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Regional Projections\2050 NJTPA TAZ forecasts\Forecast Results\"/>
    </mc:Choice>
  </mc:AlternateContent>
  <bookViews>
    <workbookView xWindow="0" yWindow="0" windowWidth="24000" windowHeight="9885" activeTab="8"/>
  </bookViews>
  <sheets>
    <sheet name="HHTAZ" sheetId="20" r:id="rId1"/>
    <sheet name="PopulationTAZ" sheetId="21" r:id="rId2"/>
    <sheet name="HHSizeTAZ" sheetId="23" r:id="rId3"/>
    <sheet name="EmploymentTAZ" sheetId="22" r:id="rId4"/>
    <sheet name="HHMuni" sheetId="5" r:id="rId5"/>
    <sheet name="PopulationMuni" sheetId="6" r:id="rId6"/>
    <sheet name="HHSizeMuni" sheetId="8" r:id="rId7"/>
    <sheet name="EmploymentMuni" sheetId="7" r:id="rId8"/>
    <sheet name="County Data" sheetId="9" r:id="rId9"/>
  </sheets>
  <definedNames>
    <definedName name="ConvAdj">#REF!</definedName>
  </definedNames>
  <calcPr calcId="152511" iterateDelta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31" i="22" l="1"/>
  <c r="K1531" i="22"/>
  <c r="L1531" i="22"/>
  <c r="M1531" i="22"/>
  <c r="N1531" i="22"/>
  <c r="O1531" i="22"/>
  <c r="P1531" i="22"/>
  <c r="Q1531" i="22"/>
  <c r="R1531" i="22"/>
  <c r="S1531" i="22"/>
  <c r="T1531" i="22"/>
  <c r="U1531" i="22"/>
  <c r="V1531" i="22"/>
  <c r="J1532" i="22"/>
  <c r="K1532" i="22"/>
  <c r="L1532" i="22"/>
  <c r="M1532" i="22"/>
  <c r="N1532" i="22"/>
  <c r="O1532" i="22"/>
  <c r="P1532" i="22"/>
  <c r="Q1532" i="22"/>
  <c r="R1532" i="22"/>
  <c r="S1532" i="22"/>
  <c r="T1532" i="22"/>
  <c r="U1532" i="22"/>
  <c r="V1532" i="22"/>
  <c r="J1533" i="22"/>
  <c r="K1533" i="22"/>
  <c r="L1533" i="22"/>
  <c r="M1533" i="22"/>
  <c r="N1533" i="22"/>
  <c r="O1533" i="22"/>
  <c r="P1533" i="22"/>
  <c r="Q1533" i="22"/>
  <c r="R1533" i="22"/>
  <c r="S1533" i="22"/>
  <c r="T1533" i="22"/>
  <c r="U1533" i="22"/>
  <c r="V1533" i="22"/>
  <c r="J1534" i="22"/>
  <c r="K1534" i="22"/>
  <c r="L1534" i="22"/>
  <c r="M1534" i="22"/>
  <c r="N1534" i="22"/>
  <c r="O1534" i="22"/>
  <c r="P1534" i="22"/>
  <c r="Q1534" i="22"/>
  <c r="R1534" i="22"/>
  <c r="S1534" i="22"/>
  <c r="T1534" i="22"/>
  <c r="U1534" i="22"/>
  <c r="V1534" i="22"/>
  <c r="J1535" i="22"/>
  <c r="K1535" i="22"/>
  <c r="L1535" i="22"/>
  <c r="M1535" i="22"/>
  <c r="N1535" i="22"/>
  <c r="O1535" i="22"/>
  <c r="P1535" i="22"/>
  <c r="Q1535" i="22"/>
  <c r="R1535" i="22"/>
  <c r="S1535" i="22"/>
  <c r="T1535" i="22"/>
  <c r="U1535" i="22"/>
  <c r="V1535" i="22"/>
  <c r="J1536" i="22"/>
  <c r="K1536" i="22"/>
  <c r="L1536" i="22"/>
  <c r="M1536" i="22"/>
  <c r="N1536" i="22"/>
  <c r="O1536" i="22"/>
  <c r="P1536" i="22"/>
  <c r="Q1536" i="22"/>
  <c r="R1536" i="22"/>
  <c r="S1536" i="22"/>
  <c r="T1536" i="22"/>
  <c r="U1536" i="22"/>
  <c r="V1536" i="22"/>
  <c r="J1537" i="22"/>
  <c r="K1537" i="22"/>
  <c r="L1537" i="22"/>
  <c r="M1537" i="22"/>
  <c r="N1537" i="22"/>
  <c r="O1537" i="22"/>
  <c r="P1537" i="22"/>
  <c r="Q1537" i="22"/>
  <c r="R1537" i="22"/>
  <c r="S1537" i="22"/>
  <c r="T1537" i="22"/>
  <c r="U1537" i="22"/>
  <c r="V1537" i="22"/>
  <c r="J1538" i="22"/>
  <c r="K1538" i="22"/>
  <c r="L1538" i="22"/>
  <c r="M1538" i="22"/>
  <c r="N1538" i="22"/>
  <c r="O1538" i="22"/>
  <c r="P1538" i="22"/>
  <c r="Q1538" i="22"/>
  <c r="R1538" i="22"/>
  <c r="S1538" i="22"/>
  <c r="T1538" i="22"/>
  <c r="U1538" i="22"/>
  <c r="V1538" i="22"/>
  <c r="J1539" i="22"/>
  <c r="K1539" i="22"/>
  <c r="L1539" i="22"/>
  <c r="M1539" i="22"/>
  <c r="N1539" i="22"/>
  <c r="O1539" i="22"/>
  <c r="P1539" i="22"/>
  <c r="Q1539" i="22"/>
  <c r="R1539" i="22"/>
  <c r="S1539" i="22"/>
  <c r="T1539" i="22"/>
  <c r="U1539" i="22"/>
  <c r="V1539" i="22"/>
  <c r="J1540" i="22"/>
  <c r="K1540" i="22"/>
  <c r="L1540" i="22"/>
  <c r="M1540" i="22"/>
  <c r="N1540" i="22"/>
  <c r="O1540" i="22"/>
  <c r="P1540" i="22"/>
  <c r="Q1540" i="22"/>
  <c r="R1540" i="22"/>
  <c r="S1540" i="22"/>
  <c r="T1540" i="22"/>
  <c r="U1540" i="22"/>
  <c r="V1540" i="22"/>
  <c r="J1541" i="22"/>
  <c r="K1541" i="22"/>
  <c r="L1541" i="22"/>
  <c r="M1541" i="22"/>
  <c r="N1541" i="22"/>
  <c r="O1541" i="22"/>
  <c r="P1541" i="22"/>
  <c r="Q1541" i="22"/>
  <c r="R1541" i="22"/>
  <c r="S1541" i="22"/>
  <c r="T1541" i="22"/>
  <c r="U1541" i="22"/>
  <c r="V1541" i="22"/>
  <c r="J1542" i="22"/>
  <c r="K1542" i="22"/>
  <c r="L1542" i="22"/>
  <c r="M1542" i="22"/>
  <c r="N1542" i="22"/>
  <c r="O1542" i="22"/>
  <c r="P1542" i="22"/>
  <c r="Q1542" i="22"/>
  <c r="R1542" i="22"/>
  <c r="S1542" i="22"/>
  <c r="T1542" i="22"/>
  <c r="U1542" i="22"/>
  <c r="V1542" i="22"/>
  <c r="J1543" i="22"/>
  <c r="K1543" i="22"/>
  <c r="L1543" i="22"/>
  <c r="M1543" i="22"/>
  <c r="N1543" i="22"/>
  <c r="O1543" i="22"/>
  <c r="P1543" i="22"/>
  <c r="Q1543" i="22"/>
  <c r="R1543" i="22"/>
  <c r="S1543" i="22"/>
  <c r="T1543" i="22"/>
  <c r="U1543" i="22"/>
  <c r="V1543" i="22"/>
  <c r="J1544" i="22"/>
  <c r="K1544" i="22"/>
  <c r="L1544" i="22"/>
  <c r="M1544" i="22"/>
  <c r="N1544" i="22"/>
  <c r="O1544" i="22"/>
  <c r="P1544" i="22"/>
  <c r="Q1544" i="22"/>
  <c r="R1544" i="22"/>
  <c r="S1544" i="22"/>
  <c r="T1544" i="22"/>
  <c r="U1544" i="22"/>
  <c r="V1544" i="22"/>
  <c r="J1545" i="22"/>
  <c r="K1545" i="22"/>
  <c r="L1545" i="22"/>
  <c r="M1545" i="22"/>
  <c r="N1545" i="22"/>
  <c r="O1545" i="22"/>
  <c r="P1545" i="22"/>
  <c r="Q1545" i="22"/>
  <c r="R1545" i="22"/>
  <c r="S1545" i="22"/>
  <c r="T1545" i="22"/>
  <c r="U1545" i="22"/>
  <c r="V1545" i="22"/>
  <c r="J1546" i="22"/>
  <c r="K1546" i="22"/>
  <c r="L1546" i="22"/>
  <c r="M1546" i="22"/>
  <c r="N1546" i="22"/>
  <c r="O1546" i="22"/>
  <c r="P1546" i="22"/>
  <c r="Q1546" i="22"/>
  <c r="R1546" i="22"/>
  <c r="S1546" i="22"/>
  <c r="T1546" i="22"/>
  <c r="U1546" i="22"/>
  <c r="V1546" i="22"/>
  <c r="J1547" i="22"/>
  <c r="K1547" i="22"/>
  <c r="L1547" i="22"/>
  <c r="M1547" i="22"/>
  <c r="N1547" i="22"/>
  <c r="O1547" i="22"/>
  <c r="P1547" i="22"/>
  <c r="Q1547" i="22"/>
  <c r="R1547" i="22"/>
  <c r="S1547" i="22"/>
  <c r="T1547" i="22"/>
  <c r="U1547" i="22"/>
  <c r="V1547" i="22"/>
  <c r="J1548" i="22"/>
  <c r="K1548" i="22"/>
  <c r="L1548" i="22"/>
  <c r="M1548" i="22"/>
  <c r="N1548" i="22"/>
  <c r="O1548" i="22"/>
  <c r="P1548" i="22"/>
  <c r="Q1548" i="22"/>
  <c r="R1548" i="22"/>
  <c r="S1548" i="22"/>
  <c r="T1548" i="22"/>
  <c r="U1548" i="22"/>
  <c r="V1548" i="22"/>
  <c r="J1549" i="22"/>
  <c r="K1549" i="22"/>
  <c r="L1549" i="22"/>
  <c r="M1549" i="22"/>
  <c r="N1549" i="22"/>
  <c r="O1549" i="22"/>
  <c r="P1549" i="22"/>
  <c r="Q1549" i="22"/>
  <c r="R1549" i="22"/>
  <c r="S1549" i="22"/>
  <c r="T1549" i="22"/>
  <c r="U1549" i="22"/>
  <c r="V1549" i="22"/>
  <c r="J1550" i="22"/>
  <c r="K1550" i="22"/>
  <c r="L1550" i="22"/>
  <c r="M1550" i="22"/>
  <c r="N1550" i="22"/>
  <c r="O1550" i="22"/>
  <c r="P1550" i="22"/>
  <c r="Q1550" i="22"/>
  <c r="R1550" i="22"/>
  <c r="S1550" i="22"/>
  <c r="T1550" i="22"/>
  <c r="U1550" i="22"/>
  <c r="V1550" i="22"/>
  <c r="J1551" i="22"/>
  <c r="K1551" i="22"/>
  <c r="L1551" i="22"/>
  <c r="M1551" i="22"/>
  <c r="N1551" i="22"/>
  <c r="O1551" i="22"/>
  <c r="P1551" i="22"/>
  <c r="Q1551" i="22"/>
  <c r="R1551" i="22"/>
  <c r="S1551" i="22"/>
  <c r="T1551" i="22"/>
  <c r="U1551" i="22"/>
  <c r="V1551" i="22"/>
  <c r="J1552" i="22"/>
  <c r="K1552" i="22"/>
  <c r="L1552" i="22"/>
  <c r="M1552" i="22"/>
  <c r="N1552" i="22"/>
  <c r="O1552" i="22"/>
  <c r="P1552" i="22"/>
  <c r="Q1552" i="22"/>
  <c r="R1552" i="22"/>
  <c r="S1552" i="22"/>
  <c r="T1552" i="22"/>
  <c r="U1552" i="22"/>
  <c r="V1552" i="22"/>
  <c r="J1553" i="22"/>
  <c r="K1553" i="22"/>
  <c r="L1553" i="22"/>
  <c r="M1553" i="22"/>
  <c r="N1553" i="22"/>
  <c r="O1553" i="22"/>
  <c r="P1553" i="22"/>
  <c r="Q1553" i="22"/>
  <c r="R1553" i="22"/>
  <c r="S1553" i="22"/>
  <c r="T1553" i="22"/>
  <c r="U1553" i="22"/>
  <c r="V1553" i="22"/>
  <c r="J1554" i="22"/>
  <c r="K1554" i="22"/>
  <c r="L1554" i="22"/>
  <c r="M1554" i="22"/>
  <c r="N1554" i="22"/>
  <c r="O1554" i="22"/>
  <c r="P1554" i="22"/>
  <c r="Q1554" i="22"/>
  <c r="R1554" i="22"/>
  <c r="S1554" i="22"/>
  <c r="T1554" i="22"/>
  <c r="U1554" i="22"/>
  <c r="V1554" i="22"/>
  <c r="J1555" i="22"/>
  <c r="K1555" i="22"/>
  <c r="L1555" i="22"/>
  <c r="M1555" i="22"/>
  <c r="N1555" i="22"/>
  <c r="O1555" i="22"/>
  <c r="P1555" i="22"/>
  <c r="Q1555" i="22"/>
  <c r="R1555" i="22"/>
  <c r="S1555" i="22"/>
  <c r="T1555" i="22"/>
  <c r="U1555" i="22"/>
  <c r="V1555" i="22"/>
  <c r="J1556" i="22"/>
  <c r="K1556" i="22"/>
  <c r="L1556" i="22"/>
  <c r="M1556" i="22"/>
  <c r="N1556" i="22"/>
  <c r="O1556" i="22"/>
  <c r="P1556" i="22"/>
  <c r="Q1556" i="22"/>
  <c r="R1556" i="22"/>
  <c r="S1556" i="22"/>
  <c r="T1556" i="22"/>
  <c r="U1556" i="22"/>
  <c r="V1556" i="22"/>
  <c r="J1557" i="22"/>
  <c r="K1557" i="22"/>
  <c r="L1557" i="22"/>
  <c r="M1557" i="22"/>
  <c r="N1557" i="22"/>
  <c r="O1557" i="22"/>
  <c r="P1557" i="22"/>
  <c r="Q1557" i="22"/>
  <c r="R1557" i="22"/>
  <c r="S1557" i="22"/>
  <c r="T1557" i="22"/>
  <c r="U1557" i="22"/>
  <c r="V1557" i="22"/>
  <c r="J1558" i="22"/>
  <c r="K1558" i="22"/>
  <c r="L1558" i="22"/>
  <c r="M1558" i="22"/>
  <c r="N1558" i="22"/>
  <c r="O1558" i="22"/>
  <c r="P1558" i="22"/>
  <c r="Q1558" i="22"/>
  <c r="R1558" i="22"/>
  <c r="S1558" i="22"/>
  <c r="T1558" i="22"/>
  <c r="U1558" i="22"/>
  <c r="V1558" i="22"/>
  <c r="J1559" i="22"/>
  <c r="K1559" i="22"/>
  <c r="L1559" i="22"/>
  <c r="M1559" i="22"/>
  <c r="N1559" i="22"/>
  <c r="O1559" i="22"/>
  <c r="P1559" i="22"/>
  <c r="Q1559" i="22"/>
  <c r="R1559" i="22"/>
  <c r="S1559" i="22"/>
  <c r="T1559" i="22"/>
  <c r="U1559" i="22"/>
  <c r="V1559" i="22"/>
  <c r="J1560" i="22"/>
  <c r="K1560" i="22"/>
  <c r="L1560" i="22"/>
  <c r="M1560" i="22"/>
  <c r="N1560" i="22"/>
  <c r="O1560" i="22"/>
  <c r="P1560" i="22"/>
  <c r="Q1560" i="22"/>
  <c r="R1560" i="22"/>
  <c r="S1560" i="22"/>
  <c r="T1560" i="22"/>
  <c r="U1560" i="22"/>
  <c r="V1560" i="22"/>
  <c r="J1561" i="22"/>
  <c r="K1561" i="22"/>
  <c r="L1561" i="22"/>
  <c r="M1561" i="22"/>
  <c r="N1561" i="22"/>
  <c r="O1561" i="22"/>
  <c r="P1561" i="22"/>
  <c r="Q1561" i="22"/>
  <c r="R1561" i="22"/>
  <c r="S1561" i="22"/>
  <c r="T1561" i="22"/>
  <c r="U1561" i="22"/>
  <c r="V1561" i="22"/>
  <c r="J1562" i="22"/>
  <c r="K1562" i="22"/>
  <c r="L1562" i="22"/>
  <c r="M1562" i="22"/>
  <c r="N1562" i="22"/>
  <c r="O1562" i="22"/>
  <c r="P1562" i="22"/>
  <c r="Q1562" i="22"/>
  <c r="R1562" i="22"/>
  <c r="S1562" i="22"/>
  <c r="T1562" i="22"/>
  <c r="U1562" i="22"/>
  <c r="V1562" i="22"/>
  <c r="J1563" i="22"/>
  <c r="K1563" i="22"/>
  <c r="L1563" i="22"/>
  <c r="M1563" i="22"/>
  <c r="N1563" i="22"/>
  <c r="O1563" i="22"/>
  <c r="P1563" i="22"/>
  <c r="Q1563" i="22"/>
  <c r="R1563" i="22"/>
  <c r="S1563" i="22"/>
  <c r="T1563" i="22"/>
  <c r="U1563" i="22"/>
  <c r="V1563" i="22"/>
  <c r="J1564" i="22"/>
  <c r="K1564" i="22"/>
  <c r="L1564" i="22"/>
  <c r="M1564" i="22"/>
  <c r="N1564" i="22"/>
  <c r="O1564" i="22"/>
  <c r="P1564" i="22"/>
  <c r="Q1564" i="22"/>
  <c r="R1564" i="22"/>
  <c r="S1564" i="22"/>
  <c r="T1564" i="22"/>
  <c r="U1564" i="22"/>
  <c r="V1564" i="22"/>
  <c r="J1565" i="22"/>
  <c r="K1565" i="22"/>
  <c r="L1565" i="22"/>
  <c r="M1565" i="22"/>
  <c r="N1565" i="22"/>
  <c r="O1565" i="22"/>
  <c r="P1565" i="22"/>
  <c r="Q1565" i="22"/>
  <c r="R1565" i="22"/>
  <c r="S1565" i="22"/>
  <c r="T1565" i="22"/>
  <c r="U1565" i="22"/>
  <c r="V1565" i="22"/>
  <c r="J1566" i="22"/>
  <c r="K1566" i="22"/>
  <c r="L1566" i="22"/>
  <c r="M1566" i="22"/>
  <c r="N1566" i="22"/>
  <c r="O1566" i="22"/>
  <c r="P1566" i="22"/>
  <c r="Q1566" i="22"/>
  <c r="R1566" i="22"/>
  <c r="S1566" i="22"/>
  <c r="T1566" i="22"/>
  <c r="U1566" i="22"/>
  <c r="V1566" i="22"/>
  <c r="J1567" i="22"/>
  <c r="K1567" i="22"/>
  <c r="L1567" i="22"/>
  <c r="M1567" i="22"/>
  <c r="N1567" i="22"/>
  <c r="O1567" i="22"/>
  <c r="P1567" i="22"/>
  <c r="Q1567" i="22"/>
  <c r="R1567" i="22"/>
  <c r="S1567" i="22"/>
  <c r="T1567" i="22"/>
  <c r="U1567" i="22"/>
  <c r="V1567" i="22"/>
  <c r="J1568" i="22"/>
  <c r="K1568" i="22"/>
  <c r="L1568" i="22"/>
  <c r="M1568" i="22"/>
  <c r="N1568" i="22"/>
  <c r="O1568" i="22"/>
  <c r="P1568" i="22"/>
  <c r="Q1568" i="22"/>
  <c r="R1568" i="22"/>
  <c r="S1568" i="22"/>
  <c r="T1568" i="22"/>
  <c r="U1568" i="22"/>
  <c r="V1568" i="22"/>
  <c r="J1569" i="22"/>
  <c r="K1569" i="22"/>
  <c r="L1569" i="22"/>
  <c r="M1569" i="22"/>
  <c r="N1569" i="22"/>
  <c r="O1569" i="22"/>
  <c r="P1569" i="22"/>
  <c r="Q1569" i="22"/>
  <c r="R1569" i="22"/>
  <c r="S1569" i="22"/>
  <c r="T1569" i="22"/>
  <c r="U1569" i="22"/>
  <c r="V1569" i="22"/>
  <c r="J1570" i="22"/>
  <c r="K1570" i="22"/>
  <c r="L1570" i="22"/>
  <c r="M1570" i="22"/>
  <c r="N1570" i="22"/>
  <c r="O1570" i="22"/>
  <c r="P1570" i="22"/>
  <c r="Q1570" i="22"/>
  <c r="R1570" i="22"/>
  <c r="S1570" i="22"/>
  <c r="T1570" i="22"/>
  <c r="U1570" i="22"/>
  <c r="V1570" i="22"/>
  <c r="J1571" i="22"/>
  <c r="K1571" i="22"/>
  <c r="L1571" i="22"/>
  <c r="M1571" i="22"/>
  <c r="N1571" i="22"/>
  <c r="O1571" i="22"/>
  <c r="P1571" i="22"/>
  <c r="Q1571" i="22"/>
  <c r="R1571" i="22"/>
  <c r="S1571" i="22"/>
  <c r="T1571" i="22"/>
  <c r="U1571" i="22"/>
  <c r="V1571" i="22"/>
  <c r="J1572" i="22"/>
  <c r="K1572" i="22"/>
  <c r="L1572" i="22"/>
  <c r="M1572" i="22"/>
  <c r="N1572" i="22"/>
  <c r="O1572" i="22"/>
  <c r="P1572" i="22"/>
  <c r="Q1572" i="22"/>
  <c r="R1572" i="22"/>
  <c r="S1572" i="22"/>
  <c r="T1572" i="22"/>
  <c r="U1572" i="22"/>
  <c r="V1572" i="22"/>
  <c r="J1573" i="22"/>
  <c r="K1573" i="22"/>
  <c r="L1573" i="22"/>
  <c r="M1573" i="22"/>
  <c r="N1573" i="22"/>
  <c r="O1573" i="22"/>
  <c r="P1573" i="22"/>
  <c r="Q1573" i="22"/>
  <c r="R1573" i="22"/>
  <c r="S1573" i="22"/>
  <c r="T1573" i="22"/>
  <c r="U1573" i="22"/>
  <c r="V1573" i="22"/>
  <c r="J1574" i="22"/>
  <c r="K1574" i="22"/>
  <c r="L1574" i="22"/>
  <c r="M1574" i="22"/>
  <c r="N1574" i="22"/>
  <c r="O1574" i="22"/>
  <c r="P1574" i="22"/>
  <c r="Q1574" i="22"/>
  <c r="R1574" i="22"/>
  <c r="S1574" i="22"/>
  <c r="T1574" i="22"/>
  <c r="U1574" i="22"/>
  <c r="V1574" i="22"/>
  <c r="J1575" i="22"/>
  <c r="K1575" i="22"/>
  <c r="L1575" i="22"/>
  <c r="M1575" i="22"/>
  <c r="N1575" i="22"/>
  <c r="O1575" i="22"/>
  <c r="P1575" i="22"/>
  <c r="Q1575" i="22"/>
  <c r="R1575" i="22"/>
  <c r="S1575" i="22"/>
  <c r="T1575" i="22"/>
  <c r="U1575" i="22"/>
  <c r="V1575" i="22"/>
  <c r="J1576" i="22"/>
  <c r="K1576" i="22"/>
  <c r="L1576" i="22"/>
  <c r="M1576" i="22"/>
  <c r="N1576" i="22"/>
  <c r="O1576" i="22"/>
  <c r="P1576" i="22"/>
  <c r="Q1576" i="22"/>
  <c r="R1576" i="22"/>
  <c r="S1576" i="22"/>
  <c r="T1576" i="22"/>
  <c r="U1576" i="22"/>
  <c r="V1576" i="22"/>
  <c r="J1577" i="22"/>
  <c r="K1577" i="22"/>
  <c r="L1577" i="22"/>
  <c r="M1577" i="22"/>
  <c r="N1577" i="22"/>
  <c r="O1577" i="22"/>
  <c r="P1577" i="22"/>
  <c r="Q1577" i="22"/>
  <c r="R1577" i="22"/>
  <c r="S1577" i="22"/>
  <c r="T1577" i="22"/>
  <c r="U1577" i="22"/>
  <c r="V1577" i="22"/>
  <c r="J1578" i="22"/>
  <c r="K1578" i="22"/>
  <c r="L1578" i="22"/>
  <c r="M1578" i="22"/>
  <c r="N1578" i="22"/>
  <c r="O1578" i="22"/>
  <c r="P1578" i="22"/>
  <c r="Q1578" i="22"/>
  <c r="R1578" i="22"/>
  <c r="S1578" i="22"/>
  <c r="T1578" i="22"/>
  <c r="U1578" i="22"/>
  <c r="V1578" i="22"/>
  <c r="J1579" i="22"/>
  <c r="K1579" i="22"/>
  <c r="L1579" i="22"/>
  <c r="M1579" i="22"/>
  <c r="N1579" i="22"/>
  <c r="O1579" i="22"/>
  <c r="P1579" i="22"/>
  <c r="Q1579" i="22"/>
  <c r="R1579" i="22"/>
  <c r="S1579" i="22"/>
  <c r="T1579" i="22"/>
  <c r="U1579" i="22"/>
  <c r="V1579" i="22"/>
  <c r="J1580" i="22"/>
  <c r="K1580" i="22"/>
  <c r="L1580" i="22"/>
  <c r="M1580" i="22"/>
  <c r="N1580" i="22"/>
  <c r="O1580" i="22"/>
  <c r="P1580" i="22"/>
  <c r="Q1580" i="22"/>
  <c r="R1580" i="22"/>
  <c r="S1580" i="22"/>
  <c r="T1580" i="22"/>
  <c r="U1580" i="22"/>
  <c r="V1580" i="22"/>
  <c r="J1581" i="22"/>
  <c r="K1581" i="22"/>
  <c r="L1581" i="22"/>
  <c r="M1581" i="22"/>
  <c r="N1581" i="22"/>
  <c r="O1581" i="22"/>
  <c r="P1581" i="22"/>
  <c r="Q1581" i="22"/>
  <c r="R1581" i="22"/>
  <c r="S1581" i="22"/>
  <c r="T1581" i="22"/>
  <c r="U1581" i="22"/>
  <c r="V1581" i="22"/>
  <c r="J1582" i="22"/>
  <c r="K1582" i="22"/>
  <c r="L1582" i="22"/>
  <c r="M1582" i="22"/>
  <c r="N1582" i="22"/>
  <c r="O1582" i="22"/>
  <c r="P1582" i="22"/>
  <c r="Q1582" i="22"/>
  <c r="R1582" i="22"/>
  <c r="S1582" i="22"/>
  <c r="T1582" i="22"/>
  <c r="U1582" i="22"/>
  <c r="V1582" i="22"/>
  <c r="J1583" i="22"/>
  <c r="K1583" i="22"/>
  <c r="L1583" i="22"/>
  <c r="M1583" i="22"/>
  <c r="N1583" i="22"/>
  <c r="O1583" i="22"/>
  <c r="P1583" i="22"/>
  <c r="Q1583" i="22"/>
  <c r="R1583" i="22"/>
  <c r="S1583" i="22"/>
  <c r="T1583" i="22"/>
  <c r="U1583" i="22"/>
  <c r="V1583" i="22"/>
  <c r="J1584" i="22"/>
  <c r="K1584" i="22"/>
  <c r="L1584" i="22"/>
  <c r="M1584" i="22"/>
  <c r="N1584" i="22"/>
  <c r="O1584" i="22"/>
  <c r="P1584" i="22"/>
  <c r="Q1584" i="22"/>
  <c r="R1584" i="22"/>
  <c r="S1584" i="22"/>
  <c r="T1584" i="22"/>
  <c r="U1584" i="22"/>
  <c r="V1584" i="22"/>
  <c r="J1585" i="22"/>
  <c r="K1585" i="22"/>
  <c r="L1585" i="22"/>
  <c r="M1585" i="22"/>
  <c r="N1585" i="22"/>
  <c r="O1585" i="22"/>
  <c r="P1585" i="22"/>
  <c r="Q1585" i="22"/>
  <c r="R1585" i="22"/>
  <c r="S1585" i="22"/>
  <c r="T1585" i="22"/>
  <c r="U1585" i="22"/>
  <c r="V1585" i="22"/>
  <c r="J1586" i="22"/>
  <c r="K1586" i="22"/>
  <c r="L1586" i="22"/>
  <c r="M1586" i="22"/>
  <c r="N1586" i="22"/>
  <c r="O1586" i="22"/>
  <c r="P1586" i="22"/>
  <c r="Q1586" i="22"/>
  <c r="R1586" i="22"/>
  <c r="S1586" i="22"/>
  <c r="T1586" i="22"/>
  <c r="U1586" i="22"/>
  <c r="V1586" i="22"/>
  <c r="J1587" i="22"/>
  <c r="K1587" i="22"/>
  <c r="L1587" i="22"/>
  <c r="M1587" i="22"/>
  <c r="N1587" i="22"/>
  <c r="O1587" i="22"/>
  <c r="P1587" i="22"/>
  <c r="Q1587" i="22"/>
  <c r="R1587" i="22"/>
  <c r="S1587" i="22"/>
  <c r="T1587" i="22"/>
  <c r="U1587" i="22"/>
  <c r="V1587" i="22"/>
  <c r="J1588" i="22"/>
  <c r="K1588" i="22"/>
  <c r="L1588" i="22"/>
  <c r="M1588" i="22"/>
  <c r="N1588" i="22"/>
  <c r="O1588" i="22"/>
  <c r="P1588" i="22"/>
  <c r="Q1588" i="22"/>
  <c r="R1588" i="22"/>
  <c r="S1588" i="22"/>
  <c r="T1588" i="22"/>
  <c r="U1588" i="22"/>
  <c r="V1588" i="22"/>
  <c r="J1589" i="22"/>
  <c r="K1589" i="22"/>
  <c r="L1589" i="22"/>
  <c r="M1589" i="22"/>
  <c r="N1589" i="22"/>
  <c r="O1589" i="22"/>
  <c r="P1589" i="22"/>
  <c r="Q1589" i="22"/>
  <c r="R1589" i="22"/>
  <c r="S1589" i="22"/>
  <c r="T1589" i="22"/>
  <c r="U1589" i="22"/>
  <c r="V1589" i="22"/>
  <c r="J1590" i="22"/>
  <c r="K1590" i="22"/>
  <c r="L1590" i="22"/>
  <c r="M1590" i="22"/>
  <c r="N1590" i="22"/>
  <c r="O1590" i="22"/>
  <c r="P1590" i="22"/>
  <c r="Q1590" i="22"/>
  <c r="R1590" i="22"/>
  <c r="S1590" i="22"/>
  <c r="T1590" i="22"/>
  <c r="U1590" i="22"/>
  <c r="V1590" i="22"/>
  <c r="J1591" i="22"/>
  <c r="K1591" i="22"/>
  <c r="L1591" i="22"/>
  <c r="M1591" i="22"/>
  <c r="N1591" i="22"/>
  <c r="O1591" i="22"/>
  <c r="P1591" i="22"/>
  <c r="Q1591" i="22"/>
  <c r="R1591" i="22"/>
  <c r="S1591" i="22"/>
  <c r="T1591" i="22"/>
  <c r="U1591" i="22"/>
  <c r="V1591" i="22"/>
  <c r="J1592" i="22"/>
  <c r="K1592" i="22"/>
  <c r="L1592" i="22"/>
  <c r="M1592" i="22"/>
  <c r="N1592" i="22"/>
  <c r="O1592" i="22"/>
  <c r="P1592" i="22"/>
  <c r="Q1592" i="22"/>
  <c r="R1592" i="22"/>
  <c r="S1592" i="22"/>
  <c r="T1592" i="22"/>
  <c r="U1592" i="22"/>
  <c r="V1592" i="22"/>
  <c r="J1593" i="22"/>
  <c r="K1593" i="22"/>
  <c r="L1593" i="22"/>
  <c r="M1593" i="22"/>
  <c r="N1593" i="22"/>
  <c r="O1593" i="22"/>
  <c r="P1593" i="22"/>
  <c r="Q1593" i="22"/>
  <c r="R1593" i="22"/>
  <c r="S1593" i="22"/>
  <c r="T1593" i="22"/>
  <c r="U1593" i="22"/>
  <c r="V1593" i="22"/>
  <c r="J1594" i="22"/>
  <c r="K1594" i="22"/>
  <c r="L1594" i="22"/>
  <c r="M1594" i="22"/>
  <c r="N1594" i="22"/>
  <c r="O1594" i="22"/>
  <c r="P1594" i="22"/>
  <c r="Q1594" i="22"/>
  <c r="R1594" i="22"/>
  <c r="S1594" i="22"/>
  <c r="T1594" i="22"/>
  <c r="U1594" i="22"/>
  <c r="V1594" i="22"/>
  <c r="J1595" i="22"/>
  <c r="K1595" i="22"/>
  <c r="L1595" i="22"/>
  <c r="M1595" i="22"/>
  <c r="N1595" i="22"/>
  <c r="O1595" i="22"/>
  <c r="P1595" i="22"/>
  <c r="Q1595" i="22"/>
  <c r="R1595" i="22"/>
  <c r="S1595" i="22"/>
  <c r="T1595" i="22"/>
  <c r="U1595" i="22"/>
  <c r="V1595" i="22"/>
  <c r="J1596" i="22"/>
  <c r="K1596" i="22"/>
  <c r="L1596" i="22"/>
  <c r="M1596" i="22"/>
  <c r="N1596" i="22"/>
  <c r="O1596" i="22"/>
  <c r="P1596" i="22"/>
  <c r="Q1596" i="22"/>
  <c r="R1596" i="22"/>
  <c r="S1596" i="22"/>
  <c r="T1596" i="22"/>
  <c r="U1596" i="22"/>
  <c r="V1596" i="22"/>
  <c r="J1597" i="22"/>
  <c r="K1597" i="22"/>
  <c r="L1597" i="22"/>
  <c r="M1597" i="22"/>
  <c r="N1597" i="22"/>
  <c r="O1597" i="22"/>
  <c r="P1597" i="22"/>
  <c r="Q1597" i="22"/>
  <c r="R1597" i="22"/>
  <c r="S1597" i="22"/>
  <c r="T1597" i="22"/>
  <c r="U1597" i="22"/>
  <c r="V1597" i="22"/>
  <c r="J1598" i="22"/>
  <c r="K1598" i="22"/>
  <c r="L1598" i="22"/>
  <c r="M1598" i="22"/>
  <c r="N1598" i="22"/>
  <c r="O1598" i="22"/>
  <c r="P1598" i="22"/>
  <c r="Q1598" i="22"/>
  <c r="R1598" i="22"/>
  <c r="S1598" i="22"/>
  <c r="T1598" i="22"/>
  <c r="U1598" i="22"/>
  <c r="V1598" i="22"/>
  <c r="J1599" i="22"/>
  <c r="K1599" i="22"/>
  <c r="L1599" i="22"/>
  <c r="M1599" i="22"/>
  <c r="N1599" i="22"/>
  <c r="O1599" i="22"/>
  <c r="P1599" i="22"/>
  <c r="Q1599" i="22"/>
  <c r="R1599" i="22"/>
  <c r="S1599" i="22"/>
  <c r="T1599" i="22"/>
  <c r="U1599" i="22"/>
  <c r="V1599" i="22"/>
  <c r="J1600" i="22"/>
  <c r="K1600" i="22"/>
  <c r="L1600" i="22"/>
  <c r="M1600" i="22"/>
  <c r="N1600" i="22"/>
  <c r="O1600" i="22"/>
  <c r="P1600" i="22"/>
  <c r="Q1600" i="22"/>
  <c r="R1600" i="22"/>
  <c r="S1600" i="22"/>
  <c r="T1600" i="22"/>
  <c r="U1600" i="22"/>
  <c r="V1600" i="22"/>
  <c r="J1601" i="22"/>
  <c r="K1601" i="22"/>
  <c r="L1601" i="22"/>
  <c r="M1601" i="22"/>
  <c r="N1601" i="22"/>
  <c r="O1601" i="22"/>
  <c r="P1601" i="22"/>
  <c r="Q1601" i="22"/>
  <c r="R1601" i="22"/>
  <c r="S1601" i="22"/>
  <c r="T1601" i="22"/>
  <c r="U1601" i="22"/>
  <c r="V1601" i="22"/>
  <c r="J1602" i="22"/>
  <c r="K1602" i="22"/>
  <c r="L1602" i="22"/>
  <c r="M1602" i="22"/>
  <c r="N1602" i="22"/>
  <c r="O1602" i="22"/>
  <c r="P1602" i="22"/>
  <c r="Q1602" i="22"/>
  <c r="R1602" i="22"/>
  <c r="S1602" i="22"/>
  <c r="T1602" i="22"/>
  <c r="U1602" i="22"/>
  <c r="V1602" i="22"/>
  <c r="J1603" i="22"/>
  <c r="K1603" i="22"/>
  <c r="L1603" i="22"/>
  <c r="M1603" i="22"/>
  <c r="N1603" i="22"/>
  <c r="O1603" i="22"/>
  <c r="P1603" i="22"/>
  <c r="Q1603" i="22"/>
  <c r="R1603" i="22"/>
  <c r="S1603" i="22"/>
  <c r="T1603" i="22"/>
  <c r="U1603" i="22"/>
  <c r="V1603" i="22"/>
  <c r="C1531" i="23"/>
  <c r="D1531" i="23"/>
  <c r="O1531" i="23" s="1"/>
  <c r="E1531" i="23"/>
  <c r="F1531" i="23"/>
  <c r="G1531" i="23"/>
  <c r="H1531" i="23"/>
  <c r="I1531" i="23"/>
  <c r="C1532" i="23"/>
  <c r="D1532" i="23"/>
  <c r="O1532" i="23" s="1"/>
  <c r="E1532" i="23"/>
  <c r="F1532" i="23"/>
  <c r="G1532" i="23"/>
  <c r="H1532" i="23"/>
  <c r="K1532" i="23" s="1"/>
  <c r="I1532" i="23"/>
  <c r="V1532" i="23" s="1"/>
  <c r="C1533" i="23"/>
  <c r="N1533" i="23" s="1"/>
  <c r="D1533" i="23"/>
  <c r="E1533" i="23"/>
  <c r="P1533" i="23" s="1"/>
  <c r="F1533" i="23"/>
  <c r="G1533" i="23"/>
  <c r="H1533" i="23"/>
  <c r="K1533" i="23" s="1"/>
  <c r="I1533" i="23"/>
  <c r="O1533" i="23"/>
  <c r="C1534" i="23"/>
  <c r="D1534" i="23"/>
  <c r="E1534" i="23"/>
  <c r="P1534" i="23" s="1"/>
  <c r="F1534" i="23"/>
  <c r="G1534" i="23"/>
  <c r="H1534" i="23"/>
  <c r="S1534" i="23" s="1"/>
  <c r="I1534" i="23"/>
  <c r="U1534" i="23" s="1"/>
  <c r="C1535" i="23"/>
  <c r="D1535" i="23"/>
  <c r="E1535" i="23"/>
  <c r="F1535" i="23"/>
  <c r="G1535" i="23"/>
  <c r="H1535" i="23"/>
  <c r="I1535" i="23"/>
  <c r="C1536" i="23"/>
  <c r="D1536" i="23"/>
  <c r="E1536" i="23"/>
  <c r="F1536" i="23"/>
  <c r="G1536" i="23"/>
  <c r="H1536" i="23"/>
  <c r="K1536" i="23" s="1"/>
  <c r="I1536" i="23"/>
  <c r="C1537" i="23"/>
  <c r="D1537" i="23"/>
  <c r="E1537" i="23"/>
  <c r="F1537" i="23"/>
  <c r="G1537" i="23"/>
  <c r="H1537" i="23"/>
  <c r="K1537" i="23" s="1"/>
  <c r="I1537" i="23"/>
  <c r="C1538" i="23"/>
  <c r="D1538" i="23"/>
  <c r="E1538" i="23"/>
  <c r="P1538" i="23" s="1"/>
  <c r="F1538" i="23"/>
  <c r="G1538" i="23"/>
  <c r="H1538" i="23"/>
  <c r="K1538" i="23" s="1"/>
  <c r="I1538" i="23"/>
  <c r="C1539" i="23"/>
  <c r="D1539" i="23"/>
  <c r="E1539" i="23"/>
  <c r="F1539" i="23"/>
  <c r="G1539" i="23"/>
  <c r="H1539" i="23"/>
  <c r="I1539" i="23"/>
  <c r="C1540" i="23"/>
  <c r="D1540" i="23"/>
  <c r="E1540" i="23"/>
  <c r="F1540" i="23"/>
  <c r="G1540" i="23"/>
  <c r="H1540" i="23"/>
  <c r="K1540" i="23" s="1"/>
  <c r="I1540" i="23"/>
  <c r="C1541" i="23"/>
  <c r="D1541" i="23"/>
  <c r="E1541" i="23"/>
  <c r="F1541" i="23"/>
  <c r="G1541" i="23"/>
  <c r="H1541" i="23"/>
  <c r="K1541" i="23" s="1"/>
  <c r="I1541" i="23"/>
  <c r="C1542" i="23"/>
  <c r="D1542" i="23"/>
  <c r="E1542" i="23"/>
  <c r="F1542" i="23"/>
  <c r="Q1542" i="23" s="1"/>
  <c r="G1542" i="23"/>
  <c r="H1542" i="23"/>
  <c r="K1542" i="23" s="1"/>
  <c r="I1542" i="23"/>
  <c r="C1543" i="23"/>
  <c r="D1543" i="23"/>
  <c r="E1543" i="23"/>
  <c r="F1543" i="23"/>
  <c r="G1543" i="23"/>
  <c r="H1543" i="23"/>
  <c r="I1543" i="23"/>
  <c r="C1544" i="23"/>
  <c r="D1544" i="23"/>
  <c r="E1544" i="23"/>
  <c r="F1544" i="23"/>
  <c r="G1544" i="23"/>
  <c r="H1544" i="23"/>
  <c r="K1544" i="23" s="1"/>
  <c r="I1544" i="23"/>
  <c r="C1545" i="23"/>
  <c r="D1545" i="23"/>
  <c r="O1545" i="23" s="1"/>
  <c r="E1545" i="23"/>
  <c r="F1545" i="23"/>
  <c r="G1545" i="23"/>
  <c r="H1545" i="23"/>
  <c r="K1545" i="23" s="1"/>
  <c r="I1545" i="23"/>
  <c r="C1546" i="23"/>
  <c r="D1546" i="23"/>
  <c r="E1546" i="23"/>
  <c r="F1546" i="23"/>
  <c r="G1546" i="23"/>
  <c r="H1546" i="23"/>
  <c r="K1546" i="23" s="1"/>
  <c r="I1546" i="23"/>
  <c r="C1547" i="23"/>
  <c r="D1547" i="23"/>
  <c r="E1547" i="23"/>
  <c r="F1547" i="23"/>
  <c r="G1547" i="23"/>
  <c r="R1547" i="23" s="1"/>
  <c r="H1547" i="23"/>
  <c r="I1547" i="23"/>
  <c r="C1548" i="23"/>
  <c r="D1548" i="23"/>
  <c r="E1548" i="23"/>
  <c r="F1548" i="23"/>
  <c r="G1548" i="23"/>
  <c r="H1548" i="23"/>
  <c r="K1548" i="23" s="1"/>
  <c r="I1548" i="23"/>
  <c r="Q1548" i="23"/>
  <c r="C1549" i="23"/>
  <c r="D1549" i="23"/>
  <c r="O1549" i="23" s="1"/>
  <c r="E1549" i="23"/>
  <c r="F1549" i="23"/>
  <c r="G1549" i="23"/>
  <c r="H1549" i="23"/>
  <c r="J1549" i="23" s="1"/>
  <c r="I1549" i="23"/>
  <c r="U1549" i="23" s="1"/>
  <c r="C1550" i="23"/>
  <c r="O1550" i="23" s="1"/>
  <c r="D1550" i="23"/>
  <c r="E1550" i="23"/>
  <c r="F1550" i="23"/>
  <c r="G1550" i="23"/>
  <c r="H1550" i="23"/>
  <c r="I1550" i="23"/>
  <c r="C1551" i="23"/>
  <c r="D1551" i="23"/>
  <c r="E1551" i="23"/>
  <c r="P1551" i="23" s="1"/>
  <c r="F1551" i="23"/>
  <c r="G1551" i="23"/>
  <c r="H1551" i="23"/>
  <c r="I1551" i="23"/>
  <c r="C1552" i="23"/>
  <c r="D1552" i="23"/>
  <c r="E1552" i="23"/>
  <c r="F1552" i="23"/>
  <c r="G1552" i="23"/>
  <c r="H1552" i="23"/>
  <c r="K1552" i="23" s="1"/>
  <c r="I1552" i="23"/>
  <c r="C1553" i="23"/>
  <c r="D1553" i="23"/>
  <c r="E1553" i="23"/>
  <c r="P1553" i="23" s="1"/>
  <c r="F1553" i="23"/>
  <c r="G1553" i="23"/>
  <c r="H1553" i="23"/>
  <c r="K1553" i="23" s="1"/>
  <c r="I1553" i="23"/>
  <c r="C1554" i="23"/>
  <c r="D1554" i="23"/>
  <c r="E1554" i="23"/>
  <c r="P1554" i="23" s="1"/>
  <c r="F1554" i="23"/>
  <c r="G1554" i="23"/>
  <c r="H1554" i="23"/>
  <c r="K1554" i="23" s="1"/>
  <c r="I1554" i="23"/>
  <c r="C1555" i="23"/>
  <c r="D1555" i="23"/>
  <c r="E1555" i="23"/>
  <c r="P1555" i="23" s="1"/>
  <c r="F1555" i="23"/>
  <c r="G1555" i="23"/>
  <c r="H1555" i="23"/>
  <c r="I1555" i="23"/>
  <c r="C1556" i="23"/>
  <c r="D1556" i="23"/>
  <c r="E1556" i="23"/>
  <c r="F1556" i="23"/>
  <c r="G1556" i="23"/>
  <c r="H1556" i="23"/>
  <c r="I1556" i="23"/>
  <c r="C1557" i="23"/>
  <c r="D1557" i="23"/>
  <c r="E1557" i="23"/>
  <c r="P1557" i="23" s="1"/>
  <c r="F1557" i="23"/>
  <c r="G1557" i="23"/>
  <c r="R1557" i="23" s="1"/>
  <c r="H1557" i="23"/>
  <c r="K1557" i="23" s="1"/>
  <c r="I1557" i="23"/>
  <c r="C1558" i="23"/>
  <c r="D1558" i="23"/>
  <c r="E1558" i="23"/>
  <c r="F1558" i="23"/>
  <c r="G1558" i="23"/>
  <c r="H1558" i="23"/>
  <c r="I1558" i="23"/>
  <c r="C1559" i="23"/>
  <c r="D1559" i="23"/>
  <c r="E1559" i="23"/>
  <c r="P1559" i="23" s="1"/>
  <c r="F1559" i="23"/>
  <c r="G1559" i="23"/>
  <c r="H1559" i="23"/>
  <c r="K1559" i="23" s="1"/>
  <c r="I1559" i="23"/>
  <c r="C1560" i="23"/>
  <c r="D1560" i="23"/>
  <c r="E1560" i="23"/>
  <c r="F1560" i="23"/>
  <c r="Q1560" i="23" s="1"/>
  <c r="G1560" i="23"/>
  <c r="H1560" i="23"/>
  <c r="K1560" i="23" s="1"/>
  <c r="I1560" i="23"/>
  <c r="C1561" i="23"/>
  <c r="D1561" i="23"/>
  <c r="E1561" i="23"/>
  <c r="F1561" i="23"/>
  <c r="Q1561" i="23" s="1"/>
  <c r="G1561" i="23"/>
  <c r="R1561" i="23" s="1"/>
  <c r="H1561" i="23"/>
  <c r="I1561" i="23"/>
  <c r="C1562" i="23"/>
  <c r="D1562" i="23"/>
  <c r="E1562" i="23"/>
  <c r="F1562" i="23"/>
  <c r="G1562" i="23"/>
  <c r="R1562" i="23" s="1"/>
  <c r="H1562" i="23"/>
  <c r="K1562" i="23" s="1"/>
  <c r="I1562" i="23"/>
  <c r="C1563" i="23"/>
  <c r="D1563" i="23"/>
  <c r="E1563" i="23"/>
  <c r="F1563" i="23"/>
  <c r="G1563" i="23"/>
  <c r="H1563" i="23"/>
  <c r="N1563" i="23" s="1"/>
  <c r="I1563" i="23"/>
  <c r="C1564" i="23"/>
  <c r="D1564" i="23"/>
  <c r="E1564" i="23"/>
  <c r="F1564" i="23"/>
  <c r="G1564" i="23"/>
  <c r="H1564" i="23"/>
  <c r="I1564" i="23"/>
  <c r="C1565" i="23"/>
  <c r="D1565" i="23"/>
  <c r="E1565" i="23"/>
  <c r="F1565" i="23"/>
  <c r="G1565" i="23"/>
  <c r="H1565" i="23"/>
  <c r="I1565" i="23"/>
  <c r="C1566" i="23"/>
  <c r="D1566" i="23"/>
  <c r="E1566" i="23"/>
  <c r="F1566" i="23"/>
  <c r="G1566" i="23"/>
  <c r="H1566" i="23"/>
  <c r="I1566" i="23"/>
  <c r="C1567" i="23"/>
  <c r="D1567" i="23"/>
  <c r="E1567" i="23"/>
  <c r="F1567" i="23"/>
  <c r="G1567" i="23"/>
  <c r="H1567" i="23"/>
  <c r="I1567" i="23"/>
  <c r="C1568" i="23"/>
  <c r="D1568" i="23"/>
  <c r="E1568" i="23"/>
  <c r="F1568" i="23"/>
  <c r="G1568" i="23"/>
  <c r="H1568" i="23"/>
  <c r="I1568" i="23"/>
  <c r="C1569" i="23"/>
  <c r="D1569" i="23"/>
  <c r="E1569" i="23"/>
  <c r="F1569" i="23"/>
  <c r="G1569" i="23"/>
  <c r="R1569" i="23" s="1"/>
  <c r="H1569" i="23"/>
  <c r="I1569" i="23"/>
  <c r="C1570" i="23"/>
  <c r="D1570" i="23"/>
  <c r="E1570" i="23"/>
  <c r="Q1570" i="23" s="1"/>
  <c r="F1570" i="23"/>
  <c r="G1570" i="23"/>
  <c r="H1570" i="23"/>
  <c r="I1570" i="23"/>
  <c r="C1571" i="23"/>
  <c r="D1571" i="23"/>
  <c r="E1571" i="23"/>
  <c r="F1571" i="23"/>
  <c r="G1571" i="23"/>
  <c r="H1571" i="23"/>
  <c r="I1571" i="23"/>
  <c r="C1572" i="23"/>
  <c r="D1572" i="23"/>
  <c r="E1572" i="23"/>
  <c r="F1572" i="23"/>
  <c r="G1572" i="23"/>
  <c r="H1572" i="23"/>
  <c r="K1572" i="23" s="1"/>
  <c r="I1572" i="23"/>
  <c r="C1573" i="23"/>
  <c r="D1573" i="23"/>
  <c r="E1573" i="23"/>
  <c r="F1573" i="23"/>
  <c r="G1573" i="23"/>
  <c r="R1573" i="23" s="1"/>
  <c r="H1573" i="23"/>
  <c r="K1573" i="23" s="1"/>
  <c r="I1573" i="23"/>
  <c r="C1574" i="23"/>
  <c r="D1574" i="23"/>
  <c r="E1574" i="23"/>
  <c r="F1574" i="23"/>
  <c r="G1574" i="23"/>
  <c r="H1574" i="23"/>
  <c r="K1574" i="23" s="1"/>
  <c r="I1574" i="23"/>
  <c r="C1575" i="23"/>
  <c r="D1575" i="23"/>
  <c r="E1575" i="23"/>
  <c r="F1575" i="23"/>
  <c r="G1575" i="23"/>
  <c r="R1575" i="23" s="1"/>
  <c r="H1575" i="23"/>
  <c r="K1575" i="23" s="1"/>
  <c r="I1575" i="23"/>
  <c r="C1576" i="23"/>
  <c r="D1576" i="23"/>
  <c r="E1576" i="23"/>
  <c r="F1576" i="23"/>
  <c r="G1576" i="23"/>
  <c r="R1576" i="23" s="1"/>
  <c r="H1576" i="23"/>
  <c r="I1576" i="23"/>
  <c r="C1577" i="23"/>
  <c r="D1577" i="23"/>
  <c r="E1577" i="23"/>
  <c r="F1577" i="23"/>
  <c r="Q1577" i="23" s="1"/>
  <c r="G1577" i="23"/>
  <c r="H1577" i="23"/>
  <c r="K1577" i="23" s="1"/>
  <c r="I1577" i="23"/>
  <c r="C1578" i="23"/>
  <c r="D1578" i="23"/>
  <c r="E1578" i="23"/>
  <c r="F1578" i="23"/>
  <c r="G1578" i="23"/>
  <c r="R1578" i="23" s="1"/>
  <c r="H1578" i="23"/>
  <c r="I1578" i="23"/>
  <c r="C1579" i="23"/>
  <c r="D1579" i="23"/>
  <c r="O1579" i="23" s="1"/>
  <c r="E1579" i="23"/>
  <c r="F1579" i="23"/>
  <c r="G1579" i="23"/>
  <c r="H1579" i="23"/>
  <c r="J1579" i="23" s="1"/>
  <c r="I1579" i="23"/>
  <c r="C1580" i="23"/>
  <c r="D1580" i="23"/>
  <c r="E1580" i="23"/>
  <c r="F1580" i="23"/>
  <c r="G1580" i="23"/>
  <c r="H1580" i="23"/>
  <c r="I1580" i="23"/>
  <c r="V1580" i="23" s="1"/>
  <c r="C1581" i="23"/>
  <c r="D1581" i="23"/>
  <c r="E1581" i="23"/>
  <c r="F1581" i="23"/>
  <c r="G1581" i="23"/>
  <c r="H1581" i="23"/>
  <c r="I1581" i="23"/>
  <c r="K1581" i="23"/>
  <c r="C1582" i="23"/>
  <c r="D1582" i="23"/>
  <c r="E1582" i="23"/>
  <c r="F1582" i="23"/>
  <c r="G1582" i="23"/>
  <c r="H1582" i="23"/>
  <c r="I1582" i="23"/>
  <c r="K1582" i="23"/>
  <c r="C1583" i="23"/>
  <c r="O1583" i="23" s="1"/>
  <c r="D1583" i="23"/>
  <c r="E1583" i="23"/>
  <c r="P1583" i="23" s="1"/>
  <c r="F1583" i="23"/>
  <c r="G1583" i="23"/>
  <c r="H1583" i="23"/>
  <c r="K1583" i="23" s="1"/>
  <c r="I1583" i="23"/>
  <c r="C1584" i="23"/>
  <c r="D1584" i="23"/>
  <c r="E1584" i="23"/>
  <c r="F1584" i="23"/>
  <c r="G1584" i="23"/>
  <c r="H1584" i="23"/>
  <c r="I1584" i="23"/>
  <c r="K1584" i="23"/>
  <c r="C1585" i="23"/>
  <c r="O1585" i="23" s="1"/>
  <c r="D1585" i="23"/>
  <c r="E1585" i="23"/>
  <c r="F1585" i="23"/>
  <c r="Q1585" i="23" s="1"/>
  <c r="G1585" i="23"/>
  <c r="H1585" i="23"/>
  <c r="I1585" i="23"/>
  <c r="C1586" i="23"/>
  <c r="D1586" i="23"/>
  <c r="E1586" i="23"/>
  <c r="F1586" i="23"/>
  <c r="G1586" i="23"/>
  <c r="R1586" i="23" s="1"/>
  <c r="H1586" i="23"/>
  <c r="I1586" i="23"/>
  <c r="C1587" i="23"/>
  <c r="D1587" i="23"/>
  <c r="O1587" i="23" s="1"/>
  <c r="E1587" i="23"/>
  <c r="F1587" i="23"/>
  <c r="G1587" i="23"/>
  <c r="H1587" i="23"/>
  <c r="K1587" i="23" s="1"/>
  <c r="I1587" i="23"/>
  <c r="V1587" i="23" s="1"/>
  <c r="C1588" i="23"/>
  <c r="D1588" i="23"/>
  <c r="E1588" i="23"/>
  <c r="F1588" i="23"/>
  <c r="G1588" i="23"/>
  <c r="H1588" i="23"/>
  <c r="K1588" i="23" s="1"/>
  <c r="I1588" i="23"/>
  <c r="C1589" i="23"/>
  <c r="D1589" i="23"/>
  <c r="E1589" i="23"/>
  <c r="F1589" i="23"/>
  <c r="Q1589" i="23" s="1"/>
  <c r="G1589" i="23"/>
  <c r="H1589" i="23"/>
  <c r="K1589" i="23" s="1"/>
  <c r="I1589" i="23"/>
  <c r="V1589" i="23" s="1"/>
  <c r="C1590" i="23"/>
  <c r="D1590" i="23"/>
  <c r="E1590" i="23"/>
  <c r="P1590" i="23" s="1"/>
  <c r="F1590" i="23"/>
  <c r="G1590" i="23"/>
  <c r="S1590" i="23" s="1"/>
  <c r="H1590" i="23"/>
  <c r="K1590" i="23" s="1"/>
  <c r="I1590" i="23"/>
  <c r="C1591" i="23"/>
  <c r="D1591" i="23"/>
  <c r="E1591" i="23"/>
  <c r="F1591" i="23"/>
  <c r="G1591" i="23"/>
  <c r="H1591" i="23"/>
  <c r="I1591" i="23"/>
  <c r="C1592" i="23"/>
  <c r="D1592" i="23"/>
  <c r="E1592" i="23"/>
  <c r="F1592" i="23"/>
  <c r="G1592" i="23"/>
  <c r="H1592" i="23"/>
  <c r="K1592" i="23" s="1"/>
  <c r="I1592" i="23"/>
  <c r="C1593" i="23"/>
  <c r="D1593" i="23"/>
  <c r="E1593" i="23"/>
  <c r="F1593" i="23"/>
  <c r="G1593" i="23"/>
  <c r="H1593" i="23"/>
  <c r="K1593" i="23" s="1"/>
  <c r="I1593" i="23"/>
  <c r="C1594" i="23"/>
  <c r="D1594" i="23"/>
  <c r="E1594" i="23"/>
  <c r="F1594" i="23"/>
  <c r="G1594" i="23"/>
  <c r="H1594" i="23"/>
  <c r="I1594" i="23"/>
  <c r="C1595" i="23"/>
  <c r="D1595" i="23"/>
  <c r="E1595" i="23"/>
  <c r="Q1595" i="23" s="1"/>
  <c r="F1595" i="23"/>
  <c r="G1595" i="23"/>
  <c r="R1595" i="23" s="1"/>
  <c r="H1595" i="23"/>
  <c r="I1595" i="23"/>
  <c r="C1596" i="23"/>
  <c r="D1596" i="23"/>
  <c r="E1596" i="23"/>
  <c r="F1596" i="23"/>
  <c r="G1596" i="23"/>
  <c r="H1596" i="23"/>
  <c r="K1596" i="23" s="1"/>
  <c r="I1596" i="23"/>
  <c r="U1596" i="23" s="1"/>
  <c r="C1597" i="23"/>
  <c r="D1597" i="23"/>
  <c r="E1597" i="23"/>
  <c r="P1597" i="23" s="1"/>
  <c r="F1597" i="23"/>
  <c r="G1597" i="23"/>
  <c r="H1597" i="23"/>
  <c r="M1597" i="23" s="1"/>
  <c r="I1597" i="23"/>
  <c r="L1597" i="23" s="1"/>
  <c r="C1598" i="23"/>
  <c r="D1598" i="23"/>
  <c r="E1598" i="23"/>
  <c r="P1598" i="23" s="1"/>
  <c r="F1598" i="23"/>
  <c r="G1598" i="23"/>
  <c r="H1598" i="23"/>
  <c r="I1598" i="23"/>
  <c r="C1599" i="23"/>
  <c r="D1599" i="23"/>
  <c r="E1599" i="23"/>
  <c r="F1599" i="23"/>
  <c r="G1599" i="23"/>
  <c r="H1599" i="23"/>
  <c r="I1599" i="23"/>
  <c r="C1600" i="23"/>
  <c r="U1600" i="23" s="1"/>
  <c r="D1600" i="23"/>
  <c r="E1600" i="23"/>
  <c r="F1600" i="23"/>
  <c r="Q1600" i="23" s="1"/>
  <c r="G1600" i="23"/>
  <c r="H1600" i="23"/>
  <c r="K1600" i="23" s="1"/>
  <c r="I1600" i="23"/>
  <c r="C1601" i="23"/>
  <c r="D1601" i="23"/>
  <c r="E1601" i="23"/>
  <c r="F1601" i="23"/>
  <c r="Q1601" i="23" s="1"/>
  <c r="G1601" i="23"/>
  <c r="S1601" i="23" s="1"/>
  <c r="H1601" i="23"/>
  <c r="K1601" i="23" s="1"/>
  <c r="I1601" i="23"/>
  <c r="C1602" i="23"/>
  <c r="D1602" i="23"/>
  <c r="E1602" i="23"/>
  <c r="F1602" i="23"/>
  <c r="G1602" i="23"/>
  <c r="H1602" i="23"/>
  <c r="I1602" i="23"/>
  <c r="C1603" i="23"/>
  <c r="D1603" i="23"/>
  <c r="E1603" i="23"/>
  <c r="F1603" i="23"/>
  <c r="G1603" i="23"/>
  <c r="H1603" i="23"/>
  <c r="I1603" i="23"/>
  <c r="J1531" i="21"/>
  <c r="K1531" i="21"/>
  <c r="L1531" i="21"/>
  <c r="M1531" i="21"/>
  <c r="N1531" i="21"/>
  <c r="O1531" i="21"/>
  <c r="P1531" i="21"/>
  <c r="Q1531" i="21"/>
  <c r="R1531" i="21"/>
  <c r="S1531" i="21"/>
  <c r="T1531" i="21"/>
  <c r="U1531" i="21"/>
  <c r="V1531" i="21"/>
  <c r="J1532" i="21"/>
  <c r="K1532" i="21"/>
  <c r="L1532" i="21"/>
  <c r="M1532" i="21"/>
  <c r="N1532" i="21"/>
  <c r="O1532" i="21"/>
  <c r="P1532" i="21"/>
  <c r="Q1532" i="21"/>
  <c r="R1532" i="21"/>
  <c r="S1532" i="21"/>
  <c r="T1532" i="21"/>
  <c r="U1532" i="21"/>
  <c r="V1532" i="21"/>
  <c r="J1533" i="21"/>
  <c r="K1533" i="21"/>
  <c r="L1533" i="21"/>
  <c r="M1533" i="21"/>
  <c r="N1533" i="21"/>
  <c r="O1533" i="21"/>
  <c r="P1533" i="21"/>
  <c r="Q1533" i="21"/>
  <c r="R1533" i="21"/>
  <c r="S1533" i="21"/>
  <c r="T1533" i="21"/>
  <c r="U1533" i="21"/>
  <c r="V1533" i="21"/>
  <c r="J1534" i="21"/>
  <c r="K1534" i="21"/>
  <c r="L1534" i="21"/>
  <c r="M1534" i="21"/>
  <c r="N1534" i="21"/>
  <c r="O1534" i="21"/>
  <c r="P1534" i="21"/>
  <c r="Q1534" i="21"/>
  <c r="R1534" i="21"/>
  <c r="S1534" i="21"/>
  <c r="T1534" i="21"/>
  <c r="U1534" i="21"/>
  <c r="V1534" i="21"/>
  <c r="J1535" i="21"/>
  <c r="K1535" i="21"/>
  <c r="L1535" i="21"/>
  <c r="M1535" i="21"/>
  <c r="N1535" i="21"/>
  <c r="O1535" i="21"/>
  <c r="P1535" i="21"/>
  <c r="Q1535" i="21"/>
  <c r="R1535" i="21"/>
  <c r="S1535" i="21"/>
  <c r="T1535" i="21"/>
  <c r="U1535" i="21"/>
  <c r="V1535" i="21"/>
  <c r="J1536" i="21"/>
  <c r="K1536" i="21"/>
  <c r="L1536" i="21"/>
  <c r="M1536" i="21"/>
  <c r="N1536" i="21"/>
  <c r="O1536" i="21"/>
  <c r="P1536" i="21"/>
  <c r="Q1536" i="21"/>
  <c r="R1536" i="21"/>
  <c r="S1536" i="21"/>
  <c r="T1536" i="21"/>
  <c r="U1536" i="21"/>
  <c r="V1536" i="21"/>
  <c r="J1537" i="21"/>
  <c r="K1537" i="21"/>
  <c r="L1537" i="21"/>
  <c r="M1537" i="21"/>
  <c r="N1537" i="21"/>
  <c r="O1537" i="21"/>
  <c r="P1537" i="21"/>
  <c r="Q1537" i="21"/>
  <c r="R1537" i="21"/>
  <c r="S1537" i="21"/>
  <c r="T1537" i="21"/>
  <c r="U1537" i="21"/>
  <c r="V1537" i="21"/>
  <c r="J1538" i="21"/>
  <c r="K1538" i="21"/>
  <c r="L1538" i="21"/>
  <c r="M1538" i="21"/>
  <c r="N1538" i="21"/>
  <c r="O1538" i="21"/>
  <c r="P1538" i="21"/>
  <c r="Q1538" i="21"/>
  <c r="R1538" i="21"/>
  <c r="S1538" i="21"/>
  <c r="T1538" i="21"/>
  <c r="U1538" i="21"/>
  <c r="V1538" i="21"/>
  <c r="J1539" i="21"/>
  <c r="K1539" i="21"/>
  <c r="L1539" i="21"/>
  <c r="M1539" i="21"/>
  <c r="N1539" i="21"/>
  <c r="O1539" i="21"/>
  <c r="P1539" i="21"/>
  <c r="Q1539" i="21"/>
  <c r="R1539" i="21"/>
  <c r="S1539" i="21"/>
  <c r="T1539" i="21"/>
  <c r="U1539" i="21"/>
  <c r="V1539" i="21"/>
  <c r="J1540" i="21"/>
  <c r="K1540" i="21"/>
  <c r="L1540" i="21"/>
  <c r="M1540" i="21"/>
  <c r="N1540" i="21"/>
  <c r="O1540" i="21"/>
  <c r="P1540" i="21"/>
  <c r="Q1540" i="21"/>
  <c r="R1540" i="21"/>
  <c r="S1540" i="21"/>
  <c r="T1540" i="21"/>
  <c r="U1540" i="21"/>
  <c r="V1540" i="21"/>
  <c r="J1541" i="21"/>
  <c r="K1541" i="21"/>
  <c r="L1541" i="21"/>
  <c r="M1541" i="21"/>
  <c r="N1541" i="21"/>
  <c r="O1541" i="21"/>
  <c r="P1541" i="21"/>
  <c r="Q1541" i="21"/>
  <c r="R1541" i="21"/>
  <c r="S1541" i="21"/>
  <c r="T1541" i="21"/>
  <c r="U1541" i="21"/>
  <c r="V1541" i="21"/>
  <c r="J1542" i="21"/>
  <c r="K1542" i="21"/>
  <c r="L1542" i="21"/>
  <c r="M1542" i="21"/>
  <c r="N1542" i="21"/>
  <c r="O1542" i="21"/>
  <c r="P1542" i="21"/>
  <c r="Q1542" i="21"/>
  <c r="R1542" i="21"/>
  <c r="S1542" i="21"/>
  <c r="T1542" i="21"/>
  <c r="U1542" i="21"/>
  <c r="V1542" i="21"/>
  <c r="J1543" i="21"/>
  <c r="K1543" i="21"/>
  <c r="L1543" i="21"/>
  <c r="M1543" i="21"/>
  <c r="N1543" i="21"/>
  <c r="O1543" i="21"/>
  <c r="P1543" i="21"/>
  <c r="Q1543" i="21"/>
  <c r="R1543" i="21"/>
  <c r="S1543" i="21"/>
  <c r="T1543" i="21"/>
  <c r="U1543" i="21"/>
  <c r="V1543" i="21"/>
  <c r="J1544" i="21"/>
  <c r="K1544" i="21"/>
  <c r="L1544" i="21"/>
  <c r="M1544" i="21"/>
  <c r="N1544" i="21"/>
  <c r="O1544" i="21"/>
  <c r="P1544" i="21"/>
  <c r="Q1544" i="21"/>
  <c r="R1544" i="21"/>
  <c r="S1544" i="21"/>
  <c r="T1544" i="21"/>
  <c r="U1544" i="21"/>
  <c r="V1544" i="21"/>
  <c r="J1545" i="21"/>
  <c r="K1545" i="21"/>
  <c r="L1545" i="21"/>
  <c r="M1545" i="21"/>
  <c r="N1545" i="21"/>
  <c r="O1545" i="21"/>
  <c r="P1545" i="21"/>
  <c r="Q1545" i="21"/>
  <c r="R1545" i="21"/>
  <c r="S1545" i="21"/>
  <c r="T1545" i="21"/>
  <c r="U1545" i="21"/>
  <c r="V1545" i="21"/>
  <c r="J1546" i="21"/>
  <c r="K1546" i="21"/>
  <c r="L1546" i="21"/>
  <c r="M1546" i="21"/>
  <c r="N1546" i="21"/>
  <c r="O1546" i="21"/>
  <c r="P1546" i="21"/>
  <c r="Q1546" i="21"/>
  <c r="R1546" i="21"/>
  <c r="S1546" i="21"/>
  <c r="T1546" i="21"/>
  <c r="U1546" i="21"/>
  <c r="V1546" i="21"/>
  <c r="J1547" i="21"/>
  <c r="K1547" i="21"/>
  <c r="L1547" i="21"/>
  <c r="M1547" i="21"/>
  <c r="N1547" i="21"/>
  <c r="O1547" i="21"/>
  <c r="P1547" i="21"/>
  <c r="Q1547" i="21"/>
  <c r="R1547" i="21"/>
  <c r="S1547" i="21"/>
  <c r="T1547" i="21"/>
  <c r="U1547" i="21"/>
  <c r="V1547" i="21"/>
  <c r="J1548" i="21"/>
  <c r="K1548" i="21"/>
  <c r="L1548" i="21"/>
  <c r="M1548" i="21"/>
  <c r="N1548" i="21"/>
  <c r="O1548" i="21"/>
  <c r="P1548" i="21"/>
  <c r="Q1548" i="21"/>
  <c r="R1548" i="21"/>
  <c r="S1548" i="21"/>
  <c r="T1548" i="21"/>
  <c r="U1548" i="21"/>
  <c r="V1548" i="21"/>
  <c r="J1549" i="21"/>
  <c r="K1549" i="21"/>
  <c r="L1549" i="21"/>
  <c r="M1549" i="21"/>
  <c r="N1549" i="21"/>
  <c r="O1549" i="21"/>
  <c r="P1549" i="21"/>
  <c r="Q1549" i="21"/>
  <c r="R1549" i="21"/>
  <c r="S1549" i="21"/>
  <c r="T1549" i="21"/>
  <c r="U1549" i="21"/>
  <c r="V1549" i="21"/>
  <c r="J1550" i="21"/>
  <c r="K1550" i="21"/>
  <c r="L1550" i="21"/>
  <c r="M1550" i="21"/>
  <c r="N1550" i="21"/>
  <c r="O1550" i="21"/>
  <c r="P1550" i="21"/>
  <c r="Q1550" i="21"/>
  <c r="R1550" i="21"/>
  <c r="S1550" i="21"/>
  <c r="T1550" i="21"/>
  <c r="U1550" i="21"/>
  <c r="V1550" i="21"/>
  <c r="J1551" i="21"/>
  <c r="K1551" i="21"/>
  <c r="L1551" i="21"/>
  <c r="M1551" i="21"/>
  <c r="N1551" i="21"/>
  <c r="O1551" i="21"/>
  <c r="P1551" i="21"/>
  <c r="Q1551" i="21"/>
  <c r="R1551" i="21"/>
  <c r="S1551" i="21"/>
  <c r="T1551" i="21"/>
  <c r="U1551" i="21"/>
  <c r="V1551" i="21"/>
  <c r="J1552" i="21"/>
  <c r="K1552" i="21"/>
  <c r="L1552" i="21"/>
  <c r="M1552" i="21"/>
  <c r="N1552" i="21"/>
  <c r="O1552" i="21"/>
  <c r="P1552" i="21"/>
  <c r="Q1552" i="21"/>
  <c r="R1552" i="21"/>
  <c r="S1552" i="21"/>
  <c r="T1552" i="21"/>
  <c r="U1552" i="21"/>
  <c r="V1552" i="21"/>
  <c r="J1553" i="21"/>
  <c r="K1553" i="21"/>
  <c r="L1553" i="21"/>
  <c r="M1553" i="21"/>
  <c r="N1553" i="21"/>
  <c r="O1553" i="21"/>
  <c r="P1553" i="21"/>
  <c r="Q1553" i="21"/>
  <c r="R1553" i="21"/>
  <c r="S1553" i="21"/>
  <c r="T1553" i="21"/>
  <c r="U1553" i="21"/>
  <c r="V1553" i="21"/>
  <c r="J1554" i="21"/>
  <c r="K1554" i="21"/>
  <c r="L1554" i="21"/>
  <c r="M1554" i="21"/>
  <c r="N1554" i="21"/>
  <c r="O1554" i="21"/>
  <c r="P1554" i="21"/>
  <c r="Q1554" i="21"/>
  <c r="R1554" i="21"/>
  <c r="S1554" i="21"/>
  <c r="T1554" i="21"/>
  <c r="U1554" i="21"/>
  <c r="V1554" i="21"/>
  <c r="J1555" i="21"/>
  <c r="K1555" i="21"/>
  <c r="L1555" i="21"/>
  <c r="M1555" i="21"/>
  <c r="N1555" i="21"/>
  <c r="O1555" i="21"/>
  <c r="P1555" i="21"/>
  <c r="Q1555" i="21"/>
  <c r="R1555" i="21"/>
  <c r="S1555" i="21"/>
  <c r="T1555" i="21"/>
  <c r="U1555" i="21"/>
  <c r="V1555" i="21"/>
  <c r="J1556" i="21"/>
  <c r="K1556" i="21"/>
  <c r="L1556" i="21"/>
  <c r="M1556" i="21"/>
  <c r="N1556" i="21"/>
  <c r="O1556" i="21"/>
  <c r="P1556" i="21"/>
  <c r="Q1556" i="21"/>
  <c r="R1556" i="21"/>
  <c r="S1556" i="21"/>
  <c r="T1556" i="21"/>
  <c r="U1556" i="21"/>
  <c r="V1556" i="21"/>
  <c r="J1557" i="21"/>
  <c r="K1557" i="21"/>
  <c r="L1557" i="21"/>
  <c r="M1557" i="21"/>
  <c r="N1557" i="21"/>
  <c r="O1557" i="21"/>
  <c r="P1557" i="21"/>
  <c r="Q1557" i="21"/>
  <c r="R1557" i="21"/>
  <c r="S1557" i="21"/>
  <c r="T1557" i="21"/>
  <c r="U1557" i="21"/>
  <c r="V1557" i="21"/>
  <c r="J1558" i="21"/>
  <c r="K1558" i="21"/>
  <c r="L1558" i="21"/>
  <c r="M1558" i="21"/>
  <c r="N1558" i="21"/>
  <c r="O1558" i="21"/>
  <c r="P1558" i="21"/>
  <c r="Q1558" i="21"/>
  <c r="R1558" i="21"/>
  <c r="S1558" i="21"/>
  <c r="T1558" i="21"/>
  <c r="U1558" i="21"/>
  <c r="V1558" i="21"/>
  <c r="J1559" i="21"/>
  <c r="K1559" i="21"/>
  <c r="L1559" i="21"/>
  <c r="M1559" i="21"/>
  <c r="N1559" i="21"/>
  <c r="O1559" i="21"/>
  <c r="P1559" i="21"/>
  <c r="Q1559" i="21"/>
  <c r="R1559" i="21"/>
  <c r="S1559" i="21"/>
  <c r="T1559" i="21"/>
  <c r="U1559" i="21"/>
  <c r="V1559" i="21"/>
  <c r="J1560" i="21"/>
  <c r="K1560" i="21"/>
  <c r="L1560" i="21"/>
  <c r="M1560" i="21"/>
  <c r="N1560" i="21"/>
  <c r="O1560" i="21"/>
  <c r="P1560" i="21"/>
  <c r="Q1560" i="21"/>
  <c r="R1560" i="21"/>
  <c r="S1560" i="21"/>
  <c r="T1560" i="21"/>
  <c r="U1560" i="21"/>
  <c r="V1560" i="21"/>
  <c r="J1561" i="21"/>
  <c r="K1561" i="21"/>
  <c r="L1561" i="21"/>
  <c r="M1561" i="21"/>
  <c r="N1561" i="21"/>
  <c r="O1561" i="21"/>
  <c r="P1561" i="21"/>
  <c r="Q1561" i="21"/>
  <c r="R1561" i="21"/>
  <c r="S1561" i="21"/>
  <c r="T1561" i="21"/>
  <c r="U1561" i="21"/>
  <c r="V1561" i="21"/>
  <c r="J1562" i="21"/>
  <c r="K1562" i="21"/>
  <c r="L1562" i="21"/>
  <c r="M1562" i="21"/>
  <c r="N1562" i="21"/>
  <c r="O1562" i="21"/>
  <c r="P1562" i="21"/>
  <c r="Q1562" i="21"/>
  <c r="R1562" i="21"/>
  <c r="S1562" i="21"/>
  <c r="T1562" i="21"/>
  <c r="U1562" i="21"/>
  <c r="V1562" i="21"/>
  <c r="J1563" i="21"/>
  <c r="K1563" i="21"/>
  <c r="L1563" i="21"/>
  <c r="M1563" i="21"/>
  <c r="N1563" i="21"/>
  <c r="O1563" i="21"/>
  <c r="P1563" i="21"/>
  <c r="Q1563" i="21"/>
  <c r="R1563" i="21"/>
  <c r="S1563" i="21"/>
  <c r="T1563" i="21"/>
  <c r="U1563" i="21"/>
  <c r="V1563" i="21"/>
  <c r="J1564" i="21"/>
  <c r="K1564" i="21"/>
  <c r="L1564" i="21"/>
  <c r="M1564" i="21"/>
  <c r="N1564" i="21"/>
  <c r="O1564" i="21"/>
  <c r="P1564" i="21"/>
  <c r="Q1564" i="21"/>
  <c r="R1564" i="21"/>
  <c r="S1564" i="21"/>
  <c r="T1564" i="21"/>
  <c r="U1564" i="21"/>
  <c r="V1564" i="21"/>
  <c r="J1565" i="21"/>
  <c r="K1565" i="21"/>
  <c r="L1565" i="21"/>
  <c r="M1565" i="21"/>
  <c r="N1565" i="21"/>
  <c r="O1565" i="21"/>
  <c r="P1565" i="21"/>
  <c r="Q1565" i="21"/>
  <c r="R1565" i="21"/>
  <c r="S1565" i="21"/>
  <c r="T1565" i="21"/>
  <c r="U1565" i="21"/>
  <c r="V1565" i="21"/>
  <c r="J1566" i="21"/>
  <c r="K1566" i="21"/>
  <c r="L1566" i="21"/>
  <c r="M1566" i="21"/>
  <c r="N1566" i="21"/>
  <c r="O1566" i="21"/>
  <c r="P1566" i="21"/>
  <c r="Q1566" i="21"/>
  <c r="R1566" i="21"/>
  <c r="S1566" i="21"/>
  <c r="T1566" i="21"/>
  <c r="U1566" i="21"/>
  <c r="V1566" i="21"/>
  <c r="J1567" i="21"/>
  <c r="K1567" i="21"/>
  <c r="L1567" i="21"/>
  <c r="M1567" i="21"/>
  <c r="N1567" i="21"/>
  <c r="O1567" i="21"/>
  <c r="P1567" i="21"/>
  <c r="Q1567" i="21"/>
  <c r="R1567" i="21"/>
  <c r="S1567" i="21"/>
  <c r="T1567" i="21"/>
  <c r="U1567" i="21"/>
  <c r="V1567" i="21"/>
  <c r="J1568" i="21"/>
  <c r="K1568" i="21"/>
  <c r="L1568" i="21"/>
  <c r="M1568" i="21"/>
  <c r="N1568" i="21"/>
  <c r="O1568" i="21"/>
  <c r="P1568" i="21"/>
  <c r="Q1568" i="21"/>
  <c r="R1568" i="21"/>
  <c r="S1568" i="21"/>
  <c r="T1568" i="21"/>
  <c r="U1568" i="21"/>
  <c r="V1568" i="21"/>
  <c r="J1569" i="21"/>
  <c r="K1569" i="21"/>
  <c r="L1569" i="21"/>
  <c r="M1569" i="21"/>
  <c r="N1569" i="21"/>
  <c r="O1569" i="21"/>
  <c r="P1569" i="21"/>
  <c r="Q1569" i="21"/>
  <c r="R1569" i="21"/>
  <c r="S1569" i="21"/>
  <c r="T1569" i="21"/>
  <c r="U1569" i="21"/>
  <c r="V1569" i="21"/>
  <c r="J1570" i="21"/>
  <c r="K1570" i="21"/>
  <c r="L1570" i="21"/>
  <c r="M1570" i="21"/>
  <c r="N1570" i="21"/>
  <c r="O1570" i="21"/>
  <c r="P1570" i="21"/>
  <c r="Q1570" i="21"/>
  <c r="R1570" i="21"/>
  <c r="S1570" i="21"/>
  <c r="T1570" i="21"/>
  <c r="U1570" i="21"/>
  <c r="V1570" i="21"/>
  <c r="J1571" i="21"/>
  <c r="K1571" i="21"/>
  <c r="L1571" i="21"/>
  <c r="M1571" i="21"/>
  <c r="N1571" i="21"/>
  <c r="O1571" i="21"/>
  <c r="P1571" i="21"/>
  <c r="Q1571" i="21"/>
  <c r="R1571" i="21"/>
  <c r="S1571" i="21"/>
  <c r="T1571" i="21"/>
  <c r="U1571" i="21"/>
  <c r="V1571" i="21"/>
  <c r="J1572" i="21"/>
  <c r="K1572" i="21"/>
  <c r="L1572" i="21"/>
  <c r="M1572" i="21"/>
  <c r="N1572" i="21"/>
  <c r="O1572" i="21"/>
  <c r="P1572" i="21"/>
  <c r="Q1572" i="21"/>
  <c r="R1572" i="21"/>
  <c r="S1572" i="21"/>
  <c r="T1572" i="21"/>
  <c r="U1572" i="21"/>
  <c r="V1572" i="21"/>
  <c r="J1573" i="21"/>
  <c r="K1573" i="21"/>
  <c r="L1573" i="21"/>
  <c r="M1573" i="21"/>
  <c r="N1573" i="21"/>
  <c r="O1573" i="21"/>
  <c r="P1573" i="21"/>
  <c r="Q1573" i="21"/>
  <c r="R1573" i="21"/>
  <c r="S1573" i="21"/>
  <c r="T1573" i="21"/>
  <c r="U1573" i="21"/>
  <c r="V1573" i="21"/>
  <c r="J1574" i="21"/>
  <c r="K1574" i="21"/>
  <c r="L1574" i="21"/>
  <c r="M1574" i="21"/>
  <c r="N1574" i="21"/>
  <c r="O1574" i="21"/>
  <c r="P1574" i="21"/>
  <c r="Q1574" i="21"/>
  <c r="R1574" i="21"/>
  <c r="S1574" i="21"/>
  <c r="T1574" i="21"/>
  <c r="U1574" i="21"/>
  <c r="V1574" i="21"/>
  <c r="J1575" i="21"/>
  <c r="K1575" i="21"/>
  <c r="L1575" i="21"/>
  <c r="M1575" i="21"/>
  <c r="N1575" i="21"/>
  <c r="O1575" i="21"/>
  <c r="P1575" i="21"/>
  <c r="Q1575" i="21"/>
  <c r="R1575" i="21"/>
  <c r="S1575" i="21"/>
  <c r="T1575" i="21"/>
  <c r="U1575" i="21"/>
  <c r="V1575" i="21"/>
  <c r="J1576" i="21"/>
  <c r="K1576" i="21"/>
  <c r="L1576" i="21"/>
  <c r="M1576" i="21"/>
  <c r="N1576" i="21"/>
  <c r="O1576" i="21"/>
  <c r="P1576" i="21"/>
  <c r="Q1576" i="21"/>
  <c r="R1576" i="21"/>
  <c r="S1576" i="21"/>
  <c r="T1576" i="21"/>
  <c r="U1576" i="21"/>
  <c r="V1576" i="21"/>
  <c r="J1577" i="21"/>
  <c r="K1577" i="21"/>
  <c r="L1577" i="21"/>
  <c r="M1577" i="21"/>
  <c r="N1577" i="21"/>
  <c r="O1577" i="21"/>
  <c r="P1577" i="21"/>
  <c r="Q1577" i="21"/>
  <c r="R1577" i="21"/>
  <c r="S1577" i="21"/>
  <c r="T1577" i="21"/>
  <c r="U1577" i="21"/>
  <c r="V1577" i="21"/>
  <c r="J1578" i="21"/>
  <c r="K1578" i="21"/>
  <c r="L1578" i="21"/>
  <c r="M1578" i="21"/>
  <c r="N1578" i="21"/>
  <c r="O1578" i="21"/>
  <c r="P1578" i="21"/>
  <c r="Q1578" i="21"/>
  <c r="R1578" i="21"/>
  <c r="S1578" i="21"/>
  <c r="T1578" i="21"/>
  <c r="U1578" i="21"/>
  <c r="V1578" i="21"/>
  <c r="J1579" i="21"/>
  <c r="K1579" i="21"/>
  <c r="L1579" i="21"/>
  <c r="M1579" i="21"/>
  <c r="N1579" i="21"/>
  <c r="O1579" i="21"/>
  <c r="P1579" i="21"/>
  <c r="Q1579" i="21"/>
  <c r="R1579" i="21"/>
  <c r="S1579" i="21"/>
  <c r="T1579" i="21"/>
  <c r="U1579" i="21"/>
  <c r="V1579" i="21"/>
  <c r="J1580" i="21"/>
  <c r="K1580" i="21"/>
  <c r="L1580" i="21"/>
  <c r="M1580" i="21"/>
  <c r="N1580" i="21"/>
  <c r="O1580" i="21"/>
  <c r="P1580" i="21"/>
  <c r="Q1580" i="21"/>
  <c r="R1580" i="21"/>
  <c r="S1580" i="21"/>
  <c r="T1580" i="21"/>
  <c r="U1580" i="21"/>
  <c r="V1580" i="21"/>
  <c r="J1581" i="21"/>
  <c r="K1581" i="21"/>
  <c r="L1581" i="21"/>
  <c r="M1581" i="21"/>
  <c r="N1581" i="21"/>
  <c r="O1581" i="21"/>
  <c r="P1581" i="21"/>
  <c r="Q1581" i="21"/>
  <c r="R1581" i="21"/>
  <c r="S1581" i="21"/>
  <c r="T1581" i="21"/>
  <c r="U1581" i="21"/>
  <c r="V1581" i="21"/>
  <c r="J1582" i="21"/>
  <c r="K1582" i="21"/>
  <c r="L1582" i="21"/>
  <c r="M1582" i="21"/>
  <c r="N1582" i="21"/>
  <c r="O1582" i="21"/>
  <c r="P1582" i="21"/>
  <c r="Q1582" i="21"/>
  <c r="R1582" i="21"/>
  <c r="S1582" i="21"/>
  <c r="T1582" i="21"/>
  <c r="U1582" i="21"/>
  <c r="V1582" i="21"/>
  <c r="J1583" i="21"/>
  <c r="K1583" i="21"/>
  <c r="L1583" i="21"/>
  <c r="M1583" i="21"/>
  <c r="N1583" i="21"/>
  <c r="O1583" i="21"/>
  <c r="P1583" i="21"/>
  <c r="Q1583" i="21"/>
  <c r="R1583" i="21"/>
  <c r="S1583" i="21"/>
  <c r="T1583" i="21"/>
  <c r="U1583" i="21"/>
  <c r="V1583" i="21"/>
  <c r="J1584" i="21"/>
  <c r="K1584" i="21"/>
  <c r="L1584" i="21"/>
  <c r="M1584" i="21"/>
  <c r="N1584" i="21"/>
  <c r="O1584" i="21"/>
  <c r="P1584" i="21"/>
  <c r="Q1584" i="21"/>
  <c r="R1584" i="21"/>
  <c r="S1584" i="21"/>
  <c r="T1584" i="21"/>
  <c r="U1584" i="21"/>
  <c r="V1584" i="21"/>
  <c r="J1585" i="21"/>
  <c r="K1585" i="21"/>
  <c r="L1585" i="21"/>
  <c r="M1585" i="21"/>
  <c r="N1585" i="21"/>
  <c r="O1585" i="21"/>
  <c r="P1585" i="21"/>
  <c r="Q1585" i="21"/>
  <c r="R1585" i="21"/>
  <c r="S1585" i="21"/>
  <c r="T1585" i="21"/>
  <c r="U1585" i="21"/>
  <c r="V1585" i="21"/>
  <c r="J1586" i="21"/>
  <c r="K1586" i="21"/>
  <c r="L1586" i="21"/>
  <c r="M1586" i="21"/>
  <c r="N1586" i="21"/>
  <c r="O1586" i="21"/>
  <c r="P1586" i="21"/>
  <c r="Q1586" i="21"/>
  <c r="R1586" i="21"/>
  <c r="S1586" i="21"/>
  <c r="T1586" i="21"/>
  <c r="U1586" i="21"/>
  <c r="V1586" i="21"/>
  <c r="J1587" i="21"/>
  <c r="K1587" i="21"/>
  <c r="L1587" i="21"/>
  <c r="M1587" i="21"/>
  <c r="N1587" i="21"/>
  <c r="O1587" i="21"/>
  <c r="P1587" i="21"/>
  <c r="Q1587" i="21"/>
  <c r="R1587" i="21"/>
  <c r="S1587" i="21"/>
  <c r="T1587" i="21"/>
  <c r="U1587" i="21"/>
  <c r="V1587" i="21"/>
  <c r="J1588" i="21"/>
  <c r="K1588" i="21"/>
  <c r="L1588" i="21"/>
  <c r="M1588" i="21"/>
  <c r="N1588" i="21"/>
  <c r="O1588" i="21"/>
  <c r="P1588" i="21"/>
  <c r="Q1588" i="21"/>
  <c r="R1588" i="21"/>
  <c r="S1588" i="21"/>
  <c r="T1588" i="21"/>
  <c r="U1588" i="21"/>
  <c r="V1588" i="21"/>
  <c r="J1589" i="21"/>
  <c r="K1589" i="21"/>
  <c r="L1589" i="21"/>
  <c r="M1589" i="21"/>
  <c r="N1589" i="21"/>
  <c r="O1589" i="21"/>
  <c r="P1589" i="21"/>
  <c r="Q1589" i="21"/>
  <c r="R1589" i="21"/>
  <c r="S1589" i="21"/>
  <c r="T1589" i="21"/>
  <c r="U1589" i="21"/>
  <c r="V1589" i="21"/>
  <c r="J1590" i="21"/>
  <c r="K1590" i="21"/>
  <c r="L1590" i="21"/>
  <c r="M1590" i="21"/>
  <c r="N1590" i="21"/>
  <c r="O1590" i="21"/>
  <c r="P1590" i="21"/>
  <c r="Q1590" i="21"/>
  <c r="R1590" i="21"/>
  <c r="S1590" i="21"/>
  <c r="T1590" i="21"/>
  <c r="U1590" i="21"/>
  <c r="V1590" i="21"/>
  <c r="J1591" i="21"/>
  <c r="K1591" i="21"/>
  <c r="L1591" i="21"/>
  <c r="M1591" i="21"/>
  <c r="N1591" i="21"/>
  <c r="O1591" i="21"/>
  <c r="P1591" i="21"/>
  <c r="Q1591" i="21"/>
  <c r="R1591" i="21"/>
  <c r="S1591" i="21"/>
  <c r="T1591" i="21"/>
  <c r="U1591" i="21"/>
  <c r="V1591" i="21"/>
  <c r="J1592" i="21"/>
  <c r="K1592" i="21"/>
  <c r="L1592" i="21"/>
  <c r="M1592" i="21"/>
  <c r="N1592" i="21"/>
  <c r="O1592" i="21"/>
  <c r="P1592" i="21"/>
  <c r="Q1592" i="21"/>
  <c r="R1592" i="21"/>
  <c r="S1592" i="21"/>
  <c r="T1592" i="21"/>
  <c r="U1592" i="21"/>
  <c r="V1592" i="21"/>
  <c r="J1593" i="21"/>
  <c r="K1593" i="21"/>
  <c r="L1593" i="21"/>
  <c r="M1593" i="21"/>
  <c r="N1593" i="21"/>
  <c r="O1593" i="21"/>
  <c r="P1593" i="21"/>
  <c r="Q1593" i="21"/>
  <c r="R1593" i="21"/>
  <c r="S1593" i="21"/>
  <c r="T1593" i="21"/>
  <c r="U1593" i="21"/>
  <c r="V1593" i="21"/>
  <c r="J1594" i="21"/>
  <c r="K1594" i="21"/>
  <c r="L1594" i="21"/>
  <c r="M1594" i="21"/>
  <c r="N1594" i="21"/>
  <c r="O1594" i="21"/>
  <c r="P1594" i="21"/>
  <c r="Q1594" i="21"/>
  <c r="R1594" i="21"/>
  <c r="S1594" i="21"/>
  <c r="T1594" i="21"/>
  <c r="U1594" i="21"/>
  <c r="V1594" i="21"/>
  <c r="J1595" i="21"/>
  <c r="K1595" i="21"/>
  <c r="L1595" i="21"/>
  <c r="M1595" i="21"/>
  <c r="N1595" i="21"/>
  <c r="O1595" i="21"/>
  <c r="P1595" i="21"/>
  <c r="Q1595" i="21"/>
  <c r="R1595" i="21"/>
  <c r="S1595" i="21"/>
  <c r="T1595" i="21"/>
  <c r="U1595" i="21"/>
  <c r="V1595" i="21"/>
  <c r="J1596" i="21"/>
  <c r="K1596" i="21"/>
  <c r="L1596" i="21"/>
  <c r="M1596" i="21"/>
  <c r="N1596" i="21"/>
  <c r="O1596" i="21"/>
  <c r="P1596" i="21"/>
  <c r="Q1596" i="21"/>
  <c r="R1596" i="21"/>
  <c r="S1596" i="21"/>
  <c r="T1596" i="21"/>
  <c r="U1596" i="21"/>
  <c r="V1596" i="21"/>
  <c r="J1597" i="21"/>
  <c r="K1597" i="21"/>
  <c r="L1597" i="21"/>
  <c r="M1597" i="21"/>
  <c r="N1597" i="21"/>
  <c r="O1597" i="21"/>
  <c r="P1597" i="21"/>
  <c r="Q1597" i="21"/>
  <c r="R1597" i="21"/>
  <c r="S1597" i="21"/>
  <c r="T1597" i="21"/>
  <c r="U1597" i="21"/>
  <c r="V1597" i="21"/>
  <c r="J1598" i="21"/>
  <c r="K1598" i="21"/>
  <c r="L1598" i="21"/>
  <c r="M1598" i="21"/>
  <c r="N1598" i="21"/>
  <c r="O1598" i="21"/>
  <c r="P1598" i="21"/>
  <c r="Q1598" i="21"/>
  <c r="R1598" i="21"/>
  <c r="S1598" i="21"/>
  <c r="T1598" i="21"/>
  <c r="U1598" i="21"/>
  <c r="V1598" i="21"/>
  <c r="J1599" i="21"/>
  <c r="K1599" i="21"/>
  <c r="L1599" i="21"/>
  <c r="M1599" i="21"/>
  <c r="N1599" i="21"/>
  <c r="O1599" i="21"/>
  <c r="P1599" i="21"/>
  <c r="Q1599" i="21"/>
  <c r="R1599" i="21"/>
  <c r="S1599" i="21"/>
  <c r="T1599" i="21"/>
  <c r="U1599" i="21"/>
  <c r="V1599" i="21"/>
  <c r="J1600" i="21"/>
  <c r="K1600" i="21"/>
  <c r="L1600" i="21"/>
  <c r="M1600" i="21"/>
  <c r="N1600" i="21"/>
  <c r="O1600" i="21"/>
  <c r="P1600" i="21"/>
  <c r="Q1600" i="21"/>
  <c r="R1600" i="21"/>
  <c r="S1600" i="21"/>
  <c r="T1600" i="21"/>
  <c r="U1600" i="21"/>
  <c r="V1600" i="21"/>
  <c r="J1601" i="21"/>
  <c r="K1601" i="21"/>
  <c r="L1601" i="21"/>
  <c r="M1601" i="21"/>
  <c r="N1601" i="21"/>
  <c r="O1601" i="21"/>
  <c r="P1601" i="21"/>
  <c r="Q1601" i="21"/>
  <c r="R1601" i="21"/>
  <c r="S1601" i="21"/>
  <c r="T1601" i="21"/>
  <c r="U1601" i="21"/>
  <c r="V1601" i="21"/>
  <c r="J1602" i="21"/>
  <c r="K1602" i="21"/>
  <c r="L1602" i="21"/>
  <c r="M1602" i="21"/>
  <c r="N1602" i="21"/>
  <c r="O1602" i="21"/>
  <c r="P1602" i="21"/>
  <c r="Q1602" i="21"/>
  <c r="R1602" i="21"/>
  <c r="S1602" i="21"/>
  <c r="T1602" i="21"/>
  <c r="U1602" i="21"/>
  <c r="V1602" i="21"/>
  <c r="J1603" i="21"/>
  <c r="K1603" i="21"/>
  <c r="L1603" i="21"/>
  <c r="M1603" i="21"/>
  <c r="N1603" i="21"/>
  <c r="O1603" i="21"/>
  <c r="P1603" i="21"/>
  <c r="Q1603" i="21"/>
  <c r="R1603" i="21"/>
  <c r="S1603" i="21"/>
  <c r="T1603" i="21"/>
  <c r="U1603" i="21"/>
  <c r="V1603" i="21"/>
  <c r="J1531" i="20"/>
  <c r="K1531" i="20"/>
  <c r="L1531" i="20"/>
  <c r="M1531" i="20"/>
  <c r="N1531" i="20"/>
  <c r="O1531" i="20"/>
  <c r="P1531" i="20"/>
  <c r="Q1531" i="20"/>
  <c r="R1531" i="20"/>
  <c r="S1531" i="20"/>
  <c r="T1531" i="20"/>
  <c r="U1531" i="20"/>
  <c r="V1531" i="20"/>
  <c r="J1532" i="20"/>
  <c r="K1532" i="20"/>
  <c r="L1532" i="20"/>
  <c r="M1532" i="20"/>
  <c r="N1532" i="20"/>
  <c r="O1532" i="20"/>
  <c r="P1532" i="20"/>
  <c r="Q1532" i="20"/>
  <c r="R1532" i="20"/>
  <c r="S1532" i="20"/>
  <c r="T1532" i="20"/>
  <c r="U1532" i="20"/>
  <c r="V1532" i="20"/>
  <c r="J1533" i="20"/>
  <c r="K1533" i="20"/>
  <c r="L1533" i="20"/>
  <c r="M1533" i="20"/>
  <c r="N1533" i="20"/>
  <c r="O1533" i="20"/>
  <c r="P1533" i="20"/>
  <c r="Q1533" i="20"/>
  <c r="R1533" i="20"/>
  <c r="S1533" i="20"/>
  <c r="T1533" i="20"/>
  <c r="U1533" i="20"/>
  <c r="V1533" i="20"/>
  <c r="J1534" i="20"/>
  <c r="K1534" i="20"/>
  <c r="L1534" i="20"/>
  <c r="M1534" i="20"/>
  <c r="N1534" i="20"/>
  <c r="O1534" i="20"/>
  <c r="P1534" i="20"/>
  <c r="Q1534" i="20"/>
  <c r="R1534" i="20"/>
  <c r="S1534" i="20"/>
  <c r="T1534" i="20"/>
  <c r="U1534" i="20"/>
  <c r="V1534" i="20"/>
  <c r="J1535" i="20"/>
  <c r="K1535" i="20"/>
  <c r="L1535" i="20"/>
  <c r="M1535" i="20"/>
  <c r="N1535" i="20"/>
  <c r="O1535" i="20"/>
  <c r="P1535" i="20"/>
  <c r="Q1535" i="20"/>
  <c r="R1535" i="20"/>
  <c r="S1535" i="20"/>
  <c r="T1535" i="20"/>
  <c r="U1535" i="20"/>
  <c r="V1535" i="20"/>
  <c r="J1536" i="20"/>
  <c r="K1536" i="20"/>
  <c r="L1536" i="20"/>
  <c r="M1536" i="20"/>
  <c r="N1536" i="20"/>
  <c r="O1536" i="20"/>
  <c r="P1536" i="20"/>
  <c r="Q1536" i="20"/>
  <c r="R1536" i="20"/>
  <c r="S1536" i="20"/>
  <c r="T1536" i="20"/>
  <c r="U1536" i="20"/>
  <c r="V1536" i="20"/>
  <c r="J1537" i="20"/>
  <c r="K1537" i="20"/>
  <c r="L1537" i="20"/>
  <c r="M1537" i="20"/>
  <c r="N1537" i="20"/>
  <c r="O1537" i="20"/>
  <c r="P1537" i="20"/>
  <c r="Q1537" i="20"/>
  <c r="R1537" i="20"/>
  <c r="S1537" i="20"/>
  <c r="T1537" i="20"/>
  <c r="U1537" i="20"/>
  <c r="V1537" i="20"/>
  <c r="J1538" i="20"/>
  <c r="K1538" i="20"/>
  <c r="L1538" i="20"/>
  <c r="M1538" i="20"/>
  <c r="N1538" i="20"/>
  <c r="O1538" i="20"/>
  <c r="P1538" i="20"/>
  <c r="Q1538" i="20"/>
  <c r="R1538" i="20"/>
  <c r="S1538" i="20"/>
  <c r="T1538" i="20"/>
  <c r="U1538" i="20"/>
  <c r="V1538" i="20"/>
  <c r="J1539" i="20"/>
  <c r="K1539" i="20"/>
  <c r="L1539" i="20"/>
  <c r="M1539" i="20"/>
  <c r="N1539" i="20"/>
  <c r="O1539" i="20"/>
  <c r="P1539" i="20"/>
  <c r="Q1539" i="20"/>
  <c r="R1539" i="20"/>
  <c r="S1539" i="20"/>
  <c r="T1539" i="20"/>
  <c r="U1539" i="20"/>
  <c r="V1539" i="20"/>
  <c r="J1540" i="20"/>
  <c r="K1540" i="20"/>
  <c r="L1540" i="20"/>
  <c r="M1540" i="20"/>
  <c r="N1540" i="20"/>
  <c r="O1540" i="20"/>
  <c r="P1540" i="20"/>
  <c r="Q1540" i="20"/>
  <c r="R1540" i="20"/>
  <c r="S1540" i="20"/>
  <c r="T1540" i="20"/>
  <c r="U1540" i="20"/>
  <c r="V1540" i="20"/>
  <c r="J1541" i="20"/>
  <c r="K1541" i="20"/>
  <c r="L1541" i="20"/>
  <c r="M1541" i="20"/>
  <c r="N1541" i="20"/>
  <c r="O1541" i="20"/>
  <c r="P1541" i="20"/>
  <c r="Q1541" i="20"/>
  <c r="R1541" i="20"/>
  <c r="S1541" i="20"/>
  <c r="T1541" i="20"/>
  <c r="U1541" i="20"/>
  <c r="V1541" i="20"/>
  <c r="J1542" i="20"/>
  <c r="K1542" i="20"/>
  <c r="L1542" i="20"/>
  <c r="M1542" i="20"/>
  <c r="N1542" i="20"/>
  <c r="O1542" i="20"/>
  <c r="P1542" i="20"/>
  <c r="Q1542" i="20"/>
  <c r="R1542" i="20"/>
  <c r="S1542" i="20"/>
  <c r="T1542" i="20"/>
  <c r="U1542" i="20"/>
  <c r="V1542" i="20"/>
  <c r="J1543" i="20"/>
  <c r="K1543" i="20"/>
  <c r="L1543" i="20"/>
  <c r="M1543" i="20"/>
  <c r="N1543" i="20"/>
  <c r="O1543" i="20"/>
  <c r="P1543" i="20"/>
  <c r="Q1543" i="20"/>
  <c r="R1543" i="20"/>
  <c r="S1543" i="20"/>
  <c r="T1543" i="20"/>
  <c r="U1543" i="20"/>
  <c r="V1543" i="20"/>
  <c r="J1544" i="20"/>
  <c r="K1544" i="20"/>
  <c r="L1544" i="20"/>
  <c r="M1544" i="20"/>
  <c r="N1544" i="20"/>
  <c r="O1544" i="20"/>
  <c r="P1544" i="20"/>
  <c r="Q1544" i="20"/>
  <c r="R1544" i="20"/>
  <c r="S1544" i="20"/>
  <c r="T1544" i="20"/>
  <c r="U1544" i="20"/>
  <c r="V1544" i="20"/>
  <c r="J1545" i="20"/>
  <c r="K1545" i="20"/>
  <c r="L1545" i="20"/>
  <c r="M1545" i="20"/>
  <c r="N1545" i="20"/>
  <c r="O1545" i="20"/>
  <c r="P1545" i="20"/>
  <c r="Q1545" i="20"/>
  <c r="R1545" i="20"/>
  <c r="S1545" i="20"/>
  <c r="T1545" i="20"/>
  <c r="U1545" i="20"/>
  <c r="V1545" i="20"/>
  <c r="J1546" i="20"/>
  <c r="K1546" i="20"/>
  <c r="L1546" i="20"/>
  <c r="M1546" i="20"/>
  <c r="N1546" i="20"/>
  <c r="O1546" i="20"/>
  <c r="P1546" i="20"/>
  <c r="Q1546" i="20"/>
  <c r="R1546" i="20"/>
  <c r="S1546" i="20"/>
  <c r="T1546" i="20"/>
  <c r="U1546" i="20"/>
  <c r="V1546" i="20"/>
  <c r="J1547" i="20"/>
  <c r="K1547" i="20"/>
  <c r="L1547" i="20"/>
  <c r="M1547" i="20"/>
  <c r="N1547" i="20"/>
  <c r="O1547" i="20"/>
  <c r="P1547" i="20"/>
  <c r="Q1547" i="20"/>
  <c r="R1547" i="20"/>
  <c r="S1547" i="20"/>
  <c r="T1547" i="20"/>
  <c r="U1547" i="20"/>
  <c r="V1547" i="20"/>
  <c r="J1548" i="20"/>
  <c r="K1548" i="20"/>
  <c r="L1548" i="20"/>
  <c r="M1548" i="20"/>
  <c r="N1548" i="20"/>
  <c r="O1548" i="20"/>
  <c r="P1548" i="20"/>
  <c r="Q1548" i="20"/>
  <c r="R1548" i="20"/>
  <c r="S1548" i="20"/>
  <c r="T1548" i="20"/>
  <c r="U1548" i="20"/>
  <c r="V1548" i="20"/>
  <c r="J1549" i="20"/>
  <c r="K1549" i="20"/>
  <c r="L1549" i="20"/>
  <c r="M1549" i="20"/>
  <c r="N1549" i="20"/>
  <c r="O1549" i="20"/>
  <c r="P1549" i="20"/>
  <c r="Q1549" i="20"/>
  <c r="R1549" i="20"/>
  <c r="S1549" i="20"/>
  <c r="T1549" i="20"/>
  <c r="U1549" i="20"/>
  <c r="V1549" i="20"/>
  <c r="J1550" i="20"/>
  <c r="K1550" i="20"/>
  <c r="L1550" i="20"/>
  <c r="M1550" i="20"/>
  <c r="N1550" i="20"/>
  <c r="O1550" i="20"/>
  <c r="P1550" i="20"/>
  <c r="Q1550" i="20"/>
  <c r="R1550" i="20"/>
  <c r="S1550" i="20"/>
  <c r="T1550" i="20"/>
  <c r="U1550" i="20"/>
  <c r="V1550" i="20"/>
  <c r="J1551" i="20"/>
  <c r="K1551" i="20"/>
  <c r="L1551" i="20"/>
  <c r="M1551" i="20"/>
  <c r="N1551" i="20"/>
  <c r="O1551" i="20"/>
  <c r="P1551" i="20"/>
  <c r="Q1551" i="20"/>
  <c r="R1551" i="20"/>
  <c r="S1551" i="20"/>
  <c r="T1551" i="20"/>
  <c r="U1551" i="20"/>
  <c r="V1551" i="20"/>
  <c r="J1552" i="20"/>
  <c r="K1552" i="20"/>
  <c r="L1552" i="20"/>
  <c r="M1552" i="20"/>
  <c r="N1552" i="20"/>
  <c r="O1552" i="20"/>
  <c r="P1552" i="20"/>
  <c r="Q1552" i="20"/>
  <c r="R1552" i="20"/>
  <c r="S1552" i="20"/>
  <c r="T1552" i="20"/>
  <c r="U1552" i="20"/>
  <c r="V1552" i="20"/>
  <c r="J1553" i="20"/>
  <c r="K1553" i="20"/>
  <c r="L1553" i="20"/>
  <c r="M1553" i="20"/>
  <c r="N1553" i="20"/>
  <c r="O1553" i="20"/>
  <c r="P1553" i="20"/>
  <c r="Q1553" i="20"/>
  <c r="R1553" i="20"/>
  <c r="S1553" i="20"/>
  <c r="T1553" i="20"/>
  <c r="U1553" i="20"/>
  <c r="V1553" i="20"/>
  <c r="J1554" i="20"/>
  <c r="K1554" i="20"/>
  <c r="L1554" i="20"/>
  <c r="M1554" i="20"/>
  <c r="N1554" i="20"/>
  <c r="O1554" i="20"/>
  <c r="P1554" i="20"/>
  <c r="Q1554" i="20"/>
  <c r="R1554" i="20"/>
  <c r="S1554" i="20"/>
  <c r="T1554" i="20"/>
  <c r="U1554" i="20"/>
  <c r="V1554" i="20"/>
  <c r="J1555" i="20"/>
  <c r="K1555" i="20"/>
  <c r="L1555" i="20"/>
  <c r="M1555" i="20"/>
  <c r="N1555" i="20"/>
  <c r="O1555" i="20"/>
  <c r="P1555" i="20"/>
  <c r="Q1555" i="20"/>
  <c r="R1555" i="20"/>
  <c r="S1555" i="20"/>
  <c r="T1555" i="20"/>
  <c r="U1555" i="20"/>
  <c r="V1555" i="20"/>
  <c r="J1556" i="20"/>
  <c r="K1556" i="20"/>
  <c r="L1556" i="20"/>
  <c r="M1556" i="20"/>
  <c r="N1556" i="20"/>
  <c r="O1556" i="20"/>
  <c r="P1556" i="20"/>
  <c r="Q1556" i="20"/>
  <c r="R1556" i="20"/>
  <c r="S1556" i="20"/>
  <c r="T1556" i="20"/>
  <c r="U1556" i="20"/>
  <c r="V1556" i="20"/>
  <c r="J1557" i="20"/>
  <c r="K1557" i="20"/>
  <c r="L1557" i="20"/>
  <c r="M1557" i="20"/>
  <c r="N1557" i="20"/>
  <c r="O1557" i="20"/>
  <c r="P1557" i="20"/>
  <c r="Q1557" i="20"/>
  <c r="R1557" i="20"/>
  <c r="S1557" i="20"/>
  <c r="T1557" i="20"/>
  <c r="U1557" i="20"/>
  <c r="V1557" i="20"/>
  <c r="J1558" i="20"/>
  <c r="K1558" i="20"/>
  <c r="L1558" i="20"/>
  <c r="M1558" i="20"/>
  <c r="N1558" i="20"/>
  <c r="O1558" i="20"/>
  <c r="P1558" i="20"/>
  <c r="Q1558" i="20"/>
  <c r="R1558" i="20"/>
  <c r="S1558" i="20"/>
  <c r="T1558" i="20"/>
  <c r="U1558" i="20"/>
  <c r="V1558" i="20"/>
  <c r="J1559" i="20"/>
  <c r="K1559" i="20"/>
  <c r="L1559" i="20"/>
  <c r="M1559" i="20"/>
  <c r="N1559" i="20"/>
  <c r="O1559" i="20"/>
  <c r="P1559" i="20"/>
  <c r="Q1559" i="20"/>
  <c r="R1559" i="20"/>
  <c r="S1559" i="20"/>
  <c r="T1559" i="20"/>
  <c r="U1559" i="20"/>
  <c r="V1559" i="20"/>
  <c r="J1560" i="20"/>
  <c r="K1560" i="20"/>
  <c r="L1560" i="20"/>
  <c r="M1560" i="20"/>
  <c r="N1560" i="20"/>
  <c r="O1560" i="20"/>
  <c r="P1560" i="20"/>
  <c r="Q1560" i="20"/>
  <c r="R1560" i="20"/>
  <c r="S1560" i="20"/>
  <c r="T1560" i="20"/>
  <c r="U1560" i="20"/>
  <c r="V1560" i="20"/>
  <c r="J1561" i="20"/>
  <c r="K1561" i="20"/>
  <c r="L1561" i="20"/>
  <c r="M1561" i="20"/>
  <c r="N1561" i="20"/>
  <c r="O1561" i="20"/>
  <c r="P1561" i="20"/>
  <c r="Q1561" i="20"/>
  <c r="R1561" i="20"/>
  <c r="S1561" i="20"/>
  <c r="T1561" i="20"/>
  <c r="U1561" i="20"/>
  <c r="V1561" i="20"/>
  <c r="J1562" i="20"/>
  <c r="K1562" i="20"/>
  <c r="L1562" i="20"/>
  <c r="M1562" i="20"/>
  <c r="N1562" i="20"/>
  <c r="O1562" i="20"/>
  <c r="P1562" i="20"/>
  <c r="Q1562" i="20"/>
  <c r="R1562" i="20"/>
  <c r="S1562" i="20"/>
  <c r="T1562" i="20"/>
  <c r="U1562" i="20"/>
  <c r="V1562" i="20"/>
  <c r="J1563" i="20"/>
  <c r="K1563" i="20"/>
  <c r="L1563" i="20"/>
  <c r="M1563" i="20"/>
  <c r="N1563" i="20"/>
  <c r="O1563" i="20"/>
  <c r="P1563" i="20"/>
  <c r="Q1563" i="20"/>
  <c r="R1563" i="20"/>
  <c r="S1563" i="20"/>
  <c r="T1563" i="20"/>
  <c r="U1563" i="20"/>
  <c r="V1563" i="20"/>
  <c r="J1564" i="20"/>
  <c r="K1564" i="20"/>
  <c r="L1564" i="20"/>
  <c r="M1564" i="20"/>
  <c r="N1564" i="20"/>
  <c r="O1564" i="20"/>
  <c r="P1564" i="20"/>
  <c r="Q1564" i="20"/>
  <c r="R1564" i="20"/>
  <c r="S1564" i="20"/>
  <c r="T1564" i="20"/>
  <c r="U1564" i="20"/>
  <c r="V1564" i="20"/>
  <c r="J1565" i="20"/>
  <c r="K1565" i="20"/>
  <c r="L1565" i="20"/>
  <c r="M1565" i="20"/>
  <c r="N1565" i="20"/>
  <c r="O1565" i="20"/>
  <c r="P1565" i="20"/>
  <c r="Q1565" i="20"/>
  <c r="R1565" i="20"/>
  <c r="S1565" i="20"/>
  <c r="T1565" i="20"/>
  <c r="U1565" i="20"/>
  <c r="V1565" i="20"/>
  <c r="J1566" i="20"/>
  <c r="K1566" i="20"/>
  <c r="L1566" i="20"/>
  <c r="M1566" i="20"/>
  <c r="N1566" i="20"/>
  <c r="O1566" i="20"/>
  <c r="P1566" i="20"/>
  <c r="Q1566" i="20"/>
  <c r="R1566" i="20"/>
  <c r="S1566" i="20"/>
  <c r="T1566" i="20"/>
  <c r="U1566" i="20"/>
  <c r="V1566" i="20"/>
  <c r="J1567" i="20"/>
  <c r="K1567" i="20"/>
  <c r="L1567" i="20"/>
  <c r="M1567" i="20"/>
  <c r="N1567" i="20"/>
  <c r="O1567" i="20"/>
  <c r="P1567" i="20"/>
  <c r="Q1567" i="20"/>
  <c r="R1567" i="20"/>
  <c r="S1567" i="20"/>
  <c r="T1567" i="20"/>
  <c r="U1567" i="20"/>
  <c r="V1567" i="20"/>
  <c r="J1568" i="20"/>
  <c r="K1568" i="20"/>
  <c r="L1568" i="20"/>
  <c r="M1568" i="20"/>
  <c r="N1568" i="20"/>
  <c r="O1568" i="20"/>
  <c r="P1568" i="20"/>
  <c r="Q1568" i="20"/>
  <c r="R1568" i="20"/>
  <c r="S1568" i="20"/>
  <c r="T1568" i="20"/>
  <c r="U1568" i="20"/>
  <c r="V1568" i="20"/>
  <c r="J1569" i="20"/>
  <c r="K1569" i="20"/>
  <c r="L1569" i="20"/>
  <c r="M1569" i="20"/>
  <c r="N1569" i="20"/>
  <c r="O1569" i="20"/>
  <c r="P1569" i="20"/>
  <c r="Q1569" i="20"/>
  <c r="R1569" i="20"/>
  <c r="S1569" i="20"/>
  <c r="T1569" i="20"/>
  <c r="U1569" i="20"/>
  <c r="V1569" i="20"/>
  <c r="J1570" i="20"/>
  <c r="K1570" i="20"/>
  <c r="L1570" i="20"/>
  <c r="M1570" i="20"/>
  <c r="N1570" i="20"/>
  <c r="O1570" i="20"/>
  <c r="P1570" i="20"/>
  <c r="Q1570" i="20"/>
  <c r="R1570" i="20"/>
  <c r="S1570" i="20"/>
  <c r="T1570" i="20"/>
  <c r="U1570" i="20"/>
  <c r="V1570" i="20"/>
  <c r="J1571" i="20"/>
  <c r="K1571" i="20"/>
  <c r="L1571" i="20"/>
  <c r="M1571" i="20"/>
  <c r="N1571" i="20"/>
  <c r="O1571" i="20"/>
  <c r="P1571" i="20"/>
  <c r="Q1571" i="20"/>
  <c r="R1571" i="20"/>
  <c r="S1571" i="20"/>
  <c r="T1571" i="20"/>
  <c r="U1571" i="20"/>
  <c r="V1571" i="20"/>
  <c r="J1572" i="20"/>
  <c r="K1572" i="20"/>
  <c r="L1572" i="20"/>
  <c r="M1572" i="20"/>
  <c r="N1572" i="20"/>
  <c r="O1572" i="20"/>
  <c r="P1572" i="20"/>
  <c r="Q1572" i="20"/>
  <c r="R1572" i="20"/>
  <c r="S1572" i="20"/>
  <c r="T1572" i="20"/>
  <c r="U1572" i="20"/>
  <c r="V1572" i="20"/>
  <c r="J1573" i="20"/>
  <c r="K1573" i="20"/>
  <c r="L1573" i="20"/>
  <c r="M1573" i="20"/>
  <c r="N1573" i="20"/>
  <c r="O1573" i="20"/>
  <c r="P1573" i="20"/>
  <c r="Q1573" i="20"/>
  <c r="R1573" i="20"/>
  <c r="S1573" i="20"/>
  <c r="T1573" i="20"/>
  <c r="U1573" i="20"/>
  <c r="V1573" i="20"/>
  <c r="J1574" i="20"/>
  <c r="K1574" i="20"/>
  <c r="L1574" i="20"/>
  <c r="M1574" i="20"/>
  <c r="N1574" i="20"/>
  <c r="O1574" i="20"/>
  <c r="P1574" i="20"/>
  <c r="Q1574" i="20"/>
  <c r="R1574" i="20"/>
  <c r="S1574" i="20"/>
  <c r="T1574" i="20"/>
  <c r="U1574" i="20"/>
  <c r="V1574" i="20"/>
  <c r="J1575" i="20"/>
  <c r="K1575" i="20"/>
  <c r="L1575" i="20"/>
  <c r="M1575" i="20"/>
  <c r="N1575" i="20"/>
  <c r="O1575" i="20"/>
  <c r="P1575" i="20"/>
  <c r="Q1575" i="20"/>
  <c r="R1575" i="20"/>
  <c r="S1575" i="20"/>
  <c r="T1575" i="20"/>
  <c r="U1575" i="20"/>
  <c r="V1575" i="20"/>
  <c r="J1576" i="20"/>
  <c r="K1576" i="20"/>
  <c r="L1576" i="20"/>
  <c r="M1576" i="20"/>
  <c r="N1576" i="20"/>
  <c r="O1576" i="20"/>
  <c r="P1576" i="20"/>
  <c r="Q1576" i="20"/>
  <c r="R1576" i="20"/>
  <c r="S1576" i="20"/>
  <c r="T1576" i="20"/>
  <c r="U1576" i="20"/>
  <c r="V1576" i="20"/>
  <c r="J1577" i="20"/>
  <c r="K1577" i="20"/>
  <c r="L1577" i="20"/>
  <c r="M1577" i="20"/>
  <c r="N1577" i="20"/>
  <c r="O1577" i="20"/>
  <c r="P1577" i="20"/>
  <c r="Q1577" i="20"/>
  <c r="R1577" i="20"/>
  <c r="S1577" i="20"/>
  <c r="T1577" i="20"/>
  <c r="U1577" i="20"/>
  <c r="V1577" i="20"/>
  <c r="J1578" i="20"/>
  <c r="K1578" i="20"/>
  <c r="L1578" i="20"/>
  <c r="M1578" i="20"/>
  <c r="N1578" i="20"/>
  <c r="O1578" i="20"/>
  <c r="P1578" i="20"/>
  <c r="Q1578" i="20"/>
  <c r="R1578" i="20"/>
  <c r="S1578" i="20"/>
  <c r="T1578" i="20"/>
  <c r="U1578" i="20"/>
  <c r="V1578" i="20"/>
  <c r="J1579" i="20"/>
  <c r="K1579" i="20"/>
  <c r="L1579" i="20"/>
  <c r="M1579" i="20"/>
  <c r="N1579" i="20"/>
  <c r="O1579" i="20"/>
  <c r="P1579" i="20"/>
  <c r="Q1579" i="20"/>
  <c r="R1579" i="20"/>
  <c r="S1579" i="20"/>
  <c r="T1579" i="20"/>
  <c r="U1579" i="20"/>
  <c r="V1579" i="20"/>
  <c r="J1580" i="20"/>
  <c r="K1580" i="20"/>
  <c r="L1580" i="20"/>
  <c r="M1580" i="20"/>
  <c r="N1580" i="20"/>
  <c r="O1580" i="20"/>
  <c r="P1580" i="20"/>
  <c r="Q1580" i="20"/>
  <c r="R1580" i="20"/>
  <c r="S1580" i="20"/>
  <c r="T1580" i="20"/>
  <c r="U1580" i="20"/>
  <c r="V1580" i="20"/>
  <c r="J1581" i="20"/>
  <c r="K1581" i="20"/>
  <c r="L1581" i="20"/>
  <c r="M1581" i="20"/>
  <c r="N1581" i="20"/>
  <c r="O1581" i="20"/>
  <c r="P1581" i="20"/>
  <c r="Q1581" i="20"/>
  <c r="R1581" i="20"/>
  <c r="S1581" i="20"/>
  <c r="T1581" i="20"/>
  <c r="U1581" i="20"/>
  <c r="V1581" i="20"/>
  <c r="J1582" i="20"/>
  <c r="K1582" i="20"/>
  <c r="L1582" i="20"/>
  <c r="M1582" i="20"/>
  <c r="N1582" i="20"/>
  <c r="O1582" i="20"/>
  <c r="P1582" i="20"/>
  <c r="Q1582" i="20"/>
  <c r="R1582" i="20"/>
  <c r="S1582" i="20"/>
  <c r="T1582" i="20"/>
  <c r="U1582" i="20"/>
  <c r="V1582" i="20"/>
  <c r="J1583" i="20"/>
  <c r="K1583" i="20"/>
  <c r="L1583" i="20"/>
  <c r="M1583" i="20"/>
  <c r="N1583" i="20"/>
  <c r="O1583" i="20"/>
  <c r="P1583" i="20"/>
  <c r="Q1583" i="20"/>
  <c r="R1583" i="20"/>
  <c r="S1583" i="20"/>
  <c r="T1583" i="20"/>
  <c r="U1583" i="20"/>
  <c r="V1583" i="20"/>
  <c r="J1584" i="20"/>
  <c r="K1584" i="20"/>
  <c r="L1584" i="20"/>
  <c r="M1584" i="20"/>
  <c r="N1584" i="20"/>
  <c r="O1584" i="20"/>
  <c r="P1584" i="20"/>
  <c r="Q1584" i="20"/>
  <c r="R1584" i="20"/>
  <c r="S1584" i="20"/>
  <c r="T1584" i="20"/>
  <c r="U1584" i="20"/>
  <c r="V1584" i="20"/>
  <c r="J1585" i="20"/>
  <c r="K1585" i="20"/>
  <c r="L1585" i="20"/>
  <c r="M1585" i="20"/>
  <c r="N1585" i="20"/>
  <c r="O1585" i="20"/>
  <c r="P1585" i="20"/>
  <c r="Q1585" i="20"/>
  <c r="R1585" i="20"/>
  <c r="S1585" i="20"/>
  <c r="T1585" i="20"/>
  <c r="U1585" i="20"/>
  <c r="V1585" i="20"/>
  <c r="J1586" i="20"/>
  <c r="K1586" i="20"/>
  <c r="L1586" i="20"/>
  <c r="M1586" i="20"/>
  <c r="N1586" i="20"/>
  <c r="O1586" i="20"/>
  <c r="P1586" i="20"/>
  <c r="Q1586" i="20"/>
  <c r="R1586" i="20"/>
  <c r="S1586" i="20"/>
  <c r="T1586" i="20"/>
  <c r="U1586" i="20"/>
  <c r="V1586" i="20"/>
  <c r="J1587" i="20"/>
  <c r="K1587" i="20"/>
  <c r="L1587" i="20"/>
  <c r="M1587" i="20"/>
  <c r="N1587" i="20"/>
  <c r="O1587" i="20"/>
  <c r="P1587" i="20"/>
  <c r="Q1587" i="20"/>
  <c r="R1587" i="20"/>
  <c r="S1587" i="20"/>
  <c r="T1587" i="20"/>
  <c r="U1587" i="20"/>
  <c r="V1587" i="20"/>
  <c r="J1588" i="20"/>
  <c r="K1588" i="20"/>
  <c r="L1588" i="20"/>
  <c r="M1588" i="20"/>
  <c r="N1588" i="20"/>
  <c r="O1588" i="20"/>
  <c r="P1588" i="20"/>
  <c r="Q1588" i="20"/>
  <c r="R1588" i="20"/>
  <c r="S1588" i="20"/>
  <c r="T1588" i="20"/>
  <c r="U1588" i="20"/>
  <c r="V1588" i="20"/>
  <c r="J1589" i="20"/>
  <c r="K1589" i="20"/>
  <c r="L1589" i="20"/>
  <c r="M1589" i="20"/>
  <c r="N1589" i="20"/>
  <c r="O1589" i="20"/>
  <c r="P1589" i="20"/>
  <c r="Q1589" i="20"/>
  <c r="R1589" i="20"/>
  <c r="S1589" i="20"/>
  <c r="T1589" i="20"/>
  <c r="U1589" i="20"/>
  <c r="V1589" i="20"/>
  <c r="J1590" i="20"/>
  <c r="K1590" i="20"/>
  <c r="L1590" i="20"/>
  <c r="M1590" i="20"/>
  <c r="N1590" i="20"/>
  <c r="O1590" i="20"/>
  <c r="P1590" i="20"/>
  <c r="Q1590" i="20"/>
  <c r="R1590" i="20"/>
  <c r="S1590" i="20"/>
  <c r="T1590" i="20"/>
  <c r="U1590" i="20"/>
  <c r="V1590" i="20"/>
  <c r="J1591" i="20"/>
  <c r="K1591" i="20"/>
  <c r="L1591" i="20"/>
  <c r="M1591" i="20"/>
  <c r="N1591" i="20"/>
  <c r="O1591" i="20"/>
  <c r="P1591" i="20"/>
  <c r="Q1591" i="20"/>
  <c r="R1591" i="20"/>
  <c r="S1591" i="20"/>
  <c r="T1591" i="20"/>
  <c r="U1591" i="20"/>
  <c r="V1591" i="20"/>
  <c r="J1592" i="20"/>
  <c r="K1592" i="20"/>
  <c r="L1592" i="20"/>
  <c r="M1592" i="20"/>
  <c r="N1592" i="20"/>
  <c r="O1592" i="20"/>
  <c r="P1592" i="20"/>
  <c r="Q1592" i="20"/>
  <c r="R1592" i="20"/>
  <c r="S1592" i="20"/>
  <c r="T1592" i="20"/>
  <c r="U1592" i="20"/>
  <c r="V1592" i="20"/>
  <c r="J1593" i="20"/>
  <c r="K1593" i="20"/>
  <c r="L1593" i="20"/>
  <c r="M1593" i="20"/>
  <c r="N1593" i="20"/>
  <c r="O1593" i="20"/>
  <c r="P1593" i="20"/>
  <c r="Q1593" i="20"/>
  <c r="R1593" i="20"/>
  <c r="S1593" i="20"/>
  <c r="T1593" i="20"/>
  <c r="U1593" i="20"/>
  <c r="V1593" i="20"/>
  <c r="J1594" i="20"/>
  <c r="K1594" i="20"/>
  <c r="L1594" i="20"/>
  <c r="M1594" i="20"/>
  <c r="N1594" i="20"/>
  <c r="O1594" i="20"/>
  <c r="P1594" i="20"/>
  <c r="Q1594" i="20"/>
  <c r="R1594" i="20"/>
  <c r="S1594" i="20"/>
  <c r="T1594" i="20"/>
  <c r="U1594" i="20"/>
  <c r="V1594" i="20"/>
  <c r="J1595" i="20"/>
  <c r="K1595" i="20"/>
  <c r="L1595" i="20"/>
  <c r="M1595" i="20"/>
  <c r="N1595" i="20"/>
  <c r="O1595" i="20"/>
  <c r="P1595" i="20"/>
  <c r="Q1595" i="20"/>
  <c r="R1595" i="20"/>
  <c r="S1595" i="20"/>
  <c r="T1595" i="20"/>
  <c r="U1595" i="20"/>
  <c r="V1595" i="20"/>
  <c r="J1596" i="20"/>
  <c r="K1596" i="20"/>
  <c r="L1596" i="20"/>
  <c r="M1596" i="20"/>
  <c r="N1596" i="20"/>
  <c r="O1596" i="20"/>
  <c r="P1596" i="20"/>
  <c r="Q1596" i="20"/>
  <c r="R1596" i="20"/>
  <c r="S1596" i="20"/>
  <c r="T1596" i="20"/>
  <c r="U1596" i="20"/>
  <c r="V1596" i="20"/>
  <c r="J1597" i="20"/>
  <c r="K1597" i="20"/>
  <c r="L1597" i="20"/>
  <c r="M1597" i="20"/>
  <c r="N1597" i="20"/>
  <c r="O1597" i="20"/>
  <c r="P1597" i="20"/>
  <c r="Q1597" i="20"/>
  <c r="R1597" i="20"/>
  <c r="S1597" i="20"/>
  <c r="T1597" i="20"/>
  <c r="U1597" i="20"/>
  <c r="V1597" i="20"/>
  <c r="J1598" i="20"/>
  <c r="K1598" i="20"/>
  <c r="L1598" i="20"/>
  <c r="M1598" i="20"/>
  <c r="N1598" i="20"/>
  <c r="O1598" i="20"/>
  <c r="P1598" i="20"/>
  <c r="Q1598" i="20"/>
  <c r="R1598" i="20"/>
  <c r="S1598" i="20"/>
  <c r="T1598" i="20"/>
  <c r="U1598" i="20"/>
  <c r="V1598" i="20"/>
  <c r="J1599" i="20"/>
  <c r="K1599" i="20"/>
  <c r="L1599" i="20"/>
  <c r="M1599" i="20"/>
  <c r="N1599" i="20"/>
  <c r="O1599" i="20"/>
  <c r="P1599" i="20"/>
  <c r="Q1599" i="20"/>
  <c r="R1599" i="20"/>
  <c r="S1599" i="20"/>
  <c r="T1599" i="20"/>
  <c r="U1599" i="20"/>
  <c r="V1599" i="20"/>
  <c r="J1600" i="20"/>
  <c r="K1600" i="20"/>
  <c r="L1600" i="20"/>
  <c r="M1600" i="20"/>
  <c r="N1600" i="20"/>
  <c r="O1600" i="20"/>
  <c r="P1600" i="20"/>
  <c r="Q1600" i="20"/>
  <c r="R1600" i="20"/>
  <c r="S1600" i="20"/>
  <c r="T1600" i="20"/>
  <c r="U1600" i="20"/>
  <c r="V1600" i="20"/>
  <c r="J1601" i="20"/>
  <c r="K1601" i="20"/>
  <c r="L1601" i="20"/>
  <c r="M1601" i="20"/>
  <c r="N1601" i="20"/>
  <c r="O1601" i="20"/>
  <c r="P1601" i="20"/>
  <c r="Q1601" i="20"/>
  <c r="R1601" i="20"/>
  <c r="S1601" i="20"/>
  <c r="T1601" i="20"/>
  <c r="U1601" i="20"/>
  <c r="V1601" i="20"/>
  <c r="J1602" i="20"/>
  <c r="K1602" i="20"/>
  <c r="L1602" i="20"/>
  <c r="M1602" i="20"/>
  <c r="N1602" i="20"/>
  <c r="O1602" i="20"/>
  <c r="P1602" i="20"/>
  <c r="Q1602" i="20"/>
  <c r="R1602" i="20"/>
  <c r="S1602" i="20"/>
  <c r="T1602" i="20"/>
  <c r="U1602" i="20"/>
  <c r="V1602" i="20"/>
  <c r="J1603" i="20"/>
  <c r="K1603" i="20"/>
  <c r="L1603" i="20"/>
  <c r="M1603" i="20"/>
  <c r="N1603" i="20"/>
  <c r="O1603" i="20"/>
  <c r="P1603" i="20"/>
  <c r="Q1603" i="20"/>
  <c r="R1603" i="20"/>
  <c r="S1603" i="20"/>
  <c r="T1603" i="20"/>
  <c r="U1603" i="20"/>
  <c r="V1603" i="20"/>
  <c r="O1591" i="23" l="1"/>
  <c r="P1567" i="23"/>
  <c r="Q1602" i="23"/>
  <c r="L1594" i="23"/>
  <c r="R1592" i="23"/>
  <c r="O1592" i="23"/>
  <c r="N1575" i="23"/>
  <c r="L1565" i="23"/>
  <c r="M1559" i="23"/>
  <c r="M1545" i="23"/>
  <c r="N1544" i="23"/>
  <c r="V1541" i="23"/>
  <c r="U1535" i="23"/>
  <c r="L1533" i="23"/>
  <c r="V1531" i="23"/>
  <c r="O1602" i="23"/>
  <c r="N1550" i="23"/>
  <c r="P1602" i="23"/>
  <c r="R1599" i="23"/>
  <c r="S1597" i="23"/>
  <c r="Q1596" i="23"/>
  <c r="U1595" i="23"/>
  <c r="O1594" i="23"/>
  <c r="U1591" i="23"/>
  <c r="Q1588" i="23"/>
  <c r="Q1587" i="23"/>
  <c r="L1579" i="23"/>
  <c r="J1578" i="23"/>
  <c r="V1574" i="23"/>
  <c r="L1570" i="23"/>
  <c r="T1566" i="23"/>
  <c r="P1566" i="23"/>
  <c r="M1565" i="23"/>
  <c r="R1564" i="23"/>
  <c r="N1561" i="23"/>
  <c r="O1561" i="23"/>
  <c r="U1558" i="23"/>
  <c r="Q1554" i="23"/>
  <c r="Q1553" i="23"/>
  <c r="V1552" i="23"/>
  <c r="M1551" i="23"/>
  <c r="P1546" i="23"/>
  <c r="L1545" i="23"/>
  <c r="P1545" i="23"/>
  <c r="P1544" i="23"/>
  <c r="Q1541" i="23"/>
  <c r="P1540" i="23"/>
  <c r="Q1537" i="23"/>
  <c r="P1536" i="23"/>
  <c r="O1535" i="23"/>
  <c r="Q1531" i="23"/>
  <c r="J1603" i="23"/>
  <c r="O1603" i="23"/>
  <c r="J1602" i="23"/>
  <c r="P1593" i="23"/>
  <c r="R1591" i="23"/>
  <c r="J1586" i="23"/>
  <c r="J1585" i="23"/>
  <c r="R1580" i="23"/>
  <c r="J1574" i="23"/>
  <c r="Q1569" i="23"/>
  <c r="Q1565" i="23"/>
  <c r="N1564" i="23"/>
  <c r="O1560" i="23"/>
  <c r="M1555" i="23"/>
  <c r="S1554" i="23"/>
  <c r="J1550" i="23"/>
  <c r="P1549" i="23"/>
  <c r="V1548" i="23"/>
  <c r="M1540" i="23"/>
  <c r="Q1539" i="23"/>
  <c r="Q1538" i="23"/>
  <c r="P1537" i="23"/>
  <c r="O1536" i="23"/>
  <c r="S1593" i="23"/>
  <c r="O1593" i="23"/>
  <c r="Q1591" i="23"/>
  <c r="S1577" i="23"/>
  <c r="V1577" i="23"/>
  <c r="R1565" i="23"/>
  <c r="K1550" i="23"/>
  <c r="O1537" i="23"/>
  <c r="K1556" i="23"/>
  <c r="U1603" i="23"/>
  <c r="L1602" i="23"/>
  <c r="L1601" i="23"/>
  <c r="U1599" i="23"/>
  <c r="M1593" i="23"/>
  <c r="U1592" i="23"/>
  <c r="V1586" i="23"/>
  <c r="L1585" i="23"/>
  <c r="V1584" i="23"/>
  <c r="V1582" i="23"/>
  <c r="N1577" i="23"/>
  <c r="V1576" i="23"/>
  <c r="S1574" i="23"/>
  <c r="V1560" i="23"/>
  <c r="P1550" i="23"/>
  <c r="K1549" i="23"/>
  <c r="U1539" i="23"/>
  <c r="S1538" i="23"/>
  <c r="V1536" i="23"/>
  <c r="R1560" i="23"/>
  <c r="R1603" i="23"/>
  <c r="M1600" i="23"/>
  <c r="O1598" i="23"/>
  <c r="R1596" i="23"/>
  <c r="O1596" i="23"/>
  <c r="P1594" i="23"/>
  <c r="M1592" i="23"/>
  <c r="Q1590" i="23"/>
  <c r="R1589" i="23"/>
  <c r="S1588" i="23"/>
  <c r="N1588" i="23"/>
  <c r="R1585" i="23"/>
  <c r="R1584" i="23"/>
  <c r="O1584" i="23"/>
  <c r="R1583" i="23"/>
  <c r="S1582" i="23"/>
  <c r="O1582" i="23"/>
  <c r="S1581" i="23"/>
  <c r="J1581" i="23"/>
  <c r="K1578" i="23"/>
  <c r="J1575" i="23"/>
  <c r="N1574" i="23"/>
  <c r="M1571" i="23"/>
  <c r="P1571" i="23"/>
  <c r="P1570" i="23"/>
  <c r="L1566" i="23"/>
  <c r="Q1566" i="23"/>
  <c r="U1563" i="23"/>
  <c r="U1561" i="23"/>
  <c r="U1560" i="23"/>
  <c r="S1559" i="23"/>
  <c r="N1559" i="23"/>
  <c r="Q1556" i="23"/>
  <c r="S1555" i="23"/>
  <c r="R1555" i="23"/>
  <c r="N1551" i="23"/>
  <c r="R1551" i="23"/>
  <c r="S1550" i="23"/>
  <c r="Q1550" i="23"/>
  <c r="V1549" i="23"/>
  <c r="Q1549" i="23"/>
  <c r="Q1546" i="23"/>
  <c r="N1545" i="23"/>
  <c r="M1544" i="23"/>
  <c r="Q1543" i="23"/>
  <c r="O1541" i="23"/>
  <c r="O1540" i="23"/>
  <c r="O1539" i="23"/>
  <c r="K1534" i="23"/>
  <c r="Q1534" i="23"/>
  <c r="V1533" i="23"/>
  <c r="J1533" i="23"/>
  <c r="Q1533" i="23"/>
  <c r="Q1603" i="23"/>
  <c r="J1595" i="23"/>
  <c r="O1595" i="23"/>
  <c r="P1588" i="23"/>
  <c r="P1582" i="23"/>
  <c r="J1577" i="23"/>
  <c r="T1570" i="23"/>
  <c r="M1568" i="23"/>
  <c r="N1567" i="23"/>
  <c r="M1537" i="23"/>
  <c r="Q1599" i="23"/>
  <c r="M1590" i="23"/>
  <c r="V1578" i="23"/>
  <c r="V1573" i="23"/>
  <c r="M1557" i="23"/>
  <c r="M1550" i="23"/>
  <c r="M1549" i="23"/>
  <c r="N1547" i="23"/>
  <c r="S1546" i="23"/>
  <c r="V1543" i="23"/>
  <c r="V1540" i="23"/>
  <c r="M1533" i="23"/>
  <c r="V1565" i="23"/>
  <c r="P1601" i="23"/>
  <c r="R1600" i="23"/>
  <c r="O1600" i="23"/>
  <c r="J1599" i="23"/>
  <c r="O1599" i="23"/>
  <c r="J1598" i="23"/>
  <c r="K1597" i="23"/>
  <c r="Q1597" i="23"/>
  <c r="Q1592" i="23"/>
  <c r="J1591" i="23"/>
  <c r="N1590" i="23"/>
  <c r="O1588" i="23"/>
  <c r="P1585" i="23"/>
  <c r="Q1584" i="23"/>
  <c r="J1582" i="23"/>
  <c r="Q1582" i="23"/>
  <c r="Q1581" i="23"/>
  <c r="S1579" i="23"/>
  <c r="P1579" i="23"/>
  <c r="N1578" i="23"/>
  <c r="J1576" i="23"/>
  <c r="O1575" i="23"/>
  <c r="O1572" i="23"/>
  <c r="T1571" i="23"/>
  <c r="J1570" i="23"/>
  <c r="J1568" i="23"/>
  <c r="O1568" i="23"/>
  <c r="P1562" i="23"/>
  <c r="P1560" i="23"/>
  <c r="M1558" i="23"/>
  <c r="O1558" i="23"/>
  <c r="J1557" i="23"/>
  <c r="K1555" i="23"/>
  <c r="R1553" i="23"/>
  <c r="J1545" i="23"/>
  <c r="Q1545" i="23"/>
  <c r="V1544" i="23"/>
  <c r="O1544" i="23"/>
  <c r="O1543" i="23"/>
  <c r="U1542" i="23"/>
  <c r="P1542" i="23"/>
  <c r="L1541" i="23"/>
  <c r="P1541" i="23"/>
  <c r="N1540" i="23"/>
  <c r="V1539" i="23"/>
  <c r="N1537" i="23"/>
  <c r="M1536" i="23"/>
  <c r="Q1535" i="23"/>
  <c r="P1532" i="23"/>
  <c r="M1596" i="23"/>
  <c r="O1573" i="23"/>
  <c r="N1541" i="23"/>
  <c r="M1601" i="23"/>
  <c r="O1601" i="23"/>
  <c r="J1594" i="23"/>
  <c r="Q1593" i="23"/>
  <c r="J1590" i="23"/>
  <c r="J1588" i="23"/>
  <c r="S1587" i="23"/>
  <c r="J1587" i="23"/>
  <c r="K1585" i="23"/>
  <c r="N1585" i="23"/>
  <c r="N1583" i="23"/>
  <c r="O1581" i="23"/>
  <c r="J1580" i="23"/>
  <c r="K1579" i="23"/>
  <c r="N1579" i="23"/>
  <c r="Q1578" i="23"/>
  <c r="K1576" i="23"/>
  <c r="S1575" i="23"/>
  <c r="M1572" i="23"/>
  <c r="R1572" i="23"/>
  <c r="N1571" i="23"/>
  <c r="R1568" i="23"/>
  <c r="U1565" i="23"/>
  <c r="N1562" i="23"/>
  <c r="N1560" i="23"/>
  <c r="Q1559" i="23"/>
  <c r="V1545" i="23"/>
  <c r="U1543" i="23"/>
  <c r="S1542" i="23"/>
  <c r="M1541" i="23"/>
  <c r="V1537" i="23"/>
  <c r="J1537" i="23"/>
  <c r="N1532" i="23"/>
  <c r="L1598" i="23"/>
  <c r="O1597" i="23"/>
  <c r="L1593" i="23"/>
  <c r="O1590" i="23"/>
  <c r="V1590" i="23"/>
  <c r="R1588" i="23"/>
  <c r="V1588" i="23"/>
  <c r="S1585" i="23"/>
  <c r="L1583" i="23"/>
  <c r="Q1579" i="23"/>
  <c r="O1577" i="23"/>
  <c r="P1576" i="23"/>
  <c r="P1575" i="23"/>
  <c r="P1573" i="23"/>
  <c r="M1562" i="23"/>
  <c r="J1560" i="23"/>
  <c r="R1559" i="23"/>
  <c r="U1559" i="23"/>
  <c r="N1555" i="23"/>
  <c r="S1545" i="23"/>
  <c r="J1541" i="23"/>
  <c r="U1538" i="23"/>
  <c r="L1537" i="23"/>
  <c r="N1536" i="23"/>
  <c r="V1535" i="23"/>
  <c r="M1532" i="23"/>
  <c r="U1531" i="23"/>
  <c r="N1586" i="23"/>
  <c r="R1579" i="23"/>
  <c r="N1546" i="23"/>
  <c r="V1546" i="23"/>
  <c r="J1546" i="23"/>
  <c r="O1546" i="23"/>
  <c r="M1546" i="23"/>
  <c r="U1546" i="23"/>
  <c r="J1543" i="23"/>
  <c r="K1543" i="23"/>
  <c r="S1543" i="23"/>
  <c r="N1543" i="23"/>
  <c r="J1539" i="23"/>
  <c r="K1539" i="23"/>
  <c r="S1539" i="23"/>
  <c r="N1539" i="23"/>
  <c r="J1535" i="23"/>
  <c r="K1535" i="23"/>
  <c r="S1535" i="23"/>
  <c r="N1535" i="23"/>
  <c r="L1603" i="23"/>
  <c r="P1603" i="23"/>
  <c r="S1602" i="23"/>
  <c r="K1602" i="23"/>
  <c r="U1601" i="23"/>
  <c r="R1601" i="23"/>
  <c r="J1600" i="23"/>
  <c r="L1599" i="23"/>
  <c r="P1599" i="23"/>
  <c r="S1598" i="23"/>
  <c r="K1598" i="23"/>
  <c r="U1597" i="23"/>
  <c r="R1597" i="23"/>
  <c r="J1596" i="23"/>
  <c r="L1595" i="23"/>
  <c r="P1595" i="23"/>
  <c r="S1594" i="23"/>
  <c r="K1594" i="23"/>
  <c r="U1593" i="23"/>
  <c r="R1593" i="23"/>
  <c r="J1592" i="23"/>
  <c r="L1591" i="23"/>
  <c r="P1591" i="23"/>
  <c r="P1589" i="23"/>
  <c r="U1588" i="23"/>
  <c r="N1587" i="23"/>
  <c r="P1586" i="23"/>
  <c r="N1584" i="23"/>
  <c r="J1583" i="23"/>
  <c r="Q1583" i="23"/>
  <c r="N1581" i="23"/>
  <c r="P1580" i="23"/>
  <c r="R1577" i="23"/>
  <c r="L1575" i="23"/>
  <c r="V1575" i="23"/>
  <c r="U1567" i="23"/>
  <c r="J1567" i="23"/>
  <c r="N1566" i="23"/>
  <c r="U1566" i="23"/>
  <c r="J1566" i="23"/>
  <c r="V1566" i="23"/>
  <c r="M1566" i="23"/>
  <c r="V1562" i="23"/>
  <c r="U1562" i="23"/>
  <c r="Q1557" i="23"/>
  <c r="P1552" i="23"/>
  <c r="Q1552" i="23"/>
  <c r="Q1598" i="23"/>
  <c r="V1581" i="23"/>
  <c r="N1580" i="23"/>
  <c r="J1531" i="23"/>
  <c r="K1531" i="23"/>
  <c r="S1531" i="23"/>
  <c r="N1531" i="23"/>
  <c r="M1603" i="23"/>
  <c r="S1600" i="23"/>
  <c r="M1599" i="23"/>
  <c r="S1596" i="23"/>
  <c r="M1595" i="23"/>
  <c r="S1592" i="23"/>
  <c r="M1591" i="23"/>
  <c r="J1589" i="23"/>
  <c r="K1586" i="23"/>
  <c r="O1586" i="23"/>
  <c r="S1584" i="23"/>
  <c r="J1584" i="23"/>
  <c r="V1583" i="23"/>
  <c r="R1582" i="23"/>
  <c r="K1580" i="23"/>
  <c r="O1580" i="23"/>
  <c r="S1578" i="23"/>
  <c r="O1576" i="23"/>
  <c r="N1576" i="23"/>
  <c r="Q1574" i="23"/>
  <c r="R1574" i="23"/>
  <c r="M1567" i="23"/>
  <c r="K1561" i="23"/>
  <c r="J1561" i="23"/>
  <c r="M1561" i="23"/>
  <c r="J1558" i="23"/>
  <c r="K1558" i="23"/>
  <c r="S1558" i="23"/>
  <c r="N1558" i="23"/>
  <c r="V1557" i="23"/>
  <c r="U1557" i="23"/>
  <c r="Q1594" i="23"/>
  <c r="S1603" i="23"/>
  <c r="K1603" i="23"/>
  <c r="U1602" i="23"/>
  <c r="M1602" i="23"/>
  <c r="R1602" i="23"/>
  <c r="J1601" i="23"/>
  <c r="L1600" i="23"/>
  <c r="P1600" i="23"/>
  <c r="S1599" i="23"/>
  <c r="K1599" i="23"/>
  <c r="U1598" i="23"/>
  <c r="M1598" i="23"/>
  <c r="R1598" i="23"/>
  <c r="J1597" i="23"/>
  <c r="L1596" i="23"/>
  <c r="P1596" i="23"/>
  <c r="S1595" i="23"/>
  <c r="K1595" i="23"/>
  <c r="U1594" i="23"/>
  <c r="M1594" i="23"/>
  <c r="R1594" i="23"/>
  <c r="J1593" i="23"/>
  <c r="L1592" i="23"/>
  <c r="P1592" i="23"/>
  <c r="S1591" i="23"/>
  <c r="K1591" i="23"/>
  <c r="U1590" i="23"/>
  <c r="M1588" i="23"/>
  <c r="L1587" i="23"/>
  <c r="P1587" i="23"/>
  <c r="S1586" i="23"/>
  <c r="Q1586" i="23"/>
  <c r="V1585" i="23"/>
  <c r="P1584" i="23"/>
  <c r="S1583" i="23"/>
  <c r="N1582" i="23"/>
  <c r="L1581" i="23"/>
  <c r="P1581" i="23"/>
  <c r="S1580" i="23"/>
  <c r="Q1580" i="23"/>
  <c r="V1579" i="23"/>
  <c r="P1578" i="23"/>
  <c r="U1571" i="23"/>
  <c r="J1571" i="23"/>
  <c r="N1570" i="23"/>
  <c r="U1570" i="23"/>
  <c r="V1570" i="23"/>
  <c r="M1570" i="23"/>
  <c r="U1569" i="23"/>
  <c r="L1569" i="23"/>
  <c r="V1569" i="23"/>
  <c r="J1563" i="23"/>
  <c r="T1563" i="23"/>
  <c r="M1563" i="23"/>
  <c r="O1563" i="23"/>
  <c r="P1563" i="23"/>
  <c r="N1554" i="23"/>
  <c r="J1554" i="23"/>
  <c r="O1554" i="23"/>
  <c r="M1554" i="23"/>
  <c r="M1553" i="23"/>
  <c r="U1553" i="23"/>
  <c r="J1553" i="23"/>
  <c r="V1553" i="23"/>
  <c r="O1553" i="23"/>
  <c r="K1547" i="23"/>
  <c r="S1547" i="23"/>
  <c r="M1547" i="23"/>
  <c r="L1544" i="23"/>
  <c r="U1544" i="23"/>
  <c r="M1543" i="23"/>
  <c r="N1542" i="23"/>
  <c r="V1542" i="23"/>
  <c r="J1542" i="23"/>
  <c r="O1542" i="23"/>
  <c r="M1542" i="23"/>
  <c r="L1540" i="23"/>
  <c r="U1540" i="23"/>
  <c r="M1539" i="23"/>
  <c r="N1538" i="23"/>
  <c r="V1538" i="23"/>
  <c r="J1538" i="23"/>
  <c r="O1538" i="23"/>
  <c r="M1538" i="23"/>
  <c r="L1536" i="23"/>
  <c r="U1536" i="23"/>
  <c r="M1535" i="23"/>
  <c r="N1534" i="23"/>
  <c r="V1534" i="23"/>
  <c r="J1534" i="23"/>
  <c r="O1534" i="23"/>
  <c r="M1534" i="23"/>
  <c r="L1532" i="23"/>
  <c r="U1532" i="23"/>
  <c r="M1531" i="23"/>
  <c r="Q1575" i="23"/>
  <c r="O1574" i="23"/>
  <c r="N1572" i="23"/>
  <c r="O1571" i="23"/>
  <c r="O1570" i="23"/>
  <c r="N1568" i="23"/>
  <c r="O1567" i="23"/>
  <c r="O1566" i="23"/>
  <c r="J1564" i="23"/>
  <c r="O1564" i="23"/>
  <c r="L1563" i="23"/>
  <c r="J1562" i="23"/>
  <c r="Q1562" i="23"/>
  <c r="P1561" i="23"/>
  <c r="M1560" i="23"/>
  <c r="J1559" i="23"/>
  <c r="P1558" i="23"/>
  <c r="J1555" i="23"/>
  <c r="S1551" i="23"/>
  <c r="K1551" i="23"/>
  <c r="R1549" i="23"/>
  <c r="P1548" i="23"/>
  <c r="P1547" i="23"/>
  <c r="J1544" i="23"/>
  <c r="Q1544" i="23"/>
  <c r="L1543" i="23"/>
  <c r="P1543" i="23"/>
  <c r="S1541" i="23"/>
  <c r="J1540" i="23"/>
  <c r="Q1540" i="23"/>
  <c r="L1539" i="23"/>
  <c r="P1539" i="23"/>
  <c r="S1537" i="23"/>
  <c r="J1536" i="23"/>
  <c r="Q1536" i="23"/>
  <c r="L1535" i="23"/>
  <c r="P1535" i="23"/>
  <c r="S1533" i="23"/>
  <c r="J1532" i="23"/>
  <c r="Q1532" i="23"/>
  <c r="L1531" i="23"/>
  <c r="P1531" i="23"/>
  <c r="O1578" i="23"/>
  <c r="L1577" i="23"/>
  <c r="P1577" i="23"/>
  <c r="S1576" i="23"/>
  <c r="Q1576" i="23"/>
  <c r="P1574" i="23"/>
  <c r="Q1573" i="23"/>
  <c r="S1572" i="23"/>
  <c r="R1570" i="23"/>
  <c r="T1568" i="23"/>
  <c r="T1567" i="23"/>
  <c r="R1566" i="23"/>
  <c r="M1564" i="23"/>
  <c r="O1562" i="23"/>
  <c r="O1557" i="23"/>
  <c r="P1556" i="23"/>
  <c r="J1547" i="23"/>
  <c r="L1571" i="23"/>
  <c r="L1567" i="23"/>
  <c r="T1564" i="23"/>
  <c r="J1551" i="23"/>
  <c r="L1546" i="23"/>
  <c r="U1545" i="23"/>
  <c r="S1544" i="23"/>
  <c r="L1542" i="23"/>
  <c r="U1541" i="23"/>
  <c r="S1540" i="23"/>
  <c r="L1538" i="23"/>
  <c r="U1537" i="23"/>
  <c r="S1536" i="23"/>
  <c r="L1534" i="23"/>
  <c r="U1533" i="23"/>
  <c r="S1532" i="23"/>
  <c r="R1590" i="23"/>
  <c r="S1589" i="23"/>
  <c r="N1589" i="23"/>
  <c r="L1589" i="23"/>
  <c r="T1589" i="23"/>
  <c r="L1573" i="23"/>
  <c r="L1568" i="23"/>
  <c r="V1568" i="23"/>
  <c r="U1568" i="23"/>
  <c r="Q1568" i="23"/>
  <c r="P1568" i="23"/>
  <c r="R1567" i="23"/>
  <c r="Q1567" i="23"/>
  <c r="V1603" i="23"/>
  <c r="N1603" i="23"/>
  <c r="V1602" i="23"/>
  <c r="N1602" i="23"/>
  <c r="V1601" i="23"/>
  <c r="N1601" i="23"/>
  <c r="V1600" i="23"/>
  <c r="N1600" i="23"/>
  <c r="V1599" i="23"/>
  <c r="N1599" i="23"/>
  <c r="V1598" i="23"/>
  <c r="N1598" i="23"/>
  <c r="V1597" i="23"/>
  <c r="N1597" i="23"/>
  <c r="V1596" i="23"/>
  <c r="N1596" i="23"/>
  <c r="V1595" i="23"/>
  <c r="N1595" i="23"/>
  <c r="V1594" i="23"/>
  <c r="N1594" i="23"/>
  <c r="V1593" i="23"/>
  <c r="N1593" i="23"/>
  <c r="V1592" i="23"/>
  <c r="N1592" i="23"/>
  <c r="V1591" i="23"/>
  <c r="N1591" i="23"/>
  <c r="M1589" i="23"/>
  <c r="L1588" i="23"/>
  <c r="M1587" i="23"/>
  <c r="U1587" i="23"/>
  <c r="L1586" i="23"/>
  <c r="M1585" i="23"/>
  <c r="U1585" i="23"/>
  <c r="L1584" i="23"/>
  <c r="M1583" i="23"/>
  <c r="U1583" i="23"/>
  <c r="L1582" i="23"/>
  <c r="M1581" i="23"/>
  <c r="U1581" i="23"/>
  <c r="L1580" i="23"/>
  <c r="M1579" i="23"/>
  <c r="U1579" i="23"/>
  <c r="L1578" i="23"/>
  <c r="M1577" i="23"/>
  <c r="U1577" i="23"/>
  <c r="L1576" i="23"/>
  <c r="M1575" i="23"/>
  <c r="U1575" i="23"/>
  <c r="L1574" i="23"/>
  <c r="S1573" i="23"/>
  <c r="L1564" i="23"/>
  <c r="V1564" i="23"/>
  <c r="U1564" i="23"/>
  <c r="Q1564" i="23"/>
  <c r="P1564" i="23"/>
  <c r="R1563" i="23"/>
  <c r="Q1563" i="23"/>
  <c r="R1587" i="23"/>
  <c r="R1581" i="23"/>
  <c r="M1573" i="23"/>
  <c r="U1573" i="23"/>
  <c r="J1573" i="23"/>
  <c r="N1573" i="23"/>
  <c r="K1569" i="23"/>
  <c r="S1569" i="23"/>
  <c r="J1569" i="23"/>
  <c r="N1569" i="23"/>
  <c r="T1569" i="23"/>
  <c r="O1569" i="23"/>
  <c r="P1569" i="23"/>
  <c r="S1556" i="23"/>
  <c r="R1556" i="23"/>
  <c r="N1556" i="23"/>
  <c r="J1556" i="23"/>
  <c r="O1556" i="23"/>
  <c r="U1556" i="23"/>
  <c r="M1556" i="23"/>
  <c r="V1556" i="23"/>
  <c r="T1603" i="23"/>
  <c r="T1602" i="23"/>
  <c r="T1601" i="23"/>
  <c r="T1600" i="23"/>
  <c r="T1599" i="23"/>
  <c r="T1598" i="23"/>
  <c r="T1597" i="23"/>
  <c r="T1596" i="23"/>
  <c r="T1595" i="23"/>
  <c r="T1594" i="23"/>
  <c r="T1593" i="23"/>
  <c r="T1592" i="23"/>
  <c r="T1591" i="23"/>
  <c r="L1590" i="23"/>
  <c r="T1590" i="23"/>
  <c r="U1589" i="23"/>
  <c r="O1589" i="23"/>
  <c r="M1586" i="23"/>
  <c r="U1586" i="23"/>
  <c r="M1584" i="23"/>
  <c r="U1584" i="23"/>
  <c r="M1582" i="23"/>
  <c r="U1582" i="23"/>
  <c r="M1580" i="23"/>
  <c r="U1580" i="23"/>
  <c r="M1578" i="23"/>
  <c r="U1578" i="23"/>
  <c r="M1576" i="23"/>
  <c r="U1576" i="23"/>
  <c r="M1574" i="23"/>
  <c r="U1574" i="23"/>
  <c r="L1572" i="23"/>
  <c r="U1572" i="23"/>
  <c r="V1572" i="23"/>
  <c r="T1572" i="23"/>
  <c r="Q1572" i="23"/>
  <c r="P1572" i="23"/>
  <c r="R1571" i="23"/>
  <c r="Q1571" i="23"/>
  <c r="M1569" i="23"/>
  <c r="K1565" i="23"/>
  <c r="S1565" i="23"/>
  <c r="J1565" i="23"/>
  <c r="N1565" i="23"/>
  <c r="T1565" i="23"/>
  <c r="O1565" i="23"/>
  <c r="P1565" i="23"/>
  <c r="T1588" i="23"/>
  <c r="T1587" i="23"/>
  <c r="T1586" i="23"/>
  <c r="T1585" i="23"/>
  <c r="T1584" i="23"/>
  <c r="T1583" i="23"/>
  <c r="T1582" i="23"/>
  <c r="T1581" i="23"/>
  <c r="T1580" i="23"/>
  <c r="T1579" i="23"/>
  <c r="T1578" i="23"/>
  <c r="T1577" i="23"/>
  <c r="T1576" i="23"/>
  <c r="T1575" i="23"/>
  <c r="T1574" i="23"/>
  <c r="T1573" i="23"/>
  <c r="J1572" i="23"/>
  <c r="V1571" i="23"/>
  <c r="K1570" i="23"/>
  <c r="S1570" i="23"/>
  <c r="V1567" i="23"/>
  <c r="K1566" i="23"/>
  <c r="S1566" i="23"/>
  <c r="V1563" i="23"/>
  <c r="L1562" i="23"/>
  <c r="T1562" i="23"/>
  <c r="L1560" i="23"/>
  <c r="T1560" i="23"/>
  <c r="L1558" i="23"/>
  <c r="T1558" i="23"/>
  <c r="V1558" i="23"/>
  <c r="L1554" i="23"/>
  <c r="T1554" i="23"/>
  <c r="V1554" i="23"/>
  <c r="U1554" i="23"/>
  <c r="S1552" i="23"/>
  <c r="R1552" i="23"/>
  <c r="N1552" i="23"/>
  <c r="J1552" i="23"/>
  <c r="O1552" i="23"/>
  <c r="U1552" i="23"/>
  <c r="M1552" i="23"/>
  <c r="K1568" i="23"/>
  <c r="S1568" i="23"/>
  <c r="K1564" i="23"/>
  <c r="S1564" i="23"/>
  <c r="L1561" i="23"/>
  <c r="T1561" i="23"/>
  <c r="L1559" i="23"/>
  <c r="T1559" i="23"/>
  <c r="K1571" i="23"/>
  <c r="S1571" i="23"/>
  <c r="K1567" i="23"/>
  <c r="S1567" i="23"/>
  <c r="K1563" i="23"/>
  <c r="S1563" i="23"/>
  <c r="V1561" i="23"/>
  <c r="V1559" i="23"/>
  <c r="Q1558" i="23"/>
  <c r="R1558" i="23"/>
  <c r="L1550" i="23"/>
  <c r="T1550" i="23"/>
  <c r="V1550" i="23"/>
  <c r="U1550" i="23"/>
  <c r="S1548" i="23"/>
  <c r="R1548" i="23"/>
  <c r="N1548" i="23"/>
  <c r="J1548" i="23"/>
  <c r="O1548" i="23"/>
  <c r="U1548" i="23"/>
  <c r="M1548" i="23"/>
  <c r="L1555" i="23"/>
  <c r="T1555" i="23"/>
  <c r="L1551" i="23"/>
  <c r="T1551" i="23"/>
  <c r="L1547" i="23"/>
  <c r="T1547" i="23"/>
  <c r="S1557" i="23"/>
  <c r="N1557" i="23"/>
  <c r="L1557" i="23"/>
  <c r="T1557" i="23"/>
  <c r="V1555" i="23"/>
  <c r="Q1555" i="23"/>
  <c r="R1554" i="23"/>
  <c r="S1553" i="23"/>
  <c r="N1553" i="23"/>
  <c r="L1553" i="23"/>
  <c r="T1553" i="23"/>
  <c r="V1551" i="23"/>
  <c r="Q1551" i="23"/>
  <c r="R1550" i="23"/>
  <c r="S1549" i="23"/>
  <c r="N1549" i="23"/>
  <c r="L1549" i="23"/>
  <c r="T1549" i="23"/>
  <c r="V1547" i="23"/>
  <c r="Q1547" i="23"/>
  <c r="R1546" i="23"/>
  <c r="S1562" i="23"/>
  <c r="S1561" i="23"/>
  <c r="S1560" i="23"/>
  <c r="O1559" i="23"/>
  <c r="L1556" i="23"/>
  <c r="T1556" i="23"/>
  <c r="U1555" i="23"/>
  <c r="O1555" i="23"/>
  <c r="L1552" i="23"/>
  <c r="T1552" i="23"/>
  <c r="U1551" i="23"/>
  <c r="O1551" i="23"/>
  <c r="L1548" i="23"/>
  <c r="T1548" i="23"/>
  <c r="U1547" i="23"/>
  <c r="O1547" i="23"/>
  <c r="R1545" i="23"/>
  <c r="R1544" i="23"/>
  <c r="R1543" i="23"/>
  <c r="R1542" i="23"/>
  <c r="R1541" i="23"/>
  <c r="R1540" i="23"/>
  <c r="R1539" i="23"/>
  <c r="R1538" i="23"/>
  <c r="R1537" i="23"/>
  <c r="R1536" i="23"/>
  <c r="R1535" i="23"/>
  <c r="R1534" i="23"/>
  <c r="R1533" i="23"/>
  <c r="R1532" i="23"/>
  <c r="R1531" i="23"/>
  <c r="T1546" i="23"/>
  <c r="T1545" i="23"/>
  <c r="T1544" i="23"/>
  <c r="T1543" i="23"/>
  <c r="T1542" i="23"/>
  <c r="T1541" i="23"/>
  <c r="T1540" i="23"/>
  <c r="T1539" i="23"/>
  <c r="T1538" i="23"/>
  <c r="T1537" i="23"/>
  <c r="T1536" i="23"/>
  <c r="T1535" i="23"/>
  <c r="T1534" i="23"/>
  <c r="T1533" i="23"/>
  <c r="T1532" i="23"/>
  <c r="T1531" i="23"/>
  <c r="J240" i="22" l="1"/>
  <c r="J48" i="22"/>
  <c r="L3" i="22"/>
  <c r="L451" i="22"/>
  <c r="L395" i="22"/>
  <c r="L387" i="22"/>
  <c r="L379" i="22"/>
  <c r="L371" i="22"/>
  <c r="L355" i="22"/>
  <c r="L307" i="22"/>
  <c r="L299" i="22"/>
  <c r="L291" i="22"/>
  <c r="L283" i="22"/>
  <c r="L147" i="22"/>
  <c r="L139" i="22"/>
  <c r="L123" i="22"/>
  <c r="L115" i="22"/>
  <c r="L107" i="22"/>
  <c r="L83" i="22"/>
  <c r="L59" i="22"/>
  <c r="L27" i="22"/>
  <c r="L19" i="22"/>
  <c r="L11" i="22"/>
  <c r="K542" i="22"/>
  <c r="K534" i="22"/>
  <c r="K526" i="22"/>
  <c r="K510" i="22"/>
  <c r="K30" i="22"/>
  <c r="L197" i="22"/>
  <c r="L413" i="22"/>
  <c r="L245" i="22"/>
  <c r="L69" i="22"/>
  <c r="L37" i="22"/>
  <c r="L133" i="22"/>
  <c r="L309" i="22"/>
  <c r="L509" i="22"/>
  <c r="J197" i="22"/>
  <c r="J69" i="22"/>
  <c r="L165" i="22"/>
  <c r="L317" i="22"/>
  <c r="L541" i="22"/>
  <c r="K344" i="22"/>
  <c r="K160" i="22"/>
  <c r="K88" i="22"/>
  <c r="K64" i="22"/>
  <c r="L5" i="22"/>
  <c r="L189" i="22"/>
  <c r="L349" i="22"/>
  <c r="L565" i="22"/>
  <c r="L373" i="22"/>
  <c r="L573" i="22"/>
  <c r="L61" i="22"/>
  <c r="L229" i="22"/>
  <c r="L381" i="22"/>
  <c r="L101" i="22"/>
  <c r="L253" i="22"/>
  <c r="L437" i="22"/>
  <c r="L125" i="22"/>
  <c r="L285" i="22"/>
  <c r="L477" i="22"/>
  <c r="K894" i="22"/>
  <c r="K878" i="22"/>
  <c r="K862" i="22"/>
  <c r="K846" i="22"/>
  <c r="K830" i="22"/>
  <c r="K822" i="22"/>
  <c r="K814" i="22"/>
  <c r="K806" i="22"/>
  <c r="K798" i="22"/>
  <c r="K782" i="22"/>
  <c r="K774" i="22"/>
  <c r="K766" i="22"/>
  <c r="K758" i="22"/>
  <c r="K750" i="22"/>
  <c r="K742" i="22"/>
  <c r="K734" i="22"/>
  <c r="K726" i="22"/>
  <c r="K718" i="22"/>
  <c r="K710" i="22"/>
  <c r="J746" i="22"/>
  <c r="L605" i="22"/>
  <c r="L637" i="22"/>
  <c r="K112" i="21"/>
  <c r="K8" i="21"/>
  <c r="L445" i="22"/>
  <c r="L629" i="22"/>
  <c r="L501" i="22"/>
  <c r="J234" i="22"/>
  <c r="L13" i="22"/>
  <c r="L77" i="22"/>
  <c r="L141" i="22"/>
  <c r="L205" i="22"/>
  <c r="L261" i="22"/>
  <c r="L325" i="22"/>
  <c r="L389" i="22"/>
  <c r="L453" i="22"/>
  <c r="L517" i="22"/>
  <c r="L581" i="22"/>
  <c r="L645" i="22"/>
  <c r="L21" i="22"/>
  <c r="L85" i="22"/>
  <c r="L149" i="22"/>
  <c r="L213" i="22"/>
  <c r="L269" i="22"/>
  <c r="L333" i="22"/>
  <c r="L397" i="22"/>
  <c r="L461" i="22"/>
  <c r="L525" i="22"/>
  <c r="L589" i="22"/>
  <c r="L829" i="22"/>
  <c r="L29" i="22"/>
  <c r="L93" i="22"/>
  <c r="L157" i="22"/>
  <c r="L221" i="22"/>
  <c r="L277" i="22"/>
  <c r="L341" i="22"/>
  <c r="L405" i="22"/>
  <c r="L469" i="22"/>
  <c r="L533" i="22"/>
  <c r="L597" i="22"/>
  <c r="R1083" i="22"/>
  <c r="R1075" i="22"/>
  <c r="O1074" i="22"/>
  <c r="O1066" i="22"/>
  <c r="Q1064" i="22"/>
  <c r="R1059" i="22"/>
  <c r="O1058" i="22"/>
  <c r="Q1056" i="22"/>
  <c r="R1051" i="22"/>
  <c r="R1043" i="22"/>
  <c r="O1042" i="22"/>
  <c r="O1034" i="22"/>
  <c r="R1027" i="22"/>
  <c r="O1026" i="22"/>
  <c r="Q1024" i="22"/>
  <c r="R1019" i="22"/>
  <c r="O1018" i="22"/>
  <c r="Q1016" i="22"/>
  <c r="R1011" i="22"/>
  <c r="O1010" i="22"/>
  <c r="Q1008" i="22"/>
  <c r="O1002" i="22"/>
  <c r="Q1000" i="22"/>
  <c r="R995" i="22"/>
  <c r="O994" i="22"/>
  <c r="Q992" i="22"/>
  <c r="R987" i="22"/>
  <c r="O986" i="22"/>
  <c r="Q984" i="22"/>
  <c r="R979" i="22"/>
  <c r="O978" i="22"/>
  <c r="Q976" i="22"/>
  <c r="Q968" i="22"/>
  <c r="L45" i="22"/>
  <c r="L109" i="22"/>
  <c r="L173" i="22"/>
  <c r="L293" i="22"/>
  <c r="L357" i="22"/>
  <c r="L421" i="22"/>
  <c r="L485" i="22"/>
  <c r="L549" i="22"/>
  <c r="L613" i="22"/>
  <c r="L98" i="21"/>
  <c r="L53" i="22"/>
  <c r="L117" i="22"/>
  <c r="L181" i="22"/>
  <c r="L237" i="22"/>
  <c r="L301" i="22"/>
  <c r="L365" i="22"/>
  <c r="L429" i="22"/>
  <c r="L493" i="22"/>
  <c r="L557" i="22"/>
  <c r="L621" i="22"/>
  <c r="L204" i="21"/>
  <c r="J162" i="22"/>
  <c r="K412" i="21"/>
  <c r="K392" i="21"/>
  <c r="J362" i="22"/>
  <c r="J626" i="21"/>
  <c r="L277" i="21"/>
  <c r="K1046" i="22"/>
  <c r="K1022" i="22"/>
  <c r="K1006" i="22"/>
  <c r="K990" i="22"/>
  <c r="K974" i="22"/>
  <c r="K958" i="22"/>
  <c r="K480" i="22"/>
  <c r="K360" i="22"/>
  <c r="K352" i="22"/>
  <c r="K320" i="22"/>
  <c r="K312" i="22"/>
  <c r="K304" i="22"/>
  <c r="K280" i="22"/>
  <c r="K272" i="22"/>
  <c r="L267" i="22"/>
  <c r="L235" i="22"/>
  <c r="L219" i="22"/>
  <c r="L195" i="22"/>
  <c r="K72" i="22"/>
  <c r="K16" i="22"/>
  <c r="K622" i="22"/>
  <c r="K614" i="22"/>
  <c r="K606" i="22"/>
  <c r="K598" i="22"/>
  <c r="K590" i="22"/>
  <c r="K574" i="22"/>
  <c r="K558" i="22"/>
  <c r="K550" i="22"/>
  <c r="K518" i="22"/>
  <c r="K22" i="22"/>
  <c r="K1118" i="22"/>
  <c r="K1110" i="22"/>
  <c r="K942" i="22"/>
  <c r="K926" i="22"/>
  <c r="K910" i="22"/>
  <c r="K592" i="21"/>
  <c r="K336" i="21"/>
  <c r="K288" i="21"/>
  <c r="K280" i="21"/>
  <c r="J261" i="22"/>
  <c r="J149" i="22"/>
  <c r="J101" i="22"/>
  <c r="K432" i="22"/>
  <c r="K416" i="22"/>
  <c r="K376" i="22"/>
  <c r="K368" i="22"/>
  <c r="K336" i="22"/>
  <c r="K328" i="22"/>
  <c r="K296" i="22"/>
  <c r="K288" i="22"/>
  <c r="K256" i="22"/>
  <c r="K224" i="22"/>
  <c r="K216" i="22"/>
  <c r="K208" i="22"/>
  <c r="K200" i="22"/>
  <c r="K192" i="22"/>
  <c r="K168" i="22"/>
  <c r="K152" i="22"/>
  <c r="K104" i="22"/>
  <c r="K56" i="22"/>
  <c r="K40" i="22"/>
  <c r="K32" i="22"/>
  <c r="K24" i="22"/>
  <c r="K8" i="22"/>
  <c r="L141" i="21"/>
  <c r="L77" i="21"/>
  <c r="L21" i="21"/>
  <c r="K835" i="22"/>
  <c r="K723" i="22"/>
  <c r="K667" i="22"/>
  <c r="K107" i="22"/>
  <c r="K91" i="22"/>
  <c r="K1238" i="22"/>
  <c r="K1214" i="22"/>
  <c r="K1142" i="22"/>
  <c r="P1085" i="22"/>
  <c r="P1053" i="22"/>
  <c r="R963" i="22"/>
  <c r="Q960" i="22"/>
  <c r="R955" i="22"/>
  <c r="O954" i="22"/>
  <c r="Q952" i="22"/>
  <c r="R947" i="22"/>
  <c r="O946" i="22"/>
  <c r="Q944" i="22"/>
  <c r="Q936" i="22"/>
  <c r="R931" i="22"/>
  <c r="Q928" i="22"/>
  <c r="R923" i="22"/>
  <c r="K582" i="22"/>
  <c r="K566" i="22"/>
  <c r="K502" i="22"/>
  <c r="K494" i="22"/>
  <c r="K486" i="22"/>
  <c r="K478" i="22"/>
  <c r="K470" i="22"/>
  <c r="K462" i="22"/>
  <c r="K454" i="22"/>
  <c r="K446" i="22"/>
  <c r="K438" i="22"/>
  <c r="K430" i="22"/>
  <c r="K422" i="22"/>
  <c r="K414" i="22"/>
  <c r="K406" i="22"/>
  <c r="K398" i="22"/>
  <c r="K390" i="22"/>
  <c r="K382" i="22"/>
  <c r="K374" i="22"/>
  <c r="K366" i="22"/>
  <c r="K358" i="22"/>
  <c r="K350" i="22"/>
  <c r="K342" i="22"/>
  <c r="K334" i="22"/>
  <c r="K326" i="22"/>
  <c r="K318" i="22"/>
  <c r="K310" i="22"/>
  <c r="K302" i="22"/>
  <c r="K286" i="22"/>
  <c r="K278" i="22"/>
  <c r="K270" i="22"/>
  <c r="K254" i="22"/>
  <c r="K246" i="22"/>
  <c r="K238" i="22"/>
  <c r="K230" i="22"/>
  <c r="K222" i="22"/>
  <c r="K206" i="22"/>
  <c r="K190" i="22"/>
  <c r="K182" i="22"/>
  <c r="K174" i="22"/>
  <c r="K158" i="22"/>
  <c r="K142" i="22"/>
  <c r="K126" i="22"/>
  <c r="K118" i="22"/>
  <c r="K110" i="22"/>
  <c r="K94" i="22"/>
  <c r="K86" i="22"/>
  <c r="K78" i="22"/>
  <c r="K62" i="22"/>
  <c r="K46" i="22"/>
  <c r="K14" i="22"/>
  <c r="K184" i="21"/>
  <c r="K156" i="21"/>
  <c r="K120" i="21"/>
  <c r="K96" i="21"/>
  <c r="K88" i="21"/>
  <c r="K44" i="21"/>
  <c r="K32" i="21"/>
  <c r="K24" i="21"/>
  <c r="K564" i="22"/>
  <c r="K284" i="22"/>
  <c r="K268" i="22"/>
  <c r="K12" i="22"/>
  <c r="L212" i="22"/>
  <c r="K702" i="22"/>
  <c r="K694" i="22"/>
  <c r="K686" i="22"/>
  <c r="K678" i="22"/>
  <c r="K670" i="22"/>
  <c r="K662" i="22"/>
  <c r="K654" i="22"/>
  <c r="K646" i="22"/>
  <c r="K638" i="22"/>
  <c r="K630" i="22"/>
  <c r="K578" i="22"/>
  <c r="K570" i="22"/>
  <c r="K562" i="22"/>
  <c r="J559" i="22"/>
  <c r="K554" i="22"/>
  <c r="K546" i="22"/>
  <c r="K538" i="22"/>
  <c r="K26" i="22"/>
  <c r="K532" i="22"/>
  <c r="K524" i="22"/>
  <c r="K516" i="22"/>
  <c r="K508" i="22"/>
  <c r="K492" i="22"/>
  <c r="J489" i="22"/>
  <c r="K476" i="22"/>
  <c r="K468" i="22"/>
  <c r="K428" i="22"/>
  <c r="K420" i="22"/>
  <c r="K380" i="22"/>
  <c r="K372" i="22"/>
  <c r="K364" i="22"/>
  <c r="K356" i="22"/>
  <c r="K348" i="22"/>
  <c r="K340" i="22"/>
  <c r="K332" i="22"/>
  <c r="K324" i="22"/>
  <c r="K316" i="22"/>
  <c r="K308" i="22"/>
  <c r="K300" i="22"/>
  <c r="K292" i="22"/>
  <c r="K276" i="22"/>
  <c r="K260" i="22"/>
  <c r="K252" i="22"/>
  <c r="K244" i="22"/>
  <c r="K236" i="22"/>
  <c r="K228" i="22"/>
  <c r="K220" i="22"/>
  <c r="K212" i="22"/>
  <c r="K204" i="22"/>
  <c r="K196" i="22"/>
  <c r="K188" i="22"/>
  <c r="K180" i="22"/>
  <c r="K172" i="22"/>
  <c r="K164" i="22"/>
  <c r="K156" i="22"/>
  <c r="K148" i="22"/>
  <c r="K140" i="22"/>
  <c r="K132" i="22"/>
  <c r="K124" i="22"/>
  <c r="K116" i="22"/>
  <c r="K108" i="22"/>
  <c r="K100" i="22"/>
  <c r="K92" i="22"/>
  <c r="K84" i="22"/>
  <c r="K76" i="22"/>
  <c r="K68" i="22"/>
  <c r="K60" i="22"/>
  <c r="K52" i="22"/>
  <c r="K44" i="22"/>
  <c r="K36" i="22"/>
  <c r="K28" i="22"/>
  <c r="K20" i="22"/>
  <c r="K4" i="22"/>
  <c r="L204" i="22"/>
  <c r="K143" i="22"/>
  <c r="K1186" i="22"/>
  <c r="J1055" i="22"/>
  <c r="J1015" i="22"/>
  <c r="J1007" i="22"/>
  <c r="J983" i="22"/>
  <c r="J975" i="22"/>
  <c r="J951" i="22"/>
  <c r="J943" i="22"/>
  <c r="J919" i="22"/>
  <c r="J911" i="22"/>
  <c r="J887" i="22"/>
  <c r="J879" i="22"/>
  <c r="J855" i="22"/>
  <c r="J847" i="22"/>
  <c r="J823" i="22"/>
  <c r="J815" i="22"/>
  <c r="K802" i="22"/>
  <c r="K794" i="22"/>
  <c r="K786" i="22"/>
  <c r="K778" i="22"/>
  <c r="K770" i="22"/>
  <c r="K762" i="22"/>
  <c r="K754" i="22"/>
  <c r="K746" i="22"/>
  <c r="K738" i="22"/>
  <c r="K730" i="22"/>
  <c r="K722" i="22"/>
  <c r="K714" i="22"/>
  <c r="K706" i="22"/>
  <c r="K698" i="22"/>
  <c r="K690" i="22"/>
  <c r="K682" i="22"/>
  <c r="K674" i="22"/>
  <c r="K666" i="22"/>
  <c r="K658" i="22"/>
  <c r="K650" i="22"/>
  <c r="K642" i="22"/>
  <c r="K634" i="22"/>
  <c r="K626" i="22"/>
  <c r="K618" i="22"/>
  <c r="K610" i="22"/>
  <c r="K602" i="22"/>
  <c r="K594" i="22"/>
  <c r="K586" i="22"/>
  <c r="K530" i="22"/>
  <c r="K522" i="22"/>
  <c r="J519" i="22"/>
  <c r="K514" i="22"/>
  <c r="K506" i="22"/>
  <c r="K498" i="22"/>
  <c r="K490" i="22"/>
  <c r="K482" i="22"/>
  <c r="K474" i="22"/>
  <c r="K466" i="22"/>
  <c r="K458" i="22"/>
  <c r="K450" i="22"/>
  <c r="K442" i="22"/>
  <c r="K434" i="22"/>
  <c r="K426" i="22"/>
  <c r="K418" i="22"/>
  <c r="K410" i="22"/>
  <c r="L407" i="22"/>
  <c r="K402" i="22"/>
  <c r="L399" i="22"/>
  <c r="K394" i="22"/>
  <c r="K386" i="22"/>
  <c r="K378" i="22"/>
  <c r="K370" i="22"/>
  <c r="K362" i="22"/>
  <c r="K354" i="22"/>
  <c r="K346" i="22"/>
  <c r="K338" i="22"/>
  <c r="K330" i="22"/>
  <c r="K322" i="22"/>
  <c r="K314" i="22"/>
  <c r="K306" i="22"/>
  <c r="K298" i="22"/>
  <c r="K290" i="22"/>
  <c r="K282" i="22"/>
  <c r="K274" i="22"/>
  <c r="K266" i="22"/>
  <c r="K258" i="22"/>
  <c r="L255" i="22"/>
  <c r="K250" i="22"/>
  <c r="K242" i="22"/>
  <c r="K234" i="22"/>
  <c r="K226" i="22"/>
  <c r="K218" i="22"/>
  <c r="K210" i="22"/>
  <c r="K202" i="22"/>
  <c r="K194" i="22"/>
  <c r="K186" i="22"/>
  <c r="K178" i="22"/>
  <c r="L175" i="22"/>
  <c r="K170" i="22"/>
  <c r="K162" i="22"/>
  <c r="K154" i="22"/>
  <c r="K146" i="22"/>
  <c r="K138" i="22"/>
  <c r="K130" i="22"/>
  <c r="K122" i="22"/>
  <c r="K114" i="22"/>
  <c r="K106" i="22"/>
  <c r="L103" i="22"/>
  <c r="K98" i="22"/>
  <c r="K90" i="22"/>
  <c r="K82" i="22"/>
  <c r="K74" i="22"/>
  <c r="K66" i="22"/>
  <c r="K58" i="22"/>
  <c r="K50" i="22"/>
  <c r="K42" i="22"/>
  <c r="L39" i="22"/>
  <c r="K34" i="22"/>
  <c r="L23" i="22"/>
  <c r="K18" i="22"/>
  <c r="K10" i="22"/>
  <c r="K756" i="21"/>
  <c r="K660" i="21"/>
  <c r="J754" i="22"/>
  <c r="L345" i="22"/>
  <c r="L241" i="22"/>
  <c r="J249" i="22"/>
  <c r="J193" i="22"/>
  <c r="J113" i="22"/>
  <c r="L76" i="22"/>
  <c r="L435" i="21"/>
  <c r="L355" i="21"/>
  <c r="L369" i="22"/>
  <c r="L59" i="21"/>
  <c r="L305" i="22"/>
  <c r="L273" i="22"/>
  <c r="J513" i="21"/>
  <c r="J441" i="21"/>
  <c r="J177" i="21"/>
  <c r="J42" i="21"/>
  <c r="L307" i="21"/>
  <c r="L115" i="21"/>
  <c r="L449" i="22"/>
  <c r="L233" i="22"/>
  <c r="L185" i="22"/>
  <c r="K436" i="21"/>
  <c r="K396" i="21"/>
  <c r="L333" i="21"/>
  <c r="L269" i="21"/>
  <c r="K232" i="21"/>
  <c r="K52" i="21"/>
  <c r="K248" i="22"/>
  <c r="J248" i="22"/>
  <c r="K184" i="22"/>
  <c r="J184" i="22"/>
  <c r="J658" i="22"/>
  <c r="L658" i="22"/>
  <c r="J602" i="22"/>
  <c r="J594" i="22"/>
  <c r="J562" i="22"/>
  <c r="J521" i="22"/>
  <c r="J481" i="22"/>
  <c r="J442" i="22"/>
  <c r="J401" i="22"/>
  <c r="J393" i="22"/>
  <c r="J377" i="22"/>
  <c r="L370" i="22"/>
  <c r="J369" i="22"/>
  <c r="J361" i="22"/>
  <c r="J353" i="22"/>
  <c r="J345" i="22"/>
  <c r="J338" i="22"/>
  <c r="J337" i="22"/>
  <c r="J329" i="22"/>
  <c r="L322" i="22"/>
  <c r="J321" i="22"/>
  <c r="J313" i="22"/>
  <c r="J305" i="22"/>
  <c r="J297" i="22"/>
  <c r="J289" i="22"/>
  <c r="J282" i="22"/>
  <c r="J281" i="22"/>
  <c r="J273" i="22"/>
  <c r="J265" i="22"/>
  <c r="L258" i="22"/>
  <c r="J258" i="22"/>
  <c r="J257" i="22"/>
  <c r="L242" i="22"/>
  <c r="J241" i="22"/>
  <c r="J233" i="22"/>
  <c r="J225" i="22"/>
  <c r="J217" i="22"/>
  <c r="J209" i="22"/>
  <c r="J202" i="22"/>
  <c r="J201" i="22"/>
  <c r="J185" i="22"/>
  <c r="J177" i="22"/>
  <c r="J169" i="22"/>
  <c r="J161" i="22"/>
  <c r="J153" i="22"/>
  <c r="J145" i="22"/>
  <c r="J137" i="22"/>
  <c r="J129" i="22"/>
  <c r="J121" i="22"/>
  <c r="J105" i="22"/>
  <c r="J97" i="22"/>
  <c r="J89" i="22"/>
  <c r="J81" i="22"/>
  <c r="J74" i="22"/>
  <c r="J73" i="22"/>
  <c r="J65" i="22"/>
  <c r="J57" i="22"/>
  <c r="J49" i="22"/>
  <c r="J41" i="22"/>
  <c r="J33" i="22"/>
  <c r="J25" i="22"/>
  <c r="J17" i="22"/>
  <c r="J9" i="22"/>
  <c r="J288" i="22"/>
  <c r="J416" i="22"/>
  <c r="J570" i="22"/>
  <c r="K664" i="21"/>
  <c r="K632" i="21"/>
  <c r="J625" i="21"/>
  <c r="K620" i="21"/>
  <c r="K528" i="21"/>
  <c r="K512" i="21"/>
  <c r="K504" i="21"/>
  <c r="K500" i="21"/>
  <c r="K488" i="21"/>
  <c r="K484" i="21"/>
  <c r="K440" i="21"/>
  <c r="K432" i="21"/>
  <c r="K428" i="21"/>
  <c r="J417" i="21"/>
  <c r="K400" i="21"/>
  <c r="J385" i="21"/>
  <c r="K384" i="21"/>
  <c r="K368" i="21"/>
  <c r="J353" i="21"/>
  <c r="K320" i="21"/>
  <c r="K308" i="21"/>
  <c r="K284" i="21"/>
  <c r="K276" i="21"/>
  <c r="K272" i="21"/>
  <c r="K256" i="21"/>
  <c r="K252" i="21"/>
  <c r="K240" i="21"/>
  <c r="K228" i="21"/>
  <c r="K224" i="21"/>
  <c r="K220" i="21"/>
  <c r="J209" i="21"/>
  <c r="K208" i="21"/>
  <c r="K176" i="21"/>
  <c r="K172" i="21"/>
  <c r="K164" i="21"/>
  <c r="K160" i="21"/>
  <c r="K152" i="21"/>
  <c r="K148" i="21"/>
  <c r="K140" i="21"/>
  <c r="J137" i="21"/>
  <c r="K132" i="21"/>
  <c r="K124" i="21"/>
  <c r="K116" i="21"/>
  <c r="K108" i="21"/>
  <c r="K104" i="21"/>
  <c r="K100" i="21"/>
  <c r="K92" i="21"/>
  <c r="K84" i="21"/>
  <c r="J81" i="21"/>
  <c r="K80" i="21"/>
  <c r="K76" i="21"/>
  <c r="K72" i="21"/>
  <c r="K68" i="21"/>
  <c r="K64" i="21"/>
  <c r="K60" i="21"/>
  <c r="K56" i="21"/>
  <c r="K48" i="21"/>
  <c r="K40" i="21"/>
  <c r="K36" i="21"/>
  <c r="J33" i="21"/>
  <c r="K28" i="21"/>
  <c r="K20" i="21"/>
  <c r="J17" i="21"/>
  <c r="K16" i="21"/>
  <c r="K12" i="21"/>
  <c r="K4" i="21"/>
  <c r="K9" i="22"/>
  <c r="L721" i="21"/>
  <c r="L705" i="21"/>
  <c r="L641" i="21"/>
  <c r="L625" i="21"/>
  <c r="L599" i="21"/>
  <c r="L593" i="21"/>
  <c r="L583" i="21"/>
  <c r="L561" i="21"/>
  <c r="L545" i="21"/>
  <c r="L543" i="21"/>
  <c r="L529" i="21"/>
  <c r="L513" i="21"/>
  <c r="L511" i="21"/>
  <c r="L503" i="21"/>
  <c r="L497" i="21"/>
  <c r="L481" i="21"/>
  <c r="L465" i="21"/>
  <c r="L449" i="21"/>
  <c r="L447" i="21"/>
  <c r="L439" i="21"/>
  <c r="L433" i="21"/>
  <c r="L431" i="21"/>
  <c r="K426" i="21"/>
  <c r="L417" i="21"/>
  <c r="L415" i="21"/>
  <c r="L1221" i="22"/>
  <c r="J636" i="21"/>
  <c r="J500" i="21"/>
  <c r="J476" i="21"/>
  <c r="J364" i="21"/>
  <c r="J348" i="21"/>
  <c r="J292" i="21"/>
  <c r="J196" i="21"/>
  <c r="L100" i="21"/>
  <c r="L68" i="21"/>
  <c r="L34" i="22"/>
  <c r="J138" i="22"/>
  <c r="J154" i="22"/>
  <c r="L970" i="22"/>
  <c r="J186" i="22"/>
  <c r="J330" i="22"/>
  <c r="J474" i="22"/>
  <c r="J506" i="22"/>
  <c r="L690" i="22"/>
  <c r="J210" i="22"/>
  <c r="L474" i="22"/>
  <c r="J538" i="22"/>
  <c r="L618" i="22"/>
  <c r="J698" i="22"/>
  <c r="J713" i="21"/>
  <c r="J601" i="21"/>
  <c r="J585" i="21"/>
  <c r="J481" i="21"/>
  <c r="J305" i="21"/>
  <c r="J281" i="21"/>
  <c r="J249" i="21"/>
  <c r="J241" i="21"/>
  <c r="J217" i="21"/>
  <c r="J193" i="21"/>
  <c r="J145" i="21"/>
  <c r="J121" i="21"/>
  <c r="J113" i="21"/>
  <c r="J105" i="21"/>
  <c r="J89" i="21"/>
  <c r="J65" i="21"/>
  <c r="J49" i="21"/>
  <c r="J41" i="21"/>
  <c r="J9" i="21"/>
  <c r="K844" i="21"/>
  <c r="K708" i="21"/>
  <c r="K672" i="21"/>
  <c r="K420" i="21"/>
  <c r="K376" i="21"/>
  <c r="J5" i="22"/>
  <c r="K5" i="22"/>
  <c r="J496" i="21"/>
  <c r="L458" i="21"/>
  <c r="J352" i="21"/>
  <c r="J240" i="21"/>
  <c r="L170" i="21"/>
  <c r="L771" i="21"/>
  <c r="L763" i="21"/>
  <c r="L723" i="21"/>
  <c r="L699" i="21"/>
  <c r="L691" i="21"/>
  <c r="L683" i="21"/>
  <c r="L675" i="21"/>
  <c r="L667" i="21"/>
  <c r="L611" i="21"/>
  <c r="L603" i="21"/>
  <c r="L595" i="21"/>
  <c r="L571" i="21"/>
  <c r="L563" i="21"/>
  <c r="L555" i="21"/>
  <c r="L547" i="21"/>
  <c r="L539" i="21"/>
  <c r="L531" i="21"/>
  <c r="L523" i="21"/>
  <c r="L515" i="21"/>
  <c r="L507" i="21"/>
  <c r="L499" i="21"/>
  <c r="L491" i="21"/>
  <c r="L483" i="21"/>
  <c r="L475" i="21"/>
  <c r="L467" i="21"/>
  <c r="L459" i="21"/>
  <c r="L451" i="21"/>
  <c r="L443" i="21"/>
  <c r="L427" i="21"/>
  <c r="L419" i="21"/>
  <c r="L411" i="21"/>
  <c r="L403" i="21"/>
  <c r="L395" i="21"/>
  <c r="L387" i="21"/>
  <c r="L379" i="21"/>
  <c r="L371" i="21"/>
  <c r="L363" i="21"/>
  <c r="L347" i="21"/>
  <c r="L339" i="21"/>
  <c r="L331" i="21"/>
  <c r="L315" i="21"/>
  <c r="L299" i="21"/>
  <c r="L291" i="21"/>
  <c r="L227" i="21"/>
  <c r="L195" i="21"/>
  <c r="L179" i="21"/>
  <c r="L67" i="21"/>
  <c r="L401" i="21"/>
  <c r="L385" i="21"/>
  <c r="L369" i="21"/>
  <c r="L367" i="21"/>
  <c r="L351" i="21"/>
  <c r="L327" i="21"/>
  <c r="L319" i="21"/>
  <c r="K306" i="21"/>
  <c r="L289" i="21"/>
  <c r="L265" i="21"/>
  <c r="L249" i="21"/>
  <c r="L233" i="21"/>
  <c r="L225" i="21"/>
  <c r="L223" i="21"/>
  <c r="L201" i="21"/>
  <c r="L193" i="21"/>
  <c r="L191" i="21"/>
  <c r="L185" i="21"/>
  <c r="L175" i="21"/>
  <c r="L167" i="21"/>
  <c r="L161" i="21"/>
  <c r="L145" i="21"/>
  <c r="L129" i="21"/>
  <c r="L105" i="21"/>
  <c r="L97" i="21"/>
  <c r="L89" i="21"/>
  <c r="L81" i="21"/>
  <c r="L73" i="21"/>
  <c r="L57" i="21"/>
  <c r="L41" i="21"/>
  <c r="L39" i="21"/>
  <c r="K34" i="21"/>
  <c r="L25" i="21"/>
  <c r="L17" i="21"/>
  <c r="L15" i="21"/>
  <c r="L627" i="22"/>
  <c r="K616" i="22"/>
  <c r="K552" i="22"/>
  <c r="L531" i="22"/>
  <c r="L515" i="22"/>
  <c r="L507" i="22"/>
  <c r="K504" i="22"/>
  <c r="K496" i="22"/>
  <c r="K488" i="22"/>
  <c r="K456" i="22"/>
  <c r="L427" i="22"/>
  <c r="K384" i="22"/>
  <c r="L363" i="22"/>
  <c r="L347" i="22"/>
  <c r="L339" i="22"/>
  <c r="L331" i="22"/>
  <c r="L323" i="22"/>
  <c r="L315" i="22"/>
  <c r="L275" i="22"/>
  <c r="K264" i="22"/>
  <c r="L259" i="22"/>
  <c r="L251" i="22"/>
  <c r="L243" i="22"/>
  <c r="K240" i="22"/>
  <c r="K232" i="22"/>
  <c r="L227" i="22"/>
  <c r="L211" i="22"/>
  <c r="L203" i="22"/>
  <c r="L187" i="22"/>
  <c r="L179" i="22"/>
  <c r="K176" i="22"/>
  <c r="L171" i="22"/>
  <c r="L163" i="22"/>
  <c r="L155" i="22"/>
  <c r="K144" i="22"/>
  <c r="K136" i="22"/>
  <c r="L131" i="22"/>
  <c r="K128" i="22"/>
  <c r="K120" i="22"/>
  <c r="K112" i="22"/>
  <c r="L99" i="22"/>
  <c r="K96" i="22"/>
  <c r="L91" i="22"/>
  <c r="K80" i="22"/>
  <c r="L75" i="22"/>
  <c r="L67" i="22"/>
  <c r="L51" i="22"/>
  <c r="L43" i="22"/>
  <c r="L35" i="22"/>
  <c r="K197" i="22"/>
  <c r="K1235" i="22"/>
  <c r="L741" i="21"/>
  <c r="L701" i="21"/>
  <c r="L637" i="21"/>
  <c r="L613" i="21"/>
  <c r="L573" i="21"/>
  <c r="L525" i="21"/>
  <c r="K514" i="21"/>
  <c r="L509" i="21"/>
  <c r="L477" i="21"/>
  <c r="L445" i="21"/>
  <c r="L429" i="21"/>
  <c r="L421" i="21"/>
  <c r="L357" i="21"/>
  <c r="L349" i="21"/>
  <c r="L85" i="21"/>
  <c r="L53" i="21"/>
  <c r="J962" i="22"/>
  <c r="K48" i="22"/>
  <c r="J218" i="22"/>
  <c r="J298" i="22"/>
  <c r="J314" i="22"/>
  <c r="J394" i="22"/>
  <c r="L450" i="22"/>
  <c r="J626" i="22"/>
  <c r="J682" i="22"/>
  <c r="Q1280" i="22"/>
  <c r="P1277" i="22"/>
  <c r="O1274" i="22"/>
  <c r="L92" i="21"/>
  <c r="L52" i="21"/>
  <c r="J10" i="22"/>
  <c r="J26" i="22"/>
  <c r="J82" i="22"/>
  <c r="J96" i="22"/>
  <c r="J402" i="22"/>
  <c r="J458" i="22"/>
  <c r="J642" i="22"/>
  <c r="J738" i="22"/>
  <c r="J176" i="21"/>
  <c r="J152" i="21"/>
  <c r="J104" i="21"/>
  <c r="J40" i="21"/>
  <c r="J24" i="21"/>
  <c r="J58" i="22"/>
  <c r="J98" i="22"/>
  <c r="J114" i="22"/>
  <c r="J130" i="22"/>
  <c r="J266" i="22"/>
  <c r="J354" i="22"/>
  <c r="J370" i="22"/>
  <c r="J386" i="22"/>
  <c r="J552" i="22"/>
  <c r="J586" i="22"/>
  <c r="J618" i="22"/>
  <c r="J650" i="22"/>
  <c r="K446" i="21"/>
  <c r="K406" i="21"/>
  <c r="K374" i="21"/>
  <c r="K270" i="21"/>
  <c r="K258" i="21"/>
  <c r="K242" i="21"/>
  <c r="K178" i="21"/>
  <c r="J159" i="21"/>
  <c r="K134" i="21"/>
  <c r="J119" i="21"/>
  <c r="J79" i="21"/>
  <c r="J71" i="21"/>
  <c r="K46" i="21"/>
  <c r="K30" i="21"/>
  <c r="K6" i="21"/>
  <c r="K317" i="22"/>
  <c r="K313" i="22"/>
  <c r="K309" i="22"/>
  <c r="K305" i="22"/>
  <c r="K297" i="22"/>
  <c r="K285" i="22"/>
  <c r="K281" i="22"/>
  <c r="K277" i="22"/>
  <c r="K273" i="22"/>
  <c r="K265" i="22"/>
  <c r="K253" i="22"/>
  <c r="K249" i="22"/>
  <c r="K245" i="22"/>
  <c r="K241" i="22"/>
  <c r="K233" i="22"/>
  <c r="K221" i="22"/>
  <c r="K217" i="22"/>
  <c r="K209" i="22"/>
  <c r="K205" i="22"/>
  <c r="K201" i="22"/>
  <c r="K193" i="22"/>
  <c r="K189" i="22"/>
  <c r="K185" i="22"/>
  <c r="K177" i="22"/>
  <c r="K173" i="22"/>
  <c r="K169" i="22"/>
  <c r="K165" i="22"/>
  <c r="K161" i="22"/>
  <c r="K157" i="22"/>
  <c r="K153" i="22"/>
  <c r="K145" i="22"/>
  <c r="K141" i="22"/>
  <c r="K137" i="22"/>
  <c r="K129" i="22"/>
  <c r="K125" i="22"/>
  <c r="K121" i="22"/>
  <c r="K113" i="22"/>
  <c r="K109" i="22"/>
  <c r="K105" i="22"/>
  <c r="K97" i="22"/>
  <c r="K93" i="22"/>
  <c r="K89" i="22"/>
  <c r="K81" i="22"/>
  <c r="K77" i="22"/>
  <c r="K73" i="22"/>
  <c r="K65" i="22"/>
  <c r="K61" i="22"/>
  <c r="K57" i="22"/>
  <c r="K49" i="22"/>
  <c r="K45" i="22"/>
  <c r="K41" i="22"/>
  <c r="K33" i="22"/>
  <c r="K29" i="22"/>
  <c r="K25" i="22"/>
  <c r="K17" i="22"/>
  <c r="K13" i="22"/>
  <c r="J18" i="22"/>
  <c r="J66" i="22"/>
  <c r="J106" i="22"/>
  <c r="J146" i="22"/>
  <c r="J194" i="22"/>
  <c r="J242" i="22"/>
  <c r="J250" i="22"/>
  <c r="J290" i="22"/>
  <c r="J322" i="22"/>
  <c r="J418" i="22"/>
  <c r="J434" i="22"/>
  <c r="J490" i="22"/>
  <c r="J522" i="22"/>
  <c r="J546" i="22"/>
  <c r="L650" i="22"/>
  <c r="J722" i="22"/>
  <c r="J618" i="21"/>
  <c r="J362" i="21"/>
  <c r="J314" i="21"/>
  <c r="J42" i="22"/>
  <c r="J50" i="22"/>
  <c r="J90" i="22"/>
  <c r="J170" i="22"/>
  <c r="J178" i="22"/>
  <c r="J226" i="22"/>
  <c r="J274" i="22"/>
  <c r="J346" i="22"/>
  <c r="J426" i="22"/>
  <c r="J466" i="22"/>
  <c r="J514" i="22"/>
  <c r="J530" i="22"/>
  <c r="J578" i="22"/>
  <c r="J634" i="22"/>
  <c r="J666" i="22"/>
  <c r="J482" i="21"/>
  <c r="J34" i="22"/>
  <c r="J122" i="22"/>
  <c r="L170" i="22"/>
  <c r="J306" i="22"/>
  <c r="J378" i="22"/>
  <c r="J410" i="22"/>
  <c r="J450" i="22"/>
  <c r="J482" i="22"/>
  <c r="J498" i="22"/>
  <c r="J554" i="22"/>
  <c r="J610" i="22"/>
  <c r="J674" i="22"/>
  <c r="J778" i="22"/>
  <c r="L628" i="21"/>
  <c r="K599" i="21"/>
  <c r="L436" i="21"/>
  <c r="K1250" i="21"/>
  <c r="K810" i="21"/>
  <c r="K766" i="21"/>
  <c r="J739" i="21"/>
  <c r="K726" i="21"/>
  <c r="K710" i="21"/>
  <c r="K698" i="21"/>
  <c r="K694" i="21"/>
  <c r="K682" i="21"/>
  <c r="K670" i="21"/>
  <c r="K658" i="21"/>
  <c r="K642" i="21"/>
  <c r="K610" i="21"/>
  <c r="K590" i="21"/>
  <c r="K562" i="21"/>
  <c r="K538" i="21"/>
  <c r="K534" i="21"/>
  <c r="K518" i="21"/>
  <c r="K498" i="21"/>
  <c r="K486" i="21"/>
  <c r="K478" i="21"/>
  <c r="K462" i="21"/>
  <c r="K458" i="21"/>
  <c r="K438" i="21"/>
  <c r="K430" i="21"/>
  <c r="K414" i="21"/>
  <c r="K410" i="21"/>
  <c r="K338" i="21"/>
  <c r="K310" i="21"/>
  <c r="K302" i="21"/>
  <c r="K298" i="21"/>
  <c r="K69" i="22"/>
  <c r="R1491" i="22"/>
  <c r="R1467" i="22"/>
  <c r="O1434" i="22"/>
  <c r="J7" i="22"/>
  <c r="K1231" i="21"/>
  <c r="K619" i="21"/>
  <c r="K551" i="21"/>
  <c r="K543" i="21"/>
  <c r="K290" i="21"/>
  <c r="K286" i="21"/>
  <c r="L283" i="21"/>
  <c r="L275" i="21"/>
  <c r="J274" i="21"/>
  <c r="L267" i="21"/>
  <c r="J266" i="21"/>
  <c r="L261" i="21"/>
  <c r="L259" i="21"/>
  <c r="L251" i="21"/>
  <c r="K250" i="21"/>
  <c r="L245" i="21"/>
  <c r="L243" i="21"/>
  <c r="L237" i="21"/>
  <c r="L235" i="21"/>
  <c r="J234" i="21"/>
  <c r="L219" i="21"/>
  <c r="K214" i="21"/>
  <c r="L213" i="21"/>
  <c r="L211" i="21"/>
  <c r="L205" i="21"/>
  <c r="L203" i="21"/>
  <c r="K198" i="21"/>
  <c r="L187" i="21"/>
  <c r="J186" i="21"/>
  <c r="L181" i="21"/>
  <c r="L173" i="21"/>
  <c r="L171" i="21"/>
  <c r="K170" i="21"/>
  <c r="L163" i="21"/>
  <c r="J162" i="21"/>
  <c r="L157" i="21"/>
  <c r="L155" i="21"/>
  <c r="K150" i="21"/>
  <c r="L147" i="21"/>
  <c r="J146" i="21"/>
  <c r="L139" i="21"/>
  <c r="L131" i="21"/>
  <c r="J130" i="21"/>
  <c r="L125" i="21"/>
  <c r="L123" i="21"/>
  <c r="L117" i="21"/>
  <c r="K114" i="21"/>
  <c r="K110" i="21"/>
  <c r="L109" i="21"/>
  <c r="L107" i="21"/>
  <c r="L101" i="21"/>
  <c r="L99" i="21"/>
  <c r="J98" i="21"/>
  <c r="L93" i="21"/>
  <c r="L91" i="21"/>
  <c r="J90" i="21"/>
  <c r="L83" i="21"/>
  <c r="J82" i="21"/>
  <c r="L75" i="21"/>
  <c r="J74" i="21"/>
  <c r="L69" i="21"/>
  <c r="L61" i="21"/>
  <c r="J58" i="21"/>
  <c r="L51" i="21"/>
  <c r="K50" i="21"/>
  <c r="L45" i="21"/>
  <c r="L43" i="21"/>
  <c r="K38" i="21"/>
  <c r="L37" i="21"/>
  <c r="L35" i="21"/>
  <c r="J34" i="21"/>
  <c r="L29" i="21"/>
  <c r="L27" i="21"/>
  <c r="J26" i="21"/>
  <c r="L19" i="21"/>
  <c r="J18" i="21"/>
  <c r="L13" i="21"/>
  <c r="L11" i="21"/>
  <c r="L5" i="21"/>
  <c r="L3" i="21"/>
  <c r="K1043" i="22"/>
  <c r="J995" i="22"/>
  <c r="L900" i="22"/>
  <c r="K891" i="22"/>
  <c r="K879" i="22"/>
  <c r="J284" i="21"/>
  <c r="J276" i="21"/>
  <c r="J252" i="21"/>
  <c r="J244" i="21"/>
  <c r="J220" i="21"/>
  <c r="J180" i="21"/>
  <c r="J172" i="21"/>
  <c r="J164" i="21"/>
  <c r="J140" i="21"/>
  <c r="J132" i="21"/>
  <c r="J116" i="21"/>
  <c r="J108" i="21"/>
  <c r="J92" i="21"/>
  <c r="J76" i="21"/>
  <c r="J60" i="21"/>
  <c r="J52" i="21"/>
  <c r="J44" i="21"/>
  <c r="J28" i="21"/>
  <c r="J12" i="21"/>
  <c r="L1098" i="22"/>
  <c r="L1082" i="22"/>
  <c r="L1010" i="22"/>
  <c r="L1002" i="22"/>
  <c r="L890" i="22"/>
  <c r="L858" i="22"/>
  <c r="J811" i="22"/>
  <c r="K775" i="22"/>
  <c r="J755" i="22"/>
  <c r="J731" i="22"/>
  <c r="K727" i="22"/>
  <c r="K703" i="22"/>
  <c r="L676" i="22"/>
  <c r="J675" i="22"/>
  <c r="L620" i="22"/>
  <c r="J604" i="22"/>
  <c r="J595" i="22"/>
  <c r="L588" i="22"/>
  <c r="J572" i="22"/>
  <c r="J563" i="22"/>
  <c r="J539" i="22"/>
  <c r="L532" i="22"/>
  <c r="K523" i="22"/>
  <c r="J516" i="22"/>
  <c r="L508" i="22"/>
  <c r="K507" i="22"/>
  <c r="J492" i="22"/>
  <c r="K491" i="22"/>
  <c r="J476" i="22"/>
  <c r="L468" i="22"/>
  <c r="K467" i="22"/>
  <c r="K439" i="22"/>
  <c r="J436" i="22"/>
  <c r="J435" i="22"/>
  <c r="L420" i="22"/>
  <c r="L412" i="22"/>
  <c r="J403" i="22"/>
  <c r="K399" i="22"/>
  <c r="L388" i="22"/>
  <c r="L372" i="22"/>
  <c r="L364" i="22"/>
  <c r="L356" i="22"/>
  <c r="K351" i="22"/>
  <c r="K343" i="22"/>
  <c r="K335" i="22"/>
  <c r="K327" i="22"/>
  <c r="J323" i="22"/>
  <c r="K319" i="22"/>
  <c r="J315" i="22"/>
  <c r="J307" i="22"/>
  <c r="K303" i="22"/>
  <c r="J291" i="22"/>
  <c r="J284" i="22"/>
  <c r="L220" i="22"/>
  <c r="K135" i="22"/>
  <c r="K111" i="22"/>
  <c r="J84" i="22"/>
  <c r="K63" i="22"/>
  <c r="L842" i="22"/>
  <c r="L834" i="22"/>
  <c r="L794" i="22"/>
  <c r="L770" i="22"/>
  <c r="L738" i="22"/>
  <c r="L730" i="22"/>
  <c r="L722" i="22"/>
  <c r="L714" i="22"/>
  <c r="L706" i="22"/>
  <c r="L698" i="22"/>
  <c r="L682" i="22"/>
  <c r="L674" i="22"/>
  <c r="L666" i="22"/>
  <c r="L642" i="22"/>
  <c r="L634" i="22"/>
  <c r="L626" i="22"/>
  <c r="L610" i="22"/>
  <c r="L602" i="22"/>
  <c r="L594" i="22"/>
  <c r="L586" i="22"/>
  <c r="L578" i="22"/>
  <c r="L570" i="22"/>
  <c r="L562" i="22"/>
  <c r="L554" i="22"/>
  <c r="L546" i="22"/>
  <c r="L538" i="22"/>
  <c r="L530" i="22"/>
  <c r="L522" i="22"/>
  <c r="L514" i="22"/>
  <c r="L506" i="22"/>
  <c r="L498" i="22"/>
  <c r="L490" i="22"/>
  <c r="L482" i="22"/>
  <c r="L466" i="22"/>
  <c r="L458" i="22"/>
  <c r="L442" i="22"/>
  <c r="L434" i="22"/>
  <c r="L426" i="22"/>
  <c r="J423" i="22"/>
  <c r="L418" i="22"/>
  <c r="L410" i="22"/>
  <c r="L402" i="22"/>
  <c r="L394" i="22"/>
  <c r="L386" i="22"/>
  <c r="L378" i="22"/>
  <c r="L362" i="22"/>
  <c r="L354" i="22"/>
  <c r="L346" i="22"/>
  <c r="L338" i="22"/>
  <c r="L330" i="22"/>
  <c r="L314" i="22"/>
  <c r="L306" i="22"/>
  <c r="L298" i="22"/>
  <c r="L290" i="22"/>
  <c r="L282" i="22"/>
  <c r="L274" i="22"/>
  <c r="L266" i="22"/>
  <c r="L250" i="22"/>
  <c r="L234" i="22"/>
  <c r="L226" i="22"/>
  <c r="L218" i="22"/>
  <c r="L210" i="22"/>
  <c r="L202" i="22"/>
  <c r="L194" i="22"/>
  <c r="L186" i="22"/>
  <c r="L178" i="22"/>
  <c r="L162" i="22"/>
  <c r="L154" i="22"/>
  <c r="L146" i="22"/>
  <c r="L138" i="22"/>
  <c r="L130" i="22"/>
  <c r="L122" i="22"/>
  <c r="L114" i="22"/>
  <c r="L106" i="22"/>
  <c r="L98" i="22"/>
  <c r="L90" i="22"/>
  <c r="L82" i="22"/>
  <c r="L74" i="22"/>
  <c r="L66" i="22"/>
  <c r="L58" i="22"/>
  <c r="L50" i="22"/>
  <c r="L42" i="22"/>
  <c r="L26" i="22"/>
  <c r="L18" i="22"/>
  <c r="L10" i="22"/>
  <c r="J538" i="21"/>
  <c r="K291" i="22"/>
  <c r="K635" i="22"/>
  <c r="J635" i="22"/>
  <c r="K483" i="22"/>
  <c r="J483" i="22"/>
  <c r="K475" i="22"/>
  <c r="J475" i="22"/>
  <c r="J428" i="22"/>
  <c r="L428" i="22"/>
  <c r="L396" i="22"/>
  <c r="J396" i="22"/>
  <c r="K395" i="22"/>
  <c r="J395" i="22"/>
  <c r="L380" i="22"/>
  <c r="J380" i="22"/>
  <c r="J379" i="22"/>
  <c r="K379" i="22"/>
  <c r="J372" i="22"/>
  <c r="J371" i="22"/>
  <c r="K371" i="22"/>
  <c r="J364" i="22"/>
  <c r="K363" i="22"/>
  <c r="J363" i="22"/>
  <c r="J356" i="22"/>
  <c r="K355" i="22"/>
  <c r="J355" i="22"/>
  <c r="J348" i="22"/>
  <c r="L348" i="22"/>
  <c r="J347" i="22"/>
  <c r="K347" i="22"/>
  <c r="L340" i="22"/>
  <c r="J340" i="22"/>
  <c r="K339" i="22"/>
  <c r="J339" i="22"/>
  <c r="J332" i="22"/>
  <c r="L332" i="22"/>
  <c r="K331" i="22"/>
  <c r="J331" i="22"/>
  <c r="J324" i="22"/>
  <c r="L324" i="22"/>
  <c r="J316" i="22"/>
  <c r="L316" i="22"/>
  <c r="L308" i="22"/>
  <c r="J308" i="22"/>
  <c r="J300" i="22"/>
  <c r="L300" i="22"/>
  <c r="K299" i="22"/>
  <c r="J299" i="22"/>
  <c r="L292" i="22"/>
  <c r="J292" i="22"/>
  <c r="L284" i="22"/>
  <c r="J283" i="22"/>
  <c r="K283" i="22"/>
  <c r="J276" i="22"/>
  <c r="L276" i="22"/>
  <c r="K275" i="22"/>
  <c r="J275" i="22"/>
  <c r="J268" i="22"/>
  <c r="K267" i="22"/>
  <c r="J267" i="22"/>
  <c r="J260" i="22"/>
  <c r="J259" i="22"/>
  <c r="K259" i="22"/>
  <c r="L252" i="22"/>
  <c r="J252" i="22"/>
  <c r="K251" i="22"/>
  <c r="J251" i="22"/>
  <c r="J244" i="22"/>
  <c r="L244" i="22"/>
  <c r="J243" i="22"/>
  <c r="K243" i="22"/>
  <c r="J236" i="22"/>
  <c r="L236" i="22"/>
  <c r="K235" i="22"/>
  <c r="J235" i="22"/>
  <c r="L228" i="22"/>
  <c r="J228" i="22"/>
  <c r="J227" i="22"/>
  <c r="K227" i="22"/>
  <c r="J220" i="22"/>
  <c r="K219" i="22"/>
  <c r="J219" i="22"/>
  <c r="J212" i="22"/>
  <c r="K211" i="22"/>
  <c r="J211" i="22"/>
  <c r="J204" i="22"/>
  <c r="J203" i="22"/>
  <c r="K203" i="22"/>
  <c r="L196" i="22"/>
  <c r="J196" i="22"/>
  <c r="J195" i="22"/>
  <c r="K195" i="22"/>
  <c r="L188" i="22"/>
  <c r="J188" i="22"/>
  <c r="J187" i="22"/>
  <c r="K187" i="22"/>
  <c r="L180" i="22"/>
  <c r="K179" i="22"/>
  <c r="J179" i="22"/>
  <c r="J172" i="22"/>
  <c r="L172" i="22"/>
  <c r="J171" i="22"/>
  <c r="K171" i="22"/>
  <c r="L164" i="22"/>
  <c r="J164" i="22"/>
  <c r="J163" i="22"/>
  <c r="K163" i="22"/>
  <c r="J156" i="22"/>
  <c r="L156" i="22"/>
  <c r="J155" i="22"/>
  <c r="K155" i="22"/>
  <c r="L148" i="22"/>
  <c r="K147" i="22"/>
  <c r="J147" i="22"/>
  <c r="J140" i="22"/>
  <c r="L140" i="22"/>
  <c r="K139" i="22"/>
  <c r="J139" i="22"/>
  <c r="L132" i="22"/>
  <c r="J132" i="22"/>
  <c r="K131" i="22"/>
  <c r="J131" i="22"/>
  <c r="J124" i="22"/>
  <c r="L124" i="22"/>
  <c r="K123" i="22"/>
  <c r="J123" i="22"/>
  <c r="J116" i="22"/>
  <c r="L116" i="22"/>
  <c r="J115" i="22"/>
  <c r="K115" i="22"/>
  <c r="J108" i="22"/>
  <c r="L108" i="22"/>
  <c r="J100" i="22"/>
  <c r="L100" i="22"/>
  <c r="K99" i="22"/>
  <c r="J99" i="22"/>
  <c r="L92" i="22"/>
  <c r="J92" i="22"/>
  <c r="L84" i="22"/>
  <c r="K83" i="22"/>
  <c r="J83" i="22"/>
  <c r="J76" i="22"/>
  <c r="K75" i="22"/>
  <c r="J75" i="22"/>
  <c r="L68" i="22"/>
  <c r="J68" i="22"/>
  <c r="J67" i="22"/>
  <c r="K67" i="22"/>
  <c r="L60" i="22"/>
  <c r="J60" i="22"/>
  <c r="K59" i="22"/>
  <c r="J59" i="22"/>
  <c r="L52" i="22"/>
  <c r="J52" i="22"/>
  <c r="K51" i="22"/>
  <c r="J51" i="22"/>
  <c r="J44" i="22"/>
  <c r="L44" i="22"/>
  <c r="K43" i="22"/>
  <c r="J43" i="22"/>
  <c r="J36" i="22"/>
  <c r="L36" i="22"/>
  <c r="K35" i="22"/>
  <c r="J35" i="22"/>
  <c r="J28" i="22"/>
  <c r="L28" i="22"/>
  <c r="K27" i="22"/>
  <c r="J27" i="22"/>
  <c r="J20" i="22"/>
  <c r="L20" i="22"/>
  <c r="K19" i="22"/>
  <c r="J19" i="22"/>
  <c r="L12" i="22"/>
  <c r="J12" i="22"/>
  <c r="K11" i="22"/>
  <c r="J11" i="22"/>
  <c r="L4" i="22"/>
  <c r="J4" i="22"/>
  <c r="J3" i="22"/>
  <c r="K3" i="22"/>
  <c r="K643" i="22"/>
  <c r="J643" i="22"/>
  <c r="J180" i="22"/>
  <c r="L268" i="22"/>
  <c r="K539" i="22"/>
  <c r="J107" i="22"/>
  <c r="L260" i="22"/>
  <c r="K315" i="22"/>
  <c r="K323" i="22"/>
  <c r="J354" i="21"/>
  <c r="K354" i="21"/>
  <c r="L323" i="21"/>
  <c r="J323" i="21"/>
  <c r="J218" i="21"/>
  <c r="K218" i="21"/>
  <c r="J122" i="21"/>
  <c r="K122" i="21"/>
  <c r="K307" i="22"/>
  <c r="J91" i="22"/>
  <c r="K811" i="22"/>
  <c r="K687" i="22"/>
  <c r="K487" i="22"/>
  <c r="K367" i="22"/>
  <c r="K271" i="22"/>
  <c r="K215" i="22"/>
  <c r="K183" i="22"/>
  <c r="K79" i="22"/>
  <c r="L524" i="22"/>
  <c r="J524" i="22"/>
  <c r="J148" i="22"/>
  <c r="J879" i="21"/>
  <c r="L730" i="21"/>
  <c r="J727" i="21"/>
  <c r="J679" i="21"/>
  <c r="J664" i="21"/>
  <c r="J656" i="21"/>
  <c r="J648" i="21"/>
  <c r="J631" i="21"/>
  <c r="J608" i="21"/>
  <c r="J591" i="21"/>
  <c r="J583" i="21"/>
  <c r="J575" i="21"/>
  <c r="J552" i="21"/>
  <c r="L538" i="21"/>
  <c r="J504" i="21"/>
  <c r="J472" i="21"/>
  <c r="L426" i="21"/>
  <c r="J416" i="21"/>
  <c r="L410" i="21"/>
  <c r="J392" i="21"/>
  <c r="J336" i="21"/>
  <c r="J320" i="21"/>
  <c r="L298" i="21"/>
  <c r="J288" i="21"/>
  <c r="J264" i="21"/>
  <c r="J224" i="21"/>
  <c r="J223" i="21"/>
  <c r="L7" i="22"/>
  <c r="J120" i="22"/>
  <c r="J192" i="22"/>
  <c r="J336" i="22"/>
  <c r="J512" i="22"/>
  <c r="J16" i="22"/>
  <c r="J144" i="22"/>
  <c r="J160" i="22"/>
  <c r="J280" i="22"/>
  <c r="L783" i="21"/>
  <c r="L743" i="21"/>
  <c r="L703" i="21"/>
  <c r="K1407" i="22"/>
  <c r="K1279" i="22"/>
  <c r="J807" i="22"/>
  <c r="K799" i="22"/>
  <c r="J735" i="22"/>
  <c r="J703" i="22"/>
  <c r="J671" i="22"/>
  <c r="J655" i="22"/>
  <c r="J607" i="22"/>
  <c r="K575" i="22"/>
  <c r="J551" i="22"/>
  <c r="J504" i="22"/>
  <c r="K495" i="22"/>
  <c r="J479" i="22"/>
  <c r="K431" i="22"/>
  <c r="J415" i="22"/>
  <c r="J408" i="22"/>
  <c r="J384" i="22"/>
  <c r="J376" i="22"/>
  <c r="K375" i="22"/>
  <c r="J368" i="22"/>
  <c r="J360" i="22"/>
  <c r="K359" i="22"/>
  <c r="J352" i="22"/>
  <c r="J344" i="22"/>
  <c r="J328" i="22"/>
  <c r="J320" i="22"/>
  <c r="J312" i="22"/>
  <c r="K311" i="22"/>
  <c r="J304" i="22"/>
  <c r="J296" i="22"/>
  <c r="J295" i="22"/>
  <c r="K287" i="22"/>
  <c r="K279" i="22"/>
  <c r="J272" i="22"/>
  <c r="J271" i="22"/>
  <c r="J264" i="22"/>
  <c r="K263" i="22"/>
  <c r="J263" i="22"/>
  <c r="J256" i="22"/>
  <c r="K255" i="22"/>
  <c r="K247" i="22"/>
  <c r="K239" i="22"/>
  <c r="J232" i="22"/>
  <c r="K231" i="22"/>
  <c r="J224" i="22"/>
  <c r="K223" i="22"/>
  <c r="J223" i="22"/>
  <c r="J216" i="22"/>
  <c r="J208" i="22"/>
  <c r="K207" i="22"/>
  <c r="J200" i="22"/>
  <c r="K199" i="22"/>
  <c r="K191" i="22"/>
  <c r="J176" i="22"/>
  <c r="K175" i="22"/>
  <c r="J168" i="22"/>
  <c r="K167" i="22"/>
  <c r="K159" i="22"/>
  <c r="J159" i="22"/>
  <c r="J152" i="22"/>
  <c r="K151" i="22"/>
  <c r="J136" i="22"/>
  <c r="J128" i="22"/>
  <c r="K127" i="22"/>
  <c r="K119" i="22"/>
  <c r="J112" i="22"/>
  <c r="J111" i="22"/>
  <c r="J104" i="22"/>
  <c r="K103" i="22"/>
  <c r="K95" i="22"/>
  <c r="J88" i="22"/>
  <c r="K87" i="22"/>
  <c r="J87" i="22"/>
  <c r="J80" i="22"/>
  <c r="J72" i="22"/>
  <c r="K71" i="22"/>
  <c r="J64" i="22"/>
  <c r="J56" i="22"/>
  <c r="K55" i="22"/>
  <c r="K47" i="22"/>
  <c r="J40" i="22"/>
  <c r="K39" i="22"/>
  <c r="J32" i="22"/>
  <c r="K31" i="22"/>
  <c r="J24" i="22"/>
  <c r="K23" i="22"/>
  <c r="K15" i="22"/>
  <c r="J8" i="22"/>
  <c r="K7" i="22"/>
  <c r="K295" i="22"/>
  <c r="J496" i="22"/>
  <c r="L644" i="21"/>
  <c r="L596" i="21"/>
  <c r="L452" i="21"/>
  <c r="L420" i="21"/>
  <c r="L324" i="21"/>
  <c r="L268" i="21"/>
  <c r="L212" i="21"/>
  <c r="L188" i="21"/>
  <c r="L156" i="21"/>
  <c r="L148" i="21"/>
  <c r="L124" i="21"/>
  <c r="L84" i="21"/>
  <c r="L36" i="21"/>
  <c r="L20" i="21"/>
  <c r="L4" i="21"/>
  <c r="L210" i="21"/>
  <c r="J192" i="21"/>
  <c r="J191" i="21"/>
  <c r="L186" i="21"/>
  <c r="J168" i="21"/>
  <c r="J167" i="21"/>
  <c r="J160" i="21"/>
  <c r="L146" i="21"/>
  <c r="J144" i="21"/>
  <c r="J143" i="21"/>
  <c r="J136" i="21"/>
  <c r="L130" i="21"/>
  <c r="J128" i="21"/>
  <c r="J120" i="21"/>
  <c r="L114" i="21"/>
  <c r="J112" i="21"/>
  <c r="J111" i="21"/>
  <c r="L106" i="21"/>
  <c r="J96" i="21"/>
  <c r="J88" i="21"/>
  <c r="J87" i="21"/>
  <c r="L82" i="21"/>
  <c r="J80" i="21"/>
  <c r="L74" i="21"/>
  <c r="J72" i="21"/>
  <c r="J64" i="21"/>
  <c r="J63" i="21"/>
  <c r="J56" i="21"/>
  <c r="J55" i="21"/>
  <c r="L50" i="21"/>
  <c r="J48" i="21"/>
  <c r="L34" i="21"/>
  <c r="J32" i="21"/>
  <c r="J23" i="21"/>
  <c r="L18" i="21"/>
  <c r="J16" i="21"/>
  <c r="L10" i="21"/>
  <c r="J8" i="21"/>
  <c r="J569" i="22"/>
  <c r="J473" i="22"/>
  <c r="J456" i="22"/>
  <c r="J433" i="22"/>
  <c r="L1524" i="22"/>
  <c r="L1436" i="22"/>
  <c r="L884" i="22"/>
  <c r="L868" i="22"/>
  <c r="L756" i="22"/>
  <c r="K293" i="22"/>
  <c r="J293" i="22"/>
  <c r="J230" i="22"/>
  <c r="J229" i="22"/>
  <c r="K229" i="22"/>
  <c r="J213" i="22"/>
  <c r="K213" i="22"/>
  <c r="J182" i="22"/>
  <c r="K181" i="22"/>
  <c r="J181" i="22"/>
  <c r="J133" i="22"/>
  <c r="K133" i="22"/>
  <c r="K117" i="22"/>
  <c r="J117" i="22"/>
  <c r="J85" i="22"/>
  <c r="K85" i="22"/>
  <c r="K53" i="22"/>
  <c r="J53" i="22"/>
  <c r="K37" i="22"/>
  <c r="J37" i="22"/>
  <c r="K21" i="22"/>
  <c r="J21" i="22"/>
  <c r="J641" i="22"/>
  <c r="J633" i="22"/>
  <c r="K608" i="22"/>
  <c r="J608" i="22"/>
  <c r="K149" i="22"/>
  <c r="L1282" i="22"/>
  <c r="J1119" i="22"/>
  <c r="K1151" i="21"/>
  <c r="K1019" i="21"/>
  <c r="K1015" i="21"/>
  <c r="J971" i="21"/>
  <c r="K923" i="21"/>
  <c r="J915" i="21"/>
  <c r="K867" i="21"/>
  <c r="J859" i="21"/>
  <c r="J851" i="21"/>
  <c r="J843" i="21"/>
  <c r="K819" i="21"/>
  <c r="J771" i="21"/>
  <c r="J731" i="21"/>
  <c r="J707" i="21"/>
  <c r="K687" i="21"/>
  <c r="K683" i="21"/>
  <c r="K675" i="21"/>
  <c r="K663" i="21"/>
  <c r="K639" i="21"/>
  <c r="K611" i="21"/>
  <c r="J603" i="21"/>
  <c r="K587" i="21"/>
  <c r="J579" i="21"/>
  <c r="K575" i="21"/>
  <c r="K571" i="21"/>
  <c r="K567" i="21"/>
  <c r="J555" i="21"/>
  <c r="J547" i="21"/>
  <c r="J539" i="21"/>
  <c r="K535" i="21"/>
  <c r="K531" i="21"/>
  <c r="J523" i="21"/>
  <c r="K519" i="21"/>
  <c r="J515" i="21"/>
  <c r="J499" i="21"/>
  <c r="K491" i="21"/>
  <c r="K483" i="21"/>
  <c r="K471" i="21"/>
  <c r="K467" i="21"/>
  <c r="K463" i="21"/>
  <c r="K455" i="21"/>
  <c r="K451" i="21"/>
  <c r="K419" i="21"/>
  <c r="K411" i="21"/>
  <c r="K407" i="21"/>
  <c r="K403" i="21"/>
  <c r="K387" i="21"/>
  <c r="K383" i="21"/>
  <c r="K379" i="21"/>
  <c r="K261" i="22"/>
  <c r="L1394" i="22"/>
  <c r="L1338" i="22"/>
  <c r="J114" i="21"/>
  <c r="J298" i="21"/>
  <c r="K858" i="21"/>
  <c r="K834" i="21"/>
  <c r="K830" i="21"/>
  <c r="K822" i="21"/>
  <c r="K802" i="21"/>
  <c r="K798" i="21"/>
  <c r="K794" i="21"/>
  <c r="K778" i="21"/>
  <c r="K774" i="21"/>
  <c r="K762" i="21"/>
  <c r="K758" i="21"/>
  <c r="K754" i="21"/>
  <c r="K750" i="21"/>
  <c r="K742" i="21"/>
  <c r="K738" i="21"/>
  <c r="K734" i="21"/>
  <c r="K730" i="21"/>
  <c r="K722" i="21"/>
  <c r="K718" i="21"/>
  <c r="K714" i="21"/>
  <c r="J711" i="21"/>
  <c r="K706" i="21"/>
  <c r="K702" i="21"/>
  <c r="K690" i="21"/>
  <c r="K686" i="21"/>
  <c r="K678" i="21"/>
  <c r="K674" i="21"/>
  <c r="J671" i="21"/>
  <c r="K666" i="21"/>
  <c r="J663" i="21"/>
  <c r="K662" i="21"/>
  <c r="J655" i="21"/>
  <c r="K654" i="21"/>
  <c r="K650" i="21"/>
  <c r="K646" i="21"/>
  <c r="J639" i="21"/>
  <c r="K638" i="21"/>
  <c r="K634" i="21"/>
  <c r="K630" i="21"/>
  <c r="K626" i="21"/>
  <c r="J623" i="21"/>
  <c r="K622" i="21"/>
  <c r="K618" i="21"/>
  <c r="J615" i="21"/>
  <c r="K614" i="21"/>
  <c r="J607" i="21"/>
  <c r="K606" i="21"/>
  <c r="K602" i="21"/>
  <c r="J599" i="21"/>
  <c r="K598" i="21"/>
  <c r="K594" i="21"/>
  <c r="K586" i="21"/>
  <c r="K582" i="21"/>
  <c r="K578" i="21"/>
  <c r="K574" i="21"/>
  <c r="K570" i="21"/>
  <c r="J567" i="21"/>
  <c r="K566" i="21"/>
  <c r="J559" i="21"/>
  <c r="K558" i="21"/>
  <c r="K554" i="21"/>
  <c r="J551" i="21"/>
  <c r="K550" i="21"/>
  <c r="K546" i="21"/>
  <c r="K542" i="21"/>
  <c r="K530" i="21"/>
  <c r="J527" i="21"/>
  <c r="K526" i="21"/>
  <c r="K522" i="21"/>
  <c r="K510" i="21"/>
  <c r="K506" i="21"/>
  <c r="K502" i="21"/>
  <c r="K494" i="21"/>
  <c r="K490" i="21"/>
  <c r="K482" i="21"/>
  <c r="J479" i="21"/>
  <c r="K474" i="21"/>
  <c r="K470" i="21"/>
  <c r="K466" i="21"/>
  <c r="J463" i="21"/>
  <c r="K454" i="21"/>
  <c r="K450" i="21"/>
  <c r="K442" i="21"/>
  <c r="K434" i="21"/>
  <c r="K422" i="21"/>
  <c r="K418" i="21"/>
  <c r="J407" i="21"/>
  <c r="K402" i="21"/>
  <c r="K398" i="21"/>
  <c r="K394" i="21"/>
  <c r="J391" i="21"/>
  <c r="K390" i="21"/>
  <c r="K386" i="21"/>
  <c r="K382" i="21"/>
  <c r="K378" i="21"/>
  <c r="K370" i="21"/>
  <c r="K366" i="21"/>
  <c r="K362" i="21"/>
  <c r="K101" i="22"/>
  <c r="J458" i="21"/>
  <c r="J165" i="22"/>
  <c r="K800" i="21"/>
  <c r="L906" i="22"/>
  <c r="L1050" i="22"/>
  <c r="J1315" i="22"/>
  <c r="L1258" i="22"/>
  <c r="L1210" i="22"/>
  <c r="L1186" i="22"/>
  <c r="L1034" i="22"/>
  <c r="L946" i="22"/>
  <c r="J930" i="22"/>
  <c r="L922" i="22"/>
  <c r="J922" i="22"/>
  <c r="L914" i="22"/>
  <c r="J898" i="22"/>
  <c r="L898" i="22"/>
  <c r="L882" i="22"/>
  <c r="L874" i="22"/>
  <c r="L866" i="22"/>
  <c r="J858" i="22"/>
  <c r="L850" i="22"/>
  <c r="J866" i="22"/>
  <c r="J986" i="22"/>
  <c r="L1138" i="22"/>
  <c r="L1154" i="22"/>
  <c r="J355" i="21"/>
  <c r="K347" i="21"/>
  <c r="K343" i="21"/>
  <c r="K335" i="21"/>
  <c r="J331" i="21"/>
  <c r="K319" i="21"/>
  <c r="K315" i="21"/>
  <c r="K311" i="21"/>
  <c r="K307" i="21"/>
  <c r="K303" i="21"/>
  <c r="J299" i="21"/>
  <c r="K295" i="21"/>
  <c r="K283" i="21"/>
  <c r="K271" i="21"/>
  <c r="K267" i="21"/>
  <c r="K263" i="21"/>
  <c r="K259" i="21"/>
  <c r="K255" i="21"/>
  <c r="K251" i="21"/>
  <c r="J243" i="21"/>
  <c r="K235" i="21"/>
  <c r="K227" i="21"/>
  <c r="K219" i="21"/>
  <c r="K203" i="21"/>
  <c r="K199" i="21"/>
  <c r="K195" i="21"/>
  <c r="K183" i="21"/>
  <c r="K179" i="21"/>
  <c r="K167" i="21"/>
  <c r="J163" i="21"/>
  <c r="K155" i="21"/>
  <c r="K135" i="21"/>
  <c r="K127" i="21"/>
  <c r="K119" i="21"/>
  <c r="K111" i="21"/>
  <c r="K103" i="21"/>
  <c r="J99" i="21"/>
  <c r="K95" i="21"/>
  <c r="J91" i="21"/>
  <c r="K83" i="21"/>
  <c r="J67" i="21"/>
  <c r="K59" i="21"/>
  <c r="K55" i="21"/>
  <c r="K51" i="21"/>
  <c r="K43" i="21"/>
  <c r="K39" i="21"/>
  <c r="K35" i="21"/>
  <c r="K27" i="21"/>
  <c r="J19" i="21"/>
  <c r="K11" i="21"/>
  <c r="K3" i="21"/>
  <c r="J810" i="22"/>
  <c r="J834" i="22"/>
  <c r="J802" i="22"/>
  <c r="L802" i="22"/>
  <c r="L786" i="22"/>
  <c r="L762" i="22"/>
  <c r="L754" i="22"/>
  <c r="L746" i="22"/>
  <c r="J359" i="21"/>
  <c r="K358" i="21"/>
  <c r="L353" i="21"/>
  <c r="K350" i="21"/>
  <c r="K346" i="21"/>
  <c r="J343" i="21"/>
  <c r="K342" i="21"/>
  <c r="L337" i="21"/>
  <c r="J335" i="21"/>
  <c r="K334" i="21"/>
  <c r="K330" i="21"/>
  <c r="L329" i="21"/>
  <c r="K326" i="21"/>
  <c r="K322" i="21"/>
  <c r="L321" i="21"/>
  <c r="K318" i="21"/>
  <c r="K314" i="21"/>
  <c r="L313" i="21"/>
  <c r="J311" i="21"/>
  <c r="L305" i="21"/>
  <c r="L297" i="21"/>
  <c r="L295" i="21"/>
  <c r="K294" i="21"/>
  <c r="J287" i="21"/>
  <c r="K282" i="21"/>
  <c r="L281" i="21"/>
  <c r="L279" i="21"/>
  <c r="K278" i="21"/>
  <c r="K274" i="21"/>
  <c r="L273" i="21"/>
  <c r="K266" i="21"/>
  <c r="L263" i="21"/>
  <c r="K262" i="21"/>
  <c r="L257" i="21"/>
  <c r="L255" i="21"/>
  <c r="K254" i="21"/>
  <c r="J247" i="21"/>
  <c r="K246" i="21"/>
  <c r="L241" i="21"/>
  <c r="K238" i="21"/>
  <c r="K234" i="21"/>
  <c r="J231" i="21"/>
  <c r="K230" i="21"/>
  <c r="K226" i="21"/>
  <c r="K222" i="21"/>
  <c r="L217" i="21"/>
  <c r="J215" i="21"/>
  <c r="K210" i="21"/>
  <c r="L209" i="21"/>
  <c r="K206" i="21"/>
  <c r="K202" i="21"/>
  <c r="L199" i="21"/>
  <c r="K194" i="21"/>
  <c r="K190" i="21"/>
  <c r="K186" i="21"/>
  <c r="K182" i="21"/>
  <c r="L177" i="21"/>
  <c r="J175" i="21"/>
  <c r="K174" i="21"/>
  <c r="L169" i="21"/>
  <c r="K166" i="21"/>
  <c r="K162" i="21"/>
  <c r="L159" i="21"/>
  <c r="L826" i="22"/>
  <c r="J794" i="22"/>
  <c r="J1250" i="22"/>
  <c r="K158" i="21"/>
  <c r="K154" i="21"/>
  <c r="L153" i="21"/>
  <c r="L151" i="21"/>
  <c r="K146" i="21"/>
  <c r="L143" i="21"/>
  <c r="K142" i="21"/>
  <c r="K138" i="21"/>
  <c r="L137" i="21"/>
  <c r="J135" i="21"/>
  <c r="K130" i="21"/>
  <c r="L127" i="21"/>
  <c r="K126" i="21"/>
  <c r="L121" i="21"/>
  <c r="L119" i="21"/>
  <c r="K118" i="21"/>
  <c r="L113" i="21"/>
  <c r="L111" i="21"/>
  <c r="K106" i="21"/>
  <c r="J103" i="21"/>
  <c r="K102" i="21"/>
  <c r="K98" i="21"/>
  <c r="J95" i="21"/>
  <c r="K94" i="21"/>
  <c r="K90" i="21"/>
  <c r="L87" i="21"/>
  <c r="K86" i="21"/>
  <c r="K82" i="21"/>
  <c r="L79" i="21"/>
  <c r="K78" i="21"/>
  <c r="K74" i="21"/>
  <c r="L71" i="21"/>
  <c r="K70" i="21"/>
  <c r="K66" i="21"/>
  <c r="L65" i="21"/>
  <c r="L63" i="21"/>
  <c r="K62" i="21"/>
  <c r="K58" i="21"/>
  <c r="L55" i="21"/>
  <c r="K54" i="21"/>
  <c r="L49" i="21"/>
  <c r="L47" i="21"/>
  <c r="K42" i="21"/>
  <c r="J39" i="21"/>
  <c r="L33" i="21"/>
  <c r="L31" i="21"/>
  <c r="K26" i="21"/>
  <c r="L23" i="21"/>
  <c r="K22" i="21"/>
  <c r="K18" i="21"/>
  <c r="J15" i="21"/>
  <c r="K14" i="21"/>
  <c r="K10" i="21"/>
  <c r="L9" i="21"/>
  <c r="L7" i="21"/>
  <c r="J730" i="22"/>
  <c r="K1087" i="22"/>
  <c r="K999" i="22"/>
  <c r="O922" i="22"/>
  <c r="Q920" i="22"/>
  <c r="R915" i="22"/>
  <c r="O914" i="22"/>
  <c r="Q912" i="22"/>
  <c r="Q904" i="22"/>
  <c r="R899" i="22"/>
  <c r="Q896" i="22"/>
  <c r="R891" i="22"/>
  <c r="O890" i="22"/>
  <c r="Q888" i="22"/>
  <c r="R883" i="22"/>
  <c r="O882" i="22"/>
  <c r="Q880" i="22"/>
  <c r="Q872" i="22"/>
  <c r="R867" i="22"/>
  <c r="Q864" i="22"/>
  <c r="O858" i="22"/>
  <c r="Q856" i="22"/>
  <c r="R851" i="22"/>
  <c r="O850" i="22"/>
  <c r="Q848" i="22"/>
  <c r="R843" i="22"/>
  <c r="Q840" i="22"/>
  <c r="R835" i="22"/>
  <c r="Q832" i="22"/>
  <c r="Q824" i="22"/>
  <c r="O818" i="22"/>
  <c r="Q816" i="22"/>
  <c r="L641" i="22"/>
  <c r="L569" i="22"/>
  <c r="L521" i="22"/>
  <c r="L513" i="22"/>
  <c r="L489" i="22"/>
  <c r="L433" i="22"/>
  <c r="L425" i="22"/>
  <c r="L401" i="22"/>
  <c r="L393" i="22"/>
  <c r="L377" i="22"/>
  <c r="L361" i="22"/>
  <c r="L353" i="22"/>
  <c r="L337" i="22"/>
  <c r="L329" i="22"/>
  <c r="L321" i="22"/>
  <c r="L313" i="22"/>
  <c r="L297" i="22"/>
  <c r="L289" i="22"/>
  <c r="L281" i="22"/>
  <c r="L265" i="22"/>
  <c r="L257" i="22"/>
  <c r="L249" i="22"/>
  <c r="L225" i="22"/>
  <c r="L217" i="22"/>
  <c r="L209" i="22"/>
  <c r="L201" i="22"/>
  <c r="L193" i="22"/>
  <c r="L177" i="22"/>
  <c r="L169" i="22"/>
  <c r="L161" i="22"/>
  <c r="L153" i="22"/>
  <c r="L145" i="22"/>
  <c r="L137" i="22"/>
  <c r="J134" i="22"/>
  <c r="L129" i="22"/>
  <c r="L121" i="22"/>
  <c r="J118" i="22"/>
  <c r="L113" i="22"/>
  <c r="L105" i="22"/>
  <c r="L97" i="22"/>
  <c r="L89" i="22"/>
  <c r="L81" i="22"/>
  <c r="L73" i="22"/>
  <c r="L65" i="22"/>
  <c r="L57" i="22"/>
  <c r="L49" i="22"/>
  <c r="L41" i="22"/>
  <c r="L33" i="22"/>
  <c r="L25" i="22"/>
  <c r="L17" i="22"/>
  <c r="L9" i="22"/>
  <c r="K1435" i="22"/>
  <c r="L1330" i="22"/>
  <c r="L1322" i="22"/>
  <c r="L1274" i="22"/>
  <c r="L1266" i="22"/>
  <c r="L1250" i="22"/>
  <c r="L1226" i="22"/>
  <c r="J1154" i="22"/>
  <c r="J994" i="22"/>
  <c r="J7" i="21"/>
  <c r="K19" i="21"/>
  <c r="K67" i="21"/>
  <c r="J83" i="21"/>
  <c r="L95" i="21"/>
  <c r="L103" i="21"/>
  <c r="J127" i="21"/>
  <c r="J148" i="21"/>
  <c r="L180" i="21"/>
  <c r="J195" i="21"/>
  <c r="L287" i="21"/>
  <c r="L343" i="21"/>
  <c r="J452" i="21"/>
  <c r="K547" i="21"/>
  <c r="K731" i="21"/>
  <c r="J3" i="21"/>
  <c r="L220" i="21"/>
  <c r="J227" i="21"/>
  <c r="J268" i="21"/>
  <c r="J347" i="21"/>
  <c r="J503" i="21"/>
  <c r="L551" i="22"/>
  <c r="K994" i="22"/>
  <c r="L1402" i="22"/>
  <c r="K331" i="21"/>
  <c r="J403" i="21"/>
  <c r="L1506" i="22"/>
  <c r="O1082" i="22"/>
  <c r="K1082" i="22"/>
  <c r="O970" i="22"/>
  <c r="K970" i="22"/>
  <c r="O962" i="22"/>
  <c r="K962" i="22"/>
  <c r="O938" i="22"/>
  <c r="K938" i="22"/>
  <c r="O930" i="22"/>
  <c r="K930" i="22"/>
  <c r="O906" i="22"/>
  <c r="K906" i="22"/>
  <c r="O898" i="22"/>
  <c r="K898" i="22"/>
  <c r="O874" i="22"/>
  <c r="K874" i="22"/>
  <c r="O866" i="22"/>
  <c r="K866" i="22"/>
  <c r="O842" i="22"/>
  <c r="K842" i="22"/>
  <c r="O834" i="22"/>
  <c r="K834" i="22"/>
  <c r="O826" i="22"/>
  <c r="K826" i="22"/>
  <c r="J799" i="22"/>
  <c r="J783" i="22"/>
  <c r="J775" i="22"/>
  <c r="J767" i="22"/>
  <c r="J759" i="22"/>
  <c r="J751" i="22"/>
  <c r="J743" i="22"/>
  <c r="J727" i="22"/>
  <c r="J719" i="22"/>
  <c r="J711" i="22"/>
  <c r="J695" i="22"/>
  <c r="J679" i="22"/>
  <c r="J663" i="22"/>
  <c r="L647" i="22"/>
  <c r="J647" i="22"/>
  <c r="L639" i="22"/>
  <c r="L631" i="22"/>
  <c r="J631" i="22"/>
  <c r="L623" i="22"/>
  <c r="J623" i="22"/>
  <c r="L615" i="22"/>
  <c r="J615" i="22"/>
  <c r="L607" i="22"/>
  <c r="L599" i="22"/>
  <c r="J599" i="22"/>
  <c r="L591" i="22"/>
  <c r="J591" i="22"/>
  <c r="L583" i="22"/>
  <c r="J583" i="22"/>
  <c r="L575" i="22"/>
  <c r="J567" i="22"/>
  <c r="L559" i="22"/>
  <c r="L543" i="22"/>
  <c r="J543" i="22"/>
  <c r="L535" i="22"/>
  <c r="J535" i="22"/>
  <c r="L527" i="22"/>
  <c r="J527" i="22"/>
  <c r="L519" i="22"/>
  <c r="L511" i="22"/>
  <c r="J511" i="22"/>
  <c r="J503" i="22"/>
  <c r="L503" i="22"/>
  <c r="L495" i="22"/>
  <c r="J495" i="22"/>
  <c r="J487" i="22"/>
  <c r="L479" i="22"/>
  <c r="J471" i="22"/>
  <c r="L471" i="22"/>
  <c r="L463" i="22"/>
  <c r="J463" i="22"/>
  <c r="J455" i="22"/>
  <c r="L455" i="22"/>
  <c r="J447" i="22"/>
  <c r="L447" i="22"/>
  <c r="J439" i="22"/>
  <c r="L431" i="22"/>
  <c r="J431" i="22"/>
  <c r="L423" i="22"/>
  <c r="L415" i="22"/>
  <c r="J407" i="22"/>
  <c r="J399" i="22"/>
  <c r="L391" i="22"/>
  <c r="J391" i="22"/>
  <c r="L383" i="22"/>
  <c r="J383" i="22"/>
  <c r="L375" i="22"/>
  <c r="J375" i="22"/>
  <c r="J367" i="22"/>
  <c r="L367" i="22"/>
  <c r="L359" i="22"/>
  <c r="J359" i="22"/>
  <c r="J351" i="22"/>
  <c r="L351" i="22"/>
  <c r="L343" i="22"/>
  <c r="J343" i="22"/>
  <c r="J335" i="22"/>
  <c r="L335" i="22"/>
  <c r="J327" i="22"/>
  <c r="L327" i="22"/>
  <c r="L319" i="22"/>
  <c r="J319" i="22"/>
  <c r="J311" i="22"/>
  <c r="L311" i="22"/>
  <c r="L303" i="22"/>
  <c r="J294" i="22"/>
  <c r="K294" i="22"/>
  <c r="L287" i="22"/>
  <c r="J287" i="22"/>
  <c r="L279" i="22"/>
  <c r="J279" i="22"/>
  <c r="L271" i="22"/>
  <c r="L263" i="22"/>
  <c r="K262" i="22"/>
  <c r="J262" i="22"/>
  <c r="J255" i="22"/>
  <c r="J247" i="22"/>
  <c r="L247" i="22"/>
  <c r="L239" i="22"/>
  <c r="J239" i="22"/>
  <c r="L231" i="22"/>
  <c r="J231" i="22"/>
  <c r="L223" i="22"/>
  <c r="L215" i="22"/>
  <c r="J215" i="22"/>
  <c r="K214" i="22"/>
  <c r="J214" i="22"/>
  <c r="L207" i="22"/>
  <c r="J207" i="22"/>
  <c r="L199" i="22"/>
  <c r="K198" i="22"/>
  <c r="J198" i="22"/>
  <c r="J191" i="22"/>
  <c r="L191" i="22"/>
  <c r="L183" i="22"/>
  <c r="J183" i="22"/>
  <c r="J175" i="22"/>
  <c r="J167" i="22"/>
  <c r="L167" i="22"/>
  <c r="K166" i="22"/>
  <c r="J166" i="22"/>
  <c r="L159" i="22"/>
  <c r="L151" i="22"/>
  <c r="J151" i="22"/>
  <c r="K150" i="22"/>
  <c r="J150" i="22"/>
  <c r="J143" i="22"/>
  <c r="L143" i="22"/>
  <c r="L135" i="22"/>
  <c r="J127" i="22"/>
  <c r="L119" i="22"/>
  <c r="J119" i="22"/>
  <c r="L111" i="22"/>
  <c r="J103" i="22"/>
  <c r="K102" i="22"/>
  <c r="J102" i="22"/>
  <c r="L95" i="22"/>
  <c r="J95" i="22"/>
  <c r="L87" i="22"/>
  <c r="L79" i="22"/>
  <c r="J79" i="22"/>
  <c r="L71" i="22"/>
  <c r="J71" i="22"/>
  <c r="K70" i="22"/>
  <c r="J70" i="22"/>
  <c r="J63" i="22"/>
  <c r="L55" i="22"/>
  <c r="J55" i="22"/>
  <c r="J54" i="22"/>
  <c r="K54" i="22"/>
  <c r="J47" i="22"/>
  <c r="L47" i="22"/>
  <c r="J39" i="22"/>
  <c r="K38" i="22"/>
  <c r="J38" i="22"/>
  <c r="J31" i="22"/>
  <c r="L31" i="22"/>
  <c r="J23" i="22"/>
  <c r="J15" i="22"/>
  <c r="L15" i="22"/>
  <c r="J6" i="22"/>
  <c r="K6" i="22"/>
  <c r="J179" i="21"/>
  <c r="J212" i="21"/>
  <c r="J307" i="21"/>
  <c r="L1482" i="22"/>
  <c r="L1474" i="22"/>
  <c r="L1418" i="22"/>
  <c r="J31" i="21"/>
  <c r="J47" i="21"/>
  <c r="J51" i="21"/>
  <c r="J151" i="21"/>
  <c r="J199" i="21"/>
  <c r="J259" i="21"/>
  <c r="J387" i="21"/>
  <c r="J415" i="21"/>
  <c r="J683" i="21"/>
  <c r="J923" i="21"/>
  <c r="J303" i="22"/>
  <c r="L487" i="22"/>
  <c r="J575" i="22"/>
  <c r="J1031" i="22"/>
  <c r="J367" i="21"/>
  <c r="J491" i="21"/>
  <c r="L63" i="22"/>
  <c r="L127" i="22"/>
  <c r="K134" i="22"/>
  <c r="J199" i="22"/>
  <c r="L295" i="22"/>
  <c r="L439" i="22"/>
  <c r="J791" i="22"/>
  <c r="L1498" i="22"/>
  <c r="L1410" i="22"/>
  <c r="J1127" i="21"/>
  <c r="J983" i="21"/>
  <c r="J895" i="21"/>
  <c r="J863" i="21"/>
  <c r="K807" i="21"/>
  <c r="J791" i="21"/>
  <c r="J22" i="22"/>
  <c r="J86" i="22"/>
  <c r="J135" i="22"/>
  <c r="L567" i="22"/>
  <c r="J639" i="22"/>
  <c r="J687" i="22"/>
  <c r="K1002" i="22"/>
  <c r="L1530" i="22"/>
  <c r="L1514" i="22"/>
  <c r="L1490" i="22"/>
  <c r="L1426" i="22"/>
  <c r="L1386" i="22"/>
  <c r="L1378" i="22"/>
  <c r="L1370" i="22"/>
  <c r="K1226" i="22"/>
  <c r="J1523" i="21"/>
  <c r="J706" i="22"/>
  <c r="J762" i="22"/>
  <c r="J786" i="22"/>
  <c r="L810" i="22"/>
  <c r="L962" i="22"/>
  <c r="L986" i="22"/>
  <c r="L1042" i="22"/>
  <c r="L1178" i="22"/>
  <c r="L1452" i="22"/>
  <c r="L1420" i="22"/>
  <c r="L1108" i="22"/>
  <c r="J690" i="22"/>
  <c r="J714" i="22"/>
  <c r="J770" i="22"/>
  <c r="L778" i="22"/>
  <c r="L818" i="22"/>
  <c r="J890" i="22"/>
  <c r="L978" i="22"/>
  <c r="L1026" i="22"/>
  <c r="L1066" i="22"/>
  <c r="L1130" i="22"/>
  <c r="L1202" i="22"/>
  <c r="P1052" i="22"/>
  <c r="P1036" i="22"/>
  <c r="P1020" i="22"/>
  <c r="P1012" i="22"/>
  <c r="P1004" i="22"/>
  <c r="P972" i="22"/>
  <c r="P964" i="22"/>
  <c r="P956" i="22"/>
  <c r="P948" i="22"/>
  <c r="P940" i="22"/>
  <c r="P932" i="22"/>
  <c r="P924" i="22"/>
  <c r="P916" i="22"/>
  <c r="P908" i="22"/>
  <c r="P900" i="22"/>
  <c r="P892" i="22"/>
  <c r="P884" i="22"/>
  <c r="P876" i="22"/>
  <c r="P868" i="22"/>
  <c r="P860" i="22"/>
  <c r="P852" i="22"/>
  <c r="P844" i="22"/>
  <c r="P836" i="22"/>
  <c r="P828" i="22"/>
  <c r="P820" i="22"/>
  <c r="P812" i="22"/>
  <c r="P796" i="22"/>
  <c r="P788" i="22"/>
  <c r="P780" i="22"/>
  <c r="P738" i="22"/>
  <c r="P730" i="22"/>
  <c r="P706" i="22"/>
  <c r="R704" i="22"/>
  <c r="O703" i="22"/>
  <c r="P682" i="22"/>
  <c r="P658" i="22"/>
  <c r="P650" i="22"/>
  <c r="P610" i="22"/>
  <c r="P602" i="22"/>
  <c r="P578" i="22"/>
  <c r="P570" i="22"/>
  <c r="P554" i="22"/>
  <c r="P546" i="22"/>
  <c r="P498" i="22"/>
  <c r="P482" i="22"/>
  <c r="P458" i="22"/>
  <c r="P442" i="22"/>
  <c r="P410" i="22"/>
  <c r="O391" i="22"/>
  <c r="Q389" i="22"/>
  <c r="P386" i="22"/>
  <c r="O383" i="22"/>
  <c r="J795" i="21"/>
  <c r="J651" i="21"/>
  <c r="J507" i="21"/>
  <c r="J475" i="21"/>
  <c r="J363" i="21"/>
  <c r="J339" i="21"/>
  <c r="P1364" i="22"/>
  <c r="P1356" i="22"/>
  <c r="P1348" i="22"/>
  <c r="P1340" i="22"/>
  <c r="P1332" i="22"/>
  <c r="R1330" i="22"/>
  <c r="Q1327" i="22"/>
  <c r="P1324" i="22"/>
  <c r="R1322" i="22"/>
  <c r="Q1319" i="22"/>
  <c r="P1316" i="22"/>
  <c r="R1314" i="22"/>
  <c r="Q1311" i="22"/>
  <c r="P1308" i="22"/>
  <c r="R1306" i="22"/>
  <c r="Q1303" i="22"/>
  <c r="P1300" i="22"/>
  <c r="R1298" i="22"/>
  <c r="Q1295" i="22"/>
  <c r="P1292" i="22"/>
  <c r="R1290" i="22"/>
  <c r="Q1287" i="22"/>
  <c r="P1284" i="22"/>
  <c r="R1282" i="22"/>
  <c r="Q1279" i="22"/>
  <c r="P1276" i="22"/>
  <c r="R1274" i="22"/>
  <c r="Q1271" i="22"/>
  <c r="P1268" i="22"/>
  <c r="R1266" i="22"/>
  <c r="Q1263" i="22"/>
  <c r="P1260" i="22"/>
  <c r="R1258" i="22"/>
  <c r="Q1255" i="22"/>
  <c r="P1252" i="22"/>
  <c r="R1250" i="22"/>
  <c r="P1244" i="22"/>
  <c r="Q1239" i="22"/>
  <c r="P1236" i="22"/>
  <c r="R1234" i="22"/>
  <c r="Q1231" i="22"/>
  <c r="P1228" i="22"/>
  <c r="R1226" i="22"/>
  <c r="Q1223" i="22"/>
  <c r="P1220" i="22"/>
  <c r="R1218" i="22"/>
  <c r="Q1215" i="22"/>
  <c r="P1212" i="22"/>
  <c r="Q1207" i="22"/>
  <c r="P1204" i="22"/>
  <c r="R1202" i="22"/>
  <c r="Q1199" i="22"/>
  <c r="P1196" i="22"/>
  <c r="R1194" i="22"/>
  <c r="Q1191" i="22"/>
  <c r="P1188" i="22"/>
  <c r="Q1183" i="22"/>
  <c r="P1180" i="22"/>
  <c r="R1178" i="22"/>
  <c r="Q1175" i="22"/>
  <c r="P1172" i="22"/>
  <c r="R1170" i="22"/>
  <c r="Q1167" i="22"/>
  <c r="P1164" i="22"/>
  <c r="R1162" i="22"/>
  <c r="Q1159" i="22"/>
  <c r="P1156" i="22"/>
  <c r="Q1151" i="22"/>
  <c r="P1148" i="22"/>
  <c r="Q1143" i="22"/>
  <c r="P1140" i="22"/>
  <c r="R1138" i="22"/>
  <c r="Q1135" i="22"/>
  <c r="P1132" i="22"/>
  <c r="R1130" i="22"/>
  <c r="Q1127" i="22"/>
  <c r="P1124" i="22"/>
  <c r="Q1119" i="22"/>
  <c r="P1116" i="22"/>
  <c r="O1113" i="22"/>
  <c r="Q1111" i="22"/>
  <c r="P1108" i="22"/>
  <c r="R1106" i="22"/>
  <c r="Q1103" i="22"/>
  <c r="P1100" i="22"/>
  <c r="R1098" i="22"/>
  <c r="Q1095" i="22"/>
  <c r="P1092" i="22"/>
  <c r="R1090" i="22"/>
  <c r="Q1087" i="22"/>
  <c r="P1084" i="22"/>
  <c r="R1082" i="22"/>
  <c r="Q1079" i="22"/>
  <c r="P1076" i="22"/>
  <c r="R1074" i="22"/>
  <c r="Q1071" i="22"/>
  <c r="P1068" i="22"/>
  <c r="R1066" i="22"/>
  <c r="Q1063" i="22"/>
  <c r="R1058" i="22"/>
  <c r="Q1055" i="22"/>
  <c r="R1050" i="22"/>
  <c r="Q1047" i="22"/>
  <c r="P1044" i="22"/>
  <c r="R1042" i="22"/>
  <c r="Q1039" i="22"/>
  <c r="R1034" i="22"/>
  <c r="Q1031" i="22"/>
  <c r="R1018" i="22"/>
  <c r="P996" i="22"/>
  <c r="R994" i="22"/>
  <c r="P988" i="22"/>
  <c r="R986" i="22"/>
  <c r="Q983" i="22"/>
  <c r="P980" i="22"/>
  <c r="R962" i="22"/>
  <c r="R954" i="22"/>
  <c r="Q951" i="22"/>
  <c r="R930" i="22"/>
  <c r="R922" i="22"/>
  <c r="R898" i="22"/>
  <c r="R890" i="22"/>
  <c r="R866" i="22"/>
  <c r="R858" i="22"/>
  <c r="O849" i="22"/>
  <c r="R834" i="22"/>
  <c r="Q823" i="22"/>
  <c r="Q807" i="22"/>
  <c r="P804" i="22"/>
  <c r="Q791" i="22"/>
  <c r="O777" i="22"/>
  <c r="R738" i="22"/>
  <c r="O673" i="22"/>
  <c r="R602" i="22"/>
  <c r="R562" i="22"/>
  <c r="Q559" i="22"/>
  <c r="O553" i="22"/>
  <c r="R530" i="22"/>
  <c r="Q527" i="22"/>
  <c r="R498" i="22"/>
  <c r="O457" i="22"/>
  <c r="Q455" i="22"/>
  <c r="R410" i="22"/>
  <c r="J346" i="21"/>
  <c r="O1495" i="22"/>
  <c r="O1487" i="22"/>
  <c r="O1479" i="22"/>
  <c r="O1471" i="22"/>
  <c r="O1463" i="22"/>
  <c r="O1455" i="22"/>
  <c r="O1447" i="22"/>
  <c r="O1439" i="22"/>
  <c r="O1431" i="22"/>
  <c r="O1423" i="22"/>
  <c r="O1415" i="22"/>
  <c r="O1399" i="22"/>
  <c r="O1391" i="22"/>
  <c r="O1383" i="22"/>
  <c r="O1375" i="22"/>
  <c r="O1367" i="22"/>
  <c r="O1359" i="22"/>
  <c r="O1351" i="22"/>
  <c r="O1343" i="22"/>
  <c r="O1335" i="22"/>
  <c r="O1319" i="22"/>
  <c r="O1311" i="22"/>
  <c r="O1303" i="22"/>
  <c r="O1295" i="22"/>
  <c r="O1287" i="22"/>
  <c r="O1271" i="22"/>
  <c r="O1263" i="22"/>
  <c r="O1255" i="22"/>
  <c r="O1247" i="22"/>
  <c r="P1242" i="22"/>
  <c r="O1239" i="22"/>
  <c r="Q1237" i="22"/>
  <c r="O1231" i="22"/>
  <c r="O1223" i="22"/>
  <c r="O1215" i="22"/>
  <c r="O1207" i="22"/>
  <c r="O1199" i="22"/>
  <c r="O1191" i="22"/>
  <c r="O1183" i="22"/>
  <c r="O1167" i="22"/>
  <c r="O1159" i="22"/>
  <c r="O1151" i="22"/>
  <c r="O1143" i="22"/>
  <c r="O1135" i="22"/>
  <c r="O1127" i="22"/>
  <c r="Q1527" i="22"/>
  <c r="P1524" i="22"/>
  <c r="R1522" i="22"/>
  <c r="Q1519" i="22"/>
  <c r="P1516" i="22"/>
  <c r="R1514" i="22"/>
  <c r="Q1511" i="22"/>
  <c r="P1508" i="22"/>
  <c r="R1506" i="22"/>
  <c r="Q1503" i="22"/>
  <c r="P1500" i="22"/>
  <c r="R1498" i="22"/>
  <c r="Q1495" i="22"/>
  <c r="P1492" i="22"/>
  <c r="R1490" i="22"/>
  <c r="Q1487" i="22"/>
  <c r="P1484" i="22"/>
  <c r="R1482" i="22"/>
  <c r="Q1479" i="22"/>
  <c r="P1476" i="22"/>
  <c r="R1474" i="22"/>
  <c r="Q1471" i="22"/>
  <c r="P1468" i="22"/>
  <c r="R1466" i="22"/>
  <c r="Q1463" i="22"/>
  <c r="P1460" i="22"/>
  <c r="R1458" i="22"/>
  <c r="Q1455" i="22"/>
  <c r="P1452" i="22"/>
  <c r="R1450" i="22"/>
  <c r="Q1447" i="22"/>
  <c r="P1444" i="22"/>
  <c r="R1442" i="22"/>
  <c r="Q1439" i="22"/>
  <c r="P1436" i="22"/>
  <c r="R1434" i="22"/>
  <c r="Q1431" i="22"/>
  <c r="P1428" i="22"/>
  <c r="R1426" i="22"/>
  <c r="Q1423" i="22"/>
  <c r="P1420" i="22"/>
  <c r="R1418" i="22"/>
  <c r="Q1415" i="22"/>
  <c r="P1412" i="22"/>
  <c r="R1410" i="22"/>
  <c r="Q1407" i="22"/>
  <c r="P1404" i="22"/>
  <c r="R1402" i="22"/>
  <c r="Q1399" i="22"/>
  <c r="P1396" i="22"/>
  <c r="R1394" i="22"/>
  <c r="Q1391" i="22"/>
  <c r="P1388" i="22"/>
  <c r="R1386" i="22"/>
  <c r="Q1383" i="22"/>
  <c r="P1380" i="22"/>
  <c r="R1378" i="22"/>
  <c r="Q1375" i="22"/>
  <c r="P1372" i="22"/>
  <c r="R1370" i="22"/>
  <c r="Q1367" i="22"/>
  <c r="J449" i="21"/>
  <c r="K696" i="21"/>
  <c r="L453" i="21"/>
  <c r="K188" i="21"/>
  <c r="P1523" i="22"/>
  <c r="P1515" i="22"/>
  <c r="P1507" i="22"/>
  <c r="R1362" i="22"/>
  <c r="Q1359" i="22"/>
  <c r="R1354" i="22"/>
  <c r="Q1351" i="22"/>
  <c r="R1346" i="22"/>
  <c r="Q1343" i="22"/>
  <c r="R1338" i="22"/>
  <c r="Q1335" i="22"/>
  <c r="O1119" i="22"/>
  <c r="O1111" i="22"/>
  <c r="O1103" i="22"/>
  <c r="O1095" i="22"/>
  <c r="R1088" i="22"/>
  <c r="Q1085" i="22"/>
  <c r="R1080" i="22"/>
  <c r="O1079" i="22"/>
  <c r="P1074" i="22"/>
  <c r="R1072" i="22"/>
  <c r="O1071" i="22"/>
  <c r="P1066" i="22"/>
  <c r="R1064" i="22"/>
  <c r="O1063" i="22"/>
  <c r="R1056" i="22"/>
  <c r="P1050" i="22"/>
  <c r="R1048" i="22"/>
  <c r="O1047" i="22"/>
  <c r="P1042" i="22"/>
  <c r="O1039" i="22"/>
  <c r="O1031" i="22"/>
  <c r="P1323" i="22"/>
  <c r="R1024" i="22"/>
  <c r="O1023" i="22"/>
  <c r="R1016" i="22"/>
  <c r="O1015" i="22"/>
  <c r="R1008" i="22"/>
  <c r="O1007" i="22"/>
  <c r="R1000" i="22"/>
  <c r="R992" i="22"/>
  <c r="O991" i="22"/>
  <c r="O983" i="22"/>
  <c r="R976" i="22"/>
  <c r="O975" i="22"/>
  <c r="O967" i="22"/>
  <c r="R960" i="22"/>
  <c r="O959" i="22"/>
  <c r="R952" i="22"/>
  <c r="O951" i="22"/>
  <c r="O943" i="22"/>
  <c r="O935" i="22"/>
  <c r="O927" i="22"/>
  <c r="R920" i="22"/>
  <c r="O919" i="22"/>
  <c r="R912" i="22"/>
  <c r="O911" i="22"/>
  <c r="O903" i="22"/>
  <c r="R896" i="22"/>
  <c r="O895" i="22"/>
  <c r="R880" i="22"/>
  <c r="O879" i="22"/>
  <c r="O871" i="22"/>
  <c r="O863" i="22"/>
  <c r="R856" i="22"/>
  <c r="O839" i="22"/>
  <c r="O831" i="22"/>
  <c r="O823" i="22"/>
  <c r="O815" i="22"/>
  <c r="P810" i="22"/>
  <c r="O807" i="22"/>
  <c r="Q805" i="22"/>
  <c r="O799" i="22"/>
  <c r="O791" i="22"/>
  <c r="R784" i="22"/>
  <c r="O783" i="22"/>
  <c r="R776" i="22"/>
  <c r="P770" i="22"/>
  <c r="R768" i="22"/>
  <c r="O767" i="22"/>
  <c r="P762" i="22"/>
  <c r="F1005" i="23"/>
  <c r="H1529" i="23"/>
  <c r="E1528" i="23"/>
  <c r="G1526" i="23"/>
  <c r="D1525" i="23"/>
  <c r="I1524" i="23"/>
  <c r="F1523" i="23"/>
  <c r="H1521" i="23"/>
  <c r="E1520" i="23"/>
  <c r="G1518" i="23"/>
  <c r="D1517" i="23"/>
  <c r="I1516" i="23"/>
  <c r="F1515" i="23"/>
  <c r="H1513" i="23"/>
  <c r="E1512" i="23"/>
  <c r="G1510" i="23"/>
  <c r="D1509" i="23"/>
  <c r="I1508" i="23"/>
  <c r="F1507" i="23"/>
  <c r="H1505" i="23"/>
  <c r="E1504" i="23"/>
  <c r="G1502" i="23"/>
  <c r="D1501" i="23"/>
  <c r="I1500" i="23"/>
  <c r="F1499" i="23"/>
  <c r="H1497" i="23"/>
  <c r="E1496" i="23"/>
  <c r="G1494" i="23"/>
  <c r="D1493" i="23"/>
  <c r="I1492" i="23"/>
  <c r="F1491" i="23"/>
  <c r="H1489" i="23"/>
  <c r="E1488" i="23"/>
  <c r="G1486" i="23"/>
  <c r="D1485" i="23"/>
  <c r="I1484" i="23"/>
  <c r="F1483" i="23"/>
  <c r="H1481" i="23"/>
  <c r="E1480" i="23"/>
  <c r="G1478" i="23"/>
  <c r="D1477" i="23"/>
  <c r="I1476" i="23"/>
  <c r="F1475" i="23"/>
  <c r="H1473" i="23"/>
  <c r="E1472" i="23"/>
  <c r="G1470" i="23"/>
  <c r="D1469" i="23"/>
  <c r="I1468" i="23"/>
  <c r="F1467" i="23"/>
  <c r="H1465" i="23"/>
  <c r="E1464" i="23"/>
  <c r="G1462" i="23"/>
  <c r="D1461" i="23"/>
  <c r="I1460" i="23"/>
  <c r="F1459" i="23"/>
  <c r="H1457" i="23"/>
  <c r="E1456" i="23"/>
  <c r="G1454" i="23"/>
  <c r="D1453" i="23"/>
  <c r="I1452" i="23"/>
  <c r="F1451" i="23"/>
  <c r="H1449" i="23"/>
  <c r="E1448" i="23"/>
  <c r="G1446" i="23"/>
  <c r="D1445" i="23"/>
  <c r="I1444" i="23"/>
  <c r="F1443" i="23"/>
  <c r="H1441" i="23"/>
  <c r="E1440" i="23"/>
  <c r="G1438" i="23"/>
  <c r="D1437" i="23"/>
  <c r="I1436" i="23"/>
  <c r="F1435" i="23"/>
  <c r="H1433" i="23"/>
  <c r="E1432" i="23"/>
  <c r="G1430" i="23"/>
  <c r="D1429" i="23"/>
  <c r="I1428" i="23"/>
  <c r="F1427" i="23"/>
  <c r="H1425" i="23"/>
  <c r="E1424" i="23"/>
  <c r="G1422" i="23"/>
  <c r="D1421" i="23"/>
  <c r="I1420" i="23"/>
  <c r="F1419" i="23"/>
  <c r="H1417" i="23"/>
  <c r="E1416" i="23"/>
  <c r="G1414" i="23"/>
  <c r="D1413" i="23"/>
  <c r="I1412" i="23"/>
  <c r="F1411" i="23"/>
  <c r="H1409" i="23"/>
  <c r="E1408" i="23"/>
  <c r="G1406" i="23"/>
  <c r="D1405" i="23"/>
  <c r="I1404" i="23"/>
  <c r="F1403" i="23"/>
  <c r="H1401" i="23"/>
  <c r="E1400" i="23"/>
  <c r="G1398" i="23"/>
  <c r="D1397" i="23"/>
  <c r="I1396" i="23"/>
  <c r="F1395" i="23"/>
  <c r="H1393" i="23"/>
  <c r="E1392" i="23"/>
  <c r="G1390" i="23"/>
  <c r="D1389" i="23"/>
  <c r="I1388" i="23"/>
  <c r="F1387" i="23"/>
  <c r="H1385" i="23"/>
  <c r="E1384" i="23"/>
  <c r="G1382" i="23"/>
  <c r="D1381" i="23"/>
  <c r="I1380" i="23"/>
  <c r="F1379" i="23"/>
  <c r="H1377" i="23"/>
  <c r="E1376" i="23"/>
  <c r="G1374" i="23"/>
  <c r="D1373" i="23"/>
  <c r="I1372" i="23"/>
  <c r="F1371" i="23"/>
  <c r="H1369" i="23"/>
  <c r="E1368" i="23"/>
  <c r="G1366" i="23"/>
  <c r="D1365" i="23"/>
  <c r="I1364" i="23"/>
  <c r="F1363" i="23"/>
  <c r="H1361" i="23"/>
  <c r="E1360" i="23"/>
  <c r="G1358" i="23"/>
  <c r="D1357" i="23"/>
  <c r="I1356" i="23"/>
  <c r="F1355" i="23"/>
  <c r="H1353" i="23"/>
  <c r="E1352" i="23"/>
  <c r="G1350" i="23"/>
  <c r="D1349" i="23"/>
  <c r="I1348" i="23"/>
  <c r="F1347" i="23"/>
  <c r="H1345" i="23"/>
  <c r="E1344" i="23"/>
  <c r="G1342" i="23"/>
  <c r="D1341" i="23"/>
  <c r="I1340" i="23"/>
  <c r="F1339" i="23"/>
  <c r="H1337" i="23"/>
  <c r="E1336" i="23"/>
  <c r="G1334" i="23"/>
  <c r="D1333" i="23"/>
  <c r="I1332" i="23"/>
  <c r="F1331" i="23"/>
  <c r="H1329" i="23"/>
  <c r="E1328" i="23"/>
  <c r="G1326" i="23"/>
  <c r="D1325" i="23"/>
  <c r="I1324" i="23"/>
  <c r="F1323" i="23"/>
  <c r="H1321" i="23"/>
  <c r="E1320" i="23"/>
  <c r="G1318" i="23"/>
  <c r="D1317" i="23"/>
  <c r="I1316" i="23"/>
  <c r="F1315" i="23"/>
  <c r="H1313" i="23"/>
  <c r="E1312" i="23"/>
  <c r="G1310" i="23"/>
  <c r="D1309" i="23"/>
  <c r="I1308" i="23"/>
  <c r="F1307" i="23"/>
  <c r="H1305" i="23"/>
  <c r="E1304" i="23"/>
  <c r="G1302" i="23"/>
  <c r="D1301" i="23"/>
  <c r="I1300" i="23"/>
  <c r="F1299" i="23"/>
  <c r="H1297" i="23"/>
  <c r="E1296" i="23"/>
  <c r="G1294" i="23"/>
  <c r="D1293" i="23"/>
  <c r="I1292" i="23"/>
  <c r="F1291" i="23"/>
  <c r="H1289" i="23"/>
  <c r="E1288" i="23"/>
  <c r="G1286" i="23"/>
  <c r="D1285" i="23"/>
  <c r="I1284" i="23"/>
  <c r="F1283" i="23"/>
  <c r="H1281" i="23"/>
  <c r="E1280" i="23"/>
  <c r="G1278" i="23"/>
  <c r="D1277" i="23"/>
  <c r="I1276" i="23"/>
  <c r="F1275" i="23"/>
  <c r="H1273" i="23"/>
  <c r="E1272" i="23"/>
  <c r="G1270" i="23"/>
  <c r="D1269" i="23"/>
  <c r="I1268" i="23"/>
  <c r="F1267" i="23"/>
  <c r="H1265" i="23"/>
  <c r="E1264" i="23"/>
  <c r="G1262" i="23"/>
  <c r="D1261" i="23"/>
  <c r="I1260" i="23"/>
  <c r="F1259" i="23"/>
  <c r="H1257" i="23"/>
  <c r="E1256" i="23"/>
  <c r="G1254" i="23"/>
  <c r="D1253" i="23"/>
  <c r="I1252" i="23"/>
  <c r="F1251" i="23"/>
  <c r="H1249" i="23"/>
  <c r="E1248" i="23"/>
  <c r="G1246" i="23"/>
  <c r="D1245" i="23"/>
  <c r="I1244" i="23"/>
  <c r="F1243" i="23"/>
  <c r="H1241" i="23"/>
  <c r="E1240" i="23"/>
  <c r="G1238" i="23"/>
  <c r="D1237" i="23"/>
  <c r="I1236" i="23"/>
  <c r="F1235" i="23"/>
  <c r="H1233" i="23"/>
  <c r="E1232" i="23"/>
  <c r="G1230" i="23"/>
  <c r="D1229" i="23"/>
  <c r="I1228" i="23"/>
  <c r="F1227" i="23"/>
  <c r="H1225" i="23"/>
  <c r="E1224" i="23"/>
  <c r="G1222" i="23"/>
  <c r="D1221" i="23"/>
  <c r="I1220" i="23"/>
  <c r="F1219" i="23"/>
  <c r="H1217" i="23"/>
  <c r="E1216" i="23"/>
  <c r="G1214" i="23"/>
  <c r="D1213" i="23"/>
  <c r="I1212" i="23"/>
  <c r="F1211" i="23"/>
  <c r="H1209" i="23"/>
  <c r="E1208" i="23"/>
  <c r="G1206" i="23"/>
  <c r="D1205" i="23"/>
  <c r="I1204" i="23"/>
  <c r="F1203" i="23"/>
  <c r="H1201" i="23"/>
  <c r="E1200" i="23"/>
  <c r="G1198" i="23"/>
  <c r="D1197" i="23"/>
  <c r="I1196" i="23"/>
  <c r="F1195" i="23"/>
  <c r="H1193" i="23"/>
  <c r="E1192" i="23"/>
  <c r="G1190" i="23"/>
  <c r="D1189" i="23"/>
  <c r="I1188" i="23"/>
  <c r="F1187" i="23"/>
  <c r="H1185" i="23"/>
  <c r="E1184" i="23"/>
  <c r="G1182" i="23"/>
  <c r="D1181" i="23"/>
  <c r="I1180" i="23"/>
  <c r="F1179" i="23"/>
  <c r="H1177" i="23"/>
  <c r="E1176" i="23"/>
  <c r="G1174" i="23"/>
  <c r="D1173" i="23"/>
  <c r="I1172" i="23"/>
  <c r="F1171" i="23"/>
  <c r="H1169" i="23"/>
  <c r="E1168" i="23"/>
  <c r="G1166" i="23"/>
  <c r="D1165" i="23"/>
  <c r="I1164" i="23"/>
  <c r="F1163" i="23"/>
  <c r="H1161" i="23"/>
  <c r="E1160" i="23"/>
  <c r="G1158" i="23"/>
  <c r="D1157" i="23"/>
  <c r="I1156" i="23"/>
  <c r="F1155" i="23"/>
  <c r="H1153" i="23"/>
  <c r="E1152" i="23"/>
  <c r="G1150" i="23"/>
  <c r="D1149" i="23"/>
  <c r="I1148" i="23"/>
  <c r="F1147" i="23"/>
  <c r="H1145" i="23"/>
  <c r="E1144" i="23"/>
  <c r="G1142" i="23"/>
  <c r="D1141" i="23"/>
  <c r="I1140" i="23"/>
  <c r="F1139" i="23"/>
  <c r="H1137" i="23"/>
  <c r="E1136" i="23"/>
  <c r="G1134" i="23"/>
  <c r="D1133" i="23"/>
  <c r="I1132" i="23"/>
  <c r="F1131" i="23"/>
  <c r="H1129" i="23"/>
  <c r="E1128" i="23"/>
  <c r="G1126" i="23"/>
  <c r="D1125" i="23"/>
  <c r="I1124" i="23"/>
  <c r="F1123" i="23"/>
  <c r="H1121" i="23"/>
  <c r="E1120" i="23"/>
  <c r="G1118" i="23"/>
  <c r="D1117" i="23"/>
  <c r="I1116" i="23"/>
  <c r="F1115" i="23"/>
  <c r="H1113" i="23"/>
  <c r="E1112" i="23"/>
  <c r="G1110" i="23"/>
  <c r="D1109" i="23"/>
  <c r="I1108" i="23"/>
  <c r="F1107" i="23"/>
  <c r="H1105" i="23"/>
  <c r="E1104" i="23"/>
  <c r="G1102" i="23"/>
  <c r="D1101" i="23"/>
  <c r="I1100" i="23"/>
  <c r="F1099" i="23"/>
  <c r="H1097" i="23"/>
  <c r="E1096" i="23"/>
  <c r="G1094" i="23"/>
  <c r="D1093" i="23"/>
  <c r="I1092" i="23"/>
  <c r="F1091" i="23"/>
  <c r="H1089" i="23"/>
  <c r="E1088" i="23"/>
  <c r="G1086" i="23"/>
  <c r="D1085" i="23"/>
  <c r="I1084" i="23"/>
  <c r="F1083" i="23"/>
  <c r="H1081" i="23"/>
  <c r="E1080" i="23"/>
  <c r="G1078" i="23"/>
  <c r="D1077" i="23"/>
  <c r="I1076" i="23"/>
  <c r="F1075" i="23"/>
  <c r="H1073" i="23"/>
  <c r="E1072" i="23"/>
  <c r="G1070" i="23"/>
  <c r="D1069" i="23"/>
  <c r="I1068" i="23"/>
  <c r="F1067" i="23"/>
  <c r="H1065" i="23"/>
  <c r="E1064" i="23"/>
  <c r="G1062" i="23"/>
  <c r="D1061" i="23"/>
  <c r="I1060" i="23"/>
  <c r="F1059" i="23"/>
  <c r="H1057" i="23"/>
  <c r="E1056" i="23"/>
  <c r="G1054" i="23"/>
  <c r="D1053" i="23"/>
  <c r="I1052" i="23"/>
  <c r="F1051" i="23"/>
  <c r="H1049" i="23"/>
  <c r="E1048" i="23"/>
  <c r="G1046" i="23"/>
  <c r="D1045" i="23"/>
  <c r="I1044" i="23"/>
  <c r="F1043" i="23"/>
  <c r="H1041" i="23"/>
  <c r="E1040" i="23"/>
  <c r="G1038" i="23"/>
  <c r="D1037" i="23"/>
  <c r="I1036" i="23"/>
  <c r="F1035" i="23"/>
  <c r="H1033" i="23"/>
  <c r="E1032" i="23"/>
  <c r="G1030" i="23"/>
  <c r="D1029" i="23"/>
  <c r="I1028" i="23"/>
  <c r="F1027" i="23"/>
  <c r="H1025" i="23"/>
  <c r="E1024" i="23"/>
  <c r="G1022" i="23"/>
  <c r="D1021" i="23"/>
  <c r="I1020" i="23"/>
  <c r="F1019" i="23"/>
  <c r="H1017" i="23"/>
  <c r="E1016" i="23"/>
  <c r="G1014" i="23"/>
  <c r="D1013" i="23"/>
  <c r="I1012" i="23"/>
  <c r="F1011" i="23"/>
  <c r="H1009" i="23"/>
  <c r="E1008" i="23"/>
  <c r="G1006" i="23"/>
  <c r="D1005" i="23"/>
  <c r="I1004" i="23"/>
  <c r="F1003" i="23"/>
  <c r="H1001" i="23"/>
  <c r="E1000" i="23"/>
  <c r="G998" i="23"/>
  <c r="D997" i="23"/>
  <c r="I996" i="23"/>
  <c r="F995" i="23"/>
  <c r="G1529" i="23"/>
  <c r="D1528" i="23"/>
  <c r="I1527" i="23"/>
  <c r="F1526" i="23"/>
  <c r="H1524" i="23"/>
  <c r="E1523" i="23"/>
  <c r="G1521" i="23"/>
  <c r="D1520" i="23"/>
  <c r="I1519" i="23"/>
  <c r="F1518" i="23"/>
  <c r="H1516" i="23"/>
  <c r="E1515" i="23"/>
  <c r="G1513" i="23"/>
  <c r="D1512" i="23"/>
  <c r="I1511" i="23"/>
  <c r="F1510" i="23"/>
  <c r="H1508" i="23"/>
  <c r="E1507" i="23"/>
  <c r="G1505" i="23"/>
  <c r="D1504" i="23"/>
  <c r="I1503" i="23"/>
  <c r="F1502" i="23"/>
  <c r="H1500" i="23"/>
  <c r="E1499" i="23"/>
  <c r="G1497" i="23"/>
  <c r="D1496" i="23"/>
  <c r="I1495" i="23"/>
  <c r="F1494" i="23"/>
  <c r="H1492" i="23"/>
  <c r="E1491" i="23"/>
  <c r="G1489" i="23"/>
  <c r="D1488" i="23"/>
  <c r="I1487" i="23"/>
  <c r="F1486" i="23"/>
  <c r="H1484" i="23"/>
  <c r="E1483" i="23"/>
  <c r="G1481" i="23"/>
  <c r="D1480" i="23"/>
  <c r="I1479" i="23"/>
  <c r="F1478" i="23"/>
  <c r="H1476" i="23"/>
  <c r="E1475" i="23"/>
  <c r="G1473" i="23"/>
  <c r="D1472" i="23"/>
  <c r="I1471" i="23"/>
  <c r="F1470" i="23"/>
  <c r="H1468" i="23"/>
  <c r="E1467" i="23"/>
  <c r="G1465" i="23"/>
  <c r="D1464" i="23"/>
  <c r="I1463" i="23"/>
  <c r="F1462" i="23"/>
  <c r="H1460" i="23"/>
  <c r="E1459" i="23"/>
  <c r="G1457" i="23"/>
  <c r="D1456" i="23"/>
  <c r="I1455" i="23"/>
  <c r="F1454" i="23"/>
  <c r="H1452" i="23"/>
  <c r="E1451" i="23"/>
  <c r="G1449" i="23"/>
  <c r="D1448" i="23"/>
  <c r="I1447" i="23"/>
  <c r="F1446" i="23"/>
  <c r="H1444" i="23"/>
  <c r="E1443" i="23"/>
  <c r="G1441" i="23"/>
  <c r="D1440" i="23"/>
  <c r="I1439" i="23"/>
  <c r="F1438" i="23"/>
  <c r="H1436" i="23"/>
  <c r="E1435" i="23"/>
  <c r="G1433" i="23"/>
  <c r="D1432" i="23"/>
  <c r="I1431" i="23"/>
  <c r="F1430" i="23"/>
  <c r="H1428" i="23"/>
  <c r="E1427" i="23"/>
  <c r="G1425" i="23"/>
  <c r="D1424" i="23"/>
  <c r="I1423" i="23"/>
  <c r="F1422" i="23"/>
  <c r="H1420" i="23"/>
  <c r="E1419" i="23"/>
  <c r="G1417" i="23"/>
  <c r="D1416" i="23"/>
  <c r="I1415" i="23"/>
  <c r="F1414" i="23"/>
  <c r="H1412" i="23"/>
  <c r="E1411" i="23"/>
  <c r="G1409" i="23"/>
  <c r="D1408" i="23"/>
  <c r="I1407" i="23"/>
  <c r="F1406" i="23"/>
  <c r="H1404" i="23"/>
  <c r="E1403" i="23"/>
  <c r="G1401" i="23"/>
  <c r="D1400" i="23"/>
  <c r="I1399" i="23"/>
  <c r="F1398" i="23"/>
  <c r="H1396" i="23"/>
  <c r="E1395" i="23"/>
  <c r="G1393" i="23"/>
  <c r="D1392" i="23"/>
  <c r="I1391" i="23"/>
  <c r="F1390" i="23"/>
  <c r="H1388" i="23"/>
  <c r="E1387" i="23"/>
  <c r="G1385" i="23"/>
  <c r="D1384" i="23"/>
  <c r="I1383" i="23"/>
  <c r="F1382" i="23"/>
  <c r="H1380" i="23"/>
  <c r="E1379" i="23"/>
  <c r="G1377" i="23"/>
  <c r="D1376" i="23"/>
  <c r="I1375" i="23"/>
  <c r="F1374" i="23"/>
  <c r="H1372" i="23"/>
  <c r="E1371" i="23"/>
  <c r="G1369" i="23"/>
  <c r="D1368" i="23"/>
  <c r="I1367" i="23"/>
  <c r="F1366" i="23"/>
  <c r="H1364" i="23"/>
  <c r="E1363" i="23"/>
  <c r="G1361" i="23"/>
  <c r="D1360" i="23"/>
  <c r="I1359" i="23"/>
  <c r="F1358" i="23"/>
  <c r="H1356" i="23"/>
  <c r="E1355" i="23"/>
  <c r="G1353" i="23"/>
  <c r="D1352" i="23"/>
  <c r="I1351" i="23"/>
  <c r="F1350" i="23"/>
  <c r="H1348" i="23"/>
  <c r="E1347" i="23"/>
  <c r="G1345" i="23"/>
  <c r="D1344" i="23"/>
  <c r="I1343" i="23"/>
  <c r="F1342" i="23"/>
  <c r="H1340" i="23"/>
  <c r="E1339" i="23"/>
  <c r="G1337" i="23"/>
  <c r="D1336" i="23"/>
  <c r="I1335" i="23"/>
  <c r="F1334" i="23"/>
  <c r="E1331" i="23"/>
  <c r="G1329" i="23"/>
  <c r="D1328" i="23"/>
  <c r="I1327" i="23"/>
  <c r="F1326" i="23"/>
  <c r="H1324" i="23"/>
  <c r="E1323" i="23"/>
  <c r="G1321" i="23"/>
  <c r="D1320" i="23"/>
  <c r="I1319" i="23"/>
  <c r="F1318" i="23"/>
  <c r="H1316" i="23"/>
  <c r="E1315" i="23"/>
  <c r="G1313" i="23"/>
  <c r="D1312" i="23"/>
  <c r="I1311" i="23"/>
  <c r="F1310" i="23"/>
  <c r="E1307" i="23"/>
  <c r="G1305" i="23"/>
  <c r="D1304" i="23"/>
  <c r="I1303" i="23"/>
  <c r="F1302" i="23"/>
  <c r="H1300" i="23"/>
  <c r="E1299" i="23"/>
  <c r="G1297" i="23"/>
  <c r="D1296" i="23"/>
  <c r="I1295" i="23"/>
  <c r="F1294" i="23"/>
  <c r="H1292" i="23"/>
  <c r="E1291" i="23"/>
  <c r="G1289" i="23"/>
  <c r="D1288" i="23"/>
  <c r="I1287" i="23"/>
  <c r="F1286" i="23"/>
  <c r="H1284" i="23"/>
  <c r="E1283" i="23"/>
  <c r="G1281" i="23"/>
  <c r="D1280" i="23"/>
  <c r="F1278" i="23"/>
  <c r="H1276" i="23"/>
  <c r="E1275" i="23"/>
  <c r="G1273" i="23"/>
  <c r="D1272" i="23"/>
  <c r="I1271" i="23"/>
  <c r="F1270" i="23"/>
  <c r="H1268" i="23"/>
  <c r="E1267" i="23"/>
  <c r="G1265" i="23"/>
  <c r="D1264" i="23"/>
  <c r="I1263" i="23"/>
  <c r="F1262" i="23"/>
  <c r="H1260" i="23"/>
  <c r="E1259" i="23"/>
  <c r="G1257" i="23"/>
  <c r="D1256" i="23"/>
  <c r="I1255" i="23"/>
  <c r="F1254" i="23"/>
  <c r="H1252" i="23"/>
  <c r="E1251" i="23"/>
  <c r="G1249" i="23"/>
  <c r="D1248" i="23"/>
  <c r="I1247" i="23"/>
  <c r="F1246" i="23"/>
  <c r="H1244" i="23"/>
  <c r="E1243" i="23"/>
  <c r="G1241" i="23"/>
  <c r="D1240" i="23"/>
  <c r="I1239" i="23"/>
  <c r="F1238" i="23"/>
  <c r="H1236" i="23"/>
  <c r="E1235" i="23"/>
  <c r="G1233" i="23"/>
  <c r="D1232" i="23"/>
  <c r="I1231" i="23"/>
  <c r="F1230" i="23"/>
  <c r="H1228" i="23"/>
  <c r="E1227" i="23"/>
  <c r="G1225" i="23"/>
  <c r="D1224" i="23"/>
  <c r="I1223" i="23"/>
  <c r="F1222" i="23"/>
  <c r="H1220" i="23"/>
  <c r="E1219" i="23"/>
  <c r="G1217" i="23"/>
  <c r="D1216" i="23"/>
  <c r="I1215" i="23"/>
  <c r="F1214" i="23"/>
  <c r="H1212" i="23"/>
  <c r="E1211" i="23"/>
  <c r="G1209" i="23"/>
  <c r="D1208" i="23"/>
  <c r="I1207" i="23"/>
  <c r="F1206" i="23"/>
  <c r="H1204" i="23"/>
  <c r="E1203" i="23"/>
  <c r="G1201" i="23"/>
  <c r="D1200" i="23"/>
  <c r="I1199" i="23"/>
  <c r="F1198" i="23"/>
  <c r="H1196" i="23"/>
  <c r="E1195" i="23"/>
  <c r="G1193" i="23"/>
  <c r="D1192" i="23"/>
  <c r="I1191" i="23"/>
  <c r="F1190" i="23"/>
  <c r="H1188" i="23"/>
  <c r="E1187" i="23"/>
  <c r="G1185" i="23"/>
  <c r="D1184" i="23"/>
  <c r="I1183" i="23"/>
  <c r="F1182" i="23"/>
  <c r="H1180" i="23"/>
  <c r="E1179" i="23"/>
  <c r="G1177" i="23"/>
  <c r="D1176" i="23"/>
  <c r="I1175" i="23"/>
  <c r="F1174" i="23"/>
  <c r="H1172" i="23"/>
  <c r="E1171" i="23"/>
  <c r="G1169" i="23"/>
  <c r="D1168" i="23"/>
  <c r="I1167" i="23"/>
  <c r="F1166" i="23"/>
  <c r="H1164" i="23"/>
  <c r="E1163" i="23"/>
  <c r="G1161" i="23"/>
  <c r="D1160" i="23"/>
  <c r="I1159" i="23"/>
  <c r="F1158" i="23"/>
  <c r="H1156" i="23"/>
  <c r="E1155" i="23"/>
  <c r="G1153" i="23"/>
  <c r="D1152" i="23"/>
  <c r="I1151" i="23"/>
  <c r="F1150" i="23"/>
  <c r="H1148" i="23"/>
  <c r="E1147" i="23"/>
  <c r="G1145" i="23"/>
  <c r="D1144" i="23"/>
  <c r="I1143" i="23"/>
  <c r="F1142" i="23"/>
  <c r="H1140" i="23"/>
  <c r="E1139" i="23"/>
  <c r="G1137" i="23"/>
  <c r="D1136" i="23"/>
  <c r="I1135" i="23"/>
  <c r="F1134" i="23"/>
  <c r="H1132" i="23"/>
  <c r="E1131" i="23"/>
  <c r="G1129" i="23"/>
  <c r="D1128" i="23"/>
  <c r="I1127" i="23"/>
  <c r="F1126" i="23"/>
  <c r="H1124" i="23"/>
  <c r="E1123" i="23"/>
  <c r="G1121" i="23"/>
  <c r="D1120" i="23"/>
  <c r="I1119" i="23"/>
  <c r="F1118" i="23"/>
  <c r="H1116" i="23"/>
  <c r="E1115" i="23"/>
  <c r="G1113" i="23"/>
  <c r="D1112" i="23"/>
  <c r="I1111" i="23"/>
  <c r="F1110" i="23"/>
  <c r="H1108" i="23"/>
  <c r="E1107" i="23"/>
  <c r="G1105" i="23"/>
  <c r="D1104" i="23"/>
  <c r="I1103" i="23"/>
  <c r="F1102" i="23"/>
  <c r="H1100" i="23"/>
  <c r="E1099" i="23"/>
  <c r="G1097" i="23"/>
  <c r="D1096" i="23"/>
  <c r="I1095" i="23"/>
  <c r="F1094" i="23"/>
  <c r="H1092" i="23"/>
  <c r="E1091" i="23"/>
  <c r="G1089" i="23"/>
  <c r="D1088" i="23"/>
  <c r="I1087" i="23"/>
  <c r="F1086" i="23"/>
  <c r="H1084" i="23"/>
  <c r="E1083" i="23"/>
  <c r="G1081" i="23"/>
  <c r="D1080" i="23"/>
  <c r="I1079" i="23"/>
  <c r="F1078" i="23"/>
  <c r="H1076" i="23"/>
  <c r="E1075" i="23"/>
  <c r="G1073" i="23"/>
  <c r="D1072" i="23"/>
  <c r="I1071" i="23"/>
  <c r="F1070" i="23"/>
  <c r="H1068" i="23"/>
  <c r="E1067" i="23"/>
  <c r="G1065" i="23"/>
  <c r="D1064" i="23"/>
  <c r="F1062" i="23"/>
  <c r="H1060" i="23"/>
  <c r="E1059" i="23"/>
  <c r="G1057" i="23"/>
  <c r="D1056" i="23"/>
  <c r="I1055" i="23"/>
  <c r="F1054" i="23"/>
  <c r="H1052" i="23"/>
  <c r="E1051" i="23"/>
  <c r="G1049" i="23"/>
  <c r="D1048" i="23"/>
  <c r="F1046" i="23"/>
  <c r="H1044" i="23"/>
  <c r="E1043" i="23"/>
  <c r="G1041" i="23"/>
  <c r="D1040" i="23"/>
  <c r="I1039" i="23"/>
  <c r="F1038" i="23"/>
  <c r="H1036" i="23"/>
  <c r="E1035" i="23"/>
  <c r="G1033" i="23"/>
  <c r="D1032" i="23"/>
  <c r="I1031" i="23"/>
  <c r="F1030" i="23"/>
  <c r="H1028" i="23"/>
  <c r="E1027" i="23"/>
  <c r="G1025" i="23"/>
  <c r="D1024" i="23"/>
  <c r="I1023" i="23"/>
  <c r="F1022" i="23"/>
  <c r="H1020" i="23"/>
  <c r="E1019" i="23"/>
  <c r="G1017" i="23"/>
  <c r="D1016" i="23"/>
  <c r="I1015" i="23"/>
  <c r="C1004" i="23"/>
  <c r="E1002" i="23"/>
  <c r="G1000" i="23"/>
  <c r="D999" i="23"/>
  <c r="I998" i="23"/>
  <c r="F997" i="23"/>
  <c r="H995" i="23"/>
  <c r="E994" i="23"/>
  <c r="G992" i="23"/>
  <c r="D991" i="23"/>
  <c r="I990" i="23"/>
  <c r="F989" i="23"/>
  <c r="E986" i="23"/>
  <c r="G984" i="23"/>
  <c r="D983" i="23"/>
  <c r="I982" i="23"/>
  <c r="F981" i="23"/>
  <c r="H979" i="23"/>
  <c r="E978" i="23"/>
  <c r="G976" i="23"/>
  <c r="D975" i="23"/>
  <c r="I974" i="23"/>
  <c r="F973" i="23"/>
  <c r="H971" i="23"/>
  <c r="E970" i="23"/>
  <c r="G968" i="23"/>
  <c r="D967" i="23"/>
  <c r="I966" i="23"/>
  <c r="F965" i="23"/>
  <c r="H963" i="23"/>
  <c r="E962" i="23"/>
  <c r="G960" i="23"/>
  <c r="D959" i="23"/>
  <c r="I958" i="23"/>
  <c r="F957" i="23"/>
  <c r="E954" i="23"/>
  <c r="G952" i="23"/>
  <c r="D951" i="23"/>
  <c r="I950" i="23"/>
  <c r="F949" i="23"/>
  <c r="H947" i="23"/>
  <c r="E946" i="23"/>
  <c r="G944" i="23"/>
  <c r="D943" i="23"/>
  <c r="I942" i="23"/>
  <c r="F941" i="23"/>
  <c r="H939" i="23"/>
  <c r="E938" i="23"/>
  <c r="G936" i="23"/>
  <c r="D935" i="23"/>
  <c r="I934" i="23"/>
  <c r="F933" i="23"/>
  <c r="H931" i="23"/>
  <c r="E930" i="23"/>
  <c r="G928" i="23"/>
  <c r="D927" i="23"/>
  <c r="I926" i="23"/>
  <c r="F925" i="23"/>
  <c r="H923" i="23"/>
  <c r="E922" i="23"/>
  <c r="G920" i="23"/>
  <c r="D919" i="23"/>
  <c r="I918" i="23"/>
  <c r="F917" i="23"/>
  <c r="H915" i="23"/>
  <c r="E914" i="23"/>
  <c r="G912" i="23"/>
  <c r="D911" i="23"/>
  <c r="I910" i="23"/>
  <c r="F909" i="23"/>
  <c r="C908" i="23"/>
  <c r="E906" i="23"/>
  <c r="G904" i="23"/>
  <c r="D903" i="23"/>
  <c r="I902" i="23"/>
  <c r="F901" i="23"/>
  <c r="H899" i="23"/>
  <c r="E898" i="23"/>
  <c r="G896" i="23"/>
  <c r="D895" i="23"/>
  <c r="I894" i="23"/>
  <c r="F893" i="23"/>
  <c r="H891" i="23"/>
  <c r="E890" i="23"/>
  <c r="G888" i="23"/>
  <c r="D887" i="23"/>
  <c r="I886" i="23"/>
  <c r="F885" i="23"/>
  <c r="H883" i="23"/>
  <c r="E882" i="23"/>
  <c r="G880" i="23"/>
  <c r="D879" i="23"/>
  <c r="I878" i="23"/>
  <c r="F877" i="23"/>
  <c r="C876" i="23"/>
  <c r="E874" i="23"/>
  <c r="G872" i="23"/>
  <c r="D871" i="23"/>
  <c r="I870" i="23"/>
  <c r="F869" i="23"/>
  <c r="E866" i="23"/>
  <c r="G864" i="23"/>
  <c r="D863" i="23"/>
  <c r="I862" i="23"/>
  <c r="F861" i="23"/>
  <c r="H859" i="23"/>
  <c r="E858" i="23"/>
  <c r="G856" i="23"/>
  <c r="D855" i="23"/>
  <c r="I854" i="23"/>
  <c r="F853" i="23"/>
  <c r="H851" i="23"/>
  <c r="E850" i="23"/>
  <c r="G848" i="23"/>
  <c r="D847" i="23"/>
  <c r="I846" i="23"/>
  <c r="F845" i="23"/>
  <c r="H843" i="23"/>
  <c r="E842" i="23"/>
  <c r="G840" i="23"/>
  <c r="D839" i="23"/>
  <c r="I838" i="23"/>
  <c r="F837" i="23"/>
  <c r="H835" i="23"/>
  <c r="E834" i="23"/>
  <c r="G832" i="23"/>
  <c r="D831" i="23"/>
  <c r="I830" i="23"/>
  <c r="F829" i="23"/>
  <c r="E826" i="23"/>
  <c r="G824" i="23"/>
  <c r="D823" i="23"/>
  <c r="I822" i="23"/>
  <c r="F821" i="23"/>
  <c r="H819" i="23"/>
  <c r="E818" i="23"/>
  <c r="G816" i="23"/>
  <c r="D815" i="23"/>
  <c r="I814" i="23"/>
  <c r="F813" i="23"/>
  <c r="H811" i="23"/>
  <c r="E810" i="23"/>
  <c r="G808" i="23"/>
  <c r="D807" i="23"/>
  <c r="I806" i="23"/>
  <c r="F805" i="23"/>
  <c r="H803" i="23"/>
  <c r="E802" i="23"/>
  <c r="G800" i="23"/>
  <c r="D799" i="23"/>
  <c r="I798" i="23"/>
  <c r="F797" i="23"/>
  <c r="E794" i="23"/>
  <c r="G792" i="23"/>
  <c r="D791" i="23"/>
  <c r="I790" i="23"/>
  <c r="F789" i="23"/>
  <c r="E786" i="23"/>
  <c r="G784" i="23"/>
  <c r="D783" i="23"/>
  <c r="I782" i="23"/>
  <c r="F781" i="23"/>
  <c r="H779" i="23"/>
  <c r="E778" i="23"/>
  <c r="G776" i="23"/>
  <c r="D775" i="23"/>
  <c r="I774" i="23"/>
  <c r="F773" i="23"/>
  <c r="C772" i="23"/>
  <c r="E770" i="23"/>
  <c r="G768" i="23"/>
  <c r="D767" i="23"/>
  <c r="I766" i="23"/>
  <c r="F765" i="23"/>
  <c r="C764" i="23"/>
  <c r="E762" i="23"/>
  <c r="G760" i="23"/>
  <c r="D759" i="23"/>
  <c r="I758" i="23"/>
  <c r="F757" i="23"/>
  <c r="C756" i="23"/>
  <c r="E754" i="23"/>
  <c r="G752" i="23"/>
  <c r="D751" i="23"/>
  <c r="I750" i="23"/>
  <c r="F749" i="23"/>
  <c r="C748" i="23"/>
  <c r="H747" i="23"/>
  <c r="E746" i="23"/>
  <c r="G744" i="23"/>
  <c r="D743" i="23"/>
  <c r="I742" i="23"/>
  <c r="F741" i="23"/>
  <c r="C740" i="23"/>
  <c r="E738" i="23"/>
  <c r="G736" i="23"/>
  <c r="D735" i="23"/>
  <c r="I734" i="23"/>
  <c r="F733" i="23"/>
  <c r="C732" i="23"/>
  <c r="H731" i="23"/>
  <c r="E730" i="23"/>
  <c r="G728" i="23"/>
  <c r="D727" i="23"/>
  <c r="I726" i="23"/>
  <c r="F725" i="23"/>
  <c r="C724" i="23"/>
  <c r="H723" i="23"/>
  <c r="E722" i="23"/>
  <c r="G720" i="23"/>
  <c r="D719" i="23"/>
  <c r="I718" i="23"/>
  <c r="F717" i="23"/>
  <c r="C716" i="23"/>
  <c r="H715" i="23"/>
  <c r="E714" i="23"/>
  <c r="G712" i="23"/>
  <c r="D711" i="23"/>
  <c r="I710" i="23"/>
  <c r="F709" i="23"/>
  <c r="C708" i="23"/>
  <c r="E706" i="23"/>
  <c r="G704" i="23"/>
  <c r="D703" i="23"/>
  <c r="I702" i="23"/>
  <c r="F701" i="23"/>
  <c r="C700" i="23"/>
  <c r="E698" i="23"/>
  <c r="G696" i="23"/>
  <c r="D695" i="23"/>
  <c r="I694" i="23"/>
  <c r="F693" i="23"/>
  <c r="C692" i="23"/>
  <c r="H691" i="23"/>
  <c r="E690" i="23"/>
  <c r="G688" i="23"/>
  <c r="D687" i="23"/>
  <c r="I686" i="23"/>
  <c r="F685" i="23"/>
  <c r="C684" i="23"/>
  <c r="H683" i="23"/>
  <c r="E682" i="23"/>
  <c r="G680" i="23"/>
  <c r="D679" i="23"/>
  <c r="I678" i="23"/>
  <c r="F677" i="23"/>
  <c r="C676" i="23"/>
  <c r="E674" i="23"/>
  <c r="G672" i="23"/>
  <c r="D671" i="23"/>
  <c r="I670" i="23"/>
  <c r="F669" i="23"/>
  <c r="C668" i="23"/>
  <c r="H667" i="23"/>
  <c r="E666" i="23"/>
  <c r="G664" i="23"/>
  <c r="D663" i="23"/>
  <c r="I662" i="23"/>
  <c r="F661" i="23"/>
  <c r="C660" i="23"/>
  <c r="E658" i="23"/>
  <c r="G656" i="23"/>
  <c r="D655" i="23"/>
  <c r="I654" i="23"/>
  <c r="F653" i="23"/>
  <c r="C652" i="23"/>
  <c r="E650" i="23"/>
  <c r="G648" i="23"/>
  <c r="D647" i="23"/>
  <c r="I646" i="23"/>
  <c r="F645" i="23"/>
  <c r="C644" i="23"/>
  <c r="H643" i="23"/>
  <c r="E642" i="23"/>
  <c r="G640" i="23"/>
  <c r="D639" i="23"/>
  <c r="I638" i="23"/>
  <c r="F637" i="23"/>
  <c r="C636" i="23"/>
  <c r="E634" i="23"/>
  <c r="G632" i="23"/>
  <c r="D631" i="23"/>
  <c r="I630" i="23"/>
  <c r="F629" i="23"/>
  <c r="C628" i="23"/>
  <c r="H627" i="23"/>
  <c r="E626" i="23"/>
  <c r="G624" i="23"/>
  <c r="D623" i="23"/>
  <c r="I622" i="23"/>
  <c r="F621" i="23"/>
  <c r="C620" i="23"/>
  <c r="E618" i="23"/>
  <c r="G616" i="23"/>
  <c r="D615" i="23"/>
  <c r="I614" i="23"/>
  <c r="F613" i="23"/>
  <c r="C612" i="23"/>
  <c r="H611" i="23"/>
  <c r="E610" i="23"/>
  <c r="G608" i="23"/>
  <c r="D607" i="23"/>
  <c r="I606" i="23"/>
  <c r="F605" i="23"/>
  <c r="C604" i="23"/>
  <c r="E602" i="23"/>
  <c r="G600" i="23"/>
  <c r="D599" i="23"/>
  <c r="I598" i="23"/>
  <c r="F597" i="23"/>
  <c r="C596" i="23"/>
  <c r="H595" i="23"/>
  <c r="E594" i="23"/>
  <c r="G592" i="23"/>
  <c r="D591" i="23"/>
  <c r="I590" i="23"/>
  <c r="F589" i="23"/>
  <c r="C588" i="23"/>
  <c r="E586" i="23"/>
  <c r="G584" i="23"/>
  <c r="D583" i="23"/>
  <c r="I582" i="23"/>
  <c r="F581" i="23"/>
  <c r="C580" i="23"/>
  <c r="H579" i="23"/>
  <c r="E578" i="23"/>
  <c r="G576" i="23"/>
  <c r="D575" i="23"/>
  <c r="I574" i="23"/>
  <c r="F573" i="23"/>
  <c r="C572" i="23"/>
  <c r="E570" i="23"/>
  <c r="G568" i="23"/>
  <c r="D567" i="23"/>
  <c r="I566" i="23"/>
  <c r="F565" i="23"/>
  <c r="C564" i="23"/>
  <c r="H563" i="23"/>
  <c r="E562" i="23"/>
  <c r="G560" i="23"/>
  <c r="D559" i="23"/>
  <c r="I558" i="23"/>
  <c r="F557" i="23"/>
  <c r="C556" i="23"/>
  <c r="E554" i="23"/>
  <c r="G552" i="23"/>
  <c r="D551" i="23"/>
  <c r="I550" i="23"/>
  <c r="F549" i="23"/>
  <c r="C548" i="23"/>
  <c r="H547" i="23"/>
  <c r="E546" i="23"/>
  <c r="G544" i="23"/>
  <c r="D543" i="23"/>
  <c r="I542" i="23"/>
  <c r="F541" i="23"/>
  <c r="C540" i="23"/>
  <c r="E538" i="23"/>
  <c r="G536" i="23"/>
  <c r="D535" i="23"/>
  <c r="I534" i="23"/>
  <c r="F533" i="23"/>
  <c r="C532" i="23"/>
  <c r="E530" i="23"/>
  <c r="G528" i="23"/>
  <c r="D527" i="23"/>
  <c r="I526" i="23"/>
  <c r="F525" i="23"/>
  <c r="C524" i="23"/>
  <c r="E522" i="23"/>
  <c r="G520" i="23"/>
  <c r="D519" i="23"/>
  <c r="I518" i="23"/>
  <c r="F517" i="23"/>
  <c r="C516" i="23"/>
  <c r="E514" i="23"/>
  <c r="G512" i="23"/>
  <c r="D511" i="23"/>
  <c r="I510" i="23"/>
  <c r="F509" i="23"/>
  <c r="C508" i="23"/>
  <c r="E506" i="23"/>
  <c r="G504" i="23"/>
  <c r="D503" i="23"/>
  <c r="I502" i="23"/>
  <c r="F501" i="23"/>
  <c r="E498" i="23"/>
  <c r="G496" i="23"/>
  <c r="D495" i="23"/>
  <c r="I494" i="23"/>
  <c r="F493" i="23"/>
  <c r="H491" i="23"/>
  <c r="E490" i="23"/>
  <c r="G488" i="23"/>
  <c r="D487" i="23"/>
  <c r="I486" i="23"/>
  <c r="F485" i="23"/>
  <c r="E482" i="23"/>
  <c r="G480" i="23"/>
  <c r="D479" i="23"/>
  <c r="I478" i="23"/>
  <c r="F477" i="23"/>
  <c r="E474" i="23"/>
  <c r="G472" i="23"/>
  <c r="D471" i="23"/>
  <c r="I470" i="23"/>
  <c r="F469" i="23"/>
  <c r="E466" i="23"/>
  <c r="G464" i="23"/>
  <c r="D463" i="23"/>
  <c r="I462" i="23"/>
  <c r="F461" i="23"/>
  <c r="E458" i="23"/>
  <c r="G456" i="23"/>
  <c r="D455" i="23"/>
  <c r="I454" i="23"/>
  <c r="F453" i="23"/>
  <c r="E450" i="23"/>
  <c r="G448" i="23"/>
  <c r="D447" i="23"/>
  <c r="I446" i="23"/>
  <c r="F445" i="23"/>
  <c r="E442" i="23"/>
  <c r="G440" i="23"/>
  <c r="D439" i="23"/>
  <c r="I438" i="23"/>
  <c r="F437" i="23"/>
  <c r="E434" i="23"/>
  <c r="G432" i="23"/>
  <c r="D431" i="23"/>
  <c r="I430" i="23"/>
  <c r="F429" i="23"/>
  <c r="E426" i="23"/>
  <c r="G424" i="23"/>
  <c r="D423" i="23"/>
  <c r="I422" i="23"/>
  <c r="F421" i="23"/>
  <c r="E418" i="23"/>
  <c r="G416" i="23"/>
  <c r="D415" i="23"/>
  <c r="I414" i="23"/>
  <c r="F413" i="23"/>
  <c r="E410" i="23"/>
  <c r="G408" i="23"/>
  <c r="D407" i="23"/>
  <c r="I406" i="23"/>
  <c r="F405" i="23"/>
  <c r="H403" i="23"/>
  <c r="E402" i="23"/>
  <c r="G400" i="23"/>
  <c r="D399" i="23"/>
  <c r="I398" i="23"/>
  <c r="F397" i="23"/>
  <c r="E394" i="23"/>
  <c r="G392" i="23"/>
  <c r="D391" i="23"/>
  <c r="I390" i="23"/>
  <c r="F389" i="23"/>
  <c r="H387" i="23"/>
  <c r="E386" i="23"/>
  <c r="G384" i="23"/>
  <c r="D383" i="23"/>
  <c r="I382" i="23"/>
  <c r="F381" i="23"/>
  <c r="C380" i="23"/>
  <c r="L284" i="21"/>
  <c r="S2" i="22"/>
  <c r="N2" i="22"/>
  <c r="M2" i="22"/>
  <c r="R1530" i="22"/>
  <c r="O1529" i="22"/>
  <c r="T1528" i="22"/>
  <c r="U1528" i="22"/>
  <c r="V1528" i="22"/>
  <c r="N1525" i="22"/>
  <c r="S1525" i="22"/>
  <c r="M1525" i="22"/>
  <c r="O1521" i="22"/>
  <c r="T1520" i="22"/>
  <c r="U1520" i="22"/>
  <c r="V1520" i="22"/>
  <c r="N1517" i="22"/>
  <c r="S1517" i="22"/>
  <c r="M1517" i="22"/>
  <c r="O1513" i="22"/>
  <c r="T1512" i="22"/>
  <c r="U1512" i="22"/>
  <c r="V1512" i="22"/>
  <c r="N1509" i="22"/>
  <c r="S1509" i="22"/>
  <c r="M1509" i="22"/>
  <c r="O1505" i="22"/>
  <c r="T1504" i="22"/>
  <c r="U1504" i="22"/>
  <c r="V1504" i="22"/>
  <c r="N1501" i="22"/>
  <c r="S1501" i="22"/>
  <c r="M1501" i="22"/>
  <c r="O1497" i="22"/>
  <c r="T1496" i="22"/>
  <c r="U1496" i="22"/>
  <c r="V1496" i="22"/>
  <c r="N1493" i="22"/>
  <c r="S1493" i="22"/>
  <c r="M1493" i="22"/>
  <c r="O1489" i="22"/>
  <c r="T1488" i="22"/>
  <c r="U1488" i="22"/>
  <c r="V1488" i="22"/>
  <c r="N1485" i="22"/>
  <c r="S1485" i="22"/>
  <c r="M1485" i="22"/>
  <c r="O1481" i="22"/>
  <c r="T1480" i="22"/>
  <c r="U1480" i="22"/>
  <c r="V1480" i="22"/>
  <c r="N1477" i="22"/>
  <c r="S1477" i="22"/>
  <c r="M1477" i="22"/>
  <c r="O1473" i="22"/>
  <c r="T1472" i="22"/>
  <c r="U1472" i="22"/>
  <c r="V1472" i="22"/>
  <c r="N1469" i="22"/>
  <c r="S1469" i="22"/>
  <c r="M1469" i="22"/>
  <c r="O1465" i="22"/>
  <c r="T1464" i="22"/>
  <c r="U1464" i="22"/>
  <c r="V1464" i="22"/>
  <c r="N1461" i="22"/>
  <c r="S1461" i="22"/>
  <c r="M1461" i="22"/>
  <c r="O1457" i="22"/>
  <c r="T1456" i="22"/>
  <c r="U1456" i="22"/>
  <c r="V1456" i="22"/>
  <c r="N1453" i="22"/>
  <c r="S1453" i="22"/>
  <c r="M1453" i="22"/>
  <c r="O1449" i="22"/>
  <c r="T1448" i="22"/>
  <c r="U1448" i="22"/>
  <c r="V1448" i="22"/>
  <c r="N1445" i="22"/>
  <c r="S1445" i="22"/>
  <c r="M1445" i="22"/>
  <c r="O1441" i="22"/>
  <c r="T1440" i="22"/>
  <c r="U1440" i="22"/>
  <c r="V1440" i="22"/>
  <c r="N1437" i="22"/>
  <c r="S1437" i="22"/>
  <c r="M1437" i="22"/>
  <c r="O1433" i="22"/>
  <c r="T1432" i="22"/>
  <c r="U1432" i="22"/>
  <c r="V1432" i="22"/>
  <c r="N1429" i="22"/>
  <c r="S1429" i="22"/>
  <c r="M1429" i="22"/>
  <c r="O1425" i="22"/>
  <c r="T1424" i="22"/>
  <c r="U1424" i="22"/>
  <c r="V1424" i="22"/>
  <c r="N1421" i="22"/>
  <c r="S1421" i="22"/>
  <c r="M1421" i="22"/>
  <c r="O1417" i="22"/>
  <c r="T1416" i="22"/>
  <c r="U1416" i="22"/>
  <c r="V1416" i="22"/>
  <c r="N1413" i="22"/>
  <c r="S1413" i="22"/>
  <c r="M1413" i="22"/>
  <c r="O1409" i="22"/>
  <c r="T1408" i="22"/>
  <c r="U1408" i="22"/>
  <c r="V1408" i="22"/>
  <c r="N1405" i="22"/>
  <c r="S1405" i="22"/>
  <c r="M1405" i="22"/>
  <c r="O1401" i="22"/>
  <c r="T1400" i="22"/>
  <c r="U1400" i="22"/>
  <c r="V1400" i="22"/>
  <c r="N1397" i="22"/>
  <c r="S1397" i="22"/>
  <c r="M1397" i="22"/>
  <c r="O1393" i="22"/>
  <c r="T1392" i="22"/>
  <c r="U1392" i="22"/>
  <c r="V1392" i="22"/>
  <c r="N1389" i="22"/>
  <c r="S1389" i="22"/>
  <c r="M1389" i="22"/>
  <c r="O1385" i="22"/>
  <c r="T1384" i="22"/>
  <c r="U1384" i="22"/>
  <c r="V1384" i="22"/>
  <c r="N1381" i="22"/>
  <c r="S1381" i="22"/>
  <c r="M1381" i="22"/>
  <c r="O1377" i="22"/>
  <c r="T1376" i="22"/>
  <c r="U1376" i="22"/>
  <c r="V1376" i="22"/>
  <c r="N1373" i="22"/>
  <c r="S1373" i="22"/>
  <c r="M1373" i="22"/>
  <c r="O1369" i="22"/>
  <c r="T1368" i="22"/>
  <c r="U1368" i="22"/>
  <c r="V1368" i="22"/>
  <c r="S1365" i="22"/>
  <c r="M1365" i="22"/>
  <c r="N1365" i="22"/>
  <c r="O1361" i="22"/>
  <c r="T1360" i="22"/>
  <c r="U1360" i="22"/>
  <c r="V1360" i="22"/>
  <c r="S1357" i="22"/>
  <c r="M1357" i="22"/>
  <c r="N1357" i="22"/>
  <c r="O1353" i="22"/>
  <c r="T1352" i="22"/>
  <c r="U1352" i="22"/>
  <c r="V1352" i="22"/>
  <c r="S1349" i="22"/>
  <c r="M1349" i="22"/>
  <c r="N1349" i="22"/>
  <c r="O1345" i="22"/>
  <c r="T1344" i="22"/>
  <c r="U1344" i="22"/>
  <c r="V1344" i="22"/>
  <c r="S1341" i="22"/>
  <c r="M1341" i="22"/>
  <c r="N1341" i="22"/>
  <c r="O1337" i="22"/>
  <c r="T1336" i="22"/>
  <c r="U1336" i="22"/>
  <c r="V1336" i="22"/>
  <c r="S1333" i="22"/>
  <c r="M1333" i="22"/>
  <c r="N1333" i="22"/>
  <c r="O1329" i="22"/>
  <c r="T1328" i="22"/>
  <c r="U1328" i="22"/>
  <c r="V1328" i="22"/>
  <c r="S1325" i="22"/>
  <c r="M1325" i="22"/>
  <c r="N1325" i="22"/>
  <c r="O1321" i="22"/>
  <c r="T1320" i="22"/>
  <c r="U1320" i="22"/>
  <c r="V1320" i="22"/>
  <c r="S1317" i="22"/>
  <c r="M1317" i="22"/>
  <c r="N1317" i="22"/>
  <c r="O1313" i="22"/>
  <c r="T1312" i="22"/>
  <c r="U1312" i="22"/>
  <c r="V1312" i="22"/>
  <c r="S1309" i="22"/>
  <c r="M1309" i="22"/>
  <c r="N1309" i="22"/>
  <c r="O1305" i="22"/>
  <c r="T1304" i="22"/>
  <c r="U1304" i="22"/>
  <c r="V1304" i="22"/>
  <c r="S1301" i="22"/>
  <c r="M1301" i="22"/>
  <c r="N1301" i="22"/>
  <c r="O1297" i="22"/>
  <c r="T1296" i="22"/>
  <c r="U1296" i="22"/>
  <c r="V1296" i="22"/>
  <c r="S1293" i="22"/>
  <c r="M1293" i="22"/>
  <c r="N1293" i="22"/>
  <c r="O1289" i="22"/>
  <c r="T1288" i="22"/>
  <c r="U1288" i="22"/>
  <c r="V1288" i="22"/>
  <c r="S1285" i="22"/>
  <c r="M1285" i="22"/>
  <c r="N1285" i="22"/>
  <c r="O1281" i="22"/>
  <c r="T1280" i="22"/>
  <c r="U1280" i="22"/>
  <c r="V1280" i="22"/>
  <c r="S1277" i="22"/>
  <c r="M1277" i="22"/>
  <c r="N1277" i="22"/>
  <c r="O1273" i="22"/>
  <c r="T1272" i="22"/>
  <c r="U1272" i="22"/>
  <c r="V1272" i="22"/>
  <c r="S1269" i="22"/>
  <c r="M1269" i="22"/>
  <c r="N1269" i="22"/>
  <c r="O1265" i="22"/>
  <c r="T1264" i="22"/>
  <c r="U1264" i="22"/>
  <c r="V1264" i="22"/>
  <c r="V2" i="22"/>
  <c r="U2" i="22"/>
  <c r="T2" i="22"/>
  <c r="Q1530" i="22"/>
  <c r="S1528" i="22"/>
  <c r="M1528" i="22"/>
  <c r="N1528" i="22"/>
  <c r="P1527" i="22"/>
  <c r="R1525" i="22"/>
  <c r="O1524" i="22"/>
  <c r="T1523" i="22"/>
  <c r="U1523" i="22"/>
  <c r="V1523" i="22"/>
  <c r="Q1522" i="22"/>
  <c r="S1520" i="22"/>
  <c r="M1520" i="22"/>
  <c r="N1520" i="22"/>
  <c r="P1519" i="22"/>
  <c r="R1517" i="22"/>
  <c r="O1516" i="22"/>
  <c r="T1515" i="22"/>
  <c r="U1515" i="22"/>
  <c r="V1515" i="22"/>
  <c r="Q1514" i="22"/>
  <c r="S1512" i="22"/>
  <c r="M1512" i="22"/>
  <c r="N1512" i="22"/>
  <c r="P1511" i="22"/>
  <c r="R1509" i="22"/>
  <c r="O1508" i="22"/>
  <c r="T1507" i="22"/>
  <c r="U1507" i="22"/>
  <c r="V1507" i="22"/>
  <c r="Q1506" i="22"/>
  <c r="S1504" i="22"/>
  <c r="M1504" i="22"/>
  <c r="N1504" i="22"/>
  <c r="P1503" i="22"/>
  <c r="R1501" i="22"/>
  <c r="O1500" i="22"/>
  <c r="T1499" i="22"/>
  <c r="U1499" i="22"/>
  <c r="V1499" i="22"/>
  <c r="Q1498" i="22"/>
  <c r="S1496" i="22"/>
  <c r="M1496" i="22"/>
  <c r="N1496" i="22"/>
  <c r="P1495" i="22"/>
  <c r="R1493" i="22"/>
  <c r="O1492" i="22"/>
  <c r="T1491" i="22"/>
  <c r="U1491" i="22"/>
  <c r="V1491" i="22"/>
  <c r="Q1490" i="22"/>
  <c r="S1488" i="22"/>
  <c r="M1488" i="22"/>
  <c r="N1488" i="22"/>
  <c r="P1487" i="22"/>
  <c r="R1485" i="22"/>
  <c r="O1484" i="22"/>
  <c r="T1483" i="22"/>
  <c r="U1483" i="22"/>
  <c r="V1483" i="22"/>
  <c r="Q1482" i="22"/>
  <c r="S1480" i="22"/>
  <c r="M1480" i="22"/>
  <c r="N1480" i="22"/>
  <c r="P1479" i="22"/>
  <c r="R1477" i="22"/>
  <c r="O1476" i="22"/>
  <c r="T1475" i="22"/>
  <c r="U1475" i="22"/>
  <c r="V1475" i="22"/>
  <c r="Q1474" i="22"/>
  <c r="S1472" i="22"/>
  <c r="M1472" i="22"/>
  <c r="N1472" i="22"/>
  <c r="P1471" i="22"/>
  <c r="R1469" i="22"/>
  <c r="O1468" i="22"/>
  <c r="T1467" i="22"/>
  <c r="U1467" i="22"/>
  <c r="V1467" i="22"/>
  <c r="Q1466" i="22"/>
  <c r="S1464" i="22"/>
  <c r="M1464" i="22"/>
  <c r="N1464" i="22"/>
  <c r="P1463" i="22"/>
  <c r="R1461" i="22"/>
  <c r="O1460" i="22"/>
  <c r="T1459" i="22"/>
  <c r="U1459" i="22"/>
  <c r="V1459" i="22"/>
  <c r="Q1458" i="22"/>
  <c r="S1456" i="22"/>
  <c r="M1456" i="22"/>
  <c r="N1456" i="22"/>
  <c r="P1455" i="22"/>
  <c r="R1453" i="22"/>
  <c r="O1452" i="22"/>
  <c r="T1451" i="22"/>
  <c r="U1451" i="22"/>
  <c r="V1451" i="22"/>
  <c r="Q1450" i="22"/>
  <c r="S1448" i="22"/>
  <c r="M1448" i="22"/>
  <c r="N1448" i="22"/>
  <c r="P1447" i="22"/>
  <c r="R1445" i="22"/>
  <c r="O1444" i="22"/>
  <c r="T1443" i="22"/>
  <c r="U1443" i="22"/>
  <c r="V1443" i="22"/>
  <c r="Q1442" i="22"/>
  <c r="S1440" i="22"/>
  <c r="M1440" i="22"/>
  <c r="N1440" i="22"/>
  <c r="P1439" i="22"/>
  <c r="R1437" i="22"/>
  <c r="O1436" i="22"/>
  <c r="T1435" i="22"/>
  <c r="U1435" i="22"/>
  <c r="V1435" i="22"/>
  <c r="Q1434" i="22"/>
  <c r="S1432" i="22"/>
  <c r="M1432" i="22"/>
  <c r="N1432" i="22"/>
  <c r="P1431" i="22"/>
  <c r="R1429" i="22"/>
  <c r="O1428" i="22"/>
  <c r="T1427" i="22"/>
  <c r="U1427" i="22"/>
  <c r="V1427" i="22"/>
  <c r="Q1426" i="22"/>
  <c r="S1424" i="22"/>
  <c r="M1424" i="22"/>
  <c r="N1424" i="22"/>
  <c r="P1423" i="22"/>
  <c r="R1421" i="22"/>
  <c r="O1420" i="22"/>
  <c r="T1419" i="22"/>
  <c r="U1419" i="22"/>
  <c r="V1419" i="22"/>
  <c r="Q1418" i="22"/>
  <c r="S1416" i="22"/>
  <c r="M1416" i="22"/>
  <c r="N1416" i="22"/>
  <c r="P1415" i="22"/>
  <c r="R1413" i="22"/>
  <c r="O1412" i="22"/>
  <c r="T1411" i="22"/>
  <c r="U1411" i="22"/>
  <c r="V1411" i="22"/>
  <c r="Q1410" i="22"/>
  <c r="S1408" i="22"/>
  <c r="M1408" i="22"/>
  <c r="N1408" i="22"/>
  <c r="P1407" i="22"/>
  <c r="R1405" i="22"/>
  <c r="O1404" i="22"/>
  <c r="T1403" i="22"/>
  <c r="U1403" i="22"/>
  <c r="V1403" i="22"/>
  <c r="Q1402" i="22"/>
  <c r="S1400" i="22"/>
  <c r="M1400" i="22"/>
  <c r="N1400" i="22"/>
  <c r="P1399" i="22"/>
  <c r="R1397" i="22"/>
  <c r="O1396" i="22"/>
  <c r="T1395" i="22"/>
  <c r="U1395" i="22"/>
  <c r="V1395" i="22"/>
  <c r="Q1394" i="22"/>
  <c r="S1392" i="22"/>
  <c r="M1392" i="22"/>
  <c r="N1392" i="22"/>
  <c r="P1391" i="22"/>
  <c r="R1389" i="22"/>
  <c r="O1388" i="22"/>
  <c r="T1387" i="22"/>
  <c r="U1387" i="22"/>
  <c r="V1387" i="22"/>
  <c r="Q1386" i="22"/>
  <c r="S1384" i="22"/>
  <c r="M1384" i="22"/>
  <c r="N1384" i="22"/>
  <c r="P1383" i="22"/>
  <c r="R1381" i="22"/>
  <c r="O1380" i="22"/>
  <c r="T1379" i="22"/>
  <c r="U1379" i="22"/>
  <c r="V1379" i="22"/>
  <c r="Q1378" i="22"/>
  <c r="S1376" i="22"/>
  <c r="M1376" i="22"/>
  <c r="N1376" i="22"/>
  <c r="P1375" i="22"/>
  <c r="R1373" i="22"/>
  <c r="O1372" i="22"/>
  <c r="T1371" i="22"/>
  <c r="U1371" i="22"/>
  <c r="V1371" i="22"/>
  <c r="Q1370" i="22"/>
  <c r="S1368" i="22"/>
  <c r="M1368" i="22"/>
  <c r="N1368" i="22"/>
  <c r="P1367" i="22"/>
  <c r="R1365" i="22"/>
  <c r="O1364" i="22"/>
  <c r="T1363" i="22"/>
  <c r="U1363" i="22"/>
  <c r="V1363" i="22"/>
  <c r="Q1362" i="22"/>
  <c r="S1360" i="22"/>
  <c r="M1360" i="22"/>
  <c r="N1360" i="22"/>
  <c r="P1359" i="22"/>
  <c r="R1357" i="22"/>
  <c r="O1356" i="22"/>
  <c r="T1355" i="22"/>
  <c r="U1355" i="22"/>
  <c r="V1355" i="22"/>
  <c r="Q1354" i="22"/>
  <c r="S1352" i="22"/>
  <c r="M1352" i="22"/>
  <c r="N1352" i="22"/>
  <c r="P1351" i="22"/>
  <c r="R1349" i="22"/>
  <c r="O1348" i="22"/>
  <c r="T1347" i="22"/>
  <c r="U1347" i="22"/>
  <c r="V1347" i="22"/>
  <c r="Q1346" i="22"/>
  <c r="S1344" i="22"/>
  <c r="M1344" i="22"/>
  <c r="N1344" i="22"/>
  <c r="P1343" i="22"/>
  <c r="R1341" i="22"/>
  <c r="O1340" i="22"/>
  <c r="T1339" i="22"/>
  <c r="U1339" i="22"/>
  <c r="V1339" i="22"/>
  <c r="Q1338" i="22"/>
  <c r="S1336" i="22"/>
  <c r="M1336" i="22"/>
  <c r="N1336" i="22"/>
  <c r="P1335" i="22"/>
  <c r="R1333" i="22"/>
  <c r="O1332" i="22"/>
  <c r="T1331" i="22"/>
  <c r="U1331" i="22"/>
  <c r="V1331" i="22"/>
  <c r="Q1330" i="22"/>
  <c r="S1328" i="22"/>
  <c r="M1328" i="22"/>
  <c r="N1328" i="22"/>
  <c r="P1327" i="22"/>
  <c r="R1325" i="22"/>
  <c r="O1324" i="22"/>
  <c r="T1323" i="22"/>
  <c r="U1323" i="22"/>
  <c r="V1323" i="22"/>
  <c r="Q1322" i="22"/>
  <c r="S1320" i="22"/>
  <c r="M1320" i="22"/>
  <c r="N1320" i="22"/>
  <c r="P1319" i="22"/>
  <c r="R1317" i="22"/>
  <c r="O1316" i="22"/>
  <c r="T1315" i="22"/>
  <c r="U1315" i="22"/>
  <c r="V1315" i="22"/>
  <c r="Q1314" i="22"/>
  <c r="S1312" i="22"/>
  <c r="M1312" i="22"/>
  <c r="N1312" i="22"/>
  <c r="P1311" i="22"/>
  <c r="R1309" i="22"/>
  <c r="O1308" i="22"/>
  <c r="T1307" i="22"/>
  <c r="U1307" i="22"/>
  <c r="V1307" i="22"/>
  <c r="Q1306" i="22"/>
  <c r="S1304" i="22"/>
  <c r="M1304" i="22"/>
  <c r="N1304" i="22"/>
  <c r="P1303" i="22"/>
  <c r="R1301" i="22"/>
  <c r="O1300" i="22"/>
  <c r="T1299" i="22"/>
  <c r="U1299" i="22"/>
  <c r="V1299" i="22"/>
  <c r="Q1298" i="22"/>
  <c r="S1296" i="22"/>
  <c r="M1296" i="22"/>
  <c r="N1296" i="22"/>
  <c r="P1295" i="22"/>
  <c r="R1293" i="22"/>
  <c r="O1292" i="22"/>
  <c r="T1291" i="22"/>
  <c r="U1291" i="22"/>
  <c r="V1291" i="22"/>
  <c r="Q1290" i="22"/>
  <c r="S1288" i="22"/>
  <c r="M1288" i="22"/>
  <c r="N1288" i="22"/>
  <c r="P1287" i="22"/>
  <c r="R1285" i="22"/>
  <c r="O1284" i="22"/>
  <c r="T1283" i="22"/>
  <c r="U1283" i="22"/>
  <c r="V1283" i="22"/>
  <c r="Q1282" i="22"/>
  <c r="S1280" i="22"/>
  <c r="M1280" i="22"/>
  <c r="N1280" i="22"/>
  <c r="P1279" i="22"/>
  <c r="R1277" i="22"/>
  <c r="O1276" i="22"/>
  <c r="T1275" i="22"/>
  <c r="U1275" i="22"/>
  <c r="V1275" i="22"/>
  <c r="Q1274" i="22"/>
  <c r="H993" i="23"/>
  <c r="E992" i="23"/>
  <c r="G990" i="23"/>
  <c r="D989" i="23"/>
  <c r="I988" i="23"/>
  <c r="F987" i="23"/>
  <c r="H985" i="23"/>
  <c r="E984" i="23"/>
  <c r="G982" i="23"/>
  <c r="D981" i="23"/>
  <c r="I980" i="23"/>
  <c r="F979" i="23"/>
  <c r="H977" i="23"/>
  <c r="E976" i="23"/>
  <c r="G974" i="23"/>
  <c r="D973" i="23"/>
  <c r="I972" i="23"/>
  <c r="F971" i="23"/>
  <c r="H969" i="23"/>
  <c r="E968" i="23"/>
  <c r="G966" i="23"/>
  <c r="D965" i="23"/>
  <c r="I964" i="23"/>
  <c r="F963" i="23"/>
  <c r="H961" i="23"/>
  <c r="E960" i="23"/>
  <c r="G958" i="23"/>
  <c r="D957" i="23"/>
  <c r="I956" i="23"/>
  <c r="F955" i="23"/>
  <c r="H953" i="23"/>
  <c r="E952" i="23"/>
  <c r="G950" i="23"/>
  <c r="D949" i="23"/>
  <c r="I948" i="23"/>
  <c r="F947" i="23"/>
  <c r="H945" i="23"/>
  <c r="E944" i="23"/>
  <c r="G942" i="23"/>
  <c r="D941" i="23"/>
  <c r="I940" i="23"/>
  <c r="F939" i="23"/>
  <c r="H937" i="23"/>
  <c r="E936" i="23"/>
  <c r="G934" i="23"/>
  <c r="D933" i="23"/>
  <c r="I932" i="23"/>
  <c r="F931" i="23"/>
  <c r="H929" i="23"/>
  <c r="E928" i="23"/>
  <c r="G926" i="23"/>
  <c r="D925" i="23"/>
  <c r="I924" i="23"/>
  <c r="F923" i="23"/>
  <c r="H921" i="23"/>
  <c r="E920" i="23"/>
  <c r="G918" i="23"/>
  <c r="D917" i="23"/>
  <c r="I916" i="23"/>
  <c r="F915" i="23"/>
  <c r="H913" i="23"/>
  <c r="E912" i="23"/>
  <c r="G910" i="23"/>
  <c r="D909" i="23"/>
  <c r="I908" i="23"/>
  <c r="F907" i="23"/>
  <c r="H905" i="23"/>
  <c r="E904" i="23"/>
  <c r="G902" i="23"/>
  <c r="D901" i="23"/>
  <c r="I900" i="23"/>
  <c r="F899" i="23"/>
  <c r="H897" i="23"/>
  <c r="E896" i="23"/>
  <c r="G894" i="23"/>
  <c r="D893" i="23"/>
  <c r="I892" i="23"/>
  <c r="F891" i="23"/>
  <c r="H889" i="23"/>
  <c r="E888" i="23"/>
  <c r="G886" i="23"/>
  <c r="D885" i="23"/>
  <c r="I884" i="23"/>
  <c r="F883" i="23"/>
  <c r="H881" i="23"/>
  <c r="E880" i="23"/>
  <c r="G878" i="23"/>
  <c r="D877" i="23"/>
  <c r="I876" i="23"/>
  <c r="F875" i="23"/>
  <c r="H873" i="23"/>
  <c r="E872" i="23"/>
  <c r="G870" i="23"/>
  <c r="D869" i="23"/>
  <c r="I868" i="23"/>
  <c r="F867" i="23"/>
  <c r="H865" i="23"/>
  <c r="E864" i="23"/>
  <c r="G862" i="23"/>
  <c r="D861" i="23"/>
  <c r="I860" i="23"/>
  <c r="F859" i="23"/>
  <c r="H857" i="23"/>
  <c r="E856" i="23"/>
  <c r="G854" i="23"/>
  <c r="D853" i="23"/>
  <c r="I852" i="23"/>
  <c r="F851" i="23"/>
  <c r="H849" i="23"/>
  <c r="E848" i="23"/>
  <c r="G846" i="23"/>
  <c r="D845" i="23"/>
  <c r="I844" i="23"/>
  <c r="F843" i="23"/>
  <c r="H841" i="23"/>
  <c r="E840" i="23"/>
  <c r="G838" i="23"/>
  <c r="D837" i="23"/>
  <c r="I836" i="23"/>
  <c r="F835" i="23"/>
  <c r="H833" i="23"/>
  <c r="E832" i="23"/>
  <c r="G830" i="23"/>
  <c r="D829" i="23"/>
  <c r="I828" i="23"/>
  <c r="F827" i="23"/>
  <c r="H825" i="23"/>
  <c r="E824" i="23"/>
  <c r="G822" i="23"/>
  <c r="D821" i="23"/>
  <c r="I820" i="23"/>
  <c r="F819" i="23"/>
  <c r="H817" i="23"/>
  <c r="E816" i="23"/>
  <c r="G814" i="23"/>
  <c r="D813" i="23"/>
  <c r="I812" i="23"/>
  <c r="F811" i="23"/>
  <c r="H809" i="23"/>
  <c r="E808" i="23"/>
  <c r="G806" i="23"/>
  <c r="D805" i="23"/>
  <c r="I804" i="23"/>
  <c r="F803" i="23"/>
  <c r="E800" i="23"/>
  <c r="G798" i="23"/>
  <c r="D797" i="23"/>
  <c r="I796" i="23"/>
  <c r="F795" i="23"/>
  <c r="H793" i="23"/>
  <c r="E792" i="23"/>
  <c r="G790" i="23"/>
  <c r="D789" i="23"/>
  <c r="I788" i="23"/>
  <c r="F787" i="23"/>
  <c r="H785" i="23"/>
  <c r="E784" i="23"/>
  <c r="G782" i="23"/>
  <c r="D781" i="23"/>
  <c r="I780" i="23"/>
  <c r="F779" i="23"/>
  <c r="H777" i="23"/>
  <c r="E776" i="23"/>
  <c r="G774" i="23"/>
  <c r="D773" i="23"/>
  <c r="I772" i="23"/>
  <c r="F771" i="23"/>
  <c r="H769" i="23"/>
  <c r="E768" i="23"/>
  <c r="G766" i="23"/>
  <c r="D765" i="23"/>
  <c r="I764" i="23"/>
  <c r="F763" i="23"/>
  <c r="H761" i="23"/>
  <c r="E760" i="23"/>
  <c r="G758" i="23"/>
  <c r="D757" i="23"/>
  <c r="F755" i="23"/>
  <c r="C754" i="23"/>
  <c r="E752" i="23"/>
  <c r="G750" i="23"/>
  <c r="D749" i="23"/>
  <c r="F747" i="23"/>
  <c r="H745" i="23"/>
  <c r="E744" i="23"/>
  <c r="G742" i="23"/>
  <c r="D741" i="23"/>
  <c r="I740" i="23"/>
  <c r="F739" i="23"/>
  <c r="P1530" i="22"/>
  <c r="R1528" i="22"/>
  <c r="O1527" i="22"/>
  <c r="T1526" i="22"/>
  <c r="U1526" i="22"/>
  <c r="V1526" i="22"/>
  <c r="Q1525" i="22"/>
  <c r="S1523" i="22"/>
  <c r="M1523" i="22"/>
  <c r="N1523" i="22"/>
  <c r="P1522" i="22"/>
  <c r="R1520" i="22"/>
  <c r="O1519" i="22"/>
  <c r="T1518" i="22"/>
  <c r="U1518" i="22"/>
  <c r="V1518" i="22"/>
  <c r="Q1517" i="22"/>
  <c r="S1515" i="22"/>
  <c r="M1515" i="22"/>
  <c r="N1515" i="22"/>
  <c r="P1514" i="22"/>
  <c r="R1512" i="22"/>
  <c r="O1511" i="22"/>
  <c r="T1510" i="22"/>
  <c r="U1510" i="22"/>
  <c r="V1510" i="22"/>
  <c r="Q1509" i="22"/>
  <c r="S1507" i="22"/>
  <c r="M1507" i="22"/>
  <c r="N1507" i="22"/>
  <c r="P1506" i="22"/>
  <c r="R1504" i="22"/>
  <c r="O1503" i="22"/>
  <c r="T1502" i="22"/>
  <c r="U1502" i="22"/>
  <c r="V1502" i="22"/>
  <c r="Q1501" i="22"/>
  <c r="S1499" i="22"/>
  <c r="M1499" i="22"/>
  <c r="N1499" i="22"/>
  <c r="P1498" i="22"/>
  <c r="R1496" i="22"/>
  <c r="T1494" i="22"/>
  <c r="U1494" i="22"/>
  <c r="V1494" i="22"/>
  <c r="Q1493" i="22"/>
  <c r="S1491" i="22"/>
  <c r="M1491" i="22"/>
  <c r="N1491" i="22"/>
  <c r="P1490" i="22"/>
  <c r="R1488" i="22"/>
  <c r="T1486" i="22"/>
  <c r="U1486" i="22"/>
  <c r="V1486" i="22"/>
  <c r="Q1485" i="22"/>
  <c r="S1483" i="22"/>
  <c r="M1483" i="22"/>
  <c r="N1483" i="22"/>
  <c r="P1482" i="22"/>
  <c r="R1480" i="22"/>
  <c r="T1478" i="22"/>
  <c r="U1478" i="22"/>
  <c r="V1478" i="22"/>
  <c r="Q1477" i="22"/>
  <c r="S1475" i="22"/>
  <c r="M1475" i="22"/>
  <c r="N1475" i="22"/>
  <c r="P1474" i="22"/>
  <c r="R1472" i="22"/>
  <c r="T1470" i="22"/>
  <c r="U1470" i="22"/>
  <c r="V1470" i="22"/>
  <c r="Q1469" i="22"/>
  <c r="S1467" i="22"/>
  <c r="M1467" i="22"/>
  <c r="N1467" i="22"/>
  <c r="P1466" i="22"/>
  <c r="R1464" i="22"/>
  <c r="T1462" i="22"/>
  <c r="U1462" i="22"/>
  <c r="V1462" i="22"/>
  <c r="Q1461" i="22"/>
  <c r="S1459" i="22"/>
  <c r="M1459" i="22"/>
  <c r="N1459" i="22"/>
  <c r="P1458" i="22"/>
  <c r="R1456" i="22"/>
  <c r="T1454" i="22"/>
  <c r="U1454" i="22"/>
  <c r="V1454" i="22"/>
  <c r="Q1453" i="22"/>
  <c r="S1451" i="22"/>
  <c r="M1451" i="22"/>
  <c r="N1451" i="22"/>
  <c r="P1450" i="22"/>
  <c r="R1448" i="22"/>
  <c r="T1446" i="22"/>
  <c r="U1446" i="22"/>
  <c r="V1446" i="22"/>
  <c r="Q1445" i="22"/>
  <c r="S1443" i="22"/>
  <c r="M1443" i="22"/>
  <c r="N1443" i="22"/>
  <c r="P1442" i="22"/>
  <c r="R1440" i="22"/>
  <c r="T1438" i="22"/>
  <c r="U1438" i="22"/>
  <c r="V1438" i="22"/>
  <c r="Q1437" i="22"/>
  <c r="S1435" i="22"/>
  <c r="M1435" i="22"/>
  <c r="N1435" i="22"/>
  <c r="P1434" i="22"/>
  <c r="R1432" i="22"/>
  <c r="T1430" i="22"/>
  <c r="U1430" i="22"/>
  <c r="V1430" i="22"/>
  <c r="Q1429" i="22"/>
  <c r="S1427" i="22"/>
  <c r="M1427" i="22"/>
  <c r="N1427" i="22"/>
  <c r="P1426" i="22"/>
  <c r="R1424" i="22"/>
  <c r="T1422" i="22"/>
  <c r="U1422" i="22"/>
  <c r="V1422" i="22"/>
  <c r="Q1421" i="22"/>
  <c r="S1419" i="22"/>
  <c r="M1419" i="22"/>
  <c r="N1419" i="22"/>
  <c r="P1418" i="22"/>
  <c r="R1416" i="22"/>
  <c r="T1414" i="22"/>
  <c r="U1414" i="22"/>
  <c r="V1414" i="22"/>
  <c r="Q1413" i="22"/>
  <c r="S1411" i="22"/>
  <c r="M1411" i="22"/>
  <c r="N1411" i="22"/>
  <c r="P1410" i="22"/>
  <c r="R1408" i="22"/>
  <c r="O1407" i="22"/>
  <c r="T1406" i="22"/>
  <c r="U1406" i="22"/>
  <c r="V1406" i="22"/>
  <c r="Q1405" i="22"/>
  <c r="S1403" i="22"/>
  <c r="M1403" i="22"/>
  <c r="N1403" i="22"/>
  <c r="P1402" i="22"/>
  <c r="R1400" i="22"/>
  <c r="T1398" i="22"/>
  <c r="U1398" i="22"/>
  <c r="V1398" i="22"/>
  <c r="Q1397" i="22"/>
  <c r="S1395" i="22"/>
  <c r="M1395" i="22"/>
  <c r="N1395" i="22"/>
  <c r="P1394" i="22"/>
  <c r="R1392" i="22"/>
  <c r="T1390" i="22"/>
  <c r="U1390" i="22"/>
  <c r="V1390" i="22"/>
  <c r="Q1389" i="22"/>
  <c r="S1387" i="22"/>
  <c r="M1387" i="22"/>
  <c r="N1387" i="22"/>
  <c r="P1386" i="22"/>
  <c r="R1384" i="22"/>
  <c r="T1382" i="22"/>
  <c r="U1382" i="22"/>
  <c r="V1382" i="22"/>
  <c r="Q1381" i="22"/>
  <c r="S1379" i="22"/>
  <c r="M1379" i="22"/>
  <c r="N1379" i="22"/>
  <c r="P1378" i="22"/>
  <c r="R1376" i="22"/>
  <c r="T1374" i="22"/>
  <c r="U1374" i="22"/>
  <c r="V1374" i="22"/>
  <c r="Q1373" i="22"/>
  <c r="S1371" i="22"/>
  <c r="M1371" i="22"/>
  <c r="N1371" i="22"/>
  <c r="P1370" i="22"/>
  <c r="R1368" i="22"/>
  <c r="U1366" i="22"/>
  <c r="V1366" i="22"/>
  <c r="T1366" i="22"/>
  <c r="Q1365" i="22"/>
  <c r="S1363" i="22"/>
  <c r="M1363" i="22"/>
  <c r="N1363" i="22"/>
  <c r="P1362" i="22"/>
  <c r="R1360" i="22"/>
  <c r="U1358" i="22"/>
  <c r="V1358" i="22"/>
  <c r="T1358" i="22"/>
  <c r="Q1357" i="22"/>
  <c r="S1355" i="22"/>
  <c r="M1355" i="22"/>
  <c r="N1355" i="22"/>
  <c r="P1354" i="22"/>
  <c r="R1352" i="22"/>
  <c r="U1350" i="22"/>
  <c r="V1350" i="22"/>
  <c r="T1350" i="22"/>
  <c r="Q1349" i="22"/>
  <c r="S1347" i="22"/>
  <c r="M1347" i="22"/>
  <c r="N1347" i="22"/>
  <c r="P1346" i="22"/>
  <c r="R1344" i="22"/>
  <c r="U1342" i="22"/>
  <c r="V1342" i="22"/>
  <c r="T1342" i="22"/>
  <c r="Q1341" i="22"/>
  <c r="S1339" i="22"/>
  <c r="M1339" i="22"/>
  <c r="N1339" i="22"/>
  <c r="P1338" i="22"/>
  <c r="R1336" i="22"/>
  <c r="U1334" i="22"/>
  <c r="V1334" i="22"/>
  <c r="T1334" i="22"/>
  <c r="Q1333" i="22"/>
  <c r="S1331" i="22"/>
  <c r="M1331" i="22"/>
  <c r="N1331" i="22"/>
  <c r="P1330" i="22"/>
  <c r="R1328" i="22"/>
  <c r="O1327" i="22"/>
  <c r="U1326" i="22"/>
  <c r="V1326" i="22"/>
  <c r="T1326" i="22"/>
  <c r="Q1325" i="22"/>
  <c r="S1323" i="22"/>
  <c r="M1323" i="22"/>
  <c r="N1323" i="22"/>
  <c r="P1322" i="22"/>
  <c r="R1320" i="22"/>
  <c r="U1318" i="22"/>
  <c r="V1318" i="22"/>
  <c r="T1318" i="22"/>
  <c r="Q1317" i="22"/>
  <c r="S1315" i="22"/>
  <c r="M1315" i="22"/>
  <c r="N1315" i="22"/>
  <c r="P1314" i="22"/>
  <c r="R1312" i="22"/>
  <c r="U1310" i="22"/>
  <c r="V1310" i="22"/>
  <c r="T1310" i="22"/>
  <c r="Q1309" i="22"/>
  <c r="S1307" i="22"/>
  <c r="M1307" i="22"/>
  <c r="N1307" i="22"/>
  <c r="P1306" i="22"/>
  <c r="R1304" i="22"/>
  <c r="U1302" i="22"/>
  <c r="V1302" i="22"/>
  <c r="T1302" i="22"/>
  <c r="Q1301" i="22"/>
  <c r="S1299" i="22"/>
  <c r="M1299" i="22"/>
  <c r="N1299" i="22"/>
  <c r="P1298" i="22"/>
  <c r="R1296" i="22"/>
  <c r="U1294" i="22"/>
  <c r="V1294" i="22"/>
  <c r="T1294" i="22"/>
  <c r="Q1293" i="22"/>
  <c r="S1291" i="22"/>
  <c r="M1291" i="22"/>
  <c r="N1291" i="22"/>
  <c r="P1290" i="22"/>
  <c r="R1288" i="22"/>
  <c r="U1286" i="22"/>
  <c r="V1286" i="22"/>
  <c r="T1286" i="22"/>
  <c r="Q1285" i="22"/>
  <c r="S1283" i="22"/>
  <c r="M1283" i="22"/>
  <c r="N1283" i="22"/>
  <c r="P1282" i="22"/>
  <c r="R1280" i="22"/>
  <c r="O1279" i="22"/>
  <c r="U1278" i="22"/>
  <c r="V1278" i="22"/>
  <c r="T1278" i="22"/>
  <c r="Q1277" i="22"/>
  <c r="S1275" i="22"/>
  <c r="M1275" i="22"/>
  <c r="N1275" i="22"/>
  <c r="P1274" i="22"/>
  <c r="R1272" i="22"/>
  <c r="U1270" i="22"/>
  <c r="V1270" i="22"/>
  <c r="T1270" i="22"/>
  <c r="Q1269" i="22"/>
  <c r="F1014" i="23"/>
  <c r="H1012" i="23"/>
  <c r="E1011" i="23"/>
  <c r="G1009" i="23"/>
  <c r="D1008" i="23"/>
  <c r="I1007" i="23"/>
  <c r="F1006" i="23"/>
  <c r="H1004" i="23"/>
  <c r="E1003" i="23"/>
  <c r="G1001" i="23"/>
  <c r="D1000" i="23"/>
  <c r="I999" i="23"/>
  <c r="F998" i="23"/>
  <c r="H996" i="23"/>
  <c r="E995" i="23"/>
  <c r="G993" i="23"/>
  <c r="D992" i="23"/>
  <c r="I991" i="23"/>
  <c r="F990" i="23"/>
  <c r="H988" i="23"/>
  <c r="E987" i="23"/>
  <c r="G985" i="23"/>
  <c r="D984" i="23"/>
  <c r="I983" i="23"/>
  <c r="F982" i="23"/>
  <c r="H980" i="23"/>
  <c r="E979" i="23"/>
  <c r="G977" i="23"/>
  <c r="D976" i="23"/>
  <c r="I975" i="23"/>
  <c r="F974" i="23"/>
  <c r="H972" i="23"/>
  <c r="E971" i="23"/>
  <c r="G969" i="23"/>
  <c r="D968" i="23"/>
  <c r="I967" i="23"/>
  <c r="F966" i="23"/>
  <c r="H964" i="23"/>
  <c r="E963" i="23"/>
  <c r="G961" i="23"/>
  <c r="D960" i="23"/>
  <c r="I959" i="23"/>
  <c r="F958" i="23"/>
  <c r="H956" i="23"/>
  <c r="E955" i="23"/>
  <c r="G953" i="23"/>
  <c r="D952" i="23"/>
  <c r="I951" i="23"/>
  <c r="F950" i="23"/>
  <c r="H948" i="23"/>
  <c r="E947" i="23"/>
  <c r="G945" i="23"/>
  <c r="D944" i="23"/>
  <c r="I943" i="23"/>
  <c r="F942" i="23"/>
  <c r="H940" i="23"/>
  <c r="E939" i="23"/>
  <c r="G937" i="23"/>
  <c r="D936" i="23"/>
  <c r="F934" i="23"/>
  <c r="H932" i="23"/>
  <c r="E931" i="23"/>
  <c r="G929" i="23"/>
  <c r="D928" i="23"/>
  <c r="I927" i="23"/>
  <c r="F926" i="23"/>
  <c r="H924" i="23"/>
  <c r="E923" i="23"/>
  <c r="G921" i="23"/>
  <c r="D920" i="23"/>
  <c r="I919" i="23"/>
  <c r="F918" i="23"/>
  <c r="H916" i="23"/>
  <c r="E915" i="23"/>
  <c r="G913" i="23"/>
  <c r="D912" i="23"/>
  <c r="F910" i="23"/>
  <c r="H908" i="23"/>
  <c r="E907" i="23"/>
  <c r="G905" i="23"/>
  <c r="D904" i="23"/>
  <c r="I903" i="23"/>
  <c r="F902" i="23"/>
  <c r="H900" i="23"/>
  <c r="E899" i="23"/>
  <c r="G897" i="23"/>
  <c r="D896" i="23"/>
  <c r="I895" i="23"/>
  <c r="F894" i="23"/>
  <c r="H892" i="23"/>
  <c r="E891" i="23"/>
  <c r="G889" i="23"/>
  <c r="D888" i="23"/>
  <c r="F886" i="23"/>
  <c r="H884" i="23"/>
  <c r="E883" i="23"/>
  <c r="G881" i="23"/>
  <c r="D880" i="23"/>
  <c r="I879" i="23"/>
  <c r="F878" i="23"/>
  <c r="H876" i="23"/>
  <c r="E875" i="23"/>
  <c r="G873" i="23"/>
  <c r="D872" i="23"/>
  <c r="I871" i="23"/>
  <c r="F870" i="23"/>
  <c r="E867" i="23"/>
  <c r="G865" i="23"/>
  <c r="D864" i="23"/>
  <c r="I863" i="23"/>
  <c r="F862" i="23"/>
  <c r="H860" i="23"/>
  <c r="E859" i="23"/>
  <c r="G857" i="23"/>
  <c r="D856" i="23"/>
  <c r="I855" i="23"/>
  <c r="F854" i="23"/>
  <c r="H852" i="23"/>
  <c r="E851" i="23"/>
  <c r="G849" i="23"/>
  <c r="D848" i="23"/>
  <c r="F846" i="23"/>
  <c r="H844" i="23"/>
  <c r="E843" i="23"/>
  <c r="G841" i="23"/>
  <c r="D840" i="23"/>
  <c r="I839" i="23"/>
  <c r="F838" i="23"/>
  <c r="E835" i="23"/>
  <c r="G833" i="23"/>
  <c r="D832" i="23"/>
  <c r="I831" i="23"/>
  <c r="F830" i="23"/>
  <c r="H828" i="23"/>
  <c r="E827" i="23"/>
  <c r="G825" i="23"/>
  <c r="D824" i="23"/>
  <c r="F822" i="23"/>
  <c r="E819" i="23"/>
  <c r="G817" i="23"/>
  <c r="D816" i="23"/>
  <c r="I815" i="23"/>
  <c r="F814" i="23"/>
  <c r="H812" i="23"/>
  <c r="E811" i="23"/>
  <c r="G809" i="23"/>
  <c r="D808" i="23"/>
  <c r="L719" i="21"/>
  <c r="C589" i="23"/>
  <c r="H588" i="23"/>
  <c r="E587" i="23"/>
  <c r="G585" i="23"/>
  <c r="D584" i="23"/>
  <c r="I583" i="23"/>
  <c r="F582" i="23"/>
  <c r="C581" i="23"/>
  <c r="H580" i="23"/>
  <c r="E579" i="23"/>
  <c r="G577" i="23"/>
  <c r="I575" i="23"/>
  <c r="F574" i="23"/>
  <c r="C573" i="23"/>
  <c r="H572" i="23"/>
  <c r="E571" i="23"/>
  <c r="G569" i="23"/>
  <c r="D568" i="23"/>
  <c r="I567" i="23"/>
  <c r="F566" i="23"/>
  <c r="C565" i="23"/>
  <c r="E563" i="23"/>
  <c r="G561" i="23"/>
  <c r="D560" i="23"/>
  <c r="I559" i="23"/>
  <c r="F558" i="23"/>
  <c r="C557" i="23"/>
  <c r="H556" i="23"/>
  <c r="E555" i="23"/>
  <c r="G553" i="23"/>
  <c r="D552" i="23"/>
  <c r="I551" i="23"/>
  <c r="F550" i="23"/>
  <c r="C549" i="23"/>
  <c r="E547" i="23"/>
  <c r="G545" i="23"/>
  <c r="D544" i="23"/>
  <c r="I543" i="23"/>
  <c r="F542" i="23"/>
  <c r="C541" i="23"/>
  <c r="H540" i="23"/>
  <c r="E539" i="23"/>
  <c r="G537" i="23"/>
  <c r="D536" i="23"/>
  <c r="F534" i="23"/>
  <c r="H532" i="23"/>
  <c r="E531" i="23"/>
  <c r="G529" i="23"/>
  <c r="D528" i="23"/>
  <c r="F526" i="23"/>
  <c r="C525" i="23"/>
  <c r="H524" i="23"/>
  <c r="E523" i="23"/>
  <c r="G521" i="23"/>
  <c r="D520" i="23"/>
  <c r="F518" i="23"/>
  <c r="C517" i="23"/>
  <c r="H516" i="23"/>
  <c r="E515" i="23"/>
  <c r="G513" i="23"/>
  <c r="D512" i="23"/>
  <c r="I511" i="23"/>
  <c r="F510" i="23"/>
  <c r="C509" i="23"/>
  <c r="H508" i="23"/>
  <c r="E507" i="23"/>
  <c r="G505" i="23"/>
  <c r="D504" i="23"/>
  <c r="I503" i="23"/>
  <c r="F502" i="23"/>
  <c r="C501" i="23"/>
  <c r="H500" i="23"/>
  <c r="E499" i="23"/>
  <c r="G497" i="23"/>
  <c r="D496" i="23"/>
  <c r="I495" i="23"/>
  <c r="F494" i="23"/>
  <c r="E491" i="23"/>
  <c r="G489" i="23"/>
  <c r="D488" i="23"/>
  <c r="I487" i="23"/>
  <c r="F486" i="23"/>
  <c r="C485" i="23"/>
  <c r="H484" i="23"/>
  <c r="E483" i="23"/>
  <c r="G481" i="23"/>
  <c r="D480" i="23"/>
  <c r="F478" i="23"/>
  <c r="H476" i="23"/>
  <c r="E475" i="23"/>
  <c r="G473" i="23"/>
  <c r="D472" i="23"/>
  <c r="F470" i="23"/>
  <c r="C469" i="23"/>
  <c r="H468" i="23"/>
  <c r="E467" i="23"/>
  <c r="G465" i="23"/>
  <c r="D464" i="23"/>
  <c r="I463" i="23"/>
  <c r="F462" i="23"/>
  <c r="H460" i="23"/>
  <c r="E459" i="23"/>
  <c r="G457" i="23"/>
  <c r="D456" i="23"/>
  <c r="I455" i="23"/>
  <c r="F454" i="23"/>
  <c r="H452" i="23"/>
  <c r="E451" i="23"/>
  <c r="G449" i="23"/>
  <c r="D448" i="23"/>
  <c r="I447" i="23"/>
  <c r="F446" i="23"/>
  <c r="E443" i="23"/>
  <c r="G441" i="23"/>
  <c r="D440" i="23"/>
  <c r="I439" i="23"/>
  <c r="F438" i="23"/>
  <c r="E435" i="23"/>
  <c r="G433" i="23"/>
  <c r="D432" i="23"/>
  <c r="I431" i="23"/>
  <c r="F430" i="23"/>
  <c r="H428" i="23"/>
  <c r="E427" i="23"/>
  <c r="G425" i="23"/>
  <c r="D424" i="23"/>
  <c r="I423" i="23"/>
  <c r="F422" i="23"/>
  <c r="H420" i="23"/>
  <c r="E419" i="23"/>
  <c r="G417" i="23"/>
  <c r="D416" i="23"/>
  <c r="I415" i="23"/>
  <c r="F414" i="23"/>
  <c r="H412" i="23"/>
  <c r="E411" i="23"/>
  <c r="G409" i="23"/>
  <c r="D408" i="23"/>
  <c r="I407" i="23"/>
  <c r="F406" i="23"/>
  <c r="E403" i="23"/>
  <c r="G401" i="23"/>
  <c r="D400" i="23"/>
  <c r="I399" i="23"/>
  <c r="F398" i="23"/>
  <c r="H396" i="23"/>
  <c r="E395" i="23"/>
  <c r="G393" i="23"/>
  <c r="D392" i="23"/>
  <c r="I391" i="23"/>
  <c r="F390" i="23"/>
  <c r="E387" i="23"/>
  <c r="G385" i="23"/>
  <c r="D384" i="23"/>
  <c r="I383" i="23"/>
  <c r="F382" i="23"/>
  <c r="H380" i="23"/>
  <c r="E379" i="23"/>
  <c r="L365" i="21"/>
  <c r="J300" i="21"/>
  <c r="K192" i="21"/>
  <c r="O1530" i="22"/>
  <c r="V1529" i="22"/>
  <c r="T1529" i="22"/>
  <c r="U1529" i="22"/>
  <c r="Q1528" i="22"/>
  <c r="M1526" i="22"/>
  <c r="N1526" i="22"/>
  <c r="S1526" i="22"/>
  <c r="P1525" i="22"/>
  <c r="R1523" i="22"/>
  <c r="O1522" i="22"/>
  <c r="V1521" i="22"/>
  <c r="T1521" i="22"/>
  <c r="U1521" i="22"/>
  <c r="Q1520" i="22"/>
  <c r="M1518" i="22"/>
  <c r="N1518" i="22"/>
  <c r="S1518" i="22"/>
  <c r="P1517" i="22"/>
  <c r="R1515" i="22"/>
  <c r="O1514" i="22"/>
  <c r="V1513" i="22"/>
  <c r="T1513" i="22"/>
  <c r="U1513" i="22"/>
  <c r="Q1512" i="22"/>
  <c r="M1510" i="22"/>
  <c r="N1510" i="22"/>
  <c r="S1510" i="22"/>
  <c r="P1509" i="22"/>
  <c r="R1507" i="22"/>
  <c r="O1506" i="22"/>
  <c r="V1505" i="22"/>
  <c r="T1505" i="22"/>
  <c r="U1505" i="22"/>
  <c r="Q1504" i="22"/>
  <c r="M1502" i="22"/>
  <c r="N1502" i="22"/>
  <c r="S1502" i="22"/>
  <c r="P1501" i="22"/>
  <c r="R1499" i="22"/>
  <c r="O1498" i="22"/>
  <c r="V1497" i="22"/>
  <c r="T1497" i="22"/>
  <c r="U1497" i="22"/>
  <c r="Q1496" i="22"/>
  <c r="M1494" i="22"/>
  <c r="N1494" i="22"/>
  <c r="S1494" i="22"/>
  <c r="P1493" i="22"/>
  <c r="O1490" i="22"/>
  <c r="V1489" i="22"/>
  <c r="T1489" i="22"/>
  <c r="U1489" i="22"/>
  <c r="Q1488" i="22"/>
  <c r="M1486" i="22"/>
  <c r="N1486" i="22"/>
  <c r="S1486" i="22"/>
  <c r="P1485" i="22"/>
  <c r="R1483" i="22"/>
  <c r="O1482" i="22"/>
  <c r="V1481" i="22"/>
  <c r="T1481" i="22"/>
  <c r="U1481" i="22"/>
  <c r="Q1480" i="22"/>
  <c r="M1478" i="22"/>
  <c r="N1478" i="22"/>
  <c r="S1478" i="22"/>
  <c r="P1477" i="22"/>
  <c r="R1475" i="22"/>
  <c r="O1474" i="22"/>
  <c r="V1473" i="22"/>
  <c r="T1473" i="22"/>
  <c r="U1473" i="22"/>
  <c r="Q1472" i="22"/>
  <c r="M1470" i="22"/>
  <c r="N1470" i="22"/>
  <c r="S1470" i="22"/>
  <c r="P1469" i="22"/>
  <c r="O1466" i="22"/>
  <c r="V1465" i="22"/>
  <c r="T1465" i="22"/>
  <c r="U1465" i="22"/>
  <c r="Q1464" i="22"/>
  <c r="M1462" i="22"/>
  <c r="N1462" i="22"/>
  <c r="S1462" i="22"/>
  <c r="P1461" i="22"/>
  <c r="R1459" i="22"/>
  <c r="O1458" i="22"/>
  <c r="V1457" i="22"/>
  <c r="T1457" i="22"/>
  <c r="U1457" i="22"/>
  <c r="Q1456" i="22"/>
  <c r="M1454" i="22"/>
  <c r="N1454" i="22"/>
  <c r="S1454" i="22"/>
  <c r="P1453" i="22"/>
  <c r="R1451" i="22"/>
  <c r="O1450" i="22"/>
  <c r="V1449" i="22"/>
  <c r="T1449" i="22"/>
  <c r="U1449" i="22"/>
  <c r="Q1448" i="22"/>
  <c r="M1446" i="22"/>
  <c r="N1446" i="22"/>
  <c r="S1446" i="22"/>
  <c r="P1445" i="22"/>
  <c r="R1443" i="22"/>
  <c r="O1442" i="22"/>
  <c r="V1441" i="22"/>
  <c r="T1441" i="22"/>
  <c r="U1441" i="22"/>
  <c r="Q1440" i="22"/>
  <c r="M1438" i="22"/>
  <c r="N1438" i="22"/>
  <c r="S1438" i="22"/>
  <c r="P1437" i="22"/>
  <c r="R1435" i="22"/>
  <c r="V1433" i="22"/>
  <c r="T1433" i="22"/>
  <c r="U1433" i="22"/>
  <c r="Q1432" i="22"/>
  <c r="M1430" i="22"/>
  <c r="N1430" i="22"/>
  <c r="S1430" i="22"/>
  <c r="P1429" i="22"/>
  <c r="R1427" i="22"/>
  <c r="O1426" i="22"/>
  <c r="V1425" i="22"/>
  <c r="T1425" i="22"/>
  <c r="U1425" i="22"/>
  <c r="Q1424" i="22"/>
  <c r="M1422" i="22"/>
  <c r="N1422" i="22"/>
  <c r="S1422" i="22"/>
  <c r="P1421" i="22"/>
  <c r="R1419" i="22"/>
  <c r="O1418" i="22"/>
  <c r="V1417" i="22"/>
  <c r="T1417" i="22"/>
  <c r="U1417" i="22"/>
  <c r="Q1416" i="22"/>
  <c r="M1414" i="22"/>
  <c r="N1414" i="22"/>
  <c r="S1414" i="22"/>
  <c r="P1413" i="22"/>
  <c r="R1411" i="22"/>
  <c r="O1410" i="22"/>
  <c r="V1409" i="22"/>
  <c r="T1409" i="22"/>
  <c r="U1409" i="22"/>
  <c r="Q1408" i="22"/>
  <c r="M1406" i="22"/>
  <c r="N1406" i="22"/>
  <c r="S1406" i="22"/>
  <c r="P1405" i="22"/>
  <c r="R1403" i="22"/>
  <c r="O1402" i="22"/>
  <c r="V1401" i="22"/>
  <c r="T1401" i="22"/>
  <c r="U1401" i="22"/>
  <c r="Q1400" i="22"/>
  <c r="M1398" i="22"/>
  <c r="N1398" i="22"/>
  <c r="S1398" i="22"/>
  <c r="P1397" i="22"/>
  <c r="R1395" i="22"/>
  <c r="O1394" i="22"/>
  <c r="V1393" i="22"/>
  <c r="T1393" i="22"/>
  <c r="U1393" i="22"/>
  <c r="Q1392" i="22"/>
  <c r="M1390" i="22"/>
  <c r="N1390" i="22"/>
  <c r="S1390" i="22"/>
  <c r="P1389" i="22"/>
  <c r="R1387" i="22"/>
  <c r="O1386" i="22"/>
  <c r="V1385" i="22"/>
  <c r="T1385" i="22"/>
  <c r="U1385" i="22"/>
  <c r="Q1384" i="22"/>
  <c r="M1382" i="22"/>
  <c r="N1382" i="22"/>
  <c r="S1382" i="22"/>
  <c r="P1381" i="22"/>
  <c r="R1379" i="22"/>
  <c r="O1378" i="22"/>
  <c r="V1377" i="22"/>
  <c r="T1377" i="22"/>
  <c r="U1377" i="22"/>
  <c r="Q1376" i="22"/>
  <c r="M1374" i="22"/>
  <c r="N1374" i="22"/>
  <c r="S1374" i="22"/>
  <c r="P1373" i="22"/>
  <c r="R1371" i="22"/>
  <c r="O1370" i="22"/>
  <c r="T1369" i="22"/>
  <c r="U1369" i="22"/>
  <c r="V1369" i="22"/>
  <c r="Q1368" i="22"/>
  <c r="M1366" i="22"/>
  <c r="N1366" i="22"/>
  <c r="S1366" i="22"/>
  <c r="P1365" i="22"/>
  <c r="R1363" i="22"/>
  <c r="O1362" i="22"/>
  <c r="T1361" i="22"/>
  <c r="U1361" i="22"/>
  <c r="V1361" i="22"/>
  <c r="Q1360" i="22"/>
  <c r="M1358" i="22"/>
  <c r="N1358" i="22"/>
  <c r="S1358" i="22"/>
  <c r="P1357" i="22"/>
  <c r="R1355" i="22"/>
  <c r="O1354" i="22"/>
  <c r="T1353" i="22"/>
  <c r="U1353" i="22"/>
  <c r="V1353" i="22"/>
  <c r="Q1352" i="22"/>
  <c r="M1350" i="22"/>
  <c r="N1350" i="22"/>
  <c r="S1350" i="22"/>
  <c r="P1349" i="22"/>
  <c r="R1347" i="22"/>
  <c r="O1346" i="22"/>
  <c r="T1345" i="22"/>
  <c r="U1345" i="22"/>
  <c r="V1345" i="22"/>
  <c r="Q1344" i="22"/>
  <c r="M1342" i="22"/>
  <c r="N1342" i="22"/>
  <c r="S1342" i="22"/>
  <c r="P1341" i="22"/>
  <c r="R1339" i="22"/>
  <c r="O1338" i="22"/>
  <c r="T1337" i="22"/>
  <c r="U1337" i="22"/>
  <c r="V1337" i="22"/>
  <c r="Q1336" i="22"/>
  <c r="M1334" i="22"/>
  <c r="N1334" i="22"/>
  <c r="S1334" i="22"/>
  <c r="P1333" i="22"/>
  <c r="R1331" i="22"/>
  <c r="O1330" i="22"/>
  <c r="T1329" i="22"/>
  <c r="U1329" i="22"/>
  <c r="V1329" i="22"/>
  <c r="Q1328" i="22"/>
  <c r="M1326" i="22"/>
  <c r="N1326" i="22"/>
  <c r="S1326" i="22"/>
  <c r="P1325" i="22"/>
  <c r="R1323" i="22"/>
  <c r="O1322" i="22"/>
  <c r="T1321" i="22"/>
  <c r="U1321" i="22"/>
  <c r="V1321" i="22"/>
  <c r="Q1320" i="22"/>
  <c r="M1318" i="22"/>
  <c r="N1318" i="22"/>
  <c r="S1318" i="22"/>
  <c r="P1317" i="22"/>
  <c r="R1315" i="22"/>
  <c r="O1314" i="22"/>
  <c r="T1313" i="22"/>
  <c r="U1313" i="22"/>
  <c r="V1313" i="22"/>
  <c r="Q1312" i="22"/>
  <c r="M1310" i="22"/>
  <c r="N1310" i="22"/>
  <c r="S1310" i="22"/>
  <c r="P1309" i="22"/>
  <c r="R1307" i="22"/>
  <c r="O1306" i="22"/>
  <c r="T1305" i="22"/>
  <c r="U1305" i="22"/>
  <c r="V1305" i="22"/>
  <c r="Q1304" i="22"/>
  <c r="M1302" i="22"/>
  <c r="N1302" i="22"/>
  <c r="S1302" i="22"/>
  <c r="P1301" i="22"/>
  <c r="R1299" i="22"/>
  <c r="O1298" i="22"/>
  <c r="T1297" i="22"/>
  <c r="U1297" i="22"/>
  <c r="V1297" i="22"/>
  <c r="Q1296" i="22"/>
  <c r="M1294" i="22"/>
  <c r="N1294" i="22"/>
  <c r="S1294" i="22"/>
  <c r="P1293" i="22"/>
  <c r="R1291" i="22"/>
  <c r="O1290" i="22"/>
  <c r="T1289" i="22"/>
  <c r="U1289" i="22"/>
  <c r="V1289" i="22"/>
  <c r="Q1288" i="22"/>
  <c r="M1286" i="22"/>
  <c r="N1286" i="22"/>
  <c r="S1286" i="22"/>
  <c r="P1285" i="22"/>
  <c r="R1283" i="22"/>
  <c r="O1282" i="22"/>
  <c r="T1281" i="22"/>
  <c r="U1281" i="22"/>
  <c r="V1281" i="22"/>
  <c r="M1278" i="22"/>
  <c r="N1278" i="22"/>
  <c r="S1278" i="22"/>
  <c r="R1275" i="22"/>
  <c r="T1273" i="22"/>
  <c r="U1273" i="22"/>
  <c r="V1273" i="22"/>
  <c r="O2" i="22"/>
  <c r="N1529" i="22"/>
  <c r="S1529" i="22"/>
  <c r="M1529" i="22"/>
  <c r="P1528" i="22"/>
  <c r="R1526" i="22"/>
  <c r="O1525" i="22"/>
  <c r="T1524" i="22"/>
  <c r="U1524" i="22"/>
  <c r="V1524" i="22"/>
  <c r="Q1523" i="22"/>
  <c r="N1521" i="22"/>
  <c r="S1521" i="22"/>
  <c r="M1521" i="22"/>
  <c r="P1520" i="22"/>
  <c r="R1518" i="22"/>
  <c r="O1517" i="22"/>
  <c r="T1516" i="22"/>
  <c r="U1516" i="22"/>
  <c r="V1516" i="22"/>
  <c r="Q1515" i="22"/>
  <c r="N1513" i="22"/>
  <c r="S1513" i="22"/>
  <c r="M1513" i="22"/>
  <c r="P1512" i="22"/>
  <c r="R1510" i="22"/>
  <c r="O1509" i="22"/>
  <c r="T1508" i="22"/>
  <c r="U1508" i="22"/>
  <c r="V1508" i="22"/>
  <c r="Q1507" i="22"/>
  <c r="N1505" i="22"/>
  <c r="S1505" i="22"/>
  <c r="M1505" i="22"/>
  <c r="P1504" i="22"/>
  <c r="R1502" i="22"/>
  <c r="O1501" i="22"/>
  <c r="T1500" i="22"/>
  <c r="U1500" i="22"/>
  <c r="V1500" i="22"/>
  <c r="Q1499" i="22"/>
  <c r="N1497" i="22"/>
  <c r="S1497" i="22"/>
  <c r="M1497" i="22"/>
  <c r="P1496" i="22"/>
  <c r="R1494" i="22"/>
  <c r="O1493" i="22"/>
  <c r="T1492" i="22"/>
  <c r="U1492" i="22"/>
  <c r="V1492" i="22"/>
  <c r="Q1491" i="22"/>
  <c r="N1489" i="22"/>
  <c r="S1489" i="22"/>
  <c r="M1489" i="22"/>
  <c r="P1488" i="22"/>
  <c r="R1486" i="22"/>
  <c r="O1485" i="22"/>
  <c r="T1484" i="22"/>
  <c r="U1484" i="22"/>
  <c r="V1484" i="22"/>
  <c r="Q1483" i="22"/>
  <c r="N1481" i="22"/>
  <c r="S1481" i="22"/>
  <c r="M1481" i="22"/>
  <c r="P1480" i="22"/>
  <c r="R1478" i="22"/>
  <c r="O1477" i="22"/>
  <c r="T1476" i="22"/>
  <c r="U1476" i="22"/>
  <c r="V1476" i="22"/>
  <c r="Q1475" i="22"/>
  <c r="N1473" i="22"/>
  <c r="S1473" i="22"/>
  <c r="M1473" i="22"/>
  <c r="P1472" i="22"/>
  <c r="R1470" i="22"/>
  <c r="O1469" i="22"/>
  <c r="T1468" i="22"/>
  <c r="U1468" i="22"/>
  <c r="V1468" i="22"/>
  <c r="Q1467" i="22"/>
  <c r="N1465" i="22"/>
  <c r="S1465" i="22"/>
  <c r="M1465" i="22"/>
  <c r="P1464" i="22"/>
  <c r="R1462" i="22"/>
  <c r="O1461" i="22"/>
  <c r="T1460" i="22"/>
  <c r="U1460" i="22"/>
  <c r="V1460" i="22"/>
  <c r="Q1459" i="22"/>
  <c r="N1457" i="22"/>
  <c r="S1457" i="22"/>
  <c r="M1457" i="22"/>
  <c r="P1456" i="22"/>
  <c r="R1454" i="22"/>
  <c r="O1453" i="22"/>
  <c r="T1452" i="22"/>
  <c r="U1452" i="22"/>
  <c r="V1452" i="22"/>
  <c r="Q1451" i="22"/>
  <c r="N1449" i="22"/>
  <c r="S1449" i="22"/>
  <c r="M1449" i="22"/>
  <c r="P1448" i="22"/>
  <c r="R1446" i="22"/>
  <c r="O1445" i="22"/>
  <c r="T1444" i="22"/>
  <c r="U1444" i="22"/>
  <c r="V1444" i="22"/>
  <c r="Q1443" i="22"/>
  <c r="N1441" i="22"/>
  <c r="S1441" i="22"/>
  <c r="M1441" i="22"/>
  <c r="P1440" i="22"/>
  <c r="R1438" i="22"/>
  <c r="O1437" i="22"/>
  <c r="T1436" i="22"/>
  <c r="U1436" i="22"/>
  <c r="V1436" i="22"/>
  <c r="Q1435" i="22"/>
  <c r="N1433" i="22"/>
  <c r="S1433" i="22"/>
  <c r="M1433" i="22"/>
  <c r="P1432" i="22"/>
  <c r="R1430" i="22"/>
  <c r="O1429" i="22"/>
  <c r="T1428" i="22"/>
  <c r="U1428" i="22"/>
  <c r="V1428" i="22"/>
  <c r="Q1427" i="22"/>
  <c r="N1425" i="22"/>
  <c r="S1425" i="22"/>
  <c r="M1425" i="22"/>
  <c r="P1424" i="22"/>
  <c r="R1422" i="22"/>
  <c r="O1421" i="22"/>
  <c r="T1420" i="22"/>
  <c r="U1420" i="22"/>
  <c r="V1420" i="22"/>
  <c r="Q1419" i="22"/>
  <c r="N1417" i="22"/>
  <c r="S1417" i="22"/>
  <c r="M1417" i="22"/>
  <c r="P1416" i="22"/>
  <c r="R1414" i="22"/>
  <c r="O1413" i="22"/>
  <c r="T1412" i="22"/>
  <c r="U1412" i="22"/>
  <c r="V1412" i="22"/>
  <c r="Q1411" i="22"/>
  <c r="N1409" i="22"/>
  <c r="S1409" i="22"/>
  <c r="M1409" i="22"/>
  <c r="P1408" i="22"/>
  <c r="R1406" i="22"/>
  <c r="O1405" i="22"/>
  <c r="T1404" i="22"/>
  <c r="U1404" i="22"/>
  <c r="V1404" i="22"/>
  <c r="Q1403" i="22"/>
  <c r="N1401" i="22"/>
  <c r="S1401" i="22"/>
  <c r="M1401" i="22"/>
  <c r="P1400" i="22"/>
  <c r="R1398" i="22"/>
  <c r="O1397" i="22"/>
  <c r="T1396" i="22"/>
  <c r="U1396" i="22"/>
  <c r="V1396" i="22"/>
  <c r="Q1395" i="22"/>
  <c r="N1393" i="22"/>
  <c r="S1393" i="22"/>
  <c r="M1393" i="22"/>
  <c r="P1392" i="22"/>
  <c r="R1390" i="22"/>
  <c r="O1389" i="22"/>
  <c r="T1388" i="22"/>
  <c r="U1388" i="22"/>
  <c r="V1388" i="22"/>
  <c r="Q1387" i="22"/>
  <c r="N1385" i="22"/>
  <c r="S1385" i="22"/>
  <c r="M1385" i="22"/>
  <c r="P1384" i="22"/>
  <c r="R1382" i="22"/>
  <c r="O1381" i="22"/>
  <c r="T1380" i="22"/>
  <c r="U1380" i="22"/>
  <c r="V1380" i="22"/>
  <c r="Q1379" i="22"/>
  <c r="N1377" i="22"/>
  <c r="S1377" i="22"/>
  <c r="M1377" i="22"/>
  <c r="P1376" i="22"/>
  <c r="R1374" i="22"/>
  <c r="O1373" i="22"/>
  <c r="T1372" i="22"/>
  <c r="U1372" i="22"/>
  <c r="V1372" i="22"/>
  <c r="Q1371" i="22"/>
  <c r="S1369" i="22"/>
  <c r="M1369" i="22"/>
  <c r="N1369" i="22"/>
  <c r="P1368" i="22"/>
  <c r="R1366" i="22"/>
  <c r="O1365" i="22"/>
  <c r="T1364" i="22"/>
  <c r="U1364" i="22"/>
  <c r="V1364" i="22"/>
  <c r="Q1363" i="22"/>
  <c r="S1361" i="22"/>
  <c r="M1361" i="22"/>
  <c r="N1361" i="22"/>
  <c r="P1360" i="22"/>
  <c r="R1358" i="22"/>
  <c r="O1357" i="22"/>
  <c r="T1356" i="22"/>
  <c r="U1356" i="22"/>
  <c r="V1356" i="22"/>
  <c r="Q1355" i="22"/>
  <c r="S1353" i="22"/>
  <c r="M1353" i="22"/>
  <c r="N1353" i="22"/>
  <c r="P1352" i="22"/>
  <c r="R1350" i="22"/>
  <c r="O1349" i="22"/>
  <c r="T1348" i="22"/>
  <c r="U1348" i="22"/>
  <c r="V1348" i="22"/>
  <c r="Q1347" i="22"/>
  <c r="S1345" i="22"/>
  <c r="M1345" i="22"/>
  <c r="N1345" i="22"/>
  <c r="P1344" i="22"/>
  <c r="R1342" i="22"/>
  <c r="O1341" i="22"/>
  <c r="T1340" i="22"/>
  <c r="U1340" i="22"/>
  <c r="V1340" i="22"/>
  <c r="Q1339" i="22"/>
  <c r="S1337" i="22"/>
  <c r="M1337" i="22"/>
  <c r="N1337" i="22"/>
  <c r="P1336" i="22"/>
  <c r="R1334" i="22"/>
  <c r="O1333" i="22"/>
  <c r="T1332" i="22"/>
  <c r="U1332" i="22"/>
  <c r="V1332" i="22"/>
  <c r="Q1331" i="22"/>
  <c r="S1329" i="22"/>
  <c r="M1329" i="22"/>
  <c r="N1329" i="22"/>
  <c r="P1328" i="22"/>
  <c r="R1326" i="22"/>
  <c r="O1325" i="22"/>
  <c r="T1324" i="22"/>
  <c r="U1324" i="22"/>
  <c r="V1324" i="22"/>
  <c r="Q1323" i="22"/>
  <c r="S1321" i="22"/>
  <c r="M1321" i="22"/>
  <c r="N1321" i="22"/>
  <c r="P1320" i="22"/>
  <c r="R1318" i="22"/>
  <c r="O1317" i="22"/>
  <c r="T1316" i="22"/>
  <c r="U1316" i="22"/>
  <c r="V1316" i="22"/>
  <c r="Q1315" i="22"/>
  <c r="S1313" i="22"/>
  <c r="M1313" i="22"/>
  <c r="N1313" i="22"/>
  <c r="P1312" i="22"/>
  <c r="R1310" i="22"/>
  <c r="O1309" i="22"/>
  <c r="T1308" i="22"/>
  <c r="U1308" i="22"/>
  <c r="V1308" i="22"/>
  <c r="Q1307" i="22"/>
  <c r="S1305" i="22"/>
  <c r="M1305" i="22"/>
  <c r="N1305" i="22"/>
  <c r="P1304" i="22"/>
  <c r="R1302" i="22"/>
  <c r="O1301" i="22"/>
  <c r="T1300" i="22"/>
  <c r="U1300" i="22"/>
  <c r="V1300" i="22"/>
  <c r="Q1299" i="22"/>
  <c r="S1297" i="22"/>
  <c r="M1297" i="22"/>
  <c r="N1297" i="22"/>
  <c r="P1296" i="22"/>
  <c r="R1294" i="22"/>
  <c r="O1293" i="22"/>
  <c r="T1292" i="22"/>
  <c r="U1292" i="22"/>
  <c r="V1292" i="22"/>
  <c r="Q1291" i="22"/>
  <c r="S1289" i="22"/>
  <c r="M1289" i="22"/>
  <c r="N1289" i="22"/>
  <c r="P1288" i="22"/>
  <c r="R1286" i="22"/>
  <c r="O1285" i="22"/>
  <c r="T1284" i="22"/>
  <c r="U1284" i="22"/>
  <c r="V1284" i="22"/>
  <c r="Q1283" i="22"/>
  <c r="S1281" i="22"/>
  <c r="M1281" i="22"/>
  <c r="N1281" i="22"/>
  <c r="P1280" i="22"/>
  <c r="R1278" i="22"/>
  <c r="O1277" i="22"/>
  <c r="T1276" i="22"/>
  <c r="U1276" i="22"/>
  <c r="V1276" i="22"/>
  <c r="Q1275" i="22"/>
  <c r="S1273" i="22"/>
  <c r="M1273" i="22"/>
  <c r="N1273" i="22"/>
  <c r="K806" i="21"/>
  <c r="K790" i="21"/>
  <c r="K782" i="21"/>
  <c r="K746" i="21"/>
  <c r="P2" i="22"/>
  <c r="R1529" i="22"/>
  <c r="O1528" i="22"/>
  <c r="T1527" i="22"/>
  <c r="U1527" i="22"/>
  <c r="V1527" i="22"/>
  <c r="Q1526" i="22"/>
  <c r="S1524" i="22"/>
  <c r="M1524" i="22"/>
  <c r="N1524" i="22"/>
  <c r="R1521" i="22"/>
  <c r="O1520" i="22"/>
  <c r="T1519" i="22"/>
  <c r="U1519" i="22"/>
  <c r="V1519" i="22"/>
  <c r="Q1518" i="22"/>
  <c r="S1516" i="22"/>
  <c r="M1516" i="22"/>
  <c r="N1516" i="22"/>
  <c r="R1513" i="22"/>
  <c r="O1512" i="22"/>
  <c r="T1511" i="22"/>
  <c r="U1511" i="22"/>
  <c r="V1511" i="22"/>
  <c r="Q1510" i="22"/>
  <c r="S1508" i="22"/>
  <c r="M1508" i="22"/>
  <c r="N1508" i="22"/>
  <c r="R1505" i="22"/>
  <c r="O1504" i="22"/>
  <c r="T1503" i="22"/>
  <c r="U1503" i="22"/>
  <c r="V1503" i="22"/>
  <c r="Q1502" i="22"/>
  <c r="S1500" i="22"/>
  <c r="M1500" i="22"/>
  <c r="N1500" i="22"/>
  <c r="P1499" i="22"/>
  <c r="R1497" i="22"/>
  <c r="O1496" i="22"/>
  <c r="T1495" i="22"/>
  <c r="U1495" i="22"/>
  <c r="V1495" i="22"/>
  <c r="Q1494" i="22"/>
  <c r="S1492" i="22"/>
  <c r="M1492" i="22"/>
  <c r="N1492" i="22"/>
  <c r="P1491" i="22"/>
  <c r="R1489" i="22"/>
  <c r="O1488" i="22"/>
  <c r="T1487" i="22"/>
  <c r="U1487" i="22"/>
  <c r="V1487" i="22"/>
  <c r="Q1486" i="22"/>
  <c r="S1484" i="22"/>
  <c r="M1484" i="22"/>
  <c r="N1484" i="22"/>
  <c r="P1483" i="22"/>
  <c r="R1481" i="22"/>
  <c r="O1480" i="22"/>
  <c r="T1479" i="22"/>
  <c r="U1479" i="22"/>
  <c r="V1479" i="22"/>
  <c r="Q1478" i="22"/>
  <c r="S1476" i="22"/>
  <c r="M1476" i="22"/>
  <c r="N1476" i="22"/>
  <c r="P1475" i="22"/>
  <c r="R1473" i="22"/>
  <c r="O1472" i="22"/>
  <c r="T1471" i="22"/>
  <c r="U1471" i="22"/>
  <c r="V1471" i="22"/>
  <c r="Q1470" i="22"/>
  <c r="S1468" i="22"/>
  <c r="M1468" i="22"/>
  <c r="N1468" i="22"/>
  <c r="P1467" i="22"/>
  <c r="R1465" i="22"/>
  <c r="O1464" i="22"/>
  <c r="T1463" i="22"/>
  <c r="U1463" i="22"/>
  <c r="V1463" i="22"/>
  <c r="Q1462" i="22"/>
  <c r="S1460" i="22"/>
  <c r="M1460" i="22"/>
  <c r="N1460" i="22"/>
  <c r="P1459" i="22"/>
  <c r="R1457" i="22"/>
  <c r="O1456" i="22"/>
  <c r="T1455" i="22"/>
  <c r="U1455" i="22"/>
  <c r="V1455" i="22"/>
  <c r="Q1454" i="22"/>
  <c r="S1452" i="22"/>
  <c r="M1452" i="22"/>
  <c r="N1452" i="22"/>
  <c r="P1451" i="22"/>
  <c r="R1449" i="22"/>
  <c r="O1448" i="22"/>
  <c r="T1447" i="22"/>
  <c r="U1447" i="22"/>
  <c r="V1447" i="22"/>
  <c r="Q1446" i="22"/>
  <c r="S1444" i="22"/>
  <c r="M1444" i="22"/>
  <c r="N1444" i="22"/>
  <c r="P1443" i="22"/>
  <c r="R1441" i="22"/>
  <c r="O1440" i="22"/>
  <c r="T1439" i="22"/>
  <c r="U1439" i="22"/>
  <c r="V1439" i="22"/>
  <c r="Q1438" i="22"/>
  <c r="S1436" i="22"/>
  <c r="M1436" i="22"/>
  <c r="N1436" i="22"/>
  <c r="P1435" i="22"/>
  <c r="R1433" i="22"/>
  <c r="O1432" i="22"/>
  <c r="T1431" i="22"/>
  <c r="U1431" i="22"/>
  <c r="V1431" i="22"/>
  <c r="Q1430" i="22"/>
  <c r="S1428" i="22"/>
  <c r="M1428" i="22"/>
  <c r="N1428" i="22"/>
  <c r="P1427" i="22"/>
  <c r="R1425" i="22"/>
  <c r="O1424" i="22"/>
  <c r="T1423" i="22"/>
  <c r="U1423" i="22"/>
  <c r="V1423" i="22"/>
  <c r="Q1422" i="22"/>
  <c r="S1420" i="22"/>
  <c r="M1420" i="22"/>
  <c r="N1420" i="22"/>
  <c r="P1419" i="22"/>
  <c r="R1417" i="22"/>
  <c r="O1416" i="22"/>
  <c r="T1415" i="22"/>
  <c r="U1415" i="22"/>
  <c r="V1415" i="22"/>
  <c r="Q1414" i="22"/>
  <c r="S1412" i="22"/>
  <c r="M1412" i="22"/>
  <c r="N1412" i="22"/>
  <c r="P1411" i="22"/>
  <c r="R1409" i="22"/>
  <c r="O1408" i="22"/>
  <c r="T1407" i="22"/>
  <c r="U1407" i="22"/>
  <c r="V1407" i="22"/>
  <c r="Q1406" i="22"/>
  <c r="S1404" i="22"/>
  <c r="M1404" i="22"/>
  <c r="N1404" i="22"/>
  <c r="P1403" i="22"/>
  <c r="R1401" i="22"/>
  <c r="O1400" i="22"/>
  <c r="T1399" i="22"/>
  <c r="U1399" i="22"/>
  <c r="V1399" i="22"/>
  <c r="Q1398" i="22"/>
  <c r="S1396" i="22"/>
  <c r="M1396" i="22"/>
  <c r="N1396" i="22"/>
  <c r="P1395" i="22"/>
  <c r="R1393" i="22"/>
  <c r="O1392" i="22"/>
  <c r="T1391" i="22"/>
  <c r="U1391" i="22"/>
  <c r="V1391" i="22"/>
  <c r="Q1390" i="22"/>
  <c r="S1388" i="22"/>
  <c r="M1388" i="22"/>
  <c r="N1388" i="22"/>
  <c r="P1387" i="22"/>
  <c r="R1385" i="22"/>
  <c r="O1384" i="22"/>
  <c r="T1383" i="22"/>
  <c r="U1383" i="22"/>
  <c r="V1383" i="22"/>
  <c r="Q1382" i="22"/>
  <c r="S1380" i="22"/>
  <c r="M1380" i="22"/>
  <c r="N1380" i="22"/>
  <c r="P1379" i="22"/>
  <c r="R1377" i="22"/>
  <c r="O1376" i="22"/>
  <c r="T1375" i="22"/>
  <c r="U1375" i="22"/>
  <c r="V1375" i="22"/>
  <c r="Q1374" i="22"/>
  <c r="S1372" i="22"/>
  <c r="M1372" i="22"/>
  <c r="N1372" i="22"/>
  <c r="P1371" i="22"/>
  <c r="R1369" i="22"/>
  <c r="O1368" i="22"/>
  <c r="T1367" i="22"/>
  <c r="U1367" i="22"/>
  <c r="V1367" i="22"/>
  <c r="Q1366" i="22"/>
  <c r="S1364" i="22"/>
  <c r="M1364" i="22"/>
  <c r="N1364" i="22"/>
  <c r="P1363" i="22"/>
  <c r="R1361" i="22"/>
  <c r="O1360" i="22"/>
  <c r="T1359" i="22"/>
  <c r="U1359" i="22"/>
  <c r="V1359" i="22"/>
  <c r="Q1358" i="22"/>
  <c r="S1356" i="22"/>
  <c r="M1356" i="22"/>
  <c r="N1356" i="22"/>
  <c r="P1355" i="22"/>
  <c r="R1353" i="22"/>
  <c r="O1352" i="22"/>
  <c r="T1351" i="22"/>
  <c r="U1351" i="22"/>
  <c r="V1351" i="22"/>
  <c r="Q1350" i="22"/>
  <c r="S1348" i="22"/>
  <c r="M1348" i="22"/>
  <c r="N1348" i="22"/>
  <c r="P1347" i="22"/>
  <c r="R1345" i="22"/>
  <c r="O1344" i="22"/>
  <c r="T1343" i="22"/>
  <c r="U1343" i="22"/>
  <c r="V1343" i="22"/>
  <c r="Q1342" i="22"/>
  <c r="S1340" i="22"/>
  <c r="M1340" i="22"/>
  <c r="N1340" i="22"/>
  <c r="P1339" i="22"/>
  <c r="R1337" i="22"/>
  <c r="O1336" i="22"/>
  <c r="T1335" i="22"/>
  <c r="U1335" i="22"/>
  <c r="V1335" i="22"/>
  <c r="Q1334" i="22"/>
  <c r="S1332" i="22"/>
  <c r="M1332" i="22"/>
  <c r="N1332" i="22"/>
  <c r="P1331" i="22"/>
  <c r="R1329" i="22"/>
  <c r="O1328" i="22"/>
  <c r="T1327" i="22"/>
  <c r="U1327" i="22"/>
  <c r="V1327" i="22"/>
  <c r="Q1326" i="22"/>
  <c r="S1324" i="22"/>
  <c r="M1324" i="22"/>
  <c r="N1324" i="22"/>
  <c r="R1321" i="22"/>
  <c r="O1320" i="22"/>
  <c r="T1319" i="22"/>
  <c r="U1319" i="22"/>
  <c r="V1319" i="22"/>
  <c r="Q1318" i="22"/>
  <c r="S1316" i="22"/>
  <c r="M1316" i="22"/>
  <c r="N1316" i="22"/>
  <c r="P1315" i="22"/>
  <c r="R1313" i="22"/>
  <c r="O1312" i="22"/>
  <c r="T1311" i="22"/>
  <c r="U1311" i="22"/>
  <c r="V1311" i="22"/>
  <c r="Q1310" i="22"/>
  <c r="S1308" i="22"/>
  <c r="M1308" i="22"/>
  <c r="N1308" i="22"/>
  <c r="P1307" i="22"/>
  <c r="R1305" i="22"/>
  <c r="O1304" i="22"/>
  <c r="T1303" i="22"/>
  <c r="U1303" i="22"/>
  <c r="V1303" i="22"/>
  <c r="Q1302" i="22"/>
  <c r="S1300" i="22"/>
  <c r="M1300" i="22"/>
  <c r="N1300" i="22"/>
  <c r="P1299" i="22"/>
  <c r="R1297" i="22"/>
  <c r="O1296" i="22"/>
  <c r="T1295" i="22"/>
  <c r="U1295" i="22"/>
  <c r="V1295" i="22"/>
  <c r="Q1294" i="22"/>
  <c r="S1292" i="22"/>
  <c r="M1292" i="22"/>
  <c r="N1292" i="22"/>
  <c r="P1291" i="22"/>
  <c r="R1289" i="22"/>
  <c r="O1288" i="22"/>
  <c r="T1287" i="22"/>
  <c r="U1287" i="22"/>
  <c r="V1287" i="22"/>
  <c r="Q1286" i="22"/>
  <c r="S1284" i="22"/>
  <c r="M1284" i="22"/>
  <c r="N1284" i="22"/>
  <c r="P1283" i="22"/>
  <c r="R1281" i="22"/>
  <c r="O1280" i="22"/>
  <c r="T1279" i="22"/>
  <c r="U1279" i="22"/>
  <c r="V1279" i="22"/>
  <c r="Q1278" i="22"/>
  <c r="S1276" i="22"/>
  <c r="M1276" i="22"/>
  <c r="N1276" i="22"/>
  <c r="P1275" i="22"/>
  <c r="Q2" i="22"/>
  <c r="T1530" i="22"/>
  <c r="U1530" i="22"/>
  <c r="V1530" i="22"/>
  <c r="Q1529" i="22"/>
  <c r="S1527" i="22"/>
  <c r="M1527" i="22"/>
  <c r="N1527" i="22"/>
  <c r="P1526" i="22"/>
  <c r="R1524" i="22"/>
  <c r="O1523" i="22"/>
  <c r="T1522" i="22"/>
  <c r="U1522" i="22"/>
  <c r="V1522" i="22"/>
  <c r="Q1521" i="22"/>
  <c r="S1519" i="22"/>
  <c r="M1519" i="22"/>
  <c r="N1519" i="22"/>
  <c r="P1518" i="22"/>
  <c r="R1516" i="22"/>
  <c r="O1515" i="22"/>
  <c r="T1514" i="22"/>
  <c r="U1514" i="22"/>
  <c r="V1514" i="22"/>
  <c r="Q1513" i="22"/>
  <c r="S1511" i="22"/>
  <c r="M1511" i="22"/>
  <c r="N1511" i="22"/>
  <c r="P1510" i="22"/>
  <c r="R1508" i="22"/>
  <c r="O1507" i="22"/>
  <c r="T1506" i="22"/>
  <c r="U1506" i="22"/>
  <c r="V1506" i="22"/>
  <c r="Q1505" i="22"/>
  <c r="S1503" i="22"/>
  <c r="M1503" i="22"/>
  <c r="N1503" i="22"/>
  <c r="P1502" i="22"/>
  <c r="R1500" i="22"/>
  <c r="O1499" i="22"/>
  <c r="T1498" i="22"/>
  <c r="U1498" i="22"/>
  <c r="V1498" i="22"/>
  <c r="Q1497" i="22"/>
  <c r="S1495" i="22"/>
  <c r="M1495" i="22"/>
  <c r="N1495" i="22"/>
  <c r="P1494" i="22"/>
  <c r="R1492" i="22"/>
  <c r="O1491" i="22"/>
  <c r="T1490" i="22"/>
  <c r="U1490" i="22"/>
  <c r="V1490" i="22"/>
  <c r="Q1489" i="22"/>
  <c r="S1487" i="22"/>
  <c r="M1487" i="22"/>
  <c r="N1487" i="22"/>
  <c r="P1486" i="22"/>
  <c r="R1484" i="22"/>
  <c r="O1483" i="22"/>
  <c r="T1482" i="22"/>
  <c r="U1482" i="22"/>
  <c r="V1482" i="22"/>
  <c r="Q1481" i="22"/>
  <c r="S1479" i="22"/>
  <c r="M1479" i="22"/>
  <c r="N1479" i="22"/>
  <c r="P1478" i="22"/>
  <c r="R1476" i="22"/>
  <c r="O1475" i="22"/>
  <c r="T1474" i="22"/>
  <c r="U1474" i="22"/>
  <c r="V1474" i="22"/>
  <c r="Q1473" i="22"/>
  <c r="S1471" i="22"/>
  <c r="M1471" i="22"/>
  <c r="N1471" i="22"/>
  <c r="P1470" i="22"/>
  <c r="R1468" i="22"/>
  <c r="O1467" i="22"/>
  <c r="T1466" i="22"/>
  <c r="U1466" i="22"/>
  <c r="V1466" i="22"/>
  <c r="Q1465" i="22"/>
  <c r="S1463" i="22"/>
  <c r="M1463" i="22"/>
  <c r="N1463" i="22"/>
  <c r="P1462" i="22"/>
  <c r="R1460" i="22"/>
  <c r="O1459" i="22"/>
  <c r="T1458" i="22"/>
  <c r="U1458" i="22"/>
  <c r="V1458" i="22"/>
  <c r="Q1457" i="22"/>
  <c r="S1455" i="22"/>
  <c r="M1455" i="22"/>
  <c r="N1455" i="22"/>
  <c r="P1454" i="22"/>
  <c r="R1452" i="22"/>
  <c r="O1451" i="22"/>
  <c r="T1450" i="22"/>
  <c r="U1450" i="22"/>
  <c r="V1450" i="22"/>
  <c r="Q1449" i="22"/>
  <c r="S1447" i="22"/>
  <c r="M1447" i="22"/>
  <c r="N1447" i="22"/>
  <c r="P1446" i="22"/>
  <c r="R1444" i="22"/>
  <c r="O1443" i="22"/>
  <c r="T1442" i="22"/>
  <c r="U1442" i="22"/>
  <c r="V1442" i="22"/>
  <c r="Q1441" i="22"/>
  <c r="S1439" i="22"/>
  <c r="M1439" i="22"/>
  <c r="N1439" i="22"/>
  <c r="P1438" i="22"/>
  <c r="R1436" i="22"/>
  <c r="O1435" i="22"/>
  <c r="T1434" i="22"/>
  <c r="U1434" i="22"/>
  <c r="V1434" i="22"/>
  <c r="Q1433" i="22"/>
  <c r="S1431" i="22"/>
  <c r="M1431" i="22"/>
  <c r="N1431" i="22"/>
  <c r="P1430" i="22"/>
  <c r="R1428" i="22"/>
  <c r="O1427" i="22"/>
  <c r="T1426" i="22"/>
  <c r="U1426" i="22"/>
  <c r="V1426" i="22"/>
  <c r="Q1425" i="22"/>
  <c r="S1423" i="22"/>
  <c r="M1423" i="22"/>
  <c r="N1423" i="22"/>
  <c r="P1422" i="22"/>
  <c r="R1420" i="22"/>
  <c r="O1419" i="22"/>
  <c r="T1418" i="22"/>
  <c r="U1418" i="22"/>
  <c r="V1418" i="22"/>
  <c r="Q1417" i="22"/>
  <c r="S1415" i="22"/>
  <c r="M1415" i="22"/>
  <c r="N1415" i="22"/>
  <c r="P1414" i="22"/>
  <c r="R1412" i="22"/>
  <c r="O1411" i="22"/>
  <c r="T1410" i="22"/>
  <c r="U1410" i="22"/>
  <c r="V1410" i="22"/>
  <c r="Q1409" i="22"/>
  <c r="S1407" i="22"/>
  <c r="M1407" i="22"/>
  <c r="N1407" i="22"/>
  <c r="P1406" i="22"/>
  <c r="R1404" i="22"/>
  <c r="O1403" i="22"/>
  <c r="T1402" i="22"/>
  <c r="U1402" i="22"/>
  <c r="V1402" i="22"/>
  <c r="Q1401" i="22"/>
  <c r="S1399" i="22"/>
  <c r="M1399" i="22"/>
  <c r="N1399" i="22"/>
  <c r="P1398" i="22"/>
  <c r="R1396" i="22"/>
  <c r="O1395" i="22"/>
  <c r="T1394" i="22"/>
  <c r="U1394" i="22"/>
  <c r="V1394" i="22"/>
  <c r="Q1393" i="22"/>
  <c r="S1391" i="22"/>
  <c r="M1391" i="22"/>
  <c r="N1391" i="22"/>
  <c r="P1390" i="22"/>
  <c r="R1388" i="22"/>
  <c r="O1387" i="22"/>
  <c r="T1386" i="22"/>
  <c r="U1386" i="22"/>
  <c r="V1386" i="22"/>
  <c r="Q1385" i="22"/>
  <c r="S1383" i="22"/>
  <c r="M1383" i="22"/>
  <c r="N1383" i="22"/>
  <c r="P1382" i="22"/>
  <c r="R1380" i="22"/>
  <c r="O1379" i="22"/>
  <c r="T1378" i="22"/>
  <c r="U1378" i="22"/>
  <c r="V1378" i="22"/>
  <c r="Q1377" i="22"/>
  <c r="S1375" i="22"/>
  <c r="M1375" i="22"/>
  <c r="N1375" i="22"/>
  <c r="P1374" i="22"/>
  <c r="R1372" i="22"/>
  <c r="O1371" i="22"/>
  <c r="T1370" i="22"/>
  <c r="U1370" i="22"/>
  <c r="V1370" i="22"/>
  <c r="Q1369" i="22"/>
  <c r="S1367" i="22"/>
  <c r="M1367" i="22"/>
  <c r="N1367" i="22"/>
  <c r="P1366" i="22"/>
  <c r="R1364" i="22"/>
  <c r="O1363" i="22"/>
  <c r="U1362" i="22"/>
  <c r="V1362" i="22"/>
  <c r="T1362" i="22"/>
  <c r="Q1361" i="22"/>
  <c r="S1359" i="22"/>
  <c r="M1359" i="22"/>
  <c r="N1359" i="22"/>
  <c r="P1358" i="22"/>
  <c r="R1356" i="22"/>
  <c r="O1355" i="22"/>
  <c r="U1354" i="22"/>
  <c r="V1354" i="22"/>
  <c r="T1354" i="22"/>
  <c r="Q1353" i="22"/>
  <c r="S1351" i="22"/>
  <c r="M1351" i="22"/>
  <c r="N1351" i="22"/>
  <c r="P1350" i="22"/>
  <c r="R1348" i="22"/>
  <c r="O1347" i="22"/>
  <c r="U1346" i="22"/>
  <c r="V1346" i="22"/>
  <c r="T1346" i="22"/>
  <c r="Q1345" i="22"/>
  <c r="S1343" i="22"/>
  <c r="M1343" i="22"/>
  <c r="N1343" i="22"/>
  <c r="P1342" i="22"/>
  <c r="R1340" i="22"/>
  <c r="O1339" i="22"/>
  <c r="U1338" i="22"/>
  <c r="V1338" i="22"/>
  <c r="T1338" i="22"/>
  <c r="Q1337" i="22"/>
  <c r="S1335" i="22"/>
  <c r="M1335" i="22"/>
  <c r="N1335" i="22"/>
  <c r="P1334" i="22"/>
  <c r="R1332" i="22"/>
  <c r="O1331" i="22"/>
  <c r="U1330" i="22"/>
  <c r="V1330" i="22"/>
  <c r="T1330" i="22"/>
  <c r="Q1329" i="22"/>
  <c r="S1327" i="22"/>
  <c r="M1327" i="22"/>
  <c r="N1327" i="22"/>
  <c r="P1326" i="22"/>
  <c r="R1324" i="22"/>
  <c r="O1323" i="22"/>
  <c r="U1322" i="22"/>
  <c r="V1322" i="22"/>
  <c r="T1322" i="22"/>
  <c r="Q1321" i="22"/>
  <c r="S1319" i="22"/>
  <c r="M1319" i="22"/>
  <c r="N1319" i="22"/>
  <c r="P1318" i="22"/>
  <c r="R1316" i="22"/>
  <c r="O1315" i="22"/>
  <c r="U1314" i="22"/>
  <c r="V1314" i="22"/>
  <c r="T1314" i="22"/>
  <c r="Q1313" i="22"/>
  <c r="S1311" i="22"/>
  <c r="M1311" i="22"/>
  <c r="N1311" i="22"/>
  <c r="P1310" i="22"/>
  <c r="R1308" i="22"/>
  <c r="O1307" i="22"/>
  <c r="U1306" i="22"/>
  <c r="V1306" i="22"/>
  <c r="T1306" i="22"/>
  <c r="Q1305" i="22"/>
  <c r="S1303" i="22"/>
  <c r="M1303" i="22"/>
  <c r="N1303" i="22"/>
  <c r="P1302" i="22"/>
  <c r="R1300" i="22"/>
  <c r="O1299" i="22"/>
  <c r="U1298" i="22"/>
  <c r="V1298" i="22"/>
  <c r="T1298" i="22"/>
  <c r="Q1297" i="22"/>
  <c r="S1295" i="22"/>
  <c r="M1295" i="22"/>
  <c r="N1295" i="22"/>
  <c r="P1294" i="22"/>
  <c r="R1292" i="22"/>
  <c r="O1291" i="22"/>
  <c r="U1290" i="22"/>
  <c r="V1290" i="22"/>
  <c r="T1290" i="22"/>
  <c r="Q1289" i="22"/>
  <c r="S1287" i="22"/>
  <c r="M1287" i="22"/>
  <c r="N1287" i="22"/>
  <c r="P1286" i="22"/>
  <c r="R1284" i="22"/>
  <c r="O1283" i="22"/>
  <c r="U1282" i="22"/>
  <c r="V1282" i="22"/>
  <c r="T1282" i="22"/>
  <c r="Q1281" i="22"/>
  <c r="S1279" i="22"/>
  <c r="M1279" i="22"/>
  <c r="N1279" i="22"/>
  <c r="P1278" i="22"/>
  <c r="R1276" i="22"/>
  <c r="O1275" i="22"/>
  <c r="U1274" i="22"/>
  <c r="V1274" i="22"/>
  <c r="T1274" i="22"/>
  <c r="Q1273" i="22"/>
  <c r="R2" i="22"/>
  <c r="M1530" i="22"/>
  <c r="N1530" i="22"/>
  <c r="S1530" i="22"/>
  <c r="P1529" i="22"/>
  <c r="R1527" i="22"/>
  <c r="O1526" i="22"/>
  <c r="V1525" i="22"/>
  <c r="T1525" i="22"/>
  <c r="U1525" i="22"/>
  <c r="Q1524" i="22"/>
  <c r="M1522" i="22"/>
  <c r="N1522" i="22"/>
  <c r="S1522" i="22"/>
  <c r="P1521" i="22"/>
  <c r="R1519" i="22"/>
  <c r="O1518" i="22"/>
  <c r="V1517" i="22"/>
  <c r="T1517" i="22"/>
  <c r="U1517" i="22"/>
  <c r="Q1516" i="22"/>
  <c r="M1514" i="22"/>
  <c r="N1514" i="22"/>
  <c r="S1514" i="22"/>
  <c r="P1513" i="22"/>
  <c r="R1511" i="22"/>
  <c r="O1510" i="22"/>
  <c r="V1509" i="22"/>
  <c r="T1509" i="22"/>
  <c r="U1509" i="22"/>
  <c r="Q1508" i="22"/>
  <c r="M1506" i="22"/>
  <c r="N1506" i="22"/>
  <c r="S1506" i="22"/>
  <c r="P1505" i="22"/>
  <c r="R1503" i="22"/>
  <c r="O1502" i="22"/>
  <c r="V1501" i="22"/>
  <c r="T1501" i="22"/>
  <c r="U1501" i="22"/>
  <c r="Q1500" i="22"/>
  <c r="M1498" i="22"/>
  <c r="N1498" i="22"/>
  <c r="S1498" i="22"/>
  <c r="P1497" i="22"/>
  <c r="R1495" i="22"/>
  <c r="O1494" i="22"/>
  <c r="V1493" i="22"/>
  <c r="T1493" i="22"/>
  <c r="U1493" i="22"/>
  <c r="Q1492" i="22"/>
  <c r="M1490" i="22"/>
  <c r="N1490" i="22"/>
  <c r="S1490" i="22"/>
  <c r="P1489" i="22"/>
  <c r="R1487" i="22"/>
  <c r="O1486" i="22"/>
  <c r="V1485" i="22"/>
  <c r="T1485" i="22"/>
  <c r="U1485" i="22"/>
  <c r="Q1484" i="22"/>
  <c r="M1482" i="22"/>
  <c r="N1482" i="22"/>
  <c r="S1482" i="22"/>
  <c r="P1481" i="22"/>
  <c r="R1479" i="22"/>
  <c r="O1478" i="22"/>
  <c r="V1477" i="22"/>
  <c r="T1477" i="22"/>
  <c r="U1477" i="22"/>
  <c r="Q1476" i="22"/>
  <c r="M1474" i="22"/>
  <c r="N1474" i="22"/>
  <c r="S1474" i="22"/>
  <c r="P1473" i="22"/>
  <c r="R1471" i="22"/>
  <c r="O1470" i="22"/>
  <c r="V1469" i="22"/>
  <c r="T1469" i="22"/>
  <c r="U1469" i="22"/>
  <c r="Q1468" i="22"/>
  <c r="M1466" i="22"/>
  <c r="N1466" i="22"/>
  <c r="S1466" i="22"/>
  <c r="P1465" i="22"/>
  <c r="R1463" i="22"/>
  <c r="O1462" i="22"/>
  <c r="V1461" i="22"/>
  <c r="T1461" i="22"/>
  <c r="U1461" i="22"/>
  <c r="Q1460" i="22"/>
  <c r="M1458" i="22"/>
  <c r="N1458" i="22"/>
  <c r="S1458" i="22"/>
  <c r="P1457" i="22"/>
  <c r="R1455" i="22"/>
  <c r="O1454" i="22"/>
  <c r="V1453" i="22"/>
  <c r="T1453" i="22"/>
  <c r="U1453" i="22"/>
  <c r="Q1452" i="22"/>
  <c r="M1450" i="22"/>
  <c r="N1450" i="22"/>
  <c r="S1450" i="22"/>
  <c r="P1449" i="22"/>
  <c r="R1447" i="22"/>
  <c r="O1446" i="22"/>
  <c r="V1445" i="22"/>
  <c r="T1445" i="22"/>
  <c r="U1445" i="22"/>
  <c r="Q1444" i="22"/>
  <c r="M1442" i="22"/>
  <c r="N1442" i="22"/>
  <c r="S1442" i="22"/>
  <c r="P1441" i="22"/>
  <c r="R1439" i="22"/>
  <c r="O1438" i="22"/>
  <c r="V1437" i="22"/>
  <c r="T1437" i="22"/>
  <c r="U1437" i="22"/>
  <c r="Q1436" i="22"/>
  <c r="M1434" i="22"/>
  <c r="N1434" i="22"/>
  <c r="S1434" i="22"/>
  <c r="P1433" i="22"/>
  <c r="R1431" i="22"/>
  <c r="O1430" i="22"/>
  <c r="V1429" i="22"/>
  <c r="T1429" i="22"/>
  <c r="U1429" i="22"/>
  <c r="Q1428" i="22"/>
  <c r="M1426" i="22"/>
  <c r="N1426" i="22"/>
  <c r="S1426" i="22"/>
  <c r="P1425" i="22"/>
  <c r="R1423" i="22"/>
  <c r="O1422" i="22"/>
  <c r="V1421" i="22"/>
  <c r="T1421" i="22"/>
  <c r="U1421" i="22"/>
  <c r="Q1420" i="22"/>
  <c r="M1418" i="22"/>
  <c r="N1418" i="22"/>
  <c r="S1418" i="22"/>
  <c r="P1417" i="22"/>
  <c r="R1415" i="22"/>
  <c r="O1414" i="22"/>
  <c r="V1413" i="22"/>
  <c r="T1413" i="22"/>
  <c r="U1413" i="22"/>
  <c r="Q1412" i="22"/>
  <c r="M1410" i="22"/>
  <c r="N1410" i="22"/>
  <c r="S1410" i="22"/>
  <c r="P1409" i="22"/>
  <c r="R1407" i="22"/>
  <c r="O1406" i="22"/>
  <c r="V1405" i="22"/>
  <c r="T1405" i="22"/>
  <c r="U1405" i="22"/>
  <c r="Q1404" i="22"/>
  <c r="M1402" i="22"/>
  <c r="N1402" i="22"/>
  <c r="S1402" i="22"/>
  <c r="P1401" i="22"/>
  <c r="R1399" i="22"/>
  <c r="O1398" i="22"/>
  <c r="V1397" i="22"/>
  <c r="T1397" i="22"/>
  <c r="U1397" i="22"/>
  <c r="Q1396" i="22"/>
  <c r="M1394" i="22"/>
  <c r="N1394" i="22"/>
  <c r="S1394" i="22"/>
  <c r="P1393" i="22"/>
  <c r="R1391" i="22"/>
  <c r="O1390" i="22"/>
  <c r="V1389" i="22"/>
  <c r="T1389" i="22"/>
  <c r="U1389" i="22"/>
  <c r="Q1388" i="22"/>
  <c r="M1386" i="22"/>
  <c r="N1386" i="22"/>
  <c r="S1386" i="22"/>
  <c r="P1385" i="22"/>
  <c r="R1383" i="22"/>
  <c r="O1382" i="22"/>
  <c r="V1381" i="22"/>
  <c r="T1381" i="22"/>
  <c r="U1381" i="22"/>
  <c r="Q1380" i="22"/>
  <c r="M1378" i="22"/>
  <c r="N1378" i="22"/>
  <c r="S1378" i="22"/>
  <c r="P1377" i="22"/>
  <c r="R1375" i="22"/>
  <c r="O1374" i="22"/>
  <c r="V1373" i="22"/>
  <c r="T1373" i="22"/>
  <c r="U1373" i="22"/>
  <c r="Q1372" i="22"/>
  <c r="M1370" i="22"/>
  <c r="N1370" i="22"/>
  <c r="S1370" i="22"/>
  <c r="P1369" i="22"/>
  <c r="R1367" i="22"/>
  <c r="O1366" i="22"/>
  <c r="T1365" i="22"/>
  <c r="U1365" i="22"/>
  <c r="V1365" i="22"/>
  <c r="Q1364" i="22"/>
  <c r="M1362" i="22"/>
  <c r="N1362" i="22"/>
  <c r="S1362" i="22"/>
  <c r="P1361" i="22"/>
  <c r="R1359" i="22"/>
  <c r="O1358" i="22"/>
  <c r="T1357" i="22"/>
  <c r="U1357" i="22"/>
  <c r="V1357" i="22"/>
  <c r="Q1356" i="22"/>
  <c r="M1354" i="22"/>
  <c r="N1354" i="22"/>
  <c r="S1354" i="22"/>
  <c r="P1353" i="22"/>
  <c r="R1351" i="22"/>
  <c r="O1350" i="22"/>
  <c r="T1349" i="22"/>
  <c r="U1349" i="22"/>
  <c r="V1349" i="22"/>
  <c r="Q1348" i="22"/>
  <c r="M1346" i="22"/>
  <c r="N1346" i="22"/>
  <c r="S1346" i="22"/>
  <c r="P1345" i="22"/>
  <c r="R1343" i="22"/>
  <c r="O1342" i="22"/>
  <c r="T1341" i="22"/>
  <c r="U1341" i="22"/>
  <c r="V1341" i="22"/>
  <c r="Q1340" i="22"/>
  <c r="M1338" i="22"/>
  <c r="N1338" i="22"/>
  <c r="S1338" i="22"/>
  <c r="P1337" i="22"/>
  <c r="R1335" i="22"/>
  <c r="O1334" i="22"/>
  <c r="T1333" i="22"/>
  <c r="U1333" i="22"/>
  <c r="V1333" i="22"/>
  <c r="Q1332" i="22"/>
  <c r="M1330" i="22"/>
  <c r="N1330" i="22"/>
  <c r="S1330" i="22"/>
  <c r="P1329" i="22"/>
  <c r="R1327" i="22"/>
  <c r="O1326" i="22"/>
  <c r="T1325" i="22"/>
  <c r="U1325" i="22"/>
  <c r="V1325" i="22"/>
  <c r="Q1324" i="22"/>
  <c r="M1322" i="22"/>
  <c r="N1322" i="22"/>
  <c r="S1322" i="22"/>
  <c r="P1321" i="22"/>
  <c r="R1319" i="22"/>
  <c r="O1318" i="22"/>
  <c r="T1317" i="22"/>
  <c r="U1317" i="22"/>
  <c r="V1317" i="22"/>
  <c r="Q1316" i="22"/>
  <c r="M1314" i="22"/>
  <c r="N1314" i="22"/>
  <c r="S1314" i="22"/>
  <c r="P1313" i="22"/>
  <c r="R1311" i="22"/>
  <c r="O1310" i="22"/>
  <c r="T1309" i="22"/>
  <c r="U1309" i="22"/>
  <c r="V1309" i="22"/>
  <c r="Q1308" i="22"/>
  <c r="M1306" i="22"/>
  <c r="N1306" i="22"/>
  <c r="S1306" i="22"/>
  <c r="P1305" i="22"/>
  <c r="R1303" i="22"/>
  <c r="O1302" i="22"/>
  <c r="T1301" i="22"/>
  <c r="U1301" i="22"/>
  <c r="V1301" i="22"/>
  <c r="Q1300" i="22"/>
  <c r="M1298" i="22"/>
  <c r="N1298" i="22"/>
  <c r="S1298" i="22"/>
  <c r="P1297" i="22"/>
  <c r="R1295" i="22"/>
  <c r="O1294" i="22"/>
  <c r="T1293" i="22"/>
  <c r="U1293" i="22"/>
  <c r="V1293" i="22"/>
  <c r="Q1292" i="22"/>
  <c r="M1290" i="22"/>
  <c r="N1290" i="22"/>
  <c r="S1290" i="22"/>
  <c r="P1289" i="22"/>
  <c r="R1287" i="22"/>
  <c r="O1286" i="22"/>
  <c r="T1285" i="22"/>
  <c r="U1285" i="22"/>
  <c r="V1285" i="22"/>
  <c r="Q1284" i="22"/>
  <c r="M1282" i="22"/>
  <c r="N1282" i="22"/>
  <c r="S1282" i="22"/>
  <c r="P1281" i="22"/>
  <c r="R1279" i="22"/>
  <c r="O1278" i="22"/>
  <c r="T1277" i="22"/>
  <c r="U1277" i="22"/>
  <c r="V1277" i="22"/>
  <c r="Q1276" i="22"/>
  <c r="M1274" i="22"/>
  <c r="N1274" i="22"/>
  <c r="S1274" i="22"/>
  <c r="P1273" i="22"/>
  <c r="S1261" i="22"/>
  <c r="M1261" i="22"/>
  <c r="N1261" i="22"/>
  <c r="O1257" i="22"/>
  <c r="T1256" i="22"/>
  <c r="U1256" i="22"/>
  <c r="V1256" i="22"/>
  <c r="S1253" i="22"/>
  <c r="M1253" i="22"/>
  <c r="N1253" i="22"/>
  <c r="O1249" i="22"/>
  <c r="T1248" i="22"/>
  <c r="U1248" i="22"/>
  <c r="V1248" i="22"/>
  <c r="Q1247" i="22"/>
  <c r="S1245" i="22"/>
  <c r="M1245" i="22"/>
  <c r="N1245" i="22"/>
  <c r="R1242" i="22"/>
  <c r="O1241" i="22"/>
  <c r="T1240" i="22"/>
  <c r="U1240" i="22"/>
  <c r="V1240" i="22"/>
  <c r="S1237" i="22"/>
  <c r="M1237" i="22"/>
  <c r="N1237" i="22"/>
  <c r="O1233" i="22"/>
  <c r="T1232" i="22"/>
  <c r="U1232" i="22"/>
  <c r="V1232" i="22"/>
  <c r="S1229" i="22"/>
  <c r="M1229" i="22"/>
  <c r="N1229" i="22"/>
  <c r="O1225" i="22"/>
  <c r="T1224" i="22"/>
  <c r="U1224" i="22"/>
  <c r="V1224" i="22"/>
  <c r="S1221" i="22"/>
  <c r="M1221" i="22"/>
  <c r="N1221" i="22"/>
  <c r="O1217" i="22"/>
  <c r="T1216" i="22"/>
  <c r="U1216" i="22"/>
  <c r="V1216" i="22"/>
  <c r="S1213" i="22"/>
  <c r="M1213" i="22"/>
  <c r="N1213" i="22"/>
  <c r="R1210" i="22"/>
  <c r="O1209" i="22"/>
  <c r="T1208" i="22"/>
  <c r="U1208" i="22"/>
  <c r="V1208" i="22"/>
  <c r="S1205" i="22"/>
  <c r="M1205" i="22"/>
  <c r="N1205" i="22"/>
  <c r="O1201" i="22"/>
  <c r="T1200" i="22"/>
  <c r="U1200" i="22"/>
  <c r="V1200" i="22"/>
  <c r="S1197" i="22"/>
  <c r="M1197" i="22"/>
  <c r="N1197" i="22"/>
  <c r="O1193" i="22"/>
  <c r="T1192" i="22"/>
  <c r="U1192" i="22"/>
  <c r="V1192" i="22"/>
  <c r="S1189" i="22"/>
  <c r="M1189" i="22"/>
  <c r="N1189" i="22"/>
  <c r="R1186" i="22"/>
  <c r="O1185" i="22"/>
  <c r="T1184" i="22"/>
  <c r="U1184" i="22"/>
  <c r="V1184" i="22"/>
  <c r="S1181" i="22"/>
  <c r="M1181" i="22"/>
  <c r="N1181" i="22"/>
  <c r="O1177" i="22"/>
  <c r="T1176" i="22"/>
  <c r="U1176" i="22"/>
  <c r="V1176" i="22"/>
  <c r="S1173" i="22"/>
  <c r="M1173" i="22"/>
  <c r="N1173" i="22"/>
  <c r="O1169" i="22"/>
  <c r="T1168" i="22"/>
  <c r="U1168" i="22"/>
  <c r="V1168" i="22"/>
  <c r="S1165" i="22"/>
  <c r="M1165" i="22"/>
  <c r="N1165" i="22"/>
  <c r="O1161" i="22"/>
  <c r="T1160" i="22"/>
  <c r="U1160" i="22"/>
  <c r="V1160" i="22"/>
  <c r="S1157" i="22"/>
  <c r="M1157" i="22"/>
  <c r="N1157" i="22"/>
  <c r="R1154" i="22"/>
  <c r="O1153" i="22"/>
  <c r="T1152" i="22"/>
  <c r="U1152" i="22"/>
  <c r="V1152" i="22"/>
  <c r="S1149" i="22"/>
  <c r="M1149" i="22"/>
  <c r="N1149" i="22"/>
  <c r="R1146" i="22"/>
  <c r="O1145" i="22"/>
  <c r="T1144" i="22"/>
  <c r="U1144" i="22"/>
  <c r="V1144" i="22"/>
  <c r="S1141" i="22"/>
  <c r="M1141" i="22"/>
  <c r="N1141" i="22"/>
  <c r="O1137" i="22"/>
  <c r="T1136" i="22"/>
  <c r="U1136" i="22"/>
  <c r="V1136" i="22"/>
  <c r="S1133" i="22"/>
  <c r="M1133" i="22"/>
  <c r="N1133" i="22"/>
  <c r="O1129" i="22"/>
  <c r="T1128" i="22"/>
  <c r="U1128" i="22"/>
  <c r="V1128" i="22"/>
  <c r="S1125" i="22"/>
  <c r="M1125" i="22"/>
  <c r="N1125" i="22"/>
  <c r="R1122" i="22"/>
  <c r="O1121" i="22"/>
  <c r="T1120" i="22"/>
  <c r="U1120" i="22"/>
  <c r="V1120" i="22"/>
  <c r="S1117" i="22"/>
  <c r="M1117" i="22"/>
  <c r="N1117" i="22"/>
  <c r="R1114" i="22"/>
  <c r="T1112" i="22"/>
  <c r="U1112" i="22"/>
  <c r="V1112" i="22"/>
  <c r="S1109" i="22"/>
  <c r="M1109" i="22"/>
  <c r="N1109" i="22"/>
  <c r="O1105" i="22"/>
  <c r="T1104" i="22"/>
  <c r="U1104" i="22"/>
  <c r="V1104" i="22"/>
  <c r="S1101" i="22"/>
  <c r="M1101" i="22"/>
  <c r="N1101" i="22"/>
  <c r="O1097" i="22"/>
  <c r="T1096" i="22"/>
  <c r="U1096" i="22"/>
  <c r="V1096" i="22"/>
  <c r="S1093" i="22"/>
  <c r="M1093" i="22"/>
  <c r="N1093" i="22"/>
  <c r="O1089" i="22"/>
  <c r="T1088" i="22"/>
  <c r="U1088" i="22"/>
  <c r="V1088" i="22"/>
  <c r="S1085" i="22"/>
  <c r="M1085" i="22"/>
  <c r="N1085" i="22"/>
  <c r="O1081" i="22"/>
  <c r="T1080" i="22"/>
  <c r="U1080" i="22"/>
  <c r="V1080" i="22"/>
  <c r="S1077" i="22"/>
  <c r="M1077" i="22"/>
  <c r="N1077" i="22"/>
  <c r="O1073" i="22"/>
  <c r="T1072" i="22"/>
  <c r="U1072" i="22"/>
  <c r="V1072" i="22"/>
  <c r="S1069" i="22"/>
  <c r="M1069" i="22"/>
  <c r="N1069" i="22"/>
  <c r="O1065" i="22"/>
  <c r="T1064" i="22"/>
  <c r="U1064" i="22"/>
  <c r="V1064" i="22"/>
  <c r="S1061" i="22"/>
  <c r="M1061" i="22"/>
  <c r="N1061" i="22"/>
  <c r="P1060" i="22"/>
  <c r="O1057" i="22"/>
  <c r="T1056" i="22"/>
  <c r="U1056" i="22"/>
  <c r="V1056" i="22"/>
  <c r="S1053" i="22"/>
  <c r="M1053" i="22"/>
  <c r="N1053" i="22"/>
  <c r="O1049" i="22"/>
  <c r="T1048" i="22"/>
  <c r="U1048" i="22"/>
  <c r="V1048" i="22"/>
  <c r="S1045" i="22"/>
  <c r="M1045" i="22"/>
  <c r="N1045" i="22"/>
  <c r="O1041" i="22"/>
  <c r="T1040" i="22"/>
  <c r="U1040" i="22"/>
  <c r="V1040" i="22"/>
  <c r="S1037" i="22"/>
  <c r="M1037" i="22"/>
  <c r="N1037" i="22"/>
  <c r="O1033" i="22"/>
  <c r="T1032" i="22"/>
  <c r="U1032" i="22"/>
  <c r="V1032" i="22"/>
  <c r="S1029" i="22"/>
  <c r="M1029" i="22"/>
  <c r="N1029" i="22"/>
  <c r="P1028" i="22"/>
  <c r="R1026" i="22"/>
  <c r="O1025" i="22"/>
  <c r="T1024" i="22"/>
  <c r="U1024" i="22"/>
  <c r="V1024" i="22"/>
  <c r="Q1023" i="22"/>
  <c r="S1021" i="22"/>
  <c r="M1021" i="22"/>
  <c r="N1021" i="22"/>
  <c r="O1017" i="22"/>
  <c r="T1016" i="22"/>
  <c r="U1016" i="22"/>
  <c r="V1016" i="22"/>
  <c r="Q1015" i="22"/>
  <c r="S1013" i="22"/>
  <c r="M1013" i="22"/>
  <c r="N1013" i="22"/>
  <c r="R1010" i="22"/>
  <c r="O1009" i="22"/>
  <c r="T1008" i="22"/>
  <c r="U1008" i="22"/>
  <c r="V1008" i="22"/>
  <c r="Q1007" i="22"/>
  <c r="S1005" i="22"/>
  <c r="M1005" i="22"/>
  <c r="N1005" i="22"/>
  <c r="R1002" i="22"/>
  <c r="O1001" i="22"/>
  <c r="T1000" i="22"/>
  <c r="U1000" i="22"/>
  <c r="V1000" i="22"/>
  <c r="Q999" i="22"/>
  <c r="S997" i="22"/>
  <c r="M997" i="22"/>
  <c r="N997" i="22"/>
  <c r="O993" i="22"/>
  <c r="T992" i="22"/>
  <c r="U992" i="22"/>
  <c r="V992" i="22"/>
  <c r="Q991" i="22"/>
  <c r="S989" i="22"/>
  <c r="M989" i="22"/>
  <c r="N989" i="22"/>
  <c r="O985" i="22"/>
  <c r="T984" i="22"/>
  <c r="U984" i="22"/>
  <c r="V984" i="22"/>
  <c r="S981" i="22"/>
  <c r="M981" i="22"/>
  <c r="N981" i="22"/>
  <c r="R978" i="22"/>
  <c r="O977" i="22"/>
  <c r="T976" i="22"/>
  <c r="U976" i="22"/>
  <c r="V976" i="22"/>
  <c r="Q975" i="22"/>
  <c r="S973" i="22"/>
  <c r="M973" i="22"/>
  <c r="N973" i="22"/>
  <c r="R970" i="22"/>
  <c r="O969" i="22"/>
  <c r="T968" i="22"/>
  <c r="U968" i="22"/>
  <c r="V968" i="22"/>
  <c r="Q967" i="22"/>
  <c r="S965" i="22"/>
  <c r="M965" i="22"/>
  <c r="N965" i="22"/>
  <c r="O961" i="22"/>
  <c r="T960" i="22"/>
  <c r="U960" i="22"/>
  <c r="V960" i="22"/>
  <c r="Q959" i="22"/>
  <c r="S957" i="22"/>
  <c r="M957" i="22"/>
  <c r="N957" i="22"/>
  <c r="O953" i="22"/>
  <c r="T952" i="22"/>
  <c r="U952" i="22"/>
  <c r="V952" i="22"/>
  <c r="S949" i="22"/>
  <c r="M949" i="22"/>
  <c r="N949" i="22"/>
  <c r="R946" i="22"/>
  <c r="O945" i="22"/>
  <c r="T944" i="22"/>
  <c r="U944" i="22"/>
  <c r="V944" i="22"/>
  <c r="Q943" i="22"/>
  <c r="S941" i="22"/>
  <c r="M941" i="22"/>
  <c r="N941" i="22"/>
  <c r="R938" i="22"/>
  <c r="O937" i="22"/>
  <c r="T936" i="22"/>
  <c r="U936" i="22"/>
  <c r="V936" i="22"/>
  <c r="Q935" i="22"/>
  <c r="S933" i="22"/>
  <c r="M933" i="22"/>
  <c r="N933" i="22"/>
  <c r="O929" i="22"/>
  <c r="T928" i="22"/>
  <c r="U928" i="22"/>
  <c r="V928" i="22"/>
  <c r="Q927" i="22"/>
  <c r="S925" i="22"/>
  <c r="M925" i="22"/>
  <c r="N925" i="22"/>
  <c r="O921" i="22"/>
  <c r="T920" i="22"/>
  <c r="U920" i="22"/>
  <c r="V920" i="22"/>
  <c r="Q919" i="22"/>
  <c r="S917" i="22"/>
  <c r="M917" i="22"/>
  <c r="N917" i="22"/>
  <c r="R914" i="22"/>
  <c r="O913" i="22"/>
  <c r="T912" i="22"/>
  <c r="U912" i="22"/>
  <c r="V912" i="22"/>
  <c r="Q911" i="22"/>
  <c r="S909" i="22"/>
  <c r="M909" i="22"/>
  <c r="N909" i="22"/>
  <c r="R906" i="22"/>
  <c r="O905" i="22"/>
  <c r="T904" i="22"/>
  <c r="U904" i="22"/>
  <c r="V904" i="22"/>
  <c r="Q903" i="22"/>
  <c r="S901" i="22"/>
  <c r="M901" i="22"/>
  <c r="N901" i="22"/>
  <c r="O897" i="22"/>
  <c r="T896" i="22"/>
  <c r="U896" i="22"/>
  <c r="V896" i="22"/>
  <c r="Q895" i="22"/>
  <c r="S893" i="22"/>
  <c r="M893" i="22"/>
  <c r="N893" i="22"/>
  <c r="O889" i="22"/>
  <c r="T888" i="22"/>
  <c r="U888" i="22"/>
  <c r="V888" i="22"/>
  <c r="Q887" i="22"/>
  <c r="S885" i="22"/>
  <c r="M885" i="22"/>
  <c r="N885" i="22"/>
  <c r="R882" i="22"/>
  <c r="O881" i="22"/>
  <c r="T880" i="22"/>
  <c r="U880" i="22"/>
  <c r="V880" i="22"/>
  <c r="Q879" i="22"/>
  <c r="S877" i="22"/>
  <c r="M877" i="22"/>
  <c r="N877" i="22"/>
  <c r="R874" i="22"/>
  <c r="O873" i="22"/>
  <c r="T872" i="22"/>
  <c r="U872" i="22"/>
  <c r="V872" i="22"/>
  <c r="Q871" i="22"/>
  <c r="S869" i="22"/>
  <c r="M869" i="22"/>
  <c r="N869" i="22"/>
  <c r="O865" i="22"/>
  <c r="T864" i="22"/>
  <c r="U864" i="22"/>
  <c r="V864" i="22"/>
  <c r="Q863" i="22"/>
  <c r="S861" i="22"/>
  <c r="M861" i="22"/>
  <c r="N861" i="22"/>
  <c r="O857" i="22"/>
  <c r="T856" i="22"/>
  <c r="U856" i="22"/>
  <c r="V856" i="22"/>
  <c r="Q855" i="22"/>
  <c r="S853" i="22"/>
  <c r="M853" i="22"/>
  <c r="N853" i="22"/>
  <c r="R850" i="22"/>
  <c r="T848" i="22"/>
  <c r="U848" i="22"/>
  <c r="V848" i="22"/>
  <c r="Q847" i="22"/>
  <c r="S845" i="22"/>
  <c r="M845" i="22"/>
  <c r="N845" i="22"/>
  <c r="R842" i="22"/>
  <c r="O841" i="22"/>
  <c r="T840" i="22"/>
  <c r="U840" i="22"/>
  <c r="V840" i="22"/>
  <c r="Q839" i="22"/>
  <c r="S837" i="22"/>
  <c r="M837" i="22"/>
  <c r="N837" i="22"/>
  <c r="O833" i="22"/>
  <c r="T832" i="22"/>
  <c r="U832" i="22"/>
  <c r="V832" i="22"/>
  <c r="Q831" i="22"/>
  <c r="S829" i="22"/>
  <c r="M829" i="22"/>
  <c r="N829" i="22"/>
  <c r="R826" i="22"/>
  <c r="O825" i="22"/>
  <c r="T824" i="22"/>
  <c r="U824" i="22"/>
  <c r="V824" i="22"/>
  <c r="S821" i="22"/>
  <c r="M821" i="22"/>
  <c r="N821" i="22"/>
  <c r="R818" i="22"/>
  <c r="O817" i="22"/>
  <c r="T816" i="22"/>
  <c r="U816" i="22"/>
  <c r="V816" i="22"/>
  <c r="Q815" i="22"/>
  <c r="S813" i="22"/>
  <c r="M813" i="22"/>
  <c r="N813" i="22"/>
  <c r="R810" i="22"/>
  <c r="O809" i="22"/>
  <c r="T808" i="22"/>
  <c r="U808" i="22"/>
  <c r="V808" i="22"/>
  <c r="S805" i="22"/>
  <c r="M805" i="22"/>
  <c r="N805" i="22"/>
  <c r="R802" i="22"/>
  <c r="O801" i="22"/>
  <c r="T800" i="22"/>
  <c r="U800" i="22"/>
  <c r="V800" i="22"/>
  <c r="Q799" i="22"/>
  <c r="S797" i="22"/>
  <c r="M797" i="22"/>
  <c r="N797" i="22"/>
  <c r="R794" i="22"/>
  <c r="O793" i="22"/>
  <c r="T792" i="22"/>
  <c r="U792" i="22"/>
  <c r="V792" i="22"/>
  <c r="S789" i="22"/>
  <c r="M789" i="22"/>
  <c r="N789" i="22"/>
  <c r="R786" i="22"/>
  <c r="O785" i="22"/>
  <c r="T784" i="22"/>
  <c r="U784" i="22"/>
  <c r="V784" i="22"/>
  <c r="Q783" i="22"/>
  <c r="S781" i="22"/>
  <c r="M781" i="22"/>
  <c r="N781" i="22"/>
  <c r="R778" i="22"/>
  <c r="T776" i="22"/>
  <c r="U776" i="22"/>
  <c r="V776" i="22"/>
  <c r="Q775" i="22"/>
  <c r="S773" i="22"/>
  <c r="M773" i="22"/>
  <c r="N773" i="22"/>
  <c r="P772" i="22"/>
  <c r="R770" i="22"/>
  <c r="O769" i="22"/>
  <c r="T768" i="22"/>
  <c r="U768" i="22"/>
  <c r="V768" i="22"/>
  <c r="Q767" i="22"/>
  <c r="S765" i="22"/>
  <c r="M765" i="22"/>
  <c r="N765" i="22"/>
  <c r="P764" i="22"/>
  <c r="R762" i="22"/>
  <c r="O761" i="22"/>
  <c r="T760" i="22"/>
  <c r="U760" i="22"/>
  <c r="V760" i="22"/>
  <c r="Q759" i="22"/>
  <c r="S757" i="22"/>
  <c r="M757" i="22"/>
  <c r="N757" i="22"/>
  <c r="P756" i="22"/>
  <c r="R754" i="22"/>
  <c r="O753" i="22"/>
  <c r="T752" i="22"/>
  <c r="U752" i="22"/>
  <c r="V752" i="22"/>
  <c r="Q751" i="22"/>
  <c r="S749" i="22"/>
  <c r="M749" i="22"/>
  <c r="N749" i="22"/>
  <c r="P748" i="22"/>
  <c r="R746" i="22"/>
  <c r="O745" i="22"/>
  <c r="T744" i="22"/>
  <c r="U744" i="22"/>
  <c r="V744" i="22"/>
  <c r="Q743" i="22"/>
  <c r="S741" i="22"/>
  <c r="M741" i="22"/>
  <c r="N741" i="22"/>
  <c r="P740" i="22"/>
  <c r="O737" i="22"/>
  <c r="T736" i="22"/>
  <c r="U736" i="22"/>
  <c r="V736" i="22"/>
  <c r="Q735" i="22"/>
  <c r="S733" i="22"/>
  <c r="M733" i="22"/>
  <c r="N733" i="22"/>
  <c r="P732" i="22"/>
  <c r="R730" i="22"/>
  <c r="O729" i="22"/>
  <c r="T728" i="22"/>
  <c r="U728" i="22"/>
  <c r="V728" i="22"/>
  <c r="Q727" i="22"/>
  <c r="S725" i="22"/>
  <c r="M725" i="22"/>
  <c r="N725" i="22"/>
  <c r="P724" i="22"/>
  <c r="R722" i="22"/>
  <c r="O721" i="22"/>
  <c r="T720" i="22"/>
  <c r="U720" i="22"/>
  <c r="V720" i="22"/>
  <c r="Q719" i="22"/>
  <c r="S717" i="22"/>
  <c r="M717" i="22"/>
  <c r="N717" i="22"/>
  <c r="P716" i="22"/>
  <c r="R714" i="22"/>
  <c r="O713" i="22"/>
  <c r="T712" i="22"/>
  <c r="U712" i="22"/>
  <c r="V712" i="22"/>
  <c r="Q711" i="22"/>
  <c r="S709" i="22"/>
  <c r="M709" i="22"/>
  <c r="N709" i="22"/>
  <c r="P708" i="22"/>
  <c r="R706" i="22"/>
  <c r="O705" i="22"/>
  <c r="T704" i="22"/>
  <c r="U704" i="22"/>
  <c r="V704" i="22"/>
  <c r="Q703" i="22"/>
  <c r="S701" i="22"/>
  <c r="M701" i="22"/>
  <c r="N701" i="22"/>
  <c r="P700" i="22"/>
  <c r="R698" i="22"/>
  <c r="O697" i="22"/>
  <c r="T696" i="22"/>
  <c r="U696" i="22"/>
  <c r="V696" i="22"/>
  <c r="Q695" i="22"/>
  <c r="S693" i="22"/>
  <c r="M693" i="22"/>
  <c r="N693" i="22"/>
  <c r="P692" i="22"/>
  <c r="R690" i="22"/>
  <c r="O689" i="22"/>
  <c r="T688" i="22"/>
  <c r="U688" i="22"/>
  <c r="V688" i="22"/>
  <c r="Q687" i="22"/>
  <c r="S685" i="22"/>
  <c r="M685" i="22"/>
  <c r="N685" i="22"/>
  <c r="P684" i="22"/>
  <c r="R682" i="22"/>
  <c r="O681" i="22"/>
  <c r="T680" i="22"/>
  <c r="U680" i="22"/>
  <c r="V680" i="22"/>
  <c r="Q679" i="22"/>
  <c r="S677" i="22"/>
  <c r="M677" i="22"/>
  <c r="N677" i="22"/>
  <c r="P676" i="22"/>
  <c r="R674" i="22"/>
  <c r="T672" i="22"/>
  <c r="U672" i="22"/>
  <c r="V672" i="22"/>
  <c r="Q671" i="22"/>
  <c r="S669" i="22"/>
  <c r="M669" i="22"/>
  <c r="N669" i="22"/>
  <c r="P668" i="22"/>
  <c r="R666" i="22"/>
  <c r="O665" i="22"/>
  <c r="T664" i="22"/>
  <c r="U664" i="22"/>
  <c r="V664" i="22"/>
  <c r="Q663" i="22"/>
  <c r="S661" i="22"/>
  <c r="M661" i="22"/>
  <c r="N661" i="22"/>
  <c r="P660" i="22"/>
  <c r="R658" i="22"/>
  <c r="O657" i="22"/>
  <c r="T656" i="22"/>
  <c r="U656" i="22"/>
  <c r="V656" i="22"/>
  <c r="Q655" i="22"/>
  <c r="S653" i="22"/>
  <c r="M653" i="22"/>
  <c r="N653" i="22"/>
  <c r="P652" i="22"/>
  <c r="R650" i="22"/>
  <c r="O649" i="22"/>
  <c r="T648" i="22"/>
  <c r="U648" i="22"/>
  <c r="V648" i="22"/>
  <c r="Q647" i="22"/>
  <c r="S645" i="22"/>
  <c r="M645" i="22"/>
  <c r="N645" i="22"/>
  <c r="P644" i="22"/>
  <c r="R642" i="22"/>
  <c r="O641" i="22"/>
  <c r="T640" i="22"/>
  <c r="U640" i="22"/>
  <c r="V640" i="22"/>
  <c r="Q639" i="22"/>
  <c r="S637" i="22"/>
  <c r="M637" i="22"/>
  <c r="N637" i="22"/>
  <c r="P636" i="22"/>
  <c r="R634" i="22"/>
  <c r="O633" i="22"/>
  <c r="T632" i="22"/>
  <c r="U632" i="22"/>
  <c r="V632" i="22"/>
  <c r="Q631" i="22"/>
  <c r="S629" i="22"/>
  <c r="M629" i="22"/>
  <c r="N629" i="22"/>
  <c r="P628" i="22"/>
  <c r="R626" i="22"/>
  <c r="O625" i="22"/>
  <c r="T624" i="22"/>
  <c r="U624" i="22"/>
  <c r="V624" i="22"/>
  <c r="Q623" i="22"/>
  <c r="S621" i="22"/>
  <c r="M621" i="22"/>
  <c r="N621" i="22"/>
  <c r="P620" i="22"/>
  <c r="R618" i="22"/>
  <c r="O617" i="22"/>
  <c r="T616" i="22"/>
  <c r="U616" i="22"/>
  <c r="V616" i="22"/>
  <c r="Q615" i="22"/>
  <c r="S613" i="22"/>
  <c r="M613" i="22"/>
  <c r="N613" i="22"/>
  <c r="P612" i="22"/>
  <c r="R610" i="22"/>
  <c r="O609" i="22"/>
  <c r="T608" i="22"/>
  <c r="U608" i="22"/>
  <c r="V608" i="22"/>
  <c r="Q607" i="22"/>
  <c r="S605" i="22"/>
  <c r="M605" i="22"/>
  <c r="N605" i="22"/>
  <c r="P604" i="22"/>
  <c r="O601" i="22"/>
  <c r="T600" i="22"/>
  <c r="U600" i="22"/>
  <c r="V600" i="22"/>
  <c r="Q599" i="22"/>
  <c r="S597" i="22"/>
  <c r="M597" i="22"/>
  <c r="N597" i="22"/>
  <c r="P596" i="22"/>
  <c r="R594" i="22"/>
  <c r="O593" i="22"/>
  <c r="T592" i="22"/>
  <c r="U592" i="22"/>
  <c r="V592" i="22"/>
  <c r="Q591" i="22"/>
  <c r="S589" i="22"/>
  <c r="M589" i="22"/>
  <c r="N589" i="22"/>
  <c r="P588" i="22"/>
  <c r="R586" i="22"/>
  <c r="O585" i="22"/>
  <c r="T584" i="22"/>
  <c r="U584" i="22"/>
  <c r="V584" i="22"/>
  <c r="Q583" i="22"/>
  <c r="S581" i="22"/>
  <c r="M581" i="22"/>
  <c r="N581" i="22"/>
  <c r="P580" i="22"/>
  <c r="R578" i="22"/>
  <c r="O577" i="22"/>
  <c r="T576" i="22"/>
  <c r="U576" i="22"/>
  <c r="V576" i="22"/>
  <c r="Q575" i="22"/>
  <c r="S573" i="22"/>
  <c r="M573" i="22"/>
  <c r="N573" i="22"/>
  <c r="P572" i="22"/>
  <c r="R570" i="22"/>
  <c r="O569" i="22"/>
  <c r="T568" i="22"/>
  <c r="U568" i="22"/>
  <c r="V568" i="22"/>
  <c r="Q567" i="22"/>
  <c r="S565" i="22"/>
  <c r="M565" i="22"/>
  <c r="N565" i="22"/>
  <c r="P564" i="22"/>
  <c r="O561" i="22"/>
  <c r="T560" i="22"/>
  <c r="U560" i="22"/>
  <c r="V560" i="22"/>
  <c r="S557" i="22"/>
  <c r="M557" i="22"/>
  <c r="N557" i="22"/>
  <c r="P556" i="22"/>
  <c r="R554" i="22"/>
  <c r="T552" i="22"/>
  <c r="U552" i="22"/>
  <c r="V552" i="22"/>
  <c r="Q551" i="22"/>
  <c r="M549" i="22"/>
  <c r="N549" i="22"/>
  <c r="S549" i="22"/>
  <c r="P548" i="22"/>
  <c r="R546" i="22"/>
  <c r="O545" i="22"/>
  <c r="V544" i="22"/>
  <c r="T544" i="22"/>
  <c r="U544" i="22"/>
  <c r="Q543" i="22"/>
  <c r="M541" i="22"/>
  <c r="N541" i="22"/>
  <c r="S541" i="22"/>
  <c r="P540" i="22"/>
  <c r="R538" i="22"/>
  <c r="O537" i="22"/>
  <c r="V536" i="22"/>
  <c r="T536" i="22"/>
  <c r="U536" i="22"/>
  <c r="Q535" i="22"/>
  <c r="M533" i="22"/>
  <c r="N533" i="22"/>
  <c r="S533" i="22"/>
  <c r="P532" i="22"/>
  <c r="O529" i="22"/>
  <c r="V528" i="22"/>
  <c r="T528" i="22"/>
  <c r="U528" i="22"/>
  <c r="M525" i="22"/>
  <c r="N525" i="22"/>
  <c r="S525" i="22"/>
  <c r="P524" i="22"/>
  <c r="R522" i="22"/>
  <c r="O521" i="22"/>
  <c r="V520" i="22"/>
  <c r="T520" i="22"/>
  <c r="U520" i="22"/>
  <c r="Q519" i="22"/>
  <c r="M517" i="22"/>
  <c r="N517" i="22"/>
  <c r="S517" i="22"/>
  <c r="P516" i="22"/>
  <c r="R514" i="22"/>
  <c r="O513" i="22"/>
  <c r="V512" i="22"/>
  <c r="T512" i="22"/>
  <c r="U512" i="22"/>
  <c r="Q511" i="22"/>
  <c r="M509" i="22"/>
  <c r="N509" i="22"/>
  <c r="S509" i="22"/>
  <c r="P508" i="22"/>
  <c r="R506" i="22"/>
  <c r="O505" i="22"/>
  <c r="V504" i="22"/>
  <c r="T504" i="22"/>
  <c r="U504" i="22"/>
  <c r="Q503" i="22"/>
  <c r="M501" i="22"/>
  <c r="N501" i="22"/>
  <c r="S501" i="22"/>
  <c r="P500" i="22"/>
  <c r="O497" i="22"/>
  <c r="V496" i="22"/>
  <c r="T496" i="22"/>
  <c r="U496" i="22"/>
  <c r="Q495" i="22"/>
  <c r="M493" i="22"/>
  <c r="N493" i="22"/>
  <c r="S493" i="22"/>
  <c r="P492" i="22"/>
  <c r="R490" i="22"/>
  <c r="O489" i="22"/>
  <c r="V488" i="22"/>
  <c r="T488" i="22"/>
  <c r="U488" i="22"/>
  <c r="Q487" i="22"/>
  <c r="M485" i="22"/>
  <c r="N485" i="22"/>
  <c r="S485" i="22"/>
  <c r="P484" i="22"/>
  <c r="R482" i="22"/>
  <c r="O481" i="22"/>
  <c r="V480" i="22"/>
  <c r="T480" i="22"/>
  <c r="U480" i="22"/>
  <c r="Q479" i="22"/>
  <c r="M477" i="22"/>
  <c r="N477" i="22"/>
  <c r="S477" i="22"/>
  <c r="P476" i="22"/>
  <c r="R474" i="22"/>
  <c r="O473" i="22"/>
  <c r="V472" i="22"/>
  <c r="T472" i="22"/>
  <c r="U472" i="22"/>
  <c r="Q471" i="22"/>
  <c r="M469" i="22"/>
  <c r="N469" i="22"/>
  <c r="S469" i="22"/>
  <c r="P468" i="22"/>
  <c r="R466" i="22"/>
  <c r="O465" i="22"/>
  <c r="V464" i="22"/>
  <c r="T464" i="22"/>
  <c r="U464" i="22"/>
  <c r="Q463" i="22"/>
  <c r="M461" i="22"/>
  <c r="N461" i="22"/>
  <c r="S461" i="22"/>
  <c r="P460" i="22"/>
  <c r="R458" i="22"/>
  <c r="V456" i="22"/>
  <c r="T456" i="22"/>
  <c r="U456" i="22"/>
  <c r="M453" i="22"/>
  <c r="N453" i="22"/>
  <c r="S453" i="22"/>
  <c r="P452" i="22"/>
  <c r="R450" i="22"/>
  <c r="O449" i="22"/>
  <c r="V448" i="22"/>
  <c r="T448" i="22"/>
  <c r="U448" i="22"/>
  <c r="Q447" i="22"/>
  <c r="M445" i="22"/>
  <c r="N445" i="22"/>
  <c r="S445" i="22"/>
  <c r="P444" i="22"/>
  <c r="R442" i="22"/>
  <c r="O441" i="22"/>
  <c r="V440" i="22"/>
  <c r="T440" i="22"/>
  <c r="U440" i="22"/>
  <c r="Q439" i="22"/>
  <c r="M437" i="22"/>
  <c r="N437" i="22"/>
  <c r="S437" i="22"/>
  <c r="P436" i="22"/>
  <c r="R434" i="22"/>
  <c r="O433" i="22"/>
  <c r="V432" i="22"/>
  <c r="T432" i="22"/>
  <c r="U432" i="22"/>
  <c r="Q431" i="22"/>
  <c r="M429" i="22"/>
  <c r="N429" i="22"/>
  <c r="S429" i="22"/>
  <c r="P428" i="22"/>
  <c r="R426" i="22"/>
  <c r="O425" i="22"/>
  <c r="V424" i="22"/>
  <c r="T424" i="22"/>
  <c r="U424" i="22"/>
  <c r="Q423" i="22"/>
  <c r="M421" i="22"/>
  <c r="N421" i="22"/>
  <c r="S421" i="22"/>
  <c r="P420" i="22"/>
  <c r="R418" i="22"/>
  <c r="O417" i="22"/>
  <c r="V416" i="22"/>
  <c r="T416" i="22"/>
  <c r="U416" i="22"/>
  <c r="Q415" i="22"/>
  <c r="M413" i="22"/>
  <c r="N413" i="22"/>
  <c r="S413" i="22"/>
  <c r="P412" i="22"/>
  <c r="O409" i="22"/>
  <c r="V408" i="22"/>
  <c r="T408" i="22"/>
  <c r="U408" i="22"/>
  <c r="Q407" i="22"/>
  <c r="M405" i="22"/>
  <c r="N405" i="22"/>
  <c r="S405" i="22"/>
  <c r="P404" i="22"/>
  <c r="R402" i="22"/>
  <c r="O401" i="22"/>
  <c r="V400" i="22"/>
  <c r="T400" i="22"/>
  <c r="U400" i="22"/>
  <c r="Q399" i="22"/>
  <c r="M397" i="22"/>
  <c r="N397" i="22"/>
  <c r="S397" i="22"/>
  <c r="P396" i="22"/>
  <c r="R394" i="22"/>
  <c r="O393" i="22"/>
  <c r="V392" i="22"/>
  <c r="T392" i="22"/>
  <c r="U392" i="22"/>
  <c r="Q391" i="22"/>
  <c r="M389" i="22"/>
  <c r="N389" i="22"/>
  <c r="S389" i="22"/>
  <c r="P388" i="22"/>
  <c r="R386" i="22"/>
  <c r="O385" i="22"/>
  <c r="V384" i="22"/>
  <c r="T384" i="22"/>
  <c r="U384" i="22"/>
  <c r="Q383" i="22"/>
  <c r="J382" i="22"/>
  <c r="M381" i="22"/>
  <c r="N381" i="22"/>
  <c r="S381" i="22"/>
  <c r="P380" i="22"/>
  <c r="R378" i="22"/>
  <c r="O377" i="22"/>
  <c r="V376" i="22"/>
  <c r="T376" i="22"/>
  <c r="U376" i="22"/>
  <c r="Q375" i="22"/>
  <c r="M373" i="22"/>
  <c r="N373" i="22"/>
  <c r="S373" i="22"/>
  <c r="P372" i="22"/>
  <c r="R370" i="22"/>
  <c r="O369" i="22"/>
  <c r="V368" i="22"/>
  <c r="T368" i="22"/>
  <c r="U368" i="22"/>
  <c r="Q367" i="22"/>
  <c r="M365" i="22"/>
  <c r="N365" i="22"/>
  <c r="S365" i="22"/>
  <c r="P364" i="22"/>
  <c r="R362" i="22"/>
  <c r="O361" i="22"/>
  <c r="V360" i="22"/>
  <c r="T360" i="22"/>
  <c r="U360" i="22"/>
  <c r="Q359" i="22"/>
  <c r="M357" i="22"/>
  <c r="N357" i="22"/>
  <c r="S357" i="22"/>
  <c r="P356" i="22"/>
  <c r="R354" i="22"/>
  <c r="O353" i="22"/>
  <c r="V352" i="22"/>
  <c r="T352" i="22"/>
  <c r="U352" i="22"/>
  <c r="Q351" i="22"/>
  <c r="M349" i="22"/>
  <c r="N349" i="22"/>
  <c r="S349" i="22"/>
  <c r="P348" i="22"/>
  <c r="R346" i="22"/>
  <c r="O345" i="22"/>
  <c r="V344" i="22"/>
  <c r="T344" i="22"/>
  <c r="U344" i="22"/>
  <c r="Q343" i="22"/>
  <c r="M341" i="22"/>
  <c r="N341" i="22"/>
  <c r="S341" i="22"/>
  <c r="P340" i="22"/>
  <c r="R338" i="22"/>
  <c r="O337" i="22"/>
  <c r="V336" i="22"/>
  <c r="T336" i="22"/>
  <c r="U336" i="22"/>
  <c r="Q335" i="22"/>
  <c r="M333" i="22"/>
  <c r="N333" i="22"/>
  <c r="S333" i="22"/>
  <c r="P332" i="22"/>
  <c r="R330" i="22"/>
  <c r="O329" i="22"/>
  <c r="V328" i="22"/>
  <c r="T328" i="22"/>
  <c r="U328" i="22"/>
  <c r="Q327" i="22"/>
  <c r="M325" i="22"/>
  <c r="N325" i="22"/>
  <c r="S325" i="22"/>
  <c r="P324" i="22"/>
  <c r="R322" i="22"/>
  <c r="O321" i="22"/>
  <c r="V320" i="22"/>
  <c r="T320" i="22"/>
  <c r="U320" i="22"/>
  <c r="Q319" i="22"/>
  <c r="J317" i="22"/>
  <c r="M317" i="22"/>
  <c r="N317" i="22"/>
  <c r="S317" i="22"/>
  <c r="P316" i="22"/>
  <c r="R314" i="22"/>
  <c r="O313" i="22"/>
  <c r="V312" i="22"/>
  <c r="T312" i="22"/>
  <c r="U312" i="22"/>
  <c r="Q311" i="22"/>
  <c r="J309" i="22"/>
  <c r="M309" i="22"/>
  <c r="N309" i="22"/>
  <c r="S309" i="22"/>
  <c r="P308" i="22"/>
  <c r="R306" i="22"/>
  <c r="O305" i="22"/>
  <c r="V304" i="22"/>
  <c r="T304" i="22"/>
  <c r="U304" i="22"/>
  <c r="Q303" i="22"/>
  <c r="J301" i="22"/>
  <c r="M301" i="22"/>
  <c r="N301" i="22"/>
  <c r="S301" i="22"/>
  <c r="P300" i="22"/>
  <c r="R298" i="22"/>
  <c r="O297" i="22"/>
  <c r="V296" i="22"/>
  <c r="T296" i="22"/>
  <c r="U296" i="22"/>
  <c r="Q295" i="22"/>
  <c r="M293" i="22"/>
  <c r="N293" i="22"/>
  <c r="S293" i="22"/>
  <c r="P292" i="22"/>
  <c r="R290" i="22"/>
  <c r="O289" i="22"/>
  <c r="V288" i="22"/>
  <c r="T288" i="22"/>
  <c r="U288" i="22"/>
  <c r="Q287" i="22"/>
  <c r="J285" i="22"/>
  <c r="M285" i="22"/>
  <c r="N285" i="22"/>
  <c r="S285" i="22"/>
  <c r="P284" i="22"/>
  <c r="R282" i="22"/>
  <c r="O281" i="22"/>
  <c r="V280" i="22"/>
  <c r="T280" i="22"/>
  <c r="U280" i="22"/>
  <c r="Q279" i="22"/>
  <c r="J277" i="22"/>
  <c r="M277" i="22"/>
  <c r="N277" i="22"/>
  <c r="S277" i="22"/>
  <c r="P276" i="22"/>
  <c r="R274" i="22"/>
  <c r="O273" i="22"/>
  <c r="U272" i="22"/>
  <c r="V272" i="22"/>
  <c r="T272" i="22"/>
  <c r="Q271" i="22"/>
  <c r="J269" i="22"/>
  <c r="S269" i="22"/>
  <c r="M269" i="22"/>
  <c r="N269" i="22"/>
  <c r="P268" i="22"/>
  <c r="R266" i="22"/>
  <c r="O265" i="22"/>
  <c r="U264" i="22"/>
  <c r="V264" i="22"/>
  <c r="T264" i="22"/>
  <c r="Q263" i="22"/>
  <c r="S261" i="22"/>
  <c r="M261" i="22"/>
  <c r="N261" i="22"/>
  <c r="P260" i="22"/>
  <c r="R258" i="22"/>
  <c r="O257" i="22"/>
  <c r="U256" i="22"/>
  <c r="V256" i="22"/>
  <c r="T256" i="22"/>
  <c r="Q255" i="22"/>
  <c r="J253" i="22"/>
  <c r="S253" i="22"/>
  <c r="M253" i="22"/>
  <c r="N253" i="22"/>
  <c r="P252" i="22"/>
  <c r="R250" i="22"/>
  <c r="O249" i="22"/>
  <c r="U248" i="22"/>
  <c r="V248" i="22"/>
  <c r="T248" i="22"/>
  <c r="Q247" i="22"/>
  <c r="J245" i="22"/>
  <c r="S245" i="22"/>
  <c r="M245" i="22"/>
  <c r="N245" i="22"/>
  <c r="P244" i="22"/>
  <c r="R242" i="22"/>
  <c r="O241" i="22"/>
  <c r="U240" i="22"/>
  <c r="V240" i="22"/>
  <c r="T240" i="22"/>
  <c r="Q239" i="22"/>
  <c r="J237" i="22"/>
  <c r="S237" i="22"/>
  <c r="M237" i="22"/>
  <c r="N237" i="22"/>
  <c r="P236" i="22"/>
  <c r="R234" i="22"/>
  <c r="O233" i="22"/>
  <c r="U232" i="22"/>
  <c r="V232" i="22"/>
  <c r="T232" i="22"/>
  <c r="Q231" i="22"/>
  <c r="S229" i="22"/>
  <c r="M229" i="22"/>
  <c r="N229" i="22"/>
  <c r="P228" i="22"/>
  <c r="R226" i="22"/>
  <c r="O225" i="22"/>
  <c r="U224" i="22"/>
  <c r="V224" i="22"/>
  <c r="T224" i="22"/>
  <c r="Q223" i="22"/>
  <c r="J221" i="22"/>
  <c r="S221" i="22"/>
  <c r="M221" i="22"/>
  <c r="N221" i="22"/>
  <c r="P220" i="22"/>
  <c r="R218" i="22"/>
  <c r="O217" i="22"/>
  <c r="U216" i="22"/>
  <c r="V216" i="22"/>
  <c r="T216" i="22"/>
  <c r="Q215" i="22"/>
  <c r="S213" i="22"/>
  <c r="M213" i="22"/>
  <c r="N213" i="22"/>
  <c r="P212" i="22"/>
  <c r="R210" i="22"/>
  <c r="O209" i="22"/>
  <c r="U208" i="22"/>
  <c r="V208" i="22"/>
  <c r="T208" i="22"/>
  <c r="Q207" i="22"/>
  <c r="J205" i="22"/>
  <c r="S205" i="22"/>
  <c r="M205" i="22"/>
  <c r="N205" i="22"/>
  <c r="P204" i="22"/>
  <c r="R202" i="22"/>
  <c r="O201" i="22"/>
  <c r="U200" i="22"/>
  <c r="V200" i="22"/>
  <c r="T200" i="22"/>
  <c r="Q199" i="22"/>
  <c r="S197" i="22"/>
  <c r="M197" i="22"/>
  <c r="N197" i="22"/>
  <c r="P196" i="22"/>
  <c r="R194" i="22"/>
  <c r="O193" i="22"/>
  <c r="U192" i="22"/>
  <c r="V192" i="22"/>
  <c r="T192" i="22"/>
  <c r="Q191" i="22"/>
  <c r="J189" i="22"/>
  <c r="S189" i="22"/>
  <c r="M189" i="22"/>
  <c r="N189" i="22"/>
  <c r="P188" i="22"/>
  <c r="R186" i="22"/>
  <c r="O185" i="22"/>
  <c r="U184" i="22"/>
  <c r="V184" i="22"/>
  <c r="T184" i="22"/>
  <c r="Q183" i="22"/>
  <c r="S181" i="22"/>
  <c r="M181" i="22"/>
  <c r="N181" i="22"/>
  <c r="P180" i="22"/>
  <c r="R178" i="22"/>
  <c r="O177" i="22"/>
  <c r="U176" i="22"/>
  <c r="V176" i="22"/>
  <c r="T176" i="22"/>
  <c r="Q175" i="22"/>
  <c r="J173" i="22"/>
  <c r="S173" i="22"/>
  <c r="M173" i="22"/>
  <c r="N173" i="22"/>
  <c r="P172" i="22"/>
  <c r="R170" i="22"/>
  <c r="O169" i="22"/>
  <c r="U168" i="22"/>
  <c r="V168" i="22"/>
  <c r="T168" i="22"/>
  <c r="Q167" i="22"/>
  <c r="S165" i="22"/>
  <c r="M165" i="22"/>
  <c r="N165" i="22"/>
  <c r="P164" i="22"/>
  <c r="R162" i="22"/>
  <c r="O161" i="22"/>
  <c r="U160" i="22"/>
  <c r="V160" i="22"/>
  <c r="T160" i="22"/>
  <c r="Q159" i="22"/>
  <c r="J157" i="22"/>
  <c r="S157" i="22"/>
  <c r="M157" i="22"/>
  <c r="N157" i="22"/>
  <c r="P156" i="22"/>
  <c r="R154" i="22"/>
  <c r="O153" i="22"/>
  <c r="U152" i="22"/>
  <c r="V152" i="22"/>
  <c r="T152" i="22"/>
  <c r="Q151" i="22"/>
  <c r="S149" i="22"/>
  <c r="M149" i="22"/>
  <c r="N149" i="22"/>
  <c r="P148" i="22"/>
  <c r="R146" i="22"/>
  <c r="O145" i="22"/>
  <c r="U144" i="22"/>
  <c r="V144" i="22"/>
  <c r="T144" i="22"/>
  <c r="Q143" i="22"/>
  <c r="J141" i="22"/>
  <c r="S141" i="22"/>
  <c r="M141" i="22"/>
  <c r="N141" i="22"/>
  <c r="P140" i="22"/>
  <c r="R138" i="22"/>
  <c r="O137" i="22"/>
  <c r="U136" i="22"/>
  <c r="V136" i="22"/>
  <c r="T136" i="22"/>
  <c r="Q135" i="22"/>
  <c r="S133" i="22"/>
  <c r="M133" i="22"/>
  <c r="N133" i="22"/>
  <c r="P132" i="22"/>
  <c r="R130" i="22"/>
  <c r="O129" i="22"/>
  <c r="U128" i="22"/>
  <c r="V128" i="22"/>
  <c r="T128" i="22"/>
  <c r="Q127" i="22"/>
  <c r="J125" i="22"/>
  <c r="S125" i="22"/>
  <c r="M125" i="22"/>
  <c r="N125" i="22"/>
  <c r="P124" i="22"/>
  <c r="R122" i="22"/>
  <c r="O121" i="22"/>
  <c r="U120" i="22"/>
  <c r="V120" i="22"/>
  <c r="T120" i="22"/>
  <c r="Q119" i="22"/>
  <c r="S117" i="22"/>
  <c r="M117" i="22"/>
  <c r="N117" i="22"/>
  <c r="P116" i="22"/>
  <c r="R114" i="22"/>
  <c r="O113" i="22"/>
  <c r="U112" i="22"/>
  <c r="V112" i="22"/>
  <c r="T112" i="22"/>
  <c r="Q111" i="22"/>
  <c r="J109" i="22"/>
  <c r="S109" i="22"/>
  <c r="M109" i="22"/>
  <c r="N109" i="22"/>
  <c r="P108" i="22"/>
  <c r="R106" i="22"/>
  <c r="O105" i="22"/>
  <c r="U104" i="22"/>
  <c r="V104" i="22"/>
  <c r="T104" i="22"/>
  <c r="Q103" i="22"/>
  <c r="S101" i="22"/>
  <c r="M101" i="22"/>
  <c r="N101" i="22"/>
  <c r="P100" i="22"/>
  <c r="R98" i="22"/>
  <c r="O97" i="22"/>
  <c r="U96" i="22"/>
  <c r="V96" i="22"/>
  <c r="T96" i="22"/>
  <c r="Q95" i="22"/>
  <c r="J93" i="22"/>
  <c r="S93" i="22"/>
  <c r="M93" i="22"/>
  <c r="N93" i="22"/>
  <c r="P92" i="22"/>
  <c r="R90" i="22"/>
  <c r="O89" i="22"/>
  <c r="U88" i="22"/>
  <c r="V88" i="22"/>
  <c r="T88" i="22"/>
  <c r="Q87" i="22"/>
  <c r="S85" i="22"/>
  <c r="M85" i="22"/>
  <c r="N85" i="22"/>
  <c r="P84" i="22"/>
  <c r="R82" i="22"/>
  <c r="O81" i="22"/>
  <c r="U80" i="22"/>
  <c r="V80" i="22"/>
  <c r="T80" i="22"/>
  <c r="Q79" i="22"/>
  <c r="J77" i="22"/>
  <c r="S77" i="22"/>
  <c r="M77" i="22"/>
  <c r="N77" i="22"/>
  <c r="P76" i="22"/>
  <c r="R74" i="22"/>
  <c r="O73" i="22"/>
  <c r="U72" i="22"/>
  <c r="V72" i="22"/>
  <c r="T72" i="22"/>
  <c r="Q71" i="22"/>
  <c r="S69" i="22"/>
  <c r="M69" i="22"/>
  <c r="N69" i="22"/>
  <c r="P68" i="22"/>
  <c r="R66" i="22"/>
  <c r="O65" i="22"/>
  <c r="U64" i="22"/>
  <c r="V64" i="22"/>
  <c r="T64" i="22"/>
  <c r="Q63" i="22"/>
  <c r="J61" i="22"/>
  <c r="S61" i="22"/>
  <c r="M61" i="22"/>
  <c r="N61" i="22"/>
  <c r="P60" i="22"/>
  <c r="R58" i="22"/>
  <c r="O57" i="22"/>
  <c r="U56" i="22"/>
  <c r="V56" i="22"/>
  <c r="T56" i="22"/>
  <c r="Q55" i="22"/>
  <c r="S53" i="22"/>
  <c r="M53" i="22"/>
  <c r="N53" i="22"/>
  <c r="P52" i="22"/>
  <c r="R50" i="22"/>
  <c r="O49" i="22"/>
  <c r="U48" i="22"/>
  <c r="V48" i="22"/>
  <c r="T48" i="22"/>
  <c r="Q47" i="22"/>
  <c r="J45" i="22"/>
  <c r="S45" i="22"/>
  <c r="M45" i="22"/>
  <c r="N45" i="22"/>
  <c r="P44" i="22"/>
  <c r="R42" i="22"/>
  <c r="O41" i="22"/>
  <c r="U40" i="22"/>
  <c r="V40" i="22"/>
  <c r="T40" i="22"/>
  <c r="Q39" i="22"/>
  <c r="S37" i="22"/>
  <c r="M37" i="22"/>
  <c r="N37" i="22"/>
  <c r="P36" i="22"/>
  <c r="R34" i="22"/>
  <c r="O33" i="22"/>
  <c r="U32" i="22"/>
  <c r="V32" i="22"/>
  <c r="T32" i="22"/>
  <c r="Q31" i="22"/>
  <c r="J29" i="22"/>
  <c r="S29" i="22"/>
  <c r="M29" i="22"/>
  <c r="N29" i="22"/>
  <c r="P28" i="22"/>
  <c r="R26" i="22"/>
  <c r="O25" i="22"/>
  <c r="U24" i="22"/>
  <c r="V24" i="22"/>
  <c r="T24" i="22"/>
  <c r="Q23" i="22"/>
  <c r="S21" i="22"/>
  <c r="M21" i="22"/>
  <c r="N21" i="22"/>
  <c r="P20" i="22"/>
  <c r="R18" i="22"/>
  <c r="O17" i="22"/>
  <c r="U16" i="22"/>
  <c r="V16" i="22"/>
  <c r="T16" i="22"/>
  <c r="Q15" i="22"/>
  <c r="J13" i="22"/>
  <c r="S13" i="22"/>
  <c r="M13" i="22"/>
  <c r="N13" i="22"/>
  <c r="P12" i="22"/>
  <c r="R10" i="22"/>
  <c r="O9" i="22"/>
  <c r="U8" i="22"/>
  <c r="V8" i="22"/>
  <c r="T8" i="22"/>
  <c r="Q7" i="22"/>
  <c r="S5" i="22"/>
  <c r="M5" i="22"/>
  <c r="N5" i="22"/>
  <c r="P4" i="22"/>
  <c r="S1272" i="22"/>
  <c r="M1272" i="22"/>
  <c r="N1272" i="22"/>
  <c r="P1271" i="22"/>
  <c r="R1269" i="22"/>
  <c r="O1268" i="22"/>
  <c r="T1267" i="22"/>
  <c r="U1267" i="22"/>
  <c r="V1267" i="22"/>
  <c r="Q1266" i="22"/>
  <c r="S1264" i="22"/>
  <c r="M1264" i="22"/>
  <c r="N1264" i="22"/>
  <c r="P1263" i="22"/>
  <c r="R1261" i="22"/>
  <c r="O1260" i="22"/>
  <c r="T1259" i="22"/>
  <c r="U1259" i="22"/>
  <c r="V1259" i="22"/>
  <c r="Q1258" i="22"/>
  <c r="S1256" i="22"/>
  <c r="M1256" i="22"/>
  <c r="N1256" i="22"/>
  <c r="P1255" i="22"/>
  <c r="R1253" i="22"/>
  <c r="O1252" i="22"/>
  <c r="T1251" i="22"/>
  <c r="U1251" i="22"/>
  <c r="V1251" i="22"/>
  <c r="Q1250" i="22"/>
  <c r="S1248" i="22"/>
  <c r="M1248" i="22"/>
  <c r="N1248" i="22"/>
  <c r="P1247" i="22"/>
  <c r="R1245" i="22"/>
  <c r="O1244" i="22"/>
  <c r="T1243" i="22"/>
  <c r="U1243" i="22"/>
  <c r="V1243" i="22"/>
  <c r="Q1242" i="22"/>
  <c r="S1240" i="22"/>
  <c r="M1240" i="22"/>
  <c r="N1240" i="22"/>
  <c r="P1239" i="22"/>
  <c r="R1237" i="22"/>
  <c r="O1236" i="22"/>
  <c r="T1235" i="22"/>
  <c r="U1235" i="22"/>
  <c r="V1235" i="22"/>
  <c r="Q1234" i="22"/>
  <c r="S1232" i="22"/>
  <c r="M1232" i="22"/>
  <c r="N1232" i="22"/>
  <c r="P1231" i="22"/>
  <c r="R1229" i="22"/>
  <c r="O1228" i="22"/>
  <c r="T1227" i="22"/>
  <c r="U1227" i="22"/>
  <c r="V1227" i="22"/>
  <c r="Q1226" i="22"/>
  <c r="S1224" i="22"/>
  <c r="M1224" i="22"/>
  <c r="N1224" i="22"/>
  <c r="P1223" i="22"/>
  <c r="R1221" i="22"/>
  <c r="O1220" i="22"/>
  <c r="T1219" i="22"/>
  <c r="U1219" i="22"/>
  <c r="V1219" i="22"/>
  <c r="Q1218" i="22"/>
  <c r="S1216" i="22"/>
  <c r="M1216" i="22"/>
  <c r="N1216" i="22"/>
  <c r="P1215" i="22"/>
  <c r="R1213" i="22"/>
  <c r="O1212" i="22"/>
  <c r="T1211" i="22"/>
  <c r="U1211" i="22"/>
  <c r="V1211" i="22"/>
  <c r="Q1210" i="22"/>
  <c r="S1208" i="22"/>
  <c r="M1208" i="22"/>
  <c r="N1208" i="22"/>
  <c r="P1207" i="22"/>
  <c r="R1205" i="22"/>
  <c r="O1204" i="22"/>
  <c r="T1203" i="22"/>
  <c r="U1203" i="22"/>
  <c r="V1203" i="22"/>
  <c r="Q1202" i="22"/>
  <c r="S1200" i="22"/>
  <c r="M1200" i="22"/>
  <c r="N1200" i="22"/>
  <c r="P1199" i="22"/>
  <c r="R1197" i="22"/>
  <c r="O1196" i="22"/>
  <c r="T1195" i="22"/>
  <c r="U1195" i="22"/>
  <c r="V1195" i="22"/>
  <c r="Q1194" i="22"/>
  <c r="S1192" i="22"/>
  <c r="M1192" i="22"/>
  <c r="N1192" i="22"/>
  <c r="P1191" i="22"/>
  <c r="R1189" i="22"/>
  <c r="O1188" i="22"/>
  <c r="T1187" i="22"/>
  <c r="U1187" i="22"/>
  <c r="V1187" i="22"/>
  <c r="Q1186" i="22"/>
  <c r="S1184" i="22"/>
  <c r="M1184" i="22"/>
  <c r="N1184" i="22"/>
  <c r="P1183" i="22"/>
  <c r="R1181" i="22"/>
  <c r="O1180" i="22"/>
  <c r="T1179" i="22"/>
  <c r="U1179" i="22"/>
  <c r="V1179" i="22"/>
  <c r="Q1178" i="22"/>
  <c r="S1176" i="22"/>
  <c r="M1176" i="22"/>
  <c r="N1176" i="22"/>
  <c r="P1175" i="22"/>
  <c r="R1173" i="22"/>
  <c r="O1172" i="22"/>
  <c r="T1171" i="22"/>
  <c r="U1171" i="22"/>
  <c r="V1171" i="22"/>
  <c r="Q1170" i="22"/>
  <c r="S1168" i="22"/>
  <c r="M1168" i="22"/>
  <c r="N1168" i="22"/>
  <c r="P1167" i="22"/>
  <c r="R1165" i="22"/>
  <c r="O1164" i="22"/>
  <c r="T1163" i="22"/>
  <c r="U1163" i="22"/>
  <c r="V1163" i="22"/>
  <c r="Q1162" i="22"/>
  <c r="S1160" i="22"/>
  <c r="M1160" i="22"/>
  <c r="N1160" i="22"/>
  <c r="P1159" i="22"/>
  <c r="R1157" i="22"/>
  <c r="O1156" i="22"/>
  <c r="T1155" i="22"/>
  <c r="U1155" i="22"/>
  <c r="V1155" i="22"/>
  <c r="Q1154" i="22"/>
  <c r="S1152" i="22"/>
  <c r="M1152" i="22"/>
  <c r="N1152" i="22"/>
  <c r="P1151" i="22"/>
  <c r="R1149" i="22"/>
  <c r="O1148" i="22"/>
  <c r="T1147" i="22"/>
  <c r="U1147" i="22"/>
  <c r="V1147" i="22"/>
  <c r="Q1146" i="22"/>
  <c r="S1144" i="22"/>
  <c r="M1144" i="22"/>
  <c r="N1144" i="22"/>
  <c r="P1143" i="22"/>
  <c r="R1141" i="22"/>
  <c r="O1140" i="22"/>
  <c r="T1139" i="22"/>
  <c r="U1139" i="22"/>
  <c r="V1139" i="22"/>
  <c r="Q1138" i="22"/>
  <c r="S1136" i="22"/>
  <c r="M1136" i="22"/>
  <c r="N1136" i="22"/>
  <c r="P1135" i="22"/>
  <c r="R1133" i="22"/>
  <c r="O1132" i="22"/>
  <c r="T1131" i="22"/>
  <c r="U1131" i="22"/>
  <c r="V1131" i="22"/>
  <c r="Q1130" i="22"/>
  <c r="S1128" i="22"/>
  <c r="M1128" i="22"/>
  <c r="N1128" i="22"/>
  <c r="P1127" i="22"/>
  <c r="R1125" i="22"/>
  <c r="O1124" i="22"/>
  <c r="T1123" i="22"/>
  <c r="U1123" i="22"/>
  <c r="V1123" i="22"/>
  <c r="Q1122" i="22"/>
  <c r="S1120" i="22"/>
  <c r="M1120" i="22"/>
  <c r="N1120" i="22"/>
  <c r="P1119" i="22"/>
  <c r="R1117" i="22"/>
  <c r="O1116" i="22"/>
  <c r="T1115" i="22"/>
  <c r="U1115" i="22"/>
  <c r="V1115" i="22"/>
  <c r="Q1114" i="22"/>
  <c r="S1112" i="22"/>
  <c r="M1112" i="22"/>
  <c r="N1112" i="22"/>
  <c r="P1111" i="22"/>
  <c r="R1109" i="22"/>
  <c r="O1108" i="22"/>
  <c r="T1107" i="22"/>
  <c r="U1107" i="22"/>
  <c r="V1107" i="22"/>
  <c r="Q1106" i="22"/>
  <c r="S1104" i="22"/>
  <c r="M1104" i="22"/>
  <c r="N1104" i="22"/>
  <c r="P1103" i="22"/>
  <c r="R1101" i="22"/>
  <c r="O1100" i="22"/>
  <c r="T1099" i="22"/>
  <c r="U1099" i="22"/>
  <c r="V1099" i="22"/>
  <c r="Q1098" i="22"/>
  <c r="M1096" i="22"/>
  <c r="N1096" i="22"/>
  <c r="S1096" i="22"/>
  <c r="P1095" i="22"/>
  <c r="R1093" i="22"/>
  <c r="O1092" i="22"/>
  <c r="V1091" i="22"/>
  <c r="T1091" i="22"/>
  <c r="U1091" i="22"/>
  <c r="Q1090" i="22"/>
  <c r="M1088" i="22"/>
  <c r="N1088" i="22"/>
  <c r="S1088" i="22"/>
  <c r="P1087" i="22"/>
  <c r="R1085" i="22"/>
  <c r="O1084" i="22"/>
  <c r="V1083" i="22"/>
  <c r="T1083" i="22"/>
  <c r="U1083" i="22"/>
  <c r="Q1082" i="22"/>
  <c r="M1080" i="22"/>
  <c r="N1080" i="22"/>
  <c r="S1080" i="22"/>
  <c r="P1079" i="22"/>
  <c r="R1077" i="22"/>
  <c r="O1076" i="22"/>
  <c r="V1075" i="22"/>
  <c r="T1075" i="22"/>
  <c r="U1075" i="22"/>
  <c r="Q1074" i="22"/>
  <c r="M1072" i="22"/>
  <c r="N1072" i="22"/>
  <c r="S1072" i="22"/>
  <c r="P1071" i="22"/>
  <c r="R1069" i="22"/>
  <c r="O1068" i="22"/>
  <c r="V1067" i="22"/>
  <c r="T1067" i="22"/>
  <c r="U1067" i="22"/>
  <c r="Q1066" i="22"/>
  <c r="M1064" i="22"/>
  <c r="N1064" i="22"/>
  <c r="S1064" i="22"/>
  <c r="P1063" i="22"/>
  <c r="R1061" i="22"/>
  <c r="O1060" i="22"/>
  <c r="V1059" i="22"/>
  <c r="T1059" i="22"/>
  <c r="U1059" i="22"/>
  <c r="Q1058" i="22"/>
  <c r="M1056" i="22"/>
  <c r="N1056" i="22"/>
  <c r="S1056" i="22"/>
  <c r="P1055" i="22"/>
  <c r="R1053" i="22"/>
  <c r="O1052" i="22"/>
  <c r="V1051" i="22"/>
  <c r="T1051" i="22"/>
  <c r="U1051" i="22"/>
  <c r="Q1050" i="22"/>
  <c r="M1048" i="22"/>
  <c r="N1048" i="22"/>
  <c r="S1048" i="22"/>
  <c r="P1047" i="22"/>
  <c r="R1045" i="22"/>
  <c r="O1044" i="22"/>
  <c r="V1043" i="22"/>
  <c r="T1043" i="22"/>
  <c r="U1043" i="22"/>
  <c r="Q1042" i="22"/>
  <c r="M1040" i="22"/>
  <c r="N1040" i="22"/>
  <c r="S1040" i="22"/>
  <c r="P1039" i="22"/>
  <c r="R1037" i="22"/>
  <c r="O1036" i="22"/>
  <c r="V1035" i="22"/>
  <c r="T1035" i="22"/>
  <c r="U1035" i="22"/>
  <c r="Q1034" i="22"/>
  <c r="M1032" i="22"/>
  <c r="N1032" i="22"/>
  <c r="S1032" i="22"/>
  <c r="P1031" i="22"/>
  <c r="R1029" i="22"/>
  <c r="O1028" i="22"/>
  <c r="V1027" i="22"/>
  <c r="T1027" i="22"/>
  <c r="U1027" i="22"/>
  <c r="Q1026" i="22"/>
  <c r="M1024" i="22"/>
  <c r="N1024" i="22"/>
  <c r="S1024" i="22"/>
  <c r="P1023" i="22"/>
  <c r="R1021" i="22"/>
  <c r="O1020" i="22"/>
  <c r="V1019" i="22"/>
  <c r="T1019" i="22"/>
  <c r="U1019" i="22"/>
  <c r="Q1018" i="22"/>
  <c r="M1016" i="22"/>
  <c r="N1016" i="22"/>
  <c r="S1016" i="22"/>
  <c r="P1015" i="22"/>
  <c r="R1013" i="22"/>
  <c r="O1012" i="22"/>
  <c r="V1011" i="22"/>
  <c r="T1011" i="22"/>
  <c r="U1011" i="22"/>
  <c r="Q1010" i="22"/>
  <c r="M1008" i="22"/>
  <c r="N1008" i="22"/>
  <c r="S1008" i="22"/>
  <c r="P1007" i="22"/>
  <c r="R1005" i="22"/>
  <c r="O1004" i="22"/>
  <c r="V1003" i="22"/>
  <c r="T1003" i="22"/>
  <c r="U1003" i="22"/>
  <c r="Q1002" i="22"/>
  <c r="M1000" i="22"/>
  <c r="N1000" i="22"/>
  <c r="S1000" i="22"/>
  <c r="P999" i="22"/>
  <c r="R997" i="22"/>
  <c r="O996" i="22"/>
  <c r="V995" i="22"/>
  <c r="T995" i="22"/>
  <c r="U995" i="22"/>
  <c r="Q994" i="22"/>
  <c r="M992" i="22"/>
  <c r="N992" i="22"/>
  <c r="S992" i="22"/>
  <c r="P991" i="22"/>
  <c r="R989" i="22"/>
  <c r="O988" i="22"/>
  <c r="V987" i="22"/>
  <c r="T987" i="22"/>
  <c r="U987" i="22"/>
  <c r="Q986" i="22"/>
  <c r="M984" i="22"/>
  <c r="N984" i="22"/>
  <c r="S984" i="22"/>
  <c r="P983" i="22"/>
  <c r="R981" i="22"/>
  <c r="O980" i="22"/>
  <c r="V979" i="22"/>
  <c r="T979" i="22"/>
  <c r="U979" i="22"/>
  <c r="Q978" i="22"/>
  <c r="M976" i="22"/>
  <c r="N976" i="22"/>
  <c r="S976" i="22"/>
  <c r="P975" i="22"/>
  <c r="R973" i="22"/>
  <c r="O972" i="22"/>
  <c r="V971" i="22"/>
  <c r="T971" i="22"/>
  <c r="U971" i="22"/>
  <c r="Q970" i="22"/>
  <c r="M968" i="22"/>
  <c r="N968" i="22"/>
  <c r="S968" i="22"/>
  <c r="P967" i="22"/>
  <c r="R965" i="22"/>
  <c r="O964" i="22"/>
  <c r="V963" i="22"/>
  <c r="T963" i="22"/>
  <c r="U963" i="22"/>
  <c r="Q962" i="22"/>
  <c r="M960" i="22"/>
  <c r="N960" i="22"/>
  <c r="S960" i="22"/>
  <c r="P959" i="22"/>
  <c r="R957" i="22"/>
  <c r="O956" i="22"/>
  <c r="V955" i="22"/>
  <c r="T955" i="22"/>
  <c r="U955" i="22"/>
  <c r="Q954" i="22"/>
  <c r="M952" i="22"/>
  <c r="N952" i="22"/>
  <c r="S952" i="22"/>
  <c r="P951" i="22"/>
  <c r="R949" i="22"/>
  <c r="O948" i="22"/>
  <c r="V947" i="22"/>
  <c r="T947" i="22"/>
  <c r="U947" i="22"/>
  <c r="Q946" i="22"/>
  <c r="M944" i="22"/>
  <c r="N944" i="22"/>
  <c r="S944" i="22"/>
  <c r="P943" i="22"/>
  <c r="R941" i="22"/>
  <c r="O940" i="22"/>
  <c r="V939" i="22"/>
  <c r="T939" i="22"/>
  <c r="U939" i="22"/>
  <c r="Q938" i="22"/>
  <c r="M936" i="22"/>
  <c r="N936" i="22"/>
  <c r="S936" i="22"/>
  <c r="P935" i="22"/>
  <c r="R933" i="22"/>
  <c r="O932" i="22"/>
  <c r="V931" i="22"/>
  <c r="T931" i="22"/>
  <c r="U931" i="22"/>
  <c r="Q930" i="22"/>
  <c r="M928" i="22"/>
  <c r="N928" i="22"/>
  <c r="S928" i="22"/>
  <c r="P927" i="22"/>
  <c r="R925" i="22"/>
  <c r="O924" i="22"/>
  <c r="V923" i="22"/>
  <c r="T923" i="22"/>
  <c r="U923" i="22"/>
  <c r="Q922" i="22"/>
  <c r="M920" i="22"/>
  <c r="N920" i="22"/>
  <c r="S920" i="22"/>
  <c r="P919" i="22"/>
  <c r="R917" i="22"/>
  <c r="O916" i="22"/>
  <c r="V915" i="22"/>
  <c r="T915" i="22"/>
  <c r="U915" i="22"/>
  <c r="Q914" i="22"/>
  <c r="M912" i="22"/>
  <c r="N912" i="22"/>
  <c r="S912" i="22"/>
  <c r="P911" i="22"/>
  <c r="R909" i="22"/>
  <c r="O908" i="22"/>
  <c r="V907" i="22"/>
  <c r="T907" i="22"/>
  <c r="U907" i="22"/>
  <c r="Q906" i="22"/>
  <c r="M904" i="22"/>
  <c r="N904" i="22"/>
  <c r="S904" i="22"/>
  <c r="P903" i="22"/>
  <c r="R901" i="22"/>
  <c r="O900" i="22"/>
  <c r="V899" i="22"/>
  <c r="T899" i="22"/>
  <c r="U899" i="22"/>
  <c r="Q898" i="22"/>
  <c r="M896" i="22"/>
  <c r="N896" i="22"/>
  <c r="S896" i="22"/>
  <c r="P895" i="22"/>
  <c r="R893" i="22"/>
  <c r="O892" i="22"/>
  <c r="V891" i="22"/>
  <c r="T891" i="22"/>
  <c r="U891" i="22"/>
  <c r="Q890" i="22"/>
  <c r="M888" i="22"/>
  <c r="N888" i="22"/>
  <c r="S888" i="22"/>
  <c r="P887" i="22"/>
  <c r="R885" i="22"/>
  <c r="O884" i="22"/>
  <c r="V883" i="22"/>
  <c r="T883" i="22"/>
  <c r="U883" i="22"/>
  <c r="Q882" i="22"/>
  <c r="M880" i="22"/>
  <c r="N880" i="22"/>
  <c r="S880" i="22"/>
  <c r="P879" i="22"/>
  <c r="R877" i="22"/>
  <c r="O876" i="22"/>
  <c r="V875" i="22"/>
  <c r="T875" i="22"/>
  <c r="U875" i="22"/>
  <c r="Q874" i="22"/>
  <c r="M872" i="22"/>
  <c r="N872" i="22"/>
  <c r="S872" i="22"/>
  <c r="P871" i="22"/>
  <c r="R869" i="22"/>
  <c r="O868" i="22"/>
  <c r="V867" i="22"/>
  <c r="T867" i="22"/>
  <c r="U867" i="22"/>
  <c r="Q866" i="22"/>
  <c r="M864" i="22"/>
  <c r="N864" i="22"/>
  <c r="S864" i="22"/>
  <c r="P863" i="22"/>
  <c r="R861" i="22"/>
  <c r="O860" i="22"/>
  <c r="V859" i="22"/>
  <c r="T859" i="22"/>
  <c r="U859" i="22"/>
  <c r="Q858" i="22"/>
  <c r="M856" i="22"/>
  <c r="N856" i="22"/>
  <c r="S856" i="22"/>
  <c r="P855" i="22"/>
  <c r="R853" i="22"/>
  <c r="O852" i="22"/>
  <c r="V851" i="22"/>
  <c r="T851" i="22"/>
  <c r="U851" i="22"/>
  <c r="Q850" i="22"/>
  <c r="M848" i="22"/>
  <c r="N848" i="22"/>
  <c r="S848" i="22"/>
  <c r="P847" i="22"/>
  <c r="R845" i="22"/>
  <c r="O844" i="22"/>
  <c r="V843" i="22"/>
  <c r="T843" i="22"/>
  <c r="U843" i="22"/>
  <c r="Q842" i="22"/>
  <c r="M840" i="22"/>
  <c r="N840" i="22"/>
  <c r="S840" i="22"/>
  <c r="P839" i="22"/>
  <c r="R837" i="22"/>
  <c r="O836" i="22"/>
  <c r="V835" i="22"/>
  <c r="T835" i="22"/>
  <c r="U835" i="22"/>
  <c r="Q834" i="22"/>
  <c r="M832" i="22"/>
  <c r="N832" i="22"/>
  <c r="S832" i="22"/>
  <c r="P831" i="22"/>
  <c r="R829" i="22"/>
  <c r="O828" i="22"/>
  <c r="V827" i="22"/>
  <c r="T827" i="22"/>
  <c r="U827" i="22"/>
  <c r="Q826" i="22"/>
  <c r="M824" i="22"/>
  <c r="N824" i="22"/>
  <c r="S824" i="22"/>
  <c r="P823" i="22"/>
  <c r="R821" i="22"/>
  <c r="O820" i="22"/>
  <c r="T819" i="22"/>
  <c r="U819" i="22"/>
  <c r="V819" i="22"/>
  <c r="Q818" i="22"/>
  <c r="S816" i="22"/>
  <c r="M816" i="22"/>
  <c r="N816" i="22"/>
  <c r="P815" i="22"/>
  <c r="R813" i="22"/>
  <c r="O812" i="22"/>
  <c r="T811" i="22"/>
  <c r="U811" i="22"/>
  <c r="V811" i="22"/>
  <c r="Q810" i="22"/>
  <c r="S808" i="22"/>
  <c r="M808" i="22"/>
  <c r="N808" i="22"/>
  <c r="P807" i="22"/>
  <c r="R805" i="22"/>
  <c r="O804" i="22"/>
  <c r="T803" i="22"/>
  <c r="U803" i="22"/>
  <c r="V803" i="22"/>
  <c r="Q802" i="22"/>
  <c r="S800" i="22"/>
  <c r="M800" i="22"/>
  <c r="N800" i="22"/>
  <c r="P799" i="22"/>
  <c r="R797" i="22"/>
  <c r="O796" i="22"/>
  <c r="T795" i="22"/>
  <c r="U795" i="22"/>
  <c r="V795" i="22"/>
  <c r="Q794" i="22"/>
  <c r="S792" i="22"/>
  <c r="M792" i="22"/>
  <c r="N792" i="22"/>
  <c r="P791" i="22"/>
  <c r="R789" i="22"/>
  <c r="O788" i="22"/>
  <c r="T787" i="22"/>
  <c r="U787" i="22"/>
  <c r="V787" i="22"/>
  <c r="Q786" i="22"/>
  <c r="S784" i="22"/>
  <c r="M784" i="22"/>
  <c r="N784" i="22"/>
  <c r="P783" i="22"/>
  <c r="R781" i="22"/>
  <c r="O780" i="22"/>
  <c r="T779" i="22"/>
  <c r="U779" i="22"/>
  <c r="V779" i="22"/>
  <c r="Q778" i="22"/>
  <c r="S776" i="22"/>
  <c r="M776" i="22"/>
  <c r="N776" i="22"/>
  <c r="P775" i="22"/>
  <c r="R773" i="22"/>
  <c r="O772" i="22"/>
  <c r="T771" i="22"/>
  <c r="U771" i="22"/>
  <c r="V771" i="22"/>
  <c r="Q770" i="22"/>
  <c r="S768" i="22"/>
  <c r="M768" i="22"/>
  <c r="N768" i="22"/>
  <c r="P767" i="22"/>
  <c r="R765" i="22"/>
  <c r="O764" i="22"/>
  <c r="T763" i="22"/>
  <c r="U763" i="22"/>
  <c r="V763" i="22"/>
  <c r="Q762" i="22"/>
  <c r="S760" i="22"/>
  <c r="M760" i="22"/>
  <c r="N760" i="22"/>
  <c r="P759" i="22"/>
  <c r="R757" i="22"/>
  <c r="O756" i="22"/>
  <c r="T755" i="22"/>
  <c r="U755" i="22"/>
  <c r="V755" i="22"/>
  <c r="Q754" i="22"/>
  <c r="S752" i="22"/>
  <c r="M752" i="22"/>
  <c r="N752" i="22"/>
  <c r="P751" i="22"/>
  <c r="R749" i="22"/>
  <c r="O748" i="22"/>
  <c r="T747" i="22"/>
  <c r="U747" i="22"/>
  <c r="V747" i="22"/>
  <c r="Q746" i="22"/>
  <c r="S744" i="22"/>
  <c r="M744" i="22"/>
  <c r="N744" i="22"/>
  <c r="P743" i="22"/>
  <c r="R741" i="22"/>
  <c r="O740" i="22"/>
  <c r="T739" i="22"/>
  <c r="U739" i="22"/>
  <c r="V739" i="22"/>
  <c r="Q738" i="22"/>
  <c r="S736" i="22"/>
  <c r="M736" i="22"/>
  <c r="N736" i="22"/>
  <c r="P735" i="22"/>
  <c r="R733" i="22"/>
  <c r="O732" i="22"/>
  <c r="T731" i="22"/>
  <c r="U731" i="22"/>
  <c r="V731" i="22"/>
  <c r="Q730" i="22"/>
  <c r="S728" i="22"/>
  <c r="M728" i="22"/>
  <c r="N728" i="22"/>
  <c r="P727" i="22"/>
  <c r="R725" i="22"/>
  <c r="O724" i="22"/>
  <c r="T723" i="22"/>
  <c r="U723" i="22"/>
  <c r="V723" i="22"/>
  <c r="Q722" i="22"/>
  <c r="S720" i="22"/>
  <c r="M720" i="22"/>
  <c r="N720" i="22"/>
  <c r="P719" i="22"/>
  <c r="R717" i="22"/>
  <c r="O716" i="22"/>
  <c r="T715" i="22"/>
  <c r="U715" i="22"/>
  <c r="V715" i="22"/>
  <c r="Q714" i="22"/>
  <c r="S712" i="22"/>
  <c r="M712" i="22"/>
  <c r="N712" i="22"/>
  <c r="P711" i="22"/>
  <c r="R709" i="22"/>
  <c r="O708" i="22"/>
  <c r="T707" i="22"/>
  <c r="U707" i="22"/>
  <c r="V707" i="22"/>
  <c r="Q706" i="22"/>
  <c r="S704" i="22"/>
  <c r="M704" i="22"/>
  <c r="N704" i="22"/>
  <c r="P703" i="22"/>
  <c r="R701" i="22"/>
  <c r="O700" i="22"/>
  <c r="T699" i="22"/>
  <c r="U699" i="22"/>
  <c r="V699" i="22"/>
  <c r="Q698" i="22"/>
  <c r="S696" i="22"/>
  <c r="M696" i="22"/>
  <c r="N696" i="22"/>
  <c r="P695" i="22"/>
  <c r="R693" i="22"/>
  <c r="O692" i="22"/>
  <c r="T691" i="22"/>
  <c r="U691" i="22"/>
  <c r="V691" i="22"/>
  <c r="Q690" i="22"/>
  <c r="S688" i="22"/>
  <c r="M688" i="22"/>
  <c r="N688" i="22"/>
  <c r="P687" i="22"/>
  <c r="R685" i="22"/>
  <c r="O684" i="22"/>
  <c r="T683" i="22"/>
  <c r="U683" i="22"/>
  <c r="V683" i="22"/>
  <c r="Q682" i="22"/>
  <c r="S680" i="22"/>
  <c r="M680" i="22"/>
  <c r="N680" i="22"/>
  <c r="P679" i="22"/>
  <c r="R677" i="22"/>
  <c r="O676" i="22"/>
  <c r="T675" i="22"/>
  <c r="U675" i="22"/>
  <c r="V675" i="22"/>
  <c r="Q674" i="22"/>
  <c r="S672" i="22"/>
  <c r="M672" i="22"/>
  <c r="N672" i="22"/>
  <c r="P671" i="22"/>
  <c r="R669" i="22"/>
  <c r="O668" i="22"/>
  <c r="T667" i="22"/>
  <c r="U667" i="22"/>
  <c r="V667" i="22"/>
  <c r="Q666" i="22"/>
  <c r="S664" i="22"/>
  <c r="M664" i="22"/>
  <c r="N664" i="22"/>
  <c r="P663" i="22"/>
  <c r="R661" i="22"/>
  <c r="O660" i="22"/>
  <c r="T659" i="22"/>
  <c r="U659" i="22"/>
  <c r="V659" i="22"/>
  <c r="Q658" i="22"/>
  <c r="S656" i="22"/>
  <c r="M656" i="22"/>
  <c r="N656" i="22"/>
  <c r="P655" i="22"/>
  <c r="R653" i="22"/>
  <c r="O652" i="22"/>
  <c r="T651" i="22"/>
  <c r="U651" i="22"/>
  <c r="V651" i="22"/>
  <c r="Q650" i="22"/>
  <c r="S648" i="22"/>
  <c r="M648" i="22"/>
  <c r="N648" i="22"/>
  <c r="P647" i="22"/>
  <c r="R645" i="22"/>
  <c r="O644" i="22"/>
  <c r="T643" i="22"/>
  <c r="U643" i="22"/>
  <c r="V643" i="22"/>
  <c r="Q642" i="22"/>
  <c r="S640" i="22"/>
  <c r="M640" i="22"/>
  <c r="N640" i="22"/>
  <c r="P639" i="22"/>
  <c r="R637" i="22"/>
  <c r="O636" i="22"/>
  <c r="T635" i="22"/>
  <c r="U635" i="22"/>
  <c r="V635" i="22"/>
  <c r="Q634" i="22"/>
  <c r="S632" i="22"/>
  <c r="M632" i="22"/>
  <c r="N632" i="22"/>
  <c r="P631" i="22"/>
  <c r="R629" i="22"/>
  <c r="O628" i="22"/>
  <c r="T627" i="22"/>
  <c r="U627" i="22"/>
  <c r="V627" i="22"/>
  <c r="Q626" i="22"/>
  <c r="S624" i="22"/>
  <c r="M624" i="22"/>
  <c r="N624" i="22"/>
  <c r="P623" i="22"/>
  <c r="R621" i="22"/>
  <c r="O620" i="22"/>
  <c r="T619" i="22"/>
  <c r="U619" i="22"/>
  <c r="V619" i="22"/>
  <c r="Q618" i="22"/>
  <c r="S616" i="22"/>
  <c r="M616" i="22"/>
  <c r="N616" i="22"/>
  <c r="P615" i="22"/>
  <c r="R613" i="22"/>
  <c r="O612" i="22"/>
  <c r="T611" i="22"/>
  <c r="U611" i="22"/>
  <c r="V611" i="22"/>
  <c r="Q610" i="22"/>
  <c r="S608" i="22"/>
  <c r="M608" i="22"/>
  <c r="N608" i="22"/>
  <c r="P607" i="22"/>
  <c r="R605" i="22"/>
  <c r="O604" i="22"/>
  <c r="T603" i="22"/>
  <c r="U603" i="22"/>
  <c r="V603" i="22"/>
  <c r="Q602" i="22"/>
  <c r="S600" i="22"/>
  <c r="M600" i="22"/>
  <c r="N600" i="22"/>
  <c r="P599" i="22"/>
  <c r="R597" i="22"/>
  <c r="O596" i="22"/>
  <c r="T595" i="22"/>
  <c r="U595" i="22"/>
  <c r="V595" i="22"/>
  <c r="Q594" i="22"/>
  <c r="S592" i="22"/>
  <c r="M592" i="22"/>
  <c r="N592" i="22"/>
  <c r="P591" i="22"/>
  <c r="R589" i="22"/>
  <c r="O588" i="22"/>
  <c r="T587" i="22"/>
  <c r="U587" i="22"/>
  <c r="V587" i="22"/>
  <c r="Q586" i="22"/>
  <c r="S584" i="22"/>
  <c r="M584" i="22"/>
  <c r="N584" i="22"/>
  <c r="P583" i="22"/>
  <c r="R581" i="22"/>
  <c r="O580" i="22"/>
  <c r="T579" i="22"/>
  <c r="U579" i="22"/>
  <c r="V579" i="22"/>
  <c r="Q578" i="22"/>
  <c r="S576" i="22"/>
  <c r="M576" i="22"/>
  <c r="N576" i="22"/>
  <c r="P575" i="22"/>
  <c r="R573" i="22"/>
  <c r="O572" i="22"/>
  <c r="T571" i="22"/>
  <c r="U571" i="22"/>
  <c r="V571" i="22"/>
  <c r="Q570" i="22"/>
  <c r="S568" i="22"/>
  <c r="M568" i="22"/>
  <c r="N568" i="22"/>
  <c r="P567" i="22"/>
  <c r="R565" i="22"/>
  <c r="O564" i="22"/>
  <c r="T563" i="22"/>
  <c r="U563" i="22"/>
  <c r="V563" i="22"/>
  <c r="Q562" i="22"/>
  <c r="S560" i="22"/>
  <c r="M560" i="22"/>
  <c r="N560" i="22"/>
  <c r="P559" i="22"/>
  <c r="R557" i="22"/>
  <c r="O556" i="22"/>
  <c r="T555" i="22"/>
  <c r="U555" i="22"/>
  <c r="V555" i="22"/>
  <c r="Q554" i="22"/>
  <c r="S552" i="22"/>
  <c r="M552" i="22"/>
  <c r="N552" i="22"/>
  <c r="P551" i="22"/>
  <c r="R549" i="22"/>
  <c r="O548" i="22"/>
  <c r="T547" i="22"/>
  <c r="U547" i="22"/>
  <c r="V547" i="22"/>
  <c r="Q546" i="22"/>
  <c r="N544" i="22"/>
  <c r="S544" i="22"/>
  <c r="M544" i="22"/>
  <c r="P543" i="22"/>
  <c r="R541" i="22"/>
  <c r="O540" i="22"/>
  <c r="T539" i="22"/>
  <c r="U539" i="22"/>
  <c r="V539" i="22"/>
  <c r="Q538" i="22"/>
  <c r="N536" i="22"/>
  <c r="S536" i="22"/>
  <c r="M536" i="22"/>
  <c r="P535" i="22"/>
  <c r="R533" i="22"/>
  <c r="O532" i="22"/>
  <c r="T531" i="22"/>
  <c r="U531" i="22"/>
  <c r="V531" i="22"/>
  <c r="Q530" i="22"/>
  <c r="N528" i="22"/>
  <c r="S528" i="22"/>
  <c r="M528" i="22"/>
  <c r="P527" i="22"/>
  <c r="R525" i="22"/>
  <c r="O524" i="22"/>
  <c r="T523" i="22"/>
  <c r="U523" i="22"/>
  <c r="V523" i="22"/>
  <c r="Q522" i="22"/>
  <c r="N520" i="22"/>
  <c r="S520" i="22"/>
  <c r="M520" i="22"/>
  <c r="P519" i="22"/>
  <c r="R517" i="22"/>
  <c r="O516" i="22"/>
  <c r="T515" i="22"/>
  <c r="U515" i="22"/>
  <c r="V515" i="22"/>
  <c r="Q514" i="22"/>
  <c r="N512" i="22"/>
  <c r="S512" i="22"/>
  <c r="M512" i="22"/>
  <c r="P511" i="22"/>
  <c r="R509" i="22"/>
  <c r="O508" i="22"/>
  <c r="T507" i="22"/>
  <c r="U507" i="22"/>
  <c r="V507" i="22"/>
  <c r="Q506" i="22"/>
  <c r="N504" i="22"/>
  <c r="S504" i="22"/>
  <c r="M504" i="22"/>
  <c r="P503" i="22"/>
  <c r="R501" i="22"/>
  <c r="O500" i="22"/>
  <c r="T499" i="22"/>
  <c r="U499" i="22"/>
  <c r="V499" i="22"/>
  <c r="Q498" i="22"/>
  <c r="N496" i="22"/>
  <c r="S496" i="22"/>
  <c r="M496" i="22"/>
  <c r="P495" i="22"/>
  <c r="R493" i="22"/>
  <c r="O492" i="22"/>
  <c r="T491" i="22"/>
  <c r="U491" i="22"/>
  <c r="V491" i="22"/>
  <c r="Q490" i="22"/>
  <c r="N488" i="22"/>
  <c r="S488" i="22"/>
  <c r="M488" i="22"/>
  <c r="P487" i="22"/>
  <c r="R485" i="22"/>
  <c r="O484" i="22"/>
  <c r="T483" i="22"/>
  <c r="U483" i="22"/>
  <c r="V483" i="22"/>
  <c r="Q482" i="22"/>
  <c r="N480" i="22"/>
  <c r="S480" i="22"/>
  <c r="M480" i="22"/>
  <c r="P479" i="22"/>
  <c r="R477" i="22"/>
  <c r="O476" i="22"/>
  <c r="T475" i="22"/>
  <c r="U475" i="22"/>
  <c r="V475" i="22"/>
  <c r="Q474" i="22"/>
  <c r="N472" i="22"/>
  <c r="S472" i="22"/>
  <c r="M472" i="22"/>
  <c r="P471" i="22"/>
  <c r="R469" i="22"/>
  <c r="O468" i="22"/>
  <c r="T467" i="22"/>
  <c r="U467" i="22"/>
  <c r="V467" i="22"/>
  <c r="Q466" i="22"/>
  <c r="N464" i="22"/>
  <c r="S464" i="22"/>
  <c r="M464" i="22"/>
  <c r="P463" i="22"/>
  <c r="R461" i="22"/>
  <c r="O460" i="22"/>
  <c r="T459" i="22"/>
  <c r="U459" i="22"/>
  <c r="V459" i="22"/>
  <c r="Q458" i="22"/>
  <c r="N456" i="22"/>
  <c r="S456" i="22"/>
  <c r="M456" i="22"/>
  <c r="P455" i="22"/>
  <c r="R453" i="22"/>
  <c r="O452" i="22"/>
  <c r="T451" i="22"/>
  <c r="U451" i="22"/>
  <c r="V451" i="22"/>
  <c r="Q450" i="22"/>
  <c r="N448" i="22"/>
  <c r="S448" i="22"/>
  <c r="M448" i="22"/>
  <c r="P447" i="22"/>
  <c r="R445" i="22"/>
  <c r="O444" i="22"/>
  <c r="T443" i="22"/>
  <c r="U443" i="22"/>
  <c r="V443" i="22"/>
  <c r="Q442" i="22"/>
  <c r="N440" i="22"/>
  <c r="S440" i="22"/>
  <c r="M440" i="22"/>
  <c r="P439" i="22"/>
  <c r="R437" i="22"/>
  <c r="O436" i="22"/>
  <c r="T435" i="22"/>
  <c r="U435" i="22"/>
  <c r="V435" i="22"/>
  <c r="Q434" i="22"/>
  <c r="N432" i="22"/>
  <c r="S432" i="22"/>
  <c r="M432" i="22"/>
  <c r="P431" i="22"/>
  <c r="R429" i="22"/>
  <c r="O428" i="22"/>
  <c r="T427" i="22"/>
  <c r="U427" i="22"/>
  <c r="V427" i="22"/>
  <c r="Q426" i="22"/>
  <c r="N424" i="22"/>
  <c r="S424" i="22"/>
  <c r="M424" i="22"/>
  <c r="P423" i="22"/>
  <c r="R421" i="22"/>
  <c r="O420" i="22"/>
  <c r="T419" i="22"/>
  <c r="U419" i="22"/>
  <c r="V419" i="22"/>
  <c r="Q418" i="22"/>
  <c r="N416" i="22"/>
  <c r="S416" i="22"/>
  <c r="M416" i="22"/>
  <c r="P415" i="22"/>
  <c r="R413" i="22"/>
  <c r="O412" i="22"/>
  <c r="T411" i="22"/>
  <c r="U411" i="22"/>
  <c r="V411" i="22"/>
  <c r="Q410" i="22"/>
  <c r="N408" i="22"/>
  <c r="S408" i="22"/>
  <c r="M408" i="22"/>
  <c r="P407" i="22"/>
  <c r="R405" i="22"/>
  <c r="O404" i="22"/>
  <c r="T403" i="22"/>
  <c r="U403" i="22"/>
  <c r="V403" i="22"/>
  <c r="Q402" i="22"/>
  <c r="N400" i="22"/>
  <c r="S400" i="22"/>
  <c r="M400" i="22"/>
  <c r="P399" i="22"/>
  <c r="R397" i="22"/>
  <c r="O396" i="22"/>
  <c r="T395" i="22"/>
  <c r="U395" i="22"/>
  <c r="V395" i="22"/>
  <c r="Q394" i="22"/>
  <c r="N392" i="22"/>
  <c r="S392" i="22"/>
  <c r="M392" i="22"/>
  <c r="P391" i="22"/>
  <c r="R389" i="22"/>
  <c r="O388" i="22"/>
  <c r="T387" i="22"/>
  <c r="U387" i="22"/>
  <c r="V387" i="22"/>
  <c r="Q386" i="22"/>
  <c r="N384" i="22"/>
  <c r="S384" i="22"/>
  <c r="M384" i="22"/>
  <c r="P383" i="22"/>
  <c r="R381" i="22"/>
  <c r="O380" i="22"/>
  <c r="T379" i="22"/>
  <c r="U379" i="22"/>
  <c r="V379" i="22"/>
  <c r="Q378" i="22"/>
  <c r="N376" i="22"/>
  <c r="S376" i="22"/>
  <c r="M376" i="22"/>
  <c r="P375" i="22"/>
  <c r="R373" i="22"/>
  <c r="O372" i="22"/>
  <c r="T371" i="22"/>
  <c r="U371" i="22"/>
  <c r="V371" i="22"/>
  <c r="Q370" i="22"/>
  <c r="N368" i="22"/>
  <c r="S368" i="22"/>
  <c r="M368" i="22"/>
  <c r="P367" i="22"/>
  <c r="R365" i="22"/>
  <c r="O364" i="22"/>
  <c r="T363" i="22"/>
  <c r="U363" i="22"/>
  <c r="V363" i="22"/>
  <c r="Q362" i="22"/>
  <c r="N360" i="22"/>
  <c r="S360" i="22"/>
  <c r="M360" i="22"/>
  <c r="P359" i="22"/>
  <c r="R357" i="22"/>
  <c r="O356" i="22"/>
  <c r="T355" i="22"/>
  <c r="U355" i="22"/>
  <c r="V355" i="22"/>
  <c r="Q354" i="22"/>
  <c r="N352" i="22"/>
  <c r="S352" i="22"/>
  <c r="M352" i="22"/>
  <c r="P351" i="22"/>
  <c r="R349" i="22"/>
  <c r="O348" i="22"/>
  <c r="T347" i="22"/>
  <c r="U347" i="22"/>
  <c r="V347" i="22"/>
  <c r="Q346" i="22"/>
  <c r="N344" i="22"/>
  <c r="S344" i="22"/>
  <c r="M344" i="22"/>
  <c r="P343" i="22"/>
  <c r="R341" i="22"/>
  <c r="O340" i="22"/>
  <c r="T339" i="22"/>
  <c r="U339" i="22"/>
  <c r="V339" i="22"/>
  <c r="Q338" i="22"/>
  <c r="N336" i="22"/>
  <c r="S336" i="22"/>
  <c r="M336" i="22"/>
  <c r="P335" i="22"/>
  <c r="R333" i="22"/>
  <c r="O332" i="22"/>
  <c r="T331" i="22"/>
  <c r="U331" i="22"/>
  <c r="V331" i="22"/>
  <c r="Q330" i="22"/>
  <c r="N328" i="22"/>
  <c r="S328" i="22"/>
  <c r="M328" i="22"/>
  <c r="P327" i="22"/>
  <c r="R325" i="22"/>
  <c r="O324" i="22"/>
  <c r="T323" i="22"/>
  <c r="U323" i="22"/>
  <c r="V323" i="22"/>
  <c r="Q322" i="22"/>
  <c r="N320" i="22"/>
  <c r="S320" i="22"/>
  <c r="M320" i="22"/>
  <c r="P319" i="22"/>
  <c r="R317" i="22"/>
  <c r="O316" i="22"/>
  <c r="T315" i="22"/>
  <c r="U315" i="22"/>
  <c r="V315" i="22"/>
  <c r="Q314" i="22"/>
  <c r="N312" i="22"/>
  <c r="S312" i="22"/>
  <c r="M312" i="22"/>
  <c r="P311" i="22"/>
  <c r="R309" i="22"/>
  <c r="O308" i="22"/>
  <c r="T307" i="22"/>
  <c r="U307" i="22"/>
  <c r="V307" i="22"/>
  <c r="Q306" i="22"/>
  <c r="N304" i="22"/>
  <c r="S304" i="22"/>
  <c r="M304" i="22"/>
  <c r="P303" i="22"/>
  <c r="R301" i="22"/>
  <c r="O300" i="22"/>
  <c r="T299" i="22"/>
  <c r="U299" i="22"/>
  <c r="V299" i="22"/>
  <c r="Q298" i="22"/>
  <c r="N296" i="22"/>
  <c r="S296" i="22"/>
  <c r="M296" i="22"/>
  <c r="P295" i="22"/>
  <c r="R293" i="22"/>
  <c r="O292" i="22"/>
  <c r="T291" i="22"/>
  <c r="U291" i="22"/>
  <c r="V291" i="22"/>
  <c r="Q290" i="22"/>
  <c r="N288" i="22"/>
  <c r="S288" i="22"/>
  <c r="M288" i="22"/>
  <c r="P287" i="22"/>
  <c r="R285" i="22"/>
  <c r="O284" i="22"/>
  <c r="T283" i="22"/>
  <c r="U283" i="22"/>
  <c r="V283" i="22"/>
  <c r="Q282" i="22"/>
  <c r="N280" i="22"/>
  <c r="S280" i="22"/>
  <c r="M280" i="22"/>
  <c r="P279" i="22"/>
  <c r="R277" i="22"/>
  <c r="O276" i="22"/>
  <c r="T275" i="22"/>
  <c r="U275" i="22"/>
  <c r="V275" i="22"/>
  <c r="Q274" i="22"/>
  <c r="M272" i="22"/>
  <c r="N272" i="22"/>
  <c r="S272" i="22"/>
  <c r="P271" i="22"/>
  <c r="R269" i="22"/>
  <c r="O268" i="22"/>
  <c r="T267" i="22"/>
  <c r="U267" i="22"/>
  <c r="V267" i="22"/>
  <c r="Q266" i="22"/>
  <c r="M264" i="22"/>
  <c r="N264" i="22"/>
  <c r="S264" i="22"/>
  <c r="P263" i="22"/>
  <c r="R261" i="22"/>
  <c r="O260" i="22"/>
  <c r="T259" i="22"/>
  <c r="U259" i="22"/>
  <c r="V259" i="22"/>
  <c r="Q258" i="22"/>
  <c r="M256" i="22"/>
  <c r="N256" i="22"/>
  <c r="S256" i="22"/>
  <c r="P255" i="22"/>
  <c r="R253" i="22"/>
  <c r="O252" i="22"/>
  <c r="T251" i="22"/>
  <c r="U251" i="22"/>
  <c r="V251" i="22"/>
  <c r="Q250" i="22"/>
  <c r="M248" i="22"/>
  <c r="N248" i="22"/>
  <c r="S248" i="22"/>
  <c r="P247" i="22"/>
  <c r="R245" i="22"/>
  <c r="O244" i="22"/>
  <c r="T243" i="22"/>
  <c r="U243" i="22"/>
  <c r="V243" i="22"/>
  <c r="Q242" i="22"/>
  <c r="M240" i="22"/>
  <c r="N240" i="22"/>
  <c r="S240" i="22"/>
  <c r="P239" i="22"/>
  <c r="R237" i="22"/>
  <c r="O236" i="22"/>
  <c r="T235" i="22"/>
  <c r="U235" i="22"/>
  <c r="V235" i="22"/>
  <c r="Q234" i="22"/>
  <c r="M232" i="22"/>
  <c r="N232" i="22"/>
  <c r="S232" i="22"/>
  <c r="P231" i="22"/>
  <c r="R229" i="22"/>
  <c r="O228" i="22"/>
  <c r="T227" i="22"/>
  <c r="U227" i="22"/>
  <c r="V227" i="22"/>
  <c r="Q226" i="22"/>
  <c r="M224" i="22"/>
  <c r="N224" i="22"/>
  <c r="S224" i="22"/>
  <c r="P223" i="22"/>
  <c r="R221" i="22"/>
  <c r="O220" i="22"/>
  <c r="T219" i="22"/>
  <c r="U219" i="22"/>
  <c r="V219" i="22"/>
  <c r="Q218" i="22"/>
  <c r="M216" i="22"/>
  <c r="N216" i="22"/>
  <c r="S216" i="22"/>
  <c r="P215" i="22"/>
  <c r="R213" i="22"/>
  <c r="O212" i="22"/>
  <c r="T211" i="22"/>
  <c r="U211" i="22"/>
  <c r="V211" i="22"/>
  <c r="Q210" i="22"/>
  <c r="M208" i="22"/>
  <c r="N208" i="22"/>
  <c r="S208" i="22"/>
  <c r="P207" i="22"/>
  <c r="R205" i="22"/>
  <c r="O204" i="22"/>
  <c r="T203" i="22"/>
  <c r="U203" i="22"/>
  <c r="V203" i="22"/>
  <c r="Q202" i="22"/>
  <c r="M200" i="22"/>
  <c r="N200" i="22"/>
  <c r="S200" i="22"/>
  <c r="P199" i="22"/>
  <c r="R197" i="22"/>
  <c r="O196" i="22"/>
  <c r="T195" i="22"/>
  <c r="U195" i="22"/>
  <c r="V195" i="22"/>
  <c r="Q194" i="22"/>
  <c r="M192" i="22"/>
  <c r="N192" i="22"/>
  <c r="S192" i="22"/>
  <c r="P191" i="22"/>
  <c r="R189" i="22"/>
  <c r="O188" i="22"/>
  <c r="T187" i="22"/>
  <c r="U187" i="22"/>
  <c r="V187" i="22"/>
  <c r="Q186" i="22"/>
  <c r="M184" i="22"/>
  <c r="N184" i="22"/>
  <c r="S184" i="22"/>
  <c r="P183" i="22"/>
  <c r="R181" i="22"/>
  <c r="O180" i="22"/>
  <c r="T179" i="22"/>
  <c r="U179" i="22"/>
  <c r="V179" i="22"/>
  <c r="Q178" i="22"/>
  <c r="M176" i="22"/>
  <c r="N176" i="22"/>
  <c r="S176" i="22"/>
  <c r="P175" i="22"/>
  <c r="R173" i="22"/>
  <c r="O172" i="22"/>
  <c r="T171" i="22"/>
  <c r="U171" i="22"/>
  <c r="V171" i="22"/>
  <c r="Q170" i="22"/>
  <c r="M168" i="22"/>
  <c r="N168" i="22"/>
  <c r="S168" i="22"/>
  <c r="P167" i="22"/>
  <c r="R165" i="22"/>
  <c r="O164" i="22"/>
  <c r="T163" i="22"/>
  <c r="U163" i="22"/>
  <c r="V163" i="22"/>
  <c r="Q162" i="22"/>
  <c r="M160" i="22"/>
  <c r="N160" i="22"/>
  <c r="S160" i="22"/>
  <c r="P159" i="22"/>
  <c r="R157" i="22"/>
  <c r="O156" i="22"/>
  <c r="T155" i="22"/>
  <c r="U155" i="22"/>
  <c r="V155" i="22"/>
  <c r="Q154" i="22"/>
  <c r="M152" i="22"/>
  <c r="N152" i="22"/>
  <c r="S152" i="22"/>
  <c r="P151" i="22"/>
  <c r="R149" i="22"/>
  <c r="O148" i="22"/>
  <c r="T147" i="22"/>
  <c r="U147" i="22"/>
  <c r="V147" i="22"/>
  <c r="Q146" i="22"/>
  <c r="M144" i="22"/>
  <c r="N144" i="22"/>
  <c r="S144" i="22"/>
  <c r="P143" i="22"/>
  <c r="R141" i="22"/>
  <c r="O140" i="22"/>
  <c r="T139" i="22"/>
  <c r="U139" i="22"/>
  <c r="V139" i="22"/>
  <c r="Q138" i="22"/>
  <c r="M136" i="22"/>
  <c r="N136" i="22"/>
  <c r="S136" i="22"/>
  <c r="P135" i="22"/>
  <c r="R133" i="22"/>
  <c r="O132" i="22"/>
  <c r="T131" i="22"/>
  <c r="U131" i="22"/>
  <c r="V131" i="22"/>
  <c r="Q130" i="22"/>
  <c r="M128" i="22"/>
  <c r="N128" i="22"/>
  <c r="S128" i="22"/>
  <c r="P127" i="22"/>
  <c r="R125" i="22"/>
  <c r="O124" i="22"/>
  <c r="T123" i="22"/>
  <c r="U123" i="22"/>
  <c r="V123" i="22"/>
  <c r="Q122" i="22"/>
  <c r="M120" i="22"/>
  <c r="N120" i="22"/>
  <c r="S120" i="22"/>
  <c r="P119" i="22"/>
  <c r="R117" i="22"/>
  <c r="O116" i="22"/>
  <c r="T115" i="22"/>
  <c r="U115" i="22"/>
  <c r="V115" i="22"/>
  <c r="Q114" i="22"/>
  <c r="M112" i="22"/>
  <c r="N112" i="22"/>
  <c r="S112" i="22"/>
  <c r="P111" i="22"/>
  <c r="R109" i="22"/>
  <c r="O108" i="22"/>
  <c r="T107" i="22"/>
  <c r="U107" i="22"/>
  <c r="V107" i="22"/>
  <c r="Q106" i="22"/>
  <c r="M104" i="22"/>
  <c r="N104" i="22"/>
  <c r="S104" i="22"/>
  <c r="P103" i="22"/>
  <c r="R101" i="22"/>
  <c r="O100" i="22"/>
  <c r="T99" i="22"/>
  <c r="U99" i="22"/>
  <c r="V99" i="22"/>
  <c r="Q98" i="22"/>
  <c r="M96" i="22"/>
  <c r="N96" i="22"/>
  <c r="S96" i="22"/>
  <c r="P95" i="22"/>
  <c r="R93" i="22"/>
  <c r="O92" i="22"/>
  <c r="T91" i="22"/>
  <c r="U91" i="22"/>
  <c r="V91" i="22"/>
  <c r="Q90" i="22"/>
  <c r="M88" i="22"/>
  <c r="N88" i="22"/>
  <c r="S88" i="22"/>
  <c r="P87" i="22"/>
  <c r="R85" i="22"/>
  <c r="O84" i="22"/>
  <c r="T83" i="22"/>
  <c r="U83" i="22"/>
  <c r="V83" i="22"/>
  <c r="Q82" i="22"/>
  <c r="M80" i="22"/>
  <c r="N80" i="22"/>
  <c r="S80" i="22"/>
  <c r="P79" i="22"/>
  <c r="R77" i="22"/>
  <c r="O76" i="22"/>
  <c r="T75" i="22"/>
  <c r="U75" i="22"/>
  <c r="V75" i="22"/>
  <c r="Q74" i="22"/>
  <c r="M72" i="22"/>
  <c r="N72" i="22"/>
  <c r="S72" i="22"/>
  <c r="P71" i="22"/>
  <c r="R69" i="22"/>
  <c r="O68" i="22"/>
  <c r="T67" i="22"/>
  <c r="U67" i="22"/>
  <c r="V67" i="22"/>
  <c r="Q66" i="22"/>
  <c r="M64" i="22"/>
  <c r="N64" i="22"/>
  <c r="S64" i="22"/>
  <c r="P63" i="22"/>
  <c r="R61" i="22"/>
  <c r="O60" i="22"/>
  <c r="T59" i="22"/>
  <c r="U59" i="22"/>
  <c r="V59" i="22"/>
  <c r="Q58" i="22"/>
  <c r="M56" i="22"/>
  <c r="N56" i="22"/>
  <c r="S56" i="22"/>
  <c r="P55" i="22"/>
  <c r="R53" i="22"/>
  <c r="O52" i="22"/>
  <c r="T51" i="22"/>
  <c r="U51" i="22"/>
  <c r="V51" i="22"/>
  <c r="Q50" i="22"/>
  <c r="M48" i="22"/>
  <c r="N48" i="22"/>
  <c r="S48" i="22"/>
  <c r="P47" i="22"/>
  <c r="R45" i="22"/>
  <c r="O44" i="22"/>
  <c r="T43" i="22"/>
  <c r="U43" i="22"/>
  <c r="V43" i="22"/>
  <c r="Q42" i="22"/>
  <c r="M40" i="22"/>
  <c r="N40" i="22"/>
  <c r="S40" i="22"/>
  <c r="P39" i="22"/>
  <c r="R37" i="22"/>
  <c r="O36" i="22"/>
  <c r="T35" i="22"/>
  <c r="U35" i="22"/>
  <c r="V35" i="22"/>
  <c r="Q34" i="22"/>
  <c r="M32" i="22"/>
  <c r="N32" i="22"/>
  <c r="S32" i="22"/>
  <c r="P31" i="22"/>
  <c r="R29" i="22"/>
  <c r="O28" i="22"/>
  <c r="T27" i="22"/>
  <c r="U27" i="22"/>
  <c r="V27" i="22"/>
  <c r="Q26" i="22"/>
  <c r="M24" i="22"/>
  <c r="N24" i="22"/>
  <c r="S24" i="22"/>
  <c r="P23" i="22"/>
  <c r="R21" i="22"/>
  <c r="O20" i="22"/>
  <c r="T19" i="22"/>
  <c r="U19" i="22"/>
  <c r="V19" i="22"/>
  <c r="Q18" i="22"/>
  <c r="M16" i="22"/>
  <c r="N16" i="22"/>
  <c r="S16" i="22"/>
  <c r="P15" i="22"/>
  <c r="R13" i="22"/>
  <c r="O12" i="22"/>
  <c r="T11" i="22"/>
  <c r="U11" i="22"/>
  <c r="V11" i="22"/>
  <c r="Q10" i="22"/>
  <c r="M8" i="22"/>
  <c r="N8" i="22"/>
  <c r="S8" i="22"/>
  <c r="P7" i="22"/>
  <c r="R5" i="22"/>
  <c r="O4" i="22"/>
  <c r="V3" i="22"/>
  <c r="U3" i="22"/>
  <c r="T3" i="22"/>
  <c r="S1267" i="22"/>
  <c r="M1267" i="22"/>
  <c r="N1267" i="22"/>
  <c r="P1266" i="22"/>
  <c r="R1264" i="22"/>
  <c r="U1262" i="22"/>
  <c r="V1262" i="22"/>
  <c r="T1262" i="22"/>
  <c r="Q1261" i="22"/>
  <c r="S1259" i="22"/>
  <c r="M1259" i="22"/>
  <c r="N1259" i="22"/>
  <c r="P1258" i="22"/>
  <c r="R1256" i="22"/>
  <c r="U1254" i="22"/>
  <c r="V1254" i="22"/>
  <c r="T1254" i="22"/>
  <c r="Q1253" i="22"/>
  <c r="S1251" i="22"/>
  <c r="M1251" i="22"/>
  <c r="N1251" i="22"/>
  <c r="P1250" i="22"/>
  <c r="R1248" i="22"/>
  <c r="U1246" i="22"/>
  <c r="V1246" i="22"/>
  <c r="T1246" i="22"/>
  <c r="Q1245" i="22"/>
  <c r="K1243" i="22"/>
  <c r="S1243" i="22"/>
  <c r="M1243" i="22"/>
  <c r="N1243" i="22"/>
  <c r="R1240" i="22"/>
  <c r="U1238" i="22"/>
  <c r="V1238" i="22"/>
  <c r="T1238" i="22"/>
  <c r="S1235" i="22"/>
  <c r="M1235" i="22"/>
  <c r="N1235" i="22"/>
  <c r="P1234" i="22"/>
  <c r="R1232" i="22"/>
  <c r="U1230" i="22"/>
  <c r="V1230" i="22"/>
  <c r="T1230" i="22"/>
  <c r="Q1229" i="22"/>
  <c r="S1227" i="22"/>
  <c r="M1227" i="22"/>
  <c r="N1227" i="22"/>
  <c r="P1226" i="22"/>
  <c r="R1224" i="22"/>
  <c r="U1222" i="22"/>
  <c r="V1222" i="22"/>
  <c r="T1222" i="22"/>
  <c r="Q1221" i="22"/>
  <c r="S1219" i="22"/>
  <c r="M1219" i="22"/>
  <c r="N1219" i="22"/>
  <c r="P1218" i="22"/>
  <c r="R1216" i="22"/>
  <c r="U1214" i="22"/>
  <c r="V1214" i="22"/>
  <c r="T1214" i="22"/>
  <c r="Q1213" i="22"/>
  <c r="S1211" i="22"/>
  <c r="M1211" i="22"/>
  <c r="N1211" i="22"/>
  <c r="P1210" i="22"/>
  <c r="R1208" i="22"/>
  <c r="U1206" i="22"/>
  <c r="V1206" i="22"/>
  <c r="T1206" i="22"/>
  <c r="Q1205" i="22"/>
  <c r="S1203" i="22"/>
  <c r="M1203" i="22"/>
  <c r="N1203" i="22"/>
  <c r="P1202" i="22"/>
  <c r="R1200" i="22"/>
  <c r="U1198" i="22"/>
  <c r="V1198" i="22"/>
  <c r="T1198" i="22"/>
  <c r="Q1197" i="22"/>
  <c r="S1195" i="22"/>
  <c r="M1195" i="22"/>
  <c r="N1195" i="22"/>
  <c r="P1194" i="22"/>
  <c r="R1192" i="22"/>
  <c r="U1190" i="22"/>
  <c r="V1190" i="22"/>
  <c r="T1190" i="22"/>
  <c r="Q1189" i="22"/>
  <c r="S1187" i="22"/>
  <c r="M1187" i="22"/>
  <c r="N1187" i="22"/>
  <c r="P1186" i="22"/>
  <c r="R1184" i="22"/>
  <c r="U1182" i="22"/>
  <c r="V1182" i="22"/>
  <c r="T1182" i="22"/>
  <c r="Q1181" i="22"/>
  <c r="S1179" i="22"/>
  <c r="M1179" i="22"/>
  <c r="N1179" i="22"/>
  <c r="P1178" i="22"/>
  <c r="R1176" i="22"/>
  <c r="O1175" i="22"/>
  <c r="U1174" i="22"/>
  <c r="V1174" i="22"/>
  <c r="T1174" i="22"/>
  <c r="Q1173" i="22"/>
  <c r="S1171" i="22"/>
  <c r="M1171" i="22"/>
  <c r="N1171" i="22"/>
  <c r="P1170" i="22"/>
  <c r="R1168" i="22"/>
  <c r="U1166" i="22"/>
  <c r="V1166" i="22"/>
  <c r="T1166" i="22"/>
  <c r="Q1165" i="22"/>
  <c r="S1163" i="22"/>
  <c r="M1163" i="22"/>
  <c r="N1163" i="22"/>
  <c r="P1162" i="22"/>
  <c r="R1160" i="22"/>
  <c r="U1158" i="22"/>
  <c r="V1158" i="22"/>
  <c r="T1158" i="22"/>
  <c r="Q1157" i="22"/>
  <c r="S1155" i="22"/>
  <c r="M1155" i="22"/>
  <c r="N1155" i="22"/>
  <c r="P1154" i="22"/>
  <c r="R1152" i="22"/>
  <c r="U1150" i="22"/>
  <c r="V1150" i="22"/>
  <c r="T1150" i="22"/>
  <c r="Q1149" i="22"/>
  <c r="S1147" i="22"/>
  <c r="M1147" i="22"/>
  <c r="N1147" i="22"/>
  <c r="P1146" i="22"/>
  <c r="R1144" i="22"/>
  <c r="U1142" i="22"/>
  <c r="V1142" i="22"/>
  <c r="T1142" i="22"/>
  <c r="Q1141" i="22"/>
  <c r="S1139" i="22"/>
  <c r="M1139" i="22"/>
  <c r="N1139" i="22"/>
  <c r="P1138" i="22"/>
  <c r="R1136" i="22"/>
  <c r="U1134" i="22"/>
  <c r="V1134" i="22"/>
  <c r="T1134" i="22"/>
  <c r="Q1133" i="22"/>
  <c r="S1131" i="22"/>
  <c r="M1131" i="22"/>
  <c r="N1131" i="22"/>
  <c r="P1130" i="22"/>
  <c r="R1128" i="22"/>
  <c r="U1126" i="22"/>
  <c r="V1126" i="22"/>
  <c r="T1126" i="22"/>
  <c r="Q1125" i="22"/>
  <c r="S1123" i="22"/>
  <c r="M1123" i="22"/>
  <c r="N1123" i="22"/>
  <c r="P1122" i="22"/>
  <c r="R1120" i="22"/>
  <c r="U1118" i="22"/>
  <c r="V1118" i="22"/>
  <c r="T1118" i="22"/>
  <c r="Q1117" i="22"/>
  <c r="S1115" i="22"/>
  <c r="M1115" i="22"/>
  <c r="N1115" i="22"/>
  <c r="P1114" i="22"/>
  <c r="R1112" i="22"/>
  <c r="U1110" i="22"/>
  <c r="V1110" i="22"/>
  <c r="T1110" i="22"/>
  <c r="Q1109" i="22"/>
  <c r="S1107" i="22"/>
  <c r="M1107" i="22"/>
  <c r="N1107" i="22"/>
  <c r="P1106" i="22"/>
  <c r="R1104" i="22"/>
  <c r="U1102" i="22"/>
  <c r="V1102" i="22"/>
  <c r="T1102" i="22"/>
  <c r="Q1101" i="22"/>
  <c r="S1099" i="22"/>
  <c r="M1099" i="22"/>
  <c r="N1099" i="22"/>
  <c r="P1098" i="22"/>
  <c r="R1096" i="22"/>
  <c r="T1094" i="22"/>
  <c r="U1094" i="22"/>
  <c r="V1094" i="22"/>
  <c r="Q1093" i="22"/>
  <c r="N1091" i="22"/>
  <c r="S1091" i="22"/>
  <c r="M1091" i="22"/>
  <c r="P1090" i="22"/>
  <c r="O1087" i="22"/>
  <c r="T1086" i="22"/>
  <c r="U1086" i="22"/>
  <c r="V1086" i="22"/>
  <c r="N1083" i="22"/>
  <c r="S1083" i="22"/>
  <c r="M1083" i="22"/>
  <c r="P1082" i="22"/>
  <c r="T1078" i="22"/>
  <c r="U1078" i="22"/>
  <c r="V1078" i="22"/>
  <c r="Q1077" i="22"/>
  <c r="J1075" i="22"/>
  <c r="N1075" i="22"/>
  <c r="S1075" i="22"/>
  <c r="M1075" i="22"/>
  <c r="T1070" i="22"/>
  <c r="U1070" i="22"/>
  <c r="V1070" i="22"/>
  <c r="Q1069" i="22"/>
  <c r="N1067" i="22"/>
  <c r="S1067" i="22"/>
  <c r="M1067" i="22"/>
  <c r="T1062" i="22"/>
  <c r="U1062" i="22"/>
  <c r="V1062" i="22"/>
  <c r="Q1061" i="22"/>
  <c r="N1059" i="22"/>
  <c r="S1059" i="22"/>
  <c r="M1059" i="22"/>
  <c r="P1058" i="22"/>
  <c r="K1055" i="22"/>
  <c r="O1055" i="22"/>
  <c r="T1054" i="22"/>
  <c r="U1054" i="22"/>
  <c r="V1054" i="22"/>
  <c r="Q1053" i="22"/>
  <c r="N1051" i="22"/>
  <c r="S1051" i="22"/>
  <c r="M1051" i="22"/>
  <c r="T1046" i="22"/>
  <c r="U1046" i="22"/>
  <c r="V1046" i="22"/>
  <c r="Q1045" i="22"/>
  <c r="N1043" i="22"/>
  <c r="S1043" i="22"/>
  <c r="M1043" i="22"/>
  <c r="R1040" i="22"/>
  <c r="T1038" i="22"/>
  <c r="U1038" i="22"/>
  <c r="V1038" i="22"/>
  <c r="Q1037" i="22"/>
  <c r="N1035" i="22"/>
  <c r="S1035" i="22"/>
  <c r="M1035" i="22"/>
  <c r="P1034" i="22"/>
  <c r="R1032" i="22"/>
  <c r="T1030" i="22"/>
  <c r="U1030" i="22"/>
  <c r="V1030" i="22"/>
  <c r="Q1029" i="22"/>
  <c r="N1027" i="22"/>
  <c r="S1027" i="22"/>
  <c r="M1027" i="22"/>
  <c r="P1026" i="22"/>
  <c r="T1022" i="22"/>
  <c r="U1022" i="22"/>
  <c r="V1022" i="22"/>
  <c r="Q1021" i="22"/>
  <c r="N1019" i="22"/>
  <c r="S1019" i="22"/>
  <c r="M1019" i="22"/>
  <c r="P1018" i="22"/>
  <c r="T1014" i="22"/>
  <c r="U1014" i="22"/>
  <c r="V1014" i="22"/>
  <c r="Q1013" i="22"/>
  <c r="N1011" i="22"/>
  <c r="S1011" i="22"/>
  <c r="M1011" i="22"/>
  <c r="P1010" i="22"/>
  <c r="T1006" i="22"/>
  <c r="U1006" i="22"/>
  <c r="V1006" i="22"/>
  <c r="Q1005" i="22"/>
  <c r="N1003" i="22"/>
  <c r="S1003" i="22"/>
  <c r="M1003" i="22"/>
  <c r="P1002" i="22"/>
  <c r="O999" i="22"/>
  <c r="T998" i="22"/>
  <c r="U998" i="22"/>
  <c r="V998" i="22"/>
  <c r="Q997" i="22"/>
  <c r="N995" i="22"/>
  <c r="S995" i="22"/>
  <c r="M995" i="22"/>
  <c r="P994" i="22"/>
  <c r="T990" i="22"/>
  <c r="U990" i="22"/>
  <c r="V990" i="22"/>
  <c r="Q989" i="22"/>
  <c r="N987" i="22"/>
  <c r="S987" i="22"/>
  <c r="M987" i="22"/>
  <c r="P986" i="22"/>
  <c r="R984" i="22"/>
  <c r="T982" i="22"/>
  <c r="U982" i="22"/>
  <c r="V982" i="22"/>
  <c r="Q981" i="22"/>
  <c r="N979" i="22"/>
  <c r="S979" i="22"/>
  <c r="M979" i="22"/>
  <c r="P978" i="22"/>
  <c r="T974" i="22"/>
  <c r="U974" i="22"/>
  <c r="V974" i="22"/>
  <c r="Q973" i="22"/>
  <c r="N971" i="22"/>
  <c r="S971" i="22"/>
  <c r="M971" i="22"/>
  <c r="P970" i="22"/>
  <c r="R968" i="22"/>
  <c r="T966" i="22"/>
  <c r="U966" i="22"/>
  <c r="V966" i="22"/>
  <c r="Q965" i="22"/>
  <c r="N963" i="22"/>
  <c r="S963" i="22"/>
  <c r="M963" i="22"/>
  <c r="P962" i="22"/>
  <c r="T958" i="22"/>
  <c r="U958" i="22"/>
  <c r="V958" i="22"/>
  <c r="Q957" i="22"/>
  <c r="N955" i="22"/>
  <c r="S955" i="22"/>
  <c r="M955" i="22"/>
  <c r="P954" i="22"/>
  <c r="T950" i="22"/>
  <c r="U950" i="22"/>
  <c r="V950" i="22"/>
  <c r="Q949" i="22"/>
  <c r="N947" i="22"/>
  <c r="S947" i="22"/>
  <c r="M947" i="22"/>
  <c r="P946" i="22"/>
  <c r="R944" i="22"/>
  <c r="T942" i="22"/>
  <c r="U942" i="22"/>
  <c r="V942" i="22"/>
  <c r="Q941" i="22"/>
  <c r="N939" i="22"/>
  <c r="S939" i="22"/>
  <c r="M939" i="22"/>
  <c r="P938" i="22"/>
  <c r="R936" i="22"/>
  <c r="T934" i="22"/>
  <c r="U934" i="22"/>
  <c r="V934" i="22"/>
  <c r="Q933" i="22"/>
  <c r="N931" i="22"/>
  <c r="S931" i="22"/>
  <c r="M931" i="22"/>
  <c r="P930" i="22"/>
  <c r="R928" i="22"/>
  <c r="T926" i="22"/>
  <c r="U926" i="22"/>
  <c r="V926" i="22"/>
  <c r="Q925" i="22"/>
  <c r="N923" i="22"/>
  <c r="S923" i="22"/>
  <c r="M923" i="22"/>
  <c r="P922" i="22"/>
  <c r="T918" i="22"/>
  <c r="U918" i="22"/>
  <c r="V918" i="22"/>
  <c r="Q917" i="22"/>
  <c r="N915" i="22"/>
  <c r="S915" i="22"/>
  <c r="M915" i="22"/>
  <c r="P914" i="22"/>
  <c r="T910" i="22"/>
  <c r="U910" i="22"/>
  <c r="V910" i="22"/>
  <c r="Q909" i="22"/>
  <c r="K907" i="22"/>
  <c r="N907" i="22"/>
  <c r="S907" i="22"/>
  <c r="M907" i="22"/>
  <c r="P906" i="22"/>
  <c r="R904" i="22"/>
  <c r="T902" i="22"/>
  <c r="U902" i="22"/>
  <c r="V902" i="22"/>
  <c r="Q901" i="22"/>
  <c r="N899" i="22"/>
  <c r="S899" i="22"/>
  <c r="M899" i="22"/>
  <c r="P898" i="22"/>
  <c r="T894" i="22"/>
  <c r="U894" i="22"/>
  <c r="V894" i="22"/>
  <c r="Q893" i="22"/>
  <c r="N891" i="22"/>
  <c r="S891" i="22"/>
  <c r="M891" i="22"/>
  <c r="P890" i="22"/>
  <c r="R888" i="22"/>
  <c r="O887" i="22"/>
  <c r="T886" i="22"/>
  <c r="U886" i="22"/>
  <c r="V886" i="22"/>
  <c r="Q885" i="22"/>
  <c r="N883" i="22"/>
  <c r="S883" i="22"/>
  <c r="M883" i="22"/>
  <c r="P882" i="22"/>
  <c r="T878" i="22"/>
  <c r="U878" i="22"/>
  <c r="V878" i="22"/>
  <c r="Q877" i="22"/>
  <c r="N875" i="22"/>
  <c r="S875" i="22"/>
  <c r="M875" i="22"/>
  <c r="P874" i="22"/>
  <c r="R872" i="22"/>
  <c r="T870" i="22"/>
  <c r="U870" i="22"/>
  <c r="V870" i="22"/>
  <c r="Q869" i="22"/>
  <c r="N867" i="22"/>
  <c r="S867" i="22"/>
  <c r="M867" i="22"/>
  <c r="P866" i="22"/>
  <c r="R864" i="22"/>
  <c r="T862" i="22"/>
  <c r="U862" i="22"/>
  <c r="V862" i="22"/>
  <c r="Q861" i="22"/>
  <c r="N859" i="22"/>
  <c r="S859" i="22"/>
  <c r="M859" i="22"/>
  <c r="P858" i="22"/>
  <c r="O855" i="22"/>
  <c r="T854" i="22"/>
  <c r="U854" i="22"/>
  <c r="V854" i="22"/>
  <c r="Q853" i="22"/>
  <c r="N851" i="22"/>
  <c r="S851" i="22"/>
  <c r="M851" i="22"/>
  <c r="P850" i="22"/>
  <c r="R848" i="22"/>
  <c r="K847" i="22"/>
  <c r="O847" i="22"/>
  <c r="T846" i="22"/>
  <c r="U846" i="22"/>
  <c r="V846" i="22"/>
  <c r="Q845" i="22"/>
  <c r="N843" i="22"/>
  <c r="S843" i="22"/>
  <c r="M843" i="22"/>
  <c r="P842" i="22"/>
  <c r="R840" i="22"/>
  <c r="T838" i="22"/>
  <c r="U838" i="22"/>
  <c r="V838" i="22"/>
  <c r="Q837" i="22"/>
  <c r="N835" i="22"/>
  <c r="S835" i="22"/>
  <c r="M835" i="22"/>
  <c r="P834" i="22"/>
  <c r="R832" i="22"/>
  <c r="T830" i="22"/>
  <c r="U830" i="22"/>
  <c r="V830" i="22"/>
  <c r="Q829" i="22"/>
  <c r="N827" i="22"/>
  <c r="S827" i="22"/>
  <c r="M827" i="22"/>
  <c r="P826" i="22"/>
  <c r="R824" i="22"/>
  <c r="V822" i="22"/>
  <c r="U822" i="22"/>
  <c r="T822" i="22"/>
  <c r="Q821" i="22"/>
  <c r="M819" i="22"/>
  <c r="N819" i="22"/>
  <c r="S819" i="22"/>
  <c r="P818" i="22"/>
  <c r="R816" i="22"/>
  <c r="V814" i="22"/>
  <c r="T814" i="22"/>
  <c r="U814" i="22"/>
  <c r="Q813" i="22"/>
  <c r="M811" i="22"/>
  <c r="N811" i="22"/>
  <c r="S811" i="22"/>
  <c r="R808" i="22"/>
  <c r="V806" i="22"/>
  <c r="T806" i="22"/>
  <c r="U806" i="22"/>
  <c r="M803" i="22"/>
  <c r="N803" i="22"/>
  <c r="S803" i="22"/>
  <c r="P802" i="22"/>
  <c r="R800" i="22"/>
  <c r="V798" i="22"/>
  <c r="T798" i="22"/>
  <c r="U798" i="22"/>
  <c r="Q797" i="22"/>
  <c r="M795" i="22"/>
  <c r="N795" i="22"/>
  <c r="S795" i="22"/>
  <c r="P794" i="22"/>
  <c r="R792" i="22"/>
  <c r="V790" i="22"/>
  <c r="T790" i="22"/>
  <c r="U790" i="22"/>
  <c r="Q789" i="22"/>
  <c r="M787" i="22"/>
  <c r="N787" i="22"/>
  <c r="S787" i="22"/>
  <c r="P786" i="22"/>
  <c r="V782" i="22"/>
  <c r="T782" i="22"/>
  <c r="U782" i="22"/>
  <c r="Q781" i="22"/>
  <c r="M779" i="22"/>
  <c r="N779" i="22"/>
  <c r="S779" i="22"/>
  <c r="P778" i="22"/>
  <c r="O775" i="22"/>
  <c r="V774" i="22"/>
  <c r="T774" i="22"/>
  <c r="U774" i="22"/>
  <c r="Q773" i="22"/>
  <c r="M771" i="22"/>
  <c r="N771" i="22"/>
  <c r="S771" i="22"/>
  <c r="V766" i="22"/>
  <c r="T766" i="22"/>
  <c r="U766" i="22"/>
  <c r="Q765" i="22"/>
  <c r="M763" i="22"/>
  <c r="N763" i="22"/>
  <c r="S763" i="22"/>
  <c r="R760" i="22"/>
  <c r="O759" i="22"/>
  <c r="V758" i="22"/>
  <c r="T758" i="22"/>
  <c r="U758" i="22"/>
  <c r="Q757" i="22"/>
  <c r="M755" i="22"/>
  <c r="N755" i="22"/>
  <c r="S755" i="22"/>
  <c r="P754" i="22"/>
  <c r="R752" i="22"/>
  <c r="O751" i="22"/>
  <c r="V750" i="22"/>
  <c r="T750" i="22"/>
  <c r="U750" i="22"/>
  <c r="Q749" i="22"/>
  <c r="M747" i="22"/>
  <c r="N747" i="22"/>
  <c r="S747" i="22"/>
  <c r="P746" i="22"/>
  <c r="R744" i="22"/>
  <c r="O743" i="22"/>
  <c r="V742" i="22"/>
  <c r="T742" i="22"/>
  <c r="U742" i="22"/>
  <c r="Q741" i="22"/>
  <c r="M739" i="22"/>
  <c r="N739" i="22"/>
  <c r="S739" i="22"/>
  <c r="R736" i="22"/>
  <c r="O735" i="22"/>
  <c r="V734" i="22"/>
  <c r="T734" i="22"/>
  <c r="U734" i="22"/>
  <c r="Q733" i="22"/>
  <c r="M731" i="22"/>
  <c r="N731" i="22"/>
  <c r="S731" i="22"/>
  <c r="R728" i="22"/>
  <c r="O727" i="22"/>
  <c r="V726" i="22"/>
  <c r="T726" i="22"/>
  <c r="U726" i="22"/>
  <c r="Q725" i="22"/>
  <c r="M723" i="22"/>
  <c r="N723" i="22"/>
  <c r="S723" i="22"/>
  <c r="P722" i="22"/>
  <c r="R720" i="22"/>
  <c r="O719" i="22"/>
  <c r="V718" i="22"/>
  <c r="T718" i="22"/>
  <c r="U718" i="22"/>
  <c r="Q717" i="22"/>
  <c r="M715" i="22"/>
  <c r="N715" i="22"/>
  <c r="S715" i="22"/>
  <c r="P714" i="22"/>
  <c r="R712" i="22"/>
  <c r="O711" i="22"/>
  <c r="V710" i="22"/>
  <c r="T710" i="22"/>
  <c r="U710" i="22"/>
  <c r="Q709" i="22"/>
  <c r="M707" i="22"/>
  <c r="N707" i="22"/>
  <c r="S707" i="22"/>
  <c r="V702" i="22"/>
  <c r="T702" i="22"/>
  <c r="U702" i="22"/>
  <c r="Q701" i="22"/>
  <c r="K699" i="22"/>
  <c r="M699" i="22"/>
  <c r="N699" i="22"/>
  <c r="S699" i="22"/>
  <c r="P698" i="22"/>
  <c r="R696" i="22"/>
  <c r="O695" i="22"/>
  <c r="V694" i="22"/>
  <c r="T694" i="22"/>
  <c r="U694" i="22"/>
  <c r="Q693" i="22"/>
  <c r="M691" i="22"/>
  <c r="N691" i="22"/>
  <c r="S691" i="22"/>
  <c r="P690" i="22"/>
  <c r="R688" i="22"/>
  <c r="O687" i="22"/>
  <c r="V686" i="22"/>
  <c r="T686" i="22"/>
  <c r="U686" i="22"/>
  <c r="Q685" i="22"/>
  <c r="M683" i="22"/>
  <c r="N683" i="22"/>
  <c r="S683" i="22"/>
  <c r="R680" i="22"/>
  <c r="O679" i="22"/>
  <c r="V678" i="22"/>
  <c r="T678" i="22"/>
  <c r="U678" i="22"/>
  <c r="Q677" i="22"/>
  <c r="M675" i="22"/>
  <c r="N675" i="22"/>
  <c r="S675" i="22"/>
  <c r="P674" i="22"/>
  <c r="R672" i="22"/>
  <c r="O671" i="22"/>
  <c r="V670" i="22"/>
  <c r="T670" i="22"/>
  <c r="U670" i="22"/>
  <c r="Q669" i="22"/>
  <c r="M667" i="22"/>
  <c r="N667" i="22"/>
  <c r="S667" i="22"/>
  <c r="P666" i="22"/>
  <c r="R664" i="22"/>
  <c r="O663" i="22"/>
  <c r="V662" i="22"/>
  <c r="T662" i="22"/>
  <c r="U662" i="22"/>
  <c r="Q661" i="22"/>
  <c r="J659" i="22"/>
  <c r="M659" i="22"/>
  <c r="N659" i="22"/>
  <c r="S659" i="22"/>
  <c r="R656" i="22"/>
  <c r="O655" i="22"/>
  <c r="V654" i="22"/>
  <c r="T654" i="22"/>
  <c r="U654" i="22"/>
  <c r="Q653" i="22"/>
  <c r="M651" i="22"/>
  <c r="N651" i="22"/>
  <c r="S651" i="22"/>
  <c r="R648" i="22"/>
  <c r="O647" i="22"/>
  <c r="V646" i="22"/>
  <c r="T646" i="22"/>
  <c r="U646" i="22"/>
  <c r="Q645" i="22"/>
  <c r="M643" i="22"/>
  <c r="N643" i="22"/>
  <c r="S643" i="22"/>
  <c r="P642" i="22"/>
  <c r="R640" i="22"/>
  <c r="O639" i="22"/>
  <c r="V638" i="22"/>
  <c r="T638" i="22"/>
  <c r="U638" i="22"/>
  <c r="Q637" i="22"/>
  <c r="M635" i="22"/>
  <c r="N635" i="22"/>
  <c r="S635" i="22"/>
  <c r="P634" i="22"/>
  <c r="R632" i="22"/>
  <c r="O631" i="22"/>
  <c r="V630" i="22"/>
  <c r="T630" i="22"/>
  <c r="U630" i="22"/>
  <c r="Q629" i="22"/>
  <c r="M627" i="22"/>
  <c r="N627" i="22"/>
  <c r="S627" i="22"/>
  <c r="P626" i="22"/>
  <c r="R624" i="22"/>
  <c r="O623" i="22"/>
  <c r="V622" i="22"/>
  <c r="T622" i="22"/>
  <c r="U622" i="22"/>
  <c r="Q621" i="22"/>
  <c r="M619" i="22"/>
  <c r="N619" i="22"/>
  <c r="S619" i="22"/>
  <c r="P618" i="22"/>
  <c r="R616" i="22"/>
  <c r="O615" i="22"/>
  <c r="V614" i="22"/>
  <c r="T614" i="22"/>
  <c r="U614" i="22"/>
  <c r="Q613" i="22"/>
  <c r="M611" i="22"/>
  <c r="N611" i="22"/>
  <c r="S611" i="22"/>
  <c r="R608" i="22"/>
  <c r="O607" i="22"/>
  <c r="V606" i="22"/>
  <c r="T606" i="22"/>
  <c r="U606" i="22"/>
  <c r="Q605" i="22"/>
  <c r="M603" i="22"/>
  <c r="N603" i="22"/>
  <c r="S603" i="22"/>
  <c r="R600" i="22"/>
  <c r="O599" i="22"/>
  <c r="V598" i="22"/>
  <c r="T598" i="22"/>
  <c r="U598" i="22"/>
  <c r="Q597" i="22"/>
  <c r="M595" i="22"/>
  <c r="N595" i="22"/>
  <c r="S595" i="22"/>
  <c r="P594" i="22"/>
  <c r="R592" i="22"/>
  <c r="O591" i="22"/>
  <c r="V590" i="22"/>
  <c r="T590" i="22"/>
  <c r="U590" i="22"/>
  <c r="Q589" i="22"/>
  <c r="M587" i="22"/>
  <c r="N587" i="22"/>
  <c r="S587" i="22"/>
  <c r="P586" i="22"/>
  <c r="R584" i="22"/>
  <c r="O583" i="22"/>
  <c r="V582" i="22"/>
  <c r="T582" i="22"/>
  <c r="U582" i="22"/>
  <c r="Q581" i="22"/>
  <c r="M579" i="22"/>
  <c r="N579" i="22"/>
  <c r="S579" i="22"/>
  <c r="R576" i="22"/>
  <c r="O575" i="22"/>
  <c r="V574" i="22"/>
  <c r="T574" i="22"/>
  <c r="U574" i="22"/>
  <c r="Q573" i="22"/>
  <c r="M571" i="22"/>
  <c r="N571" i="22"/>
  <c r="S571" i="22"/>
  <c r="R568" i="22"/>
  <c r="O567" i="22"/>
  <c r="V566" i="22"/>
  <c r="T566" i="22"/>
  <c r="U566" i="22"/>
  <c r="Q565" i="22"/>
  <c r="M563" i="22"/>
  <c r="N563" i="22"/>
  <c r="S563" i="22"/>
  <c r="P562" i="22"/>
  <c r="R560" i="22"/>
  <c r="O559" i="22"/>
  <c r="V558" i="22"/>
  <c r="T558" i="22"/>
  <c r="U558" i="22"/>
  <c r="Q557" i="22"/>
  <c r="M555" i="22"/>
  <c r="N555" i="22"/>
  <c r="S555" i="22"/>
  <c r="R552" i="22"/>
  <c r="O551" i="22"/>
  <c r="V550" i="22"/>
  <c r="T550" i="22"/>
  <c r="U550" i="22"/>
  <c r="Q549" i="22"/>
  <c r="S547" i="22"/>
  <c r="M547" i="22"/>
  <c r="N547" i="22"/>
  <c r="R544" i="22"/>
  <c r="O543" i="22"/>
  <c r="T542" i="22"/>
  <c r="U542" i="22"/>
  <c r="V542" i="22"/>
  <c r="Q541" i="22"/>
  <c r="S539" i="22"/>
  <c r="M539" i="22"/>
  <c r="N539" i="22"/>
  <c r="P538" i="22"/>
  <c r="R536" i="22"/>
  <c r="O535" i="22"/>
  <c r="T534" i="22"/>
  <c r="U534" i="22"/>
  <c r="V534" i="22"/>
  <c r="Q533" i="22"/>
  <c r="S531" i="22"/>
  <c r="M531" i="22"/>
  <c r="N531" i="22"/>
  <c r="P530" i="22"/>
  <c r="R528" i="22"/>
  <c r="O527" i="22"/>
  <c r="T526" i="22"/>
  <c r="U526" i="22"/>
  <c r="V526" i="22"/>
  <c r="Q525" i="22"/>
  <c r="S523" i="22"/>
  <c r="M523" i="22"/>
  <c r="N523" i="22"/>
  <c r="P522" i="22"/>
  <c r="R520" i="22"/>
  <c r="O519" i="22"/>
  <c r="T518" i="22"/>
  <c r="U518" i="22"/>
  <c r="V518" i="22"/>
  <c r="Q517" i="22"/>
  <c r="S515" i="22"/>
  <c r="M515" i="22"/>
  <c r="N515" i="22"/>
  <c r="P514" i="22"/>
  <c r="R512" i="22"/>
  <c r="O511" i="22"/>
  <c r="T510" i="22"/>
  <c r="U510" i="22"/>
  <c r="V510" i="22"/>
  <c r="Q509" i="22"/>
  <c r="S507" i="22"/>
  <c r="M507" i="22"/>
  <c r="N507" i="22"/>
  <c r="P506" i="22"/>
  <c r="R504" i="22"/>
  <c r="O503" i="22"/>
  <c r="T502" i="22"/>
  <c r="U502" i="22"/>
  <c r="V502" i="22"/>
  <c r="Q501" i="22"/>
  <c r="S499" i="22"/>
  <c r="M499" i="22"/>
  <c r="N499" i="22"/>
  <c r="R496" i="22"/>
  <c r="O495" i="22"/>
  <c r="T494" i="22"/>
  <c r="U494" i="22"/>
  <c r="V494" i="22"/>
  <c r="Q493" i="22"/>
  <c r="S491" i="22"/>
  <c r="M491" i="22"/>
  <c r="N491" i="22"/>
  <c r="P490" i="22"/>
  <c r="R488" i="22"/>
  <c r="O487" i="22"/>
  <c r="T486" i="22"/>
  <c r="U486" i="22"/>
  <c r="V486" i="22"/>
  <c r="Q485" i="22"/>
  <c r="S483" i="22"/>
  <c r="M483" i="22"/>
  <c r="N483" i="22"/>
  <c r="R480" i="22"/>
  <c r="O479" i="22"/>
  <c r="T478" i="22"/>
  <c r="U478" i="22"/>
  <c r="V478" i="22"/>
  <c r="Q477" i="22"/>
  <c r="S475" i="22"/>
  <c r="M475" i="22"/>
  <c r="N475" i="22"/>
  <c r="P474" i="22"/>
  <c r="R472" i="22"/>
  <c r="O471" i="22"/>
  <c r="T470" i="22"/>
  <c r="U470" i="22"/>
  <c r="V470" i="22"/>
  <c r="Q469" i="22"/>
  <c r="S467" i="22"/>
  <c r="M467" i="22"/>
  <c r="N467" i="22"/>
  <c r="P466" i="22"/>
  <c r="R464" i="22"/>
  <c r="O463" i="22"/>
  <c r="T462" i="22"/>
  <c r="U462" i="22"/>
  <c r="V462" i="22"/>
  <c r="Q461" i="22"/>
  <c r="S459" i="22"/>
  <c r="M459" i="22"/>
  <c r="N459" i="22"/>
  <c r="R456" i="22"/>
  <c r="O455" i="22"/>
  <c r="T454" i="22"/>
  <c r="U454" i="22"/>
  <c r="V454" i="22"/>
  <c r="Q453" i="22"/>
  <c r="S451" i="22"/>
  <c r="M451" i="22"/>
  <c r="N451" i="22"/>
  <c r="P450" i="22"/>
  <c r="R448" i="22"/>
  <c r="O447" i="22"/>
  <c r="T446" i="22"/>
  <c r="U446" i="22"/>
  <c r="V446" i="22"/>
  <c r="Q445" i="22"/>
  <c r="S443" i="22"/>
  <c r="M443" i="22"/>
  <c r="N443" i="22"/>
  <c r="R440" i="22"/>
  <c r="O439" i="22"/>
  <c r="T438" i="22"/>
  <c r="U438" i="22"/>
  <c r="V438" i="22"/>
  <c r="Q437" i="22"/>
  <c r="S435" i="22"/>
  <c r="M435" i="22"/>
  <c r="N435" i="22"/>
  <c r="P434" i="22"/>
  <c r="R432" i="22"/>
  <c r="O431" i="22"/>
  <c r="T430" i="22"/>
  <c r="U430" i="22"/>
  <c r="V430" i="22"/>
  <c r="Q429" i="22"/>
  <c r="S427" i="22"/>
  <c r="M427" i="22"/>
  <c r="N427" i="22"/>
  <c r="P426" i="22"/>
  <c r="R424" i="22"/>
  <c r="O423" i="22"/>
  <c r="T422" i="22"/>
  <c r="U422" i="22"/>
  <c r="V422" i="22"/>
  <c r="Q421" i="22"/>
  <c r="S419" i="22"/>
  <c r="M419" i="22"/>
  <c r="N419" i="22"/>
  <c r="P418" i="22"/>
  <c r="R416" i="22"/>
  <c r="O415" i="22"/>
  <c r="T414" i="22"/>
  <c r="U414" i="22"/>
  <c r="V414" i="22"/>
  <c r="Q413" i="22"/>
  <c r="S411" i="22"/>
  <c r="M411" i="22"/>
  <c r="N411" i="22"/>
  <c r="R408" i="22"/>
  <c r="O407" i="22"/>
  <c r="T406" i="22"/>
  <c r="U406" i="22"/>
  <c r="V406" i="22"/>
  <c r="Q405" i="22"/>
  <c r="S403" i="22"/>
  <c r="M403" i="22"/>
  <c r="N403" i="22"/>
  <c r="P402" i="22"/>
  <c r="R400" i="22"/>
  <c r="O399" i="22"/>
  <c r="T398" i="22"/>
  <c r="U398" i="22"/>
  <c r="V398" i="22"/>
  <c r="Q397" i="22"/>
  <c r="S395" i="22"/>
  <c r="M395" i="22"/>
  <c r="N395" i="22"/>
  <c r="P394" i="22"/>
  <c r="R392" i="22"/>
  <c r="T390" i="22"/>
  <c r="U390" i="22"/>
  <c r="V390" i="22"/>
  <c r="S387" i="22"/>
  <c r="M387" i="22"/>
  <c r="N387" i="22"/>
  <c r="R384" i="22"/>
  <c r="T382" i="22"/>
  <c r="U382" i="22"/>
  <c r="V382" i="22"/>
  <c r="Q381" i="22"/>
  <c r="S379" i="22"/>
  <c r="M379" i="22"/>
  <c r="N379" i="22"/>
  <c r="P378" i="22"/>
  <c r="R376" i="22"/>
  <c r="O375" i="22"/>
  <c r="T374" i="22"/>
  <c r="U374" i="22"/>
  <c r="V374" i="22"/>
  <c r="Q373" i="22"/>
  <c r="S371" i="22"/>
  <c r="M371" i="22"/>
  <c r="N371" i="22"/>
  <c r="P370" i="22"/>
  <c r="R368" i="22"/>
  <c r="O367" i="22"/>
  <c r="T366" i="22"/>
  <c r="U366" i="22"/>
  <c r="V366" i="22"/>
  <c r="Q365" i="22"/>
  <c r="S363" i="22"/>
  <c r="M363" i="22"/>
  <c r="N363" i="22"/>
  <c r="P362" i="22"/>
  <c r="R360" i="22"/>
  <c r="O359" i="22"/>
  <c r="T358" i="22"/>
  <c r="U358" i="22"/>
  <c r="V358" i="22"/>
  <c r="Q357" i="22"/>
  <c r="S355" i="22"/>
  <c r="M355" i="22"/>
  <c r="N355" i="22"/>
  <c r="P354" i="22"/>
  <c r="R352" i="22"/>
  <c r="O351" i="22"/>
  <c r="T350" i="22"/>
  <c r="U350" i="22"/>
  <c r="V350" i="22"/>
  <c r="Q349" i="22"/>
  <c r="S347" i="22"/>
  <c r="M347" i="22"/>
  <c r="N347" i="22"/>
  <c r="P346" i="22"/>
  <c r="R344" i="22"/>
  <c r="O343" i="22"/>
  <c r="T342" i="22"/>
  <c r="U342" i="22"/>
  <c r="V342" i="22"/>
  <c r="Q341" i="22"/>
  <c r="S339" i="22"/>
  <c r="M339" i="22"/>
  <c r="N339" i="22"/>
  <c r="P338" i="22"/>
  <c r="R336" i="22"/>
  <c r="O335" i="22"/>
  <c r="T334" i="22"/>
  <c r="U334" i="22"/>
  <c r="V334" i="22"/>
  <c r="Q333" i="22"/>
  <c r="S331" i="22"/>
  <c r="M331" i="22"/>
  <c r="N331" i="22"/>
  <c r="P330" i="22"/>
  <c r="R328" i="22"/>
  <c r="O327" i="22"/>
  <c r="T326" i="22"/>
  <c r="U326" i="22"/>
  <c r="V326" i="22"/>
  <c r="Q325" i="22"/>
  <c r="S323" i="22"/>
  <c r="M323" i="22"/>
  <c r="N323" i="22"/>
  <c r="P322" i="22"/>
  <c r="R320" i="22"/>
  <c r="O319" i="22"/>
  <c r="T318" i="22"/>
  <c r="U318" i="22"/>
  <c r="V318" i="22"/>
  <c r="Q317" i="22"/>
  <c r="S315" i="22"/>
  <c r="M315" i="22"/>
  <c r="N315" i="22"/>
  <c r="P314" i="22"/>
  <c r="R312" i="22"/>
  <c r="O311" i="22"/>
  <c r="T310" i="22"/>
  <c r="U310" i="22"/>
  <c r="V310" i="22"/>
  <c r="Q309" i="22"/>
  <c r="S307" i="22"/>
  <c r="M307" i="22"/>
  <c r="N307" i="22"/>
  <c r="P306" i="22"/>
  <c r="R304" i="22"/>
  <c r="O303" i="22"/>
  <c r="T302" i="22"/>
  <c r="U302" i="22"/>
  <c r="V302" i="22"/>
  <c r="Q301" i="22"/>
  <c r="S299" i="22"/>
  <c r="M299" i="22"/>
  <c r="N299" i="22"/>
  <c r="P298" i="22"/>
  <c r="R296" i="22"/>
  <c r="O295" i="22"/>
  <c r="T294" i="22"/>
  <c r="U294" i="22"/>
  <c r="V294" i="22"/>
  <c r="Q293" i="22"/>
  <c r="S291" i="22"/>
  <c r="M291" i="22"/>
  <c r="N291" i="22"/>
  <c r="P290" i="22"/>
  <c r="R288" i="22"/>
  <c r="O287" i="22"/>
  <c r="T286" i="22"/>
  <c r="U286" i="22"/>
  <c r="V286" i="22"/>
  <c r="Q285" i="22"/>
  <c r="S283" i="22"/>
  <c r="M283" i="22"/>
  <c r="N283" i="22"/>
  <c r="P282" i="22"/>
  <c r="R280" i="22"/>
  <c r="O279" i="22"/>
  <c r="T278" i="22"/>
  <c r="U278" i="22"/>
  <c r="V278" i="22"/>
  <c r="Q277" i="22"/>
  <c r="S275" i="22"/>
  <c r="M275" i="22"/>
  <c r="N275" i="22"/>
  <c r="P274" i="22"/>
  <c r="R272" i="22"/>
  <c r="O271" i="22"/>
  <c r="T270" i="22"/>
  <c r="U270" i="22"/>
  <c r="V270" i="22"/>
  <c r="Q269" i="22"/>
  <c r="S267" i="22"/>
  <c r="M267" i="22"/>
  <c r="N267" i="22"/>
  <c r="P266" i="22"/>
  <c r="R264" i="22"/>
  <c r="O263" i="22"/>
  <c r="T262" i="22"/>
  <c r="U262" i="22"/>
  <c r="V262" i="22"/>
  <c r="Q261" i="22"/>
  <c r="S259" i="22"/>
  <c r="M259" i="22"/>
  <c r="N259" i="22"/>
  <c r="P258" i="22"/>
  <c r="R256" i="22"/>
  <c r="O255" i="22"/>
  <c r="T254" i="22"/>
  <c r="U254" i="22"/>
  <c r="V254" i="22"/>
  <c r="Q253" i="22"/>
  <c r="S251" i="22"/>
  <c r="M251" i="22"/>
  <c r="N251" i="22"/>
  <c r="P250" i="22"/>
  <c r="R248" i="22"/>
  <c r="O247" i="22"/>
  <c r="T246" i="22"/>
  <c r="U246" i="22"/>
  <c r="V246" i="22"/>
  <c r="Q245" i="22"/>
  <c r="S243" i="22"/>
  <c r="M243" i="22"/>
  <c r="N243" i="22"/>
  <c r="P242" i="22"/>
  <c r="R240" i="22"/>
  <c r="O239" i="22"/>
  <c r="T238" i="22"/>
  <c r="U238" i="22"/>
  <c r="V238" i="22"/>
  <c r="Q237" i="22"/>
  <c r="S235" i="22"/>
  <c r="M235" i="22"/>
  <c r="N235" i="22"/>
  <c r="P234" i="22"/>
  <c r="R232" i="22"/>
  <c r="O231" i="22"/>
  <c r="T230" i="22"/>
  <c r="U230" i="22"/>
  <c r="V230" i="22"/>
  <c r="Q229" i="22"/>
  <c r="S227" i="22"/>
  <c r="M227" i="22"/>
  <c r="N227" i="22"/>
  <c r="P226" i="22"/>
  <c r="R224" i="22"/>
  <c r="O223" i="22"/>
  <c r="T222" i="22"/>
  <c r="U222" i="22"/>
  <c r="V222" i="22"/>
  <c r="Q221" i="22"/>
  <c r="S219" i="22"/>
  <c r="M219" i="22"/>
  <c r="N219" i="22"/>
  <c r="P218" i="22"/>
  <c r="R216" i="22"/>
  <c r="O215" i="22"/>
  <c r="T214" i="22"/>
  <c r="U214" i="22"/>
  <c r="V214" i="22"/>
  <c r="Q213" i="22"/>
  <c r="S211" i="22"/>
  <c r="M211" i="22"/>
  <c r="N211" i="22"/>
  <c r="P210" i="22"/>
  <c r="R208" i="22"/>
  <c r="O207" i="22"/>
  <c r="T206" i="22"/>
  <c r="U206" i="22"/>
  <c r="V206" i="22"/>
  <c r="Q205" i="22"/>
  <c r="S203" i="22"/>
  <c r="M203" i="22"/>
  <c r="N203" i="22"/>
  <c r="P202" i="22"/>
  <c r="R200" i="22"/>
  <c r="O199" i="22"/>
  <c r="T198" i="22"/>
  <c r="U198" i="22"/>
  <c r="V198" i="22"/>
  <c r="Q197" i="22"/>
  <c r="S195" i="22"/>
  <c r="M195" i="22"/>
  <c r="N195" i="22"/>
  <c r="P194" i="22"/>
  <c r="R192" i="22"/>
  <c r="O191" i="22"/>
  <c r="T190" i="22"/>
  <c r="U190" i="22"/>
  <c r="V190" i="22"/>
  <c r="Q189" i="22"/>
  <c r="S187" i="22"/>
  <c r="M187" i="22"/>
  <c r="N187" i="22"/>
  <c r="P186" i="22"/>
  <c r="R184" i="22"/>
  <c r="O183" i="22"/>
  <c r="T182" i="22"/>
  <c r="U182" i="22"/>
  <c r="V182" i="22"/>
  <c r="Q181" i="22"/>
  <c r="S179" i="22"/>
  <c r="M179" i="22"/>
  <c r="N179" i="22"/>
  <c r="P178" i="22"/>
  <c r="R176" i="22"/>
  <c r="O175" i="22"/>
  <c r="T174" i="22"/>
  <c r="U174" i="22"/>
  <c r="V174" i="22"/>
  <c r="Q173" i="22"/>
  <c r="S171" i="22"/>
  <c r="M171" i="22"/>
  <c r="N171" i="22"/>
  <c r="P170" i="22"/>
  <c r="R168" i="22"/>
  <c r="O167" i="22"/>
  <c r="T166" i="22"/>
  <c r="U166" i="22"/>
  <c r="V166" i="22"/>
  <c r="Q165" i="22"/>
  <c r="S163" i="22"/>
  <c r="M163" i="22"/>
  <c r="N163" i="22"/>
  <c r="P162" i="22"/>
  <c r="R160" i="22"/>
  <c r="O159" i="22"/>
  <c r="T158" i="22"/>
  <c r="U158" i="22"/>
  <c r="V158" i="22"/>
  <c r="Q157" i="22"/>
  <c r="S155" i="22"/>
  <c r="M155" i="22"/>
  <c r="N155" i="22"/>
  <c r="P154" i="22"/>
  <c r="R152" i="22"/>
  <c r="O151" i="22"/>
  <c r="T150" i="22"/>
  <c r="U150" i="22"/>
  <c r="V150" i="22"/>
  <c r="Q149" i="22"/>
  <c r="S147" i="22"/>
  <c r="M147" i="22"/>
  <c r="N147" i="22"/>
  <c r="P146" i="22"/>
  <c r="R144" i="22"/>
  <c r="O143" i="22"/>
  <c r="T142" i="22"/>
  <c r="U142" i="22"/>
  <c r="V142" i="22"/>
  <c r="Q141" i="22"/>
  <c r="S139" i="22"/>
  <c r="M139" i="22"/>
  <c r="N139" i="22"/>
  <c r="P138" i="22"/>
  <c r="R136" i="22"/>
  <c r="O135" i="22"/>
  <c r="T134" i="22"/>
  <c r="U134" i="22"/>
  <c r="V134" i="22"/>
  <c r="Q133" i="22"/>
  <c r="S131" i="22"/>
  <c r="M131" i="22"/>
  <c r="N131" i="22"/>
  <c r="P130" i="22"/>
  <c r="R128" i="22"/>
  <c r="O127" i="22"/>
  <c r="T126" i="22"/>
  <c r="U126" i="22"/>
  <c r="V126" i="22"/>
  <c r="Q125" i="22"/>
  <c r="S123" i="22"/>
  <c r="M123" i="22"/>
  <c r="N123" i="22"/>
  <c r="P122" i="22"/>
  <c r="R120" i="22"/>
  <c r="O119" i="22"/>
  <c r="T118" i="22"/>
  <c r="U118" i="22"/>
  <c r="V118" i="22"/>
  <c r="Q117" i="22"/>
  <c r="S115" i="22"/>
  <c r="M115" i="22"/>
  <c r="N115" i="22"/>
  <c r="P114" i="22"/>
  <c r="R112" i="22"/>
  <c r="O111" i="22"/>
  <c r="T110" i="22"/>
  <c r="U110" i="22"/>
  <c r="V110" i="22"/>
  <c r="Q109" i="22"/>
  <c r="S107" i="22"/>
  <c r="M107" i="22"/>
  <c r="N107" i="22"/>
  <c r="P106" i="22"/>
  <c r="R104" i="22"/>
  <c r="O103" i="22"/>
  <c r="T102" i="22"/>
  <c r="U102" i="22"/>
  <c r="V102" i="22"/>
  <c r="Q101" i="22"/>
  <c r="S99" i="22"/>
  <c r="M99" i="22"/>
  <c r="N99" i="22"/>
  <c r="P98" i="22"/>
  <c r="R96" i="22"/>
  <c r="O95" i="22"/>
  <c r="T94" i="22"/>
  <c r="U94" i="22"/>
  <c r="V94" i="22"/>
  <c r="Q93" i="22"/>
  <c r="S91" i="22"/>
  <c r="M91" i="22"/>
  <c r="N91" i="22"/>
  <c r="P90" i="22"/>
  <c r="R88" i="22"/>
  <c r="O87" i="22"/>
  <c r="T86" i="22"/>
  <c r="U86" i="22"/>
  <c r="V86" i="22"/>
  <c r="Q85" i="22"/>
  <c r="S83" i="22"/>
  <c r="M83" i="22"/>
  <c r="N83" i="22"/>
  <c r="P82" i="22"/>
  <c r="R80" i="22"/>
  <c r="O79" i="22"/>
  <c r="T78" i="22"/>
  <c r="U78" i="22"/>
  <c r="V78" i="22"/>
  <c r="Q77" i="22"/>
  <c r="S75" i="22"/>
  <c r="M75" i="22"/>
  <c r="N75" i="22"/>
  <c r="P74" i="22"/>
  <c r="R72" i="22"/>
  <c r="O71" i="22"/>
  <c r="T70" i="22"/>
  <c r="U70" i="22"/>
  <c r="V70" i="22"/>
  <c r="Q69" i="22"/>
  <c r="S67" i="22"/>
  <c r="M67" i="22"/>
  <c r="N67" i="22"/>
  <c r="P66" i="22"/>
  <c r="R64" i="22"/>
  <c r="O63" i="22"/>
  <c r="T62" i="22"/>
  <c r="U62" i="22"/>
  <c r="V62" i="22"/>
  <c r="Q61" i="22"/>
  <c r="S59" i="22"/>
  <c r="M59" i="22"/>
  <c r="N59" i="22"/>
  <c r="P58" i="22"/>
  <c r="R56" i="22"/>
  <c r="O55" i="22"/>
  <c r="T54" i="22"/>
  <c r="U54" i="22"/>
  <c r="V54" i="22"/>
  <c r="Q53" i="22"/>
  <c r="S51" i="22"/>
  <c r="M51" i="22"/>
  <c r="N51" i="22"/>
  <c r="P50" i="22"/>
  <c r="R48" i="22"/>
  <c r="O47" i="22"/>
  <c r="T46" i="22"/>
  <c r="U46" i="22"/>
  <c r="V46" i="22"/>
  <c r="Q45" i="22"/>
  <c r="S43" i="22"/>
  <c r="M43" i="22"/>
  <c r="N43" i="22"/>
  <c r="P42" i="22"/>
  <c r="R40" i="22"/>
  <c r="O39" i="22"/>
  <c r="T38" i="22"/>
  <c r="U38" i="22"/>
  <c r="V38" i="22"/>
  <c r="Q37" i="22"/>
  <c r="S35" i="22"/>
  <c r="M35" i="22"/>
  <c r="N35" i="22"/>
  <c r="P34" i="22"/>
  <c r="R32" i="22"/>
  <c r="O31" i="22"/>
  <c r="T30" i="22"/>
  <c r="U30" i="22"/>
  <c r="V30" i="22"/>
  <c r="Q29" i="22"/>
  <c r="S27" i="22"/>
  <c r="M27" i="22"/>
  <c r="N27" i="22"/>
  <c r="P26" i="22"/>
  <c r="R24" i="22"/>
  <c r="O23" i="22"/>
  <c r="T22" i="22"/>
  <c r="U22" i="22"/>
  <c r="V22" i="22"/>
  <c r="Q21" i="22"/>
  <c r="S19" i="22"/>
  <c r="M19" i="22"/>
  <c r="N19" i="22"/>
  <c r="P18" i="22"/>
  <c r="R16" i="22"/>
  <c r="O15" i="22"/>
  <c r="T14" i="22"/>
  <c r="U14" i="22"/>
  <c r="V14" i="22"/>
  <c r="Q13" i="22"/>
  <c r="S11" i="22"/>
  <c r="M11" i="22"/>
  <c r="N11" i="22"/>
  <c r="P10" i="22"/>
  <c r="R8" i="22"/>
  <c r="O7" i="22"/>
  <c r="T6" i="22"/>
  <c r="U6" i="22"/>
  <c r="V6" i="22"/>
  <c r="Q5" i="22"/>
  <c r="N3" i="22"/>
  <c r="M3" i="22"/>
  <c r="S3" i="22"/>
  <c r="Q1272" i="22"/>
  <c r="M1270" i="22"/>
  <c r="N1270" i="22"/>
  <c r="S1270" i="22"/>
  <c r="P1269" i="22"/>
  <c r="R1267" i="22"/>
  <c r="O1266" i="22"/>
  <c r="T1265" i="22"/>
  <c r="U1265" i="22"/>
  <c r="V1265" i="22"/>
  <c r="Q1264" i="22"/>
  <c r="M1262" i="22"/>
  <c r="N1262" i="22"/>
  <c r="S1262" i="22"/>
  <c r="P1261" i="22"/>
  <c r="R1259" i="22"/>
  <c r="O1258" i="22"/>
  <c r="T1257" i="22"/>
  <c r="U1257" i="22"/>
  <c r="V1257" i="22"/>
  <c r="Q1256" i="22"/>
  <c r="M1254" i="22"/>
  <c r="N1254" i="22"/>
  <c r="S1254" i="22"/>
  <c r="P1253" i="22"/>
  <c r="R1251" i="22"/>
  <c r="O1250" i="22"/>
  <c r="T1249" i="22"/>
  <c r="U1249" i="22"/>
  <c r="V1249" i="22"/>
  <c r="Q1248" i="22"/>
  <c r="M1246" i="22"/>
  <c r="N1246" i="22"/>
  <c r="S1246" i="22"/>
  <c r="P1245" i="22"/>
  <c r="R1243" i="22"/>
  <c r="O1242" i="22"/>
  <c r="T1241" i="22"/>
  <c r="U1241" i="22"/>
  <c r="V1241" i="22"/>
  <c r="Q1240" i="22"/>
  <c r="M1238" i="22"/>
  <c r="N1238" i="22"/>
  <c r="S1238" i="22"/>
  <c r="P1237" i="22"/>
  <c r="R1235" i="22"/>
  <c r="O1234" i="22"/>
  <c r="T1233" i="22"/>
  <c r="U1233" i="22"/>
  <c r="V1233" i="22"/>
  <c r="Q1232" i="22"/>
  <c r="M1230" i="22"/>
  <c r="N1230" i="22"/>
  <c r="S1230" i="22"/>
  <c r="P1229" i="22"/>
  <c r="R1227" i="22"/>
  <c r="O1226" i="22"/>
  <c r="T1225" i="22"/>
  <c r="U1225" i="22"/>
  <c r="V1225" i="22"/>
  <c r="Q1224" i="22"/>
  <c r="M1222" i="22"/>
  <c r="N1222" i="22"/>
  <c r="S1222" i="22"/>
  <c r="P1221" i="22"/>
  <c r="R1219" i="22"/>
  <c r="O1218" i="22"/>
  <c r="T1217" i="22"/>
  <c r="U1217" i="22"/>
  <c r="V1217" i="22"/>
  <c r="Q1216" i="22"/>
  <c r="M1214" i="22"/>
  <c r="N1214" i="22"/>
  <c r="S1214" i="22"/>
  <c r="P1213" i="22"/>
  <c r="R1211" i="22"/>
  <c r="O1210" i="22"/>
  <c r="T1209" i="22"/>
  <c r="U1209" i="22"/>
  <c r="V1209" i="22"/>
  <c r="Q1208" i="22"/>
  <c r="M1206" i="22"/>
  <c r="N1206" i="22"/>
  <c r="S1206" i="22"/>
  <c r="P1205" i="22"/>
  <c r="R1203" i="22"/>
  <c r="O1202" i="22"/>
  <c r="T1201" i="22"/>
  <c r="U1201" i="22"/>
  <c r="V1201" i="22"/>
  <c r="Q1200" i="22"/>
  <c r="M1198" i="22"/>
  <c r="N1198" i="22"/>
  <c r="S1198" i="22"/>
  <c r="P1197" i="22"/>
  <c r="R1195" i="22"/>
  <c r="O1194" i="22"/>
  <c r="T1193" i="22"/>
  <c r="U1193" i="22"/>
  <c r="V1193" i="22"/>
  <c r="Q1192" i="22"/>
  <c r="M1190" i="22"/>
  <c r="N1190" i="22"/>
  <c r="S1190" i="22"/>
  <c r="P1189" i="22"/>
  <c r="R1187" i="22"/>
  <c r="O1186" i="22"/>
  <c r="T1185" i="22"/>
  <c r="U1185" i="22"/>
  <c r="V1185" i="22"/>
  <c r="Q1184" i="22"/>
  <c r="M1182" i="22"/>
  <c r="N1182" i="22"/>
  <c r="S1182" i="22"/>
  <c r="P1181" i="22"/>
  <c r="R1179" i="22"/>
  <c r="O1178" i="22"/>
  <c r="T1177" i="22"/>
  <c r="U1177" i="22"/>
  <c r="V1177" i="22"/>
  <c r="Q1176" i="22"/>
  <c r="M1174" i="22"/>
  <c r="N1174" i="22"/>
  <c r="S1174" i="22"/>
  <c r="P1173" i="22"/>
  <c r="R1171" i="22"/>
  <c r="O1170" i="22"/>
  <c r="T1169" i="22"/>
  <c r="U1169" i="22"/>
  <c r="V1169" i="22"/>
  <c r="Q1168" i="22"/>
  <c r="M1166" i="22"/>
  <c r="N1166" i="22"/>
  <c r="S1166" i="22"/>
  <c r="P1165" i="22"/>
  <c r="R1163" i="22"/>
  <c r="O1162" i="22"/>
  <c r="T1161" i="22"/>
  <c r="U1161" i="22"/>
  <c r="V1161" i="22"/>
  <c r="Q1160" i="22"/>
  <c r="M1158" i="22"/>
  <c r="N1158" i="22"/>
  <c r="S1158" i="22"/>
  <c r="P1157" i="22"/>
  <c r="R1155" i="22"/>
  <c r="O1154" i="22"/>
  <c r="T1153" i="22"/>
  <c r="U1153" i="22"/>
  <c r="V1153" i="22"/>
  <c r="Q1152" i="22"/>
  <c r="M1150" i="22"/>
  <c r="N1150" i="22"/>
  <c r="S1150" i="22"/>
  <c r="P1149" i="22"/>
  <c r="R1147" i="22"/>
  <c r="O1146" i="22"/>
  <c r="T1145" i="22"/>
  <c r="U1145" i="22"/>
  <c r="V1145" i="22"/>
  <c r="Q1144" i="22"/>
  <c r="M1142" i="22"/>
  <c r="N1142" i="22"/>
  <c r="S1142" i="22"/>
  <c r="P1141" i="22"/>
  <c r="R1139" i="22"/>
  <c r="O1138" i="22"/>
  <c r="T1137" i="22"/>
  <c r="U1137" i="22"/>
  <c r="V1137" i="22"/>
  <c r="Q1136" i="22"/>
  <c r="M1134" i="22"/>
  <c r="N1134" i="22"/>
  <c r="S1134" i="22"/>
  <c r="P1133" i="22"/>
  <c r="R1131" i="22"/>
  <c r="O1130" i="22"/>
  <c r="T1129" i="22"/>
  <c r="U1129" i="22"/>
  <c r="V1129" i="22"/>
  <c r="Q1128" i="22"/>
  <c r="M1126" i="22"/>
  <c r="N1126" i="22"/>
  <c r="S1126" i="22"/>
  <c r="P1125" i="22"/>
  <c r="R1123" i="22"/>
  <c r="O1122" i="22"/>
  <c r="T1121" i="22"/>
  <c r="U1121" i="22"/>
  <c r="V1121" i="22"/>
  <c r="Q1120" i="22"/>
  <c r="M1118" i="22"/>
  <c r="N1118" i="22"/>
  <c r="S1118" i="22"/>
  <c r="P1117" i="22"/>
  <c r="R1115" i="22"/>
  <c r="O1114" i="22"/>
  <c r="T1113" i="22"/>
  <c r="U1113" i="22"/>
  <c r="V1113" i="22"/>
  <c r="Q1112" i="22"/>
  <c r="M1110" i="22"/>
  <c r="N1110" i="22"/>
  <c r="S1110" i="22"/>
  <c r="P1109" i="22"/>
  <c r="R1107" i="22"/>
  <c r="O1106" i="22"/>
  <c r="T1105" i="22"/>
  <c r="U1105" i="22"/>
  <c r="V1105" i="22"/>
  <c r="Q1104" i="22"/>
  <c r="M1102" i="22"/>
  <c r="N1102" i="22"/>
  <c r="S1102" i="22"/>
  <c r="P1101" i="22"/>
  <c r="R1099" i="22"/>
  <c r="O1098" i="22"/>
  <c r="T1097" i="22"/>
  <c r="U1097" i="22"/>
  <c r="V1097" i="22"/>
  <c r="Q1096" i="22"/>
  <c r="S1094" i="22"/>
  <c r="M1094" i="22"/>
  <c r="N1094" i="22"/>
  <c r="P1093" i="22"/>
  <c r="R1091" i="22"/>
  <c r="O1090" i="22"/>
  <c r="T1089" i="22"/>
  <c r="U1089" i="22"/>
  <c r="V1089" i="22"/>
  <c r="Q1088" i="22"/>
  <c r="S1086" i="22"/>
  <c r="M1086" i="22"/>
  <c r="N1086" i="22"/>
  <c r="T1081" i="22"/>
  <c r="U1081" i="22"/>
  <c r="V1081" i="22"/>
  <c r="Q1080" i="22"/>
  <c r="S1078" i="22"/>
  <c r="M1078" i="22"/>
  <c r="N1078" i="22"/>
  <c r="P1077" i="22"/>
  <c r="T1073" i="22"/>
  <c r="U1073" i="22"/>
  <c r="V1073" i="22"/>
  <c r="Q1072" i="22"/>
  <c r="S1070" i="22"/>
  <c r="M1070" i="22"/>
  <c r="N1070" i="22"/>
  <c r="P1069" i="22"/>
  <c r="R1067" i="22"/>
  <c r="T1065" i="22"/>
  <c r="U1065" i="22"/>
  <c r="V1065" i="22"/>
  <c r="S1062" i="22"/>
  <c r="M1062" i="22"/>
  <c r="N1062" i="22"/>
  <c r="P1061" i="22"/>
  <c r="T1057" i="22"/>
  <c r="U1057" i="22"/>
  <c r="V1057" i="22"/>
  <c r="S1054" i="22"/>
  <c r="M1054" i="22"/>
  <c r="N1054" i="22"/>
  <c r="O1050" i="22"/>
  <c r="T1049" i="22"/>
  <c r="U1049" i="22"/>
  <c r="V1049" i="22"/>
  <c r="Q1048" i="22"/>
  <c r="S1046" i="22"/>
  <c r="M1046" i="22"/>
  <c r="N1046" i="22"/>
  <c r="P1045" i="22"/>
  <c r="T1041" i="22"/>
  <c r="U1041" i="22"/>
  <c r="V1041" i="22"/>
  <c r="Q1040" i="22"/>
  <c r="S1038" i="22"/>
  <c r="M1038" i="22"/>
  <c r="N1038" i="22"/>
  <c r="P1037" i="22"/>
  <c r="R1035" i="22"/>
  <c r="T1033" i="22"/>
  <c r="U1033" i="22"/>
  <c r="V1033" i="22"/>
  <c r="Q1032" i="22"/>
  <c r="S1030" i="22"/>
  <c r="M1030" i="22"/>
  <c r="N1030" i="22"/>
  <c r="P1029" i="22"/>
  <c r="T1025" i="22"/>
  <c r="U1025" i="22"/>
  <c r="V1025" i="22"/>
  <c r="S1022" i="22"/>
  <c r="M1022" i="22"/>
  <c r="N1022" i="22"/>
  <c r="P1021" i="22"/>
  <c r="T1017" i="22"/>
  <c r="U1017" i="22"/>
  <c r="V1017" i="22"/>
  <c r="S1014" i="22"/>
  <c r="M1014" i="22"/>
  <c r="N1014" i="22"/>
  <c r="P1013" i="22"/>
  <c r="T1009" i="22"/>
  <c r="U1009" i="22"/>
  <c r="V1009" i="22"/>
  <c r="S1006" i="22"/>
  <c r="M1006" i="22"/>
  <c r="N1006" i="22"/>
  <c r="P1005" i="22"/>
  <c r="R1003" i="22"/>
  <c r="T1001" i="22"/>
  <c r="U1001" i="22"/>
  <c r="V1001" i="22"/>
  <c r="S998" i="22"/>
  <c r="M998" i="22"/>
  <c r="N998" i="22"/>
  <c r="P997" i="22"/>
  <c r="T993" i="22"/>
  <c r="U993" i="22"/>
  <c r="V993" i="22"/>
  <c r="S990" i="22"/>
  <c r="M990" i="22"/>
  <c r="N990" i="22"/>
  <c r="P989" i="22"/>
  <c r="T985" i="22"/>
  <c r="U985" i="22"/>
  <c r="V985" i="22"/>
  <c r="S982" i="22"/>
  <c r="M982" i="22"/>
  <c r="N982" i="22"/>
  <c r="P981" i="22"/>
  <c r="T977" i="22"/>
  <c r="U977" i="22"/>
  <c r="V977" i="22"/>
  <c r="S974" i="22"/>
  <c r="M974" i="22"/>
  <c r="N974" i="22"/>
  <c r="P973" i="22"/>
  <c r="R971" i="22"/>
  <c r="T969" i="22"/>
  <c r="U969" i="22"/>
  <c r="V969" i="22"/>
  <c r="S966" i="22"/>
  <c r="M966" i="22"/>
  <c r="N966" i="22"/>
  <c r="P965" i="22"/>
  <c r="T961" i="22"/>
  <c r="U961" i="22"/>
  <c r="V961" i="22"/>
  <c r="S958" i="22"/>
  <c r="M958" i="22"/>
  <c r="N958" i="22"/>
  <c r="P957" i="22"/>
  <c r="T953" i="22"/>
  <c r="U953" i="22"/>
  <c r="V953" i="22"/>
  <c r="S950" i="22"/>
  <c r="M950" i="22"/>
  <c r="N950" i="22"/>
  <c r="P949" i="22"/>
  <c r="T945" i="22"/>
  <c r="U945" i="22"/>
  <c r="V945" i="22"/>
  <c r="S942" i="22"/>
  <c r="M942" i="22"/>
  <c r="N942" i="22"/>
  <c r="P941" i="22"/>
  <c r="R939" i="22"/>
  <c r="T937" i="22"/>
  <c r="U937" i="22"/>
  <c r="V937" i="22"/>
  <c r="S934" i="22"/>
  <c r="M934" i="22"/>
  <c r="N934" i="22"/>
  <c r="P933" i="22"/>
  <c r="T929" i="22"/>
  <c r="U929" i="22"/>
  <c r="V929" i="22"/>
  <c r="S926" i="22"/>
  <c r="M926" i="22"/>
  <c r="N926" i="22"/>
  <c r="P925" i="22"/>
  <c r="T921" i="22"/>
  <c r="U921" i="22"/>
  <c r="V921" i="22"/>
  <c r="S918" i="22"/>
  <c r="M918" i="22"/>
  <c r="N918" i="22"/>
  <c r="P917" i="22"/>
  <c r="T913" i="22"/>
  <c r="U913" i="22"/>
  <c r="V913" i="22"/>
  <c r="S910" i="22"/>
  <c r="M910" i="22"/>
  <c r="N910" i="22"/>
  <c r="P909" i="22"/>
  <c r="R907" i="22"/>
  <c r="T905" i="22"/>
  <c r="U905" i="22"/>
  <c r="V905" i="22"/>
  <c r="S902" i="22"/>
  <c r="M902" i="22"/>
  <c r="N902" i="22"/>
  <c r="P901" i="22"/>
  <c r="T897" i="22"/>
  <c r="U897" i="22"/>
  <c r="V897" i="22"/>
  <c r="S894" i="22"/>
  <c r="M894" i="22"/>
  <c r="N894" i="22"/>
  <c r="P893" i="22"/>
  <c r="T889" i="22"/>
  <c r="U889" i="22"/>
  <c r="V889" i="22"/>
  <c r="S886" i="22"/>
  <c r="M886" i="22"/>
  <c r="N886" i="22"/>
  <c r="P885" i="22"/>
  <c r="T881" i="22"/>
  <c r="U881" i="22"/>
  <c r="V881" i="22"/>
  <c r="S878" i="22"/>
  <c r="M878" i="22"/>
  <c r="N878" i="22"/>
  <c r="P877" i="22"/>
  <c r="R875" i="22"/>
  <c r="T873" i="22"/>
  <c r="U873" i="22"/>
  <c r="V873" i="22"/>
  <c r="S870" i="22"/>
  <c r="M870" i="22"/>
  <c r="N870" i="22"/>
  <c r="P869" i="22"/>
  <c r="T865" i="22"/>
  <c r="U865" i="22"/>
  <c r="V865" i="22"/>
  <c r="S862" i="22"/>
  <c r="M862" i="22"/>
  <c r="N862" i="22"/>
  <c r="P861" i="22"/>
  <c r="R859" i="22"/>
  <c r="T857" i="22"/>
  <c r="U857" i="22"/>
  <c r="V857" i="22"/>
  <c r="S854" i="22"/>
  <c r="M854" i="22"/>
  <c r="N854" i="22"/>
  <c r="P853" i="22"/>
  <c r="T849" i="22"/>
  <c r="U849" i="22"/>
  <c r="V849" i="22"/>
  <c r="S846" i="22"/>
  <c r="M846" i="22"/>
  <c r="N846" i="22"/>
  <c r="P845" i="22"/>
  <c r="T841" i="22"/>
  <c r="U841" i="22"/>
  <c r="V841" i="22"/>
  <c r="S838" i="22"/>
  <c r="M838" i="22"/>
  <c r="N838" i="22"/>
  <c r="P837" i="22"/>
  <c r="T833" i="22"/>
  <c r="U833" i="22"/>
  <c r="V833" i="22"/>
  <c r="S830" i="22"/>
  <c r="M830" i="22"/>
  <c r="N830" i="22"/>
  <c r="P829" i="22"/>
  <c r="R827" i="22"/>
  <c r="T825" i="22"/>
  <c r="U825" i="22"/>
  <c r="V825" i="22"/>
  <c r="N822" i="22"/>
  <c r="S822" i="22"/>
  <c r="M822" i="22"/>
  <c r="P821" i="22"/>
  <c r="R819" i="22"/>
  <c r="T817" i="22"/>
  <c r="U817" i="22"/>
  <c r="V817" i="22"/>
  <c r="N814" i="22"/>
  <c r="S814" i="22"/>
  <c r="M814" i="22"/>
  <c r="P813" i="22"/>
  <c r="R811" i="22"/>
  <c r="O810" i="22"/>
  <c r="T809" i="22"/>
  <c r="U809" i="22"/>
  <c r="V809" i="22"/>
  <c r="Q808" i="22"/>
  <c r="N806" i="22"/>
  <c r="S806" i="22"/>
  <c r="M806" i="22"/>
  <c r="P805" i="22"/>
  <c r="R803" i="22"/>
  <c r="O802" i="22"/>
  <c r="T801" i="22"/>
  <c r="U801" i="22"/>
  <c r="V801" i="22"/>
  <c r="Q800" i="22"/>
  <c r="N798" i="22"/>
  <c r="S798" i="22"/>
  <c r="M798" i="22"/>
  <c r="P797" i="22"/>
  <c r="R795" i="22"/>
  <c r="O794" i="22"/>
  <c r="T793" i="22"/>
  <c r="U793" i="22"/>
  <c r="V793" i="22"/>
  <c r="Q792" i="22"/>
  <c r="N790" i="22"/>
  <c r="S790" i="22"/>
  <c r="M790" i="22"/>
  <c r="P789" i="22"/>
  <c r="R787" i="22"/>
  <c r="O786" i="22"/>
  <c r="T785" i="22"/>
  <c r="U785" i="22"/>
  <c r="V785" i="22"/>
  <c r="Q784" i="22"/>
  <c r="N782" i="22"/>
  <c r="S782" i="22"/>
  <c r="M782" i="22"/>
  <c r="P781" i="22"/>
  <c r="R779" i="22"/>
  <c r="O778" i="22"/>
  <c r="T777" i="22"/>
  <c r="U777" i="22"/>
  <c r="V777" i="22"/>
  <c r="Q776" i="22"/>
  <c r="N774" i="22"/>
  <c r="S774" i="22"/>
  <c r="M774" i="22"/>
  <c r="P773" i="22"/>
  <c r="R771" i="22"/>
  <c r="O770" i="22"/>
  <c r="T769" i="22"/>
  <c r="U769" i="22"/>
  <c r="V769" i="22"/>
  <c r="Q768" i="22"/>
  <c r="N766" i="22"/>
  <c r="S766" i="22"/>
  <c r="M766" i="22"/>
  <c r="P765" i="22"/>
  <c r="R763" i="22"/>
  <c r="O762" i="22"/>
  <c r="T761" i="22"/>
  <c r="U761" i="22"/>
  <c r="V761" i="22"/>
  <c r="Q760" i="22"/>
  <c r="N758" i="22"/>
  <c r="S758" i="22"/>
  <c r="M758" i="22"/>
  <c r="P757" i="22"/>
  <c r="R755" i="22"/>
  <c r="O754" i="22"/>
  <c r="T753" i="22"/>
  <c r="U753" i="22"/>
  <c r="V753" i="22"/>
  <c r="Q752" i="22"/>
  <c r="N750" i="22"/>
  <c r="S750" i="22"/>
  <c r="M750" i="22"/>
  <c r="P749" i="22"/>
  <c r="R747" i="22"/>
  <c r="O746" i="22"/>
  <c r="T745" i="22"/>
  <c r="U745" i="22"/>
  <c r="V745" i="22"/>
  <c r="Q744" i="22"/>
  <c r="N742" i="22"/>
  <c r="S742" i="22"/>
  <c r="M742" i="22"/>
  <c r="P741" i="22"/>
  <c r="R739" i="22"/>
  <c r="O738" i="22"/>
  <c r="T737" i="22"/>
  <c r="U737" i="22"/>
  <c r="V737" i="22"/>
  <c r="Q736" i="22"/>
  <c r="N734" i="22"/>
  <c r="S734" i="22"/>
  <c r="M734" i="22"/>
  <c r="P733" i="22"/>
  <c r="R731" i="22"/>
  <c r="O730" i="22"/>
  <c r="T729" i="22"/>
  <c r="U729" i="22"/>
  <c r="V729" i="22"/>
  <c r="Q728" i="22"/>
  <c r="N726" i="22"/>
  <c r="S726" i="22"/>
  <c r="M726" i="22"/>
  <c r="P725" i="22"/>
  <c r="R723" i="22"/>
  <c r="O722" i="22"/>
  <c r="T721" i="22"/>
  <c r="U721" i="22"/>
  <c r="V721" i="22"/>
  <c r="Q720" i="22"/>
  <c r="N718" i="22"/>
  <c r="S718" i="22"/>
  <c r="M718" i="22"/>
  <c r="P717" i="22"/>
  <c r="R715" i="22"/>
  <c r="O714" i="22"/>
  <c r="T713" i="22"/>
  <c r="U713" i="22"/>
  <c r="V713" i="22"/>
  <c r="Q712" i="22"/>
  <c r="N710" i="22"/>
  <c r="S710" i="22"/>
  <c r="M710" i="22"/>
  <c r="P709" i="22"/>
  <c r="R707" i="22"/>
  <c r="O706" i="22"/>
  <c r="T705" i="22"/>
  <c r="U705" i="22"/>
  <c r="V705" i="22"/>
  <c r="Q704" i="22"/>
  <c r="N702" i="22"/>
  <c r="S702" i="22"/>
  <c r="M702" i="22"/>
  <c r="P701" i="22"/>
  <c r="R699" i="22"/>
  <c r="O698" i="22"/>
  <c r="T697" i="22"/>
  <c r="U697" i="22"/>
  <c r="V697" i="22"/>
  <c r="Q696" i="22"/>
  <c r="N694" i="22"/>
  <c r="S694" i="22"/>
  <c r="M694" i="22"/>
  <c r="P693" i="22"/>
  <c r="R691" i="22"/>
  <c r="O690" i="22"/>
  <c r="T689" i="22"/>
  <c r="U689" i="22"/>
  <c r="V689" i="22"/>
  <c r="Q688" i="22"/>
  <c r="N686" i="22"/>
  <c r="S686" i="22"/>
  <c r="M686" i="22"/>
  <c r="P685" i="22"/>
  <c r="R683" i="22"/>
  <c r="O682" i="22"/>
  <c r="T681" i="22"/>
  <c r="U681" i="22"/>
  <c r="V681" i="22"/>
  <c r="Q680" i="22"/>
  <c r="N678" i="22"/>
  <c r="S678" i="22"/>
  <c r="M678" i="22"/>
  <c r="P677" i="22"/>
  <c r="R675" i="22"/>
  <c r="O674" i="22"/>
  <c r="T673" i="22"/>
  <c r="U673" i="22"/>
  <c r="V673" i="22"/>
  <c r="Q672" i="22"/>
  <c r="N670" i="22"/>
  <c r="S670" i="22"/>
  <c r="M670" i="22"/>
  <c r="P669" i="22"/>
  <c r="R667" i="22"/>
  <c r="O666" i="22"/>
  <c r="T665" i="22"/>
  <c r="U665" i="22"/>
  <c r="V665" i="22"/>
  <c r="Q664" i="22"/>
  <c r="N662" i="22"/>
  <c r="S662" i="22"/>
  <c r="M662" i="22"/>
  <c r="P661" i="22"/>
  <c r="R659" i="22"/>
  <c r="O658" i="22"/>
  <c r="T657" i="22"/>
  <c r="U657" i="22"/>
  <c r="V657" i="22"/>
  <c r="Q656" i="22"/>
  <c r="N654" i="22"/>
  <c r="S654" i="22"/>
  <c r="M654" i="22"/>
  <c r="P653" i="22"/>
  <c r="R651" i="22"/>
  <c r="O650" i="22"/>
  <c r="T649" i="22"/>
  <c r="U649" i="22"/>
  <c r="V649" i="22"/>
  <c r="Q648" i="22"/>
  <c r="N646" i="22"/>
  <c r="S646" i="22"/>
  <c r="M646" i="22"/>
  <c r="P645" i="22"/>
  <c r="R643" i="22"/>
  <c r="O642" i="22"/>
  <c r="T641" i="22"/>
  <c r="U641" i="22"/>
  <c r="V641" i="22"/>
  <c r="Q640" i="22"/>
  <c r="N638" i="22"/>
  <c r="S638" i="22"/>
  <c r="M638" i="22"/>
  <c r="P637" i="22"/>
  <c r="R635" i="22"/>
  <c r="O634" i="22"/>
  <c r="T633" i="22"/>
  <c r="U633" i="22"/>
  <c r="V633" i="22"/>
  <c r="Q632" i="22"/>
  <c r="N630" i="22"/>
  <c r="S630" i="22"/>
  <c r="M630" i="22"/>
  <c r="P629" i="22"/>
  <c r="R627" i="22"/>
  <c r="O626" i="22"/>
  <c r="T625" i="22"/>
  <c r="U625" i="22"/>
  <c r="V625" i="22"/>
  <c r="Q624" i="22"/>
  <c r="N622" i="22"/>
  <c r="S622" i="22"/>
  <c r="M622" i="22"/>
  <c r="P621" i="22"/>
  <c r="R619" i="22"/>
  <c r="O618" i="22"/>
  <c r="T617" i="22"/>
  <c r="U617" i="22"/>
  <c r="V617" i="22"/>
  <c r="Q616" i="22"/>
  <c r="N614" i="22"/>
  <c r="S614" i="22"/>
  <c r="M614" i="22"/>
  <c r="P613" i="22"/>
  <c r="R611" i="22"/>
  <c r="O610" i="22"/>
  <c r="T609" i="22"/>
  <c r="U609" i="22"/>
  <c r="V609" i="22"/>
  <c r="Q608" i="22"/>
  <c r="N606" i="22"/>
  <c r="S606" i="22"/>
  <c r="M606" i="22"/>
  <c r="P605" i="22"/>
  <c r="R603" i="22"/>
  <c r="O602" i="22"/>
  <c r="T601" i="22"/>
  <c r="U601" i="22"/>
  <c r="V601" i="22"/>
  <c r="Q600" i="22"/>
  <c r="N598" i="22"/>
  <c r="S598" i="22"/>
  <c r="M598" i="22"/>
  <c r="P597" i="22"/>
  <c r="R595" i="22"/>
  <c r="O594" i="22"/>
  <c r="T593" i="22"/>
  <c r="U593" i="22"/>
  <c r="V593" i="22"/>
  <c r="Q592" i="22"/>
  <c r="N590" i="22"/>
  <c r="S590" i="22"/>
  <c r="M590" i="22"/>
  <c r="P589" i="22"/>
  <c r="R587" i="22"/>
  <c r="O586" i="22"/>
  <c r="T585" i="22"/>
  <c r="U585" i="22"/>
  <c r="V585" i="22"/>
  <c r="Q584" i="22"/>
  <c r="N582" i="22"/>
  <c r="S582" i="22"/>
  <c r="M582" i="22"/>
  <c r="P581" i="22"/>
  <c r="R579" i="22"/>
  <c r="O578" i="22"/>
  <c r="T577" i="22"/>
  <c r="U577" i="22"/>
  <c r="V577" i="22"/>
  <c r="Q576" i="22"/>
  <c r="N574" i="22"/>
  <c r="S574" i="22"/>
  <c r="M574" i="22"/>
  <c r="P573" i="22"/>
  <c r="R571" i="22"/>
  <c r="O570" i="22"/>
  <c r="T569" i="22"/>
  <c r="U569" i="22"/>
  <c r="V569" i="22"/>
  <c r="Q568" i="22"/>
  <c r="N566" i="22"/>
  <c r="S566" i="22"/>
  <c r="M566" i="22"/>
  <c r="P565" i="22"/>
  <c r="R563" i="22"/>
  <c r="O562" i="22"/>
  <c r="T561" i="22"/>
  <c r="U561" i="22"/>
  <c r="V561" i="22"/>
  <c r="Q560" i="22"/>
  <c r="N558" i="22"/>
  <c r="S558" i="22"/>
  <c r="M558" i="22"/>
  <c r="P557" i="22"/>
  <c r="R555" i="22"/>
  <c r="O554" i="22"/>
  <c r="T553" i="22"/>
  <c r="U553" i="22"/>
  <c r="V553" i="22"/>
  <c r="Q552" i="22"/>
  <c r="M550" i="22"/>
  <c r="N550" i="22"/>
  <c r="S550" i="22"/>
  <c r="P549" i="22"/>
  <c r="R547" i="22"/>
  <c r="O546" i="22"/>
  <c r="T545" i="22"/>
  <c r="U545" i="22"/>
  <c r="V545" i="22"/>
  <c r="Q544" i="22"/>
  <c r="S542" i="22"/>
  <c r="M542" i="22"/>
  <c r="N542" i="22"/>
  <c r="P541" i="22"/>
  <c r="R539" i="22"/>
  <c r="O538" i="22"/>
  <c r="T537" i="22"/>
  <c r="U537" i="22"/>
  <c r="V537" i="22"/>
  <c r="Q536" i="22"/>
  <c r="S534" i="22"/>
  <c r="M534" i="22"/>
  <c r="N534" i="22"/>
  <c r="P533" i="22"/>
  <c r="R531" i="22"/>
  <c r="O530" i="22"/>
  <c r="T529" i="22"/>
  <c r="U529" i="22"/>
  <c r="V529" i="22"/>
  <c r="Q528" i="22"/>
  <c r="S526" i="22"/>
  <c r="M526" i="22"/>
  <c r="N526" i="22"/>
  <c r="P525" i="22"/>
  <c r="R523" i="22"/>
  <c r="O522" i="22"/>
  <c r="T521" i="22"/>
  <c r="U521" i="22"/>
  <c r="V521" i="22"/>
  <c r="Q520" i="22"/>
  <c r="S518" i="22"/>
  <c r="M518" i="22"/>
  <c r="N518" i="22"/>
  <c r="P517" i="22"/>
  <c r="R515" i="22"/>
  <c r="O514" i="22"/>
  <c r="T513" i="22"/>
  <c r="U513" i="22"/>
  <c r="V513" i="22"/>
  <c r="Q512" i="22"/>
  <c r="S510" i="22"/>
  <c r="M510" i="22"/>
  <c r="N510" i="22"/>
  <c r="P509" i="22"/>
  <c r="R507" i="22"/>
  <c r="O506" i="22"/>
  <c r="T505" i="22"/>
  <c r="U505" i="22"/>
  <c r="V505" i="22"/>
  <c r="Q504" i="22"/>
  <c r="S502" i="22"/>
  <c r="M502" i="22"/>
  <c r="N502" i="22"/>
  <c r="P501" i="22"/>
  <c r="R499" i="22"/>
  <c r="O498" i="22"/>
  <c r="T497" i="22"/>
  <c r="U497" i="22"/>
  <c r="V497" i="22"/>
  <c r="Q496" i="22"/>
  <c r="S494" i="22"/>
  <c r="M494" i="22"/>
  <c r="N494" i="22"/>
  <c r="P493" i="22"/>
  <c r="R491" i="22"/>
  <c r="O490" i="22"/>
  <c r="T489" i="22"/>
  <c r="U489" i="22"/>
  <c r="V489" i="22"/>
  <c r="Q488" i="22"/>
  <c r="S486" i="22"/>
  <c r="M486" i="22"/>
  <c r="N486" i="22"/>
  <c r="P485" i="22"/>
  <c r="R483" i="22"/>
  <c r="O482" i="22"/>
  <c r="T481" i="22"/>
  <c r="U481" i="22"/>
  <c r="V481" i="22"/>
  <c r="Q480" i="22"/>
  <c r="S478" i="22"/>
  <c r="M478" i="22"/>
  <c r="N478" i="22"/>
  <c r="P477" i="22"/>
  <c r="R475" i="22"/>
  <c r="O474" i="22"/>
  <c r="T473" i="22"/>
  <c r="U473" i="22"/>
  <c r="V473" i="22"/>
  <c r="Q472" i="22"/>
  <c r="S470" i="22"/>
  <c r="M470" i="22"/>
  <c r="N470" i="22"/>
  <c r="P469" i="22"/>
  <c r="R467" i="22"/>
  <c r="O466" i="22"/>
  <c r="T465" i="22"/>
  <c r="U465" i="22"/>
  <c r="V465" i="22"/>
  <c r="Q464" i="22"/>
  <c r="S462" i="22"/>
  <c r="M462" i="22"/>
  <c r="N462" i="22"/>
  <c r="P461" i="22"/>
  <c r="R459" i="22"/>
  <c r="O458" i="22"/>
  <c r="T457" i="22"/>
  <c r="U457" i="22"/>
  <c r="V457" i="22"/>
  <c r="Q456" i="22"/>
  <c r="S454" i="22"/>
  <c r="M454" i="22"/>
  <c r="N454" i="22"/>
  <c r="P453" i="22"/>
  <c r="R451" i="22"/>
  <c r="O450" i="22"/>
  <c r="T449" i="22"/>
  <c r="U449" i="22"/>
  <c r="V449" i="22"/>
  <c r="Q448" i="22"/>
  <c r="S446" i="22"/>
  <c r="M446" i="22"/>
  <c r="N446" i="22"/>
  <c r="P445" i="22"/>
  <c r="R443" i="22"/>
  <c r="O442" i="22"/>
  <c r="T441" i="22"/>
  <c r="U441" i="22"/>
  <c r="V441" i="22"/>
  <c r="Q440" i="22"/>
  <c r="S438" i="22"/>
  <c r="M438" i="22"/>
  <c r="N438" i="22"/>
  <c r="P437" i="22"/>
  <c r="R435" i="22"/>
  <c r="O434" i="22"/>
  <c r="T433" i="22"/>
  <c r="U433" i="22"/>
  <c r="V433" i="22"/>
  <c r="Q432" i="22"/>
  <c r="S430" i="22"/>
  <c r="M430" i="22"/>
  <c r="N430" i="22"/>
  <c r="P429" i="22"/>
  <c r="R427" i="22"/>
  <c r="O426" i="22"/>
  <c r="T425" i="22"/>
  <c r="U425" i="22"/>
  <c r="V425" i="22"/>
  <c r="Q424" i="22"/>
  <c r="S422" i="22"/>
  <c r="M422" i="22"/>
  <c r="N422" i="22"/>
  <c r="P421" i="22"/>
  <c r="R419" i="22"/>
  <c r="O418" i="22"/>
  <c r="T417" i="22"/>
  <c r="U417" i="22"/>
  <c r="V417" i="22"/>
  <c r="Q416" i="22"/>
  <c r="S414" i="22"/>
  <c r="M414" i="22"/>
  <c r="N414" i="22"/>
  <c r="P413" i="22"/>
  <c r="R411" i="22"/>
  <c r="O410" i="22"/>
  <c r="T409" i="22"/>
  <c r="U409" i="22"/>
  <c r="V409" i="22"/>
  <c r="Q408" i="22"/>
  <c r="S406" i="22"/>
  <c r="M406" i="22"/>
  <c r="N406" i="22"/>
  <c r="P405" i="22"/>
  <c r="R403" i="22"/>
  <c r="O402" i="22"/>
  <c r="T401" i="22"/>
  <c r="U401" i="22"/>
  <c r="V401" i="22"/>
  <c r="Q400" i="22"/>
  <c r="S398" i="22"/>
  <c r="M398" i="22"/>
  <c r="N398" i="22"/>
  <c r="P397" i="22"/>
  <c r="R395" i="22"/>
  <c r="O394" i="22"/>
  <c r="T393" i="22"/>
  <c r="U393" i="22"/>
  <c r="V393" i="22"/>
  <c r="Q392" i="22"/>
  <c r="S390" i="22"/>
  <c r="M390" i="22"/>
  <c r="N390" i="22"/>
  <c r="P389" i="22"/>
  <c r="R387" i="22"/>
  <c r="O386" i="22"/>
  <c r="T385" i="22"/>
  <c r="U385" i="22"/>
  <c r="V385" i="22"/>
  <c r="Q384" i="22"/>
  <c r="S382" i="22"/>
  <c r="M382" i="22"/>
  <c r="N382" i="22"/>
  <c r="P381" i="22"/>
  <c r="R379" i="22"/>
  <c r="O378" i="22"/>
  <c r="T377" i="22"/>
  <c r="U377" i="22"/>
  <c r="V377" i="22"/>
  <c r="Q376" i="22"/>
  <c r="S374" i="22"/>
  <c r="M374" i="22"/>
  <c r="N374" i="22"/>
  <c r="P373" i="22"/>
  <c r="R371" i="22"/>
  <c r="O370" i="22"/>
  <c r="T369" i="22"/>
  <c r="U369" i="22"/>
  <c r="V369" i="22"/>
  <c r="Q368" i="22"/>
  <c r="S366" i="22"/>
  <c r="M366" i="22"/>
  <c r="N366" i="22"/>
  <c r="P365" i="22"/>
  <c r="R363" i="22"/>
  <c r="O362" i="22"/>
  <c r="T361" i="22"/>
  <c r="U361" i="22"/>
  <c r="V361" i="22"/>
  <c r="Q360" i="22"/>
  <c r="S358" i="22"/>
  <c r="M358" i="22"/>
  <c r="N358" i="22"/>
  <c r="P357" i="22"/>
  <c r="R355" i="22"/>
  <c r="O354" i="22"/>
  <c r="T353" i="22"/>
  <c r="U353" i="22"/>
  <c r="V353" i="22"/>
  <c r="Q352" i="22"/>
  <c r="S350" i="22"/>
  <c r="M350" i="22"/>
  <c r="N350" i="22"/>
  <c r="P349" i="22"/>
  <c r="R347" i="22"/>
  <c r="O346" i="22"/>
  <c r="T345" i="22"/>
  <c r="U345" i="22"/>
  <c r="V345" i="22"/>
  <c r="Q344" i="22"/>
  <c r="S342" i="22"/>
  <c r="M342" i="22"/>
  <c r="N342" i="22"/>
  <c r="P341" i="22"/>
  <c r="R339" i="22"/>
  <c r="O338" i="22"/>
  <c r="T337" i="22"/>
  <c r="U337" i="22"/>
  <c r="V337" i="22"/>
  <c r="Q336" i="22"/>
  <c r="S334" i="22"/>
  <c r="M334" i="22"/>
  <c r="N334" i="22"/>
  <c r="P333" i="22"/>
  <c r="R331" i="22"/>
  <c r="O330" i="22"/>
  <c r="T329" i="22"/>
  <c r="U329" i="22"/>
  <c r="V329" i="22"/>
  <c r="Q328" i="22"/>
  <c r="S326" i="22"/>
  <c r="M326" i="22"/>
  <c r="N326" i="22"/>
  <c r="P325" i="22"/>
  <c r="R323" i="22"/>
  <c r="O322" i="22"/>
  <c r="T321" i="22"/>
  <c r="U321" i="22"/>
  <c r="V321" i="22"/>
  <c r="Q320" i="22"/>
  <c r="S318" i="22"/>
  <c r="M318" i="22"/>
  <c r="N318" i="22"/>
  <c r="P317" i="22"/>
  <c r="R315" i="22"/>
  <c r="O314" i="22"/>
  <c r="T313" i="22"/>
  <c r="U313" i="22"/>
  <c r="V313" i="22"/>
  <c r="Q312" i="22"/>
  <c r="S310" i="22"/>
  <c r="M310" i="22"/>
  <c r="N310" i="22"/>
  <c r="P309" i="22"/>
  <c r="R307" i="22"/>
  <c r="O306" i="22"/>
  <c r="T305" i="22"/>
  <c r="U305" i="22"/>
  <c r="V305" i="22"/>
  <c r="Q304" i="22"/>
  <c r="S302" i="22"/>
  <c r="M302" i="22"/>
  <c r="N302" i="22"/>
  <c r="P301" i="22"/>
  <c r="R299" i="22"/>
  <c r="O298" i="22"/>
  <c r="T297" i="22"/>
  <c r="U297" i="22"/>
  <c r="V297" i="22"/>
  <c r="Q296" i="22"/>
  <c r="S294" i="22"/>
  <c r="M294" i="22"/>
  <c r="N294" i="22"/>
  <c r="P293" i="22"/>
  <c r="R291" i="22"/>
  <c r="O290" i="22"/>
  <c r="T289" i="22"/>
  <c r="U289" i="22"/>
  <c r="V289" i="22"/>
  <c r="Q288" i="22"/>
  <c r="S286" i="22"/>
  <c r="M286" i="22"/>
  <c r="N286" i="22"/>
  <c r="P285" i="22"/>
  <c r="R283" i="22"/>
  <c r="O282" i="22"/>
  <c r="T281" i="22"/>
  <c r="U281" i="22"/>
  <c r="V281" i="22"/>
  <c r="Q280" i="22"/>
  <c r="S278" i="22"/>
  <c r="M278" i="22"/>
  <c r="N278" i="22"/>
  <c r="P277" i="22"/>
  <c r="R275" i="22"/>
  <c r="O274" i="22"/>
  <c r="T273" i="22"/>
  <c r="U273" i="22"/>
  <c r="V273" i="22"/>
  <c r="Q272" i="22"/>
  <c r="S270" i="22"/>
  <c r="M270" i="22"/>
  <c r="N270" i="22"/>
  <c r="P269" i="22"/>
  <c r="R267" i="22"/>
  <c r="O266" i="22"/>
  <c r="T265" i="22"/>
  <c r="U265" i="22"/>
  <c r="V265" i="22"/>
  <c r="Q264" i="22"/>
  <c r="S262" i="22"/>
  <c r="M262" i="22"/>
  <c r="N262" i="22"/>
  <c r="P261" i="22"/>
  <c r="R259" i="22"/>
  <c r="O258" i="22"/>
  <c r="T257" i="22"/>
  <c r="U257" i="22"/>
  <c r="V257" i="22"/>
  <c r="Q256" i="22"/>
  <c r="S254" i="22"/>
  <c r="M254" i="22"/>
  <c r="N254" i="22"/>
  <c r="P253" i="22"/>
  <c r="R251" i="22"/>
  <c r="O250" i="22"/>
  <c r="T249" i="22"/>
  <c r="U249" i="22"/>
  <c r="V249" i="22"/>
  <c r="Q248" i="22"/>
  <c r="S246" i="22"/>
  <c r="M246" i="22"/>
  <c r="N246" i="22"/>
  <c r="P245" i="22"/>
  <c r="R243" i="22"/>
  <c r="O242" i="22"/>
  <c r="T241" i="22"/>
  <c r="U241" i="22"/>
  <c r="V241" i="22"/>
  <c r="Q240" i="22"/>
  <c r="S238" i="22"/>
  <c r="M238" i="22"/>
  <c r="N238" i="22"/>
  <c r="P237" i="22"/>
  <c r="R235" i="22"/>
  <c r="O234" i="22"/>
  <c r="T233" i="22"/>
  <c r="U233" i="22"/>
  <c r="V233" i="22"/>
  <c r="Q232" i="22"/>
  <c r="S230" i="22"/>
  <c r="M230" i="22"/>
  <c r="N230" i="22"/>
  <c r="P229" i="22"/>
  <c r="R227" i="22"/>
  <c r="O226" i="22"/>
  <c r="T225" i="22"/>
  <c r="U225" i="22"/>
  <c r="V225" i="22"/>
  <c r="Q224" i="22"/>
  <c r="S222" i="22"/>
  <c r="M222" i="22"/>
  <c r="N222" i="22"/>
  <c r="P221" i="22"/>
  <c r="R219" i="22"/>
  <c r="O218" i="22"/>
  <c r="T217" i="22"/>
  <c r="U217" i="22"/>
  <c r="V217" i="22"/>
  <c r="Q216" i="22"/>
  <c r="S214" i="22"/>
  <c r="M214" i="22"/>
  <c r="N214" i="22"/>
  <c r="P213" i="22"/>
  <c r="R211" i="22"/>
  <c r="O210" i="22"/>
  <c r="T209" i="22"/>
  <c r="U209" i="22"/>
  <c r="V209" i="22"/>
  <c r="Q208" i="22"/>
  <c r="S206" i="22"/>
  <c r="M206" i="22"/>
  <c r="N206" i="22"/>
  <c r="P205" i="22"/>
  <c r="R203" i="22"/>
  <c r="O202" i="22"/>
  <c r="T201" i="22"/>
  <c r="U201" i="22"/>
  <c r="V201" i="22"/>
  <c r="Q200" i="22"/>
  <c r="S198" i="22"/>
  <c r="M198" i="22"/>
  <c r="N198" i="22"/>
  <c r="P197" i="22"/>
  <c r="R195" i="22"/>
  <c r="O194" i="22"/>
  <c r="T193" i="22"/>
  <c r="U193" i="22"/>
  <c r="V193" i="22"/>
  <c r="Q192" i="22"/>
  <c r="S190" i="22"/>
  <c r="M190" i="22"/>
  <c r="N190" i="22"/>
  <c r="P189" i="22"/>
  <c r="R187" i="22"/>
  <c r="O186" i="22"/>
  <c r="T185" i="22"/>
  <c r="U185" i="22"/>
  <c r="V185" i="22"/>
  <c r="Q184" i="22"/>
  <c r="S182" i="22"/>
  <c r="M182" i="22"/>
  <c r="N182" i="22"/>
  <c r="P181" i="22"/>
  <c r="R179" i="22"/>
  <c r="O178" i="22"/>
  <c r="T177" i="22"/>
  <c r="U177" i="22"/>
  <c r="V177" i="22"/>
  <c r="Q176" i="22"/>
  <c r="S174" i="22"/>
  <c r="M174" i="22"/>
  <c r="N174" i="22"/>
  <c r="P173" i="22"/>
  <c r="R171" i="22"/>
  <c r="O170" i="22"/>
  <c r="T169" i="22"/>
  <c r="U169" i="22"/>
  <c r="V169" i="22"/>
  <c r="Q168" i="22"/>
  <c r="S166" i="22"/>
  <c r="M166" i="22"/>
  <c r="N166" i="22"/>
  <c r="P165" i="22"/>
  <c r="R163" i="22"/>
  <c r="O162" i="22"/>
  <c r="T161" i="22"/>
  <c r="U161" i="22"/>
  <c r="V161" i="22"/>
  <c r="Q160" i="22"/>
  <c r="S158" i="22"/>
  <c r="M158" i="22"/>
  <c r="N158" i="22"/>
  <c r="P157" i="22"/>
  <c r="R155" i="22"/>
  <c r="O154" i="22"/>
  <c r="T153" i="22"/>
  <c r="U153" i="22"/>
  <c r="V153" i="22"/>
  <c r="Q152" i="22"/>
  <c r="S150" i="22"/>
  <c r="M150" i="22"/>
  <c r="N150" i="22"/>
  <c r="P149" i="22"/>
  <c r="R147" i="22"/>
  <c r="O146" i="22"/>
  <c r="T145" i="22"/>
  <c r="U145" i="22"/>
  <c r="V145" i="22"/>
  <c r="Q144" i="22"/>
  <c r="S142" i="22"/>
  <c r="M142" i="22"/>
  <c r="N142" i="22"/>
  <c r="P141" i="22"/>
  <c r="R139" i="22"/>
  <c r="O138" i="22"/>
  <c r="T137" i="22"/>
  <c r="U137" i="22"/>
  <c r="V137" i="22"/>
  <c r="Q136" i="22"/>
  <c r="S134" i="22"/>
  <c r="M134" i="22"/>
  <c r="N134" i="22"/>
  <c r="P133" i="22"/>
  <c r="R131" i="22"/>
  <c r="O130" i="22"/>
  <c r="T129" i="22"/>
  <c r="U129" i="22"/>
  <c r="V129" i="22"/>
  <c r="Q128" i="22"/>
  <c r="S126" i="22"/>
  <c r="M126" i="22"/>
  <c r="N126" i="22"/>
  <c r="P125" i="22"/>
  <c r="R123" i="22"/>
  <c r="O122" i="22"/>
  <c r="T121" i="22"/>
  <c r="U121" i="22"/>
  <c r="V121" i="22"/>
  <c r="Q120" i="22"/>
  <c r="S118" i="22"/>
  <c r="M118" i="22"/>
  <c r="N118" i="22"/>
  <c r="P117" i="22"/>
  <c r="R115" i="22"/>
  <c r="O114" i="22"/>
  <c r="T113" i="22"/>
  <c r="U113" i="22"/>
  <c r="V113" i="22"/>
  <c r="Q112" i="22"/>
  <c r="S110" i="22"/>
  <c r="M110" i="22"/>
  <c r="N110" i="22"/>
  <c r="P109" i="22"/>
  <c r="R107" i="22"/>
  <c r="O106" i="22"/>
  <c r="T105" i="22"/>
  <c r="U105" i="22"/>
  <c r="V105" i="22"/>
  <c r="Q104" i="22"/>
  <c r="S102" i="22"/>
  <c r="M102" i="22"/>
  <c r="N102" i="22"/>
  <c r="P101" i="22"/>
  <c r="R99" i="22"/>
  <c r="O98" i="22"/>
  <c r="T97" i="22"/>
  <c r="U97" i="22"/>
  <c r="V97" i="22"/>
  <c r="Q96" i="22"/>
  <c r="S94" i="22"/>
  <c r="M94" i="22"/>
  <c r="N94" i="22"/>
  <c r="P93" i="22"/>
  <c r="R91" i="22"/>
  <c r="O90" i="22"/>
  <c r="T89" i="22"/>
  <c r="U89" i="22"/>
  <c r="V89" i="22"/>
  <c r="Q88" i="22"/>
  <c r="S86" i="22"/>
  <c r="M86" i="22"/>
  <c r="N86" i="22"/>
  <c r="P85" i="22"/>
  <c r="R83" i="22"/>
  <c r="O82" i="22"/>
  <c r="T81" i="22"/>
  <c r="U81" i="22"/>
  <c r="V81" i="22"/>
  <c r="Q80" i="22"/>
  <c r="S78" i="22"/>
  <c r="M78" i="22"/>
  <c r="N78" i="22"/>
  <c r="P77" i="22"/>
  <c r="R75" i="22"/>
  <c r="O74" i="22"/>
  <c r="T73" i="22"/>
  <c r="U73" i="22"/>
  <c r="V73" i="22"/>
  <c r="Q72" i="22"/>
  <c r="S70" i="22"/>
  <c r="M70" i="22"/>
  <c r="N70" i="22"/>
  <c r="P69" i="22"/>
  <c r="R67" i="22"/>
  <c r="O66" i="22"/>
  <c r="T65" i="22"/>
  <c r="U65" i="22"/>
  <c r="V65" i="22"/>
  <c r="Q64" i="22"/>
  <c r="S62" i="22"/>
  <c r="M62" i="22"/>
  <c r="N62" i="22"/>
  <c r="P61" i="22"/>
  <c r="R59" i="22"/>
  <c r="O58" i="22"/>
  <c r="T57" i="22"/>
  <c r="U57" i="22"/>
  <c r="V57" i="22"/>
  <c r="Q56" i="22"/>
  <c r="S54" i="22"/>
  <c r="M54" i="22"/>
  <c r="N54" i="22"/>
  <c r="P53" i="22"/>
  <c r="R51" i="22"/>
  <c r="O50" i="22"/>
  <c r="T49" i="22"/>
  <c r="U49" i="22"/>
  <c r="V49" i="22"/>
  <c r="Q48" i="22"/>
  <c r="S46" i="22"/>
  <c r="M46" i="22"/>
  <c r="N46" i="22"/>
  <c r="P45" i="22"/>
  <c r="R43" i="22"/>
  <c r="O42" i="22"/>
  <c r="T41" i="22"/>
  <c r="U41" i="22"/>
  <c r="V41" i="22"/>
  <c r="Q40" i="22"/>
  <c r="S38" i="22"/>
  <c r="M38" i="22"/>
  <c r="N38" i="22"/>
  <c r="P37" i="22"/>
  <c r="R35" i="22"/>
  <c r="O34" i="22"/>
  <c r="T33" i="22"/>
  <c r="U33" i="22"/>
  <c r="V33" i="22"/>
  <c r="Q32" i="22"/>
  <c r="S30" i="22"/>
  <c r="M30" i="22"/>
  <c r="N30" i="22"/>
  <c r="P29" i="22"/>
  <c r="R27" i="22"/>
  <c r="O26" i="22"/>
  <c r="T25" i="22"/>
  <c r="U25" i="22"/>
  <c r="V25" i="22"/>
  <c r="Q24" i="22"/>
  <c r="S22" i="22"/>
  <c r="M22" i="22"/>
  <c r="N22" i="22"/>
  <c r="P21" i="22"/>
  <c r="R19" i="22"/>
  <c r="O18" i="22"/>
  <c r="T17" i="22"/>
  <c r="U17" i="22"/>
  <c r="V17" i="22"/>
  <c r="Q16" i="22"/>
  <c r="S14" i="22"/>
  <c r="M14" i="22"/>
  <c r="N14" i="22"/>
  <c r="P13" i="22"/>
  <c r="R11" i="22"/>
  <c r="O10" i="22"/>
  <c r="T9" i="22"/>
  <c r="U9" i="22"/>
  <c r="V9" i="22"/>
  <c r="Q8" i="22"/>
  <c r="S6" i="22"/>
  <c r="M6" i="22"/>
  <c r="N6" i="22"/>
  <c r="P5" i="22"/>
  <c r="R3" i="22"/>
  <c r="P1272" i="22"/>
  <c r="R1270" i="22"/>
  <c r="O1269" i="22"/>
  <c r="T1268" i="22"/>
  <c r="U1268" i="22"/>
  <c r="V1268" i="22"/>
  <c r="Q1267" i="22"/>
  <c r="S1265" i="22"/>
  <c r="M1265" i="22"/>
  <c r="N1265" i="22"/>
  <c r="P1264" i="22"/>
  <c r="R1262" i="22"/>
  <c r="O1261" i="22"/>
  <c r="T1260" i="22"/>
  <c r="U1260" i="22"/>
  <c r="V1260" i="22"/>
  <c r="Q1259" i="22"/>
  <c r="S1257" i="22"/>
  <c r="M1257" i="22"/>
  <c r="N1257" i="22"/>
  <c r="P1256" i="22"/>
  <c r="R1254" i="22"/>
  <c r="O1253" i="22"/>
  <c r="T1252" i="22"/>
  <c r="U1252" i="22"/>
  <c r="V1252" i="22"/>
  <c r="Q1251" i="22"/>
  <c r="S1249" i="22"/>
  <c r="M1249" i="22"/>
  <c r="N1249" i="22"/>
  <c r="P1248" i="22"/>
  <c r="R1246" i="22"/>
  <c r="O1245" i="22"/>
  <c r="T1244" i="22"/>
  <c r="U1244" i="22"/>
  <c r="V1244" i="22"/>
  <c r="Q1243" i="22"/>
  <c r="S1241" i="22"/>
  <c r="M1241" i="22"/>
  <c r="N1241" i="22"/>
  <c r="P1240" i="22"/>
  <c r="R1238" i="22"/>
  <c r="O1237" i="22"/>
  <c r="T1236" i="22"/>
  <c r="U1236" i="22"/>
  <c r="V1236" i="22"/>
  <c r="Q1235" i="22"/>
  <c r="S1233" i="22"/>
  <c r="M1233" i="22"/>
  <c r="N1233" i="22"/>
  <c r="P1232" i="22"/>
  <c r="R1230" i="22"/>
  <c r="O1229" i="22"/>
  <c r="T1228" i="22"/>
  <c r="U1228" i="22"/>
  <c r="V1228" i="22"/>
  <c r="Q1227" i="22"/>
  <c r="S1225" i="22"/>
  <c r="M1225" i="22"/>
  <c r="N1225" i="22"/>
  <c r="P1224" i="22"/>
  <c r="R1222" i="22"/>
  <c r="O1221" i="22"/>
  <c r="T1220" i="22"/>
  <c r="U1220" i="22"/>
  <c r="V1220" i="22"/>
  <c r="Q1219" i="22"/>
  <c r="S1217" i="22"/>
  <c r="M1217" i="22"/>
  <c r="N1217" i="22"/>
  <c r="P1216" i="22"/>
  <c r="R1214" i="22"/>
  <c r="O1213" i="22"/>
  <c r="T1212" i="22"/>
  <c r="U1212" i="22"/>
  <c r="V1212" i="22"/>
  <c r="Q1211" i="22"/>
  <c r="S1209" i="22"/>
  <c r="M1209" i="22"/>
  <c r="N1209" i="22"/>
  <c r="P1208" i="22"/>
  <c r="R1206" i="22"/>
  <c r="O1205" i="22"/>
  <c r="T1204" i="22"/>
  <c r="U1204" i="22"/>
  <c r="V1204" i="22"/>
  <c r="Q1203" i="22"/>
  <c r="S1201" i="22"/>
  <c r="M1201" i="22"/>
  <c r="N1201" i="22"/>
  <c r="P1200" i="22"/>
  <c r="R1198" i="22"/>
  <c r="O1197" i="22"/>
  <c r="T1196" i="22"/>
  <c r="U1196" i="22"/>
  <c r="V1196" i="22"/>
  <c r="Q1195" i="22"/>
  <c r="S1193" i="22"/>
  <c r="M1193" i="22"/>
  <c r="N1193" i="22"/>
  <c r="P1192" i="22"/>
  <c r="R1190" i="22"/>
  <c r="O1189" i="22"/>
  <c r="T1188" i="22"/>
  <c r="U1188" i="22"/>
  <c r="V1188" i="22"/>
  <c r="Q1187" i="22"/>
  <c r="S1185" i="22"/>
  <c r="M1185" i="22"/>
  <c r="N1185" i="22"/>
  <c r="P1184" i="22"/>
  <c r="R1182" i="22"/>
  <c r="O1181" i="22"/>
  <c r="T1180" i="22"/>
  <c r="U1180" i="22"/>
  <c r="V1180" i="22"/>
  <c r="Q1179" i="22"/>
  <c r="S1177" i="22"/>
  <c r="M1177" i="22"/>
  <c r="N1177" i="22"/>
  <c r="P1176" i="22"/>
  <c r="R1174" i="22"/>
  <c r="O1173" i="22"/>
  <c r="T1172" i="22"/>
  <c r="U1172" i="22"/>
  <c r="V1172" i="22"/>
  <c r="Q1171" i="22"/>
  <c r="S1169" i="22"/>
  <c r="M1169" i="22"/>
  <c r="N1169" i="22"/>
  <c r="P1168" i="22"/>
  <c r="R1166" i="22"/>
  <c r="O1165" i="22"/>
  <c r="T1164" i="22"/>
  <c r="U1164" i="22"/>
  <c r="V1164" i="22"/>
  <c r="Q1163" i="22"/>
  <c r="S1161" i="22"/>
  <c r="M1161" i="22"/>
  <c r="N1161" i="22"/>
  <c r="P1160" i="22"/>
  <c r="R1158" i="22"/>
  <c r="O1157" i="22"/>
  <c r="T1156" i="22"/>
  <c r="U1156" i="22"/>
  <c r="V1156" i="22"/>
  <c r="Q1155" i="22"/>
  <c r="S1153" i="22"/>
  <c r="M1153" i="22"/>
  <c r="N1153" i="22"/>
  <c r="P1152" i="22"/>
  <c r="R1150" i="22"/>
  <c r="O1149" i="22"/>
  <c r="T1148" i="22"/>
  <c r="U1148" i="22"/>
  <c r="V1148" i="22"/>
  <c r="Q1147" i="22"/>
  <c r="S1145" i="22"/>
  <c r="M1145" i="22"/>
  <c r="N1145" i="22"/>
  <c r="P1144" i="22"/>
  <c r="R1142" i="22"/>
  <c r="O1141" i="22"/>
  <c r="T1140" i="22"/>
  <c r="U1140" i="22"/>
  <c r="V1140" i="22"/>
  <c r="Q1139" i="22"/>
  <c r="S1137" i="22"/>
  <c r="M1137" i="22"/>
  <c r="N1137" i="22"/>
  <c r="P1136" i="22"/>
  <c r="R1134" i="22"/>
  <c r="O1133" i="22"/>
  <c r="T1132" i="22"/>
  <c r="U1132" i="22"/>
  <c r="V1132" i="22"/>
  <c r="Q1131" i="22"/>
  <c r="S1129" i="22"/>
  <c r="M1129" i="22"/>
  <c r="N1129" i="22"/>
  <c r="P1128" i="22"/>
  <c r="R1126" i="22"/>
  <c r="O1125" i="22"/>
  <c r="T1124" i="22"/>
  <c r="U1124" i="22"/>
  <c r="V1124" i="22"/>
  <c r="Q1123" i="22"/>
  <c r="S1121" i="22"/>
  <c r="M1121" i="22"/>
  <c r="N1121" i="22"/>
  <c r="P1120" i="22"/>
  <c r="R1118" i="22"/>
  <c r="O1117" i="22"/>
  <c r="T1116" i="22"/>
  <c r="U1116" i="22"/>
  <c r="V1116" i="22"/>
  <c r="Q1115" i="22"/>
  <c r="S1113" i="22"/>
  <c r="M1113" i="22"/>
  <c r="N1113" i="22"/>
  <c r="P1112" i="22"/>
  <c r="R1110" i="22"/>
  <c r="O1109" i="22"/>
  <c r="T1108" i="22"/>
  <c r="U1108" i="22"/>
  <c r="V1108" i="22"/>
  <c r="Q1107" i="22"/>
  <c r="S1105" i="22"/>
  <c r="M1105" i="22"/>
  <c r="N1105" i="22"/>
  <c r="P1104" i="22"/>
  <c r="R1102" i="22"/>
  <c r="O1101" i="22"/>
  <c r="T1100" i="22"/>
  <c r="U1100" i="22"/>
  <c r="V1100" i="22"/>
  <c r="Q1099" i="22"/>
  <c r="S1097" i="22"/>
  <c r="M1097" i="22"/>
  <c r="N1097" i="22"/>
  <c r="P1096" i="22"/>
  <c r="R1094" i="22"/>
  <c r="O1093" i="22"/>
  <c r="T1092" i="22"/>
  <c r="U1092" i="22"/>
  <c r="V1092" i="22"/>
  <c r="Q1091" i="22"/>
  <c r="S1089" i="22"/>
  <c r="M1089" i="22"/>
  <c r="N1089" i="22"/>
  <c r="P1088" i="22"/>
  <c r="R1086" i="22"/>
  <c r="O1085" i="22"/>
  <c r="T1084" i="22"/>
  <c r="U1084" i="22"/>
  <c r="V1084" i="22"/>
  <c r="Q1083" i="22"/>
  <c r="S1081" i="22"/>
  <c r="M1081" i="22"/>
  <c r="N1081" i="22"/>
  <c r="P1080" i="22"/>
  <c r="R1078" i="22"/>
  <c r="O1077" i="22"/>
  <c r="T1076" i="22"/>
  <c r="U1076" i="22"/>
  <c r="V1076" i="22"/>
  <c r="Q1075" i="22"/>
  <c r="S1073" i="22"/>
  <c r="M1073" i="22"/>
  <c r="N1073" i="22"/>
  <c r="P1072" i="22"/>
  <c r="R1070" i="22"/>
  <c r="O1069" i="22"/>
  <c r="T1068" i="22"/>
  <c r="U1068" i="22"/>
  <c r="V1068" i="22"/>
  <c r="Q1067" i="22"/>
  <c r="S1065" i="22"/>
  <c r="M1065" i="22"/>
  <c r="N1065" i="22"/>
  <c r="P1064" i="22"/>
  <c r="R1062" i="22"/>
  <c r="O1061" i="22"/>
  <c r="T1060" i="22"/>
  <c r="U1060" i="22"/>
  <c r="V1060" i="22"/>
  <c r="Q1059" i="22"/>
  <c r="S1057" i="22"/>
  <c r="M1057" i="22"/>
  <c r="N1057" i="22"/>
  <c r="P1056" i="22"/>
  <c r="R1054" i="22"/>
  <c r="O1053" i="22"/>
  <c r="T1052" i="22"/>
  <c r="U1052" i="22"/>
  <c r="V1052" i="22"/>
  <c r="Q1051" i="22"/>
  <c r="S1049" i="22"/>
  <c r="M1049" i="22"/>
  <c r="N1049" i="22"/>
  <c r="P1048" i="22"/>
  <c r="R1046" i="22"/>
  <c r="O1045" i="22"/>
  <c r="T1044" i="22"/>
  <c r="U1044" i="22"/>
  <c r="V1044" i="22"/>
  <c r="Q1043" i="22"/>
  <c r="S1041" i="22"/>
  <c r="M1041" i="22"/>
  <c r="N1041" i="22"/>
  <c r="P1040" i="22"/>
  <c r="R1038" i="22"/>
  <c r="O1037" i="22"/>
  <c r="T1036" i="22"/>
  <c r="U1036" i="22"/>
  <c r="V1036" i="22"/>
  <c r="Q1035" i="22"/>
  <c r="S1033" i="22"/>
  <c r="M1033" i="22"/>
  <c r="N1033" i="22"/>
  <c r="P1032" i="22"/>
  <c r="R1030" i="22"/>
  <c r="O1029" i="22"/>
  <c r="T1028" i="22"/>
  <c r="U1028" i="22"/>
  <c r="V1028" i="22"/>
  <c r="Q1027" i="22"/>
  <c r="S1025" i="22"/>
  <c r="M1025" i="22"/>
  <c r="N1025" i="22"/>
  <c r="P1024" i="22"/>
  <c r="R1022" i="22"/>
  <c r="O1021" i="22"/>
  <c r="T1020" i="22"/>
  <c r="U1020" i="22"/>
  <c r="V1020" i="22"/>
  <c r="Q1019" i="22"/>
  <c r="S1017" i="22"/>
  <c r="M1017" i="22"/>
  <c r="N1017" i="22"/>
  <c r="P1016" i="22"/>
  <c r="R1014" i="22"/>
  <c r="O1013" i="22"/>
  <c r="T1012" i="22"/>
  <c r="U1012" i="22"/>
  <c r="V1012" i="22"/>
  <c r="Q1011" i="22"/>
  <c r="S1009" i="22"/>
  <c r="M1009" i="22"/>
  <c r="N1009" i="22"/>
  <c r="P1008" i="22"/>
  <c r="R1006" i="22"/>
  <c r="O1005" i="22"/>
  <c r="T1004" i="22"/>
  <c r="U1004" i="22"/>
  <c r="V1004" i="22"/>
  <c r="Q1003" i="22"/>
  <c r="S1001" i="22"/>
  <c r="M1001" i="22"/>
  <c r="N1001" i="22"/>
  <c r="P1000" i="22"/>
  <c r="R998" i="22"/>
  <c r="O997" i="22"/>
  <c r="T996" i="22"/>
  <c r="U996" i="22"/>
  <c r="V996" i="22"/>
  <c r="Q995" i="22"/>
  <c r="S993" i="22"/>
  <c r="M993" i="22"/>
  <c r="N993" i="22"/>
  <c r="P992" i="22"/>
  <c r="R990" i="22"/>
  <c r="O989" i="22"/>
  <c r="T988" i="22"/>
  <c r="U988" i="22"/>
  <c r="V988" i="22"/>
  <c r="Q987" i="22"/>
  <c r="S985" i="22"/>
  <c r="M985" i="22"/>
  <c r="N985" i="22"/>
  <c r="P984" i="22"/>
  <c r="R982" i="22"/>
  <c r="O981" i="22"/>
  <c r="T980" i="22"/>
  <c r="U980" i="22"/>
  <c r="V980" i="22"/>
  <c r="Q979" i="22"/>
  <c r="S977" i="22"/>
  <c r="M977" i="22"/>
  <c r="N977" i="22"/>
  <c r="P976" i="22"/>
  <c r="R974" i="22"/>
  <c r="O973" i="22"/>
  <c r="T972" i="22"/>
  <c r="U972" i="22"/>
  <c r="V972" i="22"/>
  <c r="Q971" i="22"/>
  <c r="S969" i="22"/>
  <c r="M969" i="22"/>
  <c r="N969" i="22"/>
  <c r="P968" i="22"/>
  <c r="R966" i="22"/>
  <c r="O965" i="22"/>
  <c r="T964" i="22"/>
  <c r="U964" i="22"/>
  <c r="V964" i="22"/>
  <c r="Q963" i="22"/>
  <c r="S961" i="22"/>
  <c r="M961" i="22"/>
  <c r="N961" i="22"/>
  <c r="P960" i="22"/>
  <c r="R958" i="22"/>
  <c r="O957" i="22"/>
  <c r="T956" i="22"/>
  <c r="U956" i="22"/>
  <c r="V956" i="22"/>
  <c r="Q955" i="22"/>
  <c r="S953" i="22"/>
  <c r="M953" i="22"/>
  <c r="N953" i="22"/>
  <c r="P952" i="22"/>
  <c r="R950" i="22"/>
  <c r="O949" i="22"/>
  <c r="T948" i="22"/>
  <c r="U948" i="22"/>
  <c r="V948" i="22"/>
  <c r="Q947" i="22"/>
  <c r="S945" i="22"/>
  <c r="M945" i="22"/>
  <c r="N945" i="22"/>
  <c r="P944" i="22"/>
  <c r="R942" i="22"/>
  <c r="O941" i="22"/>
  <c r="T940" i="22"/>
  <c r="U940" i="22"/>
  <c r="V940" i="22"/>
  <c r="Q939" i="22"/>
  <c r="S937" i="22"/>
  <c r="M937" i="22"/>
  <c r="N937" i="22"/>
  <c r="P936" i="22"/>
  <c r="R934" i="22"/>
  <c r="O933" i="22"/>
  <c r="T932" i="22"/>
  <c r="U932" i="22"/>
  <c r="V932" i="22"/>
  <c r="Q931" i="22"/>
  <c r="S929" i="22"/>
  <c r="M929" i="22"/>
  <c r="N929" i="22"/>
  <c r="P928" i="22"/>
  <c r="R926" i="22"/>
  <c r="O925" i="22"/>
  <c r="T924" i="22"/>
  <c r="U924" i="22"/>
  <c r="V924" i="22"/>
  <c r="Q923" i="22"/>
  <c r="S921" i="22"/>
  <c r="M921" i="22"/>
  <c r="N921" i="22"/>
  <c r="P920" i="22"/>
  <c r="R918" i="22"/>
  <c r="O917" i="22"/>
  <c r="T916" i="22"/>
  <c r="U916" i="22"/>
  <c r="V916" i="22"/>
  <c r="Q915" i="22"/>
  <c r="S913" i="22"/>
  <c r="M913" i="22"/>
  <c r="N913" i="22"/>
  <c r="P912" i="22"/>
  <c r="R910" i="22"/>
  <c r="O909" i="22"/>
  <c r="T908" i="22"/>
  <c r="U908" i="22"/>
  <c r="V908" i="22"/>
  <c r="Q907" i="22"/>
  <c r="S905" i="22"/>
  <c r="M905" i="22"/>
  <c r="N905" i="22"/>
  <c r="P904" i="22"/>
  <c r="R902" i="22"/>
  <c r="O901" i="22"/>
  <c r="T900" i="22"/>
  <c r="U900" i="22"/>
  <c r="V900" i="22"/>
  <c r="Q899" i="22"/>
  <c r="S897" i="22"/>
  <c r="M897" i="22"/>
  <c r="N897" i="22"/>
  <c r="P896" i="22"/>
  <c r="R894" i="22"/>
  <c r="O893" i="22"/>
  <c r="T892" i="22"/>
  <c r="U892" i="22"/>
  <c r="V892" i="22"/>
  <c r="Q891" i="22"/>
  <c r="S889" i="22"/>
  <c r="M889" i="22"/>
  <c r="N889" i="22"/>
  <c r="P888" i="22"/>
  <c r="R886" i="22"/>
  <c r="O885" i="22"/>
  <c r="T884" i="22"/>
  <c r="U884" i="22"/>
  <c r="V884" i="22"/>
  <c r="Q883" i="22"/>
  <c r="S881" i="22"/>
  <c r="M881" i="22"/>
  <c r="N881" i="22"/>
  <c r="P880" i="22"/>
  <c r="R878" i="22"/>
  <c r="O877" i="22"/>
  <c r="T876" i="22"/>
  <c r="U876" i="22"/>
  <c r="V876" i="22"/>
  <c r="Q875" i="22"/>
  <c r="S873" i="22"/>
  <c r="M873" i="22"/>
  <c r="N873" i="22"/>
  <c r="P872" i="22"/>
  <c r="R870" i="22"/>
  <c r="O869" i="22"/>
  <c r="T868" i="22"/>
  <c r="U868" i="22"/>
  <c r="V868" i="22"/>
  <c r="Q867" i="22"/>
  <c r="S865" i="22"/>
  <c r="M865" i="22"/>
  <c r="N865" i="22"/>
  <c r="P864" i="22"/>
  <c r="R862" i="22"/>
  <c r="O861" i="22"/>
  <c r="T860" i="22"/>
  <c r="U860" i="22"/>
  <c r="V860" i="22"/>
  <c r="Q859" i="22"/>
  <c r="S857" i="22"/>
  <c r="M857" i="22"/>
  <c r="N857" i="22"/>
  <c r="P856" i="22"/>
  <c r="R854" i="22"/>
  <c r="O853" i="22"/>
  <c r="T852" i="22"/>
  <c r="U852" i="22"/>
  <c r="V852" i="22"/>
  <c r="Q851" i="22"/>
  <c r="S849" i="22"/>
  <c r="M849" i="22"/>
  <c r="N849" i="22"/>
  <c r="P848" i="22"/>
  <c r="R846" i="22"/>
  <c r="O845" i="22"/>
  <c r="T844" i="22"/>
  <c r="U844" i="22"/>
  <c r="V844" i="22"/>
  <c r="Q843" i="22"/>
  <c r="S841" i="22"/>
  <c r="M841" i="22"/>
  <c r="N841" i="22"/>
  <c r="P840" i="22"/>
  <c r="R838" i="22"/>
  <c r="O837" i="22"/>
  <c r="T836" i="22"/>
  <c r="U836" i="22"/>
  <c r="V836" i="22"/>
  <c r="Q835" i="22"/>
  <c r="S833" i="22"/>
  <c r="M833" i="22"/>
  <c r="N833" i="22"/>
  <c r="P832" i="22"/>
  <c r="R830" i="22"/>
  <c r="O829" i="22"/>
  <c r="T828" i="22"/>
  <c r="U828" i="22"/>
  <c r="V828" i="22"/>
  <c r="Q827" i="22"/>
  <c r="S825" i="22"/>
  <c r="M825" i="22"/>
  <c r="N825" i="22"/>
  <c r="P824" i="22"/>
  <c r="R822" i="22"/>
  <c r="O821" i="22"/>
  <c r="T820" i="22"/>
  <c r="U820" i="22"/>
  <c r="V820" i="22"/>
  <c r="Q819" i="22"/>
  <c r="S817" i="22"/>
  <c r="M817" i="22"/>
  <c r="N817" i="22"/>
  <c r="P816" i="22"/>
  <c r="R814" i="22"/>
  <c r="O813" i="22"/>
  <c r="T812" i="22"/>
  <c r="U812" i="22"/>
  <c r="V812" i="22"/>
  <c r="Q811" i="22"/>
  <c r="S809" i="22"/>
  <c r="M809" i="22"/>
  <c r="N809" i="22"/>
  <c r="P808" i="22"/>
  <c r="R806" i="22"/>
  <c r="O805" i="22"/>
  <c r="T804" i="22"/>
  <c r="U804" i="22"/>
  <c r="V804" i="22"/>
  <c r="Q803" i="22"/>
  <c r="S801" i="22"/>
  <c r="M801" i="22"/>
  <c r="N801" i="22"/>
  <c r="P800" i="22"/>
  <c r="R798" i="22"/>
  <c r="O797" i="22"/>
  <c r="T796" i="22"/>
  <c r="U796" i="22"/>
  <c r="V796" i="22"/>
  <c r="Q795" i="22"/>
  <c r="S793" i="22"/>
  <c r="M793" i="22"/>
  <c r="N793" i="22"/>
  <c r="P792" i="22"/>
  <c r="R790" i="22"/>
  <c r="O789" i="22"/>
  <c r="T788" i="22"/>
  <c r="U788" i="22"/>
  <c r="V788" i="22"/>
  <c r="Q787" i="22"/>
  <c r="S785" i="22"/>
  <c r="M785" i="22"/>
  <c r="N785" i="22"/>
  <c r="P784" i="22"/>
  <c r="R782" i="22"/>
  <c r="O781" i="22"/>
  <c r="T780" i="22"/>
  <c r="U780" i="22"/>
  <c r="V780" i="22"/>
  <c r="Q779" i="22"/>
  <c r="S777" i="22"/>
  <c r="M777" i="22"/>
  <c r="N777" i="22"/>
  <c r="P776" i="22"/>
  <c r="R774" i="22"/>
  <c r="O773" i="22"/>
  <c r="T772" i="22"/>
  <c r="U772" i="22"/>
  <c r="V772" i="22"/>
  <c r="Q771" i="22"/>
  <c r="S769" i="22"/>
  <c r="M769" i="22"/>
  <c r="N769" i="22"/>
  <c r="P768" i="22"/>
  <c r="R766" i="22"/>
  <c r="O765" i="22"/>
  <c r="T764" i="22"/>
  <c r="U764" i="22"/>
  <c r="V764" i="22"/>
  <c r="Q763" i="22"/>
  <c r="S761" i="22"/>
  <c r="M761" i="22"/>
  <c r="N761" i="22"/>
  <c r="P760" i="22"/>
  <c r="R758" i="22"/>
  <c r="O757" i="22"/>
  <c r="T756" i="22"/>
  <c r="U756" i="22"/>
  <c r="V756" i="22"/>
  <c r="Q755" i="22"/>
  <c r="S753" i="22"/>
  <c r="M753" i="22"/>
  <c r="N753" i="22"/>
  <c r="P752" i="22"/>
  <c r="R750" i="22"/>
  <c r="O749" i="22"/>
  <c r="T748" i="22"/>
  <c r="U748" i="22"/>
  <c r="V748" i="22"/>
  <c r="Q747" i="22"/>
  <c r="S745" i="22"/>
  <c r="M745" i="22"/>
  <c r="N745" i="22"/>
  <c r="P744" i="22"/>
  <c r="R742" i="22"/>
  <c r="O741" i="22"/>
  <c r="T740" i="22"/>
  <c r="U740" i="22"/>
  <c r="V740" i="22"/>
  <c r="Q739" i="22"/>
  <c r="S737" i="22"/>
  <c r="M737" i="22"/>
  <c r="N737" i="22"/>
  <c r="P736" i="22"/>
  <c r="R734" i="22"/>
  <c r="O733" i="22"/>
  <c r="T732" i="22"/>
  <c r="U732" i="22"/>
  <c r="V732" i="22"/>
  <c r="Q731" i="22"/>
  <c r="S729" i="22"/>
  <c r="M729" i="22"/>
  <c r="N729" i="22"/>
  <c r="P728" i="22"/>
  <c r="R726" i="22"/>
  <c r="O725" i="22"/>
  <c r="T724" i="22"/>
  <c r="U724" i="22"/>
  <c r="V724" i="22"/>
  <c r="Q723" i="22"/>
  <c r="S721" i="22"/>
  <c r="M721" i="22"/>
  <c r="N721" i="22"/>
  <c r="P720" i="22"/>
  <c r="R718" i="22"/>
  <c r="O717" i="22"/>
  <c r="T716" i="22"/>
  <c r="U716" i="22"/>
  <c r="V716" i="22"/>
  <c r="Q715" i="22"/>
  <c r="S713" i="22"/>
  <c r="M713" i="22"/>
  <c r="N713" i="22"/>
  <c r="P712" i="22"/>
  <c r="R710" i="22"/>
  <c r="O709" i="22"/>
  <c r="T708" i="22"/>
  <c r="U708" i="22"/>
  <c r="V708" i="22"/>
  <c r="Q707" i="22"/>
  <c r="S705" i="22"/>
  <c r="M705" i="22"/>
  <c r="N705" i="22"/>
  <c r="P704" i="22"/>
  <c r="R702" i="22"/>
  <c r="O701" i="22"/>
  <c r="T700" i="22"/>
  <c r="U700" i="22"/>
  <c r="V700" i="22"/>
  <c r="Q699" i="22"/>
  <c r="S697" i="22"/>
  <c r="M697" i="22"/>
  <c r="N697" i="22"/>
  <c r="P696" i="22"/>
  <c r="R694" i="22"/>
  <c r="O693" i="22"/>
  <c r="T692" i="22"/>
  <c r="U692" i="22"/>
  <c r="V692" i="22"/>
  <c r="Q691" i="22"/>
  <c r="S689" i="22"/>
  <c r="M689" i="22"/>
  <c r="N689" i="22"/>
  <c r="P688" i="22"/>
  <c r="R686" i="22"/>
  <c r="O685" i="22"/>
  <c r="T684" i="22"/>
  <c r="U684" i="22"/>
  <c r="V684" i="22"/>
  <c r="Q683" i="22"/>
  <c r="S681" i="22"/>
  <c r="M681" i="22"/>
  <c r="N681" i="22"/>
  <c r="P680" i="22"/>
  <c r="R678" i="22"/>
  <c r="O677" i="22"/>
  <c r="T676" i="22"/>
  <c r="U676" i="22"/>
  <c r="V676" i="22"/>
  <c r="Q675" i="22"/>
  <c r="S673" i="22"/>
  <c r="M673" i="22"/>
  <c r="N673" i="22"/>
  <c r="P672" i="22"/>
  <c r="R670" i="22"/>
  <c r="O669" i="22"/>
  <c r="T668" i="22"/>
  <c r="U668" i="22"/>
  <c r="V668" i="22"/>
  <c r="Q667" i="22"/>
  <c r="S665" i="22"/>
  <c r="M665" i="22"/>
  <c r="N665" i="22"/>
  <c r="P664" i="22"/>
  <c r="R662" i="22"/>
  <c r="O661" i="22"/>
  <c r="T660" i="22"/>
  <c r="U660" i="22"/>
  <c r="V660" i="22"/>
  <c r="Q659" i="22"/>
  <c r="S657" i="22"/>
  <c r="M657" i="22"/>
  <c r="N657" i="22"/>
  <c r="P656" i="22"/>
  <c r="R654" i="22"/>
  <c r="O653" i="22"/>
  <c r="T652" i="22"/>
  <c r="U652" i="22"/>
  <c r="V652" i="22"/>
  <c r="Q651" i="22"/>
  <c r="S649" i="22"/>
  <c r="M649" i="22"/>
  <c r="N649" i="22"/>
  <c r="P648" i="22"/>
  <c r="R646" i="22"/>
  <c r="O645" i="22"/>
  <c r="T644" i="22"/>
  <c r="U644" i="22"/>
  <c r="V644" i="22"/>
  <c r="Q643" i="22"/>
  <c r="S641" i="22"/>
  <c r="M641" i="22"/>
  <c r="N641" i="22"/>
  <c r="P640" i="22"/>
  <c r="R638" i="22"/>
  <c r="O637" i="22"/>
  <c r="T636" i="22"/>
  <c r="U636" i="22"/>
  <c r="V636" i="22"/>
  <c r="Q635" i="22"/>
  <c r="S633" i="22"/>
  <c r="M633" i="22"/>
  <c r="N633" i="22"/>
  <c r="P632" i="22"/>
  <c r="R630" i="22"/>
  <c r="O629" i="22"/>
  <c r="T628" i="22"/>
  <c r="U628" i="22"/>
  <c r="V628" i="22"/>
  <c r="Q627" i="22"/>
  <c r="S625" i="22"/>
  <c r="M625" i="22"/>
  <c r="N625" i="22"/>
  <c r="P624" i="22"/>
  <c r="R622" i="22"/>
  <c r="O621" i="22"/>
  <c r="T620" i="22"/>
  <c r="U620" i="22"/>
  <c r="V620" i="22"/>
  <c r="Q619" i="22"/>
  <c r="S617" i="22"/>
  <c r="M617" i="22"/>
  <c r="N617" i="22"/>
  <c r="P616" i="22"/>
  <c r="R614" i="22"/>
  <c r="O613" i="22"/>
  <c r="T612" i="22"/>
  <c r="U612" i="22"/>
  <c r="V612" i="22"/>
  <c r="Q611" i="22"/>
  <c r="S609" i="22"/>
  <c r="M609" i="22"/>
  <c r="N609" i="22"/>
  <c r="P608" i="22"/>
  <c r="R606" i="22"/>
  <c r="O605" i="22"/>
  <c r="T604" i="22"/>
  <c r="U604" i="22"/>
  <c r="V604" i="22"/>
  <c r="Q603" i="22"/>
  <c r="S601" i="22"/>
  <c r="M601" i="22"/>
  <c r="N601" i="22"/>
  <c r="P600" i="22"/>
  <c r="R598" i="22"/>
  <c r="O597" i="22"/>
  <c r="T596" i="22"/>
  <c r="U596" i="22"/>
  <c r="V596" i="22"/>
  <c r="Q595" i="22"/>
  <c r="S593" i="22"/>
  <c r="M593" i="22"/>
  <c r="N593" i="22"/>
  <c r="P592" i="22"/>
  <c r="R590" i="22"/>
  <c r="O589" i="22"/>
  <c r="T588" i="22"/>
  <c r="U588" i="22"/>
  <c r="V588" i="22"/>
  <c r="Q587" i="22"/>
  <c r="S585" i="22"/>
  <c r="M585" i="22"/>
  <c r="N585" i="22"/>
  <c r="P584" i="22"/>
  <c r="R582" i="22"/>
  <c r="O581" i="22"/>
  <c r="T580" i="22"/>
  <c r="U580" i="22"/>
  <c r="V580" i="22"/>
  <c r="Q579" i="22"/>
  <c r="S577" i="22"/>
  <c r="M577" i="22"/>
  <c r="N577" i="22"/>
  <c r="P576" i="22"/>
  <c r="R574" i="22"/>
  <c r="O573" i="22"/>
  <c r="T572" i="22"/>
  <c r="U572" i="22"/>
  <c r="V572" i="22"/>
  <c r="Q571" i="22"/>
  <c r="S569" i="22"/>
  <c r="M569" i="22"/>
  <c r="N569" i="22"/>
  <c r="P568" i="22"/>
  <c r="R566" i="22"/>
  <c r="O565" i="22"/>
  <c r="T564" i="22"/>
  <c r="U564" i="22"/>
  <c r="V564" i="22"/>
  <c r="Q563" i="22"/>
  <c r="S561" i="22"/>
  <c r="M561" i="22"/>
  <c r="N561" i="22"/>
  <c r="P560" i="22"/>
  <c r="R558" i="22"/>
  <c r="O557" i="22"/>
  <c r="T556" i="22"/>
  <c r="U556" i="22"/>
  <c r="V556" i="22"/>
  <c r="Q555" i="22"/>
  <c r="S553" i="22"/>
  <c r="M553" i="22"/>
  <c r="N553" i="22"/>
  <c r="P552" i="22"/>
  <c r="R550" i="22"/>
  <c r="O549" i="22"/>
  <c r="V548" i="22"/>
  <c r="T548" i="22"/>
  <c r="U548" i="22"/>
  <c r="Q547" i="22"/>
  <c r="M545" i="22"/>
  <c r="N545" i="22"/>
  <c r="S545" i="22"/>
  <c r="P544" i="22"/>
  <c r="R542" i="22"/>
  <c r="O541" i="22"/>
  <c r="V540" i="22"/>
  <c r="T540" i="22"/>
  <c r="U540" i="22"/>
  <c r="Q539" i="22"/>
  <c r="M537" i="22"/>
  <c r="N537" i="22"/>
  <c r="S537" i="22"/>
  <c r="P536" i="22"/>
  <c r="R534" i="22"/>
  <c r="O533" i="22"/>
  <c r="V532" i="22"/>
  <c r="T532" i="22"/>
  <c r="U532" i="22"/>
  <c r="Q531" i="22"/>
  <c r="M529" i="22"/>
  <c r="N529" i="22"/>
  <c r="S529" i="22"/>
  <c r="P528" i="22"/>
  <c r="R526" i="22"/>
  <c r="O525" i="22"/>
  <c r="V524" i="22"/>
  <c r="T524" i="22"/>
  <c r="U524" i="22"/>
  <c r="Q523" i="22"/>
  <c r="M521" i="22"/>
  <c r="N521" i="22"/>
  <c r="S521" i="22"/>
  <c r="P520" i="22"/>
  <c r="R518" i="22"/>
  <c r="O517" i="22"/>
  <c r="V516" i="22"/>
  <c r="T516" i="22"/>
  <c r="U516" i="22"/>
  <c r="Q515" i="22"/>
  <c r="M513" i="22"/>
  <c r="N513" i="22"/>
  <c r="S513" i="22"/>
  <c r="P512" i="22"/>
  <c r="R510" i="22"/>
  <c r="O509" i="22"/>
  <c r="V508" i="22"/>
  <c r="T508" i="22"/>
  <c r="U508" i="22"/>
  <c r="Q507" i="22"/>
  <c r="M505" i="22"/>
  <c r="N505" i="22"/>
  <c r="S505" i="22"/>
  <c r="P504" i="22"/>
  <c r="R502" i="22"/>
  <c r="O501" i="22"/>
  <c r="V500" i="22"/>
  <c r="T500" i="22"/>
  <c r="U500" i="22"/>
  <c r="Q499" i="22"/>
  <c r="M497" i="22"/>
  <c r="N497" i="22"/>
  <c r="S497" i="22"/>
  <c r="P496" i="22"/>
  <c r="R494" i="22"/>
  <c r="O493" i="22"/>
  <c r="V492" i="22"/>
  <c r="T492" i="22"/>
  <c r="U492" i="22"/>
  <c r="Q491" i="22"/>
  <c r="M489" i="22"/>
  <c r="N489" i="22"/>
  <c r="S489" i="22"/>
  <c r="P488" i="22"/>
  <c r="R486" i="22"/>
  <c r="O485" i="22"/>
  <c r="V484" i="22"/>
  <c r="T484" i="22"/>
  <c r="U484" i="22"/>
  <c r="Q483" i="22"/>
  <c r="M481" i="22"/>
  <c r="N481" i="22"/>
  <c r="S481" i="22"/>
  <c r="P480" i="22"/>
  <c r="R478" i="22"/>
  <c r="O477" i="22"/>
  <c r="V476" i="22"/>
  <c r="T476" i="22"/>
  <c r="U476" i="22"/>
  <c r="Q475" i="22"/>
  <c r="M473" i="22"/>
  <c r="N473" i="22"/>
  <c r="S473" i="22"/>
  <c r="P472" i="22"/>
  <c r="R470" i="22"/>
  <c r="O469" i="22"/>
  <c r="V468" i="22"/>
  <c r="T468" i="22"/>
  <c r="U468" i="22"/>
  <c r="Q467" i="22"/>
  <c r="M465" i="22"/>
  <c r="N465" i="22"/>
  <c r="S465" i="22"/>
  <c r="P464" i="22"/>
  <c r="R462" i="22"/>
  <c r="O461" i="22"/>
  <c r="V460" i="22"/>
  <c r="T460" i="22"/>
  <c r="U460" i="22"/>
  <c r="Q459" i="22"/>
  <c r="M457" i="22"/>
  <c r="N457" i="22"/>
  <c r="S457" i="22"/>
  <c r="P456" i="22"/>
  <c r="R454" i="22"/>
  <c r="O453" i="22"/>
  <c r="V452" i="22"/>
  <c r="T452" i="22"/>
  <c r="U452" i="22"/>
  <c r="Q451" i="22"/>
  <c r="M449" i="22"/>
  <c r="N449" i="22"/>
  <c r="S449" i="22"/>
  <c r="P448" i="22"/>
  <c r="R446" i="22"/>
  <c r="O445" i="22"/>
  <c r="V444" i="22"/>
  <c r="T444" i="22"/>
  <c r="U444" i="22"/>
  <c r="Q443" i="22"/>
  <c r="M441" i="22"/>
  <c r="N441" i="22"/>
  <c r="S441" i="22"/>
  <c r="P440" i="22"/>
  <c r="R438" i="22"/>
  <c r="O437" i="22"/>
  <c r="V436" i="22"/>
  <c r="T436" i="22"/>
  <c r="U436" i="22"/>
  <c r="Q435" i="22"/>
  <c r="M433" i="22"/>
  <c r="N433" i="22"/>
  <c r="S433" i="22"/>
  <c r="P432" i="22"/>
  <c r="R430" i="22"/>
  <c r="O429" i="22"/>
  <c r="V428" i="22"/>
  <c r="T428" i="22"/>
  <c r="U428" i="22"/>
  <c r="Q427" i="22"/>
  <c r="M425" i="22"/>
  <c r="N425" i="22"/>
  <c r="S425" i="22"/>
  <c r="P424" i="22"/>
  <c r="R422" i="22"/>
  <c r="O421" i="22"/>
  <c r="V420" i="22"/>
  <c r="T420" i="22"/>
  <c r="U420" i="22"/>
  <c r="Q419" i="22"/>
  <c r="M417" i="22"/>
  <c r="N417" i="22"/>
  <c r="S417" i="22"/>
  <c r="P416" i="22"/>
  <c r="R414" i="22"/>
  <c r="O413" i="22"/>
  <c r="V412" i="22"/>
  <c r="T412" i="22"/>
  <c r="U412" i="22"/>
  <c r="Q411" i="22"/>
  <c r="M409" i="22"/>
  <c r="N409" i="22"/>
  <c r="S409" i="22"/>
  <c r="P408" i="22"/>
  <c r="R406" i="22"/>
  <c r="O405" i="22"/>
  <c r="V404" i="22"/>
  <c r="T404" i="22"/>
  <c r="U404" i="22"/>
  <c r="Q403" i="22"/>
  <c r="M401" i="22"/>
  <c r="N401" i="22"/>
  <c r="S401" i="22"/>
  <c r="P400" i="22"/>
  <c r="R398" i="22"/>
  <c r="O397" i="22"/>
  <c r="V396" i="22"/>
  <c r="T396" i="22"/>
  <c r="U396" i="22"/>
  <c r="Q395" i="22"/>
  <c r="M393" i="22"/>
  <c r="N393" i="22"/>
  <c r="S393" i="22"/>
  <c r="P392" i="22"/>
  <c r="R390" i="22"/>
  <c r="O389" i="22"/>
  <c r="V388" i="22"/>
  <c r="T388" i="22"/>
  <c r="U388" i="22"/>
  <c r="Q387" i="22"/>
  <c r="M385" i="22"/>
  <c r="N385" i="22"/>
  <c r="S385" i="22"/>
  <c r="P384" i="22"/>
  <c r="R382" i="22"/>
  <c r="O381" i="22"/>
  <c r="V380" i="22"/>
  <c r="T380" i="22"/>
  <c r="U380" i="22"/>
  <c r="Q379" i="22"/>
  <c r="M377" i="22"/>
  <c r="N377" i="22"/>
  <c r="S377" i="22"/>
  <c r="P376" i="22"/>
  <c r="R374" i="22"/>
  <c r="O373" i="22"/>
  <c r="V372" i="22"/>
  <c r="T372" i="22"/>
  <c r="U372" i="22"/>
  <c r="Q371" i="22"/>
  <c r="M369" i="22"/>
  <c r="N369" i="22"/>
  <c r="S369" i="22"/>
  <c r="P368" i="22"/>
  <c r="R366" i="22"/>
  <c r="O365" i="22"/>
  <c r="V364" i="22"/>
  <c r="T364" i="22"/>
  <c r="U364" i="22"/>
  <c r="Q363" i="22"/>
  <c r="M361" i="22"/>
  <c r="N361" i="22"/>
  <c r="S361" i="22"/>
  <c r="P360" i="22"/>
  <c r="R358" i="22"/>
  <c r="O357" i="22"/>
  <c r="V356" i="22"/>
  <c r="T356" i="22"/>
  <c r="U356" i="22"/>
  <c r="Q355" i="22"/>
  <c r="M353" i="22"/>
  <c r="N353" i="22"/>
  <c r="S353" i="22"/>
  <c r="P352" i="22"/>
  <c r="R350" i="22"/>
  <c r="O349" i="22"/>
  <c r="V348" i="22"/>
  <c r="T348" i="22"/>
  <c r="U348" i="22"/>
  <c r="Q347" i="22"/>
  <c r="M345" i="22"/>
  <c r="N345" i="22"/>
  <c r="S345" i="22"/>
  <c r="P344" i="22"/>
  <c r="R342" i="22"/>
  <c r="O341" i="22"/>
  <c r="V340" i="22"/>
  <c r="T340" i="22"/>
  <c r="U340" i="22"/>
  <c r="Q339" i="22"/>
  <c r="M337" i="22"/>
  <c r="N337" i="22"/>
  <c r="S337" i="22"/>
  <c r="P336" i="22"/>
  <c r="R334" i="22"/>
  <c r="O333" i="22"/>
  <c r="V332" i="22"/>
  <c r="T332" i="22"/>
  <c r="U332" i="22"/>
  <c r="Q331" i="22"/>
  <c r="M329" i="22"/>
  <c r="N329" i="22"/>
  <c r="S329" i="22"/>
  <c r="P328" i="22"/>
  <c r="R326" i="22"/>
  <c r="O325" i="22"/>
  <c r="V324" i="22"/>
  <c r="T324" i="22"/>
  <c r="U324" i="22"/>
  <c r="Q323" i="22"/>
  <c r="M321" i="22"/>
  <c r="N321" i="22"/>
  <c r="S321" i="22"/>
  <c r="P320" i="22"/>
  <c r="R318" i="22"/>
  <c r="O317" i="22"/>
  <c r="V316" i="22"/>
  <c r="T316" i="22"/>
  <c r="U316" i="22"/>
  <c r="Q315" i="22"/>
  <c r="M313" i="22"/>
  <c r="N313" i="22"/>
  <c r="S313" i="22"/>
  <c r="P312" i="22"/>
  <c r="R310" i="22"/>
  <c r="O309" i="22"/>
  <c r="V308" i="22"/>
  <c r="T308" i="22"/>
  <c r="U308" i="22"/>
  <c r="Q307" i="22"/>
  <c r="M305" i="22"/>
  <c r="N305" i="22"/>
  <c r="S305" i="22"/>
  <c r="P304" i="22"/>
  <c r="R302" i="22"/>
  <c r="O301" i="22"/>
  <c r="V300" i="22"/>
  <c r="T300" i="22"/>
  <c r="U300" i="22"/>
  <c r="Q299" i="22"/>
  <c r="M297" i="22"/>
  <c r="N297" i="22"/>
  <c r="S297" i="22"/>
  <c r="P296" i="22"/>
  <c r="R294" i="22"/>
  <c r="O293" i="22"/>
  <c r="V292" i="22"/>
  <c r="T292" i="22"/>
  <c r="U292" i="22"/>
  <c r="Q291" i="22"/>
  <c r="M289" i="22"/>
  <c r="N289" i="22"/>
  <c r="S289" i="22"/>
  <c r="P288" i="22"/>
  <c r="R286" i="22"/>
  <c r="O285" i="22"/>
  <c r="V284" i="22"/>
  <c r="T284" i="22"/>
  <c r="U284" i="22"/>
  <c r="Q283" i="22"/>
  <c r="M281" i="22"/>
  <c r="N281" i="22"/>
  <c r="S281" i="22"/>
  <c r="P280" i="22"/>
  <c r="R278" i="22"/>
  <c r="O277" i="22"/>
  <c r="U276" i="22"/>
  <c r="T276" i="22"/>
  <c r="V276" i="22"/>
  <c r="Q275" i="22"/>
  <c r="S273" i="22"/>
  <c r="M273" i="22"/>
  <c r="N273" i="22"/>
  <c r="P272" i="22"/>
  <c r="R270" i="22"/>
  <c r="O269" i="22"/>
  <c r="U268" i="22"/>
  <c r="V268" i="22"/>
  <c r="T268" i="22"/>
  <c r="Q267" i="22"/>
  <c r="S265" i="22"/>
  <c r="M265" i="22"/>
  <c r="N265" i="22"/>
  <c r="P264" i="22"/>
  <c r="R262" i="22"/>
  <c r="O261" i="22"/>
  <c r="U260" i="22"/>
  <c r="V260" i="22"/>
  <c r="T260" i="22"/>
  <c r="Q259" i="22"/>
  <c r="S257" i="22"/>
  <c r="M257" i="22"/>
  <c r="N257" i="22"/>
  <c r="P256" i="22"/>
  <c r="R254" i="22"/>
  <c r="O253" i="22"/>
  <c r="U252" i="22"/>
  <c r="V252" i="22"/>
  <c r="T252" i="22"/>
  <c r="Q251" i="22"/>
  <c r="S249" i="22"/>
  <c r="M249" i="22"/>
  <c r="N249" i="22"/>
  <c r="P248" i="22"/>
  <c r="R246" i="22"/>
  <c r="O245" i="22"/>
  <c r="U244" i="22"/>
  <c r="V244" i="22"/>
  <c r="T244" i="22"/>
  <c r="Q243" i="22"/>
  <c r="S241" i="22"/>
  <c r="M241" i="22"/>
  <c r="N241" i="22"/>
  <c r="P240" i="22"/>
  <c r="R238" i="22"/>
  <c r="O237" i="22"/>
  <c r="U236" i="22"/>
  <c r="V236" i="22"/>
  <c r="T236" i="22"/>
  <c r="Q235" i="22"/>
  <c r="S233" i="22"/>
  <c r="M233" i="22"/>
  <c r="N233" i="22"/>
  <c r="P232" i="22"/>
  <c r="R230" i="22"/>
  <c r="O229" i="22"/>
  <c r="U228" i="22"/>
  <c r="V228" i="22"/>
  <c r="T228" i="22"/>
  <c r="Q227" i="22"/>
  <c r="S225" i="22"/>
  <c r="M225" i="22"/>
  <c r="N225" i="22"/>
  <c r="P224" i="22"/>
  <c r="R222" i="22"/>
  <c r="O221" i="22"/>
  <c r="U220" i="22"/>
  <c r="V220" i="22"/>
  <c r="T220" i="22"/>
  <c r="Q219" i="22"/>
  <c r="S217" i="22"/>
  <c r="M217" i="22"/>
  <c r="N217" i="22"/>
  <c r="P216" i="22"/>
  <c r="R214" i="22"/>
  <c r="O213" i="22"/>
  <c r="U212" i="22"/>
  <c r="V212" i="22"/>
  <c r="T212" i="22"/>
  <c r="Q211" i="22"/>
  <c r="S209" i="22"/>
  <c r="M209" i="22"/>
  <c r="N209" i="22"/>
  <c r="P208" i="22"/>
  <c r="R206" i="22"/>
  <c r="O205" i="22"/>
  <c r="U204" i="22"/>
  <c r="V204" i="22"/>
  <c r="T204" i="22"/>
  <c r="Q203" i="22"/>
  <c r="S201" i="22"/>
  <c r="M201" i="22"/>
  <c r="N201" i="22"/>
  <c r="P200" i="22"/>
  <c r="R198" i="22"/>
  <c r="O197" i="22"/>
  <c r="U196" i="22"/>
  <c r="V196" i="22"/>
  <c r="T196" i="22"/>
  <c r="Q195" i="22"/>
  <c r="S193" i="22"/>
  <c r="M193" i="22"/>
  <c r="N193" i="22"/>
  <c r="P192" i="22"/>
  <c r="R190" i="22"/>
  <c r="O189" i="22"/>
  <c r="U188" i="22"/>
  <c r="V188" i="22"/>
  <c r="T188" i="22"/>
  <c r="Q187" i="22"/>
  <c r="S185" i="22"/>
  <c r="M185" i="22"/>
  <c r="N185" i="22"/>
  <c r="P184" i="22"/>
  <c r="R182" i="22"/>
  <c r="O181" i="22"/>
  <c r="U180" i="22"/>
  <c r="V180" i="22"/>
  <c r="T180" i="22"/>
  <c r="Q179" i="22"/>
  <c r="S177" i="22"/>
  <c r="M177" i="22"/>
  <c r="N177" i="22"/>
  <c r="P176" i="22"/>
  <c r="R174" i="22"/>
  <c r="O173" i="22"/>
  <c r="U172" i="22"/>
  <c r="V172" i="22"/>
  <c r="T172" i="22"/>
  <c r="Q171" i="22"/>
  <c r="S169" i="22"/>
  <c r="M169" i="22"/>
  <c r="N169" i="22"/>
  <c r="P168" i="22"/>
  <c r="R166" i="22"/>
  <c r="O165" i="22"/>
  <c r="U164" i="22"/>
  <c r="V164" i="22"/>
  <c r="T164" i="22"/>
  <c r="Q163" i="22"/>
  <c r="S161" i="22"/>
  <c r="M161" i="22"/>
  <c r="N161" i="22"/>
  <c r="P160" i="22"/>
  <c r="R158" i="22"/>
  <c r="O157" i="22"/>
  <c r="U156" i="22"/>
  <c r="V156" i="22"/>
  <c r="T156" i="22"/>
  <c r="Q155" i="22"/>
  <c r="S153" i="22"/>
  <c r="M153" i="22"/>
  <c r="N153" i="22"/>
  <c r="P152" i="22"/>
  <c r="R150" i="22"/>
  <c r="O149" i="22"/>
  <c r="U148" i="22"/>
  <c r="V148" i="22"/>
  <c r="T148" i="22"/>
  <c r="Q147" i="22"/>
  <c r="S145" i="22"/>
  <c r="M145" i="22"/>
  <c r="N145" i="22"/>
  <c r="P144" i="22"/>
  <c r="R142" i="22"/>
  <c r="O141" i="22"/>
  <c r="U140" i="22"/>
  <c r="V140" i="22"/>
  <c r="T140" i="22"/>
  <c r="Q139" i="22"/>
  <c r="S137" i="22"/>
  <c r="M137" i="22"/>
  <c r="N137" i="22"/>
  <c r="P136" i="22"/>
  <c r="R134" i="22"/>
  <c r="O133" i="22"/>
  <c r="U132" i="22"/>
  <c r="V132" i="22"/>
  <c r="T132" i="22"/>
  <c r="Q131" i="22"/>
  <c r="S129" i="22"/>
  <c r="M129" i="22"/>
  <c r="N129" i="22"/>
  <c r="P128" i="22"/>
  <c r="R126" i="22"/>
  <c r="O125" i="22"/>
  <c r="U124" i="22"/>
  <c r="V124" i="22"/>
  <c r="T124" i="22"/>
  <c r="Q123" i="22"/>
  <c r="S121" i="22"/>
  <c r="M121" i="22"/>
  <c r="N121" i="22"/>
  <c r="P120" i="22"/>
  <c r="R118" i="22"/>
  <c r="O117" i="22"/>
  <c r="U116" i="22"/>
  <c r="V116" i="22"/>
  <c r="T116" i="22"/>
  <c r="Q115" i="22"/>
  <c r="S113" i="22"/>
  <c r="M113" i="22"/>
  <c r="N113" i="22"/>
  <c r="P112" i="22"/>
  <c r="R110" i="22"/>
  <c r="O109" i="22"/>
  <c r="U108" i="22"/>
  <c r="V108" i="22"/>
  <c r="T108" i="22"/>
  <c r="Q107" i="22"/>
  <c r="S105" i="22"/>
  <c r="M105" i="22"/>
  <c r="N105" i="22"/>
  <c r="P104" i="22"/>
  <c r="R102" i="22"/>
  <c r="O101" i="22"/>
  <c r="U100" i="22"/>
  <c r="V100" i="22"/>
  <c r="T100" i="22"/>
  <c r="Q99" i="22"/>
  <c r="S97" i="22"/>
  <c r="M97" i="22"/>
  <c r="N97" i="22"/>
  <c r="P96" i="22"/>
  <c r="R94" i="22"/>
  <c r="O93" i="22"/>
  <c r="U92" i="22"/>
  <c r="V92" i="22"/>
  <c r="T92" i="22"/>
  <c r="Q91" i="22"/>
  <c r="S89" i="22"/>
  <c r="M89" i="22"/>
  <c r="N89" i="22"/>
  <c r="P88" i="22"/>
  <c r="R86" i="22"/>
  <c r="O85" i="22"/>
  <c r="U84" i="22"/>
  <c r="V84" i="22"/>
  <c r="T84" i="22"/>
  <c r="Q83" i="22"/>
  <c r="S81" i="22"/>
  <c r="M81" i="22"/>
  <c r="N81" i="22"/>
  <c r="P80" i="22"/>
  <c r="R78" i="22"/>
  <c r="O77" i="22"/>
  <c r="U76" i="22"/>
  <c r="V76" i="22"/>
  <c r="T76" i="22"/>
  <c r="Q75" i="22"/>
  <c r="S73" i="22"/>
  <c r="M73" i="22"/>
  <c r="N73" i="22"/>
  <c r="P72" i="22"/>
  <c r="R70" i="22"/>
  <c r="O69" i="22"/>
  <c r="U68" i="22"/>
  <c r="V68" i="22"/>
  <c r="T68" i="22"/>
  <c r="Q67" i="22"/>
  <c r="S65" i="22"/>
  <c r="M65" i="22"/>
  <c r="N65" i="22"/>
  <c r="P64" i="22"/>
  <c r="R62" i="22"/>
  <c r="O61" i="22"/>
  <c r="U60" i="22"/>
  <c r="V60" i="22"/>
  <c r="T60" i="22"/>
  <c r="Q59" i="22"/>
  <c r="S57" i="22"/>
  <c r="M57" i="22"/>
  <c r="N57" i="22"/>
  <c r="P56" i="22"/>
  <c r="R54" i="22"/>
  <c r="O53" i="22"/>
  <c r="U52" i="22"/>
  <c r="V52" i="22"/>
  <c r="T52" i="22"/>
  <c r="Q51" i="22"/>
  <c r="S49" i="22"/>
  <c r="M49" i="22"/>
  <c r="N49" i="22"/>
  <c r="P48" i="22"/>
  <c r="R46" i="22"/>
  <c r="O45" i="22"/>
  <c r="U44" i="22"/>
  <c r="V44" i="22"/>
  <c r="T44" i="22"/>
  <c r="Q43" i="22"/>
  <c r="S41" i="22"/>
  <c r="M41" i="22"/>
  <c r="N41" i="22"/>
  <c r="P40" i="22"/>
  <c r="R38" i="22"/>
  <c r="O37" i="22"/>
  <c r="U36" i="22"/>
  <c r="V36" i="22"/>
  <c r="T36" i="22"/>
  <c r="Q35" i="22"/>
  <c r="S33" i="22"/>
  <c r="M33" i="22"/>
  <c r="N33" i="22"/>
  <c r="P32" i="22"/>
  <c r="R30" i="22"/>
  <c r="O29" i="22"/>
  <c r="U28" i="22"/>
  <c r="V28" i="22"/>
  <c r="T28" i="22"/>
  <c r="Q27" i="22"/>
  <c r="S25" i="22"/>
  <c r="M25" i="22"/>
  <c r="N25" i="22"/>
  <c r="P24" i="22"/>
  <c r="R22" i="22"/>
  <c r="O21" i="22"/>
  <c r="U20" i="22"/>
  <c r="V20" i="22"/>
  <c r="T20" i="22"/>
  <c r="Q19" i="22"/>
  <c r="S17" i="22"/>
  <c r="M17" i="22"/>
  <c r="N17" i="22"/>
  <c r="P16" i="22"/>
  <c r="R14" i="22"/>
  <c r="O13" i="22"/>
  <c r="U12" i="22"/>
  <c r="V12" i="22"/>
  <c r="T12" i="22"/>
  <c r="Q11" i="22"/>
  <c r="S9" i="22"/>
  <c r="M9" i="22"/>
  <c r="N9" i="22"/>
  <c r="P8" i="22"/>
  <c r="R6" i="22"/>
  <c r="O5" i="22"/>
  <c r="U4" i="22"/>
  <c r="V4" i="22"/>
  <c r="T4" i="22"/>
  <c r="Q3" i="22"/>
  <c r="R1273" i="22"/>
  <c r="O1272" i="22"/>
  <c r="T1271" i="22"/>
  <c r="U1271" i="22"/>
  <c r="V1271" i="22"/>
  <c r="Q1270" i="22"/>
  <c r="S1268" i="22"/>
  <c r="M1268" i="22"/>
  <c r="N1268" i="22"/>
  <c r="P1267" i="22"/>
  <c r="R1265" i="22"/>
  <c r="O1264" i="22"/>
  <c r="T1263" i="22"/>
  <c r="U1263" i="22"/>
  <c r="V1263" i="22"/>
  <c r="Q1262" i="22"/>
  <c r="S1260" i="22"/>
  <c r="M1260" i="22"/>
  <c r="N1260" i="22"/>
  <c r="P1259" i="22"/>
  <c r="R1257" i="22"/>
  <c r="O1256" i="22"/>
  <c r="T1255" i="22"/>
  <c r="U1255" i="22"/>
  <c r="V1255" i="22"/>
  <c r="Q1254" i="22"/>
  <c r="S1252" i="22"/>
  <c r="M1252" i="22"/>
  <c r="N1252" i="22"/>
  <c r="P1251" i="22"/>
  <c r="R1249" i="22"/>
  <c r="O1248" i="22"/>
  <c r="T1247" i="22"/>
  <c r="U1247" i="22"/>
  <c r="V1247" i="22"/>
  <c r="Q1246" i="22"/>
  <c r="S1244" i="22"/>
  <c r="M1244" i="22"/>
  <c r="N1244" i="22"/>
  <c r="P1243" i="22"/>
  <c r="R1241" i="22"/>
  <c r="O1240" i="22"/>
  <c r="T1239" i="22"/>
  <c r="U1239" i="22"/>
  <c r="V1239" i="22"/>
  <c r="Q1238" i="22"/>
  <c r="S1236" i="22"/>
  <c r="M1236" i="22"/>
  <c r="N1236" i="22"/>
  <c r="P1235" i="22"/>
  <c r="R1233" i="22"/>
  <c r="O1232" i="22"/>
  <c r="T1231" i="22"/>
  <c r="U1231" i="22"/>
  <c r="V1231" i="22"/>
  <c r="Q1230" i="22"/>
  <c r="S1228" i="22"/>
  <c r="M1228" i="22"/>
  <c r="N1228" i="22"/>
  <c r="P1227" i="22"/>
  <c r="R1225" i="22"/>
  <c r="O1224" i="22"/>
  <c r="T1223" i="22"/>
  <c r="U1223" i="22"/>
  <c r="V1223" i="22"/>
  <c r="Q1222" i="22"/>
  <c r="S1220" i="22"/>
  <c r="M1220" i="22"/>
  <c r="N1220" i="22"/>
  <c r="P1219" i="22"/>
  <c r="R1217" i="22"/>
  <c r="O1216" i="22"/>
  <c r="T1215" i="22"/>
  <c r="U1215" i="22"/>
  <c r="V1215" i="22"/>
  <c r="Q1214" i="22"/>
  <c r="S1212" i="22"/>
  <c r="M1212" i="22"/>
  <c r="N1212" i="22"/>
  <c r="P1211" i="22"/>
  <c r="R1209" i="22"/>
  <c r="O1208" i="22"/>
  <c r="T1207" i="22"/>
  <c r="U1207" i="22"/>
  <c r="V1207" i="22"/>
  <c r="Q1206" i="22"/>
  <c r="S1204" i="22"/>
  <c r="M1204" i="22"/>
  <c r="N1204" i="22"/>
  <c r="P1203" i="22"/>
  <c r="R1201" i="22"/>
  <c r="O1200" i="22"/>
  <c r="T1199" i="22"/>
  <c r="U1199" i="22"/>
  <c r="V1199" i="22"/>
  <c r="Q1198" i="22"/>
  <c r="S1196" i="22"/>
  <c r="M1196" i="22"/>
  <c r="N1196" i="22"/>
  <c r="P1195" i="22"/>
  <c r="R1193" i="22"/>
  <c r="O1192" i="22"/>
  <c r="T1191" i="22"/>
  <c r="U1191" i="22"/>
  <c r="V1191" i="22"/>
  <c r="Q1190" i="22"/>
  <c r="S1188" i="22"/>
  <c r="M1188" i="22"/>
  <c r="N1188" i="22"/>
  <c r="P1187" i="22"/>
  <c r="R1185" i="22"/>
  <c r="O1184" i="22"/>
  <c r="T1183" i="22"/>
  <c r="U1183" i="22"/>
  <c r="V1183" i="22"/>
  <c r="Q1182" i="22"/>
  <c r="S1180" i="22"/>
  <c r="M1180" i="22"/>
  <c r="N1180" i="22"/>
  <c r="P1179" i="22"/>
  <c r="R1177" i="22"/>
  <c r="O1176" i="22"/>
  <c r="T1175" i="22"/>
  <c r="U1175" i="22"/>
  <c r="V1175" i="22"/>
  <c r="Q1174" i="22"/>
  <c r="S1172" i="22"/>
  <c r="M1172" i="22"/>
  <c r="N1172" i="22"/>
  <c r="P1171" i="22"/>
  <c r="R1169" i="22"/>
  <c r="O1168" i="22"/>
  <c r="T1167" i="22"/>
  <c r="U1167" i="22"/>
  <c r="V1167" i="22"/>
  <c r="Q1166" i="22"/>
  <c r="S1164" i="22"/>
  <c r="M1164" i="22"/>
  <c r="N1164" i="22"/>
  <c r="P1163" i="22"/>
  <c r="R1161" i="22"/>
  <c r="O1160" i="22"/>
  <c r="T1159" i="22"/>
  <c r="U1159" i="22"/>
  <c r="V1159" i="22"/>
  <c r="Q1158" i="22"/>
  <c r="S1156" i="22"/>
  <c r="M1156" i="22"/>
  <c r="N1156" i="22"/>
  <c r="P1155" i="22"/>
  <c r="R1153" i="22"/>
  <c r="O1152" i="22"/>
  <c r="T1151" i="22"/>
  <c r="U1151" i="22"/>
  <c r="V1151" i="22"/>
  <c r="Q1150" i="22"/>
  <c r="S1148" i="22"/>
  <c r="M1148" i="22"/>
  <c r="N1148" i="22"/>
  <c r="P1147" i="22"/>
  <c r="R1145" i="22"/>
  <c r="O1144" i="22"/>
  <c r="T1143" i="22"/>
  <c r="U1143" i="22"/>
  <c r="V1143" i="22"/>
  <c r="Q1142" i="22"/>
  <c r="S1140" i="22"/>
  <c r="M1140" i="22"/>
  <c r="N1140" i="22"/>
  <c r="P1139" i="22"/>
  <c r="R1137" i="22"/>
  <c r="O1136" i="22"/>
  <c r="T1135" i="22"/>
  <c r="U1135" i="22"/>
  <c r="V1135" i="22"/>
  <c r="Q1134" i="22"/>
  <c r="S1132" i="22"/>
  <c r="M1132" i="22"/>
  <c r="N1132" i="22"/>
  <c r="P1131" i="22"/>
  <c r="R1129" i="22"/>
  <c r="O1128" i="22"/>
  <c r="T1127" i="22"/>
  <c r="U1127" i="22"/>
  <c r="V1127" i="22"/>
  <c r="Q1126" i="22"/>
  <c r="S1124" i="22"/>
  <c r="M1124" i="22"/>
  <c r="N1124" i="22"/>
  <c r="P1123" i="22"/>
  <c r="R1121" i="22"/>
  <c r="O1120" i="22"/>
  <c r="T1119" i="22"/>
  <c r="U1119" i="22"/>
  <c r="V1119" i="22"/>
  <c r="Q1118" i="22"/>
  <c r="S1116" i="22"/>
  <c r="M1116" i="22"/>
  <c r="N1116" i="22"/>
  <c r="P1115" i="22"/>
  <c r="R1113" i="22"/>
  <c r="O1112" i="22"/>
  <c r="T1111" i="22"/>
  <c r="U1111" i="22"/>
  <c r="V1111" i="22"/>
  <c r="Q1110" i="22"/>
  <c r="S1108" i="22"/>
  <c r="M1108" i="22"/>
  <c r="N1108" i="22"/>
  <c r="P1107" i="22"/>
  <c r="R1105" i="22"/>
  <c r="O1104" i="22"/>
  <c r="T1103" i="22"/>
  <c r="U1103" i="22"/>
  <c r="V1103" i="22"/>
  <c r="Q1102" i="22"/>
  <c r="S1100" i="22"/>
  <c r="M1100" i="22"/>
  <c r="N1100" i="22"/>
  <c r="P1099" i="22"/>
  <c r="R1097" i="22"/>
  <c r="O1096" i="22"/>
  <c r="V1095" i="22"/>
  <c r="T1095" i="22"/>
  <c r="U1095" i="22"/>
  <c r="Q1094" i="22"/>
  <c r="M1092" i="22"/>
  <c r="N1092" i="22"/>
  <c r="S1092" i="22"/>
  <c r="P1091" i="22"/>
  <c r="R1089" i="22"/>
  <c r="O1088" i="22"/>
  <c r="V1087" i="22"/>
  <c r="T1087" i="22"/>
  <c r="U1087" i="22"/>
  <c r="Q1086" i="22"/>
  <c r="M1084" i="22"/>
  <c r="N1084" i="22"/>
  <c r="S1084" i="22"/>
  <c r="P1083" i="22"/>
  <c r="R1081" i="22"/>
  <c r="O1080" i="22"/>
  <c r="V1079" i="22"/>
  <c r="T1079" i="22"/>
  <c r="U1079" i="22"/>
  <c r="Q1078" i="22"/>
  <c r="M1076" i="22"/>
  <c r="N1076" i="22"/>
  <c r="S1076" i="22"/>
  <c r="P1075" i="22"/>
  <c r="R1073" i="22"/>
  <c r="O1072" i="22"/>
  <c r="V1071" i="22"/>
  <c r="T1071" i="22"/>
  <c r="U1071" i="22"/>
  <c r="Q1070" i="22"/>
  <c r="M1068" i="22"/>
  <c r="N1068" i="22"/>
  <c r="S1068" i="22"/>
  <c r="P1067" i="22"/>
  <c r="R1065" i="22"/>
  <c r="O1064" i="22"/>
  <c r="V1063" i="22"/>
  <c r="T1063" i="22"/>
  <c r="U1063" i="22"/>
  <c r="Q1062" i="22"/>
  <c r="M1060" i="22"/>
  <c r="N1060" i="22"/>
  <c r="S1060" i="22"/>
  <c r="P1059" i="22"/>
  <c r="R1057" i="22"/>
  <c r="O1056" i="22"/>
  <c r="V1055" i="22"/>
  <c r="T1055" i="22"/>
  <c r="U1055" i="22"/>
  <c r="Q1054" i="22"/>
  <c r="M1052" i="22"/>
  <c r="N1052" i="22"/>
  <c r="S1052" i="22"/>
  <c r="P1051" i="22"/>
  <c r="R1049" i="22"/>
  <c r="O1048" i="22"/>
  <c r="V1047" i="22"/>
  <c r="T1047" i="22"/>
  <c r="U1047" i="22"/>
  <c r="Q1046" i="22"/>
  <c r="M1044" i="22"/>
  <c r="N1044" i="22"/>
  <c r="S1044" i="22"/>
  <c r="P1043" i="22"/>
  <c r="R1041" i="22"/>
  <c r="O1040" i="22"/>
  <c r="V1039" i="22"/>
  <c r="T1039" i="22"/>
  <c r="U1039" i="22"/>
  <c r="Q1038" i="22"/>
  <c r="M1036" i="22"/>
  <c r="N1036" i="22"/>
  <c r="S1036" i="22"/>
  <c r="P1035" i="22"/>
  <c r="R1033" i="22"/>
  <c r="O1032" i="22"/>
  <c r="V1031" i="22"/>
  <c r="T1031" i="22"/>
  <c r="U1031" i="22"/>
  <c r="Q1030" i="22"/>
  <c r="M1028" i="22"/>
  <c r="N1028" i="22"/>
  <c r="S1028" i="22"/>
  <c r="P1027" i="22"/>
  <c r="R1025" i="22"/>
  <c r="O1024" i="22"/>
  <c r="V1023" i="22"/>
  <c r="T1023" i="22"/>
  <c r="U1023" i="22"/>
  <c r="Q1022" i="22"/>
  <c r="M1020" i="22"/>
  <c r="N1020" i="22"/>
  <c r="S1020" i="22"/>
  <c r="P1019" i="22"/>
  <c r="R1017" i="22"/>
  <c r="O1016" i="22"/>
  <c r="V1015" i="22"/>
  <c r="T1015" i="22"/>
  <c r="U1015" i="22"/>
  <c r="Q1014" i="22"/>
  <c r="M1012" i="22"/>
  <c r="N1012" i="22"/>
  <c r="S1012" i="22"/>
  <c r="P1011" i="22"/>
  <c r="R1009" i="22"/>
  <c r="O1008" i="22"/>
  <c r="V1007" i="22"/>
  <c r="T1007" i="22"/>
  <c r="U1007" i="22"/>
  <c r="Q1006" i="22"/>
  <c r="M1004" i="22"/>
  <c r="N1004" i="22"/>
  <c r="S1004" i="22"/>
  <c r="P1003" i="22"/>
  <c r="R1001" i="22"/>
  <c r="O1000" i="22"/>
  <c r="V999" i="22"/>
  <c r="T999" i="22"/>
  <c r="U999" i="22"/>
  <c r="Q998" i="22"/>
  <c r="M996" i="22"/>
  <c r="N996" i="22"/>
  <c r="S996" i="22"/>
  <c r="P995" i="22"/>
  <c r="R993" i="22"/>
  <c r="O992" i="22"/>
  <c r="V991" i="22"/>
  <c r="T991" i="22"/>
  <c r="U991" i="22"/>
  <c r="Q990" i="22"/>
  <c r="M988" i="22"/>
  <c r="N988" i="22"/>
  <c r="S988" i="22"/>
  <c r="P987" i="22"/>
  <c r="R985" i="22"/>
  <c r="O984" i="22"/>
  <c r="V983" i="22"/>
  <c r="T983" i="22"/>
  <c r="U983" i="22"/>
  <c r="Q982" i="22"/>
  <c r="M980" i="22"/>
  <c r="N980" i="22"/>
  <c r="S980" i="22"/>
  <c r="P979" i="22"/>
  <c r="R977" i="22"/>
  <c r="O976" i="22"/>
  <c r="V975" i="22"/>
  <c r="T975" i="22"/>
  <c r="U975" i="22"/>
  <c r="Q974" i="22"/>
  <c r="M972" i="22"/>
  <c r="N972" i="22"/>
  <c r="S972" i="22"/>
  <c r="P971" i="22"/>
  <c r="R969" i="22"/>
  <c r="O968" i="22"/>
  <c r="V967" i="22"/>
  <c r="T967" i="22"/>
  <c r="U967" i="22"/>
  <c r="Q966" i="22"/>
  <c r="M964" i="22"/>
  <c r="N964" i="22"/>
  <c r="S964" i="22"/>
  <c r="P963" i="22"/>
  <c r="R961" i="22"/>
  <c r="O960" i="22"/>
  <c r="V959" i="22"/>
  <c r="T959" i="22"/>
  <c r="U959" i="22"/>
  <c r="Q958" i="22"/>
  <c r="M956" i="22"/>
  <c r="N956" i="22"/>
  <c r="S956" i="22"/>
  <c r="P955" i="22"/>
  <c r="R953" i="22"/>
  <c r="O952" i="22"/>
  <c r="V951" i="22"/>
  <c r="T951" i="22"/>
  <c r="U951" i="22"/>
  <c r="Q950" i="22"/>
  <c r="M948" i="22"/>
  <c r="N948" i="22"/>
  <c r="S948" i="22"/>
  <c r="P947" i="22"/>
  <c r="R945" i="22"/>
  <c r="O944" i="22"/>
  <c r="V943" i="22"/>
  <c r="T943" i="22"/>
  <c r="U943" i="22"/>
  <c r="Q942" i="22"/>
  <c r="M940" i="22"/>
  <c r="N940" i="22"/>
  <c r="S940" i="22"/>
  <c r="P939" i="22"/>
  <c r="R937" i="22"/>
  <c r="O936" i="22"/>
  <c r="V935" i="22"/>
  <c r="T935" i="22"/>
  <c r="U935" i="22"/>
  <c r="Q934" i="22"/>
  <c r="M932" i="22"/>
  <c r="N932" i="22"/>
  <c r="S932" i="22"/>
  <c r="P931" i="22"/>
  <c r="R929" i="22"/>
  <c r="O928" i="22"/>
  <c r="V927" i="22"/>
  <c r="T927" i="22"/>
  <c r="U927" i="22"/>
  <c r="Q926" i="22"/>
  <c r="M924" i="22"/>
  <c r="N924" i="22"/>
  <c r="S924" i="22"/>
  <c r="P923" i="22"/>
  <c r="R921" i="22"/>
  <c r="O920" i="22"/>
  <c r="V919" i="22"/>
  <c r="T919" i="22"/>
  <c r="U919" i="22"/>
  <c r="Q918" i="22"/>
  <c r="M916" i="22"/>
  <c r="N916" i="22"/>
  <c r="S916" i="22"/>
  <c r="P915" i="22"/>
  <c r="R913" i="22"/>
  <c r="O912" i="22"/>
  <c r="V911" i="22"/>
  <c r="T911" i="22"/>
  <c r="U911" i="22"/>
  <c r="Q910" i="22"/>
  <c r="M908" i="22"/>
  <c r="N908" i="22"/>
  <c r="S908" i="22"/>
  <c r="P907" i="22"/>
  <c r="R905" i="22"/>
  <c r="O904" i="22"/>
  <c r="V903" i="22"/>
  <c r="T903" i="22"/>
  <c r="U903" i="22"/>
  <c r="Q902" i="22"/>
  <c r="M900" i="22"/>
  <c r="N900" i="22"/>
  <c r="S900" i="22"/>
  <c r="P899" i="22"/>
  <c r="R897" i="22"/>
  <c r="O896" i="22"/>
  <c r="V895" i="22"/>
  <c r="T895" i="22"/>
  <c r="U895" i="22"/>
  <c r="Q894" i="22"/>
  <c r="M892" i="22"/>
  <c r="N892" i="22"/>
  <c r="S892" i="22"/>
  <c r="P891" i="22"/>
  <c r="R889" i="22"/>
  <c r="O888" i="22"/>
  <c r="V887" i="22"/>
  <c r="T887" i="22"/>
  <c r="U887" i="22"/>
  <c r="Q886" i="22"/>
  <c r="M884" i="22"/>
  <c r="N884" i="22"/>
  <c r="S884" i="22"/>
  <c r="P883" i="22"/>
  <c r="R881" i="22"/>
  <c r="O880" i="22"/>
  <c r="V879" i="22"/>
  <c r="T879" i="22"/>
  <c r="U879" i="22"/>
  <c r="Q878" i="22"/>
  <c r="M876" i="22"/>
  <c r="N876" i="22"/>
  <c r="S876" i="22"/>
  <c r="P875" i="22"/>
  <c r="R873" i="22"/>
  <c r="O872" i="22"/>
  <c r="V871" i="22"/>
  <c r="T871" i="22"/>
  <c r="U871" i="22"/>
  <c r="Q870" i="22"/>
  <c r="M868" i="22"/>
  <c r="N868" i="22"/>
  <c r="S868" i="22"/>
  <c r="P867" i="22"/>
  <c r="R865" i="22"/>
  <c r="O864" i="22"/>
  <c r="V863" i="22"/>
  <c r="T863" i="22"/>
  <c r="U863" i="22"/>
  <c r="Q862" i="22"/>
  <c r="M860" i="22"/>
  <c r="N860" i="22"/>
  <c r="S860" i="22"/>
  <c r="P859" i="22"/>
  <c r="R857" i="22"/>
  <c r="O856" i="22"/>
  <c r="V855" i="22"/>
  <c r="T855" i="22"/>
  <c r="U855" i="22"/>
  <c r="Q854" i="22"/>
  <c r="M852" i="22"/>
  <c r="N852" i="22"/>
  <c r="S852" i="22"/>
  <c r="P851" i="22"/>
  <c r="R849" i="22"/>
  <c r="O848" i="22"/>
  <c r="V847" i="22"/>
  <c r="T847" i="22"/>
  <c r="U847" i="22"/>
  <c r="Q846" i="22"/>
  <c r="M844" i="22"/>
  <c r="N844" i="22"/>
  <c r="S844" i="22"/>
  <c r="P843" i="22"/>
  <c r="R841" i="22"/>
  <c r="O840" i="22"/>
  <c r="V839" i="22"/>
  <c r="T839" i="22"/>
  <c r="U839" i="22"/>
  <c r="Q838" i="22"/>
  <c r="M836" i="22"/>
  <c r="N836" i="22"/>
  <c r="S836" i="22"/>
  <c r="P835" i="22"/>
  <c r="R833" i="22"/>
  <c r="O832" i="22"/>
  <c r="V831" i="22"/>
  <c r="T831" i="22"/>
  <c r="U831" i="22"/>
  <c r="Q830" i="22"/>
  <c r="M828" i="22"/>
  <c r="N828" i="22"/>
  <c r="S828" i="22"/>
  <c r="P827" i="22"/>
  <c r="R825" i="22"/>
  <c r="O824" i="22"/>
  <c r="V823" i="22"/>
  <c r="T823" i="22"/>
  <c r="U823" i="22"/>
  <c r="Q822" i="22"/>
  <c r="S820" i="22"/>
  <c r="M820" i="22"/>
  <c r="N820" i="22"/>
  <c r="P819" i="22"/>
  <c r="R817" i="22"/>
  <c r="O816" i="22"/>
  <c r="T815" i="22"/>
  <c r="U815" i="22"/>
  <c r="V815" i="22"/>
  <c r="Q814" i="22"/>
  <c r="S812" i="22"/>
  <c r="M812" i="22"/>
  <c r="N812" i="22"/>
  <c r="P811" i="22"/>
  <c r="R809" i="22"/>
  <c r="O808" i="22"/>
  <c r="T807" i="22"/>
  <c r="U807" i="22"/>
  <c r="V807" i="22"/>
  <c r="Q806" i="22"/>
  <c r="S804" i="22"/>
  <c r="M804" i="22"/>
  <c r="N804" i="22"/>
  <c r="P803" i="22"/>
  <c r="R801" i="22"/>
  <c r="O800" i="22"/>
  <c r="T799" i="22"/>
  <c r="U799" i="22"/>
  <c r="V799" i="22"/>
  <c r="Q798" i="22"/>
  <c r="S796" i="22"/>
  <c r="M796" i="22"/>
  <c r="N796" i="22"/>
  <c r="P795" i="22"/>
  <c r="R793" i="22"/>
  <c r="O792" i="22"/>
  <c r="T791" i="22"/>
  <c r="U791" i="22"/>
  <c r="V791" i="22"/>
  <c r="Q790" i="22"/>
  <c r="S788" i="22"/>
  <c r="M788" i="22"/>
  <c r="N788" i="22"/>
  <c r="P787" i="22"/>
  <c r="R785" i="22"/>
  <c r="O784" i="22"/>
  <c r="T783" i="22"/>
  <c r="U783" i="22"/>
  <c r="V783" i="22"/>
  <c r="Q782" i="22"/>
  <c r="S780" i="22"/>
  <c r="M780" i="22"/>
  <c r="N780" i="22"/>
  <c r="P779" i="22"/>
  <c r="R777" i="22"/>
  <c r="O776" i="22"/>
  <c r="T775" i="22"/>
  <c r="U775" i="22"/>
  <c r="V775" i="22"/>
  <c r="Q774" i="22"/>
  <c r="S772" i="22"/>
  <c r="M772" i="22"/>
  <c r="N772" i="22"/>
  <c r="P771" i="22"/>
  <c r="R769" i="22"/>
  <c r="O768" i="22"/>
  <c r="T767" i="22"/>
  <c r="U767" i="22"/>
  <c r="V767" i="22"/>
  <c r="Q766" i="22"/>
  <c r="S764" i="22"/>
  <c r="M764" i="22"/>
  <c r="N764" i="22"/>
  <c r="P763" i="22"/>
  <c r="R761" i="22"/>
  <c r="O760" i="22"/>
  <c r="T759" i="22"/>
  <c r="U759" i="22"/>
  <c r="V759" i="22"/>
  <c r="Q758" i="22"/>
  <c r="S756" i="22"/>
  <c r="M756" i="22"/>
  <c r="N756" i="22"/>
  <c r="P755" i="22"/>
  <c r="R753" i="22"/>
  <c r="O752" i="22"/>
  <c r="T751" i="22"/>
  <c r="U751" i="22"/>
  <c r="V751" i="22"/>
  <c r="Q750" i="22"/>
  <c r="S748" i="22"/>
  <c r="M748" i="22"/>
  <c r="N748" i="22"/>
  <c r="P747" i="22"/>
  <c r="R745" i="22"/>
  <c r="O744" i="22"/>
  <c r="T743" i="22"/>
  <c r="U743" i="22"/>
  <c r="V743" i="22"/>
  <c r="Q742" i="22"/>
  <c r="S740" i="22"/>
  <c r="M740" i="22"/>
  <c r="N740" i="22"/>
  <c r="P739" i="22"/>
  <c r="R737" i="22"/>
  <c r="O736" i="22"/>
  <c r="T735" i="22"/>
  <c r="U735" i="22"/>
  <c r="V735" i="22"/>
  <c r="Q734" i="22"/>
  <c r="S732" i="22"/>
  <c r="M732" i="22"/>
  <c r="N732" i="22"/>
  <c r="P731" i="22"/>
  <c r="R729" i="22"/>
  <c r="O728" i="22"/>
  <c r="T727" i="22"/>
  <c r="U727" i="22"/>
  <c r="V727" i="22"/>
  <c r="Q726" i="22"/>
  <c r="S724" i="22"/>
  <c r="M724" i="22"/>
  <c r="N724" i="22"/>
  <c r="P723" i="22"/>
  <c r="R721" i="22"/>
  <c r="O720" i="22"/>
  <c r="T719" i="22"/>
  <c r="U719" i="22"/>
  <c r="V719" i="22"/>
  <c r="Q718" i="22"/>
  <c r="S716" i="22"/>
  <c r="M716" i="22"/>
  <c r="N716" i="22"/>
  <c r="P715" i="22"/>
  <c r="R713" i="22"/>
  <c r="O712" i="22"/>
  <c r="T711" i="22"/>
  <c r="U711" i="22"/>
  <c r="V711" i="22"/>
  <c r="Q710" i="22"/>
  <c r="S708" i="22"/>
  <c r="M708" i="22"/>
  <c r="N708" i="22"/>
  <c r="P707" i="22"/>
  <c r="R705" i="22"/>
  <c r="O704" i="22"/>
  <c r="T703" i="22"/>
  <c r="U703" i="22"/>
  <c r="V703" i="22"/>
  <c r="Q702" i="22"/>
  <c r="S700" i="22"/>
  <c r="M700" i="22"/>
  <c r="N700" i="22"/>
  <c r="P699" i="22"/>
  <c r="R697" i="22"/>
  <c r="O696" i="22"/>
  <c r="T695" i="22"/>
  <c r="U695" i="22"/>
  <c r="V695" i="22"/>
  <c r="Q694" i="22"/>
  <c r="S692" i="22"/>
  <c r="M692" i="22"/>
  <c r="N692" i="22"/>
  <c r="P691" i="22"/>
  <c r="R689" i="22"/>
  <c r="O688" i="22"/>
  <c r="T687" i="22"/>
  <c r="U687" i="22"/>
  <c r="V687" i="22"/>
  <c r="Q686" i="22"/>
  <c r="S684" i="22"/>
  <c r="M684" i="22"/>
  <c r="N684" i="22"/>
  <c r="P683" i="22"/>
  <c r="R681" i="22"/>
  <c r="O680" i="22"/>
  <c r="T679" i="22"/>
  <c r="U679" i="22"/>
  <c r="V679" i="22"/>
  <c r="Q678" i="22"/>
  <c r="S676" i="22"/>
  <c r="M676" i="22"/>
  <c r="N676" i="22"/>
  <c r="P675" i="22"/>
  <c r="R673" i="22"/>
  <c r="O672" i="22"/>
  <c r="T671" i="22"/>
  <c r="U671" i="22"/>
  <c r="V671" i="22"/>
  <c r="Q670" i="22"/>
  <c r="S668" i="22"/>
  <c r="M668" i="22"/>
  <c r="N668" i="22"/>
  <c r="P667" i="22"/>
  <c r="R665" i="22"/>
  <c r="O664" i="22"/>
  <c r="T663" i="22"/>
  <c r="U663" i="22"/>
  <c r="V663" i="22"/>
  <c r="Q662" i="22"/>
  <c r="S660" i="22"/>
  <c r="M660" i="22"/>
  <c r="N660" i="22"/>
  <c r="P659" i="22"/>
  <c r="R657" i="22"/>
  <c r="O656" i="22"/>
  <c r="T655" i="22"/>
  <c r="U655" i="22"/>
  <c r="V655" i="22"/>
  <c r="Q654" i="22"/>
  <c r="S652" i="22"/>
  <c r="M652" i="22"/>
  <c r="N652" i="22"/>
  <c r="P651" i="22"/>
  <c r="R649" i="22"/>
  <c r="O648" i="22"/>
  <c r="T647" i="22"/>
  <c r="U647" i="22"/>
  <c r="V647" i="22"/>
  <c r="Q646" i="22"/>
  <c r="S644" i="22"/>
  <c r="M644" i="22"/>
  <c r="N644" i="22"/>
  <c r="P643" i="22"/>
  <c r="R641" i="22"/>
  <c r="O640" i="22"/>
  <c r="T639" i="22"/>
  <c r="U639" i="22"/>
  <c r="V639" i="22"/>
  <c r="Q638" i="22"/>
  <c r="S636" i="22"/>
  <c r="M636" i="22"/>
  <c r="N636" i="22"/>
  <c r="P635" i="22"/>
  <c r="R633" i="22"/>
  <c r="O632" i="22"/>
  <c r="T631" i="22"/>
  <c r="U631" i="22"/>
  <c r="V631" i="22"/>
  <c r="Q630" i="22"/>
  <c r="S628" i="22"/>
  <c r="M628" i="22"/>
  <c r="N628" i="22"/>
  <c r="P627" i="22"/>
  <c r="R625" i="22"/>
  <c r="O624" i="22"/>
  <c r="T623" i="22"/>
  <c r="U623" i="22"/>
  <c r="V623" i="22"/>
  <c r="Q622" i="22"/>
  <c r="S620" i="22"/>
  <c r="M620" i="22"/>
  <c r="N620" i="22"/>
  <c r="P619" i="22"/>
  <c r="R617" i="22"/>
  <c r="O616" i="22"/>
  <c r="T615" i="22"/>
  <c r="U615" i="22"/>
  <c r="V615" i="22"/>
  <c r="Q614" i="22"/>
  <c r="S612" i="22"/>
  <c r="M612" i="22"/>
  <c r="N612" i="22"/>
  <c r="P611" i="22"/>
  <c r="R609" i="22"/>
  <c r="O608" i="22"/>
  <c r="T607" i="22"/>
  <c r="U607" i="22"/>
  <c r="V607" i="22"/>
  <c r="Q606" i="22"/>
  <c r="S604" i="22"/>
  <c r="M604" i="22"/>
  <c r="N604" i="22"/>
  <c r="P603" i="22"/>
  <c r="R601" i="22"/>
  <c r="O600" i="22"/>
  <c r="T599" i="22"/>
  <c r="U599" i="22"/>
  <c r="V599" i="22"/>
  <c r="Q598" i="22"/>
  <c r="S596" i="22"/>
  <c r="M596" i="22"/>
  <c r="N596" i="22"/>
  <c r="P595" i="22"/>
  <c r="R593" i="22"/>
  <c r="O592" i="22"/>
  <c r="T591" i="22"/>
  <c r="U591" i="22"/>
  <c r="V591" i="22"/>
  <c r="Q590" i="22"/>
  <c r="S588" i="22"/>
  <c r="M588" i="22"/>
  <c r="N588" i="22"/>
  <c r="P587" i="22"/>
  <c r="R585" i="22"/>
  <c r="O584" i="22"/>
  <c r="T583" i="22"/>
  <c r="U583" i="22"/>
  <c r="V583" i="22"/>
  <c r="Q582" i="22"/>
  <c r="S580" i="22"/>
  <c r="M580" i="22"/>
  <c r="N580" i="22"/>
  <c r="P579" i="22"/>
  <c r="R577" i="22"/>
  <c r="O576" i="22"/>
  <c r="T575" i="22"/>
  <c r="U575" i="22"/>
  <c r="V575" i="22"/>
  <c r="Q574" i="22"/>
  <c r="S572" i="22"/>
  <c r="M572" i="22"/>
  <c r="N572" i="22"/>
  <c r="P571" i="22"/>
  <c r="R569" i="22"/>
  <c r="O568" i="22"/>
  <c r="T567" i="22"/>
  <c r="U567" i="22"/>
  <c r="V567" i="22"/>
  <c r="Q566" i="22"/>
  <c r="S564" i="22"/>
  <c r="M564" i="22"/>
  <c r="N564" i="22"/>
  <c r="P563" i="22"/>
  <c r="R561" i="22"/>
  <c r="O560" i="22"/>
  <c r="T559" i="22"/>
  <c r="U559" i="22"/>
  <c r="V559" i="22"/>
  <c r="Q558" i="22"/>
  <c r="S556" i="22"/>
  <c r="M556" i="22"/>
  <c r="N556" i="22"/>
  <c r="P555" i="22"/>
  <c r="R553" i="22"/>
  <c r="O552" i="22"/>
  <c r="T551" i="22"/>
  <c r="U551" i="22"/>
  <c r="V551" i="22"/>
  <c r="Q550" i="22"/>
  <c r="N548" i="22"/>
  <c r="S548" i="22"/>
  <c r="M548" i="22"/>
  <c r="P547" i="22"/>
  <c r="R545" i="22"/>
  <c r="O544" i="22"/>
  <c r="T543" i="22"/>
  <c r="U543" i="22"/>
  <c r="V543" i="22"/>
  <c r="Q542" i="22"/>
  <c r="N540" i="22"/>
  <c r="S540" i="22"/>
  <c r="M540" i="22"/>
  <c r="P539" i="22"/>
  <c r="R537" i="22"/>
  <c r="O536" i="22"/>
  <c r="T535" i="22"/>
  <c r="U535" i="22"/>
  <c r="V535" i="22"/>
  <c r="Q534" i="22"/>
  <c r="N532" i="22"/>
  <c r="S532" i="22"/>
  <c r="M532" i="22"/>
  <c r="P531" i="22"/>
  <c r="R529" i="22"/>
  <c r="O528" i="22"/>
  <c r="T527" i="22"/>
  <c r="U527" i="22"/>
  <c r="V527" i="22"/>
  <c r="Q526" i="22"/>
  <c r="N524" i="22"/>
  <c r="S524" i="22"/>
  <c r="M524" i="22"/>
  <c r="P523" i="22"/>
  <c r="R521" i="22"/>
  <c r="O520" i="22"/>
  <c r="T519" i="22"/>
  <c r="U519" i="22"/>
  <c r="V519" i="22"/>
  <c r="Q518" i="22"/>
  <c r="N516" i="22"/>
  <c r="S516" i="22"/>
  <c r="M516" i="22"/>
  <c r="P515" i="22"/>
  <c r="R513" i="22"/>
  <c r="O512" i="22"/>
  <c r="T511" i="22"/>
  <c r="U511" i="22"/>
  <c r="V511" i="22"/>
  <c r="Q510" i="22"/>
  <c r="N508" i="22"/>
  <c r="S508" i="22"/>
  <c r="M508" i="22"/>
  <c r="P507" i="22"/>
  <c r="R505" i="22"/>
  <c r="O504" i="22"/>
  <c r="T503" i="22"/>
  <c r="U503" i="22"/>
  <c r="V503" i="22"/>
  <c r="Q502" i="22"/>
  <c r="N500" i="22"/>
  <c r="S500" i="22"/>
  <c r="M500" i="22"/>
  <c r="P499" i="22"/>
  <c r="R497" i="22"/>
  <c r="O496" i="22"/>
  <c r="T495" i="22"/>
  <c r="U495" i="22"/>
  <c r="V495" i="22"/>
  <c r="Q494" i="22"/>
  <c r="N492" i="22"/>
  <c r="S492" i="22"/>
  <c r="M492" i="22"/>
  <c r="P491" i="22"/>
  <c r="R489" i="22"/>
  <c r="O488" i="22"/>
  <c r="T487" i="22"/>
  <c r="U487" i="22"/>
  <c r="V487" i="22"/>
  <c r="Q486" i="22"/>
  <c r="N484" i="22"/>
  <c r="S484" i="22"/>
  <c r="M484" i="22"/>
  <c r="P483" i="22"/>
  <c r="R481" i="22"/>
  <c r="O480" i="22"/>
  <c r="T479" i="22"/>
  <c r="U479" i="22"/>
  <c r="V479" i="22"/>
  <c r="Q478" i="22"/>
  <c r="N476" i="22"/>
  <c r="S476" i="22"/>
  <c r="M476" i="22"/>
  <c r="P475" i="22"/>
  <c r="R473" i="22"/>
  <c r="O472" i="22"/>
  <c r="T471" i="22"/>
  <c r="U471" i="22"/>
  <c r="V471" i="22"/>
  <c r="Q470" i="22"/>
  <c r="N468" i="22"/>
  <c r="S468" i="22"/>
  <c r="M468" i="22"/>
  <c r="P467" i="22"/>
  <c r="R465" i="22"/>
  <c r="O464" i="22"/>
  <c r="T463" i="22"/>
  <c r="U463" i="22"/>
  <c r="V463" i="22"/>
  <c r="Q462" i="22"/>
  <c r="N460" i="22"/>
  <c r="S460" i="22"/>
  <c r="M460" i="22"/>
  <c r="P459" i="22"/>
  <c r="R457" i="22"/>
  <c r="O456" i="22"/>
  <c r="T455" i="22"/>
  <c r="U455" i="22"/>
  <c r="V455" i="22"/>
  <c r="Q454" i="22"/>
  <c r="N452" i="22"/>
  <c r="S452" i="22"/>
  <c r="M452" i="22"/>
  <c r="P451" i="22"/>
  <c r="R449" i="22"/>
  <c r="O448" i="22"/>
  <c r="T447" i="22"/>
  <c r="U447" i="22"/>
  <c r="V447" i="22"/>
  <c r="Q446" i="22"/>
  <c r="N444" i="22"/>
  <c r="S444" i="22"/>
  <c r="M444" i="22"/>
  <c r="P443" i="22"/>
  <c r="R441" i="22"/>
  <c r="O440" i="22"/>
  <c r="T439" i="22"/>
  <c r="U439" i="22"/>
  <c r="V439" i="22"/>
  <c r="Q438" i="22"/>
  <c r="N436" i="22"/>
  <c r="S436" i="22"/>
  <c r="M436" i="22"/>
  <c r="P435" i="22"/>
  <c r="R433" i="22"/>
  <c r="O432" i="22"/>
  <c r="T431" i="22"/>
  <c r="U431" i="22"/>
  <c r="V431" i="22"/>
  <c r="Q430" i="22"/>
  <c r="N428" i="22"/>
  <c r="S428" i="22"/>
  <c r="M428" i="22"/>
  <c r="P427" i="22"/>
  <c r="R425" i="22"/>
  <c r="O424" i="22"/>
  <c r="T423" i="22"/>
  <c r="U423" i="22"/>
  <c r="V423" i="22"/>
  <c r="Q422" i="22"/>
  <c r="N420" i="22"/>
  <c r="S420" i="22"/>
  <c r="M420" i="22"/>
  <c r="P419" i="22"/>
  <c r="R417" i="22"/>
  <c r="O416" i="22"/>
  <c r="T415" i="22"/>
  <c r="U415" i="22"/>
  <c r="V415" i="22"/>
  <c r="Q414" i="22"/>
  <c r="N412" i="22"/>
  <c r="S412" i="22"/>
  <c r="M412" i="22"/>
  <c r="P411" i="22"/>
  <c r="R409" i="22"/>
  <c r="O408" i="22"/>
  <c r="T407" i="22"/>
  <c r="U407" i="22"/>
  <c r="V407" i="22"/>
  <c r="Q406" i="22"/>
  <c r="N404" i="22"/>
  <c r="S404" i="22"/>
  <c r="M404" i="22"/>
  <c r="P403" i="22"/>
  <c r="R401" i="22"/>
  <c r="O400" i="22"/>
  <c r="T399" i="22"/>
  <c r="U399" i="22"/>
  <c r="V399" i="22"/>
  <c r="Q398" i="22"/>
  <c r="N396" i="22"/>
  <c r="S396" i="22"/>
  <c r="M396" i="22"/>
  <c r="P395" i="22"/>
  <c r="R393" i="22"/>
  <c r="O392" i="22"/>
  <c r="T391" i="22"/>
  <c r="U391" i="22"/>
  <c r="V391" i="22"/>
  <c r="Q390" i="22"/>
  <c r="N388" i="22"/>
  <c r="S388" i="22"/>
  <c r="M388" i="22"/>
  <c r="P387" i="22"/>
  <c r="R385" i="22"/>
  <c r="O384" i="22"/>
  <c r="T383" i="22"/>
  <c r="U383" i="22"/>
  <c r="V383" i="22"/>
  <c r="Q382" i="22"/>
  <c r="N380" i="22"/>
  <c r="S380" i="22"/>
  <c r="M380" i="22"/>
  <c r="P379" i="22"/>
  <c r="R377" i="22"/>
  <c r="O376" i="22"/>
  <c r="T375" i="22"/>
  <c r="U375" i="22"/>
  <c r="V375" i="22"/>
  <c r="Q374" i="22"/>
  <c r="N372" i="22"/>
  <c r="S372" i="22"/>
  <c r="M372" i="22"/>
  <c r="P371" i="22"/>
  <c r="R369" i="22"/>
  <c r="O368" i="22"/>
  <c r="T367" i="22"/>
  <c r="U367" i="22"/>
  <c r="V367" i="22"/>
  <c r="Q366" i="22"/>
  <c r="N364" i="22"/>
  <c r="S364" i="22"/>
  <c r="M364" i="22"/>
  <c r="P363" i="22"/>
  <c r="R361" i="22"/>
  <c r="O360" i="22"/>
  <c r="T359" i="22"/>
  <c r="U359" i="22"/>
  <c r="V359" i="22"/>
  <c r="Q358" i="22"/>
  <c r="N356" i="22"/>
  <c r="S356" i="22"/>
  <c r="M356" i="22"/>
  <c r="P355" i="22"/>
  <c r="R353" i="22"/>
  <c r="O352" i="22"/>
  <c r="T351" i="22"/>
  <c r="U351" i="22"/>
  <c r="V351" i="22"/>
  <c r="Q350" i="22"/>
  <c r="N348" i="22"/>
  <c r="S348" i="22"/>
  <c r="M348" i="22"/>
  <c r="P347" i="22"/>
  <c r="R345" i="22"/>
  <c r="O344" i="22"/>
  <c r="T343" i="22"/>
  <c r="U343" i="22"/>
  <c r="V343" i="22"/>
  <c r="Q342" i="22"/>
  <c r="N340" i="22"/>
  <c r="S340" i="22"/>
  <c r="M340" i="22"/>
  <c r="P339" i="22"/>
  <c r="R337" i="22"/>
  <c r="O336" i="22"/>
  <c r="T335" i="22"/>
  <c r="U335" i="22"/>
  <c r="V335" i="22"/>
  <c r="Q334" i="22"/>
  <c r="N332" i="22"/>
  <c r="S332" i="22"/>
  <c r="M332" i="22"/>
  <c r="P331" i="22"/>
  <c r="R329" i="22"/>
  <c r="O328" i="22"/>
  <c r="T327" i="22"/>
  <c r="U327" i="22"/>
  <c r="V327" i="22"/>
  <c r="Q326" i="22"/>
  <c r="N324" i="22"/>
  <c r="S324" i="22"/>
  <c r="M324" i="22"/>
  <c r="P323" i="22"/>
  <c r="R321" i="22"/>
  <c r="O320" i="22"/>
  <c r="T319" i="22"/>
  <c r="U319" i="22"/>
  <c r="V319" i="22"/>
  <c r="Q318" i="22"/>
  <c r="N316" i="22"/>
  <c r="S316" i="22"/>
  <c r="M316" i="22"/>
  <c r="P315" i="22"/>
  <c r="R313" i="22"/>
  <c r="O312" i="22"/>
  <c r="T311" i="22"/>
  <c r="U311" i="22"/>
  <c r="V311" i="22"/>
  <c r="Q310" i="22"/>
  <c r="N308" i="22"/>
  <c r="S308" i="22"/>
  <c r="M308" i="22"/>
  <c r="P307" i="22"/>
  <c r="R305" i="22"/>
  <c r="O304" i="22"/>
  <c r="T303" i="22"/>
  <c r="U303" i="22"/>
  <c r="V303" i="22"/>
  <c r="Q302" i="22"/>
  <c r="N300" i="22"/>
  <c r="S300" i="22"/>
  <c r="M300" i="22"/>
  <c r="P299" i="22"/>
  <c r="R297" i="22"/>
  <c r="O296" i="22"/>
  <c r="T295" i="22"/>
  <c r="U295" i="22"/>
  <c r="V295" i="22"/>
  <c r="Q294" i="22"/>
  <c r="N292" i="22"/>
  <c r="S292" i="22"/>
  <c r="M292" i="22"/>
  <c r="P291" i="22"/>
  <c r="R289" i="22"/>
  <c r="O288" i="22"/>
  <c r="T287" i="22"/>
  <c r="U287" i="22"/>
  <c r="V287" i="22"/>
  <c r="Q286" i="22"/>
  <c r="N284" i="22"/>
  <c r="S284" i="22"/>
  <c r="M284" i="22"/>
  <c r="P283" i="22"/>
  <c r="R281" i="22"/>
  <c r="O280" i="22"/>
  <c r="T279" i="22"/>
  <c r="U279" i="22"/>
  <c r="V279" i="22"/>
  <c r="Q278" i="22"/>
  <c r="M276" i="22"/>
  <c r="N276" i="22"/>
  <c r="S276" i="22"/>
  <c r="P275" i="22"/>
  <c r="R273" i="22"/>
  <c r="O272" i="22"/>
  <c r="T271" i="22"/>
  <c r="U271" i="22"/>
  <c r="V271" i="22"/>
  <c r="Q270" i="22"/>
  <c r="M268" i="22"/>
  <c r="N268" i="22"/>
  <c r="S268" i="22"/>
  <c r="P267" i="22"/>
  <c r="R265" i="22"/>
  <c r="O264" i="22"/>
  <c r="T263" i="22"/>
  <c r="U263" i="22"/>
  <c r="V263" i="22"/>
  <c r="Q262" i="22"/>
  <c r="M260" i="22"/>
  <c r="N260" i="22"/>
  <c r="S260" i="22"/>
  <c r="P259" i="22"/>
  <c r="R257" i="22"/>
  <c r="O256" i="22"/>
  <c r="T255" i="22"/>
  <c r="U255" i="22"/>
  <c r="V255" i="22"/>
  <c r="Q254" i="22"/>
  <c r="M252" i="22"/>
  <c r="N252" i="22"/>
  <c r="S252" i="22"/>
  <c r="P251" i="22"/>
  <c r="R249" i="22"/>
  <c r="O248" i="22"/>
  <c r="T247" i="22"/>
  <c r="U247" i="22"/>
  <c r="V247" i="22"/>
  <c r="Q246" i="22"/>
  <c r="M244" i="22"/>
  <c r="N244" i="22"/>
  <c r="S244" i="22"/>
  <c r="P243" i="22"/>
  <c r="R241" i="22"/>
  <c r="O240" i="22"/>
  <c r="T239" i="22"/>
  <c r="U239" i="22"/>
  <c r="V239" i="22"/>
  <c r="Q238" i="22"/>
  <c r="M236" i="22"/>
  <c r="N236" i="22"/>
  <c r="S236" i="22"/>
  <c r="P235" i="22"/>
  <c r="R233" i="22"/>
  <c r="O232" i="22"/>
  <c r="T231" i="22"/>
  <c r="U231" i="22"/>
  <c r="V231" i="22"/>
  <c r="Q230" i="22"/>
  <c r="M228" i="22"/>
  <c r="N228" i="22"/>
  <c r="S228" i="22"/>
  <c r="P227" i="22"/>
  <c r="R225" i="22"/>
  <c r="O224" i="22"/>
  <c r="T223" i="22"/>
  <c r="U223" i="22"/>
  <c r="V223" i="22"/>
  <c r="Q222" i="22"/>
  <c r="M220" i="22"/>
  <c r="N220" i="22"/>
  <c r="S220" i="22"/>
  <c r="P219" i="22"/>
  <c r="R217" i="22"/>
  <c r="O216" i="22"/>
  <c r="T215" i="22"/>
  <c r="U215" i="22"/>
  <c r="V215" i="22"/>
  <c r="Q214" i="22"/>
  <c r="M212" i="22"/>
  <c r="N212" i="22"/>
  <c r="S212" i="22"/>
  <c r="P211" i="22"/>
  <c r="R209" i="22"/>
  <c r="O208" i="22"/>
  <c r="T207" i="22"/>
  <c r="U207" i="22"/>
  <c r="V207" i="22"/>
  <c r="Q206" i="22"/>
  <c r="M204" i="22"/>
  <c r="N204" i="22"/>
  <c r="S204" i="22"/>
  <c r="P203" i="22"/>
  <c r="R201" i="22"/>
  <c r="O200" i="22"/>
  <c r="T199" i="22"/>
  <c r="U199" i="22"/>
  <c r="V199" i="22"/>
  <c r="Q198" i="22"/>
  <c r="M196" i="22"/>
  <c r="N196" i="22"/>
  <c r="S196" i="22"/>
  <c r="P195" i="22"/>
  <c r="R193" i="22"/>
  <c r="O192" i="22"/>
  <c r="T191" i="22"/>
  <c r="U191" i="22"/>
  <c r="V191" i="22"/>
  <c r="Q190" i="22"/>
  <c r="M188" i="22"/>
  <c r="N188" i="22"/>
  <c r="S188" i="22"/>
  <c r="P187" i="22"/>
  <c r="R185" i="22"/>
  <c r="O184" i="22"/>
  <c r="T183" i="22"/>
  <c r="U183" i="22"/>
  <c r="V183" i="22"/>
  <c r="Q182" i="22"/>
  <c r="M180" i="22"/>
  <c r="N180" i="22"/>
  <c r="S180" i="22"/>
  <c r="P179" i="22"/>
  <c r="R177" i="22"/>
  <c r="O176" i="22"/>
  <c r="T175" i="22"/>
  <c r="U175" i="22"/>
  <c r="V175" i="22"/>
  <c r="Q174" i="22"/>
  <c r="M172" i="22"/>
  <c r="N172" i="22"/>
  <c r="S172" i="22"/>
  <c r="P171" i="22"/>
  <c r="R169" i="22"/>
  <c r="O168" i="22"/>
  <c r="T167" i="22"/>
  <c r="U167" i="22"/>
  <c r="V167" i="22"/>
  <c r="Q166" i="22"/>
  <c r="M164" i="22"/>
  <c r="N164" i="22"/>
  <c r="S164" i="22"/>
  <c r="P163" i="22"/>
  <c r="R161" i="22"/>
  <c r="O160" i="22"/>
  <c r="T159" i="22"/>
  <c r="U159" i="22"/>
  <c r="V159" i="22"/>
  <c r="Q158" i="22"/>
  <c r="M156" i="22"/>
  <c r="N156" i="22"/>
  <c r="S156" i="22"/>
  <c r="P155" i="22"/>
  <c r="R153" i="22"/>
  <c r="O152" i="22"/>
  <c r="T151" i="22"/>
  <c r="U151" i="22"/>
  <c r="V151" i="22"/>
  <c r="Q150" i="22"/>
  <c r="M148" i="22"/>
  <c r="N148" i="22"/>
  <c r="S148" i="22"/>
  <c r="P147" i="22"/>
  <c r="R145" i="22"/>
  <c r="O144" i="22"/>
  <c r="T143" i="22"/>
  <c r="U143" i="22"/>
  <c r="V143" i="22"/>
  <c r="Q142" i="22"/>
  <c r="M140" i="22"/>
  <c r="N140" i="22"/>
  <c r="S140" i="22"/>
  <c r="P139" i="22"/>
  <c r="R137" i="22"/>
  <c r="O136" i="22"/>
  <c r="T135" i="22"/>
  <c r="U135" i="22"/>
  <c r="V135" i="22"/>
  <c r="Q134" i="22"/>
  <c r="M132" i="22"/>
  <c r="N132" i="22"/>
  <c r="S132" i="22"/>
  <c r="P131" i="22"/>
  <c r="R129" i="22"/>
  <c r="O128" i="22"/>
  <c r="T127" i="22"/>
  <c r="U127" i="22"/>
  <c r="V127" i="22"/>
  <c r="Q126" i="22"/>
  <c r="M124" i="22"/>
  <c r="N124" i="22"/>
  <c r="S124" i="22"/>
  <c r="P123" i="22"/>
  <c r="R121" i="22"/>
  <c r="O120" i="22"/>
  <c r="T119" i="22"/>
  <c r="U119" i="22"/>
  <c r="V119" i="22"/>
  <c r="Q118" i="22"/>
  <c r="M116" i="22"/>
  <c r="N116" i="22"/>
  <c r="S116" i="22"/>
  <c r="P115" i="22"/>
  <c r="R113" i="22"/>
  <c r="O112" i="22"/>
  <c r="T111" i="22"/>
  <c r="U111" i="22"/>
  <c r="V111" i="22"/>
  <c r="Q110" i="22"/>
  <c r="M108" i="22"/>
  <c r="N108" i="22"/>
  <c r="S108" i="22"/>
  <c r="P107" i="22"/>
  <c r="R105" i="22"/>
  <c r="O104" i="22"/>
  <c r="T103" i="22"/>
  <c r="U103" i="22"/>
  <c r="V103" i="22"/>
  <c r="Q102" i="22"/>
  <c r="M100" i="22"/>
  <c r="N100" i="22"/>
  <c r="S100" i="22"/>
  <c r="P99" i="22"/>
  <c r="R97" i="22"/>
  <c r="O96" i="22"/>
  <c r="T95" i="22"/>
  <c r="U95" i="22"/>
  <c r="V95" i="22"/>
  <c r="Q94" i="22"/>
  <c r="M92" i="22"/>
  <c r="N92" i="22"/>
  <c r="S92" i="22"/>
  <c r="P91" i="22"/>
  <c r="R89" i="22"/>
  <c r="O88" i="22"/>
  <c r="T87" i="22"/>
  <c r="U87" i="22"/>
  <c r="V87" i="22"/>
  <c r="Q86" i="22"/>
  <c r="M84" i="22"/>
  <c r="N84" i="22"/>
  <c r="S84" i="22"/>
  <c r="P83" i="22"/>
  <c r="R81" i="22"/>
  <c r="O80" i="22"/>
  <c r="T79" i="22"/>
  <c r="U79" i="22"/>
  <c r="V79" i="22"/>
  <c r="Q78" i="22"/>
  <c r="M76" i="22"/>
  <c r="N76" i="22"/>
  <c r="S76" i="22"/>
  <c r="P75" i="22"/>
  <c r="R73" i="22"/>
  <c r="O72" i="22"/>
  <c r="T71" i="22"/>
  <c r="U71" i="22"/>
  <c r="V71" i="22"/>
  <c r="Q70" i="22"/>
  <c r="M68" i="22"/>
  <c r="N68" i="22"/>
  <c r="S68" i="22"/>
  <c r="P67" i="22"/>
  <c r="R65" i="22"/>
  <c r="O64" i="22"/>
  <c r="T63" i="22"/>
  <c r="U63" i="22"/>
  <c r="V63" i="22"/>
  <c r="Q62" i="22"/>
  <c r="M60" i="22"/>
  <c r="N60" i="22"/>
  <c r="S60" i="22"/>
  <c r="P59" i="22"/>
  <c r="R57" i="22"/>
  <c r="O56" i="22"/>
  <c r="T55" i="22"/>
  <c r="U55" i="22"/>
  <c r="V55" i="22"/>
  <c r="Q54" i="22"/>
  <c r="M52" i="22"/>
  <c r="N52" i="22"/>
  <c r="S52" i="22"/>
  <c r="P51" i="22"/>
  <c r="R49" i="22"/>
  <c r="O48" i="22"/>
  <c r="T47" i="22"/>
  <c r="U47" i="22"/>
  <c r="V47" i="22"/>
  <c r="Q46" i="22"/>
  <c r="M44" i="22"/>
  <c r="N44" i="22"/>
  <c r="S44" i="22"/>
  <c r="P43" i="22"/>
  <c r="R41" i="22"/>
  <c r="O40" i="22"/>
  <c r="T39" i="22"/>
  <c r="U39" i="22"/>
  <c r="V39" i="22"/>
  <c r="Q38" i="22"/>
  <c r="M36" i="22"/>
  <c r="N36" i="22"/>
  <c r="S36" i="22"/>
  <c r="P35" i="22"/>
  <c r="R33" i="22"/>
  <c r="O32" i="22"/>
  <c r="T31" i="22"/>
  <c r="U31" i="22"/>
  <c r="V31" i="22"/>
  <c r="Q30" i="22"/>
  <c r="M28" i="22"/>
  <c r="N28" i="22"/>
  <c r="S28" i="22"/>
  <c r="P27" i="22"/>
  <c r="R25" i="22"/>
  <c r="O24" i="22"/>
  <c r="T23" i="22"/>
  <c r="U23" i="22"/>
  <c r="V23" i="22"/>
  <c r="Q22" i="22"/>
  <c r="M20" i="22"/>
  <c r="N20" i="22"/>
  <c r="S20" i="22"/>
  <c r="P19" i="22"/>
  <c r="R17" i="22"/>
  <c r="O16" i="22"/>
  <c r="T15" i="22"/>
  <c r="U15" i="22"/>
  <c r="V15" i="22"/>
  <c r="Q14" i="22"/>
  <c r="M12" i="22"/>
  <c r="N12" i="22"/>
  <c r="S12" i="22"/>
  <c r="P11" i="22"/>
  <c r="R9" i="22"/>
  <c r="O8" i="22"/>
  <c r="T7" i="22"/>
  <c r="U7" i="22"/>
  <c r="V7" i="22"/>
  <c r="Q6" i="22"/>
  <c r="M4" i="22"/>
  <c r="N4" i="22"/>
  <c r="S4" i="22"/>
  <c r="P3" i="22"/>
  <c r="S1271" i="22"/>
  <c r="M1271" i="22"/>
  <c r="N1271" i="22"/>
  <c r="P1270" i="22"/>
  <c r="R1268" i="22"/>
  <c r="O1267" i="22"/>
  <c r="U1266" i="22"/>
  <c r="V1266" i="22"/>
  <c r="T1266" i="22"/>
  <c r="Q1265" i="22"/>
  <c r="S1263" i="22"/>
  <c r="M1263" i="22"/>
  <c r="N1263" i="22"/>
  <c r="P1262" i="22"/>
  <c r="R1260" i="22"/>
  <c r="O1259" i="22"/>
  <c r="U1258" i="22"/>
  <c r="V1258" i="22"/>
  <c r="T1258" i="22"/>
  <c r="Q1257" i="22"/>
  <c r="S1255" i="22"/>
  <c r="M1255" i="22"/>
  <c r="N1255" i="22"/>
  <c r="P1254" i="22"/>
  <c r="R1252" i="22"/>
  <c r="O1251" i="22"/>
  <c r="U1250" i="22"/>
  <c r="V1250" i="22"/>
  <c r="T1250" i="22"/>
  <c r="Q1249" i="22"/>
  <c r="S1247" i="22"/>
  <c r="M1247" i="22"/>
  <c r="N1247" i="22"/>
  <c r="P1246" i="22"/>
  <c r="R1244" i="22"/>
  <c r="O1243" i="22"/>
  <c r="U1242" i="22"/>
  <c r="V1242" i="22"/>
  <c r="T1242" i="22"/>
  <c r="Q1241" i="22"/>
  <c r="S1239" i="22"/>
  <c r="M1239" i="22"/>
  <c r="N1239" i="22"/>
  <c r="P1238" i="22"/>
  <c r="R1236" i="22"/>
  <c r="O1235" i="22"/>
  <c r="U1234" i="22"/>
  <c r="V1234" i="22"/>
  <c r="T1234" i="22"/>
  <c r="Q1233" i="22"/>
  <c r="S1231" i="22"/>
  <c r="M1231" i="22"/>
  <c r="N1231" i="22"/>
  <c r="P1230" i="22"/>
  <c r="R1228" i="22"/>
  <c r="O1227" i="22"/>
  <c r="U1226" i="22"/>
  <c r="V1226" i="22"/>
  <c r="T1226" i="22"/>
  <c r="Q1225" i="22"/>
  <c r="S1223" i="22"/>
  <c r="M1223" i="22"/>
  <c r="N1223" i="22"/>
  <c r="P1222" i="22"/>
  <c r="R1220" i="22"/>
  <c r="O1219" i="22"/>
  <c r="U1218" i="22"/>
  <c r="V1218" i="22"/>
  <c r="T1218" i="22"/>
  <c r="Q1217" i="22"/>
  <c r="S1215" i="22"/>
  <c r="M1215" i="22"/>
  <c r="N1215" i="22"/>
  <c r="P1214" i="22"/>
  <c r="R1212" i="22"/>
  <c r="O1211" i="22"/>
  <c r="U1210" i="22"/>
  <c r="V1210" i="22"/>
  <c r="T1210" i="22"/>
  <c r="Q1209" i="22"/>
  <c r="S1207" i="22"/>
  <c r="M1207" i="22"/>
  <c r="N1207" i="22"/>
  <c r="P1206" i="22"/>
  <c r="R1204" i="22"/>
  <c r="O1203" i="22"/>
  <c r="U1202" i="22"/>
  <c r="V1202" i="22"/>
  <c r="T1202" i="22"/>
  <c r="Q1201" i="22"/>
  <c r="S1199" i="22"/>
  <c r="M1199" i="22"/>
  <c r="N1199" i="22"/>
  <c r="P1198" i="22"/>
  <c r="R1196" i="22"/>
  <c r="O1195" i="22"/>
  <c r="U1194" i="22"/>
  <c r="V1194" i="22"/>
  <c r="T1194" i="22"/>
  <c r="Q1193" i="22"/>
  <c r="S1191" i="22"/>
  <c r="M1191" i="22"/>
  <c r="N1191" i="22"/>
  <c r="P1190" i="22"/>
  <c r="R1188" i="22"/>
  <c r="O1187" i="22"/>
  <c r="U1186" i="22"/>
  <c r="V1186" i="22"/>
  <c r="T1186" i="22"/>
  <c r="Q1185" i="22"/>
  <c r="S1183" i="22"/>
  <c r="M1183" i="22"/>
  <c r="N1183" i="22"/>
  <c r="P1182" i="22"/>
  <c r="R1180" i="22"/>
  <c r="O1179" i="22"/>
  <c r="U1178" i="22"/>
  <c r="V1178" i="22"/>
  <c r="T1178" i="22"/>
  <c r="Q1177" i="22"/>
  <c r="S1175" i="22"/>
  <c r="M1175" i="22"/>
  <c r="N1175" i="22"/>
  <c r="P1174" i="22"/>
  <c r="R1172" i="22"/>
  <c r="O1171" i="22"/>
  <c r="U1170" i="22"/>
  <c r="V1170" i="22"/>
  <c r="T1170" i="22"/>
  <c r="Q1169" i="22"/>
  <c r="S1167" i="22"/>
  <c r="M1167" i="22"/>
  <c r="N1167" i="22"/>
  <c r="P1166" i="22"/>
  <c r="R1164" i="22"/>
  <c r="O1163" i="22"/>
  <c r="U1162" i="22"/>
  <c r="V1162" i="22"/>
  <c r="T1162" i="22"/>
  <c r="Q1161" i="22"/>
  <c r="S1159" i="22"/>
  <c r="M1159" i="22"/>
  <c r="N1159" i="22"/>
  <c r="P1158" i="22"/>
  <c r="R1156" i="22"/>
  <c r="O1155" i="22"/>
  <c r="U1154" i="22"/>
  <c r="V1154" i="22"/>
  <c r="T1154" i="22"/>
  <c r="Q1153" i="22"/>
  <c r="S1151" i="22"/>
  <c r="M1151" i="22"/>
  <c r="N1151" i="22"/>
  <c r="P1150" i="22"/>
  <c r="R1148" i="22"/>
  <c r="O1147" i="22"/>
  <c r="U1146" i="22"/>
  <c r="V1146" i="22"/>
  <c r="T1146" i="22"/>
  <c r="Q1145" i="22"/>
  <c r="S1143" i="22"/>
  <c r="M1143" i="22"/>
  <c r="N1143" i="22"/>
  <c r="P1142" i="22"/>
  <c r="R1140" i="22"/>
  <c r="O1139" i="22"/>
  <c r="U1138" i="22"/>
  <c r="V1138" i="22"/>
  <c r="T1138" i="22"/>
  <c r="Q1137" i="22"/>
  <c r="S1135" i="22"/>
  <c r="M1135" i="22"/>
  <c r="N1135" i="22"/>
  <c r="P1134" i="22"/>
  <c r="R1132" i="22"/>
  <c r="O1131" i="22"/>
  <c r="U1130" i="22"/>
  <c r="V1130" i="22"/>
  <c r="T1130" i="22"/>
  <c r="Q1129" i="22"/>
  <c r="S1127" i="22"/>
  <c r="M1127" i="22"/>
  <c r="N1127" i="22"/>
  <c r="P1126" i="22"/>
  <c r="R1124" i="22"/>
  <c r="O1123" i="22"/>
  <c r="U1122" i="22"/>
  <c r="V1122" i="22"/>
  <c r="T1122" i="22"/>
  <c r="Q1121" i="22"/>
  <c r="S1119" i="22"/>
  <c r="M1119" i="22"/>
  <c r="N1119" i="22"/>
  <c r="P1118" i="22"/>
  <c r="R1116" i="22"/>
  <c r="O1115" i="22"/>
  <c r="U1114" i="22"/>
  <c r="V1114" i="22"/>
  <c r="T1114" i="22"/>
  <c r="Q1113" i="22"/>
  <c r="S1111" i="22"/>
  <c r="M1111" i="22"/>
  <c r="N1111" i="22"/>
  <c r="P1110" i="22"/>
  <c r="R1108" i="22"/>
  <c r="O1107" i="22"/>
  <c r="U1106" i="22"/>
  <c r="V1106" i="22"/>
  <c r="T1106" i="22"/>
  <c r="Q1105" i="22"/>
  <c r="S1103" i="22"/>
  <c r="M1103" i="22"/>
  <c r="N1103" i="22"/>
  <c r="P1102" i="22"/>
  <c r="R1100" i="22"/>
  <c r="O1099" i="22"/>
  <c r="U1098" i="22"/>
  <c r="V1098" i="22"/>
  <c r="T1098" i="22"/>
  <c r="Q1097" i="22"/>
  <c r="N1095" i="22"/>
  <c r="S1095" i="22"/>
  <c r="M1095" i="22"/>
  <c r="P1094" i="22"/>
  <c r="R1092" i="22"/>
  <c r="O1091" i="22"/>
  <c r="T1090" i="22"/>
  <c r="U1090" i="22"/>
  <c r="V1090" i="22"/>
  <c r="Q1089" i="22"/>
  <c r="N1087" i="22"/>
  <c r="S1087" i="22"/>
  <c r="M1087" i="22"/>
  <c r="P1086" i="22"/>
  <c r="R1084" i="22"/>
  <c r="O1083" i="22"/>
  <c r="T1082" i="22"/>
  <c r="U1082" i="22"/>
  <c r="V1082" i="22"/>
  <c r="Q1081" i="22"/>
  <c r="N1079" i="22"/>
  <c r="S1079" i="22"/>
  <c r="M1079" i="22"/>
  <c r="P1078" i="22"/>
  <c r="R1076" i="22"/>
  <c r="O1075" i="22"/>
  <c r="T1074" i="22"/>
  <c r="U1074" i="22"/>
  <c r="V1074" i="22"/>
  <c r="Q1073" i="22"/>
  <c r="N1071" i="22"/>
  <c r="S1071" i="22"/>
  <c r="M1071" i="22"/>
  <c r="P1070" i="22"/>
  <c r="R1068" i="22"/>
  <c r="O1067" i="22"/>
  <c r="T1066" i="22"/>
  <c r="U1066" i="22"/>
  <c r="V1066" i="22"/>
  <c r="Q1065" i="22"/>
  <c r="N1063" i="22"/>
  <c r="S1063" i="22"/>
  <c r="M1063" i="22"/>
  <c r="P1062" i="22"/>
  <c r="R1060" i="22"/>
  <c r="O1059" i="22"/>
  <c r="T1058" i="22"/>
  <c r="U1058" i="22"/>
  <c r="V1058" i="22"/>
  <c r="Q1057" i="22"/>
  <c r="N1055" i="22"/>
  <c r="S1055" i="22"/>
  <c r="M1055" i="22"/>
  <c r="P1054" i="22"/>
  <c r="R1052" i="22"/>
  <c r="O1051" i="22"/>
  <c r="T1050" i="22"/>
  <c r="U1050" i="22"/>
  <c r="V1050" i="22"/>
  <c r="Q1049" i="22"/>
  <c r="N1047" i="22"/>
  <c r="S1047" i="22"/>
  <c r="M1047" i="22"/>
  <c r="P1046" i="22"/>
  <c r="R1044" i="22"/>
  <c r="O1043" i="22"/>
  <c r="T1042" i="22"/>
  <c r="U1042" i="22"/>
  <c r="V1042" i="22"/>
  <c r="Q1041" i="22"/>
  <c r="N1039" i="22"/>
  <c r="S1039" i="22"/>
  <c r="M1039" i="22"/>
  <c r="P1038" i="22"/>
  <c r="R1036" i="22"/>
  <c r="O1035" i="22"/>
  <c r="T1034" i="22"/>
  <c r="U1034" i="22"/>
  <c r="V1034" i="22"/>
  <c r="Q1033" i="22"/>
  <c r="N1031" i="22"/>
  <c r="S1031" i="22"/>
  <c r="M1031" i="22"/>
  <c r="P1030" i="22"/>
  <c r="R1028" i="22"/>
  <c r="O1027" i="22"/>
  <c r="T1026" i="22"/>
  <c r="U1026" i="22"/>
  <c r="V1026" i="22"/>
  <c r="Q1025" i="22"/>
  <c r="N1023" i="22"/>
  <c r="S1023" i="22"/>
  <c r="M1023" i="22"/>
  <c r="P1022" i="22"/>
  <c r="R1020" i="22"/>
  <c r="O1019" i="22"/>
  <c r="T1018" i="22"/>
  <c r="U1018" i="22"/>
  <c r="V1018" i="22"/>
  <c r="Q1017" i="22"/>
  <c r="N1015" i="22"/>
  <c r="S1015" i="22"/>
  <c r="M1015" i="22"/>
  <c r="P1014" i="22"/>
  <c r="R1012" i="22"/>
  <c r="O1011" i="22"/>
  <c r="T1010" i="22"/>
  <c r="U1010" i="22"/>
  <c r="V1010" i="22"/>
  <c r="Q1009" i="22"/>
  <c r="N1007" i="22"/>
  <c r="S1007" i="22"/>
  <c r="M1007" i="22"/>
  <c r="P1006" i="22"/>
  <c r="R1004" i="22"/>
  <c r="O1003" i="22"/>
  <c r="T1002" i="22"/>
  <c r="U1002" i="22"/>
  <c r="V1002" i="22"/>
  <c r="Q1001" i="22"/>
  <c r="N999" i="22"/>
  <c r="S999" i="22"/>
  <c r="M999" i="22"/>
  <c r="P998" i="22"/>
  <c r="R996" i="22"/>
  <c r="O995" i="22"/>
  <c r="T994" i="22"/>
  <c r="U994" i="22"/>
  <c r="V994" i="22"/>
  <c r="Q993" i="22"/>
  <c r="N991" i="22"/>
  <c r="S991" i="22"/>
  <c r="M991" i="22"/>
  <c r="P990" i="22"/>
  <c r="R988" i="22"/>
  <c r="O987" i="22"/>
  <c r="T986" i="22"/>
  <c r="U986" i="22"/>
  <c r="V986" i="22"/>
  <c r="Q985" i="22"/>
  <c r="N983" i="22"/>
  <c r="S983" i="22"/>
  <c r="M983" i="22"/>
  <c r="P982" i="22"/>
  <c r="R980" i="22"/>
  <c r="O979" i="22"/>
  <c r="T978" i="22"/>
  <c r="U978" i="22"/>
  <c r="V978" i="22"/>
  <c r="Q977" i="22"/>
  <c r="N975" i="22"/>
  <c r="S975" i="22"/>
  <c r="M975" i="22"/>
  <c r="P974" i="22"/>
  <c r="R972" i="22"/>
  <c r="O971" i="22"/>
  <c r="T970" i="22"/>
  <c r="U970" i="22"/>
  <c r="V970" i="22"/>
  <c r="Q969" i="22"/>
  <c r="N967" i="22"/>
  <c r="S967" i="22"/>
  <c r="M967" i="22"/>
  <c r="P966" i="22"/>
  <c r="R964" i="22"/>
  <c r="O963" i="22"/>
  <c r="T962" i="22"/>
  <c r="U962" i="22"/>
  <c r="V962" i="22"/>
  <c r="Q961" i="22"/>
  <c r="N959" i="22"/>
  <c r="S959" i="22"/>
  <c r="M959" i="22"/>
  <c r="P958" i="22"/>
  <c r="R956" i="22"/>
  <c r="O955" i="22"/>
  <c r="T954" i="22"/>
  <c r="U954" i="22"/>
  <c r="V954" i="22"/>
  <c r="Q953" i="22"/>
  <c r="N951" i="22"/>
  <c r="S951" i="22"/>
  <c r="M951" i="22"/>
  <c r="P950" i="22"/>
  <c r="R948" i="22"/>
  <c r="O947" i="22"/>
  <c r="T946" i="22"/>
  <c r="U946" i="22"/>
  <c r="V946" i="22"/>
  <c r="Q945" i="22"/>
  <c r="N943" i="22"/>
  <c r="S943" i="22"/>
  <c r="M943" i="22"/>
  <c r="P942" i="22"/>
  <c r="R940" i="22"/>
  <c r="O939" i="22"/>
  <c r="T938" i="22"/>
  <c r="U938" i="22"/>
  <c r="V938" i="22"/>
  <c r="Q937" i="22"/>
  <c r="N935" i="22"/>
  <c r="S935" i="22"/>
  <c r="M935" i="22"/>
  <c r="P934" i="22"/>
  <c r="R932" i="22"/>
  <c r="O931" i="22"/>
  <c r="T930" i="22"/>
  <c r="U930" i="22"/>
  <c r="V930" i="22"/>
  <c r="Q929" i="22"/>
  <c r="N927" i="22"/>
  <c r="S927" i="22"/>
  <c r="M927" i="22"/>
  <c r="P926" i="22"/>
  <c r="R924" i="22"/>
  <c r="O923" i="22"/>
  <c r="T922" i="22"/>
  <c r="U922" i="22"/>
  <c r="V922" i="22"/>
  <c r="Q921" i="22"/>
  <c r="N919" i="22"/>
  <c r="S919" i="22"/>
  <c r="M919" i="22"/>
  <c r="P918" i="22"/>
  <c r="R916" i="22"/>
  <c r="O915" i="22"/>
  <c r="T914" i="22"/>
  <c r="U914" i="22"/>
  <c r="V914" i="22"/>
  <c r="Q913" i="22"/>
  <c r="N911" i="22"/>
  <c r="S911" i="22"/>
  <c r="M911" i="22"/>
  <c r="P910" i="22"/>
  <c r="R908" i="22"/>
  <c r="O907" i="22"/>
  <c r="T906" i="22"/>
  <c r="U906" i="22"/>
  <c r="V906" i="22"/>
  <c r="Q905" i="22"/>
  <c r="N903" i="22"/>
  <c r="S903" i="22"/>
  <c r="M903" i="22"/>
  <c r="P902" i="22"/>
  <c r="R900" i="22"/>
  <c r="O899" i="22"/>
  <c r="T898" i="22"/>
  <c r="U898" i="22"/>
  <c r="V898" i="22"/>
  <c r="Q897" i="22"/>
  <c r="N895" i="22"/>
  <c r="S895" i="22"/>
  <c r="M895" i="22"/>
  <c r="P894" i="22"/>
  <c r="R892" i="22"/>
  <c r="O891" i="22"/>
  <c r="T890" i="22"/>
  <c r="U890" i="22"/>
  <c r="V890" i="22"/>
  <c r="Q889" i="22"/>
  <c r="N887" i="22"/>
  <c r="S887" i="22"/>
  <c r="M887" i="22"/>
  <c r="P886" i="22"/>
  <c r="R884" i="22"/>
  <c r="O883" i="22"/>
  <c r="T882" i="22"/>
  <c r="U882" i="22"/>
  <c r="V882" i="22"/>
  <c r="Q881" i="22"/>
  <c r="N879" i="22"/>
  <c r="S879" i="22"/>
  <c r="M879" i="22"/>
  <c r="P878" i="22"/>
  <c r="R876" i="22"/>
  <c r="O875" i="22"/>
  <c r="T874" i="22"/>
  <c r="U874" i="22"/>
  <c r="V874" i="22"/>
  <c r="Q873" i="22"/>
  <c r="N871" i="22"/>
  <c r="S871" i="22"/>
  <c r="M871" i="22"/>
  <c r="P870" i="22"/>
  <c r="R868" i="22"/>
  <c r="O867" i="22"/>
  <c r="T866" i="22"/>
  <c r="U866" i="22"/>
  <c r="V866" i="22"/>
  <c r="Q865" i="22"/>
  <c r="N863" i="22"/>
  <c r="S863" i="22"/>
  <c r="M863" i="22"/>
  <c r="P862" i="22"/>
  <c r="R860" i="22"/>
  <c r="O859" i="22"/>
  <c r="T858" i="22"/>
  <c r="U858" i="22"/>
  <c r="V858" i="22"/>
  <c r="Q857" i="22"/>
  <c r="N855" i="22"/>
  <c r="S855" i="22"/>
  <c r="M855" i="22"/>
  <c r="P854" i="22"/>
  <c r="R852" i="22"/>
  <c r="O851" i="22"/>
  <c r="T850" i="22"/>
  <c r="U850" i="22"/>
  <c r="V850" i="22"/>
  <c r="Q849" i="22"/>
  <c r="N847" i="22"/>
  <c r="S847" i="22"/>
  <c r="M847" i="22"/>
  <c r="P846" i="22"/>
  <c r="R844" i="22"/>
  <c r="O843" i="22"/>
  <c r="T842" i="22"/>
  <c r="U842" i="22"/>
  <c r="V842" i="22"/>
  <c r="Q841" i="22"/>
  <c r="N839" i="22"/>
  <c r="S839" i="22"/>
  <c r="M839" i="22"/>
  <c r="P838" i="22"/>
  <c r="R836" i="22"/>
  <c r="O835" i="22"/>
  <c r="T834" i="22"/>
  <c r="U834" i="22"/>
  <c r="V834" i="22"/>
  <c r="Q833" i="22"/>
  <c r="N831" i="22"/>
  <c r="S831" i="22"/>
  <c r="M831" i="22"/>
  <c r="P830" i="22"/>
  <c r="R828" i="22"/>
  <c r="O827" i="22"/>
  <c r="T826" i="22"/>
  <c r="U826" i="22"/>
  <c r="V826" i="22"/>
  <c r="Q825" i="22"/>
  <c r="M823" i="22"/>
  <c r="N823" i="22"/>
  <c r="S823" i="22"/>
  <c r="P822" i="22"/>
  <c r="R820" i="22"/>
  <c r="O819" i="22"/>
  <c r="V818" i="22"/>
  <c r="T818" i="22"/>
  <c r="U818" i="22"/>
  <c r="Q817" i="22"/>
  <c r="M815" i="22"/>
  <c r="N815" i="22"/>
  <c r="S815" i="22"/>
  <c r="P814" i="22"/>
  <c r="R812" i="22"/>
  <c r="O811" i="22"/>
  <c r="V810" i="22"/>
  <c r="T810" i="22"/>
  <c r="U810" i="22"/>
  <c r="Q809" i="22"/>
  <c r="M807" i="22"/>
  <c r="N807" i="22"/>
  <c r="S807" i="22"/>
  <c r="P806" i="22"/>
  <c r="R804" i="22"/>
  <c r="O803" i="22"/>
  <c r="V802" i="22"/>
  <c r="T802" i="22"/>
  <c r="U802" i="22"/>
  <c r="Q801" i="22"/>
  <c r="M799" i="22"/>
  <c r="N799" i="22"/>
  <c r="S799" i="22"/>
  <c r="P798" i="22"/>
  <c r="R796" i="22"/>
  <c r="O795" i="22"/>
  <c r="V794" i="22"/>
  <c r="T794" i="22"/>
  <c r="U794" i="22"/>
  <c r="Q793" i="22"/>
  <c r="M791" i="22"/>
  <c r="N791" i="22"/>
  <c r="S791" i="22"/>
  <c r="P790" i="22"/>
  <c r="R788" i="22"/>
  <c r="O787" i="22"/>
  <c r="V786" i="22"/>
  <c r="T786" i="22"/>
  <c r="U786" i="22"/>
  <c r="Q785" i="22"/>
  <c r="M783" i="22"/>
  <c r="N783" i="22"/>
  <c r="S783" i="22"/>
  <c r="P782" i="22"/>
  <c r="R780" i="22"/>
  <c r="O779" i="22"/>
  <c r="V778" i="22"/>
  <c r="T778" i="22"/>
  <c r="U778" i="22"/>
  <c r="Q777" i="22"/>
  <c r="M775" i="22"/>
  <c r="N775" i="22"/>
  <c r="S775" i="22"/>
  <c r="P774" i="22"/>
  <c r="R772" i="22"/>
  <c r="O771" i="22"/>
  <c r="V770" i="22"/>
  <c r="T770" i="22"/>
  <c r="U770" i="22"/>
  <c r="Q769" i="22"/>
  <c r="M767" i="22"/>
  <c r="N767" i="22"/>
  <c r="S767" i="22"/>
  <c r="P766" i="22"/>
  <c r="R764" i="22"/>
  <c r="O763" i="22"/>
  <c r="V762" i="22"/>
  <c r="T762" i="22"/>
  <c r="U762" i="22"/>
  <c r="Q761" i="22"/>
  <c r="M759" i="22"/>
  <c r="N759" i="22"/>
  <c r="S759" i="22"/>
  <c r="P758" i="22"/>
  <c r="R756" i="22"/>
  <c r="O755" i="22"/>
  <c r="V754" i="22"/>
  <c r="T754" i="22"/>
  <c r="U754" i="22"/>
  <c r="Q753" i="22"/>
  <c r="M751" i="22"/>
  <c r="N751" i="22"/>
  <c r="S751" i="22"/>
  <c r="P750" i="22"/>
  <c r="R748" i="22"/>
  <c r="O747" i="22"/>
  <c r="V746" i="22"/>
  <c r="T746" i="22"/>
  <c r="U746" i="22"/>
  <c r="Q745" i="22"/>
  <c r="M743" i="22"/>
  <c r="N743" i="22"/>
  <c r="S743" i="22"/>
  <c r="P742" i="22"/>
  <c r="R740" i="22"/>
  <c r="O739" i="22"/>
  <c r="V738" i="22"/>
  <c r="T738" i="22"/>
  <c r="U738" i="22"/>
  <c r="Q737" i="22"/>
  <c r="M735" i="22"/>
  <c r="N735" i="22"/>
  <c r="S735" i="22"/>
  <c r="P734" i="22"/>
  <c r="R732" i="22"/>
  <c r="O731" i="22"/>
  <c r="V730" i="22"/>
  <c r="T730" i="22"/>
  <c r="U730" i="22"/>
  <c r="Q729" i="22"/>
  <c r="M727" i="22"/>
  <c r="N727" i="22"/>
  <c r="S727" i="22"/>
  <c r="P726" i="22"/>
  <c r="R724" i="22"/>
  <c r="O723" i="22"/>
  <c r="V722" i="22"/>
  <c r="T722" i="22"/>
  <c r="U722" i="22"/>
  <c r="Q721" i="22"/>
  <c r="M719" i="22"/>
  <c r="N719" i="22"/>
  <c r="S719" i="22"/>
  <c r="P718" i="22"/>
  <c r="R716" i="22"/>
  <c r="O715" i="22"/>
  <c r="V714" i="22"/>
  <c r="T714" i="22"/>
  <c r="U714" i="22"/>
  <c r="Q713" i="22"/>
  <c r="M711" i="22"/>
  <c r="N711" i="22"/>
  <c r="S711" i="22"/>
  <c r="P710" i="22"/>
  <c r="R708" i="22"/>
  <c r="O707" i="22"/>
  <c r="V706" i="22"/>
  <c r="T706" i="22"/>
  <c r="U706" i="22"/>
  <c r="Q705" i="22"/>
  <c r="M703" i="22"/>
  <c r="N703" i="22"/>
  <c r="S703" i="22"/>
  <c r="P702" i="22"/>
  <c r="R700" i="22"/>
  <c r="O699" i="22"/>
  <c r="V698" i="22"/>
  <c r="T698" i="22"/>
  <c r="U698" i="22"/>
  <c r="Q697" i="22"/>
  <c r="M695" i="22"/>
  <c r="N695" i="22"/>
  <c r="S695" i="22"/>
  <c r="P694" i="22"/>
  <c r="R692" i="22"/>
  <c r="O691" i="22"/>
  <c r="V690" i="22"/>
  <c r="T690" i="22"/>
  <c r="U690" i="22"/>
  <c r="Q689" i="22"/>
  <c r="M687" i="22"/>
  <c r="N687" i="22"/>
  <c r="S687" i="22"/>
  <c r="P686" i="22"/>
  <c r="R684" i="22"/>
  <c r="O683" i="22"/>
  <c r="V682" i="22"/>
  <c r="T682" i="22"/>
  <c r="U682" i="22"/>
  <c r="Q681" i="22"/>
  <c r="M679" i="22"/>
  <c r="N679" i="22"/>
  <c r="S679" i="22"/>
  <c r="P678" i="22"/>
  <c r="R676" i="22"/>
  <c r="O675" i="22"/>
  <c r="V674" i="22"/>
  <c r="T674" i="22"/>
  <c r="U674" i="22"/>
  <c r="Q673" i="22"/>
  <c r="M671" i="22"/>
  <c r="N671" i="22"/>
  <c r="S671" i="22"/>
  <c r="P670" i="22"/>
  <c r="R668" i="22"/>
  <c r="O667" i="22"/>
  <c r="V666" i="22"/>
  <c r="T666" i="22"/>
  <c r="U666" i="22"/>
  <c r="Q665" i="22"/>
  <c r="M663" i="22"/>
  <c r="N663" i="22"/>
  <c r="S663" i="22"/>
  <c r="P662" i="22"/>
  <c r="R660" i="22"/>
  <c r="O659" i="22"/>
  <c r="V658" i="22"/>
  <c r="T658" i="22"/>
  <c r="U658" i="22"/>
  <c r="Q657" i="22"/>
  <c r="M655" i="22"/>
  <c r="N655" i="22"/>
  <c r="S655" i="22"/>
  <c r="P654" i="22"/>
  <c r="R652" i="22"/>
  <c r="O651" i="22"/>
  <c r="V650" i="22"/>
  <c r="T650" i="22"/>
  <c r="U650" i="22"/>
  <c r="Q649" i="22"/>
  <c r="M647" i="22"/>
  <c r="N647" i="22"/>
  <c r="S647" i="22"/>
  <c r="P646" i="22"/>
  <c r="R644" i="22"/>
  <c r="O643" i="22"/>
  <c r="V642" i="22"/>
  <c r="T642" i="22"/>
  <c r="U642" i="22"/>
  <c r="Q641" i="22"/>
  <c r="M639" i="22"/>
  <c r="N639" i="22"/>
  <c r="S639" i="22"/>
  <c r="P638" i="22"/>
  <c r="R636" i="22"/>
  <c r="O635" i="22"/>
  <c r="V634" i="22"/>
  <c r="T634" i="22"/>
  <c r="U634" i="22"/>
  <c r="Q633" i="22"/>
  <c r="M631" i="22"/>
  <c r="N631" i="22"/>
  <c r="S631" i="22"/>
  <c r="P630" i="22"/>
  <c r="R628" i="22"/>
  <c r="O627" i="22"/>
  <c r="V626" i="22"/>
  <c r="T626" i="22"/>
  <c r="U626" i="22"/>
  <c r="Q625" i="22"/>
  <c r="M623" i="22"/>
  <c r="N623" i="22"/>
  <c r="S623" i="22"/>
  <c r="P622" i="22"/>
  <c r="R620" i="22"/>
  <c r="O619" i="22"/>
  <c r="V618" i="22"/>
  <c r="T618" i="22"/>
  <c r="U618" i="22"/>
  <c r="Q617" i="22"/>
  <c r="M615" i="22"/>
  <c r="N615" i="22"/>
  <c r="S615" i="22"/>
  <c r="P614" i="22"/>
  <c r="R612" i="22"/>
  <c r="O611" i="22"/>
  <c r="V610" i="22"/>
  <c r="T610" i="22"/>
  <c r="U610" i="22"/>
  <c r="Q609" i="22"/>
  <c r="M607" i="22"/>
  <c r="N607" i="22"/>
  <c r="S607" i="22"/>
  <c r="P606" i="22"/>
  <c r="R604" i="22"/>
  <c r="O603" i="22"/>
  <c r="V602" i="22"/>
  <c r="T602" i="22"/>
  <c r="U602" i="22"/>
  <c r="Q601" i="22"/>
  <c r="M599" i="22"/>
  <c r="N599" i="22"/>
  <c r="S599" i="22"/>
  <c r="P598" i="22"/>
  <c r="R596" i="22"/>
  <c r="O595" i="22"/>
  <c r="V594" i="22"/>
  <c r="T594" i="22"/>
  <c r="U594" i="22"/>
  <c r="Q593" i="22"/>
  <c r="M591" i="22"/>
  <c r="N591" i="22"/>
  <c r="S591" i="22"/>
  <c r="P590" i="22"/>
  <c r="R588" i="22"/>
  <c r="O587" i="22"/>
  <c r="V586" i="22"/>
  <c r="T586" i="22"/>
  <c r="U586" i="22"/>
  <c r="Q585" i="22"/>
  <c r="M583" i="22"/>
  <c r="N583" i="22"/>
  <c r="S583" i="22"/>
  <c r="P582" i="22"/>
  <c r="R580" i="22"/>
  <c r="O579" i="22"/>
  <c r="V578" i="22"/>
  <c r="T578" i="22"/>
  <c r="U578" i="22"/>
  <c r="Q577" i="22"/>
  <c r="M575" i="22"/>
  <c r="N575" i="22"/>
  <c r="S575" i="22"/>
  <c r="P574" i="22"/>
  <c r="R572" i="22"/>
  <c r="O571" i="22"/>
  <c r="V570" i="22"/>
  <c r="T570" i="22"/>
  <c r="U570" i="22"/>
  <c r="Q569" i="22"/>
  <c r="M567" i="22"/>
  <c r="N567" i="22"/>
  <c r="S567" i="22"/>
  <c r="P566" i="22"/>
  <c r="R564" i="22"/>
  <c r="O563" i="22"/>
  <c r="V562" i="22"/>
  <c r="T562" i="22"/>
  <c r="U562" i="22"/>
  <c r="Q561" i="22"/>
  <c r="M559" i="22"/>
  <c r="N559" i="22"/>
  <c r="S559" i="22"/>
  <c r="P558" i="22"/>
  <c r="R556" i="22"/>
  <c r="O555" i="22"/>
  <c r="V554" i="22"/>
  <c r="T554" i="22"/>
  <c r="U554" i="22"/>
  <c r="Q553" i="22"/>
  <c r="M551" i="22"/>
  <c r="N551" i="22"/>
  <c r="S551" i="22"/>
  <c r="P550" i="22"/>
  <c r="R548" i="22"/>
  <c r="O547" i="22"/>
  <c r="T546" i="22"/>
  <c r="U546" i="22"/>
  <c r="V546" i="22"/>
  <c r="Q545" i="22"/>
  <c r="S543" i="22"/>
  <c r="M543" i="22"/>
  <c r="N543" i="22"/>
  <c r="P542" i="22"/>
  <c r="R540" i="22"/>
  <c r="O539" i="22"/>
  <c r="T538" i="22"/>
  <c r="U538" i="22"/>
  <c r="V538" i="22"/>
  <c r="Q537" i="22"/>
  <c r="S535" i="22"/>
  <c r="M535" i="22"/>
  <c r="N535" i="22"/>
  <c r="P534" i="22"/>
  <c r="R532" i="22"/>
  <c r="O531" i="22"/>
  <c r="T530" i="22"/>
  <c r="U530" i="22"/>
  <c r="V530" i="22"/>
  <c r="Q529" i="22"/>
  <c r="S527" i="22"/>
  <c r="M527" i="22"/>
  <c r="N527" i="22"/>
  <c r="P526" i="22"/>
  <c r="R524" i="22"/>
  <c r="O523" i="22"/>
  <c r="T522" i="22"/>
  <c r="U522" i="22"/>
  <c r="V522" i="22"/>
  <c r="Q521" i="22"/>
  <c r="S519" i="22"/>
  <c r="M519" i="22"/>
  <c r="N519" i="22"/>
  <c r="P518" i="22"/>
  <c r="R516" i="22"/>
  <c r="O515" i="22"/>
  <c r="T514" i="22"/>
  <c r="U514" i="22"/>
  <c r="V514" i="22"/>
  <c r="Q513" i="22"/>
  <c r="S511" i="22"/>
  <c r="M511" i="22"/>
  <c r="N511" i="22"/>
  <c r="P510" i="22"/>
  <c r="R508" i="22"/>
  <c r="O507" i="22"/>
  <c r="T506" i="22"/>
  <c r="U506" i="22"/>
  <c r="V506" i="22"/>
  <c r="Q505" i="22"/>
  <c r="S503" i="22"/>
  <c r="M503" i="22"/>
  <c r="N503" i="22"/>
  <c r="P502" i="22"/>
  <c r="R500" i="22"/>
  <c r="O499" i="22"/>
  <c r="T498" i="22"/>
  <c r="U498" i="22"/>
  <c r="V498" i="22"/>
  <c r="Q497" i="22"/>
  <c r="S495" i="22"/>
  <c r="M495" i="22"/>
  <c r="N495" i="22"/>
  <c r="P494" i="22"/>
  <c r="R492" i="22"/>
  <c r="O491" i="22"/>
  <c r="T490" i="22"/>
  <c r="U490" i="22"/>
  <c r="V490" i="22"/>
  <c r="Q489" i="22"/>
  <c r="S487" i="22"/>
  <c r="M487" i="22"/>
  <c r="N487" i="22"/>
  <c r="P486" i="22"/>
  <c r="R484" i="22"/>
  <c r="O483" i="22"/>
  <c r="T482" i="22"/>
  <c r="U482" i="22"/>
  <c r="V482" i="22"/>
  <c r="Q481" i="22"/>
  <c r="S479" i="22"/>
  <c r="M479" i="22"/>
  <c r="N479" i="22"/>
  <c r="P478" i="22"/>
  <c r="R476" i="22"/>
  <c r="O475" i="22"/>
  <c r="T474" i="22"/>
  <c r="U474" i="22"/>
  <c r="V474" i="22"/>
  <c r="Q473" i="22"/>
  <c r="S471" i="22"/>
  <c r="M471" i="22"/>
  <c r="N471" i="22"/>
  <c r="P470" i="22"/>
  <c r="R468" i="22"/>
  <c r="O467" i="22"/>
  <c r="T466" i="22"/>
  <c r="U466" i="22"/>
  <c r="V466" i="22"/>
  <c r="Q465" i="22"/>
  <c r="S463" i="22"/>
  <c r="M463" i="22"/>
  <c r="N463" i="22"/>
  <c r="P462" i="22"/>
  <c r="R460" i="22"/>
  <c r="O459" i="22"/>
  <c r="T458" i="22"/>
  <c r="U458" i="22"/>
  <c r="V458" i="22"/>
  <c r="Q457" i="22"/>
  <c r="S455" i="22"/>
  <c r="M455" i="22"/>
  <c r="N455" i="22"/>
  <c r="P454" i="22"/>
  <c r="R452" i="22"/>
  <c r="O451" i="22"/>
  <c r="T450" i="22"/>
  <c r="U450" i="22"/>
  <c r="V450" i="22"/>
  <c r="Q449" i="22"/>
  <c r="S447" i="22"/>
  <c r="M447" i="22"/>
  <c r="N447" i="22"/>
  <c r="P446" i="22"/>
  <c r="R444" i="22"/>
  <c r="O443" i="22"/>
  <c r="T442" i="22"/>
  <c r="U442" i="22"/>
  <c r="V442" i="22"/>
  <c r="Q441" i="22"/>
  <c r="S439" i="22"/>
  <c r="M439" i="22"/>
  <c r="N439" i="22"/>
  <c r="P438" i="22"/>
  <c r="R436" i="22"/>
  <c r="O435" i="22"/>
  <c r="T434" i="22"/>
  <c r="U434" i="22"/>
  <c r="V434" i="22"/>
  <c r="Q433" i="22"/>
  <c r="S431" i="22"/>
  <c r="M431" i="22"/>
  <c r="N431" i="22"/>
  <c r="P430" i="22"/>
  <c r="R428" i="22"/>
  <c r="O427" i="22"/>
  <c r="T426" i="22"/>
  <c r="U426" i="22"/>
  <c r="V426" i="22"/>
  <c r="Q425" i="22"/>
  <c r="S423" i="22"/>
  <c r="M423" i="22"/>
  <c r="N423" i="22"/>
  <c r="P422" i="22"/>
  <c r="R420" i="22"/>
  <c r="O419" i="22"/>
  <c r="T418" i="22"/>
  <c r="U418" i="22"/>
  <c r="V418" i="22"/>
  <c r="Q417" i="22"/>
  <c r="S415" i="22"/>
  <c r="M415" i="22"/>
  <c r="N415" i="22"/>
  <c r="P414" i="22"/>
  <c r="R412" i="22"/>
  <c r="O411" i="22"/>
  <c r="T410" i="22"/>
  <c r="U410" i="22"/>
  <c r="V410" i="22"/>
  <c r="Q409" i="22"/>
  <c r="S407" i="22"/>
  <c r="M407" i="22"/>
  <c r="N407" i="22"/>
  <c r="P406" i="22"/>
  <c r="R404" i="22"/>
  <c r="O403" i="22"/>
  <c r="T402" i="22"/>
  <c r="U402" i="22"/>
  <c r="V402" i="22"/>
  <c r="Q401" i="22"/>
  <c r="S399" i="22"/>
  <c r="M399" i="22"/>
  <c r="N399" i="22"/>
  <c r="P398" i="22"/>
  <c r="R396" i="22"/>
  <c r="O395" i="22"/>
  <c r="T394" i="22"/>
  <c r="U394" i="22"/>
  <c r="V394" i="22"/>
  <c r="Q393" i="22"/>
  <c r="S391" i="22"/>
  <c r="M391" i="22"/>
  <c r="N391" i="22"/>
  <c r="P390" i="22"/>
  <c r="R388" i="22"/>
  <c r="O387" i="22"/>
  <c r="T386" i="22"/>
  <c r="U386" i="22"/>
  <c r="V386" i="22"/>
  <c r="Q385" i="22"/>
  <c r="S383" i="22"/>
  <c r="M383" i="22"/>
  <c r="N383" i="22"/>
  <c r="P382" i="22"/>
  <c r="R380" i="22"/>
  <c r="O379" i="22"/>
  <c r="T378" i="22"/>
  <c r="U378" i="22"/>
  <c r="V378" i="22"/>
  <c r="Q377" i="22"/>
  <c r="S375" i="22"/>
  <c r="M375" i="22"/>
  <c r="N375" i="22"/>
  <c r="P374" i="22"/>
  <c r="R372" i="22"/>
  <c r="O371" i="22"/>
  <c r="T370" i="22"/>
  <c r="U370" i="22"/>
  <c r="V370" i="22"/>
  <c r="Q369" i="22"/>
  <c r="S367" i="22"/>
  <c r="M367" i="22"/>
  <c r="N367" i="22"/>
  <c r="P366" i="22"/>
  <c r="R364" i="22"/>
  <c r="O363" i="22"/>
  <c r="T362" i="22"/>
  <c r="U362" i="22"/>
  <c r="V362" i="22"/>
  <c r="Q361" i="22"/>
  <c r="S359" i="22"/>
  <c r="M359" i="22"/>
  <c r="N359" i="22"/>
  <c r="P358" i="22"/>
  <c r="R356" i="22"/>
  <c r="O355" i="22"/>
  <c r="T354" i="22"/>
  <c r="U354" i="22"/>
  <c r="V354" i="22"/>
  <c r="Q353" i="22"/>
  <c r="S351" i="22"/>
  <c r="M351" i="22"/>
  <c r="N351" i="22"/>
  <c r="P350" i="22"/>
  <c r="R348" i="22"/>
  <c r="O347" i="22"/>
  <c r="T346" i="22"/>
  <c r="U346" i="22"/>
  <c r="V346" i="22"/>
  <c r="Q345" i="22"/>
  <c r="S343" i="22"/>
  <c r="M343" i="22"/>
  <c r="N343" i="22"/>
  <c r="P342" i="22"/>
  <c r="R340" i="22"/>
  <c r="O339" i="22"/>
  <c r="T338" i="22"/>
  <c r="U338" i="22"/>
  <c r="V338" i="22"/>
  <c r="Q337" i="22"/>
  <c r="S335" i="22"/>
  <c r="M335" i="22"/>
  <c r="N335" i="22"/>
  <c r="P334" i="22"/>
  <c r="R332" i="22"/>
  <c r="O331" i="22"/>
  <c r="T330" i="22"/>
  <c r="U330" i="22"/>
  <c r="V330" i="22"/>
  <c r="Q329" i="22"/>
  <c r="S327" i="22"/>
  <c r="M327" i="22"/>
  <c r="N327" i="22"/>
  <c r="P326" i="22"/>
  <c r="R324" i="22"/>
  <c r="O323" i="22"/>
  <c r="T322" i="22"/>
  <c r="U322" i="22"/>
  <c r="V322" i="22"/>
  <c r="Q321" i="22"/>
  <c r="S319" i="22"/>
  <c r="M319" i="22"/>
  <c r="N319" i="22"/>
  <c r="P318" i="22"/>
  <c r="R316" i="22"/>
  <c r="O315" i="22"/>
  <c r="T314" i="22"/>
  <c r="U314" i="22"/>
  <c r="V314" i="22"/>
  <c r="Q313" i="22"/>
  <c r="S311" i="22"/>
  <c r="M311" i="22"/>
  <c r="N311" i="22"/>
  <c r="P310" i="22"/>
  <c r="R308" i="22"/>
  <c r="O307" i="22"/>
  <c r="T306" i="22"/>
  <c r="U306" i="22"/>
  <c r="V306" i="22"/>
  <c r="Q305" i="22"/>
  <c r="S303" i="22"/>
  <c r="M303" i="22"/>
  <c r="N303" i="22"/>
  <c r="P302" i="22"/>
  <c r="R300" i="22"/>
  <c r="O299" i="22"/>
  <c r="T298" i="22"/>
  <c r="U298" i="22"/>
  <c r="V298" i="22"/>
  <c r="Q297" i="22"/>
  <c r="S295" i="22"/>
  <c r="M295" i="22"/>
  <c r="N295" i="22"/>
  <c r="P294" i="22"/>
  <c r="R292" i="22"/>
  <c r="O291" i="22"/>
  <c r="T290" i="22"/>
  <c r="U290" i="22"/>
  <c r="V290" i="22"/>
  <c r="Q289" i="22"/>
  <c r="S287" i="22"/>
  <c r="M287" i="22"/>
  <c r="N287" i="22"/>
  <c r="P286" i="22"/>
  <c r="R284" i="22"/>
  <c r="O283" i="22"/>
  <c r="T282" i="22"/>
  <c r="U282" i="22"/>
  <c r="V282" i="22"/>
  <c r="Q281" i="22"/>
  <c r="S279" i="22"/>
  <c r="M279" i="22"/>
  <c r="N279" i="22"/>
  <c r="P278" i="22"/>
  <c r="R276" i="22"/>
  <c r="O275" i="22"/>
  <c r="T274" i="22"/>
  <c r="U274" i="22"/>
  <c r="V274" i="22"/>
  <c r="Q273" i="22"/>
  <c r="S271" i="22"/>
  <c r="M271" i="22"/>
  <c r="N271" i="22"/>
  <c r="P270" i="22"/>
  <c r="R268" i="22"/>
  <c r="O267" i="22"/>
  <c r="T266" i="22"/>
  <c r="U266" i="22"/>
  <c r="V266" i="22"/>
  <c r="Q265" i="22"/>
  <c r="S263" i="22"/>
  <c r="M263" i="22"/>
  <c r="N263" i="22"/>
  <c r="P262" i="22"/>
  <c r="R260" i="22"/>
  <c r="O259" i="22"/>
  <c r="T258" i="22"/>
  <c r="U258" i="22"/>
  <c r="V258" i="22"/>
  <c r="Q257" i="22"/>
  <c r="S255" i="22"/>
  <c r="M255" i="22"/>
  <c r="N255" i="22"/>
  <c r="P254" i="22"/>
  <c r="R252" i="22"/>
  <c r="O251" i="22"/>
  <c r="T250" i="22"/>
  <c r="U250" i="22"/>
  <c r="V250" i="22"/>
  <c r="Q249" i="22"/>
  <c r="S247" i="22"/>
  <c r="M247" i="22"/>
  <c r="N247" i="22"/>
  <c r="P246" i="22"/>
  <c r="R244" i="22"/>
  <c r="O243" i="22"/>
  <c r="T242" i="22"/>
  <c r="U242" i="22"/>
  <c r="V242" i="22"/>
  <c r="Q241" i="22"/>
  <c r="S239" i="22"/>
  <c r="M239" i="22"/>
  <c r="N239" i="22"/>
  <c r="P238" i="22"/>
  <c r="R236" i="22"/>
  <c r="O235" i="22"/>
  <c r="T234" i="22"/>
  <c r="U234" i="22"/>
  <c r="V234" i="22"/>
  <c r="Q233" i="22"/>
  <c r="S231" i="22"/>
  <c r="M231" i="22"/>
  <c r="N231" i="22"/>
  <c r="P230" i="22"/>
  <c r="R228" i="22"/>
  <c r="O227" i="22"/>
  <c r="T226" i="22"/>
  <c r="U226" i="22"/>
  <c r="V226" i="22"/>
  <c r="Q225" i="22"/>
  <c r="S223" i="22"/>
  <c r="M223" i="22"/>
  <c r="N223" i="22"/>
  <c r="P222" i="22"/>
  <c r="R220" i="22"/>
  <c r="O219" i="22"/>
  <c r="T218" i="22"/>
  <c r="U218" i="22"/>
  <c r="V218" i="22"/>
  <c r="Q217" i="22"/>
  <c r="S215" i="22"/>
  <c r="M215" i="22"/>
  <c r="N215" i="22"/>
  <c r="P214" i="22"/>
  <c r="R212" i="22"/>
  <c r="O211" i="22"/>
  <c r="T210" i="22"/>
  <c r="U210" i="22"/>
  <c r="V210" i="22"/>
  <c r="Q209" i="22"/>
  <c r="S207" i="22"/>
  <c r="M207" i="22"/>
  <c r="N207" i="22"/>
  <c r="P206" i="22"/>
  <c r="R204" i="22"/>
  <c r="O203" i="22"/>
  <c r="T202" i="22"/>
  <c r="U202" i="22"/>
  <c r="V202" i="22"/>
  <c r="Q201" i="22"/>
  <c r="S199" i="22"/>
  <c r="M199" i="22"/>
  <c r="N199" i="22"/>
  <c r="P198" i="22"/>
  <c r="R196" i="22"/>
  <c r="O195" i="22"/>
  <c r="T194" i="22"/>
  <c r="U194" i="22"/>
  <c r="V194" i="22"/>
  <c r="Q193" i="22"/>
  <c r="S191" i="22"/>
  <c r="M191" i="22"/>
  <c r="N191" i="22"/>
  <c r="P190" i="22"/>
  <c r="R188" i="22"/>
  <c r="O187" i="22"/>
  <c r="T186" i="22"/>
  <c r="U186" i="22"/>
  <c r="V186" i="22"/>
  <c r="Q185" i="22"/>
  <c r="S183" i="22"/>
  <c r="M183" i="22"/>
  <c r="N183" i="22"/>
  <c r="P182" i="22"/>
  <c r="R180" i="22"/>
  <c r="O179" i="22"/>
  <c r="T178" i="22"/>
  <c r="U178" i="22"/>
  <c r="V178" i="22"/>
  <c r="Q177" i="22"/>
  <c r="S175" i="22"/>
  <c r="M175" i="22"/>
  <c r="N175" i="22"/>
  <c r="P174" i="22"/>
  <c r="R172" i="22"/>
  <c r="O171" i="22"/>
  <c r="T170" i="22"/>
  <c r="U170" i="22"/>
  <c r="V170" i="22"/>
  <c r="Q169" i="22"/>
  <c r="S167" i="22"/>
  <c r="M167" i="22"/>
  <c r="N167" i="22"/>
  <c r="P166" i="22"/>
  <c r="R164" i="22"/>
  <c r="O163" i="22"/>
  <c r="T162" i="22"/>
  <c r="U162" i="22"/>
  <c r="V162" i="22"/>
  <c r="Q161" i="22"/>
  <c r="S159" i="22"/>
  <c r="M159" i="22"/>
  <c r="N159" i="22"/>
  <c r="P158" i="22"/>
  <c r="R156" i="22"/>
  <c r="O155" i="22"/>
  <c r="T154" i="22"/>
  <c r="U154" i="22"/>
  <c r="V154" i="22"/>
  <c r="Q153" i="22"/>
  <c r="S151" i="22"/>
  <c r="M151" i="22"/>
  <c r="N151" i="22"/>
  <c r="P150" i="22"/>
  <c r="R148" i="22"/>
  <c r="O147" i="22"/>
  <c r="T146" i="22"/>
  <c r="U146" i="22"/>
  <c r="V146" i="22"/>
  <c r="Q145" i="22"/>
  <c r="S143" i="22"/>
  <c r="M143" i="22"/>
  <c r="N143" i="22"/>
  <c r="P142" i="22"/>
  <c r="R140" i="22"/>
  <c r="O139" i="22"/>
  <c r="T138" i="22"/>
  <c r="U138" i="22"/>
  <c r="V138" i="22"/>
  <c r="Q137" i="22"/>
  <c r="S135" i="22"/>
  <c r="M135" i="22"/>
  <c r="N135" i="22"/>
  <c r="P134" i="22"/>
  <c r="R132" i="22"/>
  <c r="O131" i="22"/>
  <c r="T130" i="22"/>
  <c r="U130" i="22"/>
  <c r="V130" i="22"/>
  <c r="Q129" i="22"/>
  <c r="S127" i="22"/>
  <c r="M127" i="22"/>
  <c r="N127" i="22"/>
  <c r="P126" i="22"/>
  <c r="R124" i="22"/>
  <c r="O123" i="22"/>
  <c r="T122" i="22"/>
  <c r="U122" i="22"/>
  <c r="V122" i="22"/>
  <c r="Q121" i="22"/>
  <c r="S119" i="22"/>
  <c r="M119" i="22"/>
  <c r="N119" i="22"/>
  <c r="P118" i="22"/>
  <c r="R116" i="22"/>
  <c r="O115" i="22"/>
  <c r="T114" i="22"/>
  <c r="U114" i="22"/>
  <c r="V114" i="22"/>
  <c r="Q113" i="22"/>
  <c r="S111" i="22"/>
  <c r="M111" i="22"/>
  <c r="N111" i="22"/>
  <c r="P110" i="22"/>
  <c r="R108" i="22"/>
  <c r="O107" i="22"/>
  <c r="T106" i="22"/>
  <c r="U106" i="22"/>
  <c r="V106" i="22"/>
  <c r="Q105" i="22"/>
  <c r="S103" i="22"/>
  <c r="M103" i="22"/>
  <c r="N103" i="22"/>
  <c r="P102" i="22"/>
  <c r="R100" i="22"/>
  <c r="O99" i="22"/>
  <c r="T98" i="22"/>
  <c r="U98" i="22"/>
  <c r="V98" i="22"/>
  <c r="Q97" i="22"/>
  <c r="S95" i="22"/>
  <c r="M95" i="22"/>
  <c r="N95" i="22"/>
  <c r="P94" i="22"/>
  <c r="R92" i="22"/>
  <c r="O91" i="22"/>
  <c r="T90" i="22"/>
  <c r="U90" i="22"/>
  <c r="V90" i="22"/>
  <c r="Q89" i="22"/>
  <c r="S87" i="22"/>
  <c r="M87" i="22"/>
  <c r="N87" i="22"/>
  <c r="P86" i="22"/>
  <c r="R84" i="22"/>
  <c r="O83" i="22"/>
  <c r="T82" i="22"/>
  <c r="U82" i="22"/>
  <c r="V82" i="22"/>
  <c r="Q81" i="22"/>
  <c r="S79" i="22"/>
  <c r="M79" i="22"/>
  <c r="N79" i="22"/>
  <c r="P78" i="22"/>
  <c r="R76" i="22"/>
  <c r="O75" i="22"/>
  <c r="T74" i="22"/>
  <c r="U74" i="22"/>
  <c r="V74" i="22"/>
  <c r="Q73" i="22"/>
  <c r="S71" i="22"/>
  <c r="M71" i="22"/>
  <c r="N71" i="22"/>
  <c r="P70" i="22"/>
  <c r="R68" i="22"/>
  <c r="O67" i="22"/>
  <c r="T66" i="22"/>
  <c r="U66" i="22"/>
  <c r="V66" i="22"/>
  <c r="Q65" i="22"/>
  <c r="S63" i="22"/>
  <c r="M63" i="22"/>
  <c r="N63" i="22"/>
  <c r="P62" i="22"/>
  <c r="R60" i="22"/>
  <c r="O59" i="22"/>
  <c r="T58" i="22"/>
  <c r="U58" i="22"/>
  <c r="V58" i="22"/>
  <c r="Q57" i="22"/>
  <c r="S55" i="22"/>
  <c r="M55" i="22"/>
  <c r="N55" i="22"/>
  <c r="P54" i="22"/>
  <c r="R52" i="22"/>
  <c r="O51" i="22"/>
  <c r="T50" i="22"/>
  <c r="U50" i="22"/>
  <c r="V50" i="22"/>
  <c r="Q49" i="22"/>
  <c r="S47" i="22"/>
  <c r="M47" i="22"/>
  <c r="N47" i="22"/>
  <c r="P46" i="22"/>
  <c r="R44" i="22"/>
  <c r="O43" i="22"/>
  <c r="T42" i="22"/>
  <c r="U42" i="22"/>
  <c r="V42" i="22"/>
  <c r="Q41" i="22"/>
  <c r="S39" i="22"/>
  <c r="M39" i="22"/>
  <c r="N39" i="22"/>
  <c r="P38" i="22"/>
  <c r="R36" i="22"/>
  <c r="O35" i="22"/>
  <c r="T34" i="22"/>
  <c r="U34" i="22"/>
  <c r="V34" i="22"/>
  <c r="Q33" i="22"/>
  <c r="S31" i="22"/>
  <c r="M31" i="22"/>
  <c r="N31" i="22"/>
  <c r="P30" i="22"/>
  <c r="R28" i="22"/>
  <c r="O27" i="22"/>
  <c r="T26" i="22"/>
  <c r="U26" i="22"/>
  <c r="V26" i="22"/>
  <c r="Q25" i="22"/>
  <c r="S23" i="22"/>
  <c r="M23" i="22"/>
  <c r="N23" i="22"/>
  <c r="P22" i="22"/>
  <c r="R20" i="22"/>
  <c r="O19" i="22"/>
  <c r="T18" i="22"/>
  <c r="U18" i="22"/>
  <c r="V18" i="22"/>
  <c r="Q17" i="22"/>
  <c r="S15" i="22"/>
  <c r="M15" i="22"/>
  <c r="N15" i="22"/>
  <c r="P14" i="22"/>
  <c r="R12" i="22"/>
  <c r="O11" i="22"/>
  <c r="T10" i="22"/>
  <c r="U10" i="22"/>
  <c r="V10" i="22"/>
  <c r="Q9" i="22"/>
  <c r="S7" i="22"/>
  <c r="M7" i="22"/>
  <c r="N7" i="22"/>
  <c r="P6" i="22"/>
  <c r="R4" i="22"/>
  <c r="O3" i="22"/>
  <c r="R1271" i="22"/>
  <c r="O1270" i="22"/>
  <c r="T1269" i="22"/>
  <c r="U1269" i="22"/>
  <c r="V1269" i="22"/>
  <c r="Q1268" i="22"/>
  <c r="M1266" i="22"/>
  <c r="N1266" i="22"/>
  <c r="S1266" i="22"/>
  <c r="P1265" i="22"/>
  <c r="R1263" i="22"/>
  <c r="O1262" i="22"/>
  <c r="T1261" i="22"/>
  <c r="U1261" i="22"/>
  <c r="V1261" i="22"/>
  <c r="Q1260" i="22"/>
  <c r="M1258" i="22"/>
  <c r="N1258" i="22"/>
  <c r="S1258" i="22"/>
  <c r="P1257" i="22"/>
  <c r="R1255" i="22"/>
  <c r="O1254" i="22"/>
  <c r="T1253" i="22"/>
  <c r="U1253" i="22"/>
  <c r="V1253" i="22"/>
  <c r="Q1252" i="22"/>
  <c r="M1250" i="22"/>
  <c r="N1250" i="22"/>
  <c r="S1250" i="22"/>
  <c r="P1249" i="22"/>
  <c r="R1247" i="22"/>
  <c r="O1246" i="22"/>
  <c r="T1245" i="22"/>
  <c r="U1245" i="22"/>
  <c r="V1245" i="22"/>
  <c r="Q1244" i="22"/>
  <c r="M1242" i="22"/>
  <c r="N1242" i="22"/>
  <c r="S1242" i="22"/>
  <c r="P1241" i="22"/>
  <c r="R1239" i="22"/>
  <c r="O1238" i="22"/>
  <c r="T1237" i="22"/>
  <c r="U1237" i="22"/>
  <c r="V1237" i="22"/>
  <c r="Q1236" i="22"/>
  <c r="M1234" i="22"/>
  <c r="N1234" i="22"/>
  <c r="S1234" i="22"/>
  <c r="P1233" i="22"/>
  <c r="R1231" i="22"/>
  <c r="O1230" i="22"/>
  <c r="T1229" i="22"/>
  <c r="U1229" i="22"/>
  <c r="V1229" i="22"/>
  <c r="Q1228" i="22"/>
  <c r="M1226" i="22"/>
  <c r="N1226" i="22"/>
  <c r="S1226" i="22"/>
  <c r="P1225" i="22"/>
  <c r="R1223" i="22"/>
  <c r="O1222" i="22"/>
  <c r="T1221" i="22"/>
  <c r="U1221" i="22"/>
  <c r="V1221" i="22"/>
  <c r="Q1220" i="22"/>
  <c r="M1218" i="22"/>
  <c r="N1218" i="22"/>
  <c r="S1218" i="22"/>
  <c r="P1217" i="22"/>
  <c r="R1215" i="22"/>
  <c r="O1214" i="22"/>
  <c r="T1213" i="22"/>
  <c r="U1213" i="22"/>
  <c r="V1213" i="22"/>
  <c r="Q1212" i="22"/>
  <c r="M1210" i="22"/>
  <c r="N1210" i="22"/>
  <c r="S1210" i="22"/>
  <c r="P1209" i="22"/>
  <c r="R1207" i="22"/>
  <c r="O1206" i="22"/>
  <c r="T1205" i="22"/>
  <c r="U1205" i="22"/>
  <c r="V1205" i="22"/>
  <c r="Q1204" i="22"/>
  <c r="M1202" i="22"/>
  <c r="N1202" i="22"/>
  <c r="S1202" i="22"/>
  <c r="P1201" i="22"/>
  <c r="R1199" i="22"/>
  <c r="O1198" i="22"/>
  <c r="T1197" i="22"/>
  <c r="U1197" i="22"/>
  <c r="V1197" i="22"/>
  <c r="Q1196" i="22"/>
  <c r="M1194" i="22"/>
  <c r="N1194" i="22"/>
  <c r="S1194" i="22"/>
  <c r="P1193" i="22"/>
  <c r="R1191" i="22"/>
  <c r="O1190" i="22"/>
  <c r="T1189" i="22"/>
  <c r="U1189" i="22"/>
  <c r="V1189" i="22"/>
  <c r="Q1188" i="22"/>
  <c r="M1186" i="22"/>
  <c r="N1186" i="22"/>
  <c r="S1186" i="22"/>
  <c r="P1185" i="22"/>
  <c r="R1183" i="22"/>
  <c r="O1182" i="22"/>
  <c r="T1181" i="22"/>
  <c r="U1181" i="22"/>
  <c r="V1181" i="22"/>
  <c r="Q1180" i="22"/>
  <c r="M1178" i="22"/>
  <c r="N1178" i="22"/>
  <c r="S1178" i="22"/>
  <c r="P1177" i="22"/>
  <c r="R1175" i="22"/>
  <c r="O1174" i="22"/>
  <c r="T1173" i="22"/>
  <c r="U1173" i="22"/>
  <c r="V1173" i="22"/>
  <c r="Q1172" i="22"/>
  <c r="M1170" i="22"/>
  <c r="N1170" i="22"/>
  <c r="S1170" i="22"/>
  <c r="P1169" i="22"/>
  <c r="R1167" i="22"/>
  <c r="O1166" i="22"/>
  <c r="T1165" i="22"/>
  <c r="U1165" i="22"/>
  <c r="V1165" i="22"/>
  <c r="Q1164" i="22"/>
  <c r="M1162" i="22"/>
  <c r="N1162" i="22"/>
  <c r="S1162" i="22"/>
  <c r="P1161" i="22"/>
  <c r="R1159" i="22"/>
  <c r="O1158" i="22"/>
  <c r="T1157" i="22"/>
  <c r="U1157" i="22"/>
  <c r="V1157" i="22"/>
  <c r="Q1156" i="22"/>
  <c r="M1154" i="22"/>
  <c r="N1154" i="22"/>
  <c r="S1154" i="22"/>
  <c r="P1153" i="22"/>
  <c r="R1151" i="22"/>
  <c r="O1150" i="22"/>
  <c r="T1149" i="22"/>
  <c r="U1149" i="22"/>
  <c r="V1149" i="22"/>
  <c r="Q1148" i="22"/>
  <c r="M1146" i="22"/>
  <c r="N1146" i="22"/>
  <c r="S1146" i="22"/>
  <c r="P1145" i="22"/>
  <c r="R1143" i="22"/>
  <c r="O1142" i="22"/>
  <c r="T1141" i="22"/>
  <c r="U1141" i="22"/>
  <c r="V1141" i="22"/>
  <c r="Q1140" i="22"/>
  <c r="M1138" i="22"/>
  <c r="N1138" i="22"/>
  <c r="S1138" i="22"/>
  <c r="P1137" i="22"/>
  <c r="R1135" i="22"/>
  <c r="O1134" i="22"/>
  <c r="T1133" i="22"/>
  <c r="U1133" i="22"/>
  <c r="V1133" i="22"/>
  <c r="Q1132" i="22"/>
  <c r="M1130" i="22"/>
  <c r="N1130" i="22"/>
  <c r="S1130" i="22"/>
  <c r="P1129" i="22"/>
  <c r="R1127" i="22"/>
  <c r="O1126" i="22"/>
  <c r="T1125" i="22"/>
  <c r="U1125" i="22"/>
  <c r="V1125" i="22"/>
  <c r="Q1124" i="22"/>
  <c r="M1122" i="22"/>
  <c r="N1122" i="22"/>
  <c r="S1122" i="22"/>
  <c r="P1121" i="22"/>
  <c r="R1119" i="22"/>
  <c r="O1118" i="22"/>
  <c r="T1117" i="22"/>
  <c r="U1117" i="22"/>
  <c r="V1117" i="22"/>
  <c r="Q1116" i="22"/>
  <c r="M1114" i="22"/>
  <c r="N1114" i="22"/>
  <c r="S1114" i="22"/>
  <c r="P1113" i="22"/>
  <c r="R1111" i="22"/>
  <c r="O1110" i="22"/>
  <c r="T1109" i="22"/>
  <c r="U1109" i="22"/>
  <c r="V1109" i="22"/>
  <c r="Q1108" i="22"/>
  <c r="M1106" i="22"/>
  <c r="N1106" i="22"/>
  <c r="S1106" i="22"/>
  <c r="P1105" i="22"/>
  <c r="R1103" i="22"/>
  <c r="O1102" i="22"/>
  <c r="T1101" i="22"/>
  <c r="U1101" i="22"/>
  <c r="V1101" i="22"/>
  <c r="Q1100" i="22"/>
  <c r="M1098" i="22"/>
  <c r="N1098" i="22"/>
  <c r="S1098" i="22"/>
  <c r="P1097" i="22"/>
  <c r="R1095" i="22"/>
  <c r="O1094" i="22"/>
  <c r="T1093" i="22"/>
  <c r="U1093" i="22"/>
  <c r="V1093" i="22"/>
  <c r="Q1092" i="22"/>
  <c r="S1090" i="22"/>
  <c r="M1090" i="22"/>
  <c r="N1090" i="22"/>
  <c r="P1089" i="22"/>
  <c r="R1087" i="22"/>
  <c r="O1086" i="22"/>
  <c r="T1085" i="22"/>
  <c r="U1085" i="22"/>
  <c r="V1085" i="22"/>
  <c r="Q1084" i="22"/>
  <c r="S1082" i="22"/>
  <c r="M1082" i="22"/>
  <c r="N1082" i="22"/>
  <c r="P1081" i="22"/>
  <c r="R1079" i="22"/>
  <c r="O1078" i="22"/>
  <c r="T1077" i="22"/>
  <c r="U1077" i="22"/>
  <c r="V1077" i="22"/>
  <c r="Q1076" i="22"/>
  <c r="S1074" i="22"/>
  <c r="M1074" i="22"/>
  <c r="N1074" i="22"/>
  <c r="P1073" i="22"/>
  <c r="R1071" i="22"/>
  <c r="O1070" i="22"/>
  <c r="T1069" i="22"/>
  <c r="U1069" i="22"/>
  <c r="V1069" i="22"/>
  <c r="Q1068" i="22"/>
  <c r="S1066" i="22"/>
  <c r="M1066" i="22"/>
  <c r="N1066" i="22"/>
  <c r="P1065" i="22"/>
  <c r="R1063" i="22"/>
  <c r="O1062" i="22"/>
  <c r="T1061" i="22"/>
  <c r="U1061" i="22"/>
  <c r="V1061" i="22"/>
  <c r="Q1060" i="22"/>
  <c r="S1058" i="22"/>
  <c r="M1058" i="22"/>
  <c r="N1058" i="22"/>
  <c r="P1057" i="22"/>
  <c r="R1055" i="22"/>
  <c r="O1054" i="22"/>
  <c r="T1053" i="22"/>
  <c r="U1053" i="22"/>
  <c r="V1053" i="22"/>
  <c r="Q1052" i="22"/>
  <c r="S1050" i="22"/>
  <c r="M1050" i="22"/>
  <c r="N1050" i="22"/>
  <c r="P1049" i="22"/>
  <c r="R1047" i="22"/>
  <c r="O1046" i="22"/>
  <c r="T1045" i="22"/>
  <c r="U1045" i="22"/>
  <c r="V1045" i="22"/>
  <c r="Q1044" i="22"/>
  <c r="S1042" i="22"/>
  <c r="M1042" i="22"/>
  <c r="N1042" i="22"/>
  <c r="P1041" i="22"/>
  <c r="R1039" i="22"/>
  <c r="O1038" i="22"/>
  <c r="T1037" i="22"/>
  <c r="U1037" i="22"/>
  <c r="V1037" i="22"/>
  <c r="Q1036" i="22"/>
  <c r="S1034" i="22"/>
  <c r="M1034" i="22"/>
  <c r="N1034" i="22"/>
  <c r="P1033" i="22"/>
  <c r="R1031" i="22"/>
  <c r="O1030" i="22"/>
  <c r="T1029" i="22"/>
  <c r="U1029" i="22"/>
  <c r="V1029" i="22"/>
  <c r="Q1028" i="22"/>
  <c r="S1026" i="22"/>
  <c r="M1026" i="22"/>
  <c r="N1026" i="22"/>
  <c r="P1025" i="22"/>
  <c r="R1023" i="22"/>
  <c r="O1022" i="22"/>
  <c r="T1021" i="22"/>
  <c r="U1021" i="22"/>
  <c r="V1021" i="22"/>
  <c r="Q1020" i="22"/>
  <c r="S1018" i="22"/>
  <c r="M1018" i="22"/>
  <c r="N1018" i="22"/>
  <c r="P1017" i="22"/>
  <c r="R1015" i="22"/>
  <c r="O1014" i="22"/>
  <c r="T1013" i="22"/>
  <c r="U1013" i="22"/>
  <c r="V1013" i="22"/>
  <c r="Q1012" i="22"/>
  <c r="S1010" i="22"/>
  <c r="M1010" i="22"/>
  <c r="N1010" i="22"/>
  <c r="P1009" i="22"/>
  <c r="R1007" i="22"/>
  <c r="O1006" i="22"/>
  <c r="T1005" i="22"/>
  <c r="U1005" i="22"/>
  <c r="V1005" i="22"/>
  <c r="Q1004" i="22"/>
  <c r="S1002" i="22"/>
  <c r="M1002" i="22"/>
  <c r="N1002" i="22"/>
  <c r="P1001" i="22"/>
  <c r="R999" i="22"/>
  <c r="O998" i="22"/>
  <c r="T997" i="22"/>
  <c r="U997" i="22"/>
  <c r="V997" i="22"/>
  <c r="Q996" i="22"/>
  <c r="S994" i="22"/>
  <c r="M994" i="22"/>
  <c r="N994" i="22"/>
  <c r="P993" i="22"/>
  <c r="R991" i="22"/>
  <c r="O990" i="22"/>
  <c r="T989" i="22"/>
  <c r="U989" i="22"/>
  <c r="V989" i="22"/>
  <c r="Q988" i="22"/>
  <c r="S986" i="22"/>
  <c r="M986" i="22"/>
  <c r="N986" i="22"/>
  <c r="P985" i="22"/>
  <c r="R983" i="22"/>
  <c r="O982" i="22"/>
  <c r="T981" i="22"/>
  <c r="U981" i="22"/>
  <c r="V981" i="22"/>
  <c r="Q980" i="22"/>
  <c r="S978" i="22"/>
  <c r="M978" i="22"/>
  <c r="N978" i="22"/>
  <c r="P977" i="22"/>
  <c r="R975" i="22"/>
  <c r="O974" i="22"/>
  <c r="T973" i="22"/>
  <c r="U973" i="22"/>
  <c r="V973" i="22"/>
  <c r="Q972" i="22"/>
  <c r="S970" i="22"/>
  <c r="M970" i="22"/>
  <c r="N970" i="22"/>
  <c r="P969" i="22"/>
  <c r="R967" i="22"/>
  <c r="O966" i="22"/>
  <c r="T965" i="22"/>
  <c r="U965" i="22"/>
  <c r="V965" i="22"/>
  <c r="Q964" i="22"/>
  <c r="S962" i="22"/>
  <c r="M962" i="22"/>
  <c r="N962" i="22"/>
  <c r="P961" i="22"/>
  <c r="R959" i="22"/>
  <c r="O958" i="22"/>
  <c r="T957" i="22"/>
  <c r="U957" i="22"/>
  <c r="V957" i="22"/>
  <c r="Q956" i="22"/>
  <c r="S954" i="22"/>
  <c r="M954" i="22"/>
  <c r="N954" i="22"/>
  <c r="P953" i="22"/>
  <c r="R951" i="22"/>
  <c r="O950" i="22"/>
  <c r="T949" i="22"/>
  <c r="U949" i="22"/>
  <c r="V949" i="22"/>
  <c r="Q948" i="22"/>
  <c r="S946" i="22"/>
  <c r="M946" i="22"/>
  <c r="N946" i="22"/>
  <c r="P945" i="22"/>
  <c r="R943" i="22"/>
  <c r="O942" i="22"/>
  <c r="T941" i="22"/>
  <c r="U941" i="22"/>
  <c r="V941" i="22"/>
  <c r="Q940" i="22"/>
  <c r="S938" i="22"/>
  <c r="M938" i="22"/>
  <c r="N938" i="22"/>
  <c r="P937" i="22"/>
  <c r="R935" i="22"/>
  <c r="O934" i="22"/>
  <c r="T933" i="22"/>
  <c r="U933" i="22"/>
  <c r="V933" i="22"/>
  <c r="Q932" i="22"/>
  <c r="S930" i="22"/>
  <c r="M930" i="22"/>
  <c r="N930" i="22"/>
  <c r="P929" i="22"/>
  <c r="R927" i="22"/>
  <c r="O926" i="22"/>
  <c r="T925" i="22"/>
  <c r="U925" i="22"/>
  <c r="V925" i="22"/>
  <c r="Q924" i="22"/>
  <c r="S922" i="22"/>
  <c r="M922" i="22"/>
  <c r="N922" i="22"/>
  <c r="P921" i="22"/>
  <c r="R919" i="22"/>
  <c r="O918" i="22"/>
  <c r="T917" i="22"/>
  <c r="U917" i="22"/>
  <c r="V917" i="22"/>
  <c r="Q916" i="22"/>
  <c r="S914" i="22"/>
  <c r="M914" i="22"/>
  <c r="N914" i="22"/>
  <c r="P913" i="22"/>
  <c r="R911" i="22"/>
  <c r="O910" i="22"/>
  <c r="T909" i="22"/>
  <c r="U909" i="22"/>
  <c r="V909" i="22"/>
  <c r="Q908" i="22"/>
  <c r="S906" i="22"/>
  <c r="M906" i="22"/>
  <c r="N906" i="22"/>
  <c r="P905" i="22"/>
  <c r="R903" i="22"/>
  <c r="O902" i="22"/>
  <c r="T901" i="22"/>
  <c r="U901" i="22"/>
  <c r="V901" i="22"/>
  <c r="Q900" i="22"/>
  <c r="S898" i="22"/>
  <c r="M898" i="22"/>
  <c r="N898" i="22"/>
  <c r="P897" i="22"/>
  <c r="R895" i="22"/>
  <c r="O894" i="22"/>
  <c r="T893" i="22"/>
  <c r="U893" i="22"/>
  <c r="V893" i="22"/>
  <c r="Q892" i="22"/>
  <c r="S890" i="22"/>
  <c r="M890" i="22"/>
  <c r="N890" i="22"/>
  <c r="P889" i="22"/>
  <c r="R887" i="22"/>
  <c r="O886" i="22"/>
  <c r="T885" i="22"/>
  <c r="U885" i="22"/>
  <c r="V885" i="22"/>
  <c r="Q884" i="22"/>
  <c r="S882" i="22"/>
  <c r="M882" i="22"/>
  <c r="N882" i="22"/>
  <c r="P881" i="22"/>
  <c r="R879" i="22"/>
  <c r="O878" i="22"/>
  <c r="T877" i="22"/>
  <c r="U877" i="22"/>
  <c r="V877" i="22"/>
  <c r="Q876" i="22"/>
  <c r="S874" i="22"/>
  <c r="M874" i="22"/>
  <c r="N874" i="22"/>
  <c r="P873" i="22"/>
  <c r="R871" i="22"/>
  <c r="O870" i="22"/>
  <c r="T869" i="22"/>
  <c r="U869" i="22"/>
  <c r="V869" i="22"/>
  <c r="Q868" i="22"/>
  <c r="S866" i="22"/>
  <c r="M866" i="22"/>
  <c r="N866" i="22"/>
  <c r="P865" i="22"/>
  <c r="R863" i="22"/>
  <c r="O862" i="22"/>
  <c r="T861" i="22"/>
  <c r="U861" i="22"/>
  <c r="V861" i="22"/>
  <c r="Q860" i="22"/>
  <c r="S858" i="22"/>
  <c r="M858" i="22"/>
  <c r="N858" i="22"/>
  <c r="P857" i="22"/>
  <c r="R855" i="22"/>
  <c r="O854" i="22"/>
  <c r="T853" i="22"/>
  <c r="U853" i="22"/>
  <c r="V853" i="22"/>
  <c r="Q852" i="22"/>
  <c r="S850" i="22"/>
  <c r="M850" i="22"/>
  <c r="N850" i="22"/>
  <c r="P849" i="22"/>
  <c r="R847" i="22"/>
  <c r="O846" i="22"/>
  <c r="T845" i="22"/>
  <c r="U845" i="22"/>
  <c r="V845" i="22"/>
  <c r="Q844" i="22"/>
  <c r="S842" i="22"/>
  <c r="M842" i="22"/>
  <c r="N842" i="22"/>
  <c r="P841" i="22"/>
  <c r="R839" i="22"/>
  <c r="O838" i="22"/>
  <c r="T837" i="22"/>
  <c r="U837" i="22"/>
  <c r="V837" i="22"/>
  <c r="Q836" i="22"/>
  <c r="S834" i="22"/>
  <c r="M834" i="22"/>
  <c r="N834" i="22"/>
  <c r="P833" i="22"/>
  <c r="R831" i="22"/>
  <c r="O830" i="22"/>
  <c r="T829" i="22"/>
  <c r="U829" i="22"/>
  <c r="V829" i="22"/>
  <c r="Q828" i="22"/>
  <c r="S826" i="22"/>
  <c r="M826" i="22"/>
  <c r="N826" i="22"/>
  <c r="P825" i="22"/>
  <c r="R823" i="22"/>
  <c r="O822" i="22"/>
  <c r="T821" i="22"/>
  <c r="U821" i="22"/>
  <c r="V821" i="22"/>
  <c r="Q820" i="22"/>
  <c r="N818" i="22"/>
  <c r="S818" i="22"/>
  <c r="M818" i="22"/>
  <c r="P817" i="22"/>
  <c r="R815" i="22"/>
  <c r="O814" i="22"/>
  <c r="T813" i="22"/>
  <c r="U813" i="22"/>
  <c r="V813" i="22"/>
  <c r="Q812" i="22"/>
  <c r="N810" i="22"/>
  <c r="S810" i="22"/>
  <c r="M810" i="22"/>
  <c r="P809" i="22"/>
  <c r="R807" i="22"/>
  <c r="O806" i="22"/>
  <c r="T805" i="22"/>
  <c r="U805" i="22"/>
  <c r="V805" i="22"/>
  <c r="Q804" i="22"/>
  <c r="N802" i="22"/>
  <c r="S802" i="22"/>
  <c r="M802" i="22"/>
  <c r="P801" i="22"/>
  <c r="R799" i="22"/>
  <c r="O798" i="22"/>
  <c r="T797" i="22"/>
  <c r="U797" i="22"/>
  <c r="V797" i="22"/>
  <c r="Q796" i="22"/>
  <c r="N794" i="22"/>
  <c r="S794" i="22"/>
  <c r="M794" i="22"/>
  <c r="P793" i="22"/>
  <c r="R791" i="22"/>
  <c r="O790" i="22"/>
  <c r="T789" i="22"/>
  <c r="U789" i="22"/>
  <c r="V789" i="22"/>
  <c r="Q788" i="22"/>
  <c r="N786" i="22"/>
  <c r="S786" i="22"/>
  <c r="M786" i="22"/>
  <c r="P785" i="22"/>
  <c r="R783" i="22"/>
  <c r="O782" i="22"/>
  <c r="T781" i="22"/>
  <c r="U781" i="22"/>
  <c r="V781" i="22"/>
  <c r="Q780" i="22"/>
  <c r="N778" i="22"/>
  <c r="S778" i="22"/>
  <c r="M778" i="22"/>
  <c r="P777" i="22"/>
  <c r="R775" i="22"/>
  <c r="O774" i="22"/>
  <c r="T773" i="22"/>
  <c r="U773" i="22"/>
  <c r="V773" i="22"/>
  <c r="Q772" i="22"/>
  <c r="N770" i="22"/>
  <c r="S770" i="22"/>
  <c r="M770" i="22"/>
  <c r="P769" i="22"/>
  <c r="R767" i="22"/>
  <c r="O766" i="22"/>
  <c r="T765" i="22"/>
  <c r="U765" i="22"/>
  <c r="V765" i="22"/>
  <c r="Q764" i="22"/>
  <c r="N762" i="22"/>
  <c r="S762" i="22"/>
  <c r="M762" i="22"/>
  <c r="P761" i="22"/>
  <c r="R759" i="22"/>
  <c r="O758" i="22"/>
  <c r="T757" i="22"/>
  <c r="U757" i="22"/>
  <c r="V757" i="22"/>
  <c r="Q756" i="22"/>
  <c r="N754" i="22"/>
  <c r="S754" i="22"/>
  <c r="M754" i="22"/>
  <c r="P753" i="22"/>
  <c r="R751" i="22"/>
  <c r="O750" i="22"/>
  <c r="T749" i="22"/>
  <c r="U749" i="22"/>
  <c r="V749" i="22"/>
  <c r="Q748" i="22"/>
  <c r="N746" i="22"/>
  <c r="S746" i="22"/>
  <c r="M746" i="22"/>
  <c r="P745" i="22"/>
  <c r="R743" i="22"/>
  <c r="O742" i="22"/>
  <c r="T741" i="22"/>
  <c r="U741" i="22"/>
  <c r="V741" i="22"/>
  <c r="Q740" i="22"/>
  <c r="N738" i="22"/>
  <c r="S738" i="22"/>
  <c r="M738" i="22"/>
  <c r="P737" i="22"/>
  <c r="R735" i="22"/>
  <c r="O734" i="22"/>
  <c r="T733" i="22"/>
  <c r="U733" i="22"/>
  <c r="V733" i="22"/>
  <c r="Q732" i="22"/>
  <c r="N730" i="22"/>
  <c r="S730" i="22"/>
  <c r="M730" i="22"/>
  <c r="P729" i="22"/>
  <c r="R727" i="22"/>
  <c r="O726" i="22"/>
  <c r="T725" i="22"/>
  <c r="U725" i="22"/>
  <c r="V725" i="22"/>
  <c r="Q724" i="22"/>
  <c r="N722" i="22"/>
  <c r="S722" i="22"/>
  <c r="M722" i="22"/>
  <c r="P721" i="22"/>
  <c r="R719" i="22"/>
  <c r="O718" i="22"/>
  <c r="T717" i="22"/>
  <c r="U717" i="22"/>
  <c r="V717" i="22"/>
  <c r="Q716" i="22"/>
  <c r="N714" i="22"/>
  <c r="S714" i="22"/>
  <c r="M714" i="22"/>
  <c r="P713" i="22"/>
  <c r="R711" i="22"/>
  <c r="O710" i="22"/>
  <c r="T709" i="22"/>
  <c r="U709" i="22"/>
  <c r="V709" i="22"/>
  <c r="Q708" i="22"/>
  <c r="N706" i="22"/>
  <c r="S706" i="22"/>
  <c r="M706" i="22"/>
  <c r="P705" i="22"/>
  <c r="R703" i="22"/>
  <c r="O702" i="22"/>
  <c r="T701" i="22"/>
  <c r="U701" i="22"/>
  <c r="V701" i="22"/>
  <c r="Q700" i="22"/>
  <c r="N698" i="22"/>
  <c r="S698" i="22"/>
  <c r="M698" i="22"/>
  <c r="P697" i="22"/>
  <c r="R695" i="22"/>
  <c r="O694" i="22"/>
  <c r="T693" i="22"/>
  <c r="U693" i="22"/>
  <c r="V693" i="22"/>
  <c r="Q692" i="22"/>
  <c r="N690" i="22"/>
  <c r="S690" i="22"/>
  <c r="M690" i="22"/>
  <c r="P689" i="22"/>
  <c r="R687" i="22"/>
  <c r="O686" i="22"/>
  <c r="T685" i="22"/>
  <c r="U685" i="22"/>
  <c r="V685" i="22"/>
  <c r="Q684" i="22"/>
  <c r="N682" i="22"/>
  <c r="S682" i="22"/>
  <c r="M682" i="22"/>
  <c r="P681" i="22"/>
  <c r="R679" i="22"/>
  <c r="O678" i="22"/>
  <c r="T677" i="22"/>
  <c r="U677" i="22"/>
  <c r="V677" i="22"/>
  <c r="Q676" i="22"/>
  <c r="N674" i="22"/>
  <c r="S674" i="22"/>
  <c r="M674" i="22"/>
  <c r="P673" i="22"/>
  <c r="R671" i="22"/>
  <c r="O670" i="22"/>
  <c r="T669" i="22"/>
  <c r="U669" i="22"/>
  <c r="V669" i="22"/>
  <c r="Q668" i="22"/>
  <c r="N666" i="22"/>
  <c r="S666" i="22"/>
  <c r="M666" i="22"/>
  <c r="P665" i="22"/>
  <c r="R663" i="22"/>
  <c r="O662" i="22"/>
  <c r="T661" i="22"/>
  <c r="U661" i="22"/>
  <c r="V661" i="22"/>
  <c r="Q660" i="22"/>
  <c r="N658" i="22"/>
  <c r="S658" i="22"/>
  <c r="M658" i="22"/>
  <c r="P657" i="22"/>
  <c r="R655" i="22"/>
  <c r="O654" i="22"/>
  <c r="T653" i="22"/>
  <c r="U653" i="22"/>
  <c r="V653" i="22"/>
  <c r="Q652" i="22"/>
  <c r="N650" i="22"/>
  <c r="S650" i="22"/>
  <c r="M650" i="22"/>
  <c r="P649" i="22"/>
  <c r="R647" i="22"/>
  <c r="O646" i="22"/>
  <c r="T645" i="22"/>
  <c r="U645" i="22"/>
  <c r="V645" i="22"/>
  <c r="Q644" i="22"/>
  <c r="N642" i="22"/>
  <c r="S642" i="22"/>
  <c r="M642" i="22"/>
  <c r="P641" i="22"/>
  <c r="R639" i="22"/>
  <c r="O638" i="22"/>
  <c r="T637" i="22"/>
  <c r="U637" i="22"/>
  <c r="V637" i="22"/>
  <c r="Q636" i="22"/>
  <c r="N634" i="22"/>
  <c r="S634" i="22"/>
  <c r="M634" i="22"/>
  <c r="P633" i="22"/>
  <c r="R631" i="22"/>
  <c r="O630" i="22"/>
  <c r="T629" i="22"/>
  <c r="U629" i="22"/>
  <c r="V629" i="22"/>
  <c r="Q628" i="22"/>
  <c r="N626" i="22"/>
  <c r="S626" i="22"/>
  <c r="M626" i="22"/>
  <c r="P625" i="22"/>
  <c r="R623" i="22"/>
  <c r="O622" i="22"/>
  <c r="T621" i="22"/>
  <c r="U621" i="22"/>
  <c r="V621" i="22"/>
  <c r="Q620" i="22"/>
  <c r="N618" i="22"/>
  <c r="S618" i="22"/>
  <c r="M618" i="22"/>
  <c r="P617" i="22"/>
  <c r="R615" i="22"/>
  <c r="O614" i="22"/>
  <c r="T613" i="22"/>
  <c r="U613" i="22"/>
  <c r="V613" i="22"/>
  <c r="Q612" i="22"/>
  <c r="N610" i="22"/>
  <c r="S610" i="22"/>
  <c r="M610" i="22"/>
  <c r="P609" i="22"/>
  <c r="R607" i="22"/>
  <c r="O606" i="22"/>
  <c r="T605" i="22"/>
  <c r="U605" i="22"/>
  <c r="V605" i="22"/>
  <c r="Q604" i="22"/>
  <c r="N602" i="22"/>
  <c r="S602" i="22"/>
  <c r="M602" i="22"/>
  <c r="P601" i="22"/>
  <c r="R599" i="22"/>
  <c r="O598" i="22"/>
  <c r="T597" i="22"/>
  <c r="U597" i="22"/>
  <c r="V597" i="22"/>
  <c r="Q596" i="22"/>
  <c r="N594" i="22"/>
  <c r="S594" i="22"/>
  <c r="M594" i="22"/>
  <c r="P593" i="22"/>
  <c r="R591" i="22"/>
  <c r="O590" i="22"/>
  <c r="T589" i="22"/>
  <c r="U589" i="22"/>
  <c r="V589" i="22"/>
  <c r="Q588" i="22"/>
  <c r="N586" i="22"/>
  <c r="S586" i="22"/>
  <c r="M586" i="22"/>
  <c r="P585" i="22"/>
  <c r="R583" i="22"/>
  <c r="O582" i="22"/>
  <c r="T581" i="22"/>
  <c r="U581" i="22"/>
  <c r="V581" i="22"/>
  <c r="Q580" i="22"/>
  <c r="N578" i="22"/>
  <c r="S578" i="22"/>
  <c r="M578" i="22"/>
  <c r="P577" i="22"/>
  <c r="R575" i="22"/>
  <c r="O574" i="22"/>
  <c r="T573" i="22"/>
  <c r="U573" i="22"/>
  <c r="V573" i="22"/>
  <c r="Q572" i="22"/>
  <c r="N570" i="22"/>
  <c r="S570" i="22"/>
  <c r="M570" i="22"/>
  <c r="P569" i="22"/>
  <c r="R567" i="22"/>
  <c r="O566" i="22"/>
  <c r="T565" i="22"/>
  <c r="U565" i="22"/>
  <c r="V565" i="22"/>
  <c r="Q564" i="22"/>
  <c r="N562" i="22"/>
  <c r="S562" i="22"/>
  <c r="M562" i="22"/>
  <c r="P561" i="22"/>
  <c r="R559" i="22"/>
  <c r="O558" i="22"/>
  <c r="T557" i="22"/>
  <c r="U557" i="22"/>
  <c r="V557" i="22"/>
  <c r="Q556" i="22"/>
  <c r="N554" i="22"/>
  <c r="S554" i="22"/>
  <c r="M554" i="22"/>
  <c r="P553" i="22"/>
  <c r="R551" i="22"/>
  <c r="O550" i="22"/>
  <c r="T549" i="22"/>
  <c r="U549" i="22"/>
  <c r="V549" i="22"/>
  <c r="Q548" i="22"/>
  <c r="S546" i="22"/>
  <c r="M546" i="22"/>
  <c r="N546" i="22"/>
  <c r="P545" i="22"/>
  <c r="R543" i="22"/>
  <c r="O542" i="22"/>
  <c r="T541" i="22"/>
  <c r="U541" i="22"/>
  <c r="V541" i="22"/>
  <c r="Q540" i="22"/>
  <c r="S538" i="22"/>
  <c r="M538" i="22"/>
  <c r="N538" i="22"/>
  <c r="P537" i="22"/>
  <c r="R535" i="22"/>
  <c r="O534" i="22"/>
  <c r="T533" i="22"/>
  <c r="U533" i="22"/>
  <c r="V533" i="22"/>
  <c r="Q532" i="22"/>
  <c r="S530" i="22"/>
  <c r="M530" i="22"/>
  <c r="N530" i="22"/>
  <c r="P529" i="22"/>
  <c r="R527" i="22"/>
  <c r="O526" i="22"/>
  <c r="T525" i="22"/>
  <c r="U525" i="22"/>
  <c r="V525" i="22"/>
  <c r="Q524" i="22"/>
  <c r="S522" i="22"/>
  <c r="M522" i="22"/>
  <c r="N522" i="22"/>
  <c r="P521" i="22"/>
  <c r="R519" i="22"/>
  <c r="O518" i="22"/>
  <c r="T517" i="22"/>
  <c r="U517" i="22"/>
  <c r="V517" i="22"/>
  <c r="Q516" i="22"/>
  <c r="S514" i="22"/>
  <c r="M514" i="22"/>
  <c r="N514" i="22"/>
  <c r="P513" i="22"/>
  <c r="R511" i="22"/>
  <c r="O510" i="22"/>
  <c r="T509" i="22"/>
  <c r="U509" i="22"/>
  <c r="V509" i="22"/>
  <c r="Q508" i="22"/>
  <c r="S506" i="22"/>
  <c r="M506" i="22"/>
  <c r="N506" i="22"/>
  <c r="P505" i="22"/>
  <c r="R503" i="22"/>
  <c r="O502" i="22"/>
  <c r="T501" i="22"/>
  <c r="U501" i="22"/>
  <c r="V501" i="22"/>
  <c r="Q500" i="22"/>
  <c r="S498" i="22"/>
  <c r="M498" i="22"/>
  <c r="N498" i="22"/>
  <c r="P497" i="22"/>
  <c r="R495" i="22"/>
  <c r="O494" i="22"/>
  <c r="T493" i="22"/>
  <c r="U493" i="22"/>
  <c r="V493" i="22"/>
  <c r="Q492" i="22"/>
  <c r="S490" i="22"/>
  <c r="M490" i="22"/>
  <c r="N490" i="22"/>
  <c r="P489" i="22"/>
  <c r="R487" i="22"/>
  <c r="O486" i="22"/>
  <c r="T485" i="22"/>
  <c r="U485" i="22"/>
  <c r="V485" i="22"/>
  <c r="Q484" i="22"/>
  <c r="S482" i="22"/>
  <c r="M482" i="22"/>
  <c r="N482" i="22"/>
  <c r="P481" i="22"/>
  <c r="R479" i="22"/>
  <c r="O478" i="22"/>
  <c r="T477" i="22"/>
  <c r="U477" i="22"/>
  <c r="V477" i="22"/>
  <c r="Q476" i="22"/>
  <c r="S474" i="22"/>
  <c r="M474" i="22"/>
  <c r="N474" i="22"/>
  <c r="P473" i="22"/>
  <c r="R471" i="22"/>
  <c r="O470" i="22"/>
  <c r="T469" i="22"/>
  <c r="U469" i="22"/>
  <c r="V469" i="22"/>
  <c r="Q468" i="22"/>
  <c r="S466" i="22"/>
  <c r="M466" i="22"/>
  <c r="N466" i="22"/>
  <c r="P465" i="22"/>
  <c r="R463" i="22"/>
  <c r="O462" i="22"/>
  <c r="T461" i="22"/>
  <c r="U461" i="22"/>
  <c r="V461" i="22"/>
  <c r="Q460" i="22"/>
  <c r="S458" i="22"/>
  <c r="M458" i="22"/>
  <c r="N458" i="22"/>
  <c r="P457" i="22"/>
  <c r="R455" i="22"/>
  <c r="O454" i="22"/>
  <c r="T453" i="22"/>
  <c r="U453" i="22"/>
  <c r="V453" i="22"/>
  <c r="Q452" i="22"/>
  <c r="S450" i="22"/>
  <c r="M450" i="22"/>
  <c r="N450" i="22"/>
  <c r="P449" i="22"/>
  <c r="R447" i="22"/>
  <c r="O446" i="22"/>
  <c r="T445" i="22"/>
  <c r="U445" i="22"/>
  <c r="V445" i="22"/>
  <c r="Q444" i="22"/>
  <c r="S442" i="22"/>
  <c r="M442" i="22"/>
  <c r="N442" i="22"/>
  <c r="P441" i="22"/>
  <c r="R439" i="22"/>
  <c r="O438" i="22"/>
  <c r="T437" i="22"/>
  <c r="U437" i="22"/>
  <c r="V437" i="22"/>
  <c r="Q436" i="22"/>
  <c r="S434" i="22"/>
  <c r="M434" i="22"/>
  <c r="N434" i="22"/>
  <c r="P433" i="22"/>
  <c r="R431" i="22"/>
  <c r="O430" i="22"/>
  <c r="T429" i="22"/>
  <c r="U429" i="22"/>
  <c r="V429" i="22"/>
  <c r="Q428" i="22"/>
  <c r="S426" i="22"/>
  <c r="M426" i="22"/>
  <c r="N426" i="22"/>
  <c r="P425" i="22"/>
  <c r="R423" i="22"/>
  <c r="O422" i="22"/>
  <c r="T421" i="22"/>
  <c r="U421" i="22"/>
  <c r="V421" i="22"/>
  <c r="Q420" i="22"/>
  <c r="S418" i="22"/>
  <c r="M418" i="22"/>
  <c r="N418" i="22"/>
  <c r="P417" i="22"/>
  <c r="R415" i="22"/>
  <c r="O414" i="22"/>
  <c r="T413" i="22"/>
  <c r="U413" i="22"/>
  <c r="V413" i="22"/>
  <c r="Q412" i="22"/>
  <c r="S410" i="22"/>
  <c r="M410" i="22"/>
  <c r="N410" i="22"/>
  <c r="P409" i="22"/>
  <c r="R407" i="22"/>
  <c r="O406" i="22"/>
  <c r="T405" i="22"/>
  <c r="U405" i="22"/>
  <c r="V405" i="22"/>
  <c r="Q404" i="22"/>
  <c r="S402" i="22"/>
  <c r="M402" i="22"/>
  <c r="N402" i="22"/>
  <c r="P401" i="22"/>
  <c r="R399" i="22"/>
  <c r="O398" i="22"/>
  <c r="T397" i="22"/>
  <c r="U397" i="22"/>
  <c r="V397" i="22"/>
  <c r="Q396" i="22"/>
  <c r="S394" i="22"/>
  <c r="M394" i="22"/>
  <c r="N394" i="22"/>
  <c r="P393" i="22"/>
  <c r="R391" i="22"/>
  <c r="O390" i="22"/>
  <c r="T389" i="22"/>
  <c r="U389" i="22"/>
  <c r="V389" i="22"/>
  <c r="Q388" i="22"/>
  <c r="S386" i="22"/>
  <c r="M386" i="22"/>
  <c r="N386" i="22"/>
  <c r="P385" i="22"/>
  <c r="R383" i="22"/>
  <c r="O382" i="22"/>
  <c r="T381" i="22"/>
  <c r="U381" i="22"/>
  <c r="V381" i="22"/>
  <c r="Q380" i="22"/>
  <c r="S378" i="22"/>
  <c r="M378" i="22"/>
  <c r="N378" i="22"/>
  <c r="P377" i="22"/>
  <c r="R375" i="22"/>
  <c r="O374" i="22"/>
  <c r="T373" i="22"/>
  <c r="U373" i="22"/>
  <c r="V373" i="22"/>
  <c r="Q372" i="22"/>
  <c r="S370" i="22"/>
  <c r="M370" i="22"/>
  <c r="N370" i="22"/>
  <c r="P369" i="22"/>
  <c r="R367" i="22"/>
  <c r="O366" i="22"/>
  <c r="T365" i="22"/>
  <c r="U365" i="22"/>
  <c r="V365" i="22"/>
  <c r="Q364" i="22"/>
  <c r="S362" i="22"/>
  <c r="M362" i="22"/>
  <c r="N362" i="22"/>
  <c r="P361" i="22"/>
  <c r="R359" i="22"/>
  <c r="O358" i="22"/>
  <c r="T357" i="22"/>
  <c r="U357" i="22"/>
  <c r="V357" i="22"/>
  <c r="Q356" i="22"/>
  <c r="S354" i="22"/>
  <c r="M354" i="22"/>
  <c r="N354" i="22"/>
  <c r="P353" i="22"/>
  <c r="R351" i="22"/>
  <c r="O350" i="22"/>
  <c r="T349" i="22"/>
  <c r="U349" i="22"/>
  <c r="V349" i="22"/>
  <c r="Q348" i="22"/>
  <c r="S346" i="22"/>
  <c r="M346" i="22"/>
  <c r="N346" i="22"/>
  <c r="P345" i="22"/>
  <c r="R343" i="22"/>
  <c r="O342" i="22"/>
  <c r="T341" i="22"/>
  <c r="U341" i="22"/>
  <c r="V341" i="22"/>
  <c r="Q340" i="22"/>
  <c r="S338" i="22"/>
  <c r="M338" i="22"/>
  <c r="N338" i="22"/>
  <c r="P337" i="22"/>
  <c r="R335" i="22"/>
  <c r="O334" i="22"/>
  <c r="T333" i="22"/>
  <c r="U333" i="22"/>
  <c r="V333" i="22"/>
  <c r="Q332" i="22"/>
  <c r="S330" i="22"/>
  <c r="M330" i="22"/>
  <c r="N330" i="22"/>
  <c r="P329" i="22"/>
  <c r="R327" i="22"/>
  <c r="O326" i="22"/>
  <c r="T325" i="22"/>
  <c r="U325" i="22"/>
  <c r="V325" i="22"/>
  <c r="Q324" i="22"/>
  <c r="S322" i="22"/>
  <c r="M322" i="22"/>
  <c r="N322" i="22"/>
  <c r="P321" i="22"/>
  <c r="R319" i="22"/>
  <c r="O318" i="22"/>
  <c r="T317" i="22"/>
  <c r="U317" i="22"/>
  <c r="V317" i="22"/>
  <c r="Q316" i="22"/>
  <c r="S314" i="22"/>
  <c r="M314" i="22"/>
  <c r="N314" i="22"/>
  <c r="P313" i="22"/>
  <c r="R311" i="22"/>
  <c r="O310" i="22"/>
  <c r="T309" i="22"/>
  <c r="U309" i="22"/>
  <c r="V309" i="22"/>
  <c r="Q308" i="22"/>
  <c r="S306" i="22"/>
  <c r="M306" i="22"/>
  <c r="N306" i="22"/>
  <c r="P305" i="22"/>
  <c r="R303" i="22"/>
  <c r="O302" i="22"/>
  <c r="T301" i="22"/>
  <c r="U301" i="22"/>
  <c r="V301" i="22"/>
  <c r="Q300" i="22"/>
  <c r="S298" i="22"/>
  <c r="M298" i="22"/>
  <c r="N298" i="22"/>
  <c r="P297" i="22"/>
  <c r="R295" i="22"/>
  <c r="O294" i="22"/>
  <c r="T293" i="22"/>
  <c r="U293" i="22"/>
  <c r="V293" i="22"/>
  <c r="Q292" i="22"/>
  <c r="S290" i="22"/>
  <c r="M290" i="22"/>
  <c r="N290" i="22"/>
  <c r="P289" i="22"/>
  <c r="R287" i="22"/>
  <c r="O286" i="22"/>
  <c r="T285" i="22"/>
  <c r="U285" i="22"/>
  <c r="V285" i="22"/>
  <c r="Q284" i="22"/>
  <c r="S282" i="22"/>
  <c r="M282" i="22"/>
  <c r="N282" i="22"/>
  <c r="P281" i="22"/>
  <c r="R279" i="22"/>
  <c r="O278" i="22"/>
  <c r="T277" i="22"/>
  <c r="U277" i="22"/>
  <c r="V277" i="22"/>
  <c r="Q276" i="22"/>
  <c r="S274" i="22"/>
  <c r="M274" i="22"/>
  <c r="N274" i="22"/>
  <c r="P273" i="22"/>
  <c r="R271" i="22"/>
  <c r="O270" i="22"/>
  <c r="T269" i="22"/>
  <c r="U269" i="22"/>
  <c r="V269" i="22"/>
  <c r="Q268" i="22"/>
  <c r="S266" i="22"/>
  <c r="M266" i="22"/>
  <c r="N266" i="22"/>
  <c r="P265" i="22"/>
  <c r="R263" i="22"/>
  <c r="O262" i="22"/>
  <c r="T261" i="22"/>
  <c r="U261" i="22"/>
  <c r="V261" i="22"/>
  <c r="Q260" i="22"/>
  <c r="S258" i="22"/>
  <c r="M258" i="22"/>
  <c r="N258" i="22"/>
  <c r="P257" i="22"/>
  <c r="R255" i="22"/>
  <c r="O254" i="22"/>
  <c r="T253" i="22"/>
  <c r="U253" i="22"/>
  <c r="V253" i="22"/>
  <c r="Q252" i="22"/>
  <c r="S250" i="22"/>
  <c r="M250" i="22"/>
  <c r="N250" i="22"/>
  <c r="P249" i="22"/>
  <c r="R247" i="22"/>
  <c r="O246" i="22"/>
  <c r="T245" i="22"/>
  <c r="U245" i="22"/>
  <c r="V245" i="22"/>
  <c r="Q244" i="22"/>
  <c r="S242" i="22"/>
  <c r="M242" i="22"/>
  <c r="N242" i="22"/>
  <c r="P241" i="22"/>
  <c r="R239" i="22"/>
  <c r="O238" i="22"/>
  <c r="T237" i="22"/>
  <c r="U237" i="22"/>
  <c r="V237" i="22"/>
  <c r="Q236" i="22"/>
  <c r="S234" i="22"/>
  <c r="M234" i="22"/>
  <c r="N234" i="22"/>
  <c r="P233" i="22"/>
  <c r="R231" i="22"/>
  <c r="O230" i="22"/>
  <c r="T229" i="22"/>
  <c r="U229" i="22"/>
  <c r="V229" i="22"/>
  <c r="Q228" i="22"/>
  <c r="S226" i="22"/>
  <c r="M226" i="22"/>
  <c r="N226" i="22"/>
  <c r="P225" i="22"/>
  <c r="R223" i="22"/>
  <c r="O222" i="22"/>
  <c r="T221" i="22"/>
  <c r="U221" i="22"/>
  <c r="V221" i="22"/>
  <c r="Q220" i="22"/>
  <c r="S218" i="22"/>
  <c r="M218" i="22"/>
  <c r="N218" i="22"/>
  <c r="P217" i="22"/>
  <c r="R215" i="22"/>
  <c r="O214" i="22"/>
  <c r="T213" i="22"/>
  <c r="U213" i="22"/>
  <c r="V213" i="22"/>
  <c r="Q212" i="22"/>
  <c r="S210" i="22"/>
  <c r="M210" i="22"/>
  <c r="N210" i="22"/>
  <c r="P209" i="22"/>
  <c r="R207" i="22"/>
  <c r="O206" i="22"/>
  <c r="T205" i="22"/>
  <c r="U205" i="22"/>
  <c r="V205" i="22"/>
  <c r="Q204" i="22"/>
  <c r="S202" i="22"/>
  <c r="M202" i="22"/>
  <c r="N202" i="22"/>
  <c r="P201" i="22"/>
  <c r="R199" i="22"/>
  <c r="O198" i="22"/>
  <c r="T197" i="22"/>
  <c r="U197" i="22"/>
  <c r="V197" i="22"/>
  <c r="Q196" i="22"/>
  <c r="S194" i="22"/>
  <c r="M194" i="22"/>
  <c r="N194" i="22"/>
  <c r="P193" i="22"/>
  <c r="R191" i="22"/>
  <c r="O190" i="22"/>
  <c r="T189" i="22"/>
  <c r="U189" i="22"/>
  <c r="V189" i="22"/>
  <c r="Q188" i="22"/>
  <c r="S186" i="22"/>
  <c r="M186" i="22"/>
  <c r="N186" i="22"/>
  <c r="P185" i="22"/>
  <c r="R183" i="22"/>
  <c r="O182" i="22"/>
  <c r="T181" i="22"/>
  <c r="U181" i="22"/>
  <c r="V181" i="22"/>
  <c r="Q180" i="22"/>
  <c r="S178" i="22"/>
  <c r="M178" i="22"/>
  <c r="N178" i="22"/>
  <c r="P177" i="22"/>
  <c r="R175" i="22"/>
  <c r="O174" i="22"/>
  <c r="T173" i="22"/>
  <c r="U173" i="22"/>
  <c r="V173" i="22"/>
  <c r="Q172" i="22"/>
  <c r="S170" i="22"/>
  <c r="M170" i="22"/>
  <c r="N170" i="22"/>
  <c r="P169" i="22"/>
  <c r="R167" i="22"/>
  <c r="O166" i="22"/>
  <c r="T165" i="22"/>
  <c r="U165" i="22"/>
  <c r="V165" i="22"/>
  <c r="Q164" i="22"/>
  <c r="S162" i="22"/>
  <c r="M162" i="22"/>
  <c r="N162" i="22"/>
  <c r="P161" i="22"/>
  <c r="R159" i="22"/>
  <c r="O158" i="22"/>
  <c r="T157" i="22"/>
  <c r="U157" i="22"/>
  <c r="V157" i="22"/>
  <c r="Q156" i="22"/>
  <c r="S154" i="22"/>
  <c r="M154" i="22"/>
  <c r="N154" i="22"/>
  <c r="P153" i="22"/>
  <c r="R151" i="22"/>
  <c r="O150" i="22"/>
  <c r="T149" i="22"/>
  <c r="U149" i="22"/>
  <c r="V149" i="22"/>
  <c r="Q148" i="22"/>
  <c r="S146" i="22"/>
  <c r="M146" i="22"/>
  <c r="N146" i="22"/>
  <c r="P145" i="22"/>
  <c r="R143" i="22"/>
  <c r="O142" i="22"/>
  <c r="T141" i="22"/>
  <c r="U141" i="22"/>
  <c r="V141" i="22"/>
  <c r="Q140" i="22"/>
  <c r="S138" i="22"/>
  <c r="M138" i="22"/>
  <c r="N138" i="22"/>
  <c r="P137" i="22"/>
  <c r="R135" i="22"/>
  <c r="O134" i="22"/>
  <c r="T133" i="22"/>
  <c r="U133" i="22"/>
  <c r="V133" i="22"/>
  <c r="Q132" i="22"/>
  <c r="S130" i="22"/>
  <c r="M130" i="22"/>
  <c r="N130" i="22"/>
  <c r="P129" i="22"/>
  <c r="R127" i="22"/>
  <c r="O126" i="22"/>
  <c r="T125" i="22"/>
  <c r="U125" i="22"/>
  <c r="V125" i="22"/>
  <c r="Q124" i="22"/>
  <c r="S122" i="22"/>
  <c r="M122" i="22"/>
  <c r="N122" i="22"/>
  <c r="P121" i="22"/>
  <c r="R119" i="22"/>
  <c r="O118" i="22"/>
  <c r="T117" i="22"/>
  <c r="U117" i="22"/>
  <c r="V117" i="22"/>
  <c r="Q116" i="22"/>
  <c r="S114" i="22"/>
  <c r="M114" i="22"/>
  <c r="N114" i="22"/>
  <c r="P113" i="22"/>
  <c r="R111" i="22"/>
  <c r="O110" i="22"/>
  <c r="T109" i="22"/>
  <c r="U109" i="22"/>
  <c r="V109" i="22"/>
  <c r="Q108" i="22"/>
  <c r="S106" i="22"/>
  <c r="M106" i="22"/>
  <c r="N106" i="22"/>
  <c r="P105" i="22"/>
  <c r="R103" i="22"/>
  <c r="O102" i="22"/>
  <c r="T101" i="22"/>
  <c r="U101" i="22"/>
  <c r="V101" i="22"/>
  <c r="Q100" i="22"/>
  <c r="S98" i="22"/>
  <c r="M98" i="22"/>
  <c r="N98" i="22"/>
  <c r="P97" i="22"/>
  <c r="R95" i="22"/>
  <c r="O94" i="22"/>
  <c r="T93" i="22"/>
  <c r="U93" i="22"/>
  <c r="V93" i="22"/>
  <c r="Q92" i="22"/>
  <c r="S90" i="22"/>
  <c r="M90" i="22"/>
  <c r="N90" i="22"/>
  <c r="P89" i="22"/>
  <c r="R87" i="22"/>
  <c r="O86" i="22"/>
  <c r="T85" i="22"/>
  <c r="U85" i="22"/>
  <c r="V85" i="22"/>
  <c r="Q84" i="22"/>
  <c r="S82" i="22"/>
  <c r="M82" i="22"/>
  <c r="N82" i="22"/>
  <c r="P81" i="22"/>
  <c r="R79" i="22"/>
  <c r="O78" i="22"/>
  <c r="T77" i="22"/>
  <c r="U77" i="22"/>
  <c r="V77" i="22"/>
  <c r="Q76" i="22"/>
  <c r="S74" i="22"/>
  <c r="M74" i="22"/>
  <c r="N74" i="22"/>
  <c r="P73" i="22"/>
  <c r="R71" i="22"/>
  <c r="O70" i="22"/>
  <c r="T69" i="22"/>
  <c r="U69" i="22"/>
  <c r="V69" i="22"/>
  <c r="Q68" i="22"/>
  <c r="S66" i="22"/>
  <c r="M66" i="22"/>
  <c r="N66" i="22"/>
  <c r="P65" i="22"/>
  <c r="R63" i="22"/>
  <c r="O62" i="22"/>
  <c r="T61" i="22"/>
  <c r="U61" i="22"/>
  <c r="V61" i="22"/>
  <c r="Q60" i="22"/>
  <c r="S58" i="22"/>
  <c r="M58" i="22"/>
  <c r="N58" i="22"/>
  <c r="P57" i="22"/>
  <c r="R55" i="22"/>
  <c r="O54" i="22"/>
  <c r="T53" i="22"/>
  <c r="U53" i="22"/>
  <c r="V53" i="22"/>
  <c r="Q52" i="22"/>
  <c r="S50" i="22"/>
  <c r="M50" i="22"/>
  <c r="N50" i="22"/>
  <c r="P49" i="22"/>
  <c r="R47" i="22"/>
  <c r="O46" i="22"/>
  <c r="T45" i="22"/>
  <c r="U45" i="22"/>
  <c r="V45" i="22"/>
  <c r="Q44" i="22"/>
  <c r="S42" i="22"/>
  <c r="M42" i="22"/>
  <c r="N42" i="22"/>
  <c r="P41" i="22"/>
  <c r="R39" i="22"/>
  <c r="O38" i="22"/>
  <c r="T37" i="22"/>
  <c r="U37" i="22"/>
  <c r="V37" i="22"/>
  <c r="Q36" i="22"/>
  <c r="S34" i="22"/>
  <c r="M34" i="22"/>
  <c r="N34" i="22"/>
  <c r="P33" i="22"/>
  <c r="R31" i="22"/>
  <c r="O30" i="22"/>
  <c r="T29" i="22"/>
  <c r="U29" i="22"/>
  <c r="V29" i="22"/>
  <c r="Q28" i="22"/>
  <c r="S26" i="22"/>
  <c r="M26" i="22"/>
  <c r="N26" i="22"/>
  <c r="P25" i="22"/>
  <c r="R23" i="22"/>
  <c r="O22" i="22"/>
  <c r="T21" i="22"/>
  <c r="U21" i="22"/>
  <c r="V21" i="22"/>
  <c r="Q20" i="22"/>
  <c r="S18" i="22"/>
  <c r="M18" i="22"/>
  <c r="N18" i="22"/>
  <c r="P17" i="22"/>
  <c r="R15" i="22"/>
  <c r="O14" i="22"/>
  <c r="T13" i="22"/>
  <c r="U13" i="22"/>
  <c r="V13" i="22"/>
  <c r="Q12" i="22"/>
  <c r="S10" i="22"/>
  <c r="M10" i="22"/>
  <c r="N10" i="22"/>
  <c r="P9" i="22"/>
  <c r="R7" i="22"/>
  <c r="O6" i="22"/>
  <c r="T5" i="22"/>
  <c r="U5" i="22"/>
  <c r="V5" i="22"/>
  <c r="Q4" i="22"/>
  <c r="O2" i="21"/>
  <c r="D2" i="23"/>
  <c r="C1514" i="23"/>
  <c r="C1498" i="23"/>
  <c r="C1482" i="23"/>
  <c r="C1442" i="23"/>
  <c r="C1402" i="23"/>
  <c r="C1394" i="23"/>
  <c r="C1386" i="23"/>
  <c r="C1378" i="23"/>
  <c r="C1370" i="23"/>
  <c r="C1362" i="23"/>
  <c r="C1354" i="23"/>
  <c r="C1346" i="23"/>
  <c r="C1338" i="23"/>
  <c r="C1330" i="23"/>
  <c r="C1322" i="23"/>
  <c r="C1314" i="23"/>
  <c r="C1306" i="23"/>
  <c r="C1298" i="23"/>
  <c r="C1282" i="23"/>
  <c r="C1274" i="23"/>
  <c r="C1266" i="23"/>
  <c r="C1258" i="23"/>
  <c r="C1250" i="23"/>
  <c r="C1242" i="23"/>
  <c r="C1234" i="23"/>
  <c r="C1226" i="23"/>
  <c r="C1170" i="23"/>
  <c r="C1162" i="23"/>
  <c r="C1154" i="23"/>
  <c r="C1474" i="23"/>
  <c r="C1466" i="23"/>
  <c r="C1426" i="23"/>
  <c r="U1530" i="20"/>
  <c r="V1530" i="20"/>
  <c r="T1530" i="20"/>
  <c r="C1522" i="23"/>
  <c r="C1418" i="23"/>
  <c r="Q2" i="20"/>
  <c r="C1490" i="23"/>
  <c r="C1458" i="23"/>
  <c r="C1530" i="23"/>
  <c r="C1506" i="23"/>
  <c r="C1450" i="23"/>
  <c r="C1434" i="23"/>
  <c r="C1410" i="23"/>
  <c r="C1290" i="23"/>
  <c r="C1218" i="23"/>
  <c r="C1210" i="23"/>
  <c r="C1202" i="23"/>
  <c r="C1194" i="23"/>
  <c r="C1186" i="23"/>
  <c r="C1178" i="23"/>
  <c r="C1146" i="23"/>
  <c r="C1138" i="23"/>
  <c r="C1090" i="23"/>
  <c r="C1082" i="23"/>
  <c r="C1066" i="23"/>
  <c r="C1050" i="23"/>
  <c r="C1042" i="23"/>
  <c r="J1042" i="21"/>
  <c r="C1026" i="23"/>
  <c r="C994" i="23"/>
  <c r="C938" i="23"/>
  <c r="E2" i="23"/>
  <c r="P2" i="21"/>
  <c r="C1493" i="23"/>
  <c r="C1437" i="23"/>
  <c r="C1373" i="23"/>
  <c r="H1308" i="23"/>
  <c r="J1308" i="21"/>
  <c r="C1301" i="23"/>
  <c r="C1269" i="23"/>
  <c r="C1253" i="23"/>
  <c r="C1221" i="23"/>
  <c r="C1181" i="23"/>
  <c r="C1165" i="23"/>
  <c r="C1149" i="23"/>
  <c r="R1530" i="20"/>
  <c r="O1530" i="20"/>
  <c r="P765" i="20"/>
  <c r="S758" i="20"/>
  <c r="M758" i="20"/>
  <c r="N758" i="20"/>
  <c r="P757" i="20"/>
  <c r="O754" i="20"/>
  <c r="U753" i="20"/>
  <c r="T753" i="20"/>
  <c r="V753" i="20"/>
  <c r="P749" i="20"/>
  <c r="O746" i="20"/>
  <c r="U745" i="20"/>
  <c r="T745" i="20"/>
  <c r="V745" i="20"/>
  <c r="P741" i="20"/>
  <c r="O738" i="20"/>
  <c r="U737" i="20"/>
  <c r="T737" i="20"/>
  <c r="V737" i="20"/>
  <c r="P733" i="20"/>
  <c r="O730" i="20"/>
  <c r="U729" i="20"/>
  <c r="T729" i="20"/>
  <c r="V729" i="20"/>
  <c r="P725" i="20"/>
  <c r="O722" i="20"/>
  <c r="U721" i="20"/>
  <c r="T721" i="20"/>
  <c r="V721" i="20"/>
  <c r="P717" i="20"/>
  <c r="U713" i="20"/>
  <c r="T713" i="20"/>
  <c r="V713" i="20"/>
  <c r="Q712" i="20"/>
  <c r="P709" i="20"/>
  <c r="P701" i="20"/>
  <c r="O698" i="20"/>
  <c r="U697" i="20"/>
  <c r="T697" i="20"/>
  <c r="V697" i="20"/>
  <c r="P693" i="20"/>
  <c r="O690" i="20"/>
  <c r="U689" i="20"/>
  <c r="T689" i="20"/>
  <c r="V689" i="20"/>
  <c r="P685" i="20"/>
  <c r="O682" i="20"/>
  <c r="U681" i="20"/>
  <c r="T681" i="20"/>
  <c r="V681" i="20"/>
  <c r="P677" i="20"/>
  <c r="O2" i="20"/>
  <c r="C1034" i="23"/>
  <c r="C954" i="23"/>
  <c r="R2" i="20"/>
  <c r="C1525" i="23"/>
  <c r="C1485" i="23"/>
  <c r="C1397" i="23"/>
  <c r="H1332" i="23"/>
  <c r="J1332" i="21"/>
  <c r="C1309" i="23"/>
  <c r="C1285" i="23"/>
  <c r="C1277" i="23"/>
  <c r="C1261" i="23"/>
  <c r="C1229" i="23"/>
  <c r="C1141" i="23"/>
  <c r="P2" i="20"/>
  <c r="L892" i="21"/>
  <c r="C1130" i="23"/>
  <c r="C1114" i="23"/>
  <c r="C1098" i="23"/>
  <c r="C1010" i="23"/>
  <c r="C1002" i="23"/>
  <c r="C986" i="23"/>
  <c r="C970" i="23"/>
  <c r="C946" i="23"/>
  <c r="C930" i="23"/>
  <c r="C922" i="23"/>
  <c r="C914" i="23"/>
  <c r="C906" i="23"/>
  <c r="C898" i="23"/>
  <c r="C890" i="23"/>
  <c r="C882" i="23"/>
  <c r="C874" i="23"/>
  <c r="C866" i="23"/>
  <c r="C858" i="23"/>
  <c r="C850" i="23"/>
  <c r="C842" i="23"/>
  <c r="C834" i="23"/>
  <c r="C826" i="23"/>
  <c r="C818" i="23"/>
  <c r="C810" i="23"/>
  <c r="C802" i="23"/>
  <c r="H801" i="23"/>
  <c r="J801" i="21"/>
  <c r="C794" i="23"/>
  <c r="C786" i="23"/>
  <c r="C778" i="23"/>
  <c r="C770" i="23"/>
  <c r="C762" i="23"/>
  <c r="I756" i="23"/>
  <c r="L756" i="21"/>
  <c r="H753" i="23"/>
  <c r="J753" i="21"/>
  <c r="I748" i="23"/>
  <c r="L748" i="21"/>
  <c r="C746" i="23"/>
  <c r="C1018" i="23"/>
  <c r="C962" i="23"/>
  <c r="C1517" i="23"/>
  <c r="C1461" i="23"/>
  <c r="C1453" i="23"/>
  <c r="C1381" i="23"/>
  <c r="C1349" i="23"/>
  <c r="C1333" i="23"/>
  <c r="C1245" i="23"/>
  <c r="C1237" i="23"/>
  <c r="C1133" i="23"/>
  <c r="C1125" i="23"/>
  <c r="C1117" i="23"/>
  <c r="C1109" i="23"/>
  <c r="C1101" i="23"/>
  <c r="C1093" i="23"/>
  <c r="C1085" i="23"/>
  <c r="C1077" i="23"/>
  <c r="C1069" i="23"/>
  <c r="L1069" i="21"/>
  <c r="I1063" i="23"/>
  <c r="L1063" i="21"/>
  <c r="C1061" i="23"/>
  <c r="L1061" i="21"/>
  <c r="C1053" i="23"/>
  <c r="I1047" i="23"/>
  <c r="L1047" i="21"/>
  <c r="C1045" i="23"/>
  <c r="C1037" i="23"/>
  <c r="C1029" i="23"/>
  <c r="C1021" i="23"/>
  <c r="L1021" i="21"/>
  <c r="C1013" i="23"/>
  <c r="C1005" i="23"/>
  <c r="C997" i="23"/>
  <c r="C989" i="23"/>
  <c r="C981" i="23"/>
  <c r="C973" i="23"/>
  <c r="C965" i="23"/>
  <c r="C957" i="23"/>
  <c r="C949" i="23"/>
  <c r="C941" i="23"/>
  <c r="I935" i="23"/>
  <c r="L935" i="21"/>
  <c r="C933" i="23"/>
  <c r="C925" i="23"/>
  <c r="C917" i="23"/>
  <c r="I911" i="23"/>
  <c r="L911" i="21"/>
  <c r="C909" i="23"/>
  <c r="C901" i="23"/>
  <c r="L901" i="21"/>
  <c r="C893" i="23"/>
  <c r="I887" i="23"/>
  <c r="L887" i="21"/>
  <c r="C885" i="23"/>
  <c r="C877" i="23"/>
  <c r="C869" i="23"/>
  <c r="H868" i="23"/>
  <c r="K868" i="21"/>
  <c r="C861" i="23"/>
  <c r="C853" i="23"/>
  <c r="I847" i="23"/>
  <c r="L847" i="21"/>
  <c r="C845" i="23"/>
  <c r="C837" i="23"/>
  <c r="L837" i="21"/>
  <c r="H836" i="23"/>
  <c r="J836" i="21"/>
  <c r="C829" i="23"/>
  <c r="I823" i="23"/>
  <c r="L823" i="21"/>
  <c r="C821" i="23"/>
  <c r="L821" i="21"/>
  <c r="H820" i="23"/>
  <c r="J820" i="21"/>
  <c r="C813" i="23"/>
  <c r="L813" i="21"/>
  <c r="J786" i="21"/>
  <c r="K816" i="21"/>
  <c r="F2" i="23"/>
  <c r="Q2" i="21"/>
  <c r="I1530" i="23"/>
  <c r="T1530" i="21"/>
  <c r="U1530" i="21"/>
  <c r="V1530" i="21"/>
  <c r="F1529" i="23"/>
  <c r="C1528" i="23"/>
  <c r="H1527" i="23"/>
  <c r="E1526" i="23"/>
  <c r="G1524" i="23"/>
  <c r="D1523" i="23"/>
  <c r="I1522" i="23"/>
  <c r="F1521" i="23"/>
  <c r="C1520" i="23"/>
  <c r="H1519" i="23"/>
  <c r="E1518" i="23"/>
  <c r="G1516" i="23"/>
  <c r="D1515" i="23"/>
  <c r="I1514" i="23"/>
  <c r="F1513" i="23"/>
  <c r="C1512" i="23"/>
  <c r="H1511" i="23"/>
  <c r="E1510" i="23"/>
  <c r="G1508" i="23"/>
  <c r="D1507" i="23"/>
  <c r="I1506" i="23"/>
  <c r="F1505" i="23"/>
  <c r="C1504" i="23"/>
  <c r="H1503" i="23"/>
  <c r="E1502" i="23"/>
  <c r="G1500" i="23"/>
  <c r="D1499" i="23"/>
  <c r="I1498" i="23"/>
  <c r="F1497" i="23"/>
  <c r="C1496" i="23"/>
  <c r="H1495" i="23"/>
  <c r="E1494" i="23"/>
  <c r="G1492" i="23"/>
  <c r="D1491" i="23"/>
  <c r="I1490" i="23"/>
  <c r="F1489" i="23"/>
  <c r="C1488" i="23"/>
  <c r="H1487" i="23"/>
  <c r="E1486" i="23"/>
  <c r="G1484" i="23"/>
  <c r="D1483" i="23"/>
  <c r="I1482" i="23"/>
  <c r="F1481" i="23"/>
  <c r="C1480" i="23"/>
  <c r="H1479" i="23"/>
  <c r="E1478" i="23"/>
  <c r="G1476" i="23"/>
  <c r="D1475" i="23"/>
  <c r="I1474" i="23"/>
  <c r="F1473" i="23"/>
  <c r="C1472" i="23"/>
  <c r="H1471" i="23"/>
  <c r="E1470" i="23"/>
  <c r="G1468" i="23"/>
  <c r="D1467" i="23"/>
  <c r="I1466" i="23"/>
  <c r="F1465" i="23"/>
  <c r="C1464" i="23"/>
  <c r="H1463" i="23"/>
  <c r="E1462" i="23"/>
  <c r="G1460" i="23"/>
  <c r="D1459" i="23"/>
  <c r="I1458" i="23"/>
  <c r="F1457" i="23"/>
  <c r="C1456" i="23"/>
  <c r="H1455" i="23"/>
  <c r="E1454" i="23"/>
  <c r="G1452" i="23"/>
  <c r="D1451" i="23"/>
  <c r="I1450" i="23"/>
  <c r="F1449" i="23"/>
  <c r="C1448" i="23"/>
  <c r="H1447" i="23"/>
  <c r="E1446" i="23"/>
  <c r="G1444" i="23"/>
  <c r="D1443" i="23"/>
  <c r="I1442" i="23"/>
  <c r="F1441" i="23"/>
  <c r="C1440" i="23"/>
  <c r="H1439" i="23"/>
  <c r="E1438" i="23"/>
  <c r="G1436" i="23"/>
  <c r="D1435" i="23"/>
  <c r="I1434" i="23"/>
  <c r="F1433" i="23"/>
  <c r="C1432" i="23"/>
  <c r="H1431" i="23"/>
  <c r="E1430" i="23"/>
  <c r="G1428" i="23"/>
  <c r="D1427" i="23"/>
  <c r="I1426" i="23"/>
  <c r="F1425" i="23"/>
  <c r="C1424" i="23"/>
  <c r="H1423" i="23"/>
  <c r="E1422" i="23"/>
  <c r="G1420" i="23"/>
  <c r="D1419" i="23"/>
  <c r="I1418" i="23"/>
  <c r="F1417" i="23"/>
  <c r="C1416" i="23"/>
  <c r="H1415" i="23"/>
  <c r="E1414" i="23"/>
  <c r="G1412" i="23"/>
  <c r="D1411" i="23"/>
  <c r="I1410" i="23"/>
  <c r="F1409" i="23"/>
  <c r="C1408" i="23"/>
  <c r="H1407" i="23"/>
  <c r="K1407" i="21"/>
  <c r="C1122" i="23"/>
  <c r="J1122" i="21"/>
  <c r="C1074" i="23"/>
  <c r="C978" i="23"/>
  <c r="C1477" i="23"/>
  <c r="C1413" i="23"/>
  <c r="C1365" i="23"/>
  <c r="C1106" i="23"/>
  <c r="C1058" i="23"/>
  <c r="S1530" i="20"/>
  <c r="M1530" i="20"/>
  <c r="N1530" i="20"/>
  <c r="C1501" i="23"/>
  <c r="C1429" i="23"/>
  <c r="C1357" i="23"/>
  <c r="C1341" i="23"/>
  <c r="C1325" i="23"/>
  <c r="C1213" i="23"/>
  <c r="C1205" i="23"/>
  <c r="C1189" i="23"/>
  <c r="C1173" i="23"/>
  <c r="V2" i="20"/>
  <c r="T2" i="20"/>
  <c r="U2" i="20"/>
  <c r="Q1530" i="20"/>
  <c r="P1530" i="20"/>
  <c r="C1509" i="23"/>
  <c r="C1469" i="23"/>
  <c r="C1445" i="23"/>
  <c r="C1421" i="23"/>
  <c r="C1405" i="23"/>
  <c r="C1389" i="23"/>
  <c r="C1317" i="23"/>
  <c r="C1293" i="23"/>
  <c r="I1279" i="23"/>
  <c r="L1279" i="21"/>
  <c r="C1197" i="23"/>
  <c r="C1157" i="23"/>
  <c r="N2" i="20"/>
  <c r="S2" i="20"/>
  <c r="M2" i="20"/>
  <c r="R763" i="20"/>
  <c r="O762" i="20"/>
  <c r="U761" i="20"/>
  <c r="T761" i="20"/>
  <c r="V761" i="20"/>
  <c r="Q760" i="20"/>
  <c r="R755" i="20"/>
  <c r="Q752" i="20"/>
  <c r="S750" i="20"/>
  <c r="M750" i="20"/>
  <c r="N750" i="20"/>
  <c r="R747" i="20"/>
  <c r="Q744" i="20"/>
  <c r="S742" i="20"/>
  <c r="M742" i="20"/>
  <c r="N742" i="20"/>
  <c r="R739" i="20"/>
  <c r="Q736" i="20"/>
  <c r="S734" i="20"/>
  <c r="M734" i="20"/>
  <c r="N734" i="20"/>
  <c r="R731" i="20"/>
  <c r="Q728" i="20"/>
  <c r="S726" i="20"/>
  <c r="M726" i="20"/>
  <c r="N726" i="20"/>
  <c r="R723" i="20"/>
  <c r="Q720" i="20"/>
  <c r="S718" i="20"/>
  <c r="M718" i="20"/>
  <c r="N718" i="20"/>
  <c r="R715" i="20"/>
  <c r="O714" i="20"/>
  <c r="S710" i="20"/>
  <c r="M710" i="20"/>
  <c r="N710" i="20"/>
  <c r="R707" i="20"/>
  <c r="O706" i="20"/>
  <c r="U705" i="20"/>
  <c r="T705" i="20"/>
  <c r="V705" i="20"/>
  <c r="Q704" i="20"/>
  <c r="S702" i="20"/>
  <c r="M702" i="20"/>
  <c r="N702" i="20"/>
  <c r="R699" i="20"/>
  <c r="Q696" i="20"/>
  <c r="S694" i="20"/>
  <c r="M694" i="20"/>
  <c r="N694" i="20"/>
  <c r="R691" i="20"/>
  <c r="Q688" i="20"/>
  <c r="S686" i="20"/>
  <c r="M686" i="20"/>
  <c r="N686" i="20"/>
  <c r="R683" i="20"/>
  <c r="Q680" i="20"/>
  <c r="S678" i="20"/>
  <c r="N678" i="20"/>
  <c r="M678" i="20"/>
  <c r="R675" i="20"/>
  <c r="O674" i="20"/>
  <c r="U673" i="20"/>
  <c r="V673" i="20"/>
  <c r="T673" i="20"/>
  <c r="Q672" i="20"/>
  <c r="S670" i="20"/>
  <c r="M670" i="20"/>
  <c r="N670" i="20"/>
  <c r="P669" i="20"/>
  <c r="R667" i="20"/>
  <c r="O666" i="20"/>
  <c r="U665" i="20"/>
  <c r="V665" i="20"/>
  <c r="T665" i="20"/>
  <c r="Q664" i="20"/>
  <c r="S662" i="20"/>
  <c r="N662" i="20"/>
  <c r="M662" i="20"/>
  <c r="P661" i="20"/>
  <c r="R659" i="20"/>
  <c r="O658" i="20"/>
  <c r="U657" i="20"/>
  <c r="V657" i="20"/>
  <c r="T657" i="20"/>
  <c r="Q656" i="20"/>
  <c r="S654" i="20"/>
  <c r="N654" i="20"/>
  <c r="M654" i="20"/>
  <c r="P653" i="20"/>
  <c r="R651" i="20"/>
  <c r="O650" i="20"/>
  <c r="U649" i="20"/>
  <c r="V649" i="20"/>
  <c r="T649" i="20"/>
  <c r="Q648" i="20"/>
  <c r="S646" i="20"/>
  <c r="M646" i="20"/>
  <c r="N646" i="20"/>
  <c r="P645" i="20"/>
  <c r="R643" i="20"/>
  <c r="O642" i="20"/>
  <c r="U641" i="20"/>
  <c r="V641" i="20"/>
  <c r="T641" i="20"/>
  <c r="Q640" i="20"/>
  <c r="S638" i="20"/>
  <c r="M638" i="20"/>
  <c r="N638" i="20"/>
  <c r="P637" i="20"/>
  <c r="R635" i="20"/>
  <c r="O634" i="20"/>
  <c r="U633" i="20"/>
  <c r="V633" i="20"/>
  <c r="T633" i="20"/>
  <c r="Q632" i="20"/>
  <c r="S630" i="20"/>
  <c r="N630" i="20"/>
  <c r="M630" i="20"/>
  <c r="P629" i="20"/>
  <c r="R627" i="20"/>
  <c r="O626" i="20"/>
  <c r="U625" i="20"/>
  <c r="V625" i="20"/>
  <c r="T625" i="20"/>
  <c r="Q624" i="20"/>
  <c r="S622" i="20"/>
  <c r="N622" i="20"/>
  <c r="M622" i="20"/>
  <c r="P621" i="20"/>
  <c r="R619" i="20"/>
  <c r="O618" i="20"/>
  <c r="U617" i="20"/>
  <c r="V617" i="20"/>
  <c r="T617" i="20"/>
  <c r="Q616" i="20"/>
  <c r="S614" i="20"/>
  <c r="N614" i="20"/>
  <c r="M614" i="20"/>
  <c r="P613" i="20"/>
  <c r="R611" i="20"/>
  <c r="O610" i="20"/>
  <c r="U609" i="20"/>
  <c r="V609" i="20"/>
  <c r="T609" i="20"/>
  <c r="Q608" i="20"/>
  <c r="S606" i="20"/>
  <c r="M606" i="20"/>
  <c r="N606" i="20"/>
  <c r="P605" i="20"/>
  <c r="R603" i="20"/>
  <c r="O602" i="20"/>
  <c r="U601" i="20"/>
  <c r="V601" i="20"/>
  <c r="T601" i="20"/>
  <c r="Q600" i="20"/>
  <c r="S598" i="20"/>
  <c r="N598" i="20"/>
  <c r="M598" i="20"/>
  <c r="P597" i="20"/>
  <c r="R595" i="20"/>
  <c r="O594" i="20"/>
  <c r="U593" i="20"/>
  <c r="V593" i="20"/>
  <c r="T593" i="20"/>
  <c r="Q592" i="20"/>
  <c r="S590" i="20"/>
  <c r="N590" i="20"/>
  <c r="M590" i="20"/>
  <c r="P589" i="20"/>
  <c r="R587" i="20"/>
  <c r="O586" i="20"/>
  <c r="U585" i="20"/>
  <c r="V585" i="20"/>
  <c r="T585" i="20"/>
  <c r="Q584" i="20"/>
  <c r="S582" i="20"/>
  <c r="N582" i="20"/>
  <c r="M582" i="20"/>
  <c r="P581" i="20"/>
  <c r="R579" i="20"/>
  <c r="O578" i="20"/>
  <c r="U577" i="20"/>
  <c r="V577" i="20"/>
  <c r="T577" i="20"/>
  <c r="Q576" i="20"/>
  <c r="S574" i="20"/>
  <c r="M574" i="20"/>
  <c r="N574" i="20"/>
  <c r="P573" i="20"/>
  <c r="R571" i="20"/>
  <c r="O570" i="20"/>
  <c r="U569" i="20"/>
  <c r="V569" i="20"/>
  <c r="T569" i="20"/>
  <c r="Q568" i="20"/>
  <c r="S566" i="20"/>
  <c r="N566" i="20"/>
  <c r="M566" i="20"/>
  <c r="P565" i="20"/>
  <c r="R563" i="20"/>
  <c r="O562" i="20"/>
  <c r="U561" i="20"/>
  <c r="V561" i="20"/>
  <c r="T561" i="20"/>
  <c r="Q560" i="20"/>
  <c r="S558" i="20"/>
  <c r="N558" i="20"/>
  <c r="M558" i="20"/>
  <c r="P557" i="20"/>
  <c r="R555" i="20"/>
  <c r="O554" i="20"/>
  <c r="U553" i="20"/>
  <c r="V553" i="20"/>
  <c r="T553" i="20"/>
  <c r="Q552" i="20"/>
  <c r="S550" i="20"/>
  <c r="M550" i="20"/>
  <c r="N550" i="20"/>
  <c r="P549" i="20"/>
  <c r="R547" i="20"/>
  <c r="O546" i="20"/>
  <c r="U545" i="20"/>
  <c r="V545" i="20"/>
  <c r="T545" i="20"/>
  <c r="Q544" i="20"/>
  <c r="S542" i="20"/>
  <c r="M542" i="20"/>
  <c r="N542" i="20"/>
  <c r="P541" i="20"/>
  <c r="R539" i="20"/>
  <c r="O538" i="20"/>
  <c r="U537" i="20"/>
  <c r="V537" i="20"/>
  <c r="T537" i="20"/>
  <c r="Q536" i="20"/>
  <c r="K534" i="20"/>
  <c r="S534" i="20"/>
  <c r="N534" i="20"/>
  <c r="M534" i="20"/>
  <c r="P533" i="20"/>
  <c r="R531" i="20"/>
  <c r="O530" i="20"/>
  <c r="U529" i="20"/>
  <c r="V529" i="20"/>
  <c r="T529" i="20"/>
  <c r="Q528" i="20"/>
  <c r="S526" i="20"/>
  <c r="N526" i="20"/>
  <c r="M526" i="20"/>
  <c r="P525" i="20"/>
  <c r="R523" i="20"/>
  <c r="O522" i="20"/>
  <c r="U521" i="20"/>
  <c r="V521" i="20"/>
  <c r="T521" i="20"/>
  <c r="Q520" i="20"/>
  <c r="S518" i="20"/>
  <c r="N518" i="20"/>
  <c r="M518" i="20"/>
  <c r="P517" i="20"/>
  <c r="R515" i="20"/>
  <c r="O514" i="20"/>
  <c r="U513" i="20"/>
  <c r="V513" i="20"/>
  <c r="T513" i="20"/>
  <c r="Q512" i="20"/>
  <c r="S510" i="20"/>
  <c r="M510" i="20"/>
  <c r="N510" i="20"/>
  <c r="P509" i="20"/>
  <c r="R507" i="20"/>
  <c r="O506" i="20"/>
  <c r="U505" i="20"/>
  <c r="V505" i="20"/>
  <c r="T505" i="20"/>
  <c r="Q504" i="20"/>
  <c r="S502" i="20"/>
  <c r="N502" i="20"/>
  <c r="M502" i="20"/>
  <c r="P501" i="20"/>
  <c r="P1530" i="21"/>
  <c r="E1530" i="23"/>
  <c r="G1528" i="23"/>
  <c r="D1527" i="23"/>
  <c r="I1526" i="23"/>
  <c r="F1525" i="23"/>
  <c r="C1524" i="23"/>
  <c r="H1523" i="23"/>
  <c r="E1522" i="23"/>
  <c r="G1520" i="23"/>
  <c r="D1519" i="23"/>
  <c r="I1518" i="23"/>
  <c r="F1517" i="23"/>
  <c r="C1516" i="23"/>
  <c r="H1515" i="23"/>
  <c r="J1515" i="21"/>
  <c r="E1514" i="23"/>
  <c r="G1512" i="23"/>
  <c r="D1511" i="23"/>
  <c r="I1510" i="23"/>
  <c r="F1509" i="23"/>
  <c r="C1508" i="23"/>
  <c r="H1507" i="23"/>
  <c r="J1507" i="21"/>
  <c r="E1506" i="23"/>
  <c r="G1504" i="23"/>
  <c r="D1503" i="23"/>
  <c r="I1502" i="23"/>
  <c r="F1501" i="23"/>
  <c r="C1500" i="23"/>
  <c r="H1499" i="23"/>
  <c r="E1498" i="23"/>
  <c r="G1496" i="23"/>
  <c r="D1495" i="23"/>
  <c r="I1494" i="23"/>
  <c r="F1493" i="23"/>
  <c r="C1492" i="23"/>
  <c r="H1491" i="23"/>
  <c r="E1490" i="23"/>
  <c r="G1488" i="23"/>
  <c r="D1487" i="23"/>
  <c r="I1486" i="23"/>
  <c r="F1485" i="23"/>
  <c r="C1484" i="23"/>
  <c r="H1483" i="23"/>
  <c r="E1482" i="23"/>
  <c r="G1480" i="23"/>
  <c r="D1479" i="23"/>
  <c r="I1478" i="23"/>
  <c r="F1477" i="23"/>
  <c r="C1476" i="23"/>
  <c r="J1475" i="21"/>
  <c r="H1475" i="23"/>
  <c r="E1474" i="23"/>
  <c r="G1472" i="23"/>
  <c r="K1471" i="21"/>
  <c r="D1471" i="23"/>
  <c r="I1470" i="23"/>
  <c r="F1469" i="23"/>
  <c r="C1468" i="23"/>
  <c r="H1467" i="23"/>
  <c r="J1467" i="21"/>
  <c r="E1466" i="23"/>
  <c r="G1464" i="23"/>
  <c r="D1463" i="23"/>
  <c r="I1462" i="23"/>
  <c r="F1461" i="23"/>
  <c r="C1460" i="23"/>
  <c r="H1459" i="23"/>
  <c r="E1458" i="23"/>
  <c r="G1456" i="23"/>
  <c r="D1455" i="23"/>
  <c r="I1454" i="23"/>
  <c r="F1453" i="23"/>
  <c r="C1452" i="23"/>
  <c r="H1451" i="23"/>
  <c r="E1450" i="23"/>
  <c r="G1448" i="23"/>
  <c r="D1447" i="23"/>
  <c r="I1446" i="23"/>
  <c r="F1445" i="23"/>
  <c r="C1444" i="23"/>
  <c r="H1443" i="23"/>
  <c r="K1443" i="21"/>
  <c r="J1443" i="21"/>
  <c r="E1442" i="23"/>
  <c r="G1440" i="23"/>
  <c r="D1439" i="23"/>
  <c r="I1438" i="23"/>
  <c r="F1437" i="23"/>
  <c r="C1436" i="23"/>
  <c r="H1435" i="23"/>
  <c r="E1434" i="23"/>
  <c r="G1432" i="23"/>
  <c r="K1431" i="21"/>
  <c r="D1431" i="23"/>
  <c r="I1430" i="23"/>
  <c r="F1429" i="23"/>
  <c r="C1428" i="23"/>
  <c r="H1427" i="23"/>
  <c r="E1426" i="23"/>
  <c r="G1424" i="23"/>
  <c r="D1423" i="23"/>
  <c r="I1422" i="23"/>
  <c r="F1421" i="23"/>
  <c r="C1420" i="23"/>
  <c r="H1419" i="23"/>
  <c r="E1418" i="23"/>
  <c r="G1416" i="23"/>
  <c r="D1415" i="23"/>
  <c r="I1414" i="23"/>
  <c r="F1413" i="23"/>
  <c r="C1412" i="23"/>
  <c r="H1411" i="23"/>
  <c r="J1411" i="21"/>
  <c r="E1410" i="23"/>
  <c r="G1408" i="23"/>
  <c r="D1407" i="23"/>
  <c r="I1406" i="23"/>
  <c r="F1405" i="23"/>
  <c r="C1404" i="23"/>
  <c r="H1403" i="23"/>
  <c r="K1403" i="21"/>
  <c r="E1402" i="23"/>
  <c r="G1400" i="23"/>
  <c r="D1399" i="23"/>
  <c r="I1398" i="23"/>
  <c r="F1397" i="23"/>
  <c r="C1396" i="23"/>
  <c r="H1395" i="23"/>
  <c r="E1394" i="23"/>
  <c r="G1392" i="23"/>
  <c r="D1391" i="23"/>
  <c r="I1390" i="23"/>
  <c r="F1389" i="23"/>
  <c r="C1388" i="23"/>
  <c r="H1387" i="23"/>
  <c r="E1386" i="23"/>
  <c r="G1384" i="23"/>
  <c r="D1383" i="23"/>
  <c r="I1382" i="23"/>
  <c r="F1381" i="23"/>
  <c r="C1380" i="23"/>
  <c r="H1379" i="23"/>
  <c r="E1378" i="23"/>
  <c r="G1376" i="23"/>
  <c r="D1375" i="23"/>
  <c r="I1374" i="23"/>
  <c r="F1373" i="23"/>
  <c r="C1372" i="23"/>
  <c r="H1371" i="23"/>
  <c r="K1371" i="21"/>
  <c r="J1371" i="21"/>
  <c r="E1370" i="23"/>
  <c r="G1368" i="23"/>
  <c r="D1367" i="23"/>
  <c r="I1366" i="23"/>
  <c r="F1365" i="23"/>
  <c r="C1364" i="23"/>
  <c r="J1363" i="21"/>
  <c r="H1363" i="23"/>
  <c r="E1362" i="23"/>
  <c r="G1360" i="23"/>
  <c r="D1359" i="23"/>
  <c r="I1358" i="23"/>
  <c r="F1357" i="23"/>
  <c r="C1356" i="23"/>
  <c r="J1355" i="21"/>
  <c r="H1355" i="23"/>
  <c r="E1354" i="23"/>
  <c r="G1352" i="23"/>
  <c r="D1351" i="23"/>
  <c r="I1350" i="23"/>
  <c r="F1349" i="23"/>
  <c r="C1348" i="23"/>
  <c r="H1347" i="23"/>
  <c r="J1347" i="21"/>
  <c r="E1346" i="23"/>
  <c r="G1344" i="23"/>
  <c r="D1343" i="23"/>
  <c r="I1342" i="23"/>
  <c r="F1341" i="23"/>
  <c r="C1340" i="23"/>
  <c r="H1339" i="23"/>
  <c r="E1338" i="23"/>
  <c r="G1336" i="23"/>
  <c r="D1335" i="23"/>
  <c r="I1334" i="23"/>
  <c r="F1333" i="23"/>
  <c r="C1332" i="23"/>
  <c r="H1331" i="23"/>
  <c r="K1331" i="21"/>
  <c r="E1330" i="23"/>
  <c r="G1328" i="23"/>
  <c r="D1327" i="23"/>
  <c r="I1326" i="23"/>
  <c r="F1325" i="23"/>
  <c r="C1324" i="23"/>
  <c r="H1323" i="23"/>
  <c r="E1322" i="23"/>
  <c r="G1320" i="23"/>
  <c r="D1319" i="23"/>
  <c r="I1318" i="23"/>
  <c r="F1317" i="23"/>
  <c r="C1316" i="23"/>
  <c r="H1315" i="23"/>
  <c r="E1314" i="23"/>
  <c r="G1312" i="23"/>
  <c r="D1311" i="23"/>
  <c r="I1310" i="23"/>
  <c r="F1309" i="23"/>
  <c r="C1308" i="23"/>
  <c r="H1307" i="23"/>
  <c r="K1307" i="21"/>
  <c r="J1307" i="21"/>
  <c r="E1306" i="23"/>
  <c r="G1304" i="23"/>
  <c r="D1303" i="23"/>
  <c r="I1302" i="23"/>
  <c r="F1301" i="23"/>
  <c r="C1300" i="23"/>
  <c r="H1299" i="23"/>
  <c r="E1298" i="23"/>
  <c r="G1296" i="23"/>
  <c r="D1295" i="23"/>
  <c r="I1294" i="23"/>
  <c r="F1293" i="23"/>
  <c r="C1292" i="23"/>
  <c r="H1291" i="23"/>
  <c r="J1291" i="21"/>
  <c r="E1290" i="23"/>
  <c r="G1288" i="23"/>
  <c r="D1287" i="23"/>
  <c r="I1286" i="23"/>
  <c r="F1285" i="23"/>
  <c r="C1284" i="23"/>
  <c r="H1283" i="23"/>
  <c r="E1282" i="23"/>
  <c r="G1280" i="23"/>
  <c r="D1279" i="23"/>
  <c r="I1278" i="23"/>
  <c r="F1277" i="23"/>
  <c r="C1276" i="23"/>
  <c r="H1275" i="23"/>
  <c r="K1275" i="21"/>
  <c r="E1274" i="23"/>
  <c r="G1272" i="23"/>
  <c r="D1271" i="23"/>
  <c r="I1270" i="23"/>
  <c r="F1269" i="23"/>
  <c r="C1268" i="23"/>
  <c r="H1267" i="23"/>
  <c r="E1266" i="23"/>
  <c r="G1264" i="23"/>
  <c r="D1263" i="23"/>
  <c r="I1262" i="23"/>
  <c r="F1261" i="23"/>
  <c r="C1260" i="23"/>
  <c r="H1259" i="23"/>
  <c r="K1259" i="21"/>
  <c r="J1259" i="21"/>
  <c r="E1258" i="23"/>
  <c r="G1256" i="23"/>
  <c r="D1255" i="23"/>
  <c r="I1254" i="23"/>
  <c r="F1253" i="23"/>
  <c r="C1252" i="23"/>
  <c r="H1251" i="23"/>
  <c r="E1250" i="23"/>
  <c r="G1248" i="23"/>
  <c r="D1247" i="23"/>
  <c r="I1246" i="23"/>
  <c r="F1245" i="23"/>
  <c r="C1244" i="23"/>
  <c r="H1243" i="23"/>
  <c r="E1242" i="23"/>
  <c r="G1240" i="23"/>
  <c r="D1239" i="23"/>
  <c r="I1238" i="23"/>
  <c r="F1237" i="23"/>
  <c r="C1236" i="23"/>
  <c r="H1235" i="23"/>
  <c r="E1234" i="23"/>
  <c r="G1232" i="23"/>
  <c r="D1231" i="23"/>
  <c r="I1230" i="23"/>
  <c r="F1229" i="23"/>
  <c r="C1228" i="23"/>
  <c r="H1227" i="23"/>
  <c r="J1227" i="21"/>
  <c r="K1227" i="21"/>
  <c r="E1226" i="23"/>
  <c r="G1224" i="23"/>
  <c r="D1223" i="23"/>
  <c r="I1222" i="23"/>
  <c r="F1221" i="23"/>
  <c r="C1220" i="23"/>
  <c r="H1219" i="23"/>
  <c r="E1218" i="23"/>
  <c r="G1216" i="23"/>
  <c r="D1215" i="23"/>
  <c r="I1214" i="23"/>
  <c r="F1213" i="23"/>
  <c r="C1212" i="23"/>
  <c r="H1211" i="23"/>
  <c r="E1210" i="23"/>
  <c r="G1208" i="23"/>
  <c r="D1207" i="23"/>
  <c r="I1206" i="23"/>
  <c r="F1205" i="23"/>
  <c r="C1204" i="23"/>
  <c r="H1203" i="23"/>
  <c r="K1203" i="21"/>
  <c r="E1202" i="23"/>
  <c r="E1406" i="23"/>
  <c r="G1404" i="23"/>
  <c r="D1403" i="23"/>
  <c r="I1402" i="23"/>
  <c r="F1401" i="23"/>
  <c r="C1400" i="23"/>
  <c r="H1399" i="23"/>
  <c r="E1398" i="23"/>
  <c r="G1396" i="23"/>
  <c r="D1395" i="23"/>
  <c r="I1394" i="23"/>
  <c r="F1393" i="23"/>
  <c r="C1392" i="23"/>
  <c r="H1391" i="23"/>
  <c r="E1390" i="23"/>
  <c r="G1388" i="23"/>
  <c r="D1387" i="23"/>
  <c r="I1386" i="23"/>
  <c r="F1385" i="23"/>
  <c r="C1384" i="23"/>
  <c r="H1383" i="23"/>
  <c r="E1382" i="23"/>
  <c r="G1380" i="23"/>
  <c r="D1379" i="23"/>
  <c r="I1378" i="23"/>
  <c r="F1377" i="23"/>
  <c r="C1376" i="23"/>
  <c r="H1375" i="23"/>
  <c r="E1374" i="23"/>
  <c r="G1372" i="23"/>
  <c r="D1371" i="23"/>
  <c r="I1370" i="23"/>
  <c r="F1369" i="23"/>
  <c r="C1368" i="23"/>
  <c r="H1367" i="23"/>
  <c r="K1367" i="21"/>
  <c r="E1366" i="23"/>
  <c r="G1364" i="23"/>
  <c r="D1363" i="23"/>
  <c r="I1362" i="23"/>
  <c r="F1361" i="23"/>
  <c r="C1360" i="23"/>
  <c r="H1359" i="23"/>
  <c r="E1358" i="23"/>
  <c r="G1356" i="23"/>
  <c r="D1355" i="23"/>
  <c r="I1354" i="23"/>
  <c r="F1353" i="23"/>
  <c r="C1352" i="23"/>
  <c r="H1351" i="23"/>
  <c r="E1350" i="23"/>
  <c r="G1348" i="23"/>
  <c r="D1347" i="23"/>
  <c r="I1346" i="23"/>
  <c r="F1345" i="23"/>
  <c r="C1344" i="23"/>
  <c r="H1343" i="23"/>
  <c r="E1342" i="23"/>
  <c r="G1340" i="23"/>
  <c r="D1339" i="23"/>
  <c r="I1338" i="23"/>
  <c r="F1337" i="23"/>
  <c r="C1336" i="23"/>
  <c r="H1335" i="23"/>
  <c r="E1334" i="23"/>
  <c r="G1332" i="23"/>
  <c r="D1331" i="23"/>
  <c r="I1330" i="23"/>
  <c r="F1329" i="23"/>
  <c r="C1328" i="23"/>
  <c r="H1327" i="23"/>
  <c r="E1326" i="23"/>
  <c r="G1324" i="23"/>
  <c r="D1323" i="23"/>
  <c r="I1322" i="23"/>
  <c r="F1321" i="23"/>
  <c r="C1320" i="23"/>
  <c r="H1319" i="23"/>
  <c r="E1318" i="23"/>
  <c r="G1316" i="23"/>
  <c r="D1315" i="23"/>
  <c r="I1314" i="23"/>
  <c r="F1313" i="23"/>
  <c r="C1312" i="23"/>
  <c r="H1311" i="23"/>
  <c r="K1311" i="21"/>
  <c r="E1310" i="23"/>
  <c r="G1308" i="23"/>
  <c r="D1307" i="23"/>
  <c r="I1306" i="23"/>
  <c r="F1305" i="23"/>
  <c r="C1304" i="23"/>
  <c r="H1303" i="23"/>
  <c r="E1302" i="23"/>
  <c r="G1300" i="23"/>
  <c r="D1299" i="23"/>
  <c r="I1298" i="23"/>
  <c r="F1297" i="23"/>
  <c r="C1296" i="23"/>
  <c r="H1295" i="23"/>
  <c r="E1294" i="23"/>
  <c r="G1292" i="23"/>
  <c r="D1291" i="23"/>
  <c r="I1290" i="23"/>
  <c r="F1289" i="23"/>
  <c r="C1288" i="23"/>
  <c r="H1287" i="23"/>
  <c r="E1286" i="23"/>
  <c r="G1284" i="23"/>
  <c r="D1283" i="23"/>
  <c r="I1282" i="23"/>
  <c r="F1281" i="23"/>
  <c r="C1280" i="23"/>
  <c r="H1279" i="23"/>
  <c r="K1279" i="21"/>
  <c r="E1278" i="23"/>
  <c r="G1276" i="23"/>
  <c r="D1275" i="23"/>
  <c r="I1274" i="23"/>
  <c r="F1273" i="23"/>
  <c r="C1272" i="23"/>
  <c r="H1271" i="23"/>
  <c r="E1270" i="23"/>
  <c r="G1268" i="23"/>
  <c r="D1267" i="23"/>
  <c r="I1266" i="23"/>
  <c r="F1265" i="23"/>
  <c r="C1264" i="23"/>
  <c r="H1263" i="23"/>
  <c r="K1263" i="21"/>
  <c r="E1262" i="23"/>
  <c r="G1260" i="23"/>
  <c r="D1259" i="23"/>
  <c r="I1258" i="23"/>
  <c r="F1257" i="23"/>
  <c r="C1256" i="23"/>
  <c r="H1255" i="23"/>
  <c r="E1254" i="23"/>
  <c r="G1252" i="23"/>
  <c r="D1251" i="23"/>
  <c r="I1250" i="23"/>
  <c r="F1249" i="23"/>
  <c r="C1248" i="23"/>
  <c r="H1247" i="23"/>
  <c r="E1246" i="23"/>
  <c r="G1244" i="23"/>
  <c r="D1243" i="23"/>
  <c r="I1242" i="23"/>
  <c r="F1241" i="23"/>
  <c r="C1240" i="23"/>
  <c r="H1239" i="23"/>
  <c r="E1238" i="23"/>
  <c r="G1236" i="23"/>
  <c r="D1235" i="23"/>
  <c r="I1234" i="23"/>
  <c r="F1233" i="23"/>
  <c r="C1232" i="23"/>
  <c r="H1231" i="23"/>
  <c r="E1230" i="23"/>
  <c r="G1228" i="23"/>
  <c r="D1227" i="23"/>
  <c r="I1226" i="23"/>
  <c r="F1225" i="23"/>
  <c r="C1224" i="23"/>
  <c r="H1223" i="23"/>
  <c r="E1222" i="23"/>
  <c r="G1220" i="23"/>
  <c r="D1219" i="23"/>
  <c r="I1218" i="23"/>
  <c r="F1217" i="23"/>
  <c r="C1216" i="23"/>
  <c r="H1215" i="23"/>
  <c r="E1214" i="23"/>
  <c r="G1212" i="23"/>
  <c r="D1211" i="23"/>
  <c r="I1210" i="23"/>
  <c r="F1209" i="23"/>
  <c r="C1208" i="23"/>
  <c r="H1207" i="23"/>
  <c r="K1207" i="21"/>
  <c r="E1206" i="23"/>
  <c r="G1204" i="23"/>
  <c r="D1203" i="23"/>
  <c r="I1202" i="23"/>
  <c r="L1202" i="21"/>
  <c r="F1201" i="23"/>
  <c r="C1200" i="23"/>
  <c r="H1199" i="23"/>
  <c r="E1198" i="23"/>
  <c r="G1196" i="23"/>
  <c r="D1195" i="23"/>
  <c r="I1194" i="23"/>
  <c r="F1193" i="23"/>
  <c r="C1192" i="23"/>
  <c r="H1191" i="23"/>
  <c r="E1190" i="23"/>
  <c r="G1188" i="23"/>
  <c r="D1187" i="23"/>
  <c r="I1186" i="23"/>
  <c r="F1185" i="23"/>
  <c r="C1184" i="23"/>
  <c r="H1183" i="23"/>
  <c r="E1182" i="23"/>
  <c r="G1180" i="23"/>
  <c r="D1179" i="23"/>
  <c r="I1178" i="23"/>
  <c r="F1177" i="23"/>
  <c r="C1176" i="23"/>
  <c r="H1175" i="23"/>
  <c r="K1175" i="21"/>
  <c r="E1174" i="23"/>
  <c r="G1172" i="23"/>
  <c r="D1171" i="23"/>
  <c r="I1170" i="23"/>
  <c r="F1169" i="23"/>
  <c r="C1168" i="23"/>
  <c r="H1167" i="23"/>
  <c r="E1166" i="23"/>
  <c r="G1164" i="23"/>
  <c r="D1163" i="23"/>
  <c r="I1162" i="23"/>
  <c r="F1161" i="23"/>
  <c r="C1160" i="23"/>
  <c r="H1159" i="23"/>
  <c r="J1159" i="21"/>
  <c r="E1158" i="23"/>
  <c r="G1156" i="23"/>
  <c r="D1155" i="23"/>
  <c r="I1154" i="23"/>
  <c r="F1153" i="23"/>
  <c r="C1152" i="23"/>
  <c r="H1151" i="23"/>
  <c r="E1150" i="23"/>
  <c r="G1148" i="23"/>
  <c r="D1147" i="23"/>
  <c r="I1146" i="23"/>
  <c r="L1146" i="21"/>
  <c r="F1145" i="23"/>
  <c r="C1144" i="23"/>
  <c r="H1143" i="23"/>
  <c r="K1143" i="21"/>
  <c r="E1142" i="23"/>
  <c r="G1140" i="23"/>
  <c r="D1139" i="23"/>
  <c r="I1138" i="23"/>
  <c r="F1137" i="23"/>
  <c r="C1136" i="23"/>
  <c r="H1135" i="23"/>
  <c r="E1134" i="23"/>
  <c r="G1132" i="23"/>
  <c r="D1131" i="23"/>
  <c r="I1130" i="23"/>
  <c r="F1129" i="23"/>
  <c r="C1128" i="23"/>
  <c r="H1127" i="23"/>
  <c r="E1126" i="23"/>
  <c r="G1124" i="23"/>
  <c r="D1123" i="23"/>
  <c r="I1122" i="23"/>
  <c r="F1121" i="23"/>
  <c r="C1120" i="23"/>
  <c r="H1119" i="23"/>
  <c r="E1118" i="23"/>
  <c r="G1116" i="23"/>
  <c r="D1115" i="23"/>
  <c r="I1114" i="23"/>
  <c r="F1113" i="23"/>
  <c r="C1112" i="23"/>
  <c r="H1111" i="23"/>
  <c r="E1110" i="23"/>
  <c r="G1108" i="23"/>
  <c r="D1107" i="23"/>
  <c r="I1106" i="23"/>
  <c r="F1105" i="23"/>
  <c r="C1104" i="23"/>
  <c r="H1103" i="23"/>
  <c r="K1103" i="21"/>
  <c r="E1102" i="23"/>
  <c r="G1100" i="23"/>
  <c r="D1099" i="23"/>
  <c r="I1098" i="23"/>
  <c r="F1097" i="23"/>
  <c r="C1096" i="23"/>
  <c r="H1095" i="23"/>
  <c r="K1095" i="21"/>
  <c r="E1094" i="23"/>
  <c r="G1092" i="23"/>
  <c r="D1091" i="23"/>
  <c r="I1090" i="23"/>
  <c r="F1089" i="23"/>
  <c r="C1088" i="23"/>
  <c r="H1087" i="23"/>
  <c r="E1086" i="23"/>
  <c r="G1084" i="23"/>
  <c r="D1083" i="23"/>
  <c r="I1082" i="23"/>
  <c r="F1081" i="23"/>
  <c r="C1080" i="23"/>
  <c r="H1079" i="23"/>
  <c r="E1078" i="23"/>
  <c r="G1076" i="23"/>
  <c r="D1075" i="23"/>
  <c r="I1074" i="23"/>
  <c r="F1073" i="23"/>
  <c r="C1072" i="23"/>
  <c r="H1071" i="23"/>
  <c r="K1071" i="21"/>
  <c r="E1070" i="23"/>
  <c r="G1068" i="23"/>
  <c r="D1067" i="23"/>
  <c r="I1066" i="23"/>
  <c r="L1066" i="21"/>
  <c r="F1065" i="23"/>
  <c r="C1064" i="23"/>
  <c r="H1063" i="23"/>
  <c r="E1062" i="23"/>
  <c r="G1060" i="23"/>
  <c r="D1059" i="23"/>
  <c r="I1058" i="23"/>
  <c r="F1057" i="23"/>
  <c r="C1056" i="23"/>
  <c r="H1055" i="23"/>
  <c r="E1054" i="23"/>
  <c r="G1052" i="23"/>
  <c r="D1051" i="23"/>
  <c r="I1050" i="23"/>
  <c r="F1049" i="23"/>
  <c r="C1048" i="23"/>
  <c r="H1047" i="23"/>
  <c r="E1046" i="23"/>
  <c r="G1044" i="23"/>
  <c r="D1043" i="23"/>
  <c r="I1042" i="23"/>
  <c r="F1041" i="23"/>
  <c r="C1040" i="23"/>
  <c r="H1039" i="23"/>
  <c r="K1039" i="21"/>
  <c r="J1039" i="21"/>
  <c r="E1038" i="23"/>
  <c r="G1036" i="23"/>
  <c r="D1035" i="23"/>
  <c r="K1035" i="21"/>
  <c r="I1034" i="23"/>
  <c r="F1033" i="23"/>
  <c r="C1032" i="23"/>
  <c r="H1031" i="23"/>
  <c r="E1030" i="23"/>
  <c r="G1028" i="23"/>
  <c r="D1027" i="23"/>
  <c r="I1026" i="23"/>
  <c r="F1025" i="23"/>
  <c r="C1024" i="23"/>
  <c r="H1023" i="23"/>
  <c r="E1022" i="23"/>
  <c r="G1020" i="23"/>
  <c r="D1019" i="23"/>
  <c r="I1018" i="23"/>
  <c r="L1018" i="21"/>
  <c r="F1017" i="23"/>
  <c r="C1016" i="23"/>
  <c r="H1015" i="23"/>
  <c r="J1015" i="21"/>
  <c r="E1014" i="23"/>
  <c r="G1012" i="23"/>
  <c r="D1011" i="23"/>
  <c r="I1010" i="23"/>
  <c r="F1009" i="23"/>
  <c r="C1008" i="23"/>
  <c r="H1007" i="23"/>
  <c r="E1006" i="23"/>
  <c r="G1004" i="23"/>
  <c r="D1003" i="23"/>
  <c r="I1002" i="23"/>
  <c r="F1001" i="23"/>
  <c r="C1000" i="23"/>
  <c r="H999" i="23"/>
  <c r="J999" i="21"/>
  <c r="K999" i="21"/>
  <c r="E998" i="23"/>
  <c r="G996" i="23"/>
  <c r="D995" i="23"/>
  <c r="I994" i="23"/>
  <c r="F993" i="23"/>
  <c r="C992" i="23"/>
  <c r="H991" i="23"/>
  <c r="E990" i="23"/>
  <c r="G988" i="23"/>
  <c r="D987" i="23"/>
  <c r="I986" i="23"/>
  <c r="F985" i="23"/>
  <c r="C984" i="23"/>
  <c r="H983" i="23"/>
  <c r="E982" i="23"/>
  <c r="G980" i="23"/>
  <c r="D979" i="23"/>
  <c r="I978" i="23"/>
  <c r="F977" i="23"/>
  <c r="C976" i="23"/>
  <c r="H975" i="23"/>
  <c r="J975" i="21"/>
  <c r="E974" i="23"/>
  <c r="G972" i="23"/>
  <c r="D971" i="23"/>
  <c r="K971" i="21"/>
  <c r="I970" i="23"/>
  <c r="F969" i="23"/>
  <c r="C968" i="23"/>
  <c r="H967" i="23"/>
  <c r="J967" i="21"/>
  <c r="E966" i="23"/>
  <c r="G964" i="23"/>
  <c r="D963" i="23"/>
  <c r="I962" i="23"/>
  <c r="F961" i="23"/>
  <c r="C960" i="23"/>
  <c r="H959" i="23"/>
  <c r="E958" i="23"/>
  <c r="O765" i="20"/>
  <c r="U764" i="20"/>
  <c r="T764" i="20"/>
  <c r="V764" i="20"/>
  <c r="Q763" i="20"/>
  <c r="S761" i="20"/>
  <c r="M761" i="20"/>
  <c r="N761" i="20"/>
  <c r="P760" i="20"/>
  <c r="R758" i="20"/>
  <c r="O757" i="20"/>
  <c r="U756" i="20"/>
  <c r="T756" i="20"/>
  <c r="V756" i="20"/>
  <c r="Q755" i="20"/>
  <c r="S753" i="20"/>
  <c r="M753" i="20"/>
  <c r="N753" i="20"/>
  <c r="P752" i="20"/>
  <c r="R750" i="20"/>
  <c r="O749" i="20"/>
  <c r="U748" i="20"/>
  <c r="T748" i="20"/>
  <c r="V748" i="20"/>
  <c r="Q747" i="20"/>
  <c r="S745" i="20"/>
  <c r="M745" i="20"/>
  <c r="N745" i="20"/>
  <c r="P744" i="20"/>
  <c r="R742" i="20"/>
  <c r="O741" i="20"/>
  <c r="U740" i="20"/>
  <c r="T740" i="20"/>
  <c r="V740" i="20"/>
  <c r="Q739" i="20"/>
  <c r="S737" i="20"/>
  <c r="M737" i="20"/>
  <c r="N737" i="20"/>
  <c r="P736" i="20"/>
  <c r="R734" i="20"/>
  <c r="O733" i="20"/>
  <c r="U732" i="20"/>
  <c r="T732" i="20"/>
  <c r="V732" i="20"/>
  <c r="Q731" i="20"/>
  <c r="S729" i="20"/>
  <c r="M729" i="20"/>
  <c r="N729" i="20"/>
  <c r="P728" i="20"/>
  <c r="R726" i="20"/>
  <c r="O725" i="20"/>
  <c r="U724" i="20"/>
  <c r="T724" i="20"/>
  <c r="V724" i="20"/>
  <c r="Q723" i="20"/>
  <c r="S721" i="20"/>
  <c r="M721" i="20"/>
  <c r="N721" i="20"/>
  <c r="P720" i="20"/>
  <c r="R718" i="20"/>
  <c r="O717" i="20"/>
  <c r="U716" i="20"/>
  <c r="T716" i="20"/>
  <c r="V716" i="20"/>
  <c r="Q715" i="20"/>
  <c r="S713" i="20"/>
  <c r="M713" i="20"/>
  <c r="N713" i="20"/>
  <c r="P712" i="20"/>
  <c r="R710" i="20"/>
  <c r="O709" i="20"/>
  <c r="U708" i="20"/>
  <c r="T708" i="20"/>
  <c r="V708" i="20"/>
  <c r="Q707" i="20"/>
  <c r="S705" i="20"/>
  <c r="M705" i="20"/>
  <c r="N705" i="20"/>
  <c r="P704" i="20"/>
  <c r="R702" i="20"/>
  <c r="O701" i="20"/>
  <c r="U700" i="20"/>
  <c r="T700" i="20"/>
  <c r="V700" i="20"/>
  <c r="Q699" i="20"/>
  <c r="S697" i="20"/>
  <c r="M697" i="20"/>
  <c r="N697" i="20"/>
  <c r="P696" i="20"/>
  <c r="R694" i="20"/>
  <c r="O693" i="20"/>
  <c r="U692" i="20"/>
  <c r="T692" i="20"/>
  <c r="V692" i="20"/>
  <c r="Q691" i="20"/>
  <c r="S689" i="20"/>
  <c r="M689" i="20"/>
  <c r="N689" i="20"/>
  <c r="P688" i="20"/>
  <c r="R686" i="20"/>
  <c r="O685" i="20"/>
  <c r="T684" i="20"/>
  <c r="U684" i="20"/>
  <c r="V684" i="20"/>
  <c r="Q683" i="20"/>
  <c r="S681" i="20"/>
  <c r="M681" i="20"/>
  <c r="N681" i="20"/>
  <c r="P680" i="20"/>
  <c r="R678" i="20"/>
  <c r="O677" i="20"/>
  <c r="T676" i="20"/>
  <c r="U676" i="20"/>
  <c r="V676" i="20"/>
  <c r="Q675" i="20"/>
  <c r="S673" i="20"/>
  <c r="M673" i="20"/>
  <c r="N673" i="20"/>
  <c r="P672" i="20"/>
  <c r="R670" i="20"/>
  <c r="O669" i="20"/>
  <c r="T668" i="20"/>
  <c r="U668" i="20"/>
  <c r="V668" i="20"/>
  <c r="Q667" i="20"/>
  <c r="S665" i="20"/>
  <c r="M665" i="20"/>
  <c r="N665" i="20"/>
  <c r="P664" i="20"/>
  <c r="R662" i="20"/>
  <c r="O661" i="20"/>
  <c r="T660" i="20"/>
  <c r="U660" i="20"/>
  <c r="V660" i="20"/>
  <c r="Q659" i="20"/>
  <c r="S657" i="20"/>
  <c r="M657" i="20"/>
  <c r="N657" i="20"/>
  <c r="P656" i="20"/>
  <c r="R654" i="20"/>
  <c r="O653" i="20"/>
  <c r="T652" i="20"/>
  <c r="U652" i="20"/>
  <c r="V652" i="20"/>
  <c r="Q651" i="20"/>
  <c r="S649" i="20"/>
  <c r="M649" i="20"/>
  <c r="N649" i="20"/>
  <c r="P648" i="20"/>
  <c r="R646" i="20"/>
  <c r="O645" i="20"/>
  <c r="T644" i="20"/>
  <c r="U644" i="20"/>
  <c r="V644" i="20"/>
  <c r="Q643" i="20"/>
  <c r="S641" i="20"/>
  <c r="M641" i="20"/>
  <c r="N641" i="20"/>
  <c r="P640" i="20"/>
  <c r="R638" i="20"/>
  <c r="O637" i="20"/>
  <c r="U636" i="20"/>
  <c r="T636" i="20"/>
  <c r="V636" i="20"/>
  <c r="Q635" i="20"/>
  <c r="S633" i="20"/>
  <c r="M633" i="20"/>
  <c r="N633" i="20"/>
  <c r="P632" i="20"/>
  <c r="R630" i="20"/>
  <c r="O629" i="20"/>
  <c r="U628" i="20"/>
  <c r="T628" i="20"/>
  <c r="V628" i="20"/>
  <c r="Q627" i="20"/>
  <c r="S625" i="20"/>
  <c r="M625" i="20"/>
  <c r="N625" i="20"/>
  <c r="P624" i="20"/>
  <c r="R622" i="20"/>
  <c r="O621" i="20"/>
  <c r="T620" i="20"/>
  <c r="U620" i="20"/>
  <c r="V620" i="20"/>
  <c r="Q619" i="20"/>
  <c r="S617" i="20"/>
  <c r="M617" i="20"/>
  <c r="N617" i="20"/>
  <c r="P616" i="20"/>
  <c r="R614" i="20"/>
  <c r="O613" i="20"/>
  <c r="T612" i="20"/>
  <c r="U612" i="20"/>
  <c r="V612" i="20"/>
  <c r="Q611" i="20"/>
  <c r="S609" i="20"/>
  <c r="M609" i="20"/>
  <c r="N609" i="20"/>
  <c r="P608" i="20"/>
  <c r="R606" i="20"/>
  <c r="O605" i="20"/>
  <c r="T604" i="20"/>
  <c r="U604" i="20"/>
  <c r="V604" i="20"/>
  <c r="Q603" i="20"/>
  <c r="S601" i="20"/>
  <c r="M601" i="20"/>
  <c r="N601" i="20"/>
  <c r="P600" i="20"/>
  <c r="R598" i="20"/>
  <c r="O597" i="20"/>
  <c r="T596" i="20"/>
  <c r="U596" i="20"/>
  <c r="V596" i="20"/>
  <c r="Q595" i="20"/>
  <c r="S593" i="20"/>
  <c r="M593" i="20"/>
  <c r="N593" i="20"/>
  <c r="P592" i="20"/>
  <c r="R590" i="20"/>
  <c r="O589" i="20"/>
  <c r="T588" i="20"/>
  <c r="U588" i="20"/>
  <c r="V588" i="20"/>
  <c r="Q587" i="20"/>
  <c r="S585" i="20"/>
  <c r="M585" i="20"/>
  <c r="N585" i="20"/>
  <c r="P584" i="20"/>
  <c r="R582" i="20"/>
  <c r="O581" i="20"/>
  <c r="T580" i="20"/>
  <c r="U580" i="20"/>
  <c r="V580" i="20"/>
  <c r="Q579" i="20"/>
  <c r="S577" i="20"/>
  <c r="M577" i="20"/>
  <c r="N577" i="20"/>
  <c r="P576" i="20"/>
  <c r="R574" i="20"/>
  <c r="O573" i="20"/>
  <c r="T572" i="20"/>
  <c r="U572" i="20"/>
  <c r="V572" i="20"/>
  <c r="Q571" i="20"/>
  <c r="S569" i="20"/>
  <c r="M569" i="20"/>
  <c r="N569" i="20"/>
  <c r="P568" i="20"/>
  <c r="R566" i="20"/>
  <c r="O565" i="20"/>
  <c r="T564" i="20"/>
  <c r="U564" i="20"/>
  <c r="V564" i="20"/>
  <c r="Q563" i="20"/>
  <c r="S561" i="20"/>
  <c r="M561" i="20"/>
  <c r="N561" i="20"/>
  <c r="P560" i="20"/>
  <c r="R558" i="20"/>
  <c r="O557" i="20"/>
  <c r="T556" i="20"/>
  <c r="U556" i="20"/>
  <c r="V556" i="20"/>
  <c r="Q555" i="20"/>
  <c r="S553" i="20"/>
  <c r="M553" i="20"/>
  <c r="N553" i="20"/>
  <c r="P552" i="20"/>
  <c r="R550" i="20"/>
  <c r="O549" i="20"/>
  <c r="T548" i="20"/>
  <c r="U548" i="20"/>
  <c r="V548" i="20"/>
  <c r="Q547" i="20"/>
  <c r="S545" i="20"/>
  <c r="M545" i="20"/>
  <c r="N545" i="20"/>
  <c r="P544" i="20"/>
  <c r="R542" i="20"/>
  <c r="O541" i="20"/>
  <c r="U540" i="20"/>
  <c r="T540" i="20"/>
  <c r="V540" i="20"/>
  <c r="Q539" i="20"/>
  <c r="S537" i="20"/>
  <c r="M537" i="20"/>
  <c r="N537" i="20"/>
  <c r="P536" i="20"/>
  <c r="R534" i="20"/>
  <c r="O533" i="20"/>
  <c r="U532" i="20"/>
  <c r="T532" i="20"/>
  <c r="V532" i="20"/>
  <c r="Q531" i="20"/>
  <c r="S529" i="20"/>
  <c r="M529" i="20"/>
  <c r="N529" i="20"/>
  <c r="P528" i="20"/>
  <c r="R526" i="20"/>
  <c r="O525" i="20"/>
  <c r="U524" i="20"/>
  <c r="T524" i="20"/>
  <c r="V524" i="20"/>
  <c r="Q523" i="20"/>
  <c r="S521" i="20"/>
  <c r="M521" i="20"/>
  <c r="N521" i="20"/>
  <c r="P520" i="20"/>
  <c r="R518" i="20"/>
  <c r="O517" i="20"/>
  <c r="U516" i="20"/>
  <c r="T516" i="20"/>
  <c r="V516" i="20"/>
  <c r="Q515" i="20"/>
  <c r="S513" i="20"/>
  <c r="M513" i="20"/>
  <c r="N513" i="20"/>
  <c r="P512" i="20"/>
  <c r="R510" i="20"/>
  <c r="O509" i="20"/>
  <c r="U508" i="20"/>
  <c r="T508" i="20"/>
  <c r="V508" i="20"/>
  <c r="Q507" i="20"/>
  <c r="S505" i="20"/>
  <c r="M505" i="20"/>
  <c r="N505" i="20"/>
  <c r="P504" i="20"/>
  <c r="R502" i="20"/>
  <c r="O501" i="20"/>
  <c r="P384" i="20"/>
  <c r="R382" i="20"/>
  <c r="O381" i="20"/>
  <c r="T380" i="20"/>
  <c r="U380" i="20"/>
  <c r="V380" i="20"/>
  <c r="Q379" i="20"/>
  <c r="S377" i="20"/>
  <c r="M377" i="20"/>
  <c r="N377" i="20"/>
  <c r="P376" i="20"/>
  <c r="R374" i="20"/>
  <c r="O373" i="20"/>
  <c r="T372" i="20"/>
  <c r="U372" i="20"/>
  <c r="V372" i="20"/>
  <c r="Q371" i="20"/>
  <c r="S369" i="20"/>
  <c r="M369" i="20"/>
  <c r="N369" i="20"/>
  <c r="P368" i="20"/>
  <c r="R366" i="20"/>
  <c r="O365" i="20"/>
  <c r="T364" i="20"/>
  <c r="U364" i="20"/>
  <c r="V364" i="20"/>
  <c r="Q363" i="20"/>
  <c r="S361" i="20"/>
  <c r="M361" i="20"/>
  <c r="N361" i="20"/>
  <c r="P360" i="20"/>
  <c r="R358" i="20"/>
  <c r="O357" i="20"/>
  <c r="U356" i="20"/>
  <c r="T356" i="20"/>
  <c r="V356" i="20"/>
  <c r="Q355" i="20"/>
  <c r="S353" i="20"/>
  <c r="M353" i="20"/>
  <c r="N353" i="20"/>
  <c r="P352" i="20"/>
  <c r="R350" i="20"/>
  <c r="O349" i="20"/>
  <c r="U348" i="20"/>
  <c r="T348" i="20"/>
  <c r="V348" i="20"/>
  <c r="Q347" i="20"/>
  <c r="S345" i="20"/>
  <c r="M345" i="20"/>
  <c r="N345" i="20"/>
  <c r="P344" i="20"/>
  <c r="R342" i="20"/>
  <c r="O341" i="20"/>
  <c r="U340" i="20"/>
  <c r="T340" i="20"/>
  <c r="V340" i="20"/>
  <c r="Q339" i="20"/>
  <c r="S337" i="20"/>
  <c r="M337" i="20"/>
  <c r="N337" i="20"/>
  <c r="P336" i="20"/>
  <c r="R334" i="20"/>
  <c r="O333" i="20"/>
  <c r="T332" i="20"/>
  <c r="U332" i="20"/>
  <c r="V332" i="20"/>
  <c r="Q331" i="20"/>
  <c r="S329" i="20"/>
  <c r="M329" i="20"/>
  <c r="N329" i="20"/>
  <c r="P328" i="20"/>
  <c r="R326" i="20"/>
  <c r="O325" i="20"/>
  <c r="T324" i="20"/>
  <c r="U324" i="20"/>
  <c r="V324" i="20"/>
  <c r="Q323" i="20"/>
  <c r="S321" i="20"/>
  <c r="M321" i="20"/>
  <c r="N321" i="20"/>
  <c r="P320" i="20"/>
  <c r="R318" i="20"/>
  <c r="O317" i="20"/>
  <c r="T316" i="20"/>
  <c r="U316" i="20"/>
  <c r="V316" i="20"/>
  <c r="Q315" i="20"/>
  <c r="S313" i="20"/>
  <c r="M313" i="20"/>
  <c r="N313" i="20"/>
  <c r="P312" i="20"/>
  <c r="R310" i="20"/>
  <c r="O309" i="20"/>
  <c r="T308" i="20"/>
  <c r="U308" i="20"/>
  <c r="V308" i="20"/>
  <c r="Q307" i="20"/>
  <c r="S305" i="20"/>
  <c r="M305" i="20"/>
  <c r="N305" i="20"/>
  <c r="P304" i="20"/>
  <c r="R302" i="20"/>
  <c r="O301" i="20"/>
  <c r="T300" i="20"/>
  <c r="U300" i="20"/>
  <c r="V300" i="20"/>
  <c r="Q299" i="20"/>
  <c r="S297" i="20"/>
  <c r="M297" i="20"/>
  <c r="N297" i="20"/>
  <c r="P296" i="20"/>
  <c r="R294" i="20"/>
  <c r="O293" i="20"/>
  <c r="T292" i="20"/>
  <c r="U292" i="20"/>
  <c r="V292" i="20"/>
  <c r="Q291" i="20"/>
  <c r="S289" i="20"/>
  <c r="M289" i="20"/>
  <c r="N289" i="20"/>
  <c r="P288" i="20"/>
  <c r="R286" i="20"/>
  <c r="O285" i="20"/>
  <c r="T284" i="20"/>
  <c r="U284" i="20"/>
  <c r="V284" i="20"/>
  <c r="Q283" i="20"/>
  <c r="S281" i="20"/>
  <c r="M281" i="20"/>
  <c r="N281" i="20"/>
  <c r="P280" i="20"/>
  <c r="R278" i="20"/>
  <c r="O277" i="20"/>
  <c r="T276" i="20"/>
  <c r="U276" i="20"/>
  <c r="V276" i="20"/>
  <c r="Q275" i="20"/>
  <c r="S273" i="20"/>
  <c r="M273" i="20"/>
  <c r="N273" i="20"/>
  <c r="P272" i="20"/>
  <c r="R270" i="20"/>
  <c r="O269" i="20"/>
  <c r="U268" i="20"/>
  <c r="T268" i="20"/>
  <c r="V268" i="20"/>
  <c r="Q267" i="20"/>
  <c r="S265" i="20"/>
  <c r="M265" i="20"/>
  <c r="N265" i="20"/>
  <c r="P264" i="20"/>
  <c r="R262" i="20"/>
  <c r="O261" i="20"/>
  <c r="U260" i="20"/>
  <c r="T260" i="20"/>
  <c r="V260" i="20"/>
  <c r="Q259" i="20"/>
  <c r="S257" i="20"/>
  <c r="M257" i="20"/>
  <c r="N257" i="20"/>
  <c r="P256" i="20"/>
  <c r="R254" i="20"/>
  <c r="O253" i="20"/>
  <c r="U252" i="20"/>
  <c r="T252" i="20"/>
  <c r="V252" i="20"/>
  <c r="Q251" i="20"/>
  <c r="S249" i="20"/>
  <c r="M249" i="20"/>
  <c r="N249" i="20"/>
  <c r="P248" i="20"/>
  <c r="R246" i="20"/>
  <c r="O245" i="20"/>
  <c r="U244" i="20"/>
  <c r="T244" i="20"/>
  <c r="V244" i="20"/>
  <c r="Q243" i="20"/>
  <c r="S241" i="20"/>
  <c r="M241" i="20"/>
  <c r="N241" i="20"/>
  <c r="P240" i="20"/>
  <c r="R238" i="20"/>
  <c r="O237" i="20"/>
  <c r="U236" i="20"/>
  <c r="T236" i="20"/>
  <c r="V236" i="20"/>
  <c r="Q235" i="20"/>
  <c r="S233" i="20"/>
  <c r="M233" i="20"/>
  <c r="N233" i="20"/>
  <c r="P232" i="20"/>
  <c r="R230" i="20"/>
  <c r="O229" i="20"/>
  <c r="U228" i="20"/>
  <c r="T228" i="20"/>
  <c r="V228" i="20"/>
  <c r="Q227" i="20"/>
  <c r="S225" i="20"/>
  <c r="M225" i="20"/>
  <c r="N225" i="20"/>
  <c r="P224" i="20"/>
  <c r="R222" i="20"/>
  <c r="O221" i="20"/>
  <c r="U220" i="20"/>
  <c r="T220" i="20"/>
  <c r="V220" i="20"/>
  <c r="Q219" i="20"/>
  <c r="S217" i="20"/>
  <c r="M217" i="20"/>
  <c r="N217" i="20"/>
  <c r="P216" i="20"/>
  <c r="R214" i="20"/>
  <c r="O213" i="20"/>
  <c r="U212" i="20"/>
  <c r="T212" i="20"/>
  <c r="V212" i="20"/>
  <c r="Q211" i="20"/>
  <c r="S209" i="20"/>
  <c r="M209" i="20"/>
  <c r="N209" i="20"/>
  <c r="P208" i="20"/>
  <c r="R206" i="20"/>
  <c r="O205" i="20"/>
  <c r="T204" i="20"/>
  <c r="U204" i="20"/>
  <c r="V204" i="20"/>
  <c r="Q203" i="20"/>
  <c r="S201" i="20"/>
  <c r="M201" i="20"/>
  <c r="N201" i="20"/>
  <c r="P200" i="20"/>
  <c r="R198" i="20"/>
  <c r="O197" i="20"/>
  <c r="V196" i="20"/>
  <c r="T196" i="20"/>
  <c r="U196" i="20"/>
  <c r="Q195" i="20"/>
  <c r="S193" i="20"/>
  <c r="M193" i="20"/>
  <c r="N193" i="20"/>
  <c r="P192" i="20"/>
  <c r="R190" i="20"/>
  <c r="O189" i="20"/>
  <c r="V188" i="20"/>
  <c r="T188" i="20"/>
  <c r="U188" i="20"/>
  <c r="Q187" i="20"/>
  <c r="N185" i="20"/>
  <c r="M185" i="20"/>
  <c r="S185" i="20"/>
  <c r="P184" i="20"/>
  <c r="R182" i="20"/>
  <c r="O181" i="20"/>
  <c r="V180" i="20"/>
  <c r="T180" i="20"/>
  <c r="U180" i="20"/>
  <c r="Q179" i="20"/>
  <c r="M177" i="20"/>
  <c r="N177" i="20"/>
  <c r="S177" i="20"/>
  <c r="P176" i="20"/>
  <c r="R174" i="20"/>
  <c r="O173" i="20"/>
  <c r="V172" i="20"/>
  <c r="T172" i="20"/>
  <c r="U172" i="20"/>
  <c r="Q171" i="20"/>
  <c r="N169" i="20"/>
  <c r="M169" i="20"/>
  <c r="S169" i="20"/>
  <c r="P168" i="20"/>
  <c r="R166" i="20"/>
  <c r="O165" i="20"/>
  <c r="V164" i="20"/>
  <c r="T164" i="20"/>
  <c r="U164" i="20"/>
  <c r="Q163" i="20"/>
  <c r="S161" i="20"/>
  <c r="M161" i="20"/>
  <c r="N161" i="20"/>
  <c r="P160" i="20"/>
  <c r="R158" i="20"/>
  <c r="O157" i="20"/>
  <c r="V156" i="20"/>
  <c r="T156" i="20"/>
  <c r="U156" i="20"/>
  <c r="Q155" i="20"/>
  <c r="N153" i="20"/>
  <c r="S153" i="20"/>
  <c r="M153" i="20"/>
  <c r="P152" i="20"/>
  <c r="R150" i="20"/>
  <c r="O149" i="20"/>
  <c r="V148" i="20"/>
  <c r="T148" i="20"/>
  <c r="U148" i="20"/>
  <c r="Q147" i="20"/>
  <c r="M145" i="20"/>
  <c r="N145" i="20"/>
  <c r="S145" i="20"/>
  <c r="P144" i="20"/>
  <c r="R142" i="20"/>
  <c r="O141" i="20"/>
  <c r="V140" i="20"/>
  <c r="T140" i="20"/>
  <c r="U140" i="20"/>
  <c r="Q139" i="20"/>
  <c r="N137" i="20"/>
  <c r="M137" i="20"/>
  <c r="S137" i="20"/>
  <c r="P136" i="20"/>
  <c r="R134" i="20"/>
  <c r="O133" i="20"/>
  <c r="V132" i="20"/>
  <c r="T132" i="20"/>
  <c r="U132" i="20"/>
  <c r="Q131" i="20"/>
  <c r="S129" i="20"/>
  <c r="M129" i="20"/>
  <c r="N129" i="20"/>
  <c r="P128" i="20"/>
  <c r="R126" i="20"/>
  <c r="O125" i="20"/>
  <c r="V124" i="20"/>
  <c r="T124" i="20"/>
  <c r="U124" i="20"/>
  <c r="Q123" i="20"/>
  <c r="N121" i="20"/>
  <c r="M121" i="20"/>
  <c r="S121" i="20"/>
  <c r="P120" i="20"/>
  <c r="R118" i="20"/>
  <c r="O117" i="20"/>
  <c r="V116" i="20"/>
  <c r="T116" i="20"/>
  <c r="U116" i="20"/>
  <c r="Q115" i="20"/>
  <c r="M113" i="20"/>
  <c r="N113" i="20"/>
  <c r="S113" i="20"/>
  <c r="P112" i="20"/>
  <c r="R110" i="20"/>
  <c r="O109" i="20"/>
  <c r="V108" i="20"/>
  <c r="U108" i="20"/>
  <c r="T108" i="20"/>
  <c r="Q107" i="20"/>
  <c r="N105" i="20"/>
  <c r="S105" i="20"/>
  <c r="M105" i="20"/>
  <c r="P104" i="20"/>
  <c r="R102" i="20"/>
  <c r="O101" i="20"/>
  <c r="V100" i="20"/>
  <c r="T100" i="20"/>
  <c r="U100" i="20"/>
  <c r="Q99" i="20"/>
  <c r="S97" i="20"/>
  <c r="M97" i="20"/>
  <c r="N97" i="20"/>
  <c r="P96" i="20"/>
  <c r="R94" i="20"/>
  <c r="O93" i="20"/>
  <c r="V92" i="20"/>
  <c r="T92" i="20"/>
  <c r="U92" i="20"/>
  <c r="Q91" i="20"/>
  <c r="N89" i="20"/>
  <c r="S89" i="20"/>
  <c r="M89" i="20"/>
  <c r="P88" i="20"/>
  <c r="R86" i="20"/>
  <c r="O85" i="20"/>
  <c r="V84" i="20"/>
  <c r="T84" i="20"/>
  <c r="U84" i="20"/>
  <c r="Q83" i="20"/>
  <c r="N81" i="20"/>
  <c r="M81" i="20"/>
  <c r="S81" i="20"/>
  <c r="P80" i="20"/>
  <c r="R78" i="20"/>
  <c r="O77" i="20"/>
  <c r="V76" i="20"/>
  <c r="T76" i="20"/>
  <c r="U76" i="20"/>
  <c r="Q75" i="20"/>
  <c r="N73" i="20"/>
  <c r="M73" i="20"/>
  <c r="S73" i="20"/>
  <c r="P72" i="20"/>
  <c r="R70" i="20"/>
  <c r="O69" i="20"/>
  <c r="V68" i="20"/>
  <c r="T68" i="20"/>
  <c r="U68" i="20"/>
  <c r="Q67" i="20"/>
  <c r="S65" i="20"/>
  <c r="M65" i="20"/>
  <c r="N65" i="20"/>
  <c r="P64" i="20"/>
  <c r="R62" i="20"/>
  <c r="O61" i="20"/>
  <c r="V60" i="20"/>
  <c r="T60" i="20"/>
  <c r="U60" i="20"/>
  <c r="Q59" i="20"/>
  <c r="N57" i="20"/>
  <c r="M57" i="20"/>
  <c r="S57" i="20"/>
  <c r="P56" i="20"/>
  <c r="R54" i="20"/>
  <c r="O53" i="20"/>
  <c r="V52" i="20"/>
  <c r="T52" i="20"/>
  <c r="U52" i="20"/>
  <c r="Q51" i="20"/>
  <c r="M49" i="20"/>
  <c r="N49" i="20"/>
  <c r="S49" i="20"/>
  <c r="P48" i="20"/>
  <c r="R46" i="20"/>
  <c r="O45" i="20"/>
  <c r="V44" i="20"/>
  <c r="U44" i="20"/>
  <c r="T44" i="20"/>
  <c r="Q43" i="20"/>
  <c r="N41" i="20"/>
  <c r="S41" i="20"/>
  <c r="M41" i="20"/>
  <c r="P40" i="20"/>
  <c r="R38" i="20"/>
  <c r="O37" i="20"/>
  <c r="V36" i="20"/>
  <c r="T36" i="20"/>
  <c r="U36" i="20"/>
  <c r="Q35" i="20"/>
  <c r="S33" i="20"/>
  <c r="M33" i="20"/>
  <c r="N33" i="20"/>
  <c r="P32" i="20"/>
  <c r="R30" i="20"/>
  <c r="O29" i="20"/>
  <c r="V28" i="20"/>
  <c r="T28" i="20"/>
  <c r="U28" i="20"/>
  <c r="Q27" i="20"/>
  <c r="N25" i="20"/>
  <c r="S25" i="20"/>
  <c r="M25" i="20"/>
  <c r="P24" i="20"/>
  <c r="R22" i="20"/>
  <c r="O21" i="20"/>
  <c r="V20" i="20"/>
  <c r="T20" i="20"/>
  <c r="U20" i="20"/>
  <c r="Q19" i="20"/>
  <c r="N17" i="20"/>
  <c r="M17" i="20"/>
  <c r="S17" i="20"/>
  <c r="P16" i="20"/>
  <c r="R14" i="20"/>
  <c r="O13" i="20"/>
  <c r="V12" i="20"/>
  <c r="T12" i="20"/>
  <c r="U12" i="20"/>
  <c r="Q11" i="20"/>
  <c r="N9" i="20"/>
  <c r="M9" i="20"/>
  <c r="S9" i="20"/>
  <c r="P8" i="20"/>
  <c r="R6" i="20"/>
  <c r="O5" i="20"/>
  <c r="V4" i="20"/>
  <c r="T4" i="20"/>
  <c r="U4" i="20"/>
  <c r="Q3" i="20"/>
  <c r="S764" i="20"/>
  <c r="M764" i="20"/>
  <c r="N764" i="20"/>
  <c r="P763" i="20"/>
  <c r="R761" i="20"/>
  <c r="O760" i="20"/>
  <c r="U759" i="20"/>
  <c r="V759" i="20"/>
  <c r="T759" i="20"/>
  <c r="Q758" i="20"/>
  <c r="S756" i="20"/>
  <c r="M756" i="20"/>
  <c r="N756" i="20"/>
  <c r="P755" i="20"/>
  <c r="R753" i="20"/>
  <c r="O752" i="20"/>
  <c r="U751" i="20"/>
  <c r="V751" i="20"/>
  <c r="T751" i="20"/>
  <c r="Q750" i="20"/>
  <c r="S748" i="20"/>
  <c r="M748" i="20"/>
  <c r="N748" i="20"/>
  <c r="P747" i="20"/>
  <c r="R745" i="20"/>
  <c r="O744" i="20"/>
  <c r="U743" i="20"/>
  <c r="V743" i="20"/>
  <c r="T743" i="20"/>
  <c r="Q742" i="20"/>
  <c r="S740" i="20"/>
  <c r="M740" i="20"/>
  <c r="N740" i="20"/>
  <c r="P739" i="20"/>
  <c r="R737" i="20"/>
  <c r="O736" i="20"/>
  <c r="U735" i="20"/>
  <c r="V735" i="20"/>
  <c r="T735" i="20"/>
  <c r="Q734" i="20"/>
  <c r="S732" i="20"/>
  <c r="M732" i="20"/>
  <c r="N732" i="20"/>
  <c r="P731" i="20"/>
  <c r="R729" i="20"/>
  <c r="O728" i="20"/>
  <c r="U727" i="20"/>
  <c r="V727" i="20"/>
  <c r="T727" i="20"/>
  <c r="Q726" i="20"/>
  <c r="S724" i="20"/>
  <c r="M724" i="20"/>
  <c r="N724" i="20"/>
  <c r="P723" i="20"/>
  <c r="R721" i="20"/>
  <c r="O720" i="20"/>
  <c r="U719" i="20"/>
  <c r="V719" i="20"/>
  <c r="T719" i="20"/>
  <c r="Q718" i="20"/>
  <c r="S716" i="20"/>
  <c r="M716" i="20"/>
  <c r="N716" i="20"/>
  <c r="P715" i="20"/>
  <c r="R713" i="20"/>
  <c r="O712" i="20"/>
  <c r="U711" i="20"/>
  <c r="V711" i="20"/>
  <c r="T711" i="20"/>
  <c r="Q710" i="20"/>
  <c r="S708" i="20"/>
  <c r="M708" i="20"/>
  <c r="N708" i="20"/>
  <c r="P707" i="20"/>
  <c r="R705" i="20"/>
  <c r="O704" i="20"/>
  <c r="U703" i="20"/>
  <c r="V703" i="20"/>
  <c r="T703" i="20"/>
  <c r="Q702" i="20"/>
  <c r="S700" i="20"/>
  <c r="M700" i="20"/>
  <c r="N700" i="20"/>
  <c r="P699" i="20"/>
  <c r="R697" i="20"/>
  <c r="O696" i="20"/>
  <c r="U695" i="20"/>
  <c r="V695" i="20"/>
  <c r="T695" i="20"/>
  <c r="Q694" i="20"/>
  <c r="S692" i="20"/>
  <c r="M692" i="20"/>
  <c r="N692" i="20"/>
  <c r="P691" i="20"/>
  <c r="R689" i="20"/>
  <c r="O688" i="20"/>
  <c r="U687" i="20"/>
  <c r="V687" i="20"/>
  <c r="T687" i="20"/>
  <c r="Q686" i="20"/>
  <c r="S684" i="20"/>
  <c r="M684" i="20"/>
  <c r="N684" i="20"/>
  <c r="P683" i="20"/>
  <c r="R681" i="20"/>
  <c r="O680" i="20"/>
  <c r="U679" i="20"/>
  <c r="V679" i="20"/>
  <c r="T679" i="20"/>
  <c r="Q678" i="20"/>
  <c r="S676" i="20"/>
  <c r="M676" i="20"/>
  <c r="N676" i="20"/>
  <c r="P675" i="20"/>
  <c r="R673" i="20"/>
  <c r="K1075" i="21"/>
  <c r="R764" i="20"/>
  <c r="O763" i="20"/>
  <c r="U762" i="20"/>
  <c r="V762" i="20"/>
  <c r="T762" i="20"/>
  <c r="Q761" i="20"/>
  <c r="M759" i="20"/>
  <c r="N759" i="20"/>
  <c r="S759" i="20"/>
  <c r="P758" i="20"/>
  <c r="R756" i="20"/>
  <c r="O755" i="20"/>
  <c r="U754" i="20"/>
  <c r="V754" i="20"/>
  <c r="T754" i="20"/>
  <c r="Q753" i="20"/>
  <c r="M751" i="20"/>
  <c r="N751" i="20"/>
  <c r="S751" i="20"/>
  <c r="P750" i="20"/>
  <c r="R748" i="20"/>
  <c r="O747" i="20"/>
  <c r="U746" i="20"/>
  <c r="V746" i="20"/>
  <c r="T746" i="20"/>
  <c r="Q745" i="20"/>
  <c r="M743" i="20"/>
  <c r="N743" i="20"/>
  <c r="S743" i="20"/>
  <c r="P742" i="20"/>
  <c r="R740" i="20"/>
  <c r="O739" i="20"/>
  <c r="U738" i="20"/>
  <c r="V738" i="20"/>
  <c r="T738" i="20"/>
  <c r="Q737" i="20"/>
  <c r="M735" i="20"/>
  <c r="N735" i="20"/>
  <c r="S735" i="20"/>
  <c r="P734" i="20"/>
  <c r="R732" i="20"/>
  <c r="O731" i="20"/>
  <c r="U730" i="20"/>
  <c r="V730" i="20"/>
  <c r="T730" i="20"/>
  <c r="Q729" i="20"/>
  <c r="M727" i="20"/>
  <c r="N727" i="20"/>
  <c r="S727" i="20"/>
  <c r="P726" i="20"/>
  <c r="R724" i="20"/>
  <c r="O723" i="20"/>
  <c r="U722" i="20"/>
  <c r="V722" i="20"/>
  <c r="T722" i="20"/>
  <c r="Q721" i="20"/>
  <c r="M719" i="20"/>
  <c r="N719" i="20"/>
  <c r="S719" i="20"/>
  <c r="P718" i="20"/>
  <c r="R716" i="20"/>
  <c r="O715" i="20"/>
  <c r="U714" i="20"/>
  <c r="V714" i="20"/>
  <c r="T714" i="20"/>
  <c r="Q713" i="20"/>
  <c r="M711" i="20"/>
  <c r="N711" i="20"/>
  <c r="S711" i="20"/>
  <c r="P710" i="20"/>
  <c r="R708" i="20"/>
  <c r="O707" i="20"/>
  <c r="U706" i="20"/>
  <c r="V706" i="20"/>
  <c r="T706" i="20"/>
  <c r="Q705" i="20"/>
  <c r="M703" i="20"/>
  <c r="N703" i="20"/>
  <c r="S703" i="20"/>
  <c r="P702" i="20"/>
  <c r="R700" i="20"/>
  <c r="O699" i="20"/>
  <c r="U698" i="20"/>
  <c r="V698" i="20"/>
  <c r="T698" i="20"/>
  <c r="Q697" i="20"/>
  <c r="M695" i="20"/>
  <c r="N695" i="20"/>
  <c r="S695" i="20"/>
  <c r="P694" i="20"/>
  <c r="R692" i="20"/>
  <c r="O691" i="20"/>
  <c r="U690" i="20"/>
  <c r="V690" i="20"/>
  <c r="T690" i="20"/>
  <c r="Q689" i="20"/>
  <c r="M687" i="20"/>
  <c r="N687" i="20"/>
  <c r="S687" i="20"/>
  <c r="P686" i="20"/>
  <c r="R684" i="20"/>
  <c r="O683" i="20"/>
  <c r="U682" i="20"/>
  <c r="V682" i="20"/>
  <c r="T682" i="20"/>
  <c r="Q681" i="20"/>
  <c r="M679" i="20"/>
  <c r="N679" i="20"/>
  <c r="S679" i="20"/>
  <c r="P678" i="20"/>
  <c r="R676" i="20"/>
  <c r="O675" i="20"/>
  <c r="T674" i="20"/>
  <c r="V674" i="20"/>
  <c r="U674" i="20"/>
  <c r="Q673" i="20"/>
  <c r="M671" i="20"/>
  <c r="N671" i="20"/>
  <c r="S671" i="20"/>
  <c r="P670" i="20"/>
  <c r="R668" i="20"/>
  <c r="O667" i="20"/>
  <c r="T666" i="20"/>
  <c r="V666" i="20"/>
  <c r="U666" i="20"/>
  <c r="Q665" i="20"/>
  <c r="M663" i="20"/>
  <c r="N663" i="20"/>
  <c r="S663" i="20"/>
  <c r="P662" i="20"/>
  <c r="R660" i="20"/>
  <c r="O659" i="20"/>
  <c r="T658" i="20"/>
  <c r="U658" i="20"/>
  <c r="V658" i="20"/>
  <c r="Q657" i="20"/>
  <c r="M655" i="20"/>
  <c r="N655" i="20"/>
  <c r="S655" i="20"/>
  <c r="P654" i="20"/>
  <c r="R652" i="20"/>
  <c r="O651" i="20"/>
  <c r="T650" i="20"/>
  <c r="U650" i="20"/>
  <c r="V650" i="20"/>
  <c r="Q649" i="20"/>
  <c r="M647" i="20"/>
  <c r="N647" i="20"/>
  <c r="S647" i="20"/>
  <c r="P646" i="20"/>
  <c r="R644" i="20"/>
  <c r="O643" i="20"/>
  <c r="T642" i="20"/>
  <c r="V642" i="20"/>
  <c r="U642" i="20"/>
  <c r="Q641" i="20"/>
  <c r="M639" i="20"/>
  <c r="N639" i="20"/>
  <c r="S639" i="20"/>
  <c r="P638" i="20"/>
  <c r="R636" i="20"/>
  <c r="O635" i="20"/>
  <c r="T634" i="20"/>
  <c r="V634" i="20"/>
  <c r="U634" i="20"/>
  <c r="Q633" i="20"/>
  <c r="M631" i="20"/>
  <c r="N631" i="20"/>
  <c r="S631" i="20"/>
  <c r="P630" i="20"/>
  <c r="R628" i="20"/>
  <c r="O627" i="20"/>
  <c r="T626" i="20"/>
  <c r="V626" i="20"/>
  <c r="U626" i="20"/>
  <c r="Q625" i="20"/>
  <c r="M623" i="20"/>
  <c r="N623" i="20"/>
  <c r="S623" i="20"/>
  <c r="P622" i="20"/>
  <c r="R620" i="20"/>
  <c r="O619" i="20"/>
  <c r="T618" i="20"/>
  <c r="U618" i="20"/>
  <c r="V618" i="20"/>
  <c r="Q617" i="20"/>
  <c r="M615" i="20"/>
  <c r="N615" i="20"/>
  <c r="S615" i="20"/>
  <c r="P614" i="20"/>
  <c r="R612" i="20"/>
  <c r="O611" i="20"/>
  <c r="T610" i="20"/>
  <c r="V610" i="20"/>
  <c r="U610" i="20"/>
  <c r="Q609" i="20"/>
  <c r="M607" i="20"/>
  <c r="N607" i="20"/>
  <c r="S607" i="20"/>
  <c r="P606" i="20"/>
  <c r="R604" i="20"/>
  <c r="O603" i="20"/>
  <c r="T602" i="20"/>
  <c r="V602" i="20"/>
  <c r="U602" i="20"/>
  <c r="Q601" i="20"/>
  <c r="M599" i="20"/>
  <c r="N599" i="20"/>
  <c r="S599" i="20"/>
  <c r="P598" i="20"/>
  <c r="R596" i="20"/>
  <c r="O595" i="20"/>
  <c r="T594" i="20"/>
  <c r="V594" i="20"/>
  <c r="U594" i="20"/>
  <c r="Q593" i="20"/>
  <c r="M591" i="20"/>
  <c r="N591" i="20"/>
  <c r="S591" i="20"/>
  <c r="P590" i="20"/>
  <c r="R588" i="20"/>
  <c r="O587" i="20"/>
  <c r="T586" i="20"/>
  <c r="U586" i="20"/>
  <c r="V586" i="20"/>
  <c r="Q585" i="20"/>
  <c r="M583" i="20"/>
  <c r="N583" i="20"/>
  <c r="S583" i="20"/>
  <c r="P582" i="20"/>
  <c r="R580" i="20"/>
  <c r="O579" i="20"/>
  <c r="T578" i="20"/>
  <c r="V578" i="20"/>
  <c r="U578" i="20"/>
  <c r="Q577" i="20"/>
  <c r="M575" i="20"/>
  <c r="N575" i="20"/>
  <c r="S575" i="20"/>
  <c r="P574" i="20"/>
  <c r="R572" i="20"/>
  <c r="O571" i="20"/>
  <c r="T570" i="20"/>
  <c r="V570" i="20"/>
  <c r="U570" i="20"/>
  <c r="Q569" i="20"/>
  <c r="M567" i="20"/>
  <c r="N567" i="20"/>
  <c r="S567" i="20"/>
  <c r="P566" i="20"/>
  <c r="R564" i="20"/>
  <c r="O563" i="20"/>
  <c r="T562" i="20"/>
  <c r="U562" i="20"/>
  <c r="V562" i="20"/>
  <c r="Q561" i="20"/>
  <c r="M559" i="20"/>
  <c r="N559" i="20"/>
  <c r="S559" i="20"/>
  <c r="P558" i="20"/>
  <c r="R556" i="20"/>
  <c r="O555" i="20"/>
  <c r="T554" i="20"/>
  <c r="U554" i="20"/>
  <c r="V554" i="20"/>
  <c r="Q553" i="20"/>
  <c r="M551" i="20"/>
  <c r="N551" i="20"/>
  <c r="S551" i="20"/>
  <c r="P550" i="20"/>
  <c r="R548" i="20"/>
  <c r="O547" i="20"/>
  <c r="T546" i="20"/>
  <c r="V546" i="20"/>
  <c r="U546" i="20"/>
  <c r="Q545" i="20"/>
  <c r="M543" i="20"/>
  <c r="N543" i="20"/>
  <c r="S543" i="20"/>
  <c r="P542" i="20"/>
  <c r="R540" i="20"/>
  <c r="O539" i="20"/>
  <c r="T538" i="20"/>
  <c r="V538" i="20"/>
  <c r="U538" i="20"/>
  <c r="Q537" i="20"/>
  <c r="M535" i="20"/>
  <c r="N535" i="20"/>
  <c r="S535" i="20"/>
  <c r="P534" i="20"/>
  <c r="R532" i="20"/>
  <c r="O531" i="20"/>
  <c r="T530" i="20"/>
  <c r="V530" i="20"/>
  <c r="U530" i="20"/>
  <c r="Q529" i="20"/>
  <c r="M527" i="20"/>
  <c r="N527" i="20"/>
  <c r="S527" i="20"/>
  <c r="P526" i="20"/>
  <c r="R524" i="20"/>
  <c r="O523" i="20"/>
  <c r="T522" i="20"/>
  <c r="U522" i="20"/>
  <c r="V522" i="20"/>
  <c r="Q521" i="20"/>
  <c r="M519" i="20"/>
  <c r="N519" i="20"/>
  <c r="S519" i="20"/>
  <c r="P518" i="20"/>
  <c r="R516" i="20"/>
  <c r="O515" i="20"/>
  <c r="T514" i="20"/>
  <c r="V514" i="20"/>
  <c r="U514" i="20"/>
  <c r="Q513" i="20"/>
  <c r="M511" i="20"/>
  <c r="N511" i="20"/>
  <c r="S511" i="20"/>
  <c r="P510" i="20"/>
  <c r="R508" i="20"/>
  <c r="O507" i="20"/>
  <c r="T506" i="20"/>
  <c r="V506" i="20"/>
  <c r="U506" i="20"/>
  <c r="Q505" i="20"/>
  <c r="M503" i="20"/>
  <c r="N503" i="20"/>
  <c r="S503" i="20"/>
  <c r="P502" i="20"/>
  <c r="M383" i="20"/>
  <c r="N383" i="20"/>
  <c r="S383" i="20"/>
  <c r="P382" i="20"/>
  <c r="R380" i="20"/>
  <c r="O379" i="20"/>
  <c r="T378" i="20"/>
  <c r="U378" i="20"/>
  <c r="V378" i="20"/>
  <c r="Q377" i="20"/>
  <c r="M375" i="20"/>
  <c r="N375" i="20"/>
  <c r="S375" i="20"/>
  <c r="P374" i="20"/>
  <c r="R372" i="20"/>
  <c r="O371" i="20"/>
  <c r="T370" i="20"/>
  <c r="U370" i="20"/>
  <c r="V370" i="20"/>
  <c r="Q369" i="20"/>
  <c r="M367" i="20"/>
  <c r="N367" i="20"/>
  <c r="S367" i="20"/>
  <c r="P366" i="20"/>
  <c r="R364" i="20"/>
  <c r="O363" i="20"/>
  <c r="T362" i="20"/>
  <c r="U362" i="20"/>
  <c r="V362" i="20"/>
  <c r="Q361" i="20"/>
  <c r="M359" i="20"/>
  <c r="N359" i="20"/>
  <c r="S359" i="20"/>
  <c r="P358" i="20"/>
  <c r="R356" i="20"/>
  <c r="O355" i="20"/>
  <c r="T354" i="20"/>
  <c r="U354" i="20"/>
  <c r="V354" i="20"/>
  <c r="Q353" i="20"/>
  <c r="M351" i="20"/>
  <c r="N351" i="20"/>
  <c r="S351" i="20"/>
  <c r="P350" i="20"/>
  <c r="R348" i="20"/>
  <c r="O347" i="20"/>
  <c r="T346" i="20"/>
  <c r="U346" i="20"/>
  <c r="V346" i="20"/>
  <c r="Q345" i="20"/>
  <c r="M343" i="20"/>
  <c r="N343" i="20"/>
  <c r="S343" i="20"/>
  <c r="P342" i="20"/>
  <c r="R340" i="20"/>
  <c r="O339" i="20"/>
  <c r="T338" i="20"/>
  <c r="V338" i="20"/>
  <c r="U338" i="20"/>
  <c r="Q337" i="20"/>
  <c r="M335" i="20"/>
  <c r="N335" i="20"/>
  <c r="S335" i="20"/>
  <c r="P334" i="20"/>
  <c r="R332" i="20"/>
  <c r="O331" i="20"/>
  <c r="T330" i="20"/>
  <c r="U330" i="20"/>
  <c r="V330" i="20"/>
  <c r="Q329" i="20"/>
  <c r="M327" i="20"/>
  <c r="N327" i="20"/>
  <c r="S327" i="20"/>
  <c r="P326" i="20"/>
  <c r="R324" i="20"/>
  <c r="O323" i="20"/>
  <c r="T322" i="20"/>
  <c r="U322" i="20"/>
  <c r="V322" i="20"/>
  <c r="Q321" i="20"/>
  <c r="M319" i="20"/>
  <c r="N319" i="20"/>
  <c r="S319" i="20"/>
  <c r="P318" i="20"/>
  <c r="R316" i="20"/>
  <c r="O315" i="20"/>
  <c r="T314" i="20"/>
  <c r="U314" i="20"/>
  <c r="V314" i="20"/>
  <c r="Q313" i="20"/>
  <c r="M311" i="20"/>
  <c r="N311" i="20"/>
  <c r="S311" i="20"/>
  <c r="P310" i="20"/>
  <c r="R308" i="20"/>
  <c r="O307" i="20"/>
  <c r="T306" i="20"/>
  <c r="V306" i="20"/>
  <c r="U306" i="20"/>
  <c r="Q305" i="20"/>
  <c r="M303" i="20"/>
  <c r="N303" i="20"/>
  <c r="S303" i="20"/>
  <c r="P302" i="20"/>
  <c r="R300" i="20"/>
  <c r="O299" i="20"/>
  <c r="T298" i="20"/>
  <c r="U298" i="20"/>
  <c r="V298" i="20"/>
  <c r="Q297" i="20"/>
  <c r="M295" i="20"/>
  <c r="N295" i="20"/>
  <c r="S295" i="20"/>
  <c r="P294" i="20"/>
  <c r="R292" i="20"/>
  <c r="O291" i="20"/>
  <c r="T290" i="20"/>
  <c r="U290" i="20"/>
  <c r="V290" i="20"/>
  <c r="Q289" i="20"/>
  <c r="M287" i="20"/>
  <c r="N287" i="20"/>
  <c r="S287" i="20"/>
  <c r="P286" i="20"/>
  <c r="R284" i="20"/>
  <c r="O283" i="20"/>
  <c r="T282" i="20"/>
  <c r="U282" i="20"/>
  <c r="V282" i="20"/>
  <c r="Q281" i="20"/>
  <c r="M279" i="20"/>
  <c r="N279" i="20"/>
  <c r="S279" i="20"/>
  <c r="P278" i="20"/>
  <c r="R276" i="20"/>
  <c r="O275" i="20"/>
  <c r="T274" i="20"/>
  <c r="U274" i="20"/>
  <c r="V274" i="20"/>
  <c r="Q273" i="20"/>
  <c r="M271" i="20"/>
  <c r="N271" i="20"/>
  <c r="S271" i="20"/>
  <c r="P270" i="20"/>
  <c r="R268" i="20"/>
  <c r="O267" i="20"/>
  <c r="T266" i="20"/>
  <c r="U266" i="20"/>
  <c r="V266" i="20"/>
  <c r="Q265" i="20"/>
  <c r="M263" i="20"/>
  <c r="N263" i="20"/>
  <c r="S263" i="20"/>
  <c r="P262" i="20"/>
  <c r="R260" i="20"/>
  <c r="O259" i="20"/>
  <c r="T258" i="20"/>
  <c r="U258" i="20"/>
  <c r="V258" i="20"/>
  <c r="Q257" i="20"/>
  <c r="M255" i="20"/>
  <c r="N255" i="20"/>
  <c r="S255" i="20"/>
  <c r="P254" i="20"/>
  <c r="R252" i="20"/>
  <c r="O251" i="20"/>
  <c r="T250" i="20"/>
  <c r="V250" i="20"/>
  <c r="U250" i="20"/>
  <c r="Q249" i="20"/>
  <c r="M247" i="20"/>
  <c r="N247" i="20"/>
  <c r="S247" i="20"/>
  <c r="P246" i="20"/>
  <c r="R244" i="20"/>
  <c r="O243" i="20"/>
  <c r="T242" i="20"/>
  <c r="U242" i="20"/>
  <c r="V242" i="20"/>
  <c r="Q241" i="20"/>
  <c r="M239" i="20"/>
  <c r="N239" i="20"/>
  <c r="S239" i="20"/>
  <c r="P238" i="20"/>
  <c r="K1079" i="21"/>
  <c r="K1343" i="21"/>
  <c r="G1200" i="23"/>
  <c r="D1199" i="23"/>
  <c r="I1198" i="23"/>
  <c r="F1197" i="23"/>
  <c r="C1196" i="23"/>
  <c r="H1195" i="23"/>
  <c r="K1195" i="21"/>
  <c r="E1194" i="23"/>
  <c r="G1192" i="23"/>
  <c r="D1191" i="23"/>
  <c r="I1190" i="23"/>
  <c r="F1189" i="23"/>
  <c r="C1188" i="23"/>
  <c r="H1187" i="23"/>
  <c r="E1186" i="23"/>
  <c r="G1184" i="23"/>
  <c r="D1183" i="23"/>
  <c r="I1182" i="23"/>
  <c r="F1181" i="23"/>
  <c r="C1180" i="23"/>
  <c r="H1179" i="23"/>
  <c r="E1178" i="23"/>
  <c r="G1176" i="23"/>
  <c r="D1175" i="23"/>
  <c r="I1174" i="23"/>
  <c r="F1173" i="23"/>
  <c r="C1172" i="23"/>
  <c r="H1171" i="23"/>
  <c r="K1171" i="21"/>
  <c r="J1171" i="21"/>
  <c r="E1170" i="23"/>
  <c r="G1168" i="23"/>
  <c r="D1167" i="23"/>
  <c r="I1166" i="23"/>
  <c r="F1165" i="23"/>
  <c r="C1164" i="23"/>
  <c r="H1163" i="23"/>
  <c r="E1162" i="23"/>
  <c r="G1160" i="23"/>
  <c r="D1159" i="23"/>
  <c r="I1158" i="23"/>
  <c r="F1157" i="23"/>
  <c r="C1156" i="23"/>
  <c r="H1155" i="23"/>
  <c r="E1154" i="23"/>
  <c r="G1152" i="23"/>
  <c r="D1151" i="23"/>
  <c r="I1150" i="23"/>
  <c r="F1149" i="23"/>
  <c r="C1148" i="23"/>
  <c r="H1147" i="23"/>
  <c r="E1146" i="23"/>
  <c r="G1144" i="23"/>
  <c r="D1143" i="23"/>
  <c r="I1142" i="23"/>
  <c r="F1141" i="23"/>
  <c r="C1140" i="23"/>
  <c r="H1139" i="23"/>
  <c r="E1138" i="23"/>
  <c r="G1136" i="23"/>
  <c r="D1135" i="23"/>
  <c r="I1134" i="23"/>
  <c r="F1133" i="23"/>
  <c r="C1132" i="23"/>
  <c r="H1131" i="23"/>
  <c r="E1130" i="23"/>
  <c r="G1128" i="23"/>
  <c r="D1127" i="23"/>
  <c r="I1126" i="23"/>
  <c r="F1125" i="23"/>
  <c r="C1124" i="23"/>
  <c r="H1123" i="23"/>
  <c r="J1123" i="21"/>
  <c r="K1123" i="21"/>
  <c r="E1122" i="23"/>
  <c r="G1120" i="23"/>
  <c r="D1119" i="23"/>
  <c r="I1118" i="23"/>
  <c r="F1117" i="23"/>
  <c r="C1116" i="23"/>
  <c r="H1115" i="23"/>
  <c r="E1114" i="23"/>
  <c r="G1112" i="23"/>
  <c r="D1111" i="23"/>
  <c r="I1110" i="23"/>
  <c r="F1109" i="23"/>
  <c r="C1108" i="23"/>
  <c r="H1107" i="23"/>
  <c r="E1106" i="23"/>
  <c r="G1104" i="23"/>
  <c r="D1103" i="23"/>
  <c r="I1102" i="23"/>
  <c r="F1101" i="23"/>
  <c r="C1100" i="23"/>
  <c r="H1099" i="23"/>
  <c r="E1098" i="23"/>
  <c r="G1096" i="23"/>
  <c r="D1095" i="23"/>
  <c r="I1094" i="23"/>
  <c r="F1093" i="23"/>
  <c r="C1092" i="23"/>
  <c r="H1091" i="23"/>
  <c r="E1090" i="23"/>
  <c r="G1088" i="23"/>
  <c r="D1087" i="23"/>
  <c r="I1086" i="23"/>
  <c r="F1085" i="23"/>
  <c r="C1084" i="23"/>
  <c r="H1083" i="23"/>
  <c r="E1082" i="23"/>
  <c r="G1080" i="23"/>
  <c r="D1079" i="23"/>
  <c r="I1078" i="23"/>
  <c r="F1077" i="23"/>
  <c r="C1076" i="23"/>
  <c r="H1075" i="23"/>
  <c r="E1074" i="23"/>
  <c r="G1072" i="23"/>
  <c r="D1071" i="23"/>
  <c r="I1070" i="23"/>
  <c r="F1069" i="23"/>
  <c r="C1068" i="23"/>
  <c r="H1067" i="23"/>
  <c r="E1066" i="23"/>
  <c r="G1064" i="23"/>
  <c r="D1063" i="23"/>
  <c r="I1062" i="23"/>
  <c r="F1061" i="23"/>
  <c r="C1060" i="23"/>
  <c r="H1059" i="23"/>
  <c r="K1059" i="21"/>
  <c r="J1059" i="21"/>
  <c r="E1058" i="23"/>
  <c r="G1056" i="23"/>
  <c r="D1055" i="23"/>
  <c r="I1054" i="23"/>
  <c r="F1053" i="23"/>
  <c r="C1052" i="23"/>
  <c r="H1051" i="23"/>
  <c r="J1051" i="21"/>
  <c r="E1050" i="23"/>
  <c r="G1048" i="23"/>
  <c r="D1047" i="23"/>
  <c r="I1046" i="23"/>
  <c r="F1045" i="23"/>
  <c r="C1044" i="23"/>
  <c r="H1043" i="23"/>
  <c r="E1042" i="23"/>
  <c r="G1040" i="23"/>
  <c r="D1039" i="23"/>
  <c r="I1038" i="23"/>
  <c r="F1037" i="23"/>
  <c r="C1036" i="23"/>
  <c r="H1035" i="23"/>
  <c r="E1034" i="23"/>
  <c r="G956" i="23"/>
  <c r="D955" i="23"/>
  <c r="I954" i="23"/>
  <c r="L954" i="21"/>
  <c r="F953" i="23"/>
  <c r="C952" i="23"/>
  <c r="H951" i="23"/>
  <c r="E950" i="23"/>
  <c r="G948" i="23"/>
  <c r="D947" i="23"/>
  <c r="I946" i="23"/>
  <c r="F945" i="23"/>
  <c r="C944" i="23"/>
  <c r="H943" i="23"/>
  <c r="J943" i="21"/>
  <c r="E942" i="23"/>
  <c r="G940" i="23"/>
  <c r="D939" i="23"/>
  <c r="I938" i="23"/>
  <c r="F937" i="23"/>
  <c r="C936" i="23"/>
  <c r="H935" i="23"/>
  <c r="K935" i="21"/>
  <c r="J935" i="21"/>
  <c r="E934" i="23"/>
  <c r="G932" i="23"/>
  <c r="D931" i="23"/>
  <c r="I930" i="23"/>
  <c r="F929" i="23"/>
  <c r="C928" i="23"/>
  <c r="H927" i="23"/>
  <c r="J927" i="21"/>
  <c r="E926" i="23"/>
  <c r="G924" i="23"/>
  <c r="D923" i="23"/>
  <c r="I922" i="23"/>
  <c r="F921" i="23"/>
  <c r="C920" i="23"/>
  <c r="H919" i="23"/>
  <c r="J919" i="21"/>
  <c r="E918" i="23"/>
  <c r="G916" i="23"/>
  <c r="D915" i="23"/>
  <c r="I914" i="23"/>
  <c r="F913" i="23"/>
  <c r="C912" i="23"/>
  <c r="H911" i="23"/>
  <c r="J911" i="21"/>
  <c r="E910" i="23"/>
  <c r="G908" i="23"/>
  <c r="D907" i="23"/>
  <c r="I906" i="23"/>
  <c r="F905" i="23"/>
  <c r="C904" i="23"/>
  <c r="H903" i="23"/>
  <c r="K903" i="21"/>
  <c r="J903" i="21"/>
  <c r="E902" i="23"/>
  <c r="G900" i="23"/>
  <c r="D899" i="23"/>
  <c r="I898" i="23"/>
  <c r="F897" i="23"/>
  <c r="C896" i="23"/>
  <c r="H895" i="23"/>
  <c r="E894" i="23"/>
  <c r="G892" i="23"/>
  <c r="D891" i="23"/>
  <c r="I890" i="23"/>
  <c r="F889" i="23"/>
  <c r="C888" i="23"/>
  <c r="H887" i="23"/>
  <c r="K887" i="21"/>
  <c r="J887" i="21"/>
  <c r="E886" i="23"/>
  <c r="G884" i="23"/>
  <c r="D883" i="23"/>
  <c r="I882" i="23"/>
  <c r="F881" i="23"/>
  <c r="C880" i="23"/>
  <c r="H879" i="23"/>
  <c r="K879" i="21"/>
  <c r="E878" i="23"/>
  <c r="G876" i="23"/>
  <c r="D875" i="23"/>
  <c r="I874" i="23"/>
  <c r="F873" i="23"/>
  <c r="C872" i="23"/>
  <c r="J872" i="21"/>
  <c r="H871" i="23"/>
  <c r="E870" i="23"/>
  <c r="G868" i="23"/>
  <c r="D867" i="23"/>
  <c r="I866" i="23"/>
  <c r="F865" i="23"/>
  <c r="C864" i="23"/>
  <c r="H863" i="23"/>
  <c r="E862" i="23"/>
  <c r="G860" i="23"/>
  <c r="D859" i="23"/>
  <c r="I858" i="23"/>
  <c r="F857" i="23"/>
  <c r="C856" i="23"/>
  <c r="H855" i="23"/>
  <c r="J855" i="21"/>
  <c r="E854" i="23"/>
  <c r="G852" i="23"/>
  <c r="D851" i="23"/>
  <c r="I850" i="23"/>
  <c r="F849" i="23"/>
  <c r="C848" i="23"/>
  <c r="H847" i="23"/>
  <c r="J847" i="21"/>
  <c r="E846" i="23"/>
  <c r="G844" i="23"/>
  <c r="D843" i="23"/>
  <c r="I842" i="23"/>
  <c r="F841" i="23"/>
  <c r="C840" i="23"/>
  <c r="H839" i="23"/>
  <c r="E838" i="23"/>
  <c r="G836" i="23"/>
  <c r="D835" i="23"/>
  <c r="I834" i="23"/>
  <c r="F833" i="23"/>
  <c r="C832" i="23"/>
  <c r="H831" i="23"/>
  <c r="J831" i="21"/>
  <c r="E830" i="23"/>
  <c r="G828" i="23"/>
  <c r="D827" i="23"/>
  <c r="K827" i="21"/>
  <c r="I826" i="23"/>
  <c r="F825" i="23"/>
  <c r="C824" i="23"/>
  <c r="H823" i="23"/>
  <c r="J823" i="21"/>
  <c r="E822" i="23"/>
  <c r="G820" i="23"/>
  <c r="D819" i="23"/>
  <c r="I818" i="23"/>
  <c r="F817" i="23"/>
  <c r="C816" i="23"/>
  <c r="H815" i="23"/>
  <c r="J815" i="21"/>
  <c r="E814" i="23"/>
  <c r="G812" i="23"/>
  <c r="D811" i="23"/>
  <c r="I810" i="23"/>
  <c r="F809" i="23"/>
  <c r="C808" i="23"/>
  <c r="J808" i="21"/>
  <c r="H807" i="23"/>
  <c r="E806" i="23"/>
  <c r="G804" i="23"/>
  <c r="D803" i="23"/>
  <c r="I802" i="23"/>
  <c r="L802" i="21"/>
  <c r="F801" i="23"/>
  <c r="C800" i="23"/>
  <c r="H799" i="23"/>
  <c r="J799" i="21"/>
  <c r="E798" i="23"/>
  <c r="G796" i="23"/>
  <c r="D795" i="23"/>
  <c r="I794" i="23"/>
  <c r="F793" i="23"/>
  <c r="C792" i="23"/>
  <c r="H791" i="23"/>
  <c r="E790" i="23"/>
  <c r="G788" i="23"/>
  <c r="D787" i="23"/>
  <c r="I786" i="23"/>
  <c r="F785" i="23"/>
  <c r="C784" i="23"/>
  <c r="H783" i="23"/>
  <c r="J783" i="21"/>
  <c r="E782" i="23"/>
  <c r="G780" i="23"/>
  <c r="D779" i="23"/>
  <c r="I778" i="23"/>
  <c r="F777" i="23"/>
  <c r="C776" i="23"/>
  <c r="H775" i="23"/>
  <c r="K775" i="21"/>
  <c r="J775" i="21"/>
  <c r="E774" i="23"/>
  <c r="G772" i="23"/>
  <c r="D771" i="23"/>
  <c r="I770" i="23"/>
  <c r="F769" i="23"/>
  <c r="C768" i="23"/>
  <c r="H767" i="23"/>
  <c r="J767" i="21"/>
  <c r="E766" i="23"/>
  <c r="G764" i="23"/>
  <c r="D763" i="23"/>
  <c r="I762" i="23"/>
  <c r="F761" i="23"/>
  <c r="C760" i="23"/>
  <c r="H759" i="23"/>
  <c r="K759" i="21"/>
  <c r="J759" i="21"/>
  <c r="E758" i="23"/>
  <c r="G756" i="23"/>
  <c r="D755" i="23"/>
  <c r="I754" i="23"/>
  <c r="F753" i="23"/>
  <c r="C752" i="23"/>
  <c r="H751" i="23"/>
  <c r="J751" i="21"/>
  <c r="E750" i="23"/>
  <c r="G748" i="23"/>
  <c r="D747" i="23"/>
  <c r="I746" i="23"/>
  <c r="F745" i="23"/>
  <c r="C744" i="23"/>
  <c r="H743" i="23"/>
  <c r="K743" i="21"/>
  <c r="J743" i="21"/>
  <c r="E742" i="23"/>
  <c r="G740" i="23"/>
  <c r="D739" i="23"/>
  <c r="I738" i="23"/>
  <c r="F737" i="23"/>
  <c r="C736" i="23"/>
  <c r="H735" i="23"/>
  <c r="J735" i="21"/>
  <c r="E734" i="23"/>
  <c r="R2" i="21"/>
  <c r="G2" i="23"/>
  <c r="S1530" i="21"/>
  <c r="M1530" i="21"/>
  <c r="H1530" i="23"/>
  <c r="N1530" i="21"/>
  <c r="E1529" i="23"/>
  <c r="G1527" i="23"/>
  <c r="D1526" i="23"/>
  <c r="I1525" i="23"/>
  <c r="F1524" i="23"/>
  <c r="C1523" i="23"/>
  <c r="H1522" i="23"/>
  <c r="E1521" i="23"/>
  <c r="G1519" i="23"/>
  <c r="D1518" i="23"/>
  <c r="I1517" i="23"/>
  <c r="F1516" i="23"/>
  <c r="C1515" i="23"/>
  <c r="H1514" i="23"/>
  <c r="E1513" i="23"/>
  <c r="G1511" i="23"/>
  <c r="D1510" i="23"/>
  <c r="I1509" i="23"/>
  <c r="F1508" i="23"/>
  <c r="C1507" i="23"/>
  <c r="H1506" i="23"/>
  <c r="E1505" i="23"/>
  <c r="G1503" i="23"/>
  <c r="D1502" i="23"/>
  <c r="I1501" i="23"/>
  <c r="F1500" i="23"/>
  <c r="C1499" i="23"/>
  <c r="H1498" i="23"/>
  <c r="E1497" i="23"/>
  <c r="G1495" i="23"/>
  <c r="D1494" i="23"/>
  <c r="I1493" i="23"/>
  <c r="F1492" i="23"/>
  <c r="C1491" i="23"/>
  <c r="H1490" i="23"/>
  <c r="E1489" i="23"/>
  <c r="G1487" i="23"/>
  <c r="D1486" i="23"/>
  <c r="I1485" i="23"/>
  <c r="F1484" i="23"/>
  <c r="C1483" i="23"/>
  <c r="H1482" i="23"/>
  <c r="E1481" i="23"/>
  <c r="G1479" i="23"/>
  <c r="D1478" i="23"/>
  <c r="I1477" i="23"/>
  <c r="F1476" i="23"/>
  <c r="C1475" i="23"/>
  <c r="H1474" i="23"/>
  <c r="E1473" i="23"/>
  <c r="G1471" i="23"/>
  <c r="D1470" i="23"/>
  <c r="I1469" i="23"/>
  <c r="F1468" i="23"/>
  <c r="C1467" i="23"/>
  <c r="H1466" i="23"/>
  <c r="E1465" i="23"/>
  <c r="G1463" i="23"/>
  <c r="D1462" i="23"/>
  <c r="I1461" i="23"/>
  <c r="F1460" i="23"/>
  <c r="C1459" i="23"/>
  <c r="H1458" i="23"/>
  <c r="E1457" i="23"/>
  <c r="G1455" i="23"/>
  <c r="D1454" i="23"/>
  <c r="I1453" i="23"/>
  <c r="F1452" i="23"/>
  <c r="C1451" i="23"/>
  <c r="H1450" i="23"/>
  <c r="E1449" i="23"/>
  <c r="G1447" i="23"/>
  <c r="D1446" i="23"/>
  <c r="I1445" i="23"/>
  <c r="F1444" i="23"/>
  <c r="C1443" i="23"/>
  <c r="H1442" i="23"/>
  <c r="E1441" i="23"/>
  <c r="G1439" i="23"/>
  <c r="D1438" i="23"/>
  <c r="I1437" i="23"/>
  <c r="F1436" i="23"/>
  <c r="C1435" i="23"/>
  <c r="H1434" i="23"/>
  <c r="E1433" i="23"/>
  <c r="G1431" i="23"/>
  <c r="D1430" i="23"/>
  <c r="I1429" i="23"/>
  <c r="F1428" i="23"/>
  <c r="C1427" i="23"/>
  <c r="H1426" i="23"/>
  <c r="E1425" i="23"/>
  <c r="G1423" i="23"/>
  <c r="D1422" i="23"/>
  <c r="I1421" i="23"/>
  <c r="F1420" i="23"/>
  <c r="C1419" i="23"/>
  <c r="H1418" i="23"/>
  <c r="E1417" i="23"/>
  <c r="G1415" i="23"/>
  <c r="D1414" i="23"/>
  <c r="I1413" i="23"/>
  <c r="F1412" i="23"/>
  <c r="C1411" i="23"/>
  <c r="H1410" i="23"/>
  <c r="E1409" i="23"/>
  <c r="G1407" i="23"/>
  <c r="D1406" i="23"/>
  <c r="I1405" i="23"/>
  <c r="F1404" i="23"/>
  <c r="C1403" i="23"/>
  <c r="H1402" i="23"/>
  <c r="E1401" i="23"/>
  <c r="G1399" i="23"/>
  <c r="D1398" i="23"/>
  <c r="I1397" i="23"/>
  <c r="F1396" i="23"/>
  <c r="C1395" i="23"/>
  <c r="H1394" i="23"/>
  <c r="E1393" i="23"/>
  <c r="G1391" i="23"/>
  <c r="D1390" i="23"/>
  <c r="I1389" i="23"/>
  <c r="F1388" i="23"/>
  <c r="C1387" i="23"/>
  <c r="H1386" i="23"/>
  <c r="E1385" i="23"/>
  <c r="G1383" i="23"/>
  <c r="D1382" i="23"/>
  <c r="I1381" i="23"/>
  <c r="F1380" i="23"/>
  <c r="C1379" i="23"/>
  <c r="H1378" i="23"/>
  <c r="E1377" i="23"/>
  <c r="G1375" i="23"/>
  <c r="D1374" i="23"/>
  <c r="I1373" i="23"/>
  <c r="F1372" i="23"/>
  <c r="C1371" i="23"/>
  <c r="H1370" i="23"/>
  <c r="E1369" i="23"/>
  <c r="G1367" i="23"/>
  <c r="D1366" i="23"/>
  <c r="I1365" i="23"/>
  <c r="F1364" i="23"/>
  <c r="C1363" i="23"/>
  <c r="H1362" i="23"/>
  <c r="E1361" i="23"/>
  <c r="G1359" i="23"/>
  <c r="D1358" i="23"/>
  <c r="I1357" i="23"/>
  <c r="F1356" i="23"/>
  <c r="C1355" i="23"/>
  <c r="H1354" i="23"/>
  <c r="E1353" i="23"/>
  <c r="G1351" i="23"/>
  <c r="D1350" i="23"/>
  <c r="I1349" i="23"/>
  <c r="F1348" i="23"/>
  <c r="C1347" i="23"/>
  <c r="H1346" i="23"/>
  <c r="E1345" i="23"/>
  <c r="G1343" i="23"/>
  <c r="D1342" i="23"/>
  <c r="I1341" i="23"/>
  <c r="F1340" i="23"/>
  <c r="C1339" i="23"/>
  <c r="H1338" i="23"/>
  <c r="E1337" i="23"/>
  <c r="G1335" i="23"/>
  <c r="D1334" i="23"/>
  <c r="I1333" i="23"/>
  <c r="F1332" i="23"/>
  <c r="C1331" i="23"/>
  <c r="H1330" i="23"/>
  <c r="E1329" i="23"/>
  <c r="G1327" i="23"/>
  <c r="D1326" i="23"/>
  <c r="I1325" i="23"/>
  <c r="F1324" i="23"/>
  <c r="C1323" i="23"/>
  <c r="H1322" i="23"/>
  <c r="E1321" i="23"/>
  <c r="G1319" i="23"/>
  <c r="D1318" i="23"/>
  <c r="I1317" i="23"/>
  <c r="F1316" i="23"/>
  <c r="C1315" i="23"/>
  <c r="H1314" i="23"/>
  <c r="E1313" i="23"/>
  <c r="G1311" i="23"/>
  <c r="D1310" i="23"/>
  <c r="I1309" i="23"/>
  <c r="F1308" i="23"/>
  <c r="C1307" i="23"/>
  <c r="H1306" i="23"/>
  <c r="E1305" i="23"/>
  <c r="G1303" i="23"/>
  <c r="U765" i="20"/>
  <c r="V765" i="20"/>
  <c r="T765" i="20"/>
  <c r="Q764" i="20"/>
  <c r="S762" i="20"/>
  <c r="N762" i="20"/>
  <c r="M762" i="20"/>
  <c r="P761" i="20"/>
  <c r="R759" i="20"/>
  <c r="O758" i="20"/>
  <c r="U757" i="20"/>
  <c r="T757" i="20"/>
  <c r="V757" i="20"/>
  <c r="Q756" i="20"/>
  <c r="S754" i="20"/>
  <c r="M754" i="20"/>
  <c r="N754" i="20"/>
  <c r="P753" i="20"/>
  <c r="R751" i="20"/>
  <c r="O750" i="20"/>
  <c r="U749" i="20"/>
  <c r="V749" i="20"/>
  <c r="T749" i="20"/>
  <c r="Q748" i="20"/>
  <c r="S746" i="20"/>
  <c r="M746" i="20"/>
  <c r="N746" i="20"/>
  <c r="P745" i="20"/>
  <c r="R743" i="20"/>
  <c r="O742" i="20"/>
  <c r="U741" i="20"/>
  <c r="T741" i="20"/>
  <c r="V741" i="20"/>
  <c r="Q740" i="20"/>
  <c r="S738" i="20"/>
  <c r="M738" i="20"/>
  <c r="N738" i="20"/>
  <c r="P737" i="20"/>
  <c r="R735" i="20"/>
  <c r="O734" i="20"/>
  <c r="U733" i="20"/>
  <c r="V733" i="20"/>
  <c r="T733" i="20"/>
  <c r="Q732" i="20"/>
  <c r="S730" i="20"/>
  <c r="M730" i="20"/>
  <c r="N730" i="20"/>
  <c r="P729" i="20"/>
  <c r="R727" i="20"/>
  <c r="O726" i="20"/>
  <c r="U725" i="20"/>
  <c r="T725" i="20"/>
  <c r="V725" i="20"/>
  <c r="Q724" i="20"/>
  <c r="S722" i="20"/>
  <c r="M722" i="20"/>
  <c r="N722" i="20"/>
  <c r="P721" i="20"/>
  <c r="R719" i="20"/>
  <c r="O718" i="20"/>
  <c r="U717" i="20"/>
  <c r="V717" i="20"/>
  <c r="T717" i="20"/>
  <c r="Q716" i="20"/>
  <c r="S714" i="20"/>
  <c r="M714" i="20"/>
  <c r="N714" i="20"/>
  <c r="P713" i="20"/>
  <c r="R711" i="20"/>
  <c r="O710" i="20"/>
  <c r="U709" i="20"/>
  <c r="V709" i="20"/>
  <c r="T709" i="20"/>
  <c r="Q708" i="20"/>
  <c r="S706" i="20"/>
  <c r="M706" i="20"/>
  <c r="N706" i="20"/>
  <c r="P705" i="20"/>
  <c r="R703" i="20"/>
  <c r="O702" i="20"/>
  <c r="U701" i="20"/>
  <c r="T701" i="20"/>
  <c r="V701" i="20"/>
  <c r="Q700" i="20"/>
  <c r="S698" i="20"/>
  <c r="N698" i="20"/>
  <c r="M698" i="20"/>
  <c r="P697" i="20"/>
  <c r="R695" i="20"/>
  <c r="O694" i="20"/>
  <c r="U693" i="20"/>
  <c r="T693" i="20"/>
  <c r="V693" i="20"/>
  <c r="Q692" i="20"/>
  <c r="S690" i="20"/>
  <c r="M690" i="20"/>
  <c r="N690" i="20"/>
  <c r="P689" i="20"/>
  <c r="R687" i="20"/>
  <c r="O686" i="20"/>
  <c r="U685" i="20"/>
  <c r="V685" i="20"/>
  <c r="T685" i="20"/>
  <c r="Q684" i="20"/>
  <c r="S682" i="20"/>
  <c r="M682" i="20"/>
  <c r="N682" i="20"/>
  <c r="P681" i="20"/>
  <c r="R679" i="20"/>
  <c r="O678" i="20"/>
  <c r="U677" i="20"/>
  <c r="V677" i="20"/>
  <c r="T677" i="20"/>
  <c r="Q676" i="20"/>
  <c r="S674" i="20"/>
  <c r="M674" i="20"/>
  <c r="N674" i="20"/>
  <c r="P673" i="20"/>
  <c r="R671" i="20"/>
  <c r="O670" i="20"/>
  <c r="U669" i="20"/>
  <c r="V669" i="20"/>
  <c r="T669" i="20"/>
  <c r="Q668" i="20"/>
  <c r="S666" i="20"/>
  <c r="M666" i="20"/>
  <c r="N666" i="20"/>
  <c r="P665" i="20"/>
  <c r="R663" i="20"/>
  <c r="O662" i="20"/>
  <c r="U661" i="20"/>
  <c r="V661" i="20"/>
  <c r="T661" i="20"/>
  <c r="Q660" i="20"/>
  <c r="S658" i="20"/>
  <c r="M658" i="20"/>
  <c r="N658" i="20"/>
  <c r="P657" i="20"/>
  <c r="R655" i="20"/>
  <c r="O654" i="20"/>
  <c r="U653" i="20"/>
  <c r="V653" i="20"/>
  <c r="T653" i="20"/>
  <c r="Q652" i="20"/>
  <c r="S650" i="20"/>
  <c r="M650" i="20"/>
  <c r="N650" i="20"/>
  <c r="P649" i="20"/>
  <c r="R647" i="20"/>
  <c r="O646" i="20"/>
  <c r="U645" i="20"/>
  <c r="V645" i="20"/>
  <c r="T645" i="20"/>
  <c r="Q644" i="20"/>
  <c r="S642" i="20"/>
  <c r="M642" i="20"/>
  <c r="N642" i="20"/>
  <c r="P641" i="20"/>
  <c r="R639" i="20"/>
  <c r="O638" i="20"/>
  <c r="U637" i="20"/>
  <c r="V637" i="20"/>
  <c r="T637" i="20"/>
  <c r="Q636" i="20"/>
  <c r="S634" i="20"/>
  <c r="M634" i="20"/>
  <c r="N634" i="20"/>
  <c r="P633" i="20"/>
  <c r="R631" i="20"/>
  <c r="O630" i="20"/>
  <c r="U629" i="20"/>
  <c r="V629" i="20"/>
  <c r="T629" i="20"/>
  <c r="Q628" i="20"/>
  <c r="S626" i="20"/>
  <c r="M626" i="20"/>
  <c r="N626" i="20"/>
  <c r="P625" i="20"/>
  <c r="R623" i="20"/>
  <c r="O622" i="20"/>
  <c r="U621" i="20"/>
  <c r="V621" i="20"/>
  <c r="T621" i="20"/>
  <c r="Q620" i="20"/>
  <c r="S618" i="20"/>
  <c r="M618" i="20"/>
  <c r="N618" i="20"/>
  <c r="P617" i="20"/>
  <c r="R615" i="20"/>
  <c r="O614" i="20"/>
  <c r="U613" i="20"/>
  <c r="V613" i="20"/>
  <c r="T613" i="20"/>
  <c r="Q612" i="20"/>
  <c r="S610" i="20"/>
  <c r="M610" i="20"/>
  <c r="N610" i="20"/>
  <c r="P609" i="20"/>
  <c r="R607" i="20"/>
  <c r="O606" i="20"/>
  <c r="U605" i="20"/>
  <c r="V605" i="20"/>
  <c r="T605" i="20"/>
  <c r="Q604" i="20"/>
  <c r="S602" i="20"/>
  <c r="N602" i="20"/>
  <c r="M602" i="20"/>
  <c r="P601" i="20"/>
  <c r="R599" i="20"/>
  <c r="O598" i="20"/>
  <c r="U597" i="20"/>
  <c r="V597" i="20"/>
  <c r="T597" i="20"/>
  <c r="Q596" i="20"/>
  <c r="S594" i="20"/>
  <c r="M594" i="20"/>
  <c r="N594" i="20"/>
  <c r="P593" i="20"/>
  <c r="R591" i="20"/>
  <c r="O590" i="20"/>
  <c r="U589" i="20"/>
  <c r="V589" i="20"/>
  <c r="T589" i="20"/>
  <c r="Q588" i="20"/>
  <c r="S586" i="20"/>
  <c r="M586" i="20"/>
  <c r="N586" i="20"/>
  <c r="P585" i="20"/>
  <c r="R583" i="20"/>
  <c r="O582" i="20"/>
  <c r="U581" i="20"/>
  <c r="V581" i="20"/>
  <c r="T581" i="20"/>
  <c r="Q580" i="20"/>
  <c r="S578" i="20"/>
  <c r="M578" i="20"/>
  <c r="N578" i="20"/>
  <c r="P577" i="20"/>
  <c r="R575" i="20"/>
  <c r="O574" i="20"/>
  <c r="U573" i="20"/>
  <c r="V573" i="20"/>
  <c r="T573" i="20"/>
  <c r="Q572" i="20"/>
  <c r="S570" i="20"/>
  <c r="M570" i="20"/>
  <c r="N570" i="20"/>
  <c r="P569" i="20"/>
  <c r="R567" i="20"/>
  <c r="O566" i="20"/>
  <c r="U565" i="20"/>
  <c r="V565" i="20"/>
  <c r="T565" i="20"/>
  <c r="Q564" i="20"/>
  <c r="S562" i="20"/>
  <c r="M562" i="20"/>
  <c r="N562" i="20"/>
  <c r="P561" i="20"/>
  <c r="R559" i="20"/>
  <c r="O558" i="20"/>
  <c r="U557" i="20"/>
  <c r="V557" i="20"/>
  <c r="T557" i="20"/>
  <c r="Q556" i="20"/>
  <c r="S554" i="20"/>
  <c r="M554" i="20"/>
  <c r="N554" i="20"/>
  <c r="P553" i="20"/>
  <c r="R551" i="20"/>
  <c r="O550" i="20"/>
  <c r="U549" i="20"/>
  <c r="V549" i="20"/>
  <c r="T549" i="20"/>
  <c r="Q548" i="20"/>
  <c r="S546" i="20"/>
  <c r="M546" i="20"/>
  <c r="N546" i="20"/>
  <c r="P545" i="20"/>
  <c r="R543" i="20"/>
  <c r="O542" i="20"/>
  <c r="U541" i="20"/>
  <c r="V541" i="20"/>
  <c r="T541" i="20"/>
  <c r="Q540" i="20"/>
  <c r="S538" i="20"/>
  <c r="M538" i="20"/>
  <c r="N538" i="20"/>
  <c r="P537" i="20"/>
  <c r="R535" i="20"/>
  <c r="O534" i="20"/>
  <c r="U533" i="20"/>
  <c r="V533" i="20"/>
  <c r="T533" i="20"/>
  <c r="Q532" i="20"/>
  <c r="S530" i="20"/>
  <c r="M530" i="20"/>
  <c r="N530" i="20"/>
  <c r="P529" i="20"/>
  <c r="R527" i="20"/>
  <c r="O526" i="20"/>
  <c r="U525" i="20"/>
  <c r="V525" i="20"/>
  <c r="T525" i="20"/>
  <c r="Q524" i="20"/>
  <c r="S522" i="20"/>
  <c r="M522" i="20"/>
  <c r="N522" i="20"/>
  <c r="P521" i="20"/>
  <c r="R519" i="20"/>
  <c r="O518" i="20"/>
  <c r="U517" i="20"/>
  <c r="V517" i="20"/>
  <c r="T517" i="20"/>
  <c r="Q516" i="20"/>
  <c r="S514" i="20"/>
  <c r="M514" i="20"/>
  <c r="N514" i="20"/>
  <c r="P513" i="20"/>
  <c r="R511" i="20"/>
  <c r="O510" i="20"/>
  <c r="U509" i="20"/>
  <c r="V509" i="20"/>
  <c r="T509" i="20"/>
  <c r="Q508" i="20"/>
  <c r="S506" i="20"/>
  <c r="N506" i="20"/>
  <c r="M506" i="20"/>
  <c r="P505" i="20"/>
  <c r="R503" i="20"/>
  <c r="O502" i="20"/>
  <c r="U501" i="20"/>
  <c r="V501" i="20"/>
  <c r="T501" i="20"/>
  <c r="R383" i="20"/>
  <c r="O382" i="20"/>
  <c r="U381" i="20"/>
  <c r="V381" i="20"/>
  <c r="T381" i="20"/>
  <c r="Q380" i="20"/>
  <c r="S378" i="20"/>
  <c r="N378" i="20"/>
  <c r="M378" i="20"/>
  <c r="P377" i="20"/>
  <c r="R375" i="20"/>
  <c r="O374" i="20"/>
  <c r="U373" i="20"/>
  <c r="V373" i="20"/>
  <c r="T373" i="20"/>
  <c r="Q372" i="20"/>
  <c r="S370" i="20"/>
  <c r="M370" i="20"/>
  <c r="N370" i="20"/>
  <c r="P369" i="20"/>
  <c r="R367" i="20"/>
  <c r="O366" i="20"/>
  <c r="U365" i="20"/>
  <c r="V365" i="20"/>
  <c r="T365" i="20"/>
  <c r="Q364" i="20"/>
  <c r="S362" i="20"/>
  <c r="M362" i="20"/>
  <c r="N362" i="20"/>
  <c r="P361" i="20"/>
  <c r="R359" i="20"/>
  <c r="O358" i="20"/>
  <c r="U357" i="20"/>
  <c r="V357" i="20"/>
  <c r="T357" i="20"/>
  <c r="Q356" i="20"/>
  <c r="S354" i="20"/>
  <c r="N354" i="20"/>
  <c r="M354" i="20"/>
  <c r="P353" i="20"/>
  <c r="R351" i="20"/>
  <c r="O350" i="20"/>
  <c r="U349" i="20"/>
  <c r="V349" i="20"/>
  <c r="T349" i="20"/>
  <c r="Q348" i="20"/>
  <c r="S346" i="20"/>
  <c r="N346" i="20"/>
  <c r="M346" i="20"/>
  <c r="P345" i="20"/>
  <c r="R343" i="20"/>
  <c r="O342" i="20"/>
  <c r="U341" i="20"/>
  <c r="V341" i="20"/>
  <c r="T341" i="20"/>
  <c r="Q340" i="20"/>
  <c r="S338" i="20"/>
  <c r="N338" i="20"/>
  <c r="M338" i="20"/>
  <c r="P337" i="20"/>
  <c r="R335" i="20"/>
  <c r="O334" i="20"/>
  <c r="U333" i="20"/>
  <c r="V333" i="20"/>
  <c r="T333" i="20"/>
  <c r="Q332" i="20"/>
  <c r="S330" i="20"/>
  <c r="M330" i="20"/>
  <c r="N330" i="20"/>
  <c r="P329" i="20"/>
  <c r="R327" i="20"/>
  <c r="O326" i="20"/>
  <c r="U325" i="20"/>
  <c r="V325" i="20"/>
  <c r="T325" i="20"/>
  <c r="Q324" i="20"/>
  <c r="S322" i="20"/>
  <c r="N322" i="20"/>
  <c r="M322" i="20"/>
  <c r="P321" i="20"/>
  <c r="R319" i="20"/>
  <c r="O318" i="20"/>
  <c r="U317" i="20"/>
  <c r="V317" i="20"/>
  <c r="T317" i="20"/>
  <c r="Q316" i="20"/>
  <c r="S314" i="20"/>
  <c r="N314" i="20"/>
  <c r="M314" i="20"/>
  <c r="P313" i="20"/>
  <c r="R311" i="20"/>
  <c r="O310" i="20"/>
  <c r="U309" i="20"/>
  <c r="V309" i="20"/>
  <c r="T309" i="20"/>
  <c r="Q308" i="20"/>
  <c r="S306" i="20"/>
  <c r="N306" i="20"/>
  <c r="M306" i="20"/>
  <c r="P305" i="20"/>
  <c r="R303" i="20"/>
  <c r="O302" i="20"/>
  <c r="U301" i="20"/>
  <c r="V301" i="20"/>
  <c r="T301" i="20"/>
  <c r="Q300" i="20"/>
  <c r="S298" i="20"/>
  <c r="M298" i="20"/>
  <c r="N298" i="20"/>
  <c r="P297" i="20"/>
  <c r="R295" i="20"/>
  <c r="O294" i="20"/>
  <c r="U293" i="20"/>
  <c r="V293" i="20"/>
  <c r="T293" i="20"/>
  <c r="Q292" i="20"/>
  <c r="S290" i="20"/>
  <c r="N290" i="20"/>
  <c r="M290" i="20"/>
  <c r="P289" i="20"/>
  <c r="R287" i="20"/>
  <c r="O286" i="20"/>
  <c r="U285" i="20"/>
  <c r="V285" i="20"/>
  <c r="T285" i="20"/>
  <c r="Q284" i="20"/>
  <c r="S282" i="20"/>
  <c r="N282" i="20"/>
  <c r="M282" i="20"/>
  <c r="P281" i="20"/>
  <c r="R279" i="20"/>
  <c r="O278" i="20"/>
  <c r="U277" i="20"/>
  <c r="V277" i="20"/>
  <c r="T277" i="20"/>
  <c r="Q276" i="20"/>
  <c r="S274" i="20"/>
  <c r="M274" i="20"/>
  <c r="N274" i="20"/>
  <c r="P273" i="20"/>
  <c r="R271" i="20"/>
  <c r="O270" i="20"/>
  <c r="U269" i="20"/>
  <c r="V269" i="20"/>
  <c r="T269" i="20"/>
  <c r="Q268" i="20"/>
  <c r="S266" i="20"/>
  <c r="M266" i="20"/>
  <c r="N266" i="20"/>
  <c r="P265" i="20"/>
  <c r="R263" i="20"/>
  <c r="O262" i="20"/>
  <c r="U261" i="20"/>
  <c r="V261" i="20"/>
  <c r="T261" i="20"/>
  <c r="Q260" i="20"/>
  <c r="S258" i="20"/>
  <c r="N258" i="20"/>
  <c r="M258" i="20"/>
  <c r="P257" i="20"/>
  <c r="R255" i="20"/>
  <c r="O254" i="20"/>
  <c r="U253" i="20"/>
  <c r="V253" i="20"/>
  <c r="T253" i="20"/>
  <c r="Q252" i="20"/>
  <c r="S250" i="20"/>
  <c r="N250" i="20"/>
  <c r="M250" i="20"/>
  <c r="P249" i="20"/>
  <c r="R247" i="20"/>
  <c r="O246" i="20"/>
  <c r="U245" i="20"/>
  <c r="V245" i="20"/>
  <c r="T245" i="20"/>
  <c r="Q244" i="20"/>
  <c r="S242" i="20"/>
  <c r="M242" i="20"/>
  <c r="N242" i="20"/>
  <c r="P241" i="20"/>
  <c r="R239" i="20"/>
  <c r="O238" i="20"/>
  <c r="U237" i="20"/>
  <c r="V237" i="20"/>
  <c r="T237" i="20"/>
  <c r="Q236" i="20"/>
  <c r="S234" i="20"/>
  <c r="M234" i="20"/>
  <c r="N234" i="20"/>
  <c r="P233" i="20"/>
  <c r="R231" i="20"/>
  <c r="O230" i="20"/>
  <c r="U229" i="20"/>
  <c r="V229" i="20"/>
  <c r="T229" i="20"/>
  <c r="Q228" i="20"/>
  <c r="S226" i="20"/>
  <c r="N226" i="20"/>
  <c r="M226" i="20"/>
  <c r="P225" i="20"/>
  <c r="R223" i="20"/>
  <c r="O222" i="20"/>
  <c r="U221" i="20"/>
  <c r="V221" i="20"/>
  <c r="T221" i="20"/>
  <c r="Q220" i="20"/>
  <c r="S218" i="20"/>
  <c r="N218" i="20"/>
  <c r="M218" i="20"/>
  <c r="P217" i="20"/>
  <c r="R215" i="20"/>
  <c r="O214" i="20"/>
  <c r="U213" i="20"/>
  <c r="V213" i="20"/>
  <c r="T213" i="20"/>
  <c r="Q212" i="20"/>
  <c r="S210" i="20"/>
  <c r="N210" i="20"/>
  <c r="M210" i="20"/>
  <c r="P209" i="20"/>
  <c r="R207" i="20"/>
  <c r="O206" i="20"/>
  <c r="U205" i="20"/>
  <c r="V205" i="20"/>
  <c r="T205" i="20"/>
  <c r="Q204" i="20"/>
  <c r="S202" i="20"/>
  <c r="M202" i="20"/>
  <c r="N202" i="20"/>
  <c r="P201" i="20"/>
  <c r="R199" i="20"/>
  <c r="O198" i="20"/>
  <c r="T197" i="20"/>
  <c r="V197" i="20"/>
  <c r="U197" i="20"/>
  <c r="Q196" i="20"/>
  <c r="N194" i="20"/>
  <c r="M194" i="20"/>
  <c r="S194" i="20"/>
  <c r="P193" i="20"/>
  <c r="R191" i="20"/>
  <c r="O190" i="20"/>
  <c r="T189" i="20"/>
  <c r="U189" i="20"/>
  <c r="V189" i="20"/>
  <c r="Q188" i="20"/>
  <c r="N186" i="20"/>
  <c r="M186" i="20"/>
  <c r="S186" i="20"/>
  <c r="P185" i="20"/>
  <c r="R183" i="20"/>
  <c r="O182" i="20"/>
  <c r="T181" i="20"/>
  <c r="V181" i="20"/>
  <c r="U181" i="20"/>
  <c r="Q180" i="20"/>
  <c r="N178" i="20"/>
  <c r="M178" i="20"/>
  <c r="S178" i="20"/>
  <c r="P177" i="20"/>
  <c r="R175" i="20"/>
  <c r="O174" i="20"/>
  <c r="T173" i="20"/>
  <c r="U173" i="20"/>
  <c r="V173" i="20"/>
  <c r="Q172" i="20"/>
  <c r="N170" i="20"/>
  <c r="S170" i="20"/>
  <c r="M170" i="20"/>
  <c r="P169" i="20"/>
  <c r="R167" i="20"/>
  <c r="O166" i="20"/>
  <c r="T165" i="20"/>
  <c r="V165" i="20"/>
  <c r="U165" i="20"/>
  <c r="Q164" i="20"/>
  <c r="N162" i="20"/>
  <c r="M162" i="20"/>
  <c r="S162" i="20"/>
  <c r="P161" i="20"/>
  <c r="R159" i="20"/>
  <c r="O158" i="20"/>
  <c r="T157" i="20"/>
  <c r="V157" i="20"/>
  <c r="U157" i="20"/>
  <c r="Q156" i="20"/>
  <c r="N154" i="20"/>
  <c r="M154" i="20"/>
  <c r="S154" i="20"/>
  <c r="P153" i="20"/>
  <c r="R151" i="20"/>
  <c r="O150" i="20"/>
  <c r="T149" i="20"/>
  <c r="V149" i="20"/>
  <c r="U149" i="20"/>
  <c r="Q148" i="20"/>
  <c r="N146" i="20"/>
  <c r="M146" i="20"/>
  <c r="S146" i="20"/>
  <c r="P145" i="20"/>
  <c r="R143" i="20"/>
  <c r="O142" i="20"/>
  <c r="T141" i="20"/>
  <c r="U141" i="20"/>
  <c r="V141" i="20"/>
  <c r="Q140" i="20"/>
  <c r="N138" i="20"/>
  <c r="S138" i="20"/>
  <c r="M138" i="20"/>
  <c r="P137" i="20"/>
  <c r="R135" i="20"/>
  <c r="O134" i="20"/>
  <c r="T133" i="20"/>
  <c r="V133" i="20"/>
  <c r="U133" i="20"/>
  <c r="Q132" i="20"/>
  <c r="N130" i="20"/>
  <c r="M130" i="20"/>
  <c r="S130" i="20"/>
  <c r="P129" i="20"/>
  <c r="R127" i="20"/>
  <c r="O126" i="20"/>
  <c r="T125" i="20"/>
  <c r="V125" i="20"/>
  <c r="U125" i="20"/>
  <c r="Q124" i="20"/>
  <c r="N122" i="20"/>
  <c r="M122" i="20"/>
  <c r="S122" i="20"/>
  <c r="P121" i="20"/>
  <c r="R119" i="20"/>
  <c r="O118" i="20"/>
  <c r="T117" i="20"/>
  <c r="V117" i="20"/>
  <c r="U117" i="20"/>
  <c r="Q116" i="20"/>
  <c r="N114" i="20"/>
  <c r="M114" i="20"/>
  <c r="S114" i="20"/>
  <c r="P113" i="20"/>
  <c r="R111" i="20"/>
  <c r="O110" i="20"/>
  <c r="T109" i="20"/>
  <c r="U109" i="20"/>
  <c r="V109" i="20"/>
  <c r="Q108" i="20"/>
  <c r="N106" i="20"/>
  <c r="S106" i="20"/>
  <c r="M106" i="20"/>
  <c r="P105" i="20"/>
  <c r="R103" i="20"/>
  <c r="O102" i="20"/>
  <c r="T101" i="20"/>
  <c r="V101" i="20"/>
  <c r="U101" i="20"/>
  <c r="Q100" i="20"/>
  <c r="N98" i="20"/>
  <c r="M98" i="20"/>
  <c r="S98" i="20"/>
  <c r="P97" i="20"/>
  <c r="R95" i="20"/>
  <c r="O94" i="20"/>
  <c r="T93" i="20"/>
  <c r="V93" i="20"/>
  <c r="U93" i="20"/>
  <c r="Q92" i="20"/>
  <c r="N90" i="20"/>
  <c r="M90" i="20"/>
  <c r="S90" i="20"/>
  <c r="P89" i="20"/>
  <c r="R87" i="20"/>
  <c r="O86" i="20"/>
  <c r="T85" i="20"/>
  <c r="V85" i="20"/>
  <c r="U85" i="20"/>
  <c r="Q84" i="20"/>
  <c r="N82" i="20"/>
  <c r="M82" i="20"/>
  <c r="S82" i="20"/>
  <c r="P81" i="20"/>
  <c r="R79" i="20"/>
  <c r="O78" i="20"/>
  <c r="T77" i="20"/>
  <c r="U77" i="20"/>
  <c r="V77" i="20"/>
  <c r="Q76" i="20"/>
  <c r="N74" i="20"/>
  <c r="S74" i="20"/>
  <c r="M74" i="20"/>
  <c r="P73" i="20"/>
  <c r="R71" i="20"/>
  <c r="O70" i="20"/>
  <c r="T69" i="20"/>
  <c r="V69" i="20"/>
  <c r="U69" i="20"/>
  <c r="Q68" i="20"/>
  <c r="N66" i="20"/>
  <c r="M66" i="20"/>
  <c r="S66" i="20"/>
  <c r="P65" i="20"/>
  <c r="R63" i="20"/>
  <c r="O62" i="20"/>
  <c r="T61" i="20"/>
  <c r="U61" i="20"/>
  <c r="V61" i="20"/>
  <c r="Q60" i="20"/>
  <c r="N58" i="20"/>
  <c r="M58" i="20"/>
  <c r="S58" i="20"/>
  <c r="P57" i="20"/>
  <c r="R55" i="20"/>
  <c r="O54" i="20"/>
  <c r="T53" i="20"/>
  <c r="V53" i="20"/>
  <c r="U53" i="20"/>
  <c r="Q52" i="20"/>
  <c r="N50" i="20"/>
  <c r="M50" i="20"/>
  <c r="S50" i="20"/>
  <c r="P49" i="20"/>
  <c r="R47" i="20"/>
  <c r="O46" i="20"/>
  <c r="T45" i="20"/>
  <c r="U45" i="20"/>
  <c r="V45" i="20"/>
  <c r="Q44" i="20"/>
  <c r="N42" i="20"/>
  <c r="S42" i="20"/>
  <c r="M42" i="20"/>
  <c r="P41" i="20"/>
  <c r="R39" i="20"/>
  <c r="O38" i="20"/>
  <c r="T37" i="20"/>
  <c r="V37" i="20"/>
  <c r="U37" i="20"/>
  <c r="Q36" i="20"/>
  <c r="N34" i="20"/>
  <c r="M34" i="20"/>
  <c r="S34" i="20"/>
  <c r="P33" i="20"/>
  <c r="R31" i="20"/>
  <c r="O30" i="20"/>
  <c r="T29" i="20"/>
  <c r="V29" i="20"/>
  <c r="U29" i="20"/>
  <c r="Q28" i="20"/>
  <c r="N26" i="20"/>
  <c r="M26" i="20"/>
  <c r="S26" i="20"/>
  <c r="P25" i="20"/>
  <c r="R23" i="20"/>
  <c r="O22" i="20"/>
  <c r="T21" i="20"/>
  <c r="V21" i="20"/>
  <c r="U21" i="20"/>
  <c r="Q20" i="20"/>
  <c r="N18" i="20"/>
  <c r="M18" i="20"/>
  <c r="S18" i="20"/>
  <c r="P17" i="20"/>
  <c r="R15" i="20"/>
  <c r="O14" i="20"/>
  <c r="T13" i="20"/>
  <c r="U13" i="20"/>
  <c r="V13" i="20"/>
  <c r="Q12" i="20"/>
  <c r="N10" i="20"/>
  <c r="S10" i="20"/>
  <c r="M10" i="20"/>
  <c r="P9" i="20"/>
  <c r="R7" i="20"/>
  <c r="O6" i="20"/>
  <c r="T5" i="20"/>
  <c r="V5" i="20"/>
  <c r="U5" i="20"/>
  <c r="Q4" i="20"/>
  <c r="J1179" i="21"/>
  <c r="S765" i="20"/>
  <c r="M765" i="20"/>
  <c r="N765" i="20"/>
  <c r="P764" i="20"/>
  <c r="R762" i="20"/>
  <c r="O761" i="20"/>
  <c r="T760" i="20"/>
  <c r="U760" i="20"/>
  <c r="V760" i="20"/>
  <c r="Q759" i="20"/>
  <c r="S757" i="20"/>
  <c r="M757" i="20"/>
  <c r="N757" i="20"/>
  <c r="P756" i="20"/>
  <c r="R754" i="20"/>
  <c r="O753" i="20"/>
  <c r="T752" i="20"/>
  <c r="U752" i="20"/>
  <c r="V752" i="20"/>
  <c r="Q751" i="20"/>
  <c r="S749" i="20"/>
  <c r="M749" i="20"/>
  <c r="N749" i="20"/>
  <c r="P748" i="20"/>
  <c r="R746" i="20"/>
  <c r="O745" i="20"/>
  <c r="T744" i="20"/>
  <c r="U744" i="20"/>
  <c r="V744" i="20"/>
  <c r="Q743" i="20"/>
  <c r="S741" i="20"/>
  <c r="M741" i="20"/>
  <c r="N741" i="20"/>
  <c r="P740" i="20"/>
  <c r="R738" i="20"/>
  <c r="O737" i="20"/>
  <c r="T736" i="20"/>
  <c r="U736" i="20"/>
  <c r="V736" i="20"/>
  <c r="Q735" i="20"/>
  <c r="S733" i="20"/>
  <c r="M733" i="20"/>
  <c r="N733" i="20"/>
  <c r="P732" i="20"/>
  <c r="R730" i="20"/>
  <c r="O729" i="20"/>
  <c r="T728" i="20"/>
  <c r="U728" i="20"/>
  <c r="V728" i="20"/>
  <c r="Q727" i="20"/>
  <c r="S725" i="20"/>
  <c r="M725" i="20"/>
  <c r="N725" i="20"/>
  <c r="P724" i="20"/>
  <c r="R722" i="20"/>
  <c r="O721" i="20"/>
  <c r="T720" i="20"/>
  <c r="U720" i="20"/>
  <c r="V720" i="20"/>
  <c r="Q719" i="20"/>
  <c r="S717" i="20"/>
  <c r="M717" i="20"/>
  <c r="N717" i="20"/>
  <c r="P716" i="20"/>
  <c r="R714" i="20"/>
  <c r="O713" i="20"/>
  <c r="T712" i="20"/>
  <c r="U712" i="20"/>
  <c r="V712" i="20"/>
  <c r="Q711" i="20"/>
  <c r="S709" i="20"/>
  <c r="M709" i="20"/>
  <c r="N709" i="20"/>
  <c r="P708" i="20"/>
  <c r="R706" i="20"/>
  <c r="O705" i="20"/>
  <c r="T704" i="20"/>
  <c r="U704" i="20"/>
  <c r="V704" i="20"/>
  <c r="Q703" i="20"/>
  <c r="S701" i="20"/>
  <c r="M701" i="20"/>
  <c r="N701" i="20"/>
  <c r="P700" i="20"/>
  <c r="R698" i="20"/>
  <c r="O697" i="20"/>
  <c r="T696" i="20"/>
  <c r="U696" i="20"/>
  <c r="V696" i="20"/>
  <c r="Q695" i="20"/>
  <c r="S693" i="20"/>
  <c r="M693" i="20"/>
  <c r="N693" i="20"/>
  <c r="P692" i="20"/>
  <c r="R690" i="20"/>
  <c r="O689" i="20"/>
  <c r="T688" i="20"/>
  <c r="U688" i="20"/>
  <c r="V688" i="20"/>
  <c r="Q687" i="20"/>
  <c r="S685" i="20"/>
  <c r="M685" i="20"/>
  <c r="N685" i="20"/>
  <c r="P684" i="20"/>
  <c r="R682" i="20"/>
  <c r="O681" i="20"/>
  <c r="U680" i="20"/>
  <c r="T680" i="20"/>
  <c r="V680" i="20"/>
  <c r="Q679" i="20"/>
  <c r="S677" i="20"/>
  <c r="M677" i="20"/>
  <c r="N677" i="20"/>
  <c r="P676" i="20"/>
  <c r="R674" i="20"/>
  <c r="O673" i="20"/>
  <c r="U672" i="20"/>
  <c r="T672" i="20"/>
  <c r="V672" i="20"/>
  <c r="Q671" i="20"/>
  <c r="S669" i="20"/>
  <c r="M669" i="20"/>
  <c r="N669" i="20"/>
  <c r="P668" i="20"/>
  <c r="R666" i="20"/>
  <c r="O665" i="20"/>
  <c r="U664" i="20"/>
  <c r="T664" i="20"/>
  <c r="V664" i="20"/>
  <c r="Q663" i="20"/>
  <c r="S661" i="20"/>
  <c r="M661" i="20"/>
  <c r="N661" i="20"/>
  <c r="P660" i="20"/>
  <c r="R658" i="20"/>
  <c r="O657" i="20"/>
  <c r="U656" i="20"/>
  <c r="T656" i="20"/>
  <c r="V656" i="20"/>
  <c r="Q655" i="20"/>
  <c r="S653" i="20"/>
  <c r="M653" i="20"/>
  <c r="N653" i="20"/>
  <c r="P652" i="20"/>
  <c r="R650" i="20"/>
  <c r="O649" i="20"/>
  <c r="U648" i="20"/>
  <c r="T648" i="20"/>
  <c r="V648" i="20"/>
  <c r="Q647" i="20"/>
  <c r="S645" i="20"/>
  <c r="M645" i="20"/>
  <c r="N645" i="20"/>
  <c r="P644" i="20"/>
  <c r="R642" i="20"/>
  <c r="O641" i="20"/>
  <c r="U640" i="20"/>
  <c r="T640" i="20"/>
  <c r="V640" i="20"/>
  <c r="Q639" i="20"/>
  <c r="S637" i="20"/>
  <c r="M637" i="20"/>
  <c r="N637" i="20"/>
  <c r="P636" i="20"/>
  <c r="R634" i="20"/>
  <c r="O633" i="20"/>
  <c r="T632" i="20"/>
  <c r="U632" i="20"/>
  <c r="V632" i="20"/>
  <c r="Q631" i="20"/>
  <c r="S629" i="20"/>
  <c r="M629" i="20"/>
  <c r="N629" i="20"/>
  <c r="P628" i="20"/>
  <c r="R626" i="20"/>
  <c r="O625" i="20"/>
  <c r="U624" i="20"/>
  <c r="T624" i="20"/>
  <c r="V624" i="20"/>
  <c r="Q623" i="20"/>
  <c r="S621" i="20"/>
  <c r="M621" i="20"/>
  <c r="N621" i="20"/>
  <c r="P620" i="20"/>
  <c r="R618" i="20"/>
  <c r="O617" i="20"/>
  <c r="U616" i="20"/>
  <c r="T616" i="20"/>
  <c r="V616" i="20"/>
  <c r="Q615" i="20"/>
  <c r="S613" i="20"/>
  <c r="M613" i="20"/>
  <c r="N613" i="20"/>
  <c r="P612" i="20"/>
  <c r="R610" i="20"/>
  <c r="O609" i="20"/>
  <c r="U608" i="20"/>
  <c r="T608" i="20"/>
  <c r="V608" i="20"/>
  <c r="Q607" i="20"/>
  <c r="L606" i="20"/>
  <c r="S605" i="20"/>
  <c r="M605" i="20"/>
  <c r="N605" i="20"/>
  <c r="P604" i="20"/>
  <c r="R602" i="20"/>
  <c r="O601" i="20"/>
  <c r="U600" i="20"/>
  <c r="T600" i="20"/>
  <c r="V600" i="20"/>
  <c r="Q599" i="20"/>
  <c r="S597" i="20"/>
  <c r="M597" i="20"/>
  <c r="N597" i="20"/>
  <c r="P596" i="20"/>
  <c r="R594" i="20"/>
  <c r="O593" i="20"/>
  <c r="U592" i="20"/>
  <c r="T592" i="20"/>
  <c r="V592" i="20"/>
  <c r="Q591" i="20"/>
  <c r="S589" i="20"/>
  <c r="M589" i="20"/>
  <c r="N589" i="20"/>
  <c r="P588" i="20"/>
  <c r="R586" i="20"/>
  <c r="O585" i="20"/>
  <c r="U584" i="20"/>
  <c r="T584" i="20"/>
  <c r="V584" i="20"/>
  <c r="Q583" i="20"/>
  <c r="S581" i="20"/>
  <c r="M581" i="20"/>
  <c r="N581" i="20"/>
  <c r="P580" i="20"/>
  <c r="R578" i="20"/>
  <c r="O577" i="20"/>
  <c r="U576" i="20"/>
  <c r="T576" i="20"/>
  <c r="V576" i="20"/>
  <c r="Q575" i="20"/>
  <c r="S573" i="20"/>
  <c r="M573" i="20"/>
  <c r="N573" i="20"/>
  <c r="P572" i="20"/>
  <c r="R570" i="20"/>
  <c r="O569" i="20"/>
  <c r="U568" i="20"/>
  <c r="T568" i="20"/>
  <c r="V568" i="20"/>
  <c r="Q567" i="20"/>
  <c r="S565" i="20"/>
  <c r="M565" i="20"/>
  <c r="N565" i="20"/>
  <c r="P564" i="20"/>
  <c r="R562" i="20"/>
  <c r="O561" i="20"/>
  <c r="U560" i="20"/>
  <c r="T560" i="20"/>
  <c r="V560" i="20"/>
  <c r="Q559" i="20"/>
  <c r="S557" i="20"/>
  <c r="M557" i="20"/>
  <c r="N557" i="20"/>
  <c r="P556" i="20"/>
  <c r="R554" i="20"/>
  <c r="O553" i="20"/>
  <c r="U552" i="20"/>
  <c r="T552" i="20"/>
  <c r="V552" i="20"/>
  <c r="Q551" i="20"/>
  <c r="S549" i="20"/>
  <c r="M549" i="20"/>
  <c r="N549" i="20"/>
  <c r="P548" i="20"/>
  <c r="R546" i="20"/>
  <c r="O545" i="20"/>
  <c r="U544" i="20"/>
  <c r="T544" i="20"/>
  <c r="V544" i="20"/>
  <c r="Q543" i="20"/>
  <c r="S541" i="20"/>
  <c r="M541" i="20"/>
  <c r="N541" i="20"/>
  <c r="P540" i="20"/>
  <c r="R538" i="20"/>
  <c r="O537" i="20"/>
  <c r="T536" i="20"/>
  <c r="U536" i="20"/>
  <c r="V536" i="20"/>
  <c r="Q535" i="20"/>
  <c r="S533" i="20"/>
  <c r="M533" i="20"/>
  <c r="N533" i="20"/>
  <c r="P532" i="20"/>
  <c r="R530" i="20"/>
  <c r="O529" i="20"/>
  <c r="T528" i="20"/>
  <c r="U528" i="20"/>
  <c r="V528" i="20"/>
  <c r="Q527" i="20"/>
  <c r="S525" i="20"/>
  <c r="M525" i="20"/>
  <c r="N525" i="20"/>
  <c r="P524" i="20"/>
  <c r="R522" i="20"/>
  <c r="O521" i="20"/>
  <c r="T520" i="20"/>
  <c r="U520" i="20"/>
  <c r="V520" i="20"/>
  <c r="Q519" i="20"/>
  <c r="S517" i="20"/>
  <c r="M517" i="20"/>
  <c r="N517" i="20"/>
  <c r="P516" i="20"/>
  <c r="R514" i="20"/>
  <c r="O513" i="20"/>
  <c r="T512" i="20"/>
  <c r="U512" i="20"/>
  <c r="V512" i="20"/>
  <c r="Q511" i="20"/>
  <c r="S509" i="20"/>
  <c r="M509" i="20"/>
  <c r="N509" i="20"/>
  <c r="P508" i="20"/>
  <c r="R506" i="20"/>
  <c r="O505" i="20"/>
  <c r="T504" i="20"/>
  <c r="U504" i="20"/>
  <c r="V504" i="20"/>
  <c r="Q503" i="20"/>
  <c r="S501" i="20"/>
  <c r="M501" i="20"/>
  <c r="N501" i="20"/>
  <c r="U384" i="20"/>
  <c r="T384" i="20"/>
  <c r="V384" i="20"/>
  <c r="Q383" i="20"/>
  <c r="S381" i="20"/>
  <c r="M381" i="20"/>
  <c r="N381" i="20"/>
  <c r="P380" i="20"/>
  <c r="R378" i="20"/>
  <c r="O377" i="20"/>
  <c r="U376" i="20"/>
  <c r="T376" i="20"/>
  <c r="V376" i="20"/>
  <c r="Q375" i="20"/>
  <c r="S373" i="20"/>
  <c r="M373" i="20"/>
  <c r="N373" i="20"/>
  <c r="P372" i="20"/>
  <c r="R370" i="20"/>
  <c r="O369" i="20"/>
  <c r="U368" i="20"/>
  <c r="T368" i="20"/>
  <c r="V368" i="20"/>
  <c r="Q367" i="20"/>
  <c r="S365" i="20"/>
  <c r="M365" i="20"/>
  <c r="N365" i="20"/>
  <c r="P364" i="20"/>
  <c r="R362" i="20"/>
  <c r="O361" i="20"/>
  <c r="U360" i="20"/>
  <c r="T360" i="20"/>
  <c r="V360" i="20"/>
  <c r="Q359" i="20"/>
  <c r="S357" i="20"/>
  <c r="M357" i="20"/>
  <c r="N357" i="20"/>
  <c r="P356" i="20"/>
  <c r="R354" i="20"/>
  <c r="O353" i="20"/>
  <c r="T352" i="20"/>
  <c r="U352" i="20"/>
  <c r="V352" i="20"/>
  <c r="Q351" i="20"/>
  <c r="S349" i="20"/>
  <c r="M349" i="20"/>
  <c r="N349" i="20"/>
  <c r="P348" i="20"/>
  <c r="R346" i="20"/>
  <c r="O345" i="20"/>
  <c r="U344" i="20"/>
  <c r="T344" i="20"/>
  <c r="V344" i="20"/>
  <c r="Q343" i="20"/>
  <c r="S341" i="20"/>
  <c r="M341" i="20"/>
  <c r="N341" i="20"/>
  <c r="P340" i="20"/>
  <c r="R338" i="20"/>
  <c r="O337" i="20"/>
  <c r="U336" i="20"/>
  <c r="T336" i="20"/>
  <c r="V336" i="20"/>
  <c r="Q335" i="20"/>
  <c r="S333" i="20"/>
  <c r="M333" i="20"/>
  <c r="N333" i="20"/>
  <c r="P332" i="20"/>
  <c r="R330" i="20"/>
  <c r="O329" i="20"/>
  <c r="U328" i="20"/>
  <c r="T328" i="20"/>
  <c r="V328" i="20"/>
  <c r="Q327" i="20"/>
  <c r="S325" i="20"/>
  <c r="M325" i="20"/>
  <c r="N325" i="20"/>
  <c r="P324" i="20"/>
  <c r="R322" i="20"/>
  <c r="O321" i="20"/>
  <c r="U320" i="20"/>
  <c r="T320" i="20"/>
  <c r="V320" i="20"/>
  <c r="Q319" i="20"/>
  <c r="S317" i="20"/>
  <c r="M317" i="20"/>
  <c r="N317" i="20"/>
  <c r="P316" i="20"/>
  <c r="K859" i="21"/>
  <c r="J1075" i="21"/>
  <c r="I807" i="23"/>
  <c r="F806" i="23"/>
  <c r="C805" i="23"/>
  <c r="H804" i="23"/>
  <c r="E803" i="23"/>
  <c r="G801" i="23"/>
  <c r="D800" i="23"/>
  <c r="I799" i="23"/>
  <c r="F798" i="23"/>
  <c r="C797" i="23"/>
  <c r="H796" i="23"/>
  <c r="J796" i="21"/>
  <c r="E795" i="23"/>
  <c r="G793" i="23"/>
  <c r="D792" i="23"/>
  <c r="I791" i="23"/>
  <c r="F790" i="23"/>
  <c r="C789" i="23"/>
  <c r="H788" i="23"/>
  <c r="E787" i="23"/>
  <c r="G785" i="23"/>
  <c r="D784" i="23"/>
  <c r="I783" i="23"/>
  <c r="F782" i="23"/>
  <c r="C781" i="23"/>
  <c r="H780" i="23"/>
  <c r="E779" i="23"/>
  <c r="G777" i="23"/>
  <c r="D776" i="23"/>
  <c r="I775" i="23"/>
  <c r="F774" i="23"/>
  <c r="C773" i="23"/>
  <c r="H772" i="23"/>
  <c r="E771" i="23"/>
  <c r="G769" i="23"/>
  <c r="D768" i="23"/>
  <c r="I767" i="23"/>
  <c r="F766" i="23"/>
  <c r="C765" i="23"/>
  <c r="L765" i="21"/>
  <c r="H764" i="23"/>
  <c r="E763" i="23"/>
  <c r="G761" i="23"/>
  <c r="D760" i="23"/>
  <c r="I759" i="23"/>
  <c r="F758" i="23"/>
  <c r="C757" i="23"/>
  <c r="H756" i="23"/>
  <c r="E755" i="23"/>
  <c r="G753" i="23"/>
  <c r="D752" i="23"/>
  <c r="K752" i="21"/>
  <c r="I751" i="23"/>
  <c r="F750" i="23"/>
  <c r="C749" i="23"/>
  <c r="L749" i="21"/>
  <c r="H748" i="23"/>
  <c r="E747" i="23"/>
  <c r="G745" i="23"/>
  <c r="D744" i="23"/>
  <c r="I743" i="23"/>
  <c r="F742" i="23"/>
  <c r="C741" i="23"/>
  <c r="H740" i="23"/>
  <c r="E739" i="23"/>
  <c r="G737" i="23"/>
  <c r="D736" i="23"/>
  <c r="K736" i="21"/>
  <c r="I735" i="23"/>
  <c r="F734" i="23"/>
  <c r="C733" i="23"/>
  <c r="H732" i="23"/>
  <c r="E731" i="23"/>
  <c r="G729" i="23"/>
  <c r="D728" i="23"/>
  <c r="I727" i="23"/>
  <c r="F726" i="23"/>
  <c r="R236" i="20"/>
  <c r="O235" i="20"/>
  <c r="T234" i="20"/>
  <c r="U234" i="20"/>
  <c r="V234" i="20"/>
  <c r="Q233" i="20"/>
  <c r="M231" i="20"/>
  <c r="N231" i="20"/>
  <c r="S231" i="20"/>
  <c r="P230" i="20"/>
  <c r="R228" i="20"/>
  <c r="O227" i="20"/>
  <c r="T226" i="20"/>
  <c r="U226" i="20"/>
  <c r="V226" i="20"/>
  <c r="Q225" i="20"/>
  <c r="M223" i="20"/>
  <c r="N223" i="20"/>
  <c r="S223" i="20"/>
  <c r="P222" i="20"/>
  <c r="R220" i="20"/>
  <c r="O219" i="20"/>
  <c r="T218" i="20"/>
  <c r="U218" i="20"/>
  <c r="V218" i="20"/>
  <c r="Q217" i="20"/>
  <c r="M215" i="20"/>
  <c r="N215" i="20"/>
  <c r="S215" i="20"/>
  <c r="P214" i="20"/>
  <c r="R212" i="20"/>
  <c r="O211" i="20"/>
  <c r="T210" i="20"/>
  <c r="V210" i="20"/>
  <c r="U210" i="20"/>
  <c r="Q209" i="20"/>
  <c r="M207" i="20"/>
  <c r="N207" i="20"/>
  <c r="S207" i="20"/>
  <c r="P206" i="20"/>
  <c r="R204" i="20"/>
  <c r="O203" i="20"/>
  <c r="T202" i="20"/>
  <c r="U202" i="20"/>
  <c r="V202" i="20"/>
  <c r="Q201" i="20"/>
  <c r="M199" i="20"/>
  <c r="N199" i="20"/>
  <c r="S199" i="20"/>
  <c r="P198" i="20"/>
  <c r="R196" i="20"/>
  <c r="O195" i="20"/>
  <c r="V194" i="20"/>
  <c r="T194" i="20"/>
  <c r="U194" i="20"/>
  <c r="Q193" i="20"/>
  <c r="M191" i="20"/>
  <c r="N191" i="20"/>
  <c r="S191" i="20"/>
  <c r="P190" i="20"/>
  <c r="R188" i="20"/>
  <c r="O187" i="20"/>
  <c r="V186" i="20"/>
  <c r="T186" i="20"/>
  <c r="U186" i="20"/>
  <c r="Q185" i="20"/>
  <c r="M183" i="20"/>
  <c r="N183" i="20"/>
  <c r="S183" i="20"/>
  <c r="P182" i="20"/>
  <c r="R180" i="20"/>
  <c r="O179" i="20"/>
  <c r="V178" i="20"/>
  <c r="T178" i="20"/>
  <c r="U178" i="20"/>
  <c r="Q177" i="20"/>
  <c r="M175" i="20"/>
  <c r="S175" i="20"/>
  <c r="N175" i="20"/>
  <c r="P174" i="20"/>
  <c r="R172" i="20"/>
  <c r="O171" i="20"/>
  <c r="V170" i="20"/>
  <c r="T170" i="20"/>
  <c r="U170" i="20"/>
  <c r="Q169" i="20"/>
  <c r="M167" i="20"/>
  <c r="S167" i="20"/>
  <c r="N167" i="20"/>
  <c r="P166" i="20"/>
  <c r="R164" i="20"/>
  <c r="O163" i="20"/>
  <c r="V162" i="20"/>
  <c r="T162" i="20"/>
  <c r="U162" i="20"/>
  <c r="Q161" i="20"/>
  <c r="M159" i="20"/>
  <c r="N159" i="20"/>
  <c r="S159" i="20"/>
  <c r="P158" i="20"/>
  <c r="R156" i="20"/>
  <c r="O155" i="20"/>
  <c r="V154" i="20"/>
  <c r="U154" i="20"/>
  <c r="T154" i="20"/>
  <c r="Q153" i="20"/>
  <c r="M151" i="20"/>
  <c r="S151" i="20"/>
  <c r="N151" i="20"/>
  <c r="P150" i="20"/>
  <c r="R148" i="20"/>
  <c r="O147" i="20"/>
  <c r="V146" i="20"/>
  <c r="T146" i="20"/>
  <c r="U146" i="20"/>
  <c r="Q145" i="20"/>
  <c r="M143" i="20"/>
  <c r="S143" i="20"/>
  <c r="N143" i="20"/>
  <c r="P142" i="20"/>
  <c r="R140" i="20"/>
  <c r="O139" i="20"/>
  <c r="V138" i="20"/>
  <c r="T138" i="20"/>
  <c r="U138" i="20"/>
  <c r="Q137" i="20"/>
  <c r="M135" i="20"/>
  <c r="N135" i="20"/>
  <c r="S135" i="20"/>
  <c r="P134" i="20"/>
  <c r="R132" i="20"/>
  <c r="O131" i="20"/>
  <c r="V130" i="20"/>
  <c r="T130" i="20"/>
  <c r="U130" i="20"/>
  <c r="Q129" i="20"/>
  <c r="M127" i="20"/>
  <c r="N127" i="20"/>
  <c r="S127" i="20"/>
  <c r="P126" i="20"/>
  <c r="R124" i="20"/>
  <c r="O123" i="20"/>
  <c r="V122" i="20"/>
  <c r="T122" i="20"/>
  <c r="U122" i="20"/>
  <c r="Q121" i="20"/>
  <c r="M119" i="20"/>
  <c r="N119" i="20"/>
  <c r="S119" i="20"/>
  <c r="P118" i="20"/>
  <c r="R116" i="20"/>
  <c r="O115" i="20"/>
  <c r="V114" i="20"/>
  <c r="T114" i="20"/>
  <c r="U114" i="20"/>
  <c r="Q113" i="20"/>
  <c r="M111" i="20"/>
  <c r="S111" i="20"/>
  <c r="N111" i="20"/>
  <c r="P110" i="20"/>
  <c r="R108" i="20"/>
  <c r="O107" i="20"/>
  <c r="V106" i="20"/>
  <c r="T106" i="20"/>
  <c r="U106" i="20"/>
  <c r="Q105" i="20"/>
  <c r="M103" i="20"/>
  <c r="N103" i="20"/>
  <c r="S103" i="20"/>
  <c r="P102" i="20"/>
  <c r="R100" i="20"/>
  <c r="O99" i="20"/>
  <c r="V98" i="20"/>
  <c r="T98" i="20"/>
  <c r="U98" i="20"/>
  <c r="Q97" i="20"/>
  <c r="M95" i="20"/>
  <c r="N95" i="20"/>
  <c r="S95" i="20"/>
  <c r="P94" i="20"/>
  <c r="R92" i="20"/>
  <c r="O91" i="20"/>
  <c r="V90" i="20"/>
  <c r="T90" i="20"/>
  <c r="U90" i="20"/>
  <c r="Q89" i="20"/>
  <c r="M87" i="20"/>
  <c r="N87" i="20"/>
  <c r="S87" i="20"/>
  <c r="P86" i="20"/>
  <c r="R84" i="20"/>
  <c r="O83" i="20"/>
  <c r="V82" i="20"/>
  <c r="T82" i="20"/>
  <c r="U82" i="20"/>
  <c r="Q81" i="20"/>
  <c r="M79" i="20"/>
  <c r="S79" i="20"/>
  <c r="N79" i="20"/>
  <c r="P78" i="20"/>
  <c r="R76" i="20"/>
  <c r="O75" i="20"/>
  <c r="V74" i="20"/>
  <c r="T74" i="20"/>
  <c r="U74" i="20"/>
  <c r="Q73" i="20"/>
  <c r="M71" i="20"/>
  <c r="S71" i="20"/>
  <c r="N71" i="20"/>
  <c r="P70" i="20"/>
  <c r="R68" i="20"/>
  <c r="O67" i="20"/>
  <c r="V66" i="20"/>
  <c r="T66" i="20"/>
  <c r="U66" i="20"/>
  <c r="Q65" i="20"/>
  <c r="M63" i="20"/>
  <c r="N63" i="20"/>
  <c r="S63" i="20"/>
  <c r="P62" i="20"/>
  <c r="R60" i="20"/>
  <c r="O59" i="20"/>
  <c r="V58" i="20"/>
  <c r="T58" i="20"/>
  <c r="U58" i="20"/>
  <c r="Q57" i="20"/>
  <c r="M55" i="20"/>
  <c r="N55" i="20"/>
  <c r="S55" i="20"/>
  <c r="P54" i="20"/>
  <c r="R52" i="20"/>
  <c r="O51" i="20"/>
  <c r="V50" i="20"/>
  <c r="T50" i="20"/>
  <c r="U50" i="20"/>
  <c r="Q49" i="20"/>
  <c r="M47" i="20"/>
  <c r="S47" i="20"/>
  <c r="N47" i="20"/>
  <c r="P46" i="20"/>
  <c r="R44" i="20"/>
  <c r="O43" i="20"/>
  <c r="V42" i="20"/>
  <c r="T42" i="20"/>
  <c r="U42" i="20"/>
  <c r="Q41" i="20"/>
  <c r="M39" i="20"/>
  <c r="N39" i="20"/>
  <c r="S39" i="20"/>
  <c r="P38" i="20"/>
  <c r="R36" i="20"/>
  <c r="O35" i="20"/>
  <c r="V34" i="20"/>
  <c r="T34" i="20"/>
  <c r="U34" i="20"/>
  <c r="Q33" i="20"/>
  <c r="M31" i="20"/>
  <c r="N31" i="20"/>
  <c r="S31" i="20"/>
  <c r="P30" i="20"/>
  <c r="R28" i="20"/>
  <c r="O27" i="20"/>
  <c r="V26" i="20"/>
  <c r="U26" i="20"/>
  <c r="T26" i="20"/>
  <c r="Q25" i="20"/>
  <c r="M23" i="20"/>
  <c r="S23" i="20"/>
  <c r="N23" i="20"/>
  <c r="P22" i="20"/>
  <c r="R20" i="20"/>
  <c r="O19" i="20"/>
  <c r="V18" i="20"/>
  <c r="T18" i="20"/>
  <c r="U18" i="20"/>
  <c r="Q17" i="20"/>
  <c r="M15" i="20"/>
  <c r="S15" i="20"/>
  <c r="N15" i="20"/>
  <c r="P14" i="20"/>
  <c r="R12" i="20"/>
  <c r="O11" i="20"/>
  <c r="V10" i="20"/>
  <c r="T10" i="20"/>
  <c r="U10" i="20"/>
  <c r="Q9" i="20"/>
  <c r="M7" i="20"/>
  <c r="S7" i="20"/>
  <c r="N7" i="20"/>
  <c r="P6" i="20"/>
  <c r="R4" i="20"/>
  <c r="O3" i="20"/>
  <c r="G1032" i="23"/>
  <c r="D1031" i="23"/>
  <c r="I1030" i="23"/>
  <c r="F1029" i="23"/>
  <c r="C1028" i="23"/>
  <c r="H1027" i="23"/>
  <c r="E1026" i="23"/>
  <c r="G1024" i="23"/>
  <c r="D1023" i="23"/>
  <c r="I1022" i="23"/>
  <c r="F1021" i="23"/>
  <c r="C1020" i="23"/>
  <c r="H1019" i="23"/>
  <c r="E1018" i="23"/>
  <c r="G1016" i="23"/>
  <c r="D1015" i="23"/>
  <c r="I1014" i="23"/>
  <c r="F1013" i="23"/>
  <c r="C1012" i="23"/>
  <c r="H1011" i="23"/>
  <c r="E1010" i="23"/>
  <c r="G1008" i="23"/>
  <c r="D1007" i="23"/>
  <c r="I1006" i="23"/>
  <c r="H1003" i="23"/>
  <c r="J1003" i="21"/>
  <c r="C996" i="23"/>
  <c r="C988" i="23"/>
  <c r="H987" i="23"/>
  <c r="J987" i="21"/>
  <c r="C980" i="23"/>
  <c r="K875" i="21"/>
  <c r="R314" i="20"/>
  <c r="O313" i="20"/>
  <c r="U312" i="20"/>
  <c r="T312" i="20"/>
  <c r="V312" i="20"/>
  <c r="Q311" i="20"/>
  <c r="S309" i="20"/>
  <c r="M309" i="20"/>
  <c r="N309" i="20"/>
  <c r="P308" i="20"/>
  <c r="R306" i="20"/>
  <c r="O305" i="20"/>
  <c r="U304" i="20"/>
  <c r="T304" i="20"/>
  <c r="V304" i="20"/>
  <c r="Q303" i="20"/>
  <c r="S301" i="20"/>
  <c r="M301" i="20"/>
  <c r="N301" i="20"/>
  <c r="P300" i="20"/>
  <c r="R298" i="20"/>
  <c r="O297" i="20"/>
  <c r="U296" i="20"/>
  <c r="T296" i="20"/>
  <c r="V296" i="20"/>
  <c r="Q295" i="20"/>
  <c r="S293" i="20"/>
  <c r="M293" i="20"/>
  <c r="N293" i="20"/>
  <c r="P292" i="20"/>
  <c r="R290" i="20"/>
  <c r="O289" i="20"/>
  <c r="U288" i="20"/>
  <c r="T288" i="20"/>
  <c r="V288" i="20"/>
  <c r="Q287" i="20"/>
  <c r="S285" i="20"/>
  <c r="M285" i="20"/>
  <c r="N285" i="20"/>
  <c r="P284" i="20"/>
  <c r="R282" i="20"/>
  <c r="O281" i="20"/>
  <c r="U280" i="20"/>
  <c r="T280" i="20"/>
  <c r="V280" i="20"/>
  <c r="Q279" i="20"/>
  <c r="S277" i="20"/>
  <c r="M277" i="20"/>
  <c r="N277" i="20"/>
  <c r="P276" i="20"/>
  <c r="R274" i="20"/>
  <c r="O273" i="20"/>
  <c r="U272" i="20"/>
  <c r="T272" i="20"/>
  <c r="V272" i="20"/>
  <c r="Q271" i="20"/>
  <c r="S269" i="20"/>
  <c r="M269" i="20"/>
  <c r="N269" i="20"/>
  <c r="P268" i="20"/>
  <c r="R266" i="20"/>
  <c r="O265" i="20"/>
  <c r="T264" i="20"/>
  <c r="U264" i="20"/>
  <c r="V264" i="20"/>
  <c r="Q263" i="20"/>
  <c r="S261" i="20"/>
  <c r="M261" i="20"/>
  <c r="N261" i="20"/>
  <c r="P260" i="20"/>
  <c r="R258" i="20"/>
  <c r="O257" i="20"/>
  <c r="T256" i="20"/>
  <c r="U256" i="20"/>
  <c r="V256" i="20"/>
  <c r="Q255" i="20"/>
  <c r="S253" i="20"/>
  <c r="M253" i="20"/>
  <c r="N253" i="20"/>
  <c r="P252" i="20"/>
  <c r="R250" i="20"/>
  <c r="O249" i="20"/>
  <c r="T248" i="20"/>
  <c r="U248" i="20"/>
  <c r="V248" i="20"/>
  <c r="Q247" i="20"/>
  <c r="S245" i="20"/>
  <c r="M245" i="20"/>
  <c r="N245" i="20"/>
  <c r="P244" i="20"/>
  <c r="R242" i="20"/>
  <c r="O241" i="20"/>
  <c r="T240" i="20"/>
  <c r="U240" i="20"/>
  <c r="V240" i="20"/>
  <c r="Q239" i="20"/>
  <c r="S237" i="20"/>
  <c r="M237" i="20"/>
  <c r="N237" i="20"/>
  <c r="P236" i="20"/>
  <c r="R234" i="20"/>
  <c r="O233" i="20"/>
  <c r="T232" i="20"/>
  <c r="U232" i="20"/>
  <c r="V232" i="20"/>
  <c r="Q231" i="20"/>
  <c r="S229" i="20"/>
  <c r="M229" i="20"/>
  <c r="N229" i="20"/>
  <c r="P228" i="20"/>
  <c r="R226" i="20"/>
  <c r="O225" i="20"/>
  <c r="T224" i="20"/>
  <c r="U224" i="20"/>
  <c r="V224" i="20"/>
  <c r="Q223" i="20"/>
  <c r="S221" i="20"/>
  <c r="M221" i="20"/>
  <c r="N221" i="20"/>
  <c r="P220" i="20"/>
  <c r="R218" i="20"/>
  <c r="O217" i="20"/>
  <c r="T216" i="20"/>
  <c r="U216" i="20"/>
  <c r="V216" i="20"/>
  <c r="Q215" i="20"/>
  <c r="S213" i="20"/>
  <c r="M213" i="20"/>
  <c r="N213" i="20"/>
  <c r="P212" i="20"/>
  <c r="R210" i="20"/>
  <c r="O209" i="20"/>
  <c r="U208" i="20"/>
  <c r="T208" i="20"/>
  <c r="V208" i="20"/>
  <c r="Q207" i="20"/>
  <c r="S205" i="20"/>
  <c r="M205" i="20"/>
  <c r="N205" i="20"/>
  <c r="P204" i="20"/>
  <c r="R202" i="20"/>
  <c r="O201" i="20"/>
  <c r="U200" i="20"/>
  <c r="T200" i="20"/>
  <c r="V200" i="20"/>
  <c r="Q199" i="20"/>
  <c r="S197" i="20"/>
  <c r="N197" i="20"/>
  <c r="M197" i="20"/>
  <c r="P196" i="20"/>
  <c r="R194" i="20"/>
  <c r="O193" i="20"/>
  <c r="V192" i="20"/>
  <c r="U192" i="20"/>
  <c r="T192" i="20"/>
  <c r="Q191" i="20"/>
  <c r="S189" i="20"/>
  <c r="M189" i="20"/>
  <c r="N189" i="20"/>
  <c r="P188" i="20"/>
  <c r="R186" i="20"/>
  <c r="O185" i="20"/>
  <c r="V184" i="20"/>
  <c r="T184" i="20"/>
  <c r="U184" i="20"/>
  <c r="Q183" i="20"/>
  <c r="M181" i="20"/>
  <c r="S181" i="20"/>
  <c r="N181" i="20"/>
  <c r="P180" i="20"/>
  <c r="R178" i="20"/>
  <c r="O177" i="20"/>
  <c r="V176" i="20"/>
  <c r="U176" i="20"/>
  <c r="T176" i="20"/>
  <c r="Q175" i="20"/>
  <c r="M173" i="20"/>
  <c r="N173" i="20"/>
  <c r="S173" i="20"/>
  <c r="P172" i="20"/>
  <c r="R170" i="20"/>
  <c r="O169" i="20"/>
  <c r="V168" i="20"/>
  <c r="T168" i="20"/>
  <c r="U168" i="20"/>
  <c r="Q167" i="20"/>
  <c r="S165" i="20"/>
  <c r="M165" i="20"/>
  <c r="N165" i="20"/>
  <c r="P164" i="20"/>
  <c r="R162" i="20"/>
  <c r="O161" i="20"/>
  <c r="V160" i="20"/>
  <c r="U160" i="20"/>
  <c r="T160" i="20"/>
  <c r="Q159" i="20"/>
  <c r="S157" i="20"/>
  <c r="M157" i="20"/>
  <c r="N157" i="20"/>
  <c r="P156" i="20"/>
  <c r="R154" i="20"/>
  <c r="O153" i="20"/>
  <c r="V152" i="20"/>
  <c r="T152" i="20"/>
  <c r="U152" i="20"/>
  <c r="Q151" i="20"/>
  <c r="M149" i="20"/>
  <c r="N149" i="20"/>
  <c r="S149" i="20"/>
  <c r="P148" i="20"/>
  <c r="R146" i="20"/>
  <c r="O145" i="20"/>
  <c r="V144" i="20"/>
  <c r="U144" i="20"/>
  <c r="T144" i="20"/>
  <c r="Q143" i="20"/>
  <c r="M141" i="20"/>
  <c r="N141" i="20"/>
  <c r="S141" i="20"/>
  <c r="P140" i="20"/>
  <c r="R138" i="20"/>
  <c r="O137" i="20"/>
  <c r="V136" i="20"/>
  <c r="T136" i="20"/>
  <c r="U136" i="20"/>
  <c r="Q135" i="20"/>
  <c r="S133" i="20"/>
  <c r="M133" i="20"/>
  <c r="N133" i="20"/>
  <c r="P132" i="20"/>
  <c r="R130" i="20"/>
  <c r="O129" i="20"/>
  <c r="V128" i="20"/>
  <c r="U128" i="20"/>
  <c r="T128" i="20"/>
  <c r="Q127" i="20"/>
  <c r="S125" i="20"/>
  <c r="M125" i="20"/>
  <c r="N125" i="20"/>
  <c r="P124" i="20"/>
  <c r="R122" i="20"/>
  <c r="O121" i="20"/>
  <c r="V120" i="20"/>
  <c r="U120" i="20"/>
  <c r="T120" i="20"/>
  <c r="Q119" i="20"/>
  <c r="M117" i="20"/>
  <c r="N117" i="20"/>
  <c r="S117" i="20"/>
  <c r="P116" i="20"/>
  <c r="R114" i="20"/>
  <c r="O113" i="20"/>
  <c r="V112" i="20"/>
  <c r="U112" i="20"/>
  <c r="T112" i="20"/>
  <c r="Q111" i="20"/>
  <c r="M109" i="20"/>
  <c r="N109" i="20"/>
  <c r="S109" i="20"/>
  <c r="P108" i="20"/>
  <c r="R106" i="20"/>
  <c r="O105" i="20"/>
  <c r="V104" i="20"/>
  <c r="T104" i="20"/>
  <c r="U104" i="20"/>
  <c r="Q103" i="20"/>
  <c r="S101" i="20"/>
  <c r="M101" i="20"/>
  <c r="N101" i="20"/>
  <c r="P100" i="20"/>
  <c r="R98" i="20"/>
  <c r="O97" i="20"/>
  <c r="V96" i="20"/>
  <c r="U96" i="20"/>
  <c r="T96" i="20"/>
  <c r="Q95" i="20"/>
  <c r="S93" i="20"/>
  <c r="M93" i="20"/>
  <c r="N93" i="20"/>
  <c r="P92" i="20"/>
  <c r="R90" i="20"/>
  <c r="O89" i="20"/>
  <c r="V88" i="20"/>
  <c r="U88" i="20"/>
  <c r="T88" i="20"/>
  <c r="Q87" i="20"/>
  <c r="M85" i="20"/>
  <c r="N85" i="20"/>
  <c r="S85" i="20"/>
  <c r="P84" i="20"/>
  <c r="R82" i="20"/>
  <c r="O81" i="20"/>
  <c r="V80" i="20"/>
  <c r="U80" i="20"/>
  <c r="T80" i="20"/>
  <c r="Q79" i="20"/>
  <c r="M77" i="20"/>
  <c r="N77" i="20"/>
  <c r="S77" i="20"/>
  <c r="P76" i="20"/>
  <c r="R74" i="20"/>
  <c r="O73" i="20"/>
  <c r="V72" i="20"/>
  <c r="T72" i="20"/>
  <c r="U72" i="20"/>
  <c r="Q71" i="20"/>
  <c r="S69" i="20"/>
  <c r="M69" i="20"/>
  <c r="N69" i="20"/>
  <c r="P68" i="20"/>
  <c r="R66" i="20"/>
  <c r="O65" i="20"/>
  <c r="V64" i="20"/>
  <c r="U64" i="20"/>
  <c r="T64" i="20"/>
  <c r="Q63" i="20"/>
  <c r="S61" i="20"/>
  <c r="M61" i="20"/>
  <c r="N61" i="20"/>
  <c r="P60" i="20"/>
  <c r="R58" i="20"/>
  <c r="O57" i="20"/>
  <c r="V56" i="20"/>
  <c r="T56" i="20"/>
  <c r="U56" i="20"/>
  <c r="Q55" i="20"/>
  <c r="M53" i="20"/>
  <c r="S53" i="20"/>
  <c r="N53" i="20"/>
  <c r="P52" i="20"/>
  <c r="R50" i="20"/>
  <c r="O49" i="20"/>
  <c r="V48" i="20"/>
  <c r="U48" i="20"/>
  <c r="T48" i="20"/>
  <c r="Q47" i="20"/>
  <c r="M45" i="20"/>
  <c r="N45" i="20"/>
  <c r="S45" i="20"/>
  <c r="P44" i="20"/>
  <c r="R42" i="20"/>
  <c r="O41" i="20"/>
  <c r="V40" i="20"/>
  <c r="T40" i="20"/>
  <c r="U40" i="20"/>
  <c r="Q39" i="20"/>
  <c r="S37" i="20"/>
  <c r="N37" i="20"/>
  <c r="M37" i="20"/>
  <c r="P36" i="20"/>
  <c r="R34" i="20"/>
  <c r="O33" i="20"/>
  <c r="V32" i="20"/>
  <c r="U32" i="20"/>
  <c r="T32" i="20"/>
  <c r="Q31" i="20"/>
  <c r="S29" i="20"/>
  <c r="M29" i="20"/>
  <c r="N29" i="20"/>
  <c r="P28" i="20"/>
  <c r="R26" i="20"/>
  <c r="O25" i="20"/>
  <c r="V24" i="20"/>
  <c r="U24" i="20"/>
  <c r="T24" i="20"/>
  <c r="Q23" i="20"/>
  <c r="M21" i="20"/>
  <c r="N21" i="20"/>
  <c r="S21" i="20"/>
  <c r="P20" i="20"/>
  <c r="R18" i="20"/>
  <c r="O17" i="20"/>
  <c r="V16" i="20"/>
  <c r="U16" i="20"/>
  <c r="T16" i="20"/>
  <c r="Q15" i="20"/>
  <c r="M13" i="20"/>
  <c r="N13" i="20"/>
  <c r="S13" i="20"/>
  <c r="P12" i="20"/>
  <c r="R10" i="20"/>
  <c r="O9" i="20"/>
  <c r="V8" i="20"/>
  <c r="T8" i="20"/>
  <c r="U8" i="20"/>
  <c r="Q7" i="20"/>
  <c r="S5" i="20"/>
  <c r="M5" i="20"/>
  <c r="N5" i="20"/>
  <c r="P4" i="20"/>
  <c r="J788" i="21"/>
  <c r="L805" i="21"/>
  <c r="C738" i="23"/>
  <c r="H737" i="23"/>
  <c r="E736" i="23"/>
  <c r="G734" i="23"/>
  <c r="D733" i="23"/>
  <c r="I732" i="23"/>
  <c r="F731" i="23"/>
  <c r="C730" i="23"/>
  <c r="H729" i="23"/>
  <c r="E728" i="23"/>
  <c r="G726" i="23"/>
  <c r="D725" i="23"/>
  <c r="I724" i="23"/>
  <c r="F723" i="23"/>
  <c r="C722" i="23"/>
  <c r="H721" i="23"/>
  <c r="E720" i="23"/>
  <c r="G718" i="23"/>
  <c r="D717" i="23"/>
  <c r="I716" i="23"/>
  <c r="F715" i="23"/>
  <c r="C714" i="23"/>
  <c r="H713" i="23"/>
  <c r="E712" i="23"/>
  <c r="G710" i="23"/>
  <c r="D709" i="23"/>
  <c r="I708" i="23"/>
  <c r="F707" i="23"/>
  <c r="C706" i="23"/>
  <c r="H705" i="23"/>
  <c r="E704" i="23"/>
  <c r="G702" i="23"/>
  <c r="D701" i="23"/>
  <c r="I700" i="23"/>
  <c r="F699" i="23"/>
  <c r="C698" i="23"/>
  <c r="J698" i="21"/>
  <c r="H697" i="23"/>
  <c r="J697" i="21"/>
  <c r="E696" i="23"/>
  <c r="G694" i="23"/>
  <c r="D693" i="23"/>
  <c r="I692" i="23"/>
  <c r="L692" i="21"/>
  <c r="F691" i="23"/>
  <c r="C690" i="23"/>
  <c r="H689" i="23"/>
  <c r="E688" i="23"/>
  <c r="G732" i="23"/>
  <c r="D731" i="23"/>
  <c r="I730" i="23"/>
  <c r="F729" i="23"/>
  <c r="C728" i="23"/>
  <c r="H727" i="23"/>
  <c r="E726" i="23"/>
  <c r="G724" i="23"/>
  <c r="D723" i="23"/>
  <c r="I722" i="23"/>
  <c r="F721" i="23"/>
  <c r="C720" i="23"/>
  <c r="H719" i="23"/>
  <c r="J719" i="21"/>
  <c r="E718" i="23"/>
  <c r="G716" i="23"/>
  <c r="D715" i="23"/>
  <c r="I714" i="23"/>
  <c r="F713" i="23"/>
  <c r="C712" i="23"/>
  <c r="J712" i="21"/>
  <c r="H711" i="23"/>
  <c r="K711" i="21"/>
  <c r="E710" i="23"/>
  <c r="G708" i="23"/>
  <c r="D707" i="23"/>
  <c r="I706" i="23"/>
  <c r="F705" i="23"/>
  <c r="C704" i="23"/>
  <c r="H703" i="23"/>
  <c r="J703" i="21"/>
  <c r="E702" i="23"/>
  <c r="G700" i="23"/>
  <c r="D699" i="23"/>
  <c r="I698" i="23"/>
  <c r="F697" i="23"/>
  <c r="C696" i="23"/>
  <c r="H695" i="23"/>
  <c r="J695" i="21"/>
  <c r="E694" i="23"/>
  <c r="G692" i="23"/>
  <c r="D691" i="23"/>
  <c r="I690" i="23"/>
  <c r="F689" i="23"/>
  <c r="C688" i="23"/>
  <c r="J688" i="21"/>
  <c r="H687" i="23"/>
  <c r="J687" i="21"/>
  <c r="E686" i="23"/>
  <c r="G684" i="23"/>
  <c r="D683" i="23"/>
  <c r="I682" i="23"/>
  <c r="F681" i="23"/>
  <c r="C680" i="23"/>
  <c r="H679" i="23"/>
  <c r="E678" i="23"/>
  <c r="G676" i="23"/>
  <c r="D675" i="23"/>
  <c r="I674" i="23"/>
  <c r="F673" i="23"/>
  <c r="C672" i="23"/>
  <c r="H671" i="23"/>
  <c r="E670" i="23"/>
  <c r="G668" i="23"/>
  <c r="D667" i="23"/>
  <c r="I666" i="23"/>
  <c r="F665" i="23"/>
  <c r="C664" i="23"/>
  <c r="H663" i="23"/>
  <c r="E662" i="23"/>
  <c r="G660" i="23"/>
  <c r="D659" i="23"/>
  <c r="I658" i="23"/>
  <c r="F657" i="23"/>
  <c r="C656" i="23"/>
  <c r="H655" i="23"/>
  <c r="K655" i="21"/>
  <c r="E654" i="23"/>
  <c r="G652" i="23"/>
  <c r="D651" i="23"/>
  <c r="I650" i="23"/>
  <c r="F649" i="23"/>
  <c r="C648" i="23"/>
  <c r="H647" i="23"/>
  <c r="J647" i="21"/>
  <c r="E646" i="23"/>
  <c r="G644" i="23"/>
  <c r="D643" i="23"/>
  <c r="I642" i="23"/>
  <c r="F641" i="23"/>
  <c r="C640" i="23"/>
  <c r="H639" i="23"/>
  <c r="E638" i="23"/>
  <c r="G636" i="23"/>
  <c r="D635" i="23"/>
  <c r="I634" i="23"/>
  <c r="F633" i="23"/>
  <c r="C632" i="23"/>
  <c r="H631" i="23"/>
  <c r="E630" i="23"/>
  <c r="G628" i="23"/>
  <c r="D627" i="23"/>
  <c r="I626" i="23"/>
  <c r="F625" i="23"/>
  <c r="C624" i="23"/>
  <c r="H623" i="23"/>
  <c r="K623" i="21"/>
  <c r="E622" i="23"/>
  <c r="G620" i="23"/>
  <c r="D619" i="23"/>
  <c r="I618" i="23"/>
  <c r="F617" i="23"/>
  <c r="C616" i="23"/>
  <c r="J616" i="21"/>
  <c r="H615" i="23"/>
  <c r="E614" i="23"/>
  <c r="G612" i="23"/>
  <c r="D611" i="23"/>
  <c r="I610" i="23"/>
  <c r="F609" i="23"/>
  <c r="C608" i="23"/>
  <c r="H607" i="23"/>
  <c r="K607" i="21"/>
  <c r="E606" i="23"/>
  <c r="G604" i="23"/>
  <c r="D603" i="23"/>
  <c r="I602" i="23"/>
  <c r="F601" i="23"/>
  <c r="C600" i="23"/>
  <c r="J600" i="21"/>
  <c r="H599" i="23"/>
  <c r="E598" i="23"/>
  <c r="G596" i="23"/>
  <c r="D595" i="23"/>
  <c r="I594" i="23"/>
  <c r="F593" i="23"/>
  <c r="C592" i="23"/>
  <c r="J592" i="21"/>
  <c r="H591" i="23"/>
  <c r="K591" i="21"/>
  <c r="E590" i="23"/>
  <c r="G588" i="23"/>
  <c r="D587" i="23"/>
  <c r="I586" i="23"/>
  <c r="F585" i="23"/>
  <c r="C584" i="23"/>
  <c r="J584" i="21"/>
  <c r="H583" i="23"/>
  <c r="K583" i="21"/>
  <c r="E582" i="23"/>
  <c r="G580" i="23"/>
  <c r="D579" i="23"/>
  <c r="I578" i="23"/>
  <c r="L578" i="21"/>
  <c r="F577" i="23"/>
  <c r="C576" i="23"/>
  <c r="H575" i="23"/>
  <c r="E574" i="23"/>
  <c r="G572" i="23"/>
  <c r="D571" i="23"/>
  <c r="I570" i="23"/>
  <c r="L570" i="21"/>
  <c r="F569" i="23"/>
  <c r="C568" i="23"/>
  <c r="J568" i="21"/>
  <c r="H567" i="23"/>
  <c r="E566" i="23"/>
  <c r="G564" i="23"/>
  <c r="D563" i="23"/>
  <c r="I562" i="23"/>
  <c r="L562" i="21"/>
  <c r="F561" i="23"/>
  <c r="C560" i="23"/>
  <c r="H559" i="23"/>
  <c r="K559" i="21"/>
  <c r="E558" i="23"/>
  <c r="G556" i="23"/>
  <c r="D555" i="23"/>
  <c r="I554" i="23"/>
  <c r="L554" i="21"/>
  <c r="F553" i="23"/>
  <c r="C552" i="23"/>
  <c r="H551" i="23"/>
  <c r="E550" i="23"/>
  <c r="G548" i="23"/>
  <c r="D547" i="23"/>
  <c r="I546" i="23"/>
  <c r="F545" i="23"/>
  <c r="C544" i="23"/>
  <c r="J544" i="21"/>
  <c r="H543" i="23"/>
  <c r="J543" i="21"/>
  <c r="E542" i="23"/>
  <c r="G540" i="23"/>
  <c r="D539" i="23"/>
  <c r="I538" i="23"/>
  <c r="F537" i="23"/>
  <c r="C536" i="23"/>
  <c r="J536" i="21"/>
  <c r="H535" i="23"/>
  <c r="E534" i="23"/>
  <c r="G532" i="23"/>
  <c r="D531" i="23"/>
  <c r="I530" i="23"/>
  <c r="F529" i="23"/>
  <c r="C528" i="23"/>
  <c r="J528" i="21"/>
  <c r="H527" i="23"/>
  <c r="E526" i="23"/>
  <c r="G524" i="23"/>
  <c r="D523" i="23"/>
  <c r="I522" i="23"/>
  <c r="F521" i="23"/>
  <c r="C520" i="23"/>
  <c r="H519" i="23"/>
  <c r="J519" i="21"/>
  <c r="E518" i="23"/>
  <c r="G516" i="23"/>
  <c r="D515" i="23"/>
  <c r="I514" i="23"/>
  <c r="L514" i="21"/>
  <c r="F513" i="23"/>
  <c r="C512" i="23"/>
  <c r="J512" i="21"/>
  <c r="H511" i="23"/>
  <c r="K511" i="21"/>
  <c r="J511" i="21"/>
  <c r="E510" i="23"/>
  <c r="G508" i="23"/>
  <c r="D507" i="23"/>
  <c r="I506" i="23"/>
  <c r="F505" i="23"/>
  <c r="C504" i="23"/>
  <c r="H503" i="23"/>
  <c r="K503" i="21"/>
  <c r="E502" i="23"/>
  <c r="G500" i="23"/>
  <c r="D499" i="23"/>
  <c r="I498" i="23"/>
  <c r="F497" i="23"/>
  <c r="C496" i="23"/>
  <c r="H495" i="23"/>
  <c r="J495" i="21"/>
  <c r="E494" i="23"/>
  <c r="G492" i="23"/>
  <c r="D491" i="23"/>
  <c r="I490" i="23"/>
  <c r="F489" i="23"/>
  <c r="C488" i="23"/>
  <c r="J488" i="21"/>
  <c r="H487" i="23"/>
  <c r="K487" i="21"/>
  <c r="J487" i="21"/>
  <c r="E486" i="23"/>
  <c r="G484" i="23"/>
  <c r="D483" i="23"/>
  <c r="I482" i="23"/>
  <c r="L482" i="21"/>
  <c r="F481" i="23"/>
  <c r="C480" i="23"/>
  <c r="H479" i="23"/>
  <c r="K479" i="21"/>
  <c r="E478" i="23"/>
  <c r="G476" i="23"/>
  <c r="D475" i="23"/>
  <c r="I474" i="23"/>
  <c r="F473" i="23"/>
  <c r="C472" i="23"/>
  <c r="H471" i="23"/>
  <c r="J471" i="21"/>
  <c r="E470" i="23"/>
  <c r="G468" i="23"/>
  <c r="D467" i="23"/>
  <c r="I466" i="23"/>
  <c r="F465" i="23"/>
  <c r="C464" i="23"/>
  <c r="J464" i="21"/>
  <c r="H463" i="23"/>
  <c r="E462" i="23"/>
  <c r="G460" i="23"/>
  <c r="D459" i="23"/>
  <c r="I458" i="23"/>
  <c r="F457" i="23"/>
  <c r="C456" i="23"/>
  <c r="J456" i="21"/>
  <c r="H455" i="23"/>
  <c r="J455" i="21"/>
  <c r="E454" i="23"/>
  <c r="G452" i="23"/>
  <c r="D451" i="23"/>
  <c r="I450" i="23"/>
  <c r="F449" i="23"/>
  <c r="C448" i="23"/>
  <c r="J448" i="21"/>
  <c r="H447" i="23"/>
  <c r="K447" i="21"/>
  <c r="J447" i="21"/>
  <c r="E446" i="23"/>
  <c r="G444" i="23"/>
  <c r="D443" i="23"/>
  <c r="I442" i="23"/>
  <c r="F441" i="23"/>
  <c r="C440" i="23"/>
  <c r="J440" i="21"/>
  <c r="H439" i="23"/>
  <c r="K439" i="21"/>
  <c r="J439" i="21"/>
  <c r="E438" i="23"/>
  <c r="G436" i="23"/>
  <c r="D435" i="23"/>
  <c r="I434" i="23"/>
  <c r="F433" i="23"/>
  <c r="C432" i="23"/>
  <c r="J432" i="21"/>
  <c r="H431" i="23"/>
  <c r="K431" i="21"/>
  <c r="J431" i="21"/>
  <c r="E430" i="23"/>
  <c r="G428" i="23"/>
  <c r="D427" i="23"/>
  <c r="I426" i="23"/>
  <c r="F425" i="23"/>
  <c r="C424" i="23"/>
  <c r="J424" i="21"/>
  <c r="H423" i="23"/>
  <c r="K423" i="21"/>
  <c r="J423" i="21"/>
  <c r="E422" i="23"/>
  <c r="G420" i="23"/>
  <c r="D419" i="23"/>
  <c r="I418" i="23"/>
  <c r="F417" i="23"/>
  <c r="C416" i="23"/>
  <c r="H415" i="23"/>
  <c r="K415" i="21"/>
  <c r="E414" i="23"/>
  <c r="G412" i="23"/>
  <c r="D411" i="23"/>
  <c r="I410" i="23"/>
  <c r="F409" i="23"/>
  <c r="C408" i="23"/>
  <c r="J408" i="21"/>
  <c r="H407" i="23"/>
  <c r="E406" i="23"/>
  <c r="G404" i="23"/>
  <c r="D403" i="23"/>
  <c r="I402" i="23"/>
  <c r="F401" i="23"/>
  <c r="C400" i="23"/>
  <c r="J400" i="21"/>
  <c r="H399" i="23"/>
  <c r="K399" i="21"/>
  <c r="J399" i="21"/>
  <c r="E398" i="23"/>
  <c r="G396" i="23"/>
  <c r="D395" i="23"/>
  <c r="I394" i="23"/>
  <c r="F393" i="23"/>
  <c r="C392" i="23"/>
  <c r="H391" i="23"/>
  <c r="K391" i="21"/>
  <c r="E390" i="23"/>
  <c r="G388" i="23"/>
  <c r="D387" i="23"/>
  <c r="I386" i="23"/>
  <c r="L386" i="21"/>
  <c r="F385" i="23"/>
  <c r="C384" i="23"/>
  <c r="H383" i="23"/>
  <c r="J383" i="21"/>
  <c r="E382" i="23"/>
  <c r="G380" i="23"/>
  <c r="D379" i="23"/>
  <c r="I378" i="23"/>
  <c r="V378" i="21"/>
  <c r="U378" i="21"/>
  <c r="T378" i="21"/>
  <c r="F377" i="23"/>
  <c r="Q377" i="21"/>
  <c r="C376" i="23"/>
  <c r="J376" i="21"/>
  <c r="H375" i="23"/>
  <c r="S375" i="21"/>
  <c r="M375" i="21"/>
  <c r="N375" i="21"/>
  <c r="E374" i="23"/>
  <c r="P374" i="21"/>
  <c r="G372" i="23"/>
  <c r="R372" i="21"/>
  <c r="D371" i="23"/>
  <c r="O371" i="21"/>
  <c r="I370" i="23"/>
  <c r="V370" i="21"/>
  <c r="U370" i="21"/>
  <c r="T370" i="21"/>
  <c r="F369" i="23"/>
  <c r="Q369" i="21"/>
  <c r="C368" i="23"/>
  <c r="J368" i="21"/>
  <c r="H367" i="23"/>
  <c r="M367" i="21"/>
  <c r="S367" i="21"/>
  <c r="N367" i="21"/>
  <c r="K367" i="21"/>
  <c r="E366" i="23"/>
  <c r="P366" i="21"/>
  <c r="G364" i="23"/>
  <c r="R364" i="21"/>
  <c r="D363" i="23"/>
  <c r="O363" i="21"/>
  <c r="I362" i="23"/>
  <c r="V362" i="21"/>
  <c r="U362" i="21"/>
  <c r="T362" i="21"/>
  <c r="Q361" i="21"/>
  <c r="F361" i="23"/>
  <c r="C360" i="23"/>
  <c r="J360" i="21"/>
  <c r="H359" i="23"/>
  <c r="M359" i="21"/>
  <c r="N359" i="21"/>
  <c r="S359" i="21"/>
  <c r="K359" i="21"/>
  <c r="E358" i="23"/>
  <c r="P358" i="21"/>
  <c r="G356" i="23"/>
  <c r="R356" i="21"/>
  <c r="D355" i="23"/>
  <c r="O355" i="21"/>
  <c r="I354" i="23"/>
  <c r="V354" i="21"/>
  <c r="T354" i="21"/>
  <c r="U354" i="21"/>
  <c r="L354" i="21"/>
  <c r="F353" i="23"/>
  <c r="Q353" i="21"/>
  <c r="C352" i="23"/>
  <c r="H351" i="23"/>
  <c r="S351" i="21"/>
  <c r="N351" i="21"/>
  <c r="M351" i="21"/>
  <c r="J351" i="21"/>
  <c r="E350" i="23"/>
  <c r="P350" i="21"/>
  <c r="R348" i="21"/>
  <c r="G348" i="23"/>
  <c r="D347" i="23"/>
  <c r="O347" i="21"/>
  <c r="I346" i="23"/>
  <c r="V346" i="21"/>
  <c r="U346" i="21"/>
  <c r="T346" i="21"/>
  <c r="F345" i="23"/>
  <c r="Q345" i="21"/>
  <c r="C344" i="23"/>
  <c r="H343" i="23"/>
  <c r="S343" i="21"/>
  <c r="M343" i="21"/>
  <c r="N343" i="21"/>
  <c r="E342" i="23"/>
  <c r="P342" i="21"/>
  <c r="G340" i="23"/>
  <c r="R340" i="21"/>
  <c r="D339" i="23"/>
  <c r="O339" i="21"/>
  <c r="I338" i="23"/>
  <c r="V338" i="21"/>
  <c r="T338" i="21"/>
  <c r="U338" i="21"/>
  <c r="F337" i="23"/>
  <c r="Q337" i="21"/>
  <c r="C336" i="23"/>
  <c r="H335" i="23"/>
  <c r="M335" i="21"/>
  <c r="N335" i="21"/>
  <c r="S335" i="21"/>
  <c r="E334" i="23"/>
  <c r="P334" i="21"/>
  <c r="G332" i="23"/>
  <c r="R332" i="21"/>
  <c r="D331" i="23"/>
  <c r="O331" i="21"/>
  <c r="I330" i="23"/>
  <c r="V330" i="21"/>
  <c r="U330" i="21"/>
  <c r="T330" i="21"/>
  <c r="F329" i="23"/>
  <c r="Q329" i="21"/>
  <c r="C328" i="23"/>
  <c r="J328" i="21"/>
  <c r="H327" i="23"/>
  <c r="M327" i="21"/>
  <c r="N327" i="21"/>
  <c r="S327" i="21"/>
  <c r="E326" i="23"/>
  <c r="P326" i="21"/>
  <c r="G324" i="23"/>
  <c r="R324" i="21"/>
  <c r="D323" i="23"/>
  <c r="O323" i="21"/>
  <c r="I322" i="23"/>
  <c r="V322" i="21"/>
  <c r="T322" i="21"/>
  <c r="U322" i="21"/>
  <c r="L322" i="21"/>
  <c r="F321" i="23"/>
  <c r="Q321" i="21"/>
  <c r="C320" i="23"/>
  <c r="H319" i="23"/>
  <c r="S319" i="21"/>
  <c r="M319" i="21"/>
  <c r="N319" i="21"/>
  <c r="J319" i="21"/>
  <c r="E318" i="23"/>
  <c r="P318" i="21"/>
  <c r="R316" i="21"/>
  <c r="G316" i="23"/>
  <c r="D315" i="23"/>
  <c r="O315" i="21"/>
  <c r="I314" i="23"/>
  <c r="V314" i="21"/>
  <c r="U314" i="21"/>
  <c r="T314" i="21"/>
  <c r="F313" i="23"/>
  <c r="Q313" i="21"/>
  <c r="C312" i="23"/>
  <c r="J312" i="21"/>
  <c r="H311" i="23"/>
  <c r="S311" i="21"/>
  <c r="M311" i="21"/>
  <c r="N311" i="21"/>
  <c r="E310" i="23"/>
  <c r="P310" i="21"/>
  <c r="G308" i="23"/>
  <c r="R308" i="21"/>
  <c r="D307" i="23"/>
  <c r="O307" i="21"/>
  <c r="I306" i="23"/>
  <c r="V306" i="21"/>
  <c r="U306" i="21"/>
  <c r="T306" i="21"/>
  <c r="L306" i="21"/>
  <c r="F305" i="23"/>
  <c r="Q305" i="21"/>
  <c r="C304" i="23"/>
  <c r="J304" i="21"/>
  <c r="H303" i="23"/>
  <c r="M303" i="21"/>
  <c r="S303" i="21"/>
  <c r="N303" i="21"/>
  <c r="E302" i="23"/>
  <c r="P302" i="21"/>
  <c r="G300" i="23"/>
  <c r="R300" i="21"/>
  <c r="D299" i="23"/>
  <c r="O299" i="21"/>
  <c r="I298" i="23"/>
  <c r="V298" i="21"/>
  <c r="U298" i="21"/>
  <c r="T298" i="21"/>
  <c r="Q297" i="21"/>
  <c r="F297" i="23"/>
  <c r="C296" i="23"/>
  <c r="J296" i="21"/>
  <c r="H295" i="23"/>
  <c r="M295" i="21"/>
  <c r="N295" i="21"/>
  <c r="S295" i="21"/>
  <c r="J295" i="21"/>
  <c r="E294" i="23"/>
  <c r="P294" i="21"/>
  <c r="G292" i="23"/>
  <c r="R292" i="21"/>
  <c r="D291" i="23"/>
  <c r="O291" i="21"/>
  <c r="I290" i="23"/>
  <c r="V290" i="21"/>
  <c r="T290" i="21"/>
  <c r="U290" i="21"/>
  <c r="F289" i="23"/>
  <c r="Q289" i="21"/>
  <c r="C288" i="23"/>
  <c r="H287" i="23"/>
  <c r="S287" i="21"/>
  <c r="N287" i="21"/>
  <c r="M287" i="21"/>
  <c r="K287" i="21"/>
  <c r="E286" i="23"/>
  <c r="P286" i="21"/>
  <c r="R284" i="21"/>
  <c r="G284" i="23"/>
  <c r="D283" i="23"/>
  <c r="O283" i="21"/>
  <c r="I282" i="23"/>
  <c r="V282" i="21"/>
  <c r="U282" i="21"/>
  <c r="T282" i="21"/>
  <c r="L282" i="21"/>
  <c r="F281" i="23"/>
  <c r="Q281" i="21"/>
  <c r="C280" i="23"/>
  <c r="J280" i="21"/>
  <c r="H279" i="23"/>
  <c r="S279" i="21"/>
  <c r="M279" i="21"/>
  <c r="N279" i="21"/>
  <c r="K279" i="21"/>
  <c r="J279" i="21"/>
  <c r="E278" i="23"/>
  <c r="P278" i="21"/>
  <c r="G276" i="23"/>
  <c r="R276" i="21"/>
  <c r="D275" i="23"/>
  <c r="O275" i="21"/>
  <c r="I274" i="23"/>
  <c r="V274" i="21"/>
  <c r="U274" i="21"/>
  <c r="T274" i="21"/>
  <c r="F273" i="23"/>
  <c r="Q273" i="21"/>
  <c r="C272" i="23"/>
  <c r="J272" i="21"/>
  <c r="H271" i="23"/>
  <c r="M271" i="21"/>
  <c r="N271" i="21"/>
  <c r="S271" i="21"/>
  <c r="J271" i="21"/>
  <c r="E270" i="23"/>
  <c r="P270" i="21"/>
  <c r="G268" i="23"/>
  <c r="R268" i="21"/>
  <c r="D267" i="23"/>
  <c r="O267" i="21"/>
  <c r="I266" i="23"/>
  <c r="V266" i="21"/>
  <c r="U266" i="21"/>
  <c r="T266" i="21"/>
  <c r="F265" i="23"/>
  <c r="Q265" i="21"/>
  <c r="C264" i="23"/>
  <c r="H263" i="23"/>
  <c r="M263" i="21"/>
  <c r="N263" i="21"/>
  <c r="S263" i="21"/>
  <c r="J263" i="21"/>
  <c r="E262" i="23"/>
  <c r="P262" i="21"/>
  <c r="R260" i="21"/>
  <c r="G260" i="23"/>
  <c r="D259" i="23"/>
  <c r="O259" i="21"/>
  <c r="I258" i="23"/>
  <c r="V258" i="21"/>
  <c r="T258" i="21"/>
  <c r="U258" i="21"/>
  <c r="F257" i="23"/>
  <c r="Q257" i="21"/>
  <c r="C256" i="23"/>
  <c r="H255" i="23"/>
  <c r="S255" i="21"/>
  <c r="M255" i="21"/>
  <c r="N255" i="21"/>
  <c r="J255" i="21"/>
  <c r="E254" i="23"/>
  <c r="P254" i="21"/>
  <c r="R252" i="21"/>
  <c r="G252" i="23"/>
  <c r="D251" i="23"/>
  <c r="O251" i="21"/>
  <c r="I250" i="23"/>
  <c r="V250" i="21"/>
  <c r="U250" i="21"/>
  <c r="T250" i="21"/>
  <c r="F249" i="23"/>
  <c r="Q249" i="21"/>
  <c r="C248" i="23"/>
  <c r="J248" i="21"/>
  <c r="H247" i="23"/>
  <c r="S247" i="21"/>
  <c r="M247" i="21"/>
  <c r="N247" i="21"/>
  <c r="K247" i="21"/>
  <c r="E246" i="23"/>
  <c r="P246" i="21"/>
  <c r="R244" i="21"/>
  <c r="G244" i="23"/>
  <c r="D243" i="23"/>
  <c r="O243" i="21"/>
  <c r="I242" i="23"/>
  <c r="V242" i="21"/>
  <c r="T242" i="21"/>
  <c r="U242" i="21"/>
  <c r="L242" i="21"/>
  <c r="F241" i="23"/>
  <c r="Q241" i="21"/>
  <c r="C240" i="23"/>
  <c r="H239" i="23"/>
  <c r="M239" i="21"/>
  <c r="N239" i="21"/>
  <c r="S239" i="21"/>
  <c r="K239" i="21"/>
  <c r="J239" i="21"/>
  <c r="E238" i="23"/>
  <c r="P238" i="21"/>
  <c r="G236" i="23"/>
  <c r="R236" i="21"/>
  <c r="D235" i="23"/>
  <c r="O235" i="21"/>
  <c r="I234" i="23"/>
  <c r="V234" i="21"/>
  <c r="U234" i="21"/>
  <c r="T234" i="21"/>
  <c r="F233" i="23"/>
  <c r="Q233" i="21"/>
  <c r="C232" i="23"/>
  <c r="J232" i="21"/>
  <c r="H231" i="23"/>
  <c r="M231" i="21"/>
  <c r="N231" i="21"/>
  <c r="S231" i="21"/>
  <c r="E230" i="23"/>
  <c r="P230" i="21"/>
  <c r="G228" i="23"/>
  <c r="R228" i="21"/>
  <c r="D227" i="23"/>
  <c r="O227" i="21"/>
  <c r="I226" i="23"/>
  <c r="V226" i="21"/>
  <c r="T226" i="21"/>
  <c r="U226" i="21"/>
  <c r="F225" i="23"/>
  <c r="Q225" i="21"/>
  <c r="C224" i="23"/>
  <c r="H223" i="23"/>
  <c r="S223" i="21"/>
  <c r="M223" i="21"/>
  <c r="N223" i="21"/>
  <c r="K223" i="21"/>
  <c r="E222" i="23"/>
  <c r="P222" i="21"/>
  <c r="G220" i="23"/>
  <c r="R220" i="21"/>
  <c r="D219" i="23"/>
  <c r="O219" i="21"/>
  <c r="I218" i="23"/>
  <c r="V218" i="21"/>
  <c r="U218" i="21"/>
  <c r="T218" i="21"/>
  <c r="L218" i="21"/>
  <c r="F217" i="23"/>
  <c r="Q217" i="21"/>
  <c r="C216" i="23"/>
  <c r="J216" i="21"/>
  <c r="H215" i="23"/>
  <c r="S215" i="21"/>
  <c r="M215" i="21"/>
  <c r="N215" i="21"/>
  <c r="E214" i="23"/>
  <c r="P214" i="21"/>
  <c r="R212" i="21"/>
  <c r="G212" i="23"/>
  <c r="D211" i="23"/>
  <c r="O211" i="21"/>
  <c r="I210" i="23"/>
  <c r="V210" i="21"/>
  <c r="U210" i="21"/>
  <c r="T210" i="21"/>
  <c r="Q209" i="21"/>
  <c r="F209" i="23"/>
  <c r="C208" i="23"/>
  <c r="J208" i="21"/>
  <c r="H207" i="23"/>
  <c r="M207" i="21"/>
  <c r="N207" i="21"/>
  <c r="S207" i="21"/>
  <c r="K207" i="21"/>
  <c r="E206" i="23"/>
  <c r="P206" i="21"/>
  <c r="G204" i="23"/>
  <c r="R204" i="21"/>
  <c r="D203" i="23"/>
  <c r="O203" i="21"/>
  <c r="I202" i="23"/>
  <c r="V202" i="21"/>
  <c r="U202" i="21"/>
  <c r="T202" i="21"/>
  <c r="F201" i="23"/>
  <c r="Q201" i="21"/>
  <c r="C200" i="23"/>
  <c r="J200" i="21"/>
  <c r="H199" i="23"/>
  <c r="M199" i="21"/>
  <c r="N199" i="21"/>
  <c r="S199" i="21"/>
  <c r="E198" i="23"/>
  <c r="P198" i="21"/>
  <c r="R196" i="21"/>
  <c r="G196" i="23"/>
  <c r="D195" i="23"/>
  <c r="O195" i="21"/>
  <c r="I194" i="23"/>
  <c r="V194" i="21"/>
  <c r="T194" i="21"/>
  <c r="U194" i="21"/>
  <c r="L194" i="21"/>
  <c r="F193" i="23"/>
  <c r="Q193" i="21"/>
  <c r="C192" i="23"/>
  <c r="H191" i="23"/>
  <c r="S191" i="21"/>
  <c r="M191" i="21"/>
  <c r="N191" i="21"/>
  <c r="K191" i="21"/>
  <c r="E190" i="23"/>
  <c r="P190" i="21"/>
  <c r="G188" i="23"/>
  <c r="R188" i="21"/>
  <c r="D187" i="23"/>
  <c r="O187" i="21"/>
  <c r="I186" i="23"/>
  <c r="V186" i="21"/>
  <c r="U186" i="21"/>
  <c r="T186" i="21"/>
  <c r="F185" i="23"/>
  <c r="Q185" i="21"/>
  <c r="C184" i="23"/>
  <c r="J184" i="21"/>
  <c r="H183" i="23"/>
  <c r="S183" i="21"/>
  <c r="M183" i="21"/>
  <c r="N183" i="21"/>
  <c r="J183" i="21"/>
  <c r="E182" i="23"/>
  <c r="P182" i="21"/>
  <c r="R180" i="21"/>
  <c r="G180" i="23"/>
  <c r="D179" i="23"/>
  <c r="O179" i="21"/>
  <c r="I178" i="23"/>
  <c r="V178" i="21"/>
  <c r="T178" i="21"/>
  <c r="U178" i="21"/>
  <c r="L178" i="21"/>
  <c r="D1302" i="23"/>
  <c r="I1301" i="23"/>
  <c r="F1300" i="23"/>
  <c r="C1299" i="23"/>
  <c r="H1298" i="23"/>
  <c r="E1297" i="23"/>
  <c r="G1295" i="23"/>
  <c r="K1294" i="21"/>
  <c r="D1294" i="23"/>
  <c r="I1293" i="23"/>
  <c r="F1292" i="23"/>
  <c r="C1291" i="23"/>
  <c r="H1290" i="23"/>
  <c r="E1289" i="23"/>
  <c r="G1287" i="23"/>
  <c r="D1286" i="23"/>
  <c r="I1285" i="23"/>
  <c r="F1284" i="23"/>
  <c r="C1283" i="23"/>
  <c r="H1282" i="23"/>
  <c r="E1281" i="23"/>
  <c r="G1279" i="23"/>
  <c r="D1278" i="23"/>
  <c r="I1277" i="23"/>
  <c r="F1276" i="23"/>
  <c r="C1275" i="23"/>
  <c r="H1274" i="23"/>
  <c r="E1273" i="23"/>
  <c r="G1271" i="23"/>
  <c r="D1270" i="23"/>
  <c r="I1269" i="23"/>
  <c r="F1268" i="23"/>
  <c r="C1267" i="23"/>
  <c r="H1266" i="23"/>
  <c r="E1265" i="23"/>
  <c r="G1263" i="23"/>
  <c r="D1262" i="23"/>
  <c r="I1261" i="23"/>
  <c r="F1260" i="23"/>
  <c r="C1259" i="23"/>
  <c r="H1258" i="23"/>
  <c r="E1257" i="23"/>
  <c r="G1255" i="23"/>
  <c r="D1254" i="23"/>
  <c r="I1253" i="23"/>
  <c r="F1252" i="23"/>
  <c r="C1251" i="23"/>
  <c r="H1250" i="23"/>
  <c r="E1249" i="23"/>
  <c r="G1247" i="23"/>
  <c r="D1246" i="23"/>
  <c r="I1245" i="23"/>
  <c r="F1244" i="23"/>
  <c r="C1243" i="23"/>
  <c r="H1242" i="23"/>
  <c r="E1241" i="23"/>
  <c r="G1239" i="23"/>
  <c r="D1238" i="23"/>
  <c r="I1237" i="23"/>
  <c r="F1236" i="23"/>
  <c r="C1235" i="23"/>
  <c r="H1234" i="23"/>
  <c r="E1233" i="23"/>
  <c r="G1231" i="23"/>
  <c r="D1230" i="23"/>
  <c r="I1229" i="23"/>
  <c r="F1228" i="23"/>
  <c r="C1227" i="23"/>
  <c r="H1226" i="23"/>
  <c r="E1225" i="23"/>
  <c r="G1223" i="23"/>
  <c r="D1222" i="23"/>
  <c r="I1221" i="23"/>
  <c r="F1220" i="23"/>
  <c r="C1219" i="23"/>
  <c r="H1218" i="23"/>
  <c r="E1217" i="23"/>
  <c r="G1215" i="23"/>
  <c r="D1214" i="23"/>
  <c r="I1213" i="23"/>
  <c r="F1212" i="23"/>
  <c r="C1211" i="23"/>
  <c r="H1210" i="23"/>
  <c r="E1209" i="23"/>
  <c r="G1207" i="23"/>
  <c r="D1206" i="23"/>
  <c r="I1205" i="23"/>
  <c r="F1204" i="23"/>
  <c r="C1203" i="23"/>
  <c r="H1202" i="23"/>
  <c r="E1201" i="23"/>
  <c r="G1199" i="23"/>
  <c r="D1198" i="23"/>
  <c r="I1197" i="23"/>
  <c r="F1196" i="23"/>
  <c r="C1195" i="23"/>
  <c r="H1194" i="23"/>
  <c r="E1193" i="23"/>
  <c r="G1191" i="23"/>
  <c r="D1190" i="23"/>
  <c r="I1189" i="23"/>
  <c r="F1188" i="23"/>
  <c r="C1187" i="23"/>
  <c r="H1186" i="23"/>
  <c r="E1185" i="23"/>
  <c r="G1183" i="23"/>
  <c r="D1182" i="23"/>
  <c r="I1181" i="23"/>
  <c r="F1180" i="23"/>
  <c r="C1179" i="23"/>
  <c r="H1178" i="23"/>
  <c r="E1177" i="23"/>
  <c r="G1175" i="23"/>
  <c r="D1174" i="23"/>
  <c r="I1173" i="23"/>
  <c r="F1172" i="23"/>
  <c r="C1171" i="23"/>
  <c r="H1170" i="23"/>
  <c r="E1169" i="23"/>
  <c r="G1167" i="23"/>
  <c r="D1166" i="23"/>
  <c r="I1165" i="23"/>
  <c r="F1164" i="23"/>
  <c r="C1163" i="23"/>
  <c r="H1162" i="23"/>
  <c r="E1161" i="23"/>
  <c r="G1159" i="23"/>
  <c r="D1158" i="23"/>
  <c r="I1157" i="23"/>
  <c r="F1156" i="23"/>
  <c r="C1155" i="23"/>
  <c r="H1154" i="23"/>
  <c r="E1153" i="23"/>
  <c r="G1151" i="23"/>
  <c r="D1150" i="23"/>
  <c r="I1149" i="23"/>
  <c r="L1149" i="21"/>
  <c r="F1148" i="23"/>
  <c r="C1147" i="23"/>
  <c r="H1146" i="23"/>
  <c r="E1145" i="23"/>
  <c r="G1143" i="23"/>
  <c r="D1142" i="23"/>
  <c r="I1141" i="23"/>
  <c r="F1140" i="23"/>
  <c r="C1139" i="23"/>
  <c r="H1138" i="23"/>
  <c r="E1137" i="23"/>
  <c r="G1135" i="23"/>
  <c r="D1134" i="23"/>
  <c r="I1133" i="23"/>
  <c r="F1132" i="23"/>
  <c r="C1131" i="23"/>
  <c r="H1130" i="23"/>
  <c r="E1129" i="23"/>
  <c r="G1127" i="23"/>
  <c r="D1126" i="23"/>
  <c r="I1125" i="23"/>
  <c r="F1124" i="23"/>
  <c r="C1123" i="23"/>
  <c r="H1122" i="23"/>
  <c r="E1121" i="23"/>
  <c r="G1119" i="23"/>
  <c r="D1118" i="23"/>
  <c r="I1117" i="23"/>
  <c r="F1116" i="23"/>
  <c r="C1115" i="23"/>
  <c r="H1114" i="23"/>
  <c r="E1113" i="23"/>
  <c r="G1111" i="23"/>
  <c r="D1110" i="23"/>
  <c r="I1109" i="23"/>
  <c r="F1108" i="23"/>
  <c r="C1107" i="23"/>
  <c r="H1106" i="23"/>
  <c r="J1106" i="21"/>
  <c r="E1105" i="23"/>
  <c r="G1103" i="23"/>
  <c r="D1102" i="23"/>
  <c r="I1101" i="23"/>
  <c r="F1100" i="23"/>
  <c r="C1099" i="23"/>
  <c r="H1098" i="23"/>
  <c r="E1097" i="23"/>
  <c r="G1095" i="23"/>
  <c r="D1094" i="23"/>
  <c r="I1093" i="23"/>
  <c r="F1092" i="23"/>
  <c r="C1091" i="23"/>
  <c r="H1090" i="23"/>
  <c r="E1089" i="23"/>
  <c r="G1087" i="23"/>
  <c r="R765" i="20"/>
  <c r="O764" i="20"/>
  <c r="U763" i="20"/>
  <c r="V763" i="20"/>
  <c r="T763" i="20"/>
  <c r="Q762" i="20"/>
  <c r="S760" i="20"/>
  <c r="M760" i="20"/>
  <c r="N760" i="20"/>
  <c r="P759" i="20"/>
  <c r="R757" i="20"/>
  <c r="O756" i="20"/>
  <c r="U755" i="20"/>
  <c r="V755" i="20"/>
  <c r="T755" i="20"/>
  <c r="Q754" i="20"/>
  <c r="S752" i="20"/>
  <c r="M752" i="20"/>
  <c r="N752" i="20"/>
  <c r="P751" i="20"/>
  <c r="R749" i="20"/>
  <c r="O748" i="20"/>
  <c r="U747" i="20"/>
  <c r="V747" i="20"/>
  <c r="T747" i="20"/>
  <c r="Q746" i="20"/>
  <c r="S744" i="20"/>
  <c r="M744" i="20"/>
  <c r="N744" i="20"/>
  <c r="P743" i="20"/>
  <c r="R741" i="20"/>
  <c r="O740" i="20"/>
  <c r="U739" i="20"/>
  <c r="V739" i="20"/>
  <c r="T739" i="20"/>
  <c r="Q738" i="20"/>
  <c r="S736" i="20"/>
  <c r="M736" i="20"/>
  <c r="N736" i="20"/>
  <c r="P735" i="20"/>
  <c r="R733" i="20"/>
  <c r="O732" i="20"/>
  <c r="U731" i="20"/>
  <c r="V731" i="20"/>
  <c r="T731" i="20"/>
  <c r="Q730" i="20"/>
  <c r="S728" i="20"/>
  <c r="M728" i="20"/>
  <c r="N728" i="20"/>
  <c r="P727" i="20"/>
  <c r="R725" i="20"/>
  <c r="O724" i="20"/>
  <c r="U723" i="20"/>
  <c r="V723" i="20"/>
  <c r="T723" i="20"/>
  <c r="Q722" i="20"/>
  <c r="S720" i="20"/>
  <c r="M720" i="20"/>
  <c r="N720" i="20"/>
  <c r="P719" i="20"/>
  <c r="R717" i="20"/>
  <c r="O716" i="20"/>
  <c r="U715" i="20"/>
  <c r="V715" i="20"/>
  <c r="T715" i="20"/>
  <c r="Q714" i="20"/>
  <c r="S712" i="20"/>
  <c r="M712" i="20"/>
  <c r="N712" i="20"/>
  <c r="P711" i="20"/>
  <c r="R709" i="20"/>
  <c r="O708" i="20"/>
  <c r="U707" i="20"/>
  <c r="V707" i="20"/>
  <c r="T707" i="20"/>
  <c r="Q706" i="20"/>
  <c r="S704" i="20"/>
  <c r="M704" i="20"/>
  <c r="N704" i="20"/>
  <c r="P703" i="20"/>
  <c r="R701" i="20"/>
  <c r="O700" i="20"/>
  <c r="U699" i="20"/>
  <c r="V699" i="20"/>
  <c r="T699" i="20"/>
  <c r="Q698" i="20"/>
  <c r="S696" i="20"/>
  <c r="M696" i="20"/>
  <c r="N696" i="20"/>
  <c r="P695" i="20"/>
  <c r="R693" i="20"/>
  <c r="O692" i="20"/>
  <c r="U691" i="20"/>
  <c r="V691" i="20"/>
  <c r="T691" i="20"/>
  <c r="Q690" i="20"/>
  <c r="S688" i="20"/>
  <c r="M688" i="20"/>
  <c r="N688" i="20"/>
  <c r="P687" i="20"/>
  <c r="R685" i="20"/>
  <c r="O684" i="20"/>
  <c r="U683" i="20"/>
  <c r="V683" i="20"/>
  <c r="T683" i="20"/>
  <c r="Q682" i="20"/>
  <c r="S680" i="20"/>
  <c r="M680" i="20"/>
  <c r="N680" i="20"/>
  <c r="P679" i="20"/>
  <c r="R677" i="20"/>
  <c r="O676" i="20"/>
  <c r="U675" i="20"/>
  <c r="V675" i="20"/>
  <c r="T675" i="20"/>
  <c r="Q674" i="20"/>
  <c r="S672" i="20"/>
  <c r="M672" i="20"/>
  <c r="N672" i="20"/>
  <c r="P671" i="20"/>
  <c r="R669" i="20"/>
  <c r="O668" i="20"/>
  <c r="U667" i="20"/>
  <c r="V667" i="20"/>
  <c r="T667" i="20"/>
  <c r="Q666" i="20"/>
  <c r="S664" i="20"/>
  <c r="M664" i="20"/>
  <c r="N664" i="20"/>
  <c r="P663" i="20"/>
  <c r="R661" i="20"/>
  <c r="O660" i="20"/>
  <c r="U659" i="20"/>
  <c r="V659" i="20"/>
  <c r="T659" i="20"/>
  <c r="Q658" i="20"/>
  <c r="S656" i="20"/>
  <c r="M656" i="20"/>
  <c r="N656" i="20"/>
  <c r="P655" i="20"/>
  <c r="R653" i="20"/>
  <c r="O652" i="20"/>
  <c r="U651" i="20"/>
  <c r="V651" i="20"/>
  <c r="T651" i="20"/>
  <c r="Q650" i="20"/>
  <c r="S648" i="20"/>
  <c r="M648" i="20"/>
  <c r="N648" i="20"/>
  <c r="P647" i="20"/>
  <c r="R645" i="20"/>
  <c r="O644" i="20"/>
  <c r="U643" i="20"/>
  <c r="V643" i="20"/>
  <c r="T643" i="20"/>
  <c r="Q642" i="20"/>
  <c r="S640" i="20"/>
  <c r="M640" i="20"/>
  <c r="N640" i="20"/>
  <c r="P639" i="20"/>
  <c r="R637" i="20"/>
  <c r="O636" i="20"/>
  <c r="U635" i="20"/>
  <c r="V635" i="20"/>
  <c r="T635" i="20"/>
  <c r="Q634" i="20"/>
  <c r="S632" i="20"/>
  <c r="M632" i="20"/>
  <c r="N632" i="20"/>
  <c r="P631" i="20"/>
  <c r="R629" i="20"/>
  <c r="O628" i="20"/>
  <c r="U627" i="20"/>
  <c r="V627" i="20"/>
  <c r="T627" i="20"/>
  <c r="Q626" i="20"/>
  <c r="S624" i="20"/>
  <c r="M624" i="20"/>
  <c r="N624" i="20"/>
  <c r="P623" i="20"/>
  <c r="R621" i="20"/>
  <c r="O620" i="20"/>
  <c r="U619" i="20"/>
  <c r="V619" i="20"/>
  <c r="T619" i="20"/>
  <c r="Q618" i="20"/>
  <c r="S616" i="20"/>
  <c r="M616" i="20"/>
  <c r="N616" i="20"/>
  <c r="P615" i="20"/>
  <c r="R613" i="20"/>
  <c r="O612" i="20"/>
  <c r="U611" i="20"/>
  <c r="V611" i="20"/>
  <c r="T611" i="20"/>
  <c r="Q610" i="20"/>
  <c r="S608" i="20"/>
  <c r="M608" i="20"/>
  <c r="N608" i="20"/>
  <c r="P607" i="20"/>
  <c r="R605" i="20"/>
  <c r="O604" i="20"/>
  <c r="U603" i="20"/>
  <c r="V603" i="20"/>
  <c r="T603" i="20"/>
  <c r="Q602" i="20"/>
  <c r="S600" i="20"/>
  <c r="M600" i="20"/>
  <c r="N600" i="20"/>
  <c r="P599" i="20"/>
  <c r="R597" i="20"/>
  <c r="O596" i="20"/>
  <c r="U595" i="20"/>
  <c r="V595" i="20"/>
  <c r="T595" i="20"/>
  <c r="Q594" i="20"/>
  <c r="L593" i="20"/>
  <c r="S592" i="20"/>
  <c r="M592" i="20"/>
  <c r="N592" i="20"/>
  <c r="P591" i="20"/>
  <c r="R589" i="20"/>
  <c r="O588" i="20"/>
  <c r="U587" i="20"/>
  <c r="V587" i="20"/>
  <c r="T587" i="20"/>
  <c r="Q586" i="20"/>
  <c r="S584" i="20"/>
  <c r="M584" i="20"/>
  <c r="N584" i="20"/>
  <c r="P583" i="20"/>
  <c r="R581" i="20"/>
  <c r="O580" i="20"/>
  <c r="U579" i="20"/>
  <c r="V579" i="20"/>
  <c r="T579" i="20"/>
  <c r="Q578" i="20"/>
  <c r="S576" i="20"/>
  <c r="M576" i="20"/>
  <c r="N576" i="20"/>
  <c r="P575" i="20"/>
  <c r="R573" i="20"/>
  <c r="O572" i="20"/>
  <c r="U571" i="20"/>
  <c r="V571" i="20"/>
  <c r="T571" i="20"/>
  <c r="Q570" i="20"/>
  <c r="S568" i="20"/>
  <c r="M568" i="20"/>
  <c r="N568" i="20"/>
  <c r="P567" i="20"/>
  <c r="R565" i="20"/>
  <c r="O564" i="20"/>
  <c r="U563" i="20"/>
  <c r="V563" i="20"/>
  <c r="T563" i="20"/>
  <c r="Q562" i="20"/>
  <c r="S560" i="20"/>
  <c r="M560" i="20"/>
  <c r="N560" i="20"/>
  <c r="P559" i="20"/>
  <c r="R557" i="20"/>
  <c r="O556" i="20"/>
  <c r="U555" i="20"/>
  <c r="V555" i="20"/>
  <c r="T555" i="20"/>
  <c r="Q554" i="20"/>
  <c r="S552" i="20"/>
  <c r="M552" i="20"/>
  <c r="N552" i="20"/>
  <c r="P551" i="20"/>
  <c r="R549" i="20"/>
  <c r="O548" i="20"/>
  <c r="U547" i="20"/>
  <c r="V547" i="20"/>
  <c r="T547" i="20"/>
  <c r="Q546" i="20"/>
  <c r="S544" i="20"/>
  <c r="M544" i="20"/>
  <c r="N544" i="20"/>
  <c r="P543" i="20"/>
  <c r="R541" i="20"/>
  <c r="O540" i="20"/>
  <c r="U539" i="20"/>
  <c r="V539" i="20"/>
  <c r="T539" i="20"/>
  <c r="Q538" i="20"/>
  <c r="S536" i="20"/>
  <c r="M536" i="20"/>
  <c r="N536" i="20"/>
  <c r="P535" i="20"/>
  <c r="R533" i="20"/>
  <c r="O532" i="20"/>
  <c r="U531" i="20"/>
  <c r="V531" i="20"/>
  <c r="T531" i="20"/>
  <c r="Q530" i="20"/>
  <c r="S528" i="20"/>
  <c r="M528" i="20"/>
  <c r="N528" i="20"/>
  <c r="P527" i="20"/>
  <c r="R525" i="20"/>
  <c r="O524" i="20"/>
  <c r="U523" i="20"/>
  <c r="V523" i="20"/>
  <c r="T523" i="20"/>
  <c r="Q522" i="20"/>
  <c r="S520" i="20"/>
  <c r="M520" i="20"/>
  <c r="N520" i="20"/>
  <c r="P519" i="20"/>
  <c r="R517" i="20"/>
  <c r="O516" i="20"/>
  <c r="U515" i="20"/>
  <c r="V515" i="20"/>
  <c r="T515" i="20"/>
  <c r="Q514" i="20"/>
  <c r="S512" i="20"/>
  <c r="M512" i="20"/>
  <c r="N512" i="20"/>
  <c r="P511" i="20"/>
  <c r="R509" i="20"/>
  <c r="O508" i="20"/>
  <c r="U507" i="20"/>
  <c r="V507" i="20"/>
  <c r="T507" i="20"/>
  <c r="Q506" i="20"/>
  <c r="S504" i="20"/>
  <c r="M504" i="20"/>
  <c r="N504" i="20"/>
  <c r="P503" i="20"/>
  <c r="R501" i="20"/>
  <c r="S384" i="20"/>
  <c r="M384" i="20"/>
  <c r="N384" i="20"/>
  <c r="P383" i="20"/>
  <c r="R381" i="20"/>
  <c r="O380" i="20"/>
  <c r="U379" i="20"/>
  <c r="V379" i="20"/>
  <c r="T379" i="20"/>
  <c r="Q378" i="20"/>
  <c r="S376" i="20"/>
  <c r="M376" i="20"/>
  <c r="N376" i="20"/>
  <c r="P375" i="20"/>
  <c r="R373" i="20"/>
  <c r="O372" i="20"/>
  <c r="U371" i="20"/>
  <c r="V371" i="20"/>
  <c r="T371" i="20"/>
  <c r="Q370" i="20"/>
  <c r="S368" i="20"/>
  <c r="M368" i="20"/>
  <c r="N368" i="20"/>
  <c r="P367" i="20"/>
  <c r="R365" i="20"/>
  <c r="O364" i="20"/>
  <c r="U363" i="20"/>
  <c r="V363" i="20"/>
  <c r="T363" i="20"/>
  <c r="Q362" i="20"/>
  <c r="S360" i="20"/>
  <c r="M360" i="20"/>
  <c r="N360" i="20"/>
  <c r="P359" i="20"/>
  <c r="R357" i="20"/>
  <c r="O356" i="20"/>
  <c r="U355" i="20"/>
  <c r="V355" i="20"/>
  <c r="T355" i="20"/>
  <c r="Q354" i="20"/>
  <c r="S352" i="20"/>
  <c r="M352" i="20"/>
  <c r="N352" i="20"/>
  <c r="P351" i="20"/>
  <c r="R349" i="20"/>
  <c r="O348" i="20"/>
  <c r="U347" i="20"/>
  <c r="V347" i="20"/>
  <c r="T347" i="20"/>
  <c r="Q346" i="20"/>
  <c r="S344" i="20"/>
  <c r="M344" i="20"/>
  <c r="N344" i="20"/>
  <c r="P343" i="20"/>
  <c r="R341" i="20"/>
  <c r="O340" i="20"/>
  <c r="U339" i="20"/>
  <c r="V339" i="20"/>
  <c r="T339" i="20"/>
  <c r="Q338" i="20"/>
  <c r="S336" i="20"/>
  <c r="M336" i="20"/>
  <c r="N336" i="20"/>
  <c r="P335" i="20"/>
  <c r="R333" i="20"/>
  <c r="O332" i="20"/>
  <c r="U331" i="20"/>
  <c r="V331" i="20"/>
  <c r="T331" i="20"/>
  <c r="Q330" i="20"/>
  <c r="S328" i="20"/>
  <c r="M328" i="20"/>
  <c r="N328" i="20"/>
  <c r="P327" i="20"/>
  <c r="R325" i="20"/>
  <c r="O324" i="20"/>
  <c r="U323" i="20"/>
  <c r="V323" i="20"/>
  <c r="T323" i="20"/>
  <c r="Q322" i="20"/>
  <c r="S320" i="20"/>
  <c r="M320" i="20"/>
  <c r="N320" i="20"/>
  <c r="P319" i="20"/>
  <c r="R317" i="20"/>
  <c r="O316" i="20"/>
  <c r="U315" i="20"/>
  <c r="V315" i="20"/>
  <c r="T315" i="20"/>
  <c r="Q314" i="20"/>
  <c r="S312" i="20"/>
  <c r="M312" i="20"/>
  <c r="N312" i="20"/>
  <c r="P311" i="20"/>
  <c r="R309" i="20"/>
  <c r="O308" i="20"/>
  <c r="U307" i="20"/>
  <c r="V307" i="20"/>
  <c r="T307" i="20"/>
  <c r="Q306" i="20"/>
  <c r="S304" i="20"/>
  <c r="M304" i="20"/>
  <c r="N304" i="20"/>
  <c r="P303" i="20"/>
  <c r="R301" i="20"/>
  <c r="O300" i="20"/>
  <c r="U299" i="20"/>
  <c r="V299" i="20"/>
  <c r="T299" i="20"/>
  <c r="Q298" i="20"/>
  <c r="S296" i="20"/>
  <c r="M296" i="20"/>
  <c r="N296" i="20"/>
  <c r="P295" i="20"/>
  <c r="R293" i="20"/>
  <c r="O292" i="20"/>
  <c r="U291" i="20"/>
  <c r="V291" i="20"/>
  <c r="T291" i="20"/>
  <c r="Q290" i="20"/>
  <c r="S288" i="20"/>
  <c r="M288" i="20"/>
  <c r="N288" i="20"/>
  <c r="P287" i="20"/>
  <c r="R285" i="20"/>
  <c r="O284" i="20"/>
  <c r="U283" i="20"/>
  <c r="V283" i="20"/>
  <c r="T283" i="20"/>
  <c r="Q282" i="20"/>
  <c r="S280" i="20"/>
  <c r="M280" i="20"/>
  <c r="N280" i="20"/>
  <c r="P279" i="20"/>
  <c r="R277" i="20"/>
  <c r="O276" i="20"/>
  <c r="U275" i="20"/>
  <c r="V275" i="20"/>
  <c r="T275" i="20"/>
  <c r="Q274" i="20"/>
  <c r="S272" i="20"/>
  <c r="M272" i="20"/>
  <c r="N272" i="20"/>
  <c r="P271" i="20"/>
  <c r="R269" i="20"/>
  <c r="O268" i="20"/>
  <c r="U267" i="20"/>
  <c r="V267" i="20"/>
  <c r="T267" i="20"/>
  <c r="Q266" i="20"/>
  <c r="S264" i="20"/>
  <c r="M264" i="20"/>
  <c r="N264" i="20"/>
  <c r="P263" i="20"/>
  <c r="R261" i="20"/>
  <c r="O260" i="20"/>
  <c r="U259" i="20"/>
  <c r="V259" i="20"/>
  <c r="T259" i="20"/>
  <c r="Q258" i="20"/>
  <c r="S256" i="20"/>
  <c r="M256" i="20"/>
  <c r="N256" i="20"/>
  <c r="P255" i="20"/>
  <c r="R253" i="20"/>
  <c r="O252" i="20"/>
  <c r="U251" i="20"/>
  <c r="V251" i="20"/>
  <c r="T251" i="20"/>
  <c r="Q250" i="20"/>
  <c r="S248" i="20"/>
  <c r="M248" i="20"/>
  <c r="N248" i="20"/>
  <c r="P247" i="20"/>
  <c r="R245" i="20"/>
  <c r="O244" i="20"/>
  <c r="U243" i="20"/>
  <c r="V243" i="20"/>
  <c r="T243" i="20"/>
  <c r="Q242" i="20"/>
  <c r="S240" i="20"/>
  <c r="M240" i="20"/>
  <c r="N240" i="20"/>
  <c r="P239" i="20"/>
  <c r="R237" i="20"/>
  <c r="O236" i="20"/>
  <c r="U235" i="20"/>
  <c r="V235" i="20"/>
  <c r="T235" i="20"/>
  <c r="Q234" i="20"/>
  <c r="S232" i="20"/>
  <c r="M232" i="20"/>
  <c r="N232" i="20"/>
  <c r="P231" i="20"/>
  <c r="R229" i="20"/>
  <c r="O228" i="20"/>
  <c r="U227" i="20"/>
  <c r="V227" i="20"/>
  <c r="T227" i="20"/>
  <c r="Q226" i="20"/>
  <c r="S224" i="20"/>
  <c r="M224" i="20"/>
  <c r="N224" i="20"/>
  <c r="P223" i="20"/>
  <c r="R221" i="20"/>
  <c r="O220" i="20"/>
  <c r="U219" i="20"/>
  <c r="V219" i="20"/>
  <c r="T219" i="20"/>
  <c r="Q218" i="20"/>
  <c r="S216" i="20"/>
  <c r="M216" i="20"/>
  <c r="N216" i="20"/>
  <c r="P215" i="20"/>
  <c r="R213" i="20"/>
  <c r="O212" i="20"/>
  <c r="U211" i="20"/>
  <c r="V211" i="20"/>
  <c r="T211" i="20"/>
  <c r="Q210" i="20"/>
  <c r="S208" i="20"/>
  <c r="M208" i="20"/>
  <c r="N208" i="20"/>
  <c r="P207" i="20"/>
  <c r="R205" i="20"/>
  <c r="O204" i="20"/>
  <c r="U203" i="20"/>
  <c r="V203" i="20"/>
  <c r="T203" i="20"/>
  <c r="Q202" i="20"/>
  <c r="S200" i="20"/>
  <c r="M200" i="20"/>
  <c r="N200" i="20"/>
  <c r="P199" i="20"/>
  <c r="R197" i="20"/>
  <c r="O196" i="20"/>
  <c r="T195" i="20"/>
  <c r="U195" i="20"/>
  <c r="V195" i="20"/>
  <c r="Q194" i="20"/>
  <c r="S192" i="20"/>
  <c r="N192" i="20"/>
  <c r="M192" i="20"/>
  <c r="P191" i="20"/>
  <c r="R189" i="20"/>
  <c r="O188" i="20"/>
  <c r="T187" i="20"/>
  <c r="U187" i="20"/>
  <c r="V187" i="20"/>
  <c r="Q186" i="20"/>
  <c r="S184" i="20"/>
  <c r="N184" i="20"/>
  <c r="M184" i="20"/>
  <c r="P183" i="20"/>
  <c r="R181" i="20"/>
  <c r="O180" i="20"/>
  <c r="T179" i="20"/>
  <c r="U179" i="20"/>
  <c r="V179" i="20"/>
  <c r="Q178" i="20"/>
  <c r="S176" i="20"/>
  <c r="N176" i="20"/>
  <c r="M176" i="20"/>
  <c r="P175" i="20"/>
  <c r="R173" i="20"/>
  <c r="O172" i="20"/>
  <c r="T171" i="20"/>
  <c r="U171" i="20"/>
  <c r="V171" i="20"/>
  <c r="Q170" i="20"/>
  <c r="S168" i="20"/>
  <c r="N168" i="20"/>
  <c r="M168" i="20"/>
  <c r="P167" i="20"/>
  <c r="R165" i="20"/>
  <c r="O164" i="20"/>
  <c r="T163" i="20"/>
  <c r="U163" i="20"/>
  <c r="V163" i="20"/>
  <c r="Q162" i="20"/>
  <c r="S160" i="20"/>
  <c r="N160" i="20"/>
  <c r="M160" i="20"/>
  <c r="P159" i="20"/>
  <c r="R157" i="20"/>
  <c r="O156" i="20"/>
  <c r="T155" i="20"/>
  <c r="U155" i="20"/>
  <c r="V155" i="20"/>
  <c r="Q154" i="20"/>
  <c r="S152" i="20"/>
  <c r="N152" i="20"/>
  <c r="M152" i="20"/>
  <c r="P151" i="20"/>
  <c r="R149" i="20"/>
  <c r="O148" i="20"/>
  <c r="T147" i="20"/>
  <c r="U147" i="20"/>
  <c r="V147" i="20"/>
  <c r="Q146" i="20"/>
  <c r="S144" i="20"/>
  <c r="N144" i="20"/>
  <c r="M144" i="20"/>
  <c r="P143" i="20"/>
  <c r="R141" i="20"/>
  <c r="O140" i="20"/>
  <c r="T139" i="20"/>
  <c r="U139" i="20"/>
  <c r="V139" i="20"/>
  <c r="Q138" i="20"/>
  <c r="S136" i="20"/>
  <c r="N136" i="20"/>
  <c r="M136" i="20"/>
  <c r="P135" i="20"/>
  <c r="R133" i="20"/>
  <c r="O132" i="20"/>
  <c r="T131" i="20"/>
  <c r="U131" i="20"/>
  <c r="V131" i="20"/>
  <c r="Q130" i="20"/>
  <c r="S128" i="20"/>
  <c r="N128" i="20"/>
  <c r="M128" i="20"/>
  <c r="P127" i="20"/>
  <c r="R125" i="20"/>
  <c r="O124" i="20"/>
  <c r="T123" i="20"/>
  <c r="U123" i="20"/>
  <c r="V123" i="20"/>
  <c r="Q122" i="20"/>
  <c r="S120" i="20"/>
  <c r="N120" i="20"/>
  <c r="M120" i="20"/>
  <c r="P119" i="20"/>
  <c r="R117" i="20"/>
  <c r="O116" i="20"/>
  <c r="T115" i="20"/>
  <c r="U115" i="20"/>
  <c r="V115" i="20"/>
  <c r="Q114" i="20"/>
  <c r="S112" i="20"/>
  <c r="N112" i="20"/>
  <c r="M112" i="20"/>
  <c r="P111" i="20"/>
  <c r="R109" i="20"/>
  <c r="O108" i="20"/>
  <c r="T107" i="20"/>
  <c r="U107" i="20"/>
  <c r="V107" i="20"/>
  <c r="Q106" i="20"/>
  <c r="S104" i="20"/>
  <c r="N104" i="20"/>
  <c r="M104" i="20"/>
  <c r="P103" i="20"/>
  <c r="R101" i="20"/>
  <c r="O100" i="20"/>
  <c r="T99" i="20"/>
  <c r="U99" i="20"/>
  <c r="V99" i="20"/>
  <c r="Q98" i="20"/>
  <c r="S96" i="20"/>
  <c r="N96" i="20"/>
  <c r="M96" i="20"/>
  <c r="P95" i="20"/>
  <c r="R93" i="20"/>
  <c r="O92" i="20"/>
  <c r="T91" i="20"/>
  <c r="U91" i="20"/>
  <c r="V91" i="20"/>
  <c r="Q90" i="20"/>
  <c r="S88" i="20"/>
  <c r="N88" i="20"/>
  <c r="M88" i="20"/>
  <c r="P87" i="20"/>
  <c r="R85" i="20"/>
  <c r="O84" i="20"/>
  <c r="T83" i="20"/>
  <c r="U83" i="20"/>
  <c r="V83" i="20"/>
  <c r="Q82" i="20"/>
  <c r="S80" i="20"/>
  <c r="N80" i="20"/>
  <c r="M80" i="20"/>
  <c r="P79" i="20"/>
  <c r="R77" i="20"/>
  <c r="O76" i="20"/>
  <c r="T75" i="20"/>
  <c r="U75" i="20"/>
  <c r="V75" i="20"/>
  <c r="Q74" i="20"/>
  <c r="S72" i="20"/>
  <c r="N72" i="20"/>
  <c r="M72" i="20"/>
  <c r="P71" i="20"/>
  <c r="R69" i="20"/>
  <c r="O68" i="20"/>
  <c r="T67" i="20"/>
  <c r="U67" i="20"/>
  <c r="V67" i="20"/>
  <c r="Q66" i="20"/>
  <c r="S64" i="20"/>
  <c r="N64" i="20"/>
  <c r="M64" i="20"/>
  <c r="P63" i="20"/>
  <c r="R61" i="20"/>
  <c r="O60" i="20"/>
  <c r="T59" i="20"/>
  <c r="U59" i="20"/>
  <c r="V59" i="20"/>
  <c r="Q58" i="20"/>
  <c r="S56" i="20"/>
  <c r="N56" i="20"/>
  <c r="M56" i="20"/>
  <c r="P55" i="20"/>
  <c r="R53" i="20"/>
  <c r="O52" i="20"/>
  <c r="T51" i="20"/>
  <c r="U51" i="20"/>
  <c r="V51" i="20"/>
  <c r="Q50" i="20"/>
  <c r="S48" i="20"/>
  <c r="N48" i="20"/>
  <c r="M48" i="20"/>
  <c r="P47" i="20"/>
  <c r="R45" i="20"/>
  <c r="O44" i="20"/>
  <c r="T43" i="20"/>
  <c r="U43" i="20"/>
  <c r="V43" i="20"/>
  <c r="Q42" i="20"/>
  <c r="S40" i="20"/>
  <c r="N40" i="20"/>
  <c r="M40" i="20"/>
  <c r="P39" i="20"/>
  <c r="R37" i="20"/>
  <c r="O36" i="20"/>
  <c r="T35" i="20"/>
  <c r="U35" i="20"/>
  <c r="V35" i="20"/>
  <c r="Q34" i="20"/>
  <c r="S32" i="20"/>
  <c r="N32" i="20"/>
  <c r="M32" i="20"/>
  <c r="P31" i="20"/>
  <c r="R29" i="20"/>
  <c r="O28" i="20"/>
  <c r="T27" i="20"/>
  <c r="U27" i="20"/>
  <c r="V27" i="20"/>
  <c r="Q26" i="20"/>
  <c r="S24" i="20"/>
  <c r="N24" i="20"/>
  <c r="M24" i="20"/>
  <c r="P23" i="20"/>
  <c r="R21" i="20"/>
  <c r="O20" i="20"/>
  <c r="T19" i="20"/>
  <c r="U19" i="20"/>
  <c r="V19" i="20"/>
  <c r="Q18" i="20"/>
  <c r="S16" i="20"/>
  <c r="N16" i="20"/>
  <c r="M16" i="20"/>
  <c r="P15" i="20"/>
  <c r="R13" i="20"/>
  <c r="O12" i="20"/>
  <c r="T11" i="20"/>
  <c r="U11" i="20"/>
  <c r="V11" i="20"/>
  <c r="Q10" i="20"/>
  <c r="S8" i="20"/>
  <c r="N8" i="20"/>
  <c r="M8" i="20"/>
  <c r="P7" i="20"/>
  <c r="R5" i="20"/>
  <c r="O4" i="20"/>
  <c r="U3" i="20"/>
  <c r="V3" i="20"/>
  <c r="T3" i="20"/>
  <c r="K211" i="21"/>
  <c r="K215" i="21"/>
  <c r="K231" i="21"/>
  <c r="K275" i="21"/>
  <c r="J315" i="21"/>
  <c r="J327" i="21"/>
  <c r="J344" i="21"/>
  <c r="K351" i="21"/>
  <c r="L362" i="21"/>
  <c r="J375" i="21"/>
  <c r="J384" i="21"/>
  <c r="J480" i="21"/>
  <c r="J520" i="21"/>
  <c r="K527" i="21"/>
  <c r="J535" i="21"/>
  <c r="J563" i="21"/>
  <c r="K579" i="21"/>
  <c r="J595" i="21"/>
  <c r="K615" i="21"/>
  <c r="J624" i="21"/>
  <c r="K631" i="21"/>
  <c r="L658" i="21"/>
  <c r="K715" i="21"/>
  <c r="L722" i="21"/>
  <c r="Q765" i="20"/>
  <c r="M763" i="20"/>
  <c r="N763" i="20"/>
  <c r="S763" i="20"/>
  <c r="P762" i="20"/>
  <c r="R760" i="20"/>
  <c r="O759" i="20"/>
  <c r="T758" i="20"/>
  <c r="U758" i="20"/>
  <c r="V758" i="20"/>
  <c r="Q757" i="20"/>
  <c r="M755" i="20"/>
  <c r="N755" i="20"/>
  <c r="S755" i="20"/>
  <c r="P754" i="20"/>
  <c r="R752" i="20"/>
  <c r="O751" i="20"/>
  <c r="U750" i="20"/>
  <c r="T750" i="20"/>
  <c r="V750" i="20"/>
  <c r="Q749" i="20"/>
  <c r="M747" i="20"/>
  <c r="N747" i="20"/>
  <c r="S747" i="20"/>
  <c r="P746" i="20"/>
  <c r="R744" i="20"/>
  <c r="O743" i="20"/>
  <c r="V742" i="20"/>
  <c r="T742" i="20"/>
  <c r="U742" i="20"/>
  <c r="Q741" i="20"/>
  <c r="M739" i="20"/>
  <c r="N739" i="20"/>
  <c r="S739" i="20"/>
  <c r="P738" i="20"/>
  <c r="R736" i="20"/>
  <c r="O735" i="20"/>
  <c r="U734" i="20"/>
  <c r="V734" i="20"/>
  <c r="T734" i="20"/>
  <c r="Q733" i="20"/>
  <c r="M731" i="20"/>
  <c r="N731" i="20"/>
  <c r="S731" i="20"/>
  <c r="P730" i="20"/>
  <c r="R728" i="20"/>
  <c r="O727" i="20"/>
  <c r="V726" i="20"/>
  <c r="T726" i="20"/>
  <c r="U726" i="20"/>
  <c r="Q725" i="20"/>
  <c r="M723" i="20"/>
  <c r="N723" i="20"/>
  <c r="S723" i="20"/>
  <c r="P722" i="20"/>
  <c r="R720" i="20"/>
  <c r="O719" i="20"/>
  <c r="U718" i="20"/>
  <c r="T718" i="20"/>
  <c r="V718" i="20"/>
  <c r="Q717" i="20"/>
  <c r="M715" i="20"/>
  <c r="N715" i="20"/>
  <c r="S715" i="20"/>
  <c r="P714" i="20"/>
  <c r="R712" i="20"/>
  <c r="O711" i="20"/>
  <c r="T710" i="20"/>
  <c r="U710" i="20"/>
  <c r="V710" i="20"/>
  <c r="Q709" i="20"/>
  <c r="M707" i="20"/>
  <c r="N707" i="20"/>
  <c r="S707" i="20"/>
  <c r="P706" i="20"/>
  <c r="R704" i="20"/>
  <c r="O703" i="20"/>
  <c r="U702" i="20"/>
  <c r="V702" i="20"/>
  <c r="T702" i="20"/>
  <c r="Q701" i="20"/>
  <c r="M699" i="20"/>
  <c r="N699" i="20"/>
  <c r="S699" i="20"/>
  <c r="P698" i="20"/>
  <c r="R696" i="20"/>
  <c r="O695" i="20"/>
  <c r="T694" i="20"/>
  <c r="U694" i="20"/>
  <c r="V694" i="20"/>
  <c r="Q693" i="20"/>
  <c r="M691" i="20"/>
  <c r="N691" i="20"/>
  <c r="S691" i="20"/>
  <c r="P690" i="20"/>
  <c r="R688" i="20"/>
  <c r="O687" i="20"/>
  <c r="V686" i="20"/>
  <c r="T686" i="20"/>
  <c r="U686" i="20"/>
  <c r="Q685" i="20"/>
  <c r="M683" i="20"/>
  <c r="N683" i="20"/>
  <c r="S683" i="20"/>
  <c r="P682" i="20"/>
  <c r="R680" i="20"/>
  <c r="O679" i="20"/>
  <c r="T678" i="20"/>
  <c r="V678" i="20"/>
  <c r="U678" i="20"/>
  <c r="Q677" i="20"/>
  <c r="M675" i="20"/>
  <c r="N675" i="20"/>
  <c r="S675" i="20"/>
  <c r="P674" i="20"/>
  <c r="R672" i="20"/>
  <c r="O671" i="20"/>
  <c r="T670" i="20"/>
  <c r="U670" i="20"/>
  <c r="V670" i="20"/>
  <c r="Q669" i="20"/>
  <c r="M667" i="20"/>
  <c r="N667" i="20"/>
  <c r="S667" i="20"/>
  <c r="P666" i="20"/>
  <c r="R664" i="20"/>
  <c r="O663" i="20"/>
  <c r="T662" i="20"/>
  <c r="U662" i="20"/>
  <c r="V662" i="20"/>
  <c r="Q661" i="20"/>
  <c r="M659" i="20"/>
  <c r="N659" i="20"/>
  <c r="S659" i="20"/>
  <c r="P658" i="20"/>
  <c r="R656" i="20"/>
  <c r="O655" i="20"/>
  <c r="T654" i="20"/>
  <c r="U654" i="20"/>
  <c r="V654" i="20"/>
  <c r="Q653" i="20"/>
  <c r="M651" i="20"/>
  <c r="N651" i="20"/>
  <c r="S651" i="20"/>
  <c r="P650" i="20"/>
  <c r="R648" i="20"/>
  <c r="O647" i="20"/>
  <c r="T646" i="20"/>
  <c r="U646" i="20"/>
  <c r="V646" i="20"/>
  <c r="Q645" i="20"/>
  <c r="M643" i="20"/>
  <c r="N643" i="20"/>
  <c r="S643" i="20"/>
  <c r="P642" i="20"/>
  <c r="R640" i="20"/>
  <c r="O639" i="20"/>
  <c r="T638" i="20"/>
  <c r="U638" i="20"/>
  <c r="V638" i="20"/>
  <c r="Q637" i="20"/>
  <c r="M635" i="20"/>
  <c r="N635" i="20"/>
  <c r="S635" i="20"/>
  <c r="P634" i="20"/>
  <c r="R632" i="20"/>
  <c r="O631" i="20"/>
  <c r="T630" i="20"/>
  <c r="U630" i="20"/>
  <c r="V630" i="20"/>
  <c r="Q629" i="20"/>
  <c r="M627" i="20"/>
  <c r="N627" i="20"/>
  <c r="S627" i="20"/>
  <c r="P626" i="20"/>
  <c r="R624" i="20"/>
  <c r="O623" i="20"/>
  <c r="T622" i="20"/>
  <c r="U622" i="20"/>
  <c r="V622" i="20"/>
  <c r="Q621" i="20"/>
  <c r="M619" i="20"/>
  <c r="N619" i="20"/>
  <c r="S619" i="20"/>
  <c r="P618" i="20"/>
  <c r="R616" i="20"/>
  <c r="O615" i="20"/>
  <c r="T614" i="20"/>
  <c r="U614" i="20"/>
  <c r="V614" i="20"/>
  <c r="Q613" i="20"/>
  <c r="M611" i="20"/>
  <c r="N611" i="20"/>
  <c r="S611" i="20"/>
  <c r="P610" i="20"/>
  <c r="R608" i="20"/>
  <c r="O607" i="20"/>
  <c r="T606" i="20"/>
  <c r="U606" i="20"/>
  <c r="V606" i="20"/>
  <c r="Q605" i="20"/>
  <c r="M603" i="20"/>
  <c r="N603" i="20"/>
  <c r="S603" i="20"/>
  <c r="P602" i="20"/>
  <c r="R600" i="20"/>
  <c r="O599" i="20"/>
  <c r="T598" i="20"/>
  <c r="U598" i="20"/>
  <c r="V598" i="20"/>
  <c r="Q597" i="20"/>
  <c r="M595" i="20"/>
  <c r="N595" i="20"/>
  <c r="S595" i="20"/>
  <c r="P594" i="20"/>
  <c r="R592" i="20"/>
  <c r="O591" i="20"/>
  <c r="T590" i="20"/>
  <c r="U590" i="20"/>
  <c r="V590" i="20"/>
  <c r="Q589" i="20"/>
  <c r="M587" i="20"/>
  <c r="N587" i="20"/>
  <c r="S587" i="20"/>
  <c r="P586" i="20"/>
  <c r="R584" i="20"/>
  <c r="O583" i="20"/>
  <c r="T582" i="20"/>
  <c r="U582" i="20"/>
  <c r="V582" i="20"/>
  <c r="Q581" i="20"/>
  <c r="M579" i="20"/>
  <c r="N579" i="20"/>
  <c r="S579" i="20"/>
  <c r="P578" i="20"/>
  <c r="R576" i="20"/>
  <c r="O575" i="20"/>
  <c r="T574" i="20"/>
  <c r="U574" i="20"/>
  <c r="V574" i="20"/>
  <c r="Q573" i="20"/>
  <c r="M571" i="20"/>
  <c r="N571" i="20"/>
  <c r="S571" i="20"/>
  <c r="P570" i="20"/>
  <c r="R568" i="20"/>
  <c r="O567" i="20"/>
  <c r="T566" i="20"/>
  <c r="U566" i="20"/>
  <c r="V566" i="20"/>
  <c r="Q565" i="20"/>
  <c r="M563" i="20"/>
  <c r="N563" i="20"/>
  <c r="S563" i="20"/>
  <c r="P562" i="20"/>
  <c r="R560" i="20"/>
  <c r="O559" i="20"/>
  <c r="T558" i="20"/>
  <c r="U558" i="20"/>
  <c r="V558" i="20"/>
  <c r="Q557" i="20"/>
  <c r="M555" i="20"/>
  <c r="N555" i="20"/>
  <c r="S555" i="20"/>
  <c r="P554" i="20"/>
  <c r="R552" i="20"/>
  <c r="O551" i="20"/>
  <c r="T550" i="20"/>
  <c r="V550" i="20"/>
  <c r="U550" i="20"/>
  <c r="Q549" i="20"/>
  <c r="M547" i="20"/>
  <c r="N547" i="20"/>
  <c r="S547" i="20"/>
  <c r="P546" i="20"/>
  <c r="R544" i="20"/>
  <c r="O543" i="20"/>
  <c r="T542" i="20"/>
  <c r="U542" i="20"/>
  <c r="V542" i="20"/>
  <c r="Q541" i="20"/>
  <c r="M539" i="20"/>
  <c r="N539" i="20"/>
  <c r="S539" i="20"/>
  <c r="P538" i="20"/>
  <c r="R536" i="20"/>
  <c r="O535" i="20"/>
  <c r="T534" i="20"/>
  <c r="U534" i="20"/>
  <c r="V534" i="20"/>
  <c r="Q533" i="20"/>
  <c r="M531" i="20"/>
  <c r="N531" i="20"/>
  <c r="S531" i="20"/>
  <c r="P530" i="20"/>
  <c r="R528" i="20"/>
  <c r="O527" i="20"/>
  <c r="T526" i="20"/>
  <c r="U526" i="20"/>
  <c r="V526" i="20"/>
  <c r="Q525" i="20"/>
  <c r="M523" i="20"/>
  <c r="N523" i="20"/>
  <c r="S523" i="20"/>
  <c r="P522" i="20"/>
  <c r="R520" i="20"/>
  <c r="O519" i="20"/>
  <c r="T518" i="20"/>
  <c r="U518" i="20"/>
  <c r="V518" i="20"/>
  <c r="Q517" i="20"/>
  <c r="M515" i="20"/>
  <c r="N515" i="20"/>
  <c r="S515" i="20"/>
  <c r="P514" i="20"/>
  <c r="R512" i="20"/>
  <c r="O511" i="20"/>
  <c r="T510" i="20"/>
  <c r="U510" i="20"/>
  <c r="V510" i="20"/>
  <c r="Q509" i="20"/>
  <c r="M507" i="20"/>
  <c r="N507" i="20"/>
  <c r="S507" i="20"/>
  <c r="P506" i="20"/>
  <c r="R504" i="20"/>
  <c r="O503" i="20"/>
  <c r="T502" i="20"/>
  <c r="U502" i="20"/>
  <c r="V502" i="20"/>
  <c r="Q501" i="20"/>
  <c r="R384" i="20"/>
  <c r="O383" i="20"/>
  <c r="T382" i="20"/>
  <c r="U382" i="20"/>
  <c r="V382" i="20"/>
  <c r="Q381" i="20"/>
  <c r="M379" i="20"/>
  <c r="N379" i="20"/>
  <c r="S379" i="20"/>
  <c r="P378" i="20"/>
  <c r="R376" i="20"/>
  <c r="O375" i="20"/>
  <c r="T374" i="20"/>
  <c r="U374" i="20"/>
  <c r="V374" i="20"/>
  <c r="Q373" i="20"/>
  <c r="M371" i="20"/>
  <c r="N371" i="20"/>
  <c r="S371" i="20"/>
  <c r="P370" i="20"/>
  <c r="R368" i="20"/>
  <c r="O367" i="20"/>
  <c r="T366" i="20"/>
  <c r="V366" i="20"/>
  <c r="U366" i="20"/>
  <c r="Q365" i="20"/>
  <c r="M363" i="20"/>
  <c r="N363" i="20"/>
  <c r="S363" i="20"/>
  <c r="P362" i="20"/>
  <c r="J207" i="21"/>
  <c r="L226" i="21"/>
  <c r="L250" i="21"/>
  <c r="J256" i="21"/>
  <c r="J303" i="21"/>
  <c r="K327" i="21"/>
  <c r="K375" i="21"/>
  <c r="K495" i="21"/>
  <c r="J556" i="21"/>
  <c r="K563" i="21"/>
  <c r="J580" i="21"/>
  <c r="K595" i="21"/>
  <c r="J611" i="21"/>
  <c r="J716" i="21"/>
  <c r="J947" i="21"/>
  <c r="L1123" i="21"/>
  <c r="C972" i="23"/>
  <c r="C964" i="23"/>
  <c r="C956" i="23"/>
  <c r="H955" i="23"/>
  <c r="J955" i="21"/>
  <c r="K955" i="21"/>
  <c r="C948" i="23"/>
  <c r="C940" i="23"/>
  <c r="C932" i="23"/>
  <c r="C924" i="23"/>
  <c r="C916" i="23"/>
  <c r="H907" i="23"/>
  <c r="J907" i="21"/>
  <c r="C900" i="23"/>
  <c r="C892" i="23"/>
  <c r="C884" i="23"/>
  <c r="H875" i="23"/>
  <c r="J875" i="21"/>
  <c r="C868" i="23"/>
  <c r="H867" i="23"/>
  <c r="J867" i="21"/>
  <c r="C860" i="23"/>
  <c r="C852" i="23"/>
  <c r="C844" i="23"/>
  <c r="C836" i="23"/>
  <c r="C828" i="23"/>
  <c r="H827" i="23"/>
  <c r="J827" i="21"/>
  <c r="C820" i="23"/>
  <c r="C812" i="23"/>
  <c r="C804" i="23"/>
  <c r="C796" i="23"/>
  <c r="H795" i="23"/>
  <c r="K795" i="21"/>
  <c r="C788" i="23"/>
  <c r="H787" i="23"/>
  <c r="K787" i="21"/>
  <c r="C780" i="23"/>
  <c r="H771" i="23"/>
  <c r="K771" i="21"/>
  <c r="H763" i="23"/>
  <c r="K763" i="21"/>
  <c r="H755" i="23"/>
  <c r="J755" i="21"/>
  <c r="H739" i="23"/>
  <c r="K739" i="21"/>
  <c r="H707" i="23"/>
  <c r="K707" i="21"/>
  <c r="H699" i="23"/>
  <c r="J699" i="21"/>
  <c r="H675" i="23"/>
  <c r="J675" i="21"/>
  <c r="H659" i="23"/>
  <c r="K659" i="21"/>
  <c r="H651" i="23"/>
  <c r="K651" i="21"/>
  <c r="H635" i="23"/>
  <c r="K635" i="21"/>
  <c r="J635" i="21"/>
  <c r="H619" i="23"/>
  <c r="J619" i="21"/>
  <c r="H603" i="23"/>
  <c r="K603" i="21"/>
  <c r="H587" i="23"/>
  <c r="J587" i="21"/>
  <c r="H571" i="23"/>
  <c r="J571" i="21"/>
  <c r="H555" i="23"/>
  <c r="K555" i="21"/>
  <c r="H539" i="23"/>
  <c r="K539" i="21"/>
  <c r="H531" i="23"/>
  <c r="J531" i="21"/>
  <c r="H523" i="23"/>
  <c r="K523" i="21"/>
  <c r="H515" i="23"/>
  <c r="K515" i="21"/>
  <c r="H507" i="23"/>
  <c r="K507" i="21"/>
  <c r="C500" i="23"/>
  <c r="H499" i="23"/>
  <c r="K499" i="21"/>
  <c r="C492" i="23"/>
  <c r="C484" i="23"/>
  <c r="H483" i="23"/>
  <c r="J483" i="21"/>
  <c r="C476" i="23"/>
  <c r="H475" i="23"/>
  <c r="K475" i="21"/>
  <c r="C468" i="23"/>
  <c r="H467" i="23"/>
  <c r="J467" i="21"/>
  <c r="C460" i="23"/>
  <c r="H459" i="23"/>
  <c r="K459" i="21"/>
  <c r="J459" i="21"/>
  <c r="C452" i="23"/>
  <c r="H451" i="23"/>
  <c r="J451" i="21"/>
  <c r="C444" i="23"/>
  <c r="H443" i="23"/>
  <c r="K443" i="21"/>
  <c r="J443" i="21"/>
  <c r="C436" i="23"/>
  <c r="H435" i="23"/>
  <c r="K435" i="21"/>
  <c r="J435" i="21"/>
  <c r="C428" i="23"/>
  <c r="H427" i="23"/>
  <c r="K427" i="21"/>
  <c r="J427" i="21"/>
  <c r="C420" i="23"/>
  <c r="H419" i="23"/>
  <c r="J419" i="21"/>
  <c r="C412" i="23"/>
  <c r="H411" i="23"/>
  <c r="J411" i="21"/>
  <c r="C404" i="23"/>
  <c r="C396" i="23"/>
  <c r="H395" i="23"/>
  <c r="K395" i="21"/>
  <c r="J395" i="21"/>
  <c r="C388" i="23"/>
  <c r="H379" i="23"/>
  <c r="J379" i="21"/>
  <c r="E378" i="23"/>
  <c r="P378" i="21"/>
  <c r="G376" i="23"/>
  <c r="R376" i="21"/>
  <c r="O375" i="21"/>
  <c r="D375" i="23"/>
  <c r="I374" i="23"/>
  <c r="V374" i="21"/>
  <c r="T374" i="21"/>
  <c r="U374" i="21"/>
  <c r="F373" i="23"/>
  <c r="Q373" i="21"/>
  <c r="C372" i="23"/>
  <c r="H371" i="23"/>
  <c r="N371" i="21"/>
  <c r="S371" i="21"/>
  <c r="M371" i="21"/>
  <c r="K371" i="21"/>
  <c r="J371" i="21"/>
  <c r="E370" i="23"/>
  <c r="P370" i="21"/>
  <c r="G368" i="23"/>
  <c r="R368" i="21"/>
  <c r="D367" i="23"/>
  <c r="O367" i="21"/>
  <c r="I366" i="23"/>
  <c r="V366" i="21"/>
  <c r="T366" i="21"/>
  <c r="U366" i="21"/>
  <c r="F365" i="23"/>
  <c r="Q365" i="21"/>
  <c r="C364" i="23"/>
  <c r="H363" i="23"/>
  <c r="N363" i="21"/>
  <c r="M363" i="21"/>
  <c r="S363" i="21"/>
  <c r="K363" i="21"/>
  <c r="E362" i="23"/>
  <c r="P362" i="21"/>
  <c r="G360" i="23"/>
  <c r="R360" i="21"/>
  <c r="O359" i="21"/>
  <c r="D359" i="23"/>
  <c r="V358" i="21"/>
  <c r="I358" i="23"/>
  <c r="T358" i="21"/>
  <c r="U358" i="21"/>
  <c r="F357" i="23"/>
  <c r="Q357" i="21"/>
  <c r="C356" i="23"/>
  <c r="N355" i="21"/>
  <c r="H355" i="23"/>
  <c r="S355" i="21"/>
  <c r="M355" i="21"/>
  <c r="K355" i="21"/>
  <c r="E354" i="23"/>
  <c r="P354" i="21"/>
  <c r="G352" i="23"/>
  <c r="R352" i="21"/>
  <c r="O351" i="21"/>
  <c r="D351" i="23"/>
  <c r="I350" i="23"/>
  <c r="V350" i="21"/>
  <c r="T350" i="21"/>
  <c r="U350" i="21"/>
  <c r="F349" i="23"/>
  <c r="Q349" i="21"/>
  <c r="C348" i="23"/>
  <c r="H347" i="23"/>
  <c r="S347" i="21"/>
  <c r="M347" i="21"/>
  <c r="N347" i="21"/>
  <c r="E346" i="23"/>
  <c r="P346" i="21"/>
  <c r="G344" i="23"/>
  <c r="R344" i="21"/>
  <c r="D343" i="23"/>
  <c r="O343" i="21"/>
  <c r="V342" i="21"/>
  <c r="T342" i="21"/>
  <c r="I342" i="23"/>
  <c r="U342" i="21"/>
  <c r="F341" i="23"/>
  <c r="Q341" i="21"/>
  <c r="C340" i="23"/>
  <c r="H339" i="23"/>
  <c r="N339" i="21"/>
  <c r="M339" i="21"/>
  <c r="S339" i="21"/>
  <c r="K339" i="21"/>
  <c r="E338" i="23"/>
  <c r="P338" i="21"/>
  <c r="G336" i="23"/>
  <c r="R336" i="21"/>
  <c r="D335" i="23"/>
  <c r="O335" i="21"/>
  <c r="I334" i="23"/>
  <c r="V334" i="21"/>
  <c r="T334" i="21"/>
  <c r="U334" i="21"/>
  <c r="F333" i="23"/>
  <c r="Q333" i="21"/>
  <c r="C332" i="23"/>
  <c r="H331" i="23"/>
  <c r="M331" i="21"/>
  <c r="N331" i="21"/>
  <c r="S331" i="21"/>
  <c r="E330" i="23"/>
  <c r="P330" i="21"/>
  <c r="G328" i="23"/>
  <c r="R328" i="21"/>
  <c r="D327" i="23"/>
  <c r="O327" i="21"/>
  <c r="V326" i="21"/>
  <c r="I326" i="23"/>
  <c r="T326" i="21"/>
  <c r="U326" i="21"/>
  <c r="F325" i="23"/>
  <c r="Q325" i="21"/>
  <c r="C324" i="23"/>
  <c r="N323" i="21"/>
  <c r="H323" i="23"/>
  <c r="M323" i="21"/>
  <c r="S323" i="21"/>
  <c r="K323" i="21"/>
  <c r="E322" i="23"/>
  <c r="P322" i="21"/>
  <c r="G320" i="23"/>
  <c r="R320" i="21"/>
  <c r="O319" i="21"/>
  <c r="D319" i="23"/>
  <c r="I318" i="23"/>
  <c r="V318" i="21"/>
  <c r="T318" i="21"/>
  <c r="U318" i="21"/>
  <c r="F317" i="23"/>
  <c r="Q317" i="21"/>
  <c r="C316" i="23"/>
  <c r="S315" i="21"/>
  <c r="H315" i="23"/>
  <c r="M315" i="21"/>
  <c r="N315" i="21"/>
  <c r="E314" i="23"/>
  <c r="P314" i="21"/>
  <c r="G312" i="23"/>
  <c r="R312" i="21"/>
  <c r="D311" i="23"/>
  <c r="O311" i="21"/>
  <c r="I310" i="23"/>
  <c r="V310" i="21"/>
  <c r="T310" i="21"/>
  <c r="U310" i="21"/>
  <c r="F309" i="23"/>
  <c r="Q309" i="21"/>
  <c r="C308" i="23"/>
  <c r="H307" i="23"/>
  <c r="N307" i="21"/>
  <c r="M307" i="21"/>
  <c r="S307" i="21"/>
  <c r="E306" i="23"/>
  <c r="P306" i="21"/>
  <c r="G304" i="23"/>
  <c r="R304" i="21"/>
  <c r="D303" i="23"/>
  <c r="O303" i="21"/>
  <c r="I302" i="23"/>
  <c r="V302" i="21"/>
  <c r="T302" i="21"/>
  <c r="U302" i="21"/>
  <c r="F301" i="23"/>
  <c r="Q301" i="21"/>
  <c r="C300" i="23"/>
  <c r="H299" i="23"/>
  <c r="N299" i="21"/>
  <c r="M299" i="21"/>
  <c r="S299" i="21"/>
  <c r="K299" i="21"/>
  <c r="E298" i="23"/>
  <c r="P298" i="21"/>
  <c r="G296" i="23"/>
  <c r="R296" i="21"/>
  <c r="D295" i="23"/>
  <c r="O295" i="21"/>
  <c r="V294" i="21"/>
  <c r="I294" i="23"/>
  <c r="T294" i="21"/>
  <c r="U294" i="21"/>
  <c r="F293" i="23"/>
  <c r="Q293" i="21"/>
  <c r="C292" i="23"/>
  <c r="N291" i="21"/>
  <c r="H291" i="23"/>
  <c r="M291" i="21"/>
  <c r="S291" i="21"/>
  <c r="J291" i="21"/>
  <c r="K291" i="21"/>
  <c r="E290" i="23"/>
  <c r="P290" i="21"/>
  <c r="G288" i="23"/>
  <c r="R288" i="21"/>
  <c r="O287" i="21"/>
  <c r="D287" i="23"/>
  <c r="I286" i="23"/>
  <c r="V286" i="21"/>
  <c r="T286" i="21"/>
  <c r="U286" i="21"/>
  <c r="F285" i="23"/>
  <c r="Q285" i="21"/>
  <c r="C284" i="23"/>
  <c r="S283" i="21"/>
  <c r="M283" i="21"/>
  <c r="N283" i="21"/>
  <c r="H283" i="23"/>
  <c r="J283" i="21"/>
  <c r="E282" i="23"/>
  <c r="P282" i="21"/>
  <c r="G280" i="23"/>
  <c r="R280" i="21"/>
  <c r="D279" i="23"/>
  <c r="O279" i="21"/>
  <c r="V278" i="21"/>
  <c r="T278" i="21"/>
  <c r="U278" i="21"/>
  <c r="I278" i="23"/>
  <c r="F277" i="23"/>
  <c r="Q277" i="21"/>
  <c r="C276" i="23"/>
  <c r="H275" i="23"/>
  <c r="N275" i="21"/>
  <c r="S275" i="21"/>
  <c r="M275" i="21"/>
  <c r="J275" i="21"/>
  <c r="E274" i="23"/>
  <c r="P274" i="21"/>
  <c r="G272" i="23"/>
  <c r="R272" i="21"/>
  <c r="D271" i="23"/>
  <c r="O271" i="21"/>
  <c r="I270" i="23"/>
  <c r="V270" i="21"/>
  <c r="T270" i="21"/>
  <c r="U270" i="21"/>
  <c r="F269" i="23"/>
  <c r="Q269" i="21"/>
  <c r="C268" i="23"/>
  <c r="H267" i="23"/>
  <c r="N267" i="21"/>
  <c r="M267" i="21"/>
  <c r="S267" i="21"/>
  <c r="J267" i="21"/>
  <c r="E266" i="23"/>
  <c r="P266" i="21"/>
  <c r="G264" i="23"/>
  <c r="R264" i="21"/>
  <c r="D263" i="23"/>
  <c r="O263" i="21"/>
  <c r="I262" i="23"/>
  <c r="V262" i="21"/>
  <c r="T262" i="21"/>
  <c r="U262" i="21"/>
  <c r="F261" i="23"/>
  <c r="Q261" i="21"/>
  <c r="C260" i="23"/>
  <c r="N259" i="21"/>
  <c r="H259" i="23"/>
  <c r="M259" i="21"/>
  <c r="S259" i="21"/>
  <c r="E258" i="23"/>
  <c r="P258" i="21"/>
  <c r="D1086" i="23"/>
  <c r="I1085" i="23"/>
  <c r="F1084" i="23"/>
  <c r="C1083" i="23"/>
  <c r="H1082" i="23"/>
  <c r="E1081" i="23"/>
  <c r="G1079" i="23"/>
  <c r="D1078" i="23"/>
  <c r="I1077" i="23"/>
  <c r="F1076" i="23"/>
  <c r="C1075" i="23"/>
  <c r="H1074" i="23"/>
  <c r="E1073" i="23"/>
  <c r="G1071" i="23"/>
  <c r="D1070" i="23"/>
  <c r="I1069" i="23"/>
  <c r="F1068" i="23"/>
  <c r="C1067" i="23"/>
  <c r="H1066" i="23"/>
  <c r="E1065" i="23"/>
  <c r="G1063" i="23"/>
  <c r="D1062" i="23"/>
  <c r="I1061" i="23"/>
  <c r="F1060" i="23"/>
  <c r="C1059" i="23"/>
  <c r="H1058" i="23"/>
  <c r="E1057" i="23"/>
  <c r="G1055" i="23"/>
  <c r="D1054" i="23"/>
  <c r="I1053" i="23"/>
  <c r="F1052" i="23"/>
  <c r="C1051" i="23"/>
  <c r="H1050" i="23"/>
  <c r="E1049" i="23"/>
  <c r="G1047" i="23"/>
  <c r="D1046" i="23"/>
  <c r="I1045" i="23"/>
  <c r="F1044" i="23"/>
  <c r="C1043" i="23"/>
  <c r="H1042" i="23"/>
  <c r="E1041" i="23"/>
  <c r="G1039" i="23"/>
  <c r="D1038" i="23"/>
  <c r="I1037" i="23"/>
  <c r="F1036" i="23"/>
  <c r="C1035" i="23"/>
  <c r="H1034" i="23"/>
  <c r="E1033" i="23"/>
  <c r="G1031" i="23"/>
  <c r="D1030" i="23"/>
  <c r="I1029" i="23"/>
  <c r="F1028" i="23"/>
  <c r="C1027" i="23"/>
  <c r="H1026" i="23"/>
  <c r="E1025" i="23"/>
  <c r="G1023" i="23"/>
  <c r="D1022" i="23"/>
  <c r="I1021" i="23"/>
  <c r="F1020" i="23"/>
  <c r="C1019" i="23"/>
  <c r="H1018" i="23"/>
  <c r="E1017" i="23"/>
  <c r="G1015" i="23"/>
  <c r="D1014" i="23"/>
  <c r="I1013" i="23"/>
  <c r="F1012" i="23"/>
  <c r="C1011" i="23"/>
  <c r="H1010" i="23"/>
  <c r="E1009" i="23"/>
  <c r="G1007" i="23"/>
  <c r="D1006" i="23"/>
  <c r="I1005" i="23"/>
  <c r="F1004" i="23"/>
  <c r="C1003" i="23"/>
  <c r="H1002" i="23"/>
  <c r="E1001" i="23"/>
  <c r="G999" i="23"/>
  <c r="D998" i="23"/>
  <c r="I997" i="23"/>
  <c r="F996" i="23"/>
  <c r="C995" i="23"/>
  <c r="H994" i="23"/>
  <c r="E993" i="23"/>
  <c r="G991" i="23"/>
  <c r="D990" i="23"/>
  <c r="I989" i="23"/>
  <c r="F988" i="23"/>
  <c r="C987" i="23"/>
  <c r="H986" i="23"/>
  <c r="E985" i="23"/>
  <c r="G983" i="23"/>
  <c r="D982" i="23"/>
  <c r="I981" i="23"/>
  <c r="L981" i="21"/>
  <c r="F980" i="23"/>
  <c r="C979" i="23"/>
  <c r="H978" i="23"/>
  <c r="J978" i="21"/>
  <c r="E977" i="23"/>
  <c r="G975" i="23"/>
  <c r="D974" i="23"/>
  <c r="I973" i="23"/>
  <c r="F972" i="23"/>
  <c r="C971" i="23"/>
  <c r="H970" i="23"/>
  <c r="E969" i="23"/>
  <c r="G967" i="23"/>
  <c r="D966" i="23"/>
  <c r="I965" i="23"/>
  <c r="F964" i="23"/>
  <c r="C963" i="23"/>
  <c r="H962" i="23"/>
  <c r="E961" i="23"/>
  <c r="G959" i="23"/>
  <c r="D958" i="23"/>
  <c r="I957" i="23"/>
  <c r="F956" i="23"/>
  <c r="C955" i="23"/>
  <c r="H954" i="23"/>
  <c r="E953" i="23"/>
  <c r="G951" i="23"/>
  <c r="D950" i="23"/>
  <c r="I949" i="23"/>
  <c r="F948" i="23"/>
  <c r="C947" i="23"/>
  <c r="H946" i="23"/>
  <c r="E945" i="23"/>
  <c r="G943" i="23"/>
  <c r="D942" i="23"/>
  <c r="I941" i="23"/>
  <c r="F940" i="23"/>
  <c r="C939" i="23"/>
  <c r="H938" i="23"/>
  <c r="E937" i="23"/>
  <c r="G935" i="23"/>
  <c r="D934" i="23"/>
  <c r="I933" i="23"/>
  <c r="F932" i="23"/>
  <c r="C931" i="23"/>
  <c r="H930" i="23"/>
  <c r="E929" i="23"/>
  <c r="G927" i="23"/>
  <c r="D926" i="23"/>
  <c r="I925" i="23"/>
  <c r="L925" i="21"/>
  <c r="F924" i="23"/>
  <c r="C923" i="23"/>
  <c r="H922" i="23"/>
  <c r="E921" i="23"/>
  <c r="G919" i="23"/>
  <c r="D918" i="23"/>
  <c r="I917" i="23"/>
  <c r="F916" i="23"/>
  <c r="C915" i="23"/>
  <c r="H914" i="23"/>
  <c r="E913" i="23"/>
  <c r="G911" i="23"/>
  <c r="D910" i="23"/>
  <c r="I909" i="23"/>
  <c r="F908" i="23"/>
  <c r="C907" i="23"/>
  <c r="H906" i="23"/>
  <c r="E905" i="23"/>
  <c r="G903" i="23"/>
  <c r="D902" i="23"/>
  <c r="I901" i="23"/>
  <c r="F900" i="23"/>
  <c r="C899" i="23"/>
  <c r="H898" i="23"/>
  <c r="E897" i="23"/>
  <c r="G895" i="23"/>
  <c r="D894" i="23"/>
  <c r="I893" i="23"/>
  <c r="L893" i="21"/>
  <c r="F892" i="23"/>
  <c r="C891" i="23"/>
  <c r="H890" i="23"/>
  <c r="E889" i="23"/>
  <c r="G887" i="23"/>
  <c r="D886" i="23"/>
  <c r="I885" i="23"/>
  <c r="F884" i="23"/>
  <c r="C883" i="23"/>
  <c r="H882" i="23"/>
  <c r="E881" i="23"/>
  <c r="G879" i="23"/>
  <c r="D878" i="23"/>
  <c r="I877" i="23"/>
  <c r="F876" i="23"/>
  <c r="C875" i="23"/>
  <c r="H874" i="23"/>
  <c r="E873" i="23"/>
  <c r="G871" i="23"/>
  <c r="D870" i="23"/>
  <c r="K870" i="21"/>
  <c r="I869" i="23"/>
  <c r="L869" i="21"/>
  <c r="F868" i="23"/>
  <c r="C867" i="23"/>
  <c r="H866" i="23"/>
  <c r="K866" i="21"/>
  <c r="E865" i="23"/>
  <c r="G863" i="23"/>
  <c r="D862" i="23"/>
  <c r="K862" i="21"/>
  <c r="I861" i="23"/>
  <c r="F860" i="23"/>
  <c r="C859" i="23"/>
  <c r="H858" i="23"/>
  <c r="E857" i="23"/>
  <c r="G855" i="23"/>
  <c r="D854" i="23"/>
  <c r="K854" i="21"/>
  <c r="I853" i="23"/>
  <c r="F852" i="23"/>
  <c r="C851" i="23"/>
  <c r="H850" i="23"/>
  <c r="K850" i="21"/>
  <c r="E849" i="23"/>
  <c r="G847" i="23"/>
  <c r="D846" i="23"/>
  <c r="I845" i="23"/>
  <c r="F844" i="23"/>
  <c r="C843" i="23"/>
  <c r="H842" i="23"/>
  <c r="E841" i="23"/>
  <c r="G839" i="23"/>
  <c r="D838" i="23"/>
  <c r="K838" i="21"/>
  <c r="I837" i="23"/>
  <c r="F836" i="23"/>
  <c r="C835" i="23"/>
  <c r="H834" i="23"/>
  <c r="E833" i="23"/>
  <c r="G831" i="23"/>
  <c r="D830" i="23"/>
  <c r="I829" i="23"/>
  <c r="F828" i="23"/>
  <c r="C827" i="23"/>
  <c r="H826" i="23"/>
  <c r="E825" i="23"/>
  <c r="G823" i="23"/>
  <c r="D822" i="23"/>
  <c r="I821" i="23"/>
  <c r="F820" i="23"/>
  <c r="C819" i="23"/>
  <c r="H818" i="23"/>
  <c r="K818" i="21"/>
  <c r="E817" i="23"/>
  <c r="G815" i="23"/>
  <c r="D814" i="23"/>
  <c r="K814" i="21"/>
  <c r="I813" i="23"/>
  <c r="G256" i="23"/>
  <c r="R256" i="21"/>
  <c r="O255" i="21"/>
  <c r="D255" i="23"/>
  <c r="I254" i="23"/>
  <c r="V254" i="21"/>
  <c r="T254" i="21"/>
  <c r="U254" i="21"/>
  <c r="F253" i="23"/>
  <c r="Q253" i="21"/>
  <c r="C252" i="23"/>
  <c r="H251" i="23"/>
  <c r="S251" i="21"/>
  <c r="M251" i="21"/>
  <c r="N251" i="21"/>
  <c r="J251" i="21"/>
  <c r="E250" i="23"/>
  <c r="P250" i="21"/>
  <c r="G248" i="23"/>
  <c r="R248" i="21"/>
  <c r="D247" i="23"/>
  <c r="O247" i="21"/>
  <c r="I246" i="23"/>
  <c r="V246" i="21"/>
  <c r="T246" i="21"/>
  <c r="U246" i="21"/>
  <c r="F245" i="23"/>
  <c r="Q245" i="21"/>
  <c r="C244" i="23"/>
  <c r="H243" i="23"/>
  <c r="N243" i="21"/>
  <c r="M243" i="21"/>
  <c r="S243" i="21"/>
  <c r="E242" i="23"/>
  <c r="P242" i="21"/>
  <c r="G240" i="23"/>
  <c r="R240" i="21"/>
  <c r="D239" i="23"/>
  <c r="O239" i="21"/>
  <c r="V238" i="21"/>
  <c r="T238" i="21"/>
  <c r="I238" i="23"/>
  <c r="U238" i="21"/>
  <c r="F237" i="23"/>
  <c r="Q237" i="21"/>
  <c r="C236" i="23"/>
  <c r="H235" i="23"/>
  <c r="M235" i="21"/>
  <c r="N235" i="21"/>
  <c r="S235" i="21"/>
  <c r="E234" i="23"/>
  <c r="P234" i="21"/>
  <c r="G232" i="23"/>
  <c r="R232" i="21"/>
  <c r="O231" i="21"/>
  <c r="D231" i="23"/>
  <c r="I230" i="23"/>
  <c r="V230" i="21"/>
  <c r="U230" i="21"/>
  <c r="T230" i="21"/>
  <c r="F229" i="23"/>
  <c r="Q229" i="21"/>
  <c r="C228" i="23"/>
  <c r="H227" i="23"/>
  <c r="N227" i="21"/>
  <c r="S227" i="21"/>
  <c r="M227" i="21"/>
  <c r="E226" i="23"/>
  <c r="P226" i="21"/>
  <c r="G224" i="23"/>
  <c r="R224" i="21"/>
  <c r="O223" i="21"/>
  <c r="D223" i="23"/>
  <c r="I222" i="23"/>
  <c r="V222" i="21"/>
  <c r="T222" i="21"/>
  <c r="U222" i="21"/>
  <c r="F221" i="23"/>
  <c r="Q221" i="21"/>
  <c r="C220" i="23"/>
  <c r="H219" i="23"/>
  <c r="S219" i="21"/>
  <c r="M219" i="21"/>
  <c r="N219" i="21"/>
  <c r="J219" i="21"/>
  <c r="E218" i="23"/>
  <c r="P218" i="21"/>
  <c r="G216" i="23"/>
  <c r="R216" i="21"/>
  <c r="D215" i="23"/>
  <c r="O215" i="21"/>
  <c r="I214" i="23"/>
  <c r="V214" i="21"/>
  <c r="T214" i="21"/>
  <c r="U214" i="21"/>
  <c r="F213" i="23"/>
  <c r="Q213" i="21"/>
  <c r="C212" i="23"/>
  <c r="H211" i="23"/>
  <c r="N211" i="21"/>
  <c r="S211" i="21"/>
  <c r="M211" i="21"/>
  <c r="J211" i="21"/>
  <c r="E210" i="23"/>
  <c r="P210" i="21"/>
  <c r="G208" i="23"/>
  <c r="R208" i="21"/>
  <c r="D207" i="23"/>
  <c r="O207" i="21"/>
  <c r="V206" i="21"/>
  <c r="T206" i="21"/>
  <c r="I206" i="23"/>
  <c r="U206" i="21"/>
  <c r="F205" i="23"/>
  <c r="Q205" i="21"/>
  <c r="C204" i="23"/>
  <c r="N203" i="21"/>
  <c r="M203" i="21"/>
  <c r="H203" i="23"/>
  <c r="S203" i="21"/>
  <c r="P202" i="21"/>
  <c r="E202" i="23"/>
  <c r="G200" i="23"/>
  <c r="R200" i="21"/>
  <c r="D199" i="23"/>
  <c r="O199" i="21"/>
  <c r="V198" i="21"/>
  <c r="I198" i="23"/>
  <c r="T198" i="21"/>
  <c r="U198" i="21"/>
  <c r="F197" i="23"/>
  <c r="Q197" i="21"/>
  <c r="C196" i="23"/>
  <c r="H195" i="23"/>
  <c r="N195" i="21"/>
  <c r="S195" i="21"/>
  <c r="M195" i="21"/>
  <c r="E194" i="23"/>
  <c r="P194" i="21"/>
  <c r="G192" i="23"/>
  <c r="R192" i="21"/>
  <c r="D191" i="23"/>
  <c r="O191" i="21"/>
  <c r="I190" i="23"/>
  <c r="V190" i="21"/>
  <c r="T190" i="21"/>
  <c r="U190" i="21"/>
  <c r="F189" i="23"/>
  <c r="Q189" i="21"/>
  <c r="C188" i="23"/>
  <c r="S187" i="21"/>
  <c r="M187" i="21"/>
  <c r="N187" i="21"/>
  <c r="H187" i="23"/>
  <c r="K187" i="21"/>
  <c r="J187" i="21"/>
  <c r="E186" i="23"/>
  <c r="P186" i="21"/>
  <c r="G184" i="23"/>
  <c r="R184" i="21"/>
  <c r="D183" i="23"/>
  <c r="O183" i="21"/>
  <c r="I182" i="23"/>
  <c r="V182" i="21"/>
  <c r="T182" i="21"/>
  <c r="U182" i="21"/>
  <c r="F181" i="23"/>
  <c r="Q181" i="21"/>
  <c r="C180" i="23"/>
  <c r="H179" i="23"/>
  <c r="N179" i="21"/>
  <c r="M179" i="21"/>
  <c r="S179" i="21"/>
  <c r="E178" i="23"/>
  <c r="P178" i="21"/>
  <c r="G176" i="23"/>
  <c r="R176" i="21"/>
  <c r="D175" i="23"/>
  <c r="O175" i="21"/>
  <c r="K175" i="21"/>
  <c r="V174" i="21"/>
  <c r="T174" i="21"/>
  <c r="U174" i="21"/>
  <c r="I174" i="23"/>
  <c r="F173" i="23"/>
  <c r="Q173" i="21"/>
  <c r="C172" i="23"/>
  <c r="H171" i="23"/>
  <c r="M171" i="21"/>
  <c r="N171" i="21"/>
  <c r="S171" i="21"/>
  <c r="K171" i="21"/>
  <c r="E170" i="23"/>
  <c r="P170" i="21"/>
  <c r="G168" i="23"/>
  <c r="R168" i="21"/>
  <c r="O167" i="21"/>
  <c r="D167" i="23"/>
  <c r="T166" i="21"/>
  <c r="V166" i="21"/>
  <c r="U166" i="21"/>
  <c r="I166" i="23"/>
  <c r="F165" i="23"/>
  <c r="Q165" i="21"/>
  <c r="C164" i="23"/>
  <c r="M163" i="21"/>
  <c r="H163" i="23"/>
  <c r="S163" i="21"/>
  <c r="N163" i="21"/>
  <c r="K163" i="21"/>
  <c r="E162" i="23"/>
  <c r="P162" i="21"/>
  <c r="G160" i="23"/>
  <c r="R160" i="21"/>
  <c r="D159" i="23"/>
  <c r="O159" i="21"/>
  <c r="K159" i="21"/>
  <c r="I158" i="23"/>
  <c r="T158" i="21"/>
  <c r="U158" i="21"/>
  <c r="V158" i="21"/>
  <c r="F157" i="23"/>
  <c r="Q157" i="21"/>
  <c r="C156" i="23"/>
  <c r="M155" i="21"/>
  <c r="S155" i="21"/>
  <c r="H155" i="23"/>
  <c r="N155" i="21"/>
  <c r="E154" i="23"/>
  <c r="P154" i="21"/>
  <c r="G152" i="23"/>
  <c r="R152" i="21"/>
  <c r="D151" i="23"/>
  <c r="O151" i="21"/>
  <c r="K151" i="21"/>
  <c r="T150" i="21"/>
  <c r="I150" i="23"/>
  <c r="U150" i="21"/>
  <c r="V150" i="21"/>
  <c r="F149" i="23"/>
  <c r="Q149" i="21"/>
  <c r="C148" i="23"/>
  <c r="H147" i="23"/>
  <c r="M147" i="21"/>
  <c r="N147" i="21"/>
  <c r="S147" i="21"/>
  <c r="K147" i="21"/>
  <c r="E146" i="23"/>
  <c r="P146" i="21"/>
  <c r="G144" i="23"/>
  <c r="R144" i="21"/>
  <c r="D143" i="23"/>
  <c r="O143" i="21"/>
  <c r="T142" i="21"/>
  <c r="U142" i="21"/>
  <c r="V142" i="21"/>
  <c r="I142" i="23"/>
  <c r="F141" i="23"/>
  <c r="Q141" i="21"/>
  <c r="C140" i="23"/>
  <c r="M139" i="21"/>
  <c r="N139" i="21"/>
  <c r="S139" i="21"/>
  <c r="H139" i="23"/>
  <c r="K139" i="21"/>
  <c r="P138" i="21"/>
  <c r="E138" i="23"/>
  <c r="G136" i="23"/>
  <c r="R136" i="21"/>
  <c r="D135" i="23"/>
  <c r="O135" i="21"/>
  <c r="T134" i="21"/>
  <c r="I134" i="23"/>
  <c r="U134" i="21"/>
  <c r="V134" i="21"/>
  <c r="F133" i="23"/>
  <c r="Q133" i="21"/>
  <c r="C132" i="23"/>
  <c r="M131" i="21"/>
  <c r="H131" i="23"/>
  <c r="N131" i="21"/>
  <c r="S131" i="21"/>
  <c r="K131" i="21"/>
  <c r="J131" i="21"/>
  <c r="E130" i="23"/>
  <c r="P130" i="21"/>
  <c r="G128" i="23"/>
  <c r="R128" i="21"/>
  <c r="D127" i="23"/>
  <c r="O127" i="21"/>
  <c r="T126" i="21"/>
  <c r="I126" i="23"/>
  <c r="U126" i="21"/>
  <c r="V126" i="21"/>
  <c r="F125" i="23"/>
  <c r="Q125" i="21"/>
  <c r="C124" i="23"/>
  <c r="J124" i="21"/>
  <c r="M123" i="21"/>
  <c r="H123" i="23"/>
  <c r="S123" i="21"/>
  <c r="N123" i="21"/>
  <c r="K123" i="21"/>
  <c r="J123" i="21"/>
  <c r="E122" i="23"/>
  <c r="P122" i="21"/>
  <c r="G120" i="23"/>
  <c r="R120" i="21"/>
  <c r="D119" i="23"/>
  <c r="O119" i="21"/>
  <c r="I118" i="23"/>
  <c r="T118" i="21"/>
  <c r="U118" i="21"/>
  <c r="V118" i="21"/>
  <c r="F117" i="23"/>
  <c r="Q117" i="21"/>
  <c r="C116" i="23"/>
  <c r="H115" i="23"/>
  <c r="M115" i="21"/>
  <c r="S115" i="21"/>
  <c r="N115" i="21"/>
  <c r="K115" i="21"/>
  <c r="J115" i="21"/>
  <c r="E114" i="23"/>
  <c r="P114" i="21"/>
  <c r="G112" i="23"/>
  <c r="R112" i="21"/>
  <c r="D111" i="23"/>
  <c r="O111" i="21"/>
  <c r="T110" i="21"/>
  <c r="U110" i="21"/>
  <c r="V110" i="21"/>
  <c r="I110" i="23"/>
  <c r="F109" i="23"/>
  <c r="Q109" i="21"/>
  <c r="C108" i="23"/>
  <c r="H107" i="23"/>
  <c r="M107" i="21"/>
  <c r="N107" i="21"/>
  <c r="S107" i="21"/>
  <c r="K107" i="21"/>
  <c r="J107" i="21"/>
  <c r="P106" i="21"/>
  <c r="E106" i="23"/>
  <c r="G104" i="23"/>
  <c r="R104" i="21"/>
  <c r="D103" i="23"/>
  <c r="O103" i="21"/>
  <c r="T102" i="21"/>
  <c r="V102" i="21"/>
  <c r="I102" i="23"/>
  <c r="U102" i="21"/>
  <c r="F101" i="23"/>
  <c r="Q101" i="21"/>
  <c r="C100" i="23"/>
  <c r="J100" i="21"/>
  <c r="H99" i="23"/>
  <c r="M99" i="21"/>
  <c r="N99" i="21"/>
  <c r="S99" i="21"/>
  <c r="K99" i="21"/>
  <c r="E98" i="23"/>
  <c r="P98" i="21"/>
  <c r="G96" i="23"/>
  <c r="R96" i="21"/>
  <c r="D95" i="23"/>
  <c r="O95" i="21"/>
  <c r="I94" i="23"/>
  <c r="T94" i="21"/>
  <c r="U94" i="21"/>
  <c r="V94" i="21"/>
  <c r="F93" i="23"/>
  <c r="Q93" i="21"/>
  <c r="C92" i="23"/>
  <c r="H91" i="23"/>
  <c r="M91" i="21"/>
  <c r="S91" i="21"/>
  <c r="N91" i="21"/>
  <c r="K91" i="21"/>
  <c r="E90" i="23"/>
  <c r="P90" i="21"/>
  <c r="G88" i="23"/>
  <c r="R88" i="21"/>
  <c r="D87" i="23"/>
  <c r="O87" i="21"/>
  <c r="K87" i="21"/>
  <c r="T86" i="21"/>
  <c r="U86" i="21"/>
  <c r="V86" i="21"/>
  <c r="I86" i="23"/>
  <c r="F85" i="23"/>
  <c r="Q85" i="21"/>
  <c r="C84" i="23"/>
  <c r="J84" i="21"/>
  <c r="H83" i="23"/>
  <c r="M83" i="21"/>
  <c r="N83" i="21"/>
  <c r="S83" i="21"/>
  <c r="E82" i="23"/>
  <c r="P82" i="21"/>
  <c r="G80" i="23"/>
  <c r="R80" i="21"/>
  <c r="D79" i="23"/>
  <c r="O79" i="21"/>
  <c r="K79" i="21"/>
  <c r="T78" i="21"/>
  <c r="I78" i="23"/>
  <c r="U78" i="21"/>
  <c r="V78" i="21"/>
  <c r="F77" i="23"/>
  <c r="Q77" i="21"/>
  <c r="C76" i="23"/>
  <c r="H75" i="23"/>
  <c r="M75" i="21"/>
  <c r="N75" i="21"/>
  <c r="S75" i="21"/>
  <c r="K75" i="21"/>
  <c r="J75" i="21"/>
  <c r="E74" i="23"/>
  <c r="P74" i="21"/>
  <c r="G72" i="23"/>
  <c r="R72" i="21"/>
  <c r="D71" i="23"/>
  <c r="O71" i="21"/>
  <c r="K71" i="21"/>
  <c r="T70" i="21"/>
  <c r="U70" i="21"/>
  <c r="I70" i="23"/>
  <c r="V70" i="21"/>
  <c r="F69" i="23"/>
  <c r="Q69" i="21"/>
  <c r="C68" i="23"/>
  <c r="J68" i="21"/>
  <c r="H67" i="23"/>
  <c r="M67" i="21"/>
  <c r="N67" i="21"/>
  <c r="S67" i="21"/>
  <c r="P66" i="21"/>
  <c r="E66" i="23"/>
  <c r="G64" i="23"/>
  <c r="R64" i="21"/>
  <c r="D63" i="23"/>
  <c r="O63" i="21"/>
  <c r="I62" i="23"/>
  <c r="T62" i="21"/>
  <c r="U62" i="21"/>
  <c r="V62" i="21"/>
  <c r="F61" i="23"/>
  <c r="Q61" i="21"/>
  <c r="C60" i="23"/>
  <c r="H59" i="23"/>
  <c r="M59" i="21"/>
  <c r="S59" i="21"/>
  <c r="N59" i="21"/>
  <c r="J59" i="21"/>
  <c r="E58" i="23"/>
  <c r="P58" i="21"/>
  <c r="G56" i="23"/>
  <c r="R56" i="21"/>
  <c r="D55" i="23"/>
  <c r="O55" i="21"/>
  <c r="I54" i="23"/>
  <c r="T54" i="21"/>
  <c r="V54" i="21"/>
  <c r="U54" i="21"/>
  <c r="F53" i="23"/>
  <c r="Q53" i="21"/>
  <c r="C52" i="23"/>
  <c r="H51" i="23"/>
  <c r="M51" i="21"/>
  <c r="N51" i="21"/>
  <c r="S51" i="21"/>
  <c r="E50" i="23"/>
  <c r="P50" i="21"/>
  <c r="G48" i="23"/>
  <c r="R48" i="21"/>
  <c r="D47" i="23"/>
  <c r="O47" i="21"/>
  <c r="K47" i="21"/>
  <c r="I46" i="23"/>
  <c r="T46" i="21"/>
  <c r="U46" i="21"/>
  <c r="V46" i="21"/>
  <c r="F45" i="23"/>
  <c r="Q45" i="21"/>
  <c r="C44" i="23"/>
  <c r="H43" i="23"/>
  <c r="M43" i="21"/>
  <c r="N43" i="21"/>
  <c r="S43" i="21"/>
  <c r="J43" i="21"/>
  <c r="E42" i="23"/>
  <c r="P42" i="21"/>
  <c r="G40" i="23"/>
  <c r="R40" i="21"/>
  <c r="D39" i="23"/>
  <c r="O39" i="21"/>
  <c r="T38" i="21"/>
  <c r="I38" i="23"/>
  <c r="U38" i="21"/>
  <c r="V38" i="21"/>
  <c r="F37" i="23"/>
  <c r="Q37" i="21"/>
  <c r="C36" i="23"/>
  <c r="J36" i="21"/>
  <c r="H35" i="23"/>
  <c r="M35" i="21"/>
  <c r="S35" i="21"/>
  <c r="N35" i="21"/>
  <c r="E34" i="23"/>
  <c r="P34" i="21"/>
  <c r="G32" i="23"/>
  <c r="R32" i="21"/>
  <c r="D31" i="23"/>
  <c r="O31" i="21"/>
  <c r="K31" i="21"/>
  <c r="I30" i="23"/>
  <c r="T30" i="21"/>
  <c r="U30" i="21"/>
  <c r="V30" i="21"/>
  <c r="F29" i="23"/>
  <c r="Q29" i="21"/>
  <c r="C28" i="23"/>
  <c r="H27" i="23"/>
  <c r="M27" i="21"/>
  <c r="S27" i="21"/>
  <c r="N27" i="21"/>
  <c r="J27" i="21"/>
  <c r="P26" i="21"/>
  <c r="E26" i="23"/>
  <c r="G24" i="23"/>
  <c r="R24" i="21"/>
  <c r="D23" i="23"/>
  <c r="O23" i="21"/>
  <c r="T22" i="21"/>
  <c r="I22" i="23"/>
  <c r="V22" i="21"/>
  <c r="U22" i="21"/>
  <c r="F21" i="23"/>
  <c r="Q21" i="21"/>
  <c r="C20" i="23"/>
  <c r="J20" i="21"/>
  <c r="H19" i="23"/>
  <c r="M19" i="21"/>
  <c r="N19" i="21"/>
  <c r="S19" i="21"/>
  <c r="E18" i="23"/>
  <c r="P18" i="21"/>
  <c r="G16" i="23"/>
  <c r="R16" i="21"/>
  <c r="D15" i="23"/>
  <c r="O15" i="21"/>
  <c r="K15" i="21"/>
  <c r="T14" i="21"/>
  <c r="U14" i="21"/>
  <c r="V14" i="21"/>
  <c r="I14" i="23"/>
  <c r="F13" i="23"/>
  <c r="Q13" i="21"/>
  <c r="C12" i="23"/>
  <c r="H11" i="23"/>
  <c r="M11" i="21"/>
  <c r="N11" i="21"/>
  <c r="S11" i="21"/>
  <c r="J11" i="21"/>
  <c r="E10" i="23"/>
  <c r="P10" i="21"/>
  <c r="R8" i="21"/>
  <c r="G8" i="23"/>
  <c r="D7" i="23"/>
  <c r="O7" i="21"/>
  <c r="I6" i="23"/>
  <c r="T6" i="21"/>
  <c r="U6" i="21"/>
  <c r="V6" i="21"/>
  <c r="F5" i="23"/>
  <c r="Q5" i="21"/>
  <c r="C4" i="23"/>
  <c r="J4" i="21"/>
  <c r="M3" i="21"/>
  <c r="N3" i="21"/>
  <c r="H3" i="23"/>
  <c r="S3" i="21"/>
  <c r="O672" i="20"/>
  <c r="U671" i="20"/>
  <c r="V671" i="20"/>
  <c r="T671" i="20"/>
  <c r="Q670" i="20"/>
  <c r="S668" i="20"/>
  <c r="M668" i="20"/>
  <c r="N668" i="20"/>
  <c r="P667" i="20"/>
  <c r="R665" i="20"/>
  <c r="O664" i="20"/>
  <c r="U663" i="20"/>
  <c r="V663" i="20"/>
  <c r="T663" i="20"/>
  <c r="Q662" i="20"/>
  <c r="S660" i="20"/>
  <c r="M660" i="20"/>
  <c r="N660" i="20"/>
  <c r="P659" i="20"/>
  <c r="R657" i="20"/>
  <c r="O656" i="20"/>
  <c r="U655" i="20"/>
  <c r="V655" i="20"/>
  <c r="T655" i="20"/>
  <c r="Q654" i="20"/>
  <c r="S652" i="20"/>
  <c r="M652" i="20"/>
  <c r="N652" i="20"/>
  <c r="P651" i="20"/>
  <c r="R649" i="20"/>
  <c r="O648" i="20"/>
  <c r="U647" i="20"/>
  <c r="V647" i="20"/>
  <c r="T647" i="20"/>
  <c r="Q646" i="20"/>
  <c r="S644" i="20"/>
  <c r="M644" i="20"/>
  <c r="N644" i="20"/>
  <c r="P643" i="20"/>
  <c r="R641" i="20"/>
  <c r="O640" i="20"/>
  <c r="U639" i="20"/>
  <c r="V639" i="20"/>
  <c r="T639" i="20"/>
  <c r="Q638" i="20"/>
  <c r="S636" i="20"/>
  <c r="M636" i="20"/>
  <c r="N636" i="20"/>
  <c r="P635" i="20"/>
  <c r="R633" i="20"/>
  <c r="O632" i="20"/>
  <c r="U631" i="20"/>
  <c r="V631" i="20"/>
  <c r="T631" i="20"/>
  <c r="Q630" i="20"/>
  <c r="S628" i="20"/>
  <c r="M628" i="20"/>
  <c r="N628" i="20"/>
  <c r="P627" i="20"/>
  <c r="R625" i="20"/>
  <c r="O624" i="20"/>
  <c r="U623" i="20"/>
  <c r="V623" i="20"/>
  <c r="T623" i="20"/>
  <c r="Q622" i="20"/>
  <c r="S620" i="20"/>
  <c r="M620" i="20"/>
  <c r="N620" i="20"/>
  <c r="P619" i="20"/>
  <c r="R617" i="20"/>
  <c r="O616" i="20"/>
  <c r="U615" i="20"/>
  <c r="V615" i="20"/>
  <c r="T615" i="20"/>
  <c r="Q614" i="20"/>
  <c r="S612" i="20"/>
  <c r="M612" i="20"/>
  <c r="N612" i="20"/>
  <c r="P611" i="20"/>
  <c r="R609" i="20"/>
  <c r="O608" i="20"/>
  <c r="U607" i="20"/>
  <c r="V607" i="20"/>
  <c r="T607" i="20"/>
  <c r="Q606" i="20"/>
  <c r="S604" i="20"/>
  <c r="M604" i="20"/>
  <c r="N604" i="20"/>
  <c r="P603" i="20"/>
  <c r="R601" i="20"/>
  <c r="O600" i="20"/>
  <c r="U599" i="20"/>
  <c r="V599" i="20"/>
  <c r="T599" i="20"/>
  <c r="Q598" i="20"/>
  <c r="S596" i="20"/>
  <c r="M596" i="20"/>
  <c r="N596" i="20"/>
  <c r="P595" i="20"/>
  <c r="R593" i="20"/>
  <c r="O592" i="20"/>
  <c r="U591" i="20"/>
  <c r="V591" i="20"/>
  <c r="T591" i="20"/>
  <c r="Q590" i="20"/>
  <c r="S588" i="20"/>
  <c r="M588" i="20"/>
  <c r="N588" i="20"/>
  <c r="P587" i="20"/>
  <c r="R585" i="20"/>
  <c r="O584" i="20"/>
  <c r="U583" i="20"/>
  <c r="V583" i="20"/>
  <c r="T583" i="20"/>
  <c r="Q582" i="20"/>
  <c r="S580" i="20"/>
  <c r="M580" i="20"/>
  <c r="N580" i="20"/>
  <c r="P579" i="20"/>
  <c r="R577" i="20"/>
  <c r="O576" i="20"/>
  <c r="U575" i="20"/>
  <c r="V575" i="20"/>
  <c r="T575" i="20"/>
  <c r="Q574" i="20"/>
  <c r="S572" i="20"/>
  <c r="M572" i="20"/>
  <c r="N572" i="20"/>
  <c r="P571" i="20"/>
  <c r="R569" i="20"/>
  <c r="O568" i="20"/>
  <c r="U567" i="20"/>
  <c r="V567" i="20"/>
  <c r="T567" i="20"/>
  <c r="Q566" i="20"/>
  <c r="S564" i="20"/>
  <c r="M564" i="20"/>
  <c r="N564" i="20"/>
  <c r="P563" i="20"/>
  <c r="R561" i="20"/>
  <c r="O560" i="20"/>
  <c r="U559" i="20"/>
  <c r="V559" i="20"/>
  <c r="T559" i="20"/>
  <c r="Q558" i="20"/>
  <c r="S556" i="20"/>
  <c r="M556" i="20"/>
  <c r="N556" i="20"/>
  <c r="P555" i="20"/>
  <c r="R553" i="20"/>
  <c r="O552" i="20"/>
  <c r="U551" i="20"/>
  <c r="V551" i="20"/>
  <c r="T551" i="20"/>
  <c r="Q550" i="20"/>
  <c r="S548" i="20"/>
  <c r="M548" i="20"/>
  <c r="N548" i="20"/>
  <c r="P547" i="20"/>
  <c r="R545" i="20"/>
  <c r="O544" i="20"/>
  <c r="U543" i="20"/>
  <c r="V543" i="20"/>
  <c r="T543" i="20"/>
  <c r="Q542" i="20"/>
  <c r="S540" i="20"/>
  <c r="M540" i="20"/>
  <c r="N540" i="20"/>
  <c r="P539" i="20"/>
  <c r="R537" i="20"/>
  <c r="O536" i="20"/>
  <c r="U535" i="20"/>
  <c r="V535" i="20"/>
  <c r="T535" i="20"/>
  <c r="Q534" i="20"/>
  <c r="S532" i="20"/>
  <c r="M532" i="20"/>
  <c r="N532" i="20"/>
  <c r="P531" i="20"/>
  <c r="R529" i="20"/>
  <c r="O528" i="20"/>
  <c r="U527" i="20"/>
  <c r="V527" i="20"/>
  <c r="T527" i="20"/>
  <c r="Q526" i="20"/>
  <c r="S524" i="20"/>
  <c r="M524" i="20"/>
  <c r="N524" i="20"/>
  <c r="P523" i="20"/>
  <c r="R521" i="20"/>
  <c r="O520" i="20"/>
  <c r="U519" i="20"/>
  <c r="V519" i="20"/>
  <c r="T519" i="20"/>
  <c r="Q518" i="20"/>
  <c r="S516" i="20"/>
  <c r="M516" i="20"/>
  <c r="N516" i="20"/>
  <c r="P515" i="20"/>
  <c r="R513" i="20"/>
  <c r="O512" i="20"/>
  <c r="U511" i="20"/>
  <c r="V511" i="20"/>
  <c r="T511" i="20"/>
  <c r="Q510" i="20"/>
  <c r="S508" i="20"/>
  <c r="M508" i="20"/>
  <c r="N508" i="20"/>
  <c r="P507" i="20"/>
  <c r="R505" i="20"/>
  <c r="O504" i="20"/>
  <c r="U503" i="20"/>
  <c r="V503" i="20"/>
  <c r="T503" i="20"/>
  <c r="Q502" i="20"/>
  <c r="K7" i="21"/>
  <c r="K23" i="21"/>
  <c r="J35" i="21"/>
  <c r="K63" i="21"/>
  <c r="J139" i="21"/>
  <c r="K143" i="21"/>
  <c r="J147" i="21"/>
  <c r="J155" i="21"/>
  <c r="J171" i="21"/>
  <c r="J203" i="21"/>
  <c r="J235" i="21"/>
  <c r="K243" i="21"/>
  <c r="L391" i="21"/>
  <c r="K424" i="21"/>
  <c r="J468" i="21"/>
  <c r="L549" i="21"/>
  <c r="K826" i="21"/>
  <c r="K846" i="21"/>
  <c r="G686" i="23"/>
  <c r="D685" i="23"/>
  <c r="I684" i="23"/>
  <c r="F683" i="23"/>
  <c r="C682" i="23"/>
  <c r="H681" i="23"/>
  <c r="E680" i="23"/>
  <c r="G678" i="23"/>
  <c r="D677" i="23"/>
  <c r="I676" i="23"/>
  <c r="F675" i="23"/>
  <c r="C674" i="23"/>
  <c r="H673" i="23"/>
  <c r="J673" i="21"/>
  <c r="E672" i="23"/>
  <c r="G670" i="23"/>
  <c r="D669" i="23"/>
  <c r="I668" i="23"/>
  <c r="F667" i="23"/>
  <c r="C666" i="23"/>
  <c r="H665" i="23"/>
  <c r="E664" i="23"/>
  <c r="G662" i="23"/>
  <c r="D661" i="23"/>
  <c r="I660" i="23"/>
  <c r="F659" i="23"/>
  <c r="C658" i="23"/>
  <c r="H657" i="23"/>
  <c r="E656" i="23"/>
  <c r="G654" i="23"/>
  <c r="D653" i="23"/>
  <c r="I652" i="23"/>
  <c r="F651" i="23"/>
  <c r="C650" i="23"/>
  <c r="H649" i="23"/>
  <c r="E648" i="23"/>
  <c r="G646" i="23"/>
  <c r="D645" i="23"/>
  <c r="I644" i="23"/>
  <c r="F643" i="23"/>
  <c r="C642" i="23"/>
  <c r="H641" i="23"/>
  <c r="E640" i="23"/>
  <c r="G638" i="23"/>
  <c r="D637" i="23"/>
  <c r="I636" i="23"/>
  <c r="F635" i="23"/>
  <c r="C634" i="23"/>
  <c r="H633" i="23"/>
  <c r="E632" i="23"/>
  <c r="G630" i="23"/>
  <c r="D629" i="23"/>
  <c r="I628" i="23"/>
  <c r="F627" i="23"/>
  <c r="C626" i="23"/>
  <c r="H625" i="23"/>
  <c r="E624" i="23"/>
  <c r="G622" i="23"/>
  <c r="D621" i="23"/>
  <c r="I620" i="23"/>
  <c r="F619" i="23"/>
  <c r="C618" i="23"/>
  <c r="H617" i="23"/>
  <c r="E616" i="23"/>
  <c r="G614" i="23"/>
  <c r="D613" i="23"/>
  <c r="I612" i="23"/>
  <c r="F611" i="23"/>
  <c r="C610" i="23"/>
  <c r="H609" i="23"/>
  <c r="E608" i="23"/>
  <c r="G606" i="23"/>
  <c r="D605" i="23"/>
  <c r="I604" i="23"/>
  <c r="F603" i="23"/>
  <c r="C602" i="23"/>
  <c r="J602" i="21"/>
  <c r="H601" i="23"/>
  <c r="E600" i="23"/>
  <c r="G598" i="23"/>
  <c r="D597" i="23"/>
  <c r="I596" i="23"/>
  <c r="F595" i="23"/>
  <c r="C594" i="23"/>
  <c r="H593" i="23"/>
  <c r="E592" i="23"/>
  <c r="G590" i="23"/>
  <c r="D589" i="23"/>
  <c r="I588" i="23"/>
  <c r="F587" i="23"/>
  <c r="C586" i="23"/>
  <c r="H585" i="23"/>
  <c r="E584" i="23"/>
  <c r="G582" i="23"/>
  <c r="D581" i="23"/>
  <c r="I580" i="23"/>
  <c r="F579" i="23"/>
  <c r="C578" i="23"/>
  <c r="H577" i="23"/>
  <c r="E576" i="23"/>
  <c r="G574" i="23"/>
  <c r="D573" i="23"/>
  <c r="I572" i="23"/>
  <c r="F571" i="23"/>
  <c r="C570" i="23"/>
  <c r="H569" i="23"/>
  <c r="E568" i="23"/>
  <c r="G566" i="23"/>
  <c r="D565" i="23"/>
  <c r="I564" i="23"/>
  <c r="F563" i="23"/>
  <c r="C562" i="23"/>
  <c r="H561" i="23"/>
  <c r="E560" i="23"/>
  <c r="G558" i="23"/>
  <c r="D557" i="23"/>
  <c r="I556" i="23"/>
  <c r="F555" i="23"/>
  <c r="C554" i="23"/>
  <c r="H553" i="23"/>
  <c r="E552" i="23"/>
  <c r="G550" i="23"/>
  <c r="D549" i="23"/>
  <c r="I548" i="23"/>
  <c r="F547" i="23"/>
  <c r="C546" i="23"/>
  <c r="J546" i="21"/>
  <c r="H545" i="23"/>
  <c r="E544" i="23"/>
  <c r="G542" i="23"/>
  <c r="D541" i="23"/>
  <c r="I540" i="23"/>
  <c r="F539" i="23"/>
  <c r="C538" i="23"/>
  <c r="H537" i="23"/>
  <c r="E536" i="23"/>
  <c r="G534" i="23"/>
  <c r="D533" i="23"/>
  <c r="I532" i="23"/>
  <c r="L532" i="21"/>
  <c r="F531" i="23"/>
  <c r="C530" i="23"/>
  <c r="H529" i="23"/>
  <c r="E528" i="23"/>
  <c r="G526" i="23"/>
  <c r="D525" i="23"/>
  <c r="I524" i="23"/>
  <c r="F523" i="23"/>
  <c r="C522" i="23"/>
  <c r="H521" i="23"/>
  <c r="E520" i="23"/>
  <c r="G518" i="23"/>
  <c r="D517" i="23"/>
  <c r="I516" i="23"/>
  <c r="F515" i="23"/>
  <c r="C514" i="23"/>
  <c r="H513" i="23"/>
  <c r="E512" i="23"/>
  <c r="G510" i="23"/>
  <c r="D509" i="23"/>
  <c r="I508" i="23"/>
  <c r="F507" i="23"/>
  <c r="C506" i="23"/>
  <c r="J506" i="21"/>
  <c r="H505" i="23"/>
  <c r="E504" i="23"/>
  <c r="G502" i="23"/>
  <c r="D501" i="23"/>
  <c r="I500" i="23"/>
  <c r="F499" i="23"/>
  <c r="C498" i="23"/>
  <c r="H497" i="23"/>
  <c r="E496" i="23"/>
  <c r="G494" i="23"/>
  <c r="D493" i="23"/>
  <c r="I492" i="23"/>
  <c r="F491" i="23"/>
  <c r="C490" i="23"/>
  <c r="H489" i="23"/>
  <c r="E488" i="23"/>
  <c r="G486" i="23"/>
  <c r="D485" i="23"/>
  <c r="I484" i="23"/>
  <c r="F483" i="23"/>
  <c r="C482" i="23"/>
  <c r="H481" i="23"/>
  <c r="E480" i="23"/>
  <c r="G478" i="23"/>
  <c r="D477" i="23"/>
  <c r="I476" i="23"/>
  <c r="F475" i="23"/>
  <c r="C474" i="23"/>
  <c r="H473" i="23"/>
  <c r="E472" i="23"/>
  <c r="G470" i="23"/>
  <c r="D469" i="23"/>
  <c r="I468" i="23"/>
  <c r="F467" i="23"/>
  <c r="C466" i="23"/>
  <c r="H465" i="23"/>
  <c r="E464" i="23"/>
  <c r="G462" i="23"/>
  <c r="D461" i="23"/>
  <c r="I460" i="23"/>
  <c r="F459" i="23"/>
  <c r="C458" i="23"/>
  <c r="H457" i="23"/>
  <c r="E456" i="23"/>
  <c r="G454" i="23"/>
  <c r="D453" i="23"/>
  <c r="I452" i="23"/>
  <c r="F451" i="23"/>
  <c r="C450" i="23"/>
  <c r="H449" i="23"/>
  <c r="E448" i="23"/>
  <c r="G446" i="23"/>
  <c r="D445" i="23"/>
  <c r="I444" i="23"/>
  <c r="F443" i="23"/>
  <c r="C442" i="23"/>
  <c r="H441" i="23"/>
  <c r="E440" i="23"/>
  <c r="G438" i="23"/>
  <c r="D437" i="23"/>
  <c r="I436" i="23"/>
  <c r="F435" i="23"/>
  <c r="C434" i="23"/>
  <c r="H433" i="23"/>
  <c r="E432" i="23"/>
  <c r="G430" i="23"/>
  <c r="D429" i="23"/>
  <c r="I428" i="23"/>
  <c r="F427" i="23"/>
  <c r="C426" i="23"/>
  <c r="H425" i="23"/>
  <c r="E424" i="23"/>
  <c r="G422" i="23"/>
  <c r="D421" i="23"/>
  <c r="I420" i="23"/>
  <c r="F419" i="23"/>
  <c r="C418" i="23"/>
  <c r="H417" i="23"/>
  <c r="E416" i="23"/>
  <c r="G414" i="23"/>
  <c r="D413" i="23"/>
  <c r="I412" i="23"/>
  <c r="F411" i="23"/>
  <c r="C410" i="23"/>
  <c r="H409" i="23"/>
  <c r="E408" i="23"/>
  <c r="G406" i="23"/>
  <c r="D405" i="23"/>
  <c r="I404" i="23"/>
  <c r="F403" i="23"/>
  <c r="C402" i="23"/>
  <c r="H401" i="23"/>
  <c r="J401" i="21"/>
  <c r="E400" i="23"/>
  <c r="G398" i="23"/>
  <c r="D397" i="23"/>
  <c r="I396" i="23"/>
  <c r="F395" i="23"/>
  <c r="C394" i="23"/>
  <c r="H393" i="23"/>
  <c r="E392" i="23"/>
  <c r="G390" i="23"/>
  <c r="D389" i="23"/>
  <c r="I388" i="23"/>
  <c r="F387" i="23"/>
  <c r="C386" i="23"/>
  <c r="J386" i="21"/>
  <c r="H385" i="23"/>
  <c r="E384" i="23"/>
  <c r="G382" i="23"/>
  <c r="D381" i="23"/>
  <c r="I380" i="23"/>
  <c r="F379" i="23"/>
  <c r="C378" i="23"/>
  <c r="H377" i="23"/>
  <c r="M377" i="21"/>
  <c r="N377" i="21"/>
  <c r="S377" i="21"/>
  <c r="J377" i="21"/>
  <c r="E376" i="23"/>
  <c r="P376" i="21"/>
  <c r="G374" i="23"/>
  <c r="R374" i="21"/>
  <c r="D373" i="23"/>
  <c r="O373" i="21"/>
  <c r="I372" i="23"/>
  <c r="V372" i="21"/>
  <c r="T372" i="21"/>
  <c r="U372" i="21"/>
  <c r="Q371" i="21"/>
  <c r="F371" i="23"/>
  <c r="C370" i="23"/>
  <c r="H369" i="23"/>
  <c r="M369" i="21"/>
  <c r="N369" i="21"/>
  <c r="S369" i="21"/>
  <c r="E368" i="23"/>
  <c r="P368" i="21"/>
  <c r="G366" i="23"/>
  <c r="R366" i="21"/>
  <c r="D365" i="23"/>
  <c r="O365" i="21"/>
  <c r="V364" i="21"/>
  <c r="I364" i="23"/>
  <c r="T364" i="21"/>
  <c r="U364" i="21"/>
  <c r="Q363" i="21"/>
  <c r="F363" i="23"/>
  <c r="C362" i="23"/>
  <c r="H361" i="23"/>
  <c r="M361" i="21"/>
  <c r="S361" i="21"/>
  <c r="N361" i="21"/>
  <c r="J361" i="21"/>
  <c r="P360" i="21"/>
  <c r="E360" i="23"/>
  <c r="G358" i="23"/>
  <c r="R358" i="21"/>
  <c r="D357" i="23"/>
  <c r="O357" i="21"/>
  <c r="V356" i="21"/>
  <c r="T356" i="21"/>
  <c r="I356" i="23"/>
  <c r="U356" i="21"/>
  <c r="F355" i="23"/>
  <c r="Q355" i="21"/>
  <c r="C354" i="23"/>
  <c r="H353" i="23"/>
  <c r="M353" i="21"/>
  <c r="S353" i="21"/>
  <c r="N353" i="21"/>
  <c r="E352" i="23"/>
  <c r="P352" i="21"/>
  <c r="G350" i="23"/>
  <c r="R350" i="21"/>
  <c r="D349" i="23"/>
  <c r="O349" i="21"/>
  <c r="I348" i="23"/>
  <c r="V348" i="21"/>
  <c r="T348" i="21"/>
  <c r="U348" i="21"/>
  <c r="F347" i="23"/>
  <c r="Q347" i="21"/>
  <c r="C346" i="23"/>
  <c r="H345" i="23"/>
  <c r="M345" i="21"/>
  <c r="N345" i="21"/>
  <c r="S345" i="21"/>
  <c r="E344" i="23"/>
  <c r="P344" i="21"/>
  <c r="G342" i="23"/>
  <c r="R342" i="21"/>
  <c r="D341" i="23"/>
  <c r="O341" i="21"/>
  <c r="V340" i="21"/>
  <c r="I340" i="23"/>
  <c r="U340" i="21"/>
  <c r="T340" i="21"/>
  <c r="Q339" i="21"/>
  <c r="F339" i="23"/>
  <c r="C338" i="23"/>
  <c r="J338" i="21"/>
  <c r="H337" i="23"/>
  <c r="M337" i="21"/>
  <c r="S337" i="21"/>
  <c r="N337" i="21"/>
  <c r="J337" i="21"/>
  <c r="E336" i="23"/>
  <c r="P336" i="21"/>
  <c r="G334" i="23"/>
  <c r="R334" i="21"/>
  <c r="D333" i="23"/>
  <c r="O333" i="21"/>
  <c r="V332" i="21"/>
  <c r="I332" i="23"/>
  <c r="T332" i="21"/>
  <c r="U332" i="21"/>
  <c r="Q331" i="21"/>
  <c r="F331" i="23"/>
  <c r="C330" i="23"/>
  <c r="H329" i="23"/>
  <c r="M329" i="21"/>
  <c r="S329" i="21"/>
  <c r="N329" i="21"/>
  <c r="P328" i="21"/>
  <c r="E328" i="23"/>
  <c r="G326" i="23"/>
  <c r="R326" i="21"/>
  <c r="D325" i="23"/>
  <c r="O325" i="21"/>
  <c r="V324" i="21"/>
  <c r="T324" i="21"/>
  <c r="I324" i="23"/>
  <c r="U324" i="21"/>
  <c r="F323" i="23"/>
  <c r="Q323" i="21"/>
  <c r="C322" i="23"/>
  <c r="H321" i="23"/>
  <c r="M321" i="21"/>
  <c r="S321" i="21"/>
  <c r="N321" i="21"/>
  <c r="E320" i="23"/>
  <c r="P320" i="21"/>
  <c r="G318" i="23"/>
  <c r="R318" i="21"/>
  <c r="D317" i="23"/>
  <c r="O317" i="21"/>
  <c r="I316" i="23"/>
  <c r="V316" i="21"/>
  <c r="T316" i="21"/>
  <c r="U316" i="21"/>
  <c r="Q315" i="21"/>
  <c r="F315" i="23"/>
  <c r="C314" i="23"/>
  <c r="H313" i="23"/>
  <c r="M313" i="21"/>
  <c r="N313" i="21"/>
  <c r="S313" i="21"/>
  <c r="E312" i="23"/>
  <c r="P312" i="21"/>
  <c r="G310" i="23"/>
  <c r="R310" i="21"/>
  <c r="D309" i="23"/>
  <c r="O309" i="21"/>
  <c r="I308" i="23"/>
  <c r="V308" i="21"/>
  <c r="T308" i="21"/>
  <c r="U308" i="21"/>
  <c r="Q307" i="21"/>
  <c r="F307" i="23"/>
  <c r="C306" i="23"/>
  <c r="H305" i="23"/>
  <c r="M305" i="21"/>
  <c r="N305" i="21"/>
  <c r="S305" i="21"/>
  <c r="P304" i="21"/>
  <c r="E304" i="23"/>
  <c r="G302" i="23"/>
  <c r="R302" i="21"/>
  <c r="D301" i="23"/>
  <c r="O301" i="21"/>
  <c r="V300" i="21"/>
  <c r="I300" i="23"/>
  <c r="T300" i="21"/>
  <c r="U300" i="21"/>
  <c r="F299" i="23"/>
  <c r="Q299" i="21"/>
  <c r="C298" i="23"/>
  <c r="H297" i="23"/>
  <c r="M297" i="21"/>
  <c r="S297" i="21"/>
  <c r="N297" i="21"/>
  <c r="P296" i="21"/>
  <c r="E296" i="23"/>
  <c r="G294" i="23"/>
  <c r="R294" i="21"/>
  <c r="D293" i="23"/>
  <c r="O293" i="21"/>
  <c r="V292" i="21"/>
  <c r="T292" i="21"/>
  <c r="I292" i="23"/>
  <c r="U292" i="21"/>
  <c r="L292" i="21"/>
  <c r="F291" i="23"/>
  <c r="Q291" i="21"/>
  <c r="C290" i="23"/>
  <c r="H289" i="23"/>
  <c r="M289" i="21"/>
  <c r="S289" i="21"/>
  <c r="N289" i="21"/>
  <c r="J289" i="21"/>
  <c r="P288" i="21"/>
  <c r="E288" i="23"/>
  <c r="G286" i="23"/>
  <c r="R286" i="21"/>
  <c r="D285" i="23"/>
  <c r="O285" i="21"/>
  <c r="I284" i="23"/>
  <c r="V284" i="21"/>
  <c r="T284" i="21"/>
  <c r="U284" i="21"/>
  <c r="F283" i="23"/>
  <c r="Q283" i="21"/>
  <c r="C282" i="23"/>
  <c r="H281" i="23"/>
  <c r="M281" i="21"/>
  <c r="N281" i="21"/>
  <c r="S281" i="21"/>
  <c r="E280" i="23"/>
  <c r="P280" i="21"/>
  <c r="G278" i="23"/>
  <c r="R278" i="21"/>
  <c r="D277" i="23"/>
  <c r="O277" i="21"/>
  <c r="V276" i="21"/>
  <c r="I276" i="23"/>
  <c r="T276" i="21"/>
  <c r="U276" i="21"/>
  <c r="Q275" i="21"/>
  <c r="F275" i="23"/>
  <c r="C274" i="23"/>
  <c r="H273" i="23"/>
  <c r="M273" i="21"/>
  <c r="S273" i="21"/>
  <c r="N273" i="21"/>
  <c r="E272" i="23"/>
  <c r="P272" i="21"/>
  <c r="G270" i="23"/>
  <c r="R270" i="21"/>
  <c r="D269" i="23"/>
  <c r="O269" i="21"/>
  <c r="V268" i="21"/>
  <c r="I268" i="23"/>
  <c r="T268" i="21"/>
  <c r="U268" i="21"/>
  <c r="F267" i="23"/>
  <c r="Q267" i="21"/>
  <c r="C266" i="23"/>
  <c r="H265" i="23"/>
  <c r="M265" i="21"/>
  <c r="S265" i="21"/>
  <c r="N265" i="21"/>
  <c r="E264" i="23"/>
  <c r="P264" i="21"/>
  <c r="G262" i="23"/>
  <c r="R262" i="21"/>
  <c r="D261" i="23"/>
  <c r="O261" i="21"/>
  <c r="V260" i="21"/>
  <c r="I260" i="23"/>
  <c r="T260" i="21"/>
  <c r="U260" i="21"/>
  <c r="F259" i="23"/>
  <c r="Q259" i="21"/>
  <c r="C258" i="23"/>
  <c r="H257" i="23"/>
  <c r="M257" i="21"/>
  <c r="N257" i="21"/>
  <c r="S257" i="21"/>
  <c r="J257" i="21"/>
  <c r="E256" i="23"/>
  <c r="P256" i="21"/>
  <c r="G254" i="23"/>
  <c r="R254" i="21"/>
  <c r="D253" i="23"/>
  <c r="O253" i="21"/>
  <c r="I252" i="23"/>
  <c r="V252" i="21"/>
  <c r="T252" i="21"/>
  <c r="U252" i="21"/>
  <c r="L252" i="21"/>
  <c r="Q251" i="21"/>
  <c r="F251" i="23"/>
  <c r="C250" i="23"/>
  <c r="J250" i="21"/>
  <c r="H249" i="23"/>
  <c r="M249" i="21"/>
  <c r="N249" i="21"/>
  <c r="S249" i="21"/>
  <c r="E248" i="23"/>
  <c r="P248" i="21"/>
  <c r="G246" i="23"/>
  <c r="R246" i="21"/>
  <c r="D245" i="23"/>
  <c r="O245" i="21"/>
  <c r="I244" i="23"/>
  <c r="V244" i="21"/>
  <c r="T244" i="21"/>
  <c r="U244" i="21"/>
  <c r="L244" i="21"/>
  <c r="Q243" i="21"/>
  <c r="F243" i="23"/>
  <c r="C242" i="23"/>
  <c r="J242" i="21"/>
  <c r="H241" i="23"/>
  <c r="M241" i="21"/>
  <c r="N241" i="21"/>
  <c r="S241" i="21"/>
  <c r="P240" i="21"/>
  <c r="E240" i="23"/>
  <c r="G238" i="23"/>
  <c r="R238" i="21"/>
  <c r="D237" i="23"/>
  <c r="O237" i="21"/>
  <c r="V236" i="21"/>
  <c r="T236" i="21"/>
  <c r="U236" i="21"/>
  <c r="I236" i="23"/>
  <c r="F235" i="23"/>
  <c r="Q235" i="21"/>
  <c r="C234" i="23"/>
  <c r="H233" i="23"/>
  <c r="M233" i="21"/>
  <c r="S233" i="21"/>
  <c r="N233" i="21"/>
  <c r="E232" i="23"/>
  <c r="P232" i="21"/>
  <c r="G230" i="23"/>
  <c r="R230" i="21"/>
  <c r="D229" i="23"/>
  <c r="O229" i="21"/>
  <c r="V228" i="21"/>
  <c r="T228" i="21"/>
  <c r="I228" i="23"/>
  <c r="U228" i="21"/>
  <c r="F227" i="23"/>
  <c r="Q227" i="21"/>
  <c r="C226" i="23"/>
  <c r="H225" i="23"/>
  <c r="M225" i="21"/>
  <c r="N225" i="21"/>
  <c r="S225" i="21"/>
  <c r="J225" i="21"/>
  <c r="E224" i="23"/>
  <c r="P224" i="21"/>
  <c r="G222" i="23"/>
  <c r="R222" i="21"/>
  <c r="D221" i="23"/>
  <c r="O221" i="21"/>
  <c r="I220" i="23"/>
  <c r="V220" i="21"/>
  <c r="T220" i="21"/>
  <c r="U220" i="21"/>
  <c r="F219" i="23"/>
  <c r="Q219" i="21"/>
  <c r="C218" i="23"/>
  <c r="H217" i="23"/>
  <c r="M217" i="21"/>
  <c r="N217" i="21"/>
  <c r="S217" i="21"/>
  <c r="E216" i="23"/>
  <c r="P216" i="21"/>
  <c r="G214" i="23"/>
  <c r="R214" i="21"/>
  <c r="D213" i="23"/>
  <c r="O213" i="21"/>
  <c r="V212" i="21"/>
  <c r="I212" i="23"/>
  <c r="T212" i="21"/>
  <c r="U212" i="21"/>
  <c r="Q211" i="21"/>
  <c r="F211" i="23"/>
  <c r="C210" i="23"/>
  <c r="J210" i="21"/>
  <c r="H209" i="23"/>
  <c r="M209" i="21"/>
  <c r="S209" i="21"/>
  <c r="N209" i="21"/>
  <c r="E208" i="23"/>
  <c r="P208" i="21"/>
  <c r="G206" i="23"/>
  <c r="R206" i="21"/>
  <c r="D205" i="23"/>
  <c r="O205" i="21"/>
  <c r="V204" i="21"/>
  <c r="T204" i="21"/>
  <c r="U204" i="21"/>
  <c r="I204" i="23"/>
  <c r="F203" i="23"/>
  <c r="Q203" i="21"/>
  <c r="C202" i="23"/>
  <c r="H201" i="23"/>
  <c r="M201" i="21"/>
  <c r="S201" i="21"/>
  <c r="N201" i="21"/>
  <c r="E200" i="23"/>
  <c r="P200" i="21"/>
  <c r="G198" i="23"/>
  <c r="R198" i="21"/>
  <c r="D197" i="23"/>
  <c r="O197" i="21"/>
  <c r="I196" i="23"/>
  <c r="V196" i="21"/>
  <c r="T196" i="21"/>
  <c r="U196" i="21"/>
  <c r="F195" i="23"/>
  <c r="Q195" i="21"/>
  <c r="C194" i="23"/>
  <c r="H193" i="23"/>
  <c r="M193" i="21"/>
  <c r="S193" i="21"/>
  <c r="N193" i="21"/>
  <c r="E192" i="23"/>
  <c r="P192" i="21"/>
  <c r="G190" i="23"/>
  <c r="R190" i="21"/>
  <c r="D189" i="23"/>
  <c r="O189" i="21"/>
  <c r="I188" i="23"/>
  <c r="V188" i="21"/>
  <c r="T188" i="21"/>
  <c r="U188" i="21"/>
  <c r="Q187" i="21"/>
  <c r="F187" i="23"/>
  <c r="C186" i="23"/>
  <c r="H185" i="23"/>
  <c r="M185" i="21"/>
  <c r="N185" i="21"/>
  <c r="S185" i="21"/>
  <c r="J185" i="21"/>
  <c r="E184" i="23"/>
  <c r="P184" i="21"/>
  <c r="G182" i="23"/>
  <c r="R182" i="21"/>
  <c r="D181" i="23"/>
  <c r="O181" i="21"/>
  <c r="I180" i="23"/>
  <c r="V180" i="21"/>
  <c r="T180" i="21"/>
  <c r="U180" i="21"/>
  <c r="Q179" i="21"/>
  <c r="F179" i="23"/>
  <c r="C178" i="23"/>
  <c r="J178" i="21"/>
  <c r="H177" i="23"/>
  <c r="M177" i="21"/>
  <c r="N177" i="21"/>
  <c r="S177" i="21"/>
  <c r="P176" i="21"/>
  <c r="E176" i="23"/>
  <c r="G174" i="23"/>
  <c r="R174" i="21"/>
  <c r="D173" i="23"/>
  <c r="O173" i="21"/>
  <c r="V172" i="21"/>
  <c r="I172" i="23"/>
  <c r="T172" i="21"/>
  <c r="U172" i="21"/>
  <c r="Q171" i="21"/>
  <c r="F171" i="23"/>
  <c r="C170" i="23"/>
  <c r="H169" i="23"/>
  <c r="M169" i="21"/>
  <c r="S169" i="21"/>
  <c r="N169" i="21"/>
  <c r="J169" i="21"/>
  <c r="E168" i="23"/>
  <c r="P168" i="21"/>
  <c r="G166" i="23"/>
  <c r="R166" i="21"/>
  <c r="D165" i="23"/>
  <c r="O165" i="21"/>
  <c r="I164" i="23"/>
  <c r="T164" i="21"/>
  <c r="V164" i="21"/>
  <c r="U164" i="21"/>
  <c r="L164" i="21"/>
  <c r="Q163" i="21"/>
  <c r="F163" i="23"/>
  <c r="C162" i="23"/>
  <c r="L162" i="21"/>
  <c r="H161" i="23"/>
  <c r="M161" i="21"/>
  <c r="N161" i="21"/>
  <c r="S161" i="21"/>
  <c r="P160" i="21"/>
  <c r="E160" i="23"/>
  <c r="G158" i="23"/>
  <c r="R158" i="21"/>
  <c r="D157" i="23"/>
  <c r="O157" i="21"/>
  <c r="I156" i="23"/>
  <c r="U156" i="21"/>
  <c r="V156" i="21"/>
  <c r="T156" i="21"/>
  <c r="Q155" i="21"/>
  <c r="F155" i="23"/>
  <c r="C154" i="23"/>
  <c r="J154" i="21"/>
  <c r="H153" i="23"/>
  <c r="M153" i="21"/>
  <c r="N153" i="21"/>
  <c r="S153" i="21"/>
  <c r="J153" i="21"/>
  <c r="P152" i="21"/>
  <c r="E152" i="23"/>
  <c r="G150" i="23"/>
  <c r="R150" i="21"/>
  <c r="D149" i="23"/>
  <c r="O149" i="21"/>
  <c r="I148" i="23"/>
  <c r="T148" i="21"/>
  <c r="V148" i="21"/>
  <c r="U148" i="21"/>
  <c r="Q147" i="21"/>
  <c r="F147" i="23"/>
  <c r="C146" i="23"/>
  <c r="H145" i="23"/>
  <c r="M145" i="21"/>
  <c r="N145" i="21"/>
  <c r="S145" i="21"/>
  <c r="E144" i="23"/>
  <c r="P144" i="21"/>
  <c r="G142" i="23"/>
  <c r="R142" i="21"/>
  <c r="D141" i="23"/>
  <c r="O141" i="21"/>
  <c r="U140" i="21"/>
  <c r="I140" i="23"/>
  <c r="V140" i="21"/>
  <c r="T140" i="21"/>
  <c r="Q139" i="21"/>
  <c r="F139" i="23"/>
  <c r="C138" i="23"/>
  <c r="L138" i="21"/>
  <c r="H137" i="23"/>
  <c r="M137" i="21"/>
  <c r="N137" i="21"/>
  <c r="S137" i="21"/>
  <c r="P136" i="21"/>
  <c r="E136" i="23"/>
  <c r="G134" i="23"/>
  <c r="R134" i="21"/>
  <c r="D133" i="23"/>
  <c r="O133" i="21"/>
  <c r="I132" i="23"/>
  <c r="T132" i="21"/>
  <c r="U132" i="21"/>
  <c r="V132" i="21"/>
  <c r="L132" i="21"/>
  <c r="F131" i="23"/>
  <c r="Q131" i="21"/>
  <c r="C130" i="23"/>
  <c r="H129" i="23"/>
  <c r="M129" i="21"/>
  <c r="N129" i="21"/>
  <c r="S129" i="21"/>
  <c r="P128" i="21"/>
  <c r="E128" i="23"/>
  <c r="G126" i="23"/>
  <c r="R126" i="21"/>
  <c r="D125" i="23"/>
  <c r="O125" i="21"/>
  <c r="I124" i="23"/>
  <c r="U124" i="21"/>
  <c r="V124" i="21"/>
  <c r="T124" i="21"/>
  <c r="Q123" i="21"/>
  <c r="F123" i="23"/>
  <c r="C122" i="23"/>
  <c r="H121" i="23"/>
  <c r="M121" i="21"/>
  <c r="N121" i="21"/>
  <c r="S121" i="21"/>
  <c r="E120" i="23"/>
  <c r="P120" i="21"/>
  <c r="G118" i="23"/>
  <c r="R118" i="21"/>
  <c r="D117" i="23"/>
  <c r="O117" i="21"/>
  <c r="I116" i="23"/>
  <c r="T116" i="21"/>
  <c r="V116" i="21"/>
  <c r="U116" i="21"/>
  <c r="L116" i="21"/>
  <c r="Q115" i="21"/>
  <c r="F115" i="23"/>
  <c r="C114" i="23"/>
  <c r="H113" i="23"/>
  <c r="M113" i="21"/>
  <c r="N113" i="21"/>
  <c r="S113" i="21"/>
  <c r="P112" i="21"/>
  <c r="E112" i="23"/>
  <c r="G110" i="23"/>
  <c r="R110" i="21"/>
  <c r="D109" i="23"/>
  <c r="O109" i="21"/>
  <c r="I108" i="23"/>
  <c r="U108" i="21"/>
  <c r="T108" i="21"/>
  <c r="V108" i="21"/>
  <c r="Q107" i="21"/>
  <c r="F107" i="23"/>
  <c r="C106" i="23"/>
  <c r="H105" i="23"/>
  <c r="M105" i="21"/>
  <c r="N105" i="21"/>
  <c r="S105" i="21"/>
  <c r="E104" i="23"/>
  <c r="P104" i="21"/>
  <c r="G102" i="23"/>
  <c r="R102" i="21"/>
  <c r="O101" i="21"/>
  <c r="D101" i="23"/>
  <c r="I100" i="23"/>
  <c r="T100" i="21"/>
  <c r="V100" i="21"/>
  <c r="U100" i="21"/>
  <c r="Q99" i="21"/>
  <c r="F99" i="23"/>
  <c r="C98" i="23"/>
  <c r="M97" i="21"/>
  <c r="H97" i="23"/>
  <c r="N97" i="21"/>
  <c r="S97" i="21"/>
  <c r="E96" i="23"/>
  <c r="P96" i="21"/>
  <c r="G94" i="23"/>
  <c r="R94" i="21"/>
  <c r="D93" i="23"/>
  <c r="O93" i="21"/>
  <c r="I92" i="23"/>
  <c r="U92" i="21"/>
  <c r="V92" i="21"/>
  <c r="T92" i="21"/>
  <c r="F91" i="23"/>
  <c r="Q91" i="21"/>
  <c r="C90" i="23"/>
  <c r="M89" i="21"/>
  <c r="N89" i="21"/>
  <c r="S89" i="21"/>
  <c r="H89" i="23"/>
  <c r="E88" i="23"/>
  <c r="P88" i="21"/>
  <c r="G86" i="23"/>
  <c r="R86" i="21"/>
  <c r="D85" i="23"/>
  <c r="O85" i="21"/>
  <c r="I84" i="23"/>
  <c r="T84" i="21"/>
  <c r="U84" i="21"/>
  <c r="V84" i="21"/>
  <c r="F83" i="23"/>
  <c r="Q83" i="21"/>
  <c r="C82" i="23"/>
  <c r="M81" i="21"/>
  <c r="N81" i="21"/>
  <c r="H81" i="23"/>
  <c r="S81" i="21"/>
  <c r="E80" i="23"/>
  <c r="P80" i="21"/>
  <c r="G78" i="23"/>
  <c r="R78" i="21"/>
  <c r="D77" i="23"/>
  <c r="O77" i="21"/>
  <c r="I76" i="23"/>
  <c r="U76" i="21"/>
  <c r="T76" i="21"/>
  <c r="V76" i="21"/>
  <c r="L76" i="21"/>
  <c r="Q75" i="21"/>
  <c r="F75" i="23"/>
  <c r="C74" i="23"/>
  <c r="M73" i="21"/>
  <c r="N73" i="21"/>
  <c r="S73" i="21"/>
  <c r="H73" i="23"/>
  <c r="J73" i="21"/>
  <c r="E72" i="23"/>
  <c r="P72" i="21"/>
  <c r="G70" i="23"/>
  <c r="R70" i="21"/>
  <c r="D69" i="23"/>
  <c r="O69" i="21"/>
  <c r="I68" i="23"/>
  <c r="T68" i="21"/>
  <c r="U68" i="21"/>
  <c r="V68" i="21"/>
  <c r="F67" i="23"/>
  <c r="Q67" i="21"/>
  <c r="C66" i="23"/>
  <c r="J66" i="21"/>
  <c r="L66" i="21"/>
  <c r="H65" i="23"/>
  <c r="M65" i="21"/>
  <c r="N65" i="21"/>
  <c r="S65" i="21"/>
  <c r="E64" i="23"/>
  <c r="P64" i="21"/>
  <c r="G62" i="23"/>
  <c r="R62" i="21"/>
  <c r="D61" i="23"/>
  <c r="O61" i="21"/>
  <c r="I60" i="23"/>
  <c r="U60" i="21"/>
  <c r="V60" i="21"/>
  <c r="T60" i="21"/>
  <c r="L60" i="21"/>
  <c r="F59" i="23"/>
  <c r="Q59" i="21"/>
  <c r="C58" i="23"/>
  <c r="L58" i="21"/>
  <c r="H57" i="23"/>
  <c r="M57" i="21"/>
  <c r="N57" i="21"/>
  <c r="S57" i="21"/>
  <c r="J57" i="21"/>
  <c r="E56" i="23"/>
  <c r="P56" i="21"/>
  <c r="G54" i="23"/>
  <c r="R54" i="21"/>
  <c r="D53" i="23"/>
  <c r="O53" i="21"/>
  <c r="I52" i="23"/>
  <c r="U52" i="21"/>
  <c r="V52" i="21"/>
  <c r="T52" i="21"/>
  <c r="Q51" i="21"/>
  <c r="F51" i="23"/>
  <c r="C50" i="23"/>
  <c r="J50" i="21"/>
  <c r="M49" i="21"/>
  <c r="N49" i="21"/>
  <c r="H49" i="23"/>
  <c r="S49" i="21"/>
  <c r="E48" i="23"/>
  <c r="P48" i="21"/>
  <c r="G46" i="23"/>
  <c r="R46" i="21"/>
  <c r="D45" i="23"/>
  <c r="O45" i="21"/>
  <c r="I44" i="23"/>
  <c r="U44" i="21"/>
  <c r="T44" i="21"/>
  <c r="V44" i="21"/>
  <c r="L44" i="21"/>
  <c r="Q43" i="21"/>
  <c r="F43" i="23"/>
  <c r="C42" i="23"/>
  <c r="L42" i="21"/>
  <c r="H41" i="23"/>
  <c r="M41" i="21"/>
  <c r="N41" i="21"/>
  <c r="S41" i="21"/>
  <c r="E40" i="23"/>
  <c r="P40" i="21"/>
  <c r="G38" i="23"/>
  <c r="R38" i="21"/>
  <c r="O37" i="21"/>
  <c r="D37" i="23"/>
  <c r="I36" i="23"/>
  <c r="T36" i="21"/>
  <c r="U36" i="21"/>
  <c r="V36" i="21"/>
  <c r="Q35" i="21"/>
  <c r="F35" i="23"/>
  <c r="C34" i="23"/>
  <c r="M33" i="21"/>
  <c r="N33" i="21"/>
  <c r="S33" i="21"/>
  <c r="H33" i="23"/>
  <c r="E32" i="23"/>
  <c r="P32" i="21"/>
  <c r="G30" i="23"/>
  <c r="R30" i="21"/>
  <c r="D29" i="23"/>
  <c r="O29" i="21"/>
  <c r="I28" i="23"/>
  <c r="U28" i="21"/>
  <c r="V28" i="21"/>
  <c r="T28" i="21"/>
  <c r="L28" i="21"/>
  <c r="F27" i="23"/>
  <c r="Q27" i="21"/>
  <c r="C26" i="23"/>
  <c r="L26" i="21"/>
  <c r="M25" i="21"/>
  <c r="N25" i="21"/>
  <c r="H25" i="23"/>
  <c r="S25" i="21"/>
  <c r="J25" i="21"/>
  <c r="E24" i="23"/>
  <c r="P24" i="21"/>
  <c r="G22" i="23"/>
  <c r="R22" i="21"/>
  <c r="D21" i="23"/>
  <c r="O21" i="21"/>
  <c r="I20" i="23"/>
  <c r="V20" i="21"/>
  <c r="U20" i="21"/>
  <c r="T20" i="21"/>
  <c r="F19" i="23"/>
  <c r="Q19" i="21"/>
  <c r="C18" i="23"/>
  <c r="M17" i="21"/>
  <c r="N17" i="21"/>
  <c r="H17" i="23"/>
  <c r="S17" i="21"/>
  <c r="E16" i="23"/>
  <c r="P16" i="21"/>
  <c r="G14" i="23"/>
  <c r="R14" i="21"/>
  <c r="D13" i="23"/>
  <c r="O13" i="21"/>
  <c r="I12" i="23"/>
  <c r="U12" i="21"/>
  <c r="V12" i="21"/>
  <c r="T12" i="21"/>
  <c r="L12" i="21"/>
  <c r="Q11" i="21"/>
  <c r="F11" i="23"/>
  <c r="C10" i="23"/>
  <c r="J10" i="21"/>
  <c r="H9" i="23"/>
  <c r="M9" i="21"/>
  <c r="N9" i="21"/>
  <c r="S9" i="21"/>
  <c r="E8" i="23"/>
  <c r="P8" i="21"/>
  <c r="G6" i="23"/>
  <c r="R6" i="21"/>
  <c r="D5" i="23"/>
  <c r="O5" i="21"/>
  <c r="I4" i="23"/>
  <c r="T4" i="21"/>
  <c r="U4" i="21"/>
  <c r="V4" i="21"/>
  <c r="Q3" i="21"/>
  <c r="F3" i="23"/>
  <c r="C725" i="23"/>
  <c r="H724" i="23"/>
  <c r="E723" i="23"/>
  <c r="G721" i="23"/>
  <c r="D720" i="23"/>
  <c r="K720" i="21"/>
  <c r="I719" i="23"/>
  <c r="F718" i="23"/>
  <c r="C717" i="23"/>
  <c r="H716" i="23"/>
  <c r="E715" i="23"/>
  <c r="G713" i="23"/>
  <c r="D712" i="23"/>
  <c r="K712" i="21"/>
  <c r="I711" i="23"/>
  <c r="F710" i="23"/>
  <c r="C709" i="23"/>
  <c r="H708" i="23"/>
  <c r="E707" i="23"/>
  <c r="G705" i="23"/>
  <c r="D704" i="23"/>
  <c r="I703" i="23"/>
  <c r="F702" i="23"/>
  <c r="C701" i="23"/>
  <c r="H700" i="23"/>
  <c r="E699" i="23"/>
  <c r="G697" i="23"/>
  <c r="D696" i="23"/>
  <c r="I695" i="23"/>
  <c r="F694" i="23"/>
  <c r="C693" i="23"/>
  <c r="L693" i="21"/>
  <c r="H692" i="23"/>
  <c r="E691" i="23"/>
  <c r="G689" i="23"/>
  <c r="D688" i="23"/>
  <c r="I687" i="23"/>
  <c r="F686" i="23"/>
  <c r="C685" i="23"/>
  <c r="H684" i="23"/>
  <c r="E683" i="23"/>
  <c r="G681" i="23"/>
  <c r="D680" i="23"/>
  <c r="I679" i="23"/>
  <c r="L679" i="21"/>
  <c r="F678" i="23"/>
  <c r="C677" i="23"/>
  <c r="L677" i="21"/>
  <c r="H676" i="23"/>
  <c r="E675" i="23"/>
  <c r="G673" i="23"/>
  <c r="D672" i="23"/>
  <c r="I671" i="23"/>
  <c r="F670" i="23"/>
  <c r="C669" i="23"/>
  <c r="H668" i="23"/>
  <c r="K668" i="21"/>
  <c r="E667" i="23"/>
  <c r="G665" i="23"/>
  <c r="D664" i="23"/>
  <c r="I663" i="23"/>
  <c r="F662" i="23"/>
  <c r="C661" i="23"/>
  <c r="H660" i="23"/>
  <c r="E659" i="23"/>
  <c r="G657" i="23"/>
  <c r="D656" i="23"/>
  <c r="I655" i="23"/>
  <c r="F654" i="23"/>
  <c r="C653" i="23"/>
  <c r="L653" i="21"/>
  <c r="H652" i="23"/>
  <c r="E651" i="23"/>
  <c r="G649" i="23"/>
  <c r="D648" i="23"/>
  <c r="I647" i="23"/>
  <c r="L647" i="21"/>
  <c r="F646" i="23"/>
  <c r="C645" i="23"/>
  <c r="H644" i="23"/>
  <c r="E643" i="23"/>
  <c r="G641" i="23"/>
  <c r="D640" i="23"/>
  <c r="I639" i="23"/>
  <c r="L639" i="21"/>
  <c r="F638" i="23"/>
  <c r="C637" i="23"/>
  <c r="H636" i="23"/>
  <c r="E635" i="23"/>
  <c r="G633" i="23"/>
  <c r="D632" i="23"/>
  <c r="I631" i="23"/>
  <c r="F630" i="23"/>
  <c r="C629" i="23"/>
  <c r="H628" i="23"/>
  <c r="E627" i="23"/>
  <c r="G625" i="23"/>
  <c r="D624" i="23"/>
  <c r="I623" i="23"/>
  <c r="F622" i="23"/>
  <c r="C621" i="23"/>
  <c r="L621" i="21"/>
  <c r="H620" i="23"/>
  <c r="E619" i="23"/>
  <c r="G617" i="23"/>
  <c r="D616" i="23"/>
  <c r="I615" i="23"/>
  <c r="F614" i="23"/>
  <c r="C613" i="23"/>
  <c r="H612" i="23"/>
  <c r="J612" i="21"/>
  <c r="E611" i="23"/>
  <c r="G609" i="23"/>
  <c r="D608" i="23"/>
  <c r="I607" i="23"/>
  <c r="F606" i="23"/>
  <c r="C605" i="23"/>
  <c r="H604" i="23"/>
  <c r="E603" i="23"/>
  <c r="G601" i="23"/>
  <c r="D600" i="23"/>
  <c r="I599" i="23"/>
  <c r="F598" i="23"/>
  <c r="C597" i="23"/>
  <c r="H596" i="23"/>
  <c r="J596" i="21"/>
  <c r="E595" i="23"/>
  <c r="G593" i="23"/>
  <c r="D592" i="23"/>
  <c r="I591" i="23"/>
  <c r="L591" i="21"/>
  <c r="F590" i="23"/>
  <c r="D576" i="23"/>
  <c r="K576" i="21"/>
  <c r="H564" i="23"/>
  <c r="K564" i="21"/>
  <c r="H548" i="23"/>
  <c r="K548" i="21"/>
  <c r="I535" i="23"/>
  <c r="L535" i="21"/>
  <c r="C533" i="23"/>
  <c r="L533" i="21"/>
  <c r="I527" i="23"/>
  <c r="L527" i="21"/>
  <c r="I519" i="23"/>
  <c r="L519" i="21"/>
  <c r="C493" i="23"/>
  <c r="L493" i="21"/>
  <c r="H492" i="23"/>
  <c r="K492" i="21"/>
  <c r="I479" i="23"/>
  <c r="L479" i="21"/>
  <c r="C477" i="23"/>
  <c r="I471" i="23"/>
  <c r="L471" i="21"/>
  <c r="C461" i="23"/>
  <c r="C453" i="23"/>
  <c r="C445" i="23"/>
  <c r="H444" i="23"/>
  <c r="J444" i="21"/>
  <c r="C437" i="23"/>
  <c r="H436" i="23"/>
  <c r="J436" i="21"/>
  <c r="C429" i="23"/>
  <c r="C421" i="23"/>
  <c r="C413" i="23"/>
  <c r="L413" i="21"/>
  <c r="C405" i="23"/>
  <c r="L405" i="21"/>
  <c r="H404" i="23"/>
  <c r="J404" i="21"/>
  <c r="C397" i="23"/>
  <c r="C389" i="23"/>
  <c r="H388" i="23"/>
  <c r="K388" i="21"/>
  <c r="C381" i="23"/>
  <c r="R377" i="21"/>
  <c r="G377" i="23"/>
  <c r="O376" i="21"/>
  <c r="D376" i="23"/>
  <c r="I375" i="23"/>
  <c r="T375" i="21"/>
  <c r="V375" i="21"/>
  <c r="U375" i="21"/>
  <c r="F374" i="23"/>
  <c r="Q374" i="21"/>
  <c r="C373" i="23"/>
  <c r="H372" i="23"/>
  <c r="N372" i="21"/>
  <c r="M372" i="21"/>
  <c r="S372" i="21"/>
  <c r="J372" i="21"/>
  <c r="E371" i="23"/>
  <c r="P371" i="21"/>
  <c r="G369" i="23"/>
  <c r="R369" i="21"/>
  <c r="D368" i="23"/>
  <c r="O368" i="21"/>
  <c r="I367" i="23"/>
  <c r="T367" i="21"/>
  <c r="V367" i="21"/>
  <c r="U367" i="21"/>
  <c r="F366" i="23"/>
  <c r="Q366" i="21"/>
  <c r="C365" i="23"/>
  <c r="N364" i="21"/>
  <c r="H364" i="23"/>
  <c r="M364" i="21"/>
  <c r="S364" i="21"/>
  <c r="E363" i="23"/>
  <c r="P363" i="21"/>
  <c r="G361" i="23"/>
  <c r="R361" i="21"/>
  <c r="D360" i="23"/>
  <c r="O360" i="21"/>
  <c r="L359" i="21"/>
  <c r="I359" i="23"/>
  <c r="T359" i="21"/>
  <c r="U359" i="21"/>
  <c r="V359" i="21"/>
  <c r="F358" i="23"/>
  <c r="Q358" i="21"/>
  <c r="C357" i="23"/>
  <c r="N356" i="21"/>
  <c r="H356" i="23"/>
  <c r="S356" i="21"/>
  <c r="M356" i="21"/>
  <c r="E355" i="23"/>
  <c r="P355" i="21"/>
  <c r="G353" i="23"/>
  <c r="R353" i="21"/>
  <c r="D352" i="23"/>
  <c r="O352" i="21"/>
  <c r="I351" i="23"/>
  <c r="T351" i="21"/>
  <c r="V351" i="21"/>
  <c r="U351" i="21"/>
  <c r="F350" i="23"/>
  <c r="Q350" i="21"/>
  <c r="C349" i="23"/>
  <c r="N348" i="21"/>
  <c r="M348" i="21"/>
  <c r="S348" i="21"/>
  <c r="H348" i="23"/>
  <c r="E347" i="23"/>
  <c r="P347" i="21"/>
  <c r="G345" i="23"/>
  <c r="R345" i="21"/>
  <c r="O344" i="21"/>
  <c r="D344" i="23"/>
  <c r="I343" i="23"/>
  <c r="T343" i="21"/>
  <c r="U343" i="21"/>
  <c r="V343" i="21"/>
  <c r="F342" i="23"/>
  <c r="Q342" i="21"/>
  <c r="C341" i="23"/>
  <c r="H340" i="23"/>
  <c r="N340" i="21"/>
  <c r="M340" i="21"/>
  <c r="S340" i="21"/>
  <c r="J340" i="21"/>
  <c r="E339" i="23"/>
  <c r="P339" i="21"/>
  <c r="G337" i="23"/>
  <c r="R337" i="21"/>
  <c r="D336" i="23"/>
  <c r="O336" i="21"/>
  <c r="I335" i="23"/>
  <c r="T335" i="21"/>
  <c r="V335" i="21"/>
  <c r="U335" i="21"/>
  <c r="F334" i="23"/>
  <c r="Q334" i="21"/>
  <c r="C333" i="23"/>
  <c r="H332" i="23"/>
  <c r="N332" i="21"/>
  <c r="M332" i="21"/>
  <c r="S332" i="21"/>
  <c r="E331" i="23"/>
  <c r="P331" i="21"/>
  <c r="G329" i="23"/>
  <c r="R329" i="21"/>
  <c r="O328" i="21"/>
  <c r="D328" i="23"/>
  <c r="K328" i="21"/>
  <c r="I327" i="23"/>
  <c r="T327" i="21"/>
  <c r="U327" i="21"/>
  <c r="V327" i="21"/>
  <c r="Q326" i="21"/>
  <c r="F326" i="23"/>
  <c r="L325" i="21"/>
  <c r="C325" i="23"/>
  <c r="N324" i="21"/>
  <c r="S324" i="21"/>
  <c r="H324" i="23"/>
  <c r="M324" i="21"/>
  <c r="K324" i="21"/>
  <c r="E323" i="23"/>
  <c r="P323" i="21"/>
  <c r="G321" i="23"/>
  <c r="R321" i="21"/>
  <c r="D320" i="23"/>
  <c r="O320" i="21"/>
  <c r="I319" i="23"/>
  <c r="T319" i="21"/>
  <c r="V319" i="21"/>
  <c r="U319" i="21"/>
  <c r="F318" i="23"/>
  <c r="Q318" i="21"/>
  <c r="L317" i="21"/>
  <c r="C317" i="23"/>
  <c r="J316" i="21"/>
  <c r="N316" i="21"/>
  <c r="M316" i="21"/>
  <c r="H316" i="23"/>
  <c r="S316" i="21"/>
  <c r="E315" i="23"/>
  <c r="P315" i="21"/>
  <c r="G313" i="23"/>
  <c r="R313" i="21"/>
  <c r="K312" i="21"/>
  <c r="O312" i="21"/>
  <c r="D312" i="23"/>
  <c r="L311" i="21"/>
  <c r="I311" i="23"/>
  <c r="T311" i="21"/>
  <c r="V311" i="21"/>
  <c r="U311" i="21"/>
  <c r="F310" i="23"/>
  <c r="Q310" i="21"/>
  <c r="L309" i="21"/>
  <c r="C309" i="23"/>
  <c r="H308" i="23"/>
  <c r="N308" i="21"/>
  <c r="M308" i="21"/>
  <c r="S308" i="21"/>
  <c r="E307" i="23"/>
  <c r="P307" i="21"/>
  <c r="G305" i="23"/>
  <c r="R305" i="21"/>
  <c r="D304" i="23"/>
  <c r="O304" i="21"/>
  <c r="I303" i="23"/>
  <c r="T303" i="21"/>
  <c r="V303" i="21"/>
  <c r="U303" i="21"/>
  <c r="L303" i="21"/>
  <c r="F302" i="23"/>
  <c r="Q302" i="21"/>
  <c r="L301" i="21"/>
  <c r="C301" i="23"/>
  <c r="N300" i="21"/>
  <c r="M300" i="21"/>
  <c r="S300" i="21"/>
  <c r="H300" i="23"/>
  <c r="E299" i="23"/>
  <c r="P299" i="21"/>
  <c r="G297" i="23"/>
  <c r="R297" i="21"/>
  <c r="D296" i="23"/>
  <c r="O296" i="21"/>
  <c r="K296" i="21"/>
  <c r="I295" i="23"/>
  <c r="T295" i="21"/>
  <c r="U295" i="21"/>
  <c r="V295" i="21"/>
  <c r="F294" i="23"/>
  <c r="Q294" i="21"/>
  <c r="L293" i="21"/>
  <c r="C293" i="23"/>
  <c r="N292" i="21"/>
  <c r="S292" i="21"/>
  <c r="H292" i="23"/>
  <c r="M292" i="21"/>
  <c r="K292" i="21"/>
  <c r="E291" i="23"/>
  <c r="P291" i="21"/>
  <c r="G289" i="23"/>
  <c r="R289" i="21"/>
  <c r="D288" i="23"/>
  <c r="O288" i="21"/>
  <c r="I287" i="23"/>
  <c r="T287" i="21"/>
  <c r="V287" i="21"/>
  <c r="U287" i="21"/>
  <c r="Q286" i="21"/>
  <c r="F286" i="23"/>
  <c r="C285" i="23"/>
  <c r="L285" i="21"/>
  <c r="H284" i="23"/>
  <c r="N284" i="21"/>
  <c r="M284" i="21"/>
  <c r="S284" i="21"/>
  <c r="E283" i="23"/>
  <c r="P283" i="21"/>
  <c r="R281" i="21"/>
  <c r="G281" i="23"/>
  <c r="O280" i="21"/>
  <c r="D280" i="23"/>
  <c r="I279" i="23"/>
  <c r="T279" i="21"/>
  <c r="U279" i="21"/>
  <c r="V279" i="21"/>
  <c r="F278" i="23"/>
  <c r="Q278" i="21"/>
  <c r="C277" i="23"/>
  <c r="H276" i="23"/>
  <c r="N276" i="21"/>
  <c r="M276" i="21"/>
  <c r="S276" i="21"/>
  <c r="E275" i="23"/>
  <c r="P275" i="21"/>
  <c r="R273" i="21"/>
  <c r="G273" i="23"/>
  <c r="D272" i="23"/>
  <c r="O272" i="21"/>
  <c r="L271" i="21"/>
  <c r="I271" i="23"/>
  <c r="T271" i="21"/>
  <c r="V271" i="21"/>
  <c r="U271" i="21"/>
  <c r="F270" i="23"/>
  <c r="Q270" i="21"/>
  <c r="C269" i="23"/>
  <c r="K268" i="21"/>
  <c r="H268" i="23"/>
  <c r="N268" i="21"/>
  <c r="M268" i="21"/>
  <c r="S268" i="21"/>
  <c r="E267" i="23"/>
  <c r="P267" i="21"/>
  <c r="G265" i="23"/>
  <c r="R265" i="21"/>
  <c r="O264" i="21"/>
  <c r="D264" i="23"/>
  <c r="K264" i="21"/>
  <c r="I263" i="23"/>
  <c r="T263" i="21"/>
  <c r="U263" i="21"/>
  <c r="V263" i="21"/>
  <c r="F262" i="23"/>
  <c r="Q262" i="21"/>
  <c r="C261" i="23"/>
  <c r="N260" i="21"/>
  <c r="S260" i="21"/>
  <c r="M260" i="21"/>
  <c r="H260" i="23"/>
  <c r="K260" i="21"/>
  <c r="E259" i="23"/>
  <c r="P259" i="21"/>
  <c r="G257" i="23"/>
  <c r="R257" i="21"/>
  <c r="D256" i="23"/>
  <c r="O256" i="21"/>
  <c r="I255" i="23"/>
  <c r="T255" i="21"/>
  <c r="V255" i="21"/>
  <c r="U255" i="21"/>
  <c r="F254" i="23"/>
  <c r="Q254" i="21"/>
  <c r="C253" i="23"/>
  <c r="L253" i="21"/>
  <c r="H252" i="23"/>
  <c r="N252" i="21"/>
  <c r="M252" i="21"/>
  <c r="S252" i="21"/>
  <c r="E251" i="23"/>
  <c r="P251" i="21"/>
  <c r="G249" i="23"/>
  <c r="R249" i="21"/>
  <c r="O248" i="21"/>
  <c r="D248" i="23"/>
  <c r="K248" i="21"/>
  <c r="I247" i="23"/>
  <c r="T247" i="21"/>
  <c r="V247" i="21"/>
  <c r="U247" i="21"/>
  <c r="L247" i="21"/>
  <c r="F246" i="23"/>
  <c r="Q246" i="21"/>
  <c r="C245" i="23"/>
  <c r="H244" i="23"/>
  <c r="N244" i="21"/>
  <c r="M244" i="21"/>
  <c r="S244" i="21"/>
  <c r="K244" i="21"/>
  <c r="E243" i="23"/>
  <c r="P243" i="21"/>
  <c r="R241" i="21"/>
  <c r="G241" i="23"/>
  <c r="D240" i="23"/>
  <c r="O240" i="21"/>
  <c r="I239" i="23"/>
  <c r="T239" i="21"/>
  <c r="V239" i="21"/>
  <c r="U239" i="21"/>
  <c r="L239" i="21"/>
  <c r="F238" i="23"/>
  <c r="Q238" i="21"/>
  <c r="C237" i="23"/>
  <c r="N236" i="21"/>
  <c r="H236" i="23"/>
  <c r="M236" i="21"/>
  <c r="S236" i="21"/>
  <c r="J236" i="21"/>
  <c r="K236" i="21"/>
  <c r="E235" i="23"/>
  <c r="P235" i="21"/>
  <c r="G233" i="23"/>
  <c r="R233" i="21"/>
  <c r="D232" i="23"/>
  <c r="O232" i="21"/>
  <c r="I231" i="23"/>
  <c r="T231" i="21"/>
  <c r="U231" i="21"/>
  <c r="V231" i="21"/>
  <c r="L231" i="21"/>
  <c r="Q230" i="21"/>
  <c r="F230" i="23"/>
  <c r="C229" i="23"/>
  <c r="L229" i="21"/>
  <c r="N228" i="21"/>
  <c r="H228" i="23"/>
  <c r="S228" i="21"/>
  <c r="M228" i="21"/>
  <c r="J228" i="21"/>
  <c r="E227" i="23"/>
  <c r="P227" i="21"/>
  <c r="R225" i="21"/>
  <c r="G225" i="23"/>
  <c r="O224" i="21"/>
  <c r="D224" i="23"/>
  <c r="I223" i="23"/>
  <c r="T223" i="21"/>
  <c r="V223" i="21"/>
  <c r="U223" i="21"/>
  <c r="Q222" i="21"/>
  <c r="F222" i="23"/>
  <c r="C221" i="23"/>
  <c r="L221" i="21"/>
  <c r="N220" i="21"/>
  <c r="H220" i="23"/>
  <c r="M220" i="21"/>
  <c r="S220" i="21"/>
  <c r="E219" i="23"/>
  <c r="P219" i="21"/>
  <c r="G217" i="23"/>
  <c r="R217" i="21"/>
  <c r="O216" i="21"/>
  <c r="D216" i="23"/>
  <c r="K216" i="21"/>
  <c r="I215" i="23"/>
  <c r="T215" i="21"/>
  <c r="V215" i="21"/>
  <c r="U215" i="21"/>
  <c r="L215" i="21"/>
  <c r="F214" i="23"/>
  <c r="Q214" i="21"/>
  <c r="C213" i="23"/>
  <c r="H212" i="23"/>
  <c r="N212" i="21"/>
  <c r="M212" i="21"/>
  <c r="S212" i="21"/>
  <c r="K212" i="21"/>
  <c r="E211" i="23"/>
  <c r="P211" i="21"/>
  <c r="G209" i="23"/>
  <c r="R209" i="21"/>
  <c r="D208" i="23"/>
  <c r="O208" i="21"/>
  <c r="I207" i="23"/>
  <c r="T207" i="21"/>
  <c r="V207" i="21"/>
  <c r="U207" i="21"/>
  <c r="L207" i="21"/>
  <c r="F206" i="23"/>
  <c r="Q206" i="21"/>
  <c r="C205" i="23"/>
  <c r="H204" i="23"/>
  <c r="N204" i="21"/>
  <c r="M204" i="21"/>
  <c r="S204" i="21"/>
  <c r="J204" i="21"/>
  <c r="K204" i="21"/>
  <c r="E203" i="23"/>
  <c r="P203" i="21"/>
  <c r="G201" i="23"/>
  <c r="R201" i="21"/>
  <c r="D200" i="23"/>
  <c r="O200" i="21"/>
  <c r="K200" i="21"/>
  <c r="I199" i="23"/>
  <c r="T199" i="21"/>
  <c r="U199" i="21"/>
  <c r="V199" i="21"/>
  <c r="F198" i="23"/>
  <c r="Q198" i="21"/>
  <c r="C197" i="23"/>
  <c r="L197" i="21"/>
  <c r="N196" i="21"/>
  <c r="H196" i="23"/>
  <c r="S196" i="21"/>
  <c r="M196" i="21"/>
  <c r="K196" i="21"/>
  <c r="E195" i="23"/>
  <c r="P195" i="21"/>
  <c r="G193" i="23"/>
  <c r="R193" i="21"/>
  <c r="O192" i="21"/>
  <c r="D192" i="23"/>
  <c r="I191" i="23"/>
  <c r="T191" i="21"/>
  <c r="V191" i="21"/>
  <c r="U191" i="21"/>
  <c r="F190" i="23"/>
  <c r="Q190" i="21"/>
  <c r="C189" i="23"/>
  <c r="L189" i="21"/>
  <c r="N188" i="21"/>
  <c r="H188" i="23"/>
  <c r="M188" i="21"/>
  <c r="S188" i="21"/>
  <c r="J188" i="21"/>
  <c r="E187" i="23"/>
  <c r="P187" i="21"/>
  <c r="G185" i="23"/>
  <c r="R185" i="21"/>
  <c r="O184" i="21"/>
  <c r="D184" i="23"/>
  <c r="I183" i="23"/>
  <c r="T183" i="21"/>
  <c r="U183" i="21"/>
  <c r="V183" i="21"/>
  <c r="L183" i="21"/>
  <c r="F182" i="23"/>
  <c r="Q182" i="21"/>
  <c r="C181" i="23"/>
  <c r="H180" i="23"/>
  <c r="N180" i="21"/>
  <c r="M180" i="21"/>
  <c r="S180" i="21"/>
  <c r="K180" i="21"/>
  <c r="E179" i="23"/>
  <c r="P179" i="21"/>
  <c r="R177" i="21"/>
  <c r="G177" i="23"/>
  <c r="D176" i="23"/>
  <c r="O176" i="21"/>
  <c r="I175" i="23"/>
  <c r="T175" i="21"/>
  <c r="V175" i="21"/>
  <c r="U175" i="21"/>
  <c r="Q174" i="21"/>
  <c r="F174" i="23"/>
  <c r="C173" i="23"/>
  <c r="N172" i="21"/>
  <c r="H172" i="23"/>
  <c r="M172" i="21"/>
  <c r="S172" i="21"/>
  <c r="E171" i="23"/>
  <c r="P171" i="21"/>
  <c r="G169" i="23"/>
  <c r="R169" i="21"/>
  <c r="D168" i="23"/>
  <c r="O168" i="21"/>
  <c r="K168" i="21"/>
  <c r="I167" i="23"/>
  <c r="T167" i="21"/>
  <c r="U167" i="21"/>
  <c r="V167" i="21"/>
  <c r="F166" i="23"/>
  <c r="Q166" i="21"/>
  <c r="C165" i="23"/>
  <c r="L165" i="21"/>
  <c r="S164" i="21"/>
  <c r="H164" i="23"/>
  <c r="M164" i="21"/>
  <c r="N164" i="21"/>
  <c r="E163" i="23"/>
  <c r="P163" i="21"/>
  <c r="R161" i="21"/>
  <c r="G161" i="23"/>
  <c r="O160" i="21"/>
  <c r="D160" i="23"/>
  <c r="I159" i="23"/>
  <c r="U159" i="21"/>
  <c r="T159" i="21"/>
  <c r="V159" i="21"/>
  <c r="Q158" i="21"/>
  <c r="F158" i="23"/>
  <c r="C157" i="23"/>
  <c r="S156" i="21"/>
  <c r="N156" i="21"/>
  <c r="H156" i="23"/>
  <c r="M156" i="21"/>
  <c r="J156" i="21"/>
  <c r="E155" i="23"/>
  <c r="P155" i="21"/>
  <c r="G153" i="23"/>
  <c r="R153" i="21"/>
  <c r="O152" i="21"/>
  <c r="D152" i="23"/>
  <c r="I151" i="23"/>
  <c r="U151" i="21"/>
  <c r="T151" i="21"/>
  <c r="V151" i="21"/>
  <c r="F150" i="23"/>
  <c r="Q150" i="21"/>
  <c r="C149" i="23"/>
  <c r="L149" i="21"/>
  <c r="H148" i="23"/>
  <c r="S148" i="21"/>
  <c r="M148" i="21"/>
  <c r="N148" i="21"/>
  <c r="E147" i="23"/>
  <c r="P147" i="21"/>
  <c r="R145" i="21"/>
  <c r="G145" i="23"/>
  <c r="D144" i="23"/>
  <c r="O144" i="21"/>
  <c r="K144" i="21"/>
  <c r="I143" i="23"/>
  <c r="U143" i="21"/>
  <c r="V143" i="21"/>
  <c r="T143" i="21"/>
  <c r="F142" i="23"/>
  <c r="Q142" i="21"/>
  <c r="C141" i="23"/>
  <c r="H140" i="23"/>
  <c r="S140" i="21"/>
  <c r="N140" i="21"/>
  <c r="M140" i="21"/>
  <c r="E139" i="23"/>
  <c r="P139" i="21"/>
  <c r="G137" i="23"/>
  <c r="R137" i="21"/>
  <c r="O136" i="21"/>
  <c r="D136" i="23"/>
  <c r="K136" i="21"/>
  <c r="I135" i="23"/>
  <c r="U135" i="21"/>
  <c r="T135" i="21"/>
  <c r="V135" i="21"/>
  <c r="L135" i="21"/>
  <c r="Q134" i="21"/>
  <c r="F134" i="23"/>
  <c r="C133" i="23"/>
  <c r="L133" i="21"/>
  <c r="S132" i="21"/>
  <c r="H132" i="23"/>
  <c r="M132" i="21"/>
  <c r="N132" i="21"/>
  <c r="E131" i="23"/>
  <c r="P131" i="21"/>
  <c r="G129" i="23"/>
  <c r="R129" i="21"/>
  <c r="O128" i="21"/>
  <c r="D128" i="23"/>
  <c r="K128" i="21"/>
  <c r="I127" i="23"/>
  <c r="U127" i="21"/>
  <c r="T127" i="21"/>
  <c r="V127" i="21"/>
  <c r="O384" i="20"/>
  <c r="U383" i="20"/>
  <c r="V383" i="20"/>
  <c r="T383" i="20"/>
  <c r="Q382" i="20"/>
  <c r="S380" i="20"/>
  <c r="M380" i="20"/>
  <c r="N380" i="20"/>
  <c r="P379" i="20"/>
  <c r="R377" i="20"/>
  <c r="O376" i="20"/>
  <c r="U375" i="20"/>
  <c r="V375" i="20"/>
  <c r="T375" i="20"/>
  <c r="Q374" i="20"/>
  <c r="S372" i="20"/>
  <c r="M372" i="20"/>
  <c r="N372" i="20"/>
  <c r="P371" i="20"/>
  <c r="R369" i="20"/>
  <c r="O368" i="20"/>
  <c r="U367" i="20"/>
  <c r="V367" i="20"/>
  <c r="T367" i="20"/>
  <c r="Q366" i="20"/>
  <c r="S364" i="20"/>
  <c r="M364" i="20"/>
  <c r="N364" i="20"/>
  <c r="P363" i="20"/>
  <c r="R361" i="20"/>
  <c r="O360" i="20"/>
  <c r="U359" i="20"/>
  <c r="V359" i="20"/>
  <c r="T359" i="20"/>
  <c r="Q358" i="20"/>
  <c r="S356" i="20"/>
  <c r="M356" i="20"/>
  <c r="N356" i="20"/>
  <c r="P355" i="20"/>
  <c r="R353" i="20"/>
  <c r="O352" i="20"/>
  <c r="U351" i="20"/>
  <c r="V351" i="20"/>
  <c r="T351" i="20"/>
  <c r="Q350" i="20"/>
  <c r="S348" i="20"/>
  <c r="M348" i="20"/>
  <c r="N348" i="20"/>
  <c r="P347" i="20"/>
  <c r="R345" i="20"/>
  <c r="O344" i="20"/>
  <c r="U343" i="20"/>
  <c r="V343" i="20"/>
  <c r="T343" i="20"/>
  <c r="Q342" i="20"/>
  <c r="S340" i="20"/>
  <c r="M340" i="20"/>
  <c r="N340" i="20"/>
  <c r="P339" i="20"/>
  <c r="R337" i="20"/>
  <c r="O336" i="20"/>
  <c r="U335" i="20"/>
  <c r="V335" i="20"/>
  <c r="T335" i="20"/>
  <c r="Q334" i="20"/>
  <c r="S332" i="20"/>
  <c r="M332" i="20"/>
  <c r="N332" i="20"/>
  <c r="P331" i="20"/>
  <c r="R329" i="20"/>
  <c r="O328" i="20"/>
  <c r="U327" i="20"/>
  <c r="V327" i="20"/>
  <c r="T327" i="20"/>
  <c r="Q326" i="20"/>
  <c r="S324" i="20"/>
  <c r="M324" i="20"/>
  <c r="N324" i="20"/>
  <c r="P323" i="20"/>
  <c r="R321" i="20"/>
  <c r="O320" i="20"/>
  <c r="U319" i="20"/>
  <c r="V319" i="20"/>
  <c r="T319" i="20"/>
  <c r="Q318" i="20"/>
  <c r="S316" i="20"/>
  <c r="M316" i="20"/>
  <c r="N316" i="20"/>
  <c r="P315" i="20"/>
  <c r="R313" i="20"/>
  <c r="O312" i="20"/>
  <c r="U311" i="20"/>
  <c r="V311" i="20"/>
  <c r="T311" i="20"/>
  <c r="Q310" i="20"/>
  <c r="S308" i="20"/>
  <c r="M308" i="20"/>
  <c r="N308" i="20"/>
  <c r="P307" i="20"/>
  <c r="R305" i="20"/>
  <c r="O304" i="20"/>
  <c r="U303" i="20"/>
  <c r="V303" i="20"/>
  <c r="T303" i="20"/>
  <c r="Q302" i="20"/>
  <c r="S300" i="20"/>
  <c r="M300" i="20"/>
  <c r="N300" i="20"/>
  <c r="P299" i="20"/>
  <c r="R297" i="20"/>
  <c r="O296" i="20"/>
  <c r="U295" i="20"/>
  <c r="V295" i="20"/>
  <c r="T295" i="20"/>
  <c r="Q294" i="20"/>
  <c r="S292" i="20"/>
  <c r="M292" i="20"/>
  <c r="N292" i="20"/>
  <c r="P291" i="20"/>
  <c r="R289" i="20"/>
  <c r="O288" i="20"/>
  <c r="U287" i="20"/>
  <c r="V287" i="20"/>
  <c r="T287" i="20"/>
  <c r="Q286" i="20"/>
  <c r="S284" i="20"/>
  <c r="M284" i="20"/>
  <c r="N284" i="20"/>
  <c r="P283" i="20"/>
  <c r="R281" i="20"/>
  <c r="O280" i="20"/>
  <c r="U279" i="20"/>
  <c r="V279" i="20"/>
  <c r="T279" i="20"/>
  <c r="Q278" i="20"/>
  <c r="S276" i="20"/>
  <c r="M276" i="20"/>
  <c r="N276" i="20"/>
  <c r="P275" i="20"/>
  <c r="R273" i="20"/>
  <c r="O272" i="20"/>
  <c r="U271" i="20"/>
  <c r="V271" i="20"/>
  <c r="T271" i="20"/>
  <c r="Q270" i="20"/>
  <c r="S268" i="20"/>
  <c r="M268" i="20"/>
  <c r="N268" i="20"/>
  <c r="P267" i="20"/>
  <c r="R265" i="20"/>
  <c r="O264" i="20"/>
  <c r="U263" i="20"/>
  <c r="V263" i="20"/>
  <c r="T263" i="20"/>
  <c r="Q262" i="20"/>
  <c r="S260" i="20"/>
  <c r="M260" i="20"/>
  <c r="N260" i="20"/>
  <c r="P259" i="20"/>
  <c r="R257" i="20"/>
  <c r="O256" i="20"/>
  <c r="U255" i="20"/>
  <c r="V255" i="20"/>
  <c r="T255" i="20"/>
  <c r="Q254" i="20"/>
  <c r="S252" i="20"/>
  <c r="M252" i="20"/>
  <c r="N252" i="20"/>
  <c r="P251" i="20"/>
  <c r="R249" i="20"/>
  <c r="O248" i="20"/>
  <c r="U247" i="20"/>
  <c r="V247" i="20"/>
  <c r="T247" i="20"/>
  <c r="Q246" i="20"/>
  <c r="S244" i="20"/>
  <c r="M244" i="20"/>
  <c r="N244" i="20"/>
  <c r="P243" i="20"/>
  <c r="R241" i="20"/>
  <c r="O240" i="20"/>
  <c r="U239" i="20"/>
  <c r="V239" i="20"/>
  <c r="T239" i="20"/>
  <c r="Q238" i="20"/>
  <c r="S236" i="20"/>
  <c r="M236" i="20"/>
  <c r="N236" i="20"/>
  <c r="P235" i="20"/>
  <c r="R233" i="20"/>
  <c r="O232" i="20"/>
  <c r="U231" i="20"/>
  <c r="V231" i="20"/>
  <c r="T231" i="20"/>
  <c r="Q230" i="20"/>
  <c r="S228" i="20"/>
  <c r="M228" i="20"/>
  <c r="N228" i="20"/>
  <c r="P227" i="20"/>
  <c r="R225" i="20"/>
  <c r="O224" i="20"/>
  <c r="U223" i="20"/>
  <c r="V223" i="20"/>
  <c r="T223" i="20"/>
  <c r="Q222" i="20"/>
  <c r="S220" i="20"/>
  <c r="M220" i="20"/>
  <c r="N220" i="20"/>
  <c r="P219" i="20"/>
  <c r="R217" i="20"/>
  <c r="O216" i="20"/>
  <c r="U215" i="20"/>
  <c r="V215" i="20"/>
  <c r="T215" i="20"/>
  <c r="Q214" i="20"/>
  <c r="S212" i="20"/>
  <c r="M212" i="20"/>
  <c r="N212" i="20"/>
  <c r="P211" i="20"/>
  <c r="R209" i="20"/>
  <c r="O208" i="20"/>
  <c r="U207" i="20"/>
  <c r="V207" i="20"/>
  <c r="T207" i="20"/>
  <c r="Q206" i="20"/>
  <c r="S204" i="20"/>
  <c r="M204" i="20"/>
  <c r="N204" i="20"/>
  <c r="P203" i="20"/>
  <c r="R201" i="20"/>
  <c r="O200" i="20"/>
  <c r="T199" i="20"/>
  <c r="U199" i="20"/>
  <c r="V199" i="20"/>
  <c r="Q198" i="20"/>
  <c r="S196" i="20"/>
  <c r="N196" i="20"/>
  <c r="M196" i="20"/>
  <c r="P195" i="20"/>
  <c r="R193" i="20"/>
  <c r="O192" i="20"/>
  <c r="T191" i="20"/>
  <c r="U191" i="20"/>
  <c r="V191" i="20"/>
  <c r="Q190" i="20"/>
  <c r="S188" i="20"/>
  <c r="N188" i="20"/>
  <c r="M188" i="20"/>
  <c r="P187" i="20"/>
  <c r="R185" i="20"/>
  <c r="O184" i="20"/>
  <c r="T183" i="20"/>
  <c r="U183" i="20"/>
  <c r="V183" i="20"/>
  <c r="Q182" i="20"/>
  <c r="S180" i="20"/>
  <c r="N180" i="20"/>
  <c r="M180" i="20"/>
  <c r="P179" i="20"/>
  <c r="R177" i="20"/>
  <c r="O176" i="20"/>
  <c r="T175" i="20"/>
  <c r="U175" i="20"/>
  <c r="V175" i="20"/>
  <c r="Q174" i="20"/>
  <c r="S172" i="20"/>
  <c r="N172" i="20"/>
  <c r="M172" i="20"/>
  <c r="P171" i="20"/>
  <c r="R169" i="20"/>
  <c r="O168" i="20"/>
  <c r="T167" i="20"/>
  <c r="U167" i="20"/>
  <c r="V167" i="20"/>
  <c r="Q166" i="20"/>
  <c r="S164" i="20"/>
  <c r="N164" i="20"/>
  <c r="M164" i="20"/>
  <c r="P163" i="20"/>
  <c r="R161" i="20"/>
  <c r="O160" i="20"/>
  <c r="T159" i="20"/>
  <c r="U159" i="20"/>
  <c r="V159" i="20"/>
  <c r="Q158" i="20"/>
  <c r="S156" i="20"/>
  <c r="N156" i="20"/>
  <c r="M156" i="20"/>
  <c r="P155" i="20"/>
  <c r="R153" i="20"/>
  <c r="O152" i="20"/>
  <c r="T151" i="20"/>
  <c r="U151" i="20"/>
  <c r="V151" i="20"/>
  <c r="Q150" i="20"/>
  <c r="S148" i="20"/>
  <c r="N148" i="20"/>
  <c r="M148" i="20"/>
  <c r="P147" i="20"/>
  <c r="R145" i="20"/>
  <c r="O144" i="20"/>
  <c r="T143" i="20"/>
  <c r="U143" i="20"/>
  <c r="V143" i="20"/>
  <c r="Q142" i="20"/>
  <c r="S140" i="20"/>
  <c r="N140" i="20"/>
  <c r="M140" i="20"/>
  <c r="P139" i="20"/>
  <c r="R137" i="20"/>
  <c r="O136" i="20"/>
  <c r="T135" i="20"/>
  <c r="U135" i="20"/>
  <c r="V135" i="20"/>
  <c r="Q134" i="20"/>
  <c r="S132" i="20"/>
  <c r="N132" i="20"/>
  <c r="M132" i="20"/>
  <c r="P131" i="20"/>
  <c r="R129" i="20"/>
  <c r="O128" i="20"/>
  <c r="T127" i="20"/>
  <c r="U127" i="20"/>
  <c r="V127" i="20"/>
  <c r="Q126" i="20"/>
  <c r="S124" i="20"/>
  <c r="N124" i="20"/>
  <c r="M124" i="20"/>
  <c r="P123" i="20"/>
  <c r="R121" i="20"/>
  <c r="O120" i="20"/>
  <c r="T119" i="20"/>
  <c r="U119" i="20"/>
  <c r="V119" i="20"/>
  <c r="Q118" i="20"/>
  <c r="S116" i="20"/>
  <c r="N116" i="20"/>
  <c r="M116" i="20"/>
  <c r="P115" i="20"/>
  <c r="R113" i="20"/>
  <c r="O112" i="20"/>
  <c r="T111" i="20"/>
  <c r="U111" i="20"/>
  <c r="V111" i="20"/>
  <c r="Q110" i="20"/>
  <c r="S108" i="20"/>
  <c r="N108" i="20"/>
  <c r="M108" i="20"/>
  <c r="P107" i="20"/>
  <c r="R105" i="20"/>
  <c r="O104" i="20"/>
  <c r="T103" i="20"/>
  <c r="U103" i="20"/>
  <c r="V103" i="20"/>
  <c r="Q102" i="20"/>
  <c r="S100" i="20"/>
  <c r="N100" i="20"/>
  <c r="M100" i="20"/>
  <c r="P99" i="20"/>
  <c r="R97" i="20"/>
  <c r="O96" i="20"/>
  <c r="T95" i="20"/>
  <c r="U95" i="20"/>
  <c r="V95" i="20"/>
  <c r="Q94" i="20"/>
  <c r="S92" i="20"/>
  <c r="N92" i="20"/>
  <c r="M92" i="20"/>
  <c r="P91" i="20"/>
  <c r="R89" i="20"/>
  <c r="O88" i="20"/>
  <c r="T87" i="20"/>
  <c r="U87" i="20"/>
  <c r="V87" i="20"/>
  <c r="Q86" i="20"/>
  <c r="S84" i="20"/>
  <c r="N84" i="20"/>
  <c r="M84" i="20"/>
  <c r="P83" i="20"/>
  <c r="R81" i="20"/>
  <c r="O80" i="20"/>
  <c r="T79" i="20"/>
  <c r="U79" i="20"/>
  <c r="V79" i="20"/>
  <c r="Q78" i="20"/>
  <c r="S76" i="20"/>
  <c r="N76" i="20"/>
  <c r="M76" i="20"/>
  <c r="P75" i="20"/>
  <c r="R73" i="20"/>
  <c r="O72" i="20"/>
  <c r="T71" i="20"/>
  <c r="U71" i="20"/>
  <c r="V71" i="20"/>
  <c r="Q70" i="20"/>
  <c r="S68" i="20"/>
  <c r="N68" i="20"/>
  <c r="M68" i="20"/>
  <c r="P67" i="20"/>
  <c r="R65" i="20"/>
  <c r="O64" i="20"/>
  <c r="T63" i="20"/>
  <c r="U63" i="20"/>
  <c r="V63" i="20"/>
  <c r="Q62" i="20"/>
  <c r="S60" i="20"/>
  <c r="N60" i="20"/>
  <c r="M60" i="20"/>
  <c r="P59" i="20"/>
  <c r="R57" i="20"/>
  <c r="O56" i="20"/>
  <c r="T55" i="20"/>
  <c r="U55" i="20"/>
  <c r="V55" i="20"/>
  <c r="Q54" i="20"/>
  <c r="S52" i="20"/>
  <c r="N52" i="20"/>
  <c r="M52" i="20"/>
  <c r="P51" i="20"/>
  <c r="R49" i="20"/>
  <c r="O48" i="20"/>
  <c r="T47" i="20"/>
  <c r="U47" i="20"/>
  <c r="V47" i="20"/>
  <c r="Q46" i="20"/>
  <c r="S44" i="20"/>
  <c r="N44" i="20"/>
  <c r="M44" i="20"/>
  <c r="P43" i="20"/>
  <c r="R41" i="20"/>
  <c r="O40" i="20"/>
  <c r="T39" i="20"/>
  <c r="U39" i="20"/>
  <c r="V39" i="20"/>
  <c r="Q38" i="20"/>
  <c r="S36" i="20"/>
  <c r="N36" i="20"/>
  <c r="M36" i="20"/>
  <c r="P35" i="20"/>
  <c r="R33" i="20"/>
  <c r="O32" i="20"/>
  <c r="T31" i="20"/>
  <c r="U31" i="20"/>
  <c r="V31" i="20"/>
  <c r="Q30" i="20"/>
  <c r="S28" i="20"/>
  <c r="N28" i="20"/>
  <c r="M28" i="20"/>
  <c r="P27" i="20"/>
  <c r="R25" i="20"/>
  <c r="O24" i="20"/>
  <c r="T23" i="20"/>
  <c r="U23" i="20"/>
  <c r="V23" i="20"/>
  <c r="Q22" i="20"/>
  <c r="S20" i="20"/>
  <c r="N20" i="20"/>
  <c r="M20" i="20"/>
  <c r="P19" i="20"/>
  <c r="R17" i="20"/>
  <c r="O16" i="20"/>
  <c r="T15" i="20"/>
  <c r="U15" i="20"/>
  <c r="V15" i="20"/>
  <c r="Q14" i="20"/>
  <c r="S12" i="20"/>
  <c r="N12" i="20"/>
  <c r="M12" i="20"/>
  <c r="P11" i="20"/>
  <c r="R9" i="20"/>
  <c r="O8" i="20"/>
  <c r="T7" i="20"/>
  <c r="U7" i="20"/>
  <c r="V7" i="20"/>
  <c r="Q6" i="20"/>
  <c r="S4" i="20"/>
  <c r="N4" i="20"/>
  <c r="M4" i="20"/>
  <c r="P3" i="20"/>
  <c r="C2" i="23"/>
  <c r="D1530" i="23"/>
  <c r="O1530" i="21"/>
  <c r="I1529" i="23"/>
  <c r="F1528" i="23"/>
  <c r="C1527" i="23"/>
  <c r="H1526" i="23"/>
  <c r="E1525" i="23"/>
  <c r="G1523" i="23"/>
  <c r="D1522" i="23"/>
  <c r="I1521" i="23"/>
  <c r="F1520" i="23"/>
  <c r="C1519" i="23"/>
  <c r="H1518" i="23"/>
  <c r="E1517" i="23"/>
  <c r="G1515" i="23"/>
  <c r="D1514" i="23"/>
  <c r="I1513" i="23"/>
  <c r="F1512" i="23"/>
  <c r="C1511" i="23"/>
  <c r="H1510" i="23"/>
  <c r="E1509" i="23"/>
  <c r="G1507" i="23"/>
  <c r="D1506" i="23"/>
  <c r="I1505" i="23"/>
  <c r="F1504" i="23"/>
  <c r="C1503" i="23"/>
  <c r="H1502" i="23"/>
  <c r="E1501" i="23"/>
  <c r="G1499" i="23"/>
  <c r="D1498" i="23"/>
  <c r="I1497" i="23"/>
  <c r="F1496" i="23"/>
  <c r="C1495" i="23"/>
  <c r="H1494" i="23"/>
  <c r="E1493" i="23"/>
  <c r="G1491" i="23"/>
  <c r="D1490" i="23"/>
  <c r="I1489" i="23"/>
  <c r="F1488" i="23"/>
  <c r="C1487" i="23"/>
  <c r="H1486" i="23"/>
  <c r="E1485" i="23"/>
  <c r="G1483" i="23"/>
  <c r="D1482" i="23"/>
  <c r="I1481" i="23"/>
  <c r="F1480" i="23"/>
  <c r="C1479" i="23"/>
  <c r="H1478" i="23"/>
  <c r="E1477" i="23"/>
  <c r="G1475" i="23"/>
  <c r="D1474" i="23"/>
  <c r="I1473" i="23"/>
  <c r="F1472" i="23"/>
  <c r="C1471" i="23"/>
  <c r="H1470" i="23"/>
  <c r="E1469" i="23"/>
  <c r="G1467" i="23"/>
  <c r="D1466" i="23"/>
  <c r="I1465" i="23"/>
  <c r="F1464" i="23"/>
  <c r="C1463" i="23"/>
  <c r="H1462" i="23"/>
  <c r="E1461" i="23"/>
  <c r="G1459" i="23"/>
  <c r="D1458" i="23"/>
  <c r="I1457" i="23"/>
  <c r="F1456" i="23"/>
  <c r="C1455" i="23"/>
  <c r="H1454" i="23"/>
  <c r="E1453" i="23"/>
  <c r="G1451" i="23"/>
  <c r="D1450" i="23"/>
  <c r="I1449" i="23"/>
  <c r="F1448" i="23"/>
  <c r="C1447" i="23"/>
  <c r="H1446" i="23"/>
  <c r="E1445" i="23"/>
  <c r="G1443" i="23"/>
  <c r="D1442" i="23"/>
  <c r="I1441" i="23"/>
  <c r="F1440" i="23"/>
  <c r="C1439" i="23"/>
  <c r="H1438" i="23"/>
  <c r="E1437" i="23"/>
  <c r="G1435" i="23"/>
  <c r="D1434" i="23"/>
  <c r="I1433" i="23"/>
  <c r="F1432" i="23"/>
  <c r="C1431" i="23"/>
  <c r="H1430" i="23"/>
  <c r="E1429" i="23"/>
  <c r="G1427" i="23"/>
  <c r="D1426" i="23"/>
  <c r="I1425" i="23"/>
  <c r="F1424" i="23"/>
  <c r="C1423" i="23"/>
  <c r="H1422" i="23"/>
  <c r="E1421" i="23"/>
  <c r="G1419" i="23"/>
  <c r="D1418" i="23"/>
  <c r="I1417" i="23"/>
  <c r="F1416" i="23"/>
  <c r="C1415" i="23"/>
  <c r="H1414" i="23"/>
  <c r="E1413" i="23"/>
  <c r="G1411" i="23"/>
  <c r="D1410" i="23"/>
  <c r="I1409" i="23"/>
  <c r="F1408" i="23"/>
  <c r="C1407" i="23"/>
  <c r="H1406" i="23"/>
  <c r="E1405" i="23"/>
  <c r="G1403" i="23"/>
  <c r="D1402" i="23"/>
  <c r="I1401" i="23"/>
  <c r="F1400" i="23"/>
  <c r="C1399" i="23"/>
  <c r="H1398" i="23"/>
  <c r="E1397" i="23"/>
  <c r="G1395" i="23"/>
  <c r="D1394" i="23"/>
  <c r="I1393" i="23"/>
  <c r="F1392" i="23"/>
  <c r="C1391" i="23"/>
  <c r="H1390" i="23"/>
  <c r="E1389" i="23"/>
  <c r="G1387" i="23"/>
  <c r="D1386" i="23"/>
  <c r="I1385" i="23"/>
  <c r="F1384" i="23"/>
  <c r="C1383" i="23"/>
  <c r="H1382" i="23"/>
  <c r="E1381" i="23"/>
  <c r="G1379" i="23"/>
  <c r="D1378" i="23"/>
  <c r="I1377" i="23"/>
  <c r="F1376" i="23"/>
  <c r="C1375" i="23"/>
  <c r="H1374" i="23"/>
  <c r="E1373" i="23"/>
  <c r="G1371" i="23"/>
  <c r="D1370" i="23"/>
  <c r="I1369" i="23"/>
  <c r="F1368" i="23"/>
  <c r="C1367" i="23"/>
  <c r="H1366" i="23"/>
  <c r="E1365" i="23"/>
  <c r="G1363" i="23"/>
  <c r="D1362" i="23"/>
  <c r="I1361" i="23"/>
  <c r="F1360" i="23"/>
  <c r="C1359" i="23"/>
  <c r="H1358" i="23"/>
  <c r="E1357" i="23"/>
  <c r="G1355" i="23"/>
  <c r="D1354" i="23"/>
  <c r="I1353" i="23"/>
  <c r="F1352" i="23"/>
  <c r="C1351" i="23"/>
  <c r="H1350" i="23"/>
  <c r="E1349" i="23"/>
  <c r="G1347" i="23"/>
  <c r="D1346" i="23"/>
  <c r="I1345" i="23"/>
  <c r="F1344" i="23"/>
  <c r="C1343" i="23"/>
  <c r="H1342" i="23"/>
  <c r="E1341" i="23"/>
  <c r="G1339" i="23"/>
  <c r="D1338" i="23"/>
  <c r="I1337" i="23"/>
  <c r="F1336" i="23"/>
  <c r="C1335" i="23"/>
  <c r="H1334" i="23"/>
  <c r="E1333" i="23"/>
  <c r="G1331" i="23"/>
  <c r="D1330" i="23"/>
  <c r="I1329" i="23"/>
  <c r="F1328" i="23"/>
  <c r="C1327" i="23"/>
  <c r="H1326" i="23"/>
  <c r="E1325" i="23"/>
  <c r="G1323" i="23"/>
  <c r="D1322" i="23"/>
  <c r="I1321" i="23"/>
  <c r="F1320" i="23"/>
  <c r="C1319" i="23"/>
  <c r="H1318" i="23"/>
  <c r="E1317" i="23"/>
  <c r="G1315" i="23"/>
  <c r="D1314" i="23"/>
  <c r="I1313" i="23"/>
  <c r="F1312" i="23"/>
  <c r="C1311" i="23"/>
  <c r="H1310" i="23"/>
  <c r="E1309" i="23"/>
  <c r="G1307" i="23"/>
  <c r="D1306" i="23"/>
  <c r="I1305" i="23"/>
  <c r="F1304" i="23"/>
  <c r="C1303" i="23"/>
  <c r="H1302" i="23"/>
  <c r="E1301" i="23"/>
  <c r="G1299" i="23"/>
  <c r="D1298" i="23"/>
  <c r="I1297" i="23"/>
  <c r="F812" i="23"/>
  <c r="C811" i="23"/>
  <c r="H810" i="23"/>
  <c r="E809" i="23"/>
  <c r="G807" i="23"/>
  <c r="D806" i="23"/>
  <c r="I805" i="23"/>
  <c r="F804" i="23"/>
  <c r="C803" i="23"/>
  <c r="H802" i="23"/>
  <c r="E801" i="23"/>
  <c r="G799" i="23"/>
  <c r="D798" i="23"/>
  <c r="I797" i="23"/>
  <c r="F796" i="23"/>
  <c r="C795" i="23"/>
  <c r="H794" i="23"/>
  <c r="E793" i="23"/>
  <c r="G791" i="23"/>
  <c r="D790" i="23"/>
  <c r="I789" i="23"/>
  <c r="F788" i="23"/>
  <c r="C787" i="23"/>
  <c r="H786" i="23"/>
  <c r="E785" i="23"/>
  <c r="G783" i="23"/>
  <c r="D782" i="23"/>
  <c r="I781" i="23"/>
  <c r="F780" i="23"/>
  <c r="C779" i="23"/>
  <c r="H778" i="23"/>
  <c r="E777" i="23"/>
  <c r="G775" i="23"/>
  <c r="D774" i="23"/>
  <c r="I773" i="23"/>
  <c r="F772" i="23"/>
  <c r="C771" i="23"/>
  <c r="H770" i="23"/>
  <c r="E769" i="23"/>
  <c r="G767" i="23"/>
  <c r="D766" i="23"/>
  <c r="I765" i="23"/>
  <c r="F764" i="23"/>
  <c r="C763" i="23"/>
  <c r="H762" i="23"/>
  <c r="E761" i="23"/>
  <c r="G759" i="23"/>
  <c r="D758" i="23"/>
  <c r="I757" i="23"/>
  <c r="F756" i="23"/>
  <c r="C755" i="23"/>
  <c r="H754" i="23"/>
  <c r="E753" i="23"/>
  <c r="G751" i="23"/>
  <c r="D750" i="23"/>
  <c r="I749" i="23"/>
  <c r="F748" i="23"/>
  <c r="C747" i="23"/>
  <c r="H746" i="23"/>
  <c r="E745" i="23"/>
  <c r="G743" i="23"/>
  <c r="D742" i="23"/>
  <c r="I741" i="23"/>
  <c r="F740" i="23"/>
  <c r="C739" i="23"/>
  <c r="H738" i="23"/>
  <c r="E737" i="23"/>
  <c r="G735" i="23"/>
  <c r="D734" i="23"/>
  <c r="I733" i="23"/>
  <c r="F732" i="23"/>
  <c r="C731" i="23"/>
  <c r="H730" i="23"/>
  <c r="E729" i="23"/>
  <c r="G727" i="23"/>
  <c r="D726" i="23"/>
  <c r="I725" i="23"/>
  <c r="F724" i="23"/>
  <c r="C723" i="23"/>
  <c r="H722" i="23"/>
  <c r="E721" i="23"/>
  <c r="G719" i="23"/>
  <c r="D718" i="23"/>
  <c r="I717" i="23"/>
  <c r="F716" i="23"/>
  <c r="C715" i="23"/>
  <c r="H714" i="23"/>
  <c r="E713" i="23"/>
  <c r="G711" i="23"/>
  <c r="D710" i="23"/>
  <c r="I709" i="23"/>
  <c r="F708" i="23"/>
  <c r="C707" i="23"/>
  <c r="H706" i="23"/>
  <c r="E705" i="23"/>
  <c r="G703" i="23"/>
  <c r="D702" i="23"/>
  <c r="I701" i="23"/>
  <c r="F700" i="23"/>
  <c r="C699" i="23"/>
  <c r="H698" i="23"/>
  <c r="E697" i="23"/>
  <c r="G695" i="23"/>
  <c r="D694" i="23"/>
  <c r="I693" i="23"/>
  <c r="F692" i="23"/>
  <c r="C691" i="23"/>
  <c r="H690" i="23"/>
  <c r="E689" i="23"/>
  <c r="G687" i="23"/>
  <c r="D686" i="23"/>
  <c r="I685" i="23"/>
  <c r="F684" i="23"/>
  <c r="C683" i="23"/>
  <c r="H682" i="23"/>
  <c r="E681" i="23"/>
  <c r="G679" i="23"/>
  <c r="D678" i="23"/>
  <c r="I677" i="23"/>
  <c r="F676" i="23"/>
  <c r="C675" i="23"/>
  <c r="H674" i="23"/>
  <c r="E673" i="23"/>
  <c r="G671" i="23"/>
  <c r="D670" i="23"/>
  <c r="I669" i="23"/>
  <c r="F668" i="23"/>
  <c r="C667" i="23"/>
  <c r="H666" i="23"/>
  <c r="E665" i="23"/>
  <c r="G663" i="23"/>
  <c r="D662" i="23"/>
  <c r="I661" i="23"/>
  <c r="F660" i="23"/>
  <c r="C659" i="23"/>
  <c r="H658" i="23"/>
  <c r="E657" i="23"/>
  <c r="G655" i="23"/>
  <c r="D654" i="23"/>
  <c r="I653" i="23"/>
  <c r="F652" i="23"/>
  <c r="C651" i="23"/>
  <c r="H650" i="23"/>
  <c r="E649" i="23"/>
  <c r="G647" i="23"/>
  <c r="D646" i="23"/>
  <c r="I645" i="23"/>
  <c r="F644" i="23"/>
  <c r="C643" i="23"/>
  <c r="H642" i="23"/>
  <c r="E641" i="23"/>
  <c r="G639" i="23"/>
  <c r="D638" i="23"/>
  <c r="I637" i="23"/>
  <c r="F636" i="23"/>
  <c r="C635" i="23"/>
  <c r="H634" i="23"/>
  <c r="E633" i="23"/>
  <c r="G631" i="23"/>
  <c r="D630" i="23"/>
  <c r="I629" i="23"/>
  <c r="F628" i="23"/>
  <c r="C627" i="23"/>
  <c r="H626" i="23"/>
  <c r="E625" i="23"/>
  <c r="G623" i="23"/>
  <c r="D622" i="23"/>
  <c r="I621" i="23"/>
  <c r="F620" i="23"/>
  <c r="C619" i="23"/>
  <c r="H618" i="23"/>
  <c r="E617" i="23"/>
  <c r="G615" i="23"/>
  <c r="D614" i="23"/>
  <c r="I613" i="23"/>
  <c r="F612" i="23"/>
  <c r="C611" i="23"/>
  <c r="H610" i="23"/>
  <c r="E609" i="23"/>
  <c r="G607" i="23"/>
  <c r="D606" i="23"/>
  <c r="I605" i="23"/>
  <c r="F604" i="23"/>
  <c r="C603" i="23"/>
  <c r="H602" i="23"/>
  <c r="E601" i="23"/>
  <c r="G599" i="23"/>
  <c r="D598" i="23"/>
  <c r="I597" i="23"/>
  <c r="F596" i="23"/>
  <c r="C595" i="23"/>
  <c r="H594" i="23"/>
  <c r="E593" i="23"/>
  <c r="G591" i="23"/>
  <c r="D590" i="23"/>
  <c r="I589" i="23"/>
  <c r="F588" i="23"/>
  <c r="C587" i="23"/>
  <c r="H586" i="23"/>
  <c r="E585" i="23"/>
  <c r="G583" i="23"/>
  <c r="D582" i="23"/>
  <c r="I581" i="23"/>
  <c r="F580" i="23"/>
  <c r="C579" i="23"/>
  <c r="H578" i="23"/>
  <c r="E577" i="23"/>
  <c r="G575" i="23"/>
  <c r="D574" i="23"/>
  <c r="I573" i="23"/>
  <c r="F572" i="23"/>
  <c r="C571" i="23"/>
  <c r="H570" i="23"/>
  <c r="E569" i="23"/>
  <c r="G567" i="23"/>
  <c r="D566" i="23"/>
  <c r="I565" i="23"/>
  <c r="F564" i="23"/>
  <c r="C563" i="23"/>
  <c r="H562" i="23"/>
  <c r="E561" i="23"/>
  <c r="G559" i="23"/>
  <c r="D558" i="23"/>
  <c r="I557" i="23"/>
  <c r="F556" i="23"/>
  <c r="C555" i="23"/>
  <c r="H554" i="23"/>
  <c r="E553" i="23"/>
  <c r="G551" i="23"/>
  <c r="D550" i="23"/>
  <c r="I549" i="23"/>
  <c r="F548" i="23"/>
  <c r="C547" i="23"/>
  <c r="H546" i="23"/>
  <c r="E545" i="23"/>
  <c r="G543" i="23"/>
  <c r="D542" i="23"/>
  <c r="I541" i="23"/>
  <c r="F540" i="23"/>
  <c r="C539" i="23"/>
  <c r="H538" i="23"/>
  <c r="E537" i="23"/>
  <c r="G535" i="23"/>
  <c r="D534" i="23"/>
  <c r="I533" i="23"/>
  <c r="F532" i="23"/>
  <c r="C531" i="23"/>
  <c r="H530" i="23"/>
  <c r="E529" i="23"/>
  <c r="G527" i="23"/>
  <c r="D526" i="23"/>
  <c r="I525" i="23"/>
  <c r="F524" i="23"/>
  <c r="C523" i="23"/>
  <c r="H522" i="23"/>
  <c r="E521" i="23"/>
  <c r="G519" i="23"/>
  <c r="D518" i="23"/>
  <c r="I517" i="23"/>
  <c r="F516" i="23"/>
  <c r="C515" i="23"/>
  <c r="H514" i="23"/>
  <c r="E513" i="23"/>
  <c r="G511" i="23"/>
  <c r="D510" i="23"/>
  <c r="I509" i="23"/>
  <c r="F508" i="23"/>
  <c r="C507" i="23"/>
  <c r="H506" i="23"/>
  <c r="E505" i="23"/>
  <c r="G503" i="23"/>
  <c r="D502" i="23"/>
  <c r="I501" i="23"/>
  <c r="F500" i="23"/>
  <c r="C499" i="23"/>
  <c r="H498" i="23"/>
  <c r="E497" i="23"/>
  <c r="G495" i="23"/>
  <c r="D494" i="23"/>
  <c r="I493" i="23"/>
  <c r="F492" i="23"/>
  <c r="C491" i="23"/>
  <c r="H490" i="23"/>
  <c r="E489" i="23"/>
  <c r="G487" i="23"/>
  <c r="D486" i="23"/>
  <c r="I485" i="23"/>
  <c r="F484" i="23"/>
  <c r="C483" i="23"/>
  <c r="H482" i="23"/>
  <c r="E481" i="23"/>
  <c r="G479" i="23"/>
  <c r="D478" i="23"/>
  <c r="I477" i="23"/>
  <c r="F476" i="23"/>
  <c r="C475" i="23"/>
  <c r="H474" i="23"/>
  <c r="E473" i="23"/>
  <c r="G471" i="23"/>
  <c r="D470" i="23"/>
  <c r="I469" i="23"/>
  <c r="F468" i="23"/>
  <c r="C467" i="23"/>
  <c r="H466" i="23"/>
  <c r="E465" i="23"/>
  <c r="G463" i="23"/>
  <c r="D462" i="23"/>
  <c r="I461" i="23"/>
  <c r="F460" i="23"/>
  <c r="C459" i="23"/>
  <c r="H458" i="23"/>
  <c r="E457" i="23"/>
  <c r="G455" i="23"/>
  <c r="D454" i="23"/>
  <c r="I453" i="23"/>
  <c r="F452" i="23"/>
  <c r="C451" i="23"/>
  <c r="H450" i="23"/>
  <c r="E449" i="23"/>
  <c r="G447" i="23"/>
  <c r="D446" i="23"/>
  <c r="I445" i="23"/>
  <c r="F444" i="23"/>
  <c r="C443" i="23"/>
  <c r="H442" i="23"/>
  <c r="E441" i="23"/>
  <c r="G439" i="23"/>
  <c r="D438" i="23"/>
  <c r="I437" i="23"/>
  <c r="F436" i="23"/>
  <c r="C435" i="23"/>
  <c r="H434" i="23"/>
  <c r="E433" i="23"/>
  <c r="G431" i="23"/>
  <c r="D430" i="23"/>
  <c r="I429" i="23"/>
  <c r="F428" i="23"/>
  <c r="C427" i="23"/>
  <c r="H426" i="23"/>
  <c r="E425" i="23"/>
  <c r="G423" i="23"/>
  <c r="D422" i="23"/>
  <c r="I421" i="23"/>
  <c r="F420" i="23"/>
  <c r="C419" i="23"/>
  <c r="R360" i="20"/>
  <c r="O359" i="20"/>
  <c r="T358" i="20"/>
  <c r="V358" i="20"/>
  <c r="U358" i="20"/>
  <c r="Q357" i="20"/>
  <c r="M355" i="20"/>
  <c r="N355" i="20"/>
  <c r="S355" i="20"/>
  <c r="P354" i="20"/>
  <c r="R352" i="20"/>
  <c r="O351" i="20"/>
  <c r="T350" i="20"/>
  <c r="V350" i="20"/>
  <c r="U350" i="20"/>
  <c r="Q349" i="20"/>
  <c r="M347" i="20"/>
  <c r="N347" i="20"/>
  <c r="S347" i="20"/>
  <c r="P346" i="20"/>
  <c r="R344" i="20"/>
  <c r="O343" i="20"/>
  <c r="T342" i="20"/>
  <c r="U342" i="20"/>
  <c r="V342" i="20"/>
  <c r="Q341" i="20"/>
  <c r="M339" i="20"/>
  <c r="N339" i="20"/>
  <c r="S339" i="20"/>
  <c r="P338" i="20"/>
  <c r="R336" i="20"/>
  <c r="O335" i="20"/>
  <c r="T334" i="20"/>
  <c r="V334" i="20"/>
  <c r="U334" i="20"/>
  <c r="Q333" i="20"/>
  <c r="M331" i="20"/>
  <c r="N331" i="20"/>
  <c r="S331" i="20"/>
  <c r="P330" i="20"/>
  <c r="R328" i="20"/>
  <c r="O327" i="20"/>
  <c r="T326" i="20"/>
  <c r="V326" i="20"/>
  <c r="U326" i="20"/>
  <c r="Q325" i="20"/>
  <c r="M323" i="20"/>
  <c r="N323" i="20"/>
  <c r="S323" i="20"/>
  <c r="P322" i="20"/>
  <c r="R320" i="20"/>
  <c r="O319" i="20"/>
  <c r="T318" i="20"/>
  <c r="U318" i="20"/>
  <c r="V318" i="20"/>
  <c r="Q317" i="20"/>
  <c r="M315" i="20"/>
  <c r="N315" i="20"/>
  <c r="S315" i="20"/>
  <c r="P314" i="20"/>
  <c r="R312" i="20"/>
  <c r="O311" i="20"/>
  <c r="T310" i="20"/>
  <c r="U310" i="20"/>
  <c r="V310" i="20"/>
  <c r="Q309" i="20"/>
  <c r="M307" i="20"/>
  <c r="N307" i="20"/>
  <c r="S307" i="20"/>
  <c r="P306" i="20"/>
  <c r="R304" i="20"/>
  <c r="O303" i="20"/>
  <c r="T302" i="20"/>
  <c r="V302" i="20"/>
  <c r="U302" i="20"/>
  <c r="Q301" i="20"/>
  <c r="M299" i="20"/>
  <c r="N299" i="20"/>
  <c r="S299" i="20"/>
  <c r="P298" i="20"/>
  <c r="R296" i="20"/>
  <c r="O295" i="20"/>
  <c r="T294" i="20"/>
  <c r="V294" i="20"/>
  <c r="U294" i="20"/>
  <c r="Q293" i="20"/>
  <c r="M291" i="20"/>
  <c r="N291" i="20"/>
  <c r="S291" i="20"/>
  <c r="P290" i="20"/>
  <c r="R288" i="20"/>
  <c r="O287" i="20"/>
  <c r="T286" i="20"/>
  <c r="U286" i="20"/>
  <c r="V286" i="20"/>
  <c r="Q285" i="20"/>
  <c r="M283" i="20"/>
  <c r="N283" i="20"/>
  <c r="S283" i="20"/>
  <c r="P282" i="20"/>
  <c r="R280" i="20"/>
  <c r="O279" i="20"/>
  <c r="T278" i="20"/>
  <c r="U278" i="20"/>
  <c r="V278" i="20"/>
  <c r="Q277" i="20"/>
  <c r="M275" i="20"/>
  <c r="N275" i="20"/>
  <c r="S275" i="20"/>
  <c r="P274" i="20"/>
  <c r="R272" i="20"/>
  <c r="O271" i="20"/>
  <c r="T270" i="20"/>
  <c r="V270" i="20"/>
  <c r="U270" i="20"/>
  <c r="Q269" i="20"/>
  <c r="M267" i="20"/>
  <c r="N267" i="20"/>
  <c r="S267" i="20"/>
  <c r="P266" i="20"/>
  <c r="R264" i="20"/>
  <c r="O263" i="20"/>
  <c r="T262" i="20"/>
  <c r="V262" i="20"/>
  <c r="U262" i="20"/>
  <c r="Q261" i="20"/>
  <c r="M259" i="20"/>
  <c r="N259" i="20"/>
  <c r="S259" i="20"/>
  <c r="P258" i="20"/>
  <c r="R256" i="20"/>
  <c r="O255" i="20"/>
  <c r="T254" i="20"/>
  <c r="U254" i="20"/>
  <c r="V254" i="20"/>
  <c r="Q253" i="20"/>
  <c r="M251" i="20"/>
  <c r="N251" i="20"/>
  <c r="S251" i="20"/>
  <c r="P250" i="20"/>
  <c r="R248" i="20"/>
  <c r="O247" i="20"/>
  <c r="T246" i="20"/>
  <c r="U246" i="20"/>
  <c r="V246" i="20"/>
  <c r="Q245" i="20"/>
  <c r="M243" i="20"/>
  <c r="N243" i="20"/>
  <c r="S243" i="20"/>
  <c r="P242" i="20"/>
  <c r="R240" i="20"/>
  <c r="O239" i="20"/>
  <c r="T238" i="20"/>
  <c r="V238" i="20"/>
  <c r="U238" i="20"/>
  <c r="Q237" i="20"/>
  <c r="M235" i="20"/>
  <c r="N235" i="20"/>
  <c r="S235" i="20"/>
  <c r="P234" i="20"/>
  <c r="R232" i="20"/>
  <c r="O231" i="20"/>
  <c r="T230" i="20"/>
  <c r="V230" i="20"/>
  <c r="U230" i="20"/>
  <c r="Q229" i="20"/>
  <c r="M227" i="20"/>
  <c r="N227" i="20"/>
  <c r="S227" i="20"/>
  <c r="P226" i="20"/>
  <c r="R224" i="20"/>
  <c r="O223" i="20"/>
  <c r="T222" i="20"/>
  <c r="V222" i="20"/>
  <c r="U222" i="20"/>
  <c r="Q221" i="20"/>
  <c r="M219" i="20"/>
  <c r="N219" i="20"/>
  <c r="S219" i="20"/>
  <c r="P218" i="20"/>
  <c r="R216" i="20"/>
  <c r="O215" i="20"/>
  <c r="T214" i="20"/>
  <c r="U214" i="20"/>
  <c r="V214" i="20"/>
  <c r="Q213" i="20"/>
  <c r="M211" i="20"/>
  <c r="N211" i="20"/>
  <c r="S211" i="20"/>
  <c r="P210" i="20"/>
  <c r="R208" i="20"/>
  <c r="O207" i="20"/>
  <c r="T206" i="20"/>
  <c r="V206" i="20"/>
  <c r="U206" i="20"/>
  <c r="Q205" i="20"/>
  <c r="M203" i="20"/>
  <c r="N203" i="20"/>
  <c r="S203" i="20"/>
  <c r="P202" i="20"/>
  <c r="R200" i="20"/>
  <c r="O199" i="20"/>
  <c r="V198" i="20"/>
  <c r="U198" i="20"/>
  <c r="T198" i="20"/>
  <c r="Q197" i="20"/>
  <c r="M195" i="20"/>
  <c r="N195" i="20"/>
  <c r="S195" i="20"/>
  <c r="P194" i="20"/>
  <c r="R192" i="20"/>
  <c r="O191" i="20"/>
  <c r="V190" i="20"/>
  <c r="U190" i="20"/>
  <c r="T190" i="20"/>
  <c r="Q189" i="20"/>
  <c r="M187" i="20"/>
  <c r="N187" i="20"/>
  <c r="S187" i="20"/>
  <c r="P186" i="20"/>
  <c r="R184" i="20"/>
  <c r="O183" i="20"/>
  <c r="V182" i="20"/>
  <c r="T182" i="20"/>
  <c r="U182" i="20"/>
  <c r="Q181" i="20"/>
  <c r="M179" i="20"/>
  <c r="S179" i="20"/>
  <c r="N179" i="20"/>
  <c r="P178" i="20"/>
  <c r="R176" i="20"/>
  <c r="O175" i="20"/>
  <c r="V174" i="20"/>
  <c r="U174" i="20"/>
  <c r="T174" i="20"/>
  <c r="Q173" i="20"/>
  <c r="M171" i="20"/>
  <c r="S171" i="20"/>
  <c r="N171" i="20"/>
  <c r="P170" i="20"/>
  <c r="R168" i="20"/>
  <c r="O167" i="20"/>
  <c r="V166" i="20"/>
  <c r="T166" i="20"/>
  <c r="U166" i="20"/>
  <c r="Q165" i="20"/>
  <c r="M163" i="20"/>
  <c r="N163" i="20"/>
  <c r="S163" i="20"/>
  <c r="P162" i="20"/>
  <c r="R160" i="20"/>
  <c r="O159" i="20"/>
  <c r="V158" i="20"/>
  <c r="U158" i="20"/>
  <c r="T158" i="20"/>
  <c r="Q157" i="20"/>
  <c r="M155" i="20"/>
  <c r="N155" i="20"/>
  <c r="S155" i="20"/>
  <c r="P154" i="20"/>
  <c r="R152" i="20"/>
  <c r="O151" i="20"/>
  <c r="V150" i="20"/>
  <c r="T150" i="20"/>
  <c r="U150" i="20"/>
  <c r="Q149" i="20"/>
  <c r="M147" i="20"/>
  <c r="S147" i="20"/>
  <c r="N147" i="20"/>
  <c r="P146" i="20"/>
  <c r="R144" i="20"/>
  <c r="O143" i="20"/>
  <c r="V142" i="20"/>
  <c r="U142" i="20"/>
  <c r="T142" i="20"/>
  <c r="Q141" i="20"/>
  <c r="M139" i="20"/>
  <c r="S139" i="20"/>
  <c r="N139" i="20"/>
  <c r="P138" i="20"/>
  <c r="R136" i="20"/>
  <c r="O135" i="20"/>
  <c r="V134" i="20"/>
  <c r="T134" i="20"/>
  <c r="U134" i="20"/>
  <c r="Q133" i="20"/>
  <c r="M131" i="20"/>
  <c r="N131" i="20"/>
  <c r="S131" i="20"/>
  <c r="P130" i="20"/>
  <c r="R128" i="20"/>
  <c r="O127" i="20"/>
  <c r="V126" i="20"/>
  <c r="U126" i="20"/>
  <c r="T126" i="20"/>
  <c r="Q125" i="20"/>
  <c r="M123" i="20"/>
  <c r="N123" i="20"/>
  <c r="S123" i="20"/>
  <c r="P122" i="20"/>
  <c r="R120" i="20"/>
  <c r="O119" i="20"/>
  <c r="V118" i="20"/>
  <c r="T118" i="20"/>
  <c r="U118" i="20"/>
  <c r="Q117" i="20"/>
  <c r="M115" i="20"/>
  <c r="S115" i="20"/>
  <c r="N115" i="20"/>
  <c r="P114" i="20"/>
  <c r="R112" i="20"/>
  <c r="O111" i="20"/>
  <c r="V110" i="20"/>
  <c r="U110" i="20"/>
  <c r="T110" i="20"/>
  <c r="Q109" i="20"/>
  <c r="M107" i="20"/>
  <c r="S107" i="20"/>
  <c r="N107" i="20"/>
  <c r="P106" i="20"/>
  <c r="R104" i="20"/>
  <c r="O103" i="20"/>
  <c r="V102" i="20"/>
  <c r="T102" i="20"/>
  <c r="U102" i="20"/>
  <c r="Q101" i="20"/>
  <c r="M99" i="20"/>
  <c r="N99" i="20"/>
  <c r="S99" i="20"/>
  <c r="P98" i="20"/>
  <c r="R96" i="20"/>
  <c r="O95" i="20"/>
  <c r="V94" i="20"/>
  <c r="U94" i="20"/>
  <c r="T94" i="20"/>
  <c r="Q93" i="20"/>
  <c r="M91" i="20"/>
  <c r="N91" i="20"/>
  <c r="S91" i="20"/>
  <c r="P90" i="20"/>
  <c r="R88" i="20"/>
  <c r="O87" i="20"/>
  <c r="V86" i="20"/>
  <c r="T86" i="20"/>
  <c r="U86" i="20"/>
  <c r="Q85" i="20"/>
  <c r="M83" i="20"/>
  <c r="S83" i="20"/>
  <c r="N83" i="20"/>
  <c r="P82" i="20"/>
  <c r="R80" i="20"/>
  <c r="O79" i="20"/>
  <c r="V78" i="20"/>
  <c r="U78" i="20"/>
  <c r="T78" i="20"/>
  <c r="Q77" i="20"/>
  <c r="M75" i="20"/>
  <c r="S75" i="20"/>
  <c r="N75" i="20"/>
  <c r="P74" i="20"/>
  <c r="R72" i="20"/>
  <c r="O71" i="20"/>
  <c r="V70" i="20"/>
  <c r="U70" i="20"/>
  <c r="T70" i="20"/>
  <c r="Q69" i="20"/>
  <c r="M67" i="20"/>
  <c r="N67" i="20"/>
  <c r="S67" i="20"/>
  <c r="P66" i="20"/>
  <c r="R64" i="20"/>
  <c r="O63" i="20"/>
  <c r="V62" i="20"/>
  <c r="U62" i="20"/>
  <c r="T62" i="20"/>
  <c r="Q61" i="20"/>
  <c r="M59" i="20"/>
  <c r="N59" i="20"/>
  <c r="S59" i="20"/>
  <c r="P58" i="20"/>
  <c r="R56" i="20"/>
  <c r="O55" i="20"/>
  <c r="V54" i="20"/>
  <c r="T54" i="20"/>
  <c r="U54" i="20"/>
  <c r="Q53" i="20"/>
  <c r="M51" i="20"/>
  <c r="S51" i="20"/>
  <c r="N51" i="20"/>
  <c r="P50" i="20"/>
  <c r="R48" i="20"/>
  <c r="O47" i="20"/>
  <c r="V46" i="20"/>
  <c r="U46" i="20"/>
  <c r="T46" i="20"/>
  <c r="Q45" i="20"/>
  <c r="M43" i="20"/>
  <c r="S43" i="20"/>
  <c r="N43" i="20"/>
  <c r="P42" i="20"/>
  <c r="R40" i="20"/>
  <c r="O39" i="20"/>
  <c r="V38" i="20"/>
  <c r="T38" i="20"/>
  <c r="U38" i="20"/>
  <c r="Q37" i="20"/>
  <c r="M35" i="20"/>
  <c r="N35" i="20"/>
  <c r="S35" i="20"/>
  <c r="P34" i="20"/>
  <c r="R32" i="20"/>
  <c r="O31" i="20"/>
  <c r="V30" i="20"/>
  <c r="U30" i="20"/>
  <c r="T30" i="20"/>
  <c r="Q29" i="20"/>
  <c r="M27" i="20"/>
  <c r="N27" i="20"/>
  <c r="S27" i="20"/>
  <c r="P26" i="20"/>
  <c r="R24" i="20"/>
  <c r="O23" i="20"/>
  <c r="V22" i="20"/>
  <c r="T22" i="20"/>
  <c r="U22" i="20"/>
  <c r="Q21" i="20"/>
  <c r="M19" i="20"/>
  <c r="S19" i="20"/>
  <c r="N19" i="20"/>
  <c r="P18" i="20"/>
  <c r="R16" i="20"/>
  <c r="O15" i="20"/>
  <c r="V14" i="20"/>
  <c r="U14" i="20"/>
  <c r="T14" i="20"/>
  <c r="Q13" i="20"/>
  <c r="M11" i="20"/>
  <c r="S11" i="20"/>
  <c r="N11" i="20"/>
  <c r="P10" i="20"/>
  <c r="R8" i="20"/>
  <c r="O7" i="20"/>
  <c r="V6" i="20"/>
  <c r="T6" i="20"/>
  <c r="U6" i="20"/>
  <c r="Q5" i="20"/>
  <c r="M3" i="20"/>
  <c r="N3" i="20"/>
  <c r="S3" i="20"/>
  <c r="K786" i="21"/>
  <c r="N2" i="21"/>
  <c r="S2" i="21"/>
  <c r="H2" i="23"/>
  <c r="M2" i="21"/>
  <c r="R1530" i="21"/>
  <c r="G1530" i="23"/>
  <c r="D1529" i="23"/>
  <c r="I1528" i="23"/>
  <c r="F1527" i="23"/>
  <c r="C1526" i="23"/>
  <c r="H1525" i="23"/>
  <c r="E1524" i="23"/>
  <c r="G1522" i="23"/>
  <c r="D1521" i="23"/>
  <c r="I1520" i="23"/>
  <c r="F1519" i="23"/>
  <c r="C1518" i="23"/>
  <c r="H1517" i="23"/>
  <c r="E1516" i="23"/>
  <c r="G1514" i="23"/>
  <c r="D1513" i="23"/>
  <c r="I1512" i="23"/>
  <c r="F1511" i="23"/>
  <c r="C1510" i="23"/>
  <c r="H1509" i="23"/>
  <c r="E1508" i="23"/>
  <c r="G1506" i="23"/>
  <c r="D1505" i="23"/>
  <c r="I1504" i="23"/>
  <c r="F1503" i="23"/>
  <c r="C1502" i="23"/>
  <c r="H1501" i="23"/>
  <c r="E1500" i="23"/>
  <c r="G1498" i="23"/>
  <c r="D1497" i="23"/>
  <c r="I1496" i="23"/>
  <c r="F1495" i="23"/>
  <c r="C1494" i="23"/>
  <c r="H1493" i="23"/>
  <c r="E1492" i="23"/>
  <c r="G1490" i="23"/>
  <c r="D1489" i="23"/>
  <c r="I1488" i="23"/>
  <c r="F1487" i="23"/>
  <c r="C1486" i="23"/>
  <c r="H1485" i="23"/>
  <c r="E1484" i="23"/>
  <c r="G1482" i="23"/>
  <c r="D1481" i="23"/>
  <c r="I1480" i="23"/>
  <c r="F1479" i="23"/>
  <c r="C1478" i="23"/>
  <c r="H1477" i="23"/>
  <c r="E1476" i="23"/>
  <c r="G1474" i="23"/>
  <c r="D1473" i="23"/>
  <c r="I1472" i="23"/>
  <c r="F1471" i="23"/>
  <c r="C1470" i="23"/>
  <c r="H1469" i="23"/>
  <c r="E1468" i="23"/>
  <c r="G1466" i="23"/>
  <c r="D1465" i="23"/>
  <c r="I1464" i="23"/>
  <c r="F1463" i="23"/>
  <c r="C1462" i="23"/>
  <c r="H1461" i="23"/>
  <c r="E1460" i="23"/>
  <c r="G1458" i="23"/>
  <c r="D1457" i="23"/>
  <c r="I1456" i="23"/>
  <c r="F1455" i="23"/>
  <c r="C1454" i="23"/>
  <c r="H1453" i="23"/>
  <c r="E1452" i="23"/>
  <c r="G1450" i="23"/>
  <c r="D1449" i="23"/>
  <c r="I1448" i="23"/>
  <c r="F1447" i="23"/>
  <c r="C1446" i="23"/>
  <c r="H1445" i="23"/>
  <c r="E1444" i="23"/>
  <c r="G1442" i="23"/>
  <c r="D1441" i="23"/>
  <c r="I1440" i="23"/>
  <c r="F1439" i="23"/>
  <c r="C1438" i="23"/>
  <c r="H1437" i="23"/>
  <c r="E1436" i="23"/>
  <c r="G1434" i="23"/>
  <c r="D1433" i="23"/>
  <c r="I1432" i="23"/>
  <c r="F1431" i="23"/>
  <c r="C1430" i="23"/>
  <c r="H1429" i="23"/>
  <c r="E1428" i="23"/>
  <c r="G1426" i="23"/>
  <c r="D1425" i="23"/>
  <c r="I1424" i="23"/>
  <c r="F1423" i="23"/>
  <c r="C1422" i="23"/>
  <c r="H1421" i="23"/>
  <c r="E1420" i="23"/>
  <c r="G1418" i="23"/>
  <c r="D1417" i="23"/>
  <c r="I1416" i="23"/>
  <c r="F1415" i="23"/>
  <c r="C1414" i="23"/>
  <c r="H1413" i="23"/>
  <c r="E1412" i="23"/>
  <c r="G1410" i="23"/>
  <c r="D1409" i="23"/>
  <c r="I1408" i="23"/>
  <c r="F1407" i="23"/>
  <c r="C1406" i="23"/>
  <c r="H1405" i="23"/>
  <c r="E1404" i="23"/>
  <c r="G1402" i="23"/>
  <c r="D1401" i="23"/>
  <c r="I1400" i="23"/>
  <c r="F1399" i="23"/>
  <c r="C1398" i="23"/>
  <c r="H1397" i="23"/>
  <c r="E1396" i="23"/>
  <c r="G1394" i="23"/>
  <c r="D1393" i="23"/>
  <c r="I1392" i="23"/>
  <c r="F1391" i="23"/>
  <c r="C1390" i="23"/>
  <c r="H1389" i="23"/>
  <c r="E1388" i="23"/>
  <c r="G1386" i="23"/>
  <c r="D1385" i="23"/>
  <c r="I1384" i="23"/>
  <c r="F1383" i="23"/>
  <c r="C1382" i="23"/>
  <c r="H1381" i="23"/>
  <c r="E1380" i="23"/>
  <c r="G1378" i="23"/>
  <c r="D1377" i="23"/>
  <c r="I1376" i="23"/>
  <c r="F1375" i="23"/>
  <c r="C1374" i="23"/>
  <c r="H1373" i="23"/>
  <c r="E1372" i="23"/>
  <c r="G1370" i="23"/>
  <c r="D1369" i="23"/>
  <c r="I1368" i="23"/>
  <c r="F1367" i="23"/>
  <c r="C1366" i="23"/>
  <c r="H1365" i="23"/>
  <c r="E1364" i="23"/>
  <c r="G1362" i="23"/>
  <c r="D1361" i="23"/>
  <c r="I1360" i="23"/>
  <c r="F1359" i="23"/>
  <c r="C1358" i="23"/>
  <c r="H1357" i="23"/>
  <c r="E1356" i="23"/>
  <c r="G1354" i="23"/>
  <c r="D1353" i="23"/>
  <c r="I1352" i="23"/>
  <c r="F1351" i="23"/>
  <c r="C1350" i="23"/>
  <c r="H1349" i="23"/>
  <c r="E1348" i="23"/>
  <c r="G1346" i="23"/>
  <c r="D1345" i="23"/>
  <c r="I1344" i="23"/>
  <c r="F1343" i="23"/>
  <c r="C1342" i="23"/>
  <c r="H1341" i="23"/>
  <c r="E1340" i="23"/>
  <c r="G1338" i="23"/>
  <c r="D1337" i="23"/>
  <c r="I1336" i="23"/>
  <c r="F1335" i="23"/>
  <c r="C1334" i="23"/>
  <c r="H1333" i="23"/>
  <c r="E1332" i="23"/>
  <c r="G1330" i="23"/>
  <c r="D1329" i="23"/>
  <c r="I1328" i="23"/>
  <c r="F1327" i="23"/>
  <c r="C1326" i="23"/>
  <c r="H1325" i="23"/>
  <c r="E1324" i="23"/>
  <c r="G1322" i="23"/>
  <c r="D1321" i="23"/>
  <c r="I1320" i="23"/>
  <c r="F1319" i="23"/>
  <c r="C1318" i="23"/>
  <c r="H1317" i="23"/>
  <c r="E1316" i="23"/>
  <c r="G1314" i="23"/>
  <c r="D1313" i="23"/>
  <c r="I1312" i="23"/>
  <c r="F1311" i="23"/>
  <c r="C1310" i="23"/>
  <c r="H1309" i="23"/>
  <c r="E1308" i="23"/>
  <c r="G1306" i="23"/>
  <c r="D1305" i="23"/>
  <c r="I1304" i="23"/>
  <c r="F1303" i="23"/>
  <c r="C1302" i="23"/>
  <c r="H1301" i="23"/>
  <c r="E1300" i="23"/>
  <c r="G1298" i="23"/>
  <c r="D1297" i="23"/>
  <c r="I1296" i="23"/>
  <c r="F1295" i="23"/>
  <c r="C1294" i="23"/>
  <c r="H1293" i="23"/>
  <c r="E1292" i="23"/>
  <c r="G1290" i="23"/>
  <c r="D1289" i="23"/>
  <c r="I1288" i="23"/>
  <c r="F1287" i="23"/>
  <c r="C1286" i="23"/>
  <c r="H1285" i="23"/>
  <c r="E1284" i="23"/>
  <c r="G1282" i="23"/>
  <c r="D1281" i="23"/>
  <c r="I1280" i="23"/>
  <c r="F1279" i="23"/>
  <c r="C1278" i="23"/>
  <c r="H1277" i="23"/>
  <c r="E1276" i="23"/>
  <c r="Q384" i="20"/>
  <c r="S382" i="20"/>
  <c r="M382" i="20"/>
  <c r="N382" i="20"/>
  <c r="P381" i="20"/>
  <c r="R379" i="20"/>
  <c r="O378" i="20"/>
  <c r="U377" i="20"/>
  <c r="V377" i="20"/>
  <c r="T377" i="20"/>
  <c r="Q376" i="20"/>
  <c r="S374" i="20"/>
  <c r="M374" i="20"/>
  <c r="N374" i="20"/>
  <c r="P373" i="20"/>
  <c r="R371" i="20"/>
  <c r="O370" i="20"/>
  <c r="U369" i="20"/>
  <c r="V369" i="20"/>
  <c r="T369" i="20"/>
  <c r="Q368" i="20"/>
  <c r="S366" i="20"/>
  <c r="N366" i="20"/>
  <c r="M366" i="20"/>
  <c r="P365" i="20"/>
  <c r="R363" i="20"/>
  <c r="O362" i="20"/>
  <c r="U361" i="20"/>
  <c r="V361" i="20"/>
  <c r="T361" i="20"/>
  <c r="Q360" i="20"/>
  <c r="S358" i="20"/>
  <c r="N358" i="20"/>
  <c r="M358" i="20"/>
  <c r="P357" i="20"/>
  <c r="R355" i="20"/>
  <c r="O354" i="20"/>
  <c r="U353" i="20"/>
  <c r="V353" i="20"/>
  <c r="T353" i="20"/>
  <c r="Q352" i="20"/>
  <c r="S350" i="20"/>
  <c r="M350" i="20"/>
  <c r="N350" i="20"/>
  <c r="P349" i="20"/>
  <c r="R347" i="20"/>
  <c r="O346" i="20"/>
  <c r="U345" i="20"/>
  <c r="V345" i="20"/>
  <c r="T345" i="20"/>
  <c r="Q344" i="20"/>
  <c r="S342" i="20"/>
  <c r="M342" i="20"/>
  <c r="N342" i="20"/>
  <c r="P341" i="20"/>
  <c r="R339" i="20"/>
  <c r="O338" i="20"/>
  <c r="U337" i="20"/>
  <c r="V337" i="20"/>
  <c r="T337" i="20"/>
  <c r="Q336" i="20"/>
  <c r="S334" i="20"/>
  <c r="M334" i="20"/>
  <c r="N334" i="20"/>
  <c r="P333" i="20"/>
  <c r="R331" i="20"/>
  <c r="O330" i="20"/>
  <c r="U329" i="20"/>
  <c r="V329" i="20"/>
  <c r="T329" i="20"/>
  <c r="Q328" i="20"/>
  <c r="S326" i="20"/>
  <c r="N326" i="20"/>
  <c r="M326" i="20"/>
  <c r="P325" i="20"/>
  <c r="R323" i="20"/>
  <c r="O322" i="20"/>
  <c r="U321" i="20"/>
  <c r="V321" i="20"/>
  <c r="T321" i="20"/>
  <c r="Q320" i="20"/>
  <c r="S318" i="20"/>
  <c r="M318" i="20"/>
  <c r="N318" i="20"/>
  <c r="P317" i="20"/>
  <c r="R315" i="20"/>
  <c r="O314" i="20"/>
  <c r="U313" i="20"/>
  <c r="V313" i="20"/>
  <c r="T313" i="20"/>
  <c r="Q312" i="20"/>
  <c r="S310" i="20"/>
  <c r="M310" i="20"/>
  <c r="N310" i="20"/>
  <c r="P309" i="20"/>
  <c r="R307" i="20"/>
  <c r="O306" i="20"/>
  <c r="U305" i="20"/>
  <c r="V305" i="20"/>
  <c r="T305" i="20"/>
  <c r="Q304" i="20"/>
  <c r="S302" i="20"/>
  <c r="M302" i="20"/>
  <c r="N302" i="20"/>
  <c r="P301" i="20"/>
  <c r="R299" i="20"/>
  <c r="O298" i="20"/>
  <c r="U297" i="20"/>
  <c r="V297" i="20"/>
  <c r="T297" i="20"/>
  <c r="Q296" i="20"/>
  <c r="S294" i="20"/>
  <c r="M294" i="20"/>
  <c r="N294" i="20"/>
  <c r="P293" i="20"/>
  <c r="R291" i="20"/>
  <c r="O290" i="20"/>
  <c r="U289" i="20"/>
  <c r="V289" i="20"/>
  <c r="T289" i="20"/>
  <c r="Q288" i="20"/>
  <c r="S286" i="20"/>
  <c r="M286" i="20"/>
  <c r="N286" i="20"/>
  <c r="P285" i="20"/>
  <c r="R283" i="20"/>
  <c r="O282" i="20"/>
  <c r="U281" i="20"/>
  <c r="V281" i="20"/>
  <c r="T281" i="20"/>
  <c r="Q280" i="20"/>
  <c r="S278" i="20"/>
  <c r="M278" i="20"/>
  <c r="N278" i="20"/>
  <c r="P277" i="20"/>
  <c r="R275" i="20"/>
  <c r="O274" i="20"/>
  <c r="U273" i="20"/>
  <c r="V273" i="20"/>
  <c r="T273" i="20"/>
  <c r="Q272" i="20"/>
  <c r="S270" i="20"/>
  <c r="M270" i="20"/>
  <c r="N270" i="20"/>
  <c r="P269" i="20"/>
  <c r="R267" i="20"/>
  <c r="O266" i="20"/>
  <c r="U265" i="20"/>
  <c r="V265" i="20"/>
  <c r="T265" i="20"/>
  <c r="Q264" i="20"/>
  <c r="S262" i="20"/>
  <c r="N262" i="20"/>
  <c r="M262" i="20"/>
  <c r="P261" i="20"/>
  <c r="R259" i="20"/>
  <c r="O258" i="20"/>
  <c r="U257" i="20"/>
  <c r="V257" i="20"/>
  <c r="T257" i="20"/>
  <c r="Q256" i="20"/>
  <c r="S254" i="20"/>
  <c r="M254" i="20"/>
  <c r="N254" i="20"/>
  <c r="P253" i="20"/>
  <c r="R251" i="20"/>
  <c r="O250" i="20"/>
  <c r="U249" i="20"/>
  <c r="V249" i="20"/>
  <c r="T249" i="20"/>
  <c r="Q248" i="20"/>
  <c r="S246" i="20"/>
  <c r="M246" i="20"/>
  <c r="N246" i="20"/>
  <c r="P245" i="20"/>
  <c r="R243" i="20"/>
  <c r="O242" i="20"/>
  <c r="U241" i="20"/>
  <c r="V241" i="20"/>
  <c r="T241" i="20"/>
  <c r="Q240" i="20"/>
  <c r="S238" i="20"/>
  <c r="N238" i="20"/>
  <c r="M238" i="20"/>
  <c r="P237" i="20"/>
  <c r="R235" i="20"/>
  <c r="O234" i="20"/>
  <c r="U233" i="20"/>
  <c r="V233" i="20"/>
  <c r="T233" i="20"/>
  <c r="Q232" i="20"/>
  <c r="S230" i="20"/>
  <c r="N230" i="20"/>
  <c r="M230" i="20"/>
  <c r="P229" i="20"/>
  <c r="R227" i="20"/>
  <c r="O226" i="20"/>
  <c r="U225" i="20"/>
  <c r="V225" i="20"/>
  <c r="T225" i="20"/>
  <c r="Q224" i="20"/>
  <c r="S222" i="20"/>
  <c r="M222" i="20"/>
  <c r="N222" i="20"/>
  <c r="P221" i="20"/>
  <c r="R219" i="20"/>
  <c r="O218" i="20"/>
  <c r="U217" i="20"/>
  <c r="V217" i="20"/>
  <c r="T217" i="20"/>
  <c r="Q216" i="20"/>
  <c r="S214" i="20"/>
  <c r="M214" i="20"/>
  <c r="N214" i="20"/>
  <c r="P213" i="20"/>
  <c r="R211" i="20"/>
  <c r="O210" i="20"/>
  <c r="U209" i="20"/>
  <c r="V209" i="20"/>
  <c r="T209" i="20"/>
  <c r="Q208" i="20"/>
  <c r="S206" i="20"/>
  <c r="M206" i="20"/>
  <c r="N206" i="20"/>
  <c r="P205" i="20"/>
  <c r="R203" i="20"/>
  <c r="O202" i="20"/>
  <c r="U201" i="20"/>
  <c r="V201" i="20"/>
  <c r="T201" i="20"/>
  <c r="Q200" i="20"/>
  <c r="N198" i="20"/>
  <c r="S198" i="20"/>
  <c r="M198" i="20"/>
  <c r="P197" i="20"/>
  <c r="R195" i="20"/>
  <c r="O194" i="20"/>
  <c r="T193" i="20"/>
  <c r="U193" i="20"/>
  <c r="V193" i="20"/>
  <c r="Q192" i="20"/>
  <c r="N190" i="20"/>
  <c r="M190" i="20"/>
  <c r="S190" i="20"/>
  <c r="P189" i="20"/>
  <c r="R187" i="20"/>
  <c r="O186" i="20"/>
  <c r="T185" i="20"/>
  <c r="U185" i="20"/>
  <c r="V185" i="20"/>
  <c r="Q184" i="20"/>
  <c r="N182" i="20"/>
  <c r="M182" i="20"/>
  <c r="S182" i="20"/>
  <c r="P181" i="20"/>
  <c r="R179" i="20"/>
  <c r="O178" i="20"/>
  <c r="T177" i="20"/>
  <c r="V177" i="20"/>
  <c r="U177" i="20"/>
  <c r="Q176" i="20"/>
  <c r="N174" i="20"/>
  <c r="S174" i="20"/>
  <c r="M174" i="20"/>
  <c r="P173" i="20"/>
  <c r="R171" i="20"/>
  <c r="O170" i="20"/>
  <c r="T169" i="20"/>
  <c r="U169" i="20"/>
  <c r="V169" i="20"/>
  <c r="Q168" i="20"/>
  <c r="N166" i="20"/>
  <c r="S166" i="20"/>
  <c r="M166" i="20"/>
  <c r="P165" i="20"/>
  <c r="R163" i="20"/>
  <c r="O162" i="20"/>
  <c r="T161" i="20"/>
  <c r="U161" i="20"/>
  <c r="V161" i="20"/>
  <c r="Q160" i="20"/>
  <c r="N158" i="20"/>
  <c r="M158" i="20"/>
  <c r="S158" i="20"/>
  <c r="P157" i="20"/>
  <c r="R155" i="20"/>
  <c r="O154" i="20"/>
  <c r="T153" i="20"/>
  <c r="U153" i="20"/>
  <c r="V153" i="20"/>
  <c r="Q152" i="20"/>
  <c r="N150" i="20"/>
  <c r="M150" i="20"/>
  <c r="S150" i="20"/>
  <c r="P149" i="20"/>
  <c r="R147" i="20"/>
  <c r="O146" i="20"/>
  <c r="T145" i="20"/>
  <c r="U145" i="20"/>
  <c r="V145" i="20"/>
  <c r="Q144" i="20"/>
  <c r="N142" i="20"/>
  <c r="S142" i="20"/>
  <c r="M142" i="20"/>
  <c r="P141" i="20"/>
  <c r="R139" i="20"/>
  <c r="O138" i="20"/>
  <c r="T137" i="20"/>
  <c r="U137" i="20"/>
  <c r="V137" i="20"/>
  <c r="Q136" i="20"/>
  <c r="N134" i="20"/>
  <c r="S134" i="20"/>
  <c r="M134" i="20"/>
  <c r="P133" i="20"/>
  <c r="R131" i="20"/>
  <c r="O130" i="20"/>
  <c r="T129" i="20"/>
  <c r="U129" i="20"/>
  <c r="V129" i="20"/>
  <c r="Q128" i="20"/>
  <c r="N126" i="20"/>
  <c r="M126" i="20"/>
  <c r="S126" i="20"/>
  <c r="P125" i="20"/>
  <c r="R123" i="20"/>
  <c r="O122" i="20"/>
  <c r="T121" i="20"/>
  <c r="U121" i="20"/>
  <c r="V121" i="20"/>
  <c r="Q120" i="20"/>
  <c r="N118" i="20"/>
  <c r="M118" i="20"/>
  <c r="S118" i="20"/>
  <c r="P117" i="20"/>
  <c r="R115" i="20"/>
  <c r="O114" i="20"/>
  <c r="T113" i="20"/>
  <c r="V113" i="20"/>
  <c r="U113" i="20"/>
  <c r="Q112" i="20"/>
  <c r="N110" i="20"/>
  <c r="S110" i="20"/>
  <c r="M110" i="20"/>
  <c r="P109" i="20"/>
  <c r="R107" i="20"/>
  <c r="O106" i="20"/>
  <c r="T105" i="20"/>
  <c r="U105" i="20"/>
  <c r="V105" i="20"/>
  <c r="Q104" i="20"/>
  <c r="N102" i="20"/>
  <c r="S102" i="20"/>
  <c r="M102" i="20"/>
  <c r="P101" i="20"/>
  <c r="R99" i="20"/>
  <c r="O98" i="20"/>
  <c r="T97" i="20"/>
  <c r="U97" i="20"/>
  <c r="V97" i="20"/>
  <c r="Q96" i="20"/>
  <c r="N94" i="20"/>
  <c r="M94" i="20"/>
  <c r="S94" i="20"/>
  <c r="P93" i="20"/>
  <c r="R91" i="20"/>
  <c r="O90" i="20"/>
  <c r="T89" i="20"/>
  <c r="U89" i="20"/>
  <c r="V89" i="20"/>
  <c r="Q88" i="20"/>
  <c r="N86" i="20"/>
  <c r="M86" i="20"/>
  <c r="S86" i="20"/>
  <c r="P85" i="20"/>
  <c r="R83" i="20"/>
  <c r="O82" i="20"/>
  <c r="T81" i="20"/>
  <c r="U81" i="20"/>
  <c r="V81" i="20"/>
  <c r="Q80" i="20"/>
  <c r="N78" i="20"/>
  <c r="S78" i="20"/>
  <c r="M78" i="20"/>
  <c r="P77" i="20"/>
  <c r="R75" i="20"/>
  <c r="O74" i="20"/>
  <c r="T73" i="20"/>
  <c r="U73" i="20"/>
  <c r="V73" i="20"/>
  <c r="Q72" i="20"/>
  <c r="N70" i="20"/>
  <c r="S70" i="20"/>
  <c r="M70" i="20"/>
  <c r="P69" i="20"/>
  <c r="R67" i="20"/>
  <c r="O66" i="20"/>
  <c r="T65" i="20"/>
  <c r="U65" i="20"/>
  <c r="V65" i="20"/>
  <c r="Q64" i="20"/>
  <c r="N62" i="20"/>
  <c r="M62" i="20"/>
  <c r="S62" i="20"/>
  <c r="P61" i="20"/>
  <c r="R59" i="20"/>
  <c r="O58" i="20"/>
  <c r="T57" i="20"/>
  <c r="U57" i="20"/>
  <c r="V57" i="20"/>
  <c r="Q56" i="20"/>
  <c r="N54" i="20"/>
  <c r="M54" i="20"/>
  <c r="S54" i="20"/>
  <c r="P53" i="20"/>
  <c r="R51" i="20"/>
  <c r="O50" i="20"/>
  <c r="T49" i="20"/>
  <c r="U49" i="20"/>
  <c r="V49" i="20"/>
  <c r="Q48" i="20"/>
  <c r="N46" i="20"/>
  <c r="S46" i="20"/>
  <c r="M46" i="20"/>
  <c r="P45" i="20"/>
  <c r="R43" i="20"/>
  <c r="O42" i="20"/>
  <c r="T41" i="20"/>
  <c r="U41" i="20"/>
  <c r="V41" i="20"/>
  <c r="Q40" i="20"/>
  <c r="N38" i="20"/>
  <c r="S38" i="20"/>
  <c r="M38" i="20"/>
  <c r="P37" i="20"/>
  <c r="R35" i="20"/>
  <c r="O34" i="20"/>
  <c r="T33" i="20"/>
  <c r="U33" i="20"/>
  <c r="V33" i="20"/>
  <c r="Q32" i="20"/>
  <c r="N30" i="20"/>
  <c r="S30" i="20"/>
  <c r="M30" i="20"/>
  <c r="P29" i="20"/>
  <c r="R27" i="20"/>
  <c r="O26" i="20"/>
  <c r="T25" i="20"/>
  <c r="U25" i="20"/>
  <c r="V25" i="20"/>
  <c r="Q24" i="20"/>
  <c r="N22" i="20"/>
  <c r="M22" i="20"/>
  <c r="S22" i="20"/>
  <c r="P21" i="20"/>
  <c r="R19" i="20"/>
  <c r="O18" i="20"/>
  <c r="T17" i="20"/>
  <c r="U17" i="20"/>
  <c r="V17" i="20"/>
  <c r="Q16" i="20"/>
  <c r="N14" i="20"/>
  <c r="S14" i="20"/>
  <c r="M14" i="20"/>
  <c r="P13" i="20"/>
  <c r="R11" i="20"/>
  <c r="O10" i="20"/>
  <c r="T9" i="20"/>
  <c r="U9" i="20"/>
  <c r="V9" i="20"/>
  <c r="Q8" i="20"/>
  <c r="N6" i="20"/>
  <c r="S6" i="20"/>
  <c r="M6" i="20"/>
  <c r="P5" i="20"/>
  <c r="R3" i="20"/>
  <c r="K770" i="21"/>
  <c r="L797" i="21"/>
  <c r="I2" i="23"/>
  <c r="V2" i="21"/>
  <c r="U2" i="21"/>
  <c r="T2" i="21"/>
  <c r="F1530" i="23"/>
  <c r="Q1530" i="21"/>
  <c r="C1529" i="23"/>
  <c r="H1528" i="23"/>
  <c r="E1527" i="23"/>
  <c r="G1525" i="23"/>
  <c r="D1524" i="23"/>
  <c r="I1523" i="23"/>
  <c r="F1522" i="23"/>
  <c r="C1521" i="23"/>
  <c r="H1520" i="23"/>
  <c r="E1519" i="23"/>
  <c r="G1517" i="23"/>
  <c r="D1516" i="23"/>
  <c r="I1515" i="23"/>
  <c r="F1514" i="23"/>
  <c r="C1513" i="23"/>
  <c r="H1512" i="23"/>
  <c r="E1511" i="23"/>
  <c r="G1509" i="23"/>
  <c r="D1508" i="23"/>
  <c r="I1507" i="23"/>
  <c r="F1506" i="23"/>
  <c r="C1505" i="23"/>
  <c r="H1504" i="23"/>
  <c r="E1503" i="23"/>
  <c r="G1501" i="23"/>
  <c r="D1500" i="23"/>
  <c r="I1499" i="23"/>
  <c r="F1498" i="23"/>
  <c r="C1497" i="23"/>
  <c r="H1496" i="23"/>
  <c r="E1495" i="23"/>
  <c r="G1493" i="23"/>
  <c r="D1492" i="23"/>
  <c r="I1491" i="23"/>
  <c r="F1490" i="23"/>
  <c r="C1489" i="23"/>
  <c r="H1488" i="23"/>
  <c r="E1487" i="23"/>
  <c r="G1485" i="23"/>
  <c r="D1484" i="23"/>
  <c r="I1483" i="23"/>
  <c r="F1482" i="23"/>
  <c r="C1481" i="23"/>
  <c r="H1480" i="23"/>
  <c r="E1479" i="23"/>
  <c r="G1477" i="23"/>
  <c r="D1476" i="23"/>
  <c r="I1475" i="23"/>
  <c r="F1474" i="23"/>
  <c r="C1473" i="23"/>
  <c r="H1472" i="23"/>
  <c r="E1471" i="23"/>
  <c r="G1469" i="23"/>
  <c r="D1468" i="23"/>
  <c r="I1467" i="23"/>
  <c r="F1466" i="23"/>
  <c r="C1465" i="23"/>
  <c r="H1464" i="23"/>
  <c r="E1463" i="23"/>
  <c r="G1461" i="23"/>
  <c r="D1460" i="23"/>
  <c r="I1459" i="23"/>
  <c r="F1458" i="23"/>
  <c r="C1457" i="23"/>
  <c r="H1456" i="23"/>
  <c r="E1455" i="23"/>
  <c r="G1453" i="23"/>
  <c r="D1452" i="23"/>
  <c r="I1451" i="23"/>
  <c r="F1450" i="23"/>
  <c r="C1449" i="23"/>
  <c r="H1448" i="23"/>
  <c r="E1447" i="23"/>
  <c r="G1445" i="23"/>
  <c r="D1444" i="23"/>
  <c r="I1443" i="23"/>
  <c r="F1442" i="23"/>
  <c r="C1441" i="23"/>
  <c r="H1440" i="23"/>
  <c r="E1439" i="23"/>
  <c r="G1437" i="23"/>
  <c r="D1436" i="23"/>
  <c r="I1435" i="23"/>
  <c r="F1434" i="23"/>
  <c r="C1433" i="23"/>
  <c r="H1432" i="23"/>
  <c r="E1431" i="23"/>
  <c r="G1429" i="23"/>
  <c r="D1428" i="23"/>
  <c r="I1427" i="23"/>
  <c r="F1426" i="23"/>
  <c r="C1425" i="23"/>
  <c r="H1424" i="23"/>
  <c r="E1423" i="23"/>
  <c r="G1421" i="23"/>
  <c r="D1420" i="23"/>
  <c r="I1419" i="23"/>
  <c r="F1418" i="23"/>
  <c r="C1417" i="23"/>
  <c r="H1416" i="23"/>
  <c r="E1415" i="23"/>
  <c r="G1413" i="23"/>
  <c r="D1412" i="23"/>
  <c r="I1411" i="23"/>
  <c r="F1410" i="23"/>
  <c r="C1409" i="23"/>
  <c r="H1408" i="23"/>
  <c r="E1407" i="23"/>
  <c r="G1405" i="23"/>
  <c r="D1404" i="23"/>
  <c r="I1403" i="23"/>
  <c r="F1402" i="23"/>
  <c r="C1401" i="23"/>
  <c r="H1400" i="23"/>
  <c r="E1399" i="23"/>
  <c r="G1397" i="23"/>
  <c r="D1396" i="23"/>
  <c r="I1395" i="23"/>
  <c r="F1394" i="23"/>
  <c r="C1393" i="23"/>
  <c r="H1392" i="23"/>
  <c r="E1391" i="23"/>
  <c r="G1389" i="23"/>
  <c r="D1388" i="23"/>
  <c r="I1387" i="23"/>
  <c r="F1386" i="23"/>
  <c r="C1385" i="23"/>
  <c r="H1384" i="23"/>
  <c r="E1383" i="23"/>
  <c r="G1381" i="23"/>
  <c r="D1380" i="23"/>
  <c r="I1379" i="23"/>
  <c r="F1378" i="23"/>
  <c r="C1377" i="23"/>
  <c r="H1376" i="23"/>
  <c r="E1375" i="23"/>
  <c r="G1373" i="23"/>
  <c r="D1372" i="23"/>
  <c r="I1371" i="23"/>
  <c r="F1370" i="23"/>
  <c r="C1369" i="23"/>
  <c r="H1368" i="23"/>
  <c r="E1367" i="23"/>
  <c r="G1365" i="23"/>
  <c r="D1364" i="23"/>
  <c r="I1363" i="23"/>
  <c r="F1362" i="23"/>
  <c r="C1361" i="23"/>
  <c r="H1360" i="23"/>
  <c r="E1359" i="23"/>
  <c r="G1357" i="23"/>
  <c r="D1356" i="23"/>
  <c r="I1355" i="23"/>
  <c r="F1354" i="23"/>
  <c r="C1353" i="23"/>
  <c r="H1352" i="23"/>
  <c r="E1351" i="23"/>
  <c r="G1349" i="23"/>
  <c r="D1348" i="23"/>
  <c r="I1347" i="23"/>
  <c r="F1346" i="23"/>
  <c r="C1345" i="23"/>
  <c r="H1344" i="23"/>
  <c r="E1343" i="23"/>
  <c r="G1341" i="23"/>
  <c r="D1340" i="23"/>
  <c r="I1339" i="23"/>
  <c r="F1338" i="23"/>
  <c r="C1337" i="23"/>
  <c r="H1336" i="23"/>
  <c r="E1335" i="23"/>
  <c r="G1333" i="23"/>
  <c r="D1332" i="23"/>
  <c r="I1331" i="23"/>
  <c r="F1330" i="23"/>
  <c r="C1329" i="23"/>
  <c r="H1328" i="23"/>
  <c r="E1327" i="23"/>
  <c r="G1325" i="23"/>
  <c r="D1324" i="23"/>
  <c r="I1323" i="23"/>
  <c r="F1322" i="23"/>
  <c r="C1321" i="23"/>
  <c r="H1320" i="23"/>
  <c r="E1319" i="23"/>
  <c r="G1317" i="23"/>
  <c r="D1316" i="23"/>
  <c r="I1315" i="23"/>
  <c r="F1314" i="23"/>
  <c r="C1313" i="23"/>
  <c r="H1312" i="23"/>
  <c r="E1311" i="23"/>
  <c r="G1309" i="23"/>
  <c r="D1308" i="23"/>
  <c r="I1307" i="23"/>
  <c r="F1306" i="23"/>
  <c r="C1305" i="23"/>
  <c r="H1304" i="23"/>
  <c r="E1303" i="23"/>
  <c r="G1301" i="23"/>
  <c r="D1300" i="23"/>
  <c r="I1299" i="23"/>
  <c r="F1298" i="23"/>
  <c r="C1297" i="23"/>
  <c r="H1296" i="23"/>
  <c r="E1295" i="23"/>
  <c r="G1293" i="23"/>
  <c r="F1296" i="23"/>
  <c r="C1295" i="23"/>
  <c r="H1294" i="23"/>
  <c r="E1293" i="23"/>
  <c r="G1291" i="23"/>
  <c r="D1290" i="23"/>
  <c r="I1289" i="23"/>
  <c r="F1288" i="23"/>
  <c r="C1287" i="23"/>
  <c r="H1286" i="23"/>
  <c r="E1285" i="23"/>
  <c r="G1283" i="23"/>
  <c r="D1282" i="23"/>
  <c r="I1281" i="23"/>
  <c r="F1280" i="23"/>
  <c r="C1279" i="23"/>
  <c r="H1278" i="23"/>
  <c r="E1277" i="23"/>
  <c r="G1275" i="23"/>
  <c r="D1274" i="23"/>
  <c r="I1273" i="23"/>
  <c r="F1272" i="23"/>
  <c r="C1271" i="23"/>
  <c r="H1270" i="23"/>
  <c r="E1269" i="23"/>
  <c r="G1267" i="23"/>
  <c r="D1266" i="23"/>
  <c r="I1265" i="23"/>
  <c r="F1264" i="23"/>
  <c r="C1263" i="23"/>
  <c r="H1262" i="23"/>
  <c r="E1261" i="23"/>
  <c r="G1259" i="23"/>
  <c r="D1258" i="23"/>
  <c r="I1257" i="23"/>
  <c r="F1256" i="23"/>
  <c r="C1255" i="23"/>
  <c r="H1254" i="23"/>
  <c r="E1253" i="23"/>
  <c r="G1251" i="23"/>
  <c r="D1250" i="23"/>
  <c r="I1249" i="23"/>
  <c r="F1248" i="23"/>
  <c r="C1247" i="23"/>
  <c r="H1246" i="23"/>
  <c r="E1245" i="23"/>
  <c r="G1243" i="23"/>
  <c r="D1242" i="23"/>
  <c r="I1241" i="23"/>
  <c r="F1240" i="23"/>
  <c r="C1239" i="23"/>
  <c r="H1238" i="23"/>
  <c r="E1237" i="23"/>
  <c r="G1235" i="23"/>
  <c r="D1234" i="23"/>
  <c r="I1233" i="23"/>
  <c r="F1232" i="23"/>
  <c r="C1231" i="23"/>
  <c r="H1230" i="23"/>
  <c r="E1229" i="23"/>
  <c r="G1227" i="23"/>
  <c r="D1226" i="23"/>
  <c r="I1225" i="23"/>
  <c r="F1224" i="23"/>
  <c r="C1223" i="23"/>
  <c r="H1222" i="23"/>
  <c r="E1221" i="23"/>
  <c r="G1219" i="23"/>
  <c r="D1218" i="23"/>
  <c r="I1217" i="23"/>
  <c r="F1216" i="23"/>
  <c r="C1215" i="23"/>
  <c r="H1214" i="23"/>
  <c r="E1213" i="23"/>
  <c r="G1211" i="23"/>
  <c r="D1210" i="23"/>
  <c r="I1209" i="23"/>
  <c r="F1208" i="23"/>
  <c r="C1207" i="23"/>
  <c r="H1206" i="23"/>
  <c r="E1205" i="23"/>
  <c r="G1203" i="23"/>
  <c r="D1202" i="23"/>
  <c r="I1201" i="23"/>
  <c r="F1200" i="23"/>
  <c r="C1199" i="23"/>
  <c r="H1198" i="23"/>
  <c r="E1197" i="23"/>
  <c r="G1195" i="23"/>
  <c r="D1194" i="23"/>
  <c r="I1193" i="23"/>
  <c r="F1192" i="23"/>
  <c r="C1191" i="23"/>
  <c r="H1190" i="23"/>
  <c r="E1189" i="23"/>
  <c r="G1187" i="23"/>
  <c r="D1186" i="23"/>
  <c r="I1185" i="23"/>
  <c r="F1184" i="23"/>
  <c r="C1183" i="23"/>
  <c r="H1182" i="23"/>
  <c r="E1181" i="23"/>
  <c r="G1179" i="23"/>
  <c r="D1178" i="23"/>
  <c r="I1177" i="23"/>
  <c r="F1176" i="23"/>
  <c r="C1175" i="23"/>
  <c r="H1174" i="23"/>
  <c r="E1173" i="23"/>
  <c r="G1171" i="23"/>
  <c r="D1170" i="23"/>
  <c r="I1169" i="23"/>
  <c r="F1168" i="23"/>
  <c r="C1167" i="23"/>
  <c r="H1166" i="23"/>
  <c r="E1165" i="23"/>
  <c r="G1163" i="23"/>
  <c r="D1162" i="23"/>
  <c r="I1161" i="23"/>
  <c r="F1160" i="23"/>
  <c r="C1159" i="23"/>
  <c r="H1158" i="23"/>
  <c r="E1157" i="23"/>
  <c r="G1155" i="23"/>
  <c r="D1154" i="23"/>
  <c r="I1153" i="23"/>
  <c r="F1152" i="23"/>
  <c r="C1151" i="23"/>
  <c r="H1150" i="23"/>
  <c r="E1149" i="23"/>
  <c r="G1147" i="23"/>
  <c r="D1146" i="23"/>
  <c r="I1145" i="23"/>
  <c r="F1144" i="23"/>
  <c r="C1143" i="23"/>
  <c r="H1142" i="23"/>
  <c r="E1141" i="23"/>
  <c r="G1139" i="23"/>
  <c r="D1138" i="23"/>
  <c r="I1137" i="23"/>
  <c r="F1136" i="23"/>
  <c r="C1135" i="23"/>
  <c r="H1134" i="23"/>
  <c r="E1133" i="23"/>
  <c r="G1131" i="23"/>
  <c r="D1130" i="23"/>
  <c r="I1129" i="23"/>
  <c r="F1128" i="23"/>
  <c r="C1127" i="23"/>
  <c r="H1126" i="23"/>
  <c r="E1125" i="23"/>
  <c r="G1123" i="23"/>
  <c r="D1122" i="23"/>
  <c r="I1121" i="23"/>
  <c r="F1120" i="23"/>
  <c r="C1119" i="23"/>
  <c r="H1118" i="23"/>
  <c r="E1117" i="23"/>
  <c r="G1115" i="23"/>
  <c r="D1114" i="23"/>
  <c r="I1113" i="23"/>
  <c r="F1112" i="23"/>
  <c r="C1111" i="23"/>
  <c r="H1110" i="23"/>
  <c r="E1109" i="23"/>
  <c r="G1107" i="23"/>
  <c r="D1106" i="23"/>
  <c r="I1105" i="23"/>
  <c r="F1104" i="23"/>
  <c r="C1103" i="23"/>
  <c r="H1102" i="23"/>
  <c r="E1101" i="23"/>
  <c r="G1099" i="23"/>
  <c r="D1098" i="23"/>
  <c r="I1097" i="23"/>
  <c r="F1096" i="23"/>
  <c r="C1095" i="23"/>
  <c r="H1094" i="23"/>
  <c r="E1093" i="23"/>
  <c r="G1091" i="23"/>
  <c r="D1090" i="23"/>
  <c r="I1089" i="23"/>
  <c r="F1088" i="23"/>
  <c r="C1087" i="23"/>
  <c r="H1086" i="23"/>
  <c r="E1085" i="23"/>
  <c r="G1083" i="23"/>
  <c r="D1082" i="23"/>
  <c r="I1081" i="23"/>
  <c r="F1080" i="23"/>
  <c r="C1079" i="23"/>
  <c r="H1078" i="23"/>
  <c r="E1077" i="23"/>
  <c r="G1075" i="23"/>
  <c r="D1074" i="23"/>
  <c r="I1073" i="23"/>
  <c r="F1072" i="23"/>
  <c r="C1071" i="23"/>
  <c r="H1070" i="23"/>
  <c r="E1069" i="23"/>
  <c r="G1067" i="23"/>
  <c r="D1066" i="23"/>
  <c r="I1065" i="23"/>
  <c r="F1064" i="23"/>
  <c r="C1063" i="23"/>
  <c r="H1062" i="23"/>
  <c r="E1061" i="23"/>
  <c r="G1059" i="23"/>
  <c r="D1058" i="23"/>
  <c r="I1057" i="23"/>
  <c r="F1056" i="23"/>
  <c r="C1055" i="23"/>
  <c r="H1054" i="23"/>
  <c r="E1053" i="23"/>
  <c r="G1051" i="23"/>
  <c r="D1050" i="23"/>
  <c r="I1049" i="23"/>
  <c r="F1048" i="23"/>
  <c r="C1047" i="23"/>
  <c r="H1046" i="23"/>
  <c r="E1045" i="23"/>
  <c r="G1043" i="23"/>
  <c r="D1042" i="23"/>
  <c r="I1041" i="23"/>
  <c r="F1040" i="23"/>
  <c r="C1039" i="23"/>
  <c r="H1038" i="23"/>
  <c r="E1037" i="23"/>
  <c r="G1035" i="23"/>
  <c r="D1034" i="23"/>
  <c r="I1033" i="23"/>
  <c r="F1032" i="23"/>
  <c r="C1031" i="23"/>
  <c r="H1030" i="23"/>
  <c r="E1029" i="23"/>
  <c r="G1027" i="23"/>
  <c r="D1026" i="23"/>
  <c r="I1025" i="23"/>
  <c r="F1024" i="23"/>
  <c r="C1023" i="23"/>
  <c r="H1022" i="23"/>
  <c r="E1021" i="23"/>
  <c r="G1019" i="23"/>
  <c r="D1018" i="23"/>
  <c r="I1017" i="23"/>
  <c r="F1016" i="23"/>
  <c r="C1015" i="23"/>
  <c r="H1014" i="23"/>
  <c r="E1013" i="23"/>
  <c r="G1011" i="23"/>
  <c r="D1010" i="23"/>
  <c r="I1009" i="23"/>
  <c r="F1008" i="23"/>
  <c r="C1007" i="23"/>
  <c r="H1006" i="23"/>
  <c r="E1005" i="23"/>
  <c r="G1003" i="23"/>
  <c r="D1002" i="23"/>
  <c r="I1001" i="23"/>
  <c r="F1000" i="23"/>
  <c r="C999" i="23"/>
  <c r="H998" i="23"/>
  <c r="E997" i="23"/>
  <c r="G995" i="23"/>
  <c r="D994" i="23"/>
  <c r="I993" i="23"/>
  <c r="F992" i="23"/>
  <c r="C991" i="23"/>
  <c r="H990" i="23"/>
  <c r="E989" i="23"/>
  <c r="G987" i="23"/>
  <c r="D986" i="23"/>
  <c r="I985" i="23"/>
  <c r="F984" i="23"/>
  <c r="C983" i="23"/>
  <c r="H982" i="23"/>
  <c r="E981" i="23"/>
  <c r="G979" i="23"/>
  <c r="D978" i="23"/>
  <c r="I977" i="23"/>
  <c r="F976" i="23"/>
  <c r="C975" i="23"/>
  <c r="H974" i="23"/>
  <c r="E973" i="23"/>
  <c r="G971" i="23"/>
  <c r="D970" i="23"/>
  <c r="I969" i="23"/>
  <c r="F968" i="23"/>
  <c r="C967" i="23"/>
  <c r="H966" i="23"/>
  <c r="E965" i="23"/>
  <c r="G963" i="23"/>
  <c r="D962" i="23"/>
  <c r="I961" i="23"/>
  <c r="F960" i="23"/>
  <c r="C959" i="23"/>
  <c r="H958" i="23"/>
  <c r="E957" i="23"/>
  <c r="G955" i="23"/>
  <c r="D954" i="23"/>
  <c r="I953" i="23"/>
  <c r="F952" i="23"/>
  <c r="C951" i="23"/>
  <c r="H950" i="23"/>
  <c r="E949" i="23"/>
  <c r="G947" i="23"/>
  <c r="D946" i="23"/>
  <c r="I945" i="23"/>
  <c r="F944" i="23"/>
  <c r="C943" i="23"/>
  <c r="H942" i="23"/>
  <c r="E941" i="23"/>
  <c r="G939" i="23"/>
  <c r="D938" i="23"/>
  <c r="I937" i="23"/>
  <c r="F936" i="23"/>
  <c r="C935" i="23"/>
  <c r="H934" i="23"/>
  <c r="E933" i="23"/>
  <c r="G931" i="23"/>
  <c r="D930" i="23"/>
  <c r="I929" i="23"/>
  <c r="F928" i="23"/>
  <c r="C927" i="23"/>
  <c r="H926" i="23"/>
  <c r="E925" i="23"/>
  <c r="G923" i="23"/>
  <c r="D922" i="23"/>
  <c r="I921" i="23"/>
  <c r="F920" i="23"/>
  <c r="C919" i="23"/>
  <c r="H918" i="23"/>
  <c r="E917" i="23"/>
  <c r="G915" i="23"/>
  <c r="D914" i="23"/>
  <c r="I913" i="23"/>
  <c r="F912" i="23"/>
  <c r="C911" i="23"/>
  <c r="H910" i="23"/>
  <c r="E909" i="23"/>
  <c r="G907" i="23"/>
  <c r="D906" i="23"/>
  <c r="I905" i="23"/>
  <c r="F904" i="23"/>
  <c r="C903" i="23"/>
  <c r="H902" i="23"/>
  <c r="E901" i="23"/>
  <c r="G899" i="23"/>
  <c r="D898" i="23"/>
  <c r="I897" i="23"/>
  <c r="F896" i="23"/>
  <c r="C895" i="23"/>
  <c r="H894" i="23"/>
  <c r="E893" i="23"/>
  <c r="G891" i="23"/>
  <c r="D890" i="23"/>
  <c r="I889" i="23"/>
  <c r="F888" i="23"/>
  <c r="C887" i="23"/>
  <c r="H886" i="23"/>
  <c r="E885" i="23"/>
  <c r="G883" i="23"/>
  <c r="D882" i="23"/>
  <c r="I881" i="23"/>
  <c r="F880" i="23"/>
  <c r="C879" i="23"/>
  <c r="H878" i="23"/>
  <c r="E877" i="23"/>
  <c r="G875" i="23"/>
  <c r="D874" i="23"/>
  <c r="I873" i="23"/>
  <c r="F872" i="23"/>
  <c r="C871" i="23"/>
  <c r="H870" i="23"/>
  <c r="E869" i="23"/>
  <c r="G867" i="23"/>
  <c r="D866" i="23"/>
  <c r="I865" i="23"/>
  <c r="F864" i="23"/>
  <c r="C863" i="23"/>
  <c r="H862" i="23"/>
  <c r="E861" i="23"/>
  <c r="G859" i="23"/>
  <c r="D858" i="23"/>
  <c r="I857" i="23"/>
  <c r="F856" i="23"/>
  <c r="C855" i="23"/>
  <c r="H854" i="23"/>
  <c r="E853" i="23"/>
  <c r="G851" i="23"/>
  <c r="D850" i="23"/>
  <c r="I849" i="23"/>
  <c r="F848" i="23"/>
  <c r="C847" i="23"/>
  <c r="H846" i="23"/>
  <c r="E845" i="23"/>
  <c r="G843" i="23"/>
  <c r="D842" i="23"/>
  <c r="I841" i="23"/>
  <c r="F840" i="23"/>
  <c r="C839" i="23"/>
  <c r="H838" i="23"/>
  <c r="E837" i="23"/>
  <c r="G835" i="23"/>
  <c r="D834" i="23"/>
  <c r="I833" i="23"/>
  <c r="F832" i="23"/>
  <c r="C831" i="23"/>
  <c r="H830" i="23"/>
  <c r="E829" i="23"/>
  <c r="G827" i="23"/>
  <c r="D826" i="23"/>
  <c r="I825" i="23"/>
  <c r="F824" i="23"/>
  <c r="C823" i="23"/>
  <c r="H822" i="23"/>
  <c r="E821" i="23"/>
  <c r="G819" i="23"/>
  <c r="D818" i="23"/>
  <c r="I817" i="23"/>
  <c r="F816" i="23"/>
  <c r="C815" i="23"/>
  <c r="H814" i="23"/>
  <c r="E813" i="23"/>
  <c r="G811" i="23"/>
  <c r="D810" i="23"/>
  <c r="I809" i="23"/>
  <c r="F808" i="23"/>
  <c r="C807" i="23"/>
  <c r="H806" i="23"/>
  <c r="E805" i="23"/>
  <c r="G803" i="23"/>
  <c r="D802" i="23"/>
  <c r="I801" i="23"/>
  <c r="F800" i="23"/>
  <c r="C799" i="23"/>
  <c r="H798" i="23"/>
  <c r="E797" i="23"/>
  <c r="G795" i="23"/>
  <c r="D794" i="23"/>
  <c r="I793" i="23"/>
  <c r="F792" i="23"/>
  <c r="C791" i="23"/>
  <c r="H790" i="23"/>
  <c r="E789" i="23"/>
  <c r="G787" i="23"/>
  <c r="D786" i="23"/>
  <c r="I785" i="23"/>
  <c r="F784" i="23"/>
  <c r="C783" i="23"/>
  <c r="H782" i="23"/>
  <c r="E781" i="23"/>
  <c r="G779" i="23"/>
  <c r="D778" i="23"/>
  <c r="I777" i="23"/>
  <c r="F776" i="23"/>
  <c r="C775" i="23"/>
  <c r="H774" i="23"/>
  <c r="E773" i="23"/>
  <c r="G771" i="23"/>
  <c r="D770" i="23"/>
  <c r="I769" i="23"/>
  <c r="F768" i="23"/>
  <c r="C767" i="23"/>
  <c r="H766" i="23"/>
  <c r="E765" i="23"/>
  <c r="G763" i="23"/>
  <c r="D762" i="23"/>
  <c r="I761" i="23"/>
  <c r="F760" i="23"/>
  <c r="C759" i="23"/>
  <c r="H758" i="23"/>
  <c r="E757" i="23"/>
  <c r="G755" i="23"/>
  <c r="D754" i="23"/>
  <c r="I753" i="23"/>
  <c r="F752" i="23"/>
  <c r="C751" i="23"/>
  <c r="H750" i="23"/>
  <c r="E749" i="23"/>
  <c r="G747" i="23"/>
  <c r="D746" i="23"/>
  <c r="I745" i="23"/>
  <c r="F744" i="23"/>
  <c r="C743" i="23"/>
  <c r="H742" i="23"/>
  <c r="E741" i="23"/>
  <c r="G739" i="23"/>
  <c r="D738" i="23"/>
  <c r="I737" i="23"/>
  <c r="F736" i="23"/>
  <c r="C735" i="23"/>
  <c r="H734" i="23"/>
  <c r="E733" i="23"/>
  <c r="G731" i="23"/>
  <c r="D730" i="23"/>
  <c r="I729" i="23"/>
  <c r="F728" i="23"/>
  <c r="C727" i="23"/>
  <c r="H726" i="23"/>
  <c r="E725" i="23"/>
  <c r="G723" i="23"/>
  <c r="D722" i="23"/>
  <c r="I721" i="23"/>
  <c r="F720" i="23"/>
  <c r="C719" i="23"/>
  <c r="H718" i="23"/>
  <c r="E717" i="23"/>
  <c r="G715" i="23"/>
  <c r="D714" i="23"/>
  <c r="I713" i="23"/>
  <c r="F712" i="23"/>
  <c r="C711" i="23"/>
  <c r="H710" i="23"/>
  <c r="E709" i="23"/>
  <c r="G707" i="23"/>
  <c r="D706" i="23"/>
  <c r="I705" i="23"/>
  <c r="F704" i="23"/>
  <c r="C703" i="23"/>
  <c r="H702" i="23"/>
  <c r="E701" i="23"/>
  <c r="G699" i="23"/>
  <c r="D698" i="23"/>
  <c r="I697" i="23"/>
  <c r="F696" i="23"/>
  <c r="C695" i="23"/>
  <c r="H694" i="23"/>
  <c r="E693" i="23"/>
  <c r="G691" i="23"/>
  <c r="D690" i="23"/>
  <c r="I689" i="23"/>
  <c r="F688" i="23"/>
  <c r="C687" i="23"/>
  <c r="H686" i="23"/>
  <c r="E685" i="23"/>
  <c r="G683" i="23"/>
  <c r="D682" i="23"/>
  <c r="I681" i="23"/>
  <c r="F680" i="23"/>
  <c r="C679" i="23"/>
  <c r="H678" i="23"/>
  <c r="E677" i="23"/>
  <c r="G675" i="23"/>
  <c r="D674" i="23"/>
  <c r="I673" i="23"/>
  <c r="F672" i="23"/>
  <c r="C671" i="23"/>
  <c r="H670" i="23"/>
  <c r="E669" i="23"/>
  <c r="G667" i="23"/>
  <c r="D666" i="23"/>
  <c r="I665" i="23"/>
  <c r="F664" i="23"/>
  <c r="C663" i="23"/>
  <c r="H662" i="23"/>
  <c r="E661" i="23"/>
  <c r="G659" i="23"/>
  <c r="D658" i="23"/>
  <c r="I657" i="23"/>
  <c r="F656" i="23"/>
  <c r="C655" i="23"/>
  <c r="H654" i="23"/>
  <c r="E653" i="23"/>
  <c r="G651" i="23"/>
  <c r="D650" i="23"/>
  <c r="I649" i="23"/>
  <c r="F648" i="23"/>
  <c r="C647" i="23"/>
  <c r="H646" i="23"/>
  <c r="E645" i="23"/>
  <c r="G643" i="23"/>
  <c r="D642" i="23"/>
  <c r="I641" i="23"/>
  <c r="F640" i="23"/>
  <c r="C639" i="23"/>
  <c r="H638" i="23"/>
  <c r="E637" i="23"/>
  <c r="G635" i="23"/>
  <c r="D634" i="23"/>
  <c r="I633" i="23"/>
  <c r="F632" i="23"/>
  <c r="C631" i="23"/>
  <c r="H630" i="23"/>
  <c r="E629" i="23"/>
  <c r="G627" i="23"/>
  <c r="D626" i="23"/>
  <c r="I625" i="23"/>
  <c r="F624" i="23"/>
  <c r="C623" i="23"/>
  <c r="H622" i="23"/>
  <c r="E621" i="23"/>
  <c r="G619" i="23"/>
  <c r="D618" i="23"/>
  <c r="I617" i="23"/>
  <c r="F616" i="23"/>
  <c r="C615" i="23"/>
  <c r="H614" i="23"/>
  <c r="E613" i="23"/>
  <c r="G611" i="23"/>
  <c r="D610" i="23"/>
  <c r="I609" i="23"/>
  <c r="F608" i="23"/>
  <c r="C607" i="23"/>
  <c r="H606" i="23"/>
  <c r="E605" i="23"/>
  <c r="G603" i="23"/>
  <c r="D602" i="23"/>
  <c r="I601" i="23"/>
  <c r="F600" i="23"/>
  <c r="C599" i="23"/>
  <c r="H598" i="23"/>
  <c r="E597" i="23"/>
  <c r="G595" i="23"/>
  <c r="D594" i="23"/>
  <c r="I593" i="23"/>
  <c r="F592" i="23"/>
  <c r="C591" i="23"/>
  <c r="H590" i="23"/>
  <c r="E589" i="23"/>
  <c r="G587" i="23"/>
  <c r="D586" i="23"/>
  <c r="I585" i="23"/>
  <c r="F584" i="23"/>
  <c r="C583" i="23"/>
  <c r="H582" i="23"/>
  <c r="E581" i="23"/>
  <c r="G579" i="23"/>
  <c r="D578" i="23"/>
  <c r="I577" i="23"/>
  <c r="F576" i="23"/>
  <c r="C575" i="23"/>
  <c r="H574" i="23"/>
  <c r="E573" i="23"/>
  <c r="G571" i="23"/>
  <c r="D570" i="23"/>
  <c r="I569" i="23"/>
  <c r="F568" i="23"/>
  <c r="C567" i="23"/>
  <c r="H566" i="23"/>
  <c r="E565" i="23"/>
  <c r="G563" i="23"/>
  <c r="D562" i="23"/>
  <c r="I561" i="23"/>
  <c r="F560" i="23"/>
  <c r="C559" i="23"/>
  <c r="H558" i="23"/>
  <c r="E557" i="23"/>
  <c r="G555" i="23"/>
  <c r="D554" i="23"/>
  <c r="I553" i="23"/>
  <c r="F552" i="23"/>
  <c r="C551" i="23"/>
  <c r="H550" i="23"/>
  <c r="E549" i="23"/>
  <c r="G547" i="23"/>
  <c r="D546" i="23"/>
  <c r="I545" i="23"/>
  <c r="F544" i="23"/>
  <c r="C543" i="23"/>
  <c r="H542" i="23"/>
  <c r="E541" i="23"/>
  <c r="G539" i="23"/>
  <c r="D538" i="23"/>
  <c r="I537" i="23"/>
  <c r="F536" i="23"/>
  <c r="C535" i="23"/>
  <c r="H534" i="23"/>
  <c r="E533" i="23"/>
  <c r="G531" i="23"/>
  <c r="D530" i="23"/>
  <c r="I529" i="23"/>
  <c r="F528" i="23"/>
  <c r="C527" i="23"/>
  <c r="H526" i="23"/>
  <c r="E525" i="23"/>
  <c r="G523" i="23"/>
  <c r="D522" i="23"/>
  <c r="I521" i="23"/>
  <c r="F520" i="23"/>
  <c r="C519" i="23"/>
  <c r="H518" i="23"/>
  <c r="E517" i="23"/>
  <c r="G515" i="23"/>
  <c r="D514" i="23"/>
  <c r="I513" i="23"/>
  <c r="F512" i="23"/>
  <c r="C511" i="23"/>
  <c r="H510" i="23"/>
  <c r="E509" i="23"/>
  <c r="G507" i="23"/>
  <c r="D506" i="23"/>
  <c r="I505" i="23"/>
  <c r="F504" i="23"/>
  <c r="C503" i="23"/>
  <c r="H502" i="23"/>
  <c r="E501" i="23"/>
  <c r="G499" i="23"/>
  <c r="D498" i="23"/>
  <c r="I497" i="23"/>
  <c r="F496" i="23"/>
  <c r="C495" i="23"/>
  <c r="H494" i="23"/>
  <c r="E493" i="23"/>
  <c r="G491" i="23"/>
  <c r="D490" i="23"/>
  <c r="I489" i="23"/>
  <c r="F488" i="23"/>
  <c r="C487" i="23"/>
  <c r="H486" i="23"/>
  <c r="E485" i="23"/>
  <c r="G483" i="23"/>
  <c r="D482" i="23"/>
  <c r="I481" i="23"/>
  <c r="F480" i="23"/>
  <c r="C479" i="23"/>
  <c r="H478" i="23"/>
  <c r="E477" i="23"/>
  <c r="G475" i="23"/>
  <c r="D474" i="23"/>
  <c r="I473" i="23"/>
  <c r="F472" i="23"/>
  <c r="C471" i="23"/>
  <c r="H470" i="23"/>
  <c r="E469" i="23"/>
  <c r="G467" i="23"/>
  <c r="D466" i="23"/>
  <c r="I465" i="23"/>
  <c r="F464" i="23"/>
  <c r="C463" i="23"/>
  <c r="H462" i="23"/>
  <c r="E461" i="23"/>
  <c r="G459" i="23"/>
  <c r="D458" i="23"/>
  <c r="I457" i="23"/>
  <c r="F456" i="23"/>
  <c r="C455" i="23"/>
  <c r="H454" i="23"/>
  <c r="E453" i="23"/>
  <c r="G451" i="23"/>
  <c r="D450" i="23"/>
  <c r="I449" i="23"/>
  <c r="F448" i="23"/>
  <c r="C447" i="23"/>
  <c r="H446" i="23"/>
  <c r="E445" i="23"/>
  <c r="G443" i="23"/>
  <c r="D442" i="23"/>
  <c r="I441" i="23"/>
  <c r="F440" i="23"/>
  <c r="C439" i="23"/>
  <c r="H438" i="23"/>
  <c r="E437" i="23"/>
  <c r="G435" i="23"/>
  <c r="D434" i="23"/>
  <c r="I433" i="23"/>
  <c r="F432" i="23"/>
  <c r="C431" i="23"/>
  <c r="H430" i="23"/>
  <c r="E429" i="23"/>
  <c r="G427" i="23"/>
  <c r="D426" i="23"/>
  <c r="I425" i="23"/>
  <c r="F424" i="23"/>
  <c r="C423" i="23"/>
  <c r="H422" i="23"/>
  <c r="E421" i="23"/>
  <c r="G419" i="23"/>
  <c r="D418" i="23"/>
  <c r="I417" i="23"/>
  <c r="F416" i="23"/>
  <c r="C415" i="23"/>
  <c r="H414" i="23"/>
  <c r="E413" i="23"/>
  <c r="G411" i="23"/>
  <c r="D410" i="23"/>
  <c r="I409" i="23"/>
  <c r="F408" i="23"/>
  <c r="C407" i="23"/>
  <c r="H406" i="23"/>
  <c r="E405" i="23"/>
  <c r="G403" i="23"/>
  <c r="D402" i="23"/>
  <c r="I401" i="23"/>
  <c r="F400" i="23"/>
  <c r="C399" i="23"/>
  <c r="H398" i="23"/>
  <c r="E397" i="23"/>
  <c r="G395" i="23"/>
  <c r="D394" i="23"/>
  <c r="I393" i="23"/>
  <c r="F392" i="23"/>
  <c r="C391" i="23"/>
  <c r="H390" i="23"/>
  <c r="E389" i="23"/>
  <c r="G387" i="23"/>
  <c r="D386" i="23"/>
  <c r="I385" i="23"/>
  <c r="F384" i="23"/>
  <c r="C383" i="23"/>
  <c r="H382" i="23"/>
  <c r="E381" i="23"/>
  <c r="G379" i="23"/>
  <c r="D378" i="23"/>
  <c r="O378" i="21"/>
  <c r="T377" i="21"/>
  <c r="U377" i="21"/>
  <c r="I377" i="23"/>
  <c r="V377" i="21"/>
  <c r="F376" i="23"/>
  <c r="Q376" i="21"/>
  <c r="C375" i="23"/>
  <c r="H374" i="23"/>
  <c r="S374" i="21"/>
  <c r="N374" i="21"/>
  <c r="M374" i="21"/>
  <c r="P373" i="21"/>
  <c r="E373" i="23"/>
  <c r="G371" i="23"/>
  <c r="R371" i="21"/>
  <c r="D370" i="23"/>
  <c r="O370" i="21"/>
  <c r="I369" i="23"/>
  <c r="T369" i="21"/>
  <c r="U369" i="21"/>
  <c r="V369" i="21"/>
  <c r="Q368" i="21"/>
  <c r="F368" i="23"/>
  <c r="C367" i="23"/>
  <c r="H366" i="23"/>
  <c r="S366" i="21"/>
  <c r="N366" i="21"/>
  <c r="M366" i="21"/>
  <c r="E365" i="23"/>
  <c r="P365" i="21"/>
  <c r="G363" i="23"/>
  <c r="R363" i="21"/>
  <c r="D362" i="23"/>
  <c r="O362" i="21"/>
  <c r="I361" i="23"/>
  <c r="T361" i="21"/>
  <c r="U361" i="21"/>
  <c r="V361" i="21"/>
  <c r="Q360" i="21"/>
  <c r="F360" i="23"/>
  <c r="C359" i="23"/>
  <c r="H358" i="23"/>
  <c r="S358" i="21"/>
  <c r="N358" i="21"/>
  <c r="M358" i="21"/>
  <c r="P357" i="21"/>
  <c r="E357" i="23"/>
  <c r="G355" i="23"/>
  <c r="R355" i="21"/>
  <c r="D354" i="23"/>
  <c r="O354" i="21"/>
  <c r="T353" i="21"/>
  <c r="U353" i="21"/>
  <c r="V353" i="21"/>
  <c r="I353" i="23"/>
  <c r="F352" i="23"/>
  <c r="Q352" i="21"/>
  <c r="C351" i="23"/>
  <c r="H350" i="23"/>
  <c r="S350" i="21"/>
  <c r="N350" i="21"/>
  <c r="M350" i="21"/>
  <c r="E349" i="23"/>
  <c r="P349" i="21"/>
  <c r="R347" i="21"/>
  <c r="G347" i="23"/>
  <c r="D346" i="23"/>
  <c r="O346" i="21"/>
  <c r="T345" i="21"/>
  <c r="U345" i="21"/>
  <c r="I345" i="23"/>
  <c r="V345" i="21"/>
  <c r="Q344" i="21"/>
  <c r="F344" i="23"/>
  <c r="C343" i="23"/>
  <c r="H342" i="23"/>
  <c r="S342" i="21"/>
  <c r="N342" i="21"/>
  <c r="M342" i="21"/>
  <c r="P341" i="21"/>
  <c r="E341" i="23"/>
  <c r="R339" i="21"/>
  <c r="G339" i="23"/>
  <c r="D338" i="23"/>
  <c r="O338" i="21"/>
  <c r="I337" i="23"/>
  <c r="T337" i="21"/>
  <c r="U337" i="21"/>
  <c r="V337" i="21"/>
  <c r="F336" i="23"/>
  <c r="Q336" i="21"/>
  <c r="C335" i="23"/>
  <c r="H334" i="23"/>
  <c r="S334" i="21"/>
  <c r="N334" i="21"/>
  <c r="M334" i="21"/>
  <c r="E333" i="23"/>
  <c r="P333" i="21"/>
  <c r="G331" i="23"/>
  <c r="R331" i="21"/>
  <c r="D330" i="23"/>
  <c r="O330" i="21"/>
  <c r="T329" i="21"/>
  <c r="U329" i="21"/>
  <c r="V329" i="21"/>
  <c r="I329" i="23"/>
  <c r="F328" i="23"/>
  <c r="Q328" i="21"/>
  <c r="C327" i="23"/>
  <c r="H326" i="23"/>
  <c r="S326" i="21"/>
  <c r="N326" i="21"/>
  <c r="M326" i="21"/>
  <c r="E325" i="23"/>
  <c r="P325" i="21"/>
  <c r="G323" i="23"/>
  <c r="R323" i="21"/>
  <c r="D322" i="23"/>
  <c r="O322" i="21"/>
  <c r="T321" i="21"/>
  <c r="U321" i="21"/>
  <c r="V321" i="21"/>
  <c r="I321" i="23"/>
  <c r="F320" i="23"/>
  <c r="Q320" i="21"/>
  <c r="C319" i="23"/>
  <c r="H318" i="23"/>
  <c r="S318" i="21"/>
  <c r="N318" i="21"/>
  <c r="M318" i="21"/>
  <c r="E317" i="23"/>
  <c r="P317" i="21"/>
  <c r="G315" i="23"/>
  <c r="R315" i="21"/>
  <c r="D314" i="23"/>
  <c r="O314" i="21"/>
  <c r="I313" i="23"/>
  <c r="T313" i="21"/>
  <c r="U313" i="21"/>
  <c r="V313" i="21"/>
  <c r="F312" i="23"/>
  <c r="Q312" i="21"/>
  <c r="C311" i="23"/>
  <c r="H310" i="23"/>
  <c r="S310" i="21"/>
  <c r="N310" i="21"/>
  <c r="M310" i="21"/>
  <c r="P309" i="21"/>
  <c r="E309" i="23"/>
  <c r="G307" i="23"/>
  <c r="R307" i="21"/>
  <c r="D306" i="23"/>
  <c r="O306" i="21"/>
  <c r="I305" i="23"/>
  <c r="T305" i="21"/>
  <c r="U305" i="21"/>
  <c r="V305" i="21"/>
  <c r="F304" i="23"/>
  <c r="Q304" i="21"/>
  <c r="C303" i="23"/>
  <c r="H302" i="23"/>
  <c r="S302" i="21"/>
  <c r="N302" i="21"/>
  <c r="M302" i="21"/>
  <c r="E301" i="23"/>
  <c r="P301" i="21"/>
  <c r="G299" i="23"/>
  <c r="R299" i="21"/>
  <c r="D298" i="23"/>
  <c r="O298" i="21"/>
  <c r="I297" i="23"/>
  <c r="T297" i="21"/>
  <c r="U297" i="21"/>
  <c r="V297" i="21"/>
  <c r="F296" i="23"/>
  <c r="Q296" i="21"/>
  <c r="C295" i="23"/>
  <c r="H294" i="23"/>
  <c r="S294" i="21"/>
  <c r="N294" i="21"/>
  <c r="M294" i="21"/>
  <c r="P293" i="21"/>
  <c r="E293" i="23"/>
  <c r="R291" i="21"/>
  <c r="G291" i="23"/>
  <c r="D290" i="23"/>
  <c r="O290" i="21"/>
  <c r="T289" i="21"/>
  <c r="U289" i="21"/>
  <c r="V289" i="21"/>
  <c r="I289" i="23"/>
  <c r="F288" i="23"/>
  <c r="Q288" i="21"/>
  <c r="C287" i="23"/>
  <c r="H286" i="23"/>
  <c r="S286" i="21"/>
  <c r="N286" i="21"/>
  <c r="M286" i="21"/>
  <c r="E285" i="23"/>
  <c r="P285" i="21"/>
  <c r="G283" i="23"/>
  <c r="R283" i="21"/>
  <c r="D282" i="23"/>
  <c r="O282" i="21"/>
  <c r="I281" i="23"/>
  <c r="T281" i="21"/>
  <c r="U281" i="21"/>
  <c r="V281" i="21"/>
  <c r="F280" i="23"/>
  <c r="Q280" i="21"/>
  <c r="C279" i="23"/>
  <c r="H278" i="23"/>
  <c r="S278" i="21"/>
  <c r="N278" i="21"/>
  <c r="M278" i="21"/>
  <c r="E277" i="23"/>
  <c r="P277" i="21"/>
  <c r="G275" i="23"/>
  <c r="R275" i="21"/>
  <c r="D274" i="23"/>
  <c r="O274" i="21"/>
  <c r="I273" i="23"/>
  <c r="T273" i="21"/>
  <c r="U273" i="21"/>
  <c r="V273" i="21"/>
  <c r="F272" i="23"/>
  <c r="Q272" i="21"/>
  <c r="C271" i="23"/>
  <c r="H270" i="23"/>
  <c r="S270" i="21"/>
  <c r="N270" i="21"/>
  <c r="M270" i="21"/>
  <c r="E269" i="23"/>
  <c r="P269" i="21"/>
  <c r="G267" i="23"/>
  <c r="R267" i="21"/>
  <c r="D266" i="23"/>
  <c r="O266" i="21"/>
  <c r="T265" i="21"/>
  <c r="U265" i="21"/>
  <c r="I265" i="23"/>
  <c r="V265" i="21"/>
  <c r="F264" i="23"/>
  <c r="Q264" i="21"/>
  <c r="C263" i="23"/>
  <c r="H262" i="23"/>
  <c r="S262" i="21"/>
  <c r="N262" i="21"/>
  <c r="M262" i="21"/>
  <c r="E261" i="23"/>
  <c r="P261" i="21"/>
  <c r="G259" i="23"/>
  <c r="R259" i="21"/>
  <c r="D258" i="23"/>
  <c r="O258" i="21"/>
  <c r="T257" i="21"/>
  <c r="U257" i="21"/>
  <c r="V257" i="21"/>
  <c r="I257" i="23"/>
  <c r="F256" i="23"/>
  <c r="Q256" i="21"/>
  <c r="C255" i="23"/>
  <c r="H254" i="23"/>
  <c r="S254" i="21"/>
  <c r="N254" i="21"/>
  <c r="M254" i="21"/>
  <c r="P253" i="21"/>
  <c r="E253" i="23"/>
  <c r="R251" i="21"/>
  <c r="G251" i="23"/>
  <c r="D250" i="23"/>
  <c r="O250" i="21"/>
  <c r="T249" i="21"/>
  <c r="I249" i="23"/>
  <c r="U249" i="21"/>
  <c r="V249" i="21"/>
  <c r="F248" i="23"/>
  <c r="Q248" i="21"/>
  <c r="C247" i="23"/>
  <c r="H246" i="23"/>
  <c r="S246" i="21"/>
  <c r="N246" i="21"/>
  <c r="M246" i="21"/>
  <c r="E245" i="23"/>
  <c r="P245" i="21"/>
  <c r="G243" i="23"/>
  <c r="R243" i="21"/>
  <c r="D242" i="23"/>
  <c r="O242" i="21"/>
  <c r="I241" i="23"/>
  <c r="T241" i="21"/>
  <c r="U241" i="21"/>
  <c r="V241" i="21"/>
  <c r="F240" i="23"/>
  <c r="Q240" i="21"/>
  <c r="C239" i="23"/>
  <c r="H238" i="23"/>
  <c r="S238" i="21"/>
  <c r="N238" i="21"/>
  <c r="M238" i="21"/>
  <c r="E237" i="23"/>
  <c r="P237" i="21"/>
  <c r="G235" i="23"/>
  <c r="R235" i="21"/>
  <c r="D234" i="23"/>
  <c r="O234" i="21"/>
  <c r="I233" i="23"/>
  <c r="T233" i="21"/>
  <c r="U233" i="21"/>
  <c r="V233" i="21"/>
  <c r="F232" i="23"/>
  <c r="Q232" i="21"/>
  <c r="C231" i="23"/>
  <c r="H230" i="23"/>
  <c r="S230" i="21"/>
  <c r="N230" i="21"/>
  <c r="M230" i="21"/>
  <c r="E229" i="23"/>
  <c r="P229" i="21"/>
  <c r="R227" i="21"/>
  <c r="G227" i="23"/>
  <c r="D226" i="23"/>
  <c r="O226" i="21"/>
  <c r="T225" i="21"/>
  <c r="U225" i="21"/>
  <c r="V225" i="21"/>
  <c r="I225" i="23"/>
  <c r="F224" i="23"/>
  <c r="Q224" i="21"/>
  <c r="C223" i="23"/>
  <c r="H222" i="23"/>
  <c r="S222" i="21"/>
  <c r="N222" i="21"/>
  <c r="M222" i="21"/>
  <c r="P221" i="21"/>
  <c r="E221" i="23"/>
  <c r="G219" i="23"/>
  <c r="R219" i="21"/>
  <c r="D218" i="23"/>
  <c r="O218" i="21"/>
  <c r="T217" i="21"/>
  <c r="I217" i="23"/>
  <c r="U217" i="21"/>
  <c r="V217" i="21"/>
  <c r="Q216" i="21"/>
  <c r="F216" i="23"/>
  <c r="C215" i="23"/>
  <c r="H214" i="23"/>
  <c r="S214" i="21"/>
  <c r="N214" i="21"/>
  <c r="M214" i="21"/>
  <c r="P213" i="21"/>
  <c r="E213" i="23"/>
  <c r="G211" i="23"/>
  <c r="R211" i="21"/>
  <c r="D210" i="23"/>
  <c r="O210" i="21"/>
  <c r="I209" i="23"/>
  <c r="T209" i="21"/>
  <c r="U209" i="21"/>
  <c r="V209" i="21"/>
  <c r="F208" i="23"/>
  <c r="Q208" i="21"/>
  <c r="C207" i="23"/>
  <c r="H206" i="23"/>
  <c r="S206" i="21"/>
  <c r="N206" i="21"/>
  <c r="M206" i="21"/>
  <c r="E205" i="23"/>
  <c r="P205" i="21"/>
  <c r="G203" i="23"/>
  <c r="R203" i="21"/>
  <c r="D202" i="23"/>
  <c r="O202" i="21"/>
  <c r="T201" i="21"/>
  <c r="U201" i="21"/>
  <c r="I201" i="23"/>
  <c r="V201" i="21"/>
  <c r="F200" i="23"/>
  <c r="Q200" i="21"/>
  <c r="C199" i="23"/>
  <c r="H198" i="23"/>
  <c r="S198" i="21"/>
  <c r="N198" i="21"/>
  <c r="M198" i="21"/>
  <c r="E197" i="23"/>
  <c r="P197" i="21"/>
  <c r="G195" i="23"/>
  <c r="R195" i="21"/>
  <c r="D194" i="23"/>
  <c r="O194" i="21"/>
  <c r="T193" i="21"/>
  <c r="U193" i="21"/>
  <c r="V193" i="21"/>
  <c r="I193" i="23"/>
  <c r="F192" i="23"/>
  <c r="Q192" i="21"/>
  <c r="C191" i="23"/>
  <c r="H190" i="23"/>
  <c r="S190" i="21"/>
  <c r="N190" i="21"/>
  <c r="M190" i="21"/>
  <c r="P189" i="21"/>
  <c r="E189" i="23"/>
  <c r="R187" i="21"/>
  <c r="G187" i="23"/>
  <c r="D186" i="23"/>
  <c r="O186" i="21"/>
  <c r="T185" i="21"/>
  <c r="U185" i="21"/>
  <c r="I185" i="23"/>
  <c r="V185" i="21"/>
  <c r="F184" i="23"/>
  <c r="Q184" i="21"/>
  <c r="C183" i="23"/>
  <c r="H182" i="23"/>
  <c r="S182" i="21"/>
  <c r="N182" i="21"/>
  <c r="M182" i="21"/>
  <c r="P181" i="21"/>
  <c r="E181" i="23"/>
  <c r="G179" i="23"/>
  <c r="R179" i="21"/>
  <c r="D178" i="23"/>
  <c r="O178" i="21"/>
  <c r="I177" i="23"/>
  <c r="T177" i="21"/>
  <c r="U177" i="21"/>
  <c r="V177" i="21"/>
  <c r="F176" i="23"/>
  <c r="Q176" i="21"/>
  <c r="C175" i="23"/>
  <c r="H174" i="23"/>
  <c r="S174" i="21"/>
  <c r="N174" i="21"/>
  <c r="M174" i="21"/>
  <c r="E173" i="23"/>
  <c r="P173" i="21"/>
  <c r="G171" i="23"/>
  <c r="R171" i="21"/>
  <c r="D170" i="23"/>
  <c r="O170" i="21"/>
  <c r="I169" i="23"/>
  <c r="T169" i="21"/>
  <c r="U169" i="21"/>
  <c r="V169" i="21"/>
  <c r="F168" i="23"/>
  <c r="Q168" i="21"/>
  <c r="C167" i="23"/>
  <c r="H166" i="23"/>
  <c r="S166" i="21"/>
  <c r="M166" i="21"/>
  <c r="N166" i="21"/>
  <c r="E165" i="23"/>
  <c r="P165" i="21"/>
  <c r="R163" i="21"/>
  <c r="G163" i="23"/>
  <c r="D162" i="23"/>
  <c r="O162" i="21"/>
  <c r="U161" i="21"/>
  <c r="V161" i="21"/>
  <c r="I161" i="23"/>
  <c r="T161" i="21"/>
  <c r="F160" i="23"/>
  <c r="Q160" i="21"/>
  <c r="C159" i="23"/>
  <c r="H158" i="23"/>
  <c r="S158" i="21"/>
  <c r="N158" i="21"/>
  <c r="M158" i="21"/>
  <c r="P157" i="21"/>
  <c r="E157" i="23"/>
  <c r="R155" i="21"/>
  <c r="G155" i="23"/>
  <c r="D154" i="23"/>
  <c r="O154" i="21"/>
  <c r="U153" i="21"/>
  <c r="V153" i="21"/>
  <c r="I153" i="23"/>
  <c r="T153" i="21"/>
  <c r="Q152" i="21"/>
  <c r="F152" i="23"/>
  <c r="C151" i="23"/>
  <c r="H150" i="23"/>
  <c r="S150" i="21"/>
  <c r="N150" i="21"/>
  <c r="M150" i="21"/>
  <c r="P149" i="21"/>
  <c r="E149" i="23"/>
  <c r="R147" i="21"/>
  <c r="G147" i="23"/>
  <c r="D146" i="23"/>
  <c r="O146" i="21"/>
  <c r="I145" i="23"/>
  <c r="U145" i="21"/>
  <c r="V145" i="21"/>
  <c r="T145" i="21"/>
  <c r="F144" i="23"/>
  <c r="Q144" i="21"/>
  <c r="C143" i="23"/>
  <c r="H142" i="23"/>
  <c r="S142" i="21"/>
  <c r="N142" i="21"/>
  <c r="M142" i="21"/>
  <c r="E141" i="23"/>
  <c r="P141" i="21"/>
  <c r="R139" i="21"/>
  <c r="G139" i="23"/>
  <c r="D138" i="23"/>
  <c r="O138" i="21"/>
  <c r="U137" i="21"/>
  <c r="V137" i="21"/>
  <c r="T137" i="21"/>
  <c r="I137" i="23"/>
  <c r="Q136" i="21"/>
  <c r="F136" i="23"/>
  <c r="C135" i="23"/>
  <c r="H134" i="23"/>
  <c r="S134" i="21"/>
  <c r="M134" i="21"/>
  <c r="N134" i="21"/>
  <c r="E133" i="23"/>
  <c r="P133" i="21"/>
  <c r="G131" i="23"/>
  <c r="R131" i="21"/>
  <c r="D130" i="23"/>
  <c r="O130" i="21"/>
  <c r="U129" i="21"/>
  <c r="V129" i="21"/>
  <c r="I129" i="23"/>
  <c r="T129" i="21"/>
  <c r="F128" i="23"/>
  <c r="Q128" i="21"/>
  <c r="C127" i="23"/>
  <c r="H126" i="23"/>
  <c r="S126" i="21"/>
  <c r="N126" i="21"/>
  <c r="M126" i="21"/>
  <c r="E125" i="23"/>
  <c r="P125" i="21"/>
  <c r="R123" i="21"/>
  <c r="G123" i="23"/>
  <c r="D122" i="23"/>
  <c r="O122" i="21"/>
  <c r="U121" i="21"/>
  <c r="V121" i="21"/>
  <c r="I121" i="23"/>
  <c r="T121" i="21"/>
  <c r="F120" i="23"/>
  <c r="Q120" i="21"/>
  <c r="C119" i="23"/>
  <c r="H118" i="23"/>
  <c r="S118" i="21"/>
  <c r="M118" i="21"/>
  <c r="N118" i="21"/>
  <c r="P117" i="21"/>
  <c r="E117" i="23"/>
  <c r="R115" i="21"/>
  <c r="G115" i="23"/>
  <c r="D114" i="23"/>
  <c r="O114" i="21"/>
  <c r="U113" i="21"/>
  <c r="V113" i="21"/>
  <c r="I113" i="23"/>
  <c r="T113" i="21"/>
  <c r="F112" i="23"/>
  <c r="Q112" i="21"/>
  <c r="C111" i="23"/>
  <c r="H110" i="23"/>
  <c r="S110" i="21"/>
  <c r="N110" i="21"/>
  <c r="M110" i="21"/>
  <c r="E109" i="23"/>
  <c r="P109" i="21"/>
  <c r="G107" i="23"/>
  <c r="R107" i="21"/>
  <c r="D106" i="23"/>
  <c r="O106" i="21"/>
  <c r="I105" i="23"/>
  <c r="U105" i="21"/>
  <c r="V105" i="21"/>
  <c r="T105" i="21"/>
  <c r="Q104" i="21"/>
  <c r="F104" i="23"/>
  <c r="C103" i="23"/>
  <c r="H102" i="23"/>
  <c r="S102" i="21"/>
  <c r="M102" i="21"/>
  <c r="N102" i="21"/>
  <c r="P101" i="21"/>
  <c r="E101" i="23"/>
  <c r="R99" i="21"/>
  <c r="G99" i="23"/>
  <c r="D98" i="23"/>
  <c r="O98" i="21"/>
  <c r="I97" i="23"/>
  <c r="U97" i="21"/>
  <c r="V97" i="21"/>
  <c r="T97" i="21"/>
  <c r="Q96" i="21"/>
  <c r="F96" i="23"/>
  <c r="C95" i="23"/>
  <c r="H94" i="23"/>
  <c r="S94" i="21"/>
  <c r="N94" i="21"/>
  <c r="M94" i="21"/>
  <c r="E93" i="23"/>
  <c r="P93" i="21"/>
  <c r="R91" i="21"/>
  <c r="G91" i="23"/>
  <c r="D90" i="23"/>
  <c r="O90" i="21"/>
  <c r="U89" i="21"/>
  <c r="V89" i="21"/>
  <c r="I89" i="23"/>
  <c r="T89" i="21"/>
  <c r="Q88" i="21"/>
  <c r="F88" i="23"/>
  <c r="C87" i="23"/>
  <c r="H86" i="23"/>
  <c r="S86" i="21"/>
  <c r="M86" i="21"/>
  <c r="N86" i="21"/>
  <c r="E85" i="23"/>
  <c r="P85" i="21"/>
  <c r="R83" i="21"/>
  <c r="G83" i="23"/>
  <c r="D82" i="23"/>
  <c r="O82" i="21"/>
  <c r="I81" i="23"/>
  <c r="U81" i="21"/>
  <c r="V81" i="21"/>
  <c r="T81" i="21"/>
  <c r="F80" i="23"/>
  <c r="Q80" i="21"/>
  <c r="C79" i="23"/>
  <c r="H78" i="23"/>
  <c r="S78" i="21"/>
  <c r="N78" i="21"/>
  <c r="M78" i="21"/>
  <c r="E77" i="23"/>
  <c r="P77" i="21"/>
  <c r="R75" i="21"/>
  <c r="G75" i="23"/>
  <c r="D74" i="23"/>
  <c r="O74" i="21"/>
  <c r="I73" i="23"/>
  <c r="U73" i="21"/>
  <c r="V73" i="21"/>
  <c r="T73" i="21"/>
  <c r="F72" i="23"/>
  <c r="Q72" i="21"/>
  <c r="C71" i="23"/>
  <c r="H70" i="23"/>
  <c r="S70" i="21"/>
  <c r="M70" i="21"/>
  <c r="N70" i="21"/>
  <c r="E69" i="23"/>
  <c r="P69" i="21"/>
  <c r="G67" i="23"/>
  <c r="R67" i="21"/>
  <c r="D66" i="23"/>
  <c r="O66" i="21"/>
  <c r="U65" i="21"/>
  <c r="I65" i="23"/>
  <c r="V65" i="21"/>
  <c r="T65" i="21"/>
  <c r="Q64" i="21"/>
  <c r="F64" i="23"/>
  <c r="C63" i="23"/>
  <c r="H62" i="23"/>
  <c r="S62" i="21"/>
  <c r="N62" i="21"/>
  <c r="M62" i="21"/>
  <c r="E61" i="23"/>
  <c r="P61" i="21"/>
  <c r="G59" i="23"/>
  <c r="R59" i="21"/>
  <c r="D58" i="23"/>
  <c r="O58" i="21"/>
  <c r="U57" i="21"/>
  <c r="V57" i="21"/>
  <c r="I57" i="23"/>
  <c r="T57" i="21"/>
  <c r="F56" i="23"/>
  <c r="Q56" i="21"/>
  <c r="C55" i="23"/>
  <c r="H54" i="23"/>
  <c r="S54" i="21"/>
  <c r="M54" i="21"/>
  <c r="N54" i="21"/>
  <c r="E53" i="23"/>
  <c r="P53" i="21"/>
  <c r="R51" i="21"/>
  <c r="G51" i="23"/>
  <c r="D50" i="23"/>
  <c r="O50" i="21"/>
  <c r="U49" i="21"/>
  <c r="V49" i="21"/>
  <c r="T49" i="21"/>
  <c r="I49" i="23"/>
  <c r="F48" i="23"/>
  <c r="Q48" i="21"/>
  <c r="C47" i="23"/>
  <c r="H46" i="23"/>
  <c r="S46" i="21"/>
  <c r="N46" i="21"/>
  <c r="M46" i="21"/>
  <c r="E45" i="23"/>
  <c r="P45" i="21"/>
  <c r="G43" i="23"/>
  <c r="R43" i="21"/>
  <c r="D42" i="23"/>
  <c r="O42" i="21"/>
  <c r="I41" i="23"/>
  <c r="U41" i="21"/>
  <c r="V41" i="21"/>
  <c r="T41" i="21"/>
  <c r="Q40" i="21"/>
  <c r="F40" i="23"/>
  <c r="C39" i="23"/>
  <c r="H38" i="23"/>
  <c r="S38" i="21"/>
  <c r="M38" i="21"/>
  <c r="N38" i="21"/>
  <c r="E37" i="23"/>
  <c r="P37" i="21"/>
  <c r="R35" i="21"/>
  <c r="G35" i="23"/>
  <c r="D34" i="23"/>
  <c r="O34" i="21"/>
  <c r="I33" i="23"/>
  <c r="U33" i="21"/>
  <c r="V33" i="21"/>
  <c r="T33" i="21"/>
  <c r="F32" i="23"/>
  <c r="Q32" i="21"/>
  <c r="C31" i="23"/>
  <c r="H30" i="23"/>
  <c r="S30" i="21"/>
  <c r="N30" i="21"/>
  <c r="M30" i="21"/>
  <c r="P29" i="21"/>
  <c r="E29" i="23"/>
  <c r="G27" i="23"/>
  <c r="R27" i="21"/>
  <c r="D26" i="23"/>
  <c r="O26" i="21"/>
  <c r="U25" i="21"/>
  <c r="V25" i="21"/>
  <c r="I25" i="23"/>
  <c r="T25" i="21"/>
  <c r="F24" i="23"/>
  <c r="Q24" i="21"/>
  <c r="C23" i="23"/>
  <c r="H22" i="23"/>
  <c r="S22" i="21"/>
  <c r="N22" i="21"/>
  <c r="M22" i="21"/>
  <c r="E21" i="23"/>
  <c r="P21" i="21"/>
  <c r="R19" i="21"/>
  <c r="G19" i="23"/>
  <c r="D18" i="23"/>
  <c r="O18" i="21"/>
  <c r="I17" i="23"/>
  <c r="U17" i="21"/>
  <c r="V17" i="21"/>
  <c r="T17" i="21"/>
  <c r="F16" i="23"/>
  <c r="Q16" i="21"/>
  <c r="C15" i="23"/>
  <c r="H14" i="23"/>
  <c r="S14" i="21"/>
  <c r="N14" i="21"/>
  <c r="M14" i="21"/>
  <c r="E13" i="23"/>
  <c r="P13" i="21"/>
  <c r="R11" i="21"/>
  <c r="G11" i="23"/>
  <c r="D10" i="23"/>
  <c r="O10" i="21"/>
  <c r="U9" i="21"/>
  <c r="I9" i="23"/>
  <c r="V9" i="21"/>
  <c r="T9" i="21"/>
  <c r="F8" i="23"/>
  <c r="Q8" i="21"/>
  <c r="C7" i="23"/>
  <c r="H6" i="23"/>
  <c r="S6" i="21"/>
  <c r="M6" i="21"/>
  <c r="N6" i="21"/>
  <c r="E5" i="23"/>
  <c r="P5" i="21"/>
  <c r="G3" i="23"/>
  <c r="R3" i="21"/>
  <c r="F126" i="23"/>
  <c r="Q126" i="21"/>
  <c r="C125" i="23"/>
  <c r="S124" i="21"/>
  <c r="N124" i="21"/>
  <c r="M124" i="21"/>
  <c r="H124" i="23"/>
  <c r="E123" i="23"/>
  <c r="P123" i="21"/>
  <c r="R121" i="21"/>
  <c r="G121" i="23"/>
  <c r="O120" i="21"/>
  <c r="D120" i="23"/>
  <c r="I119" i="23"/>
  <c r="U119" i="21"/>
  <c r="T119" i="21"/>
  <c r="V119" i="21"/>
  <c r="F118" i="23"/>
  <c r="Q118" i="21"/>
  <c r="C117" i="23"/>
  <c r="H116" i="23"/>
  <c r="S116" i="21"/>
  <c r="M116" i="21"/>
  <c r="N116" i="21"/>
  <c r="E115" i="23"/>
  <c r="P115" i="21"/>
  <c r="R113" i="21"/>
  <c r="G113" i="23"/>
  <c r="O112" i="21"/>
  <c r="D112" i="23"/>
  <c r="I111" i="23"/>
  <c r="L111" i="23" s="1"/>
  <c r="U111" i="21"/>
  <c r="T111" i="21"/>
  <c r="V111" i="21"/>
  <c r="Q110" i="21"/>
  <c r="F110" i="23"/>
  <c r="C109" i="23"/>
  <c r="S108" i="21"/>
  <c r="H108" i="23"/>
  <c r="N108" i="21"/>
  <c r="M108" i="21"/>
  <c r="E107" i="23"/>
  <c r="P107" i="21"/>
  <c r="G105" i="23"/>
  <c r="R105" i="21"/>
  <c r="D104" i="23"/>
  <c r="O104" i="21"/>
  <c r="I103" i="23"/>
  <c r="L103" i="23" s="1"/>
  <c r="U103" i="21"/>
  <c r="T103" i="21"/>
  <c r="V103" i="21"/>
  <c r="F102" i="23"/>
  <c r="Q102" i="21"/>
  <c r="C101" i="23"/>
  <c r="H100" i="23"/>
  <c r="S100" i="21"/>
  <c r="M100" i="21"/>
  <c r="N100" i="21"/>
  <c r="E99" i="23"/>
  <c r="P99" i="21"/>
  <c r="G97" i="23"/>
  <c r="R97" i="21"/>
  <c r="D96" i="23"/>
  <c r="O96" i="21"/>
  <c r="I95" i="23"/>
  <c r="L95" i="23" s="1"/>
  <c r="U95" i="21"/>
  <c r="V95" i="21"/>
  <c r="T95" i="21"/>
  <c r="F94" i="23"/>
  <c r="Q94" i="21"/>
  <c r="C93" i="23"/>
  <c r="S92" i="21"/>
  <c r="H92" i="23"/>
  <c r="N92" i="21"/>
  <c r="M92" i="21"/>
  <c r="E91" i="23"/>
  <c r="P91" i="21"/>
  <c r="G89" i="23"/>
  <c r="R89" i="21"/>
  <c r="O88" i="21"/>
  <c r="D88" i="23"/>
  <c r="I87" i="23"/>
  <c r="L87" i="23" s="1"/>
  <c r="U87" i="21"/>
  <c r="T87" i="21"/>
  <c r="V87" i="21"/>
  <c r="Q86" i="21"/>
  <c r="F86" i="23"/>
  <c r="C85" i="23"/>
  <c r="S84" i="21"/>
  <c r="M84" i="21"/>
  <c r="H84" i="23"/>
  <c r="N84" i="21"/>
  <c r="E83" i="23"/>
  <c r="P83" i="21"/>
  <c r="G81" i="23"/>
  <c r="R81" i="21"/>
  <c r="D80" i="23"/>
  <c r="O80" i="21"/>
  <c r="I79" i="23"/>
  <c r="U79" i="21"/>
  <c r="T79" i="21"/>
  <c r="V79" i="21"/>
  <c r="F78" i="23"/>
  <c r="Q78" i="21"/>
  <c r="C77" i="23"/>
  <c r="H76" i="23"/>
  <c r="S76" i="21"/>
  <c r="N76" i="21"/>
  <c r="M76" i="21"/>
  <c r="E75" i="23"/>
  <c r="P75" i="21"/>
  <c r="R73" i="21"/>
  <c r="G73" i="23"/>
  <c r="O72" i="21"/>
  <c r="D72" i="23"/>
  <c r="I71" i="23"/>
  <c r="U71" i="21"/>
  <c r="T71" i="21"/>
  <c r="V71" i="21"/>
  <c r="F70" i="23"/>
  <c r="Q70" i="21"/>
  <c r="C69" i="23"/>
  <c r="H68" i="23"/>
  <c r="S68" i="21"/>
  <c r="N68" i="21"/>
  <c r="M68" i="21"/>
  <c r="E67" i="23"/>
  <c r="P67" i="21"/>
  <c r="G65" i="23"/>
  <c r="R65" i="21"/>
  <c r="O64" i="21"/>
  <c r="D64" i="23"/>
  <c r="I63" i="23"/>
  <c r="U63" i="21"/>
  <c r="T63" i="21"/>
  <c r="V63" i="21"/>
  <c r="F62" i="23"/>
  <c r="Q62" i="21"/>
  <c r="C61" i="23"/>
  <c r="S60" i="21"/>
  <c r="N60" i="21"/>
  <c r="H60" i="23"/>
  <c r="M60" i="21"/>
  <c r="E59" i="23"/>
  <c r="P59" i="21"/>
  <c r="G57" i="23"/>
  <c r="R57" i="21"/>
  <c r="O56" i="21"/>
  <c r="D56" i="23"/>
  <c r="I55" i="23"/>
  <c r="U55" i="21"/>
  <c r="T55" i="21"/>
  <c r="V55" i="21"/>
  <c r="F54" i="23"/>
  <c r="Q54" i="21"/>
  <c r="C53" i="23"/>
  <c r="H52" i="23"/>
  <c r="S52" i="21"/>
  <c r="M52" i="21"/>
  <c r="N52" i="21"/>
  <c r="E51" i="23"/>
  <c r="P51" i="21"/>
  <c r="G49" i="23"/>
  <c r="R49" i="21"/>
  <c r="O48" i="21"/>
  <c r="D48" i="23"/>
  <c r="I47" i="23"/>
  <c r="L47" i="23" s="1"/>
  <c r="U47" i="21"/>
  <c r="T47" i="21"/>
  <c r="V47" i="21"/>
  <c r="F46" i="23"/>
  <c r="Q46" i="21"/>
  <c r="C45" i="23"/>
  <c r="H44" i="23"/>
  <c r="S44" i="21"/>
  <c r="N44" i="21"/>
  <c r="M44" i="21"/>
  <c r="E43" i="23"/>
  <c r="P43" i="21"/>
  <c r="R41" i="21"/>
  <c r="G41" i="23"/>
  <c r="D40" i="23"/>
  <c r="O40" i="21"/>
  <c r="I39" i="23"/>
  <c r="L39" i="23" s="1"/>
  <c r="U39" i="21"/>
  <c r="T39" i="21"/>
  <c r="V39" i="21"/>
  <c r="Q38" i="21"/>
  <c r="F38" i="23"/>
  <c r="C37" i="23"/>
  <c r="H36" i="23"/>
  <c r="S36" i="21"/>
  <c r="M36" i="21"/>
  <c r="N36" i="21"/>
  <c r="E35" i="23"/>
  <c r="P35" i="21"/>
  <c r="G33" i="23"/>
  <c r="R33" i="21"/>
  <c r="D32" i="23"/>
  <c r="O32" i="21"/>
  <c r="I31" i="23"/>
  <c r="L31" i="23" s="1"/>
  <c r="U31" i="21"/>
  <c r="T31" i="21"/>
  <c r="V31" i="21"/>
  <c r="F30" i="23"/>
  <c r="Q30" i="21"/>
  <c r="C29" i="23"/>
  <c r="H28" i="23"/>
  <c r="S28" i="21"/>
  <c r="N28" i="21"/>
  <c r="M28" i="21"/>
  <c r="E27" i="23"/>
  <c r="P27" i="21"/>
  <c r="G25" i="23"/>
  <c r="R25" i="21"/>
  <c r="O24" i="21"/>
  <c r="D24" i="23"/>
  <c r="I23" i="23"/>
  <c r="L23" i="23" s="1"/>
  <c r="U23" i="21"/>
  <c r="T23" i="21"/>
  <c r="V23" i="21"/>
  <c r="Q22" i="21"/>
  <c r="F22" i="23"/>
  <c r="C21" i="23"/>
  <c r="S20" i="21"/>
  <c r="H20" i="23"/>
  <c r="M20" i="21"/>
  <c r="N20" i="21"/>
  <c r="E19" i="23"/>
  <c r="P19" i="21"/>
  <c r="G17" i="23"/>
  <c r="R17" i="21"/>
  <c r="D16" i="23"/>
  <c r="O16" i="21"/>
  <c r="I15" i="23"/>
  <c r="U15" i="21"/>
  <c r="V15" i="21"/>
  <c r="T15" i="21"/>
  <c r="F14" i="23"/>
  <c r="Q14" i="21"/>
  <c r="C13" i="23"/>
  <c r="H12" i="23"/>
  <c r="S12" i="21"/>
  <c r="N12" i="21"/>
  <c r="M12" i="21"/>
  <c r="E11" i="23"/>
  <c r="P11" i="21"/>
  <c r="G9" i="23"/>
  <c r="R9" i="21"/>
  <c r="O8" i="21"/>
  <c r="D8" i="23"/>
  <c r="I7" i="23"/>
  <c r="U7" i="21"/>
  <c r="T7" i="21"/>
  <c r="V7" i="21"/>
  <c r="F6" i="23"/>
  <c r="Q6" i="21"/>
  <c r="C5" i="23"/>
  <c r="H4" i="23"/>
  <c r="S4" i="21"/>
  <c r="M4" i="21"/>
  <c r="N4" i="21"/>
  <c r="E3" i="23"/>
  <c r="P3" i="21"/>
  <c r="F177" i="23"/>
  <c r="Q177" i="21"/>
  <c r="C176" i="23"/>
  <c r="H175" i="23"/>
  <c r="M175" i="21"/>
  <c r="N175" i="21"/>
  <c r="S175" i="21"/>
  <c r="E174" i="23"/>
  <c r="P174" i="21"/>
  <c r="G172" i="23"/>
  <c r="R172" i="21"/>
  <c r="D171" i="23"/>
  <c r="O171" i="21"/>
  <c r="I170" i="23"/>
  <c r="V170" i="21"/>
  <c r="U170" i="21"/>
  <c r="T170" i="21"/>
  <c r="F169" i="23"/>
  <c r="Q169" i="21"/>
  <c r="C168" i="23"/>
  <c r="H167" i="23"/>
  <c r="M167" i="21"/>
  <c r="N167" i="21"/>
  <c r="S167" i="21"/>
  <c r="E166" i="23"/>
  <c r="P166" i="21"/>
  <c r="G164" i="23"/>
  <c r="R164" i="21"/>
  <c r="D163" i="23"/>
  <c r="O163" i="21"/>
  <c r="I162" i="23"/>
  <c r="T162" i="21"/>
  <c r="U162" i="21"/>
  <c r="V162" i="21"/>
  <c r="F161" i="23"/>
  <c r="Q161" i="21"/>
  <c r="C160" i="23"/>
  <c r="H159" i="23"/>
  <c r="M159" i="21"/>
  <c r="S159" i="21"/>
  <c r="N159" i="21"/>
  <c r="E158" i="23"/>
  <c r="P158" i="21"/>
  <c r="G156" i="23"/>
  <c r="R156" i="21"/>
  <c r="D155" i="23"/>
  <c r="O155" i="21"/>
  <c r="I154" i="23"/>
  <c r="T154" i="21"/>
  <c r="V154" i="21"/>
  <c r="U154" i="21"/>
  <c r="F153" i="23"/>
  <c r="Q153" i="21"/>
  <c r="C152" i="23"/>
  <c r="H151" i="23"/>
  <c r="M151" i="21"/>
  <c r="N151" i="21"/>
  <c r="S151" i="21"/>
  <c r="E150" i="23"/>
  <c r="P150" i="21"/>
  <c r="R148" i="21"/>
  <c r="G148" i="23"/>
  <c r="D147" i="23"/>
  <c r="O147" i="21"/>
  <c r="I146" i="23"/>
  <c r="T146" i="21"/>
  <c r="U146" i="21"/>
  <c r="V146" i="21"/>
  <c r="Q145" i="21"/>
  <c r="F145" i="23"/>
  <c r="C144" i="23"/>
  <c r="H143" i="23"/>
  <c r="M143" i="21"/>
  <c r="N143" i="21"/>
  <c r="S143" i="21"/>
  <c r="E142" i="23"/>
  <c r="P142" i="21"/>
  <c r="G140" i="23"/>
  <c r="R140" i="21"/>
  <c r="D139" i="23"/>
  <c r="O139" i="21"/>
  <c r="I138" i="23"/>
  <c r="T138" i="21"/>
  <c r="V138" i="21"/>
  <c r="U138" i="21"/>
  <c r="Q137" i="21"/>
  <c r="F137" i="23"/>
  <c r="C136" i="23"/>
  <c r="H135" i="23"/>
  <c r="M135" i="21"/>
  <c r="N135" i="21"/>
  <c r="S135" i="21"/>
  <c r="E134" i="23"/>
  <c r="P134" i="21"/>
  <c r="R132" i="21"/>
  <c r="G132" i="23"/>
  <c r="D131" i="23"/>
  <c r="O131" i="21"/>
  <c r="I130" i="23"/>
  <c r="T130" i="21"/>
  <c r="U130" i="21"/>
  <c r="V130" i="21"/>
  <c r="F129" i="23"/>
  <c r="Q129" i="21"/>
  <c r="C128" i="23"/>
  <c r="H127" i="23"/>
  <c r="M127" i="21"/>
  <c r="S127" i="21"/>
  <c r="N127" i="21"/>
  <c r="E126" i="23"/>
  <c r="P126" i="21"/>
  <c r="G124" i="23"/>
  <c r="R124" i="21"/>
  <c r="D123" i="23"/>
  <c r="O123" i="21"/>
  <c r="I122" i="23"/>
  <c r="T122" i="21"/>
  <c r="V122" i="21"/>
  <c r="U122" i="21"/>
  <c r="Q121" i="21"/>
  <c r="F121" i="23"/>
  <c r="C120" i="23"/>
  <c r="H119" i="23"/>
  <c r="M119" i="21"/>
  <c r="N119" i="21"/>
  <c r="S119" i="21"/>
  <c r="E118" i="23"/>
  <c r="P118" i="21"/>
  <c r="G116" i="23"/>
  <c r="R116" i="21"/>
  <c r="D115" i="23"/>
  <c r="O115" i="21"/>
  <c r="I114" i="23"/>
  <c r="T114" i="21"/>
  <c r="U114" i="21"/>
  <c r="V114" i="21"/>
  <c r="Q113" i="21"/>
  <c r="F113" i="23"/>
  <c r="C112" i="23"/>
  <c r="H111" i="23"/>
  <c r="M111" i="21"/>
  <c r="S111" i="21"/>
  <c r="N111" i="21"/>
  <c r="E110" i="23"/>
  <c r="P110" i="21"/>
  <c r="G108" i="23"/>
  <c r="R108" i="21"/>
  <c r="D107" i="23"/>
  <c r="O107" i="21"/>
  <c r="T106" i="21"/>
  <c r="V106" i="21"/>
  <c r="I106" i="23"/>
  <c r="U106" i="21"/>
  <c r="F105" i="23"/>
  <c r="Q105" i="21"/>
  <c r="C104" i="23"/>
  <c r="H103" i="23"/>
  <c r="M103" i="21"/>
  <c r="N103" i="21"/>
  <c r="S103" i="21"/>
  <c r="E102" i="23"/>
  <c r="P102" i="21"/>
  <c r="G100" i="23"/>
  <c r="R100" i="21"/>
  <c r="D99" i="23"/>
  <c r="O99" i="21"/>
  <c r="T98" i="21"/>
  <c r="V98" i="21"/>
  <c r="I98" i="23"/>
  <c r="U98" i="21"/>
  <c r="F97" i="23"/>
  <c r="Q97" i="21"/>
  <c r="C96" i="23"/>
  <c r="H95" i="23"/>
  <c r="M95" i="21"/>
  <c r="S95" i="21"/>
  <c r="N95" i="21"/>
  <c r="E94" i="23"/>
  <c r="P94" i="21"/>
  <c r="G92" i="23"/>
  <c r="R92" i="21"/>
  <c r="D91" i="23"/>
  <c r="O91" i="21"/>
  <c r="T90" i="21"/>
  <c r="I90" i="23"/>
  <c r="V90" i="21"/>
  <c r="U90" i="21"/>
  <c r="F89" i="23"/>
  <c r="Q89" i="21"/>
  <c r="C88" i="23"/>
  <c r="H87" i="23"/>
  <c r="M87" i="21"/>
  <c r="N87" i="21"/>
  <c r="S87" i="21"/>
  <c r="E86" i="23"/>
  <c r="P86" i="21"/>
  <c r="G84" i="23"/>
  <c r="R84" i="21"/>
  <c r="D83" i="23"/>
  <c r="O83" i="21"/>
  <c r="I82" i="23"/>
  <c r="T82" i="21"/>
  <c r="U82" i="21"/>
  <c r="V82" i="21"/>
  <c r="F81" i="23"/>
  <c r="Q81" i="21"/>
  <c r="C80" i="23"/>
  <c r="H79" i="23"/>
  <c r="M79" i="21"/>
  <c r="N79" i="21"/>
  <c r="S79" i="21"/>
  <c r="E78" i="23"/>
  <c r="P78" i="21"/>
  <c r="G76" i="23"/>
  <c r="R76" i="21"/>
  <c r="D75" i="23"/>
  <c r="O75" i="21"/>
  <c r="I74" i="23"/>
  <c r="T74" i="21"/>
  <c r="V74" i="21"/>
  <c r="U74" i="21"/>
  <c r="F73" i="23"/>
  <c r="Q73" i="21"/>
  <c r="C72" i="23"/>
  <c r="H71" i="23"/>
  <c r="M71" i="21"/>
  <c r="N71" i="21"/>
  <c r="S71" i="21"/>
  <c r="P70" i="21"/>
  <c r="E70" i="23"/>
  <c r="G68" i="23"/>
  <c r="R68" i="21"/>
  <c r="D67" i="23"/>
  <c r="O67" i="21"/>
  <c r="I66" i="23"/>
  <c r="T66" i="21"/>
  <c r="U66" i="21"/>
  <c r="V66" i="21"/>
  <c r="F65" i="23"/>
  <c r="Q65" i="21"/>
  <c r="C64" i="23"/>
  <c r="H63" i="23"/>
  <c r="M63" i="21"/>
  <c r="S63" i="21"/>
  <c r="N63" i="21"/>
  <c r="E62" i="23"/>
  <c r="P62" i="21"/>
  <c r="G60" i="23"/>
  <c r="R60" i="21"/>
  <c r="D59" i="23"/>
  <c r="O59" i="21"/>
  <c r="T58" i="21"/>
  <c r="V58" i="21"/>
  <c r="U58" i="21"/>
  <c r="I58" i="23"/>
  <c r="F57" i="23"/>
  <c r="Q57" i="21"/>
  <c r="C56" i="23"/>
  <c r="H55" i="23"/>
  <c r="M55" i="21"/>
  <c r="N55" i="21"/>
  <c r="S55" i="21"/>
  <c r="P54" i="21"/>
  <c r="E54" i="23"/>
  <c r="R52" i="21"/>
  <c r="G52" i="23"/>
  <c r="D51" i="23"/>
  <c r="O51" i="21"/>
  <c r="I50" i="23"/>
  <c r="T50" i="21"/>
  <c r="U50" i="21"/>
  <c r="V50" i="21"/>
  <c r="F49" i="23"/>
  <c r="Q49" i="21"/>
  <c r="C48" i="23"/>
  <c r="H47" i="23"/>
  <c r="M47" i="21"/>
  <c r="N47" i="21"/>
  <c r="S47" i="21"/>
  <c r="E46" i="23"/>
  <c r="P46" i="21"/>
  <c r="G44" i="23"/>
  <c r="R44" i="21"/>
  <c r="D43" i="23"/>
  <c r="O43" i="21"/>
  <c r="T42" i="21"/>
  <c r="V42" i="21"/>
  <c r="U42" i="21"/>
  <c r="I42" i="23"/>
  <c r="F41" i="23"/>
  <c r="Q41" i="21"/>
  <c r="C40" i="23"/>
  <c r="H39" i="23"/>
  <c r="M39" i="21"/>
  <c r="N39" i="21"/>
  <c r="S39" i="21"/>
  <c r="E38" i="23"/>
  <c r="P38" i="21"/>
  <c r="G36" i="23"/>
  <c r="R36" i="21"/>
  <c r="D35" i="23"/>
  <c r="O35" i="21"/>
  <c r="T34" i="21"/>
  <c r="I34" i="23"/>
  <c r="U34" i="21"/>
  <c r="V34" i="21"/>
  <c r="F33" i="23"/>
  <c r="Q33" i="21"/>
  <c r="C32" i="23"/>
  <c r="H31" i="23"/>
  <c r="M31" i="21"/>
  <c r="S31" i="21"/>
  <c r="N31" i="21"/>
  <c r="E30" i="23"/>
  <c r="P30" i="21"/>
  <c r="G28" i="23"/>
  <c r="R28" i="21"/>
  <c r="D27" i="23"/>
  <c r="O27" i="21"/>
  <c r="T26" i="21"/>
  <c r="I26" i="23"/>
  <c r="V26" i="21"/>
  <c r="U26" i="21"/>
  <c r="F25" i="23"/>
  <c r="Q25" i="21"/>
  <c r="C24" i="23"/>
  <c r="H23" i="23"/>
  <c r="M23" i="21"/>
  <c r="N23" i="21"/>
  <c r="S23" i="21"/>
  <c r="P22" i="21"/>
  <c r="E22" i="23"/>
  <c r="G20" i="23"/>
  <c r="R20" i="21"/>
  <c r="D19" i="23"/>
  <c r="O19" i="21"/>
  <c r="I18" i="23"/>
  <c r="T18" i="21"/>
  <c r="U18" i="21"/>
  <c r="V18" i="21"/>
  <c r="F17" i="23"/>
  <c r="Q17" i="21"/>
  <c r="C16" i="23"/>
  <c r="H15" i="23"/>
  <c r="M15" i="21"/>
  <c r="N15" i="21"/>
  <c r="S15" i="21"/>
  <c r="E14" i="23"/>
  <c r="P14" i="21"/>
  <c r="G12" i="23"/>
  <c r="R12" i="21"/>
  <c r="D11" i="23"/>
  <c r="O11" i="21"/>
  <c r="I10" i="23"/>
  <c r="T10" i="21"/>
  <c r="V10" i="21"/>
  <c r="U10" i="21"/>
  <c r="F9" i="23"/>
  <c r="Q9" i="21"/>
  <c r="C8" i="23"/>
  <c r="H7" i="23"/>
  <c r="M7" i="21"/>
  <c r="N7" i="21"/>
  <c r="S7" i="21"/>
  <c r="E6" i="23"/>
  <c r="P6" i="21"/>
  <c r="R4" i="21"/>
  <c r="G4" i="23"/>
  <c r="D3" i="23"/>
  <c r="O3" i="21"/>
  <c r="H418" i="23"/>
  <c r="E417" i="23"/>
  <c r="G415" i="23"/>
  <c r="D414" i="23"/>
  <c r="I413" i="23"/>
  <c r="F412" i="23"/>
  <c r="C411" i="23"/>
  <c r="H410" i="23"/>
  <c r="E409" i="23"/>
  <c r="G407" i="23"/>
  <c r="D406" i="23"/>
  <c r="I405" i="23"/>
  <c r="F404" i="23"/>
  <c r="C403" i="23"/>
  <c r="H402" i="23"/>
  <c r="E401" i="23"/>
  <c r="G399" i="23"/>
  <c r="D398" i="23"/>
  <c r="I397" i="23"/>
  <c r="F396" i="23"/>
  <c r="C395" i="23"/>
  <c r="H394" i="23"/>
  <c r="K394" i="23" s="1"/>
  <c r="E393" i="23"/>
  <c r="G391" i="23"/>
  <c r="D390" i="23"/>
  <c r="I389" i="23"/>
  <c r="F388" i="23"/>
  <c r="C387" i="23"/>
  <c r="H386" i="23"/>
  <c r="K386" i="23" s="1"/>
  <c r="E385" i="23"/>
  <c r="G383" i="23"/>
  <c r="D382" i="23"/>
  <c r="I381" i="23"/>
  <c r="F380" i="23"/>
  <c r="C379" i="23"/>
  <c r="H378" i="23"/>
  <c r="S378" i="21"/>
  <c r="N378" i="21"/>
  <c r="M378" i="21"/>
  <c r="E377" i="23"/>
  <c r="P377" i="21"/>
  <c r="G375" i="23"/>
  <c r="R375" i="21"/>
  <c r="D374" i="23"/>
  <c r="O374" i="21"/>
  <c r="T373" i="21"/>
  <c r="U373" i="21"/>
  <c r="I373" i="23"/>
  <c r="V373" i="21"/>
  <c r="F372" i="23"/>
  <c r="Q372" i="21"/>
  <c r="C371" i="23"/>
  <c r="H370" i="23"/>
  <c r="S370" i="21"/>
  <c r="N370" i="21"/>
  <c r="M370" i="21"/>
  <c r="E369" i="23"/>
  <c r="P369" i="21"/>
  <c r="G367" i="23"/>
  <c r="R367" i="21"/>
  <c r="D366" i="23"/>
  <c r="O366" i="21"/>
  <c r="T365" i="21"/>
  <c r="U365" i="21"/>
  <c r="I365" i="23"/>
  <c r="V365" i="21"/>
  <c r="F364" i="23"/>
  <c r="Q364" i="21"/>
  <c r="C363" i="23"/>
  <c r="S362" i="21"/>
  <c r="N362" i="21"/>
  <c r="H362" i="23"/>
  <c r="M362" i="21"/>
  <c r="E361" i="23"/>
  <c r="P361" i="21"/>
  <c r="G359" i="23"/>
  <c r="R359" i="21"/>
  <c r="D358" i="23"/>
  <c r="O358" i="21"/>
  <c r="I357" i="23"/>
  <c r="T357" i="21"/>
  <c r="U357" i="21"/>
  <c r="V357" i="21"/>
  <c r="F356" i="23"/>
  <c r="Q356" i="21"/>
  <c r="C355" i="23"/>
  <c r="S354" i="21"/>
  <c r="N354" i="21"/>
  <c r="H354" i="23"/>
  <c r="M354" i="21"/>
  <c r="P353" i="21"/>
  <c r="E353" i="23"/>
  <c r="G351" i="23"/>
  <c r="R351" i="21"/>
  <c r="D350" i="23"/>
  <c r="O350" i="21"/>
  <c r="I349" i="23"/>
  <c r="T349" i="21"/>
  <c r="U349" i="21"/>
  <c r="V349" i="21"/>
  <c r="F348" i="23"/>
  <c r="Q348" i="21"/>
  <c r="C347" i="23"/>
  <c r="S346" i="21"/>
  <c r="N346" i="21"/>
  <c r="H346" i="23"/>
  <c r="M346" i="21"/>
  <c r="E345" i="23"/>
  <c r="P345" i="21"/>
  <c r="G343" i="23"/>
  <c r="R343" i="21"/>
  <c r="D342" i="23"/>
  <c r="O342" i="21"/>
  <c r="I341" i="23"/>
  <c r="T341" i="21"/>
  <c r="U341" i="21"/>
  <c r="V341" i="21"/>
  <c r="F340" i="23"/>
  <c r="Q340" i="21"/>
  <c r="C339" i="23"/>
  <c r="H338" i="23"/>
  <c r="S338" i="21"/>
  <c r="N338" i="21"/>
  <c r="M338" i="21"/>
  <c r="P337" i="21"/>
  <c r="E337" i="23"/>
  <c r="R335" i="21"/>
  <c r="G335" i="23"/>
  <c r="D334" i="23"/>
  <c r="O334" i="21"/>
  <c r="T333" i="21"/>
  <c r="U333" i="21"/>
  <c r="I333" i="23"/>
  <c r="V333" i="21"/>
  <c r="F332" i="23"/>
  <c r="Q332" i="21"/>
  <c r="C331" i="23"/>
  <c r="H330" i="23"/>
  <c r="S330" i="21"/>
  <c r="N330" i="21"/>
  <c r="M330" i="21"/>
  <c r="E329" i="23"/>
  <c r="P329" i="21"/>
  <c r="G327" i="23"/>
  <c r="R327" i="21"/>
  <c r="D326" i="23"/>
  <c r="O326" i="21"/>
  <c r="I325" i="23"/>
  <c r="T325" i="21"/>
  <c r="U325" i="21"/>
  <c r="V325" i="21"/>
  <c r="F324" i="23"/>
  <c r="Q324" i="21"/>
  <c r="C323" i="23"/>
  <c r="H322" i="23"/>
  <c r="S322" i="21"/>
  <c r="N322" i="21"/>
  <c r="M322" i="21"/>
  <c r="E321" i="23"/>
  <c r="P321" i="21"/>
  <c r="G319" i="23"/>
  <c r="R319" i="21"/>
  <c r="D318" i="23"/>
  <c r="O318" i="21"/>
  <c r="I317" i="23"/>
  <c r="T317" i="21"/>
  <c r="U317" i="21"/>
  <c r="V317" i="21"/>
  <c r="F316" i="23"/>
  <c r="Q316" i="21"/>
  <c r="C315" i="23"/>
  <c r="S314" i="21"/>
  <c r="N314" i="21"/>
  <c r="M314" i="21"/>
  <c r="H314" i="23"/>
  <c r="E313" i="23"/>
  <c r="P313" i="21"/>
  <c r="G311" i="23"/>
  <c r="R311" i="21"/>
  <c r="D310" i="23"/>
  <c r="O310" i="21"/>
  <c r="T309" i="21"/>
  <c r="U309" i="21"/>
  <c r="I309" i="23"/>
  <c r="V309" i="21"/>
  <c r="F308" i="23"/>
  <c r="Q308" i="21"/>
  <c r="C307" i="23"/>
  <c r="H306" i="23"/>
  <c r="S306" i="21"/>
  <c r="N306" i="21"/>
  <c r="M306" i="21"/>
  <c r="E305" i="23"/>
  <c r="P305" i="21"/>
  <c r="G303" i="23"/>
  <c r="R303" i="21"/>
  <c r="D302" i="23"/>
  <c r="O302" i="21"/>
  <c r="T301" i="21"/>
  <c r="U301" i="21"/>
  <c r="I301" i="23"/>
  <c r="V301" i="21"/>
  <c r="F300" i="23"/>
  <c r="Q300" i="21"/>
  <c r="C299" i="23"/>
  <c r="S298" i="21"/>
  <c r="N298" i="21"/>
  <c r="H298" i="23"/>
  <c r="M298" i="21"/>
  <c r="P297" i="21"/>
  <c r="E297" i="23"/>
  <c r="G295" i="23"/>
  <c r="R295" i="21"/>
  <c r="D294" i="23"/>
  <c r="O294" i="21"/>
  <c r="T293" i="21"/>
  <c r="I293" i="23"/>
  <c r="U293" i="21"/>
  <c r="V293" i="21"/>
  <c r="F292" i="23"/>
  <c r="Q292" i="21"/>
  <c r="C291" i="23"/>
  <c r="H290" i="23"/>
  <c r="S290" i="21"/>
  <c r="N290" i="21"/>
  <c r="M290" i="21"/>
  <c r="E289" i="23"/>
  <c r="P289" i="21"/>
  <c r="G287" i="23"/>
  <c r="R287" i="21"/>
  <c r="D286" i="23"/>
  <c r="O286" i="21"/>
  <c r="I285" i="23"/>
  <c r="T285" i="21"/>
  <c r="U285" i="21"/>
  <c r="V285" i="21"/>
  <c r="F284" i="23"/>
  <c r="Q284" i="21"/>
  <c r="C283" i="23"/>
  <c r="S282" i="21"/>
  <c r="N282" i="21"/>
  <c r="H282" i="23"/>
  <c r="M282" i="21"/>
  <c r="E281" i="23"/>
  <c r="P281" i="21"/>
  <c r="G279" i="23"/>
  <c r="R279" i="21"/>
  <c r="D278" i="23"/>
  <c r="O278" i="21"/>
  <c r="I277" i="23"/>
  <c r="T277" i="21"/>
  <c r="U277" i="21"/>
  <c r="V277" i="21"/>
  <c r="F276" i="23"/>
  <c r="Q276" i="21"/>
  <c r="C275" i="23"/>
  <c r="H274" i="23"/>
  <c r="S274" i="21"/>
  <c r="N274" i="21"/>
  <c r="M274" i="21"/>
  <c r="E273" i="23"/>
  <c r="P273" i="21"/>
  <c r="G271" i="23"/>
  <c r="R271" i="21"/>
  <c r="D270" i="23"/>
  <c r="O270" i="21"/>
  <c r="T269" i="21"/>
  <c r="U269" i="21"/>
  <c r="V269" i="21"/>
  <c r="I269" i="23"/>
  <c r="F268" i="23"/>
  <c r="Q268" i="21"/>
  <c r="C267" i="23"/>
  <c r="H266" i="23"/>
  <c r="S266" i="21"/>
  <c r="N266" i="21"/>
  <c r="M266" i="21"/>
  <c r="P265" i="21"/>
  <c r="E265" i="23"/>
  <c r="G263" i="23"/>
  <c r="R263" i="21"/>
  <c r="D262" i="23"/>
  <c r="O262" i="21"/>
  <c r="T261" i="21"/>
  <c r="I261" i="23"/>
  <c r="U261" i="21"/>
  <c r="V261" i="21"/>
  <c r="F260" i="23"/>
  <c r="Q260" i="21"/>
  <c r="C259" i="23"/>
  <c r="H258" i="23"/>
  <c r="S258" i="21"/>
  <c r="N258" i="21"/>
  <c r="M258" i="21"/>
  <c r="P257" i="21"/>
  <c r="E257" i="23"/>
  <c r="G255" i="23"/>
  <c r="R255" i="21"/>
  <c r="D254" i="23"/>
  <c r="O254" i="21"/>
  <c r="I253" i="23"/>
  <c r="T253" i="21"/>
  <c r="U253" i="21"/>
  <c r="V253" i="21"/>
  <c r="F252" i="23"/>
  <c r="Q252" i="21"/>
  <c r="C251" i="23"/>
  <c r="S250" i="21"/>
  <c r="N250" i="21"/>
  <c r="M250" i="21"/>
  <c r="H250" i="23"/>
  <c r="E249" i="23"/>
  <c r="P249" i="21"/>
  <c r="G247" i="23"/>
  <c r="R247" i="21"/>
  <c r="D246" i="23"/>
  <c r="O246" i="21"/>
  <c r="T245" i="21"/>
  <c r="U245" i="21"/>
  <c r="I245" i="23"/>
  <c r="V245" i="21"/>
  <c r="F244" i="23"/>
  <c r="Q244" i="21"/>
  <c r="C243" i="23"/>
  <c r="H242" i="23"/>
  <c r="S242" i="21"/>
  <c r="N242" i="21"/>
  <c r="M242" i="21"/>
  <c r="E241" i="23"/>
  <c r="P241" i="21"/>
  <c r="G239" i="23"/>
  <c r="R239" i="21"/>
  <c r="D238" i="23"/>
  <c r="O238" i="21"/>
  <c r="T237" i="21"/>
  <c r="U237" i="21"/>
  <c r="I237" i="23"/>
  <c r="V237" i="21"/>
  <c r="F236" i="23"/>
  <c r="Q236" i="21"/>
  <c r="C235" i="23"/>
  <c r="S234" i="21"/>
  <c r="N234" i="21"/>
  <c r="H234" i="23"/>
  <c r="M234" i="21"/>
  <c r="P233" i="21"/>
  <c r="E233" i="23"/>
  <c r="G231" i="23"/>
  <c r="R231" i="21"/>
  <c r="D230" i="23"/>
  <c r="O230" i="21"/>
  <c r="T229" i="21"/>
  <c r="U229" i="21"/>
  <c r="V229" i="21"/>
  <c r="I229" i="23"/>
  <c r="F228" i="23"/>
  <c r="Q228" i="21"/>
  <c r="C227" i="23"/>
  <c r="H226" i="23"/>
  <c r="S226" i="21"/>
  <c r="N226" i="21"/>
  <c r="M226" i="21"/>
  <c r="P225" i="21"/>
  <c r="E225" i="23"/>
  <c r="G223" i="23"/>
  <c r="R223" i="21"/>
  <c r="O222" i="21"/>
  <c r="D222" i="23"/>
  <c r="I221" i="23"/>
  <c r="T221" i="21"/>
  <c r="U221" i="21"/>
  <c r="V221" i="21"/>
  <c r="F220" i="23"/>
  <c r="Q220" i="21"/>
  <c r="C219" i="23"/>
  <c r="S218" i="21"/>
  <c r="H218" i="23"/>
  <c r="N218" i="21"/>
  <c r="M218" i="21"/>
  <c r="E217" i="23"/>
  <c r="P217" i="21"/>
  <c r="G215" i="23"/>
  <c r="R215" i="21"/>
  <c r="D214" i="23"/>
  <c r="O214" i="21"/>
  <c r="I213" i="23"/>
  <c r="T213" i="21"/>
  <c r="U213" i="21"/>
  <c r="V213" i="21"/>
  <c r="F212" i="23"/>
  <c r="Q212" i="21"/>
  <c r="C211" i="23"/>
  <c r="H210" i="23"/>
  <c r="S210" i="21"/>
  <c r="N210" i="21"/>
  <c r="M210" i="21"/>
  <c r="E209" i="23"/>
  <c r="P209" i="21"/>
  <c r="G207" i="23"/>
  <c r="R207" i="21"/>
  <c r="D206" i="23"/>
  <c r="O206" i="21"/>
  <c r="I205" i="23"/>
  <c r="T205" i="21"/>
  <c r="U205" i="21"/>
  <c r="V205" i="21"/>
  <c r="F204" i="23"/>
  <c r="Q204" i="21"/>
  <c r="C203" i="23"/>
  <c r="H202" i="23"/>
  <c r="S202" i="21"/>
  <c r="N202" i="21"/>
  <c r="M202" i="21"/>
  <c r="P201" i="21"/>
  <c r="E201" i="23"/>
  <c r="R199" i="21"/>
  <c r="G199" i="23"/>
  <c r="D198" i="23"/>
  <c r="O198" i="21"/>
  <c r="T197" i="21"/>
  <c r="U197" i="21"/>
  <c r="V197" i="21"/>
  <c r="I197" i="23"/>
  <c r="F196" i="23"/>
  <c r="Q196" i="21"/>
  <c r="C195" i="23"/>
  <c r="S194" i="21"/>
  <c r="N194" i="21"/>
  <c r="M194" i="21"/>
  <c r="H194" i="23"/>
  <c r="P193" i="21"/>
  <c r="E193" i="23"/>
  <c r="G191" i="23"/>
  <c r="R191" i="21"/>
  <c r="O190" i="21"/>
  <c r="D190" i="23"/>
  <c r="I189" i="23"/>
  <c r="T189" i="21"/>
  <c r="U189" i="21"/>
  <c r="V189" i="21"/>
  <c r="F188" i="23"/>
  <c r="Q188" i="21"/>
  <c r="C187" i="23"/>
  <c r="S186" i="21"/>
  <c r="H186" i="23"/>
  <c r="N186" i="21"/>
  <c r="M186" i="21"/>
  <c r="E185" i="23"/>
  <c r="P185" i="21"/>
  <c r="G183" i="23"/>
  <c r="R183" i="21"/>
  <c r="D182" i="23"/>
  <c r="O182" i="21"/>
  <c r="T181" i="21"/>
  <c r="U181" i="21"/>
  <c r="I181" i="23"/>
  <c r="V181" i="21"/>
  <c r="F180" i="23"/>
  <c r="Q180" i="21"/>
  <c r="C179" i="23"/>
  <c r="H178" i="23"/>
  <c r="S178" i="21"/>
  <c r="N178" i="21"/>
  <c r="M178" i="21"/>
  <c r="E177" i="23"/>
  <c r="P177" i="21"/>
  <c r="G175" i="23"/>
  <c r="R175" i="21"/>
  <c r="D174" i="23"/>
  <c r="O174" i="21"/>
  <c r="I173" i="23"/>
  <c r="T173" i="21"/>
  <c r="U173" i="21"/>
  <c r="V173" i="21"/>
  <c r="F172" i="23"/>
  <c r="Q172" i="21"/>
  <c r="C171" i="23"/>
  <c r="H170" i="23"/>
  <c r="S170" i="21"/>
  <c r="N170" i="21"/>
  <c r="M170" i="21"/>
  <c r="E169" i="23"/>
  <c r="P169" i="21"/>
  <c r="R167" i="21"/>
  <c r="G167" i="23"/>
  <c r="D166" i="23"/>
  <c r="O166" i="21"/>
  <c r="U165" i="21"/>
  <c r="V165" i="21"/>
  <c r="T165" i="21"/>
  <c r="I165" i="23"/>
  <c r="F164" i="23"/>
  <c r="Q164" i="21"/>
  <c r="C163" i="23"/>
  <c r="S162" i="21"/>
  <c r="M162" i="21"/>
  <c r="N162" i="21"/>
  <c r="H162" i="23"/>
  <c r="P161" i="21"/>
  <c r="E161" i="23"/>
  <c r="R159" i="21"/>
  <c r="G159" i="23"/>
  <c r="O158" i="21"/>
  <c r="D158" i="23"/>
  <c r="U157" i="21"/>
  <c r="V157" i="21"/>
  <c r="I157" i="23"/>
  <c r="T157" i="21"/>
  <c r="F156" i="23"/>
  <c r="Q156" i="21"/>
  <c r="C155" i="23"/>
  <c r="S154" i="21"/>
  <c r="N154" i="21"/>
  <c r="H154" i="23"/>
  <c r="M154" i="21"/>
  <c r="E153" i="23"/>
  <c r="P153" i="21"/>
  <c r="G151" i="23"/>
  <c r="R151" i="21"/>
  <c r="O150" i="21"/>
  <c r="D150" i="23"/>
  <c r="U149" i="21"/>
  <c r="I149" i="23"/>
  <c r="V149" i="21"/>
  <c r="T149" i="21"/>
  <c r="F148" i="23"/>
  <c r="Q148" i="21"/>
  <c r="C147" i="23"/>
  <c r="S146" i="21"/>
  <c r="H146" i="23"/>
  <c r="M146" i="21"/>
  <c r="N146" i="21"/>
  <c r="P145" i="21"/>
  <c r="E145" i="23"/>
  <c r="R143" i="21"/>
  <c r="G143" i="23"/>
  <c r="D142" i="23"/>
  <c r="O142" i="21"/>
  <c r="U141" i="21"/>
  <c r="V141" i="21"/>
  <c r="I141" i="23"/>
  <c r="T141" i="21"/>
  <c r="F140" i="23"/>
  <c r="Q140" i="21"/>
  <c r="C139" i="23"/>
  <c r="S138" i="21"/>
  <c r="H138" i="23"/>
  <c r="M138" i="21"/>
  <c r="N138" i="21"/>
  <c r="E137" i="23"/>
  <c r="P137" i="21"/>
  <c r="R135" i="21"/>
  <c r="G135" i="23"/>
  <c r="O134" i="21"/>
  <c r="D134" i="23"/>
  <c r="U133" i="21"/>
  <c r="V133" i="21"/>
  <c r="T133" i="21"/>
  <c r="I133" i="23"/>
  <c r="F132" i="23"/>
  <c r="Q132" i="21"/>
  <c r="C131" i="23"/>
  <c r="S130" i="21"/>
  <c r="M130" i="21"/>
  <c r="N130" i="21"/>
  <c r="H130" i="23"/>
  <c r="P129" i="21"/>
  <c r="E129" i="23"/>
  <c r="G127" i="23"/>
  <c r="R127" i="21"/>
  <c r="O126" i="21"/>
  <c r="D126" i="23"/>
  <c r="I125" i="23"/>
  <c r="U125" i="21"/>
  <c r="V125" i="21"/>
  <c r="T125" i="21"/>
  <c r="F124" i="23"/>
  <c r="Q124" i="21"/>
  <c r="C123" i="23"/>
  <c r="S122" i="21"/>
  <c r="M122" i="21"/>
  <c r="H122" i="23"/>
  <c r="N122" i="21"/>
  <c r="E121" i="23"/>
  <c r="P121" i="21"/>
  <c r="R119" i="21"/>
  <c r="G119" i="23"/>
  <c r="O118" i="21"/>
  <c r="D118" i="23"/>
  <c r="U117" i="21"/>
  <c r="V117" i="21"/>
  <c r="T117" i="21"/>
  <c r="I117" i="23"/>
  <c r="F116" i="23"/>
  <c r="Q116" i="21"/>
  <c r="C115" i="23"/>
  <c r="H114" i="23"/>
  <c r="S114" i="21"/>
  <c r="M114" i="21"/>
  <c r="N114" i="21"/>
  <c r="E113" i="23"/>
  <c r="P113" i="21"/>
  <c r="R111" i="21"/>
  <c r="G111" i="23"/>
  <c r="D110" i="23"/>
  <c r="O110" i="21"/>
  <c r="U109" i="21"/>
  <c r="V109" i="21"/>
  <c r="T109" i="21"/>
  <c r="I109" i="23"/>
  <c r="F108" i="23"/>
  <c r="Q108" i="21"/>
  <c r="C107" i="23"/>
  <c r="S106" i="21"/>
  <c r="H106" i="23"/>
  <c r="N106" i="21"/>
  <c r="M106" i="21"/>
  <c r="E105" i="23"/>
  <c r="P105" i="21"/>
  <c r="G103" i="23"/>
  <c r="R103" i="21"/>
  <c r="D102" i="23"/>
  <c r="O102" i="21"/>
  <c r="U101" i="21"/>
  <c r="V101" i="21"/>
  <c r="I101" i="23"/>
  <c r="T101" i="21"/>
  <c r="F100" i="23"/>
  <c r="Q100" i="21"/>
  <c r="C99" i="23"/>
  <c r="H98" i="23"/>
  <c r="S98" i="21"/>
  <c r="M98" i="21"/>
  <c r="N98" i="21"/>
  <c r="E97" i="23"/>
  <c r="P97" i="21"/>
  <c r="R95" i="21"/>
  <c r="G95" i="23"/>
  <c r="O94" i="21"/>
  <c r="D94" i="23"/>
  <c r="U93" i="21"/>
  <c r="V93" i="21"/>
  <c r="I93" i="23"/>
  <c r="T93" i="21"/>
  <c r="F92" i="23"/>
  <c r="Q92" i="21"/>
  <c r="C91" i="23"/>
  <c r="H90" i="23"/>
  <c r="S90" i="21"/>
  <c r="M90" i="21"/>
  <c r="N90" i="21"/>
  <c r="E89" i="23"/>
  <c r="P89" i="21"/>
  <c r="G87" i="23"/>
  <c r="R87" i="21"/>
  <c r="D86" i="23"/>
  <c r="O86" i="21"/>
  <c r="I85" i="23"/>
  <c r="U85" i="21"/>
  <c r="V85" i="21"/>
  <c r="T85" i="21"/>
  <c r="F84" i="23"/>
  <c r="Q84" i="21"/>
  <c r="C83" i="23"/>
  <c r="S82" i="21"/>
  <c r="M82" i="21"/>
  <c r="H82" i="23"/>
  <c r="N82" i="21"/>
  <c r="E81" i="23"/>
  <c r="P81" i="21"/>
  <c r="G79" i="23"/>
  <c r="R79" i="21"/>
  <c r="O78" i="21"/>
  <c r="D78" i="23"/>
  <c r="I77" i="23"/>
  <c r="U77" i="21"/>
  <c r="V77" i="21"/>
  <c r="T77" i="21"/>
  <c r="F76" i="23"/>
  <c r="Q76" i="21"/>
  <c r="C75" i="23"/>
  <c r="H74" i="23"/>
  <c r="S74" i="21"/>
  <c r="M74" i="21"/>
  <c r="N74" i="21"/>
  <c r="P73" i="21"/>
  <c r="E73" i="23"/>
  <c r="G71" i="23"/>
  <c r="R71" i="21"/>
  <c r="O70" i="21"/>
  <c r="D70" i="23"/>
  <c r="U69" i="21"/>
  <c r="V69" i="21"/>
  <c r="I69" i="23"/>
  <c r="T69" i="21"/>
  <c r="F68" i="23"/>
  <c r="Q68" i="21"/>
  <c r="C67" i="23"/>
  <c r="S66" i="21"/>
  <c r="H66" i="23"/>
  <c r="M66" i="21"/>
  <c r="N66" i="21"/>
  <c r="E65" i="23"/>
  <c r="P65" i="21"/>
  <c r="G63" i="23"/>
  <c r="R63" i="21"/>
  <c r="D62" i="23"/>
  <c r="O62" i="21"/>
  <c r="I61" i="23"/>
  <c r="U61" i="21"/>
  <c r="V61" i="21"/>
  <c r="T61" i="21"/>
  <c r="F60" i="23"/>
  <c r="Q60" i="21"/>
  <c r="C59" i="23"/>
  <c r="S58" i="21"/>
  <c r="H58" i="23"/>
  <c r="M58" i="21"/>
  <c r="N58" i="21"/>
  <c r="E57" i="23"/>
  <c r="P57" i="21"/>
  <c r="R55" i="21"/>
  <c r="G55" i="23"/>
  <c r="D54" i="23"/>
  <c r="O54" i="21"/>
  <c r="U53" i="21"/>
  <c r="I53" i="23"/>
  <c r="V53" i="21"/>
  <c r="T53" i="21"/>
  <c r="F52" i="23"/>
  <c r="Q52" i="21"/>
  <c r="C51" i="23"/>
  <c r="H50" i="23"/>
  <c r="S50" i="21"/>
  <c r="M50" i="21"/>
  <c r="N50" i="21"/>
  <c r="E49" i="23"/>
  <c r="P49" i="21"/>
  <c r="R47" i="21"/>
  <c r="G47" i="23"/>
  <c r="O46" i="21"/>
  <c r="D46" i="23"/>
  <c r="U45" i="21"/>
  <c r="V45" i="21"/>
  <c r="I45" i="23"/>
  <c r="T45" i="21"/>
  <c r="F44" i="23"/>
  <c r="Q44" i="21"/>
  <c r="C43" i="23"/>
  <c r="S42" i="21"/>
  <c r="N42" i="21"/>
  <c r="M42" i="21"/>
  <c r="H42" i="23"/>
  <c r="E41" i="23"/>
  <c r="P41" i="21"/>
  <c r="R39" i="21"/>
  <c r="G39" i="23"/>
  <c r="D38" i="23"/>
  <c r="O38" i="21"/>
  <c r="U37" i="21"/>
  <c r="V37" i="21"/>
  <c r="T37" i="21"/>
  <c r="I37" i="23"/>
  <c r="F36" i="23"/>
  <c r="Q36" i="21"/>
  <c r="C35" i="23"/>
  <c r="H34" i="23"/>
  <c r="S34" i="21"/>
  <c r="M34" i="21"/>
  <c r="N34" i="21"/>
  <c r="E33" i="23"/>
  <c r="P33" i="21"/>
  <c r="R31" i="21"/>
  <c r="G31" i="23"/>
  <c r="D30" i="23"/>
  <c r="O30" i="21"/>
  <c r="U29" i="21"/>
  <c r="V29" i="21"/>
  <c r="I29" i="23"/>
  <c r="T29" i="21"/>
  <c r="F28" i="23"/>
  <c r="Q28" i="21"/>
  <c r="C27" i="23"/>
  <c r="H26" i="23"/>
  <c r="S26" i="21"/>
  <c r="N26" i="21"/>
  <c r="M26" i="21"/>
  <c r="E25" i="23"/>
  <c r="P25" i="21"/>
  <c r="G23" i="23"/>
  <c r="R23" i="21"/>
  <c r="D22" i="23"/>
  <c r="O22" i="21"/>
  <c r="I21" i="23"/>
  <c r="U21" i="21"/>
  <c r="V21" i="21"/>
  <c r="T21" i="21"/>
  <c r="F20" i="23"/>
  <c r="Q20" i="21"/>
  <c r="C19" i="23"/>
  <c r="H18" i="23"/>
  <c r="S18" i="21"/>
  <c r="M18" i="21"/>
  <c r="N18" i="21"/>
  <c r="P17" i="21"/>
  <c r="E17" i="23"/>
  <c r="G15" i="23"/>
  <c r="R15" i="21"/>
  <c r="D14" i="23"/>
  <c r="O14" i="21"/>
  <c r="I13" i="23"/>
  <c r="U13" i="21"/>
  <c r="V13" i="21"/>
  <c r="T13" i="21"/>
  <c r="F12" i="23"/>
  <c r="Q12" i="21"/>
  <c r="C11" i="23"/>
  <c r="H10" i="23"/>
  <c r="S10" i="21"/>
  <c r="M10" i="21"/>
  <c r="N10" i="21"/>
  <c r="P9" i="21"/>
  <c r="E9" i="23"/>
  <c r="R7" i="21"/>
  <c r="G7" i="23"/>
  <c r="O6" i="21"/>
  <c r="D6" i="23"/>
  <c r="U5" i="21"/>
  <c r="V5" i="21"/>
  <c r="T5" i="21"/>
  <c r="I5" i="23"/>
  <c r="F4" i="23"/>
  <c r="Q4" i="21"/>
  <c r="C3" i="23"/>
  <c r="G1274" i="23"/>
  <c r="D1273" i="23"/>
  <c r="I1272" i="23"/>
  <c r="F1271" i="23"/>
  <c r="C1270" i="23"/>
  <c r="H1269" i="23"/>
  <c r="E1268" i="23"/>
  <c r="G1266" i="23"/>
  <c r="D1265" i="23"/>
  <c r="I1264" i="23"/>
  <c r="F1263" i="23"/>
  <c r="C1262" i="23"/>
  <c r="H1261" i="23"/>
  <c r="E1260" i="23"/>
  <c r="G1258" i="23"/>
  <c r="D1257" i="23"/>
  <c r="I1256" i="23"/>
  <c r="F1255" i="23"/>
  <c r="C1254" i="23"/>
  <c r="H1253" i="23"/>
  <c r="E1252" i="23"/>
  <c r="G1250" i="23"/>
  <c r="D1249" i="23"/>
  <c r="I1248" i="23"/>
  <c r="F1247" i="23"/>
  <c r="C1246" i="23"/>
  <c r="H1245" i="23"/>
  <c r="E1244" i="23"/>
  <c r="G1242" i="23"/>
  <c r="D1241" i="23"/>
  <c r="I1240" i="23"/>
  <c r="F1239" i="23"/>
  <c r="C1238" i="23"/>
  <c r="H1237" i="23"/>
  <c r="E1236" i="23"/>
  <c r="G1234" i="23"/>
  <c r="D1233" i="23"/>
  <c r="I1232" i="23"/>
  <c r="F1231" i="23"/>
  <c r="C1230" i="23"/>
  <c r="H1229" i="23"/>
  <c r="E1228" i="23"/>
  <c r="G1226" i="23"/>
  <c r="D1225" i="23"/>
  <c r="I1224" i="23"/>
  <c r="F1223" i="23"/>
  <c r="C1222" i="23"/>
  <c r="H1221" i="23"/>
  <c r="E1220" i="23"/>
  <c r="G1218" i="23"/>
  <c r="D1217" i="23"/>
  <c r="I1216" i="23"/>
  <c r="F1215" i="23"/>
  <c r="C1214" i="23"/>
  <c r="H1213" i="23"/>
  <c r="E1212" i="23"/>
  <c r="G1210" i="23"/>
  <c r="D1209" i="23"/>
  <c r="I1208" i="23"/>
  <c r="F1207" i="23"/>
  <c r="C1206" i="23"/>
  <c r="H1205" i="23"/>
  <c r="E1204" i="23"/>
  <c r="G1202" i="23"/>
  <c r="D1201" i="23"/>
  <c r="I1200" i="23"/>
  <c r="F1199" i="23"/>
  <c r="C1198" i="23"/>
  <c r="H1197" i="23"/>
  <c r="E1196" i="23"/>
  <c r="G1194" i="23"/>
  <c r="D1193" i="23"/>
  <c r="I1192" i="23"/>
  <c r="F1191" i="23"/>
  <c r="C1190" i="23"/>
  <c r="H1189" i="23"/>
  <c r="E1188" i="23"/>
  <c r="G1186" i="23"/>
  <c r="D1185" i="23"/>
  <c r="I1184" i="23"/>
  <c r="F1183" i="23"/>
  <c r="C1182" i="23"/>
  <c r="H1181" i="23"/>
  <c r="E1180" i="23"/>
  <c r="G1178" i="23"/>
  <c r="D1177" i="23"/>
  <c r="I1176" i="23"/>
  <c r="F1175" i="23"/>
  <c r="C1174" i="23"/>
  <c r="H1173" i="23"/>
  <c r="E1172" i="23"/>
  <c r="G1170" i="23"/>
  <c r="D1169" i="23"/>
  <c r="I1168" i="23"/>
  <c r="F1167" i="23"/>
  <c r="C1166" i="23"/>
  <c r="H1165" i="23"/>
  <c r="E1164" i="23"/>
  <c r="G1162" i="23"/>
  <c r="D1161" i="23"/>
  <c r="I1160" i="23"/>
  <c r="F1159" i="23"/>
  <c r="C1158" i="23"/>
  <c r="H1157" i="23"/>
  <c r="E1156" i="23"/>
  <c r="G1154" i="23"/>
  <c r="D1153" i="23"/>
  <c r="I1152" i="23"/>
  <c r="F1151" i="23"/>
  <c r="C1150" i="23"/>
  <c r="H1149" i="23"/>
  <c r="E1148" i="23"/>
  <c r="G1146" i="23"/>
  <c r="D1145" i="23"/>
  <c r="I1144" i="23"/>
  <c r="F1143" i="23"/>
  <c r="C1142" i="23"/>
  <c r="H1141" i="23"/>
  <c r="E1140" i="23"/>
  <c r="G1138" i="23"/>
  <c r="D1137" i="23"/>
  <c r="I1136" i="23"/>
  <c r="F1135" i="23"/>
  <c r="C1134" i="23"/>
  <c r="H1133" i="23"/>
  <c r="E1132" i="23"/>
  <c r="G1130" i="23"/>
  <c r="D1129" i="23"/>
  <c r="I1128" i="23"/>
  <c r="F1127" i="23"/>
  <c r="C1126" i="23"/>
  <c r="H1125" i="23"/>
  <c r="E1124" i="23"/>
  <c r="G1122" i="23"/>
  <c r="D1121" i="23"/>
  <c r="I1120" i="23"/>
  <c r="F1119" i="23"/>
  <c r="C1118" i="23"/>
  <c r="H1117" i="23"/>
  <c r="E1116" i="23"/>
  <c r="G1114" i="23"/>
  <c r="D1113" i="23"/>
  <c r="I1112" i="23"/>
  <c r="F1111" i="23"/>
  <c r="C1110" i="23"/>
  <c r="H1109" i="23"/>
  <c r="E1108" i="23"/>
  <c r="G1106" i="23"/>
  <c r="D1105" i="23"/>
  <c r="I1104" i="23"/>
  <c r="F1103" i="23"/>
  <c r="C1102" i="23"/>
  <c r="H1101" i="23"/>
  <c r="E1100" i="23"/>
  <c r="G1098" i="23"/>
  <c r="D1097" i="23"/>
  <c r="I1096" i="23"/>
  <c r="F1095" i="23"/>
  <c r="C1094" i="23"/>
  <c r="H1093" i="23"/>
  <c r="E1092" i="23"/>
  <c r="G1090" i="23"/>
  <c r="D1089" i="23"/>
  <c r="I1088" i="23"/>
  <c r="F1087" i="23"/>
  <c r="C1086" i="23"/>
  <c r="H1085" i="23"/>
  <c r="E1084" i="23"/>
  <c r="G1082" i="23"/>
  <c r="D1081" i="23"/>
  <c r="I1080" i="23"/>
  <c r="F1079" i="23"/>
  <c r="C1078" i="23"/>
  <c r="H1077" i="23"/>
  <c r="E1076" i="23"/>
  <c r="G1074" i="23"/>
  <c r="D1073" i="23"/>
  <c r="I1072" i="23"/>
  <c r="F1071" i="23"/>
  <c r="C1070" i="23"/>
  <c r="H1069" i="23"/>
  <c r="E1068" i="23"/>
  <c r="G1066" i="23"/>
  <c r="D1065" i="23"/>
  <c r="I1064" i="23"/>
  <c r="F1063" i="23"/>
  <c r="C1062" i="23"/>
  <c r="H1061" i="23"/>
  <c r="E1060" i="23"/>
  <c r="G1058" i="23"/>
  <c r="D1057" i="23"/>
  <c r="I1056" i="23"/>
  <c r="F1055" i="23"/>
  <c r="C1054" i="23"/>
  <c r="H1053" i="23"/>
  <c r="E1052" i="23"/>
  <c r="G1050" i="23"/>
  <c r="D1049" i="23"/>
  <c r="I1048" i="23"/>
  <c r="F1047" i="23"/>
  <c r="C1046" i="23"/>
  <c r="H1045" i="23"/>
  <c r="E1044" i="23"/>
  <c r="G1042" i="23"/>
  <c r="D1041" i="23"/>
  <c r="I1040" i="23"/>
  <c r="F1039" i="23"/>
  <c r="C1038" i="23"/>
  <c r="H1037" i="23"/>
  <c r="E1036" i="23"/>
  <c r="G1034" i="23"/>
  <c r="D1033" i="23"/>
  <c r="I1032" i="23"/>
  <c r="F1031" i="23"/>
  <c r="C1030" i="23"/>
  <c r="H1029" i="23"/>
  <c r="E1028" i="23"/>
  <c r="G1026" i="23"/>
  <c r="D1025" i="23"/>
  <c r="I1024" i="23"/>
  <c r="F1023" i="23"/>
  <c r="C1022" i="23"/>
  <c r="H1021" i="23"/>
  <c r="E1020" i="23"/>
  <c r="G1018" i="23"/>
  <c r="D1017" i="23"/>
  <c r="I1016" i="23"/>
  <c r="F1015" i="23"/>
  <c r="C1014" i="23"/>
  <c r="H1013" i="23"/>
  <c r="E1012" i="23"/>
  <c r="G1010" i="23"/>
  <c r="D1009" i="23"/>
  <c r="I1008" i="23"/>
  <c r="F1007" i="23"/>
  <c r="C1006" i="23"/>
  <c r="H1005" i="23"/>
  <c r="E1004" i="23"/>
  <c r="G1002" i="23"/>
  <c r="D1001" i="23"/>
  <c r="I1000" i="23"/>
  <c r="F999" i="23"/>
  <c r="C998" i="23"/>
  <c r="H997" i="23"/>
  <c r="E996" i="23"/>
  <c r="G994" i="23"/>
  <c r="D993" i="23"/>
  <c r="I992" i="23"/>
  <c r="F991" i="23"/>
  <c r="C990" i="23"/>
  <c r="H989" i="23"/>
  <c r="E988" i="23"/>
  <c r="G986" i="23"/>
  <c r="D985" i="23"/>
  <c r="I984" i="23"/>
  <c r="F983" i="23"/>
  <c r="C982" i="23"/>
  <c r="H981" i="23"/>
  <c r="E980" i="23"/>
  <c r="G978" i="23"/>
  <c r="D977" i="23"/>
  <c r="I976" i="23"/>
  <c r="F975" i="23"/>
  <c r="C974" i="23"/>
  <c r="H973" i="23"/>
  <c r="E972" i="23"/>
  <c r="G970" i="23"/>
  <c r="D969" i="23"/>
  <c r="I968" i="23"/>
  <c r="F967" i="23"/>
  <c r="C966" i="23"/>
  <c r="H965" i="23"/>
  <c r="E964" i="23"/>
  <c r="G962" i="23"/>
  <c r="D961" i="23"/>
  <c r="I960" i="23"/>
  <c r="F959" i="23"/>
  <c r="C958" i="23"/>
  <c r="H957" i="23"/>
  <c r="E956" i="23"/>
  <c r="G954" i="23"/>
  <c r="D953" i="23"/>
  <c r="I952" i="23"/>
  <c r="F951" i="23"/>
  <c r="C950" i="23"/>
  <c r="H949" i="23"/>
  <c r="E948" i="23"/>
  <c r="G946" i="23"/>
  <c r="D945" i="23"/>
  <c r="I944" i="23"/>
  <c r="F943" i="23"/>
  <c r="C942" i="23"/>
  <c r="H941" i="23"/>
  <c r="E940" i="23"/>
  <c r="G938" i="23"/>
  <c r="D937" i="23"/>
  <c r="I936" i="23"/>
  <c r="F935" i="23"/>
  <c r="C934" i="23"/>
  <c r="H933" i="23"/>
  <c r="E932" i="23"/>
  <c r="G930" i="23"/>
  <c r="D929" i="23"/>
  <c r="I928" i="23"/>
  <c r="F927" i="23"/>
  <c r="C926" i="23"/>
  <c r="H925" i="23"/>
  <c r="E924" i="23"/>
  <c r="G922" i="23"/>
  <c r="D921" i="23"/>
  <c r="I920" i="23"/>
  <c r="F919" i="23"/>
  <c r="C918" i="23"/>
  <c r="H917" i="23"/>
  <c r="E916" i="23"/>
  <c r="G914" i="23"/>
  <c r="D913" i="23"/>
  <c r="I912" i="23"/>
  <c r="F911" i="23"/>
  <c r="C910" i="23"/>
  <c r="H909" i="23"/>
  <c r="E908" i="23"/>
  <c r="G906" i="23"/>
  <c r="D905" i="23"/>
  <c r="I904" i="23"/>
  <c r="F903" i="23"/>
  <c r="C902" i="23"/>
  <c r="H901" i="23"/>
  <c r="E900" i="23"/>
  <c r="G898" i="23"/>
  <c r="D897" i="23"/>
  <c r="I896" i="23"/>
  <c r="F895" i="23"/>
  <c r="C894" i="23"/>
  <c r="H893" i="23"/>
  <c r="E892" i="23"/>
  <c r="G890" i="23"/>
  <c r="D889" i="23"/>
  <c r="I888" i="23"/>
  <c r="F887" i="23"/>
  <c r="C886" i="23"/>
  <c r="H885" i="23"/>
  <c r="E884" i="23"/>
  <c r="G882" i="23"/>
  <c r="D881" i="23"/>
  <c r="I880" i="23"/>
  <c r="F879" i="23"/>
  <c r="C878" i="23"/>
  <c r="H877" i="23"/>
  <c r="E876" i="23"/>
  <c r="G874" i="23"/>
  <c r="D873" i="23"/>
  <c r="I872" i="23"/>
  <c r="F871" i="23"/>
  <c r="C870" i="23"/>
  <c r="H869" i="23"/>
  <c r="E868" i="23"/>
  <c r="G866" i="23"/>
  <c r="D865" i="23"/>
  <c r="I864" i="23"/>
  <c r="F863" i="23"/>
  <c r="C862" i="23"/>
  <c r="H861" i="23"/>
  <c r="E860" i="23"/>
  <c r="G858" i="23"/>
  <c r="D857" i="23"/>
  <c r="I856" i="23"/>
  <c r="F855" i="23"/>
  <c r="C854" i="23"/>
  <c r="H853" i="23"/>
  <c r="E852" i="23"/>
  <c r="G850" i="23"/>
  <c r="D849" i="23"/>
  <c r="I848" i="23"/>
  <c r="F847" i="23"/>
  <c r="C846" i="23"/>
  <c r="H845" i="23"/>
  <c r="E844" i="23"/>
  <c r="G842" i="23"/>
  <c r="D841" i="23"/>
  <c r="I840" i="23"/>
  <c r="F839" i="23"/>
  <c r="C838" i="23"/>
  <c r="H837" i="23"/>
  <c r="E836" i="23"/>
  <c r="G834" i="23"/>
  <c r="D833" i="23"/>
  <c r="I832" i="23"/>
  <c r="F831" i="23"/>
  <c r="C830" i="23"/>
  <c r="H829" i="23"/>
  <c r="E828" i="23"/>
  <c r="G826" i="23"/>
  <c r="D825" i="23"/>
  <c r="I824" i="23"/>
  <c r="F823" i="23"/>
  <c r="C822" i="23"/>
  <c r="H821" i="23"/>
  <c r="E820" i="23"/>
  <c r="G818" i="23"/>
  <c r="D817" i="23"/>
  <c r="I816" i="23"/>
  <c r="F815" i="23"/>
  <c r="C814" i="23"/>
  <c r="H813" i="23"/>
  <c r="E812" i="23"/>
  <c r="G810" i="23"/>
  <c r="D809" i="23"/>
  <c r="I808" i="23"/>
  <c r="F807" i="23"/>
  <c r="C806" i="23"/>
  <c r="H805" i="23"/>
  <c r="E804" i="23"/>
  <c r="G802" i="23"/>
  <c r="D801" i="23"/>
  <c r="I800" i="23"/>
  <c r="F799" i="23"/>
  <c r="C798" i="23"/>
  <c r="H797" i="23"/>
  <c r="E796" i="23"/>
  <c r="G794" i="23"/>
  <c r="D793" i="23"/>
  <c r="I792" i="23"/>
  <c r="F791" i="23"/>
  <c r="C790" i="23"/>
  <c r="H789" i="23"/>
  <c r="E788" i="23"/>
  <c r="G786" i="23"/>
  <c r="D785" i="23"/>
  <c r="I784" i="23"/>
  <c r="F783" i="23"/>
  <c r="C782" i="23"/>
  <c r="H781" i="23"/>
  <c r="E780" i="23"/>
  <c r="G778" i="23"/>
  <c r="D777" i="23"/>
  <c r="I776" i="23"/>
  <c r="F775" i="23"/>
  <c r="C774" i="23"/>
  <c r="H773" i="23"/>
  <c r="E772" i="23"/>
  <c r="G770" i="23"/>
  <c r="D769" i="23"/>
  <c r="I768" i="23"/>
  <c r="F767" i="23"/>
  <c r="C766" i="23"/>
  <c r="H765" i="23"/>
  <c r="E764" i="23"/>
  <c r="G762" i="23"/>
  <c r="D761" i="23"/>
  <c r="I760" i="23"/>
  <c r="F759" i="23"/>
  <c r="C758" i="23"/>
  <c r="H757" i="23"/>
  <c r="E756" i="23"/>
  <c r="G754" i="23"/>
  <c r="D753" i="23"/>
  <c r="I752" i="23"/>
  <c r="F751" i="23"/>
  <c r="C750" i="23"/>
  <c r="H749" i="23"/>
  <c r="E748" i="23"/>
  <c r="G746" i="23"/>
  <c r="D745" i="23"/>
  <c r="I744" i="23"/>
  <c r="F743" i="23"/>
  <c r="C742" i="23"/>
  <c r="H741" i="23"/>
  <c r="E740" i="23"/>
  <c r="G738" i="23"/>
  <c r="D737" i="23"/>
  <c r="I736" i="23"/>
  <c r="F735" i="23"/>
  <c r="C734" i="23"/>
  <c r="H733" i="23"/>
  <c r="E732" i="23"/>
  <c r="G730" i="23"/>
  <c r="D729" i="23"/>
  <c r="I728" i="23"/>
  <c r="F727" i="23"/>
  <c r="C726" i="23"/>
  <c r="H725" i="23"/>
  <c r="E724" i="23"/>
  <c r="G722" i="23"/>
  <c r="D721" i="23"/>
  <c r="I720" i="23"/>
  <c r="F719" i="23"/>
  <c r="C718" i="23"/>
  <c r="H717" i="23"/>
  <c r="E716" i="23"/>
  <c r="G714" i="23"/>
  <c r="D713" i="23"/>
  <c r="I712" i="23"/>
  <c r="F711" i="23"/>
  <c r="C710" i="23"/>
  <c r="H709" i="23"/>
  <c r="E708" i="23"/>
  <c r="G706" i="23"/>
  <c r="D705" i="23"/>
  <c r="I704" i="23"/>
  <c r="F703" i="23"/>
  <c r="C702" i="23"/>
  <c r="H701" i="23"/>
  <c r="E700" i="23"/>
  <c r="G698" i="23"/>
  <c r="D697" i="23"/>
  <c r="I696" i="23"/>
  <c r="F695" i="23"/>
  <c r="C694" i="23"/>
  <c r="H693" i="23"/>
  <c r="E692" i="23"/>
  <c r="G690" i="23"/>
  <c r="D689" i="23"/>
  <c r="I688" i="23"/>
  <c r="F687" i="23"/>
  <c r="C686" i="23"/>
  <c r="H685" i="23"/>
  <c r="E684" i="23"/>
  <c r="G682" i="23"/>
  <c r="D681" i="23"/>
  <c r="I680" i="23"/>
  <c r="F679" i="23"/>
  <c r="C678" i="23"/>
  <c r="H677" i="23"/>
  <c r="E676" i="23"/>
  <c r="G674" i="23"/>
  <c r="D673" i="23"/>
  <c r="I672" i="23"/>
  <c r="F671" i="23"/>
  <c r="C670" i="23"/>
  <c r="H669" i="23"/>
  <c r="E668" i="23"/>
  <c r="G666" i="23"/>
  <c r="D665" i="23"/>
  <c r="I664" i="23"/>
  <c r="F663" i="23"/>
  <c r="C662" i="23"/>
  <c r="H661" i="23"/>
  <c r="E660" i="23"/>
  <c r="G658" i="23"/>
  <c r="D657" i="23"/>
  <c r="I656" i="23"/>
  <c r="F655" i="23"/>
  <c r="C654" i="23"/>
  <c r="H653" i="23"/>
  <c r="E652" i="23"/>
  <c r="G650" i="23"/>
  <c r="D649" i="23"/>
  <c r="I648" i="23"/>
  <c r="F647" i="23"/>
  <c r="C646" i="23"/>
  <c r="H645" i="23"/>
  <c r="E644" i="23"/>
  <c r="G642" i="23"/>
  <c r="D641" i="23"/>
  <c r="I640" i="23"/>
  <c r="F639" i="23"/>
  <c r="C638" i="23"/>
  <c r="H637" i="23"/>
  <c r="E636" i="23"/>
  <c r="G634" i="23"/>
  <c r="D633" i="23"/>
  <c r="I632" i="23"/>
  <c r="F631" i="23"/>
  <c r="C630" i="23"/>
  <c r="H629" i="23"/>
  <c r="E628" i="23"/>
  <c r="G626" i="23"/>
  <c r="D625" i="23"/>
  <c r="I624" i="23"/>
  <c r="F623" i="23"/>
  <c r="C622" i="23"/>
  <c r="H621" i="23"/>
  <c r="E620" i="23"/>
  <c r="G618" i="23"/>
  <c r="D617" i="23"/>
  <c r="I616" i="23"/>
  <c r="F615" i="23"/>
  <c r="C614" i="23"/>
  <c r="H613" i="23"/>
  <c r="E612" i="23"/>
  <c r="G610" i="23"/>
  <c r="D609" i="23"/>
  <c r="I608" i="23"/>
  <c r="F607" i="23"/>
  <c r="C606" i="23"/>
  <c r="H605" i="23"/>
  <c r="E604" i="23"/>
  <c r="G602" i="23"/>
  <c r="D601" i="23"/>
  <c r="I600" i="23"/>
  <c r="F599" i="23"/>
  <c r="C598" i="23"/>
  <c r="H597" i="23"/>
  <c r="E596" i="23"/>
  <c r="G594" i="23"/>
  <c r="D593" i="23"/>
  <c r="I592" i="23"/>
  <c r="F591" i="23"/>
  <c r="C590" i="23"/>
  <c r="H589" i="23"/>
  <c r="E588" i="23"/>
  <c r="G586" i="23"/>
  <c r="D585" i="23"/>
  <c r="I584" i="23"/>
  <c r="F583" i="23"/>
  <c r="C582" i="23"/>
  <c r="H581" i="23"/>
  <c r="E580" i="23"/>
  <c r="G578" i="23"/>
  <c r="D577" i="23"/>
  <c r="I576" i="23"/>
  <c r="F575" i="23"/>
  <c r="C574" i="23"/>
  <c r="H573" i="23"/>
  <c r="E572" i="23"/>
  <c r="G570" i="23"/>
  <c r="D569" i="23"/>
  <c r="I568" i="23"/>
  <c r="F567" i="23"/>
  <c r="C566" i="23"/>
  <c r="H565" i="23"/>
  <c r="E564" i="23"/>
  <c r="G562" i="23"/>
  <c r="D561" i="23"/>
  <c r="I560" i="23"/>
  <c r="F559" i="23"/>
  <c r="C558" i="23"/>
  <c r="H557" i="23"/>
  <c r="E556" i="23"/>
  <c r="G554" i="23"/>
  <c r="D553" i="23"/>
  <c r="I552" i="23"/>
  <c r="F551" i="23"/>
  <c r="C550" i="23"/>
  <c r="H549" i="23"/>
  <c r="E548" i="23"/>
  <c r="G546" i="23"/>
  <c r="D545" i="23"/>
  <c r="I544" i="23"/>
  <c r="F543" i="23"/>
  <c r="C542" i="23"/>
  <c r="H541" i="23"/>
  <c r="E540" i="23"/>
  <c r="G538" i="23"/>
  <c r="D537" i="23"/>
  <c r="I536" i="23"/>
  <c r="F535" i="23"/>
  <c r="C534" i="23"/>
  <c r="H533" i="23"/>
  <c r="E532" i="23"/>
  <c r="G530" i="23"/>
  <c r="D529" i="23"/>
  <c r="I528" i="23"/>
  <c r="F527" i="23"/>
  <c r="C526" i="23"/>
  <c r="H525" i="23"/>
  <c r="E524" i="23"/>
  <c r="G522" i="23"/>
  <c r="D521" i="23"/>
  <c r="I520" i="23"/>
  <c r="F519" i="23"/>
  <c r="C518" i="23"/>
  <c r="H517" i="23"/>
  <c r="E516" i="23"/>
  <c r="G514" i="23"/>
  <c r="D513" i="23"/>
  <c r="I512" i="23"/>
  <c r="F511" i="23"/>
  <c r="C510" i="23"/>
  <c r="H509" i="23"/>
  <c r="E508" i="23"/>
  <c r="G506" i="23"/>
  <c r="D505" i="23"/>
  <c r="I504" i="23"/>
  <c r="F503" i="23"/>
  <c r="C502" i="23"/>
  <c r="H501" i="23"/>
  <c r="E500" i="23"/>
  <c r="G498" i="23"/>
  <c r="D497" i="23"/>
  <c r="I496" i="23"/>
  <c r="F495" i="23"/>
  <c r="C494" i="23"/>
  <c r="H493" i="23"/>
  <c r="E492" i="23"/>
  <c r="G490" i="23"/>
  <c r="D489" i="23"/>
  <c r="I488" i="23"/>
  <c r="F487" i="23"/>
  <c r="C486" i="23"/>
  <c r="H485" i="23"/>
  <c r="E484" i="23"/>
  <c r="G482" i="23"/>
  <c r="D481" i="23"/>
  <c r="I480" i="23"/>
  <c r="F479" i="23"/>
  <c r="C478" i="23"/>
  <c r="H477" i="23"/>
  <c r="E476" i="23"/>
  <c r="G474" i="23"/>
  <c r="D473" i="23"/>
  <c r="I472" i="23"/>
  <c r="F471" i="23"/>
  <c r="C470" i="23"/>
  <c r="H469" i="23"/>
  <c r="E468" i="23"/>
  <c r="G466" i="23"/>
  <c r="D465" i="23"/>
  <c r="I464" i="23"/>
  <c r="F463" i="23"/>
  <c r="C462" i="23"/>
  <c r="H461" i="23"/>
  <c r="E460" i="23"/>
  <c r="G458" i="23"/>
  <c r="D457" i="23"/>
  <c r="I456" i="23"/>
  <c r="F455" i="23"/>
  <c r="C454" i="23"/>
  <c r="H453" i="23"/>
  <c r="E452" i="23"/>
  <c r="G450" i="23"/>
  <c r="D449" i="23"/>
  <c r="I448" i="23"/>
  <c r="F447" i="23"/>
  <c r="C446" i="23"/>
  <c r="H445" i="23"/>
  <c r="E444" i="23"/>
  <c r="G442" i="23"/>
  <c r="D441" i="23"/>
  <c r="I440" i="23"/>
  <c r="F439" i="23"/>
  <c r="C438" i="23"/>
  <c r="H437" i="23"/>
  <c r="E436" i="23"/>
  <c r="G434" i="23"/>
  <c r="D433" i="23"/>
  <c r="I432" i="23"/>
  <c r="F431" i="23"/>
  <c r="C430" i="23"/>
  <c r="H429" i="23"/>
  <c r="E428" i="23"/>
  <c r="G426" i="23"/>
  <c r="D425" i="23"/>
  <c r="I424" i="23"/>
  <c r="F423" i="23"/>
  <c r="C422" i="23"/>
  <c r="H421" i="23"/>
  <c r="E420" i="23"/>
  <c r="G418" i="23"/>
  <c r="D417" i="23"/>
  <c r="I416" i="23"/>
  <c r="F415" i="23"/>
  <c r="C414" i="23"/>
  <c r="H413" i="23"/>
  <c r="E412" i="23"/>
  <c r="G410" i="23"/>
  <c r="D409" i="23"/>
  <c r="I408" i="23"/>
  <c r="F407" i="23"/>
  <c r="C406" i="23"/>
  <c r="H405" i="23"/>
  <c r="E404" i="23"/>
  <c r="G402" i="23"/>
  <c r="D401" i="23"/>
  <c r="I400" i="23"/>
  <c r="F399" i="23"/>
  <c r="C398" i="23"/>
  <c r="H397" i="23"/>
  <c r="E396" i="23"/>
  <c r="G394" i="23"/>
  <c r="D393" i="23"/>
  <c r="I392" i="23"/>
  <c r="F391" i="23"/>
  <c r="C390" i="23"/>
  <c r="H389" i="23"/>
  <c r="E388" i="23"/>
  <c r="G386" i="23"/>
  <c r="D385" i="23"/>
  <c r="I384" i="23"/>
  <c r="F383" i="23"/>
  <c r="C382" i="23"/>
  <c r="H381" i="23"/>
  <c r="E380" i="23"/>
  <c r="G378" i="23"/>
  <c r="R378" i="21"/>
  <c r="D377" i="23"/>
  <c r="O377" i="21"/>
  <c r="I376" i="23"/>
  <c r="V376" i="21"/>
  <c r="U376" i="21"/>
  <c r="T376" i="21"/>
  <c r="F375" i="23"/>
  <c r="Q375" i="21"/>
  <c r="C374" i="23"/>
  <c r="H373" i="23"/>
  <c r="M373" i="21"/>
  <c r="N373" i="21"/>
  <c r="S373" i="21"/>
  <c r="E372" i="23"/>
  <c r="P372" i="21"/>
  <c r="R370" i="21"/>
  <c r="G370" i="23"/>
  <c r="D369" i="23"/>
  <c r="O369" i="21"/>
  <c r="I368" i="23"/>
  <c r="V368" i="21"/>
  <c r="T368" i="21"/>
  <c r="U368" i="21"/>
  <c r="F367" i="23"/>
  <c r="Q367" i="21"/>
  <c r="C366" i="23"/>
  <c r="H365" i="23"/>
  <c r="M365" i="21"/>
  <c r="S365" i="21"/>
  <c r="N365" i="21"/>
  <c r="E364" i="23"/>
  <c r="P364" i="21"/>
  <c r="G362" i="23"/>
  <c r="R362" i="21"/>
  <c r="D361" i="23"/>
  <c r="O361" i="21"/>
  <c r="I360" i="23"/>
  <c r="V360" i="21"/>
  <c r="U360" i="21"/>
  <c r="T360" i="21"/>
  <c r="F359" i="23"/>
  <c r="Q359" i="21"/>
  <c r="C358" i="23"/>
  <c r="M357" i="21"/>
  <c r="S357" i="21"/>
  <c r="N357" i="21"/>
  <c r="H357" i="23"/>
  <c r="E356" i="23"/>
  <c r="P356" i="21"/>
  <c r="G354" i="23"/>
  <c r="R354" i="21"/>
  <c r="D353" i="23"/>
  <c r="O353" i="21"/>
  <c r="I352" i="23"/>
  <c r="V352" i="21"/>
  <c r="U352" i="21"/>
  <c r="T352" i="21"/>
  <c r="F351" i="23"/>
  <c r="Q351" i="21"/>
  <c r="C350" i="23"/>
  <c r="H349" i="23"/>
  <c r="M349" i="21"/>
  <c r="N349" i="21"/>
  <c r="S349" i="21"/>
  <c r="E348" i="23"/>
  <c r="P348" i="21"/>
  <c r="R346" i="21"/>
  <c r="G346" i="23"/>
  <c r="O345" i="21"/>
  <c r="D345" i="23"/>
  <c r="I344" i="23"/>
  <c r="V344" i="21"/>
  <c r="U344" i="21"/>
  <c r="T344" i="21"/>
  <c r="F343" i="23"/>
  <c r="Q343" i="21"/>
  <c r="C342" i="23"/>
  <c r="H341" i="23"/>
  <c r="M341" i="21"/>
  <c r="N341" i="21"/>
  <c r="S341" i="21"/>
  <c r="E340" i="23"/>
  <c r="P340" i="21"/>
  <c r="R338" i="21"/>
  <c r="G338" i="23"/>
  <c r="D337" i="23"/>
  <c r="O337" i="21"/>
  <c r="I336" i="23"/>
  <c r="V336" i="21"/>
  <c r="T336" i="21"/>
  <c r="U336" i="21"/>
  <c r="F335" i="23"/>
  <c r="Q335" i="21"/>
  <c r="C334" i="23"/>
  <c r="M333" i="21"/>
  <c r="S333" i="21"/>
  <c r="H333" i="23"/>
  <c r="N333" i="21"/>
  <c r="E332" i="23"/>
  <c r="P332" i="21"/>
  <c r="G330" i="23"/>
  <c r="R330" i="21"/>
  <c r="D329" i="23"/>
  <c r="O329" i="21"/>
  <c r="I328" i="23"/>
  <c r="V328" i="21"/>
  <c r="U328" i="21"/>
  <c r="T328" i="21"/>
  <c r="F327" i="23"/>
  <c r="Q327" i="21"/>
  <c r="C326" i="23"/>
  <c r="M325" i="21"/>
  <c r="S325" i="21"/>
  <c r="N325" i="21"/>
  <c r="H325" i="23"/>
  <c r="E324" i="23"/>
  <c r="P324" i="21"/>
  <c r="R322" i="21"/>
  <c r="G322" i="23"/>
  <c r="O321" i="21"/>
  <c r="D321" i="23"/>
  <c r="I320" i="23"/>
  <c r="V320" i="21"/>
  <c r="T320" i="21"/>
  <c r="U320" i="21"/>
  <c r="F319" i="23"/>
  <c r="Q319" i="21"/>
  <c r="C318" i="23"/>
  <c r="M317" i="21"/>
  <c r="H317" i="23"/>
  <c r="N317" i="21"/>
  <c r="S317" i="21"/>
  <c r="E316" i="23"/>
  <c r="P316" i="21"/>
  <c r="R314" i="21"/>
  <c r="G314" i="23"/>
  <c r="D313" i="23"/>
  <c r="O313" i="21"/>
  <c r="I312" i="23"/>
  <c r="V312" i="21"/>
  <c r="U312" i="21"/>
  <c r="T312" i="21"/>
  <c r="F311" i="23"/>
  <c r="Q311" i="21"/>
  <c r="C310" i="23"/>
  <c r="H309" i="23"/>
  <c r="M309" i="21"/>
  <c r="N309" i="21"/>
  <c r="S309" i="21"/>
  <c r="E308" i="23"/>
  <c r="P308" i="21"/>
  <c r="R306" i="21"/>
  <c r="G306" i="23"/>
  <c r="D305" i="23"/>
  <c r="O305" i="21"/>
  <c r="I304" i="23"/>
  <c r="V304" i="21"/>
  <c r="T304" i="21"/>
  <c r="U304" i="21"/>
  <c r="F303" i="23"/>
  <c r="Q303" i="21"/>
  <c r="C302" i="23"/>
  <c r="H301" i="23"/>
  <c r="M301" i="21"/>
  <c r="S301" i="21"/>
  <c r="N301" i="21"/>
  <c r="E300" i="23"/>
  <c r="P300" i="21"/>
  <c r="G298" i="23"/>
  <c r="R298" i="21"/>
  <c r="D297" i="23"/>
  <c r="O297" i="21"/>
  <c r="I296" i="23"/>
  <c r="V296" i="21"/>
  <c r="U296" i="21"/>
  <c r="T296" i="21"/>
  <c r="F295" i="23"/>
  <c r="Q295" i="21"/>
  <c r="C294" i="23"/>
  <c r="H293" i="23"/>
  <c r="M293" i="21"/>
  <c r="S293" i="21"/>
  <c r="N293" i="21"/>
  <c r="E292" i="23"/>
  <c r="P292" i="21"/>
  <c r="G290" i="23"/>
  <c r="R290" i="21"/>
  <c r="O289" i="21"/>
  <c r="D289" i="23"/>
  <c r="I288" i="23"/>
  <c r="V288" i="21"/>
  <c r="U288" i="21"/>
  <c r="T288" i="21"/>
  <c r="F287" i="23"/>
  <c r="Q287" i="21"/>
  <c r="C286" i="23"/>
  <c r="M285" i="21"/>
  <c r="H285" i="23"/>
  <c r="N285" i="21"/>
  <c r="S285" i="21"/>
  <c r="E284" i="23"/>
  <c r="P284" i="21"/>
  <c r="R282" i="21"/>
  <c r="G282" i="23"/>
  <c r="D281" i="23"/>
  <c r="O281" i="21"/>
  <c r="I280" i="23"/>
  <c r="V280" i="21"/>
  <c r="U280" i="21"/>
  <c r="T280" i="21"/>
  <c r="F279" i="23"/>
  <c r="Q279" i="21"/>
  <c r="C278" i="23"/>
  <c r="H277" i="23"/>
  <c r="M277" i="21"/>
  <c r="N277" i="21"/>
  <c r="S277" i="21"/>
  <c r="E276" i="23"/>
  <c r="P276" i="21"/>
  <c r="R274" i="21"/>
  <c r="G274" i="23"/>
  <c r="D273" i="23"/>
  <c r="O273" i="21"/>
  <c r="I272" i="23"/>
  <c r="V272" i="21"/>
  <c r="T272" i="21"/>
  <c r="U272" i="21"/>
  <c r="F271" i="23"/>
  <c r="Q271" i="21"/>
  <c r="C270" i="23"/>
  <c r="M269" i="21"/>
  <c r="S269" i="21"/>
  <c r="H269" i="23"/>
  <c r="N269" i="21"/>
  <c r="E268" i="23"/>
  <c r="P268" i="21"/>
  <c r="G266" i="23"/>
  <c r="R266" i="21"/>
  <c r="D265" i="23"/>
  <c r="O265" i="21"/>
  <c r="I264" i="23"/>
  <c r="V264" i="21"/>
  <c r="U264" i="21"/>
  <c r="T264" i="21"/>
  <c r="F263" i="23"/>
  <c r="Q263" i="21"/>
  <c r="C262" i="23"/>
  <c r="H261" i="23"/>
  <c r="M261" i="21"/>
  <c r="S261" i="21"/>
  <c r="N261" i="21"/>
  <c r="E260" i="23"/>
  <c r="P260" i="21"/>
  <c r="G258" i="23"/>
  <c r="R258" i="21"/>
  <c r="D257" i="23"/>
  <c r="O257" i="21"/>
  <c r="I256" i="23"/>
  <c r="V256" i="21"/>
  <c r="T256" i="21"/>
  <c r="U256" i="21"/>
  <c r="F255" i="23"/>
  <c r="Q255" i="21"/>
  <c r="C254" i="23"/>
  <c r="M253" i="21"/>
  <c r="N253" i="21"/>
  <c r="S253" i="21"/>
  <c r="H253" i="23"/>
  <c r="E252" i="23"/>
  <c r="P252" i="21"/>
  <c r="R250" i="21"/>
  <c r="G250" i="23"/>
  <c r="O249" i="21"/>
  <c r="D249" i="23"/>
  <c r="I248" i="23"/>
  <c r="V248" i="21"/>
  <c r="U248" i="21"/>
  <c r="T248" i="21"/>
  <c r="F247" i="23"/>
  <c r="Q247" i="21"/>
  <c r="C246" i="23"/>
  <c r="H245" i="23"/>
  <c r="M245" i="21"/>
  <c r="N245" i="21"/>
  <c r="S245" i="21"/>
  <c r="E244" i="23"/>
  <c r="P244" i="21"/>
  <c r="R242" i="21"/>
  <c r="G242" i="23"/>
  <c r="D241" i="23"/>
  <c r="O241" i="21"/>
  <c r="I240" i="23"/>
  <c r="V240" i="21"/>
  <c r="T240" i="21"/>
  <c r="U240" i="21"/>
  <c r="F239" i="23"/>
  <c r="Q239" i="21"/>
  <c r="C238" i="23"/>
  <c r="H237" i="23"/>
  <c r="M237" i="21"/>
  <c r="S237" i="21"/>
  <c r="N237" i="21"/>
  <c r="E236" i="23"/>
  <c r="P236" i="21"/>
  <c r="G234" i="23"/>
  <c r="R234" i="21"/>
  <c r="D233" i="23"/>
  <c r="O233" i="21"/>
  <c r="I232" i="23"/>
  <c r="V232" i="21"/>
  <c r="U232" i="21"/>
  <c r="T232" i="21"/>
  <c r="F231" i="23"/>
  <c r="Q231" i="21"/>
  <c r="C230" i="23"/>
  <c r="H229" i="23"/>
  <c r="M229" i="21"/>
  <c r="S229" i="21"/>
  <c r="N229" i="21"/>
  <c r="E228" i="23"/>
  <c r="P228" i="21"/>
  <c r="G226" i="23"/>
  <c r="R226" i="21"/>
  <c r="D225" i="23"/>
  <c r="O225" i="21"/>
  <c r="I224" i="23"/>
  <c r="V224" i="21"/>
  <c r="T224" i="21"/>
  <c r="U224" i="21"/>
  <c r="F223" i="23"/>
  <c r="Q223" i="21"/>
  <c r="C222" i="23"/>
  <c r="M221" i="21"/>
  <c r="N221" i="21"/>
  <c r="H221" i="23"/>
  <c r="S221" i="21"/>
  <c r="E220" i="23"/>
  <c r="P220" i="21"/>
  <c r="R218" i="21"/>
  <c r="G218" i="23"/>
  <c r="O217" i="21"/>
  <c r="D217" i="23"/>
  <c r="I216" i="23"/>
  <c r="V216" i="21"/>
  <c r="U216" i="21"/>
  <c r="T216" i="21"/>
  <c r="F215" i="23"/>
  <c r="Q215" i="21"/>
  <c r="C214" i="23"/>
  <c r="H213" i="23"/>
  <c r="M213" i="21"/>
  <c r="N213" i="21"/>
  <c r="S213" i="21"/>
  <c r="E212" i="23"/>
  <c r="P212" i="21"/>
  <c r="R210" i="21"/>
  <c r="G210" i="23"/>
  <c r="D209" i="23"/>
  <c r="O209" i="21"/>
  <c r="I208" i="23"/>
  <c r="V208" i="21"/>
  <c r="T208" i="21"/>
  <c r="U208" i="21"/>
  <c r="F207" i="23"/>
  <c r="Q207" i="21"/>
  <c r="C206" i="23"/>
  <c r="M205" i="21"/>
  <c r="S205" i="21"/>
  <c r="H205" i="23"/>
  <c r="N205" i="21"/>
  <c r="E204" i="23"/>
  <c r="P204" i="21"/>
  <c r="G202" i="23"/>
  <c r="R202" i="21"/>
  <c r="D201" i="23"/>
  <c r="O201" i="21"/>
  <c r="I200" i="23"/>
  <c r="V200" i="21"/>
  <c r="U200" i="21"/>
  <c r="T200" i="21"/>
  <c r="F199" i="23"/>
  <c r="Q199" i="21"/>
  <c r="C198" i="23"/>
  <c r="H197" i="23"/>
  <c r="M197" i="21"/>
  <c r="S197" i="21"/>
  <c r="N197" i="21"/>
  <c r="E196" i="23"/>
  <c r="P196" i="21"/>
  <c r="R194" i="21"/>
  <c r="G194" i="23"/>
  <c r="O193" i="21"/>
  <c r="D193" i="23"/>
  <c r="I192" i="23"/>
  <c r="V192" i="21"/>
  <c r="U192" i="21"/>
  <c r="T192" i="21"/>
  <c r="F191" i="23"/>
  <c r="Q191" i="21"/>
  <c r="C190" i="23"/>
  <c r="M189" i="21"/>
  <c r="H189" i="23"/>
  <c r="N189" i="21"/>
  <c r="S189" i="21"/>
  <c r="E188" i="23"/>
  <c r="P188" i="21"/>
  <c r="R186" i="21"/>
  <c r="G186" i="23"/>
  <c r="O185" i="21"/>
  <c r="D185" i="23"/>
  <c r="I184" i="23"/>
  <c r="V184" i="21"/>
  <c r="U184" i="21"/>
  <c r="T184" i="21"/>
  <c r="F183" i="23"/>
  <c r="Q183" i="21"/>
  <c r="C182" i="23"/>
  <c r="H181" i="23"/>
  <c r="M181" i="21"/>
  <c r="N181" i="21"/>
  <c r="S181" i="21"/>
  <c r="E180" i="23"/>
  <c r="P180" i="21"/>
  <c r="R178" i="21"/>
  <c r="G178" i="23"/>
  <c r="D177" i="23"/>
  <c r="O177" i="21"/>
  <c r="I176" i="23"/>
  <c r="V176" i="21"/>
  <c r="T176" i="21"/>
  <c r="U176" i="21"/>
  <c r="F175" i="23"/>
  <c r="Q175" i="21"/>
  <c r="C174" i="23"/>
  <c r="H173" i="23"/>
  <c r="M173" i="21"/>
  <c r="S173" i="21"/>
  <c r="N173" i="21"/>
  <c r="E172" i="23"/>
  <c r="P172" i="21"/>
  <c r="G170" i="23"/>
  <c r="R170" i="21"/>
  <c r="D169" i="23"/>
  <c r="O169" i="21"/>
  <c r="I168" i="23"/>
  <c r="V168" i="21"/>
  <c r="U168" i="21"/>
  <c r="T168" i="21"/>
  <c r="F167" i="23"/>
  <c r="Q167" i="21"/>
  <c r="C166" i="23"/>
  <c r="M165" i="21"/>
  <c r="N165" i="21"/>
  <c r="H165" i="23"/>
  <c r="S165" i="21"/>
  <c r="E164" i="23"/>
  <c r="P164" i="21"/>
  <c r="G162" i="23"/>
  <c r="R162" i="21"/>
  <c r="D161" i="23"/>
  <c r="O161" i="21"/>
  <c r="I160" i="23"/>
  <c r="T160" i="21"/>
  <c r="U160" i="21"/>
  <c r="V160" i="21"/>
  <c r="F159" i="23"/>
  <c r="Q159" i="21"/>
  <c r="C158" i="23"/>
  <c r="M157" i="21"/>
  <c r="N157" i="21"/>
  <c r="H157" i="23"/>
  <c r="S157" i="21"/>
  <c r="E156" i="23"/>
  <c r="P156" i="21"/>
  <c r="G154" i="23"/>
  <c r="R154" i="21"/>
  <c r="D153" i="23"/>
  <c r="O153" i="21"/>
  <c r="I152" i="23"/>
  <c r="V152" i="21"/>
  <c r="T152" i="21"/>
  <c r="U152" i="21"/>
  <c r="F151" i="23"/>
  <c r="Q151" i="21"/>
  <c r="C150" i="23"/>
  <c r="H149" i="23"/>
  <c r="M149" i="21"/>
  <c r="N149" i="21"/>
  <c r="S149" i="21"/>
  <c r="E148" i="23"/>
  <c r="P148" i="21"/>
  <c r="R146" i="21"/>
  <c r="G146" i="23"/>
  <c r="D145" i="23"/>
  <c r="O145" i="21"/>
  <c r="I144" i="23"/>
  <c r="T144" i="21"/>
  <c r="V144" i="21"/>
  <c r="U144" i="21"/>
  <c r="F143" i="23"/>
  <c r="Q143" i="21"/>
  <c r="C142" i="23"/>
  <c r="M141" i="21"/>
  <c r="N141" i="21"/>
  <c r="H141" i="23"/>
  <c r="S141" i="21"/>
  <c r="E140" i="23"/>
  <c r="P140" i="21"/>
  <c r="G138" i="23"/>
  <c r="R138" i="21"/>
  <c r="D137" i="23"/>
  <c r="O137" i="21"/>
  <c r="I136" i="23"/>
  <c r="V136" i="21"/>
  <c r="U136" i="21"/>
  <c r="T136" i="21"/>
  <c r="F135" i="23"/>
  <c r="Q135" i="21"/>
  <c r="C134" i="23"/>
  <c r="M133" i="21"/>
  <c r="N133" i="21"/>
  <c r="S133" i="21"/>
  <c r="H133" i="23"/>
  <c r="E132" i="23"/>
  <c r="P132" i="21"/>
  <c r="R130" i="21"/>
  <c r="G130" i="23"/>
  <c r="O129" i="21"/>
  <c r="D129" i="23"/>
  <c r="I128" i="23"/>
  <c r="T128" i="21"/>
  <c r="U128" i="21"/>
  <c r="V128" i="21"/>
  <c r="F127" i="23"/>
  <c r="Q127" i="21"/>
  <c r="C126" i="23"/>
  <c r="M125" i="21"/>
  <c r="N125" i="21"/>
  <c r="H125" i="23"/>
  <c r="S125" i="21"/>
  <c r="E124" i="23"/>
  <c r="P124" i="21"/>
  <c r="G122" i="23"/>
  <c r="R122" i="21"/>
  <c r="D121" i="23"/>
  <c r="O121" i="21"/>
  <c r="I120" i="23"/>
  <c r="V120" i="21"/>
  <c r="T120" i="21"/>
  <c r="U120" i="21"/>
  <c r="F119" i="23"/>
  <c r="Q119" i="21"/>
  <c r="C118" i="23"/>
  <c r="M117" i="21"/>
  <c r="N117" i="21"/>
  <c r="H117" i="23"/>
  <c r="S117" i="21"/>
  <c r="E116" i="23"/>
  <c r="P116" i="21"/>
  <c r="R114" i="21"/>
  <c r="G114" i="23"/>
  <c r="D113" i="23"/>
  <c r="O113" i="21"/>
  <c r="I112" i="23"/>
  <c r="T112" i="21"/>
  <c r="V112" i="21"/>
  <c r="U112" i="21"/>
  <c r="F111" i="23"/>
  <c r="Q111" i="21"/>
  <c r="C110" i="23"/>
  <c r="M109" i="21"/>
  <c r="N109" i="21"/>
  <c r="H109" i="23"/>
  <c r="S109" i="21"/>
  <c r="E108" i="23"/>
  <c r="P108" i="21"/>
  <c r="G106" i="23"/>
  <c r="R106" i="21"/>
  <c r="D105" i="23"/>
  <c r="O105" i="21"/>
  <c r="I104" i="23"/>
  <c r="V104" i="21"/>
  <c r="U104" i="21"/>
  <c r="T104" i="21"/>
  <c r="F103" i="23"/>
  <c r="Q103" i="21"/>
  <c r="C102" i="23"/>
  <c r="H101" i="23"/>
  <c r="M101" i="21"/>
  <c r="N101" i="21"/>
  <c r="S101" i="21"/>
  <c r="E100" i="23"/>
  <c r="P100" i="21"/>
  <c r="G98" i="23"/>
  <c r="R98" i="21"/>
  <c r="O97" i="21"/>
  <c r="D97" i="23"/>
  <c r="I96" i="23"/>
  <c r="T96" i="21"/>
  <c r="U96" i="21"/>
  <c r="V96" i="21"/>
  <c r="Q95" i="21"/>
  <c r="F95" i="23"/>
  <c r="C94" i="23"/>
  <c r="M93" i="21"/>
  <c r="N93" i="21"/>
  <c r="H93" i="23"/>
  <c r="S93" i="21"/>
  <c r="E92" i="23"/>
  <c r="P92" i="21"/>
  <c r="G90" i="23"/>
  <c r="R90" i="21"/>
  <c r="D89" i="23"/>
  <c r="O89" i="21"/>
  <c r="I88" i="23"/>
  <c r="V88" i="21"/>
  <c r="T88" i="21"/>
  <c r="U88" i="21"/>
  <c r="F87" i="23"/>
  <c r="Q87" i="21"/>
  <c r="C86" i="23"/>
  <c r="H85" i="23"/>
  <c r="M85" i="21"/>
  <c r="N85" i="21"/>
  <c r="S85" i="21"/>
  <c r="E84" i="23"/>
  <c r="P84" i="21"/>
  <c r="G82" i="23"/>
  <c r="R82" i="21"/>
  <c r="D81" i="23"/>
  <c r="O81" i="21"/>
  <c r="I80" i="23"/>
  <c r="T80" i="21"/>
  <c r="U80" i="21"/>
  <c r="V80" i="21"/>
  <c r="Q79" i="21"/>
  <c r="F79" i="23"/>
  <c r="C78" i="23"/>
  <c r="M77" i="21"/>
  <c r="N77" i="21"/>
  <c r="S77" i="21"/>
  <c r="H77" i="23"/>
  <c r="E76" i="23"/>
  <c r="P76" i="21"/>
  <c r="G74" i="23"/>
  <c r="R74" i="21"/>
  <c r="D73" i="23"/>
  <c r="O73" i="21"/>
  <c r="I72" i="23"/>
  <c r="V72" i="21"/>
  <c r="T72" i="21"/>
  <c r="U72" i="21"/>
  <c r="F71" i="23"/>
  <c r="Q71" i="21"/>
  <c r="C70" i="23"/>
  <c r="M69" i="21"/>
  <c r="N69" i="21"/>
  <c r="H69" i="23"/>
  <c r="S69" i="21"/>
  <c r="E68" i="23"/>
  <c r="P68" i="21"/>
  <c r="G66" i="23"/>
  <c r="R66" i="21"/>
  <c r="D65" i="23"/>
  <c r="O65" i="21"/>
  <c r="I64" i="23"/>
  <c r="T64" i="21"/>
  <c r="U64" i="21"/>
  <c r="V64" i="21"/>
  <c r="Q63" i="21"/>
  <c r="F63" i="23"/>
  <c r="C62" i="23"/>
  <c r="M61" i="21"/>
  <c r="N61" i="21"/>
  <c r="H61" i="23"/>
  <c r="S61" i="21"/>
  <c r="E60" i="23"/>
  <c r="P60" i="21"/>
  <c r="G58" i="23"/>
  <c r="R58" i="21"/>
  <c r="D57" i="23"/>
  <c r="O57" i="21"/>
  <c r="I56" i="23"/>
  <c r="V56" i="21"/>
  <c r="U56" i="21"/>
  <c r="T56" i="21"/>
  <c r="Q55" i="21"/>
  <c r="F55" i="23"/>
  <c r="C54" i="23"/>
  <c r="H53" i="23"/>
  <c r="M53" i="21"/>
  <c r="N53" i="21"/>
  <c r="S53" i="21"/>
  <c r="E52" i="23"/>
  <c r="P52" i="21"/>
  <c r="G50" i="23"/>
  <c r="R50" i="21"/>
  <c r="D49" i="23"/>
  <c r="O49" i="21"/>
  <c r="I48" i="23"/>
  <c r="T48" i="21"/>
  <c r="U48" i="21"/>
  <c r="V48" i="21"/>
  <c r="F47" i="23"/>
  <c r="Q47" i="21"/>
  <c r="C46" i="23"/>
  <c r="H45" i="23"/>
  <c r="M45" i="21"/>
  <c r="N45" i="21"/>
  <c r="S45" i="21"/>
  <c r="E44" i="23"/>
  <c r="P44" i="21"/>
  <c r="G42" i="23"/>
  <c r="R42" i="21"/>
  <c r="D41" i="23"/>
  <c r="O41" i="21"/>
  <c r="I40" i="23"/>
  <c r="V40" i="21"/>
  <c r="T40" i="21"/>
  <c r="U40" i="21"/>
  <c r="F39" i="23"/>
  <c r="Q39" i="21"/>
  <c r="C38" i="23"/>
  <c r="H37" i="23"/>
  <c r="M37" i="21"/>
  <c r="N37" i="21"/>
  <c r="S37" i="21"/>
  <c r="E36" i="23"/>
  <c r="P36" i="21"/>
  <c r="G34" i="23"/>
  <c r="R34" i="21"/>
  <c r="D33" i="23"/>
  <c r="O33" i="21"/>
  <c r="I32" i="23"/>
  <c r="T32" i="21"/>
  <c r="U32" i="21"/>
  <c r="V32" i="21"/>
  <c r="Q31" i="21"/>
  <c r="F31" i="23"/>
  <c r="C30" i="23"/>
  <c r="M29" i="21"/>
  <c r="N29" i="21"/>
  <c r="H29" i="23"/>
  <c r="S29" i="21"/>
  <c r="E28" i="23"/>
  <c r="P28" i="21"/>
  <c r="G26" i="23"/>
  <c r="R26" i="21"/>
  <c r="D25" i="23"/>
  <c r="O25" i="21"/>
  <c r="I24" i="23"/>
  <c r="V24" i="21"/>
  <c r="T24" i="21"/>
  <c r="U24" i="21"/>
  <c r="F23" i="23"/>
  <c r="Q23" i="21"/>
  <c r="C22" i="23"/>
  <c r="H21" i="23"/>
  <c r="M21" i="21"/>
  <c r="N21" i="21"/>
  <c r="S21" i="21"/>
  <c r="E20" i="23"/>
  <c r="P20" i="21"/>
  <c r="G18" i="23"/>
  <c r="R18" i="21"/>
  <c r="D17" i="23"/>
  <c r="O17" i="21"/>
  <c r="I16" i="23"/>
  <c r="T16" i="21"/>
  <c r="V16" i="21"/>
  <c r="U16" i="21"/>
  <c r="F15" i="23"/>
  <c r="Q15" i="21"/>
  <c r="C14" i="23"/>
  <c r="M13" i="21"/>
  <c r="N13" i="21"/>
  <c r="S13" i="21"/>
  <c r="H13" i="23"/>
  <c r="E12" i="23"/>
  <c r="P12" i="21"/>
  <c r="G10" i="23"/>
  <c r="R10" i="21"/>
  <c r="D9" i="23"/>
  <c r="O9" i="21"/>
  <c r="I8" i="23"/>
  <c r="V8" i="21"/>
  <c r="U8" i="21"/>
  <c r="T8" i="21"/>
  <c r="Q7" i="21"/>
  <c r="F7" i="23"/>
  <c r="C6" i="23"/>
  <c r="M5" i="21"/>
  <c r="N5" i="21"/>
  <c r="H5" i="23"/>
  <c r="S5" i="21"/>
  <c r="E4" i="23"/>
  <c r="P4" i="21"/>
  <c r="D1292" i="23"/>
  <c r="I1291" i="23"/>
  <c r="F1290" i="23"/>
  <c r="C1289" i="23"/>
  <c r="H1288" i="23"/>
  <c r="E1287" i="23"/>
  <c r="G1285" i="23"/>
  <c r="D1284" i="23"/>
  <c r="I1283" i="23"/>
  <c r="F1282" i="23"/>
  <c r="C1281" i="23"/>
  <c r="H1280" i="23"/>
  <c r="E1279" i="23"/>
  <c r="G1277" i="23"/>
  <c r="D1276" i="23"/>
  <c r="I1275" i="23"/>
  <c r="F1274" i="23"/>
  <c r="C1273" i="23"/>
  <c r="H1272" i="23"/>
  <c r="E1271" i="23"/>
  <c r="G1269" i="23"/>
  <c r="D1268" i="23"/>
  <c r="I1267" i="23"/>
  <c r="F1266" i="23"/>
  <c r="C1265" i="23"/>
  <c r="H1264" i="23"/>
  <c r="E1263" i="23"/>
  <c r="G1261" i="23"/>
  <c r="D1260" i="23"/>
  <c r="I1259" i="23"/>
  <c r="F1258" i="23"/>
  <c r="C1257" i="23"/>
  <c r="H1256" i="23"/>
  <c r="E1255" i="23"/>
  <c r="G1253" i="23"/>
  <c r="D1252" i="23"/>
  <c r="I1251" i="23"/>
  <c r="F1250" i="23"/>
  <c r="C1249" i="23"/>
  <c r="H1248" i="23"/>
  <c r="E1247" i="23"/>
  <c r="G1245" i="23"/>
  <c r="D1244" i="23"/>
  <c r="I1243" i="23"/>
  <c r="F1242" i="23"/>
  <c r="C1241" i="23"/>
  <c r="H1240" i="23"/>
  <c r="E1239" i="23"/>
  <c r="G1237" i="23"/>
  <c r="D1236" i="23"/>
  <c r="I1235" i="23"/>
  <c r="F1234" i="23"/>
  <c r="C1233" i="23"/>
  <c r="H1232" i="23"/>
  <c r="E1231" i="23"/>
  <c r="G1229" i="23"/>
  <c r="D1228" i="23"/>
  <c r="I1227" i="23"/>
  <c r="F1226" i="23"/>
  <c r="C1225" i="23"/>
  <c r="H1224" i="23"/>
  <c r="E1223" i="23"/>
  <c r="G1221" i="23"/>
  <c r="D1220" i="23"/>
  <c r="I1219" i="23"/>
  <c r="F1218" i="23"/>
  <c r="C1217" i="23"/>
  <c r="H1216" i="23"/>
  <c r="E1215" i="23"/>
  <c r="G1213" i="23"/>
  <c r="D1212" i="23"/>
  <c r="I1211" i="23"/>
  <c r="F1210" i="23"/>
  <c r="C1209" i="23"/>
  <c r="H1208" i="23"/>
  <c r="E1207" i="23"/>
  <c r="G1205" i="23"/>
  <c r="D1204" i="23"/>
  <c r="I1203" i="23"/>
  <c r="F1202" i="23"/>
  <c r="C1201" i="23"/>
  <c r="H1200" i="23"/>
  <c r="E1199" i="23"/>
  <c r="G1197" i="23"/>
  <c r="D1196" i="23"/>
  <c r="I1195" i="23"/>
  <c r="F1194" i="23"/>
  <c r="C1193" i="23"/>
  <c r="H1192" i="23"/>
  <c r="E1191" i="23"/>
  <c r="G1189" i="23"/>
  <c r="D1188" i="23"/>
  <c r="I1187" i="23"/>
  <c r="F1186" i="23"/>
  <c r="C1185" i="23"/>
  <c r="H1184" i="23"/>
  <c r="E1183" i="23"/>
  <c r="G1181" i="23"/>
  <c r="D1180" i="23"/>
  <c r="I1179" i="23"/>
  <c r="F1178" i="23"/>
  <c r="C1177" i="23"/>
  <c r="H1176" i="23"/>
  <c r="E1175" i="23"/>
  <c r="G1173" i="23"/>
  <c r="D1172" i="23"/>
  <c r="I1171" i="23"/>
  <c r="F1170" i="23"/>
  <c r="C1169" i="23"/>
  <c r="H1168" i="23"/>
  <c r="E1167" i="23"/>
  <c r="G1165" i="23"/>
  <c r="D1164" i="23"/>
  <c r="I1163" i="23"/>
  <c r="F1162" i="23"/>
  <c r="C1161" i="23"/>
  <c r="H1160" i="23"/>
  <c r="E1159" i="23"/>
  <c r="G1157" i="23"/>
  <c r="D1156" i="23"/>
  <c r="I1155" i="23"/>
  <c r="F1154" i="23"/>
  <c r="C1153" i="23"/>
  <c r="H1152" i="23"/>
  <c r="E1151" i="23"/>
  <c r="G1149" i="23"/>
  <c r="D1148" i="23"/>
  <c r="I1147" i="23"/>
  <c r="F1146" i="23"/>
  <c r="C1145" i="23"/>
  <c r="H1144" i="23"/>
  <c r="E1143" i="23"/>
  <c r="G1141" i="23"/>
  <c r="D1140" i="23"/>
  <c r="I1139" i="23"/>
  <c r="F1138" i="23"/>
  <c r="C1137" i="23"/>
  <c r="H1136" i="23"/>
  <c r="E1135" i="23"/>
  <c r="G1133" i="23"/>
  <c r="D1132" i="23"/>
  <c r="I1131" i="23"/>
  <c r="F1130" i="23"/>
  <c r="C1129" i="23"/>
  <c r="H1128" i="23"/>
  <c r="E1127" i="23"/>
  <c r="G1125" i="23"/>
  <c r="D1124" i="23"/>
  <c r="I1123" i="23"/>
  <c r="F1122" i="23"/>
  <c r="C1121" i="23"/>
  <c r="H1120" i="23"/>
  <c r="E1119" i="23"/>
  <c r="G1117" i="23"/>
  <c r="D1116" i="23"/>
  <c r="I1115" i="23"/>
  <c r="F1114" i="23"/>
  <c r="C1113" i="23"/>
  <c r="H1112" i="23"/>
  <c r="E1111" i="23"/>
  <c r="G1109" i="23"/>
  <c r="D1108" i="23"/>
  <c r="I1107" i="23"/>
  <c r="F1106" i="23"/>
  <c r="C1105" i="23"/>
  <c r="H1104" i="23"/>
  <c r="E1103" i="23"/>
  <c r="G1101" i="23"/>
  <c r="D1100" i="23"/>
  <c r="I1099" i="23"/>
  <c r="F1098" i="23"/>
  <c r="C1097" i="23"/>
  <c r="H1096" i="23"/>
  <c r="E1095" i="23"/>
  <c r="G1093" i="23"/>
  <c r="D1092" i="23"/>
  <c r="I1091" i="23"/>
  <c r="F1090" i="23"/>
  <c r="C1089" i="23"/>
  <c r="H1088" i="23"/>
  <c r="E1087" i="23"/>
  <c r="G1085" i="23"/>
  <c r="D1084" i="23"/>
  <c r="I1083" i="23"/>
  <c r="F1082" i="23"/>
  <c r="C1081" i="23"/>
  <c r="H1080" i="23"/>
  <c r="E1079" i="23"/>
  <c r="G1077" i="23"/>
  <c r="D1076" i="23"/>
  <c r="I1075" i="23"/>
  <c r="F1074" i="23"/>
  <c r="C1073" i="23"/>
  <c r="H1072" i="23"/>
  <c r="E1071" i="23"/>
  <c r="G1069" i="23"/>
  <c r="D1068" i="23"/>
  <c r="I1067" i="23"/>
  <c r="F1066" i="23"/>
  <c r="C1065" i="23"/>
  <c r="H1064" i="23"/>
  <c r="E1063" i="23"/>
  <c r="G1061" i="23"/>
  <c r="D1060" i="23"/>
  <c r="I1059" i="23"/>
  <c r="F1058" i="23"/>
  <c r="C1057" i="23"/>
  <c r="H1056" i="23"/>
  <c r="E1055" i="23"/>
  <c r="G1053" i="23"/>
  <c r="D1052" i="23"/>
  <c r="I1051" i="23"/>
  <c r="F1050" i="23"/>
  <c r="C1049" i="23"/>
  <c r="H1048" i="23"/>
  <c r="E1047" i="23"/>
  <c r="G1045" i="23"/>
  <c r="D1044" i="23"/>
  <c r="I1043" i="23"/>
  <c r="F1042" i="23"/>
  <c r="C1041" i="23"/>
  <c r="H1040" i="23"/>
  <c r="E1039" i="23"/>
  <c r="G1037" i="23"/>
  <c r="D1036" i="23"/>
  <c r="I1035" i="23"/>
  <c r="F1034" i="23"/>
  <c r="C1033" i="23"/>
  <c r="H1032" i="23"/>
  <c r="E1031" i="23"/>
  <c r="G1029" i="23"/>
  <c r="D1028" i="23"/>
  <c r="I1027" i="23"/>
  <c r="F1026" i="23"/>
  <c r="C1025" i="23"/>
  <c r="H1024" i="23"/>
  <c r="E1023" i="23"/>
  <c r="G1021" i="23"/>
  <c r="D1020" i="23"/>
  <c r="I1019" i="23"/>
  <c r="F1018" i="23"/>
  <c r="C1017" i="23"/>
  <c r="H1016" i="23"/>
  <c r="E1015" i="23"/>
  <c r="G1013" i="23"/>
  <c r="D1012" i="23"/>
  <c r="I1011" i="23"/>
  <c r="F1010" i="23"/>
  <c r="C1009" i="23"/>
  <c r="H1008" i="23"/>
  <c r="E1007" i="23"/>
  <c r="G1005" i="23"/>
  <c r="D1004" i="23"/>
  <c r="I1003" i="23"/>
  <c r="F1002" i="23"/>
  <c r="C1001" i="23"/>
  <c r="H1000" i="23"/>
  <c r="E999" i="23"/>
  <c r="G997" i="23"/>
  <c r="D996" i="23"/>
  <c r="I995" i="23"/>
  <c r="F994" i="23"/>
  <c r="C993" i="23"/>
  <c r="H992" i="23"/>
  <c r="E991" i="23"/>
  <c r="G989" i="23"/>
  <c r="D988" i="23"/>
  <c r="I987" i="23"/>
  <c r="F986" i="23"/>
  <c r="C985" i="23"/>
  <c r="H984" i="23"/>
  <c r="E983" i="23"/>
  <c r="G981" i="23"/>
  <c r="D980" i="23"/>
  <c r="I979" i="23"/>
  <c r="F978" i="23"/>
  <c r="C977" i="23"/>
  <c r="H976" i="23"/>
  <c r="E975" i="23"/>
  <c r="G973" i="23"/>
  <c r="D972" i="23"/>
  <c r="I971" i="23"/>
  <c r="F970" i="23"/>
  <c r="C969" i="23"/>
  <c r="H968" i="23"/>
  <c r="E967" i="23"/>
  <c r="G965" i="23"/>
  <c r="D964" i="23"/>
  <c r="I963" i="23"/>
  <c r="F962" i="23"/>
  <c r="C961" i="23"/>
  <c r="H960" i="23"/>
  <c r="E959" i="23"/>
  <c r="G957" i="23"/>
  <c r="D956" i="23"/>
  <c r="I955" i="23"/>
  <c r="F954" i="23"/>
  <c r="C953" i="23"/>
  <c r="H952" i="23"/>
  <c r="E951" i="23"/>
  <c r="G949" i="23"/>
  <c r="D948" i="23"/>
  <c r="I947" i="23"/>
  <c r="F946" i="23"/>
  <c r="C945" i="23"/>
  <c r="H944" i="23"/>
  <c r="E943" i="23"/>
  <c r="G941" i="23"/>
  <c r="D940" i="23"/>
  <c r="I939" i="23"/>
  <c r="F938" i="23"/>
  <c r="C937" i="23"/>
  <c r="H936" i="23"/>
  <c r="E935" i="23"/>
  <c r="G933" i="23"/>
  <c r="D932" i="23"/>
  <c r="I931" i="23"/>
  <c r="F930" i="23"/>
  <c r="C929" i="23"/>
  <c r="H928" i="23"/>
  <c r="E927" i="23"/>
  <c r="G925" i="23"/>
  <c r="D924" i="23"/>
  <c r="I923" i="23"/>
  <c r="F922" i="23"/>
  <c r="C921" i="23"/>
  <c r="H920" i="23"/>
  <c r="E919" i="23"/>
  <c r="G917" i="23"/>
  <c r="D916" i="23"/>
  <c r="I915" i="23"/>
  <c r="F914" i="23"/>
  <c r="C913" i="23"/>
  <c r="H912" i="23"/>
  <c r="E911" i="23"/>
  <c r="G909" i="23"/>
  <c r="D908" i="23"/>
  <c r="I907" i="23"/>
  <c r="F906" i="23"/>
  <c r="C905" i="23"/>
  <c r="H904" i="23"/>
  <c r="E903" i="23"/>
  <c r="G901" i="23"/>
  <c r="D900" i="23"/>
  <c r="I899" i="23"/>
  <c r="F898" i="23"/>
  <c r="C897" i="23"/>
  <c r="H896" i="23"/>
  <c r="E895" i="23"/>
  <c r="G893" i="23"/>
  <c r="D892" i="23"/>
  <c r="I891" i="23"/>
  <c r="F890" i="23"/>
  <c r="C889" i="23"/>
  <c r="H888" i="23"/>
  <c r="E887" i="23"/>
  <c r="G885" i="23"/>
  <c r="D884" i="23"/>
  <c r="I883" i="23"/>
  <c r="F882" i="23"/>
  <c r="C881" i="23"/>
  <c r="H880" i="23"/>
  <c r="E879" i="23"/>
  <c r="G877" i="23"/>
  <c r="D876" i="23"/>
  <c r="I875" i="23"/>
  <c r="F874" i="23"/>
  <c r="C873" i="23"/>
  <c r="H872" i="23"/>
  <c r="E871" i="23"/>
  <c r="G869" i="23"/>
  <c r="D868" i="23"/>
  <c r="I867" i="23"/>
  <c r="F866" i="23"/>
  <c r="C865" i="23"/>
  <c r="H864" i="23"/>
  <c r="E863" i="23"/>
  <c r="G861" i="23"/>
  <c r="D860" i="23"/>
  <c r="I859" i="23"/>
  <c r="F858" i="23"/>
  <c r="C857" i="23"/>
  <c r="H856" i="23"/>
  <c r="E855" i="23"/>
  <c r="G853" i="23"/>
  <c r="D852" i="23"/>
  <c r="I851" i="23"/>
  <c r="F850" i="23"/>
  <c r="C849" i="23"/>
  <c r="H848" i="23"/>
  <c r="E847" i="23"/>
  <c r="G845" i="23"/>
  <c r="D844" i="23"/>
  <c r="I843" i="23"/>
  <c r="F842" i="23"/>
  <c r="C841" i="23"/>
  <c r="H840" i="23"/>
  <c r="E839" i="23"/>
  <c r="G837" i="23"/>
  <c r="D836" i="23"/>
  <c r="I835" i="23"/>
  <c r="F834" i="23"/>
  <c r="C833" i="23"/>
  <c r="H832" i="23"/>
  <c r="E831" i="23"/>
  <c r="G829" i="23"/>
  <c r="D828" i="23"/>
  <c r="I827" i="23"/>
  <c r="F826" i="23"/>
  <c r="C825" i="23"/>
  <c r="H824" i="23"/>
  <c r="E823" i="23"/>
  <c r="G821" i="23"/>
  <c r="D820" i="23"/>
  <c r="I819" i="23"/>
  <c r="F818" i="23"/>
  <c r="C817" i="23"/>
  <c r="H816" i="23"/>
  <c r="E815" i="23"/>
  <c r="G813" i="23"/>
  <c r="D812" i="23"/>
  <c r="I811" i="23"/>
  <c r="F810" i="23"/>
  <c r="C809" i="23"/>
  <c r="H808" i="23"/>
  <c r="E807" i="23"/>
  <c r="G805" i="23"/>
  <c r="D804" i="23"/>
  <c r="I803" i="23"/>
  <c r="F802" i="23"/>
  <c r="C801" i="23"/>
  <c r="H800" i="23"/>
  <c r="E799" i="23"/>
  <c r="G797" i="23"/>
  <c r="D796" i="23"/>
  <c r="I795" i="23"/>
  <c r="F794" i="23"/>
  <c r="C793" i="23"/>
  <c r="H792" i="23"/>
  <c r="E791" i="23"/>
  <c r="G789" i="23"/>
  <c r="D788" i="23"/>
  <c r="I787" i="23"/>
  <c r="F786" i="23"/>
  <c r="C785" i="23"/>
  <c r="H784" i="23"/>
  <c r="E783" i="23"/>
  <c r="G781" i="23"/>
  <c r="D780" i="23"/>
  <c r="I779" i="23"/>
  <c r="F778" i="23"/>
  <c r="C777" i="23"/>
  <c r="H776" i="23"/>
  <c r="E775" i="23"/>
  <c r="G773" i="23"/>
  <c r="D772" i="23"/>
  <c r="I771" i="23"/>
  <c r="F770" i="23"/>
  <c r="C769" i="23"/>
  <c r="H768" i="23"/>
  <c r="E767" i="23"/>
  <c r="G765" i="23"/>
  <c r="D764" i="23"/>
  <c r="I763" i="23"/>
  <c r="F762" i="23"/>
  <c r="C761" i="23"/>
  <c r="H760" i="23"/>
  <c r="E759" i="23"/>
  <c r="G757" i="23"/>
  <c r="D756" i="23"/>
  <c r="I755" i="23"/>
  <c r="F754" i="23"/>
  <c r="C753" i="23"/>
  <c r="H752" i="23"/>
  <c r="E751" i="23"/>
  <c r="G749" i="23"/>
  <c r="D748" i="23"/>
  <c r="I747" i="23"/>
  <c r="F746" i="23"/>
  <c r="C745" i="23"/>
  <c r="H744" i="23"/>
  <c r="E743" i="23"/>
  <c r="G741" i="23"/>
  <c r="D740" i="23"/>
  <c r="I739" i="23"/>
  <c r="F738" i="23"/>
  <c r="C737" i="23"/>
  <c r="H736" i="23"/>
  <c r="E735" i="23"/>
  <c r="G733" i="23"/>
  <c r="D732" i="23"/>
  <c r="I731" i="23"/>
  <c r="F730" i="23"/>
  <c r="C729" i="23"/>
  <c r="H728" i="23"/>
  <c r="E727" i="23"/>
  <c r="G725" i="23"/>
  <c r="D724" i="23"/>
  <c r="I723" i="23"/>
  <c r="F722" i="23"/>
  <c r="C721" i="23"/>
  <c r="H720" i="23"/>
  <c r="E719" i="23"/>
  <c r="G717" i="23"/>
  <c r="D716" i="23"/>
  <c r="I715" i="23"/>
  <c r="F714" i="23"/>
  <c r="C713" i="23"/>
  <c r="H712" i="23"/>
  <c r="E711" i="23"/>
  <c r="G709" i="23"/>
  <c r="D708" i="23"/>
  <c r="I707" i="23"/>
  <c r="F706" i="23"/>
  <c r="C705" i="23"/>
  <c r="H704" i="23"/>
  <c r="E703" i="23"/>
  <c r="G701" i="23"/>
  <c r="D700" i="23"/>
  <c r="I699" i="23"/>
  <c r="F698" i="23"/>
  <c r="C697" i="23"/>
  <c r="H696" i="23"/>
  <c r="E695" i="23"/>
  <c r="G693" i="23"/>
  <c r="D692" i="23"/>
  <c r="I691" i="23"/>
  <c r="F690" i="23"/>
  <c r="C689" i="23"/>
  <c r="H688" i="23"/>
  <c r="E687" i="23"/>
  <c r="G685" i="23"/>
  <c r="D684" i="23"/>
  <c r="I683" i="23"/>
  <c r="F682" i="23"/>
  <c r="C681" i="23"/>
  <c r="H680" i="23"/>
  <c r="E679" i="23"/>
  <c r="G677" i="23"/>
  <c r="D676" i="23"/>
  <c r="I675" i="23"/>
  <c r="F674" i="23"/>
  <c r="C673" i="23"/>
  <c r="H672" i="23"/>
  <c r="E671" i="23"/>
  <c r="G669" i="23"/>
  <c r="D668" i="23"/>
  <c r="I667" i="23"/>
  <c r="F666" i="23"/>
  <c r="C665" i="23"/>
  <c r="H664" i="23"/>
  <c r="E663" i="23"/>
  <c r="G661" i="23"/>
  <c r="D660" i="23"/>
  <c r="I659" i="23"/>
  <c r="F658" i="23"/>
  <c r="C657" i="23"/>
  <c r="H656" i="23"/>
  <c r="E655" i="23"/>
  <c r="G653" i="23"/>
  <c r="D652" i="23"/>
  <c r="I651" i="23"/>
  <c r="F650" i="23"/>
  <c r="C649" i="23"/>
  <c r="H648" i="23"/>
  <c r="E647" i="23"/>
  <c r="G645" i="23"/>
  <c r="D644" i="23"/>
  <c r="I643" i="23"/>
  <c r="F642" i="23"/>
  <c r="C641" i="23"/>
  <c r="H640" i="23"/>
  <c r="E639" i="23"/>
  <c r="G637" i="23"/>
  <c r="D636" i="23"/>
  <c r="I635" i="23"/>
  <c r="F634" i="23"/>
  <c r="C633" i="23"/>
  <c r="H632" i="23"/>
  <c r="E631" i="23"/>
  <c r="G629" i="23"/>
  <c r="D628" i="23"/>
  <c r="I627" i="23"/>
  <c r="F626" i="23"/>
  <c r="C625" i="23"/>
  <c r="H624" i="23"/>
  <c r="E623" i="23"/>
  <c r="G621" i="23"/>
  <c r="D620" i="23"/>
  <c r="I619" i="23"/>
  <c r="F618" i="23"/>
  <c r="C617" i="23"/>
  <c r="H616" i="23"/>
  <c r="E615" i="23"/>
  <c r="G613" i="23"/>
  <c r="D612" i="23"/>
  <c r="I611" i="23"/>
  <c r="F610" i="23"/>
  <c r="C609" i="23"/>
  <c r="H608" i="23"/>
  <c r="E607" i="23"/>
  <c r="G605" i="23"/>
  <c r="D604" i="23"/>
  <c r="I603" i="23"/>
  <c r="F602" i="23"/>
  <c r="C601" i="23"/>
  <c r="H600" i="23"/>
  <c r="E599" i="23"/>
  <c r="G597" i="23"/>
  <c r="D596" i="23"/>
  <c r="I595" i="23"/>
  <c r="F594" i="23"/>
  <c r="C593" i="23"/>
  <c r="H592" i="23"/>
  <c r="E591" i="23"/>
  <c r="G589" i="23"/>
  <c r="D588" i="23"/>
  <c r="I587" i="23"/>
  <c r="F586" i="23"/>
  <c r="C585" i="23"/>
  <c r="H584" i="23"/>
  <c r="E583" i="23"/>
  <c r="G581" i="23"/>
  <c r="D580" i="23"/>
  <c r="I579" i="23"/>
  <c r="F578" i="23"/>
  <c r="C577" i="23"/>
  <c r="H576" i="23"/>
  <c r="E575" i="23"/>
  <c r="G573" i="23"/>
  <c r="D572" i="23"/>
  <c r="I571" i="23"/>
  <c r="F570" i="23"/>
  <c r="C569" i="23"/>
  <c r="H568" i="23"/>
  <c r="E567" i="23"/>
  <c r="G565" i="23"/>
  <c r="D564" i="23"/>
  <c r="I563" i="23"/>
  <c r="F562" i="23"/>
  <c r="C561" i="23"/>
  <c r="H560" i="23"/>
  <c r="E559" i="23"/>
  <c r="G557" i="23"/>
  <c r="D556" i="23"/>
  <c r="I555" i="23"/>
  <c r="F554" i="23"/>
  <c r="C553" i="23"/>
  <c r="H552" i="23"/>
  <c r="E551" i="23"/>
  <c r="G549" i="23"/>
  <c r="D548" i="23"/>
  <c r="I547" i="23"/>
  <c r="F546" i="23"/>
  <c r="C545" i="23"/>
  <c r="H544" i="23"/>
  <c r="E543" i="23"/>
  <c r="G541" i="23"/>
  <c r="D540" i="23"/>
  <c r="I539" i="23"/>
  <c r="F538" i="23"/>
  <c r="C537" i="23"/>
  <c r="H536" i="23"/>
  <c r="E535" i="23"/>
  <c r="G533" i="23"/>
  <c r="D532" i="23"/>
  <c r="I531" i="23"/>
  <c r="F530" i="23"/>
  <c r="C529" i="23"/>
  <c r="H528" i="23"/>
  <c r="E527" i="23"/>
  <c r="G525" i="23"/>
  <c r="D524" i="23"/>
  <c r="I523" i="23"/>
  <c r="F522" i="23"/>
  <c r="C521" i="23"/>
  <c r="H520" i="23"/>
  <c r="E519" i="23"/>
  <c r="G517" i="23"/>
  <c r="D516" i="23"/>
  <c r="I515" i="23"/>
  <c r="F514" i="23"/>
  <c r="C513" i="23"/>
  <c r="H512" i="23"/>
  <c r="E511" i="23"/>
  <c r="G509" i="23"/>
  <c r="D508" i="23"/>
  <c r="I507" i="23"/>
  <c r="F506" i="23"/>
  <c r="C505" i="23"/>
  <c r="H504" i="23"/>
  <c r="E503" i="23"/>
  <c r="G501" i="23"/>
  <c r="D500" i="23"/>
  <c r="I499" i="23"/>
  <c r="F498" i="23"/>
  <c r="C497" i="23"/>
  <c r="H496" i="23"/>
  <c r="E495" i="23"/>
  <c r="G493" i="23"/>
  <c r="D492" i="23"/>
  <c r="I491" i="23"/>
  <c r="F490" i="23"/>
  <c r="C489" i="23"/>
  <c r="H488" i="23"/>
  <c r="E487" i="23"/>
  <c r="G485" i="23"/>
  <c r="D484" i="23"/>
  <c r="I483" i="23"/>
  <c r="F482" i="23"/>
  <c r="C481" i="23"/>
  <c r="H480" i="23"/>
  <c r="E479" i="23"/>
  <c r="G477" i="23"/>
  <c r="D476" i="23"/>
  <c r="I475" i="23"/>
  <c r="F474" i="23"/>
  <c r="C473" i="23"/>
  <c r="H472" i="23"/>
  <c r="E471" i="23"/>
  <c r="G469" i="23"/>
  <c r="D468" i="23"/>
  <c r="I467" i="23"/>
  <c r="F466" i="23"/>
  <c r="C465" i="23"/>
  <c r="H464" i="23"/>
  <c r="E463" i="23"/>
  <c r="G461" i="23"/>
  <c r="D460" i="23"/>
  <c r="I459" i="23"/>
  <c r="F458" i="23"/>
  <c r="C457" i="23"/>
  <c r="H456" i="23"/>
  <c r="E455" i="23"/>
  <c r="G453" i="23"/>
  <c r="D452" i="23"/>
  <c r="I451" i="23"/>
  <c r="F450" i="23"/>
  <c r="C449" i="23"/>
  <c r="H448" i="23"/>
  <c r="E447" i="23"/>
  <c r="G445" i="23"/>
  <c r="D444" i="23"/>
  <c r="I443" i="23"/>
  <c r="F442" i="23"/>
  <c r="C441" i="23"/>
  <c r="H440" i="23"/>
  <c r="E439" i="23"/>
  <c r="G437" i="23"/>
  <c r="D436" i="23"/>
  <c r="I435" i="23"/>
  <c r="F434" i="23"/>
  <c r="C433" i="23"/>
  <c r="H432" i="23"/>
  <c r="E431" i="23"/>
  <c r="G429" i="23"/>
  <c r="D428" i="23"/>
  <c r="I427" i="23"/>
  <c r="F426" i="23"/>
  <c r="C425" i="23"/>
  <c r="H424" i="23"/>
  <c r="E423" i="23"/>
  <c r="G421" i="23"/>
  <c r="D420" i="23"/>
  <c r="I419" i="23"/>
  <c r="F418" i="23"/>
  <c r="C417" i="23"/>
  <c r="H416" i="23"/>
  <c r="E415" i="23"/>
  <c r="G413" i="23"/>
  <c r="D412" i="23"/>
  <c r="I411" i="23"/>
  <c r="F410" i="23"/>
  <c r="C409" i="23"/>
  <c r="H408" i="23"/>
  <c r="E407" i="23"/>
  <c r="G405" i="23"/>
  <c r="D404" i="23"/>
  <c r="I403" i="23"/>
  <c r="F402" i="23"/>
  <c r="C401" i="23"/>
  <c r="H400" i="23"/>
  <c r="E399" i="23"/>
  <c r="G397" i="23"/>
  <c r="D396" i="23"/>
  <c r="I395" i="23"/>
  <c r="F394" i="23"/>
  <c r="C393" i="23"/>
  <c r="H392" i="23"/>
  <c r="E391" i="23"/>
  <c r="G389" i="23"/>
  <c r="D388" i="23"/>
  <c r="I387" i="23"/>
  <c r="F386" i="23"/>
  <c r="C385" i="23"/>
  <c r="H384" i="23"/>
  <c r="E383" i="23"/>
  <c r="G381" i="23"/>
  <c r="D380" i="23"/>
  <c r="I379" i="23"/>
  <c r="F378" i="23"/>
  <c r="Q378" i="21"/>
  <c r="C377" i="23"/>
  <c r="N376" i="21"/>
  <c r="H376" i="23"/>
  <c r="M376" i="21"/>
  <c r="S376" i="21"/>
  <c r="E375" i="23"/>
  <c r="P375" i="21"/>
  <c r="G373" i="23"/>
  <c r="R373" i="21"/>
  <c r="O372" i="21"/>
  <c r="D372" i="23"/>
  <c r="T371" i="21"/>
  <c r="U371" i="21"/>
  <c r="V371" i="21"/>
  <c r="I371" i="23"/>
  <c r="Q370" i="21"/>
  <c r="F370" i="23"/>
  <c r="C369" i="23"/>
  <c r="N368" i="21"/>
  <c r="H368" i="23"/>
  <c r="M368" i="21"/>
  <c r="S368" i="21"/>
  <c r="E367" i="23"/>
  <c r="P367" i="21"/>
  <c r="G365" i="23"/>
  <c r="R365" i="21"/>
  <c r="D364" i="23"/>
  <c r="O364" i="21"/>
  <c r="I363" i="23"/>
  <c r="T363" i="21"/>
  <c r="V363" i="21"/>
  <c r="U363" i="21"/>
  <c r="F362" i="23"/>
  <c r="Q362" i="21"/>
  <c r="C361" i="23"/>
  <c r="H360" i="23"/>
  <c r="N360" i="21"/>
  <c r="S360" i="21"/>
  <c r="M360" i="21"/>
  <c r="P359" i="21"/>
  <c r="E359" i="23"/>
  <c r="G357" i="23"/>
  <c r="R357" i="21"/>
  <c r="D356" i="23"/>
  <c r="O356" i="21"/>
  <c r="T355" i="21"/>
  <c r="I355" i="23"/>
  <c r="U355" i="21"/>
  <c r="V355" i="21"/>
  <c r="F354" i="23"/>
  <c r="Q354" i="21"/>
  <c r="C353" i="23"/>
  <c r="H352" i="23"/>
  <c r="N352" i="21"/>
  <c r="S352" i="21"/>
  <c r="M352" i="21"/>
  <c r="P351" i="21"/>
  <c r="E351" i="23"/>
  <c r="G349" i="23"/>
  <c r="R349" i="21"/>
  <c r="O348" i="21"/>
  <c r="D348" i="23"/>
  <c r="I347" i="23"/>
  <c r="T347" i="21"/>
  <c r="U347" i="21"/>
  <c r="V347" i="21"/>
  <c r="F346" i="23"/>
  <c r="Q346" i="21"/>
  <c r="C345" i="23"/>
  <c r="N344" i="21"/>
  <c r="H344" i="23"/>
  <c r="S344" i="21"/>
  <c r="M344" i="21"/>
  <c r="E343" i="23"/>
  <c r="P343" i="21"/>
  <c r="G341" i="23"/>
  <c r="R341" i="21"/>
  <c r="O340" i="21"/>
  <c r="D340" i="23"/>
  <c r="I339" i="23"/>
  <c r="T339" i="21"/>
  <c r="U339" i="21"/>
  <c r="V339" i="21"/>
  <c r="Q338" i="21"/>
  <c r="F338" i="23"/>
  <c r="C337" i="23"/>
  <c r="N336" i="21"/>
  <c r="H336" i="23"/>
  <c r="M336" i="21"/>
  <c r="S336" i="21"/>
  <c r="P335" i="21"/>
  <c r="E335" i="23"/>
  <c r="G333" i="23"/>
  <c r="R333" i="21"/>
  <c r="O332" i="21"/>
  <c r="D332" i="23"/>
  <c r="I331" i="23"/>
  <c r="T331" i="21"/>
  <c r="V331" i="21"/>
  <c r="U331" i="21"/>
  <c r="F330" i="23"/>
  <c r="Q330" i="21"/>
  <c r="C329" i="23"/>
  <c r="H328" i="23"/>
  <c r="N328" i="21"/>
  <c r="S328" i="21"/>
  <c r="M328" i="21"/>
  <c r="P327" i="21"/>
  <c r="E327" i="23"/>
  <c r="G325" i="23"/>
  <c r="R325" i="21"/>
  <c r="D324" i="23"/>
  <c r="O324" i="21"/>
  <c r="T323" i="21"/>
  <c r="U323" i="21"/>
  <c r="V323" i="21"/>
  <c r="I323" i="23"/>
  <c r="F322" i="23"/>
  <c r="Q322" i="21"/>
  <c r="C321" i="23"/>
  <c r="N320" i="21"/>
  <c r="S320" i="21"/>
  <c r="H320" i="23"/>
  <c r="M320" i="21"/>
  <c r="P319" i="21"/>
  <c r="E319" i="23"/>
  <c r="G317" i="23"/>
  <c r="R317" i="21"/>
  <c r="D316" i="23"/>
  <c r="O316" i="21"/>
  <c r="I315" i="23"/>
  <c r="T315" i="21"/>
  <c r="U315" i="21"/>
  <c r="V315" i="21"/>
  <c r="F314" i="23"/>
  <c r="Q314" i="21"/>
  <c r="C313" i="23"/>
  <c r="N312" i="21"/>
  <c r="H312" i="23"/>
  <c r="M312" i="21"/>
  <c r="S312" i="21"/>
  <c r="E311" i="23"/>
  <c r="P311" i="21"/>
  <c r="G309" i="23"/>
  <c r="R309" i="21"/>
  <c r="D308" i="23"/>
  <c r="O308" i="21"/>
  <c r="T307" i="21"/>
  <c r="I307" i="23"/>
  <c r="U307" i="21"/>
  <c r="V307" i="21"/>
  <c r="Q306" i="21"/>
  <c r="F306" i="23"/>
  <c r="C305" i="23"/>
  <c r="N304" i="21"/>
  <c r="M304" i="21"/>
  <c r="S304" i="21"/>
  <c r="H304" i="23"/>
  <c r="E303" i="23"/>
  <c r="P303" i="21"/>
  <c r="G301" i="23"/>
  <c r="R301" i="21"/>
  <c r="O300" i="21"/>
  <c r="D300" i="23"/>
  <c r="I299" i="23"/>
  <c r="T299" i="21"/>
  <c r="V299" i="21"/>
  <c r="U299" i="21"/>
  <c r="Q298" i="21"/>
  <c r="F298" i="23"/>
  <c r="C297" i="23"/>
  <c r="H296" i="23"/>
  <c r="N296" i="21"/>
  <c r="S296" i="21"/>
  <c r="M296" i="21"/>
  <c r="P295" i="21"/>
  <c r="E295" i="23"/>
  <c r="G293" i="23"/>
  <c r="R293" i="21"/>
  <c r="D292" i="23"/>
  <c r="O292" i="21"/>
  <c r="I291" i="23"/>
  <c r="T291" i="21"/>
  <c r="U291" i="21"/>
  <c r="V291" i="21"/>
  <c r="F290" i="23"/>
  <c r="Q290" i="21"/>
  <c r="C289" i="23"/>
  <c r="H288" i="23"/>
  <c r="N288" i="21"/>
  <c r="S288" i="21"/>
  <c r="M288" i="21"/>
  <c r="P287" i="21"/>
  <c r="E287" i="23"/>
  <c r="G285" i="23"/>
  <c r="R285" i="21"/>
  <c r="O284" i="21"/>
  <c r="D284" i="23"/>
  <c r="I283" i="23"/>
  <c r="T283" i="21"/>
  <c r="U283" i="21"/>
  <c r="V283" i="21"/>
  <c r="F282" i="23"/>
  <c r="Q282" i="21"/>
  <c r="C281" i="23"/>
  <c r="N280" i="21"/>
  <c r="H280" i="23"/>
  <c r="S280" i="21"/>
  <c r="M280" i="21"/>
  <c r="E279" i="23"/>
  <c r="P279" i="21"/>
  <c r="G277" i="23"/>
  <c r="R277" i="21"/>
  <c r="D276" i="23"/>
  <c r="O276" i="21"/>
  <c r="I275" i="23"/>
  <c r="T275" i="21"/>
  <c r="U275" i="21"/>
  <c r="V275" i="21"/>
  <c r="Q274" i="21"/>
  <c r="F274" i="23"/>
  <c r="C273" i="23"/>
  <c r="N272" i="21"/>
  <c r="M272" i="21"/>
  <c r="H272" i="23"/>
  <c r="S272" i="21"/>
  <c r="P271" i="21"/>
  <c r="E271" i="23"/>
  <c r="G269" i="23"/>
  <c r="R269" i="21"/>
  <c r="O268" i="21"/>
  <c r="D268" i="23"/>
  <c r="T267" i="21"/>
  <c r="I267" i="23"/>
  <c r="U267" i="21"/>
  <c r="V267" i="21"/>
  <c r="F266" i="23"/>
  <c r="Q266" i="21"/>
  <c r="C265" i="23"/>
  <c r="H264" i="23"/>
  <c r="N264" i="21"/>
  <c r="S264" i="21"/>
  <c r="M264" i="21"/>
  <c r="P263" i="21"/>
  <c r="E263" i="23"/>
  <c r="G261" i="23"/>
  <c r="R261" i="21"/>
  <c r="D260" i="23"/>
  <c r="O260" i="21"/>
  <c r="I259" i="23"/>
  <c r="T259" i="21"/>
  <c r="U259" i="21"/>
  <c r="V259" i="21"/>
  <c r="F258" i="23"/>
  <c r="Q258" i="21"/>
  <c r="C257" i="23"/>
  <c r="N256" i="21"/>
  <c r="H256" i="23"/>
  <c r="S256" i="21"/>
  <c r="M256" i="21"/>
  <c r="E255" i="23"/>
  <c r="P255" i="21"/>
  <c r="G253" i="23"/>
  <c r="R253" i="21"/>
  <c r="D252" i="23"/>
  <c r="O252" i="21"/>
  <c r="I251" i="23"/>
  <c r="T251" i="21"/>
  <c r="U251" i="21"/>
  <c r="V251" i="21"/>
  <c r="F250" i="23"/>
  <c r="Q250" i="21"/>
  <c r="C249" i="23"/>
  <c r="N248" i="21"/>
  <c r="H248" i="23"/>
  <c r="M248" i="21"/>
  <c r="S248" i="21"/>
  <c r="E247" i="23"/>
  <c r="P247" i="21"/>
  <c r="G245" i="23"/>
  <c r="R245" i="21"/>
  <c r="D244" i="23"/>
  <c r="O244" i="21"/>
  <c r="I243" i="23"/>
  <c r="T243" i="21"/>
  <c r="U243" i="21"/>
  <c r="V243" i="21"/>
  <c r="F242" i="23"/>
  <c r="Q242" i="21"/>
  <c r="C241" i="23"/>
  <c r="H240" i="23"/>
  <c r="N240" i="21"/>
  <c r="M240" i="21"/>
  <c r="S240" i="21"/>
  <c r="E239" i="23"/>
  <c r="P239" i="21"/>
  <c r="G237" i="23"/>
  <c r="R237" i="21"/>
  <c r="O236" i="21"/>
  <c r="D236" i="23"/>
  <c r="T235" i="21"/>
  <c r="I235" i="23"/>
  <c r="V235" i="21"/>
  <c r="U235" i="21"/>
  <c r="F234" i="23"/>
  <c r="Q234" i="21"/>
  <c r="C233" i="23"/>
  <c r="H232" i="23"/>
  <c r="N232" i="21"/>
  <c r="S232" i="21"/>
  <c r="M232" i="21"/>
  <c r="P231" i="21"/>
  <c r="E231" i="23"/>
  <c r="G229" i="23"/>
  <c r="R229" i="21"/>
  <c r="D228" i="23"/>
  <c r="O228" i="21"/>
  <c r="T227" i="21"/>
  <c r="U227" i="21"/>
  <c r="V227" i="21"/>
  <c r="I227" i="23"/>
  <c r="F226" i="23"/>
  <c r="Q226" i="21"/>
  <c r="C225" i="23"/>
  <c r="H224" i="23"/>
  <c r="N224" i="21"/>
  <c r="S224" i="21"/>
  <c r="M224" i="21"/>
  <c r="E223" i="23"/>
  <c r="P223" i="21"/>
  <c r="G221" i="23"/>
  <c r="R221" i="21"/>
  <c r="O220" i="21"/>
  <c r="D220" i="23"/>
  <c r="I219" i="23"/>
  <c r="T219" i="21"/>
  <c r="U219" i="21"/>
  <c r="V219" i="21"/>
  <c r="Q218" i="21"/>
  <c r="F218" i="23"/>
  <c r="C217" i="23"/>
  <c r="N216" i="21"/>
  <c r="H216" i="23"/>
  <c r="M216" i="21"/>
  <c r="S216" i="21"/>
  <c r="E215" i="23"/>
  <c r="P215" i="21"/>
  <c r="G213" i="23"/>
  <c r="R213" i="21"/>
  <c r="D212" i="23"/>
  <c r="O212" i="21"/>
  <c r="I211" i="23"/>
  <c r="T211" i="21"/>
  <c r="U211" i="21"/>
  <c r="V211" i="21"/>
  <c r="F210" i="23"/>
  <c r="Q210" i="21"/>
  <c r="C209" i="23"/>
  <c r="H208" i="23"/>
  <c r="N208" i="21"/>
  <c r="M208" i="21"/>
  <c r="S208" i="21"/>
  <c r="P207" i="21"/>
  <c r="E207" i="23"/>
  <c r="G205" i="23"/>
  <c r="R205" i="21"/>
  <c r="O204" i="21"/>
  <c r="D204" i="23"/>
  <c r="T203" i="21"/>
  <c r="U203" i="21"/>
  <c r="I203" i="23"/>
  <c r="V203" i="21"/>
  <c r="F202" i="23"/>
  <c r="Q202" i="21"/>
  <c r="C201" i="23"/>
  <c r="H200" i="23"/>
  <c r="N200" i="21"/>
  <c r="S200" i="21"/>
  <c r="M200" i="21"/>
  <c r="P199" i="21"/>
  <c r="E199" i="23"/>
  <c r="G197" i="23"/>
  <c r="R197" i="21"/>
  <c r="D196" i="23"/>
  <c r="O196" i="21"/>
  <c r="T195" i="21"/>
  <c r="I195" i="23"/>
  <c r="U195" i="21"/>
  <c r="V195" i="21"/>
  <c r="F194" i="23"/>
  <c r="Q194" i="21"/>
  <c r="C193" i="23"/>
  <c r="N192" i="21"/>
  <c r="H192" i="23"/>
  <c r="S192" i="21"/>
  <c r="M192" i="21"/>
  <c r="P191" i="21"/>
  <c r="E191" i="23"/>
  <c r="G189" i="23"/>
  <c r="R189" i="21"/>
  <c r="D188" i="23"/>
  <c r="O188" i="21"/>
  <c r="I187" i="23"/>
  <c r="T187" i="21"/>
  <c r="U187" i="21"/>
  <c r="V187" i="21"/>
  <c r="F186" i="23"/>
  <c r="Q186" i="21"/>
  <c r="C185" i="23"/>
  <c r="N184" i="21"/>
  <c r="H184" i="23"/>
  <c r="M184" i="21"/>
  <c r="S184" i="21"/>
  <c r="E183" i="23"/>
  <c r="P183" i="21"/>
  <c r="G181" i="23"/>
  <c r="R181" i="21"/>
  <c r="O180" i="21"/>
  <c r="D180" i="23"/>
  <c r="I179" i="23"/>
  <c r="T179" i="21"/>
  <c r="U179" i="21"/>
  <c r="V179" i="21"/>
  <c r="Q178" i="21"/>
  <c r="F178" i="23"/>
  <c r="C177" i="23"/>
  <c r="N176" i="21"/>
  <c r="H176" i="23"/>
  <c r="M176" i="21"/>
  <c r="S176" i="21"/>
  <c r="E175" i="23"/>
  <c r="P175" i="21"/>
  <c r="G173" i="23"/>
  <c r="R173" i="21"/>
  <c r="O172" i="21"/>
  <c r="D172" i="23"/>
  <c r="T171" i="21"/>
  <c r="V171" i="21"/>
  <c r="I171" i="23"/>
  <c r="U171" i="21"/>
  <c r="F170" i="23"/>
  <c r="Q170" i="21"/>
  <c r="C169" i="23"/>
  <c r="H168" i="23"/>
  <c r="N168" i="21"/>
  <c r="S168" i="21"/>
  <c r="M168" i="21"/>
  <c r="E167" i="23"/>
  <c r="P167" i="21"/>
  <c r="G165" i="23"/>
  <c r="R165" i="21"/>
  <c r="D164" i="23"/>
  <c r="O164" i="21"/>
  <c r="U163" i="21"/>
  <c r="V163" i="21"/>
  <c r="I163" i="23"/>
  <c r="T163" i="21"/>
  <c r="F162" i="23"/>
  <c r="Q162" i="21"/>
  <c r="C161" i="23"/>
  <c r="H160" i="23"/>
  <c r="S160" i="21"/>
  <c r="M160" i="21"/>
  <c r="N160" i="21"/>
  <c r="P159" i="21"/>
  <c r="E159" i="23"/>
  <c r="G157" i="23"/>
  <c r="R157" i="21"/>
  <c r="O156" i="21"/>
  <c r="D156" i="23"/>
  <c r="I155" i="23"/>
  <c r="U155" i="21"/>
  <c r="T155" i="21"/>
  <c r="V155" i="21"/>
  <c r="Q154" i="21"/>
  <c r="F154" i="23"/>
  <c r="C153" i="23"/>
  <c r="S152" i="21"/>
  <c r="N152" i="21"/>
  <c r="M152" i="21"/>
  <c r="H152" i="23"/>
  <c r="E151" i="23"/>
  <c r="P151" i="21"/>
  <c r="G149" i="23"/>
  <c r="R149" i="21"/>
  <c r="O148" i="21"/>
  <c r="D148" i="23"/>
  <c r="I147" i="23"/>
  <c r="U147" i="21"/>
  <c r="V147" i="21"/>
  <c r="T147" i="21"/>
  <c r="Q146" i="21"/>
  <c r="F146" i="23"/>
  <c r="C145" i="23"/>
  <c r="S144" i="21"/>
  <c r="M144" i="21"/>
  <c r="H144" i="23"/>
  <c r="N144" i="21"/>
  <c r="P143" i="21"/>
  <c r="E143" i="23"/>
  <c r="G141" i="23"/>
  <c r="R141" i="21"/>
  <c r="O140" i="21"/>
  <c r="D140" i="23"/>
  <c r="U139" i="21"/>
  <c r="I139" i="23"/>
  <c r="V139" i="21"/>
  <c r="T139" i="21"/>
  <c r="F138" i="23"/>
  <c r="Q138" i="21"/>
  <c r="C137" i="23"/>
  <c r="H136" i="23"/>
  <c r="S136" i="21"/>
  <c r="N136" i="21"/>
  <c r="M136" i="21"/>
  <c r="E135" i="23"/>
  <c r="P135" i="21"/>
  <c r="G133" i="23"/>
  <c r="R133" i="21"/>
  <c r="O132" i="21"/>
  <c r="D132" i="23"/>
  <c r="U131" i="21"/>
  <c r="V131" i="21"/>
  <c r="T131" i="21"/>
  <c r="I131" i="23"/>
  <c r="F130" i="23"/>
  <c r="Q130" i="21"/>
  <c r="C129" i="23"/>
  <c r="S128" i="21"/>
  <c r="M128" i="21"/>
  <c r="N128" i="21"/>
  <c r="H128" i="23"/>
  <c r="P127" i="21"/>
  <c r="E127" i="23"/>
  <c r="G125" i="23"/>
  <c r="R125" i="21"/>
  <c r="O124" i="21"/>
  <c r="D124" i="23"/>
  <c r="I123" i="23"/>
  <c r="U123" i="21"/>
  <c r="T123" i="21"/>
  <c r="V123" i="21"/>
  <c r="F122" i="23"/>
  <c r="Q122" i="21"/>
  <c r="C121" i="23"/>
  <c r="S120" i="21"/>
  <c r="H120" i="23"/>
  <c r="M120" i="21"/>
  <c r="N120" i="21"/>
  <c r="E119" i="23"/>
  <c r="P119" i="21"/>
  <c r="G117" i="23"/>
  <c r="R117" i="21"/>
  <c r="O116" i="21"/>
  <c r="D116" i="23"/>
  <c r="U115" i="21"/>
  <c r="V115" i="21"/>
  <c r="T115" i="21"/>
  <c r="I115" i="23"/>
  <c r="F114" i="23"/>
  <c r="Q114" i="21"/>
  <c r="C113" i="23"/>
  <c r="S112" i="21"/>
  <c r="M112" i="21"/>
  <c r="N112" i="21"/>
  <c r="H112" i="23"/>
  <c r="E111" i="23"/>
  <c r="P111" i="21"/>
  <c r="G109" i="23"/>
  <c r="R109" i="21"/>
  <c r="O108" i="21"/>
  <c r="D108" i="23"/>
  <c r="I107" i="23"/>
  <c r="U107" i="21"/>
  <c r="T107" i="21"/>
  <c r="V107" i="21"/>
  <c r="F106" i="23"/>
  <c r="Q106" i="21"/>
  <c r="C105" i="23"/>
  <c r="H104" i="23"/>
  <c r="S104" i="21"/>
  <c r="M104" i="21"/>
  <c r="N104" i="21"/>
  <c r="E103" i="23"/>
  <c r="P103" i="21"/>
  <c r="G101" i="23"/>
  <c r="R101" i="21"/>
  <c r="D100" i="23"/>
  <c r="O100" i="21"/>
  <c r="I99" i="23"/>
  <c r="U99" i="21"/>
  <c r="V99" i="21"/>
  <c r="T99" i="21"/>
  <c r="F98" i="23"/>
  <c r="Q98" i="21"/>
  <c r="C97" i="23"/>
  <c r="H96" i="23"/>
  <c r="S96" i="21"/>
  <c r="M96" i="21"/>
  <c r="N96" i="21"/>
  <c r="E95" i="23"/>
  <c r="P95" i="21"/>
  <c r="G93" i="23"/>
  <c r="R93" i="21"/>
  <c r="O92" i="21"/>
  <c r="D92" i="23"/>
  <c r="I91" i="23"/>
  <c r="U91" i="21"/>
  <c r="T91" i="21"/>
  <c r="V91" i="21"/>
  <c r="F90" i="23"/>
  <c r="Q90" i="21"/>
  <c r="C89" i="23"/>
  <c r="H88" i="23"/>
  <c r="S88" i="21"/>
  <c r="M88" i="21"/>
  <c r="N88" i="21"/>
  <c r="E87" i="23"/>
  <c r="P87" i="21"/>
  <c r="G85" i="23"/>
  <c r="R85" i="21"/>
  <c r="O84" i="21"/>
  <c r="D84" i="23"/>
  <c r="I83" i="23"/>
  <c r="U83" i="21"/>
  <c r="V83" i="21"/>
  <c r="T83" i="21"/>
  <c r="Q82" i="21"/>
  <c r="F82" i="23"/>
  <c r="C81" i="23"/>
  <c r="S80" i="21"/>
  <c r="M80" i="21"/>
  <c r="N80" i="21"/>
  <c r="H80" i="23"/>
  <c r="P79" i="21"/>
  <c r="E79" i="23"/>
  <c r="G77" i="23"/>
  <c r="R77" i="21"/>
  <c r="O76" i="21"/>
  <c r="D76" i="23"/>
  <c r="U75" i="21"/>
  <c r="I75" i="23"/>
  <c r="T75" i="21"/>
  <c r="V75" i="21"/>
  <c r="F74" i="23"/>
  <c r="Q74" i="21"/>
  <c r="C73" i="23"/>
  <c r="H72" i="23"/>
  <c r="S72" i="21"/>
  <c r="N72" i="21"/>
  <c r="M72" i="21"/>
  <c r="E71" i="23"/>
  <c r="P71" i="21"/>
  <c r="G69" i="23"/>
  <c r="R69" i="21"/>
  <c r="D68" i="23"/>
  <c r="O68" i="21"/>
  <c r="U67" i="21"/>
  <c r="I67" i="23"/>
  <c r="V67" i="21"/>
  <c r="T67" i="21"/>
  <c r="Q66" i="21"/>
  <c r="F66" i="23"/>
  <c r="C65" i="23"/>
  <c r="S64" i="21"/>
  <c r="M64" i="21"/>
  <c r="N64" i="21"/>
  <c r="H64" i="23"/>
  <c r="E63" i="23"/>
  <c r="P63" i="21"/>
  <c r="G61" i="23"/>
  <c r="R61" i="21"/>
  <c r="D60" i="23"/>
  <c r="O60" i="21"/>
  <c r="I59" i="23"/>
  <c r="U59" i="21"/>
  <c r="T59" i="21"/>
  <c r="V59" i="21"/>
  <c r="F58" i="23"/>
  <c r="Q58" i="21"/>
  <c r="C57" i="23"/>
  <c r="H56" i="23"/>
  <c r="S56" i="21"/>
  <c r="M56" i="21"/>
  <c r="N56" i="21"/>
  <c r="E55" i="23"/>
  <c r="P55" i="21"/>
  <c r="G53" i="23"/>
  <c r="R53" i="21"/>
  <c r="D52" i="23"/>
  <c r="O52" i="21"/>
  <c r="U51" i="21"/>
  <c r="V51" i="21"/>
  <c r="T51" i="21"/>
  <c r="I51" i="23"/>
  <c r="F50" i="23"/>
  <c r="Q50" i="21"/>
  <c r="C49" i="23"/>
  <c r="S48" i="21"/>
  <c r="M48" i="21"/>
  <c r="H48" i="23"/>
  <c r="N48" i="21"/>
  <c r="E47" i="23"/>
  <c r="P47" i="21"/>
  <c r="G45" i="23"/>
  <c r="R45" i="21"/>
  <c r="O44" i="21"/>
  <c r="D44" i="23"/>
  <c r="I43" i="23"/>
  <c r="U43" i="21"/>
  <c r="T43" i="21"/>
  <c r="V43" i="21"/>
  <c r="F42" i="23"/>
  <c r="Q42" i="21"/>
  <c r="C41" i="23"/>
  <c r="S40" i="21"/>
  <c r="M40" i="21"/>
  <c r="H40" i="23"/>
  <c r="N40" i="21"/>
  <c r="E39" i="23"/>
  <c r="P39" i="21"/>
  <c r="G37" i="23"/>
  <c r="R37" i="21"/>
  <c r="D36" i="23"/>
  <c r="O36" i="21"/>
  <c r="I35" i="23"/>
  <c r="U35" i="21"/>
  <c r="V35" i="21"/>
  <c r="T35" i="21"/>
  <c r="F34" i="23"/>
  <c r="Q34" i="21"/>
  <c r="C33" i="23"/>
  <c r="H32" i="23"/>
  <c r="S32" i="21"/>
  <c r="M32" i="21"/>
  <c r="N32" i="21"/>
  <c r="P31" i="21"/>
  <c r="E31" i="23"/>
  <c r="G29" i="23"/>
  <c r="R29" i="21"/>
  <c r="O28" i="21"/>
  <c r="D28" i="23"/>
  <c r="I27" i="23"/>
  <c r="U27" i="21"/>
  <c r="T27" i="21"/>
  <c r="V27" i="21"/>
  <c r="Q26" i="21"/>
  <c r="F26" i="23"/>
  <c r="C25" i="23"/>
  <c r="H24" i="23"/>
  <c r="S24" i="21"/>
  <c r="N24" i="21"/>
  <c r="M24" i="21"/>
  <c r="E23" i="23"/>
  <c r="P23" i="21"/>
  <c r="G21" i="23"/>
  <c r="R21" i="21"/>
  <c r="O20" i="21"/>
  <c r="D20" i="23"/>
  <c r="I19" i="23"/>
  <c r="U19" i="21"/>
  <c r="V19" i="21"/>
  <c r="T19" i="21"/>
  <c r="F18" i="23"/>
  <c r="Q18" i="21"/>
  <c r="C17" i="23"/>
  <c r="S16" i="21"/>
  <c r="M16" i="21"/>
  <c r="N16" i="21"/>
  <c r="H16" i="23"/>
  <c r="E15" i="23"/>
  <c r="P15" i="21"/>
  <c r="G13" i="23"/>
  <c r="R13" i="21"/>
  <c r="O12" i="21"/>
  <c r="D12" i="23"/>
  <c r="U11" i="21"/>
  <c r="I11" i="23"/>
  <c r="V11" i="21"/>
  <c r="T11" i="21"/>
  <c r="F10" i="23"/>
  <c r="Q10" i="21"/>
  <c r="C9" i="23"/>
  <c r="H8" i="23"/>
  <c r="S8" i="21"/>
  <c r="M8" i="21"/>
  <c r="N8" i="21"/>
  <c r="E7" i="23"/>
  <c r="P7" i="21"/>
  <c r="G5" i="23"/>
  <c r="R5" i="21"/>
  <c r="O4" i="21"/>
  <c r="D4" i="23"/>
  <c r="I3" i="23"/>
  <c r="U3" i="21"/>
  <c r="T3" i="21"/>
  <c r="V3" i="21"/>
  <c r="K1507" i="22"/>
  <c r="L1484" i="22"/>
  <c r="L1468" i="22"/>
  <c r="K1455" i="22"/>
  <c r="K1439" i="22"/>
  <c r="K1423" i="22"/>
  <c r="K1375" i="22"/>
  <c r="K1359" i="22"/>
  <c r="K1343" i="22"/>
  <c r="K1311" i="22"/>
  <c r="L1300" i="22"/>
  <c r="K1251" i="22"/>
  <c r="K1231" i="22"/>
  <c r="K1215" i="22"/>
  <c r="L1204" i="22"/>
  <c r="L1188" i="22"/>
  <c r="K1159" i="22"/>
  <c r="K1143" i="22"/>
  <c r="L1132" i="22"/>
  <c r="K1095" i="22"/>
  <c r="K1079" i="22"/>
  <c r="K1063" i="22"/>
  <c r="K1047" i="22"/>
  <c r="K1031" i="22"/>
  <c r="K1015" i="22"/>
  <c r="K983" i="22"/>
  <c r="K967" i="22"/>
  <c r="K911" i="22"/>
  <c r="K1175" i="22"/>
  <c r="L1292" i="22"/>
  <c r="K1515" i="22"/>
  <c r="L1492" i="22"/>
  <c r="K1483" i="22"/>
  <c r="K1479" i="22"/>
  <c r="L1476" i="22"/>
  <c r="K1467" i="22"/>
  <c r="L1460" i="22"/>
  <c r="K1443" i="22"/>
  <c r="K1427" i="22"/>
  <c r="K1411" i="22"/>
  <c r="K1383" i="22"/>
  <c r="K1371" i="22"/>
  <c r="L1364" i="22"/>
  <c r="L1356" i="22"/>
  <c r="K1347" i="22"/>
  <c r="K1331" i="22"/>
  <c r="K1323" i="22"/>
  <c r="J1316" i="22"/>
  <c r="L1308" i="22"/>
  <c r="K1299" i="22"/>
  <c r="K1291" i="22"/>
  <c r="K1283" i="22"/>
  <c r="J1283" i="22"/>
  <c r="K1275" i="22"/>
  <c r="K1267" i="22"/>
  <c r="L1252" i="22"/>
  <c r="K1227" i="22"/>
  <c r="K1223" i="22"/>
  <c r="K1219" i="22"/>
  <c r="K1211" i="22"/>
  <c r="L1196" i="22"/>
  <c r="K1191" i="22"/>
  <c r="L1180" i="22"/>
  <c r="K1155" i="22"/>
  <c r="L1148" i="22"/>
  <c r="K1127" i="22"/>
  <c r="K1123" i="22"/>
  <c r="K1111" i="22"/>
  <c r="K1091" i="22"/>
  <c r="L1084" i="22"/>
  <c r="K1075" i="22"/>
  <c r="L1068" i="22"/>
  <c r="J1068" i="22"/>
  <c r="L1052" i="22"/>
  <c r="L1036" i="22"/>
  <c r="K1027" i="22"/>
  <c r="J1011" i="22"/>
  <c r="K1011" i="22"/>
  <c r="L1004" i="22"/>
  <c r="J987" i="22"/>
  <c r="K987" i="22"/>
  <c r="L980" i="22"/>
  <c r="K971" i="22"/>
  <c r="J971" i="22"/>
  <c r="L964" i="22"/>
  <c r="J955" i="22"/>
  <c r="K955" i="22"/>
  <c r="J947" i="22"/>
  <c r="K947" i="22"/>
  <c r="K943" i="22"/>
  <c r="K939" i="22"/>
  <c r="J939" i="22"/>
  <c r="L932" i="22"/>
  <c r="K931" i="22"/>
  <c r="J931" i="22"/>
  <c r="L924" i="22"/>
  <c r="L916" i="22"/>
  <c r="J915" i="22"/>
  <c r="K915" i="22"/>
  <c r="J899" i="22"/>
  <c r="K899" i="22"/>
  <c r="K951" i="22"/>
  <c r="K1163" i="22"/>
  <c r="L1340" i="22"/>
  <c r="K1523" i="22"/>
  <c r="K1495" i="22"/>
  <c r="K1491" i="22"/>
  <c r="K1475" i="22"/>
  <c r="K1451" i="22"/>
  <c r="L1444" i="22"/>
  <c r="L1428" i="22"/>
  <c r="K1419" i="22"/>
  <c r="L1412" i="22"/>
  <c r="K1403" i="22"/>
  <c r="J1403" i="22"/>
  <c r="K1395" i="22"/>
  <c r="K1387" i="22"/>
  <c r="J1379" i="22"/>
  <c r="K1379" i="22"/>
  <c r="L1372" i="22"/>
  <c r="K1363" i="22"/>
  <c r="L1348" i="22"/>
  <c r="K1339" i="22"/>
  <c r="K1315" i="22"/>
  <c r="K1307" i="22"/>
  <c r="K1303" i="22"/>
  <c r="K1295" i="22"/>
  <c r="L1284" i="22"/>
  <c r="K1263" i="22"/>
  <c r="K1239" i="22"/>
  <c r="L1236" i="22"/>
  <c r="J1236" i="22"/>
  <c r="L1212" i="22"/>
  <c r="K1203" i="22"/>
  <c r="K1195" i="22"/>
  <c r="K1187" i="22"/>
  <c r="K1179" i="22"/>
  <c r="K1171" i="22"/>
  <c r="K1147" i="22"/>
  <c r="K1139" i="22"/>
  <c r="K1135" i="22"/>
  <c r="K1131" i="22"/>
  <c r="L1124" i="22"/>
  <c r="K1119" i="22"/>
  <c r="K1115" i="22"/>
  <c r="K1099" i="22"/>
  <c r="L1092" i="22"/>
  <c r="K1083" i="22"/>
  <c r="J1083" i="22"/>
  <c r="K1067" i="22"/>
  <c r="K1059" i="22"/>
  <c r="K1051" i="22"/>
  <c r="J1051" i="22"/>
  <c r="K1035" i="22"/>
  <c r="L1028" i="22"/>
  <c r="K1019" i="22"/>
  <c r="J1019" i="22"/>
  <c r="L1012" i="22"/>
  <c r="K1003" i="22"/>
  <c r="J1003" i="22"/>
  <c r="K979" i="22"/>
  <c r="J979" i="22"/>
  <c r="L972" i="22"/>
  <c r="K963" i="22"/>
  <c r="J963" i="22"/>
  <c r="K935" i="22"/>
  <c r="K927" i="22"/>
  <c r="K919" i="22"/>
  <c r="J907" i="22"/>
  <c r="K903" i="22"/>
  <c r="K895" i="22"/>
  <c r="L988" i="22"/>
  <c r="K1107" i="22"/>
  <c r="K1355" i="22"/>
  <c r="L1060" i="22"/>
  <c r="L1164" i="22"/>
  <c r="K1459" i="22"/>
  <c r="J1529" i="22"/>
  <c r="K1499" i="22"/>
  <c r="K1487" i="22"/>
  <c r="K1471" i="22"/>
  <c r="K1463" i="22"/>
  <c r="K1447" i="22"/>
  <c r="K1431" i="22"/>
  <c r="K1415" i="22"/>
  <c r="K1399" i="22"/>
  <c r="K1391" i="22"/>
  <c r="K1367" i="22"/>
  <c r="K1351" i="22"/>
  <c r="K1335" i="22"/>
  <c r="K1319" i="22"/>
  <c r="K1287" i="22"/>
  <c r="K1271" i="22"/>
  <c r="K1259" i="22"/>
  <c r="K1255" i="22"/>
  <c r="K1247" i="22"/>
  <c r="L1244" i="22"/>
  <c r="L1220" i="22"/>
  <c r="K1199" i="22"/>
  <c r="K1183" i="22"/>
  <c r="K1167" i="22"/>
  <c r="K1151" i="22"/>
  <c r="K1103" i="22"/>
  <c r="K1071" i="22"/>
  <c r="K1039" i="22"/>
  <c r="K1023" i="22"/>
  <c r="K1007" i="22"/>
  <c r="K991" i="22"/>
  <c r="K975" i="22"/>
  <c r="K959" i="22"/>
  <c r="L948" i="22"/>
  <c r="K923" i="22"/>
  <c r="J923" i="22"/>
  <c r="L908" i="22"/>
  <c r="K995" i="22"/>
  <c r="K1207" i="22"/>
  <c r="J1235" i="22"/>
  <c r="K1327" i="22"/>
  <c r="L755" i="22"/>
  <c r="J640" i="22"/>
  <c r="K640" i="22"/>
  <c r="K632" i="22"/>
  <c r="J632" i="22"/>
  <c r="L625" i="22"/>
  <c r="J625" i="22"/>
  <c r="K624" i="22"/>
  <c r="K620" i="22"/>
  <c r="L617" i="22"/>
  <c r="J617" i="22"/>
  <c r="K612" i="22"/>
  <c r="L611" i="22"/>
  <c r="L609" i="22"/>
  <c r="J609" i="22"/>
  <c r="K604" i="22"/>
  <c r="L603" i="22"/>
  <c r="J601" i="22"/>
  <c r="L601" i="22"/>
  <c r="J600" i="22"/>
  <c r="L595" i="22"/>
  <c r="J592" i="22"/>
  <c r="K592" i="22"/>
  <c r="K588" i="22"/>
  <c r="L585" i="22"/>
  <c r="J585" i="22"/>
  <c r="K584" i="22"/>
  <c r="K580" i="22"/>
  <c r="L577" i="22"/>
  <c r="J577" i="22"/>
  <c r="J576" i="22"/>
  <c r="K572" i="22"/>
  <c r="L571" i="22"/>
  <c r="K568" i="22"/>
  <c r="J568" i="22"/>
  <c r="L563" i="22"/>
  <c r="J560" i="22"/>
  <c r="K560" i="22"/>
  <c r="K556" i="22"/>
  <c r="L555" i="22"/>
  <c r="L553" i="22"/>
  <c r="J553" i="22"/>
  <c r="K548" i="22"/>
  <c r="L547" i="22"/>
  <c r="L545" i="22"/>
  <c r="J545" i="22"/>
  <c r="J544" i="22"/>
  <c r="L539" i="22"/>
  <c r="J536" i="22"/>
  <c r="K536" i="22"/>
  <c r="J529" i="22"/>
  <c r="J528" i="22"/>
  <c r="K528" i="22"/>
  <c r="L523" i="22"/>
  <c r="K520" i="22"/>
  <c r="J520" i="22"/>
  <c r="K512" i="22"/>
  <c r="L505" i="22"/>
  <c r="J505" i="22"/>
  <c r="K500" i="22"/>
  <c r="L497" i="22"/>
  <c r="J497" i="22"/>
  <c r="L491" i="22"/>
  <c r="J488" i="22"/>
  <c r="K484" i="22"/>
  <c r="L483" i="22"/>
  <c r="L481" i="22"/>
  <c r="J480" i="22"/>
  <c r="L475" i="22"/>
  <c r="K472" i="22"/>
  <c r="J472" i="22"/>
  <c r="J465" i="22"/>
  <c r="K464" i="22"/>
  <c r="J464" i="22"/>
  <c r="K460" i="22"/>
  <c r="L457" i="22"/>
  <c r="J457" i="22"/>
  <c r="K452" i="22"/>
  <c r="J449" i="22"/>
  <c r="J448" i="22"/>
  <c r="K448" i="22"/>
  <c r="K444" i="22"/>
  <c r="L443" i="22"/>
  <c r="L441" i="22"/>
  <c r="J441" i="22"/>
  <c r="J440" i="22"/>
  <c r="K436" i="22"/>
  <c r="L435" i="22"/>
  <c r="J432" i="22"/>
  <c r="K424" i="22"/>
  <c r="J424" i="22"/>
  <c r="L417" i="22"/>
  <c r="J417" i="22"/>
  <c r="K412" i="22"/>
  <c r="L409" i="22"/>
  <c r="J409" i="22"/>
  <c r="K408" i="22"/>
  <c r="K404" i="22"/>
  <c r="L403" i="22"/>
  <c r="K400" i="22"/>
  <c r="J400" i="22"/>
  <c r="K392" i="22"/>
  <c r="J392" i="22"/>
  <c r="K388" i="22"/>
  <c r="L385" i="22"/>
  <c r="J385" i="22"/>
  <c r="K883" i="22"/>
  <c r="J883" i="22"/>
  <c r="K863" i="22"/>
  <c r="K839" i="22"/>
  <c r="K831" i="22"/>
  <c r="K815" i="22"/>
  <c r="K807" i="22"/>
  <c r="K787" i="22"/>
  <c r="J787" i="22"/>
  <c r="K759" i="22"/>
  <c r="L748" i="22"/>
  <c r="L740" i="22"/>
  <c r="J739" i="22"/>
  <c r="K739" i="22"/>
  <c r="L708" i="22"/>
  <c r="L692" i="22"/>
  <c r="K691" i="22"/>
  <c r="J691" i="22"/>
  <c r="L684" i="22"/>
  <c r="K671" i="22"/>
  <c r="J667" i="22"/>
  <c r="K663" i="22"/>
  <c r="L660" i="22"/>
  <c r="J660" i="22"/>
  <c r="L652" i="22"/>
  <c r="K651" i="22"/>
  <c r="K639" i="22"/>
  <c r="K631" i="22"/>
  <c r="J628" i="22"/>
  <c r="K627" i="22"/>
  <c r="J627" i="22"/>
  <c r="K623" i="22"/>
  <c r="J620" i="22"/>
  <c r="K619" i="22"/>
  <c r="J619" i="22"/>
  <c r="K615" i="22"/>
  <c r="L612" i="22"/>
  <c r="J612" i="22"/>
  <c r="K611" i="22"/>
  <c r="J611" i="22"/>
  <c r="L604" i="22"/>
  <c r="K603" i="22"/>
  <c r="K591" i="22"/>
  <c r="J588" i="22"/>
  <c r="K587" i="22"/>
  <c r="J587" i="22"/>
  <c r="K583" i="22"/>
  <c r="L580" i="22"/>
  <c r="J580" i="22"/>
  <c r="K579" i="22"/>
  <c r="J579" i="22"/>
  <c r="L572" i="22"/>
  <c r="L564" i="22"/>
  <c r="K559" i="22"/>
  <c r="L556" i="22"/>
  <c r="J556" i="22"/>
  <c r="J555" i="22"/>
  <c r="K555" i="22"/>
  <c r="L548" i="22"/>
  <c r="J548" i="22"/>
  <c r="J547" i="22"/>
  <c r="K547" i="22"/>
  <c r="K535" i="22"/>
  <c r="J532" i="22"/>
  <c r="K531" i="22"/>
  <c r="J531" i="22"/>
  <c r="K527" i="22"/>
  <c r="J515" i="22"/>
  <c r="K511" i="22"/>
  <c r="J508" i="22"/>
  <c r="J507" i="22"/>
  <c r="K503" i="22"/>
  <c r="L500" i="22"/>
  <c r="J500" i="22"/>
  <c r="K499" i="22"/>
  <c r="J499" i="22"/>
  <c r="L492" i="22"/>
  <c r="L484" i="22"/>
  <c r="K471" i="22"/>
  <c r="L470" i="22"/>
  <c r="J468" i="22"/>
  <c r="J467" i="22"/>
  <c r="K463" i="22"/>
  <c r="L460" i="22"/>
  <c r="J460" i="22"/>
  <c r="K459" i="22"/>
  <c r="J459" i="22"/>
  <c r="K455" i="22"/>
  <c r="J452" i="22"/>
  <c r="K451" i="22"/>
  <c r="J451" i="22"/>
  <c r="K447" i="22"/>
  <c r="L444" i="22"/>
  <c r="J444" i="22"/>
  <c r="K443" i="22"/>
  <c r="J443" i="22"/>
  <c r="L436" i="22"/>
  <c r="K423" i="22"/>
  <c r="J420" i="22"/>
  <c r="K419" i="22"/>
  <c r="J419" i="22"/>
  <c r="K415" i="22"/>
  <c r="J412" i="22"/>
  <c r="K411" i="22"/>
  <c r="J411" i="22"/>
  <c r="K407" i="22"/>
  <c r="L404" i="22"/>
  <c r="J404" i="22"/>
  <c r="K403" i="22"/>
  <c r="K391" i="22"/>
  <c r="J388" i="22"/>
  <c r="K387" i="22"/>
  <c r="J387" i="22"/>
  <c r="K383" i="22"/>
  <c r="K871" i="22"/>
  <c r="J867" i="22"/>
  <c r="L860" i="22"/>
  <c r="L844" i="22"/>
  <c r="L812" i="22"/>
  <c r="K803" i="22"/>
  <c r="L796" i="22"/>
  <c r="K771" i="22"/>
  <c r="K747" i="22"/>
  <c r="J747" i="22"/>
  <c r="K711" i="22"/>
  <c r="K707" i="22"/>
  <c r="K683" i="22"/>
  <c r="L587" i="22"/>
  <c r="K600" i="22"/>
  <c r="K607" i="22"/>
  <c r="L635" i="22"/>
  <c r="K735" i="22"/>
  <c r="L764" i="22"/>
  <c r="L788" i="22"/>
  <c r="J859" i="22"/>
  <c r="L499" i="22"/>
  <c r="K563" i="22"/>
  <c r="L619" i="22"/>
  <c r="J624" i="22"/>
  <c r="K628" i="22"/>
  <c r="K647" i="22"/>
  <c r="L716" i="22"/>
  <c r="K763" i="22"/>
  <c r="L419" i="22"/>
  <c r="J427" i="22"/>
  <c r="K435" i="22"/>
  <c r="L452" i="22"/>
  <c r="L476" i="22"/>
  <c r="J484" i="22"/>
  <c r="K515" i="22"/>
  <c r="L529" i="22"/>
  <c r="J537" i="22"/>
  <c r="K540" i="22"/>
  <c r="K551" i="22"/>
  <c r="L561" i="22"/>
  <c r="J564" i="22"/>
  <c r="J571" i="22"/>
  <c r="K576" i="22"/>
  <c r="L593" i="22"/>
  <c r="K596" i="22"/>
  <c r="K599" i="22"/>
  <c r="L628" i="22"/>
  <c r="L636" i="22"/>
  <c r="L644" i="22"/>
  <c r="J715" i="22"/>
  <c r="J724" i="22"/>
  <c r="K743" i="22"/>
  <c r="J771" i="22"/>
  <c r="K819" i="22"/>
  <c r="K843" i="22"/>
  <c r="L892" i="22"/>
  <c r="L876" i="22"/>
  <c r="K851" i="22"/>
  <c r="J851" i="22"/>
  <c r="L828" i="22"/>
  <c r="K823" i="22"/>
  <c r="L820" i="22"/>
  <c r="K795" i="22"/>
  <c r="J795" i="22"/>
  <c r="K791" i="22"/>
  <c r="L780" i="22"/>
  <c r="J779" i="22"/>
  <c r="K779" i="22"/>
  <c r="L772" i="22"/>
  <c r="K751" i="22"/>
  <c r="L732" i="22"/>
  <c r="K731" i="22"/>
  <c r="K719" i="22"/>
  <c r="K695" i="22"/>
  <c r="K659" i="22"/>
  <c r="L633" i="22"/>
  <c r="L643" i="22"/>
  <c r="K675" i="22"/>
  <c r="K755" i="22"/>
  <c r="K827" i="22"/>
  <c r="J875" i="22"/>
  <c r="J593" i="22"/>
  <c r="K595" i="22"/>
  <c r="J636" i="22"/>
  <c r="J644" i="22"/>
  <c r="J763" i="22"/>
  <c r="L804" i="22"/>
  <c r="K855" i="22"/>
  <c r="K875" i="22"/>
  <c r="L516" i="22"/>
  <c r="K519" i="22"/>
  <c r="J540" i="22"/>
  <c r="K544" i="22"/>
  <c r="J561" i="22"/>
  <c r="K567" i="22"/>
  <c r="L579" i="22"/>
  <c r="J596" i="22"/>
  <c r="K636" i="22"/>
  <c r="K644" i="22"/>
  <c r="J651" i="22"/>
  <c r="K655" i="22"/>
  <c r="K679" i="22"/>
  <c r="J683" i="22"/>
  <c r="J699" i="22"/>
  <c r="L700" i="22"/>
  <c r="J819" i="22"/>
  <c r="L836" i="22"/>
  <c r="J843" i="22"/>
  <c r="K859" i="22"/>
  <c r="K867" i="22"/>
  <c r="K396" i="22"/>
  <c r="L411" i="22"/>
  <c r="J425" i="22"/>
  <c r="K427" i="22"/>
  <c r="K440" i="22"/>
  <c r="L459" i="22"/>
  <c r="L465" i="22"/>
  <c r="L467" i="22"/>
  <c r="L473" i="22"/>
  <c r="K479" i="22"/>
  <c r="J491" i="22"/>
  <c r="J513" i="22"/>
  <c r="J523" i="22"/>
  <c r="L537" i="22"/>
  <c r="L540" i="22"/>
  <c r="K543" i="22"/>
  <c r="K571" i="22"/>
  <c r="J584" i="22"/>
  <c r="L596" i="22"/>
  <c r="J603" i="22"/>
  <c r="J616" i="22"/>
  <c r="L668" i="22"/>
  <c r="J707" i="22"/>
  <c r="K715" i="22"/>
  <c r="J723" i="22"/>
  <c r="L724" i="22"/>
  <c r="K767" i="22"/>
  <c r="K783" i="22"/>
  <c r="J835" i="22"/>
  <c r="L852" i="22"/>
  <c r="K887" i="22"/>
  <c r="J891" i="22"/>
  <c r="K1113" i="22"/>
  <c r="L1062" i="22"/>
  <c r="K849" i="22"/>
  <c r="K777" i="22"/>
  <c r="K773" i="22"/>
  <c r="J653" i="22"/>
  <c r="J597" i="22"/>
  <c r="L930" i="22"/>
  <c r="L938" i="22"/>
  <c r="L994" i="22"/>
  <c r="L996" i="22"/>
  <c r="J1018" i="22"/>
  <c r="L1020" i="22"/>
  <c r="L1044" i="22"/>
  <c r="K1054" i="22"/>
  <c r="L1074" i="22"/>
  <c r="L1090" i="22"/>
  <c r="L1106" i="22"/>
  <c r="J1122" i="22"/>
  <c r="L1162" i="22"/>
  <c r="L1172" i="22"/>
  <c r="J1183" i="22"/>
  <c r="L1215" i="22"/>
  <c r="L1234" i="22"/>
  <c r="J1242" i="22"/>
  <c r="L1260" i="22"/>
  <c r="L1290" i="22"/>
  <c r="L1298" i="22"/>
  <c r="L1316" i="22"/>
  <c r="L1324" i="22"/>
  <c r="L1380" i="22"/>
  <c r="L1388" i="22"/>
  <c r="L1434" i="22"/>
  <c r="L1500" i="22"/>
  <c r="L1516" i="22"/>
  <c r="J1204" i="22"/>
  <c r="L1135" i="22"/>
  <c r="L949" i="22"/>
  <c r="L893" i="22"/>
  <c r="J820" i="22"/>
  <c r="L797" i="22"/>
  <c r="L743" i="22"/>
  <c r="L719" i="22"/>
  <c r="L685" i="22"/>
  <c r="L655" i="22"/>
  <c r="K1234" i="22"/>
  <c r="J954" i="22"/>
  <c r="L956" i="22"/>
  <c r="L1018" i="22"/>
  <c r="J1026" i="22"/>
  <c r="L1031" i="22"/>
  <c r="J1039" i="22"/>
  <c r="J1063" i="22"/>
  <c r="L1116" i="22"/>
  <c r="L1122" i="22"/>
  <c r="L1140" i="22"/>
  <c r="L1194" i="22"/>
  <c r="L1228" i="22"/>
  <c r="L1242" i="22"/>
  <c r="L1268" i="22"/>
  <c r="L1276" i="22"/>
  <c r="L1306" i="22"/>
  <c r="J1314" i="22"/>
  <c r="L1346" i="22"/>
  <c r="L1396" i="22"/>
  <c r="L1442" i="22"/>
  <c r="L1450" i="22"/>
  <c r="L1458" i="22"/>
  <c r="L1522" i="22"/>
  <c r="L940" i="22"/>
  <c r="L954" i="22"/>
  <c r="K1026" i="22"/>
  <c r="K1050" i="22"/>
  <c r="L1058" i="22"/>
  <c r="J1071" i="22"/>
  <c r="L1076" i="22"/>
  <c r="K1086" i="22"/>
  <c r="L1100" i="22"/>
  <c r="L1114" i="22"/>
  <c r="K1130" i="22"/>
  <c r="L1146" i="22"/>
  <c r="L1156" i="22"/>
  <c r="L1170" i="22"/>
  <c r="K1206" i="22"/>
  <c r="L1218" i="22"/>
  <c r="K1258" i="22"/>
  <c r="L1314" i="22"/>
  <c r="L1332" i="22"/>
  <c r="L1354" i="22"/>
  <c r="L1362" i="22"/>
  <c r="L1404" i="22"/>
  <c r="L1466" i="22"/>
  <c r="J1498" i="22"/>
  <c r="K1194" i="22"/>
  <c r="J1186" i="22"/>
  <c r="J1043" i="22"/>
  <c r="K1010" i="22"/>
  <c r="K978" i="22"/>
  <c r="K946" i="22"/>
  <c r="K914" i="22"/>
  <c r="K882" i="22"/>
  <c r="K850" i="22"/>
  <c r="J827" i="22"/>
  <c r="J826" i="22"/>
  <c r="K818" i="22"/>
  <c r="O1524" i="21"/>
  <c r="Q1522" i="21"/>
  <c r="R1517" i="21"/>
  <c r="U1515" i="21"/>
  <c r="T1515" i="21"/>
  <c r="V1515" i="21"/>
  <c r="Q1514" i="21"/>
  <c r="M1512" i="21"/>
  <c r="N1512" i="21"/>
  <c r="S1512" i="21"/>
  <c r="M1496" i="21"/>
  <c r="N1496" i="21"/>
  <c r="S1496" i="21"/>
  <c r="P1495" i="21"/>
  <c r="O1484" i="21"/>
  <c r="M1472" i="21"/>
  <c r="N1472" i="21"/>
  <c r="S1472" i="21"/>
  <c r="U1459" i="21"/>
  <c r="T1459" i="21"/>
  <c r="V1459" i="21"/>
  <c r="Q1458" i="21"/>
  <c r="R1453" i="21"/>
  <c r="M1448" i="21"/>
  <c r="N1448" i="21"/>
  <c r="S1448" i="21"/>
  <c r="O1444" i="21"/>
  <c r="U1443" i="21"/>
  <c r="T1443" i="21"/>
  <c r="V1443" i="21"/>
  <c r="Q1442" i="21"/>
  <c r="R1437" i="21"/>
  <c r="U1435" i="21"/>
  <c r="T1435" i="21"/>
  <c r="V1435" i="21"/>
  <c r="Q1434" i="21"/>
  <c r="M1424" i="21"/>
  <c r="N1424" i="21"/>
  <c r="S1424" i="21"/>
  <c r="P1423" i="21"/>
  <c r="M1416" i="21"/>
  <c r="N1416" i="21"/>
  <c r="S1416" i="21"/>
  <c r="O1412" i="21"/>
  <c r="M1408" i="21"/>
  <c r="N1408" i="21"/>
  <c r="S1408" i="21"/>
  <c r="P1407" i="21"/>
  <c r="M1400" i="21"/>
  <c r="N1400" i="21"/>
  <c r="S1400" i="21"/>
  <c r="R1381" i="21"/>
  <c r="M1376" i="21"/>
  <c r="N1376" i="21"/>
  <c r="S1376" i="21"/>
  <c r="R1373" i="21"/>
  <c r="M1360" i="21"/>
  <c r="N1360" i="21"/>
  <c r="S1360" i="21"/>
  <c r="P1359" i="21"/>
  <c r="O1356" i="21"/>
  <c r="Q1354" i="21"/>
  <c r="T1347" i="21"/>
  <c r="U1347" i="21"/>
  <c r="V1347" i="21"/>
  <c r="Q1346" i="21"/>
  <c r="M1344" i="21"/>
  <c r="N1344" i="21"/>
  <c r="S1344" i="21"/>
  <c r="R1341" i="21"/>
  <c r="M1336" i="21"/>
  <c r="S1336" i="21"/>
  <c r="N1336" i="21"/>
  <c r="O1324" i="21"/>
  <c r="M1320" i="21"/>
  <c r="N1320" i="21"/>
  <c r="S1320" i="21"/>
  <c r="P1319" i="21"/>
  <c r="M1312" i="21"/>
  <c r="S1312" i="21"/>
  <c r="N1312" i="21"/>
  <c r="M1304" i="21"/>
  <c r="N1304" i="21"/>
  <c r="S1304" i="21"/>
  <c r="P1303" i="21"/>
  <c r="R1301" i="21"/>
  <c r="P1295" i="21"/>
  <c r="R1293" i="21"/>
  <c r="P1287" i="21"/>
  <c r="R1285" i="21"/>
  <c r="O1284" i="21"/>
  <c r="P1279" i="21"/>
  <c r="P1527" i="21"/>
  <c r="R1525" i="21"/>
  <c r="U1523" i="21"/>
  <c r="T1523" i="21"/>
  <c r="V1523" i="21"/>
  <c r="M1520" i="21"/>
  <c r="N1520" i="21"/>
  <c r="S1520" i="21"/>
  <c r="O1500" i="21"/>
  <c r="K1500" i="21"/>
  <c r="Q1498" i="21"/>
  <c r="R1493" i="21"/>
  <c r="U1491" i="21"/>
  <c r="V1491" i="21"/>
  <c r="T1491" i="21"/>
  <c r="Q1482" i="21"/>
  <c r="M1480" i="21"/>
  <c r="N1480" i="21"/>
  <c r="S1480" i="21"/>
  <c r="P1479" i="21"/>
  <c r="R1477" i="21"/>
  <c r="O1476" i="21"/>
  <c r="Q1474" i="21"/>
  <c r="P1471" i="21"/>
  <c r="R1469" i="21"/>
  <c r="U1467" i="21"/>
  <c r="V1467" i="21"/>
  <c r="T1467" i="21"/>
  <c r="Q1466" i="21"/>
  <c r="M1464" i="21"/>
  <c r="N1464" i="21"/>
  <c r="S1464" i="21"/>
  <c r="R1461" i="21"/>
  <c r="M1456" i="21"/>
  <c r="N1456" i="21"/>
  <c r="S1456" i="21"/>
  <c r="P1455" i="21"/>
  <c r="U1451" i="21"/>
  <c r="V1451" i="21"/>
  <c r="T1451" i="21"/>
  <c r="Q1450" i="21"/>
  <c r="M1440" i="21"/>
  <c r="N1440" i="21"/>
  <c r="S1440" i="21"/>
  <c r="P1439" i="21"/>
  <c r="M1432" i="21"/>
  <c r="N1432" i="21"/>
  <c r="S1432" i="21"/>
  <c r="O1428" i="21"/>
  <c r="U1427" i="21"/>
  <c r="T1427" i="21"/>
  <c r="V1427" i="21"/>
  <c r="Q1426" i="21"/>
  <c r="R1421" i="21"/>
  <c r="U1419" i="21"/>
  <c r="T1419" i="21"/>
  <c r="V1419" i="21"/>
  <c r="Q1418" i="21"/>
  <c r="U1411" i="21"/>
  <c r="V1411" i="21"/>
  <c r="T1411" i="21"/>
  <c r="Q1410" i="21"/>
  <c r="R1405" i="21"/>
  <c r="O1404" i="21"/>
  <c r="Q1402" i="21"/>
  <c r="O1396" i="21"/>
  <c r="Q1394" i="21"/>
  <c r="M1392" i="21"/>
  <c r="N1392" i="21"/>
  <c r="S1392" i="21"/>
  <c r="R1389" i="21"/>
  <c r="O1388" i="21"/>
  <c r="Q1386" i="21"/>
  <c r="O1380" i="21"/>
  <c r="Q1378" i="21"/>
  <c r="O1372" i="21"/>
  <c r="Q1370" i="21"/>
  <c r="R1365" i="21"/>
  <c r="R1357" i="21"/>
  <c r="M1352" i="21"/>
  <c r="N1352" i="21"/>
  <c r="S1352" i="21"/>
  <c r="R1349" i="21"/>
  <c r="L1345" i="21"/>
  <c r="P1343" i="21"/>
  <c r="T1339" i="21"/>
  <c r="V1339" i="21"/>
  <c r="U1339" i="21"/>
  <c r="Q1338" i="21"/>
  <c r="O1332" i="21"/>
  <c r="Q1330" i="21"/>
  <c r="M1328" i="21"/>
  <c r="S1328" i="21"/>
  <c r="N1328" i="21"/>
  <c r="R1325" i="21"/>
  <c r="U1323" i="21"/>
  <c r="V1323" i="21"/>
  <c r="T1323" i="21"/>
  <c r="Q1322" i="21"/>
  <c r="R1317" i="21"/>
  <c r="O1316" i="21"/>
  <c r="Q1314" i="21"/>
  <c r="M1296" i="21"/>
  <c r="N1296" i="21"/>
  <c r="S1296" i="21"/>
  <c r="O1292" i="21"/>
  <c r="M1288" i="21"/>
  <c r="S1288" i="21"/>
  <c r="N1288" i="21"/>
  <c r="M1528" i="21"/>
  <c r="N1528" i="21"/>
  <c r="S1528" i="21"/>
  <c r="R1509" i="21"/>
  <c r="U1507" i="21"/>
  <c r="T1507" i="21"/>
  <c r="V1507" i="21"/>
  <c r="Q1506" i="21"/>
  <c r="M1504" i="21"/>
  <c r="N1504" i="21"/>
  <c r="S1504" i="21"/>
  <c r="P1503" i="21"/>
  <c r="M1488" i="21"/>
  <c r="N1488" i="21"/>
  <c r="S1488" i="21"/>
  <c r="P1487" i="21"/>
  <c r="R1485" i="21"/>
  <c r="O1529" i="21"/>
  <c r="U1528" i="21"/>
  <c r="V1528" i="21"/>
  <c r="T1528" i="21"/>
  <c r="Q1527" i="21"/>
  <c r="N1525" i="21"/>
  <c r="S1525" i="21"/>
  <c r="M1525" i="21"/>
  <c r="P1524" i="21"/>
  <c r="R1522" i="21"/>
  <c r="O1521" i="21"/>
  <c r="U1520" i="21"/>
  <c r="V1520" i="21"/>
  <c r="T1520" i="21"/>
  <c r="Q1519" i="21"/>
  <c r="N1517" i="21"/>
  <c r="S1517" i="21"/>
  <c r="M1517" i="21"/>
  <c r="P1516" i="21"/>
  <c r="R1514" i="21"/>
  <c r="O1513" i="21"/>
  <c r="U1512" i="21"/>
  <c r="V1512" i="21"/>
  <c r="T1512" i="21"/>
  <c r="Q1511" i="21"/>
  <c r="N1509" i="21"/>
  <c r="M1509" i="21"/>
  <c r="S1509" i="21"/>
  <c r="P1508" i="21"/>
  <c r="R1506" i="21"/>
  <c r="O1505" i="21"/>
  <c r="U1504" i="21"/>
  <c r="V1504" i="21"/>
  <c r="T1504" i="21"/>
  <c r="Q1503" i="21"/>
  <c r="N1501" i="21"/>
  <c r="M1501" i="21"/>
  <c r="S1501" i="21"/>
  <c r="P1500" i="21"/>
  <c r="R1498" i="21"/>
  <c r="O1497" i="21"/>
  <c r="R1501" i="21"/>
  <c r="O1492" i="21"/>
  <c r="Q1490" i="21"/>
  <c r="U1475" i="21"/>
  <c r="V1475" i="21"/>
  <c r="T1475" i="21"/>
  <c r="O1460" i="21"/>
  <c r="P1447" i="21"/>
  <c r="O1436" i="21"/>
  <c r="R1429" i="21"/>
  <c r="L1417" i="21"/>
  <c r="P1415" i="21"/>
  <c r="U1403" i="21"/>
  <c r="V1403" i="21"/>
  <c r="T1403" i="21"/>
  <c r="P1399" i="21"/>
  <c r="R1397" i="21"/>
  <c r="U1395" i="21"/>
  <c r="T1395" i="21"/>
  <c r="V1395" i="21"/>
  <c r="P1391" i="21"/>
  <c r="T1379" i="21"/>
  <c r="U1379" i="21"/>
  <c r="V1379" i="21"/>
  <c r="P1375" i="21"/>
  <c r="M1368" i="21"/>
  <c r="N1368" i="21"/>
  <c r="S1368" i="21"/>
  <c r="P1367" i="21"/>
  <c r="O1364" i="21"/>
  <c r="O1348" i="21"/>
  <c r="P1311" i="21"/>
  <c r="R1309" i="21"/>
  <c r="T1307" i="21"/>
  <c r="U1307" i="21"/>
  <c r="V1307" i="21"/>
  <c r="O1300" i="21"/>
  <c r="Q1298" i="21"/>
  <c r="T1291" i="21"/>
  <c r="U1291" i="21"/>
  <c r="V1291" i="21"/>
  <c r="T1283" i="21"/>
  <c r="U1283" i="21"/>
  <c r="V1283" i="21"/>
  <c r="M1280" i="21"/>
  <c r="N1280" i="21"/>
  <c r="S1280" i="21"/>
  <c r="R1277" i="21"/>
  <c r="O1276" i="21"/>
  <c r="T1275" i="21"/>
  <c r="U1275" i="21"/>
  <c r="V1275" i="21"/>
  <c r="Q1266" i="21"/>
  <c r="L1265" i="21"/>
  <c r="M1264" i="21"/>
  <c r="N1264" i="21"/>
  <c r="S1264" i="21"/>
  <c r="P1263" i="21"/>
  <c r="R1261" i="21"/>
  <c r="O1260" i="21"/>
  <c r="T1259" i="21"/>
  <c r="U1259" i="21"/>
  <c r="V1259" i="21"/>
  <c r="Q1250" i="21"/>
  <c r="M1248" i="21"/>
  <c r="N1248" i="21"/>
  <c r="S1248" i="21"/>
  <c r="P1247" i="21"/>
  <c r="R1245" i="21"/>
  <c r="O1244" i="21"/>
  <c r="Q1242" i="21"/>
  <c r="P1239" i="21"/>
  <c r="R1237" i="21"/>
  <c r="O1236" i="21"/>
  <c r="T1235" i="21"/>
  <c r="U1235" i="21"/>
  <c r="V1235" i="21"/>
  <c r="Q1234" i="21"/>
  <c r="M1232" i="21"/>
  <c r="S1232" i="21"/>
  <c r="N1232" i="21"/>
  <c r="P1519" i="21"/>
  <c r="O1516" i="21"/>
  <c r="P1511" i="21"/>
  <c r="O1508" i="21"/>
  <c r="U1499" i="21"/>
  <c r="T1499" i="21"/>
  <c r="V1499" i="21"/>
  <c r="U1483" i="21"/>
  <c r="V1483" i="21"/>
  <c r="T1483" i="21"/>
  <c r="O1468" i="21"/>
  <c r="P1463" i="21"/>
  <c r="O1452" i="21"/>
  <c r="R1445" i="21"/>
  <c r="P1431" i="21"/>
  <c r="O1420" i="21"/>
  <c r="R1413" i="21"/>
  <c r="T1387" i="21"/>
  <c r="U1387" i="21"/>
  <c r="V1387" i="21"/>
  <c r="M1384" i="21"/>
  <c r="N1384" i="21"/>
  <c r="S1384" i="21"/>
  <c r="P1383" i="21"/>
  <c r="T1371" i="21"/>
  <c r="U1371" i="21"/>
  <c r="V1371" i="21"/>
  <c r="T1363" i="21"/>
  <c r="U1363" i="21"/>
  <c r="V1363" i="21"/>
  <c r="Q1362" i="21"/>
  <c r="T1355" i="21"/>
  <c r="U1355" i="21"/>
  <c r="V1355" i="21"/>
  <c r="P1351" i="21"/>
  <c r="O1340" i="21"/>
  <c r="P1335" i="21"/>
  <c r="R1333" i="21"/>
  <c r="V1331" i="21"/>
  <c r="T1331" i="21"/>
  <c r="U1331" i="21"/>
  <c r="P1327" i="21"/>
  <c r="T1315" i="21"/>
  <c r="U1315" i="21"/>
  <c r="V1315" i="21"/>
  <c r="O1308" i="21"/>
  <c r="Q1306" i="21"/>
  <c r="T1299" i="21"/>
  <c r="U1299" i="21"/>
  <c r="V1299" i="21"/>
  <c r="Q1290" i="21"/>
  <c r="Q1282" i="21"/>
  <c r="Q1274" i="21"/>
  <c r="M1272" i="21"/>
  <c r="S1272" i="21"/>
  <c r="N1272" i="21"/>
  <c r="P1271" i="21"/>
  <c r="R1269" i="21"/>
  <c r="O1268" i="21"/>
  <c r="U1267" i="21"/>
  <c r="V1267" i="21"/>
  <c r="T1267" i="21"/>
  <c r="Q1258" i="21"/>
  <c r="M1256" i="21"/>
  <c r="S1256" i="21"/>
  <c r="N1256" i="21"/>
  <c r="P1255" i="21"/>
  <c r="R1253" i="21"/>
  <c r="O1252" i="21"/>
  <c r="V1251" i="21"/>
  <c r="T1251" i="21"/>
  <c r="U1251" i="21"/>
  <c r="T1243" i="21"/>
  <c r="U1243" i="21"/>
  <c r="V1243" i="21"/>
  <c r="M1240" i="21"/>
  <c r="S1240" i="21"/>
  <c r="N1240" i="21"/>
  <c r="O1228" i="21"/>
  <c r="Q1218" i="21"/>
  <c r="P1215" i="21"/>
  <c r="R1213" i="21"/>
  <c r="O1212" i="21"/>
  <c r="T1211" i="21"/>
  <c r="V1211" i="21"/>
  <c r="U1211" i="21"/>
  <c r="Q1210" i="21"/>
  <c r="M1208" i="21"/>
  <c r="S1208" i="21"/>
  <c r="N1208" i="21"/>
  <c r="P1207" i="21"/>
  <c r="R1205" i="21"/>
  <c r="O1204" i="21"/>
  <c r="U1203" i="21"/>
  <c r="V1203" i="21"/>
  <c r="T1203" i="21"/>
  <c r="Q1202" i="21"/>
  <c r="M1200" i="21"/>
  <c r="N1200" i="21"/>
  <c r="S1200" i="21"/>
  <c r="P1199" i="21"/>
  <c r="R1197" i="21"/>
  <c r="O1196" i="21"/>
  <c r="U1195" i="21"/>
  <c r="V1195" i="21"/>
  <c r="T1195" i="21"/>
  <c r="Q1194" i="21"/>
  <c r="S1192" i="21"/>
  <c r="N1192" i="21"/>
  <c r="M1192" i="21"/>
  <c r="P1191" i="21"/>
  <c r="R1189" i="21"/>
  <c r="O1188" i="21"/>
  <c r="T1187" i="21"/>
  <c r="U1187" i="21"/>
  <c r="V1187" i="21"/>
  <c r="Q1186" i="21"/>
  <c r="S1184" i="21"/>
  <c r="N1184" i="21"/>
  <c r="M1184" i="21"/>
  <c r="P1183" i="21"/>
  <c r="R1181" i="21"/>
  <c r="O1180" i="21"/>
  <c r="T1179" i="21"/>
  <c r="V1179" i="21"/>
  <c r="U1179" i="21"/>
  <c r="L1179" i="21"/>
  <c r="Q1178" i="21"/>
  <c r="S1176" i="21"/>
  <c r="M1176" i="21"/>
  <c r="N1176" i="21"/>
  <c r="P1175" i="21"/>
  <c r="R1173" i="21"/>
  <c r="O1172" i="21"/>
  <c r="U1171" i="21"/>
  <c r="V1171" i="21"/>
  <c r="T1171" i="21"/>
  <c r="Q1170" i="21"/>
  <c r="S1168" i="21"/>
  <c r="M1168" i="21"/>
  <c r="N1168" i="21"/>
  <c r="P1167" i="21"/>
  <c r="R1165" i="21"/>
  <c r="O1164" i="21"/>
  <c r="T1163" i="21"/>
  <c r="U1163" i="21"/>
  <c r="V1163" i="21"/>
  <c r="Q1162" i="21"/>
  <c r="N1160" i="21"/>
  <c r="S1160" i="21"/>
  <c r="M1160" i="21"/>
  <c r="P1159" i="21"/>
  <c r="R1157" i="21"/>
  <c r="O1156" i="21"/>
  <c r="T1155" i="21"/>
  <c r="U1155" i="21"/>
  <c r="V1155" i="21"/>
  <c r="Q1154" i="21"/>
  <c r="N1152" i="21"/>
  <c r="S1152" i="21"/>
  <c r="M1152" i="21"/>
  <c r="P1151" i="21"/>
  <c r="R1149" i="21"/>
  <c r="O1148" i="21"/>
  <c r="T1147" i="21"/>
  <c r="U1147" i="21"/>
  <c r="V1147" i="21"/>
  <c r="Q1146" i="21"/>
  <c r="N1144" i="21"/>
  <c r="S1144" i="21"/>
  <c r="M1144" i="21"/>
  <c r="P1143" i="21"/>
  <c r="R1141" i="21"/>
  <c r="O1140" i="21"/>
  <c r="T1139" i="21"/>
  <c r="U1139" i="21"/>
  <c r="V1139" i="21"/>
  <c r="Q1138" i="21"/>
  <c r="N1136" i="21"/>
  <c r="S1136" i="21"/>
  <c r="M1136" i="21"/>
  <c r="P1135" i="21"/>
  <c r="R1133" i="21"/>
  <c r="O1132" i="21"/>
  <c r="T1131" i="21"/>
  <c r="U1131" i="21"/>
  <c r="V1131" i="21"/>
  <c r="Q1130" i="21"/>
  <c r="N1128" i="21"/>
  <c r="S1128" i="21"/>
  <c r="M1128" i="21"/>
  <c r="P1127" i="21"/>
  <c r="R1125" i="21"/>
  <c r="O1124" i="21"/>
  <c r="T1123" i="21"/>
  <c r="U1123" i="21"/>
  <c r="V1123" i="21"/>
  <c r="Q1122" i="21"/>
  <c r="N1120" i="21"/>
  <c r="S1120" i="21"/>
  <c r="M1120" i="21"/>
  <c r="P1119" i="21"/>
  <c r="R1117" i="21"/>
  <c r="O1116" i="21"/>
  <c r="T1115" i="21"/>
  <c r="U1115" i="21"/>
  <c r="V1115" i="21"/>
  <c r="Q1114" i="21"/>
  <c r="N1112" i="21"/>
  <c r="S1112" i="21"/>
  <c r="M1112" i="21"/>
  <c r="P1111" i="21"/>
  <c r="R1109" i="21"/>
  <c r="O1108" i="21"/>
  <c r="T1107" i="21"/>
  <c r="U1107" i="21"/>
  <c r="V1107" i="21"/>
  <c r="Q1106" i="21"/>
  <c r="N1104" i="21"/>
  <c r="S1104" i="21"/>
  <c r="M1104" i="21"/>
  <c r="P1103" i="21"/>
  <c r="R1101" i="21"/>
  <c r="O1100" i="21"/>
  <c r="T1099" i="21"/>
  <c r="U1099" i="21"/>
  <c r="V1099" i="21"/>
  <c r="L1099" i="21"/>
  <c r="Q1098" i="21"/>
  <c r="N1096" i="21"/>
  <c r="S1096" i="21"/>
  <c r="M1096" i="21"/>
  <c r="P1095" i="21"/>
  <c r="R1093" i="21"/>
  <c r="O1092" i="21"/>
  <c r="T1091" i="21"/>
  <c r="U1091" i="21"/>
  <c r="V1091" i="21"/>
  <c r="Q1090" i="21"/>
  <c r="N1088" i="21"/>
  <c r="S1088" i="21"/>
  <c r="M1088" i="21"/>
  <c r="P1087" i="21"/>
  <c r="R1085" i="21"/>
  <c r="O1084" i="21"/>
  <c r="T1083" i="21"/>
  <c r="U1083" i="21"/>
  <c r="V1083" i="21"/>
  <c r="Q1082" i="21"/>
  <c r="N1080" i="21"/>
  <c r="S1080" i="21"/>
  <c r="M1080" i="21"/>
  <c r="P1079" i="21"/>
  <c r="R1077" i="21"/>
  <c r="O1076" i="21"/>
  <c r="T1075" i="21"/>
  <c r="U1075" i="21"/>
  <c r="V1075" i="21"/>
  <c r="Q1074" i="21"/>
  <c r="N1072" i="21"/>
  <c r="S1072" i="21"/>
  <c r="M1072" i="21"/>
  <c r="P1071" i="21"/>
  <c r="R1069" i="21"/>
  <c r="O1068" i="21"/>
  <c r="T1067" i="21"/>
  <c r="U1067" i="21"/>
  <c r="V1067" i="21"/>
  <c r="Q1066" i="21"/>
  <c r="N1064" i="21"/>
  <c r="S1064" i="21"/>
  <c r="M1064" i="21"/>
  <c r="P1063" i="21"/>
  <c r="R1061" i="21"/>
  <c r="O1060" i="21"/>
  <c r="T1059" i="21"/>
  <c r="U1059" i="21"/>
  <c r="V1059" i="21"/>
  <c r="Q1058" i="21"/>
  <c r="N1056" i="21"/>
  <c r="S1056" i="21"/>
  <c r="M1056" i="21"/>
  <c r="P1055" i="21"/>
  <c r="R1053" i="21"/>
  <c r="O1052" i="21"/>
  <c r="T1051" i="21"/>
  <c r="U1051" i="21"/>
  <c r="V1051" i="21"/>
  <c r="Q1050" i="21"/>
  <c r="M1048" i="21"/>
  <c r="N1048" i="21"/>
  <c r="S1048" i="21"/>
  <c r="P1047" i="21"/>
  <c r="R1045" i="21"/>
  <c r="O1044" i="21"/>
  <c r="V1043" i="21"/>
  <c r="T1043" i="21"/>
  <c r="U1043" i="21"/>
  <c r="L1043" i="21"/>
  <c r="Q1042" i="21"/>
  <c r="M1040" i="21"/>
  <c r="N1040" i="21"/>
  <c r="S1040" i="21"/>
  <c r="P1039" i="21"/>
  <c r="R1037" i="21"/>
  <c r="O1036" i="21"/>
  <c r="V1035" i="21"/>
  <c r="U1035" i="21"/>
  <c r="T1035" i="21"/>
  <c r="Q1034" i="21"/>
  <c r="M1032" i="21"/>
  <c r="N1032" i="21"/>
  <c r="S1032" i="21"/>
  <c r="P1031" i="21"/>
  <c r="R1029" i="21"/>
  <c r="O1028" i="21"/>
  <c r="V1027" i="21"/>
  <c r="T1027" i="21"/>
  <c r="U1027" i="21"/>
  <c r="Q1026" i="21"/>
  <c r="L1025" i="21"/>
  <c r="M1024" i="21"/>
  <c r="N1024" i="21"/>
  <c r="S1024" i="21"/>
  <c r="P1023" i="21"/>
  <c r="R1021" i="21"/>
  <c r="O1020" i="21"/>
  <c r="T1019" i="21"/>
  <c r="V1019" i="21"/>
  <c r="U1019" i="21"/>
  <c r="Q1018" i="21"/>
  <c r="M1016" i="21"/>
  <c r="S1016" i="21"/>
  <c r="N1016" i="21"/>
  <c r="P1015" i="21"/>
  <c r="R1013" i="21"/>
  <c r="O1012" i="21"/>
  <c r="T1011" i="21"/>
  <c r="V1011" i="21"/>
  <c r="U1011" i="21"/>
  <c r="Q1010" i="21"/>
  <c r="M1008" i="21"/>
  <c r="N1008" i="21"/>
  <c r="S1008" i="21"/>
  <c r="P1007" i="21"/>
  <c r="R1005" i="21"/>
  <c r="O1004" i="21"/>
  <c r="T1003" i="21"/>
  <c r="V1003" i="21"/>
  <c r="U1003" i="21"/>
  <c r="Q1002" i="21"/>
  <c r="M1000" i="21"/>
  <c r="S1000" i="21"/>
  <c r="N1000" i="21"/>
  <c r="P999" i="21"/>
  <c r="R997" i="21"/>
  <c r="O996" i="21"/>
  <c r="T995" i="21"/>
  <c r="V995" i="21"/>
  <c r="U995" i="21"/>
  <c r="L995" i="21"/>
  <c r="Q994" i="21"/>
  <c r="L993" i="21"/>
  <c r="M992" i="21"/>
  <c r="S992" i="21"/>
  <c r="N992" i="21"/>
  <c r="P991" i="21"/>
  <c r="R989" i="21"/>
  <c r="O988" i="21"/>
  <c r="T987" i="21"/>
  <c r="V987" i="21"/>
  <c r="U987" i="21"/>
  <c r="Q986" i="21"/>
  <c r="M984" i="21"/>
  <c r="N984" i="21"/>
  <c r="S984" i="21"/>
  <c r="J984" i="21"/>
  <c r="P983" i="21"/>
  <c r="R981" i="21"/>
  <c r="O980" i="21"/>
  <c r="T979" i="21"/>
  <c r="V979" i="21"/>
  <c r="U979" i="21"/>
  <c r="Q978" i="21"/>
  <c r="M976" i="21"/>
  <c r="S976" i="21"/>
  <c r="N976" i="21"/>
  <c r="P975" i="21"/>
  <c r="R973" i="21"/>
  <c r="O972" i="21"/>
  <c r="T971" i="21"/>
  <c r="V971" i="21"/>
  <c r="U971" i="21"/>
  <c r="L971" i="21"/>
  <c r="Q970" i="21"/>
  <c r="M968" i="21"/>
  <c r="N968" i="21"/>
  <c r="S968" i="21"/>
  <c r="P967" i="21"/>
  <c r="R965" i="21"/>
  <c r="O964" i="21"/>
  <c r="T963" i="21"/>
  <c r="V963" i="21"/>
  <c r="U963" i="21"/>
  <c r="Q962" i="21"/>
  <c r="J961" i="21"/>
  <c r="M960" i="21"/>
  <c r="N960" i="21"/>
  <c r="S960" i="21"/>
  <c r="P959" i="21"/>
  <c r="R957" i="21"/>
  <c r="O956" i="21"/>
  <c r="T955" i="21"/>
  <c r="V955" i="21"/>
  <c r="U955" i="21"/>
  <c r="Q954" i="21"/>
  <c r="M952" i="21"/>
  <c r="N952" i="21"/>
  <c r="S952" i="21"/>
  <c r="P951" i="21"/>
  <c r="R949" i="21"/>
  <c r="O948" i="21"/>
  <c r="T947" i="21"/>
  <c r="V947" i="21"/>
  <c r="U947" i="21"/>
  <c r="Q946" i="21"/>
  <c r="M944" i="21"/>
  <c r="S944" i="21"/>
  <c r="N944" i="21"/>
  <c r="P943" i="21"/>
  <c r="R941" i="21"/>
  <c r="O940" i="21"/>
  <c r="T939" i="21"/>
  <c r="V939" i="21"/>
  <c r="U939" i="21"/>
  <c r="Q938" i="21"/>
  <c r="M936" i="21"/>
  <c r="S936" i="21"/>
  <c r="N936" i="21"/>
  <c r="P935" i="21"/>
  <c r="R933" i="21"/>
  <c r="O932" i="21"/>
  <c r="T931" i="21"/>
  <c r="V931" i="21"/>
  <c r="U931" i="21"/>
  <c r="Q930" i="21"/>
  <c r="L929" i="21"/>
  <c r="M928" i="21"/>
  <c r="S928" i="21"/>
  <c r="N928" i="21"/>
  <c r="P927" i="21"/>
  <c r="R925" i="21"/>
  <c r="O924" i="21"/>
  <c r="T923" i="21"/>
  <c r="V923" i="21"/>
  <c r="U923" i="21"/>
  <c r="Q922" i="21"/>
  <c r="M920" i="21"/>
  <c r="N920" i="21"/>
  <c r="S920" i="21"/>
  <c r="P919" i="21"/>
  <c r="R917" i="21"/>
  <c r="O916" i="21"/>
  <c r="T915" i="21"/>
  <c r="V915" i="21"/>
  <c r="U915" i="21"/>
  <c r="Q914" i="21"/>
  <c r="M912" i="21"/>
  <c r="S912" i="21"/>
  <c r="N912" i="21"/>
  <c r="P911" i="21"/>
  <c r="R909" i="21"/>
  <c r="O908" i="21"/>
  <c r="T907" i="21"/>
  <c r="V907" i="21"/>
  <c r="U907" i="21"/>
  <c r="L907" i="21"/>
  <c r="Q906" i="21"/>
  <c r="M904" i="21"/>
  <c r="N904" i="21"/>
  <c r="S904" i="21"/>
  <c r="P903" i="21"/>
  <c r="R901" i="21"/>
  <c r="O900" i="21"/>
  <c r="T899" i="21"/>
  <c r="V899" i="21"/>
  <c r="U899" i="21"/>
  <c r="Q898" i="21"/>
  <c r="L897" i="21"/>
  <c r="M896" i="21"/>
  <c r="N896" i="21"/>
  <c r="S896" i="21"/>
  <c r="P895" i="21"/>
  <c r="R893" i="21"/>
  <c r="O892" i="21"/>
  <c r="T891" i="21"/>
  <c r="V891" i="21"/>
  <c r="U891" i="21"/>
  <c r="Q890" i="21"/>
  <c r="M888" i="21"/>
  <c r="S888" i="21"/>
  <c r="N888" i="21"/>
  <c r="P887" i="21"/>
  <c r="R885" i="21"/>
  <c r="O884" i="21"/>
  <c r="P1231" i="21"/>
  <c r="M1224" i="21"/>
  <c r="S1224" i="21"/>
  <c r="N1224" i="21"/>
  <c r="O1220" i="21"/>
  <c r="T1219" i="21"/>
  <c r="U1219" i="21"/>
  <c r="V1219" i="21"/>
  <c r="M1216" i="21"/>
  <c r="S1216" i="21"/>
  <c r="N1216" i="21"/>
  <c r="S1523" i="21"/>
  <c r="M1523" i="21"/>
  <c r="N1523" i="21"/>
  <c r="R1520" i="21"/>
  <c r="O1519" i="21"/>
  <c r="T1510" i="21"/>
  <c r="U1510" i="21"/>
  <c r="V1510" i="21"/>
  <c r="Q1509" i="21"/>
  <c r="P1506" i="21"/>
  <c r="R1496" i="21"/>
  <c r="O1495" i="21"/>
  <c r="K1495" i="21"/>
  <c r="S1491" i="21"/>
  <c r="M1491" i="21"/>
  <c r="N1491" i="21"/>
  <c r="J1491" i="21"/>
  <c r="R1488" i="21"/>
  <c r="O1487" i="21"/>
  <c r="V1478" i="21"/>
  <c r="T1478" i="21"/>
  <c r="U1478" i="21"/>
  <c r="Q1477" i="21"/>
  <c r="P1474" i="21"/>
  <c r="P1466" i="21"/>
  <c r="R1456" i="21"/>
  <c r="O1455" i="21"/>
  <c r="S1451" i="21"/>
  <c r="M1451" i="21"/>
  <c r="N1451" i="21"/>
  <c r="J1451" i="21"/>
  <c r="R1448" i="21"/>
  <c r="O1447" i="21"/>
  <c r="V1438" i="21"/>
  <c r="T1438" i="21"/>
  <c r="U1438" i="21"/>
  <c r="Q1437" i="21"/>
  <c r="P1434" i="21"/>
  <c r="R1424" i="21"/>
  <c r="O1423" i="21"/>
  <c r="K1423" i="21"/>
  <c r="S1419" i="21"/>
  <c r="M1419" i="21"/>
  <c r="N1419" i="21"/>
  <c r="K1419" i="21"/>
  <c r="J1419" i="21"/>
  <c r="R1416" i="21"/>
  <c r="O1415" i="21"/>
  <c r="U1406" i="21"/>
  <c r="V1406" i="21"/>
  <c r="T1406" i="21"/>
  <c r="Q1405" i="21"/>
  <c r="P1402" i="21"/>
  <c r="R1392" i="21"/>
  <c r="O1391" i="21"/>
  <c r="S1387" i="21"/>
  <c r="N1387" i="21"/>
  <c r="M1387" i="21"/>
  <c r="R1384" i="21"/>
  <c r="O1383" i="21"/>
  <c r="T1374" i="21"/>
  <c r="U1374" i="21"/>
  <c r="V1374" i="21"/>
  <c r="Q1373" i="21"/>
  <c r="P1370" i="21"/>
  <c r="P1362" i="21"/>
  <c r="P1354" i="21"/>
  <c r="R1352" i="21"/>
  <c r="O1351" i="21"/>
  <c r="Q1349" i="21"/>
  <c r="P1346" i="21"/>
  <c r="M1339" i="21"/>
  <c r="N1339" i="21"/>
  <c r="S1339" i="21"/>
  <c r="K1339" i="21"/>
  <c r="J1339" i="21"/>
  <c r="P1338" i="21"/>
  <c r="R1336" i="21"/>
  <c r="O1335" i="21"/>
  <c r="K1335" i="21"/>
  <c r="M1331" i="21"/>
  <c r="S1331" i="21"/>
  <c r="N1331" i="21"/>
  <c r="R1328" i="21"/>
  <c r="O1327" i="21"/>
  <c r="P1322" i="21"/>
  <c r="O1319" i="21"/>
  <c r="K1319" i="21"/>
  <c r="Q1317" i="21"/>
  <c r="P1314" i="21"/>
  <c r="S1307" i="21"/>
  <c r="M1307" i="21"/>
  <c r="N1307" i="21"/>
  <c r="P1306" i="21"/>
  <c r="R1304" i="21"/>
  <c r="O1303" i="21"/>
  <c r="K1303" i="21"/>
  <c r="P1298" i="21"/>
  <c r="O1295" i="21"/>
  <c r="Q1293" i="21"/>
  <c r="P1290" i="21"/>
  <c r="U1286" i="21"/>
  <c r="V1286" i="21"/>
  <c r="T1286" i="21"/>
  <c r="Q1285" i="21"/>
  <c r="P1282" i="21"/>
  <c r="N1275" i="21"/>
  <c r="S1275" i="21"/>
  <c r="M1275" i="21"/>
  <c r="P1274" i="21"/>
  <c r="R1272" i="21"/>
  <c r="O1271" i="21"/>
  <c r="P1266" i="21"/>
  <c r="O1263" i="21"/>
  <c r="U1262" i="21"/>
  <c r="V1262" i="21"/>
  <c r="T1262" i="21"/>
  <c r="P1258" i="21"/>
  <c r="U1254" i="21"/>
  <c r="V1254" i="21"/>
  <c r="T1254" i="21"/>
  <c r="Q1253" i="21"/>
  <c r="P1250" i="21"/>
  <c r="N1243" i="21"/>
  <c r="M1243" i="21"/>
  <c r="S1243" i="21"/>
  <c r="P1242" i="21"/>
  <c r="R1240" i="21"/>
  <c r="O1239" i="21"/>
  <c r="P1234" i="21"/>
  <c r="O1231" i="21"/>
  <c r="Q1229" i="21"/>
  <c r="P1226" i="21"/>
  <c r="U1222" i="21"/>
  <c r="V1222" i="21"/>
  <c r="T1222" i="21"/>
  <c r="Q1221" i="21"/>
  <c r="P1218" i="21"/>
  <c r="U1214" i="21"/>
  <c r="V1214" i="21"/>
  <c r="T1214" i="21"/>
  <c r="Q1213" i="21"/>
  <c r="P1210" i="21"/>
  <c r="N1203" i="21"/>
  <c r="M1203" i="21"/>
  <c r="S1203" i="21"/>
  <c r="J1203" i="21"/>
  <c r="R1200" i="21"/>
  <c r="O1199" i="21"/>
  <c r="K1199" i="21"/>
  <c r="P1194" i="21"/>
  <c r="O1191" i="21"/>
  <c r="Q1189" i="21"/>
  <c r="P1186" i="21"/>
  <c r="T1182" i="21"/>
  <c r="U1182" i="21"/>
  <c r="V1182" i="21"/>
  <c r="Q1181" i="21"/>
  <c r="P1178" i="21"/>
  <c r="S1171" i="21"/>
  <c r="N1171" i="21"/>
  <c r="M1171" i="21"/>
  <c r="P1170" i="21"/>
  <c r="R1168" i="21"/>
  <c r="O1167" i="21"/>
  <c r="P1162" i="21"/>
  <c r="O1159" i="21"/>
  <c r="K1159" i="21"/>
  <c r="Q1157" i="21"/>
  <c r="P1154" i="21"/>
  <c r="T1150" i="21"/>
  <c r="V1150" i="21"/>
  <c r="U1150" i="21"/>
  <c r="Q1149" i="21"/>
  <c r="P1146" i="21"/>
  <c r="P1138" i="21"/>
  <c r="O1135" i="21"/>
  <c r="Q1133" i="21"/>
  <c r="P1130" i="21"/>
  <c r="T1126" i="21"/>
  <c r="U1126" i="21"/>
  <c r="V1126" i="21"/>
  <c r="Q1125" i="21"/>
  <c r="P1122" i="21"/>
  <c r="N1115" i="21"/>
  <c r="S1115" i="21"/>
  <c r="M1115" i="21"/>
  <c r="K1115" i="21"/>
  <c r="J1115" i="21"/>
  <c r="P1114" i="21"/>
  <c r="R1112" i="21"/>
  <c r="O1111" i="21"/>
  <c r="K1111" i="21"/>
  <c r="P1106" i="21"/>
  <c r="O1103" i="21"/>
  <c r="Q1101" i="21"/>
  <c r="P1098" i="21"/>
  <c r="T1094" i="21"/>
  <c r="V1094" i="21"/>
  <c r="U1094" i="21"/>
  <c r="Q1093" i="21"/>
  <c r="P1090" i="21"/>
  <c r="M1083" i="21"/>
  <c r="N1083" i="21"/>
  <c r="S1083" i="21"/>
  <c r="K1083" i="21"/>
  <c r="J1083" i="21"/>
  <c r="P1082" i="21"/>
  <c r="R1080" i="21"/>
  <c r="O1079" i="21"/>
  <c r="P1074" i="21"/>
  <c r="O1071" i="21"/>
  <c r="Q1069" i="21"/>
  <c r="P1066" i="21"/>
  <c r="T1062" i="21"/>
  <c r="U1062" i="21"/>
  <c r="V1062" i="21"/>
  <c r="Q1061" i="21"/>
  <c r="P1058" i="21"/>
  <c r="P1050" i="21"/>
  <c r="O1047" i="21"/>
  <c r="Q1045" i="21"/>
  <c r="P1042" i="21"/>
  <c r="T1038" i="21"/>
  <c r="U1038" i="21"/>
  <c r="V1038" i="21"/>
  <c r="Q1037" i="21"/>
  <c r="P1034" i="21"/>
  <c r="M1027" i="21"/>
  <c r="S1027" i="21"/>
  <c r="N1027" i="21"/>
  <c r="K1027" i="21"/>
  <c r="J1027" i="21"/>
  <c r="P1026" i="21"/>
  <c r="R1024" i="21"/>
  <c r="O1023" i="21"/>
  <c r="P1018" i="21"/>
  <c r="O1015" i="21"/>
  <c r="Q1013" i="21"/>
  <c r="P1010" i="21"/>
  <c r="M1003" i="21"/>
  <c r="S1003" i="21"/>
  <c r="N1003" i="21"/>
  <c r="K1003" i="21"/>
  <c r="P1002" i="21"/>
  <c r="R1000" i="21"/>
  <c r="O999" i="21"/>
  <c r="P994" i="21"/>
  <c r="O991" i="21"/>
  <c r="Q989" i="21"/>
  <c r="P986" i="21"/>
  <c r="U982" i="21"/>
  <c r="V982" i="21"/>
  <c r="T982" i="21"/>
  <c r="Q981" i="21"/>
  <c r="P978" i="21"/>
  <c r="P970" i="21"/>
  <c r="O967" i="21"/>
  <c r="Q965" i="21"/>
  <c r="P962" i="21"/>
  <c r="T958" i="21"/>
  <c r="U958" i="21"/>
  <c r="V958" i="21"/>
  <c r="Q957" i="21"/>
  <c r="P954" i="21"/>
  <c r="M947" i="21"/>
  <c r="N947" i="21"/>
  <c r="S947" i="21"/>
  <c r="K947" i="21"/>
  <c r="P946" i="21"/>
  <c r="R944" i="21"/>
  <c r="O943" i="21"/>
  <c r="P938" i="21"/>
  <c r="O935" i="21"/>
  <c r="Q933" i="21"/>
  <c r="P930" i="21"/>
  <c r="M923" i="21"/>
  <c r="N923" i="21"/>
  <c r="S923" i="21"/>
  <c r="P922" i="21"/>
  <c r="R920" i="21"/>
  <c r="O919" i="21"/>
  <c r="K919" i="21"/>
  <c r="P914" i="21"/>
  <c r="O911" i="21"/>
  <c r="Q909" i="21"/>
  <c r="J908" i="21"/>
  <c r="P906" i="21"/>
  <c r="T902" i="21"/>
  <c r="U902" i="21"/>
  <c r="V902" i="21"/>
  <c r="Q901" i="21"/>
  <c r="M899" i="21"/>
  <c r="S899" i="21"/>
  <c r="N899" i="21"/>
  <c r="K899" i="21"/>
  <c r="J899" i="21"/>
  <c r="P898" i="21"/>
  <c r="R896" i="21"/>
  <c r="O895" i="21"/>
  <c r="T894" i="21"/>
  <c r="V894" i="21"/>
  <c r="U894" i="21"/>
  <c r="M891" i="21"/>
  <c r="S891" i="21"/>
  <c r="N891" i="21"/>
  <c r="K891" i="21"/>
  <c r="J891" i="21"/>
  <c r="P890" i="21"/>
  <c r="R888" i="21"/>
  <c r="O887" i="21"/>
  <c r="V886" i="21"/>
  <c r="T886" i="21"/>
  <c r="U886" i="21"/>
  <c r="Q885" i="21"/>
  <c r="M883" i="21"/>
  <c r="S883" i="21"/>
  <c r="N883" i="21"/>
  <c r="P882" i="21"/>
  <c r="R880" i="21"/>
  <c r="O879" i="21"/>
  <c r="T878" i="21"/>
  <c r="V878" i="21"/>
  <c r="U878" i="21"/>
  <c r="Q877" i="21"/>
  <c r="J876" i="21"/>
  <c r="M875" i="21"/>
  <c r="S875" i="21"/>
  <c r="N875" i="21"/>
  <c r="P874" i="21"/>
  <c r="R872" i="21"/>
  <c r="O871" i="21"/>
  <c r="K871" i="21"/>
  <c r="T870" i="21"/>
  <c r="U870" i="21"/>
  <c r="V870" i="21"/>
  <c r="Q869" i="21"/>
  <c r="S867" i="21"/>
  <c r="N867" i="21"/>
  <c r="M867" i="21"/>
  <c r="P866" i="21"/>
  <c r="R864" i="21"/>
  <c r="O863" i="21"/>
  <c r="K863" i="21"/>
  <c r="V862" i="21"/>
  <c r="U862" i="21"/>
  <c r="T862" i="21"/>
  <c r="Q861" i="21"/>
  <c r="S859" i="21"/>
  <c r="M859" i="21"/>
  <c r="N859" i="21"/>
  <c r="P858" i="21"/>
  <c r="R856" i="21"/>
  <c r="O855" i="21"/>
  <c r="K855" i="21"/>
  <c r="T854" i="21"/>
  <c r="U854" i="21"/>
  <c r="V854" i="21"/>
  <c r="Q853" i="21"/>
  <c r="S851" i="21"/>
  <c r="M851" i="21"/>
  <c r="N851" i="21"/>
  <c r="P850" i="21"/>
  <c r="R848" i="21"/>
  <c r="O847" i="21"/>
  <c r="K847" i="21"/>
  <c r="V846" i="21"/>
  <c r="U846" i="21"/>
  <c r="T846" i="21"/>
  <c r="Q845" i="21"/>
  <c r="S843" i="21"/>
  <c r="N843" i="21"/>
  <c r="M843" i="21"/>
  <c r="P842" i="21"/>
  <c r="R840" i="21"/>
  <c r="O839" i="21"/>
  <c r="K839" i="21"/>
  <c r="U838" i="21"/>
  <c r="V838" i="21"/>
  <c r="T838" i="21"/>
  <c r="Q837" i="21"/>
  <c r="S835" i="21"/>
  <c r="N835" i="21"/>
  <c r="M835" i="21"/>
  <c r="J835" i="21"/>
  <c r="P834" i="21"/>
  <c r="R832" i="21"/>
  <c r="O831" i="21"/>
  <c r="T830" i="21"/>
  <c r="U830" i="21"/>
  <c r="V830" i="21"/>
  <c r="Q829" i="21"/>
  <c r="S827" i="21"/>
  <c r="N827" i="21"/>
  <c r="M827" i="21"/>
  <c r="P826" i="21"/>
  <c r="R824" i="21"/>
  <c r="O823" i="21"/>
  <c r="K823" i="21"/>
  <c r="U822" i="21"/>
  <c r="T822" i="21"/>
  <c r="V822" i="21"/>
  <c r="Q821" i="21"/>
  <c r="N819" i="21"/>
  <c r="S819" i="21"/>
  <c r="M819" i="21"/>
  <c r="J819" i="21"/>
  <c r="P818" i="21"/>
  <c r="R816" i="21"/>
  <c r="O815" i="21"/>
  <c r="T814" i="21"/>
  <c r="U814" i="21"/>
  <c r="V814" i="21"/>
  <c r="Q813" i="21"/>
  <c r="N811" i="21"/>
  <c r="S811" i="21"/>
  <c r="M811" i="21"/>
  <c r="K811" i="21"/>
  <c r="J811" i="21"/>
  <c r="P810" i="21"/>
  <c r="R808" i="21"/>
  <c r="O807" i="21"/>
  <c r="T806" i="21"/>
  <c r="U806" i="21"/>
  <c r="V806" i="21"/>
  <c r="Q805" i="21"/>
  <c r="N803" i="21"/>
  <c r="S803" i="21"/>
  <c r="M803" i="21"/>
  <c r="K803" i="21"/>
  <c r="J803" i="21"/>
  <c r="P802" i="21"/>
  <c r="R800" i="21"/>
  <c r="O799" i="21"/>
  <c r="K799" i="21"/>
  <c r="T798" i="21"/>
  <c r="U798" i="21"/>
  <c r="V798" i="21"/>
  <c r="Q797" i="21"/>
  <c r="N795" i="21"/>
  <c r="S795" i="21"/>
  <c r="M795" i="21"/>
  <c r="P794" i="21"/>
  <c r="R792" i="21"/>
  <c r="O791" i="21"/>
  <c r="K791" i="21"/>
  <c r="U790" i="21"/>
  <c r="V790" i="21"/>
  <c r="T790" i="21"/>
  <c r="Q789" i="21"/>
  <c r="N787" i="21"/>
  <c r="M787" i="21"/>
  <c r="S787" i="21"/>
  <c r="J787" i="21"/>
  <c r="P786" i="21"/>
  <c r="R784" i="21"/>
  <c r="O783" i="21"/>
  <c r="U782" i="21"/>
  <c r="T782" i="21"/>
  <c r="V782" i="21"/>
  <c r="Q781" i="21"/>
  <c r="N779" i="21"/>
  <c r="S779" i="21"/>
  <c r="M779" i="21"/>
  <c r="K779" i="21"/>
  <c r="J779" i="21"/>
  <c r="P778" i="21"/>
  <c r="R776" i="21"/>
  <c r="O775" i="21"/>
  <c r="U774" i="21"/>
  <c r="T774" i="21"/>
  <c r="V774" i="21"/>
  <c r="Q773" i="21"/>
  <c r="L772" i="21"/>
  <c r="J772" i="21"/>
  <c r="N771" i="21"/>
  <c r="M771" i="21"/>
  <c r="S771" i="21"/>
  <c r="P770" i="21"/>
  <c r="R768" i="21"/>
  <c r="O767" i="21"/>
  <c r="K767" i="21"/>
  <c r="U766" i="21"/>
  <c r="V766" i="21"/>
  <c r="T766" i="21"/>
  <c r="Q765" i="21"/>
  <c r="N763" i="21"/>
  <c r="S763" i="21"/>
  <c r="M763" i="21"/>
  <c r="J763" i="21"/>
  <c r="P762" i="21"/>
  <c r="R760" i="21"/>
  <c r="O759" i="21"/>
  <c r="U758" i="21"/>
  <c r="T758" i="21"/>
  <c r="V758" i="21"/>
  <c r="Q757" i="21"/>
  <c r="M755" i="21"/>
  <c r="N755" i="21"/>
  <c r="S755" i="21"/>
  <c r="K755" i="21"/>
  <c r="P754" i="21"/>
  <c r="R752" i="21"/>
  <c r="O751" i="21"/>
  <c r="K751" i="21"/>
  <c r="U750" i="21"/>
  <c r="T750" i="21"/>
  <c r="V750" i="21"/>
  <c r="Q749" i="21"/>
  <c r="M747" i="21"/>
  <c r="N747" i="21"/>
  <c r="S747" i="21"/>
  <c r="J747" i="21"/>
  <c r="P746" i="21"/>
  <c r="R744" i="21"/>
  <c r="O743" i="21"/>
  <c r="U742" i="21"/>
  <c r="T742" i="21"/>
  <c r="V742" i="21"/>
  <c r="Q741" i="21"/>
  <c r="M739" i="21"/>
  <c r="N739" i="21"/>
  <c r="S739" i="21"/>
  <c r="P738" i="21"/>
  <c r="R736" i="21"/>
  <c r="O735" i="21"/>
  <c r="K735" i="21"/>
  <c r="U734" i="21"/>
  <c r="V734" i="21"/>
  <c r="T734" i="21"/>
  <c r="Q733" i="21"/>
  <c r="M731" i="21"/>
  <c r="N731" i="21"/>
  <c r="S731" i="21"/>
  <c r="P730" i="21"/>
  <c r="R728" i="21"/>
  <c r="O727" i="21"/>
  <c r="K727" i="21"/>
  <c r="U726" i="21"/>
  <c r="V726" i="21"/>
  <c r="T726" i="21"/>
  <c r="Q725" i="21"/>
  <c r="M723" i="21"/>
  <c r="N723" i="21"/>
  <c r="S723" i="21"/>
  <c r="K723" i="21"/>
  <c r="J723" i="21"/>
  <c r="P722" i="21"/>
  <c r="R720" i="21"/>
  <c r="O719" i="21"/>
  <c r="K719" i="21"/>
  <c r="U718" i="21"/>
  <c r="V718" i="21"/>
  <c r="T718" i="21"/>
  <c r="Q717" i="21"/>
  <c r="M715" i="21"/>
  <c r="N715" i="21"/>
  <c r="S715" i="21"/>
  <c r="P714" i="21"/>
  <c r="R712" i="21"/>
  <c r="O711" i="21"/>
  <c r="U710" i="21"/>
  <c r="T710" i="21"/>
  <c r="V710" i="21"/>
  <c r="Q709" i="21"/>
  <c r="M707" i="21"/>
  <c r="N707" i="21"/>
  <c r="S707" i="21"/>
  <c r="P706" i="21"/>
  <c r="R704" i="21"/>
  <c r="O703" i="21"/>
  <c r="K703" i="21"/>
  <c r="U702" i="21"/>
  <c r="T702" i="21"/>
  <c r="V702" i="21"/>
  <c r="R1229" i="21"/>
  <c r="V1227" i="21"/>
  <c r="U1227" i="21"/>
  <c r="T1227" i="21"/>
  <c r="R1221" i="21"/>
  <c r="T1526" i="21"/>
  <c r="U1526" i="21"/>
  <c r="V1526" i="21"/>
  <c r="Q1525" i="21"/>
  <c r="S1515" i="21"/>
  <c r="N1515" i="21"/>
  <c r="M1515" i="21"/>
  <c r="P1514" i="21"/>
  <c r="T1502" i="21"/>
  <c r="U1502" i="21"/>
  <c r="V1502" i="21"/>
  <c r="Q1501" i="21"/>
  <c r="S1499" i="21"/>
  <c r="M1499" i="21"/>
  <c r="N1499" i="21"/>
  <c r="J1499" i="21"/>
  <c r="P1498" i="21"/>
  <c r="U1486" i="21"/>
  <c r="T1486" i="21"/>
  <c r="V1486" i="21"/>
  <c r="Q1485" i="21"/>
  <c r="S1483" i="21"/>
  <c r="M1483" i="21"/>
  <c r="N1483" i="21"/>
  <c r="P1482" i="21"/>
  <c r="O1463" i="21"/>
  <c r="K1463" i="21"/>
  <c r="Q1461" i="21"/>
  <c r="U1454" i="21"/>
  <c r="V1454" i="21"/>
  <c r="T1454" i="21"/>
  <c r="T1446" i="21"/>
  <c r="U1446" i="21"/>
  <c r="V1446" i="21"/>
  <c r="Q1445" i="21"/>
  <c r="S1443" i="21"/>
  <c r="N1443" i="21"/>
  <c r="M1443" i="21"/>
  <c r="P1442" i="21"/>
  <c r="V1430" i="21"/>
  <c r="U1430" i="21"/>
  <c r="T1430" i="21"/>
  <c r="Q1429" i="21"/>
  <c r="S1427" i="21"/>
  <c r="M1427" i="21"/>
  <c r="N1427" i="21"/>
  <c r="P1426" i="21"/>
  <c r="V1414" i="21"/>
  <c r="T1414" i="21"/>
  <c r="U1414" i="21"/>
  <c r="Q1413" i="21"/>
  <c r="S1411" i="21"/>
  <c r="N1411" i="21"/>
  <c r="M1411" i="21"/>
  <c r="P1410" i="21"/>
  <c r="T1398" i="21"/>
  <c r="U1398" i="21"/>
  <c r="V1398" i="21"/>
  <c r="Q1397" i="21"/>
  <c r="S1395" i="21"/>
  <c r="M1395" i="21"/>
  <c r="N1395" i="21"/>
  <c r="K1395" i="21"/>
  <c r="P1394" i="21"/>
  <c r="U1382" i="21"/>
  <c r="T1382" i="21"/>
  <c r="V1382" i="21"/>
  <c r="Q1381" i="21"/>
  <c r="S1379" i="21"/>
  <c r="M1379" i="21"/>
  <c r="N1379" i="21"/>
  <c r="K1379" i="21"/>
  <c r="J1379" i="21"/>
  <c r="P1378" i="21"/>
  <c r="S1347" i="21"/>
  <c r="M1347" i="21"/>
  <c r="N1347" i="21"/>
  <c r="R1344" i="21"/>
  <c r="O1343" i="21"/>
  <c r="T1342" i="21"/>
  <c r="V1342" i="21"/>
  <c r="U1342" i="21"/>
  <c r="Q1341" i="21"/>
  <c r="T1334" i="21"/>
  <c r="U1334" i="21"/>
  <c r="V1334" i="21"/>
  <c r="Q1333" i="21"/>
  <c r="P1330" i="21"/>
  <c r="U1326" i="21"/>
  <c r="V1326" i="21"/>
  <c r="T1326" i="21"/>
  <c r="Q1325" i="21"/>
  <c r="M1323" i="21"/>
  <c r="N1323" i="21"/>
  <c r="S1323" i="21"/>
  <c r="J1323" i="21"/>
  <c r="R1320" i="21"/>
  <c r="T1318" i="21"/>
  <c r="U1318" i="21"/>
  <c r="V1318" i="21"/>
  <c r="N1315" i="21"/>
  <c r="S1315" i="21"/>
  <c r="M1315" i="21"/>
  <c r="K1315" i="21"/>
  <c r="R1312" i="21"/>
  <c r="O1311" i="21"/>
  <c r="V1310" i="21"/>
  <c r="T1310" i="21"/>
  <c r="U1310" i="21"/>
  <c r="Q1309" i="21"/>
  <c r="U1302" i="21"/>
  <c r="V1302" i="21"/>
  <c r="T1302" i="21"/>
  <c r="Q1301" i="21"/>
  <c r="N1299" i="21"/>
  <c r="S1299" i="21"/>
  <c r="M1299" i="21"/>
  <c r="K1299" i="21"/>
  <c r="R1296" i="21"/>
  <c r="T1294" i="21"/>
  <c r="U1294" i="21"/>
  <c r="V1294" i="21"/>
  <c r="N1291" i="21"/>
  <c r="S1291" i="21"/>
  <c r="M1291" i="21"/>
  <c r="R1288" i="21"/>
  <c r="O1287" i="21"/>
  <c r="K1287" i="21"/>
  <c r="N1283" i="21"/>
  <c r="S1283" i="21"/>
  <c r="M1283" i="21"/>
  <c r="K1283" i="21"/>
  <c r="J1283" i="21"/>
  <c r="R1280" i="21"/>
  <c r="O1279" i="21"/>
  <c r="U1278" i="21"/>
  <c r="V1278" i="21"/>
  <c r="T1278" i="21"/>
  <c r="Q1277" i="21"/>
  <c r="U1270" i="21"/>
  <c r="V1270" i="21"/>
  <c r="T1270" i="21"/>
  <c r="Q1269" i="21"/>
  <c r="J1268" i="21"/>
  <c r="N1267" i="21"/>
  <c r="M1267" i="21"/>
  <c r="S1267" i="21"/>
  <c r="K1267" i="21"/>
  <c r="R1264" i="21"/>
  <c r="Q1261" i="21"/>
  <c r="N1259" i="21"/>
  <c r="M1259" i="21"/>
  <c r="S1259" i="21"/>
  <c r="R1256" i="21"/>
  <c r="O1255" i="21"/>
  <c r="K1255" i="21"/>
  <c r="N1251" i="21"/>
  <c r="S1251" i="21"/>
  <c r="M1251" i="21"/>
  <c r="K1251" i="21"/>
  <c r="J1251" i="21"/>
  <c r="R1248" i="21"/>
  <c r="O1247" i="21"/>
  <c r="U1246" i="21"/>
  <c r="V1246" i="21"/>
  <c r="T1246" i="21"/>
  <c r="Q1245" i="21"/>
  <c r="U1238" i="21"/>
  <c r="V1238" i="21"/>
  <c r="T1238" i="21"/>
  <c r="Q1237" i="21"/>
  <c r="N1235" i="21"/>
  <c r="S1235" i="21"/>
  <c r="M1235" i="21"/>
  <c r="K1235" i="21"/>
  <c r="J1235" i="21"/>
  <c r="R1232" i="21"/>
  <c r="U1230" i="21"/>
  <c r="V1230" i="21"/>
  <c r="T1230" i="21"/>
  <c r="N1227" i="21"/>
  <c r="M1227" i="21"/>
  <c r="S1227" i="21"/>
  <c r="R1224" i="21"/>
  <c r="O1223" i="21"/>
  <c r="N1219" i="21"/>
  <c r="S1219" i="21"/>
  <c r="M1219" i="21"/>
  <c r="K1219" i="21"/>
  <c r="J1219" i="21"/>
  <c r="R1216" i="21"/>
  <c r="O1215" i="21"/>
  <c r="N1211" i="21"/>
  <c r="S1211" i="21"/>
  <c r="M1211" i="21"/>
  <c r="R1208" i="21"/>
  <c r="O1207" i="21"/>
  <c r="U1206" i="21"/>
  <c r="V1206" i="21"/>
  <c r="T1206" i="21"/>
  <c r="Q1205" i="21"/>
  <c r="P1202" i="21"/>
  <c r="U1198" i="21"/>
  <c r="V1198" i="21"/>
  <c r="T1198" i="21"/>
  <c r="Q1197" i="21"/>
  <c r="M1195" i="21"/>
  <c r="S1195" i="21"/>
  <c r="N1195" i="21"/>
  <c r="R1192" i="21"/>
  <c r="T1190" i="21"/>
  <c r="U1190" i="21"/>
  <c r="V1190" i="21"/>
  <c r="S1187" i="21"/>
  <c r="M1187" i="21"/>
  <c r="N1187" i="21"/>
  <c r="R1184" i="21"/>
  <c r="O1183" i="21"/>
  <c r="K1183" i="21"/>
  <c r="M1179" i="21"/>
  <c r="N1179" i="21"/>
  <c r="S1179" i="21"/>
  <c r="K1179" i="21"/>
  <c r="R1176" i="21"/>
  <c r="O1175" i="21"/>
  <c r="T1174" i="21"/>
  <c r="V1174" i="21"/>
  <c r="U1174" i="21"/>
  <c r="Q1173" i="21"/>
  <c r="T1166" i="21"/>
  <c r="U1166" i="21"/>
  <c r="V1166" i="21"/>
  <c r="Q1165" i="21"/>
  <c r="M1163" i="21"/>
  <c r="N1163" i="21"/>
  <c r="S1163" i="21"/>
  <c r="K1163" i="21"/>
  <c r="J1163" i="21"/>
  <c r="R1160" i="21"/>
  <c r="T1158" i="21"/>
  <c r="U1158" i="21"/>
  <c r="V1158" i="21"/>
  <c r="M1155" i="21"/>
  <c r="S1155" i="21"/>
  <c r="N1155" i="21"/>
  <c r="R1152" i="21"/>
  <c r="O1151" i="21"/>
  <c r="M1147" i="21"/>
  <c r="N1147" i="21"/>
  <c r="S1147" i="21"/>
  <c r="K1147" i="21"/>
  <c r="J1147" i="21"/>
  <c r="R1144" i="21"/>
  <c r="O1143" i="21"/>
  <c r="T1142" i="21"/>
  <c r="V1142" i="21"/>
  <c r="U1142" i="21"/>
  <c r="Q1141" i="21"/>
  <c r="M1139" i="21"/>
  <c r="S1139" i="21"/>
  <c r="N1139" i="21"/>
  <c r="R1136" i="21"/>
  <c r="T1134" i="21"/>
  <c r="V1134" i="21"/>
  <c r="U1134" i="21"/>
  <c r="N1131" i="21"/>
  <c r="S1131" i="21"/>
  <c r="M1131" i="21"/>
  <c r="J1131" i="21"/>
  <c r="R1128" i="21"/>
  <c r="O1127" i="21"/>
  <c r="K1127" i="21"/>
  <c r="N1123" i="21"/>
  <c r="S1123" i="21"/>
  <c r="M1123" i="21"/>
  <c r="R1120" i="21"/>
  <c r="O1119" i="21"/>
  <c r="T1118" i="21"/>
  <c r="U1118" i="21"/>
  <c r="V1118" i="21"/>
  <c r="Q1117" i="21"/>
  <c r="T1110" i="21"/>
  <c r="U1110" i="21"/>
  <c r="V1110" i="21"/>
  <c r="Q1109" i="21"/>
  <c r="M1107" i="21"/>
  <c r="N1107" i="21"/>
  <c r="S1107" i="21"/>
  <c r="R1104" i="21"/>
  <c r="T1102" i="21"/>
  <c r="U1102" i="21"/>
  <c r="V1102" i="21"/>
  <c r="M1099" i="21"/>
  <c r="S1099" i="21"/>
  <c r="N1099" i="21"/>
  <c r="K1099" i="21"/>
  <c r="J1099" i="21"/>
  <c r="R1096" i="21"/>
  <c r="O1095" i="21"/>
  <c r="M1091" i="21"/>
  <c r="S1091" i="21"/>
  <c r="N1091" i="21"/>
  <c r="R1088" i="21"/>
  <c r="O1087" i="21"/>
  <c r="T1086" i="21"/>
  <c r="V1086" i="21"/>
  <c r="U1086" i="21"/>
  <c r="Q1085" i="21"/>
  <c r="T1078" i="21"/>
  <c r="V1078" i="21"/>
  <c r="U1078" i="21"/>
  <c r="Q1077" i="21"/>
  <c r="M1075" i="21"/>
  <c r="S1075" i="21"/>
  <c r="N1075" i="21"/>
  <c r="R1072" i="21"/>
  <c r="T1070" i="21"/>
  <c r="U1070" i="21"/>
  <c r="V1070" i="21"/>
  <c r="S1067" i="21"/>
  <c r="M1067" i="21"/>
  <c r="N1067" i="21"/>
  <c r="K1067" i="21"/>
  <c r="J1067" i="21"/>
  <c r="R1064" i="21"/>
  <c r="O1063" i="21"/>
  <c r="N1059" i="21"/>
  <c r="M1059" i="21"/>
  <c r="S1059" i="21"/>
  <c r="R1056" i="21"/>
  <c r="O1055" i="21"/>
  <c r="K1055" i="21"/>
  <c r="T1054" i="21"/>
  <c r="U1054" i="21"/>
  <c r="V1054" i="21"/>
  <c r="Q1053" i="21"/>
  <c r="L1052" i="21"/>
  <c r="N1051" i="21"/>
  <c r="S1051" i="21"/>
  <c r="M1051" i="21"/>
  <c r="K1051" i="21"/>
  <c r="R1048" i="21"/>
  <c r="U1046" i="21"/>
  <c r="V1046" i="21"/>
  <c r="T1046" i="21"/>
  <c r="M1043" i="21"/>
  <c r="N1043" i="21"/>
  <c r="S1043" i="21"/>
  <c r="K1043" i="21"/>
  <c r="J1043" i="21"/>
  <c r="R1040" i="21"/>
  <c r="O1039" i="21"/>
  <c r="M1035" i="21"/>
  <c r="N1035" i="21"/>
  <c r="S1035" i="21"/>
  <c r="R1032" i="21"/>
  <c r="O1031" i="21"/>
  <c r="K1031" i="21"/>
  <c r="T1030" i="21"/>
  <c r="V1030" i="21"/>
  <c r="U1030" i="21"/>
  <c r="Q1029" i="21"/>
  <c r="T1022" i="21"/>
  <c r="U1022" i="21"/>
  <c r="V1022" i="21"/>
  <c r="Q1021" i="21"/>
  <c r="M1019" i="21"/>
  <c r="S1019" i="21"/>
  <c r="N1019" i="21"/>
  <c r="J1019" i="21"/>
  <c r="R1016" i="21"/>
  <c r="V1014" i="21"/>
  <c r="U1014" i="21"/>
  <c r="T1014" i="21"/>
  <c r="M1011" i="21"/>
  <c r="S1011" i="21"/>
  <c r="N1011" i="21"/>
  <c r="R1008" i="21"/>
  <c r="O1007" i="21"/>
  <c r="T1006" i="21"/>
  <c r="V1006" i="21"/>
  <c r="U1006" i="21"/>
  <c r="Q1005" i="21"/>
  <c r="J1004" i="21"/>
  <c r="U998" i="21"/>
  <c r="T998" i="21"/>
  <c r="V998" i="21"/>
  <c r="Q997" i="21"/>
  <c r="M995" i="21"/>
  <c r="S995" i="21"/>
  <c r="N995" i="21"/>
  <c r="K995" i="21"/>
  <c r="J995" i="21"/>
  <c r="R992" i="21"/>
  <c r="U990" i="21"/>
  <c r="V990" i="21"/>
  <c r="T990" i="21"/>
  <c r="M987" i="21"/>
  <c r="N987" i="21"/>
  <c r="S987" i="21"/>
  <c r="R984" i="21"/>
  <c r="O983" i="21"/>
  <c r="K983" i="21"/>
  <c r="M979" i="21"/>
  <c r="N979" i="21"/>
  <c r="S979" i="21"/>
  <c r="R976" i="21"/>
  <c r="O975" i="21"/>
  <c r="K975" i="21"/>
  <c r="V974" i="21"/>
  <c r="U974" i="21"/>
  <c r="T974" i="21"/>
  <c r="Q973" i="21"/>
  <c r="M971" i="21"/>
  <c r="S971" i="21"/>
  <c r="N971" i="21"/>
  <c r="R968" i="21"/>
  <c r="T966" i="21"/>
  <c r="U966" i="21"/>
  <c r="V966" i="21"/>
  <c r="M963" i="21"/>
  <c r="S963" i="21"/>
  <c r="N963" i="21"/>
  <c r="K963" i="21"/>
  <c r="J963" i="21"/>
  <c r="R960" i="21"/>
  <c r="O959" i="21"/>
  <c r="M955" i="21"/>
  <c r="S955" i="21"/>
  <c r="N955" i="21"/>
  <c r="R952" i="21"/>
  <c r="O951" i="21"/>
  <c r="K951" i="21"/>
  <c r="V950" i="21"/>
  <c r="T950" i="21"/>
  <c r="U950" i="21"/>
  <c r="Q949" i="21"/>
  <c r="T942" i="21"/>
  <c r="V942" i="21"/>
  <c r="U942" i="21"/>
  <c r="Q941" i="21"/>
  <c r="M939" i="21"/>
  <c r="S939" i="21"/>
  <c r="N939" i="21"/>
  <c r="K939" i="21"/>
  <c r="J939" i="21"/>
  <c r="R936" i="21"/>
  <c r="T934" i="21"/>
  <c r="U934" i="21"/>
  <c r="V934" i="21"/>
  <c r="M931" i="21"/>
  <c r="N931" i="21"/>
  <c r="S931" i="21"/>
  <c r="J931" i="21"/>
  <c r="R928" i="21"/>
  <c r="O927" i="21"/>
  <c r="K927" i="21"/>
  <c r="U926" i="21"/>
  <c r="V926" i="21"/>
  <c r="T926" i="21"/>
  <c r="Q925" i="21"/>
  <c r="U918" i="21"/>
  <c r="T918" i="21"/>
  <c r="V918" i="21"/>
  <c r="Q917" i="21"/>
  <c r="M915" i="21"/>
  <c r="N915" i="21"/>
  <c r="S915" i="21"/>
  <c r="K915" i="21"/>
  <c r="R912" i="21"/>
  <c r="T910" i="21"/>
  <c r="U910" i="21"/>
  <c r="V910" i="21"/>
  <c r="M907" i="21"/>
  <c r="S907" i="21"/>
  <c r="N907" i="21"/>
  <c r="K907" i="21"/>
  <c r="R904" i="21"/>
  <c r="O903" i="21"/>
  <c r="Q893" i="21"/>
  <c r="L908" i="21"/>
  <c r="J956" i="21"/>
  <c r="K987" i="21"/>
  <c r="K1007" i="21"/>
  <c r="K1063" i="21"/>
  <c r="K1087" i="21"/>
  <c r="J1107" i="21"/>
  <c r="K1131" i="21"/>
  <c r="J1155" i="21"/>
  <c r="J1187" i="21"/>
  <c r="J1211" i="21"/>
  <c r="K1239" i="21"/>
  <c r="K1291" i="21"/>
  <c r="J1315" i="21"/>
  <c r="K1347" i="21"/>
  <c r="K1383" i="21"/>
  <c r="K1411" i="21"/>
  <c r="T1529" i="21"/>
  <c r="U1529" i="21"/>
  <c r="V1529" i="21"/>
  <c r="Q1528" i="21"/>
  <c r="N1526" i="21"/>
  <c r="S1526" i="21"/>
  <c r="M1526" i="21"/>
  <c r="P1525" i="21"/>
  <c r="R1523" i="21"/>
  <c r="K831" i="21"/>
  <c r="K843" i="21"/>
  <c r="K851" i="21"/>
  <c r="J883" i="21"/>
  <c r="K943" i="21"/>
  <c r="K959" i="21"/>
  <c r="J979" i="21"/>
  <c r="J1011" i="21"/>
  <c r="K1023" i="21"/>
  <c r="K1047" i="21"/>
  <c r="J1088" i="21"/>
  <c r="K1107" i="21"/>
  <c r="K1135" i="21"/>
  <c r="K1155" i="21"/>
  <c r="K1187" i="21"/>
  <c r="K1211" i="21"/>
  <c r="J1243" i="21"/>
  <c r="J1267" i="21"/>
  <c r="K1323" i="21"/>
  <c r="K1351" i="21"/>
  <c r="J1387" i="21"/>
  <c r="K1415" i="21"/>
  <c r="K747" i="21"/>
  <c r="K783" i="21"/>
  <c r="J852" i="21"/>
  <c r="K883" i="21"/>
  <c r="K895" i="21"/>
  <c r="K911" i="21"/>
  <c r="K979" i="21"/>
  <c r="K991" i="21"/>
  <c r="K1011" i="21"/>
  <c r="J1091" i="21"/>
  <c r="K1119" i="21"/>
  <c r="J1139" i="21"/>
  <c r="K1191" i="21"/>
  <c r="K1215" i="21"/>
  <c r="K1243" i="21"/>
  <c r="K1271" i="21"/>
  <c r="K1295" i="21"/>
  <c r="K1327" i="21"/>
  <c r="K1387" i="21"/>
  <c r="J1427" i="21"/>
  <c r="J1483" i="21"/>
  <c r="J715" i="21"/>
  <c r="K815" i="21"/>
  <c r="K835" i="21"/>
  <c r="K931" i="21"/>
  <c r="L945" i="21"/>
  <c r="K967" i="21"/>
  <c r="J1035" i="21"/>
  <c r="J1048" i="21"/>
  <c r="K1091" i="21"/>
  <c r="K1139" i="21"/>
  <c r="K1167" i="21"/>
  <c r="J1195" i="21"/>
  <c r="K1223" i="21"/>
  <c r="K1247" i="21"/>
  <c r="J1275" i="21"/>
  <c r="J1299" i="21"/>
  <c r="J1331" i="21"/>
  <c r="K1391" i="21"/>
  <c r="K1483" i="21"/>
  <c r="Q1226" i="21"/>
  <c r="P1223" i="21"/>
  <c r="R1528" i="21"/>
  <c r="O1527" i="21"/>
  <c r="P1522" i="21"/>
  <c r="T1518" i="21"/>
  <c r="U1518" i="21"/>
  <c r="V1518" i="21"/>
  <c r="Q1517" i="21"/>
  <c r="R1512" i="21"/>
  <c r="O1511" i="21"/>
  <c r="S1507" i="21"/>
  <c r="N1507" i="21"/>
  <c r="M1507" i="21"/>
  <c r="R1504" i="21"/>
  <c r="O1503" i="21"/>
  <c r="V1494" i="21"/>
  <c r="U1494" i="21"/>
  <c r="T1494" i="21"/>
  <c r="Q1493" i="21"/>
  <c r="P1490" i="21"/>
  <c r="R1480" i="21"/>
  <c r="O1479" i="21"/>
  <c r="S1475" i="21"/>
  <c r="M1475" i="21"/>
  <c r="N1475" i="21"/>
  <c r="R1472" i="21"/>
  <c r="O1471" i="21"/>
  <c r="U1470" i="21"/>
  <c r="T1470" i="21"/>
  <c r="V1470" i="21"/>
  <c r="Q1469" i="21"/>
  <c r="S1467" i="21"/>
  <c r="N1467" i="21"/>
  <c r="M1467" i="21"/>
  <c r="R1464" i="21"/>
  <c r="T1462" i="21"/>
  <c r="U1462" i="21"/>
  <c r="V1462" i="21"/>
  <c r="S1459" i="21"/>
  <c r="M1459" i="21"/>
  <c r="N1459" i="21"/>
  <c r="J1459" i="21"/>
  <c r="P1458" i="21"/>
  <c r="Q1453" i="21"/>
  <c r="P1450" i="21"/>
  <c r="R1440" i="21"/>
  <c r="O1439" i="21"/>
  <c r="S1435" i="21"/>
  <c r="M1435" i="21"/>
  <c r="N1435" i="21"/>
  <c r="R1432" i="21"/>
  <c r="O1431" i="21"/>
  <c r="T1422" i="21"/>
  <c r="U1422" i="21"/>
  <c r="V1422" i="21"/>
  <c r="Q1421" i="21"/>
  <c r="P1418" i="21"/>
  <c r="R1408" i="21"/>
  <c r="O1407" i="21"/>
  <c r="S1403" i="21"/>
  <c r="N1403" i="21"/>
  <c r="M1403" i="21"/>
  <c r="J1403" i="21"/>
  <c r="R1400" i="21"/>
  <c r="O1399" i="21"/>
  <c r="K1399" i="21"/>
  <c r="T1390" i="21"/>
  <c r="V1390" i="21"/>
  <c r="U1390" i="21"/>
  <c r="Q1389" i="21"/>
  <c r="P1386" i="21"/>
  <c r="R1376" i="21"/>
  <c r="O1375" i="21"/>
  <c r="K1375" i="21"/>
  <c r="S1371" i="21"/>
  <c r="N1371" i="21"/>
  <c r="M1371" i="21"/>
  <c r="R1368" i="21"/>
  <c r="O1367" i="21"/>
  <c r="T1366" i="21"/>
  <c r="U1366" i="21"/>
  <c r="V1366" i="21"/>
  <c r="Q1365" i="21"/>
  <c r="S1363" i="21"/>
  <c r="M1363" i="21"/>
  <c r="N1363" i="21"/>
  <c r="R1360" i="21"/>
  <c r="O1359" i="21"/>
  <c r="K1359" i="21"/>
  <c r="T1358" i="21"/>
  <c r="U1358" i="21"/>
  <c r="V1358" i="21"/>
  <c r="Q1357" i="21"/>
  <c r="S1355" i="21"/>
  <c r="M1355" i="21"/>
  <c r="N1355" i="21"/>
  <c r="K1355" i="21"/>
  <c r="U1350" i="21"/>
  <c r="T1350" i="21"/>
  <c r="V1350" i="21"/>
  <c r="L1225" i="21"/>
  <c r="K1363" i="21"/>
  <c r="J1395" i="21"/>
  <c r="J1435" i="21"/>
  <c r="P1529" i="21"/>
  <c r="R1527" i="21"/>
  <c r="O1526" i="21"/>
  <c r="U1525" i="21"/>
  <c r="V1525" i="21"/>
  <c r="T1525" i="21"/>
  <c r="Q1524" i="21"/>
  <c r="M1522" i="21"/>
  <c r="N1522" i="21"/>
  <c r="S1522" i="21"/>
  <c r="P1521" i="21"/>
  <c r="R1519" i="21"/>
  <c r="O1518" i="21"/>
  <c r="T1517" i="21"/>
  <c r="U1517" i="21"/>
  <c r="V1517" i="21"/>
  <c r="Q1516" i="21"/>
  <c r="M1514" i="21"/>
  <c r="S1514" i="21"/>
  <c r="N1514" i="21"/>
  <c r="P1513" i="21"/>
  <c r="R1511" i="21"/>
  <c r="O1510" i="21"/>
  <c r="T1509" i="21"/>
  <c r="U1509" i="21"/>
  <c r="V1509" i="21"/>
  <c r="Q1508" i="21"/>
  <c r="M1506" i="21"/>
  <c r="N1506" i="21"/>
  <c r="S1506" i="21"/>
  <c r="P1505" i="21"/>
  <c r="R1503" i="21"/>
  <c r="O1502" i="21"/>
  <c r="T1501" i="21"/>
  <c r="U1501" i="21"/>
  <c r="V1501" i="21"/>
  <c r="Q1500" i="21"/>
  <c r="M1498" i="21"/>
  <c r="S1498" i="21"/>
  <c r="N1498" i="21"/>
  <c r="P1497" i="21"/>
  <c r="R1495" i="21"/>
  <c r="O1494" i="21"/>
  <c r="T1493" i="21"/>
  <c r="U1493" i="21"/>
  <c r="V1493" i="21"/>
  <c r="Q1492" i="21"/>
  <c r="M1490" i="21"/>
  <c r="S1490" i="21"/>
  <c r="N1490" i="21"/>
  <c r="P1489" i="21"/>
  <c r="R1487" i="21"/>
  <c r="O1486" i="21"/>
  <c r="V1485" i="21"/>
  <c r="U1485" i="21"/>
  <c r="T1485" i="21"/>
  <c r="Q1484" i="21"/>
  <c r="M1482" i="21"/>
  <c r="S1482" i="21"/>
  <c r="N1482" i="21"/>
  <c r="P1481" i="21"/>
  <c r="R1479" i="21"/>
  <c r="O1478" i="21"/>
  <c r="U1477" i="21"/>
  <c r="T1477" i="21"/>
  <c r="V1477" i="21"/>
  <c r="Q1476" i="21"/>
  <c r="M1474" i="21"/>
  <c r="S1474" i="21"/>
  <c r="N1474" i="21"/>
  <c r="P1473" i="21"/>
  <c r="R1471" i="21"/>
  <c r="O1470" i="21"/>
  <c r="U1469" i="21"/>
  <c r="V1469" i="21"/>
  <c r="T1469" i="21"/>
  <c r="Q1468" i="21"/>
  <c r="M1466" i="21"/>
  <c r="S1466" i="21"/>
  <c r="N1466" i="21"/>
  <c r="P1465" i="21"/>
  <c r="R1463" i="21"/>
  <c r="O1462" i="21"/>
  <c r="U1461" i="21"/>
  <c r="T1461" i="21"/>
  <c r="V1461" i="21"/>
  <c r="Q1460" i="21"/>
  <c r="M1458" i="21"/>
  <c r="N1458" i="21"/>
  <c r="S1458" i="21"/>
  <c r="P1457" i="21"/>
  <c r="R1455" i="21"/>
  <c r="O1454" i="21"/>
  <c r="T1453" i="21"/>
  <c r="U1453" i="21"/>
  <c r="V1453" i="21"/>
  <c r="Q1452" i="21"/>
  <c r="M1450" i="21"/>
  <c r="S1450" i="21"/>
  <c r="N1450" i="21"/>
  <c r="P1449" i="21"/>
  <c r="R1447" i="21"/>
  <c r="O1446" i="21"/>
  <c r="T1445" i="21"/>
  <c r="U1445" i="21"/>
  <c r="V1445" i="21"/>
  <c r="Q1444" i="21"/>
  <c r="M1442" i="21"/>
  <c r="S1442" i="21"/>
  <c r="N1442" i="21"/>
  <c r="P1441" i="21"/>
  <c r="R1439" i="21"/>
  <c r="O1438" i="21"/>
  <c r="T1437" i="21"/>
  <c r="U1437" i="21"/>
  <c r="V1437" i="21"/>
  <c r="Q1436" i="21"/>
  <c r="M1434" i="21"/>
  <c r="S1434" i="21"/>
  <c r="N1434" i="21"/>
  <c r="P1433" i="21"/>
  <c r="R1431" i="21"/>
  <c r="O1430" i="21"/>
  <c r="T1429" i="21"/>
  <c r="U1429" i="21"/>
  <c r="V1429" i="21"/>
  <c r="Q1428" i="21"/>
  <c r="M1426" i="21"/>
  <c r="S1426" i="21"/>
  <c r="N1426" i="21"/>
  <c r="P1425" i="21"/>
  <c r="R1423" i="21"/>
  <c r="O1422" i="21"/>
  <c r="V1421" i="21"/>
  <c r="T1421" i="21"/>
  <c r="U1421" i="21"/>
  <c r="Q1420" i="21"/>
  <c r="M1418" i="21"/>
  <c r="S1418" i="21"/>
  <c r="N1418" i="21"/>
  <c r="P1417" i="21"/>
  <c r="R1415" i="21"/>
  <c r="O1414" i="21"/>
  <c r="T1413" i="21"/>
  <c r="U1413" i="21"/>
  <c r="V1413" i="21"/>
  <c r="Q1412" i="21"/>
  <c r="M1410" i="21"/>
  <c r="N1410" i="21"/>
  <c r="S1410" i="21"/>
  <c r="P1409" i="21"/>
  <c r="R1407" i="21"/>
  <c r="O1406" i="21"/>
  <c r="U1405" i="21"/>
  <c r="V1405" i="21"/>
  <c r="T1405" i="21"/>
  <c r="Q1404" i="21"/>
  <c r="M1402" i="21"/>
  <c r="S1402" i="21"/>
  <c r="N1402" i="21"/>
  <c r="P1401" i="21"/>
  <c r="R1399" i="21"/>
  <c r="O1398" i="21"/>
  <c r="U1397" i="21"/>
  <c r="V1397" i="21"/>
  <c r="T1397" i="21"/>
  <c r="Q1396" i="21"/>
  <c r="M1394" i="21"/>
  <c r="N1394" i="21"/>
  <c r="S1394" i="21"/>
  <c r="P1393" i="21"/>
  <c r="R1391" i="21"/>
  <c r="O1390" i="21"/>
  <c r="V1389" i="21"/>
  <c r="T1389" i="21"/>
  <c r="U1389" i="21"/>
  <c r="Q1388" i="21"/>
  <c r="M1386" i="21"/>
  <c r="N1386" i="21"/>
  <c r="S1386" i="21"/>
  <c r="P1385" i="21"/>
  <c r="R1383" i="21"/>
  <c r="O1382" i="21"/>
  <c r="T1381" i="21"/>
  <c r="U1381" i="21"/>
  <c r="V1381" i="21"/>
  <c r="Q1380" i="21"/>
  <c r="M1378" i="21"/>
  <c r="S1378" i="21"/>
  <c r="N1378" i="21"/>
  <c r="P1377" i="21"/>
  <c r="R1375" i="21"/>
  <c r="O1374" i="21"/>
  <c r="U1373" i="21"/>
  <c r="V1373" i="21"/>
  <c r="T1373" i="21"/>
  <c r="Q1372" i="21"/>
  <c r="M1370" i="21"/>
  <c r="S1370" i="21"/>
  <c r="N1370" i="21"/>
  <c r="P1369" i="21"/>
  <c r="R1367" i="21"/>
  <c r="O1366" i="21"/>
  <c r="T1365" i="21"/>
  <c r="V1365" i="21"/>
  <c r="U1365" i="21"/>
  <c r="Q1364" i="21"/>
  <c r="M1362" i="21"/>
  <c r="N1362" i="21"/>
  <c r="S1362" i="21"/>
  <c r="K1362" i="21"/>
  <c r="P1361" i="21"/>
  <c r="R1359" i="21"/>
  <c r="O1358" i="21"/>
  <c r="T1357" i="21"/>
  <c r="U1357" i="21"/>
  <c r="V1357" i="21"/>
  <c r="Q1356" i="21"/>
  <c r="M1354" i="21"/>
  <c r="N1354" i="21"/>
  <c r="S1354" i="21"/>
  <c r="P1353" i="21"/>
  <c r="R1351" i="21"/>
  <c r="O1350" i="21"/>
  <c r="T1349" i="21"/>
  <c r="U1349" i="21"/>
  <c r="V1349" i="21"/>
  <c r="Q1348" i="21"/>
  <c r="M1346" i="21"/>
  <c r="N1346" i="21"/>
  <c r="S1346" i="21"/>
  <c r="P1345" i="21"/>
  <c r="R1343" i="21"/>
  <c r="O1342" i="21"/>
  <c r="V1341" i="21"/>
  <c r="T1341" i="21"/>
  <c r="U1341" i="21"/>
  <c r="Q1340" i="21"/>
  <c r="M1338" i="21"/>
  <c r="N1338" i="21"/>
  <c r="S1338" i="21"/>
  <c r="P1337" i="21"/>
  <c r="R1335" i="21"/>
  <c r="O1334" i="21"/>
  <c r="T1333" i="21"/>
  <c r="U1333" i="21"/>
  <c r="V1333" i="21"/>
  <c r="Q1332" i="21"/>
  <c r="M1330" i="21"/>
  <c r="S1330" i="21"/>
  <c r="N1330" i="21"/>
  <c r="P1329" i="21"/>
  <c r="R1327" i="21"/>
  <c r="O1326" i="21"/>
  <c r="T1325" i="21"/>
  <c r="U1325" i="21"/>
  <c r="V1325" i="21"/>
  <c r="Q1324" i="21"/>
  <c r="M1322" i="21"/>
  <c r="N1322" i="21"/>
  <c r="S1322" i="21"/>
  <c r="P1321" i="21"/>
  <c r="R1319" i="21"/>
  <c r="O1318" i="21"/>
  <c r="V1317" i="21"/>
  <c r="T1317" i="21"/>
  <c r="U1317" i="21"/>
  <c r="Q1316" i="21"/>
  <c r="S1314" i="21"/>
  <c r="N1314" i="21"/>
  <c r="M1314" i="21"/>
  <c r="P1313" i="21"/>
  <c r="R1311" i="21"/>
  <c r="O1310" i="21"/>
  <c r="U1309" i="21"/>
  <c r="V1309" i="21"/>
  <c r="T1309" i="21"/>
  <c r="Q1308" i="21"/>
  <c r="N1306" i="21"/>
  <c r="S1306" i="21"/>
  <c r="M1306" i="21"/>
  <c r="P1305" i="21"/>
  <c r="R1303" i="21"/>
  <c r="O1302" i="21"/>
  <c r="T1301" i="21"/>
  <c r="V1301" i="21"/>
  <c r="U1301" i="21"/>
  <c r="L1301" i="21"/>
  <c r="Q1300" i="21"/>
  <c r="S1298" i="21"/>
  <c r="N1298" i="21"/>
  <c r="M1298" i="21"/>
  <c r="P1297" i="21"/>
  <c r="R1295" i="21"/>
  <c r="O1294" i="21"/>
  <c r="T1293" i="21"/>
  <c r="U1293" i="21"/>
  <c r="V1293" i="21"/>
  <c r="Q1292" i="21"/>
  <c r="M1290" i="21"/>
  <c r="N1290" i="21"/>
  <c r="S1290" i="21"/>
  <c r="P1289" i="21"/>
  <c r="R1287" i="21"/>
  <c r="O1286" i="21"/>
  <c r="V1285" i="21"/>
  <c r="U1285" i="21"/>
  <c r="T1285" i="21"/>
  <c r="Q1284" i="21"/>
  <c r="S1282" i="21"/>
  <c r="N1282" i="21"/>
  <c r="M1282" i="21"/>
  <c r="P1281" i="21"/>
  <c r="R1279" i="21"/>
  <c r="O1278" i="21"/>
  <c r="V1277" i="21"/>
  <c r="T1277" i="21"/>
  <c r="U1277" i="21"/>
  <c r="Q1276" i="21"/>
  <c r="S1274" i="21"/>
  <c r="M1274" i="21"/>
  <c r="N1274" i="21"/>
  <c r="P1273" i="21"/>
  <c r="R1271" i="21"/>
  <c r="O1270" i="21"/>
  <c r="V1269" i="21"/>
  <c r="T1269" i="21"/>
  <c r="U1269" i="21"/>
  <c r="L1269" i="21"/>
  <c r="Q1268" i="21"/>
  <c r="S1266" i="21"/>
  <c r="M1266" i="21"/>
  <c r="N1266" i="21"/>
  <c r="P1265" i="21"/>
  <c r="R1263" i="21"/>
  <c r="O1262" i="21"/>
  <c r="V1261" i="21"/>
  <c r="T1261" i="21"/>
  <c r="U1261" i="21"/>
  <c r="Q1260" i="21"/>
  <c r="S1258" i="21"/>
  <c r="N1258" i="21"/>
  <c r="M1258" i="21"/>
  <c r="P1257" i="21"/>
  <c r="R1255" i="21"/>
  <c r="O1254" i="21"/>
  <c r="V1253" i="21"/>
  <c r="T1253" i="21"/>
  <c r="U1253" i="21"/>
  <c r="Q1252" i="21"/>
  <c r="S1250" i="21"/>
  <c r="M1250" i="21"/>
  <c r="N1250" i="21"/>
  <c r="P1249" i="21"/>
  <c r="R1247" i="21"/>
  <c r="O1246" i="21"/>
  <c r="V1245" i="21"/>
  <c r="U1245" i="21"/>
  <c r="T1245" i="21"/>
  <c r="Q1244" i="21"/>
  <c r="S1242" i="21"/>
  <c r="N1242" i="21"/>
  <c r="M1242" i="21"/>
  <c r="P1241" i="21"/>
  <c r="R1239" i="21"/>
  <c r="O1238" i="21"/>
  <c r="V1237" i="21"/>
  <c r="T1237" i="21"/>
  <c r="U1237" i="21"/>
  <c r="Q1236" i="21"/>
  <c r="S1234" i="21"/>
  <c r="M1234" i="21"/>
  <c r="N1234" i="21"/>
  <c r="P1233" i="21"/>
  <c r="R1231" i="21"/>
  <c r="O1230" i="21"/>
  <c r="V1229" i="21"/>
  <c r="T1229" i="21"/>
  <c r="U1229" i="21"/>
  <c r="Q1228" i="21"/>
  <c r="S1226" i="21"/>
  <c r="M1226" i="21"/>
  <c r="N1226" i="21"/>
  <c r="P1225" i="21"/>
  <c r="R1223" i="21"/>
  <c r="O1222" i="21"/>
  <c r="V1221" i="21"/>
  <c r="U1221" i="21"/>
  <c r="T1221" i="21"/>
  <c r="Q1220" i="21"/>
  <c r="S1218" i="21"/>
  <c r="N1218" i="21"/>
  <c r="M1218" i="21"/>
  <c r="P1217" i="21"/>
  <c r="R1215" i="21"/>
  <c r="O1214" i="21"/>
  <c r="V1213" i="21"/>
  <c r="T1213" i="21"/>
  <c r="U1213" i="21"/>
  <c r="Q1212" i="21"/>
  <c r="S1210" i="21"/>
  <c r="M1210" i="21"/>
  <c r="N1210" i="21"/>
  <c r="P1209" i="21"/>
  <c r="R1207" i="21"/>
  <c r="O1206" i="21"/>
  <c r="V1205" i="21"/>
  <c r="U1205" i="21"/>
  <c r="T1205" i="21"/>
  <c r="Q1204" i="21"/>
  <c r="S1202" i="21"/>
  <c r="M1202" i="21"/>
  <c r="N1202" i="21"/>
  <c r="P1201" i="21"/>
  <c r="R1199" i="21"/>
  <c r="O1198" i="21"/>
  <c r="V1197" i="21"/>
  <c r="T1197" i="21"/>
  <c r="U1197" i="21"/>
  <c r="Q1196" i="21"/>
  <c r="N1194" i="21"/>
  <c r="S1194" i="21"/>
  <c r="M1194" i="21"/>
  <c r="P1193" i="21"/>
  <c r="R1191" i="21"/>
  <c r="O1190" i="21"/>
  <c r="U1189" i="21"/>
  <c r="T1189" i="21"/>
  <c r="V1189" i="21"/>
  <c r="Q1188" i="21"/>
  <c r="N1186" i="21"/>
  <c r="S1186" i="21"/>
  <c r="M1186" i="21"/>
  <c r="P1185" i="21"/>
  <c r="R1183" i="21"/>
  <c r="O1182" i="21"/>
  <c r="U1181" i="21"/>
  <c r="V1181" i="21"/>
  <c r="T1181" i="21"/>
  <c r="Q1180" i="21"/>
  <c r="N1178" i="21"/>
  <c r="S1178" i="21"/>
  <c r="M1178" i="21"/>
  <c r="P1177" i="21"/>
  <c r="R1175" i="21"/>
  <c r="O1174" i="21"/>
  <c r="U1173" i="21"/>
  <c r="T1173" i="21"/>
  <c r="V1173" i="21"/>
  <c r="Q1172" i="21"/>
  <c r="N1170" i="21"/>
  <c r="S1170" i="21"/>
  <c r="M1170" i="21"/>
  <c r="P1169" i="21"/>
  <c r="R1167" i="21"/>
  <c r="O1166" i="21"/>
  <c r="U1165" i="21"/>
  <c r="T1165" i="21"/>
  <c r="V1165" i="21"/>
  <c r="Q1164" i="21"/>
  <c r="M1162" i="21"/>
  <c r="N1162" i="21"/>
  <c r="S1162" i="21"/>
  <c r="P1161" i="21"/>
  <c r="R1159" i="21"/>
  <c r="O1158" i="21"/>
  <c r="U1157" i="21"/>
  <c r="T1157" i="21"/>
  <c r="V1157" i="21"/>
  <c r="Q1156" i="21"/>
  <c r="U1496" i="21"/>
  <c r="V1496" i="21"/>
  <c r="T1496" i="21"/>
  <c r="Q1495" i="21"/>
  <c r="N1493" i="21"/>
  <c r="S1493" i="21"/>
  <c r="M1493" i="21"/>
  <c r="P1492" i="21"/>
  <c r="R1490" i="21"/>
  <c r="O1489" i="21"/>
  <c r="U1488" i="21"/>
  <c r="V1488" i="21"/>
  <c r="T1488" i="21"/>
  <c r="Q1487" i="21"/>
  <c r="N1485" i="21"/>
  <c r="M1485" i="21"/>
  <c r="S1485" i="21"/>
  <c r="P1484" i="21"/>
  <c r="R1482" i="21"/>
  <c r="O1481" i="21"/>
  <c r="U1480" i="21"/>
  <c r="V1480" i="21"/>
  <c r="T1480" i="21"/>
  <c r="Q1479" i="21"/>
  <c r="N1477" i="21"/>
  <c r="S1477" i="21"/>
  <c r="M1477" i="21"/>
  <c r="P1476" i="21"/>
  <c r="R1474" i="21"/>
  <c r="O1473" i="21"/>
  <c r="U1472" i="21"/>
  <c r="V1472" i="21"/>
  <c r="T1472" i="21"/>
  <c r="Q1471" i="21"/>
  <c r="N1469" i="21"/>
  <c r="S1469" i="21"/>
  <c r="M1469" i="21"/>
  <c r="P1468" i="21"/>
  <c r="R1466" i="21"/>
  <c r="O1465" i="21"/>
  <c r="U1464" i="21"/>
  <c r="V1464" i="21"/>
  <c r="T1464" i="21"/>
  <c r="Q1463" i="21"/>
  <c r="N1461" i="21"/>
  <c r="S1461" i="21"/>
  <c r="M1461" i="21"/>
  <c r="P1460" i="21"/>
  <c r="R1458" i="21"/>
  <c r="O1457" i="21"/>
  <c r="U1456" i="21"/>
  <c r="V1456" i="21"/>
  <c r="T1456" i="21"/>
  <c r="Q1455" i="21"/>
  <c r="N1453" i="21"/>
  <c r="S1453" i="21"/>
  <c r="M1453" i="21"/>
  <c r="P1452" i="21"/>
  <c r="R1450" i="21"/>
  <c r="O1449" i="21"/>
  <c r="U1448" i="21"/>
  <c r="V1448" i="21"/>
  <c r="T1448" i="21"/>
  <c r="Q1447" i="21"/>
  <c r="N1445" i="21"/>
  <c r="S1445" i="21"/>
  <c r="M1445" i="21"/>
  <c r="P1444" i="21"/>
  <c r="R1442" i="21"/>
  <c r="O1441" i="21"/>
  <c r="U1440" i="21"/>
  <c r="V1440" i="21"/>
  <c r="T1440" i="21"/>
  <c r="Q1439" i="21"/>
  <c r="N1437" i="21"/>
  <c r="M1437" i="21"/>
  <c r="S1437" i="21"/>
  <c r="P1436" i="21"/>
  <c r="R1434" i="21"/>
  <c r="O1433" i="21"/>
  <c r="U1432" i="21"/>
  <c r="V1432" i="21"/>
  <c r="T1432" i="21"/>
  <c r="Q1431" i="21"/>
  <c r="N1429" i="21"/>
  <c r="S1429" i="21"/>
  <c r="M1429" i="21"/>
  <c r="P1428" i="21"/>
  <c r="R1426" i="21"/>
  <c r="O1425" i="21"/>
  <c r="U1424" i="21"/>
  <c r="V1424" i="21"/>
  <c r="T1424" i="21"/>
  <c r="Q1423" i="21"/>
  <c r="N1421" i="21"/>
  <c r="M1421" i="21"/>
  <c r="S1421" i="21"/>
  <c r="P1420" i="21"/>
  <c r="R1418" i="21"/>
  <c r="O1417" i="21"/>
  <c r="U1416" i="21"/>
  <c r="V1416" i="21"/>
  <c r="T1416" i="21"/>
  <c r="Q1415" i="21"/>
  <c r="N1413" i="21"/>
  <c r="S1413" i="21"/>
  <c r="M1413" i="21"/>
  <c r="P1412" i="21"/>
  <c r="R1410" i="21"/>
  <c r="O1409" i="21"/>
  <c r="U1408" i="21"/>
  <c r="V1408" i="21"/>
  <c r="T1408" i="21"/>
  <c r="Q1407" i="21"/>
  <c r="N1405" i="21"/>
  <c r="S1405" i="21"/>
  <c r="M1405" i="21"/>
  <c r="P1404" i="21"/>
  <c r="R1402" i="21"/>
  <c r="O1401" i="21"/>
  <c r="U1400" i="21"/>
  <c r="V1400" i="21"/>
  <c r="T1400" i="21"/>
  <c r="Q1399" i="21"/>
  <c r="N1397" i="21"/>
  <c r="M1397" i="21"/>
  <c r="S1397" i="21"/>
  <c r="P1396" i="21"/>
  <c r="R1394" i="21"/>
  <c r="O1393" i="21"/>
  <c r="U1392" i="21"/>
  <c r="V1392" i="21"/>
  <c r="T1392" i="21"/>
  <c r="Q1391" i="21"/>
  <c r="N1389" i="21"/>
  <c r="S1389" i="21"/>
  <c r="M1389" i="21"/>
  <c r="P1388" i="21"/>
  <c r="R1386" i="21"/>
  <c r="O1385" i="21"/>
  <c r="U1384" i="21"/>
  <c r="V1384" i="21"/>
  <c r="T1384" i="21"/>
  <c r="Q1383" i="21"/>
  <c r="N1381" i="21"/>
  <c r="S1381" i="21"/>
  <c r="M1381" i="21"/>
  <c r="P1380" i="21"/>
  <c r="R1378" i="21"/>
  <c r="O1377" i="21"/>
  <c r="U1376" i="21"/>
  <c r="V1376" i="21"/>
  <c r="T1376" i="21"/>
  <c r="Q1375" i="21"/>
  <c r="N1373" i="21"/>
  <c r="S1373" i="21"/>
  <c r="M1373" i="21"/>
  <c r="P1372" i="21"/>
  <c r="R1370" i="21"/>
  <c r="O1369" i="21"/>
  <c r="U1368" i="21"/>
  <c r="V1368" i="21"/>
  <c r="T1368" i="21"/>
  <c r="Q1367" i="21"/>
  <c r="N1365" i="21"/>
  <c r="S1365" i="21"/>
  <c r="M1365" i="21"/>
  <c r="P1364" i="21"/>
  <c r="R1362" i="21"/>
  <c r="O1361" i="21"/>
  <c r="U1360" i="21"/>
  <c r="V1360" i="21"/>
  <c r="T1360" i="21"/>
  <c r="Q1359" i="21"/>
  <c r="N1357" i="21"/>
  <c r="S1357" i="21"/>
  <c r="M1357" i="21"/>
  <c r="P1356" i="21"/>
  <c r="R1354" i="21"/>
  <c r="O1353" i="21"/>
  <c r="U1352" i="21"/>
  <c r="V1352" i="21"/>
  <c r="T1352" i="21"/>
  <c r="Q1351" i="21"/>
  <c r="N1349" i="21"/>
  <c r="S1349" i="21"/>
  <c r="M1349" i="21"/>
  <c r="P1348" i="21"/>
  <c r="R1346" i="21"/>
  <c r="O1345" i="21"/>
  <c r="U1344" i="21"/>
  <c r="V1344" i="21"/>
  <c r="T1344" i="21"/>
  <c r="Q1343" i="21"/>
  <c r="S1341" i="21"/>
  <c r="N1341" i="21"/>
  <c r="M1341" i="21"/>
  <c r="P1340" i="21"/>
  <c r="R1338" i="21"/>
  <c r="O1337" i="21"/>
  <c r="V1336" i="21"/>
  <c r="U1336" i="21"/>
  <c r="T1336" i="21"/>
  <c r="Q1335" i="21"/>
  <c r="M1333" i="21"/>
  <c r="S1333" i="21"/>
  <c r="N1333" i="21"/>
  <c r="P1332" i="21"/>
  <c r="R1330" i="21"/>
  <c r="O1329" i="21"/>
  <c r="V1328" i="21"/>
  <c r="T1328" i="21"/>
  <c r="U1328" i="21"/>
  <c r="Q1327" i="21"/>
  <c r="M1325" i="21"/>
  <c r="N1325" i="21"/>
  <c r="S1325" i="21"/>
  <c r="P1324" i="21"/>
  <c r="R1322" i="21"/>
  <c r="O1321" i="21"/>
  <c r="V1320" i="21"/>
  <c r="T1320" i="21"/>
  <c r="U1320" i="21"/>
  <c r="Q1319" i="21"/>
  <c r="M1317" i="21"/>
  <c r="S1317" i="21"/>
  <c r="N1317" i="21"/>
  <c r="P1316" i="21"/>
  <c r="R1314" i="21"/>
  <c r="O1313" i="21"/>
  <c r="V1312" i="21"/>
  <c r="T1312" i="21"/>
  <c r="U1312" i="21"/>
  <c r="Q1311" i="21"/>
  <c r="M1309" i="21"/>
  <c r="N1309" i="21"/>
  <c r="S1309" i="21"/>
  <c r="P1308" i="21"/>
  <c r="R1306" i="21"/>
  <c r="O1305" i="21"/>
  <c r="V1304" i="21"/>
  <c r="U1304" i="21"/>
  <c r="T1304" i="21"/>
  <c r="Q1303" i="21"/>
  <c r="N1301" i="21"/>
  <c r="S1301" i="21"/>
  <c r="M1301" i="21"/>
  <c r="P1300" i="21"/>
  <c r="R1298" i="21"/>
  <c r="O1297" i="21"/>
  <c r="V1296" i="21"/>
  <c r="T1296" i="21"/>
  <c r="U1296" i="21"/>
  <c r="Q1295" i="21"/>
  <c r="N1293" i="21"/>
  <c r="M1293" i="21"/>
  <c r="S1293" i="21"/>
  <c r="P1292" i="21"/>
  <c r="R1290" i="21"/>
  <c r="O1289" i="21"/>
  <c r="T1288" i="21"/>
  <c r="V1288" i="21"/>
  <c r="U1288" i="21"/>
  <c r="Q1287" i="21"/>
  <c r="M1285" i="21"/>
  <c r="N1285" i="21"/>
  <c r="S1285" i="21"/>
  <c r="P1284" i="21"/>
  <c r="R1282" i="21"/>
  <c r="O1281" i="21"/>
  <c r="T1280" i="21"/>
  <c r="V1280" i="21"/>
  <c r="U1280" i="21"/>
  <c r="Q1279" i="21"/>
  <c r="M1277" i="21"/>
  <c r="S1277" i="21"/>
  <c r="N1277" i="21"/>
  <c r="P1276" i="21"/>
  <c r="R1274" i="21"/>
  <c r="O1273" i="21"/>
  <c r="T1272" i="21"/>
  <c r="V1272" i="21"/>
  <c r="U1272" i="21"/>
  <c r="Q1271" i="21"/>
  <c r="M1269" i="21"/>
  <c r="S1269" i="21"/>
  <c r="N1269" i="21"/>
  <c r="P1268" i="21"/>
  <c r="R1266" i="21"/>
  <c r="O1265" i="21"/>
  <c r="T1264" i="21"/>
  <c r="V1264" i="21"/>
  <c r="U1264" i="21"/>
  <c r="Q1263" i="21"/>
  <c r="M1261" i="21"/>
  <c r="N1261" i="21"/>
  <c r="S1261" i="21"/>
  <c r="P1260" i="21"/>
  <c r="R1258" i="21"/>
  <c r="O1257" i="21"/>
  <c r="T1256" i="21"/>
  <c r="V1256" i="21"/>
  <c r="U1256" i="21"/>
  <c r="Q1255" i="21"/>
  <c r="M1253" i="21"/>
  <c r="S1253" i="21"/>
  <c r="N1253" i="21"/>
  <c r="P1252" i="21"/>
  <c r="R1250" i="21"/>
  <c r="O1249" i="21"/>
  <c r="T1248" i="21"/>
  <c r="V1248" i="21"/>
  <c r="U1248" i="21"/>
  <c r="Q1247" i="21"/>
  <c r="M1245" i="21"/>
  <c r="S1245" i="21"/>
  <c r="N1245" i="21"/>
  <c r="P1244" i="21"/>
  <c r="R1242" i="21"/>
  <c r="O1241" i="21"/>
  <c r="T1240" i="21"/>
  <c r="V1240" i="21"/>
  <c r="U1240" i="21"/>
  <c r="Q1239" i="21"/>
  <c r="M1237" i="21"/>
  <c r="N1237" i="21"/>
  <c r="S1237" i="21"/>
  <c r="P1236" i="21"/>
  <c r="R1234" i="21"/>
  <c r="O1233" i="21"/>
  <c r="T1232" i="21"/>
  <c r="V1232" i="21"/>
  <c r="U1232" i="21"/>
  <c r="Q1231" i="21"/>
  <c r="M1229" i="21"/>
  <c r="S1229" i="21"/>
  <c r="N1229" i="21"/>
  <c r="P1228" i="21"/>
  <c r="R1226" i="21"/>
  <c r="O1225" i="21"/>
  <c r="T1224" i="21"/>
  <c r="V1224" i="21"/>
  <c r="U1224" i="21"/>
  <c r="Q1223" i="21"/>
  <c r="M1221" i="21"/>
  <c r="N1221" i="21"/>
  <c r="S1221" i="21"/>
  <c r="P1220" i="21"/>
  <c r="R1218" i="21"/>
  <c r="O1217" i="21"/>
  <c r="T1216" i="21"/>
  <c r="V1216" i="21"/>
  <c r="U1216" i="21"/>
  <c r="Q1215" i="21"/>
  <c r="M1213" i="21"/>
  <c r="S1213" i="21"/>
  <c r="N1213" i="21"/>
  <c r="P1212" i="21"/>
  <c r="R1210" i="21"/>
  <c r="O1209" i="21"/>
  <c r="T1208" i="21"/>
  <c r="V1208" i="21"/>
  <c r="U1208" i="21"/>
  <c r="Q1207" i="21"/>
  <c r="M1205" i="21"/>
  <c r="S1205" i="21"/>
  <c r="N1205" i="21"/>
  <c r="P1204" i="21"/>
  <c r="R1202" i="21"/>
  <c r="O1201" i="21"/>
  <c r="T1200" i="21"/>
  <c r="V1200" i="21"/>
  <c r="U1200" i="21"/>
  <c r="Q1199" i="21"/>
  <c r="M1197" i="21"/>
  <c r="N1197" i="21"/>
  <c r="S1197" i="21"/>
  <c r="P1196" i="21"/>
  <c r="R1194" i="21"/>
  <c r="O1193" i="21"/>
  <c r="U1192" i="21"/>
  <c r="T1192" i="21"/>
  <c r="V1192" i="21"/>
  <c r="Q1191" i="21"/>
  <c r="M1189" i="21"/>
  <c r="N1189" i="21"/>
  <c r="S1189" i="21"/>
  <c r="P1188" i="21"/>
  <c r="R1186" i="21"/>
  <c r="O1185" i="21"/>
  <c r="T1184" i="21"/>
  <c r="V1184" i="21"/>
  <c r="U1184" i="21"/>
  <c r="Q1183" i="21"/>
  <c r="M1181" i="21"/>
  <c r="S1181" i="21"/>
  <c r="N1181" i="21"/>
  <c r="P1180" i="21"/>
  <c r="R1178" i="21"/>
  <c r="O1177" i="21"/>
  <c r="T1176" i="21"/>
  <c r="U1176" i="21"/>
  <c r="V1176" i="21"/>
  <c r="Q1175" i="21"/>
  <c r="M1173" i="21"/>
  <c r="N1173" i="21"/>
  <c r="S1173" i="21"/>
  <c r="P1172" i="21"/>
  <c r="R1170" i="21"/>
  <c r="O1169" i="21"/>
  <c r="U1168" i="21"/>
  <c r="T1168" i="21"/>
  <c r="V1168" i="21"/>
  <c r="Q1167" i="21"/>
  <c r="M1165" i="21"/>
  <c r="N1165" i="21"/>
  <c r="S1165" i="21"/>
  <c r="P1164" i="21"/>
  <c r="R1162" i="21"/>
  <c r="O1161" i="21"/>
  <c r="T1160" i="21"/>
  <c r="V1160" i="21"/>
  <c r="U1160" i="21"/>
  <c r="Q1159" i="21"/>
  <c r="S1157" i="21"/>
  <c r="M1157" i="21"/>
  <c r="N1157" i="21"/>
  <c r="P1156" i="21"/>
  <c r="R1154" i="21"/>
  <c r="O1153" i="21"/>
  <c r="T1152" i="21"/>
  <c r="V1152" i="21"/>
  <c r="U1152" i="21"/>
  <c r="Q1151" i="21"/>
  <c r="S1149" i="21"/>
  <c r="M1149" i="21"/>
  <c r="N1149" i="21"/>
  <c r="P1148" i="21"/>
  <c r="R1146" i="21"/>
  <c r="O1145" i="21"/>
  <c r="U1144" i="21"/>
  <c r="V1144" i="21"/>
  <c r="T1144" i="21"/>
  <c r="Q1143" i="21"/>
  <c r="S1141" i="21"/>
  <c r="N1141" i="21"/>
  <c r="M1141" i="21"/>
  <c r="P1140" i="21"/>
  <c r="R1138" i="21"/>
  <c r="O1137" i="21"/>
  <c r="U1136" i="21"/>
  <c r="T1136" i="21"/>
  <c r="V1136" i="21"/>
  <c r="Q1135" i="21"/>
  <c r="S1133" i="21"/>
  <c r="M1133" i="21"/>
  <c r="N1133" i="21"/>
  <c r="P1132" i="21"/>
  <c r="R1130" i="21"/>
  <c r="O1129" i="21"/>
  <c r="T1128" i="21"/>
  <c r="U1128" i="21"/>
  <c r="V1128" i="21"/>
  <c r="Q1127" i="21"/>
  <c r="S1125" i="21"/>
  <c r="N1125" i="21"/>
  <c r="M1125" i="21"/>
  <c r="P1124" i="21"/>
  <c r="R1122" i="21"/>
  <c r="O1121" i="21"/>
  <c r="T1120" i="21"/>
  <c r="U1120" i="21"/>
  <c r="V1120" i="21"/>
  <c r="Q1119" i="21"/>
  <c r="S1117" i="21"/>
  <c r="N1117" i="21"/>
  <c r="M1117" i="21"/>
  <c r="P1116" i="21"/>
  <c r="R1114" i="21"/>
  <c r="O1113" i="21"/>
  <c r="T1112" i="21"/>
  <c r="V1112" i="21"/>
  <c r="U1112" i="21"/>
  <c r="Q1111" i="21"/>
  <c r="S1109" i="21"/>
  <c r="M1109" i="21"/>
  <c r="N1109" i="21"/>
  <c r="P1108" i="21"/>
  <c r="R1106" i="21"/>
  <c r="O1105" i="21"/>
  <c r="V1104" i="21"/>
  <c r="T1104" i="21"/>
  <c r="U1104" i="21"/>
  <c r="Q1103" i="21"/>
  <c r="S1101" i="21"/>
  <c r="M1101" i="21"/>
  <c r="N1101" i="21"/>
  <c r="P1100" i="21"/>
  <c r="R1098" i="21"/>
  <c r="O1097" i="21"/>
  <c r="T1096" i="21"/>
  <c r="V1096" i="21"/>
  <c r="U1096" i="21"/>
  <c r="Q1095" i="21"/>
  <c r="S1093" i="21"/>
  <c r="M1093" i="21"/>
  <c r="N1093" i="21"/>
  <c r="P1092" i="21"/>
  <c r="R1090" i="21"/>
  <c r="O1089" i="21"/>
  <c r="U1088" i="21"/>
  <c r="V1088" i="21"/>
  <c r="T1088" i="21"/>
  <c r="Q1087" i="21"/>
  <c r="S1085" i="21"/>
  <c r="M1085" i="21"/>
  <c r="N1085" i="21"/>
  <c r="P1084" i="21"/>
  <c r="R1082" i="21"/>
  <c r="O1081" i="21"/>
  <c r="U1080" i="21"/>
  <c r="V1080" i="21"/>
  <c r="T1080" i="21"/>
  <c r="Q1079" i="21"/>
  <c r="S1077" i="21"/>
  <c r="N1077" i="21"/>
  <c r="M1077" i="21"/>
  <c r="P1076" i="21"/>
  <c r="R1074" i="21"/>
  <c r="O1073" i="21"/>
  <c r="U1072" i="21"/>
  <c r="T1072" i="21"/>
  <c r="V1072" i="21"/>
  <c r="Q1071" i="21"/>
  <c r="S1069" i="21"/>
  <c r="M1069" i="21"/>
  <c r="N1069" i="21"/>
  <c r="P1068" i="21"/>
  <c r="R1066" i="21"/>
  <c r="O1065" i="21"/>
  <c r="T1064" i="21"/>
  <c r="U1064" i="21"/>
  <c r="V1064" i="21"/>
  <c r="Q1063" i="21"/>
  <c r="S1061" i="21"/>
  <c r="N1061" i="21"/>
  <c r="M1061" i="21"/>
  <c r="P1060" i="21"/>
  <c r="R1058" i="21"/>
  <c r="O1057" i="21"/>
  <c r="T1056" i="21"/>
  <c r="U1056" i="21"/>
  <c r="V1056" i="21"/>
  <c r="Q1055" i="21"/>
  <c r="S1053" i="21"/>
  <c r="N1053" i="21"/>
  <c r="M1053" i="21"/>
  <c r="P1052" i="21"/>
  <c r="R1050" i="21"/>
  <c r="O1049" i="21"/>
  <c r="T1048" i="21"/>
  <c r="V1048" i="21"/>
  <c r="U1048" i="21"/>
  <c r="Q1047" i="21"/>
  <c r="N1045" i="21"/>
  <c r="M1045" i="21"/>
  <c r="S1045" i="21"/>
  <c r="P1044" i="21"/>
  <c r="R1042" i="21"/>
  <c r="O1041" i="21"/>
  <c r="V1040" i="21"/>
  <c r="T1040" i="21"/>
  <c r="U1040" i="21"/>
  <c r="Q1039" i="21"/>
  <c r="S1037" i="21"/>
  <c r="M1037" i="21"/>
  <c r="N1037" i="21"/>
  <c r="P1036" i="21"/>
  <c r="R1034" i="21"/>
  <c r="O1033" i="21"/>
  <c r="U1032" i="21"/>
  <c r="V1032" i="21"/>
  <c r="T1032" i="21"/>
  <c r="Q1031" i="21"/>
  <c r="N1029" i="21"/>
  <c r="S1029" i="21"/>
  <c r="M1029" i="21"/>
  <c r="P1028" i="21"/>
  <c r="R1026" i="21"/>
  <c r="O1025" i="21"/>
  <c r="V1024" i="21"/>
  <c r="T1024" i="21"/>
  <c r="U1024" i="21"/>
  <c r="Q1023" i="21"/>
  <c r="S1021" i="21"/>
  <c r="M1021" i="21"/>
  <c r="N1021" i="21"/>
  <c r="P1020" i="21"/>
  <c r="R1018" i="21"/>
  <c r="O1017" i="21"/>
  <c r="V1016" i="21"/>
  <c r="T1016" i="21"/>
  <c r="U1016" i="21"/>
  <c r="Q1015" i="21"/>
  <c r="S1013" i="21"/>
  <c r="M1013" i="21"/>
  <c r="N1013" i="21"/>
  <c r="P1012" i="21"/>
  <c r="R1010" i="21"/>
  <c r="O1009" i="21"/>
  <c r="V1008" i="21"/>
  <c r="U1008" i="21"/>
  <c r="T1008" i="21"/>
  <c r="Q1007" i="21"/>
  <c r="S1005" i="21"/>
  <c r="N1005" i="21"/>
  <c r="M1005" i="21"/>
  <c r="P1004" i="21"/>
  <c r="R1002" i="21"/>
  <c r="O1001" i="21"/>
  <c r="V1000" i="21"/>
  <c r="U1000" i="21"/>
  <c r="T1000" i="21"/>
  <c r="Q999" i="21"/>
  <c r="S997" i="21"/>
  <c r="M997" i="21"/>
  <c r="N997" i="21"/>
  <c r="P996" i="21"/>
  <c r="R994" i="21"/>
  <c r="O993" i="21"/>
  <c r="V992" i="21"/>
  <c r="T992" i="21"/>
  <c r="U992" i="21"/>
  <c r="Q991" i="21"/>
  <c r="S989" i="21"/>
  <c r="M989" i="21"/>
  <c r="N989" i="21"/>
  <c r="M1154" i="21"/>
  <c r="N1154" i="21"/>
  <c r="S1154" i="21"/>
  <c r="P1153" i="21"/>
  <c r="R1151" i="21"/>
  <c r="O1150" i="21"/>
  <c r="U1149" i="21"/>
  <c r="T1149" i="21"/>
  <c r="V1149" i="21"/>
  <c r="Q1148" i="21"/>
  <c r="M1146" i="21"/>
  <c r="N1146" i="21"/>
  <c r="S1146" i="21"/>
  <c r="P1145" i="21"/>
  <c r="R1143" i="21"/>
  <c r="O1142" i="21"/>
  <c r="U1141" i="21"/>
  <c r="V1141" i="21"/>
  <c r="T1141" i="21"/>
  <c r="Q1140" i="21"/>
  <c r="M1138" i="21"/>
  <c r="N1138" i="21"/>
  <c r="S1138" i="21"/>
  <c r="P1137" i="21"/>
  <c r="R1135" i="21"/>
  <c r="O1134" i="21"/>
  <c r="U1133" i="21"/>
  <c r="V1133" i="21"/>
  <c r="T1133" i="21"/>
  <c r="Q1132" i="21"/>
  <c r="M1130" i="21"/>
  <c r="N1130" i="21"/>
  <c r="S1130" i="21"/>
  <c r="P1129" i="21"/>
  <c r="R1127" i="21"/>
  <c r="O1126" i="21"/>
  <c r="U1125" i="21"/>
  <c r="T1125" i="21"/>
  <c r="V1125" i="21"/>
  <c r="Q1124" i="21"/>
  <c r="M1122" i="21"/>
  <c r="N1122" i="21"/>
  <c r="S1122" i="21"/>
  <c r="P1121" i="21"/>
  <c r="R1119" i="21"/>
  <c r="O1118" i="21"/>
  <c r="U1117" i="21"/>
  <c r="T1117" i="21"/>
  <c r="V1117" i="21"/>
  <c r="Q1116" i="21"/>
  <c r="M1114" i="21"/>
  <c r="N1114" i="21"/>
  <c r="S1114" i="21"/>
  <c r="P1113" i="21"/>
  <c r="R1111" i="21"/>
  <c r="O1110" i="21"/>
  <c r="U1109" i="21"/>
  <c r="T1109" i="21"/>
  <c r="V1109" i="21"/>
  <c r="Q1108" i="21"/>
  <c r="M1106" i="21"/>
  <c r="N1106" i="21"/>
  <c r="S1106" i="21"/>
  <c r="P1105" i="21"/>
  <c r="R1103" i="21"/>
  <c r="O1102" i="21"/>
  <c r="U1101" i="21"/>
  <c r="T1101" i="21"/>
  <c r="V1101" i="21"/>
  <c r="Q1100" i="21"/>
  <c r="M1098" i="21"/>
  <c r="N1098" i="21"/>
  <c r="S1098" i="21"/>
  <c r="P1097" i="21"/>
  <c r="R1095" i="21"/>
  <c r="O1094" i="21"/>
  <c r="U1093" i="21"/>
  <c r="T1093" i="21"/>
  <c r="V1093" i="21"/>
  <c r="Q1092" i="21"/>
  <c r="M1090" i="21"/>
  <c r="N1090" i="21"/>
  <c r="S1090" i="21"/>
  <c r="P1089" i="21"/>
  <c r="R1087" i="21"/>
  <c r="O1086" i="21"/>
  <c r="U1085" i="21"/>
  <c r="T1085" i="21"/>
  <c r="V1085" i="21"/>
  <c r="Q1084" i="21"/>
  <c r="M1082" i="21"/>
  <c r="N1082" i="21"/>
  <c r="S1082" i="21"/>
  <c r="P1081" i="21"/>
  <c r="R1079" i="21"/>
  <c r="O1078" i="21"/>
  <c r="U1077" i="21"/>
  <c r="V1077" i="21"/>
  <c r="T1077" i="21"/>
  <c r="Q1076" i="21"/>
  <c r="M1074" i="21"/>
  <c r="N1074" i="21"/>
  <c r="S1074" i="21"/>
  <c r="P1073" i="21"/>
  <c r="R1071" i="21"/>
  <c r="O1070" i="21"/>
  <c r="U1069" i="21"/>
  <c r="V1069" i="21"/>
  <c r="T1069" i="21"/>
  <c r="Q1068" i="21"/>
  <c r="M1066" i="21"/>
  <c r="N1066" i="21"/>
  <c r="S1066" i="21"/>
  <c r="P1065" i="21"/>
  <c r="R1063" i="21"/>
  <c r="O1062" i="21"/>
  <c r="U1061" i="21"/>
  <c r="T1061" i="21"/>
  <c r="V1061" i="21"/>
  <c r="Q1060" i="21"/>
  <c r="M1058" i="21"/>
  <c r="N1058" i="21"/>
  <c r="S1058" i="21"/>
  <c r="P1057" i="21"/>
  <c r="R1055" i="21"/>
  <c r="O1054" i="21"/>
  <c r="U1053" i="21"/>
  <c r="T1053" i="21"/>
  <c r="V1053" i="21"/>
  <c r="Q1052" i="21"/>
  <c r="M1050" i="21"/>
  <c r="N1050" i="21"/>
  <c r="S1050" i="21"/>
  <c r="P1049" i="21"/>
  <c r="R1047" i="21"/>
  <c r="O1046" i="21"/>
  <c r="T1045" i="21"/>
  <c r="U1045" i="21"/>
  <c r="V1045" i="21"/>
  <c r="Q1044" i="21"/>
  <c r="M1042" i="21"/>
  <c r="N1042" i="21"/>
  <c r="S1042" i="21"/>
  <c r="P1041" i="21"/>
  <c r="R1039" i="21"/>
  <c r="O1038" i="21"/>
  <c r="T1037" i="21"/>
  <c r="V1037" i="21"/>
  <c r="U1037" i="21"/>
  <c r="Q1036" i="21"/>
  <c r="M1034" i="21"/>
  <c r="S1034" i="21"/>
  <c r="N1034" i="21"/>
  <c r="P1033" i="21"/>
  <c r="R1031" i="21"/>
  <c r="O1030" i="21"/>
  <c r="T1029" i="21"/>
  <c r="U1029" i="21"/>
  <c r="V1029" i="21"/>
  <c r="Q1028" i="21"/>
  <c r="M1026" i="21"/>
  <c r="N1026" i="21"/>
  <c r="S1026" i="21"/>
  <c r="P1025" i="21"/>
  <c r="R1023" i="21"/>
  <c r="O1022" i="21"/>
  <c r="T1021" i="21"/>
  <c r="U1021" i="21"/>
  <c r="V1021" i="21"/>
  <c r="Q1020" i="21"/>
  <c r="M1018" i="21"/>
  <c r="S1018" i="21"/>
  <c r="N1018" i="21"/>
  <c r="P1017" i="21"/>
  <c r="R1015" i="21"/>
  <c r="O1014" i="21"/>
  <c r="T1013" i="21"/>
  <c r="U1013" i="21"/>
  <c r="V1013" i="21"/>
  <c r="Q1012" i="21"/>
  <c r="M1010" i="21"/>
  <c r="S1010" i="21"/>
  <c r="N1010" i="21"/>
  <c r="P1009" i="21"/>
  <c r="R1007" i="21"/>
  <c r="O1006" i="21"/>
  <c r="T1005" i="21"/>
  <c r="V1005" i="21"/>
  <c r="U1005" i="21"/>
  <c r="Q1004" i="21"/>
  <c r="N1002" i="21"/>
  <c r="S1002" i="21"/>
  <c r="M1002" i="21"/>
  <c r="P1001" i="21"/>
  <c r="R999" i="21"/>
  <c r="O998" i="21"/>
  <c r="T997" i="21"/>
  <c r="V997" i="21"/>
  <c r="U997" i="21"/>
  <c r="Q996" i="21"/>
  <c r="M994" i="21"/>
  <c r="S994" i="21"/>
  <c r="N994" i="21"/>
  <c r="P993" i="21"/>
  <c r="R991" i="21"/>
  <c r="O990" i="21"/>
  <c r="T989" i="21"/>
  <c r="U989" i="21"/>
  <c r="V989" i="21"/>
  <c r="Q988" i="21"/>
  <c r="N986" i="21"/>
  <c r="S986" i="21"/>
  <c r="M986" i="21"/>
  <c r="P985" i="21"/>
  <c r="R983" i="21"/>
  <c r="O982" i="21"/>
  <c r="T981" i="21"/>
  <c r="U981" i="21"/>
  <c r="V981" i="21"/>
  <c r="Q980" i="21"/>
  <c r="N978" i="21"/>
  <c r="S978" i="21"/>
  <c r="M978" i="21"/>
  <c r="P977" i="21"/>
  <c r="R975" i="21"/>
  <c r="O974" i="21"/>
  <c r="T973" i="21"/>
  <c r="U973" i="21"/>
  <c r="V973" i="21"/>
  <c r="Q972" i="21"/>
  <c r="N970" i="21"/>
  <c r="M970" i="21"/>
  <c r="S970" i="21"/>
  <c r="P969" i="21"/>
  <c r="R967" i="21"/>
  <c r="O966" i="21"/>
  <c r="T965" i="21"/>
  <c r="V965" i="21"/>
  <c r="U965" i="21"/>
  <c r="Q964" i="21"/>
  <c r="M962" i="21"/>
  <c r="N962" i="21"/>
  <c r="S962" i="21"/>
  <c r="P961" i="21"/>
  <c r="R959" i="21"/>
  <c r="O958" i="21"/>
  <c r="T957" i="21"/>
  <c r="U957" i="21"/>
  <c r="V957" i="21"/>
  <c r="Q956" i="21"/>
  <c r="M954" i="21"/>
  <c r="S954" i="21"/>
  <c r="N954" i="21"/>
  <c r="P953" i="21"/>
  <c r="R951" i="21"/>
  <c r="O950" i="21"/>
  <c r="T949" i="21"/>
  <c r="V949" i="21"/>
  <c r="U949" i="21"/>
  <c r="Q948" i="21"/>
  <c r="M946" i="21"/>
  <c r="S946" i="21"/>
  <c r="N946" i="21"/>
  <c r="P945" i="21"/>
  <c r="R943" i="21"/>
  <c r="O942" i="21"/>
  <c r="T941" i="21"/>
  <c r="V941" i="21"/>
  <c r="U941" i="21"/>
  <c r="Q940" i="21"/>
  <c r="M938" i="21"/>
  <c r="S938" i="21"/>
  <c r="N938" i="21"/>
  <c r="P937" i="21"/>
  <c r="R935" i="21"/>
  <c r="O934" i="21"/>
  <c r="T933" i="21"/>
  <c r="V933" i="21"/>
  <c r="U933" i="21"/>
  <c r="Q932" i="21"/>
  <c r="M930" i="21"/>
  <c r="S930" i="21"/>
  <c r="N930" i="21"/>
  <c r="P929" i="21"/>
  <c r="R927" i="21"/>
  <c r="O926" i="21"/>
  <c r="T925" i="21"/>
  <c r="U925" i="21"/>
  <c r="V925" i="21"/>
  <c r="Q924" i="21"/>
  <c r="S922" i="21"/>
  <c r="M922" i="21"/>
  <c r="N922" i="21"/>
  <c r="P921" i="21"/>
  <c r="R919" i="21"/>
  <c r="O918" i="21"/>
  <c r="T917" i="21"/>
  <c r="U917" i="21"/>
  <c r="V917" i="21"/>
  <c r="Q916" i="21"/>
  <c r="N914" i="21"/>
  <c r="M914" i="21"/>
  <c r="S914" i="21"/>
  <c r="P913" i="21"/>
  <c r="R911" i="21"/>
  <c r="O910" i="21"/>
  <c r="T909" i="21"/>
  <c r="U909" i="21"/>
  <c r="V909" i="21"/>
  <c r="Q908" i="21"/>
  <c r="N906" i="21"/>
  <c r="S906" i="21"/>
  <c r="M906" i="21"/>
  <c r="P905" i="21"/>
  <c r="R903" i="21"/>
  <c r="O902" i="21"/>
  <c r="T901" i="21"/>
  <c r="U901" i="21"/>
  <c r="V901" i="21"/>
  <c r="Q900" i="21"/>
  <c r="N898" i="21"/>
  <c r="M898" i="21"/>
  <c r="S898" i="21"/>
  <c r="P897" i="21"/>
  <c r="R895" i="21"/>
  <c r="O894" i="21"/>
  <c r="T893" i="21"/>
  <c r="U893" i="21"/>
  <c r="V893" i="21"/>
  <c r="Q892" i="21"/>
  <c r="M890" i="21"/>
  <c r="S890" i="21"/>
  <c r="N890" i="21"/>
  <c r="P889" i="21"/>
  <c r="R887" i="21"/>
  <c r="O886" i="21"/>
  <c r="T885" i="21"/>
  <c r="U885" i="21"/>
  <c r="V885" i="21"/>
  <c r="Q884" i="21"/>
  <c r="M882" i="21"/>
  <c r="S882" i="21"/>
  <c r="N882" i="21"/>
  <c r="P881" i="21"/>
  <c r="R879" i="21"/>
  <c r="O878" i="21"/>
  <c r="T877" i="21"/>
  <c r="V877" i="21"/>
  <c r="U877" i="21"/>
  <c r="Q876" i="21"/>
  <c r="M874" i="21"/>
  <c r="N874" i="21"/>
  <c r="S874" i="21"/>
  <c r="P873" i="21"/>
  <c r="R871" i="21"/>
  <c r="O870" i="21"/>
  <c r="U869" i="21"/>
  <c r="V869" i="21"/>
  <c r="T869" i="21"/>
  <c r="Q868" i="21"/>
  <c r="M866" i="21"/>
  <c r="S866" i="21"/>
  <c r="N866" i="21"/>
  <c r="P865" i="21"/>
  <c r="R863" i="21"/>
  <c r="O862" i="21"/>
  <c r="T861" i="21"/>
  <c r="V861" i="21"/>
  <c r="U861" i="21"/>
  <c r="Q860" i="21"/>
  <c r="M858" i="21"/>
  <c r="S858" i="21"/>
  <c r="N858" i="21"/>
  <c r="P857" i="21"/>
  <c r="R855" i="21"/>
  <c r="O854" i="21"/>
  <c r="V853" i="21"/>
  <c r="T853" i="21"/>
  <c r="U853" i="21"/>
  <c r="Q852" i="21"/>
  <c r="S850" i="21"/>
  <c r="N850" i="21"/>
  <c r="M850" i="21"/>
  <c r="P849" i="21"/>
  <c r="R847" i="21"/>
  <c r="O846" i="21"/>
  <c r="U845" i="21"/>
  <c r="V845" i="21"/>
  <c r="T845" i="21"/>
  <c r="Q844" i="21"/>
  <c r="N842" i="21"/>
  <c r="S842" i="21"/>
  <c r="M842" i="21"/>
  <c r="P841" i="21"/>
  <c r="R839" i="21"/>
  <c r="O838" i="21"/>
  <c r="T837" i="21"/>
  <c r="U837" i="21"/>
  <c r="V837" i="21"/>
  <c r="Q836" i="21"/>
  <c r="N834" i="21"/>
  <c r="S834" i="21"/>
  <c r="M834" i="21"/>
  <c r="P833" i="21"/>
  <c r="R831" i="21"/>
  <c r="O830" i="21"/>
  <c r="T829" i="21"/>
  <c r="V829" i="21"/>
  <c r="U829" i="21"/>
  <c r="Q828" i="21"/>
  <c r="M826" i="21"/>
  <c r="N826" i="21"/>
  <c r="S826" i="21"/>
  <c r="P825" i="21"/>
  <c r="R823" i="21"/>
  <c r="O822" i="21"/>
  <c r="V821" i="21"/>
  <c r="U821" i="21"/>
  <c r="T821" i="21"/>
  <c r="Q820" i="21"/>
  <c r="N818" i="21"/>
  <c r="S818" i="21"/>
  <c r="M818" i="21"/>
  <c r="P817" i="21"/>
  <c r="R815" i="21"/>
  <c r="O814" i="21"/>
  <c r="U813" i="21"/>
  <c r="V813" i="21"/>
  <c r="T813" i="21"/>
  <c r="Q812" i="21"/>
  <c r="N810" i="21"/>
  <c r="S810" i="21"/>
  <c r="M810" i="21"/>
  <c r="P809" i="21"/>
  <c r="R807" i="21"/>
  <c r="O806" i="21"/>
  <c r="U805" i="21"/>
  <c r="V805" i="21"/>
  <c r="T805" i="21"/>
  <c r="Q804" i="21"/>
  <c r="N802" i="21"/>
  <c r="M802" i="21"/>
  <c r="S802" i="21"/>
  <c r="P801" i="21"/>
  <c r="R799" i="21"/>
  <c r="O798" i="21"/>
  <c r="U797" i="21"/>
  <c r="V797" i="21"/>
  <c r="T797" i="21"/>
  <c r="Q796" i="21"/>
  <c r="N794" i="21"/>
  <c r="S794" i="21"/>
  <c r="M794" i="21"/>
  <c r="P793" i="21"/>
  <c r="R791" i="21"/>
  <c r="O790" i="21"/>
  <c r="V789" i="21"/>
  <c r="T789" i="21"/>
  <c r="U789" i="21"/>
  <c r="Q788" i="21"/>
  <c r="S786" i="21"/>
  <c r="M786" i="21"/>
  <c r="N786" i="21"/>
  <c r="P785" i="21"/>
  <c r="R783" i="21"/>
  <c r="O782" i="21"/>
  <c r="V781" i="21"/>
  <c r="U781" i="21"/>
  <c r="T781" i="21"/>
  <c r="Q780" i="21"/>
  <c r="M778" i="21"/>
  <c r="S778" i="21"/>
  <c r="N778" i="21"/>
  <c r="P777" i="21"/>
  <c r="R775" i="21"/>
  <c r="O774" i="21"/>
  <c r="V773" i="21"/>
  <c r="T773" i="21"/>
  <c r="U773" i="21"/>
  <c r="Q772" i="21"/>
  <c r="N770" i="21"/>
  <c r="M770" i="21"/>
  <c r="S770" i="21"/>
  <c r="P769" i="21"/>
  <c r="R767" i="21"/>
  <c r="O766" i="21"/>
  <c r="V765" i="21"/>
  <c r="T765" i="21"/>
  <c r="U765" i="21"/>
  <c r="Q764" i="21"/>
  <c r="M762" i="21"/>
  <c r="N762" i="21"/>
  <c r="S762" i="21"/>
  <c r="P761" i="21"/>
  <c r="R759" i="21"/>
  <c r="O758" i="21"/>
  <c r="V757" i="21"/>
  <c r="U757" i="21"/>
  <c r="T757" i="21"/>
  <c r="Q756" i="21"/>
  <c r="M754" i="21"/>
  <c r="N754" i="21"/>
  <c r="S754" i="21"/>
  <c r="P753" i="21"/>
  <c r="R751" i="21"/>
  <c r="O750" i="21"/>
  <c r="T749" i="21"/>
  <c r="V749" i="21"/>
  <c r="U749" i="21"/>
  <c r="Q748" i="21"/>
  <c r="M746" i="21"/>
  <c r="N746" i="21"/>
  <c r="S746" i="21"/>
  <c r="P745" i="21"/>
  <c r="R743" i="21"/>
  <c r="O742" i="21"/>
  <c r="T741" i="21"/>
  <c r="V741" i="21"/>
  <c r="U741" i="21"/>
  <c r="Q740" i="21"/>
  <c r="M738" i="21"/>
  <c r="S738" i="21"/>
  <c r="N738" i="21"/>
  <c r="P737" i="21"/>
  <c r="R735" i="21"/>
  <c r="O734" i="21"/>
  <c r="T733" i="21"/>
  <c r="V733" i="21"/>
  <c r="U733" i="21"/>
  <c r="Q732" i="21"/>
  <c r="M730" i="21"/>
  <c r="S730" i="21"/>
  <c r="N730" i="21"/>
  <c r="P729" i="21"/>
  <c r="R727" i="21"/>
  <c r="O726" i="21"/>
  <c r="T725" i="21"/>
  <c r="V725" i="21"/>
  <c r="U725" i="21"/>
  <c r="Q724" i="21"/>
  <c r="M722" i="21"/>
  <c r="S722" i="21"/>
  <c r="N722" i="21"/>
  <c r="P721" i="21"/>
  <c r="R719" i="21"/>
  <c r="O718" i="21"/>
  <c r="T717" i="21"/>
  <c r="V717" i="21"/>
  <c r="U717" i="21"/>
  <c r="Q716" i="21"/>
  <c r="M714" i="21"/>
  <c r="N714" i="21"/>
  <c r="S714" i="21"/>
  <c r="P713" i="21"/>
  <c r="R711" i="21"/>
  <c r="O710" i="21"/>
  <c r="T709" i="21"/>
  <c r="V709" i="21"/>
  <c r="U709" i="21"/>
  <c r="Q708" i="21"/>
  <c r="S706" i="21"/>
  <c r="M706" i="21"/>
  <c r="N706" i="21"/>
  <c r="P705" i="21"/>
  <c r="R703" i="21"/>
  <c r="O702" i="21"/>
  <c r="V701" i="21"/>
  <c r="T701" i="21"/>
  <c r="U701" i="21"/>
  <c r="Q700" i="21"/>
  <c r="M698" i="21"/>
  <c r="N698" i="21"/>
  <c r="S698" i="21"/>
  <c r="P697" i="21"/>
  <c r="R695" i="21"/>
  <c r="O694" i="21"/>
  <c r="V693" i="21"/>
  <c r="U693" i="21"/>
  <c r="T693" i="21"/>
  <c r="Q692" i="21"/>
  <c r="N690" i="21"/>
  <c r="S690" i="21"/>
  <c r="M690" i="21"/>
  <c r="P689" i="21"/>
  <c r="R687" i="21"/>
  <c r="O686" i="21"/>
  <c r="V685" i="21"/>
  <c r="T685" i="21"/>
  <c r="U685" i="21"/>
  <c r="Q684" i="21"/>
  <c r="S682" i="21"/>
  <c r="M682" i="21"/>
  <c r="N682" i="21"/>
  <c r="P681" i="21"/>
  <c r="R679" i="21"/>
  <c r="O678" i="21"/>
  <c r="V677" i="21"/>
  <c r="U677" i="21"/>
  <c r="T677" i="21"/>
  <c r="Q676" i="21"/>
  <c r="N674" i="21"/>
  <c r="M674" i="21"/>
  <c r="S674" i="21"/>
  <c r="P673" i="21"/>
  <c r="R671" i="21"/>
  <c r="O670" i="21"/>
  <c r="T669" i="21"/>
  <c r="V669" i="21"/>
  <c r="U669" i="21"/>
  <c r="Q668" i="21"/>
  <c r="M666" i="21"/>
  <c r="S666" i="21"/>
  <c r="N666" i="21"/>
  <c r="P665" i="21"/>
  <c r="R663" i="21"/>
  <c r="O662" i="21"/>
  <c r="T661" i="21"/>
  <c r="V661" i="21"/>
  <c r="U661" i="21"/>
  <c r="Q660" i="21"/>
  <c r="M658" i="21"/>
  <c r="N658" i="21"/>
  <c r="S658" i="21"/>
  <c r="P657" i="21"/>
  <c r="R655" i="21"/>
  <c r="O654" i="21"/>
  <c r="T653" i="21"/>
  <c r="V653" i="21"/>
  <c r="U653" i="21"/>
  <c r="Q652" i="21"/>
  <c r="M650" i="21"/>
  <c r="N650" i="21"/>
  <c r="S650" i="21"/>
  <c r="P649" i="21"/>
  <c r="R647" i="21"/>
  <c r="O646" i="21"/>
  <c r="T645" i="21"/>
  <c r="V645" i="21"/>
  <c r="U645" i="21"/>
  <c r="Q644" i="21"/>
  <c r="M642" i="21"/>
  <c r="N642" i="21"/>
  <c r="S642" i="21"/>
  <c r="P641" i="21"/>
  <c r="R639" i="21"/>
  <c r="O638" i="21"/>
  <c r="T637" i="21"/>
  <c r="V637" i="21"/>
  <c r="U637" i="21"/>
  <c r="Q636" i="21"/>
  <c r="M634" i="21"/>
  <c r="S634" i="21"/>
  <c r="N634" i="21"/>
  <c r="P633" i="21"/>
  <c r="R631" i="21"/>
  <c r="O630" i="21"/>
  <c r="T629" i="21"/>
  <c r="U629" i="21"/>
  <c r="V629" i="21"/>
  <c r="Q628" i="21"/>
  <c r="N626" i="21"/>
  <c r="S626" i="21"/>
  <c r="M626" i="21"/>
  <c r="P625" i="21"/>
  <c r="R623" i="21"/>
  <c r="O622" i="21"/>
  <c r="T621" i="21"/>
  <c r="V621" i="21"/>
  <c r="U621" i="21"/>
  <c r="Q620" i="21"/>
  <c r="M618" i="21"/>
  <c r="S618" i="21"/>
  <c r="N618" i="21"/>
  <c r="P988" i="21"/>
  <c r="R986" i="21"/>
  <c r="O985" i="21"/>
  <c r="V984" i="21"/>
  <c r="T984" i="21"/>
  <c r="U984" i="21"/>
  <c r="Q983" i="21"/>
  <c r="S981" i="21"/>
  <c r="N981" i="21"/>
  <c r="M981" i="21"/>
  <c r="P980" i="21"/>
  <c r="R978" i="21"/>
  <c r="O977" i="21"/>
  <c r="V976" i="21"/>
  <c r="T976" i="21"/>
  <c r="U976" i="21"/>
  <c r="Q975" i="21"/>
  <c r="S973" i="21"/>
  <c r="M973" i="21"/>
  <c r="N973" i="21"/>
  <c r="P972" i="21"/>
  <c r="R970" i="21"/>
  <c r="O969" i="21"/>
  <c r="V968" i="21"/>
  <c r="T968" i="21"/>
  <c r="U968" i="21"/>
  <c r="Q967" i="21"/>
  <c r="S965" i="21"/>
  <c r="N965" i="21"/>
  <c r="M965" i="21"/>
  <c r="P964" i="21"/>
  <c r="R962" i="21"/>
  <c r="O961" i="21"/>
  <c r="V960" i="21"/>
  <c r="T960" i="21"/>
  <c r="U960" i="21"/>
  <c r="Q959" i="21"/>
  <c r="S957" i="21"/>
  <c r="M957" i="21"/>
  <c r="N957" i="21"/>
  <c r="P956" i="21"/>
  <c r="R954" i="21"/>
  <c r="O953" i="21"/>
  <c r="V952" i="21"/>
  <c r="T952" i="21"/>
  <c r="U952" i="21"/>
  <c r="Q951" i="21"/>
  <c r="S949" i="21"/>
  <c r="M949" i="21"/>
  <c r="N949" i="21"/>
  <c r="P948" i="21"/>
  <c r="R946" i="21"/>
  <c r="O945" i="21"/>
  <c r="V944" i="21"/>
  <c r="U944" i="21"/>
  <c r="T944" i="21"/>
  <c r="Q943" i="21"/>
  <c r="L942" i="21"/>
  <c r="S941" i="21"/>
  <c r="N941" i="21"/>
  <c r="M941" i="21"/>
  <c r="P940" i="21"/>
  <c r="R938" i="21"/>
  <c r="O937" i="21"/>
  <c r="V936" i="21"/>
  <c r="U936" i="21"/>
  <c r="T936" i="21"/>
  <c r="Q935" i="21"/>
  <c r="S933" i="21"/>
  <c r="M933" i="21"/>
  <c r="N933" i="21"/>
  <c r="P932" i="21"/>
  <c r="R930" i="21"/>
  <c r="O929" i="21"/>
  <c r="V928" i="21"/>
  <c r="U928" i="21"/>
  <c r="T928" i="21"/>
  <c r="Q927" i="21"/>
  <c r="S925" i="21"/>
  <c r="N925" i="21"/>
  <c r="M925" i="21"/>
  <c r="P924" i="21"/>
  <c r="R922" i="21"/>
  <c r="O921" i="21"/>
  <c r="V920" i="21"/>
  <c r="T920" i="21"/>
  <c r="U920" i="21"/>
  <c r="Q919" i="21"/>
  <c r="S917" i="21"/>
  <c r="N917" i="21"/>
  <c r="M917" i="21"/>
  <c r="P916" i="21"/>
  <c r="R914" i="21"/>
  <c r="O913" i="21"/>
  <c r="V912" i="21"/>
  <c r="T912" i="21"/>
  <c r="U912" i="21"/>
  <c r="Q911" i="21"/>
  <c r="S909" i="21"/>
  <c r="M909" i="21"/>
  <c r="N909" i="21"/>
  <c r="P908" i="21"/>
  <c r="R906" i="21"/>
  <c r="O905" i="21"/>
  <c r="V904" i="21"/>
  <c r="T904" i="21"/>
  <c r="U904" i="21"/>
  <c r="Q903" i="21"/>
  <c r="S901" i="21"/>
  <c r="M901" i="21"/>
  <c r="N901" i="21"/>
  <c r="P900" i="21"/>
  <c r="R898" i="21"/>
  <c r="O897" i="21"/>
  <c r="V896" i="21"/>
  <c r="T896" i="21"/>
  <c r="U896" i="21"/>
  <c r="Q895" i="21"/>
  <c r="Q701" i="21"/>
  <c r="N699" i="21"/>
  <c r="S699" i="21"/>
  <c r="M699" i="21"/>
  <c r="P698" i="21"/>
  <c r="R696" i="21"/>
  <c r="O695" i="21"/>
  <c r="U694" i="21"/>
  <c r="T694" i="21"/>
  <c r="V694" i="21"/>
  <c r="Q693" i="21"/>
  <c r="N691" i="21"/>
  <c r="M691" i="21"/>
  <c r="S691" i="21"/>
  <c r="P690" i="21"/>
  <c r="R688" i="21"/>
  <c r="O687" i="21"/>
  <c r="U686" i="21"/>
  <c r="T686" i="21"/>
  <c r="V686" i="21"/>
  <c r="Q685" i="21"/>
  <c r="N683" i="21"/>
  <c r="M683" i="21"/>
  <c r="S683" i="21"/>
  <c r="P682" i="21"/>
  <c r="R680" i="21"/>
  <c r="O679" i="21"/>
  <c r="U678" i="21"/>
  <c r="V678" i="21"/>
  <c r="T678" i="21"/>
  <c r="Q677" i="21"/>
  <c r="M675" i="21"/>
  <c r="N675" i="21"/>
  <c r="S675" i="21"/>
  <c r="P674" i="21"/>
  <c r="R672" i="21"/>
  <c r="O671" i="21"/>
  <c r="U670" i="21"/>
  <c r="V670" i="21"/>
  <c r="T670" i="21"/>
  <c r="Q669" i="21"/>
  <c r="M667" i="21"/>
  <c r="N667" i="21"/>
  <c r="S667" i="21"/>
  <c r="P666" i="21"/>
  <c r="R664" i="21"/>
  <c r="O663" i="21"/>
  <c r="U662" i="21"/>
  <c r="V662" i="21"/>
  <c r="T662" i="21"/>
  <c r="Q661" i="21"/>
  <c r="M659" i="21"/>
  <c r="N659" i="21"/>
  <c r="S659" i="21"/>
  <c r="P658" i="21"/>
  <c r="R656" i="21"/>
  <c r="O655" i="21"/>
  <c r="U654" i="21"/>
  <c r="T654" i="21"/>
  <c r="V654" i="21"/>
  <c r="Q653" i="21"/>
  <c r="M651" i="21"/>
  <c r="N651" i="21"/>
  <c r="S651" i="21"/>
  <c r="P650" i="21"/>
  <c r="R648" i="21"/>
  <c r="O647" i="21"/>
  <c r="U646" i="21"/>
  <c r="T646" i="21"/>
  <c r="V646" i="21"/>
  <c r="Q645" i="21"/>
  <c r="M643" i="21"/>
  <c r="N643" i="21"/>
  <c r="S643" i="21"/>
  <c r="P642" i="21"/>
  <c r="R640" i="21"/>
  <c r="O639" i="21"/>
  <c r="U638" i="21"/>
  <c r="T638" i="21"/>
  <c r="V638" i="21"/>
  <c r="Q637" i="21"/>
  <c r="M635" i="21"/>
  <c r="N635" i="21"/>
  <c r="S635" i="21"/>
  <c r="P634" i="21"/>
  <c r="R632" i="21"/>
  <c r="O631" i="21"/>
  <c r="U630" i="21"/>
  <c r="V630" i="21"/>
  <c r="T630" i="21"/>
  <c r="Q629" i="21"/>
  <c r="N627" i="21"/>
  <c r="S627" i="21"/>
  <c r="M627" i="21"/>
  <c r="P626" i="21"/>
  <c r="R624" i="21"/>
  <c r="O1362" i="21"/>
  <c r="P1357" i="21"/>
  <c r="P1349" i="21"/>
  <c r="R1347" i="21"/>
  <c r="U1329" i="21"/>
  <c r="V1329" i="21"/>
  <c r="T1329" i="21"/>
  <c r="U1305" i="21"/>
  <c r="T1305" i="21"/>
  <c r="V1305" i="21"/>
  <c r="U1297" i="21"/>
  <c r="V1297" i="21"/>
  <c r="T1297" i="21"/>
  <c r="P1293" i="21"/>
  <c r="P1285" i="21"/>
  <c r="P1277" i="21"/>
  <c r="R1275" i="21"/>
  <c r="U1273" i="21"/>
  <c r="V1273" i="21"/>
  <c r="T1273" i="21"/>
  <c r="U1265" i="21"/>
  <c r="T1265" i="21"/>
  <c r="V1265" i="21"/>
  <c r="U1257" i="21"/>
  <c r="T1257" i="21"/>
  <c r="V1257" i="21"/>
  <c r="U1249" i="21"/>
  <c r="T1249" i="21"/>
  <c r="V1249" i="21"/>
  <c r="P1245" i="21"/>
  <c r="P1237" i="21"/>
  <c r="P1229" i="21"/>
  <c r="R1227" i="21"/>
  <c r="R1219" i="21"/>
  <c r="P1189" i="21"/>
  <c r="T1169" i="21"/>
  <c r="U1169" i="21"/>
  <c r="V1169" i="21"/>
  <c r="O1162" i="21"/>
  <c r="V1153" i="21"/>
  <c r="U1153" i="21"/>
  <c r="T1153" i="21"/>
  <c r="R1147" i="21"/>
  <c r="Q1144" i="21"/>
  <c r="S1142" i="21"/>
  <c r="M1142" i="21"/>
  <c r="N1142" i="21"/>
  <c r="P1141" i="21"/>
  <c r="R1139" i="21"/>
  <c r="O1138" i="21"/>
  <c r="V1137" i="21"/>
  <c r="T1137" i="21"/>
  <c r="U1137" i="21"/>
  <c r="Q1136" i="21"/>
  <c r="S1134" i="21"/>
  <c r="M1134" i="21"/>
  <c r="N1134" i="21"/>
  <c r="P1133" i="21"/>
  <c r="R1131" i="21"/>
  <c r="O1130" i="21"/>
  <c r="V1129" i="21"/>
  <c r="T1129" i="21"/>
  <c r="U1129" i="21"/>
  <c r="Q1128" i="21"/>
  <c r="S1126" i="21"/>
  <c r="N1126" i="21"/>
  <c r="M1126" i="21"/>
  <c r="P1125" i="21"/>
  <c r="R1123" i="21"/>
  <c r="O1122" i="21"/>
  <c r="V1121" i="21"/>
  <c r="T1121" i="21"/>
  <c r="U1121" i="21"/>
  <c r="Q1120" i="21"/>
  <c r="S1118" i="21"/>
  <c r="N1118" i="21"/>
  <c r="M1118" i="21"/>
  <c r="P1117" i="21"/>
  <c r="R1115" i="21"/>
  <c r="O1114" i="21"/>
  <c r="V1113" i="21"/>
  <c r="T1113" i="21"/>
  <c r="U1113" i="21"/>
  <c r="Q1112" i="21"/>
  <c r="S1110" i="21"/>
  <c r="M1110" i="21"/>
  <c r="N1110" i="21"/>
  <c r="P1109" i="21"/>
  <c r="R1107" i="21"/>
  <c r="O1106" i="21"/>
  <c r="V1105" i="21"/>
  <c r="T1105" i="21"/>
  <c r="U1105" i="21"/>
  <c r="Q1104" i="21"/>
  <c r="S1102" i="21"/>
  <c r="M1102" i="21"/>
  <c r="N1102" i="21"/>
  <c r="P1101" i="21"/>
  <c r="R1099" i="21"/>
  <c r="O1098" i="21"/>
  <c r="V1097" i="21"/>
  <c r="T1097" i="21"/>
  <c r="U1097" i="21"/>
  <c r="Q1096" i="21"/>
  <c r="S1094" i="21"/>
  <c r="M1094" i="21"/>
  <c r="N1094" i="21"/>
  <c r="P1093" i="21"/>
  <c r="R1091" i="21"/>
  <c r="O1090" i="21"/>
  <c r="V1089" i="21"/>
  <c r="U1089" i="21"/>
  <c r="T1089" i="21"/>
  <c r="Q1088" i="21"/>
  <c r="S1086" i="21"/>
  <c r="N1086" i="21"/>
  <c r="M1086" i="21"/>
  <c r="P1085" i="21"/>
  <c r="R1083" i="21"/>
  <c r="O1082" i="21"/>
  <c r="V1081" i="21"/>
  <c r="U1081" i="21"/>
  <c r="T1081" i="21"/>
  <c r="Q1080" i="21"/>
  <c r="S1078" i="21"/>
  <c r="M1078" i="21"/>
  <c r="N1078" i="21"/>
  <c r="P1077" i="21"/>
  <c r="R1075" i="21"/>
  <c r="O1074" i="21"/>
  <c r="V1073" i="21"/>
  <c r="T1073" i="21"/>
  <c r="U1073" i="21"/>
  <c r="Q1072" i="21"/>
  <c r="S1070" i="21"/>
  <c r="M1070" i="21"/>
  <c r="N1070" i="21"/>
  <c r="P1069" i="21"/>
  <c r="R1067" i="21"/>
  <c r="O1066" i="21"/>
  <c r="V1065" i="21"/>
  <c r="T1065" i="21"/>
  <c r="U1065" i="21"/>
  <c r="Q1064" i="21"/>
  <c r="S1062" i="21"/>
  <c r="N1062" i="21"/>
  <c r="M1062" i="21"/>
  <c r="P1061" i="21"/>
  <c r="R1059" i="21"/>
  <c r="O1058" i="21"/>
  <c r="V1057" i="21"/>
  <c r="T1057" i="21"/>
  <c r="U1057" i="21"/>
  <c r="Q1056" i="21"/>
  <c r="S1054" i="21"/>
  <c r="M1054" i="21"/>
  <c r="N1054" i="21"/>
  <c r="P1053" i="21"/>
  <c r="R1051" i="21"/>
  <c r="O1050" i="21"/>
  <c r="V1049" i="21"/>
  <c r="T1049" i="21"/>
  <c r="U1049" i="21"/>
  <c r="Q1048" i="21"/>
  <c r="M1046" i="21"/>
  <c r="S1046" i="21"/>
  <c r="N1046" i="21"/>
  <c r="P1045" i="21"/>
  <c r="R1043" i="21"/>
  <c r="O1042" i="21"/>
  <c r="U1041" i="21"/>
  <c r="V1041" i="21"/>
  <c r="T1041" i="21"/>
  <c r="Q1040" i="21"/>
  <c r="N1038" i="21"/>
  <c r="S1038" i="21"/>
  <c r="M1038" i="21"/>
  <c r="P1037" i="21"/>
  <c r="R1035" i="21"/>
  <c r="O1034" i="21"/>
  <c r="V1033" i="21"/>
  <c r="T1033" i="21"/>
  <c r="U1033" i="21"/>
  <c r="Q1032" i="21"/>
  <c r="S1030" i="21"/>
  <c r="M1030" i="21"/>
  <c r="N1030" i="21"/>
  <c r="P1029" i="21"/>
  <c r="R1027" i="21"/>
  <c r="O1026" i="21"/>
  <c r="U1025" i="21"/>
  <c r="V1025" i="21"/>
  <c r="T1025" i="21"/>
  <c r="Q1024" i="21"/>
  <c r="N1022" i="21"/>
  <c r="M1022" i="21"/>
  <c r="S1022" i="21"/>
  <c r="P1021" i="21"/>
  <c r="R1019" i="21"/>
  <c r="O1018" i="21"/>
  <c r="U1017" i="21"/>
  <c r="V1017" i="21"/>
  <c r="T1017" i="21"/>
  <c r="Q1016" i="21"/>
  <c r="N1014" i="21"/>
  <c r="M1014" i="21"/>
  <c r="S1014" i="21"/>
  <c r="P1013" i="21"/>
  <c r="R1011" i="21"/>
  <c r="O1010" i="21"/>
  <c r="U1009" i="21"/>
  <c r="V1009" i="21"/>
  <c r="T1009" i="21"/>
  <c r="Q1008" i="21"/>
  <c r="N1006" i="21"/>
  <c r="S1006" i="21"/>
  <c r="M1006" i="21"/>
  <c r="P1005" i="21"/>
  <c r="R1003" i="21"/>
  <c r="O1002" i="21"/>
  <c r="U1001" i="21"/>
  <c r="V1001" i="21"/>
  <c r="T1001" i="21"/>
  <c r="Q1000" i="21"/>
  <c r="N998" i="21"/>
  <c r="S998" i="21"/>
  <c r="M998" i="21"/>
  <c r="P997" i="21"/>
  <c r="R995" i="21"/>
  <c r="O994" i="21"/>
  <c r="U993" i="21"/>
  <c r="V993" i="21"/>
  <c r="T993" i="21"/>
  <c r="Q992" i="21"/>
  <c r="N990" i="21"/>
  <c r="M990" i="21"/>
  <c r="S990" i="21"/>
  <c r="P989" i="21"/>
  <c r="R987" i="21"/>
  <c r="O986" i="21"/>
  <c r="U985" i="21"/>
  <c r="V985" i="21"/>
  <c r="T985" i="21"/>
  <c r="Q984" i="21"/>
  <c r="N982" i="21"/>
  <c r="S982" i="21"/>
  <c r="M982" i="21"/>
  <c r="P981" i="21"/>
  <c r="R979" i="21"/>
  <c r="O978" i="21"/>
  <c r="U977" i="21"/>
  <c r="V977" i="21"/>
  <c r="T977" i="21"/>
  <c r="Q976" i="21"/>
  <c r="N974" i="21"/>
  <c r="M974" i="21"/>
  <c r="S974" i="21"/>
  <c r="P973" i="21"/>
  <c r="R971" i="21"/>
  <c r="O970" i="21"/>
  <c r="U969" i="21"/>
  <c r="V969" i="21"/>
  <c r="T969" i="21"/>
  <c r="Q968" i="21"/>
  <c r="N966" i="21"/>
  <c r="M966" i="21"/>
  <c r="S966" i="21"/>
  <c r="P965" i="21"/>
  <c r="R963" i="21"/>
  <c r="O962" i="21"/>
  <c r="U961" i="21"/>
  <c r="V961" i="21"/>
  <c r="T961" i="21"/>
  <c r="Q960" i="21"/>
  <c r="N958" i="21"/>
  <c r="M958" i="21"/>
  <c r="S958" i="21"/>
  <c r="P957" i="21"/>
  <c r="R955" i="21"/>
  <c r="O954" i="21"/>
  <c r="U953" i="21"/>
  <c r="V953" i="21"/>
  <c r="T953" i="21"/>
  <c r="Q952" i="21"/>
  <c r="N950" i="21"/>
  <c r="M950" i="21"/>
  <c r="S950" i="21"/>
  <c r="P949" i="21"/>
  <c r="R947" i="21"/>
  <c r="O946" i="21"/>
  <c r="U945" i="21"/>
  <c r="V945" i="21"/>
  <c r="T945" i="21"/>
  <c r="Q944" i="21"/>
  <c r="N942" i="21"/>
  <c r="S942" i="21"/>
  <c r="M942" i="21"/>
  <c r="P941" i="21"/>
  <c r="R939" i="21"/>
  <c r="O938" i="21"/>
  <c r="U937" i="21"/>
  <c r="V937" i="21"/>
  <c r="T937" i="21"/>
  <c r="Q936" i="21"/>
  <c r="N934" i="21"/>
  <c r="S934" i="21"/>
  <c r="M934" i="21"/>
  <c r="P933" i="21"/>
  <c r="R931" i="21"/>
  <c r="O930" i="21"/>
  <c r="U929" i="21"/>
  <c r="V929" i="21"/>
  <c r="T929" i="21"/>
  <c r="Q928" i="21"/>
  <c r="N926" i="21"/>
  <c r="M926" i="21"/>
  <c r="S926" i="21"/>
  <c r="P925" i="21"/>
  <c r="R923" i="21"/>
  <c r="O922" i="21"/>
  <c r="U921" i="21"/>
  <c r="V921" i="21"/>
  <c r="T921" i="21"/>
  <c r="Q920" i="21"/>
  <c r="N918" i="21"/>
  <c r="S918" i="21"/>
  <c r="M918" i="21"/>
  <c r="P917" i="21"/>
  <c r="R915" i="21"/>
  <c r="O914" i="21"/>
  <c r="U913" i="21"/>
  <c r="V913" i="21"/>
  <c r="T913" i="21"/>
  <c r="Q912" i="21"/>
  <c r="N910" i="21"/>
  <c r="S910" i="21"/>
  <c r="M910" i="21"/>
  <c r="P909" i="21"/>
  <c r="R907" i="21"/>
  <c r="O906" i="21"/>
  <c r="U905" i="21"/>
  <c r="V905" i="21"/>
  <c r="T905" i="21"/>
  <c r="Q904" i="21"/>
  <c r="N902" i="21"/>
  <c r="M902" i="21"/>
  <c r="S902" i="21"/>
  <c r="P901" i="21"/>
  <c r="R899" i="21"/>
  <c r="O898" i="21"/>
  <c r="U897" i="21"/>
  <c r="V897" i="21"/>
  <c r="T897" i="21"/>
  <c r="Q896" i="21"/>
  <c r="N894" i="21"/>
  <c r="M894" i="21"/>
  <c r="S894" i="21"/>
  <c r="P893" i="21"/>
  <c r="R891" i="21"/>
  <c r="O890" i="21"/>
  <c r="U889" i="21"/>
  <c r="V889" i="21"/>
  <c r="T889" i="21"/>
  <c r="Q888" i="21"/>
  <c r="N886" i="21"/>
  <c r="M886" i="21"/>
  <c r="S886" i="21"/>
  <c r="P885" i="21"/>
  <c r="R883" i="21"/>
  <c r="O882" i="21"/>
  <c r="U881" i="21"/>
  <c r="V881" i="21"/>
  <c r="T881" i="21"/>
  <c r="Q880" i="21"/>
  <c r="N878" i="21"/>
  <c r="S878" i="21"/>
  <c r="M878" i="21"/>
  <c r="P877" i="21"/>
  <c r="R875" i="21"/>
  <c r="O874" i="21"/>
  <c r="T873" i="21"/>
  <c r="U873" i="21"/>
  <c r="V873" i="21"/>
  <c r="Q872" i="21"/>
  <c r="N870" i="21"/>
  <c r="S870" i="21"/>
  <c r="M870" i="21"/>
  <c r="P869" i="21"/>
  <c r="R867" i="21"/>
  <c r="O866" i="21"/>
  <c r="T865" i="21"/>
  <c r="U865" i="21"/>
  <c r="V865" i="21"/>
  <c r="Q864" i="21"/>
  <c r="M862" i="21"/>
  <c r="N862" i="21"/>
  <c r="S862" i="21"/>
  <c r="P861" i="21"/>
  <c r="R859" i="21"/>
  <c r="O858" i="21"/>
  <c r="T857" i="21"/>
  <c r="V857" i="21"/>
  <c r="U857" i="21"/>
  <c r="Q856" i="21"/>
  <c r="M854" i="21"/>
  <c r="S854" i="21"/>
  <c r="N854" i="21"/>
  <c r="P853" i="21"/>
  <c r="R851" i="21"/>
  <c r="O850" i="21"/>
  <c r="T849" i="21"/>
  <c r="U849" i="21"/>
  <c r="V849" i="21"/>
  <c r="Q848" i="21"/>
  <c r="N846" i="21"/>
  <c r="S846" i="21"/>
  <c r="M846" i="21"/>
  <c r="P845" i="21"/>
  <c r="R843" i="21"/>
  <c r="O842" i="21"/>
  <c r="T841" i="21"/>
  <c r="U841" i="21"/>
  <c r="V841" i="21"/>
  <c r="Q840" i="21"/>
  <c r="M838" i="21"/>
  <c r="N838" i="21"/>
  <c r="S838" i="21"/>
  <c r="P837" i="21"/>
  <c r="R835" i="21"/>
  <c r="O834" i="21"/>
  <c r="T833" i="21"/>
  <c r="U833" i="21"/>
  <c r="V833" i="21"/>
  <c r="Q832" i="21"/>
  <c r="M830" i="21"/>
  <c r="N830" i="21"/>
  <c r="S830" i="21"/>
  <c r="P829" i="21"/>
  <c r="R827" i="21"/>
  <c r="O826" i="21"/>
  <c r="T825" i="21"/>
  <c r="V825" i="21"/>
  <c r="U825" i="21"/>
  <c r="Q824" i="21"/>
  <c r="M822" i="21"/>
  <c r="N822" i="21"/>
  <c r="S822" i="21"/>
  <c r="P821" i="21"/>
  <c r="R819" i="21"/>
  <c r="O818" i="21"/>
  <c r="T817" i="21"/>
  <c r="V817" i="21"/>
  <c r="U817" i="21"/>
  <c r="Q816" i="21"/>
  <c r="N814" i="21"/>
  <c r="M814" i="21"/>
  <c r="S814" i="21"/>
  <c r="P813" i="21"/>
  <c r="R811" i="21"/>
  <c r="O810" i="21"/>
  <c r="T809" i="21"/>
  <c r="V809" i="21"/>
  <c r="U809" i="21"/>
  <c r="Q808" i="21"/>
  <c r="M806" i="21"/>
  <c r="S806" i="21"/>
  <c r="N806" i="21"/>
  <c r="P805" i="21"/>
  <c r="R803" i="21"/>
  <c r="O802" i="21"/>
  <c r="T801" i="21"/>
  <c r="U801" i="21"/>
  <c r="V801" i="21"/>
  <c r="Q800" i="21"/>
  <c r="N798" i="21"/>
  <c r="M798" i="21"/>
  <c r="S798" i="21"/>
  <c r="P797" i="21"/>
  <c r="R795" i="21"/>
  <c r="O794" i="21"/>
  <c r="T793" i="21"/>
  <c r="U793" i="21"/>
  <c r="V793" i="21"/>
  <c r="Q792" i="21"/>
  <c r="S790" i="21"/>
  <c r="M790" i="21"/>
  <c r="N790" i="21"/>
  <c r="P789" i="21"/>
  <c r="R787" i="21"/>
  <c r="O786" i="21"/>
  <c r="U785" i="21"/>
  <c r="V785" i="21"/>
  <c r="T785" i="21"/>
  <c r="Q784" i="21"/>
  <c r="N782" i="21"/>
  <c r="S782" i="21"/>
  <c r="M782" i="21"/>
  <c r="P781" i="21"/>
  <c r="R779" i="21"/>
  <c r="O778" i="21"/>
  <c r="T777" i="21"/>
  <c r="U777" i="21"/>
  <c r="V777" i="21"/>
  <c r="Q776" i="21"/>
  <c r="N774" i="21"/>
  <c r="S774" i="21"/>
  <c r="M774" i="21"/>
  <c r="P773" i="21"/>
  <c r="R771" i="21"/>
  <c r="O770" i="21"/>
  <c r="T769" i="21"/>
  <c r="V769" i="21"/>
  <c r="U769" i="21"/>
  <c r="Q768" i="21"/>
  <c r="M766" i="21"/>
  <c r="S766" i="21"/>
  <c r="N766" i="21"/>
  <c r="P765" i="21"/>
  <c r="R763" i="21"/>
  <c r="O762" i="21"/>
  <c r="U761" i="21"/>
  <c r="T761" i="21"/>
  <c r="V761" i="21"/>
  <c r="Q760" i="21"/>
  <c r="M758" i="21"/>
  <c r="N758" i="21"/>
  <c r="S758" i="21"/>
  <c r="P757" i="21"/>
  <c r="R755" i="21"/>
  <c r="O754" i="21"/>
  <c r="T753" i="21"/>
  <c r="V753" i="21"/>
  <c r="U753" i="21"/>
  <c r="R1363" i="21"/>
  <c r="T1361" i="21"/>
  <c r="V1361" i="21"/>
  <c r="U1361" i="21"/>
  <c r="Q1360" i="21"/>
  <c r="N1358" i="21"/>
  <c r="S1358" i="21"/>
  <c r="M1358" i="21"/>
  <c r="R1355" i="21"/>
  <c r="O1346" i="21"/>
  <c r="R1339" i="21"/>
  <c r="N1334" i="21"/>
  <c r="S1334" i="21"/>
  <c r="M1334" i="21"/>
  <c r="P1333" i="21"/>
  <c r="R1331" i="21"/>
  <c r="O1330" i="21"/>
  <c r="Q1328" i="21"/>
  <c r="O1322" i="21"/>
  <c r="R1315" i="21"/>
  <c r="N1310" i="21"/>
  <c r="M1310" i="21"/>
  <c r="S1310" i="21"/>
  <c r="P1309" i="21"/>
  <c r="R1307" i="21"/>
  <c r="O1306" i="21"/>
  <c r="Q1304" i="21"/>
  <c r="U1289" i="21"/>
  <c r="V1289" i="21"/>
  <c r="T1289" i="21"/>
  <c r="U1281" i="21"/>
  <c r="T1281" i="21"/>
  <c r="V1281" i="21"/>
  <c r="M1270" i="21"/>
  <c r="N1270" i="21"/>
  <c r="S1270" i="21"/>
  <c r="P1269" i="21"/>
  <c r="R1267" i="21"/>
  <c r="O1266" i="21"/>
  <c r="Q1264" i="21"/>
  <c r="R1243" i="21"/>
  <c r="O1242" i="21"/>
  <c r="Q1240" i="21"/>
  <c r="M1238" i="21"/>
  <c r="N1238" i="21"/>
  <c r="S1238" i="21"/>
  <c r="O1226" i="21"/>
  <c r="P1221" i="21"/>
  <c r="U1217" i="21"/>
  <c r="T1217" i="21"/>
  <c r="V1217" i="21"/>
  <c r="Q1216" i="21"/>
  <c r="M1214" i="21"/>
  <c r="N1214" i="21"/>
  <c r="S1214" i="21"/>
  <c r="O1210" i="21"/>
  <c r="Q1208" i="21"/>
  <c r="O1202" i="21"/>
  <c r="R1195" i="21"/>
  <c r="O1194" i="21"/>
  <c r="Q1192" i="21"/>
  <c r="M1190" i="21"/>
  <c r="S1190" i="21"/>
  <c r="N1190" i="21"/>
  <c r="O1178" i="21"/>
  <c r="S1174" i="21"/>
  <c r="N1174" i="21"/>
  <c r="M1174" i="21"/>
  <c r="P1173" i="21"/>
  <c r="R1171" i="21"/>
  <c r="O1170" i="21"/>
  <c r="Q1168" i="21"/>
  <c r="J627" i="21"/>
  <c r="K647" i="21"/>
  <c r="K679" i="21"/>
  <c r="J691" i="21"/>
  <c r="L1215" i="21"/>
  <c r="R1526" i="21"/>
  <c r="O1517" i="21"/>
  <c r="N1513" i="21"/>
  <c r="M1513" i="21"/>
  <c r="S1513" i="21"/>
  <c r="P1512" i="21"/>
  <c r="T1508" i="21"/>
  <c r="U1508" i="21"/>
  <c r="V1508" i="21"/>
  <c r="Q1507" i="21"/>
  <c r="R1502" i="21"/>
  <c r="O1485" i="21"/>
  <c r="T1484" i="21"/>
  <c r="V1484" i="21"/>
  <c r="U1484" i="21"/>
  <c r="M1481" i="21"/>
  <c r="S1481" i="21"/>
  <c r="N1481" i="21"/>
  <c r="P1480" i="21"/>
  <c r="R1478" i="21"/>
  <c r="O1477" i="21"/>
  <c r="T1476" i="21"/>
  <c r="V1476" i="21"/>
  <c r="U1476" i="21"/>
  <c r="Q1475" i="21"/>
  <c r="M1473" i="21"/>
  <c r="N1473" i="21"/>
  <c r="S1473" i="21"/>
  <c r="P1472" i="21"/>
  <c r="R1470" i="21"/>
  <c r="O1469" i="21"/>
  <c r="T1468" i="21"/>
  <c r="U1468" i="21"/>
  <c r="V1468" i="21"/>
  <c r="Q1467" i="21"/>
  <c r="M1465" i="21"/>
  <c r="S1465" i="21"/>
  <c r="N1465" i="21"/>
  <c r="P1464" i="21"/>
  <c r="R1462" i="21"/>
  <c r="O1461" i="21"/>
  <c r="T1460" i="21"/>
  <c r="U1460" i="21"/>
  <c r="V1460" i="21"/>
  <c r="Q1459" i="21"/>
  <c r="M1457" i="21"/>
  <c r="S1457" i="21"/>
  <c r="N1457" i="21"/>
  <c r="P1456" i="21"/>
  <c r="R1454" i="21"/>
  <c r="O1453" i="21"/>
  <c r="T1452" i="21"/>
  <c r="U1452" i="21"/>
  <c r="V1452" i="21"/>
  <c r="Q1451" i="21"/>
  <c r="N1449" i="21"/>
  <c r="M1449" i="21"/>
  <c r="S1449" i="21"/>
  <c r="P1448" i="21"/>
  <c r="R1446" i="21"/>
  <c r="O1445" i="21"/>
  <c r="T1444" i="21"/>
  <c r="U1444" i="21"/>
  <c r="V1444" i="21"/>
  <c r="Q1443" i="21"/>
  <c r="M1441" i="21"/>
  <c r="S1441" i="21"/>
  <c r="N1441" i="21"/>
  <c r="P1440" i="21"/>
  <c r="R1438" i="21"/>
  <c r="O1437" i="21"/>
  <c r="T1436" i="21"/>
  <c r="U1436" i="21"/>
  <c r="V1436" i="21"/>
  <c r="Q1435" i="21"/>
  <c r="M1433" i="21"/>
  <c r="S1433" i="21"/>
  <c r="N1433" i="21"/>
  <c r="P1432" i="21"/>
  <c r="R1430" i="21"/>
  <c r="O1429" i="21"/>
  <c r="T1428" i="21"/>
  <c r="U1428" i="21"/>
  <c r="V1428" i="21"/>
  <c r="Q1427" i="21"/>
  <c r="M1425" i="21"/>
  <c r="S1425" i="21"/>
  <c r="N1425" i="21"/>
  <c r="P1424" i="21"/>
  <c r="R1422" i="21"/>
  <c r="O1421" i="21"/>
  <c r="T1420" i="21"/>
  <c r="V1420" i="21"/>
  <c r="U1420" i="21"/>
  <c r="Q1419" i="21"/>
  <c r="M1417" i="21"/>
  <c r="S1417" i="21"/>
  <c r="N1417" i="21"/>
  <c r="P1416" i="21"/>
  <c r="R1414" i="21"/>
  <c r="O1413" i="21"/>
  <c r="T1412" i="21"/>
  <c r="V1412" i="21"/>
  <c r="U1412" i="21"/>
  <c r="Q1411" i="21"/>
  <c r="S1409" i="21"/>
  <c r="N1409" i="21"/>
  <c r="M1409" i="21"/>
  <c r="P1408" i="21"/>
  <c r="R1406" i="21"/>
  <c r="O1405" i="21"/>
  <c r="T1404" i="21"/>
  <c r="U1404" i="21"/>
  <c r="V1404" i="21"/>
  <c r="Q1403" i="21"/>
  <c r="N1401" i="21"/>
  <c r="M1401" i="21"/>
  <c r="S1401" i="21"/>
  <c r="P1400" i="21"/>
  <c r="R1398" i="21"/>
  <c r="O1397" i="21"/>
  <c r="T1396" i="21"/>
  <c r="V1396" i="21"/>
  <c r="U1396" i="21"/>
  <c r="Q1395" i="21"/>
  <c r="M1393" i="21"/>
  <c r="N1393" i="21"/>
  <c r="S1393" i="21"/>
  <c r="P1392" i="21"/>
  <c r="R1390" i="21"/>
  <c r="O1389" i="21"/>
  <c r="T1388" i="21"/>
  <c r="V1388" i="21"/>
  <c r="U1388" i="21"/>
  <c r="Q1387" i="21"/>
  <c r="M1385" i="21"/>
  <c r="S1385" i="21"/>
  <c r="N1385" i="21"/>
  <c r="P1384" i="21"/>
  <c r="R1382" i="21"/>
  <c r="O1381" i="21"/>
  <c r="T1380" i="21"/>
  <c r="U1380" i="21"/>
  <c r="V1380" i="21"/>
  <c r="Q1379" i="21"/>
  <c r="M1377" i="21"/>
  <c r="N1377" i="21"/>
  <c r="S1377" i="21"/>
  <c r="P1376" i="21"/>
  <c r="R1374" i="21"/>
  <c r="O1373" i="21"/>
  <c r="T1372" i="21"/>
  <c r="U1372" i="21"/>
  <c r="V1372" i="21"/>
  <c r="Q1371" i="21"/>
  <c r="M1369" i="21"/>
  <c r="S1369" i="21"/>
  <c r="N1369" i="21"/>
  <c r="P1368" i="21"/>
  <c r="R1366" i="21"/>
  <c r="O1365" i="21"/>
  <c r="T1364" i="21"/>
  <c r="U1364" i="21"/>
  <c r="V1364" i="21"/>
  <c r="Q1363" i="21"/>
  <c r="M1361" i="21"/>
  <c r="N1361" i="21"/>
  <c r="S1361" i="21"/>
  <c r="P1360" i="21"/>
  <c r="R1358" i="21"/>
  <c r="O1357" i="21"/>
  <c r="T1356" i="21"/>
  <c r="V1356" i="21"/>
  <c r="U1356" i="21"/>
  <c r="Q1355" i="21"/>
  <c r="M1353" i="21"/>
  <c r="S1353" i="21"/>
  <c r="N1353" i="21"/>
  <c r="P1352" i="21"/>
  <c r="R1350" i="21"/>
  <c r="O1349" i="21"/>
  <c r="T1348" i="21"/>
  <c r="U1348" i="21"/>
  <c r="V1348" i="21"/>
  <c r="Q1347" i="21"/>
  <c r="M1345" i="21"/>
  <c r="N1345" i="21"/>
  <c r="S1345" i="21"/>
  <c r="P1344" i="21"/>
  <c r="R1342" i="21"/>
  <c r="O1341" i="21"/>
  <c r="U1340" i="21"/>
  <c r="T1340" i="21"/>
  <c r="V1340" i="21"/>
  <c r="Q1339" i="21"/>
  <c r="M1337" i="21"/>
  <c r="S1337" i="21"/>
  <c r="N1337" i="21"/>
  <c r="P1336" i="21"/>
  <c r="R1334" i="21"/>
  <c r="O1333" i="21"/>
  <c r="U1332" i="21"/>
  <c r="T1332" i="21"/>
  <c r="V1332" i="21"/>
  <c r="Q1331" i="21"/>
  <c r="S1329" i="21"/>
  <c r="M1329" i="21"/>
  <c r="N1329" i="21"/>
  <c r="P1328" i="21"/>
  <c r="R1326" i="21"/>
  <c r="O1325" i="21"/>
  <c r="V1324" i="21"/>
  <c r="T1324" i="21"/>
  <c r="U1324" i="21"/>
  <c r="Q1323" i="21"/>
  <c r="S1321" i="21"/>
  <c r="M1321" i="21"/>
  <c r="N1321" i="21"/>
  <c r="P1320" i="21"/>
  <c r="R1318" i="21"/>
  <c r="O1317" i="21"/>
  <c r="U1316" i="21"/>
  <c r="V1316" i="21"/>
  <c r="T1316" i="21"/>
  <c r="Q1315" i="21"/>
  <c r="N1313" i="21"/>
  <c r="S1313" i="21"/>
  <c r="M1313" i="21"/>
  <c r="P1312" i="21"/>
  <c r="R1310" i="21"/>
  <c r="O1309" i="21"/>
  <c r="T1308" i="21"/>
  <c r="U1308" i="21"/>
  <c r="V1308" i="21"/>
  <c r="Q1307" i="21"/>
  <c r="N1305" i="21"/>
  <c r="S1305" i="21"/>
  <c r="M1305" i="21"/>
  <c r="P1304" i="21"/>
  <c r="R1302" i="21"/>
  <c r="O1301" i="21"/>
  <c r="U1300" i="21"/>
  <c r="T1300" i="21"/>
  <c r="V1300" i="21"/>
  <c r="Q1299" i="21"/>
  <c r="M1297" i="21"/>
  <c r="N1297" i="21"/>
  <c r="S1297" i="21"/>
  <c r="P1296" i="21"/>
  <c r="R1294" i="21"/>
  <c r="O1293" i="21"/>
  <c r="T1292" i="21"/>
  <c r="U1292" i="21"/>
  <c r="V1292" i="21"/>
  <c r="Q1291" i="21"/>
  <c r="M1289" i="21"/>
  <c r="N1289" i="21"/>
  <c r="S1289" i="21"/>
  <c r="P1288" i="21"/>
  <c r="R1286" i="21"/>
  <c r="O1285" i="21"/>
  <c r="T1284" i="21"/>
  <c r="V1284" i="21"/>
  <c r="U1284" i="21"/>
  <c r="Q1283" i="21"/>
  <c r="S1281" i="21"/>
  <c r="M1281" i="21"/>
  <c r="N1281" i="21"/>
  <c r="P1280" i="21"/>
  <c r="R1278" i="21"/>
  <c r="O1277" i="21"/>
  <c r="U1276" i="21"/>
  <c r="V1276" i="21"/>
  <c r="T1276" i="21"/>
  <c r="Q1275" i="21"/>
  <c r="S1273" i="21"/>
  <c r="N1273" i="21"/>
  <c r="M1273" i="21"/>
  <c r="P1272" i="21"/>
  <c r="R1270" i="21"/>
  <c r="O1269" i="21"/>
  <c r="T1268" i="21"/>
  <c r="U1268" i="21"/>
  <c r="V1268" i="21"/>
  <c r="Q1267" i="21"/>
  <c r="S1265" i="21"/>
  <c r="M1265" i="21"/>
  <c r="N1265" i="21"/>
  <c r="P1264" i="21"/>
  <c r="R1262" i="21"/>
  <c r="O1261" i="21"/>
  <c r="U1260" i="21"/>
  <c r="T1260" i="21"/>
  <c r="V1260" i="21"/>
  <c r="Q1259" i="21"/>
  <c r="S1257" i="21"/>
  <c r="M1257" i="21"/>
  <c r="N1257" i="21"/>
  <c r="P1256" i="21"/>
  <c r="R1254" i="21"/>
  <c r="O1253" i="21"/>
  <c r="T1252" i="21"/>
  <c r="V1252" i="21"/>
  <c r="U1252" i="21"/>
  <c r="Q1251" i="21"/>
  <c r="S1249" i="21"/>
  <c r="N1249" i="21"/>
  <c r="M1249" i="21"/>
  <c r="P1248" i="21"/>
  <c r="R1246" i="21"/>
  <c r="O1245" i="21"/>
  <c r="T1244" i="21"/>
  <c r="U1244" i="21"/>
  <c r="V1244" i="21"/>
  <c r="Q1243" i="21"/>
  <c r="S1241" i="21"/>
  <c r="M1241" i="21"/>
  <c r="N1241" i="21"/>
  <c r="P1240" i="21"/>
  <c r="R1238" i="21"/>
  <c r="O1237" i="21"/>
  <c r="V1236" i="21"/>
  <c r="T1236" i="21"/>
  <c r="U1236" i="21"/>
  <c r="Q1235" i="21"/>
  <c r="S1233" i="21"/>
  <c r="M1233" i="21"/>
  <c r="N1233" i="21"/>
  <c r="P1232" i="21"/>
  <c r="R1230" i="21"/>
  <c r="O1229" i="21"/>
  <c r="T1228" i="21"/>
  <c r="U1228" i="21"/>
  <c r="V1228" i="21"/>
  <c r="Q1227" i="21"/>
  <c r="S1225" i="21"/>
  <c r="M1225" i="21"/>
  <c r="N1225" i="21"/>
  <c r="P1224" i="21"/>
  <c r="R1222" i="21"/>
  <c r="O1221" i="21"/>
  <c r="T1220" i="21"/>
  <c r="U1220" i="21"/>
  <c r="V1220" i="21"/>
  <c r="Q1219" i="21"/>
  <c r="S1217" i="21"/>
  <c r="M1217" i="21"/>
  <c r="N1217" i="21"/>
  <c r="P1216" i="21"/>
  <c r="R1214" i="21"/>
  <c r="O1213" i="21"/>
  <c r="U1212" i="21"/>
  <c r="V1212" i="21"/>
  <c r="T1212" i="21"/>
  <c r="Q1211" i="21"/>
  <c r="S1209" i="21"/>
  <c r="N1209" i="21"/>
  <c r="M1209" i="21"/>
  <c r="P1208" i="21"/>
  <c r="R1206" i="21"/>
  <c r="O1205" i="21"/>
  <c r="T1204" i="21"/>
  <c r="U1204" i="21"/>
  <c r="V1204" i="21"/>
  <c r="Q1203" i="21"/>
  <c r="S1201" i="21"/>
  <c r="M1201" i="21"/>
  <c r="N1201" i="21"/>
  <c r="P1200" i="21"/>
  <c r="R1198" i="21"/>
  <c r="O1197" i="21"/>
  <c r="V1196" i="21"/>
  <c r="T1196" i="21"/>
  <c r="U1196" i="21"/>
  <c r="Q1195" i="21"/>
  <c r="S1193" i="21"/>
  <c r="M1193" i="21"/>
  <c r="N1193" i="21"/>
  <c r="P1192" i="21"/>
  <c r="R1190" i="21"/>
  <c r="O1189" i="21"/>
  <c r="V1188" i="21"/>
  <c r="U1188" i="21"/>
  <c r="T1188" i="21"/>
  <c r="Q1187" i="21"/>
  <c r="N1185" i="21"/>
  <c r="S1185" i="21"/>
  <c r="M1185" i="21"/>
  <c r="P1184" i="21"/>
  <c r="R1182" i="21"/>
  <c r="O1181" i="21"/>
  <c r="V1180" i="21"/>
  <c r="T1180" i="21"/>
  <c r="U1180" i="21"/>
  <c r="Q1179" i="21"/>
  <c r="N1177" i="21"/>
  <c r="S1177" i="21"/>
  <c r="M1177" i="21"/>
  <c r="P1176" i="21"/>
  <c r="R1174" i="21"/>
  <c r="O1173" i="21"/>
  <c r="V1172" i="21"/>
  <c r="T1172" i="21"/>
  <c r="U1172" i="21"/>
  <c r="Q1171" i="21"/>
  <c r="M1169" i="21"/>
  <c r="S1169" i="21"/>
  <c r="N1169" i="21"/>
  <c r="P1168" i="21"/>
  <c r="R1166" i="21"/>
  <c r="O1165" i="21"/>
  <c r="V1164" i="21"/>
  <c r="U1164" i="21"/>
  <c r="T1164" i="21"/>
  <c r="Q1163" i="21"/>
  <c r="M1161" i="21"/>
  <c r="S1161" i="21"/>
  <c r="N1161" i="21"/>
  <c r="P1160" i="21"/>
  <c r="R1158" i="21"/>
  <c r="O1157" i="21"/>
  <c r="T1156" i="21"/>
  <c r="V1156" i="21"/>
  <c r="U1156" i="21"/>
  <c r="Q1155" i="21"/>
  <c r="M1153" i="21"/>
  <c r="N1153" i="21"/>
  <c r="S1153" i="21"/>
  <c r="P1152" i="21"/>
  <c r="R1150" i="21"/>
  <c r="O1149" i="21"/>
  <c r="T1148" i="21"/>
  <c r="V1148" i="21"/>
  <c r="U1148" i="21"/>
  <c r="Q1147" i="21"/>
  <c r="M1145" i="21"/>
  <c r="S1145" i="21"/>
  <c r="N1145" i="21"/>
  <c r="P1144" i="21"/>
  <c r="R1142" i="21"/>
  <c r="O1141" i="21"/>
  <c r="T1140" i="21"/>
  <c r="V1140" i="21"/>
  <c r="U1140" i="21"/>
  <c r="Q1139" i="21"/>
  <c r="M1137" i="21"/>
  <c r="S1137" i="21"/>
  <c r="N1137" i="21"/>
  <c r="P1136" i="21"/>
  <c r="R1134" i="21"/>
  <c r="O1133" i="21"/>
  <c r="T1132" i="21"/>
  <c r="V1132" i="21"/>
  <c r="U1132" i="21"/>
  <c r="Q1131" i="21"/>
  <c r="M1129" i="21"/>
  <c r="N1129" i="21"/>
  <c r="S1129" i="21"/>
  <c r="P1128" i="21"/>
  <c r="R1126" i="21"/>
  <c r="O1125" i="21"/>
  <c r="T1124" i="21"/>
  <c r="V1124" i="21"/>
  <c r="U1124" i="21"/>
  <c r="Q1123" i="21"/>
  <c r="M1121" i="21"/>
  <c r="S1121" i="21"/>
  <c r="N1121" i="21"/>
  <c r="P1120" i="21"/>
  <c r="R1118" i="21"/>
  <c r="O1117" i="21"/>
  <c r="T1116" i="21"/>
  <c r="V1116" i="21"/>
  <c r="U1116" i="21"/>
  <c r="Q1115" i="21"/>
  <c r="M1113" i="21"/>
  <c r="N1113" i="21"/>
  <c r="S1113" i="21"/>
  <c r="P1112" i="21"/>
  <c r="R1110" i="21"/>
  <c r="O1109" i="21"/>
  <c r="T1108" i="21"/>
  <c r="V1108" i="21"/>
  <c r="U1108" i="21"/>
  <c r="Q1107" i="21"/>
  <c r="M1105" i="21"/>
  <c r="N1105" i="21"/>
  <c r="S1105" i="21"/>
  <c r="P1104" i="21"/>
  <c r="R1102" i="21"/>
  <c r="O1101" i="21"/>
  <c r="T1100" i="21"/>
  <c r="V1100" i="21"/>
  <c r="U1100" i="21"/>
  <c r="Q1099" i="21"/>
  <c r="M1097" i="21"/>
  <c r="S1097" i="21"/>
  <c r="N1097" i="21"/>
  <c r="P1096" i="21"/>
  <c r="R1094" i="21"/>
  <c r="O1093" i="21"/>
  <c r="T1092" i="21"/>
  <c r="V1092" i="21"/>
  <c r="U1092" i="21"/>
  <c r="Q1091" i="21"/>
  <c r="M1089" i="21"/>
  <c r="N1089" i="21"/>
  <c r="S1089" i="21"/>
  <c r="P1088" i="21"/>
  <c r="R1086" i="21"/>
  <c r="O1085" i="21"/>
  <c r="T1084" i="21"/>
  <c r="V1084" i="21"/>
  <c r="U1084" i="21"/>
  <c r="Q1083" i="21"/>
  <c r="M1081" i="21"/>
  <c r="S1081" i="21"/>
  <c r="N1081" i="21"/>
  <c r="P1080" i="21"/>
  <c r="R1078" i="21"/>
  <c r="O1077" i="21"/>
  <c r="T1076" i="21"/>
  <c r="V1076" i="21"/>
  <c r="U1076" i="21"/>
  <c r="Q1075" i="21"/>
  <c r="M1073" i="21"/>
  <c r="S1073" i="21"/>
  <c r="N1073" i="21"/>
  <c r="P1072" i="21"/>
  <c r="R1070" i="21"/>
  <c r="O1069" i="21"/>
  <c r="T1068" i="21"/>
  <c r="V1068" i="21"/>
  <c r="U1068" i="21"/>
  <c r="Q1067" i="21"/>
  <c r="M1065" i="21"/>
  <c r="N1065" i="21"/>
  <c r="S1065" i="21"/>
  <c r="P1064" i="21"/>
  <c r="R1062" i="21"/>
  <c r="O1061" i="21"/>
  <c r="T1060" i="21"/>
  <c r="V1060" i="21"/>
  <c r="U1060" i="21"/>
  <c r="Q1059" i="21"/>
  <c r="M1057" i="21"/>
  <c r="S1057" i="21"/>
  <c r="N1057" i="21"/>
  <c r="P1056" i="21"/>
  <c r="R1054" i="21"/>
  <c r="O1053" i="21"/>
  <c r="T1052" i="21"/>
  <c r="V1052" i="21"/>
  <c r="U1052" i="21"/>
  <c r="Q1051" i="21"/>
  <c r="M1049" i="21"/>
  <c r="N1049" i="21"/>
  <c r="S1049" i="21"/>
  <c r="P1048" i="21"/>
  <c r="R1046" i="21"/>
  <c r="O1045" i="21"/>
  <c r="U1044" i="21"/>
  <c r="V1044" i="21"/>
  <c r="T1044" i="21"/>
  <c r="Q1043" i="21"/>
  <c r="N1041" i="21"/>
  <c r="M1041" i="21"/>
  <c r="S1041" i="21"/>
  <c r="P1040" i="21"/>
  <c r="R1038" i="21"/>
  <c r="O1037" i="21"/>
  <c r="U1036" i="21"/>
  <c r="T1036" i="21"/>
  <c r="V1036" i="21"/>
  <c r="Q1035" i="21"/>
  <c r="N1033" i="21"/>
  <c r="M1033" i="21"/>
  <c r="S1033" i="21"/>
  <c r="P1032" i="21"/>
  <c r="R1030" i="21"/>
  <c r="O1029" i="21"/>
  <c r="U1028" i="21"/>
  <c r="T1028" i="21"/>
  <c r="V1028" i="21"/>
  <c r="Q1027" i="21"/>
  <c r="M1025" i="21"/>
  <c r="N1025" i="21"/>
  <c r="S1025" i="21"/>
  <c r="P1024" i="21"/>
  <c r="R1022" i="21"/>
  <c r="O1021" i="21"/>
  <c r="U1020" i="21"/>
  <c r="V1020" i="21"/>
  <c r="T1020" i="21"/>
  <c r="Q1019" i="21"/>
  <c r="M1017" i="21"/>
  <c r="N1017" i="21"/>
  <c r="S1017" i="21"/>
  <c r="P1016" i="21"/>
  <c r="R1014" i="21"/>
  <c r="O1013" i="21"/>
  <c r="U1012" i="21"/>
  <c r="T1012" i="21"/>
  <c r="V1012" i="21"/>
  <c r="Q1011" i="21"/>
  <c r="M1009" i="21"/>
  <c r="N1009" i="21"/>
  <c r="S1009" i="21"/>
  <c r="P1008" i="21"/>
  <c r="R1006" i="21"/>
  <c r="O1005" i="21"/>
  <c r="Q1520" i="21"/>
  <c r="N1518" i="21"/>
  <c r="S1518" i="21"/>
  <c r="M1518" i="21"/>
  <c r="P1517" i="21"/>
  <c r="R1515" i="21"/>
  <c r="O1514" i="21"/>
  <c r="T1513" i="21"/>
  <c r="U1513" i="21"/>
  <c r="V1513" i="21"/>
  <c r="Q1504" i="21"/>
  <c r="N1502" i="21"/>
  <c r="S1502" i="21"/>
  <c r="M1502" i="21"/>
  <c r="P1501" i="21"/>
  <c r="R1499" i="21"/>
  <c r="O1498" i="21"/>
  <c r="T1497" i="21"/>
  <c r="U1497" i="21"/>
  <c r="V1497" i="21"/>
  <c r="Q1488" i="21"/>
  <c r="N1486" i="21"/>
  <c r="S1486" i="21"/>
  <c r="M1486" i="21"/>
  <c r="P1485" i="21"/>
  <c r="R1483" i="21"/>
  <c r="O1482" i="21"/>
  <c r="T1481" i="21"/>
  <c r="U1481" i="21"/>
  <c r="V1481" i="21"/>
  <c r="Q1472" i="21"/>
  <c r="N1470" i="21"/>
  <c r="S1470" i="21"/>
  <c r="M1470" i="21"/>
  <c r="P1469" i="21"/>
  <c r="R1467" i="21"/>
  <c r="O1466" i="21"/>
  <c r="T1465" i="21"/>
  <c r="U1465" i="21"/>
  <c r="V1465" i="21"/>
  <c r="Q1456" i="21"/>
  <c r="N1454" i="21"/>
  <c r="S1454" i="21"/>
  <c r="M1454" i="21"/>
  <c r="P1453" i="21"/>
  <c r="R1451" i="21"/>
  <c r="O1450" i="21"/>
  <c r="T1449" i="21"/>
  <c r="U1449" i="21"/>
  <c r="V1449" i="21"/>
  <c r="Q1440" i="21"/>
  <c r="N1438" i="21"/>
  <c r="S1438" i="21"/>
  <c r="M1438" i="21"/>
  <c r="P1437" i="21"/>
  <c r="R1435" i="21"/>
  <c r="O1434" i="21"/>
  <c r="T1433" i="21"/>
  <c r="U1433" i="21"/>
  <c r="V1433" i="21"/>
  <c r="Q1424" i="21"/>
  <c r="N1422" i="21"/>
  <c r="S1422" i="21"/>
  <c r="M1422" i="21"/>
  <c r="P1421" i="21"/>
  <c r="R1419" i="21"/>
  <c r="O1418" i="21"/>
  <c r="T1417" i="21"/>
  <c r="U1417" i="21"/>
  <c r="V1417" i="21"/>
  <c r="Q1408" i="21"/>
  <c r="N1406" i="21"/>
  <c r="S1406" i="21"/>
  <c r="M1406" i="21"/>
  <c r="P1405" i="21"/>
  <c r="R1403" i="21"/>
  <c r="O1402" i="21"/>
  <c r="T1401" i="21"/>
  <c r="U1401" i="21"/>
  <c r="V1401" i="21"/>
  <c r="Q1392" i="21"/>
  <c r="N1390" i="21"/>
  <c r="S1390" i="21"/>
  <c r="M1390" i="21"/>
  <c r="P1389" i="21"/>
  <c r="R1387" i="21"/>
  <c r="O1386" i="21"/>
  <c r="T1385" i="21"/>
  <c r="V1385" i="21"/>
  <c r="U1385" i="21"/>
  <c r="Q1376" i="21"/>
  <c r="N1374" i="21"/>
  <c r="S1374" i="21"/>
  <c r="M1374" i="21"/>
  <c r="P1373" i="21"/>
  <c r="R1371" i="21"/>
  <c r="O1370" i="21"/>
  <c r="T1369" i="21"/>
  <c r="V1369" i="21"/>
  <c r="U1369" i="21"/>
  <c r="N1366" i="21"/>
  <c r="S1366" i="21"/>
  <c r="M1366" i="21"/>
  <c r="T1353" i="21"/>
  <c r="V1353" i="21"/>
  <c r="U1353" i="21"/>
  <c r="T1345" i="21"/>
  <c r="V1345" i="21"/>
  <c r="U1345" i="21"/>
  <c r="Q1344" i="21"/>
  <c r="N1342" i="21"/>
  <c r="S1342" i="21"/>
  <c r="M1342" i="21"/>
  <c r="O1338" i="21"/>
  <c r="Q1336" i="21"/>
  <c r="U1321" i="21"/>
  <c r="T1321" i="21"/>
  <c r="V1321" i="21"/>
  <c r="Q1320" i="21"/>
  <c r="N1318" i="21"/>
  <c r="M1318" i="21"/>
  <c r="S1318" i="21"/>
  <c r="O1314" i="21"/>
  <c r="Q1312" i="21"/>
  <c r="R1291" i="21"/>
  <c r="O1290" i="21"/>
  <c r="Q1288" i="21"/>
  <c r="M1286" i="21"/>
  <c r="N1286" i="21"/>
  <c r="S1286" i="21"/>
  <c r="M1262" i="21"/>
  <c r="N1262" i="21"/>
  <c r="S1262" i="21"/>
  <c r="P1261" i="21"/>
  <c r="R1259" i="21"/>
  <c r="O1258" i="21"/>
  <c r="Q1256" i="21"/>
  <c r="U1241" i="21"/>
  <c r="T1241" i="21"/>
  <c r="V1241" i="21"/>
  <c r="R1235" i="21"/>
  <c r="O1234" i="21"/>
  <c r="Q1232" i="21"/>
  <c r="M1230" i="21"/>
  <c r="N1230" i="21"/>
  <c r="S1230" i="21"/>
  <c r="O1218" i="21"/>
  <c r="R1211" i="21"/>
  <c r="M1206" i="21"/>
  <c r="N1206" i="21"/>
  <c r="S1206" i="21"/>
  <c r="P1205" i="21"/>
  <c r="R1203" i="21"/>
  <c r="P1197" i="21"/>
  <c r="T1193" i="21"/>
  <c r="V1193" i="21"/>
  <c r="U1193" i="21"/>
  <c r="R1187" i="21"/>
  <c r="O1186" i="21"/>
  <c r="Q1184" i="21"/>
  <c r="M1182" i="21"/>
  <c r="N1182" i="21"/>
  <c r="S1182" i="21"/>
  <c r="M1166" i="21"/>
  <c r="N1166" i="21"/>
  <c r="S1166" i="21"/>
  <c r="P1165" i="21"/>
  <c r="R1163" i="21"/>
  <c r="V1161" i="21"/>
  <c r="T1161" i="21"/>
  <c r="U1161" i="21"/>
  <c r="Q1160" i="21"/>
  <c r="O1146" i="21"/>
  <c r="K699" i="21"/>
  <c r="M1529" i="21"/>
  <c r="S1529" i="21"/>
  <c r="N1529" i="21"/>
  <c r="P1528" i="21"/>
  <c r="T1524" i="21"/>
  <c r="U1524" i="21"/>
  <c r="V1524" i="21"/>
  <c r="Q1523" i="21"/>
  <c r="R1518" i="21"/>
  <c r="P1504" i="21"/>
  <c r="M1497" i="21"/>
  <c r="N1497" i="21"/>
  <c r="S1497" i="21"/>
  <c r="P1496" i="21"/>
  <c r="T1492" i="21"/>
  <c r="V1492" i="21"/>
  <c r="U1492" i="21"/>
  <c r="Q1491" i="21"/>
  <c r="R1486" i="21"/>
  <c r="Q1483" i="21"/>
  <c r="R1529" i="21"/>
  <c r="O1528" i="21"/>
  <c r="V1527" i="21"/>
  <c r="T1527" i="21"/>
  <c r="U1527" i="21"/>
  <c r="Q1518" i="21"/>
  <c r="S1516" i="21"/>
  <c r="N1516" i="21"/>
  <c r="M1516" i="21"/>
  <c r="P1515" i="21"/>
  <c r="R1513" i="21"/>
  <c r="O1512" i="21"/>
  <c r="V1511" i="21"/>
  <c r="T1511" i="21"/>
  <c r="U1511" i="21"/>
  <c r="Q1502" i="21"/>
  <c r="S1500" i="21"/>
  <c r="M1500" i="21"/>
  <c r="N1500" i="21"/>
  <c r="P1499" i="21"/>
  <c r="R1497" i="21"/>
  <c r="O1496" i="21"/>
  <c r="V1495" i="21"/>
  <c r="U1495" i="21"/>
  <c r="T1495" i="21"/>
  <c r="Q1486" i="21"/>
  <c r="S1484" i="21"/>
  <c r="N1484" i="21"/>
  <c r="M1484" i="21"/>
  <c r="P1483" i="21"/>
  <c r="R1481" i="21"/>
  <c r="O1480" i="21"/>
  <c r="V1479" i="21"/>
  <c r="U1479" i="21"/>
  <c r="T1479" i="21"/>
  <c r="Q1470" i="21"/>
  <c r="S1468" i="21"/>
  <c r="M1468" i="21"/>
  <c r="N1468" i="21"/>
  <c r="P1467" i="21"/>
  <c r="R1465" i="21"/>
  <c r="O1464" i="21"/>
  <c r="V1463" i="21"/>
  <c r="U1463" i="21"/>
  <c r="T1463" i="21"/>
  <c r="Q1454" i="21"/>
  <c r="S1452" i="21"/>
  <c r="N1452" i="21"/>
  <c r="M1452" i="21"/>
  <c r="P1451" i="21"/>
  <c r="R1449" i="21"/>
  <c r="O1448" i="21"/>
  <c r="V1447" i="21"/>
  <c r="T1447" i="21"/>
  <c r="U1447" i="21"/>
  <c r="Q1438" i="21"/>
  <c r="S1436" i="21"/>
  <c r="M1436" i="21"/>
  <c r="N1436" i="21"/>
  <c r="P1435" i="21"/>
  <c r="R1433" i="21"/>
  <c r="O1432" i="21"/>
  <c r="V1431" i="21"/>
  <c r="T1431" i="21"/>
  <c r="U1431" i="21"/>
  <c r="Q1422" i="21"/>
  <c r="S1420" i="21"/>
  <c r="N1420" i="21"/>
  <c r="M1420" i="21"/>
  <c r="P1419" i="21"/>
  <c r="R1417" i="21"/>
  <c r="O1416" i="21"/>
  <c r="V1415" i="21"/>
  <c r="U1415" i="21"/>
  <c r="T1415" i="21"/>
  <c r="Q1406" i="21"/>
  <c r="S1404" i="21"/>
  <c r="M1404" i="21"/>
  <c r="N1404" i="21"/>
  <c r="P1403" i="21"/>
  <c r="R1401" i="21"/>
  <c r="O1400" i="21"/>
  <c r="V1399" i="21"/>
  <c r="U1399" i="21"/>
  <c r="T1399" i="21"/>
  <c r="Q1390" i="21"/>
  <c r="S1388" i="21"/>
  <c r="M1388" i="21"/>
  <c r="N1388" i="21"/>
  <c r="P1387" i="21"/>
  <c r="R1385" i="21"/>
  <c r="O1384" i="21"/>
  <c r="V1383" i="21"/>
  <c r="T1383" i="21"/>
  <c r="U1383" i="21"/>
  <c r="Q1374" i="21"/>
  <c r="S1372" i="21"/>
  <c r="M1372" i="21"/>
  <c r="N1372" i="21"/>
  <c r="P1371" i="21"/>
  <c r="R1369" i="21"/>
  <c r="O1368" i="21"/>
  <c r="V1367" i="21"/>
  <c r="T1367" i="21"/>
  <c r="U1367" i="21"/>
  <c r="Q1358" i="21"/>
  <c r="S1356" i="21"/>
  <c r="N1356" i="21"/>
  <c r="M1356" i="21"/>
  <c r="P1355" i="21"/>
  <c r="R1353" i="21"/>
  <c r="O1352" i="21"/>
  <c r="V1351" i="21"/>
  <c r="T1351" i="21"/>
  <c r="U1351" i="21"/>
  <c r="Q1342" i="21"/>
  <c r="S1340" i="21"/>
  <c r="M1340" i="21"/>
  <c r="N1340" i="21"/>
  <c r="P1339" i="21"/>
  <c r="R1337" i="21"/>
  <c r="O1336" i="21"/>
  <c r="T1335" i="21"/>
  <c r="U1335" i="21"/>
  <c r="V1335" i="21"/>
  <c r="Q1326" i="21"/>
  <c r="S1324" i="21"/>
  <c r="M1324" i="21"/>
  <c r="N1324" i="21"/>
  <c r="P1323" i="21"/>
  <c r="R1321" i="21"/>
  <c r="O1320" i="21"/>
  <c r="T1319" i="21"/>
  <c r="V1319" i="21"/>
  <c r="U1319" i="21"/>
  <c r="Q1310" i="21"/>
  <c r="S1308" i="21"/>
  <c r="M1308" i="21"/>
  <c r="N1308" i="21"/>
  <c r="P1307" i="21"/>
  <c r="R1305" i="21"/>
  <c r="O1304" i="21"/>
  <c r="V1303" i="21"/>
  <c r="T1303" i="21"/>
  <c r="U1303" i="21"/>
  <c r="Q1294" i="21"/>
  <c r="S1292" i="21"/>
  <c r="N1292" i="21"/>
  <c r="M1292" i="21"/>
  <c r="P1291" i="21"/>
  <c r="R1289" i="21"/>
  <c r="O1288" i="21"/>
  <c r="T1287" i="21"/>
  <c r="U1287" i="21"/>
  <c r="V1287" i="21"/>
  <c r="Q1278" i="21"/>
  <c r="N1276" i="21"/>
  <c r="S1276" i="21"/>
  <c r="M1276" i="21"/>
  <c r="P1275" i="21"/>
  <c r="R1273" i="21"/>
  <c r="O1272" i="21"/>
  <c r="T1271" i="21"/>
  <c r="U1271" i="21"/>
  <c r="V1271" i="21"/>
  <c r="Q1262" i="21"/>
  <c r="N1260" i="21"/>
  <c r="S1260" i="21"/>
  <c r="M1260" i="21"/>
  <c r="P1259" i="21"/>
  <c r="R1257" i="21"/>
  <c r="O1256" i="21"/>
  <c r="T1255" i="21"/>
  <c r="U1255" i="21"/>
  <c r="V1255" i="21"/>
  <c r="Q1246" i="21"/>
  <c r="N1244" i="21"/>
  <c r="S1244" i="21"/>
  <c r="M1244" i="21"/>
  <c r="P1243" i="21"/>
  <c r="R1241" i="21"/>
  <c r="O1240" i="21"/>
  <c r="T1239" i="21"/>
  <c r="U1239" i="21"/>
  <c r="V1239" i="21"/>
  <c r="Q1230" i="21"/>
  <c r="N1228" i="21"/>
  <c r="S1228" i="21"/>
  <c r="M1228" i="21"/>
  <c r="P1227" i="21"/>
  <c r="R1225" i="21"/>
  <c r="O1224" i="21"/>
  <c r="T1223" i="21"/>
  <c r="U1223" i="21"/>
  <c r="V1223" i="21"/>
  <c r="Q1214" i="21"/>
  <c r="N1212" i="21"/>
  <c r="S1212" i="21"/>
  <c r="M1212" i="21"/>
  <c r="P1211" i="21"/>
  <c r="R1209" i="21"/>
  <c r="O1208" i="21"/>
  <c r="T1207" i="21"/>
  <c r="U1207" i="21"/>
  <c r="V1207" i="21"/>
  <c r="Q1198" i="21"/>
  <c r="M1196" i="21"/>
  <c r="N1196" i="21"/>
  <c r="S1196" i="21"/>
  <c r="P1195" i="21"/>
  <c r="R1193" i="21"/>
  <c r="O1192" i="21"/>
  <c r="T1191" i="21"/>
  <c r="V1191" i="21"/>
  <c r="U1191" i="21"/>
  <c r="Q1190" i="21"/>
  <c r="M1188" i="21"/>
  <c r="S1188" i="21"/>
  <c r="N1188" i="21"/>
  <c r="P1187" i="21"/>
  <c r="R1185" i="21"/>
  <c r="O1184" i="21"/>
  <c r="T1183" i="21"/>
  <c r="U1183" i="21"/>
  <c r="V1183" i="21"/>
  <c r="Q1182" i="21"/>
  <c r="M1180" i="21"/>
  <c r="S1180" i="21"/>
  <c r="N1180" i="21"/>
  <c r="P1179" i="21"/>
  <c r="R1177" i="21"/>
  <c r="O1176" i="21"/>
  <c r="T1175" i="21"/>
  <c r="U1175" i="21"/>
  <c r="V1175" i="21"/>
  <c r="Q1174" i="21"/>
  <c r="M1172" i="21"/>
  <c r="N1172" i="21"/>
  <c r="S1172" i="21"/>
  <c r="P1171" i="21"/>
  <c r="R1169" i="21"/>
  <c r="O1168" i="21"/>
  <c r="V1167" i="21"/>
  <c r="T1167" i="21"/>
  <c r="U1167" i="21"/>
  <c r="Q1166" i="21"/>
  <c r="M1164" i="21"/>
  <c r="S1164" i="21"/>
  <c r="N1164" i="21"/>
  <c r="P1163" i="21"/>
  <c r="R1161" i="21"/>
  <c r="O1160" i="21"/>
  <c r="V1159" i="21"/>
  <c r="U1159" i="21"/>
  <c r="T1159" i="21"/>
  <c r="Q1158" i="21"/>
  <c r="M1156" i="21"/>
  <c r="S1156" i="21"/>
  <c r="N1156" i="21"/>
  <c r="P1155" i="21"/>
  <c r="R1153" i="21"/>
  <c r="O1152" i="21"/>
  <c r="T1151" i="21"/>
  <c r="V1151" i="21"/>
  <c r="U1151" i="21"/>
  <c r="Q1150" i="21"/>
  <c r="M1148" i="21"/>
  <c r="S1148" i="21"/>
  <c r="N1148" i="21"/>
  <c r="P1147" i="21"/>
  <c r="R1145" i="21"/>
  <c r="O1144" i="21"/>
  <c r="T1143" i="21"/>
  <c r="U1143" i="21"/>
  <c r="V1143" i="21"/>
  <c r="Q1142" i="21"/>
  <c r="M1140" i="21"/>
  <c r="S1140" i="21"/>
  <c r="N1140" i="21"/>
  <c r="P1139" i="21"/>
  <c r="R1137" i="21"/>
  <c r="O1136" i="21"/>
  <c r="U1135" i="21"/>
  <c r="V1135" i="21"/>
  <c r="T1135" i="21"/>
  <c r="Q1134" i="21"/>
  <c r="M1132" i="21"/>
  <c r="N1132" i="21"/>
  <c r="S1132" i="21"/>
  <c r="P1131" i="21"/>
  <c r="R1129" i="21"/>
  <c r="O1128" i="21"/>
  <c r="U1127" i="21"/>
  <c r="T1127" i="21"/>
  <c r="V1127" i="21"/>
  <c r="Q1126" i="21"/>
  <c r="M1124" i="21"/>
  <c r="N1124" i="21"/>
  <c r="S1124" i="21"/>
  <c r="P1123" i="21"/>
  <c r="R1121" i="21"/>
  <c r="O1120" i="21"/>
  <c r="U1119" i="21"/>
  <c r="T1119" i="21"/>
  <c r="V1119" i="21"/>
  <c r="Q1118" i="21"/>
  <c r="M1116" i="21"/>
  <c r="S1116" i="21"/>
  <c r="N1116" i="21"/>
  <c r="P1115" i="21"/>
  <c r="R1113" i="21"/>
  <c r="O1112" i="21"/>
  <c r="T1111" i="21"/>
  <c r="U1111" i="21"/>
  <c r="V1111" i="21"/>
  <c r="Q1110" i="21"/>
  <c r="M1108" i="21"/>
  <c r="S1108" i="21"/>
  <c r="N1108" i="21"/>
  <c r="P1107" i="21"/>
  <c r="R1105" i="21"/>
  <c r="O1104" i="21"/>
  <c r="T1103" i="21"/>
  <c r="U1103" i="21"/>
  <c r="V1103" i="21"/>
  <c r="Q1102" i="21"/>
  <c r="M1100" i="21"/>
  <c r="S1100" i="21"/>
  <c r="N1100" i="21"/>
  <c r="P1099" i="21"/>
  <c r="R1097" i="21"/>
  <c r="O1096" i="21"/>
  <c r="V1095" i="21"/>
  <c r="U1095" i="21"/>
  <c r="T1095" i="21"/>
  <c r="Q1094" i="21"/>
  <c r="M1092" i="21"/>
  <c r="S1092" i="21"/>
  <c r="N1092" i="21"/>
  <c r="P1091" i="21"/>
  <c r="R1089" i="21"/>
  <c r="O1088" i="21"/>
  <c r="T1087" i="21"/>
  <c r="V1087" i="21"/>
  <c r="U1087" i="21"/>
  <c r="Q1086" i="21"/>
  <c r="M1084" i="21"/>
  <c r="S1084" i="21"/>
  <c r="N1084" i="21"/>
  <c r="P1083" i="21"/>
  <c r="R1081" i="21"/>
  <c r="O1080" i="21"/>
  <c r="T1079" i="21"/>
  <c r="U1079" i="21"/>
  <c r="V1079" i="21"/>
  <c r="Q1078" i="21"/>
  <c r="M1076" i="21"/>
  <c r="N1076" i="21"/>
  <c r="S1076" i="21"/>
  <c r="P1075" i="21"/>
  <c r="R1073" i="21"/>
  <c r="O1072" i="21"/>
  <c r="U1071" i="21"/>
  <c r="V1071" i="21"/>
  <c r="T1071" i="21"/>
  <c r="Q1070" i="21"/>
  <c r="M1068" i="21"/>
  <c r="N1068" i="21"/>
  <c r="S1068" i="21"/>
  <c r="P1067" i="21"/>
  <c r="R1065" i="21"/>
  <c r="O1064" i="21"/>
  <c r="U1063" i="21"/>
  <c r="V1063" i="21"/>
  <c r="T1063" i="21"/>
  <c r="Q1062" i="21"/>
  <c r="M1060" i="21"/>
  <c r="N1060" i="21"/>
  <c r="S1060" i="21"/>
  <c r="P1059" i="21"/>
  <c r="R1057" i="21"/>
  <c r="O1056" i="21"/>
  <c r="T1055" i="21"/>
  <c r="U1055" i="21"/>
  <c r="V1055" i="21"/>
  <c r="Q1054" i="21"/>
  <c r="M1052" i="21"/>
  <c r="S1052" i="21"/>
  <c r="N1052" i="21"/>
  <c r="P1051" i="21"/>
  <c r="R1049" i="21"/>
  <c r="O1048" i="21"/>
  <c r="V1047" i="21"/>
  <c r="U1047" i="21"/>
  <c r="T1047" i="21"/>
  <c r="Q1046" i="21"/>
  <c r="S1044" i="21"/>
  <c r="N1044" i="21"/>
  <c r="M1044" i="21"/>
  <c r="P1043" i="21"/>
  <c r="R1041" i="21"/>
  <c r="O1040" i="21"/>
  <c r="U1039" i="21"/>
  <c r="V1039" i="21"/>
  <c r="T1039" i="21"/>
  <c r="Q1038" i="21"/>
  <c r="N1036" i="21"/>
  <c r="S1036" i="21"/>
  <c r="M1036" i="21"/>
  <c r="P1035" i="21"/>
  <c r="R1033" i="21"/>
  <c r="O1032" i="21"/>
  <c r="T1031" i="21"/>
  <c r="U1031" i="21"/>
  <c r="V1031" i="21"/>
  <c r="Q1030" i="21"/>
  <c r="N1028" i="21"/>
  <c r="S1028" i="21"/>
  <c r="M1028" i="21"/>
  <c r="P1027" i="21"/>
  <c r="R1025" i="21"/>
  <c r="O1024" i="21"/>
  <c r="V1023" i="21"/>
  <c r="T1023" i="21"/>
  <c r="U1023" i="21"/>
  <c r="Q1022" i="21"/>
  <c r="S1020" i="21"/>
  <c r="M1020" i="21"/>
  <c r="N1020" i="21"/>
  <c r="P1019" i="21"/>
  <c r="R1017" i="21"/>
  <c r="O1016" i="21"/>
  <c r="T1015" i="21"/>
  <c r="V1015" i="21"/>
  <c r="U1015" i="21"/>
  <c r="Q1014" i="21"/>
  <c r="S1012" i="21"/>
  <c r="M1012" i="21"/>
  <c r="N1012" i="21"/>
  <c r="P1011" i="21"/>
  <c r="R1009" i="21"/>
  <c r="O1008" i="21"/>
  <c r="T1007" i="21"/>
  <c r="U1007" i="21"/>
  <c r="V1007" i="21"/>
  <c r="Q1006" i="21"/>
  <c r="S1004" i="21"/>
  <c r="M1004" i="21"/>
  <c r="N1004" i="21"/>
  <c r="P1003" i="21"/>
  <c r="R1001" i="21"/>
  <c r="O1000" i="21"/>
  <c r="U999" i="21"/>
  <c r="V999" i="21"/>
  <c r="T999" i="21"/>
  <c r="Q998" i="21"/>
  <c r="S996" i="21"/>
  <c r="N996" i="21"/>
  <c r="M996" i="21"/>
  <c r="P995" i="21"/>
  <c r="R993" i="21"/>
  <c r="O992" i="21"/>
  <c r="U991" i="21"/>
  <c r="T991" i="21"/>
  <c r="V991" i="21"/>
  <c r="Q990" i="21"/>
  <c r="S988" i="21"/>
  <c r="M988" i="21"/>
  <c r="N988" i="21"/>
  <c r="P987" i="21"/>
  <c r="R985" i="21"/>
  <c r="O984" i="21"/>
  <c r="T983" i="21"/>
  <c r="V983" i="21"/>
  <c r="U983" i="21"/>
  <c r="Q982" i="21"/>
  <c r="S980" i="21"/>
  <c r="N980" i="21"/>
  <c r="M980" i="21"/>
  <c r="P979" i="21"/>
  <c r="R977" i="21"/>
  <c r="O976" i="21"/>
  <c r="T975" i="21"/>
  <c r="U975" i="21"/>
  <c r="V975" i="21"/>
  <c r="Q974" i="21"/>
  <c r="S972" i="21"/>
  <c r="N972" i="21"/>
  <c r="M972" i="21"/>
  <c r="P971" i="21"/>
  <c r="R969" i="21"/>
  <c r="O968" i="21"/>
  <c r="T967" i="21"/>
  <c r="V967" i="21"/>
  <c r="U967" i="21"/>
  <c r="Q966" i="21"/>
  <c r="S964" i="21"/>
  <c r="N964" i="21"/>
  <c r="M964" i="21"/>
  <c r="P963" i="21"/>
  <c r="R961" i="21"/>
  <c r="O960" i="21"/>
  <c r="V959" i="21"/>
  <c r="U959" i="21"/>
  <c r="T959" i="21"/>
  <c r="Q958" i="21"/>
  <c r="S956" i="21"/>
  <c r="M956" i="21"/>
  <c r="N956" i="21"/>
  <c r="P955" i="21"/>
  <c r="R953" i="21"/>
  <c r="O952" i="21"/>
  <c r="T951" i="21"/>
  <c r="V951" i="21"/>
  <c r="U951" i="21"/>
  <c r="Q950" i="21"/>
  <c r="S948" i="21"/>
  <c r="M948" i="21"/>
  <c r="N948" i="21"/>
  <c r="P947" i="21"/>
  <c r="R945" i="21"/>
  <c r="O944" i="21"/>
  <c r="U943" i="21"/>
  <c r="V943" i="21"/>
  <c r="T943" i="21"/>
  <c r="Q942" i="21"/>
  <c r="S940" i="21"/>
  <c r="M940" i="21"/>
  <c r="N940" i="21"/>
  <c r="P939" i="21"/>
  <c r="R937" i="21"/>
  <c r="O936" i="21"/>
  <c r="U935" i="21"/>
  <c r="V935" i="21"/>
  <c r="T935" i="21"/>
  <c r="Q934" i="21"/>
  <c r="S932" i="21"/>
  <c r="N932" i="21"/>
  <c r="M932" i="21"/>
  <c r="P931" i="21"/>
  <c r="R929" i="21"/>
  <c r="O928" i="21"/>
  <c r="U927" i="21"/>
  <c r="T927" i="21"/>
  <c r="V927" i="21"/>
  <c r="Q926" i="21"/>
  <c r="S924" i="21"/>
  <c r="M924" i="21"/>
  <c r="N924" i="21"/>
  <c r="P923" i="21"/>
  <c r="R921" i="21"/>
  <c r="O920" i="21"/>
  <c r="T919" i="21"/>
  <c r="U919" i="21"/>
  <c r="V919" i="21"/>
  <c r="Q918" i="21"/>
  <c r="S916" i="21"/>
  <c r="N916" i="21"/>
  <c r="M916" i="21"/>
  <c r="P915" i="21"/>
  <c r="R913" i="21"/>
  <c r="O912" i="21"/>
  <c r="T911" i="21"/>
  <c r="U911" i="21"/>
  <c r="V911" i="21"/>
  <c r="Q910" i="21"/>
  <c r="S908" i="21"/>
  <c r="N908" i="21"/>
  <c r="M908" i="21"/>
  <c r="P907" i="21"/>
  <c r="R905" i="21"/>
  <c r="O904" i="21"/>
  <c r="T903" i="21"/>
  <c r="U903" i="21"/>
  <c r="V903" i="21"/>
  <c r="Q902" i="21"/>
  <c r="S900" i="21"/>
  <c r="N900" i="21"/>
  <c r="M900" i="21"/>
  <c r="P899" i="21"/>
  <c r="R897" i="21"/>
  <c r="O896" i="21"/>
  <c r="V895" i="21"/>
  <c r="T895" i="21"/>
  <c r="U895" i="21"/>
  <c r="Q894" i="21"/>
  <c r="S892" i="21"/>
  <c r="N892" i="21"/>
  <c r="M892" i="21"/>
  <c r="P891" i="21"/>
  <c r="R889" i="21"/>
  <c r="O888" i="21"/>
  <c r="T887" i="21"/>
  <c r="V887" i="21"/>
  <c r="U887" i="21"/>
  <c r="Q886" i="21"/>
  <c r="S884" i="21"/>
  <c r="M884" i="21"/>
  <c r="N884" i="21"/>
  <c r="P883" i="21"/>
  <c r="R881" i="21"/>
  <c r="O880" i="21"/>
  <c r="V879" i="21"/>
  <c r="T879" i="21"/>
  <c r="U879" i="21"/>
  <c r="Q878" i="21"/>
  <c r="S876" i="21"/>
  <c r="M876" i="21"/>
  <c r="N876" i="21"/>
  <c r="P875" i="21"/>
  <c r="R873" i="21"/>
  <c r="O872" i="21"/>
  <c r="V871" i="21"/>
  <c r="U871" i="21"/>
  <c r="T871" i="21"/>
  <c r="Q870" i="21"/>
  <c r="M868" i="21"/>
  <c r="N868" i="21"/>
  <c r="S868" i="21"/>
  <c r="P867" i="21"/>
  <c r="R865" i="21"/>
  <c r="O864" i="21"/>
  <c r="V863" i="21"/>
  <c r="T863" i="21"/>
  <c r="U863" i="21"/>
  <c r="Q862" i="21"/>
  <c r="N860" i="21"/>
  <c r="M860" i="21"/>
  <c r="S860" i="21"/>
  <c r="P859" i="21"/>
  <c r="R857" i="21"/>
  <c r="O856" i="21"/>
  <c r="V855" i="21"/>
  <c r="T855" i="21"/>
  <c r="U855" i="21"/>
  <c r="Q854" i="21"/>
  <c r="M852" i="21"/>
  <c r="S852" i="21"/>
  <c r="N852" i="21"/>
  <c r="P851" i="21"/>
  <c r="R849" i="21"/>
  <c r="O848" i="21"/>
  <c r="V847" i="21"/>
  <c r="T847" i="21"/>
  <c r="U847" i="21"/>
  <c r="Q846" i="21"/>
  <c r="N844" i="21"/>
  <c r="S844" i="21"/>
  <c r="M844" i="21"/>
  <c r="P843" i="21"/>
  <c r="R841" i="21"/>
  <c r="O840" i="21"/>
  <c r="V839" i="21"/>
  <c r="T839" i="21"/>
  <c r="U839" i="21"/>
  <c r="Q838" i="21"/>
  <c r="M836" i="21"/>
  <c r="N836" i="21"/>
  <c r="S836" i="21"/>
  <c r="P835" i="21"/>
  <c r="R833" i="21"/>
  <c r="O832" i="21"/>
  <c r="L831" i="21"/>
  <c r="V831" i="21"/>
  <c r="U831" i="21"/>
  <c r="T831" i="21"/>
  <c r="O1522" i="21"/>
  <c r="T1521" i="21"/>
  <c r="U1521" i="21"/>
  <c r="V1521" i="21"/>
  <c r="Q1512" i="21"/>
  <c r="N1510" i="21"/>
  <c r="S1510" i="21"/>
  <c r="M1510" i="21"/>
  <c r="P1509" i="21"/>
  <c r="R1507" i="21"/>
  <c r="O1506" i="21"/>
  <c r="T1505" i="21"/>
  <c r="U1505" i="21"/>
  <c r="V1505" i="21"/>
  <c r="Q1496" i="21"/>
  <c r="N1494" i="21"/>
  <c r="S1494" i="21"/>
  <c r="M1494" i="21"/>
  <c r="P1493" i="21"/>
  <c r="R1491" i="21"/>
  <c r="O1490" i="21"/>
  <c r="T1489" i="21"/>
  <c r="U1489" i="21"/>
  <c r="V1489" i="21"/>
  <c r="Q1480" i="21"/>
  <c r="N1478" i="21"/>
  <c r="S1478" i="21"/>
  <c r="M1478" i="21"/>
  <c r="P1477" i="21"/>
  <c r="R1475" i="21"/>
  <c r="O1474" i="21"/>
  <c r="T1473" i="21"/>
  <c r="U1473" i="21"/>
  <c r="V1473" i="21"/>
  <c r="Q1464" i="21"/>
  <c r="N1462" i="21"/>
  <c r="S1462" i="21"/>
  <c r="M1462" i="21"/>
  <c r="P1461" i="21"/>
  <c r="R1459" i="21"/>
  <c r="O1458" i="21"/>
  <c r="T1457" i="21"/>
  <c r="U1457" i="21"/>
  <c r="V1457" i="21"/>
  <c r="Q1448" i="21"/>
  <c r="N1446" i="21"/>
  <c r="S1446" i="21"/>
  <c r="M1446" i="21"/>
  <c r="P1445" i="21"/>
  <c r="R1443" i="21"/>
  <c r="O1442" i="21"/>
  <c r="T1441" i="21"/>
  <c r="U1441" i="21"/>
  <c r="V1441" i="21"/>
  <c r="Q1432" i="21"/>
  <c r="N1430" i="21"/>
  <c r="S1430" i="21"/>
  <c r="M1430" i="21"/>
  <c r="P1429" i="21"/>
  <c r="R1427" i="21"/>
  <c r="O1426" i="21"/>
  <c r="T1425" i="21"/>
  <c r="U1425" i="21"/>
  <c r="V1425" i="21"/>
  <c r="Q1416" i="21"/>
  <c r="N1414" i="21"/>
  <c r="S1414" i="21"/>
  <c r="M1414" i="21"/>
  <c r="P1413" i="21"/>
  <c r="R1411" i="21"/>
  <c r="O1410" i="21"/>
  <c r="T1409" i="21"/>
  <c r="U1409" i="21"/>
  <c r="V1409" i="21"/>
  <c r="Q1400" i="21"/>
  <c r="N1398" i="21"/>
  <c r="S1398" i="21"/>
  <c r="M1398" i="21"/>
  <c r="P1397" i="21"/>
  <c r="R1395" i="21"/>
  <c r="O1394" i="21"/>
  <c r="T1393" i="21"/>
  <c r="V1393" i="21"/>
  <c r="U1393" i="21"/>
  <c r="Q1384" i="21"/>
  <c r="N1382" i="21"/>
  <c r="S1382" i="21"/>
  <c r="M1382" i="21"/>
  <c r="P1381" i="21"/>
  <c r="R1379" i="21"/>
  <c r="O1378" i="21"/>
  <c r="T1377" i="21"/>
  <c r="V1377" i="21"/>
  <c r="U1377" i="21"/>
  <c r="Q1368" i="21"/>
  <c r="P1365" i="21"/>
  <c r="O1354" i="21"/>
  <c r="Q1352" i="21"/>
  <c r="N1350" i="21"/>
  <c r="S1350" i="21"/>
  <c r="M1350" i="21"/>
  <c r="P1341" i="21"/>
  <c r="U1337" i="21"/>
  <c r="T1337" i="21"/>
  <c r="V1337" i="21"/>
  <c r="N1326" i="21"/>
  <c r="M1326" i="21"/>
  <c r="S1326" i="21"/>
  <c r="P1325" i="21"/>
  <c r="R1323" i="21"/>
  <c r="P1317" i="21"/>
  <c r="U1313" i="21"/>
  <c r="T1313" i="21"/>
  <c r="V1313" i="21"/>
  <c r="N1302" i="21"/>
  <c r="M1302" i="21"/>
  <c r="S1302" i="21"/>
  <c r="P1301" i="21"/>
  <c r="R1299" i="21"/>
  <c r="O1298" i="21"/>
  <c r="Q1296" i="21"/>
  <c r="N1294" i="21"/>
  <c r="M1294" i="21"/>
  <c r="S1294" i="21"/>
  <c r="R1283" i="21"/>
  <c r="O1282" i="21"/>
  <c r="Q1280" i="21"/>
  <c r="M1278" i="21"/>
  <c r="N1278" i="21"/>
  <c r="S1278" i="21"/>
  <c r="O1274" i="21"/>
  <c r="Q1272" i="21"/>
  <c r="M1254" i="21"/>
  <c r="N1254" i="21"/>
  <c r="S1254" i="21"/>
  <c r="P1253" i="21"/>
  <c r="R1251" i="21"/>
  <c r="O1250" i="21"/>
  <c r="Q1248" i="21"/>
  <c r="M1246" i="21"/>
  <c r="N1246" i="21"/>
  <c r="S1246" i="21"/>
  <c r="U1233" i="21"/>
  <c r="V1233" i="21"/>
  <c r="T1233" i="21"/>
  <c r="U1225" i="21"/>
  <c r="T1225" i="21"/>
  <c r="V1225" i="21"/>
  <c r="Q1224" i="21"/>
  <c r="M1222" i="21"/>
  <c r="N1222" i="21"/>
  <c r="S1222" i="21"/>
  <c r="P1213" i="21"/>
  <c r="U1209" i="21"/>
  <c r="V1209" i="21"/>
  <c r="T1209" i="21"/>
  <c r="U1201" i="21"/>
  <c r="T1201" i="21"/>
  <c r="V1201" i="21"/>
  <c r="Q1200" i="21"/>
  <c r="M1198" i="21"/>
  <c r="N1198" i="21"/>
  <c r="S1198" i="21"/>
  <c r="U1185" i="21"/>
  <c r="V1185" i="21"/>
  <c r="T1185" i="21"/>
  <c r="P1181" i="21"/>
  <c r="R1179" i="21"/>
  <c r="T1177" i="21"/>
  <c r="U1177" i="21"/>
  <c r="V1177" i="21"/>
  <c r="Q1176" i="21"/>
  <c r="S1158" i="21"/>
  <c r="M1158" i="21"/>
  <c r="N1158" i="21"/>
  <c r="P1157" i="21"/>
  <c r="R1155" i="21"/>
  <c r="O1154" i="21"/>
  <c r="Q1152" i="21"/>
  <c r="S1150" i="21"/>
  <c r="N1150" i="21"/>
  <c r="M1150" i="21"/>
  <c r="P1149" i="21"/>
  <c r="V1145" i="21"/>
  <c r="U1145" i="21"/>
  <c r="T1145" i="21"/>
  <c r="O1525" i="21"/>
  <c r="N1521" i="21"/>
  <c r="M1521" i="21"/>
  <c r="S1521" i="21"/>
  <c r="P1520" i="21"/>
  <c r="T1516" i="21"/>
  <c r="U1516" i="21"/>
  <c r="V1516" i="21"/>
  <c r="Q1515" i="21"/>
  <c r="R1510" i="21"/>
  <c r="O1509" i="21"/>
  <c r="S1505" i="21"/>
  <c r="M1505" i="21"/>
  <c r="N1505" i="21"/>
  <c r="O1501" i="21"/>
  <c r="T1500" i="21"/>
  <c r="U1500" i="21"/>
  <c r="V1500" i="21"/>
  <c r="Q1499" i="21"/>
  <c r="R1494" i="21"/>
  <c r="O1493" i="21"/>
  <c r="M1489" i="21"/>
  <c r="S1489" i="21"/>
  <c r="N1489" i="21"/>
  <c r="P1488" i="21"/>
  <c r="K627" i="21"/>
  <c r="J643" i="21"/>
  <c r="J667" i="21"/>
  <c r="K671" i="21"/>
  <c r="K691" i="21"/>
  <c r="K695" i="21"/>
  <c r="Q1526" i="21"/>
  <c r="S1524" i="21"/>
  <c r="N1524" i="21"/>
  <c r="M1524" i="21"/>
  <c r="P1523" i="21"/>
  <c r="R1521" i="21"/>
  <c r="O1520" i="21"/>
  <c r="V1519" i="21"/>
  <c r="T1519" i="21"/>
  <c r="U1519" i="21"/>
  <c r="Q1510" i="21"/>
  <c r="S1508" i="21"/>
  <c r="M1508" i="21"/>
  <c r="N1508" i="21"/>
  <c r="P1507" i="21"/>
  <c r="R1505" i="21"/>
  <c r="O1504" i="21"/>
  <c r="V1503" i="21"/>
  <c r="T1503" i="21"/>
  <c r="U1503" i="21"/>
  <c r="Q1494" i="21"/>
  <c r="S1492" i="21"/>
  <c r="M1492" i="21"/>
  <c r="N1492" i="21"/>
  <c r="P1491" i="21"/>
  <c r="R1489" i="21"/>
  <c r="O1488" i="21"/>
  <c r="V1487" i="21"/>
  <c r="T1487" i="21"/>
  <c r="U1487" i="21"/>
  <c r="Q1478" i="21"/>
  <c r="S1476" i="21"/>
  <c r="N1476" i="21"/>
  <c r="M1476" i="21"/>
  <c r="P1475" i="21"/>
  <c r="R1473" i="21"/>
  <c r="O1472" i="21"/>
  <c r="V1471" i="21"/>
  <c r="T1471" i="21"/>
  <c r="U1471" i="21"/>
  <c r="Q1462" i="21"/>
  <c r="S1460" i="21"/>
  <c r="M1460" i="21"/>
  <c r="N1460" i="21"/>
  <c r="P1459" i="21"/>
  <c r="R1457" i="21"/>
  <c r="O1456" i="21"/>
  <c r="V1455" i="21"/>
  <c r="T1455" i="21"/>
  <c r="U1455" i="21"/>
  <c r="Q1446" i="21"/>
  <c r="S1444" i="21"/>
  <c r="M1444" i="21"/>
  <c r="N1444" i="21"/>
  <c r="P1443" i="21"/>
  <c r="R1441" i="21"/>
  <c r="O1440" i="21"/>
  <c r="V1439" i="21"/>
  <c r="U1439" i="21"/>
  <c r="T1439" i="21"/>
  <c r="Q1430" i="21"/>
  <c r="S1428" i="21"/>
  <c r="M1428" i="21"/>
  <c r="N1428" i="21"/>
  <c r="P1427" i="21"/>
  <c r="R1425" i="21"/>
  <c r="O1424" i="21"/>
  <c r="V1423" i="21"/>
  <c r="T1423" i="21"/>
  <c r="U1423" i="21"/>
  <c r="Q1414" i="21"/>
  <c r="S1412" i="21"/>
  <c r="N1412" i="21"/>
  <c r="M1412" i="21"/>
  <c r="P1411" i="21"/>
  <c r="R1409" i="21"/>
  <c r="O1408" i="21"/>
  <c r="V1407" i="21"/>
  <c r="T1407" i="21"/>
  <c r="U1407" i="21"/>
  <c r="Q1398" i="21"/>
  <c r="S1396" i="21"/>
  <c r="M1396" i="21"/>
  <c r="N1396" i="21"/>
  <c r="P1395" i="21"/>
  <c r="R1393" i="21"/>
  <c r="O1392" i="21"/>
  <c r="V1391" i="21"/>
  <c r="T1391" i="21"/>
  <c r="U1391" i="21"/>
  <c r="Q1382" i="21"/>
  <c r="S1380" i="21"/>
  <c r="M1380" i="21"/>
  <c r="N1380" i="21"/>
  <c r="P1379" i="21"/>
  <c r="R1377" i="21"/>
  <c r="O1376" i="21"/>
  <c r="V1375" i="21"/>
  <c r="T1375" i="21"/>
  <c r="U1375" i="21"/>
  <c r="Q1366" i="21"/>
  <c r="S1364" i="21"/>
  <c r="M1364" i="21"/>
  <c r="N1364" i="21"/>
  <c r="P1363" i="21"/>
  <c r="R1361" i="21"/>
  <c r="O1360" i="21"/>
  <c r="V1359" i="21"/>
  <c r="T1359" i="21"/>
  <c r="U1359" i="21"/>
  <c r="Q1350" i="21"/>
  <c r="S1348" i="21"/>
  <c r="M1348" i="21"/>
  <c r="N1348" i="21"/>
  <c r="P1347" i="21"/>
  <c r="R1345" i="21"/>
  <c r="O1344" i="21"/>
  <c r="V1343" i="21"/>
  <c r="T1343" i="21"/>
  <c r="U1343" i="21"/>
  <c r="Q1334" i="21"/>
  <c r="S1332" i="21"/>
  <c r="M1332" i="21"/>
  <c r="N1332" i="21"/>
  <c r="P1331" i="21"/>
  <c r="R1329" i="21"/>
  <c r="O1328" i="21"/>
  <c r="T1327" i="21"/>
  <c r="V1327" i="21"/>
  <c r="U1327" i="21"/>
  <c r="Q1318" i="21"/>
  <c r="S1316" i="21"/>
  <c r="M1316" i="21"/>
  <c r="N1316" i="21"/>
  <c r="P1315" i="21"/>
  <c r="R1313" i="21"/>
  <c r="O1312" i="21"/>
  <c r="T1311" i="21"/>
  <c r="U1311" i="21"/>
  <c r="V1311" i="21"/>
  <c r="Q1302" i="21"/>
  <c r="S1300" i="21"/>
  <c r="M1300" i="21"/>
  <c r="N1300" i="21"/>
  <c r="P1299" i="21"/>
  <c r="R1297" i="21"/>
  <c r="O1296" i="21"/>
  <c r="U1295" i="21"/>
  <c r="V1295" i="21"/>
  <c r="T1295" i="21"/>
  <c r="Q1286" i="21"/>
  <c r="N1284" i="21"/>
  <c r="S1284" i="21"/>
  <c r="M1284" i="21"/>
  <c r="P1283" i="21"/>
  <c r="R1281" i="21"/>
  <c r="O1280" i="21"/>
  <c r="T1279" i="21"/>
  <c r="U1279" i="21"/>
  <c r="V1279" i="21"/>
  <c r="Q1270" i="21"/>
  <c r="N1268" i="21"/>
  <c r="S1268" i="21"/>
  <c r="M1268" i="21"/>
  <c r="P1267" i="21"/>
  <c r="R1265" i="21"/>
  <c r="O1264" i="21"/>
  <c r="T1263" i="21"/>
  <c r="U1263" i="21"/>
  <c r="V1263" i="21"/>
  <c r="Q1254" i="21"/>
  <c r="N1252" i="21"/>
  <c r="S1252" i="21"/>
  <c r="M1252" i="21"/>
  <c r="P1251" i="21"/>
  <c r="R1249" i="21"/>
  <c r="O1248" i="21"/>
  <c r="T1247" i="21"/>
  <c r="U1247" i="21"/>
  <c r="V1247" i="21"/>
  <c r="Q1238" i="21"/>
  <c r="N1236" i="21"/>
  <c r="S1236" i="21"/>
  <c r="M1236" i="21"/>
  <c r="P1235" i="21"/>
  <c r="R1233" i="21"/>
  <c r="O1232" i="21"/>
  <c r="T1231" i="21"/>
  <c r="U1231" i="21"/>
  <c r="V1231" i="21"/>
  <c r="Q1222" i="21"/>
  <c r="N1220" i="21"/>
  <c r="S1220" i="21"/>
  <c r="M1220" i="21"/>
  <c r="P1219" i="21"/>
  <c r="R1217" i="21"/>
  <c r="O1216" i="21"/>
  <c r="T1215" i="21"/>
  <c r="U1215" i="21"/>
  <c r="V1215" i="21"/>
  <c r="Q1206" i="21"/>
  <c r="N1204" i="21"/>
  <c r="S1204" i="21"/>
  <c r="M1204" i="21"/>
  <c r="P1203" i="21"/>
  <c r="R1201" i="21"/>
  <c r="O1200" i="21"/>
  <c r="T1199" i="21"/>
  <c r="U1199" i="21"/>
  <c r="V1199" i="21"/>
  <c r="K643" i="21"/>
  <c r="J659" i="21"/>
  <c r="K667" i="21"/>
  <c r="J676" i="21"/>
  <c r="J700" i="21"/>
  <c r="J1007" i="21"/>
  <c r="J1087" i="21"/>
  <c r="J1236" i="21"/>
  <c r="Q1529" i="21"/>
  <c r="M1527" i="21"/>
  <c r="S1527" i="21"/>
  <c r="N1527" i="21"/>
  <c r="P1526" i="21"/>
  <c r="R1524" i="21"/>
  <c r="O1523" i="21"/>
  <c r="T1522" i="21"/>
  <c r="V1522" i="21"/>
  <c r="U1522" i="21"/>
  <c r="Q1521" i="21"/>
  <c r="M1519" i="21"/>
  <c r="N1519" i="21"/>
  <c r="S1519" i="21"/>
  <c r="P1518" i="21"/>
  <c r="R1516" i="21"/>
  <c r="O1515" i="21"/>
  <c r="T1514" i="21"/>
  <c r="V1514" i="21"/>
  <c r="U1514" i="21"/>
  <c r="Q1513" i="21"/>
  <c r="M1511" i="21"/>
  <c r="S1511" i="21"/>
  <c r="N1511" i="21"/>
  <c r="P1510" i="21"/>
  <c r="R1508" i="21"/>
  <c r="O1507" i="21"/>
  <c r="T1506" i="21"/>
  <c r="V1506" i="21"/>
  <c r="U1506" i="21"/>
  <c r="Q1505" i="21"/>
  <c r="M1503" i="21"/>
  <c r="N1503" i="21"/>
  <c r="S1503" i="21"/>
  <c r="P1502" i="21"/>
  <c r="R1500" i="21"/>
  <c r="O1499" i="21"/>
  <c r="T1498" i="21"/>
  <c r="V1498" i="21"/>
  <c r="U1498" i="21"/>
  <c r="Q1497" i="21"/>
  <c r="M1495" i="21"/>
  <c r="N1495" i="21"/>
  <c r="S1495" i="21"/>
  <c r="P1494" i="21"/>
  <c r="R1492" i="21"/>
  <c r="K1491" i="21"/>
  <c r="O1491" i="21"/>
  <c r="T1490" i="21"/>
  <c r="V1490" i="21"/>
  <c r="U1490" i="21"/>
  <c r="Q1489" i="21"/>
  <c r="M1487" i="21"/>
  <c r="S1487" i="21"/>
  <c r="N1487" i="21"/>
  <c r="P1486" i="21"/>
  <c r="R1484" i="21"/>
  <c r="O1483" i="21"/>
  <c r="T1482" i="21"/>
  <c r="V1482" i="21"/>
  <c r="U1482" i="21"/>
  <c r="Q1481" i="21"/>
  <c r="M1479" i="21"/>
  <c r="S1479" i="21"/>
  <c r="N1479" i="21"/>
  <c r="P1478" i="21"/>
  <c r="R1476" i="21"/>
  <c r="K1475" i="21"/>
  <c r="O1475" i="21"/>
  <c r="T1474" i="21"/>
  <c r="V1474" i="21"/>
  <c r="U1474" i="21"/>
  <c r="Q1473" i="21"/>
  <c r="M1471" i="21"/>
  <c r="S1471" i="21"/>
  <c r="N1471" i="21"/>
  <c r="P1470" i="21"/>
  <c r="R1468" i="21"/>
  <c r="O1467" i="21"/>
  <c r="T1466" i="21"/>
  <c r="V1466" i="21"/>
  <c r="U1466" i="21"/>
  <c r="Q1465" i="21"/>
  <c r="M1463" i="21"/>
  <c r="N1463" i="21"/>
  <c r="S1463" i="21"/>
  <c r="P1462" i="21"/>
  <c r="R1460" i="21"/>
  <c r="K1459" i="21"/>
  <c r="O1459" i="21"/>
  <c r="T1458" i="21"/>
  <c r="V1458" i="21"/>
  <c r="U1458" i="21"/>
  <c r="Q1457" i="21"/>
  <c r="M1455" i="21"/>
  <c r="N1455" i="21"/>
  <c r="S1455" i="21"/>
  <c r="P1454" i="21"/>
  <c r="R1452" i="21"/>
  <c r="O1451" i="21"/>
  <c r="T1450" i="21"/>
  <c r="V1450" i="21"/>
  <c r="U1450" i="21"/>
  <c r="Q1449" i="21"/>
  <c r="M1447" i="21"/>
  <c r="S1447" i="21"/>
  <c r="N1447" i="21"/>
  <c r="P1446" i="21"/>
  <c r="R1444" i="21"/>
  <c r="O1443" i="21"/>
  <c r="T1442" i="21"/>
  <c r="V1442" i="21"/>
  <c r="U1442" i="21"/>
  <c r="Q1441" i="21"/>
  <c r="M1439" i="21"/>
  <c r="N1439" i="21"/>
  <c r="S1439" i="21"/>
  <c r="P1438" i="21"/>
  <c r="R1436" i="21"/>
  <c r="K1435" i="21"/>
  <c r="O1435" i="21"/>
  <c r="T1434" i="21"/>
  <c r="V1434" i="21"/>
  <c r="U1434" i="21"/>
  <c r="Q1433" i="21"/>
  <c r="M1431" i="21"/>
  <c r="N1431" i="21"/>
  <c r="S1431" i="21"/>
  <c r="P1430" i="21"/>
  <c r="R1428" i="21"/>
  <c r="K1427" i="21"/>
  <c r="O1427" i="21"/>
  <c r="T1426" i="21"/>
  <c r="V1426" i="21"/>
  <c r="U1426" i="21"/>
  <c r="Q1425" i="21"/>
  <c r="M1423" i="21"/>
  <c r="S1423" i="21"/>
  <c r="N1423" i="21"/>
  <c r="P1422" i="21"/>
  <c r="R1420" i="21"/>
  <c r="O1419" i="21"/>
  <c r="T1418" i="21"/>
  <c r="V1418" i="21"/>
  <c r="U1418" i="21"/>
  <c r="Q1417" i="21"/>
  <c r="M1415" i="21"/>
  <c r="S1415" i="21"/>
  <c r="N1415" i="21"/>
  <c r="P1414" i="21"/>
  <c r="R1412" i="21"/>
  <c r="O1411" i="21"/>
  <c r="T1410" i="21"/>
  <c r="V1410" i="21"/>
  <c r="U1410" i="21"/>
  <c r="Q1409" i="21"/>
  <c r="M1407" i="21"/>
  <c r="S1407" i="21"/>
  <c r="N1407" i="21"/>
  <c r="P1406" i="21"/>
  <c r="R1404" i="21"/>
  <c r="O1403" i="21"/>
  <c r="T1402" i="21"/>
  <c r="V1402" i="21"/>
  <c r="U1402" i="21"/>
  <c r="Q1401" i="21"/>
  <c r="M1399" i="21"/>
  <c r="N1399" i="21"/>
  <c r="S1399" i="21"/>
  <c r="P1398" i="21"/>
  <c r="R1396" i="21"/>
  <c r="O1395" i="21"/>
  <c r="T1394" i="21"/>
  <c r="V1394" i="21"/>
  <c r="U1394" i="21"/>
  <c r="Q1393" i="21"/>
  <c r="M1391" i="21"/>
  <c r="N1391" i="21"/>
  <c r="S1391" i="21"/>
  <c r="P1390" i="21"/>
  <c r="R1388" i="21"/>
  <c r="O1387" i="21"/>
  <c r="U1386" i="21"/>
  <c r="T1386" i="21"/>
  <c r="V1386" i="21"/>
  <c r="Q1385" i="21"/>
  <c r="M1383" i="21"/>
  <c r="N1383" i="21"/>
  <c r="S1383" i="21"/>
  <c r="P1382" i="21"/>
  <c r="R1380" i="21"/>
  <c r="O1379" i="21"/>
  <c r="U1378" i="21"/>
  <c r="T1378" i="21"/>
  <c r="V1378" i="21"/>
  <c r="Q1377" i="21"/>
  <c r="M1375" i="21"/>
  <c r="N1375" i="21"/>
  <c r="S1375" i="21"/>
  <c r="P1374" i="21"/>
  <c r="R1372" i="21"/>
  <c r="O1371" i="21"/>
  <c r="U1370" i="21"/>
  <c r="T1370" i="21"/>
  <c r="V1370" i="21"/>
  <c r="Q1369" i="21"/>
  <c r="M1367" i="21"/>
  <c r="N1367" i="21"/>
  <c r="S1367" i="21"/>
  <c r="P1366" i="21"/>
  <c r="R1364" i="21"/>
  <c r="O1363" i="21"/>
  <c r="U1362" i="21"/>
  <c r="T1362" i="21"/>
  <c r="V1362" i="21"/>
  <c r="Q1361" i="21"/>
  <c r="M1359" i="21"/>
  <c r="N1359" i="21"/>
  <c r="S1359" i="21"/>
  <c r="P1358" i="21"/>
  <c r="R1356" i="21"/>
  <c r="O1355" i="21"/>
  <c r="U1354" i="21"/>
  <c r="T1354" i="21"/>
  <c r="V1354" i="21"/>
  <c r="Q1353" i="21"/>
  <c r="M1351" i="21"/>
  <c r="N1351" i="21"/>
  <c r="S1351" i="21"/>
  <c r="P1350" i="21"/>
  <c r="R1348" i="21"/>
  <c r="O1347" i="21"/>
  <c r="U1346" i="21"/>
  <c r="T1346" i="21"/>
  <c r="V1346" i="21"/>
  <c r="Q1345" i="21"/>
  <c r="M1343" i="21"/>
  <c r="N1343" i="21"/>
  <c r="S1343" i="21"/>
  <c r="P1342" i="21"/>
  <c r="R1340" i="21"/>
  <c r="O1339" i="21"/>
  <c r="T1338" i="21"/>
  <c r="V1338" i="21"/>
  <c r="U1338" i="21"/>
  <c r="Q1337" i="21"/>
  <c r="S1335" i="21"/>
  <c r="M1335" i="21"/>
  <c r="N1335" i="21"/>
  <c r="P1334" i="21"/>
  <c r="R1332" i="21"/>
  <c r="O1331" i="21"/>
  <c r="T1330" i="21"/>
  <c r="U1330" i="21"/>
  <c r="V1330" i="21"/>
  <c r="Q1329" i="21"/>
  <c r="N1327" i="21"/>
  <c r="S1327" i="21"/>
  <c r="M1327" i="21"/>
  <c r="P1326" i="21"/>
  <c r="R1324" i="21"/>
  <c r="O1323" i="21"/>
  <c r="T1322" i="21"/>
  <c r="V1322" i="21"/>
  <c r="U1322" i="21"/>
  <c r="Q1321" i="21"/>
  <c r="M1319" i="21"/>
  <c r="S1319" i="21"/>
  <c r="N1319" i="21"/>
  <c r="P1318" i="21"/>
  <c r="R1316" i="21"/>
  <c r="O1315" i="21"/>
  <c r="T1314" i="21"/>
  <c r="U1314" i="21"/>
  <c r="V1314" i="21"/>
  <c r="Q1313" i="21"/>
  <c r="M1311" i="21"/>
  <c r="N1311" i="21"/>
  <c r="S1311" i="21"/>
  <c r="P1310" i="21"/>
  <c r="R1308" i="21"/>
  <c r="O1307" i="21"/>
  <c r="T1306" i="21"/>
  <c r="U1306" i="21"/>
  <c r="V1306" i="21"/>
  <c r="Q1305" i="21"/>
  <c r="M1303" i="21"/>
  <c r="N1303" i="21"/>
  <c r="S1303" i="21"/>
  <c r="P1302" i="21"/>
  <c r="R1300" i="21"/>
  <c r="O1299" i="21"/>
  <c r="T1298" i="21"/>
  <c r="V1298" i="21"/>
  <c r="U1298" i="21"/>
  <c r="Q1297" i="21"/>
  <c r="M1295" i="21"/>
  <c r="N1295" i="21"/>
  <c r="S1295" i="21"/>
  <c r="P1294" i="21"/>
  <c r="R1292" i="21"/>
  <c r="O1291" i="21"/>
  <c r="T1290" i="21"/>
  <c r="U1290" i="21"/>
  <c r="V1290" i="21"/>
  <c r="Q1289" i="21"/>
  <c r="M1287" i="21"/>
  <c r="S1287" i="21"/>
  <c r="N1287" i="21"/>
  <c r="P1286" i="21"/>
  <c r="R1284" i="21"/>
  <c r="O1283" i="21"/>
  <c r="T1282" i="21"/>
  <c r="V1282" i="21"/>
  <c r="U1282" i="21"/>
  <c r="Q1281" i="21"/>
  <c r="M1279" i="21"/>
  <c r="N1279" i="21"/>
  <c r="S1279" i="21"/>
  <c r="P1278" i="21"/>
  <c r="R1276" i="21"/>
  <c r="O1275" i="21"/>
  <c r="T1274" i="21"/>
  <c r="U1274" i="21"/>
  <c r="V1274" i="21"/>
  <c r="Q1273" i="21"/>
  <c r="N1271" i="21"/>
  <c r="M1271" i="21"/>
  <c r="S1271" i="21"/>
  <c r="P1270" i="21"/>
  <c r="R1268" i="21"/>
  <c r="O1267" i="21"/>
  <c r="T1266" i="21"/>
  <c r="V1266" i="21"/>
  <c r="U1266" i="21"/>
  <c r="Q1265" i="21"/>
  <c r="M1263" i="21"/>
  <c r="S1263" i="21"/>
  <c r="N1263" i="21"/>
  <c r="P1262" i="21"/>
  <c r="R1260" i="21"/>
  <c r="O1259" i="21"/>
  <c r="T1258" i="21"/>
  <c r="U1258" i="21"/>
  <c r="V1258" i="21"/>
  <c r="Q1257" i="21"/>
  <c r="N1255" i="21"/>
  <c r="M1255" i="21"/>
  <c r="S1255" i="21"/>
  <c r="P1254" i="21"/>
  <c r="R1252" i="21"/>
  <c r="O1251" i="21"/>
  <c r="T1250" i="21"/>
  <c r="U1250" i="21"/>
  <c r="V1250" i="21"/>
  <c r="Q1249" i="21"/>
  <c r="M1247" i="21"/>
  <c r="S1247" i="21"/>
  <c r="N1247" i="21"/>
  <c r="P1246" i="21"/>
  <c r="R1244" i="21"/>
  <c r="O1243" i="21"/>
  <c r="T1242" i="21"/>
  <c r="U1242" i="21"/>
  <c r="V1242" i="21"/>
  <c r="Q1241" i="21"/>
  <c r="M1239" i="21"/>
  <c r="N1239" i="21"/>
  <c r="S1239" i="21"/>
  <c r="P1238" i="21"/>
  <c r="R1236" i="21"/>
  <c r="O1235" i="21"/>
  <c r="T1234" i="21"/>
  <c r="U1234" i="21"/>
  <c r="V1234" i="21"/>
  <c r="Q1233" i="21"/>
  <c r="M1231" i="21"/>
  <c r="S1231" i="21"/>
  <c r="N1231" i="21"/>
  <c r="P1230" i="21"/>
  <c r="R1228" i="21"/>
  <c r="O1227" i="21"/>
  <c r="T1226" i="21"/>
  <c r="U1226" i="21"/>
  <c r="V1226" i="21"/>
  <c r="Q1225" i="21"/>
  <c r="M1223" i="21"/>
  <c r="S1223" i="21"/>
  <c r="N1223" i="21"/>
  <c r="P1222" i="21"/>
  <c r="R1220" i="21"/>
  <c r="O1219" i="21"/>
  <c r="T1218" i="21"/>
  <c r="V1218" i="21"/>
  <c r="U1218" i="21"/>
  <c r="Q1217" i="21"/>
  <c r="N1215" i="21"/>
  <c r="M1215" i="21"/>
  <c r="S1215" i="21"/>
  <c r="P1214" i="21"/>
  <c r="R1212" i="21"/>
  <c r="O1211" i="21"/>
  <c r="T1210" i="21"/>
  <c r="U1210" i="21"/>
  <c r="V1210" i="21"/>
  <c r="Q1209" i="21"/>
  <c r="M1207" i="21"/>
  <c r="S1207" i="21"/>
  <c r="N1207" i="21"/>
  <c r="P1206" i="21"/>
  <c r="R1204" i="21"/>
  <c r="O1203" i="21"/>
  <c r="T1202" i="21"/>
  <c r="U1202" i="21"/>
  <c r="V1202" i="21"/>
  <c r="Q1201" i="21"/>
  <c r="M1199" i="21"/>
  <c r="S1199" i="21"/>
  <c r="N1199" i="21"/>
  <c r="P1198" i="21"/>
  <c r="R1196" i="21"/>
  <c r="O1195" i="21"/>
  <c r="T1194" i="21"/>
  <c r="U1194" i="21"/>
  <c r="V1194" i="21"/>
  <c r="Q1193" i="21"/>
  <c r="N1191" i="21"/>
  <c r="M1191" i="21"/>
  <c r="S1191" i="21"/>
  <c r="P1190" i="21"/>
  <c r="R1188" i="21"/>
  <c r="O1187" i="21"/>
  <c r="T1186" i="21"/>
  <c r="V1186" i="21"/>
  <c r="U1186" i="21"/>
  <c r="Q1185" i="21"/>
  <c r="M1183" i="21"/>
  <c r="S1183" i="21"/>
  <c r="N1183" i="21"/>
  <c r="P1182" i="21"/>
  <c r="R1180" i="21"/>
  <c r="O1179" i="21"/>
  <c r="U1178" i="21"/>
  <c r="T1178" i="21"/>
  <c r="V1178" i="21"/>
  <c r="Q1177" i="21"/>
  <c r="M1175" i="21"/>
  <c r="N1175" i="21"/>
  <c r="S1175" i="21"/>
  <c r="P1174" i="21"/>
  <c r="R1172" i="21"/>
  <c r="O1171" i="21"/>
  <c r="T1170" i="21"/>
  <c r="U1170" i="21"/>
  <c r="V1170" i="21"/>
  <c r="Q1169" i="21"/>
  <c r="M1167" i="21"/>
  <c r="N1167" i="21"/>
  <c r="S1167" i="21"/>
  <c r="P1166" i="21"/>
  <c r="R1164" i="21"/>
  <c r="O1163" i="21"/>
  <c r="U1162" i="21"/>
  <c r="V1162" i="21"/>
  <c r="T1162" i="21"/>
  <c r="Q1161" i="21"/>
  <c r="N1159" i="21"/>
  <c r="M1159" i="21"/>
  <c r="S1159" i="21"/>
  <c r="P1158" i="21"/>
  <c r="R1156" i="21"/>
  <c r="O1155" i="21"/>
  <c r="U1154" i="21"/>
  <c r="V1154" i="21"/>
  <c r="T1154" i="21"/>
  <c r="Q1153" i="21"/>
  <c r="N1151" i="21"/>
  <c r="S1151" i="21"/>
  <c r="M1151" i="21"/>
  <c r="P1150" i="21"/>
  <c r="R1148" i="21"/>
  <c r="O1147" i="21"/>
  <c r="U1146" i="21"/>
  <c r="V1146" i="21"/>
  <c r="T1146" i="21"/>
  <c r="Q1145" i="21"/>
  <c r="N1143" i="21"/>
  <c r="S1143" i="21"/>
  <c r="M1143" i="21"/>
  <c r="P1142" i="21"/>
  <c r="R1140" i="21"/>
  <c r="O1139" i="21"/>
  <c r="U1138" i="21"/>
  <c r="V1138" i="21"/>
  <c r="T1138" i="21"/>
  <c r="Q1137" i="21"/>
  <c r="N1135" i="21"/>
  <c r="M1135" i="21"/>
  <c r="S1135" i="21"/>
  <c r="P1134" i="21"/>
  <c r="R1132" i="21"/>
  <c r="O1131" i="21"/>
  <c r="U1130" i="21"/>
  <c r="V1130" i="21"/>
  <c r="T1130" i="21"/>
  <c r="Q1129" i="21"/>
  <c r="N1127" i="21"/>
  <c r="S1127" i="21"/>
  <c r="M1127" i="21"/>
  <c r="P1126" i="21"/>
  <c r="R1124" i="21"/>
  <c r="O1123" i="21"/>
  <c r="U1122" i="21"/>
  <c r="V1122" i="21"/>
  <c r="T1122" i="21"/>
  <c r="Q1121" i="21"/>
  <c r="N1119" i="21"/>
  <c r="M1119" i="21"/>
  <c r="S1119" i="21"/>
  <c r="P1118" i="21"/>
  <c r="R1116" i="21"/>
  <c r="O1115" i="21"/>
  <c r="U1114" i="21"/>
  <c r="V1114" i="21"/>
  <c r="T1114" i="21"/>
  <c r="O623" i="21"/>
  <c r="T622" i="21"/>
  <c r="U622" i="21"/>
  <c r="V622" i="21"/>
  <c r="Q621" i="21"/>
  <c r="N619" i="21"/>
  <c r="S619" i="21"/>
  <c r="M619" i="21"/>
  <c r="P618" i="21"/>
  <c r="R616" i="21"/>
  <c r="O615" i="21"/>
  <c r="T614" i="21"/>
  <c r="V614" i="21"/>
  <c r="U614" i="21"/>
  <c r="Q613" i="21"/>
  <c r="M611" i="21"/>
  <c r="S611" i="21"/>
  <c r="N611" i="21"/>
  <c r="P610" i="21"/>
  <c r="R608" i="21"/>
  <c r="O607" i="21"/>
  <c r="U606" i="21"/>
  <c r="T606" i="21"/>
  <c r="V606" i="21"/>
  <c r="Q605" i="21"/>
  <c r="S603" i="21"/>
  <c r="M603" i="21"/>
  <c r="N603" i="21"/>
  <c r="P602" i="21"/>
  <c r="R600" i="21"/>
  <c r="O599" i="21"/>
  <c r="U598" i="21"/>
  <c r="V598" i="21"/>
  <c r="T598" i="21"/>
  <c r="Q597" i="21"/>
  <c r="N595" i="21"/>
  <c r="M595" i="21"/>
  <c r="S595" i="21"/>
  <c r="P594" i="21"/>
  <c r="R592" i="21"/>
  <c r="O591" i="21"/>
  <c r="V590" i="21"/>
  <c r="U590" i="21"/>
  <c r="T590" i="21"/>
  <c r="Q589" i="21"/>
  <c r="N587" i="21"/>
  <c r="S587" i="21"/>
  <c r="M587" i="21"/>
  <c r="P586" i="21"/>
  <c r="R584" i="21"/>
  <c r="O583" i="21"/>
  <c r="V582" i="21"/>
  <c r="T582" i="21"/>
  <c r="U582" i="21"/>
  <c r="Q581" i="21"/>
  <c r="N579" i="21"/>
  <c r="S579" i="21"/>
  <c r="M579" i="21"/>
  <c r="P578" i="21"/>
  <c r="R576" i="21"/>
  <c r="O575" i="21"/>
  <c r="V574" i="21"/>
  <c r="T574" i="21"/>
  <c r="U574" i="21"/>
  <c r="Q573" i="21"/>
  <c r="M571" i="21"/>
  <c r="S571" i="21"/>
  <c r="N571" i="21"/>
  <c r="P570" i="21"/>
  <c r="R568" i="21"/>
  <c r="O567" i="21"/>
  <c r="V566" i="21"/>
  <c r="T566" i="21"/>
  <c r="U566" i="21"/>
  <c r="Q565" i="21"/>
  <c r="N563" i="21"/>
  <c r="M563" i="21"/>
  <c r="S563" i="21"/>
  <c r="P562" i="21"/>
  <c r="R560" i="21"/>
  <c r="O559" i="21"/>
  <c r="V558" i="21"/>
  <c r="U558" i="21"/>
  <c r="T558" i="21"/>
  <c r="Q557" i="21"/>
  <c r="N555" i="21"/>
  <c r="M555" i="21"/>
  <c r="S555" i="21"/>
  <c r="P554" i="21"/>
  <c r="R552" i="21"/>
  <c r="O551" i="21"/>
  <c r="V550" i="21"/>
  <c r="T550" i="21"/>
  <c r="U550" i="21"/>
  <c r="Q549" i="21"/>
  <c r="S547" i="21"/>
  <c r="N547" i="21"/>
  <c r="M547" i="21"/>
  <c r="P546" i="21"/>
  <c r="R544" i="21"/>
  <c r="O543" i="21"/>
  <c r="T542" i="21"/>
  <c r="U542" i="21"/>
  <c r="V542" i="21"/>
  <c r="Q541" i="21"/>
  <c r="M539" i="21"/>
  <c r="N539" i="21"/>
  <c r="S539" i="21"/>
  <c r="P538" i="21"/>
  <c r="R536" i="21"/>
  <c r="O535" i="21"/>
  <c r="T534" i="21"/>
  <c r="V534" i="21"/>
  <c r="U534" i="21"/>
  <c r="Q533" i="21"/>
  <c r="M531" i="21"/>
  <c r="N531" i="21"/>
  <c r="S531" i="21"/>
  <c r="P530" i="21"/>
  <c r="R528" i="21"/>
  <c r="O527" i="21"/>
  <c r="V526" i="21"/>
  <c r="T526" i="21"/>
  <c r="U526" i="21"/>
  <c r="Q525" i="21"/>
  <c r="S523" i="21"/>
  <c r="M523" i="21"/>
  <c r="N523" i="21"/>
  <c r="P522" i="21"/>
  <c r="R520" i="21"/>
  <c r="O519" i="21"/>
  <c r="U518" i="21"/>
  <c r="V518" i="21"/>
  <c r="T518" i="21"/>
  <c r="Q517" i="21"/>
  <c r="N515" i="21"/>
  <c r="S515" i="21"/>
  <c r="M515" i="21"/>
  <c r="P514" i="21"/>
  <c r="R512" i="21"/>
  <c r="O511" i="21"/>
  <c r="T510" i="21"/>
  <c r="U510" i="21"/>
  <c r="V510" i="21"/>
  <c r="Q509" i="21"/>
  <c r="N507" i="21"/>
  <c r="S507" i="21"/>
  <c r="M507" i="21"/>
  <c r="P506" i="21"/>
  <c r="R504" i="21"/>
  <c r="O503" i="21"/>
  <c r="V502" i="21"/>
  <c r="T502" i="21"/>
  <c r="U502" i="21"/>
  <c r="Q501" i="21"/>
  <c r="M499" i="21"/>
  <c r="N499" i="21"/>
  <c r="S499" i="21"/>
  <c r="P498" i="21"/>
  <c r="R496" i="21"/>
  <c r="O495" i="21"/>
  <c r="V494" i="21"/>
  <c r="U494" i="21"/>
  <c r="T494" i="21"/>
  <c r="Q493" i="21"/>
  <c r="N491" i="21"/>
  <c r="S491" i="21"/>
  <c r="M491" i="21"/>
  <c r="P490" i="21"/>
  <c r="R488" i="21"/>
  <c r="O487" i="21"/>
  <c r="V486" i="21"/>
  <c r="T486" i="21"/>
  <c r="U486" i="21"/>
  <c r="Q485" i="21"/>
  <c r="N483" i="21"/>
  <c r="S483" i="21"/>
  <c r="M483" i="21"/>
  <c r="P482" i="21"/>
  <c r="R480" i="21"/>
  <c r="O479" i="21"/>
  <c r="V478" i="21"/>
  <c r="T478" i="21"/>
  <c r="U478" i="21"/>
  <c r="Q477" i="21"/>
  <c r="S475" i="21"/>
  <c r="M475" i="21"/>
  <c r="N475" i="21"/>
  <c r="P474" i="21"/>
  <c r="R472" i="21"/>
  <c r="O471" i="21"/>
  <c r="U470" i="21"/>
  <c r="T470" i="21"/>
  <c r="V470" i="21"/>
  <c r="Q469" i="21"/>
  <c r="N467" i="21"/>
  <c r="M467" i="21"/>
  <c r="S467" i="21"/>
  <c r="P466" i="21"/>
  <c r="R464" i="21"/>
  <c r="O463" i="21"/>
  <c r="T462" i="21"/>
  <c r="U462" i="21"/>
  <c r="V462" i="21"/>
  <c r="Q461" i="21"/>
  <c r="M459" i="21"/>
  <c r="N459" i="21"/>
  <c r="S459" i="21"/>
  <c r="P458" i="21"/>
  <c r="R456" i="21"/>
  <c r="O455" i="21"/>
  <c r="T454" i="21"/>
  <c r="V454" i="21"/>
  <c r="U454" i="21"/>
  <c r="Q453" i="21"/>
  <c r="M451" i="21"/>
  <c r="N451" i="21"/>
  <c r="S451" i="21"/>
  <c r="P450" i="21"/>
  <c r="R448" i="21"/>
  <c r="O447" i="21"/>
  <c r="T446" i="21"/>
  <c r="U446" i="21"/>
  <c r="V446" i="21"/>
  <c r="Q445" i="21"/>
  <c r="M443" i="21"/>
  <c r="N443" i="21"/>
  <c r="S443" i="21"/>
  <c r="P442" i="21"/>
  <c r="R440" i="21"/>
  <c r="O439" i="21"/>
  <c r="T438" i="21"/>
  <c r="U438" i="21"/>
  <c r="V438" i="21"/>
  <c r="Q437" i="21"/>
  <c r="N435" i="21"/>
  <c r="M435" i="21"/>
  <c r="S435" i="21"/>
  <c r="P434" i="21"/>
  <c r="R432" i="21"/>
  <c r="O431" i="21"/>
  <c r="T430" i="21"/>
  <c r="V430" i="21"/>
  <c r="U430" i="21"/>
  <c r="Q429" i="21"/>
  <c r="M427" i="21"/>
  <c r="N427" i="21"/>
  <c r="S427" i="21"/>
  <c r="P426" i="21"/>
  <c r="R424" i="21"/>
  <c r="O423" i="21"/>
  <c r="T422" i="21"/>
  <c r="V422" i="21"/>
  <c r="U422" i="21"/>
  <c r="Q421" i="21"/>
  <c r="M419" i="21"/>
  <c r="N419" i="21"/>
  <c r="S419" i="21"/>
  <c r="P418" i="21"/>
  <c r="R416" i="21"/>
  <c r="O415" i="21"/>
  <c r="V414" i="21"/>
  <c r="T414" i="21"/>
  <c r="U414" i="21"/>
  <c r="Q413" i="21"/>
  <c r="M411" i="21"/>
  <c r="S411" i="21"/>
  <c r="N411" i="21"/>
  <c r="P410" i="21"/>
  <c r="R408" i="21"/>
  <c r="O407" i="21"/>
  <c r="V406" i="21"/>
  <c r="T406" i="21"/>
  <c r="U406" i="21"/>
  <c r="Q405" i="21"/>
  <c r="M403" i="21"/>
  <c r="S403" i="21"/>
  <c r="N403" i="21"/>
  <c r="P402" i="21"/>
  <c r="R400" i="21"/>
  <c r="O399" i="21"/>
  <c r="T398" i="21"/>
  <c r="V398" i="21"/>
  <c r="U398" i="21"/>
  <c r="Q397" i="21"/>
  <c r="N395" i="21"/>
  <c r="M395" i="21"/>
  <c r="S395" i="21"/>
  <c r="P394" i="21"/>
  <c r="R392" i="21"/>
  <c r="O391" i="21"/>
  <c r="T390" i="21"/>
  <c r="U390" i="21"/>
  <c r="V390" i="21"/>
  <c r="Q389" i="21"/>
  <c r="N387" i="21"/>
  <c r="S387" i="21"/>
  <c r="M387" i="21"/>
  <c r="P386" i="21"/>
  <c r="R384" i="21"/>
  <c r="O383" i="21"/>
  <c r="T382" i="21"/>
  <c r="U382" i="21"/>
  <c r="V382" i="21"/>
  <c r="Q381" i="21"/>
  <c r="N379" i="21"/>
  <c r="S379" i="21"/>
  <c r="M379" i="21"/>
  <c r="Q752" i="21"/>
  <c r="N750" i="21"/>
  <c r="M750" i="21"/>
  <c r="S750" i="21"/>
  <c r="P749" i="21"/>
  <c r="R747" i="21"/>
  <c r="O746" i="21"/>
  <c r="T745" i="21"/>
  <c r="V745" i="21"/>
  <c r="U745" i="21"/>
  <c r="Q744" i="21"/>
  <c r="S742" i="21"/>
  <c r="M742" i="21"/>
  <c r="N742" i="21"/>
  <c r="P741" i="21"/>
  <c r="R739" i="21"/>
  <c r="O738" i="21"/>
  <c r="T737" i="21"/>
  <c r="V737" i="21"/>
  <c r="U737" i="21"/>
  <c r="Q736" i="21"/>
  <c r="S734" i="21"/>
  <c r="M734" i="21"/>
  <c r="N734" i="21"/>
  <c r="P733" i="21"/>
  <c r="R731" i="21"/>
  <c r="O730" i="21"/>
  <c r="U729" i="21"/>
  <c r="V729" i="21"/>
  <c r="T729" i="21"/>
  <c r="Q728" i="21"/>
  <c r="S726" i="21"/>
  <c r="N726" i="21"/>
  <c r="M726" i="21"/>
  <c r="P725" i="21"/>
  <c r="R723" i="21"/>
  <c r="O722" i="21"/>
  <c r="U721" i="21"/>
  <c r="T721" i="21"/>
  <c r="V721" i="21"/>
  <c r="Q720" i="21"/>
  <c r="S718" i="21"/>
  <c r="M718" i="21"/>
  <c r="N718" i="21"/>
  <c r="P717" i="21"/>
  <c r="R715" i="21"/>
  <c r="O714" i="21"/>
  <c r="T713" i="21"/>
  <c r="V713" i="21"/>
  <c r="U713" i="21"/>
  <c r="Q712" i="21"/>
  <c r="S710" i="21"/>
  <c r="M710" i="21"/>
  <c r="N710" i="21"/>
  <c r="P709" i="21"/>
  <c r="R707" i="21"/>
  <c r="O706" i="21"/>
  <c r="U705" i="21"/>
  <c r="V705" i="21"/>
  <c r="T705" i="21"/>
  <c r="Q704" i="21"/>
  <c r="N702" i="21"/>
  <c r="S702" i="21"/>
  <c r="M702" i="21"/>
  <c r="P701" i="21"/>
  <c r="R699" i="21"/>
  <c r="O698" i="21"/>
  <c r="T697" i="21"/>
  <c r="U697" i="21"/>
  <c r="V697" i="21"/>
  <c r="Q696" i="21"/>
  <c r="N694" i="21"/>
  <c r="M694" i="21"/>
  <c r="S694" i="21"/>
  <c r="P693" i="21"/>
  <c r="R691" i="21"/>
  <c r="O690" i="21"/>
  <c r="T689" i="21"/>
  <c r="V689" i="21"/>
  <c r="U689" i="21"/>
  <c r="Q688" i="21"/>
  <c r="M686" i="21"/>
  <c r="S686" i="21"/>
  <c r="N686" i="21"/>
  <c r="P685" i="21"/>
  <c r="R683" i="21"/>
  <c r="O682" i="21"/>
  <c r="U681" i="21"/>
  <c r="V681" i="21"/>
  <c r="T681" i="21"/>
  <c r="Q680" i="21"/>
  <c r="M678" i="21"/>
  <c r="N678" i="21"/>
  <c r="S678" i="21"/>
  <c r="P677" i="21"/>
  <c r="R675" i="21"/>
  <c r="O674" i="21"/>
  <c r="T673" i="21"/>
  <c r="U673" i="21"/>
  <c r="V673" i="21"/>
  <c r="Q672" i="21"/>
  <c r="S670" i="21"/>
  <c r="M670" i="21"/>
  <c r="N670" i="21"/>
  <c r="P669" i="21"/>
  <c r="R667" i="21"/>
  <c r="O666" i="21"/>
  <c r="T665" i="21"/>
  <c r="V665" i="21"/>
  <c r="U665" i="21"/>
  <c r="Q664" i="21"/>
  <c r="N662" i="21"/>
  <c r="M662" i="21"/>
  <c r="S662" i="21"/>
  <c r="P661" i="21"/>
  <c r="R659" i="21"/>
  <c r="O658" i="21"/>
  <c r="V657" i="21"/>
  <c r="U657" i="21"/>
  <c r="T657" i="21"/>
  <c r="Q656" i="21"/>
  <c r="S654" i="21"/>
  <c r="M654" i="21"/>
  <c r="N654" i="21"/>
  <c r="P653" i="21"/>
  <c r="R651" i="21"/>
  <c r="O650" i="21"/>
  <c r="T649" i="21"/>
  <c r="V649" i="21"/>
  <c r="U649" i="21"/>
  <c r="Q648" i="21"/>
  <c r="S646" i="21"/>
  <c r="M646" i="21"/>
  <c r="N646" i="21"/>
  <c r="P645" i="21"/>
  <c r="R643" i="21"/>
  <c r="O642" i="21"/>
  <c r="U641" i="21"/>
  <c r="V641" i="21"/>
  <c r="T641" i="21"/>
  <c r="Q640" i="21"/>
  <c r="S638" i="21"/>
  <c r="M638" i="21"/>
  <c r="N638" i="21"/>
  <c r="P637" i="21"/>
  <c r="R635" i="21"/>
  <c r="O634" i="21"/>
  <c r="U633" i="21"/>
  <c r="V633" i="21"/>
  <c r="T633" i="21"/>
  <c r="Q632" i="21"/>
  <c r="M630" i="21"/>
  <c r="S630" i="21"/>
  <c r="N630" i="21"/>
  <c r="P629" i="21"/>
  <c r="R627" i="21"/>
  <c r="O626" i="21"/>
  <c r="V625" i="21"/>
  <c r="T625" i="21"/>
  <c r="U625" i="21"/>
  <c r="Q624" i="21"/>
  <c r="M622" i="21"/>
  <c r="S622" i="21"/>
  <c r="N622" i="21"/>
  <c r="P621" i="21"/>
  <c r="R619" i="21"/>
  <c r="O618" i="21"/>
  <c r="V617" i="21"/>
  <c r="U617" i="21"/>
  <c r="T617" i="21"/>
  <c r="Q616" i="21"/>
  <c r="N614" i="21"/>
  <c r="S614" i="21"/>
  <c r="M614" i="21"/>
  <c r="P613" i="21"/>
  <c r="R611" i="21"/>
  <c r="O610" i="21"/>
  <c r="V609" i="21"/>
  <c r="U609" i="21"/>
  <c r="T609" i="21"/>
  <c r="Q608" i="21"/>
  <c r="S606" i="21"/>
  <c r="N606" i="21"/>
  <c r="M606" i="21"/>
  <c r="P605" i="21"/>
  <c r="R603" i="21"/>
  <c r="O602" i="21"/>
  <c r="V601" i="21"/>
  <c r="T601" i="21"/>
  <c r="U601" i="21"/>
  <c r="Q600" i="21"/>
  <c r="S598" i="21"/>
  <c r="N598" i="21"/>
  <c r="M598" i="21"/>
  <c r="P597" i="21"/>
  <c r="R595" i="21"/>
  <c r="O594" i="21"/>
  <c r="V593" i="21"/>
  <c r="T593" i="21"/>
  <c r="U593" i="21"/>
  <c r="Q592" i="21"/>
  <c r="M590" i="21"/>
  <c r="S590" i="21"/>
  <c r="N590" i="21"/>
  <c r="P589" i="21"/>
  <c r="R587" i="21"/>
  <c r="O586" i="21"/>
  <c r="T585" i="21"/>
  <c r="V585" i="21"/>
  <c r="U585" i="21"/>
  <c r="Q584" i="21"/>
  <c r="M582" i="21"/>
  <c r="S582" i="21"/>
  <c r="N582" i="21"/>
  <c r="P581" i="21"/>
  <c r="R579" i="21"/>
  <c r="O578" i="21"/>
  <c r="T577" i="21"/>
  <c r="U577" i="21"/>
  <c r="V577" i="21"/>
  <c r="Q576" i="21"/>
  <c r="M574" i="21"/>
  <c r="N574" i="21"/>
  <c r="S574" i="21"/>
  <c r="P573" i="21"/>
  <c r="R571" i="21"/>
  <c r="O570" i="21"/>
  <c r="T569" i="21"/>
  <c r="V569" i="21"/>
  <c r="U569" i="21"/>
  <c r="Q568" i="21"/>
  <c r="M566" i="21"/>
  <c r="N566" i="21"/>
  <c r="S566" i="21"/>
  <c r="P565" i="21"/>
  <c r="R563" i="21"/>
  <c r="O562" i="21"/>
  <c r="T561" i="21"/>
  <c r="U561" i="21"/>
  <c r="V561" i="21"/>
  <c r="Q560" i="21"/>
  <c r="M558" i="21"/>
  <c r="N558" i="21"/>
  <c r="S558" i="21"/>
  <c r="P557" i="21"/>
  <c r="R555" i="21"/>
  <c r="O554" i="21"/>
  <c r="T553" i="21"/>
  <c r="U553" i="21"/>
  <c r="V553" i="21"/>
  <c r="Q552" i="21"/>
  <c r="M550" i="21"/>
  <c r="S550" i="21"/>
  <c r="N550" i="21"/>
  <c r="P549" i="21"/>
  <c r="R547" i="21"/>
  <c r="O546" i="21"/>
  <c r="T545" i="21"/>
  <c r="U545" i="21"/>
  <c r="V545" i="21"/>
  <c r="Q544" i="21"/>
  <c r="N542" i="21"/>
  <c r="S542" i="21"/>
  <c r="M542" i="21"/>
  <c r="P541" i="21"/>
  <c r="R539" i="21"/>
  <c r="O538" i="21"/>
  <c r="V537" i="21"/>
  <c r="T537" i="21"/>
  <c r="U537" i="21"/>
  <c r="Q536" i="21"/>
  <c r="M534" i="21"/>
  <c r="S534" i="21"/>
  <c r="N534" i="21"/>
  <c r="P533" i="21"/>
  <c r="R531" i="21"/>
  <c r="O530" i="21"/>
  <c r="V529" i="21"/>
  <c r="U529" i="21"/>
  <c r="T529" i="21"/>
  <c r="Q528" i="21"/>
  <c r="M526" i="21"/>
  <c r="S526" i="21"/>
  <c r="N526" i="21"/>
  <c r="P525" i="21"/>
  <c r="R523" i="21"/>
  <c r="O522" i="21"/>
  <c r="V521" i="21"/>
  <c r="U521" i="21"/>
  <c r="T521" i="21"/>
  <c r="Q520" i="21"/>
  <c r="S518" i="21"/>
  <c r="M518" i="21"/>
  <c r="N518" i="21"/>
  <c r="P517" i="21"/>
  <c r="R515" i="21"/>
  <c r="O514" i="21"/>
  <c r="V513" i="21"/>
  <c r="U513" i="21"/>
  <c r="T513" i="21"/>
  <c r="Q512" i="21"/>
  <c r="N510" i="21"/>
  <c r="S510" i="21"/>
  <c r="M510" i="21"/>
  <c r="P509" i="21"/>
  <c r="R507" i="21"/>
  <c r="O506" i="21"/>
  <c r="V505" i="21"/>
  <c r="T505" i="21"/>
  <c r="U505" i="21"/>
  <c r="Q504" i="21"/>
  <c r="M502" i="21"/>
  <c r="S502" i="21"/>
  <c r="N502" i="21"/>
  <c r="P501" i="21"/>
  <c r="R499" i="21"/>
  <c r="O498" i="21"/>
  <c r="V497" i="21"/>
  <c r="U497" i="21"/>
  <c r="T497" i="21"/>
  <c r="Q496" i="21"/>
  <c r="N494" i="21"/>
  <c r="S494" i="21"/>
  <c r="M494" i="21"/>
  <c r="P493" i="21"/>
  <c r="R491" i="21"/>
  <c r="O490" i="21"/>
  <c r="V489" i="21"/>
  <c r="T489" i="21"/>
  <c r="U489" i="21"/>
  <c r="Q488" i="21"/>
  <c r="N486" i="21"/>
  <c r="M486" i="21"/>
  <c r="S486" i="21"/>
  <c r="P485" i="21"/>
  <c r="R483" i="21"/>
  <c r="O482" i="21"/>
  <c r="V481" i="21"/>
  <c r="U481" i="21"/>
  <c r="T481" i="21"/>
  <c r="Q480" i="21"/>
  <c r="M478" i="21"/>
  <c r="N478" i="21"/>
  <c r="S478" i="21"/>
  <c r="P477" i="21"/>
  <c r="R475" i="21"/>
  <c r="O474" i="21"/>
  <c r="V473" i="21"/>
  <c r="T473" i="21"/>
  <c r="U473" i="21"/>
  <c r="Q472" i="21"/>
  <c r="N470" i="21"/>
  <c r="M470" i="21"/>
  <c r="S470" i="21"/>
  <c r="P469" i="21"/>
  <c r="R467" i="21"/>
  <c r="O466" i="21"/>
  <c r="T465" i="21"/>
  <c r="V465" i="21"/>
  <c r="U465" i="21"/>
  <c r="Q464" i="21"/>
  <c r="M462" i="21"/>
  <c r="N462" i="21"/>
  <c r="S462" i="21"/>
  <c r="P461" i="21"/>
  <c r="R459" i="21"/>
  <c r="O458" i="21"/>
  <c r="V457" i="21"/>
  <c r="U457" i="21"/>
  <c r="T457" i="21"/>
  <c r="Q456" i="21"/>
  <c r="S454" i="21"/>
  <c r="M454" i="21"/>
  <c r="N454" i="21"/>
  <c r="P453" i="21"/>
  <c r="R451" i="21"/>
  <c r="O450" i="21"/>
  <c r="U449" i="21"/>
  <c r="T449" i="21"/>
  <c r="V449" i="21"/>
  <c r="Q448" i="21"/>
  <c r="N446" i="21"/>
  <c r="M446" i="21"/>
  <c r="S446" i="21"/>
  <c r="P445" i="21"/>
  <c r="R443" i="21"/>
  <c r="O442" i="21"/>
  <c r="T441" i="21"/>
  <c r="U441" i="21"/>
  <c r="V441" i="21"/>
  <c r="Q440" i="21"/>
  <c r="M438" i="21"/>
  <c r="N438" i="21"/>
  <c r="S438" i="21"/>
  <c r="P437" i="21"/>
  <c r="R435" i="21"/>
  <c r="O434" i="21"/>
  <c r="U433" i="21"/>
  <c r="V433" i="21"/>
  <c r="T433" i="21"/>
  <c r="Q432" i="21"/>
  <c r="N430" i="21"/>
  <c r="M430" i="21"/>
  <c r="S430" i="21"/>
  <c r="P429" i="21"/>
  <c r="R427" i="21"/>
  <c r="O426" i="21"/>
  <c r="V425" i="21"/>
  <c r="U425" i="21"/>
  <c r="T425" i="21"/>
  <c r="Q424" i="21"/>
  <c r="S422" i="21"/>
  <c r="N422" i="21"/>
  <c r="M422" i="21"/>
  <c r="P421" i="21"/>
  <c r="R419" i="21"/>
  <c r="O418" i="21"/>
  <c r="V417" i="21"/>
  <c r="T417" i="21"/>
  <c r="U417" i="21"/>
  <c r="Q416" i="21"/>
  <c r="M414" i="21"/>
  <c r="N414" i="21"/>
  <c r="S414" i="21"/>
  <c r="P413" i="21"/>
  <c r="R411" i="21"/>
  <c r="O410" i="21"/>
  <c r="V409" i="21"/>
  <c r="T409" i="21"/>
  <c r="U409" i="21"/>
  <c r="Q408" i="21"/>
  <c r="M406" i="21"/>
  <c r="S406" i="21"/>
  <c r="N406" i="21"/>
  <c r="P405" i="21"/>
  <c r="R403" i="21"/>
  <c r="O402" i="21"/>
  <c r="U401" i="21"/>
  <c r="T401" i="21"/>
  <c r="V401" i="21"/>
  <c r="Q400" i="21"/>
  <c r="M398" i="21"/>
  <c r="N398" i="21"/>
  <c r="S398" i="21"/>
  <c r="P397" i="21"/>
  <c r="R395" i="21"/>
  <c r="O394" i="21"/>
  <c r="T393" i="21"/>
  <c r="U393" i="21"/>
  <c r="V393" i="21"/>
  <c r="Q392" i="21"/>
  <c r="M390" i="21"/>
  <c r="S390" i="21"/>
  <c r="N390" i="21"/>
  <c r="P389" i="21"/>
  <c r="R387" i="21"/>
  <c r="O386" i="21"/>
  <c r="V385" i="21"/>
  <c r="T385" i="21"/>
  <c r="U385" i="21"/>
  <c r="Q384" i="21"/>
  <c r="M382" i="21"/>
  <c r="N382" i="21"/>
  <c r="S382" i="21"/>
  <c r="P381" i="21"/>
  <c r="R379" i="21"/>
  <c r="U1004" i="21"/>
  <c r="T1004" i="21"/>
  <c r="V1004" i="21"/>
  <c r="Q1003" i="21"/>
  <c r="M1001" i="21"/>
  <c r="N1001" i="21"/>
  <c r="S1001" i="21"/>
  <c r="P1000" i="21"/>
  <c r="R998" i="21"/>
  <c r="O997" i="21"/>
  <c r="U996" i="21"/>
  <c r="V996" i="21"/>
  <c r="T996" i="21"/>
  <c r="Q995" i="21"/>
  <c r="M993" i="21"/>
  <c r="N993" i="21"/>
  <c r="S993" i="21"/>
  <c r="P992" i="21"/>
  <c r="R990" i="21"/>
  <c r="O989" i="21"/>
  <c r="U988" i="21"/>
  <c r="V988" i="21"/>
  <c r="T988" i="21"/>
  <c r="Q987" i="21"/>
  <c r="M985" i="21"/>
  <c r="N985" i="21"/>
  <c r="S985" i="21"/>
  <c r="P984" i="21"/>
  <c r="R982" i="21"/>
  <c r="O981" i="21"/>
  <c r="U980" i="21"/>
  <c r="V980" i="21"/>
  <c r="T980" i="21"/>
  <c r="Q979" i="21"/>
  <c r="M977" i="21"/>
  <c r="N977" i="21"/>
  <c r="S977" i="21"/>
  <c r="P976" i="21"/>
  <c r="R974" i="21"/>
  <c r="O973" i="21"/>
  <c r="U972" i="21"/>
  <c r="T972" i="21"/>
  <c r="V972" i="21"/>
  <c r="Q971" i="21"/>
  <c r="M969" i="21"/>
  <c r="N969" i="21"/>
  <c r="S969" i="21"/>
  <c r="P968" i="21"/>
  <c r="R966" i="21"/>
  <c r="O965" i="21"/>
  <c r="U964" i="21"/>
  <c r="T964" i="21"/>
  <c r="V964" i="21"/>
  <c r="Q963" i="21"/>
  <c r="M961" i="21"/>
  <c r="N961" i="21"/>
  <c r="S961" i="21"/>
  <c r="P960" i="21"/>
  <c r="R958" i="21"/>
  <c r="O957" i="21"/>
  <c r="U956" i="21"/>
  <c r="T956" i="21"/>
  <c r="V956" i="21"/>
  <c r="Q955" i="21"/>
  <c r="M953" i="21"/>
  <c r="N953" i="21"/>
  <c r="S953" i="21"/>
  <c r="P952" i="21"/>
  <c r="R950" i="21"/>
  <c r="O949" i="21"/>
  <c r="U948" i="21"/>
  <c r="T948" i="21"/>
  <c r="V948" i="21"/>
  <c r="Q947" i="21"/>
  <c r="M945" i="21"/>
  <c r="N945" i="21"/>
  <c r="S945" i="21"/>
  <c r="P944" i="21"/>
  <c r="R942" i="21"/>
  <c r="O941" i="21"/>
  <c r="U940" i="21"/>
  <c r="T940" i="21"/>
  <c r="V940" i="21"/>
  <c r="Q939" i="21"/>
  <c r="M937" i="21"/>
  <c r="N937" i="21"/>
  <c r="S937" i="21"/>
  <c r="P936" i="21"/>
  <c r="R934" i="21"/>
  <c r="O933" i="21"/>
  <c r="U932" i="21"/>
  <c r="V932" i="21"/>
  <c r="T932" i="21"/>
  <c r="Q931" i="21"/>
  <c r="M929" i="21"/>
  <c r="N929" i="21"/>
  <c r="S929" i="21"/>
  <c r="P928" i="21"/>
  <c r="R926" i="21"/>
  <c r="O925" i="21"/>
  <c r="U924" i="21"/>
  <c r="V924" i="21"/>
  <c r="T924" i="21"/>
  <c r="Q923" i="21"/>
  <c r="M921" i="21"/>
  <c r="N921" i="21"/>
  <c r="S921" i="21"/>
  <c r="P920" i="21"/>
  <c r="R918" i="21"/>
  <c r="O917" i="21"/>
  <c r="U916" i="21"/>
  <c r="T916" i="21"/>
  <c r="V916" i="21"/>
  <c r="Q915" i="21"/>
  <c r="M913" i="21"/>
  <c r="N913" i="21"/>
  <c r="S913" i="21"/>
  <c r="P912" i="21"/>
  <c r="R910" i="21"/>
  <c r="O909" i="21"/>
  <c r="U908" i="21"/>
  <c r="T908" i="21"/>
  <c r="V908" i="21"/>
  <c r="Q907" i="21"/>
  <c r="M905" i="21"/>
  <c r="N905" i="21"/>
  <c r="S905" i="21"/>
  <c r="P904" i="21"/>
  <c r="R902" i="21"/>
  <c r="O901" i="21"/>
  <c r="U900" i="21"/>
  <c r="T900" i="21"/>
  <c r="V900" i="21"/>
  <c r="Q899" i="21"/>
  <c r="M897" i="21"/>
  <c r="N897" i="21"/>
  <c r="S897" i="21"/>
  <c r="P896" i="21"/>
  <c r="R894" i="21"/>
  <c r="O893" i="21"/>
  <c r="U892" i="21"/>
  <c r="T892" i="21"/>
  <c r="V892" i="21"/>
  <c r="Q891" i="21"/>
  <c r="M889" i="21"/>
  <c r="N889" i="21"/>
  <c r="S889" i="21"/>
  <c r="P888" i="21"/>
  <c r="R886" i="21"/>
  <c r="O885" i="21"/>
  <c r="U884" i="21"/>
  <c r="T884" i="21"/>
  <c r="V884" i="21"/>
  <c r="Q883" i="21"/>
  <c r="M881" i="21"/>
  <c r="N881" i="21"/>
  <c r="S881" i="21"/>
  <c r="P880" i="21"/>
  <c r="R878" i="21"/>
  <c r="O877" i="21"/>
  <c r="U876" i="21"/>
  <c r="V876" i="21"/>
  <c r="T876" i="21"/>
  <c r="Q875" i="21"/>
  <c r="M873" i="21"/>
  <c r="N873" i="21"/>
  <c r="S873" i="21"/>
  <c r="P872" i="21"/>
  <c r="R870" i="21"/>
  <c r="O869" i="21"/>
  <c r="V868" i="21"/>
  <c r="U868" i="21"/>
  <c r="T868" i="21"/>
  <c r="Q867" i="21"/>
  <c r="S865" i="21"/>
  <c r="M865" i="21"/>
  <c r="N865" i="21"/>
  <c r="P864" i="21"/>
  <c r="R862" i="21"/>
  <c r="O861" i="21"/>
  <c r="V860" i="21"/>
  <c r="T860" i="21"/>
  <c r="U860" i="21"/>
  <c r="Q859" i="21"/>
  <c r="S857" i="21"/>
  <c r="M857" i="21"/>
  <c r="N857" i="21"/>
  <c r="P856" i="21"/>
  <c r="R854" i="21"/>
  <c r="O853" i="21"/>
  <c r="U852" i="21"/>
  <c r="V852" i="21"/>
  <c r="T852" i="21"/>
  <c r="Q851" i="21"/>
  <c r="N849" i="21"/>
  <c r="S849" i="21"/>
  <c r="M849" i="21"/>
  <c r="P848" i="21"/>
  <c r="R846" i="21"/>
  <c r="O845" i="21"/>
  <c r="T844" i="21"/>
  <c r="U844" i="21"/>
  <c r="V844" i="21"/>
  <c r="Q843" i="21"/>
  <c r="N841" i="21"/>
  <c r="M841" i="21"/>
  <c r="S841" i="21"/>
  <c r="P840" i="21"/>
  <c r="R838" i="21"/>
  <c r="O837" i="21"/>
  <c r="T836" i="21"/>
  <c r="V836" i="21"/>
  <c r="U836" i="21"/>
  <c r="Q835" i="21"/>
  <c r="M833" i="21"/>
  <c r="S833" i="21"/>
  <c r="N833" i="21"/>
  <c r="P832" i="21"/>
  <c r="R830" i="21"/>
  <c r="O829" i="21"/>
  <c r="U828" i="21"/>
  <c r="V828" i="21"/>
  <c r="T828" i="21"/>
  <c r="Q827" i="21"/>
  <c r="S825" i="21"/>
  <c r="M825" i="21"/>
  <c r="N825" i="21"/>
  <c r="P824" i="21"/>
  <c r="R822" i="21"/>
  <c r="O821" i="21"/>
  <c r="U820" i="21"/>
  <c r="V820" i="21"/>
  <c r="T820" i="21"/>
  <c r="Q819" i="21"/>
  <c r="S817" i="21"/>
  <c r="N817" i="21"/>
  <c r="M817" i="21"/>
  <c r="P816" i="21"/>
  <c r="R814" i="21"/>
  <c r="O813" i="21"/>
  <c r="V812" i="21"/>
  <c r="U812" i="21"/>
  <c r="T812" i="21"/>
  <c r="Q811" i="21"/>
  <c r="S809" i="21"/>
  <c r="M809" i="21"/>
  <c r="N809" i="21"/>
  <c r="P808" i="21"/>
  <c r="R806" i="21"/>
  <c r="O805" i="21"/>
  <c r="V804" i="21"/>
  <c r="T804" i="21"/>
  <c r="U804" i="21"/>
  <c r="Q803" i="21"/>
  <c r="S801" i="21"/>
  <c r="M801" i="21"/>
  <c r="N801" i="21"/>
  <c r="P800" i="21"/>
  <c r="R798" i="21"/>
  <c r="O797" i="21"/>
  <c r="V796" i="21"/>
  <c r="T796" i="21"/>
  <c r="U796" i="21"/>
  <c r="Q795" i="21"/>
  <c r="S793" i="21"/>
  <c r="N793" i="21"/>
  <c r="M793" i="21"/>
  <c r="P792" i="21"/>
  <c r="R790" i="21"/>
  <c r="O789" i="21"/>
  <c r="V788" i="21"/>
  <c r="T788" i="21"/>
  <c r="U788" i="21"/>
  <c r="Q787" i="21"/>
  <c r="S785" i="21"/>
  <c r="M785" i="21"/>
  <c r="N785" i="21"/>
  <c r="P784" i="21"/>
  <c r="R782" i="21"/>
  <c r="O781" i="21"/>
  <c r="V780" i="21"/>
  <c r="U780" i="21"/>
  <c r="T780" i="21"/>
  <c r="Q779" i="21"/>
  <c r="S777" i="21"/>
  <c r="M777" i="21"/>
  <c r="N777" i="21"/>
  <c r="P776" i="21"/>
  <c r="R774" i="21"/>
  <c r="O773" i="21"/>
  <c r="V772" i="21"/>
  <c r="U772" i="21"/>
  <c r="T772" i="21"/>
  <c r="Q771" i="21"/>
  <c r="S769" i="21"/>
  <c r="N769" i="21"/>
  <c r="M769" i="21"/>
  <c r="P768" i="21"/>
  <c r="R766" i="21"/>
  <c r="O765" i="21"/>
  <c r="U764" i="21"/>
  <c r="V764" i="21"/>
  <c r="T764" i="21"/>
  <c r="Q763" i="21"/>
  <c r="Q830" i="21"/>
  <c r="N828" i="21"/>
  <c r="S828" i="21"/>
  <c r="M828" i="21"/>
  <c r="P827" i="21"/>
  <c r="R825" i="21"/>
  <c r="O824" i="21"/>
  <c r="T823" i="21"/>
  <c r="V823" i="21"/>
  <c r="U823" i="21"/>
  <c r="Q822" i="21"/>
  <c r="M820" i="21"/>
  <c r="N820" i="21"/>
  <c r="S820" i="21"/>
  <c r="P819" i="21"/>
  <c r="R817" i="21"/>
  <c r="O816" i="21"/>
  <c r="T815" i="21"/>
  <c r="V815" i="21"/>
  <c r="U815" i="21"/>
  <c r="Q814" i="21"/>
  <c r="M812" i="21"/>
  <c r="S812" i="21"/>
  <c r="N812" i="21"/>
  <c r="P811" i="21"/>
  <c r="R809" i="21"/>
  <c r="O808" i="21"/>
  <c r="T807" i="21"/>
  <c r="V807" i="21"/>
  <c r="U807" i="21"/>
  <c r="Q806" i="21"/>
  <c r="K804" i="21"/>
  <c r="M804" i="21"/>
  <c r="S804" i="21"/>
  <c r="N804" i="21"/>
  <c r="P803" i="21"/>
  <c r="R801" i="21"/>
  <c r="O800" i="21"/>
  <c r="T799" i="21"/>
  <c r="V799" i="21"/>
  <c r="U799" i="21"/>
  <c r="Q798" i="21"/>
  <c r="M796" i="21"/>
  <c r="N796" i="21"/>
  <c r="S796" i="21"/>
  <c r="P795" i="21"/>
  <c r="R793" i="21"/>
  <c r="O792" i="21"/>
  <c r="T791" i="21"/>
  <c r="V791" i="21"/>
  <c r="U791" i="21"/>
  <c r="Q790" i="21"/>
  <c r="M788" i="21"/>
  <c r="N788" i="21"/>
  <c r="S788" i="21"/>
  <c r="P787" i="21"/>
  <c r="R785" i="21"/>
  <c r="O784" i="21"/>
  <c r="T783" i="21"/>
  <c r="V783" i="21"/>
  <c r="U783" i="21"/>
  <c r="Q782" i="21"/>
  <c r="M780" i="21"/>
  <c r="S780" i="21"/>
  <c r="N780" i="21"/>
  <c r="P779" i="21"/>
  <c r="R777" i="21"/>
  <c r="O776" i="21"/>
  <c r="T775" i="21"/>
  <c r="U775" i="21"/>
  <c r="V775" i="21"/>
  <c r="Q774" i="21"/>
  <c r="N772" i="21"/>
  <c r="S772" i="21"/>
  <c r="M772" i="21"/>
  <c r="P771" i="21"/>
  <c r="R769" i="21"/>
  <c r="O768" i="21"/>
  <c r="T767" i="21"/>
  <c r="U767" i="21"/>
  <c r="V767" i="21"/>
  <c r="Q766" i="21"/>
  <c r="M764" i="21"/>
  <c r="N764" i="21"/>
  <c r="S764" i="21"/>
  <c r="P763" i="21"/>
  <c r="R761" i="21"/>
  <c r="O760" i="21"/>
  <c r="T759" i="21"/>
  <c r="U759" i="21"/>
  <c r="V759" i="21"/>
  <c r="Q758" i="21"/>
  <c r="N756" i="21"/>
  <c r="S756" i="21"/>
  <c r="M756" i="21"/>
  <c r="P755" i="21"/>
  <c r="R753" i="21"/>
  <c r="O752" i="21"/>
  <c r="T751" i="21"/>
  <c r="V751" i="21"/>
  <c r="U751" i="21"/>
  <c r="Q750" i="21"/>
  <c r="M748" i="21"/>
  <c r="N748" i="21"/>
  <c r="S748" i="21"/>
  <c r="P747" i="21"/>
  <c r="R745" i="21"/>
  <c r="O744" i="21"/>
  <c r="T743" i="21"/>
  <c r="U743" i="21"/>
  <c r="V743" i="21"/>
  <c r="Q742" i="21"/>
  <c r="M740" i="21"/>
  <c r="S740" i="21"/>
  <c r="N740" i="21"/>
  <c r="P739" i="21"/>
  <c r="R737" i="21"/>
  <c r="O736" i="21"/>
  <c r="T735" i="21"/>
  <c r="V735" i="21"/>
  <c r="U735" i="21"/>
  <c r="Q734" i="21"/>
  <c r="K732" i="21"/>
  <c r="S732" i="21"/>
  <c r="M732" i="21"/>
  <c r="N732" i="21"/>
  <c r="P731" i="21"/>
  <c r="R729" i="21"/>
  <c r="O728" i="21"/>
  <c r="T727" i="21"/>
  <c r="V727" i="21"/>
  <c r="U727" i="21"/>
  <c r="Q726" i="21"/>
  <c r="M724" i="21"/>
  <c r="S724" i="21"/>
  <c r="N724" i="21"/>
  <c r="P723" i="21"/>
  <c r="R721" i="21"/>
  <c r="O720" i="21"/>
  <c r="T719" i="21"/>
  <c r="V719" i="21"/>
  <c r="U719" i="21"/>
  <c r="Q718" i="21"/>
  <c r="N716" i="21"/>
  <c r="M716" i="21"/>
  <c r="S716" i="21"/>
  <c r="P715" i="21"/>
  <c r="R713" i="21"/>
  <c r="O712" i="21"/>
  <c r="L711" i="21"/>
  <c r="T711" i="21"/>
  <c r="U711" i="21"/>
  <c r="V711" i="21"/>
  <c r="Q710" i="21"/>
  <c r="N708" i="21"/>
  <c r="S708" i="21"/>
  <c r="M708" i="21"/>
  <c r="P707" i="21"/>
  <c r="R705" i="21"/>
  <c r="O704" i="21"/>
  <c r="T703" i="21"/>
  <c r="V703" i="21"/>
  <c r="U703" i="21"/>
  <c r="Q702" i="21"/>
  <c r="K700" i="21"/>
  <c r="M700" i="21"/>
  <c r="S700" i="21"/>
  <c r="N700" i="21"/>
  <c r="P699" i="21"/>
  <c r="R697" i="21"/>
  <c r="O696" i="21"/>
  <c r="T695" i="21"/>
  <c r="U695" i="21"/>
  <c r="V695" i="21"/>
  <c r="Q694" i="21"/>
  <c r="N692" i="21"/>
  <c r="M692" i="21"/>
  <c r="S692" i="21"/>
  <c r="P691" i="21"/>
  <c r="R689" i="21"/>
  <c r="O688" i="21"/>
  <c r="T687" i="21"/>
  <c r="V687" i="21"/>
  <c r="U687" i="21"/>
  <c r="Q686" i="21"/>
  <c r="J684" i="21"/>
  <c r="M684" i="21"/>
  <c r="S684" i="21"/>
  <c r="N684" i="21"/>
  <c r="P683" i="21"/>
  <c r="R681" i="21"/>
  <c r="O680" i="21"/>
  <c r="T679" i="21"/>
  <c r="U679" i="21"/>
  <c r="V679" i="21"/>
  <c r="Q678" i="21"/>
  <c r="N676" i="21"/>
  <c r="S676" i="21"/>
  <c r="M676" i="21"/>
  <c r="P675" i="21"/>
  <c r="R673" i="21"/>
  <c r="O672" i="21"/>
  <c r="T671" i="21"/>
  <c r="V671" i="21"/>
  <c r="U671" i="21"/>
  <c r="Q670" i="21"/>
  <c r="M668" i="21"/>
  <c r="N668" i="21"/>
  <c r="S668" i="21"/>
  <c r="P667" i="21"/>
  <c r="R665" i="21"/>
  <c r="P617" i="21"/>
  <c r="R615" i="21"/>
  <c r="O614" i="21"/>
  <c r="U613" i="21"/>
  <c r="V613" i="21"/>
  <c r="T613" i="21"/>
  <c r="Q612" i="21"/>
  <c r="M610" i="21"/>
  <c r="N610" i="21"/>
  <c r="S610" i="21"/>
  <c r="P609" i="21"/>
  <c r="R607" i="21"/>
  <c r="O606" i="21"/>
  <c r="U605" i="21"/>
  <c r="T605" i="21"/>
  <c r="V605" i="21"/>
  <c r="Q604" i="21"/>
  <c r="N602" i="21"/>
  <c r="M602" i="21"/>
  <c r="S602" i="21"/>
  <c r="P601" i="21"/>
  <c r="R599" i="21"/>
  <c r="O598" i="21"/>
  <c r="T597" i="21"/>
  <c r="V597" i="21"/>
  <c r="U597" i="21"/>
  <c r="Q596" i="21"/>
  <c r="M594" i="21"/>
  <c r="S594" i="21"/>
  <c r="N594" i="21"/>
  <c r="P593" i="21"/>
  <c r="R591" i="21"/>
  <c r="O590" i="21"/>
  <c r="T589" i="21"/>
  <c r="V589" i="21"/>
  <c r="U589" i="21"/>
  <c r="Q588" i="21"/>
  <c r="S586" i="21"/>
  <c r="M586" i="21"/>
  <c r="N586" i="21"/>
  <c r="P585" i="21"/>
  <c r="R583" i="21"/>
  <c r="O582" i="21"/>
  <c r="V581" i="21"/>
  <c r="T581" i="21"/>
  <c r="U581" i="21"/>
  <c r="Q580" i="21"/>
  <c r="S578" i="21"/>
  <c r="M578" i="21"/>
  <c r="N578" i="21"/>
  <c r="P577" i="21"/>
  <c r="R575" i="21"/>
  <c r="O574" i="21"/>
  <c r="T573" i="21"/>
  <c r="V573" i="21"/>
  <c r="U573" i="21"/>
  <c r="Q572" i="21"/>
  <c r="S570" i="21"/>
  <c r="M570" i="21"/>
  <c r="N570" i="21"/>
  <c r="P569" i="21"/>
  <c r="R567" i="21"/>
  <c r="O566" i="21"/>
  <c r="T565" i="21"/>
  <c r="V565" i="21"/>
  <c r="U565" i="21"/>
  <c r="Q564" i="21"/>
  <c r="S562" i="21"/>
  <c r="N562" i="21"/>
  <c r="M562" i="21"/>
  <c r="P561" i="21"/>
  <c r="R559" i="21"/>
  <c r="O558" i="21"/>
  <c r="V557" i="21"/>
  <c r="U557" i="21"/>
  <c r="T557" i="21"/>
  <c r="Q556" i="21"/>
  <c r="S554" i="21"/>
  <c r="N554" i="21"/>
  <c r="M554" i="21"/>
  <c r="P553" i="21"/>
  <c r="R551" i="21"/>
  <c r="O550" i="21"/>
  <c r="U549" i="21"/>
  <c r="V549" i="21"/>
  <c r="T549" i="21"/>
  <c r="Q548" i="21"/>
  <c r="S546" i="21"/>
  <c r="N546" i="21"/>
  <c r="M546" i="21"/>
  <c r="P545" i="21"/>
  <c r="R543" i="21"/>
  <c r="O542" i="21"/>
  <c r="V541" i="21"/>
  <c r="U541" i="21"/>
  <c r="T541" i="21"/>
  <c r="Q540" i="21"/>
  <c r="N538" i="21"/>
  <c r="M538" i="21"/>
  <c r="S538" i="21"/>
  <c r="P537" i="21"/>
  <c r="R535" i="21"/>
  <c r="O534" i="21"/>
  <c r="V533" i="21"/>
  <c r="T533" i="21"/>
  <c r="U533" i="21"/>
  <c r="Q532" i="21"/>
  <c r="S530" i="21"/>
  <c r="M530" i="21"/>
  <c r="N530" i="21"/>
  <c r="P529" i="21"/>
  <c r="R527" i="21"/>
  <c r="O526" i="21"/>
  <c r="U525" i="21"/>
  <c r="T525" i="21"/>
  <c r="V525" i="21"/>
  <c r="Q524" i="21"/>
  <c r="N522" i="21"/>
  <c r="S522" i="21"/>
  <c r="M522" i="21"/>
  <c r="P521" i="21"/>
  <c r="R519" i="21"/>
  <c r="O518" i="21"/>
  <c r="T517" i="21"/>
  <c r="U517" i="21"/>
  <c r="V517" i="21"/>
  <c r="Q516" i="21"/>
  <c r="N514" i="21"/>
  <c r="S514" i="21"/>
  <c r="M514" i="21"/>
  <c r="P513" i="21"/>
  <c r="R511" i="21"/>
  <c r="O510" i="21"/>
  <c r="T509" i="21"/>
  <c r="U509" i="21"/>
  <c r="V509" i="21"/>
  <c r="Q508" i="21"/>
  <c r="M506" i="21"/>
  <c r="N506" i="21"/>
  <c r="S506" i="21"/>
  <c r="P505" i="21"/>
  <c r="R503" i="21"/>
  <c r="O502" i="21"/>
  <c r="T501" i="21"/>
  <c r="U501" i="21"/>
  <c r="V501" i="21"/>
  <c r="Q500" i="21"/>
  <c r="N498" i="21"/>
  <c r="S498" i="21"/>
  <c r="M498" i="21"/>
  <c r="P497" i="21"/>
  <c r="R495" i="21"/>
  <c r="O494" i="21"/>
  <c r="T493" i="21"/>
  <c r="U493" i="21"/>
  <c r="V493" i="21"/>
  <c r="Q492" i="21"/>
  <c r="N490" i="21"/>
  <c r="S490" i="21"/>
  <c r="M490" i="21"/>
  <c r="P489" i="21"/>
  <c r="R487" i="21"/>
  <c r="O486" i="21"/>
  <c r="T485" i="21"/>
  <c r="U485" i="21"/>
  <c r="V485" i="21"/>
  <c r="Q484" i="21"/>
  <c r="N482" i="21"/>
  <c r="S482" i="21"/>
  <c r="M482" i="21"/>
  <c r="P481" i="21"/>
  <c r="R479" i="21"/>
  <c r="O478" i="21"/>
  <c r="T477" i="21"/>
  <c r="U477" i="21"/>
  <c r="V477" i="21"/>
  <c r="Q476" i="21"/>
  <c r="N474" i="21"/>
  <c r="S474" i="21"/>
  <c r="M474" i="21"/>
  <c r="P473" i="21"/>
  <c r="R471" i="21"/>
  <c r="O470" i="21"/>
  <c r="T469" i="21"/>
  <c r="V469" i="21"/>
  <c r="U469" i="21"/>
  <c r="Q468" i="21"/>
  <c r="N466" i="21"/>
  <c r="M466" i="21"/>
  <c r="S466" i="21"/>
  <c r="P465" i="21"/>
  <c r="R463" i="21"/>
  <c r="O462" i="21"/>
  <c r="U461" i="21"/>
  <c r="V461" i="21"/>
  <c r="T461" i="21"/>
  <c r="Q460" i="21"/>
  <c r="N458" i="21"/>
  <c r="M458" i="21"/>
  <c r="S458" i="21"/>
  <c r="P457" i="21"/>
  <c r="R455" i="21"/>
  <c r="O454" i="21"/>
  <c r="U453" i="21"/>
  <c r="V453" i="21"/>
  <c r="T453" i="21"/>
  <c r="Q452" i="21"/>
  <c r="N450" i="21"/>
  <c r="M450" i="21"/>
  <c r="S450" i="21"/>
  <c r="P449" i="21"/>
  <c r="R447" i="21"/>
  <c r="O446" i="21"/>
  <c r="U445" i="21"/>
  <c r="V445" i="21"/>
  <c r="T445" i="21"/>
  <c r="Q444" i="21"/>
  <c r="N442" i="21"/>
  <c r="M442" i="21"/>
  <c r="S442" i="21"/>
  <c r="P441" i="21"/>
  <c r="R439" i="21"/>
  <c r="O438" i="21"/>
  <c r="U437" i="21"/>
  <c r="T437" i="21"/>
  <c r="V437" i="21"/>
  <c r="Q436" i="21"/>
  <c r="N434" i="21"/>
  <c r="M434" i="21"/>
  <c r="S434" i="21"/>
  <c r="P433" i="21"/>
  <c r="R431" i="21"/>
  <c r="O430" i="21"/>
  <c r="U429" i="21"/>
  <c r="T429" i="21"/>
  <c r="V429" i="21"/>
  <c r="Q428" i="21"/>
  <c r="N426" i="21"/>
  <c r="S426" i="21"/>
  <c r="M426" i="21"/>
  <c r="P425" i="21"/>
  <c r="R423" i="21"/>
  <c r="O422" i="21"/>
  <c r="U421" i="21"/>
  <c r="T421" i="21"/>
  <c r="V421" i="21"/>
  <c r="Q420" i="21"/>
  <c r="S418" i="21"/>
  <c r="M418" i="21"/>
  <c r="N418" i="21"/>
  <c r="P417" i="21"/>
  <c r="R415" i="21"/>
  <c r="O414" i="21"/>
  <c r="T413" i="21"/>
  <c r="U413" i="21"/>
  <c r="V413" i="21"/>
  <c r="Q412" i="21"/>
  <c r="S410" i="21"/>
  <c r="N410" i="21"/>
  <c r="M410" i="21"/>
  <c r="P409" i="21"/>
  <c r="R407" i="21"/>
  <c r="O406" i="21"/>
  <c r="V405" i="21"/>
  <c r="T405" i="21"/>
  <c r="U405" i="21"/>
  <c r="Q404" i="21"/>
  <c r="S402" i="21"/>
  <c r="M402" i="21"/>
  <c r="N402" i="21"/>
  <c r="P401" i="21"/>
  <c r="R399" i="21"/>
  <c r="O398" i="21"/>
  <c r="U397" i="21"/>
  <c r="V397" i="21"/>
  <c r="T397" i="21"/>
  <c r="Q396" i="21"/>
  <c r="N394" i="21"/>
  <c r="S394" i="21"/>
  <c r="M394" i="21"/>
  <c r="P393" i="21"/>
  <c r="R391" i="21"/>
  <c r="O390" i="21"/>
  <c r="U389" i="21"/>
  <c r="V389" i="21"/>
  <c r="T389" i="21"/>
  <c r="Q388" i="21"/>
  <c r="N386" i="21"/>
  <c r="S386" i="21"/>
  <c r="M386" i="21"/>
  <c r="P385" i="21"/>
  <c r="R383" i="21"/>
  <c r="O382" i="21"/>
  <c r="U381" i="21"/>
  <c r="V381" i="21"/>
  <c r="T381" i="21"/>
  <c r="Q380" i="21"/>
  <c r="T883" i="21"/>
  <c r="V883" i="21"/>
  <c r="U883" i="21"/>
  <c r="S761" i="21"/>
  <c r="N761" i="21"/>
  <c r="M761" i="21"/>
  <c r="P760" i="21"/>
  <c r="R758" i="21"/>
  <c r="O757" i="21"/>
  <c r="U756" i="21"/>
  <c r="V756" i="21"/>
  <c r="T756" i="21"/>
  <c r="Q755" i="21"/>
  <c r="N753" i="21"/>
  <c r="S753" i="21"/>
  <c r="M753" i="21"/>
  <c r="P752" i="21"/>
  <c r="R750" i="21"/>
  <c r="O749" i="21"/>
  <c r="U748" i="21"/>
  <c r="V748" i="21"/>
  <c r="T748" i="21"/>
  <c r="Q747" i="21"/>
  <c r="N745" i="21"/>
  <c r="S745" i="21"/>
  <c r="M745" i="21"/>
  <c r="P744" i="21"/>
  <c r="R742" i="21"/>
  <c r="O741" i="21"/>
  <c r="T740" i="21"/>
  <c r="U740" i="21"/>
  <c r="V740" i="21"/>
  <c r="Q739" i="21"/>
  <c r="N737" i="21"/>
  <c r="S737" i="21"/>
  <c r="M737" i="21"/>
  <c r="P736" i="21"/>
  <c r="R734" i="21"/>
  <c r="O733" i="21"/>
  <c r="T732" i="21"/>
  <c r="U732" i="21"/>
  <c r="V732" i="21"/>
  <c r="Q731" i="21"/>
  <c r="N729" i="21"/>
  <c r="S729" i="21"/>
  <c r="M729" i="21"/>
  <c r="P728" i="21"/>
  <c r="R726" i="21"/>
  <c r="O725" i="21"/>
  <c r="T724" i="21"/>
  <c r="U724" i="21"/>
  <c r="V724" i="21"/>
  <c r="Q723" i="21"/>
  <c r="N721" i="21"/>
  <c r="S721" i="21"/>
  <c r="M721" i="21"/>
  <c r="P720" i="21"/>
  <c r="R718" i="21"/>
  <c r="O717" i="21"/>
  <c r="T716" i="21"/>
  <c r="U716" i="21"/>
  <c r="V716" i="21"/>
  <c r="Q715" i="21"/>
  <c r="N713" i="21"/>
  <c r="S713" i="21"/>
  <c r="M713" i="21"/>
  <c r="P712" i="21"/>
  <c r="R710" i="21"/>
  <c r="O709" i="21"/>
  <c r="T708" i="21"/>
  <c r="U708" i="21"/>
  <c r="V708" i="21"/>
  <c r="Q707" i="21"/>
  <c r="S705" i="21"/>
  <c r="M705" i="21"/>
  <c r="N705" i="21"/>
  <c r="P704" i="21"/>
  <c r="R702" i="21"/>
  <c r="O701" i="21"/>
  <c r="T700" i="21"/>
  <c r="U700" i="21"/>
  <c r="V700" i="21"/>
  <c r="Q699" i="21"/>
  <c r="S697" i="21"/>
  <c r="N697" i="21"/>
  <c r="M697" i="21"/>
  <c r="P696" i="21"/>
  <c r="R694" i="21"/>
  <c r="O693" i="21"/>
  <c r="V692" i="21"/>
  <c r="T692" i="21"/>
  <c r="U692" i="21"/>
  <c r="Q691" i="21"/>
  <c r="S689" i="21"/>
  <c r="N689" i="21"/>
  <c r="M689" i="21"/>
  <c r="P688" i="21"/>
  <c r="R686" i="21"/>
  <c r="O685" i="21"/>
  <c r="U684" i="21"/>
  <c r="V684" i="21"/>
  <c r="T684" i="21"/>
  <c r="Q683" i="21"/>
  <c r="S681" i="21"/>
  <c r="N681" i="21"/>
  <c r="M681" i="21"/>
  <c r="P680" i="21"/>
  <c r="R678" i="21"/>
  <c r="O677" i="21"/>
  <c r="U676" i="21"/>
  <c r="V676" i="21"/>
  <c r="T676" i="21"/>
  <c r="Q675" i="21"/>
  <c r="N673" i="21"/>
  <c r="S673" i="21"/>
  <c r="M673" i="21"/>
  <c r="P672" i="21"/>
  <c r="R670" i="21"/>
  <c r="O669" i="21"/>
  <c r="U668" i="21"/>
  <c r="T668" i="21"/>
  <c r="V668" i="21"/>
  <c r="Q667" i="21"/>
  <c r="N665" i="21"/>
  <c r="S665" i="21"/>
  <c r="M665" i="21"/>
  <c r="P664" i="21"/>
  <c r="R662" i="21"/>
  <c r="O661" i="21"/>
  <c r="T660" i="21"/>
  <c r="U660" i="21"/>
  <c r="V660" i="21"/>
  <c r="Q659" i="21"/>
  <c r="N657" i="21"/>
  <c r="S657" i="21"/>
  <c r="M657" i="21"/>
  <c r="P656" i="21"/>
  <c r="R654" i="21"/>
  <c r="O653" i="21"/>
  <c r="T652" i="21"/>
  <c r="U652" i="21"/>
  <c r="V652" i="21"/>
  <c r="Q651" i="21"/>
  <c r="J649" i="21"/>
  <c r="N649" i="21"/>
  <c r="S649" i="21"/>
  <c r="M649" i="21"/>
  <c r="P648" i="21"/>
  <c r="R646" i="21"/>
  <c r="O645" i="21"/>
  <c r="T644" i="21"/>
  <c r="U644" i="21"/>
  <c r="V644" i="21"/>
  <c r="Q643" i="21"/>
  <c r="N641" i="21"/>
  <c r="S641" i="21"/>
  <c r="M641" i="21"/>
  <c r="P640" i="21"/>
  <c r="R638" i="21"/>
  <c r="O637" i="21"/>
  <c r="T636" i="21"/>
  <c r="U636" i="21"/>
  <c r="V636" i="21"/>
  <c r="Q635" i="21"/>
  <c r="M633" i="21"/>
  <c r="N633" i="21"/>
  <c r="S633" i="21"/>
  <c r="P632" i="21"/>
  <c r="R630" i="21"/>
  <c r="O629" i="21"/>
  <c r="T628" i="21"/>
  <c r="V628" i="21"/>
  <c r="U628" i="21"/>
  <c r="Q627" i="21"/>
  <c r="M625" i="21"/>
  <c r="S625" i="21"/>
  <c r="N625" i="21"/>
  <c r="P624" i="21"/>
  <c r="R622" i="21"/>
  <c r="O621" i="21"/>
  <c r="U620" i="21"/>
  <c r="T620" i="21"/>
  <c r="V620" i="21"/>
  <c r="Q619" i="21"/>
  <c r="M617" i="21"/>
  <c r="N617" i="21"/>
  <c r="S617" i="21"/>
  <c r="P616" i="21"/>
  <c r="R614" i="21"/>
  <c r="O613" i="21"/>
  <c r="T612" i="21"/>
  <c r="U612" i="21"/>
  <c r="V612" i="21"/>
  <c r="Q611" i="21"/>
  <c r="M609" i="21"/>
  <c r="N609" i="21"/>
  <c r="S609" i="21"/>
  <c r="P608" i="21"/>
  <c r="R606" i="21"/>
  <c r="O605" i="21"/>
  <c r="T604" i="21"/>
  <c r="U604" i="21"/>
  <c r="V604" i="21"/>
  <c r="Q603" i="21"/>
  <c r="M601" i="21"/>
  <c r="N601" i="21"/>
  <c r="S601" i="21"/>
  <c r="P600" i="21"/>
  <c r="R598" i="21"/>
  <c r="O597" i="21"/>
  <c r="U596" i="21"/>
  <c r="V596" i="21"/>
  <c r="T596" i="21"/>
  <c r="Q595" i="21"/>
  <c r="M593" i="21"/>
  <c r="S593" i="21"/>
  <c r="N593" i="21"/>
  <c r="P592" i="21"/>
  <c r="R590" i="21"/>
  <c r="O589" i="21"/>
  <c r="T588" i="21"/>
  <c r="U588" i="21"/>
  <c r="V588" i="21"/>
  <c r="Q587" i="21"/>
  <c r="M585" i="21"/>
  <c r="N585" i="21"/>
  <c r="S585" i="21"/>
  <c r="P584" i="21"/>
  <c r="R582" i="21"/>
  <c r="O581" i="21"/>
  <c r="U580" i="21"/>
  <c r="T580" i="21"/>
  <c r="V580" i="21"/>
  <c r="Q579" i="21"/>
  <c r="M577" i="21"/>
  <c r="N577" i="21"/>
  <c r="S577" i="21"/>
  <c r="P576" i="21"/>
  <c r="R574" i="21"/>
  <c r="O573" i="21"/>
  <c r="U572" i="21"/>
  <c r="V572" i="21"/>
  <c r="T572" i="21"/>
  <c r="Q571" i="21"/>
  <c r="S569" i="21"/>
  <c r="N569" i="21"/>
  <c r="M569" i="21"/>
  <c r="P568" i="21"/>
  <c r="R566" i="21"/>
  <c r="O565" i="21"/>
  <c r="V564" i="21"/>
  <c r="U564" i="21"/>
  <c r="T564" i="21"/>
  <c r="Q563" i="21"/>
  <c r="S561" i="21"/>
  <c r="N561" i="21"/>
  <c r="M561" i="21"/>
  <c r="P560" i="21"/>
  <c r="R558" i="21"/>
  <c r="O557" i="21"/>
  <c r="U556" i="21"/>
  <c r="V556" i="21"/>
  <c r="T556" i="21"/>
  <c r="Q555" i="21"/>
  <c r="N553" i="21"/>
  <c r="S553" i="21"/>
  <c r="M553" i="21"/>
  <c r="P552" i="21"/>
  <c r="R550" i="21"/>
  <c r="O549" i="21"/>
  <c r="T548" i="21"/>
  <c r="U548" i="21"/>
  <c r="V548" i="21"/>
  <c r="Q547" i="21"/>
  <c r="N545" i="21"/>
  <c r="S545" i="21"/>
  <c r="M545" i="21"/>
  <c r="P544" i="21"/>
  <c r="R542" i="21"/>
  <c r="O541" i="21"/>
  <c r="T540" i="21"/>
  <c r="U540" i="21"/>
  <c r="V540" i="21"/>
  <c r="Q539" i="21"/>
  <c r="M537" i="21"/>
  <c r="N537" i="21"/>
  <c r="S537" i="21"/>
  <c r="P536" i="21"/>
  <c r="R534" i="21"/>
  <c r="O533" i="21"/>
  <c r="U532" i="21"/>
  <c r="T532" i="21"/>
  <c r="V532" i="21"/>
  <c r="Q531" i="21"/>
  <c r="M529" i="21"/>
  <c r="N529" i="21"/>
  <c r="S529" i="21"/>
  <c r="P528" i="21"/>
  <c r="R526" i="21"/>
  <c r="O525" i="21"/>
  <c r="T524" i="21"/>
  <c r="U524" i="21"/>
  <c r="V524" i="21"/>
  <c r="Q523" i="21"/>
  <c r="M521" i="21"/>
  <c r="N521" i="21"/>
  <c r="S521" i="21"/>
  <c r="P520" i="21"/>
  <c r="R518" i="21"/>
  <c r="O517" i="21"/>
  <c r="T516" i="21"/>
  <c r="U516" i="21"/>
  <c r="V516" i="21"/>
  <c r="Q515" i="21"/>
  <c r="M513" i="21"/>
  <c r="N513" i="21"/>
  <c r="S513" i="21"/>
  <c r="P512" i="21"/>
  <c r="R510" i="21"/>
  <c r="O509" i="21"/>
  <c r="T508" i="21"/>
  <c r="V508" i="21"/>
  <c r="U508" i="21"/>
  <c r="Q507" i="21"/>
  <c r="M505" i="21"/>
  <c r="N505" i="21"/>
  <c r="S505" i="21"/>
  <c r="P504" i="21"/>
  <c r="R502" i="21"/>
  <c r="O501" i="21"/>
  <c r="U500" i="21"/>
  <c r="V500" i="21"/>
  <c r="T500" i="21"/>
  <c r="Q499" i="21"/>
  <c r="M497" i="21"/>
  <c r="N497" i="21"/>
  <c r="S497" i="21"/>
  <c r="P496" i="21"/>
  <c r="R494" i="21"/>
  <c r="O493" i="21"/>
  <c r="V492" i="21"/>
  <c r="T492" i="21"/>
  <c r="U492" i="21"/>
  <c r="Q491" i="21"/>
  <c r="M489" i="21"/>
  <c r="N489" i="21"/>
  <c r="S489" i="21"/>
  <c r="P488" i="21"/>
  <c r="R486" i="21"/>
  <c r="O485" i="21"/>
  <c r="V484" i="21"/>
  <c r="U484" i="21"/>
  <c r="T484" i="21"/>
  <c r="Q483" i="21"/>
  <c r="M481" i="21"/>
  <c r="S481" i="21"/>
  <c r="N481" i="21"/>
  <c r="P480" i="21"/>
  <c r="R478" i="21"/>
  <c r="O477" i="21"/>
  <c r="V476" i="21"/>
  <c r="T476" i="21"/>
  <c r="U476" i="21"/>
  <c r="Q475" i="21"/>
  <c r="M473" i="21"/>
  <c r="S473" i="21"/>
  <c r="N473" i="21"/>
  <c r="P472" i="21"/>
  <c r="R470" i="21"/>
  <c r="O469" i="21"/>
  <c r="V468" i="21"/>
  <c r="T468" i="21"/>
  <c r="U468" i="21"/>
  <c r="Q467" i="21"/>
  <c r="M465" i="21"/>
  <c r="N465" i="21"/>
  <c r="S465" i="21"/>
  <c r="P464" i="21"/>
  <c r="R462" i="21"/>
  <c r="O461" i="21"/>
  <c r="V460" i="21"/>
  <c r="T460" i="21"/>
  <c r="U460" i="21"/>
  <c r="Q459" i="21"/>
  <c r="M457" i="21"/>
  <c r="S457" i="21"/>
  <c r="N457" i="21"/>
  <c r="P456" i="21"/>
  <c r="R454" i="21"/>
  <c r="O453" i="21"/>
  <c r="V452" i="21"/>
  <c r="T452" i="21"/>
  <c r="U452" i="21"/>
  <c r="Q451" i="21"/>
  <c r="M449" i="21"/>
  <c r="S449" i="21"/>
  <c r="N449" i="21"/>
  <c r="P448" i="21"/>
  <c r="R446" i="21"/>
  <c r="O445" i="21"/>
  <c r="V444" i="21"/>
  <c r="T444" i="21"/>
  <c r="U444" i="21"/>
  <c r="Q443" i="21"/>
  <c r="N441" i="21"/>
  <c r="S441" i="21"/>
  <c r="M441" i="21"/>
  <c r="P440" i="21"/>
  <c r="R438" i="21"/>
  <c r="O437" i="21"/>
  <c r="V436" i="21"/>
  <c r="U436" i="21"/>
  <c r="T436" i="21"/>
  <c r="Q435" i="21"/>
  <c r="M433" i="21"/>
  <c r="N433" i="21"/>
  <c r="S433" i="21"/>
  <c r="P432" i="21"/>
  <c r="R430" i="21"/>
  <c r="O429" i="21"/>
  <c r="V428" i="21"/>
  <c r="T428" i="21"/>
  <c r="U428" i="21"/>
  <c r="Q427" i="21"/>
  <c r="M425" i="21"/>
  <c r="N425" i="21"/>
  <c r="S425" i="21"/>
  <c r="P424" i="21"/>
  <c r="R422" i="21"/>
  <c r="O421" i="21"/>
  <c r="V420" i="21"/>
  <c r="T420" i="21"/>
  <c r="U420" i="21"/>
  <c r="Q419" i="21"/>
  <c r="O664" i="21"/>
  <c r="T663" i="21"/>
  <c r="V663" i="21"/>
  <c r="U663" i="21"/>
  <c r="Q662" i="21"/>
  <c r="M660" i="21"/>
  <c r="N660" i="21"/>
  <c r="S660" i="21"/>
  <c r="P659" i="21"/>
  <c r="R657" i="21"/>
  <c r="O656" i="21"/>
  <c r="T655" i="21"/>
  <c r="U655" i="21"/>
  <c r="V655" i="21"/>
  <c r="Q654" i="21"/>
  <c r="M652" i="21"/>
  <c r="S652" i="21"/>
  <c r="N652" i="21"/>
  <c r="P651" i="21"/>
  <c r="R649" i="21"/>
  <c r="O648" i="21"/>
  <c r="T647" i="21"/>
  <c r="V647" i="21"/>
  <c r="U647" i="21"/>
  <c r="Q646" i="21"/>
  <c r="M644" i="21"/>
  <c r="S644" i="21"/>
  <c r="N644" i="21"/>
  <c r="P643" i="21"/>
  <c r="R641" i="21"/>
  <c r="K640" i="21"/>
  <c r="O640" i="21"/>
  <c r="T639" i="21"/>
  <c r="V639" i="21"/>
  <c r="U639" i="21"/>
  <c r="Q638" i="21"/>
  <c r="M636" i="21"/>
  <c r="S636" i="21"/>
  <c r="N636" i="21"/>
  <c r="P635" i="21"/>
  <c r="R633" i="21"/>
  <c r="O632" i="21"/>
  <c r="V631" i="21"/>
  <c r="T631" i="21"/>
  <c r="U631" i="21"/>
  <c r="Q630" i="21"/>
  <c r="S628" i="21"/>
  <c r="M628" i="21"/>
  <c r="N628" i="21"/>
  <c r="P627" i="21"/>
  <c r="R625" i="21"/>
  <c r="O624" i="21"/>
  <c r="U623" i="21"/>
  <c r="V623" i="21"/>
  <c r="T623" i="21"/>
  <c r="Q622" i="21"/>
  <c r="N620" i="21"/>
  <c r="S620" i="21"/>
  <c r="M620" i="21"/>
  <c r="P619" i="21"/>
  <c r="R617" i="21"/>
  <c r="O616" i="21"/>
  <c r="T615" i="21"/>
  <c r="U615" i="21"/>
  <c r="V615" i="21"/>
  <c r="Q614" i="21"/>
  <c r="N612" i="21"/>
  <c r="M612" i="21"/>
  <c r="S612" i="21"/>
  <c r="P611" i="21"/>
  <c r="R609" i="21"/>
  <c r="O608" i="21"/>
  <c r="T607" i="21"/>
  <c r="V607" i="21"/>
  <c r="U607" i="21"/>
  <c r="Q606" i="21"/>
  <c r="S604" i="21"/>
  <c r="N604" i="21"/>
  <c r="M604" i="21"/>
  <c r="P603" i="21"/>
  <c r="R601" i="21"/>
  <c r="K600" i="21"/>
  <c r="O600" i="21"/>
  <c r="V599" i="21"/>
  <c r="U599" i="21"/>
  <c r="T599" i="21"/>
  <c r="Q598" i="21"/>
  <c r="L597" i="21"/>
  <c r="S596" i="21"/>
  <c r="M596" i="21"/>
  <c r="N596" i="21"/>
  <c r="P595" i="21"/>
  <c r="R593" i="21"/>
  <c r="O592" i="21"/>
  <c r="U591" i="21"/>
  <c r="T591" i="21"/>
  <c r="V591" i="21"/>
  <c r="Q590" i="21"/>
  <c r="N588" i="21"/>
  <c r="S588" i="21"/>
  <c r="M588" i="21"/>
  <c r="P587" i="21"/>
  <c r="R585" i="21"/>
  <c r="O584" i="21"/>
  <c r="U583" i="21"/>
  <c r="V583" i="21"/>
  <c r="T583" i="21"/>
  <c r="Q582" i="21"/>
  <c r="N580" i="21"/>
  <c r="S580" i="21"/>
  <c r="M580" i="21"/>
  <c r="P579" i="21"/>
  <c r="R577" i="21"/>
  <c r="O576" i="21"/>
  <c r="U575" i="21"/>
  <c r="T575" i="21"/>
  <c r="V575" i="21"/>
  <c r="Q574" i="21"/>
  <c r="K572" i="21"/>
  <c r="N572" i="21"/>
  <c r="S572" i="21"/>
  <c r="M572" i="21"/>
  <c r="P571" i="21"/>
  <c r="R569" i="21"/>
  <c r="K568" i="21"/>
  <c r="O568" i="21"/>
  <c r="U567" i="21"/>
  <c r="T567" i="21"/>
  <c r="V567" i="21"/>
  <c r="Q566" i="21"/>
  <c r="N564" i="21"/>
  <c r="M564" i="21"/>
  <c r="S564" i="21"/>
  <c r="P563" i="21"/>
  <c r="R561" i="21"/>
  <c r="O560" i="21"/>
  <c r="U559" i="21"/>
  <c r="T559" i="21"/>
  <c r="V559" i="21"/>
  <c r="Q558" i="21"/>
  <c r="K556" i="21"/>
  <c r="N556" i="21"/>
  <c r="S556" i="21"/>
  <c r="M556" i="21"/>
  <c r="P555" i="21"/>
  <c r="R553" i="21"/>
  <c r="K552" i="21"/>
  <c r="O552" i="21"/>
  <c r="U551" i="21"/>
  <c r="T551" i="21"/>
  <c r="V551" i="21"/>
  <c r="Q550" i="21"/>
  <c r="N548" i="21"/>
  <c r="S548" i="21"/>
  <c r="M548" i="21"/>
  <c r="P547" i="21"/>
  <c r="R545" i="21"/>
  <c r="K544" i="21"/>
  <c r="O544" i="21"/>
  <c r="U543" i="21"/>
  <c r="V543" i="21"/>
  <c r="T543" i="21"/>
  <c r="Q542" i="21"/>
  <c r="J540" i="21"/>
  <c r="M540" i="21"/>
  <c r="S540" i="21"/>
  <c r="N540" i="21"/>
  <c r="P539" i="21"/>
  <c r="R537" i="21"/>
  <c r="O536" i="21"/>
  <c r="U535" i="21"/>
  <c r="V535" i="21"/>
  <c r="T535" i="21"/>
  <c r="Q534" i="21"/>
  <c r="K532" i="21"/>
  <c r="S532" i="21"/>
  <c r="N532" i="21"/>
  <c r="M532" i="21"/>
  <c r="P531" i="21"/>
  <c r="R529" i="21"/>
  <c r="O528" i="21"/>
  <c r="T527" i="21"/>
  <c r="U527" i="21"/>
  <c r="V527" i="21"/>
  <c r="Q526" i="21"/>
  <c r="M524" i="21"/>
  <c r="S524" i="21"/>
  <c r="N524" i="21"/>
  <c r="P523" i="21"/>
  <c r="R521" i="21"/>
  <c r="O520" i="21"/>
  <c r="V519" i="21"/>
  <c r="U519" i="21"/>
  <c r="T519" i="21"/>
  <c r="Q518" i="21"/>
  <c r="J516" i="21"/>
  <c r="S516" i="21"/>
  <c r="N516" i="21"/>
  <c r="M516" i="21"/>
  <c r="P515" i="21"/>
  <c r="R513" i="21"/>
  <c r="O512" i="21"/>
  <c r="U511" i="21"/>
  <c r="V511" i="21"/>
  <c r="T511" i="21"/>
  <c r="Q510" i="21"/>
  <c r="N508" i="21"/>
  <c r="S508" i="21"/>
  <c r="M508" i="21"/>
  <c r="P507" i="21"/>
  <c r="R505" i="21"/>
  <c r="O504" i="21"/>
  <c r="T503" i="21"/>
  <c r="U503" i="21"/>
  <c r="V503" i="21"/>
  <c r="Q502" i="21"/>
  <c r="L501" i="21"/>
  <c r="M500" i="21"/>
  <c r="N500" i="21"/>
  <c r="S500" i="21"/>
  <c r="P499" i="21"/>
  <c r="R497" i="21"/>
  <c r="O496" i="21"/>
  <c r="V495" i="21"/>
  <c r="T495" i="21"/>
  <c r="U495" i="21"/>
  <c r="Q494" i="21"/>
  <c r="J492" i="21"/>
  <c r="M492" i="21"/>
  <c r="N492" i="21"/>
  <c r="S492" i="21"/>
  <c r="P491" i="21"/>
  <c r="R489" i="21"/>
  <c r="O488" i="21"/>
  <c r="U487" i="21"/>
  <c r="V487" i="21"/>
  <c r="T487" i="21"/>
  <c r="Q486" i="21"/>
  <c r="L485" i="21"/>
  <c r="M484" i="21"/>
  <c r="N484" i="21"/>
  <c r="S484" i="21"/>
  <c r="P483" i="21"/>
  <c r="R481" i="21"/>
  <c r="O480" i="21"/>
  <c r="U479" i="21"/>
  <c r="V479" i="21"/>
  <c r="T479" i="21"/>
  <c r="Q478" i="21"/>
  <c r="K476" i="21"/>
  <c r="M476" i="21"/>
  <c r="S476" i="21"/>
  <c r="N476" i="21"/>
  <c r="P475" i="21"/>
  <c r="R473" i="21"/>
  <c r="O472" i="21"/>
  <c r="T471" i="21"/>
  <c r="U471" i="21"/>
  <c r="V471" i="21"/>
  <c r="Q470" i="21"/>
  <c r="L469" i="21"/>
  <c r="M468" i="21"/>
  <c r="S468" i="21"/>
  <c r="N468" i="21"/>
  <c r="P467" i="21"/>
  <c r="R465" i="21"/>
  <c r="K464" i="21"/>
  <c r="O464" i="21"/>
  <c r="U463" i="21"/>
  <c r="V463" i="21"/>
  <c r="T463" i="21"/>
  <c r="Q462" i="21"/>
  <c r="M460" i="21"/>
  <c r="N460" i="21"/>
  <c r="S460" i="21"/>
  <c r="P459" i="21"/>
  <c r="R457" i="21"/>
  <c r="K456" i="21"/>
  <c r="O456" i="21"/>
  <c r="T455" i="21"/>
  <c r="U455" i="21"/>
  <c r="V455" i="21"/>
  <c r="Q454" i="21"/>
  <c r="M452" i="21"/>
  <c r="N452" i="21"/>
  <c r="S452" i="21"/>
  <c r="P451" i="21"/>
  <c r="R449" i="21"/>
  <c r="O448" i="21"/>
  <c r="T447" i="21"/>
  <c r="U447" i="21"/>
  <c r="V447" i="21"/>
  <c r="Q446" i="21"/>
  <c r="M444" i="21"/>
  <c r="S444" i="21"/>
  <c r="N444" i="21"/>
  <c r="P443" i="21"/>
  <c r="Q1113" i="21"/>
  <c r="N1111" i="21"/>
  <c r="M1111" i="21"/>
  <c r="S1111" i="21"/>
  <c r="P1110" i="21"/>
  <c r="R1108" i="21"/>
  <c r="O1107" i="21"/>
  <c r="U1106" i="21"/>
  <c r="V1106" i="21"/>
  <c r="T1106" i="21"/>
  <c r="Q1105" i="21"/>
  <c r="N1103" i="21"/>
  <c r="M1103" i="21"/>
  <c r="S1103" i="21"/>
  <c r="P1102" i="21"/>
  <c r="R1100" i="21"/>
  <c r="O1099" i="21"/>
  <c r="U1098" i="21"/>
  <c r="V1098" i="21"/>
  <c r="T1098" i="21"/>
  <c r="Q1097" i="21"/>
  <c r="N1095" i="21"/>
  <c r="M1095" i="21"/>
  <c r="S1095" i="21"/>
  <c r="P1094" i="21"/>
  <c r="R1092" i="21"/>
  <c r="O1091" i="21"/>
  <c r="U1090" i="21"/>
  <c r="V1090" i="21"/>
  <c r="T1090" i="21"/>
  <c r="Q1089" i="21"/>
  <c r="N1087" i="21"/>
  <c r="S1087" i="21"/>
  <c r="M1087" i="21"/>
  <c r="P1086" i="21"/>
  <c r="R1084" i="21"/>
  <c r="O1083" i="21"/>
  <c r="U1082" i="21"/>
  <c r="V1082" i="21"/>
  <c r="T1082" i="21"/>
  <c r="Q1081" i="21"/>
  <c r="N1079" i="21"/>
  <c r="S1079" i="21"/>
  <c r="M1079" i="21"/>
  <c r="P1078" i="21"/>
  <c r="R1076" i="21"/>
  <c r="O1075" i="21"/>
  <c r="U1074" i="21"/>
  <c r="V1074" i="21"/>
  <c r="T1074" i="21"/>
  <c r="Q1073" i="21"/>
  <c r="N1071" i="21"/>
  <c r="M1071" i="21"/>
  <c r="S1071" i="21"/>
  <c r="P1070" i="21"/>
  <c r="R1068" i="21"/>
  <c r="O1067" i="21"/>
  <c r="U1066" i="21"/>
  <c r="V1066" i="21"/>
  <c r="T1066" i="21"/>
  <c r="Q1065" i="21"/>
  <c r="N1063" i="21"/>
  <c r="S1063" i="21"/>
  <c r="M1063" i="21"/>
  <c r="P1062" i="21"/>
  <c r="R1060" i="21"/>
  <c r="O1059" i="21"/>
  <c r="U1058" i="21"/>
  <c r="V1058" i="21"/>
  <c r="T1058" i="21"/>
  <c r="Q1057" i="21"/>
  <c r="N1055" i="21"/>
  <c r="S1055" i="21"/>
  <c r="M1055" i="21"/>
  <c r="P1054" i="21"/>
  <c r="R1052" i="21"/>
  <c r="O1051" i="21"/>
  <c r="U1050" i="21"/>
  <c r="V1050" i="21"/>
  <c r="T1050" i="21"/>
  <c r="Q1049" i="21"/>
  <c r="S1047" i="21"/>
  <c r="N1047" i="21"/>
  <c r="M1047" i="21"/>
  <c r="P1046" i="21"/>
  <c r="R1044" i="21"/>
  <c r="O1043" i="21"/>
  <c r="T1042" i="21"/>
  <c r="U1042" i="21"/>
  <c r="V1042" i="21"/>
  <c r="Q1041" i="21"/>
  <c r="S1039" i="21"/>
  <c r="M1039" i="21"/>
  <c r="N1039" i="21"/>
  <c r="P1038" i="21"/>
  <c r="R1036" i="21"/>
  <c r="O1035" i="21"/>
  <c r="T1034" i="21"/>
  <c r="V1034" i="21"/>
  <c r="U1034" i="21"/>
  <c r="Q1033" i="21"/>
  <c r="S1031" i="21"/>
  <c r="N1031" i="21"/>
  <c r="M1031" i="21"/>
  <c r="P1030" i="21"/>
  <c r="R1028" i="21"/>
  <c r="O1027" i="21"/>
  <c r="U1026" i="21"/>
  <c r="V1026" i="21"/>
  <c r="T1026" i="21"/>
  <c r="Q1025" i="21"/>
  <c r="N1023" i="21"/>
  <c r="S1023" i="21"/>
  <c r="M1023" i="21"/>
  <c r="P1022" i="21"/>
  <c r="R1020" i="21"/>
  <c r="O1019" i="21"/>
  <c r="T1018" i="21"/>
  <c r="U1018" i="21"/>
  <c r="V1018" i="21"/>
  <c r="Q1017" i="21"/>
  <c r="N1015" i="21"/>
  <c r="S1015" i="21"/>
  <c r="M1015" i="21"/>
  <c r="P1014" i="21"/>
  <c r="R1012" i="21"/>
  <c r="O1011" i="21"/>
  <c r="T1010" i="21"/>
  <c r="U1010" i="21"/>
  <c r="V1010" i="21"/>
  <c r="Q1009" i="21"/>
  <c r="N1007" i="21"/>
  <c r="S1007" i="21"/>
  <c r="M1007" i="21"/>
  <c r="P1006" i="21"/>
  <c r="R1004" i="21"/>
  <c r="O1003" i="21"/>
  <c r="T1002" i="21"/>
  <c r="U1002" i="21"/>
  <c r="V1002" i="21"/>
  <c r="Q1001" i="21"/>
  <c r="N999" i="21"/>
  <c r="S999" i="21"/>
  <c r="M999" i="21"/>
  <c r="P998" i="21"/>
  <c r="R996" i="21"/>
  <c r="O995" i="21"/>
  <c r="T994" i="21"/>
  <c r="U994" i="21"/>
  <c r="V994" i="21"/>
  <c r="Q993" i="21"/>
  <c r="N991" i="21"/>
  <c r="S991" i="21"/>
  <c r="M991" i="21"/>
  <c r="P990" i="21"/>
  <c r="R988" i="21"/>
  <c r="O987" i="21"/>
  <c r="T986" i="21"/>
  <c r="U986" i="21"/>
  <c r="V986" i="21"/>
  <c r="Q985" i="21"/>
  <c r="N983" i="21"/>
  <c r="S983" i="21"/>
  <c r="M983" i="21"/>
  <c r="P982" i="21"/>
  <c r="R980" i="21"/>
  <c r="O979" i="21"/>
  <c r="T978" i="21"/>
  <c r="U978" i="21"/>
  <c r="V978" i="21"/>
  <c r="Q977" i="21"/>
  <c r="N975" i="21"/>
  <c r="S975" i="21"/>
  <c r="M975" i="21"/>
  <c r="P974" i="21"/>
  <c r="R972" i="21"/>
  <c r="O971" i="21"/>
  <c r="T970" i="21"/>
  <c r="U970" i="21"/>
  <c r="V970" i="21"/>
  <c r="Q969" i="21"/>
  <c r="N967" i="21"/>
  <c r="S967" i="21"/>
  <c r="M967" i="21"/>
  <c r="P966" i="21"/>
  <c r="R964" i="21"/>
  <c r="O963" i="21"/>
  <c r="T962" i="21"/>
  <c r="U962" i="21"/>
  <c r="V962" i="21"/>
  <c r="Q961" i="21"/>
  <c r="N959" i="21"/>
  <c r="S959" i="21"/>
  <c r="M959" i="21"/>
  <c r="P958" i="21"/>
  <c r="R956" i="21"/>
  <c r="O955" i="21"/>
  <c r="T954" i="21"/>
  <c r="U954" i="21"/>
  <c r="V954" i="21"/>
  <c r="Q953" i="21"/>
  <c r="N951" i="21"/>
  <c r="S951" i="21"/>
  <c r="M951" i="21"/>
  <c r="P950" i="21"/>
  <c r="R948" i="21"/>
  <c r="O947" i="21"/>
  <c r="T946" i="21"/>
  <c r="U946" i="21"/>
  <c r="V946" i="21"/>
  <c r="Q945" i="21"/>
  <c r="N943" i="21"/>
  <c r="S943" i="21"/>
  <c r="M943" i="21"/>
  <c r="P942" i="21"/>
  <c r="R940" i="21"/>
  <c r="O939" i="21"/>
  <c r="T938" i="21"/>
  <c r="U938" i="21"/>
  <c r="V938" i="21"/>
  <c r="Q937" i="21"/>
  <c r="N935" i="21"/>
  <c r="S935" i="21"/>
  <c r="M935" i="21"/>
  <c r="P934" i="21"/>
  <c r="R932" i="21"/>
  <c r="O931" i="21"/>
  <c r="T930" i="21"/>
  <c r="U930" i="21"/>
  <c r="V930" i="21"/>
  <c r="Q929" i="21"/>
  <c r="N927" i="21"/>
  <c r="S927" i="21"/>
  <c r="M927" i="21"/>
  <c r="P926" i="21"/>
  <c r="R924" i="21"/>
  <c r="O923" i="21"/>
  <c r="T922" i="21"/>
  <c r="U922" i="21"/>
  <c r="V922" i="21"/>
  <c r="Q921" i="21"/>
  <c r="N919" i="21"/>
  <c r="S919" i="21"/>
  <c r="M919" i="21"/>
  <c r="P918" i="21"/>
  <c r="R916" i="21"/>
  <c r="O915" i="21"/>
  <c r="T914" i="21"/>
  <c r="U914" i="21"/>
  <c r="V914" i="21"/>
  <c r="Q913" i="21"/>
  <c r="N911" i="21"/>
  <c r="S911" i="21"/>
  <c r="M911" i="21"/>
  <c r="P910" i="21"/>
  <c r="N417" i="21"/>
  <c r="S417" i="21"/>
  <c r="M417" i="21"/>
  <c r="P416" i="21"/>
  <c r="R414" i="21"/>
  <c r="O413" i="21"/>
  <c r="T412" i="21"/>
  <c r="V412" i="21"/>
  <c r="U412" i="21"/>
  <c r="Q411" i="21"/>
  <c r="N409" i="21"/>
  <c r="S409" i="21"/>
  <c r="M409" i="21"/>
  <c r="P408" i="21"/>
  <c r="R406" i="21"/>
  <c r="O405" i="21"/>
  <c r="T404" i="21"/>
  <c r="U404" i="21"/>
  <c r="V404" i="21"/>
  <c r="Q403" i="21"/>
  <c r="N401" i="21"/>
  <c r="S401" i="21"/>
  <c r="M401" i="21"/>
  <c r="P400" i="21"/>
  <c r="R398" i="21"/>
  <c r="O397" i="21"/>
  <c r="V396" i="21"/>
  <c r="U396" i="21"/>
  <c r="T396" i="21"/>
  <c r="Q395" i="21"/>
  <c r="S393" i="21"/>
  <c r="N393" i="21"/>
  <c r="M393" i="21"/>
  <c r="P392" i="21"/>
  <c r="R390" i="21"/>
  <c r="O389" i="21"/>
  <c r="V388" i="21"/>
  <c r="U388" i="21"/>
  <c r="T388" i="21"/>
  <c r="Q387" i="21"/>
  <c r="S385" i="21"/>
  <c r="N385" i="21"/>
  <c r="M385" i="21"/>
  <c r="P384" i="21"/>
  <c r="R382" i="21"/>
  <c r="O381" i="21"/>
  <c r="V380" i="21"/>
  <c r="T380" i="21"/>
  <c r="U380" i="21"/>
  <c r="Q379" i="21"/>
  <c r="R441" i="21"/>
  <c r="O440" i="21"/>
  <c r="T439" i="21"/>
  <c r="U439" i="21"/>
  <c r="V439" i="21"/>
  <c r="Q438" i="21"/>
  <c r="M436" i="21"/>
  <c r="S436" i="21"/>
  <c r="N436" i="21"/>
  <c r="P435" i="21"/>
  <c r="R433" i="21"/>
  <c r="O432" i="21"/>
  <c r="U431" i="21"/>
  <c r="T431" i="21"/>
  <c r="V431" i="21"/>
  <c r="Q430" i="21"/>
  <c r="J428" i="21"/>
  <c r="M428" i="21"/>
  <c r="N428" i="21"/>
  <c r="S428" i="21"/>
  <c r="P427" i="21"/>
  <c r="R425" i="21"/>
  <c r="O424" i="21"/>
  <c r="L423" i="21"/>
  <c r="T423" i="21"/>
  <c r="U423" i="21"/>
  <c r="V423" i="21"/>
  <c r="Q422" i="21"/>
  <c r="M420" i="21"/>
  <c r="N420" i="21"/>
  <c r="S420" i="21"/>
  <c r="P419" i="21"/>
  <c r="R417" i="21"/>
  <c r="O416" i="21"/>
  <c r="U415" i="21"/>
  <c r="T415" i="21"/>
  <c r="V415" i="21"/>
  <c r="Q414" i="21"/>
  <c r="J412" i="21"/>
  <c r="N412" i="21"/>
  <c r="S412" i="21"/>
  <c r="M412" i="21"/>
  <c r="P411" i="21"/>
  <c r="R409" i="21"/>
  <c r="O408" i="21"/>
  <c r="U407" i="21"/>
  <c r="V407" i="21"/>
  <c r="T407" i="21"/>
  <c r="Q406" i="21"/>
  <c r="N404" i="21"/>
  <c r="M404" i="21"/>
  <c r="S404" i="21"/>
  <c r="P403" i="21"/>
  <c r="R401" i="21"/>
  <c r="O400" i="21"/>
  <c r="U399" i="21"/>
  <c r="V399" i="21"/>
  <c r="T399" i="21"/>
  <c r="Q398" i="21"/>
  <c r="M396" i="21"/>
  <c r="N396" i="21"/>
  <c r="S396" i="21"/>
  <c r="P395" i="21"/>
  <c r="R393" i="21"/>
  <c r="O392" i="21"/>
  <c r="T391" i="21"/>
  <c r="U391" i="21"/>
  <c r="V391" i="21"/>
  <c r="Q390" i="21"/>
  <c r="M388" i="21"/>
  <c r="N388" i="21"/>
  <c r="S388" i="21"/>
  <c r="P387" i="21"/>
  <c r="R385" i="21"/>
  <c r="O384" i="21"/>
  <c r="T383" i="21"/>
  <c r="U383" i="21"/>
  <c r="V383" i="21"/>
  <c r="Q382" i="21"/>
  <c r="M380" i="21"/>
  <c r="N380" i="21"/>
  <c r="S380" i="21"/>
  <c r="P379" i="21"/>
  <c r="R908" i="21"/>
  <c r="O907" i="21"/>
  <c r="T906" i="21"/>
  <c r="U906" i="21"/>
  <c r="V906" i="21"/>
  <c r="Q905" i="21"/>
  <c r="N903" i="21"/>
  <c r="S903" i="21"/>
  <c r="M903" i="21"/>
  <c r="P902" i="21"/>
  <c r="R900" i="21"/>
  <c r="O899" i="21"/>
  <c r="T898" i="21"/>
  <c r="U898" i="21"/>
  <c r="V898" i="21"/>
  <c r="Q897" i="21"/>
  <c r="N895" i="21"/>
  <c r="S895" i="21"/>
  <c r="M895" i="21"/>
  <c r="P894" i="21"/>
  <c r="R892" i="21"/>
  <c r="O891" i="21"/>
  <c r="T890" i="21"/>
  <c r="U890" i="21"/>
  <c r="V890" i="21"/>
  <c r="Q889" i="21"/>
  <c r="N887" i="21"/>
  <c r="S887" i="21"/>
  <c r="M887" i="21"/>
  <c r="P886" i="21"/>
  <c r="R884" i="21"/>
  <c r="O883" i="21"/>
  <c r="T882" i="21"/>
  <c r="U882" i="21"/>
  <c r="V882" i="21"/>
  <c r="Q881" i="21"/>
  <c r="N879" i="21"/>
  <c r="S879" i="21"/>
  <c r="M879" i="21"/>
  <c r="P878" i="21"/>
  <c r="R876" i="21"/>
  <c r="O875" i="21"/>
  <c r="T874" i="21"/>
  <c r="U874" i="21"/>
  <c r="V874" i="21"/>
  <c r="Q873" i="21"/>
  <c r="M871" i="21"/>
  <c r="S871" i="21"/>
  <c r="N871" i="21"/>
  <c r="P870" i="21"/>
  <c r="R868" i="21"/>
  <c r="O867" i="21"/>
  <c r="U866" i="21"/>
  <c r="V866" i="21"/>
  <c r="T866" i="21"/>
  <c r="Q865" i="21"/>
  <c r="M863" i="21"/>
  <c r="N863" i="21"/>
  <c r="S863" i="21"/>
  <c r="P862" i="21"/>
  <c r="R860" i="21"/>
  <c r="O859" i="21"/>
  <c r="T858" i="21"/>
  <c r="U858" i="21"/>
  <c r="V858" i="21"/>
  <c r="Q857" i="21"/>
  <c r="M855" i="21"/>
  <c r="N855" i="21"/>
  <c r="S855" i="21"/>
  <c r="P854" i="21"/>
  <c r="R852" i="21"/>
  <c r="O851" i="21"/>
  <c r="T850" i="21"/>
  <c r="V850" i="21"/>
  <c r="U850" i="21"/>
  <c r="Q849" i="21"/>
  <c r="M847" i="21"/>
  <c r="S847" i="21"/>
  <c r="N847" i="21"/>
  <c r="P846" i="21"/>
  <c r="R844" i="21"/>
  <c r="O843" i="21"/>
  <c r="U842" i="21"/>
  <c r="V842" i="21"/>
  <c r="T842" i="21"/>
  <c r="Q841" i="21"/>
  <c r="M839" i="21"/>
  <c r="N839" i="21"/>
  <c r="S839" i="21"/>
  <c r="P838" i="21"/>
  <c r="R836" i="21"/>
  <c r="O835" i="21"/>
  <c r="T834" i="21"/>
  <c r="V834" i="21"/>
  <c r="U834" i="21"/>
  <c r="Q833" i="21"/>
  <c r="M831" i="21"/>
  <c r="N831" i="21"/>
  <c r="S831" i="21"/>
  <c r="P830" i="21"/>
  <c r="R828" i="21"/>
  <c r="O827" i="21"/>
  <c r="U826" i="21"/>
  <c r="V826" i="21"/>
  <c r="T826" i="21"/>
  <c r="Q825" i="21"/>
  <c r="M823" i="21"/>
  <c r="N823" i="21"/>
  <c r="S823" i="21"/>
  <c r="P822" i="21"/>
  <c r="R820" i="21"/>
  <c r="O819" i="21"/>
  <c r="T818" i="21"/>
  <c r="V818" i="21"/>
  <c r="U818" i="21"/>
  <c r="Q817" i="21"/>
  <c r="M815" i="21"/>
  <c r="S815" i="21"/>
  <c r="N815" i="21"/>
  <c r="P814" i="21"/>
  <c r="R812" i="21"/>
  <c r="O811" i="21"/>
  <c r="T810" i="21"/>
  <c r="U810" i="21"/>
  <c r="V810" i="21"/>
  <c r="Q809" i="21"/>
  <c r="M807" i="21"/>
  <c r="S807" i="21"/>
  <c r="N807" i="21"/>
  <c r="P806" i="21"/>
  <c r="R804" i="21"/>
  <c r="O803" i="21"/>
  <c r="U802" i="21"/>
  <c r="V802" i="21"/>
  <c r="T802" i="21"/>
  <c r="Q801" i="21"/>
  <c r="M799" i="21"/>
  <c r="N799" i="21"/>
  <c r="S799" i="21"/>
  <c r="P798" i="21"/>
  <c r="R796" i="21"/>
  <c r="O795" i="21"/>
  <c r="U794" i="21"/>
  <c r="V794" i="21"/>
  <c r="T794" i="21"/>
  <c r="Q793" i="21"/>
  <c r="M791" i="21"/>
  <c r="N791" i="21"/>
  <c r="S791" i="21"/>
  <c r="P790" i="21"/>
  <c r="R788" i="21"/>
  <c r="O787" i="21"/>
  <c r="V786" i="21"/>
  <c r="T786" i="21"/>
  <c r="U786" i="21"/>
  <c r="Q785" i="21"/>
  <c r="S783" i="21"/>
  <c r="M783" i="21"/>
  <c r="N783" i="21"/>
  <c r="P782" i="21"/>
  <c r="R780" i="21"/>
  <c r="O779" i="21"/>
  <c r="U778" i="21"/>
  <c r="V778" i="21"/>
  <c r="T778" i="21"/>
  <c r="Q777" i="21"/>
  <c r="N775" i="21"/>
  <c r="S775" i="21"/>
  <c r="M775" i="21"/>
  <c r="P774" i="21"/>
  <c r="R772" i="21"/>
  <c r="O771" i="21"/>
  <c r="T770" i="21"/>
  <c r="U770" i="21"/>
  <c r="V770" i="21"/>
  <c r="Q769" i="21"/>
  <c r="N767" i="21"/>
  <c r="M767" i="21"/>
  <c r="S767" i="21"/>
  <c r="P766" i="21"/>
  <c r="R764" i="21"/>
  <c r="O763" i="21"/>
  <c r="T762" i="21"/>
  <c r="V762" i="21"/>
  <c r="U762" i="21"/>
  <c r="Q761" i="21"/>
  <c r="M759" i="21"/>
  <c r="S759" i="21"/>
  <c r="N759" i="21"/>
  <c r="P758" i="21"/>
  <c r="R756" i="21"/>
  <c r="O755" i="21"/>
  <c r="T754" i="21"/>
  <c r="U754" i="21"/>
  <c r="V754" i="21"/>
  <c r="Q753" i="21"/>
  <c r="S751" i="21"/>
  <c r="N751" i="21"/>
  <c r="M751" i="21"/>
  <c r="P750" i="21"/>
  <c r="R748" i="21"/>
  <c r="O747" i="21"/>
  <c r="V746" i="21"/>
  <c r="U746" i="21"/>
  <c r="T746" i="21"/>
  <c r="Q745" i="21"/>
  <c r="S743" i="21"/>
  <c r="M743" i="21"/>
  <c r="N743" i="21"/>
  <c r="P742" i="21"/>
  <c r="R740" i="21"/>
  <c r="O739" i="21"/>
  <c r="V738" i="21"/>
  <c r="U738" i="21"/>
  <c r="T738" i="21"/>
  <c r="Q737" i="21"/>
  <c r="S735" i="21"/>
  <c r="N735" i="21"/>
  <c r="M735" i="21"/>
  <c r="P734" i="21"/>
  <c r="R732" i="21"/>
  <c r="O731" i="21"/>
  <c r="V730" i="21"/>
  <c r="U730" i="21"/>
  <c r="T730" i="21"/>
  <c r="Q729" i="21"/>
  <c r="S727" i="21"/>
  <c r="M727" i="21"/>
  <c r="N727" i="21"/>
  <c r="P726" i="21"/>
  <c r="R724" i="21"/>
  <c r="O723" i="21"/>
  <c r="V722" i="21"/>
  <c r="T722" i="21"/>
  <c r="U722" i="21"/>
  <c r="Q721" i="21"/>
  <c r="S719" i="21"/>
  <c r="N719" i="21"/>
  <c r="M719" i="21"/>
  <c r="P718" i="21"/>
  <c r="R716" i="21"/>
  <c r="O715" i="21"/>
  <c r="V714" i="21"/>
  <c r="T714" i="21"/>
  <c r="U714" i="21"/>
  <c r="Q713" i="21"/>
  <c r="S711" i="21"/>
  <c r="N711" i="21"/>
  <c r="M711" i="21"/>
  <c r="P710" i="21"/>
  <c r="R708" i="21"/>
  <c r="O707" i="21"/>
  <c r="V706" i="21"/>
  <c r="T706" i="21"/>
  <c r="U706" i="21"/>
  <c r="Q705" i="21"/>
  <c r="S703" i="21"/>
  <c r="N703" i="21"/>
  <c r="M703" i="21"/>
  <c r="P702" i="21"/>
  <c r="R700" i="21"/>
  <c r="O699" i="21"/>
  <c r="U698" i="21"/>
  <c r="V698" i="21"/>
  <c r="T698" i="21"/>
  <c r="Q697" i="21"/>
  <c r="N695" i="21"/>
  <c r="S695" i="21"/>
  <c r="M695" i="21"/>
  <c r="P694" i="21"/>
  <c r="R692" i="21"/>
  <c r="O691" i="21"/>
  <c r="T690" i="21"/>
  <c r="U690" i="21"/>
  <c r="V690" i="21"/>
  <c r="Q689" i="21"/>
  <c r="N687" i="21"/>
  <c r="S687" i="21"/>
  <c r="M687" i="21"/>
  <c r="P686" i="21"/>
  <c r="R684" i="21"/>
  <c r="O683" i="21"/>
  <c r="T682" i="21"/>
  <c r="V682" i="21"/>
  <c r="U682" i="21"/>
  <c r="Q681" i="21"/>
  <c r="M679" i="21"/>
  <c r="S679" i="21"/>
  <c r="N679" i="21"/>
  <c r="P678" i="21"/>
  <c r="R676" i="21"/>
  <c r="O675" i="21"/>
  <c r="T674" i="21"/>
  <c r="U674" i="21"/>
  <c r="V674" i="21"/>
  <c r="Q673" i="21"/>
  <c r="S671" i="21"/>
  <c r="N671" i="21"/>
  <c r="M671" i="21"/>
  <c r="P670" i="21"/>
  <c r="R668" i="21"/>
  <c r="O667" i="21"/>
  <c r="U666" i="21"/>
  <c r="T666" i="21"/>
  <c r="V666" i="21"/>
  <c r="Q665" i="21"/>
  <c r="S663" i="21"/>
  <c r="M663" i="21"/>
  <c r="N663" i="21"/>
  <c r="P662" i="21"/>
  <c r="R660" i="21"/>
  <c r="O659" i="21"/>
  <c r="V658" i="21"/>
  <c r="T658" i="21"/>
  <c r="U658" i="21"/>
  <c r="Q657" i="21"/>
  <c r="S655" i="21"/>
  <c r="M655" i="21"/>
  <c r="N655" i="21"/>
  <c r="P654" i="21"/>
  <c r="R652" i="21"/>
  <c r="O651" i="21"/>
  <c r="V650" i="21"/>
  <c r="T650" i="21"/>
  <c r="U650" i="21"/>
  <c r="Q649" i="21"/>
  <c r="S647" i="21"/>
  <c r="M647" i="21"/>
  <c r="N647" i="21"/>
  <c r="P646" i="21"/>
  <c r="R644" i="21"/>
  <c r="O643" i="21"/>
  <c r="V642" i="21"/>
  <c r="U642" i="21"/>
  <c r="T642" i="21"/>
  <c r="Q641" i="21"/>
  <c r="S639" i="21"/>
  <c r="N639" i="21"/>
  <c r="M639" i="21"/>
  <c r="P638" i="21"/>
  <c r="R636" i="21"/>
  <c r="O635" i="21"/>
  <c r="V634" i="21"/>
  <c r="U634" i="21"/>
  <c r="T634" i="21"/>
  <c r="Q633" i="21"/>
  <c r="N631" i="21"/>
  <c r="M631" i="21"/>
  <c r="S631" i="21"/>
  <c r="P630" i="21"/>
  <c r="R628" i="21"/>
  <c r="O627" i="21"/>
  <c r="U626" i="21"/>
  <c r="T626" i="21"/>
  <c r="V626" i="21"/>
  <c r="Q625" i="21"/>
  <c r="N623" i="21"/>
  <c r="M623" i="21"/>
  <c r="S623" i="21"/>
  <c r="P622" i="21"/>
  <c r="R620" i="21"/>
  <c r="O619" i="21"/>
  <c r="U618" i="21"/>
  <c r="T618" i="21"/>
  <c r="V618" i="21"/>
  <c r="Q617" i="21"/>
  <c r="N615" i="21"/>
  <c r="S615" i="21"/>
  <c r="M615" i="21"/>
  <c r="P614" i="21"/>
  <c r="R612" i="21"/>
  <c r="O611" i="21"/>
  <c r="U610" i="21"/>
  <c r="T610" i="21"/>
  <c r="V610" i="21"/>
  <c r="Q609" i="21"/>
  <c r="N607" i="21"/>
  <c r="S607" i="21"/>
  <c r="M607" i="21"/>
  <c r="P606" i="21"/>
  <c r="R604" i="21"/>
  <c r="O603" i="21"/>
  <c r="U602" i="21"/>
  <c r="T602" i="21"/>
  <c r="V602" i="21"/>
  <c r="Q601" i="21"/>
  <c r="N599" i="21"/>
  <c r="S599" i="21"/>
  <c r="M599" i="21"/>
  <c r="P598" i="21"/>
  <c r="R596" i="21"/>
  <c r="O595" i="21"/>
  <c r="U594" i="21"/>
  <c r="V594" i="21"/>
  <c r="T594" i="21"/>
  <c r="Q593" i="21"/>
  <c r="N591" i="21"/>
  <c r="S591" i="21"/>
  <c r="M591" i="21"/>
  <c r="P590" i="21"/>
  <c r="R588" i="21"/>
  <c r="O587" i="21"/>
  <c r="U586" i="21"/>
  <c r="V586" i="21"/>
  <c r="T586" i="21"/>
  <c r="Q585" i="21"/>
  <c r="M583" i="21"/>
  <c r="S583" i="21"/>
  <c r="N583" i="21"/>
  <c r="P582" i="21"/>
  <c r="R580" i="21"/>
  <c r="O579" i="21"/>
  <c r="U578" i="21"/>
  <c r="V578" i="21"/>
  <c r="T578" i="21"/>
  <c r="Q577" i="21"/>
  <c r="S575" i="21"/>
  <c r="N575" i="21"/>
  <c r="M575" i="21"/>
  <c r="P574" i="21"/>
  <c r="R572" i="21"/>
  <c r="O571" i="21"/>
  <c r="U570" i="21"/>
  <c r="T570" i="21"/>
  <c r="V570" i="21"/>
  <c r="Q569" i="21"/>
  <c r="N567" i="21"/>
  <c r="S567" i="21"/>
  <c r="M567" i="21"/>
  <c r="P566" i="21"/>
  <c r="R564" i="21"/>
  <c r="O563" i="21"/>
  <c r="T562" i="21"/>
  <c r="U562" i="21"/>
  <c r="V562" i="21"/>
  <c r="Q561" i="21"/>
  <c r="N559" i="21"/>
  <c r="S559" i="21"/>
  <c r="M559" i="21"/>
  <c r="P558" i="21"/>
  <c r="R556" i="21"/>
  <c r="O555" i="21"/>
  <c r="T554" i="21"/>
  <c r="U554" i="21"/>
  <c r="V554" i="21"/>
  <c r="Q553" i="21"/>
  <c r="M551" i="21"/>
  <c r="N551" i="21"/>
  <c r="S551" i="21"/>
  <c r="P550" i="21"/>
  <c r="R548" i="21"/>
  <c r="O547" i="21"/>
  <c r="T546" i="21"/>
  <c r="V546" i="21"/>
  <c r="U546" i="21"/>
  <c r="Q545" i="21"/>
  <c r="N543" i="21"/>
  <c r="S543" i="21"/>
  <c r="M543" i="21"/>
  <c r="P542" i="21"/>
  <c r="R540" i="21"/>
  <c r="O539" i="21"/>
  <c r="U538" i="21"/>
  <c r="V538" i="21"/>
  <c r="T538" i="21"/>
  <c r="Q537" i="21"/>
  <c r="N535" i="21"/>
  <c r="S535" i="21"/>
  <c r="M535" i="21"/>
  <c r="P534" i="21"/>
  <c r="R532" i="21"/>
  <c r="O531" i="21"/>
  <c r="U530" i="21"/>
  <c r="T530" i="21"/>
  <c r="V530" i="21"/>
  <c r="Q529" i="21"/>
  <c r="N527" i="21"/>
  <c r="M527" i="21"/>
  <c r="S527" i="21"/>
  <c r="P526" i="21"/>
  <c r="R524" i="21"/>
  <c r="O523" i="21"/>
  <c r="U522" i="21"/>
  <c r="T522" i="21"/>
  <c r="V522" i="21"/>
  <c r="Q521" i="21"/>
  <c r="N519" i="21"/>
  <c r="M519" i="21"/>
  <c r="S519" i="21"/>
  <c r="P518" i="21"/>
  <c r="R516" i="21"/>
  <c r="O515" i="21"/>
  <c r="U514" i="21"/>
  <c r="T514" i="21"/>
  <c r="V514" i="21"/>
  <c r="Q513" i="21"/>
  <c r="N511" i="21"/>
  <c r="M511" i="21"/>
  <c r="S511" i="21"/>
  <c r="P510" i="21"/>
  <c r="R508" i="21"/>
  <c r="O507" i="21"/>
  <c r="U506" i="21"/>
  <c r="T506" i="21"/>
  <c r="V506" i="21"/>
  <c r="Q505" i="21"/>
  <c r="N503" i="21"/>
  <c r="M503" i="21"/>
  <c r="S503" i="21"/>
  <c r="P502" i="21"/>
  <c r="R500" i="21"/>
  <c r="O499" i="21"/>
  <c r="U498" i="21"/>
  <c r="V498" i="21"/>
  <c r="T498" i="21"/>
  <c r="Q497" i="21"/>
  <c r="N495" i="21"/>
  <c r="M495" i="21"/>
  <c r="S495" i="21"/>
  <c r="P494" i="21"/>
  <c r="R492" i="21"/>
  <c r="O491" i="21"/>
  <c r="U490" i="21"/>
  <c r="V490" i="21"/>
  <c r="T490" i="21"/>
  <c r="Q489" i="21"/>
  <c r="N487" i="21"/>
  <c r="S487" i="21"/>
  <c r="M487" i="21"/>
  <c r="P486" i="21"/>
  <c r="R484" i="21"/>
  <c r="O483" i="21"/>
  <c r="U482" i="21"/>
  <c r="T482" i="21"/>
  <c r="V482" i="21"/>
  <c r="Q481" i="21"/>
  <c r="N479" i="21"/>
  <c r="M479" i="21"/>
  <c r="S479" i="21"/>
  <c r="P478" i="21"/>
  <c r="R476" i="21"/>
  <c r="O475" i="21"/>
  <c r="U474" i="21"/>
  <c r="T474" i="21"/>
  <c r="V474" i="21"/>
  <c r="Q473" i="21"/>
  <c r="N471" i="21"/>
  <c r="M471" i="21"/>
  <c r="S471" i="21"/>
  <c r="P470" i="21"/>
  <c r="R468" i="21"/>
  <c r="O467" i="21"/>
  <c r="T466" i="21"/>
  <c r="V466" i="21"/>
  <c r="U466" i="21"/>
  <c r="Q465" i="21"/>
  <c r="N463" i="21"/>
  <c r="S463" i="21"/>
  <c r="M463" i="21"/>
  <c r="P462" i="21"/>
  <c r="R460" i="21"/>
  <c r="O459" i="21"/>
  <c r="T458" i="21"/>
  <c r="U458" i="21"/>
  <c r="V458" i="21"/>
  <c r="Q457" i="21"/>
  <c r="N455" i="21"/>
  <c r="S455" i="21"/>
  <c r="M455" i="21"/>
  <c r="P454" i="21"/>
  <c r="R452" i="21"/>
  <c r="O451" i="21"/>
  <c r="V450" i="21"/>
  <c r="T450" i="21"/>
  <c r="U450" i="21"/>
  <c r="Q449" i="21"/>
  <c r="S447" i="21"/>
  <c r="N447" i="21"/>
  <c r="M447" i="21"/>
  <c r="P446" i="21"/>
  <c r="R444" i="21"/>
  <c r="O443" i="21"/>
  <c r="U442" i="21"/>
  <c r="V442" i="21"/>
  <c r="T442" i="21"/>
  <c r="Q441" i="21"/>
  <c r="M439" i="21"/>
  <c r="N439" i="21"/>
  <c r="S439" i="21"/>
  <c r="P438" i="21"/>
  <c r="R436" i="21"/>
  <c r="O435" i="21"/>
  <c r="T434" i="21"/>
  <c r="V434" i="21"/>
  <c r="U434" i="21"/>
  <c r="Q433" i="21"/>
  <c r="M431" i="21"/>
  <c r="N431" i="21"/>
  <c r="S431" i="21"/>
  <c r="P430" i="21"/>
  <c r="R428" i="21"/>
  <c r="O427" i="21"/>
  <c r="T426" i="21"/>
  <c r="U426" i="21"/>
  <c r="V426" i="21"/>
  <c r="Q425" i="21"/>
  <c r="M423" i="21"/>
  <c r="N423" i="21"/>
  <c r="S423" i="21"/>
  <c r="P422" i="21"/>
  <c r="R420" i="21"/>
  <c r="O419" i="21"/>
  <c r="V418" i="21"/>
  <c r="T418" i="21"/>
  <c r="U418" i="21"/>
  <c r="Q417" i="21"/>
  <c r="N415" i="21"/>
  <c r="S415" i="21"/>
  <c r="M415" i="21"/>
  <c r="P414" i="21"/>
  <c r="R412" i="21"/>
  <c r="O411" i="21"/>
  <c r="V410" i="21"/>
  <c r="U410" i="21"/>
  <c r="T410" i="21"/>
  <c r="Q409" i="21"/>
  <c r="M407" i="21"/>
  <c r="N407" i="21"/>
  <c r="S407" i="21"/>
  <c r="P406" i="21"/>
  <c r="R404" i="21"/>
  <c r="O403" i="21"/>
  <c r="V402" i="21"/>
  <c r="U402" i="21"/>
  <c r="T402" i="21"/>
  <c r="Q401" i="21"/>
  <c r="M399" i="21"/>
  <c r="S399" i="21"/>
  <c r="N399" i="21"/>
  <c r="P398" i="21"/>
  <c r="R396" i="21"/>
  <c r="O395" i="21"/>
  <c r="V394" i="21"/>
  <c r="T394" i="21"/>
  <c r="U394" i="21"/>
  <c r="Q393" i="21"/>
  <c r="S391" i="21"/>
  <c r="M391" i="21"/>
  <c r="N391" i="21"/>
  <c r="P390" i="21"/>
  <c r="R388" i="21"/>
  <c r="O387" i="21"/>
  <c r="T386" i="21"/>
  <c r="U386" i="21"/>
  <c r="V386" i="21"/>
  <c r="Q385" i="21"/>
  <c r="M383" i="21"/>
  <c r="S383" i="21"/>
  <c r="N383" i="21"/>
  <c r="P382" i="21"/>
  <c r="R380" i="21"/>
  <c r="O379" i="21"/>
  <c r="S893" i="21"/>
  <c r="M893" i="21"/>
  <c r="N893" i="21"/>
  <c r="P892" i="21"/>
  <c r="R890" i="21"/>
  <c r="O889" i="21"/>
  <c r="V888" i="21"/>
  <c r="U888" i="21"/>
  <c r="T888" i="21"/>
  <c r="Q887" i="21"/>
  <c r="S885" i="21"/>
  <c r="M885" i="21"/>
  <c r="N885" i="21"/>
  <c r="P884" i="21"/>
  <c r="R882" i="21"/>
  <c r="O881" i="21"/>
  <c r="V880" i="21"/>
  <c r="U880" i="21"/>
  <c r="T880" i="21"/>
  <c r="Q879" i="21"/>
  <c r="S877" i="21"/>
  <c r="N877" i="21"/>
  <c r="M877" i="21"/>
  <c r="P876" i="21"/>
  <c r="R874" i="21"/>
  <c r="O873" i="21"/>
  <c r="U872" i="21"/>
  <c r="T872" i="21"/>
  <c r="V872" i="21"/>
  <c r="Q871" i="21"/>
  <c r="N869" i="21"/>
  <c r="M869" i="21"/>
  <c r="S869" i="21"/>
  <c r="P868" i="21"/>
  <c r="R866" i="21"/>
  <c r="O865" i="21"/>
  <c r="U864" i="21"/>
  <c r="V864" i="21"/>
  <c r="T864" i="21"/>
  <c r="Q863" i="21"/>
  <c r="N861" i="21"/>
  <c r="M861" i="21"/>
  <c r="S861" i="21"/>
  <c r="P860" i="21"/>
  <c r="R858" i="21"/>
  <c r="O857" i="21"/>
  <c r="U856" i="21"/>
  <c r="T856" i="21"/>
  <c r="V856" i="21"/>
  <c r="Q855" i="21"/>
  <c r="N853" i="21"/>
  <c r="S853" i="21"/>
  <c r="M853" i="21"/>
  <c r="P852" i="21"/>
  <c r="R850" i="21"/>
  <c r="O849" i="21"/>
  <c r="U848" i="21"/>
  <c r="T848" i="21"/>
  <c r="V848" i="21"/>
  <c r="Q847" i="21"/>
  <c r="N845" i="21"/>
  <c r="M845" i="21"/>
  <c r="S845" i="21"/>
  <c r="P844" i="21"/>
  <c r="R842" i="21"/>
  <c r="O841" i="21"/>
  <c r="U840" i="21"/>
  <c r="V840" i="21"/>
  <c r="T840" i="21"/>
  <c r="Q839" i="21"/>
  <c r="N837" i="21"/>
  <c r="M837" i="21"/>
  <c r="S837" i="21"/>
  <c r="P836" i="21"/>
  <c r="R834" i="21"/>
  <c r="O833" i="21"/>
  <c r="U832" i="21"/>
  <c r="T832" i="21"/>
  <c r="V832" i="21"/>
  <c r="Q831" i="21"/>
  <c r="N829" i="21"/>
  <c r="S829" i="21"/>
  <c r="M829" i="21"/>
  <c r="P828" i="21"/>
  <c r="R826" i="21"/>
  <c r="O825" i="21"/>
  <c r="U824" i="21"/>
  <c r="V824" i="21"/>
  <c r="T824" i="21"/>
  <c r="Q823" i="21"/>
  <c r="M821" i="21"/>
  <c r="N821" i="21"/>
  <c r="S821" i="21"/>
  <c r="P820" i="21"/>
  <c r="R818" i="21"/>
  <c r="O817" i="21"/>
  <c r="U816" i="21"/>
  <c r="T816" i="21"/>
  <c r="V816" i="21"/>
  <c r="Q815" i="21"/>
  <c r="M813" i="21"/>
  <c r="N813" i="21"/>
  <c r="S813" i="21"/>
  <c r="P812" i="21"/>
  <c r="R810" i="21"/>
  <c r="O809" i="21"/>
  <c r="U808" i="21"/>
  <c r="V808" i="21"/>
  <c r="T808" i="21"/>
  <c r="Q807" i="21"/>
  <c r="M805" i="21"/>
  <c r="N805" i="21"/>
  <c r="S805" i="21"/>
  <c r="P804" i="21"/>
  <c r="R802" i="21"/>
  <c r="O801" i="21"/>
  <c r="U800" i="21"/>
  <c r="V800" i="21"/>
  <c r="T800" i="21"/>
  <c r="Q799" i="21"/>
  <c r="M797" i="21"/>
  <c r="N797" i="21"/>
  <c r="S797" i="21"/>
  <c r="P796" i="21"/>
  <c r="R794" i="21"/>
  <c r="O793" i="21"/>
  <c r="U792" i="21"/>
  <c r="T792" i="21"/>
  <c r="V792" i="21"/>
  <c r="Q791" i="21"/>
  <c r="M789" i="21"/>
  <c r="N789" i="21"/>
  <c r="S789" i="21"/>
  <c r="P788" i="21"/>
  <c r="R786" i="21"/>
  <c r="O785" i="21"/>
  <c r="T784" i="21"/>
  <c r="U784" i="21"/>
  <c r="V784" i="21"/>
  <c r="Q783" i="21"/>
  <c r="M781" i="21"/>
  <c r="N781" i="21"/>
  <c r="S781" i="21"/>
  <c r="P780" i="21"/>
  <c r="R778" i="21"/>
  <c r="O777" i="21"/>
  <c r="T776" i="21"/>
  <c r="V776" i="21"/>
  <c r="U776" i="21"/>
  <c r="Q775" i="21"/>
  <c r="M773" i="21"/>
  <c r="S773" i="21"/>
  <c r="N773" i="21"/>
  <c r="P772" i="21"/>
  <c r="R770" i="21"/>
  <c r="O769" i="21"/>
  <c r="U768" i="21"/>
  <c r="T768" i="21"/>
  <c r="V768" i="21"/>
  <c r="Q767" i="21"/>
  <c r="M765" i="21"/>
  <c r="N765" i="21"/>
  <c r="S765" i="21"/>
  <c r="P764" i="21"/>
  <c r="R762" i="21"/>
  <c r="O761" i="21"/>
  <c r="T760" i="21"/>
  <c r="V760" i="21"/>
  <c r="U760" i="21"/>
  <c r="Q759" i="21"/>
  <c r="M757" i="21"/>
  <c r="N757" i="21"/>
  <c r="S757" i="21"/>
  <c r="P756" i="21"/>
  <c r="R754" i="21"/>
  <c r="O753" i="21"/>
  <c r="V752" i="21"/>
  <c r="T752" i="21"/>
  <c r="U752" i="21"/>
  <c r="Q751" i="21"/>
  <c r="M749" i="21"/>
  <c r="N749" i="21"/>
  <c r="S749" i="21"/>
  <c r="P748" i="21"/>
  <c r="R746" i="21"/>
  <c r="O745" i="21"/>
  <c r="V744" i="21"/>
  <c r="U744" i="21"/>
  <c r="T744" i="21"/>
  <c r="Q743" i="21"/>
  <c r="M741" i="21"/>
  <c r="N741" i="21"/>
  <c r="S741" i="21"/>
  <c r="P740" i="21"/>
  <c r="R738" i="21"/>
  <c r="O737" i="21"/>
  <c r="T736" i="21"/>
  <c r="V736" i="21"/>
  <c r="U736" i="21"/>
  <c r="Q735" i="21"/>
  <c r="M733" i="21"/>
  <c r="S733" i="21"/>
  <c r="N733" i="21"/>
  <c r="P732" i="21"/>
  <c r="R730" i="21"/>
  <c r="O729" i="21"/>
  <c r="U728" i="21"/>
  <c r="V728" i="21"/>
  <c r="T728" i="21"/>
  <c r="Q727" i="21"/>
  <c r="M725" i="21"/>
  <c r="S725" i="21"/>
  <c r="N725" i="21"/>
  <c r="P724" i="21"/>
  <c r="R722" i="21"/>
  <c r="O721" i="21"/>
  <c r="U720" i="21"/>
  <c r="V720" i="21"/>
  <c r="T720" i="21"/>
  <c r="Q719" i="21"/>
  <c r="M717" i="21"/>
  <c r="N717" i="21"/>
  <c r="S717" i="21"/>
  <c r="P716" i="21"/>
  <c r="R714" i="21"/>
  <c r="O713" i="21"/>
  <c r="U712" i="21"/>
  <c r="T712" i="21"/>
  <c r="V712" i="21"/>
  <c r="Q711" i="21"/>
  <c r="M709" i="21"/>
  <c r="N709" i="21"/>
  <c r="S709" i="21"/>
  <c r="P708" i="21"/>
  <c r="R706" i="21"/>
  <c r="O705" i="21"/>
  <c r="T704" i="21"/>
  <c r="U704" i="21"/>
  <c r="V704" i="21"/>
  <c r="Q703" i="21"/>
  <c r="M701" i="21"/>
  <c r="N701" i="21"/>
  <c r="S701" i="21"/>
  <c r="P700" i="21"/>
  <c r="R698" i="21"/>
  <c r="O697" i="21"/>
  <c r="T696" i="21"/>
  <c r="V696" i="21"/>
  <c r="U696" i="21"/>
  <c r="Q695" i="21"/>
  <c r="M693" i="21"/>
  <c r="S693" i="21"/>
  <c r="N693" i="21"/>
  <c r="P692" i="21"/>
  <c r="R690" i="21"/>
  <c r="O689" i="21"/>
  <c r="U688" i="21"/>
  <c r="T688" i="21"/>
  <c r="V688" i="21"/>
  <c r="Q687" i="21"/>
  <c r="M685" i="21"/>
  <c r="N685" i="21"/>
  <c r="S685" i="21"/>
  <c r="P684" i="21"/>
  <c r="R682" i="21"/>
  <c r="O681" i="21"/>
  <c r="T680" i="21"/>
  <c r="U680" i="21"/>
  <c r="V680" i="21"/>
  <c r="Q679" i="21"/>
  <c r="M677" i="21"/>
  <c r="N677" i="21"/>
  <c r="S677" i="21"/>
  <c r="P676" i="21"/>
  <c r="R674" i="21"/>
  <c r="O673" i="21"/>
  <c r="V672" i="21"/>
  <c r="T672" i="21"/>
  <c r="U672" i="21"/>
  <c r="Q671" i="21"/>
  <c r="M669" i="21"/>
  <c r="N669" i="21"/>
  <c r="S669" i="21"/>
  <c r="P668" i="21"/>
  <c r="R666" i="21"/>
  <c r="O665" i="21"/>
  <c r="T664" i="21"/>
  <c r="U664" i="21"/>
  <c r="V664" i="21"/>
  <c r="Q663" i="21"/>
  <c r="M661" i="21"/>
  <c r="N661" i="21"/>
  <c r="S661" i="21"/>
  <c r="P660" i="21"/>
  <c r="R658" i="21"/>
  <c r="O657" i="21"/>
  <c r="T656" i="21"/>
  <c r="U656" i="21"/>
  <c r="V656" i="21"/>
  <c r="Q655" i="21"/>
  <c r="M653" i="21"/>
  <c r="S653" i="21"/>
  <c r="N653" i="21"/>
  <c r="P652" i="21"/>
  <c r="R650" i="21"/>
  <c r="O649" i="21"/>
  <c r="V648" i="21"/>
  <c r="U648" i="21"/>
  <c r="T648" i="21"/>
  <c r="Q647" i="21"/>
  <c r="M645" i="21"/>
  <c r="N645" i="21"/>
  <c r="S645" i="21"/>
  <c r="P644" i="21"/>
  <c r="R642" i="21"/>
  <c r="O641" i="21"/>
  <c r="T640" i="21"/>
  <c r="V640" i="21"/>
  <c r="U640" i="21"/>
  <c r="Q639" i="21"/>
  <c r="M637" i="21"/>
  <c r="S637" i="21"/>
  <c r="N637" i="21"/>
  <c r="P636" i="21"/>
  <c r="R634" i="21"/>
  <c r="O633" i="21"/>
  <c r="T632" i="21"/>
  <c r="V632" i="21"/>
  <c r="U632" i="21"/>
  <c r="Q631" i="21"/>
  <c r="S629" i="21"/>
  <c r="M629" i="21"/>
  <c r="N629" i="21"/>
  <c r="P628" i="21"/>
  <c r="R626" i="21"/>
  <c r="O625" i="21"/>
  <c r="V624" i="21"/>
  <c r="T624" i="21"/>
  <c r="U624" i="21"/>
  <c r="Q623" i="21"/>
  <c r="S621" i="21"/>
  <c r="N621" i="21"/>
  <c r="M621" i="21"/>
  <c r="P620" i="21"/>
  <c r="R618" i="21"/>
  <c r="O617" i="21"/>
  <c r="U616" i="21"/>
  <c r="V616" i="21"/>
  <c r="T616" i="21"/>
  <c r="Q615" i="21"/>
  <c r="S613" i="21"/>
  <c r="N613" i="21"/>
  <c r="M613" i="21"/>
  <c r="P612" i="21"/>
  <c r="R610" i="21"/>
  <c r="O609" i="21"/>
  <c r="T608" i="21"/>
  <c r="U608" i="21"/>
  <c r="V608" i="21"/>
  <c r="Q607" i="21"/>
  <c r="S605" i="21"/>
  <c r="M605" i="21"/>
  <c r="N605" i="21"/>
  <c r="P604" i="21"/>
  <c r="R602" i="21"/>
  <c r="O601" i="21"/>
  <c r="U600" i="21"/>
  <c r="T600" i="21"/>
  <c r="V600" i="21"/>
  <c r="Q599" i="21"/>
  <c r="S597" i="21"/>
  <c r="M597" i="21"/>
  <c r="N597" i="21"/>
  <c r="P596" i="21"/>
  <c r="R594" i="21"/>
  <c r="O593" i="21"/>
  <c r="V592" i="21"/>
  <c r="T592" i="21"/>
  <c r="U592" i="21"/>
  <c r="Q591" i="21"/>
  <c r="M589" i="21"/>
  <c r="S589" i="21"/>
  <c r="N589" i="21"/>
  <c r="P588" i="21"/>
  <c r="R586" i="21"/>
  <c r="O585" i="21"/>
  <c r="T584" i="21"/>
  <c r="U584" i="21"/>
  <c r="V584" i="21"/>
  <c r="Q583" i="21"/>
  <c r="M581" i="21"/>
  <c r="N581" i="21"/>
  <c r="S581" i="21"/>
  <c r="P580" i="21"/>
  <c r="R578" i="21"/>
  <c r="O577" i="21"/>
  <c r="T576" i="21"/>
  <c r="V576" i="21"/>
  <c r="U576" i="21"/>
  <c r="Q575" i="21"/>
  <c r="M573" i="21"/>
  <c r="S573" i="21"/>
  <c r="N573" i="21"/>
  <c r="P572" i="21"/>
  <c r="R570" i="21"/>
  <c r="O569" i="21"/>
  <c r="T568" i="21"/>
  <c r="U568" i="21"/>
  <c r="V568" i="21"/>
  <c r="Q567" i="21"/>
  <c r="M565" i="21"/>
  <c r="N565" i="21"/>
  <c r="S565" i="21"/>
  <c r="P564" i="21"/>
  <c r="R562" i="21"/>
  <c r="O561" i="21"/>
  <c r="T560" i="21"/>
  <c r="V560" i="21"/>
  <c r="U560" i="21"/>
  <c r="Q559" i="21"/>
  <c r="M557" i="21"/>
  <c r="N557" i="21"/>
  <c r="S557" i="21"/>
  <c r="P556" i="21"/>
  <c r="R554" i="21"/>
  <c r="O553" i="21"/>
  <c r="T552" i="21"/>
  <c r="V552" i="21"/>
  <c r="U552" i="21"/>
  <c r="Q551" i="21"/>
  <c r="S549" i="21"/>
  <c r="M549" i="21"/>
  <c r="N549" i="21"/>
  <c r="P548" i="21"/>
  <c r="R546" i="21"/>
  <c r="O545" i="21"/>
  <c r="T544" i="21"/>
  <c r="U544" i="21"/>
  <c r="V544" i="21"/>
  <c r="Q543" i="21"/>
  <c r="S541" i="21"/>
  <c r="N541" i="21"/>
  <c r="M541" i="21"/>
  <c r="P540" i="21"/>
  <c r="R538" i="21"/>
  <c r="O537" i="21"/>
  <c r="T536" i="21"/>
  <c r="U536" i="21"/>
  <c r="V536" i="21"/>
  <c r="Q535" i="21"/>
  <c r="S533" i="21"/>
  <c r="M533" i="21"/>
  <c r="N533" i="21"/>
  <c r="P532" i="21"/>
  <c r="R530" i="21"/>
  <c r="O529" i="21"/>
  <c r="U528" i="21"/>
  <c r="T528" i="21"/>
  <c r="V528" i="21"/>
  <c r="Q527" i="21"/>
  <c r="S525" i="21"/>
  <c r="M525" i="21"/>
  <c r="N525" i="21"/>
  <c r="P524" i="21"/>
  <c r="R522" i="21"/>
  <c r="O521" i="21"/>
  <c r="U520" i="21"/>
  <c r="T520" i="21"/>
  <c r="V520" i="21"/>
  <c r="Q519" i="21"/>
  <c r="S517" i="21"/>
  <c r="M517" i="21"/>
  <c r="N517" i="21"/>
  <c r="P516" i="21"/>
  <c r="R514" i="21"/>
  <c r="O513" i="21"/>
  <c r="V512" i="21"/>
  <c r="T512" i="21"/>
  <c r="U512" i="21"/>
  <c r="Q511" i="21"/>
  <c r="S509" i="21"/>
  <c r="N509" i="21"/>
  <c r="M509" i="21"/>
  <c r="P508" i="21"/>
  <c r="R506" i="21"/>
  <c r="O505" i="21"/>
  <c r="U504" i="21"/>
  <c r="T504" i="21"/>
  <c r="V504" i="21"/>
  <c r="Q503" i="21"/>
  <c r="S501" i="21"/>
  <c r="N501" i="21"/>
  <c r="M501" i="21"/>
  <c r="P500" i="21"/>
  <c r="R498" i="21"/>
  <c r="O497" i="21"/>
  <c r="T496" i="21"/>
  <c r="U496" i="21"/>
  <c r="V496" i="21"/>
  <c r="Q495" i="21"/>
  <c r="S493" i="21"/>
  <c r="N493" i="21"/>
  <c r="M493" i="21"/>
  <c r="P492" i="21"/>
  <c r="R490" i="21"/>
  <c r="O489" i="21"/>
  <c r="T488" i="21"/>
  <c r="U488" i="21"/>
  <c r="V488" i="21"/>
  <c r="Q487" i="21"/>
  <c r="S485" i="21"/>
  <c r="M485" i="21"/>
  <c r="N485" i="21"/>
  <c r="P484" i="21"/>
  <c r="R482" i="21"/>
  <c r="O481" i="21"/>
  <c r="T480" i="21"/>
  <c r="U480" i="21"/>
  <c r="V480" i="21"/>
  <c r="Q479" i="21"/>
  <c r="S477" i="21"/>
  <c r="N477" i="21"/>
  <c r="M477" i="21"/>
  <c r="P476" i="21"/>
  <c r="R474" i="21"/>
  <c r="O473" i="21"/>
  <c r="T472" i="21"/>
  <c r="U472" i="21"/>
  <c r="V472" i="21"/>
  <c r="Q471" i="21"/>
  <c r="S469" i="21"/>
  <c r="N469" i="21"/>
  <c r="M469" i="21"/>
  <c r="P468" i="21"/>
  <c r="R466" i="21"/>
  <c r="O465" i="21"/>
  <c r="V464" i="21"/>
  <c r="T464" i="21"/>
  <c r="U464" i="21"/>
  <c r="Q463" i="21"/>
  <c r="S461" i="21"/>
  <c r="M461" i="21"/>
  <c r="N461" i="21"/>
  <c r="P460" i="21"/>
  <c r="R458" i="21"/>
  <c r="O457" i="21"/>
  <c r="U456" i="21"/>
  <c r="T456" i="21"/>
  <c r="V456" i="21"/>
  <c r="Q455" i="21"/>
  <c r="N453" i="21"/>
  <c r="M453" i="21"/>
  <c r="S453" i="21"/>
  <c r="P452" i="21"/>
  <c r="R450" i="21"/>
  <c r="O449" i="21"/>
  <c r="T448" i="21"/>
  <c r="V448" i="21"/>
  <c r="U448" i="21"/>
  <c r="Q447" i="21"/>
  <c r="N445" i="21"/>
  <c r="M445" i="21"/>
  <c r="S445" i="21"/>
  <c r="P444" i="21"/>
  <c r="R442" i="21"/>
  <c r="O441" i="21"/>
  <c r="T440" i="21"/>
  <c r="U440" i="21"/>
  <c r="V440" i="21"/>
  <c r="Q439" i="21"/>
  <c r="N437" i="21"/>
  <c r="S437" i="21"/>
  <c r="M437" i="21"/>
  <c r="P436" i="21"/>
  <c r="R434" i="21"/>
  <c r="O433" i="21"/>
  <c r="V432" i="21"/>
  <c r="T432" i="21"/>
  <c r="U432" i="21"/>
  <c r="Q431" i="21"/>
  <c r="S429" i="21"/>
  <c r="N429" i="21"/>
  <c r="M429" i="21"/>
  <c r="P428" i="21"/>
  <c r="R426" i="21"/>
  <c r="O425" i="21"/>
  <c r="U424" i="21"/>
  <c r="T424" i="21"/>
  <c r="V424" i="21"/>
  <c r="Q423" i="21"/>
  <c r="N421" i="21"/>
  <c r="S421" i="21"/>
  <c r="M421" i="21"/>
  <c r="P420" i="21"/>
  <c r="R418" i="21"/>
  <c r="O417" i="21"/>
  <c r="T416" i="21"/>
  <c r="V416" i="21"/>
  <c r="U416" i="21"/>
  <c r="Q415" i="21"/>
  <c r="S413" i="21"/>
  <c r="M413" i="21"/>
  <c r="N413" i="21"/>
  <c r="P412" i="21"/>
  <c r="R410" i="21"/>
  <c r="O409" i="21"/>
  <c r="T408" i="21"/>
  <c r="U408" i="21"/>
  <c r="V408" i="21"/>
  <c r="Q407" i="21"/>
  <c r="N405" i="21"/>
  <c r="M405" i="21"/>
  <c r="S405" i="21"/>
  <c r="P404" i="21"/>
  <c r="R402" i="21"/>
  <c r="O401" i="21"/>
  <c r="T400" i="21"/>
  <c r="V400" i="21"/>
  <c r="U400" i="21"/>
  <c r="Q399" i="21"/>
  <c r="M397" i="21"/>
  <c r="N397" i="21"/>
  <c r="S397" i="21"/>
  <c r="P396" i="21"/>
  <c r="R394" i="21"/>
  <c r="O393" i="21"/>
  <c r="T392" i="21"/>
  <c r="U392" i="21"/>
  <c r="V392" i="21"/>
  <c r="Q391" i="21"/>
  <c r="M389" i="21"/>
  <c r="S389" i="21"/>
  <c r="N389" i="21"/>
  <c r="P388" i="21"/>
  <c r="R386" i="21"/>
  <c r="O385" i="21"/>
  <c r="T384" i="21"/>
  <c r="V384" i="21"/>
  <c r="U384" i="21"/>
  <c r="Q383" i="21"/>
  <c r="M381" i="21"/>
  <c r="N381" i="21"/>
  <c r="S381" i="21"/>
  <c r="P380" i="21"/>
  <c r="Q882" i="21"/>
  <c r="M880" i="21"/>
  <c r="N880" i="21"/>
  <c r="S880" i="21"/>
  <c r="P879" i="21"/>
  <c r="R877" i="21"/>
  <c r="O876" i="21"/>
  <c r="T875" i="21"/>
  <c r="V875" i="21"/>
  <c r="U875" i="21"/>
  <c r="Q874" i="21"/>
  <c r="M872" i="21"/>
  <c r="S872" i="21"/>
  <c r="N872" i="21"/>
  <c r="P871" i="21"/>
  <c r="R869" i="21"/>
  <c r="O868" i="21"/>
  <c r="V867" i="21"/>
  <c r="T867" i="21"/>
  <c r="U867" i="21"/>
  <c r="Q866" i="21"/>
  <c r="L865" i="21"/>
  <c r="S864" i="21"/>
  <c r="M864" i="21"/>
  <c r="N864" i="21"/>
  <c r="P863" i="21"/>
  <c r="R861" i="21"/>
  <c r="O860" i="21"/>
  <c r="U859" i="21"/>
  <c r="V859" i="21"/>
  <c r="T859" i="21"/>
  <c r="Q858" i="21"/>
  <c r="N856" i="21"/>
  <c r="S856" i="21"/>
  <c r="M856" i="21"/>
  <c r="P855" i="21"/>
  <c r="R853" i="21"/>
  <c r="O852" i="21"/>
  <c r="T851" i="21"/>
  <c r="U851" i="21"/>
  <c r="V851" i="21"/>
  <c r="Q850" i="21"/>
  <c r="N848" i="21"/>
  <c r="S848" i="21"/>
  <c r="M848" i="21"/>
  <c r="P847" i="21"/>
  <c r="R845" i="21"/>
  <c r="O844" i="21"/>
  <c r="T843" i="21"/>
  <c r="V843" i="21"/>
  <c r="U843" i="21"/>
  <c r="Q842" i="21"/>
  <c r="M840" i="21"/>
  <c r="S840" i="21"/>
  <c r="N840" i="21"/>
  <c r="P839" i="21"/>
  <c r="R837" i="21"/>
  <c r="O836" i="21"/>
  <c r="U835" i="21"/>
  <c r="T835" i="21"/>
  <c r="V835" i="21"/>
  <c r="Q834" i="21"/>
  <c r="M832" i="21"/>
  <c r="N832" i="21"/>
  <c r="S832" i="21"/>
  <c r="P831" i="21"/>
  <c r="R829" i="21"/>
  <c r="O828" i="21"/>
  <c r="T827" i="21"/>
  <c r="U827" i="21"/>
  <c r="V827" i="21"/>
  <c r="Q826" i="21"/>
  <c r="N824" i="21"/>
  <c r="S824" i="21"/>
  <c r="M824" i="21"/>
  <c r="P823" i="21"/>
  <c r="R821" i="21"/>
  <c r="O820" i="21"/>
  <c r="T819" i="21"/>
  <c r="U819" i="21"/>
  <c r="V819" i="21"/>
  <c r="Q818" i="21"/>
  <c r="S816" i="21"/>
  <c r="M816" i="21"/>
  <c r="N816" i="21"/>
  <c r="P815" i="21"/>
  <c r="R813" i="21"/>
  <c r="O812" i="21"/>
  <c r="U811" i="21"/>
  <c r="V811" i="21"/>
  <c r="T811" i="21"/>
  <c r="Q810" i="21"/>
  <c r="S808" i="21"/>
  <c r="N808" i="21"/>
  <c r="M808" i="21"/>
  <c r="P807" i="21"/>
  <c r="R805" i="21"/>
  <c r="O804" i="21"/>
  <c r="U803" i="21"/>
  <c r="T803" i="21"/>
  <c r="V803" i="21"/>
  <c r="Q802" i="21"/>
  <c r="S800" i="21"/>
  <c r="M800" i="21"/>
  <c r="N800" i="21"/>
  <c r="P799" i="21"/>
  <c r="R797" i="21"/>
  <c r="O796" i="21"/>
  <c r="T795" i="21"/>
  <c r="V795" i="21"/>
  <c r="U795" i="21"/>
  <c r="Q794" i="21"/>
  <c r="S792" i="21"/>
  <c r="N792" i="21"/>
  <c r="M792" i="21"/>
  <c r="P791" i="21"/>
  <c r="R789" i="21"/>
  <c r="O788" i="21"/>
  <c r="U787" i="21"/>
  <c r="V787" i="21"/>
  <c r="T787" i="21"/>
  <c r="Q786" i="21"/>
  <c r="M784" i="21"/>
  <c r="S784" i="21"/>
  <c r="N784" i="21"/>
  <c r="P783" i="21"/>
  <c r="R781" i="21"/>
  <c r="O780" i="21"/>
  <c r="V779" i="21"/>
  <c r="T779" i="21"/>
  <c r="U779" i="21"/>
  <c r="Q778" i="21"/>
  <c r="S776" i="21"/>
  <c r="N776" i="21"/>
  <c r="M776" i="21"/>
  <c r="P775" i="21"/>
  <c r="R773" i="21"/>
  <c r="O772" i="21"/>
  <c r="U771" i="21"/>
  <c r="V771" i="21"/>
  <c r="T771" i="21"/>
  <c r="Q770" i="21"/>
  <c r="N768" i="21"/>
  <c r="S768" i="21"/>
  <c r="M768" i="21"/>
  <c r="P767" i="21"/>
  <c r="R765" i="21"/>
  <c r="O764" i="21"/>
  <c r="T763" i="21"/>
  <c r="U763" i="21"/>
  <c r="V763" i="21"/>
  <c r="Q762" i="21"/>
  <c r="L761" i="21"/>
  <c r="N760" i="21"/>
  <c r="S760" i="21"/>
  <c r="M760" i="21"/>
  <c r="P759" i="21"/>
  <c r="R757" i="21"/>
  <c r="O756" i="21"/>
  <c r="V755" i="21"/>
  <c r="U755" i="21"/>
  <c r="T755" i="21"/>
  <c r="Q754" i="21"/>
  <c r="L753" i="21"/>
  <c r="N752" i="21"/>
  <c r="M752" i="21"/>
  <c r="S752" i="21"/>
  <c r="P751" i="21"/>
  <c r="R749" i="21"/>
  <c r="O748" i="21"/>
  <c r="V747" i="21"/>
  <c r="U747" i="21"/>
  <c r="T747" i="21"/>
  <c r="Q746" i="21"/>
  <c r="L745" i="21"/>
  <c r="N744" i="21"/>
  <c r="S744" i="21"/>
  <c r="M744" i="21"/>
  <c r="P743" i="21"/>
  <c r="R741" i="21"/>
  <c r="O740" i="21"/>
  <c r="U739" i="21"/>
  <c r="V739" i="21"/>
  <c r="T739" i="21"/>
  <c r="Q738" i="21"/>
  <c r="L737" i="21"/>
  <c r="N736" i="21"/>
  <c r="S736" i="21"/>
  <c r="M736" i="21"/>
  <c r="P735" i="21"/>
  <c r="R733" i="21"/>
  <c r="O732" i="21"/>
  <c r="U731" i="21"/>
  <c r="V731" i="21"/>
  <c r="T731" i="21"/>
  <c r="Q730" i="21"/>
  <c r="N728" i="21"/>
  <c r="S728" i="21"/>
  <c r="M728" i="21"/>
  <c r="P727" i="21"/>
  <c r="R725" i="21"/>
  <c r="O724" i="21"/>
  <c r="U723" i="21"/>
  <c r="V723" i="21"/>
  <c r="T723" i="21"/>
  <c r="Q722" i="21"/>
  <c r="N720" i="21"/>
  <c r="M720" i="21"/>
  <c r="S720" i="21"/>
  <c r="P719" i="21"/>
  <c r="R717" i="21"/>
  <c r="O716" i="21"/>
  <c r="U715" i="21"/>
  <c r="V715" i="21"/>
  <c r="T715" i="21"/>
  <c r="Q714" i="21"/>
  <c r="N712" i="21"/>
  <c r="S712" i="21"/>
  <c r="M712" i="21"/>
  <c r="P711" i="21"/>
  <c r="R709" i="21"/>
  <c r="O708" i="21"/>
  <c r="U707" i="21"/>
  <c r="V707" i="21"/>
  <c r="T707" i="21"/>
  <c r="Q706" i="21"/>
  <c r="M704" i="21"/>
  <c r="S704" i="21"/>
  <c r="N704" i="21"/>
  <c r="P703" i="21"/>
  <c r="R701" i="21"/>
  <c r="O700" i="21"/>
  <c r="V699" i="21"/>
  <c r="U699" i="21"/>
  <c r="T699" i="21"/>
  <c r="Q698" i="21"/>
  <c r="S696" i="21"/>
  <c r="N696" i="21"/>
  <c r="M696" i="21"/>
  <c r="P695" i="21"/>
  <c r="R693" i="21"/>
  <c r="O692" i="21"/>
  <c r="U691" i="21"/>
  <c r="V691" i="21"/>
  <c r="T691" i="21"/>
  <c r="Q690" i="21"/>
  <c r="N688" i="21"/>
  <c r="S688" i="21"/>
  <c r="M688" i="21"/>
  <c r="P687" i="21"/>
  <c r="R685" i="21"/>
  <c r="O684" i="21"/>
  <c r="T683" i="21"/>
  <c r="U683" i="21"/>
  <c r="V683" i="21"/>
  <c r="Q682" i="21"/>
  <c r="N680" i="21"/>
  <c r="S680" i="21"/>
  <c r="M680" i="21"/>
  <c r="P679" i="21"/>
  <c r="R677" i="21"/>
  <c r="O676" i="21"/>
  <c r="V675" i="21"/>
  <c r="T675" i="21"/>
  <c r="U675" i="21"/>
  <c r="Q674" i="21"/>
  <c r="L673" i="21"/>
  <c r="J672" i="21"/>
  <c r="N672" i="21"/>
  <c r="M672" i="21"/>
  <c r="S672" i="21"/>
  <c r="P671" i="21"/>
  <c r="R669" i="21"/>
  <c r="O668" i="21"/>
  <c r="V667" i="21"/>
  <c r="U667" i="21"/>
  <c r="T667" i="21"/>
  <c r="Q666" i="21"/>
  <c r="N664" i="21"/>
  <c r="M664" i="21"/>
  <c r="S664" i="21"/>
  <c r="P663" i="21"/>
  <c r="R661" i="21"/>
  <c r="O660" i="21"/>
  <c r="U659" i="21"/>
  <c r="V659" i="21"/>
  <c r="T659" i="21"/>
  <c r="Q658" i="21"/>
  <c r="N656" i="21"/>
  <c r="M656" i="21"/>
  <c r="S656" i="21"/>
  <c r="P655" i="21"/>
  <c r="R653" i="21"/>
  <c r="O652" i="21"/>
  <c r="U651" i="21"/>
  <c r="V651" i="21"/>
  <c r="T651" i="21"/>
  <c r="Q650" i="21"/>
  <c r="N648" i="21"/>
  <c r="M648" i="21"/>
  <c r="S648" i="21"/>
  <c r="P647" i="21"/>
  <c r="R645" i="21"/>
  <c r="O644" i="21"/>
  <c r="U643" i="21"/>
  <c r="V643" i="21"/>
  <c r="T643" i="21"/>
  <c r="Q642" i="21"/>
  <c r="N640" i="21"/>
  <c r="S640" i="21"/>
  <c r="M640" i="21"/>
  <c r="P639" i="21"/>
  <c r="R637" i="21"/>
  <c r="O636" i="21"/>
  <c r="U635" i="21"/>
  <c r="V635" i="21"/>
  <c r="T635" i="21"/>
  <c r="Q634" i="21"/>
  <c r="M632" i="21"/>
  <c r="S632" i="21"/>
  <c r="N632" i="21"/>
  <c r="P631" i="21"/>
  <c r="R629" i="21"/>
  <c r="O628" i="21"/>
  <c r="L627" i="21"/>
  <c r="T627" i="21"/>
  <c r="U627" i="21"/>
  <c r="V627" i="21"/>
  <c r="Q626" i="21"/>
  <c r="N624" i="21"/>
  <c r="S624" i="21"/>
  <c r="M624" i="21"/>
  <c r="P623" i="21"/>
  <c r="R621" i="21"/>
  <c r="O620" i="21"/>
  <c r="T619" i="21"/>
  <c r="U619" i="21"/>
  <c r="V619" i="21"/>
  <c r="Q618" i="21"/>
  <c r="M616" i="21"/>
  <c r="N616" i="21"/>
  <c r="S616" i="21"/>
  <c r="P615" i="21"/>
  <c r="R613" i="21"/>
  <c r="O612" i="21"/>
  <c r="T611" i="21"/>
  <c r="V611" i="21"/>
  <c r="U611" i="21"/>
  <c r="Q610" i="21"/>
  <c r="L609" i="21"/>
  <c r="K608" i="21"/>
  <c r="S608" i="21"/>
  <c r="N608" i="21"/>
  <c r="M608" i="21"/>
  <c r="P607" i="21"/>
  <c r="R605" i="21"/>
  <c r="O604" i="21"/>
  <c r="T603" i="21"/>
  <c r="U603" i="21"/>
  <c r="V603" i="21"/>
  <c r="Q602" i="21"/>
  <c r="M600" i="21"/>
  <c r="S600" i="21"/>
  <c r="N600" i="21"/>
  <c r="P599" i="21"/>
  <c r="R597" i="21"/>
  <c r="O596" i="21"/>
  <c r="T595" i="21"/>
  <c r="U595" i="21"/>
  <c r="V595" i="21"/>
  <c r="Q594" i="21"/>
  <c r="M592" i="21"/>
  <c r="N592" i="21"/>
  <c r="S592" i="21"/>
  <c r="P591" i="21"/>
  <c r="R589" i="21"/>
  <c r="O588" i="21"/>
  <c r="U587" i="21"/>
  <c r="V587" i="21"/>
  <c r="T587" i="21"/>
  <c r="Q586" i="21"/>
  <c r="N584" i="21"/>
  <c r="S584" i="21"/>
  <c r="M584" i="21"/>
  <c r="P583" i="21"/>
  <c r="R581" i="21"/>
  <c r="O580" i="21"/>
  <c r="L579" i="21"/>
  <c r="U579" i="21"/>
  <c r="V579" i="21"/>
  <c r="T579" i="21"/>
  <c r="Q578" i="21"/>
  <c r="N576" i="21"/>
  <c r="S576" i="21"/>
  <c r="M576" i="21"/>
  <c r="P575" i="21"/>
  <c r="R573" i="21"/>
  <c r="O572" i="21"/>
  <c r="V571" i="21"/>
  <c r="U571" i="21"/>
  <c r="T571" i="21"/>
  <c r="Q570" i="21"/>
  <c r="S568" i="21"/>
  <c r="M568" i="21"/>
  <c r="N568" i="21"/>
  <c r="P567" i="21"/>
  <c r="R565" i="21"/>
  <c r="O564" i="21"/>
  <c r="U563" i="21"/>
  <c r="V563" i="21"/>
  <c r="T563" i="21"/>
  <c r="Q562" i="21"/>
  <c r="N560" i="21"/>
  <c r="S560" i="21"/>
  <c r="M560" i="21"/>
  <c r="P559" i="21"/>
  <c r="R557" i="21"/>
  <c r="O556" i="21"/>
  <c r="T555" i="21"/>
  <c r="U555" i="21"/>
  <c r="V555" i="21"/>
  <c r="Q554" i="21"/>
  <c r="N552" i="21"/>
  <c r="S552" i="21"/>
  <c r="M552" i="21"/>
  <c r="P551" i="21"/>
  <c r="R549" i="21"/>
  <c r="O548" i="21"/>
  <c r="T547" i="21"/>
  <c r="U547" i="21"/>
  <c r="V547" i="21"/>
  <c r="Q546" i="21"/>
  <c r="M544" i="21"/>
  <c r="N544" i="21"/>
  <c r="S544" i="21"/>
  <c r="P543" i="21"/>
  <c r="R541" i="21"/>
  <c r="O540" i="21"/>
  <c r="T539" i="21"/>
  <c r="U539" i="21"/>
  <c r="V539" i="21"/>
  <c r="Q538" i="21"/>
  <c r="M536" i="21"/>
  <c r="N536" i="21"/>
  <c r="S536" i="21"/>
  <c r="P535" i="21"/>
  <c r="R533" i="21"/>
  <c r="O532" i="21"/>
  <c r="T531" i="21"/>
  <c r="V531" i="21"/>
  <c r="U531" i="21"/>
  <c r="Q530" i="21"/>
  <c r="M528" i="21"/>
  <c r="S528" i="21"/>
  <c r="N528" i="21"/>
  <c r="P527" i="21"/>
  <c r="R525" i="21"/>
  <c r="O524" i="21"/>
  <c r="T523" i="21"/>
  <c r="U523" i="21"/>
  <c r="V523" i="21"/>
  <c r="Q522" i="21"/>
  <c r="M520" i="21"/>
  <c r="N520" i="21"/>
  <c r="S520" i="21"/>
  <c r="P519" i="21"/>
  <c r="R517" i="21"/>
  <c r="O516" i="21"/>
  <c r="T515" i="21"/>
  <c r="U515" i="21"/>
  <c r="V515" i="21"/>
  <c r="Q514" i="21"/>
  <c r="M512" i="21"/>
  <c r="S512" i="21"/>
  <c r="N512" i="21"/>
  <c r="P511" i="21"/>
  <c r="R509" i="21"/>
  <c r="O508" i="21"/>
  <c r="T507" i="21"/>
  <c r="U507" i="21"/>
  <c r="V507" i="21"/>
  <c r="Q506" i="21"/>
  <c r="S504" i="21"/>
  <c r="M504" i="21"/>
  <c r="N504" i="21"/>
  <c r="P503" i="21"/>
  <c r="R501" i="21"/>
  <c r="O500" i="21"/>
  <c r="T499" i="21"/>
  <c r="U499" i="21"/>
  <c r="V499" i="21"/>
  <c r="Q498" i="21"/>
  <c r="M496" i="21"/>
  <c r="N496" i="21"/>
  <c r="S496" i="21"/>
  <c r="P495" i="21"/>
  <c r="R493" i="21"/>
  <c r="O492" i="21"/>
  <c r="T491" i="21"/>
  <c r="U491" i="21"/>
  <c r="V491" i="21"/>
  <c r="Q490" i="21"/>
  <c r="M488" i="21"/>
  <c r="N488" i="21"/>
  <c r="S488" i="21"/>
  <c r="P487" i="21"/>
  <c r="R485" i="21"/>
  <c r="O484" i="21"/>
  <c r="T483" i="21"/>
  <c r="V483" i="21"/>
  <c r="U483" i="21"/>
  <c r="Q482" i="21"/>
  <c r="S480" i="21"/>
  <c r="N480" i="21"/>
  <c r="M480" i="21"/>
  <c r="P479" i="21"/>
  <c r="R477" i="21"/>
  <c r="O476" i="21"/>
  <c r="T475" i="21"/>
  <c r="U475" i="21"/>
  <c r="V475" i="21"/>
  <c r="Q474" i="21"/>
  <c r="N472" i="21"/>
  <c r="S472" i="21"/>
  <c r="M472" i="21"/>
  <c r="P471" i="21"/>
  <c r="R469" i="21"/>
  <c r="O468" i="21"/>
  <c r="T467" i="21"/>
  <c r="U467" i="21"/>
  <c r="V467" i="21"/>
  <c r="Q466" i="21"/>
  <c r="S464" i="21"/>
  <c r="M464" i="21"/>
  <c r="N464" i="21"/>
  <c r="P463" i="21"/>
  <c r="R461" i="21"/>
  <c r="O460" i="21"/>
  <c r="T459" i="21"/>
  <c r="U459" i="21"/>
  <c r="V459" i="21"/>
  <c r="Q458" i="21"/>
  <c r="S456" i="21"/>
  <c r="M456" i="21"/>
  <c r="N456" i="21"/>
  <c r="P455" i="21"/>
  <c r="R453" i="21"/>
  <c r="O452" i="21"/>
  <c r="U451" i="21"/>
  <c r="V451" i="21"/>
  <c r="T451" i="21"/>
  <c r="Q450" i="21"/>
  <c r="S448" i="21"/>
  <c r="N448" i="21"/>
  <c r="M448" i="21"/>
  <c r="P447" i="21"/>
  <c r="R445" i="21"/>
  <c r="O444" i="21"/>
  <c r="T443" i="21"/>
  <c r="V443" i="21"/>
  <c r="U443" i="21"/>
  <c r="Q442" i="21"/>
  <c r="S440" i="21"/>
  <c r="M440" i="21"/>
  <c r="N440" i="21"/>
  <c r="P439" i="21"/>
  <c r="R437" i="21"/>
  <c r="O436" i="21"/>
  <c r="U435" i="21"/>
  <c r="V435" i="21"/>
  <c r="T435" i="21"/>
  <c r="Q434" i="21"/>
  <c r="S432" i="21"/>
  <c r="M432" i="21"/>
  <c r="N432" i="21"/>
  <c r="P431" i="21"/>
  <c r="R429" i="21"/>
  <c r="O428" i="21"/>
  <c r="U427" i="21"/>
  <c r="V427" i="21"/>
  <c r="T427" i="21"/>
  <c r="Q426" i="21"/>
  <c r="S424" i="21"/>
  <c r="N424" i="21"/>
  <c r="M424" i="21"/>
  <c r="P423" i="21"/>
  <c r="R421" i="21"/>
  <c r="O420" i="21"/>
  <c r="U419" i="21"/>
  <c r="V419" i="21"/>
  <c r="T419" i="21"/>
  <c r="Q418" i="21"/>
  <c r="M416" i="21"/>
  <c r="S416" i="21"/>
  <c r="N416" i="21"/>
  <c r="P415" i="21"/>
  <c r="R413" i="21"/>
  <c r="O412" i="21"/>
  <c r="T411" i="21"/>
  <c r="V411" i="21"/>
  <c r="U411" i="21"/>
  <c r="Q410" i="21"/>
  <c r="N408" i="21"/>
  <c r="M408" i="21"/>
  <c r="S408" i="21"/>
  <c r="P407" i="21"/>
  <c r="R405" i="21"/>
  <c r="O404" i="21"/>
  <c r="U403" i="21"/>
  <c r="V403" i="21"/>
  <c r="T403" i="21"/>
  <c r="Q402" i="21"/>
  <c r="S400" i="21"/>
  <c r="M400" i="21"/>
  <c r="N400" i="21"/>
  <c r="P399" i="21"/>
  <c r="R397" i="21"/>
  <c r="O396" i="21"/>
  <c r="T395" i="21"/>
  <c r="U395" i="21"/>
  <c r="V395" i="21"/>
  <c r="Q394" i="21"/>
  <c r="S392" i="21"/>
  <c r="M392" i="21"/>
  <c r="N392" i="21"/>
  <c r="P391" i="21"/>
  <c r="R389" i="21"/>
  <c r="O388" i="21"/>
  <c r="T387" i="21"/>
  <c r="U387" i="21"/>
  <c r="V387" i="21"/>
  <c r="Q386" i="21"/>
  <c r="S384" i="21"/>
  <c r="M384" i="21"/>
  <c r="N384" i="21"/>
  <c r="P383" i="21"/>
  <c r="R381" i="21"/>
  <c r="O380" i="21"/>
  <c r="U379" i="21"/>
  <c r="V379" i="21"/>
  <c r="T379" i="21"/>
  <c r="O1529" i="20"/>
  <c r="O1505" i="20"/>
  <c r="U1488" i="20"/>
  <c r="V1488" i="20"/>
  <c r="T1488" i="20"/>
  <c r="P1476" i="20"/>
  <c r="O1473" i="20"/>
  <c r="Q1463" i="20"/>
  <c r="N1453" i="20"/>
  <c r="M1453" i="20"/>
  <c r="S1453" i="20"/>
  <c r="R1450" i="20"/>
  <c r="R1434" i="20"/>
  <c r="P1428" i="20"/>
  <c r="U1424" i="20"/>
  <c r="T1424" i="20"/>
  <c r="V1424" i="20"/>
  <c r="P1412" i="20"/>
  <c r="R1402" i="20"/>
  <c r="Q1399" i="20"/>
  <c r="M1397" i="20"/>
  <c r="S1397" i="20"/>
  <c r="N1397" i="20"/>
  <c r="O1393" i="20"/>
  <c r="R1370" i="20"/>
  <c r="Q1367" i="20"/>
  <c r="M1357" i="20"/>
  <c r="S1357" i="20"/>
  <c r="N1357" i="20"/>
  <c r="R1354" i="20"/>
  <c r="L1344" i="20"/>
  <c r="T1344" i="20"/>
  <c r="V1344" i="20"/>
  <c r="U1344" i="20"/>
  <c r="M1341" i="20"/>
  <c r="S1341" i="20"/>
  <c r="N1341" i="20"/>
  <c r="O1305" i="20"/>
  <c r="T1288" i="20"/>
  <c r="U1288" i="20"/>
  <c r="V1288" i="20"/>
  <c r="Q1255" i="20"/>
  <c r="P1252" i="20"/>
  <c r="O1249" i="20"/>
  <c r="T1232" i="20"/>
  <c r="U1232" i="20"/>
  <c r="V1232" i="20"/>
  <c r="Q1223" i="20"/>
  <c r="P1220" i="20"/>
  <c r="O1217" i="20"/>
  <c r="M1213" i="20"/>
  <c r="S1213" i="20"/>
  <c r="N1213" i="20"/>
  <c r="M1197" i="20"/>
  <c r="S1197" i="20"/>
  <c r="N1197" i="20"/>
  <c r="R1194" i="20"/>
  <c r="T1184" i="20"/>
  <c r="V1184" i="20"/>
  <c r="U1184" i="20"/>
  <c r="P1172" i="20"/>
  <c r="R1162" i="20"/>
  <c r="Q1159" i="20"/>
  <c r="R1122" i="20"/>
  <c r="Q1119" i="20"/>
  <c r="N1109" i="20"/>
  <c r="M1109" i="20"/>
  <c r="S1109" i="20"/>
  <c r="P1100" i="20"/>
  <c r="O1097" i="20"/>
  <c r="Q1087" i="20"/>
  <c r="M1077" i="20"/>
  <c r="S1077" i="20"/>
  <c r="N1077" i="20"/>
  <c r="R1074" i="20"/>
  <c r="T1064" i="20"/>
  <c r="V1064" i="20"/>
  <c r="U1064" i="20"/>
  <c r="P1052" i="20"/>
  <c r="O1049" i="20"/>
  <c r="Q1039" i="20"/>
  <c r="M1029" i="20"/>
  <c r="N1029" i="20"/>
  <c r="S1029" i="20"/>
  <c r="P1020" i="20"/>
  <c r="O1017" i="20"/>
  <c r="O993" i="20"/>
  <c r="O977" i="20"/>
  <c r="Q967" i="20"/>
  <c r="Q943" i="20"/>
  <c r="N933" i="20"/>
  <c r="M933" i="20"/>
  <c r="S933" i="20"/>
  <c r="P924" i="20"/>
  <c r="O921" i="20"/>
  <c r="Q911" i="20"/>
  <c r="M901" i="20"/>
  <c r="S901" i="20"/>
  <c r="N901" i="20"/>
  <c r="R898" i="20"/>
  <c r="T888" i="20"/>
  <c r="V888" i="20"/>
  <c r="U888" i="20"/>
  <c r="M845" i="20"/>
  <c r="S845" i="20"/>
  <c r="N845" i="20"/>
  <c r="R842" i="20"/>
  <c r="T832" i="20"/>
  <c r="U832" i="20"/>
  <c r="V832" i="20"/>
  <c r="Q823" i="20"/>
  <c r="M813" i="20"/>
  <c r="S813" i="20"/>
  <c r="N813" i="20"/>
  <c r="R810" i="20"/>
  <c r="T800" i="20"/>
  <c r="U800" i="20"/>
  <c r="V800" i="20"/>
  <c r="R786" i="20"/>
  <c r="Q783" i="20"/>
  <c r="M781" i="20"/>
  <c r="S781" i="20"/>
  <c r="N781" i="20"/>
  <c r="O497" i="20"/>
  <c r="P492" i="20"/>
  <c r="R490" i="20"/>
  <c r="Q487" i="20"/>
  <c r="S485" i="20"/>
  <c r="N485" i="20"/>
  <c r="M485" i="20"/>
  <c r="T472" i="20"/>
  <c r="U472" i="20"/>
  <c r="V472" i="20"/>
  <c r="O465" i="20"/>
  <c r="P460" i="20"/>
  <c r="R458" i="20"/>
  <c r="Q455" i="20"/>
  <c r="S453" i="20"/>
  <c r="M453" i="20"/>
  <c r="N453" i="20"/>
  <c r="V440" i="20"/>
  <c r="U440" i="20"/>
  <c r="T440" i="20"/>
  <c r="O433" i="20"/>
  <c r="P428" i="20"/>
  <c r="R410" i="20"/>
  <c r="Q407" i="20"/>
  <c r="M405" i="20"/>
  <c r="N405" i="20"/>
  <c r="S405" i="20"/>
  <c r="T392" i="20"/>
  <c r="U392" i="20"/>
  <c r="V392" i="20"/>
  <c r="O1524" i="20"/>
  <c r="P1519" i="20"/>
  <c r="R1517" i="20"/>
  <c r="Q1434" i="20"/>
  <c r="N1432" i="20"/>
  <c r="S1432" i="20"/>
  <c r="M1432" i="20"/>
  <c r="U1419" i="20"/>
  <c r="V1419" i="20"/>
  <c r="T1419" i="20"/>
  <c r="O1412" i="20"/>
  <c r="O1404" i="20"/>
  <c r="Q1529" i="20"/>
  <c r="S1527" i="20"/>
  <c r="M1527" i="20"/>
  <c r="N1527" i="20"/>
  <c r="P1526" i="20"/>
  <c r="R1524" i="20"/>
  <c r="O1523" i="20"/>
  <c r="V1522" i="20"/>
  <c r="T1522" i="20"/>
  <c r="U1522" i="20"/>
  <c r="Q1521" i="20"/>
  <c r="S1519" i="20"/>
  <c r="N1519" i="20"/>
  <c r="M1519" i="20"/>
  <c r="P1518" i="20"/>
  <c r="R1516" i="20"/>
  <c r="O1515" i="20"/>
  <c r="V1514" i="20"/>
  <c r="T1514" i="20"/>
  <c r="U1514" i="20"/>
  <c r="Q1513" i="20"/>
  <c r="S1511" i="20"/>
  <c r="N1511" i="20"/>
  <c r="M1511" i="20"/>
  <c r="P1510" i="20"/>
  <c r="R1508" i="20"/>
  <c r="O1507" i="20"/>
  <c r="V1506" i="20"/>
  <c r="U1506" i="20"/>
  <c r="T1506" i="20"/>
  <c r="Q1505" i="20"/>
  <c r="S1503" i="20"/>
  <c r="N1503" i="20"/>
  <c r="M1503" i="20"/>
  <c r="P1502" i="20"/>
  <c r="R1500" i="20"/>
  <c r="O1499" i="20"/>
  <c r="V1498" i="20"/>
  <c r="T1498" i="20"/>
  <c r="U1498" i="20"/>
  <c r="Q1497" i="20"/>
  <c r="S1495" i="20"/>
  <c r="N1495" i="20"/>
  <c r="M1495" i="20"/>
  <c r="P1494" i="20"/>
  <c r="R1492" i="20"/>
  <c r="O1491" i="20"/>
  <c r="V1490" i="20"/>
  <c r="T1490" i="20"/>
  <c r="U1490" i="20"/>
  <c r="Q1489" i="20"/>
  <c r="S1487" i="20"/>
  <c r="M1487" i="20"/>
  <c r="N1487" i="20"/>
  <c r="P1486" i="20"/>
  <c r="R1484" i="20"/>
  <c r="O1483" i="20"/>
  <c r="V1482" i="20"/>
  <c r="T1482" i="20"/>
  <c r="U1482" i="20"/>
  <c r="Q1481" i="20"/>
  <c r="S1479" i="20"/>
  <c r="N1479" i="20"/>
  <c r="M1479" i="20"/>
  <c r="P1478" i="20"/>
  <c r="R1476" i="20"/>
  <c r="O1475" i="20"/>
  <c r="V1474" i="20"/>
  <c r="U1474" i="20"/>
  <c r="T1474" i="20"/>
  <c r="Q1473" i="20"/>
  <c r="S1471" i="20"/>
  <c r="N1471" i="20"/>
  <c r="M1471" i="20"/>
  <c r="P1470" i="20"/>
  <c r="R1468" i="20"/>
  <c r="O1467" i="20"/>
  <c r="V1466" i="20"/>
  <c r="U1466" i="20"/>
  <c r="T1466" i="20"/>
  <c r="Q1465" i="20"/>
  <c r="S1463" i="20"/>
  <c r="N1463" i="20"/>
  <c r="M1463" i="20"/>
  <c r="P1462" i="20"/>
  <c r="R1460" i="20"/>
  <c r="O1459" i="20"/>
  <c r="V1458" i="20"/>
  <c r="U1458" i="20"/>
  <c r="T1458" i="20"/>
  <c r="Q1457" i="20"/>
  <c r="S1455" i="20"/>
  <c r="M1455" i="20"/>
  <c r="N1455" i="20"/>
  <c r="P1454" i="20"/>
  <c r="R1452" i="20"/>
  <c r="O1451" i="20"/>
  <c r="L1450" i="20"/>
  <c r="V1450" i="20"/>
  <c r="T1450" i="20"/>
  <c r="U1450" i="20"/>
  <c r="Q1449" i="20"/>
  <c r="S1447" i="20"/>
  <c r="N1447" i="20"/>
  <c r="M1447" i="20"/>
  <c r="P1446" i="20"/>
  <c r="R1444" i="20"/>
  <c r="O1443" i="20"/>
  <c r="V1442" i="20"/>
  <c r="U1442" i="20"/>
  <c r="T1442" i="20"/>
  <c r="Q1441" i="20"/>
  <c r="S1439" i="20"/>
  <c r="N1439" i="20"/>
  <c r="M1439" i="20"/>
  <c r="P1438" i="20"/>
  <c r="R1436" i="20"/>
  <c r="O1435" i="20"/>
  <c r="V1434" i="20"/>
  <c r="T1434" i="20"/>
  <c r="U1434" i="20"/>
  <c r="Q1433" i="20"/>
  <c r="S1431" i="20"/>
  <c r="M1431" i="20"/>
  <c r="N1431" i="20"/>
  <c r="P1430" i="20"/>
  <c r="R1428" i="20"/>
  <c r="O1427" i="20"/>
  <c r="V1426" i="20"/>
  <c r="T1426" i="20"/>
  <c r="U1426" i="20"/>
  <c r="Q1425" i="20"/>
  <c r="S1423" i="20"/>
  <c r="M1423" i="20"/>
  <c r="N1423" i="20"/>
  <c r="P1422" i="20"/>
  <c r="R1420" i="20"/>
  <c r="O1419" i="20"/>
  <c r="V1418" i="20"/>
  <c r="U1418" i="20"/>
  <c r="T1418" i="20"/>
  <c r="Q1417" i="20"/>
  <c r="S1415" i="20"/>
  <c r="M1415" i="20"/>
  <c r="N1415" i="20"/>
  <c r="P1414" i="20"/>
  <c r="R1412" i="20"/>
  <c r="O1411" i="20"/>
  <c r="V1410" i="20"/>
  <c r="U1410" i="20"/>
  <c r="T1410" i="20"/>
  <c r="Q1409" i="20"/>
  <c r="M1407" i="20"/>
  <c r="S1407" i="20"/>
  <c r="N1407" i="20"/>
  <c r="P1406" i="20"/>
  <c r="R1404" i="20"/>
  <c r="O1403" i="20"/>
  <c r="V1402" i="20"/>
  <c r="T1402" i="20"/>
  <c r="U1402" i="20"/>
  <c r="Q1401" i="20"/>
  <c r="M1399" i="20"/>
  <c r="S1399" i="20"/>
  <c r="N1399" i="20"/>
  <c r="P1398" i="20"/>
  <c r="R1396" i="20"/>
  <c r="O1395" i="20"/>
  <c r="U1394" i="20"/>
  <c r="V1394" i="20"/>
  <c r="T1394" i="20"/>
  <c r="Q1393" i="20"/>
  <c r="N1391" i="20"/>
  <c r="M1391" i="20"/>
  <c r="S1391" i="20"/>
  <c r="P1390" i="20"/>
  <c r="R1388" i="20"/>
  <c r="O1387" i="20"/>
  <c r="T1386" i="20"/>
  <c r="U1386" i="20"/>
  <c r="V1386" i="20"/>
  <c r="Q1385" i="20"/>
  <c r="M1383" i="20"/>
  <c r="S1383" i="20"/>
  <c r="N1383" i="20"/>
  <c r="P1382" i="20"/>
  <c r="R1380" i="20"/>
  <c r="O1379" i="20"/>
  <c r="U1378" i="20"/>
  <c r="T1378" i="20"/>
  <c r="V1378" i="20"/>
  <c r="Q1377" i="20"/>
  <c r="S1375" i="20"/>
  <c r="M1375" i="20"/>
  <c r="N1375" i="20"/>
  <c r="P1374" i="20"/>
  <c r="R1372" i="20"/>
  <c r="O1371" i="20"/>
  <c r="T1370" i="20"/>
  <c r="U1370" i="20"/>
  <c r="V1370" i="20"/>
  <c r="Q1369" i="20"/>
  <c r="V1528" i="20"/>
  <c r="T1528" i="20"/>
  <c r="U1528" i="20"/>
  <c r="O1513" i="20"/>
  <c r="O1497" i="20"/>
  <c r="Q1487" i="20"/>
  <c r="S1477" i="20"/>
  <c r="M1477" i="20"/>
  <c r="N1477" i="20"/>
  <c r="Q1471" i="20"/>
  <c r="U1456" i="20"/>
  <c r="T1456" i="20"/>
  <c r="V1456" i="20"/>
  <c r="T1440" i="20"/>
  <c r="V1440" i="20"/>
  <c r="U1440" i="20"/>
  <c r="Q1439" i="20"/>
  <c r="N1437" i="20"/>
  <c r="M1437" i="20"/>
  <c r="S1437" i="20"/>
  <c r="Q1431" i="20"/>
  <c r="O1425" i="20"/>
  <c r="Q1415" i="20"/>
  <c r="M1405" i="20"/>
  <c r="S1405" i="20"/>
  <c r="N1405" i="20"/>
  <c r="T1400" i="20"/>
  <c r="V1400" i="20"/>
  <c r="U1400" i="20"/>
  <c r="O1385" i="20"/>
  <c r="O1369" i="20"/>
  <c r="Q1359" i="20"/>
  <c r="M1349" i="20"/>
  <c r="S1349" i="20"/>
  <c r="N1349" i="20"/>
  <c r="Q1343" i="20"/>
  <c r="R1338" i="20"/>
  <c r="Q1335" i="20"/>
  <c r="R1330" i="20"/>
  <c r="L1328" i="20"/>
  <c r="T1328" i="20"/>
  <c r="U1328" i="20"/>
  <c r="V1328" i="20"/>
  <c r="T1320" i="20"/>
  <c r="U1320" i="20"/>
  <c r="V1320" i="20"/>
  <c r="O1313" i="20"/>
  <c r="Q1311" i="20"/>
  <c r="R1306" i="20"/>
  <c r="Q1303" i="20"/>
  <c r="R1298" i="20"/>
  <c r="Q1295" i="20"/>
  <c r="O1273" i="20"/>
  <c r="O1265" i="20"/>
  <c r="Q1263" i="20"/>
  <c r="M1253" i="20"/>
  <c r="N1253" i="20"/>
  <c r="S1253" i="20"/>
  <c r="Q1247" i="20"/>
  <c r="Q1231" i="20"/>
  <c r="T1216" i="20"/>
  <c r="U1216" i="20"/>
  <c r="V1216" i="20"/>
  <c r="O1209" i="20"/>
  <c r="T1200" i="20"/>
  <c r="U1200" i="20"/>
  <c r="V1200" i="20"/>
  <c r="Q1199" i="20"/>
  <c r="S1181" i="20"/>
  <c r="M1181" i="20"/>
  <c r="N1181" i="20"/>
  <c r="Q1175" i="20"/>
  <c r="T1160" i="20"/>
  <c r="U1160" i="20"/>
  <c r="V1160" i="20"/>
  <c r="T1152" i="20"/>
  <c r="U1152" i="20"/>
  <c r="V1152" i="20"/>
  <c r="T1144" i="20"/>
  <c r="V1144" i="20"/>
  <c r="U1144" i="20"/>
  <c r="Q1143" i="20"/>
  <c r="M1141" i="20"/>
  <c r="S1141" i="20"/>
  <c r="N1141" i="20"/>
  <c r="P1140" i="20"/>
  <c r="O1137" i="20"/>
  <c r="P1132" i="20"/>
  <c r="T1120" i="20"/>
  <c r="U1120" i="20"/>
  <c r="V1120" i="20"/>
  <c r="O1105" i="20"/>
  <c r="Q1103" i="20"/>
  <c r="N1101" i="20"/>
  <c r="S1101" i="20"/>
  <c r="M1101" i="20"/>
  <c r="Q1095" i="20"/>
  <c r="M1085" i="20"/>
  <c r="S1085" i="20"/>
  <c r="N1085" i="20"/>
  <c r="Q1079" i="20"/>
  <c r="Q1063" i="20"/>
  <c r="Q1047" i="20"/>
  <c r="R1042" i="20"/>
  <c r="O1041" i="20"/>
  <c r="O1025" i="20"/>
  <c r="Q1015" i="20"/>
  <c r="N1005" i="20"/>
  <c r="M1005" i="20"/>
  <c r="S1005" i="20"/>
  <c r="Q999" i="20"/>
  <c r="Q983" i="20"/>
  <c r="T968" i="20"/>
  <c r="V968" i="20"/>
  <c r="U968" i="20"/>
  <c r="O953" i="20"/>
  <c r="Q951" i="20"/>
  <c r="O929" i="20"/>
  <c r="Q919" i="20"/>
  <c r="M909" i="20"/>
  <c r="N909" i="20"/>
  <c r="S909" i="20"/>
  <c r="Q903" i="20"/>
  <c r="Q887" i="20"/>
  <c r="T872" i="20"/>
  <c r="V872" i="20"/>
  <c r="U872" i="20"/>
  <c r="O865" i="20"/>
  <c r="Q863" i="20"/>
  <c r="O857" i="20"/>
  <c r="Q855" i="20"/>
  <c r="M853" i="20"/>
  <c r="S853" i="20"/>
  <c r="N853" i="20"/>
  <c r="Q847" i="20"/>
  <c r="Q831" i="20"/>
  <c r="Q815" i="20"/>
  <c r="Q799" i="20"/>
  <c r="R794" i="20"/>
  <c r="P1529" i="20"/>
  <c r="R1527" i="20"/>
  <c r="O1526" i="20"/>
  <c r="T1525" i="20"/>
  <c r="U1525" i="20"/>
  <c r="V1525" i="20"/>
  <c r="Q1524" i="20"/>
  <c r="M1522" i="20"/>
  <c r="N1522" i="20"/>
  <c r="S1522" i="20"/>
  <c r="P1521" i="20"/>
  <c r="R1519" i="20"/>
  <c r="O1518" i="20"/>
  <c r="T1517" i="20"/>
  <c r="U1517" i="20"/>
  <c r="V1517" i="20"/>
  <c r="Q1516" i="20"/>
  <c r="M1514" i="20"/>
  <c r="N1514" i="20"/>
  <c r="S1514" i="20"/>
  <c r="P1513" i="20"/>
  <c r="R1511" i="20"/>
  <c r="O1510" i="20"/>
  <c r="T1509" i="20"/>
  <c r="U1509" i="20"/>
  <c r="V1509" i="20"/>
  <c r="Q1508" i="20"/>
  <c r="M1506" i="20"/>
  <c r="N1506" i="20"/>
  <c r="S1506" i="20"/>
  <c r="P1505" i="20"/>
  <c r="R1503" i="20"/>
  <c r="O1502" i="20"/>
  <c r="T1501" i="20"/>
  <c r="U1501" i="20"/>
  <c r="V1501" i="20"/>
  <c r="Q1500" i="20"/>
  <c r="M1498" i="20"/>
  <c r="N1498" i="20"/>
  <c r="S1498" i="20"/>
  <c r="P1497" i="20"/>
  <c r="R1495" i="20"/>
  <c r="O1494" i="20"/>
  <c r="T1493" i="20"/>
  <c r="U1493" i="20"/>
  <c r="V1493" i="20"/>
  <c r="Q1492" i="20"/>
  <c r="M1490" i="20"/>
  <c r="N1490" i="20"/>
  <c r="S1490" i="20"/>
  <c r="P1489" i="20"/>
  <c r="R1487" i="20"/>
  <c r="O1486" i="20"/>
  <c r="T1485" i="20"/>
  <c r="U1485" i="20"/>
  <c r="V1485" i="20"/>
  <c r="Q1484" i="20"/>
  <c r="M1482" i="20"/>
  <c r="N1482" i="20"/>
  <c r="S1482" i="20"/>
  <c r="P1481" i="20"/>
  <c r="R1479" i="20"/>
  <c r="O1478" i="20"/>
  <c r="T1477" i="20"/>
  <c r="U1477" i="20"/>
  <c r="V1477" i="20"/>
  <c r="Q1476" i="20"/>
  <c r="M1474" i="20"/>
  <c r="N1474" i="20"/>
  <c r="S1474" i="20"/>
  <c r="P1473" i="20"/>
  <c r="R1471" i="20"/>
  <c r="O1470" i="20"/>
  <c r="T1469" i="20"/>
  <c r="U1469" i="20"/>
  <c r="V1469" i="20"/>
  <c r="Q1468" i="20"/>
  <c r="M1466" i="20"/>
  <c r="N1466" i="20"/>
  <c r="S1466" i="20"/>
  <c r="P1465" i="20"/>
  <c r="R1463" i="20"/>
  <c r="O1462" i="20"/>
  <c r="T1461" i="20"/>
  <c r="U1461" i="20"/>
  <c r="V1461" i="20"/>
  <c r="Q1460" i="20"/>
  <c r="M1458" i="20"/>
  <c r="N1458" i="20"/>
  <c r="S1458" i="20"/>
  <c r="P1457" i="20"/>
  <c r="R1455" i="20"/>
  <c r="O1454" i="20"/>
  <c r="T1453" i="20"/>
  <c r="U1453" i="20"/>
  <c r="V1453" i="20"/>
  <c r="Q1452" i="20"/>
  <c r="M1450" i="20"/>
  <c r="N1450" i="20"/>
  <c r="S1450" i="20"/>
  <c r="P1449" i="20"/>
  <c r="R1447" i="20"/>
  <c r="O1446" i="20"/>
  <c r="T1445" i="20"/>
  <c r="U1445" i="20"/>
  <c r="V1445" i="20"/>
  <c r="Q1444" i="20"/>
  <c r="M1442" i="20"/>
  <c r="N1442" i="20"/>
  <c r="S1442" i="20"/>
  <c r="P1441" i="20"/>
  <c r="R1439" i="20"/>
  <c r="O1438" i="20"/>
  <c r="T1437" i="20"/>
  <c r="U1437" i="20"/>
  <c r="V1437" i="20"/>
  <c r="Q1436" i="20"/>
  <c r="M1434" i="20"/>
  <c r="N1434" i="20"/>
  <c r="S1434" i="20"/>
  <c r="P1433" i="20"/>
  <c r="R1431" i="20"/>
  <c r="O1430" i="20"/>
  <c r="T1429" i="20"/>
  <c r="U1429" i="20"/>
  <c r="V1429" i="20"/>
  <c r="Q1428" i="20"/>
  <c r="M1426" i="20"/>
  <c r="N1426" i="20"/>
  <c r="S1426" i="20"/>
  <c r="P1425" i="20"/>
  <c r="R1423" i="20"/>
  <c r="O1422" i="20"/>
  <c r="T1421" i="20"/>
  <c r="U1421" i="20"/>
  <c r="V1421" i="20"/>
  <c r="Q1420" i="20"/>
  <c r="M1418" i="20"/>
  <c r="N1418" i="20"/>
  <c r="S1418" i="20"/>
  <c r="P1417" i="20"/>
  <c r="R1415" i="20"/>
  <c r="O1414" i="20"/>
  <c r="T1413" i="20"/>
  <c r="U1413" i="20"/>
  <c r="V1413" i="20"/>
  <c r="Q1412" i="20"/>
  <c r="J1410" i="20"/>
  <c r="N1410" i="20"/>
  <c r="M1410" i="20"/>
  <c r="S1410" i="20"/>
  <c r="P1409" i="20"/>
  <c r="R1407" i="20"/>
  <c r="O1406" i="20"/>
  <c r="U1405" i="20"/>
  <c r="V1405" i="20"/>
  <c r="T1405" i="20"/>
  <c r="Q1404" i="20"/>
  <c r="J1402" i="20"/>
  <c r="N1402" i="20"/>
  <c r="S1402" i="20"/>
  <c r="M1402" i="20"/>
  <c r="P1401" i="20"/>
  <c r="R1399" i="20"/>
  <c r="O1398" i="20"/>
  <c r="U1397" i="20"/>
  <c r="V1397" i="20"/>
  <c r="T1397" i="20"/>
  <c r="Q1396" i="20"/>
  <c r="N1394" i="20"/>
  <c r="S1394" i="20"/>
  <c r="M1394" i="20"/>
  <c r="P1393" i="20"/>
  <c r="R1391" i="20"/>
  <c r="O1390" i="20"/>
  <c r="U1389" i="20"/>
  <c r="V1389" i="20"/>
  <c r="T1389" i="20"/>
  <c r="Q1388" i="20"/>
  <c r="N1386" i="20"/>
  <c r="S1386" i="20"/>
  <c r="M1386" i="20"/>
  <c r="P1385" i="20"/>
  <c r="R1383" i="20"/>
  <c r="O1382" i="20"/>
  <c r="U1381" i="20"/>
  <c r="V1381" i="20"/>
  <c r="T1381" i="20"/>
  <c r="Q1380" i="20"/>
  <c r="J1378" i="20"/>
  <c r="N1378" i="20"/>
  <c r="S1378" i="20"/>
  <c r="M1378" i="20"/>
  <c r="P1377" i="20"/>
  <c r="R1375" i="20"/>
  <c r="O1374" i="20"/>
  <c r="U1373" i="20"/>
  <c r="V1373" i="20"/>
  <c r="T1373" i="20"/>
  <c r="Q1372" i="20"/>
  <c r="N1370" i="20"/>
  <c r="S1370" i="20"/>
  <c r="M1370" i="20"/>
  <c r="P1369" i="20"/>
  <c r="R1367" i="20"/>
  <c r="O1366" i="20"/>
  <c r="U1365" i="20"/>
  <c r="V1365" i="20"/>
  <c r="T1365" i="20"/>
  <c r="Q1364" i="20"/>
  <c r="N1362" i="20"/>
  <c r="S1362" i="20"/>
  <c r="M1362" i="20"/>
  <c r="P1361" i="20"/>
  <c r="R1359" i="20"/>
  <c r="O1358" i="20"/>
  <c r="U1357" i="20"/>
  <c r="V1357" i="20"/>
  <c r="T1357" i="20"/>
  <c r="Q1356" i="20"/>
  <c r="N1354" i="20"/>
  <c r="S1354" i="20"/>
  <c r="M1354" i="20"/>
  <c r="P1353" i="20"/>
  <c r="R1351" i="20"/>
  <c r="O1350" i="20"/>
  <c r="U1349" i="20"/>
  <c r="V1349" i="20"/>
  <c r="T1349" i="20"/>
  <c r="Q1348" i="20"/>
  <c r="J1346" i="20"/>
  <c r="N1346" i="20"/>
  <c r="S1346" i="20"/>
  <c r="M1346" i="20"/>
  <c r="P1345" i="20"/>
  <c r="R1343" i="20"/>
  <c r="O1342" i="20"/>
  <c r="U1341" i="20"/>
  <c r="V1341" i="20"/>
  <c r="T1341" i="20"/>
  <c r="Q1340" i="20"/>
  <c r="N1338" i="20"/>
  <c r="S1338" i="20"/>
  <c r="M1338" i="20"/>
  <c r="P1337" i="20"/>
  <c r="R1335" i="20"/>
  <c r="O1334" i="20"/>
  <c r="U1333" i="20"/>
  <c r="V1333" i="20"/>
  <c r="T1333" i="20"/>
  <c r="Q1332" i="20"/>
  <c r="N1330" i="20"/>
  <c r="S1330" i="20"/>
  <c r="M1330" i="20"/>
  <c r="P1329" i="20"/>
  <c r="R1327" i="20"/>
  <c r="O1326" i="20"/>
  <c r="U1325" i="20"/>
  <c r="V1325" i="20"/>
  <c r="T1325" i="20"/>
  <c r="Q1324" i="20"/>
  <c r="N1322" i="20"/>
  <c r="S1322" i="20"/>
  <c r="M1322" i="20"/>
  <c r="P1321" i="20"/>
  <c r="R1319" i="20"/>
  <c r="O1318" i="20"/>
  <c r="U1317" i="20"/>
  <c r="V1317" i="20"/>
  <c r="T1317" i="20"/>
  <c r="Q1316" i="20"/>
  <c r="N1314" i="20"/>
  <c r="S1314" i="20"/>
  <c r="M1314" i="20"/>
  <c r="P1313" i="20"/>
  <c r="R1311" i="20"/>
  <c r="O1310" i="20"/>
  <c r="U1309" i="20"/>
  <c r="V1309" i="20"/>
  <c r="T1309" i="20"/>
  <c r="Q1308" i="20"/>
  <c r="J1306" i="20"/>
  <c r="N1306" i="20"/>
  <c r="S1306" i="20"/>
  <c r="M1306" i="20"/>
  <c r="P1305" i="20"/>
  <c r="R1303" i="20"/>
  <c r="O1302" i="20"/>
  <c r="U1301" i="20"/>
  <c r="V1301" i="20"/>
  <c r="T1301" i="20"/>
  <c r="Q1300" i="20"/>
  <c r="N1298" i="20"/>
  <c r="S1298" i="20"/>
  <c r="M1298" i="20"/>
  <c r="P1297" i="20"/>
  <c r="R1295" i="20"/>
  <c r="O1294" i="20"/>
  <c r="U1293" i="20"/>
  <c r="T1293" i="20"/>
  <c r="V1293" i="20"/>
  <c r="Q1292" i="20"/>
  <c r="N1290" i="20"/>
  <c r="S1290" i="20"/>
  <c r="M1290" i="20"/>
  <c r="P1289" i="20"/>
  <c r="R1287" i="20"/>
  <c r="O1286" i="20"/>
  <c r="U1285" i="20"/>
  <c r="V1285" i="20"/>
  <c r="T1285" i="20"/>
  <c r="Q1284" i="20"/>
  <c r="N1282" i="20"/>
  <c r="S1282" i="20"/>
  <c r="M1282" i="20"/>
  <c r="P1281" i="20"/>
  <c r="R1279" i="20"/>
  <c r="O1278" i="20"/>
  <c r="U1277" i="20"/>
  <c r="T1277" i="20"/>
  <c r="V1277" i="20"/>
  <c r="Q1276" i="20"/>
  <c r="J1274" i="20"/>
  <c r="N1274" i="20"/>
  <c r="S1274" i="20"/>
  <c r="M1274" i="20"/>
  <c r="P1273" i="20"/>
  <c r="R1271" i="20"/>
  <c r="O1270" i="20"/>
  <c r="T1269" i="20"/>
  <c r="U1269" i="20"/>
  <c r="V1269" i="20"/>
  <c r="Q1268" i="20"/>
  <c r="N1266" i="20"/>
  <c r="S1266" i="20"/>
  <c r="M1266" i="20"/>
  <c r="P1265" i="20"/>
  <c r="R1263" i="20"/>
  <c r="O1262" i="20"/>
  <c r="T1261" i="20"/>
  <c r="U1261" i="20"/>
  <c r="V1261" i="20"/>
  <c r="Q1260" i="20"/>
  <c r="N1258" i="20"/>
  <c r="S1258" i="20"/>
  <c r="M1258" i="20"/>
  <c r="P1257" i="20"/>
  <c r="R1255" i="20"/>
  <c r="O1254" i="20"/>
  <c r="T1253" i="20"/>
  <c r="U1253" i="20"/>
  <c r="V1253" i="20"/>
  <c r="Q1252" i="20"/>
  <c r="N1250" i="20"/>
  <c r="S1250" i="20"/>
  <c r="M1250" i="20"/>
  <c r="P1249" i="20"/>
  <c r="R1247" i="20"/>
  <c r="O1246" i="20"/>
  <c r="T1245" i="20"/>
  <c r="U1245" i="20"/>
  <c r="V1245" i="20"/>
  <c r="Q1244" i="20"/>
  <c r="J1242" i="20"/>
  <c r="N1242" i="20"/>
  <c r="S1242" i="20"/>
  <c r="M1242" i="20"/>
  <c r="P1241" i="20"/>
  <c r="R1239" i="20"/>
  <c r="O1238" i="20"/>
  <c r="T1237" i="20"/>
  <c r="U1237" i="20"/>
  <c r="V1237" i="20"/>
  <c r="Q1236" i="20"/>
  <c r="N1234" i="20"/>
  <c r="S1234" i="20"/>
  <c r="M1234" i="20"/>
  <c r="P1233" i="20"/>
  <c r="R1231" i="20"/>
  <c r="O1230" i="20"/>
  <c r="T1229" i="20"/>
  <c r="U1229" i="20"/>
  <c r="V1229" i="20"/>
  <c r="Q1228" i="20"/>
  <c r="N1226" i="20"/>
  <c r="S1226" i="20"/>
  <c r="M1226" i="20"/>
  <c r="P1225" i="20"/>
  <c r="R1223" i="20"/>
  <c r="O1222" i="20"/>
  <c r="T1221" i="20"/>
  <c r="U1221" i="20"/>
  <c r="V1221" i="20"/>
  <c r="Q1220" i="20"/>
  <c r="N1218" i="20"/>
  <c r="S1218" i="20"/>
  <c r="M1218" i="20"/>
  <c r="P1217" i="20"/>
  <c r="R1215" i="20"/>
  <c r="O1214" i="20"/>
  <c r="T1213" i="20"/>
  <c r="U1213" i="20"/>
  <c r="V1213" i="20"/>
  <c r="Q1212" i="20"/>
  <c r="J1210" i="20"/>
  <c r="N1210" i="20"/>
  <c r="S1210" i="20"/>
  <c r="M1210" i="20"/>
  <c r="P1209" i="20"/>
  <c r="R1207" i="20"/>
  <c r="O1206" i="20"/>
  <c r="T1205" i="20"/>
  <c r="U1205" i="20"/>
  <c r="V1205" i="20"/>
  <c r="Q1204" i="20"/>
  <c r="N1202" i="20"/>
  <c r="S1202" i="20"/>
  <c r="M1202" i="20"/>
  <c r="P1201" i="20"/>
  <c r="R1199" i="20"/>
  <c r="O1198" i="20"/>
  <c r="T1197" i="20"/>
  <c r="U1197" i="20"/>
  <c r="V1197" i="20"/>
  <c r="Q1196" i="20"/>
  <c r="N1194" i="20"/>
  <c r="S1194" i="20"/>
  <c r="M1194" i="20"/>
  <c r="P1193" i="20"/>
  <c r="R1191" i="20"/>
  <c r="O1190" i="20"/>
  <c r="T1189" i="20"/>
  <c r="U1189" i="20"/>
  <c r="V1189" i="20"/>
  <c r="Q1188" i="20"/>
  <c r="J1186" i="20"/>
  <c r="N1186" i="20"/>
  <c r="S1186" i="20"/>
  <c r="M1186" i="20"/>
  <c r="P1185" i="20"/>
  <c r="R1183" i="20"/>
  <c r="O1182" i="20"/>
  <c r="T1181" i="20"/>
  <c r="U1181" i="20"/>
  <c r="V1181" i="20"/>
  <c r="Q1180" i="20"/>
  <c r="J1178" i="20"/>
  <c r="N1178" i="20"/>
  <c r="S1178" i="20"/>
  <c r="M1178" i="20"/>
  <c r="P1177" i="20"/>
  <c r="R1175" i="20"/>
  <c r="O1174" i="20"/>
  <c r="T1173" i="20"/>
  <c r="U1173" i="20"/>
  <c r="V1173" i="20"/>
  <c r="Q1172" i="20"/>
  <c r="N1170" i="20"/>
  <c r="S1170" i="20"/>
  <c r="M1170" i="20"/>
  <c r="P1169" i="20"/>
  <c r="R1167" i="20"/>
  <c r="O1166" i="20"/>
  <c r="T1165" i="20"/>
  <c r="U1165" i="20"/>
  <c r="V1165" i="20"/>
  <c r="Q1164" i="20"/>
  <c r="J1162" i="20"/>
  <c r="N1162" i="20"/>
  <c r="S1162" i="20"/>
  <c r="M1162" i="20"/>
  <c r="P1161" i="20"/>
  <c r="R1159" i="20"/>
  <c r="O1158" i="20"/>
  <c r="T1157" i="20"/>
  <c r="U1157" i="20"/>
  <c r="V1157" i="20"/>
  <c r="Q1156" i="20"/>
  <c r="N1154" i="20"/>
  <c r="S1154" i="20"/>
  <c r="M1154" i="20"/>
  <c r="P1153" i="20"/>
  <c r="R1151" i="20"/>
  <c r="O1150" i="20"/>
  <c r="T1149" i="20"/>
  <c r="U1149" i="20"/>
  <c r="V1149" i="20"/>
  <c r="Q1148" i="20"/>
  <c r="N1146" i="20"/>
  <c r="S1146" i="20"/>
  <c r="M1146" i="20"/>
  <c r="P1145" i="20"/>
  <c r="R1143" i="20"/>
  <c r="O1142" i="20"/>
  <c r="T1141" i="20"/>
  <c r="U1141" i="20"/>
  <c r="V1141" i="20"/>
  <c r="Q1140" i="20"/>
  <c r="N1138" i="20"/>
  <c r="S1138" i="20"/>
  <c r="M1138" i="20"/>
  <c r="P1137" i="20"/>
  <c r="R1135" i="20"/>
  <c r="O1134" i="20"/>
  <c r="T1133" i="20"/>
  <c r="U1133" i="20"/>
  <c r="V1133" i="20"/>
  <c r="Q1132" i="20"/>
  <c r="N1130" i="20"/>
  <c r="S1130" i="20"/>
  <c r="M1130" i="20"/>
  <c r="P1129" i="20"/>
  <c r="R1127" i="20"/>
  <c r="O1126" i="20"/>
  <c r="T1125" i="20"/>
  <c r="U1125" i="20"/>
  <c r="V1125" i="20"/>
  <c r="Q1124" i="20"/>
  <c r="J1122" i="20"/>
  <c r="N1122" i="20"/>
  <c r="S1122" i="20"/>
  <c r="M1122" i="20"/>
  <c r="P1121" i="20"/>
  <c r="R1119" i="20"/>
  <c r="O1118" i="20"/>
  <c r="T1117" i="20"/>
  <c r="U1117" i="20"/>
  <c r="V1117" i="20"/>
  <c r="Q1116" i="20"/>
  <c r="Q1527" i="20"/>
  <c r="N1517" i="20"/>
  <c r="S1517" i="20"/>
  <c r="M1517" i="20"/>
  <c r="P1508" i="20"/>
  <c r="R1498" i="20"/>
  <c r="O1489" i="20"/>
  <c r="O1465" i="20"/>
  <c r="V1448" i="20"/>
  <c r="T1448" i="20"/>
  <c r="U1448" i="20"/>
  <c r="Q1423" i="20"/>
  <c r="M1413" i="20"/>
  <c r="S1413" i="20"/>
  <c r="N1413" i="20"/>
  <c r="R1410" i="20"/>
  <c r="O1401" i="20"/>
  <c r="T1376" i="20"/>
  <c r="U1376" i="20"/>
  <c r="V1376" i="20"/>
  <c r="T1360" i="20"/>
  <c r="U1360" i="20"/>
  <c r="V1360" i="20"/>
  <c r="P1348" i="20"/>
  <c r="O1345" i="20"/>
  <c r="R1322" i="20"/>
  <c r="Q1319" i="20"/>
  <c r="P1300" i="20"/>
  <c r="T1296" i="20"/>
  <c r="V1296" i="20"/>
  <c r="U1296" i="20"/>
  <c r="P1284" i="20"/>
  <c r="R1274" i="20"/>
  <c r="O1257" i="20"/>
  <c r="O1241" i="20"/>
  <c r="R1218" i="20"/>
  <c r="T1208" i="20"/>
  <c r="V1208" i="20"/>
  <c r="U1208" i="20"/>
  <c r="S1205" i="20"/>
  <c r="M1205" i="20"/>
  <c r="N1205" i="20"/>
  <c r="M1189" i="20"/>
  <c r="N1189" i="20"/>
  <c r="S1189" i="20"/>
  <c r="R1186" i="20"/>
  <c r="T1176" i="20"/>
  <c r="U1176" i="20"/>
  <c r="V1176" i="20"/>
  <c r="P1164" i="20"/>
  <c r="R1154" i="20"/>
  <c r="Q1151" i="20"/>
  <c r="R1138" i="20"/>
  <c r="Q1135" i="20"/>
  <c r="M1133" i="20"/>
  <c r="N1133" i="20"/>
  <c r="S1133" i="20"/>
  <c r="R1130" i="20"/>
  <c r="R1106" i="20"/>
  <c r="T1096" i="20"/>
  <c r="U1096" i="20"/>
  <c r="V1096" i="20"/>
  <c r="P1084" i="20"/>
  <c r="O1081" i="20"/>
  <c r="Q1071" i="20"/>
  <c r="M1061" i="20"/>
  <c r="S1061" i="20"/>
  <c r="N1061" i="20"/>
  <c r="R1058" i="20"/>
  <c r="T1048" i="20"/>
  <c r="U1048" i="20"/>
  <c r="V1048" i="20"/>
  <c r="P1036" i="20"/>
  <c r="O1033" i="20"/>
  <c r="O1009" i="20"/>
  <c r="Q1007" i="20"/>
  <c r="M997" i="20"/>
  <c r="S997" i="20"/>
  <c r="N997" i="20"/>
  <c r="R994" i="20"/>
  <c r="T984" i="20"/>
  <c r="U984" i="20"/>
  <c r="V984" i="20"/>
  <c r="P972" i="20"/>
  <c r="O969" i="20"/>
  <c r="Q959" i="20"/>
  <c r="M949" i="20"/>
  <c r="S949" i="20"/>
  <c r="N949" i="20"/>
  <c r="R946" i="20"/>
  <c r="T936" i="20"/>
  <c r="V936" i="20"/>
  <c r="U936" i="20"/>
  <c r="Q927" i="20"/>
  <c r="M917" i="20"/>
  <c r="S917" i="20"/>
  <c r="N917" i="20"/>
  <c r="R914" i="20"/>
  <c r="T904" i="20"/>
  <c r="V904" i="20"/>
  <c r="U904" i="20"/>
  <c r="Q895" i="20"/>
  <c r="M885" i="20"/>
  <c r="N885" i="20"/>
  <c r="S885" i="20"/>
  <c r="R882" i="20"/>
  <c r="O873" i="20"/>
  <c r="M869" i="20"/>
  <c r="S869" i="20"/>
  <c r="N869" i="20"/>
  <c r="P860" i="20"/>
  <c r="R850" i="20"/>
  <c r="T840" i="20"/>
  <c r="U840" i="20"/>
  <c r="V840" i="20"/>
  <c r="M837" i="20"/>
  <c r="S837" i="20"/>
  <c r="N837" i="20"/>
  <c r="P828" i="20"/>
  <c r="R818" i="20"/>
  <c r="O809" i="20"/>
  <c r="M805" i="20"/>
  <c r="N805" i="20"/>
  <c r="S805" i="20"/>
  <c r="P796" i="20"/>
  <c r="O793" i="20"/>
  <c r="P788" i="20"/>
  <c r="Q775" i="20"/>
  <c r="M773" i="20"/>
  <c r="N773" i="20"/>
  <c r="S773" i="20"/>
  <c r="R770" i="20"/>
  <c r="Q767" i="20"/>
  <c r="T496" i="20"/>
  <c r="U496" i="20"/>
  <c r="V496" i="20"/>
  <c r="O489" i="20"/>
  <c r="P484" i="20"/>
  <c r="R482" i="20"/>
  <c r="Q479" i="20"/>
  <c r="S477" i="20"/>
  <c r="M477" i="20"/>
  <c r="N477" i="20"/>
  <c r="V464" i="20"/>
  <c r="T464" i="20"/>
  <c r="U464" i="20"/>
  <c r="O457" i="20"/>
  <c r="P452" i="20"/>
  <c r="R450" i="20"/>
  <c r="Q447" i="20"/>
  <c r="S445" i="20"/>
  <c r="M445" i="20"/>
  <c r="N445" i="20"/>
  <c r="U432" i="20"/>
  <c r="V432" i="20"/>
  <c r="T432" i="20"/>
  <c r="O425" i="20"/>
  <c r="P420" i="20"/>
  <c r="R402" i="20"/>
  <c r="Q399" i="20"/>
  <c r="S397" i="20"/>
  <c r="M397" i="20"/>
  <c r="N397" i="20"/>
  <c r="Q1506" i="20"/>
  <c r="N1504" i="20"/>
  <c r="S1504" i="20"/>
  <c r="M1504" i="20"/>
  <c r="U1491" i="20"/>
  <c r="V1491" i="20"/>
  <c r="T1491" i="20"/>
  <c r="O1484" i="20"/>
  <c r="P1479" i="20"/>
  <c r="R1477" i="20"/>
  <c r="R1405" i="20"/>
  <c r="Q1386" i="20"/>
  <c r="S1384" i="20"/>
  <c r="N1384" i="20"/>
  <c r="M1384" i="20"/>
  <c r="P1383" i="20"/>
  <c r="R1381" i="20"/>
  <c r="T1379" i="20"/>
  <c r="U1379" i="20"/>
  <c r="V1379" i="20"/>
  <c r="O1364" i="20"/>
  <c r="Q1346" i="20"/>
  <c r="S1344" i="20"/>
  <c r="N1344" i="20"/>
  <c r="M1344" i="20"/>
  <c r="P1343" i="20"/>
  <c r="R1341" i="20"/>
  <c r="U1339" i="20"/>
  <c r="V1339" i="20"/>
  <c r="T1339" i="20"/>
  <c r="O1324" i="20"/>
  <c r="Q1306" i="20"/>
  <c r="S1304" i="20"/>
  <c r="M1304" i="20"/>
  <c r="N1304" i="20"/>
  <c r="P1303" i="20"/>
  <c r="O1292" i="20"/>
  <c r="Q1274" i="20"/>
  <c r="S1272" i="20"/>
  <c r="M1272" i="20"/>
  <c r="N1272" i="20"/>
  <c r="P1271" i="20"/>
  <c r="O1260" i="20"/>
  <c r="O1236" i="20"/>
  <c r="V1227" i="20"/>
  <c r="T1227" i="20"/>
  <c r="U1227" i="20"/>
  <c r="Q1226" i="20"/>
  <c r="S1224" i="20"/>
  <c r="N1224" i="20"/>
  <c r="M1224" i="20"/>
  <c r="V1219" i="20"/>
  <c r="U1219" i="20"/>
  <c r="T1219" i="20"/>
  <c r="P1215" i="20"/>
  <c r="R1213" i="20"/>
  <c r="V1211" i="20"/>
  <c r="T1211" i="20"/>
  <c r="U1211" i="20"/>
  <c r="Q1210" i="20"/>
  <c r="S1208" i="20"/>
  <c r="N1208" i="20"/>
  <c r="M1208" i="20"/>
  <c r="O1172" i="20"/>
  <c r="P1167" i="20"/>
  <c r="R1165" i="20"/>
  <c r="V1163" i="20"/>
  <c r="T1163" i="20"/>
  <c r="U1163" i="20"/>
  <c r="Q1162" i="20"/>
  <c r="S1160" i="20"/>
  <c r="M1160" i="20"/>
  <c r="N1160" i="20"/>
  <c r="O1140" i="20"/>
  <c r="P1135" i="20"/>
  <c r="R1133" i="20"/>
  <c r="V1131" i="20"/>
  <c r="U1131" i="20"/>
  <c r="T1131" i="20"/>
  <c r="Q1130" i="20"/>
  <c r="S1128" i="20"/>
  <c r="M1128" i="20"/>
  <c r="N1128" i="20"/>
  <c r="O1108" i="20"/>
  <c r="P1103" i="20"/>
  <c r="R1101" i="20"/>
  <c r="O1068" i="20"/>
  <c r="P1063" i="20"/>
  <c r="R1061" i="20"/>
  <c r="O1044" i="20"/>
  <c r="P1039" i="20"/>
  <c r="R1037" i="20"/>
  <c r="O1020" i="20"/>
  <c r="P1015" i="20"/>
  <c r="R1013" i="20"/>
  <c r="O1012" i="20"/>
  <c r="P1007" i="20"/>
  <c r="O1004" i="20"/>
  <c r="U1520" i="20"/>
  <c r="V1520" i="20"/>
  <c r="T1520" i="20"/>
  <c r="P1516" i="20"/>
  <c r="U1512" i="20"/>
  <c r="T1512" i="20"/>
  <c r="V1512" i="20"/>
  <c r="P1500" i="20"/>
  <c r="T1496" i="20"/>
  <c r="U1496" i="20"/>
  <c r="V1496" i="20"/>
  <c r="P1484" i="20"/>
  <c r="R1474" i="20"/>
  <c r="T1464" i="20"/>
  <c r="U1464" i="20"/>
  <c r="V1464" i="20"/>
  <c r="S1461" i="20"/>
  <c r="M1461" i="20"/>
  <c r="N1461" i="20"/>
  <c r="P1452" i="20"/>
  <c r="R1442" i="20"/>
  <c r="R1426" i="20"/>
  <c r="V1416" i="20"/>
  <c r="T1416" i="20"/>
  <c r="U1416" i="20"/>
  <c r="M1389" i="20"/>
  <c r="S1389" i="20"/>
  <c r="N1389" i="20"/>
  <c r="P1380" i="20"/>
  <c r="O1377" i="20"/>
  <c r="P1372" i="20"/>
  <c r="T1368" i="20"/>
  <c r="U1368" i="20"/>
  <c r="V1368" i="20"/>
  <c r="P1356" i="20"/>
  <c r="T1352" i="20"/>
  <c r="U1352" i="20"/>
  <c r="V1352" i="20"/>
  <c r="M1333" i="20"/>
  <c r="N1333" i="20"/>
  <c r="S1333" i="20"/>
  <c r="P1324" i="20"/>
  <c r="O1321" i="20"/>
  <c r="M1317" i="20"/>
  <c r="N1317" i="20"/>
  <c r="S1317" i="20"/>
  <c r="Q1287" i="20"/>
  <c r="M1285" i="20"/>
  <c r="N1285" i="20"/>
  <c r="S1285" i="20"/>
  <c r="R1282" i="20"/>
  <c r="T1272" i="20"/>
  <c r="V1272" i="20"/>
  <c r="U1272" i="20"/>
  <c r="S1269" i="20"/>
  <c r="M1269" i="20"/>
  <c r="N1269" i="20"/>
  <c r="P1260" i="20"/>
  <c r="R1250" i="20"/>
  <c r="T1240" i="20"/>
  <c r="U1240" i="20"/>
  <c r="V1240" i="20"/>
  <c r="M1237" i="20"/>
  <c r="S1237" i="20"/>
  <c r="N1237" i="20"/>
  <c r="P1228" i="20"/>
  <c r="O1225" i="20"/>
  <c r="Q1215" i="20"/>
  <c r="P1196" i="20"/>
  <c r="O1193" i="20"/>
  <c r="Q1183" i="20"/>
  <c r="M1173" i="20"/>
  <c r="S1173" i="20"/>
  <c r="N1173" i="20"/>
  <c r="R1170" i="20"/>
  <c r="O1161" i="20"/>
  <c r="M1157" i="20"/>
  <c r="N1157" i="20"/>
  <c r="S1157" i="20"/>
  <c r="P1148" i="20"/>
  <c r="O1145" i="20"/>
  <c r="T1128" i="20"/>
  <c r="V1128" i="20"/>
  <c r="U1128" i="20"/>
  <c r="M1125" i="20"/>
  <c r="S1125" i="20"/>
  <c r="N1125" i="20"/>
  <c r="P1116" i="20"/>
  <c r="O1113" i="20"/>
  <c r="N1093" i="20"/>
  <c r="S1093" i="20"/>
  <c r="M1093" i="20"/>
  <c r="R1090" i="20"/>
  <c r="T1080" i="20"/>
  <c r="U1080" i="20"/>
  <c r="V1080" i="20"/>
  <c r="P1068" i="20"/>
  <c r="O1065" i="20"/>
  <c r="Q1055" i="20"/>
  <c r="N1045" i="20"/>
  <c r="M1045" i="20"/>
  <c r="S1045" i="20"/>
  <c r="P1044" i="20"/>
  <c r="T1040" i="20"/>
  <c r="U1040" i="20"/>
  <c r="V1040" i="20"/>
  <c r="P1028" i="20"/>
  <c r="T1024" i="20"/>
  <c r="U1024" i="20"/>
  <c r="V1024" i="20"/>
  <c r="P1012" i="20"/>
  <c r="R1002" i="20"/>
  <c r="T992" i="20"/>
  <c r="V992" i="20"/>
  <c r="U992" i="20"/>
  <c r="S989" i="20"/>
  <c r="M989" i="20"/>
  <c r="N989" i="20"/>
  <c r="P980" i="20"/>
  <c r="R970" i="20"/>
  <c r="T960" i="20"/>
  <c r="U960" i="20"/>
  <c r="V960" i="20"/>
  <c r="M957" i="20"/>
  <c r="S957" i="20"/>
  <c r="N957" i="20"/>
  <c r="S941" i="20"/>
  <c r="M941" i="20"/>
  <c r="N941" i="20"/>
  <c r="R938" i="20"/>
  <c r="Q935" i="20"/>
  <c r="M925" i="20"/>
  <c r="S925" i="20"/>
  <c r="N925" i="20"/>
  <c r="R922" i="20"/>
  <c r="T912" i="20"/>
  <c r="V912" i="20"/>
  <c r="U912" i="20"/>
  <c r="P900" i="20"/>
  <c r="R890" i="20"/>
  <c r="T880" i="20"/>
  <c r="V880" i="20"/>
  <c r="U880" i="20"/>
  <c r="M877" i="20"/>
  <c r="N877" i="20"/>
  <c r="S877" i="20"/>
  <c r="O841" i="20"/>
  <c r="O825" i="20"/>
  <c r="T808" i="20"/>
  <c r="U808" i="20"/>
  <c r="V808" i="20"/>
  <c r="T792" i="20"/>
  <c r="V792" i="20"/>
  <c r="U792" i="20"/>
  <c r="O785" i="20"/>
  <c r="P772" i="20"/>
  <c r="O769" i="20"/>
  <c r="T488" i="20"/>
  <c r="U488" i="20"/>
  <c r="V488" i="20"/>
  <c r="O481" i="20"/>
  <c r="P476" i="20"/>
  <c r="Q463" i="20"/>
  <c r="S461" i="20"/>
  <c r="M461" i="20"/>
  <c r="N461" i="20"/>
  <c r="V448" i="20"/>
  <c r="T448" i="20"/>
  <c r="U448" i="20"/>
  <c r="O441" i="20"/>
  <c r="P436" i="20"/>
  <c r="R418" i="20"/>
  <c r="Q415" i="20"/>
  <c r="S413" i="20"/>
  <c r="M413" i="20"/>
  <c r="N413" i="20"/>
  <c r="V400" i="20"/>
  <c r="T400" i="20"/>
  <c r="U400" i="20"/>
  <c r="O393" i="20"/>
  <c r="P388" i="20"/>
  <c r="R1525" i="20"/>
  <c r="Q1522" i="20"/>
  <c r="U1515" i="20"/>
  <c r="V1515" i="20"/>
  <c r="T1515" i="20"/>
  <c r="O1508" i="20"/>
  <c r="J1505" i="20"/>
  <c r="P1503" i="20"/>
  <c r="R1501" i="20"/>
  <c r="Q1498" i="20"/>
  <c r="N1496" i="20"/>
  <c r="S1496" i="20"/>
  <c r="M1496" i="20"/>
  <c r="U1483" i="20"/>
  <c r="V1483" i="20"/>
  <c r="T1483" i="20"/>
  <c r="O1476" i="20"/>
  <c r="P1471" i="20"/>
  <c r="R1469" i="20"/>
  <c r="Q1466" i="20"/>
  <c r="U1459" i="20"/>
  <c r="V1459" i="20"/>
  <c r="T1459" i="20"/>
  <c r="O1452" i="20"/>
  <c r="P1447" i="20"/>
  <c r="R1445" i="20"/>
  <c r="Q1442" i="20"/>
  <c r="N1440" i="20"/>
  <c r="S1440" i="20"/>
  <c r="M1440" i="20"/>
  <c r="U1427" i="20"/>
  <c r="V1427" i="20"/>
  <c r="T1427" i="20"/>
  <c r="O1420" i="20"/>
  <c r="P1415" i="20"/>
  <c r="Q1402" i="20"/>
  <c r="O1396" i="20"/>
  <c r="O1372" i="20"/>
  <c r="O1348" i="20"/>
  <c r="Q1330" i="20"/>
  <c r="S1328" i="20"/>
  <c r="M1328" i="20"/>
  <c r="N1328" i="20"/>
  <c r="P1327" i="20"/>
  <c r="R1325" i="20"/>
  <c r="V1323" i="20"/>
  <c r="T1323" i="20"/>
  <c r="U1323" i="20"/>
  <c r="R1317" i="20"/>
  <c r="T1315" i="20"/>
  <c r="U1315" i="20"/>
  <c r="V1315" i="20"/>
  <c r="O1300" i="20"/>
  <c r="O1276" i="20"/>
  <c r="O1252" i="20"/>
  <c r="S1240" i="20"/>
  <c r="M1240" i="20"/>
  <c r="N1240" i="20"/>
  <c r="Q1234" i="20"/>
  <c r="S1232" i="20"/>
  <c r="N1232" i="20"/>
  <c r="M1232" i="20"/>
  <c r="P1231" i="20"/>
  <c r="R1229" i="20"/>
  <c r="O1212" i="20"/>
  <c r="P1207" i="20"/>
  <c r="R1205" i="20"/>
  <c r="O1204" i="20"/>
  <c r="P1199" i="20"/>
  <c r="R1197" i="20"/>
  <c r="V1195" i="20"/>
  <c r="U1195" i="20"/>
  <c r="T1195" i="20"/>
  <c r="Q1194" i="20"/>
  <c r="S1192" i="20"/>
  <c r="N1192" i="20"/>
  <c r="M1192" i="20"/>
  <c r="V1187" i="20"/>
  <c r="U1187" i="20"/>
  <c r="T1187" i="20"/>
  <c r="Q1186" i="20"/>
  <c r="S1184" i="20"/>
  <c r="N1184" i="20"/>
  <c r="M1184" i="20"/>
  <c r="O1164" i="20"/>
  <c r="P1159" i="20"/>
  <c r="R1157" i="20"/>
  <c r="V1155" i="20"/>
  <c r="T1155" i="20"/>
  <c r="U1155" i="20"/>
  <c r="Q1154" i="20"/>
  <c r="O1148" i="20"/>
  <c r="Q1146" i="20"/>
  <c r="S1144" i="20"/>
  <c r="M1144" i="20"/>
  <c r="N1144" i="20"/>
  <c r="V1139" i="20"/>
  <c r="U1139" i="20"/>
  <c r="T1139" i="20"/>
  <c r="Q1138" i="20"/>
  <c r="S1136" i="20"/>
  <c r="N1136" i="20"/>
  <c r="M1136" i="20"/>
  <c r="V1115" i="20"/>
  <c r="T1115" i="20"/>
  <c r="U1115" i="20"/>
  <c r="Q1114" i="20"/>
  <c r="S1112" i="20"/>
  <c r="N1112" i="20"/>
  <c r="M1112" i="20"/>
  <c r="V1107" i="20"/>
  <c r="T1107" i="20"/>
  <c r="U1107" i="20"/>
  <c r="Q1106" i="20"/>
  <c r="S1104" i="20"/>
  <c r="M1104" i="20"/>
  <c r="N1104" i="20"/>
  <c r="V1099" i="20"/>
  <c r="U1099" i="20"/>
  <c r="T1099" i="20"/>
  <c r="Q1098" i="20"/>
  <c r="S1096" i="20"/>
  <c r="M1096" i="20"/>
  <c r="N1096" i="20"/>
  <c r="V1091" i="20"/>
  <c r="T1091" i="20"/>
  <c r="U1091" i="20"/>
  <c r="Q1090" i="20"/>
  <c r="S1088" i="20"/>
  <c r="M1088" i="20"/>
  <c r="N1088" i="20"/>
  <c r="V1083" i="20"/>
  <c r="T1083" i="20"/>
  <c r="U1083" i="20"/>
  <c r="Q1082" i="20"/>
  <c r="S1080" i="20"/>
  <c r="M1080" i="20"/>
  <c r="N1080" i="20"/>
  <c r="S1064" i="20"/>
  <c r="M1064" i="20"/>
  <c r="N1064" i="20"/>
  <c r="V1059" i="20"/>
  <c r="U1059" i="20"/>
  <c r="T1059" i="20"/>
  <c r="Q1058" i="20"/>
  <c r="S1056" i="20"/>
  <c r="M1056" i="20"/>
  <c r="N1056" i="20"/>
  <c r="V1051" i="20"/>
  <c r="T1051" i="20"/>
  <c r="U1051" i="20"/>
  <c r="Q1050" i="20"/>
  <c r="S1048" i="20"/>
  <c r="N1048" i="20"/>
  <c r="M1048" i="20"/>
  <c r="O1028" i="20"/>
  <c r="T1526" i="20"/>
  <c r="U1526" i="20"/>
  <c r="V1526" i="20"/>
  <c r="Q1525" i="20"/>
  <c r="R1520" i="20"/>
  <c r="O1519" i="20"/>
  <c r="M1515" i="20"/>
  <c r="S1515" i="20"/>
  <c r="N1515" i="20"/>
  <c r="P1514" i="20"/>
  <c r="T1510" i="20"/>
  <c r="U1510" i="20"/>
  <c r="V1510" i="20"/>
  <c r="Q1509" i="20"/>
  <c r="R1504" i="20"/>
  <c r="O1503" i="20"/>
  <c r="M1499" i="20"/>
  <c r="N1499" i="20"/>
  <c r="S1499" i="20"/>
  <c r="P1498" i="20"/>
  <c r="O1521" i="20"/>
  <c r="Q1511" i="20"/>
  <c r="M1501" i="20"/>
  <c r="S1501" i="20"/>
  <c r="N1501" i="20"/>
  <c r="S1485" i="20"/>
  <c r="M1485" i="20"/>
  <c r="N1485" i="20"/>
  <c r="R1482" i="20"/>
  <c r="V1472" i="20"/>
  <c r="T1472" i="20"/>
  <c r="U1472" i="20"/>
  <c r="P1460" i="20"/>
  <c r="O1457" i="20"/>
  <c r="Q1447" i="20"/>
  <c r="P1444" i="20"/>
  <c r="O1441" i="20"/>
  <c r="K1421" i="20"/>
  <c r="N1421" i="20"/>
  <c r="M1421" i="20"/>
  <c r="S1421" i="20"/>
  <c r="R1418" i="20"/>
  <c r="T1408" i="20"/>
  <c r="U1408" i="20"/>
  <c r="V1408" i="20"/>
  <c r="P1396" i="20"/>
  <c r="R1394" i="20"/>
  <c r="Q1391" i="20"/>
  <c r="M1381" i="20"/>
  <c r="N1381" i="20"/>
  <c r="S1381" i="20"/>
  <c r="R1378" i="20"/>
  <c r="Q1375" i="20"/>
  <c r="M1365" i="20"/>
  <c r="S1365" i="20"/>
  <c r="N1365" i="20"/>
  <c r="R1362" i="20"/>
  <c r="R1346" i="20"/>
  <c r="P1340" i="20"/>
  <c r="T1336" i="20"/>
  <c r="V1336" i="20"/>
  <c r="U1336" i="20"/>
  <c r="Q1327" i="20"/>
  <c r="P1308" i="20"/>
  <c r="T1304" i="20"/>
  <c r="V1304" i="20"/>
  <c r="U1304" i="20"/>
  <c r="M1301" i="20"/>
  <c r="S1301" i="20"/>
  <c r="N1301" i="20"/>
  <c r="P1292" i="20"/>
  <c r="O1289" i="20"/>
  <c r="Q1279" i="20"/>
  <c r="P1276" i="20"/>
  <c r="R1266" i="20"/>
  <c r="T1256" i="20"/>
  <c r="V1256" i="20"/>
  <c r="U1256" i="20"/>
  <c r="P1244" i="20"/>
  <c r="R1234" i="20"/>
  <c r="T1224" i="20"/>
  <c r="U1224" i="20"/>
  <c r="V1224" i="20"/>
  <c r="N1221" i="20"/>
  <c r="M1221" i="20"/>
  <c r="S1221" i="20"/>
  <c r="P1212" i="20"/>
  <c r="R1202" i="20"/>
  <c r="O1185" i="20"/>
  <c r="O1169" i="20"/>
  <c r="O1153" i="20"/>
  <c r="M1149" i="20"/>
  <c r="S1149" i="20"/>
  <c r="N1149" i="20"/>
  <c r="P1124" i="20"/>
  <c r="O1121" i="20"/>
  <c r="Q1111" i="20"/>
  <c r="P1108" i="20"/>
  <c r="R1098" i="20"/>
  <c r="T1088" i="20"/>
  <c r="U1088" i="20"/>
  <c r="V1088" i="20"/>
  <c r="P1076" i="20"/>
  <c r="R1066" i="20"/>
  <c r="T1056" i="20"/>
  <c r="V1056" i="20"/>
  <c r="U1056" i="20"/>
  <c r="R1026" i="20"/>
  <c r="Q1023" i="20"/>
  <c r="M1013" i="20"/>
  <c r="S1013" i="20"/>
  <c r="N1013" i="20"/>
  <c r="R1010" i="20"/>
  <c r="T1000" i="20"/>
  <c r="V1000" i="20"/>
  <c r="U1000" i="20"/>
  <c r="P988" i="20"/>
  <c r="O985" i="20"/>
  <c r="O961" i="20"/>
  <c r="P956" i="20"/>
  <c r="T952" i="20"/>
  <c r="U952" i="20"/>
  <c r="V952" i="20"/>
  <c r="P948" i="20"/>
  <c r="T944" i="20"/>
  <c r="V944" i="20"/>
  <c r="U944" i="20"/>
  <c r="P932" i="20"/>
  <c r="T928" i="20"/>
  <c r="V928" i="20"/>
  <c r="U928" i="20"/>
  <c r="P916" i="20"/>
  <c r="R906" i="20"/>
  <c r="T896" i="20"/>
  <c r="V896" i="20"/>
  <c r="U896" i="20"/>
  <c r="M893" i="20"/>
  <c r="S893" i="20"/>
  <c r="N893" i="20"/>
  <c r="P884" i="20"/>
  <c r="R874" i="20"/>
  <c r="T864" i="20"/>
  <c r="U864" i="20"/>
  <c r="V864" i="20"/>
  <c r="M861" i="20"/>
  <c r="S861" i="20"/>
  <c r="N861" i="20"/>
  <c r="P852" i="20"/>
  <c r="O849" i="20"/>
  <c r="Q839" i="20"/>
  <c r="M829" i="20"/>
  <c r="S829" i="20"/>
  <c r="N829" i="20"/>
  <c r="R826" i="20"/>
  <c r="T816" i="20"/>
  <c r="U816" i="20"/>
  <c r="V816" i="20"/>
  <c r="P804" i="20"/>
  <c r="O801" i="20"/>
  <c r="Q791" i="20"/>
  <c r="T784" i="20"/>
  <c r="U784" i="20"/>
  <c r="V784" i="20"/>
  <c r="T776" i="20"/>
  <c r="V776" i="20"/>
  <c r="U776" i="20"/>
  <c r="T768" i="20"/>
  <c r="V768" i="20"/>
  <c r="U768" i="20"/>
  <c r="R474" i="20"/>
  <c r="Q471" i="20"/>
  <c r="S469" i="20"/>
  <c r="N469" i="20"/>
  <c r="M469" i="20"/>
  <c r="V456" i="20"/>
  <c r="U456" i="20"/>
  <c r="T456" i="20"/>
  <c r="O449" i="20"/>
  <c r="P444" i="20"/>
  <c r="R442" i="20"/>
  <c r="Q439" i="20"/>
  <c r="S437" i="20"/>
  <c r="N437" i="20"/>
  <c r="M437" i="20"/>
  <c r="V424" i="20"/>
  <c r="T424" i="20"/>
  <c r="U424" i="20"/>
  <c r="O417" i="20"/>
  <c r="P412" i="20"/>
  <c r="M389" i="20"/>
  <c r="S389" i="20"/>
  <c r="N389" i="20"/>
  <c r="R386" i="20"/>
  <c r="P1527" i="20"/>
  <c r="Q1514" i="20"/>
  <c r="N1512" i="20"/>
  <c r="S1512" i="20"/>
  <c r="M1512" i="20"/>
  <c r="U1499" i="20"/>
  <c r="V1499" i="20"/>
  <c r="T1499" i="20"/>
  <c r="O1492" i="20"/>
  <c r="P1487" i="20"/>
  <c r="R1485" i="20"/>
  <c r="Q1482" i="20"/>
  <c r="J1480" i="20"/>
  <c r="N1480" i="20"/>
  <c r="S1480" i="20"/>
  <c r="M1480" i="20"/>
  <c r="U1467" i="20"/>
  <c r="V1467" i="20"/>
  <c r="T1467" i="20"/>
  <c r="O1460" i="20"/>
  <c r="P1455" i="20"/>
  <c r="R1453" i="20"/>
  <c r="Q1450" i="20"/>
  <c r="N1448" i="20"/>
  <c r="S1448" i="20"/>
  <c r="M1448" i="20"/>
  <c r="U1435" i="20"/>
  <c r="V1435" i="20"/>
  <c r="T1435" i="20"/>
  <c r="O1428" i="20"/>
  <c r="P1423" i="20"/>
  <c r="R1421" i="20"/>
  <c r="Q1418" i="20"/>
  <c r="N1416" i="20"/>
  <c r="S1416" i="20"/>
  <c r="M1416" i="20"/>
  <c r="U1403" i="20"/>
  <c r="V1403" i="20"/>
  <c r="T1403" i="20"/>
  <c r="O1388" i="20"/>
  <c r="S1376" i="20"/>
  <c r="N1376" i="20"/>
  <c r="M1376" i="20"/>
  <c r="Q1370" i="20"/>
  <c r="S1368" i="20"/>
  <c r="M1368" i="20"/>
  <c r="N1368" i="20"/>
  <c r="P1367" i="20"/>
  <c r="R1365" i="20"/>
  <c r="V1363" i="20"/>
  <c r="U1363" i="20"/>
  <c r="T1363" i="20"/>
  <c r="Q1354" i="20"/>
  <c r="S1352" i="20"/>
  <c r="M1352" i="20"/>
  <c r="N1352" i="20"/>
  <c r="P1351" i="20"/>
  <c r="R1349" i="20"/>
  <c r="V1347" i="20"/>
  <c r="T1347" i="20"/>
  <c r="U1347" i="20"/>
  <c r="O1332" i="20"/>
  <c r="Q1314" i="20"/>
  <c r="S1312" i="20"/>
  <c r="N1312" i="20"/>
  <c r="M1312" i="20"/>
  <c r="P1311" i="20"/>
  <c r="R1309" i="20"/>
  <c r="U1307" i="20"/>
  <c r="V1307" i="20"/>
  <c r="T1307" i="20"/>
  <c r="R1301" i="20"/>
  <c r="V1299" i="20"/>
  <c r="T1299" i="20"/>
  <c r="U1299" i="20"/>
  <c r="O1284" i="20"/>
  <c r="Q1266" i="20"/>
  <c r="S1264" i="20"/>
  <c r="M1264" i="20"/>
  <c r="N1264" i="20"/>
  <c r="P1263" i="20"/>
  <c r="R1261" i="20"/>
  <c r="V1259" i="20"/>
  <c r="U1259" i="20"/>
  <c r="T1259" i="20"/>
  <c r="R1253" i="20"/>
  <c r="V1251" i="20"/>
  <c r="U1251" i="20"/>
  <c r="T1251" i="20"/>
  <c r="V1243" i="20"/>
  <c r="T1243" i="20"/>
  <c r="U1243" i="20"/>
  <c r="P1239" i="20"/>
  <c r="R1237" i="20"/>
  <c r="V1235" i="20"/>
  <c r="T1235" i="20"/>
  <c r="U1235" i="20"/>
  <c r="V1203" i="20"/>
  <c r="T1203" i="20"/>
  <c r="U1203" i="20"/>
  <c r="Q1202" i="20"/>
  <c r="S1200" i="20"/>
  <c r="M1200" i="20"/>
  <c r="N1200" i="20"/>
  <c r="O1180" i="20"/>
  <c r="P1175" i="20"/>
  <c r="R1173" i="20"/>
  <c r="V1171" i="20"/>
  <c r="U1171" i="20"/>
  <c r="T1171" i="20"/>
  <c r="Q1170" i="20"/>
  <c r="S1168" i="20"/>
  <c r="M1168" i="20"/>
  <c r="N1168" i="20"/>
  <c r="S1152" i="20"/>
  <c r="M1152" i="20"/>
  <c r="N1152" i="20"/>
  <c r="O1132" i="20"/>
  <c r="P1127" i="20"/>
  <c r="R1125" i="20"/>
  <c r="V1123" i="20"/>
  <c r="T1123" i="20"/>
  <c r="U1123" i="20"/>
  <c r="Q1122" i="20"/>
  <c r="S1120" i="20"/>
  <c r="M1120" i="20"/>
  <c r="N1120" i="20"/>
  <c r="O1100" i="20"/>
  <c r="P1095" i="20"/>
  <c r="R1093" i="20"/>
  <c r="O1076" i="20"/>
  <c r="Q1074" i="20"/>
  <c r="S1072" i="20"/>
  <c r="N1072" i="20"/>
  <c r="M1072" i="20"/>
  <c r="L1057" i="20"/>
  <c r="O1052" i="20"/>
  <c r="P1047" i="20"/>
  <c r="R1045" i="20"/>
  <c r="V1043" i="20"/>
  <c r="T1043" i="20"/>
  <c r="U1043" i="20"/>
  <c r="Q1042" i="20"/>
  <c r="S1040" i="20"/>
  <c r="N1040" i="20"/>
  <c r="M1040" i="20"/>
  <c r="V1035" i="20"/>
  <c r="T1035" i="20"/>
  <c r="U1035" i="20"/>
  <c r="Q1034" i="20"/>
  <c r="S1032" i="20"/>
  <c r="M1032" i="20"/>
  <c r="N1032" i="20"/>
  <c r="V1027" i="20"/>
  <c r="T1027" i="20"/>
  <c r="U1027" i="20"/>
  <c r="Q1026" i="20"/>
  <c r="R1005" i="20"/>
  <c r="R1528" i="20"/>
  <c r="O1527" i="20"/>
  <c r="M1523" i="20"/>
  <c r="S1523" i="20"/>
  <c r="N1523" i="20"/>
  <c r="P1522" i="20"/>
  <c r="T1518" i="20"/>
  <c r="U1518" i="20"/>
  <c r="V1518" i="20"/>
  <c r="Q1517" i="20"/>
  <c r="R1512" i="20"/>
  <c r="M1491" i="20"/>
  <c r="S1491" i="20"/>
  <c r="N1491" i="20"/>
  <c r="P1490" i="20"/>
  <c r="S1525" i="20"/>
  <c r="N1525" i="20"/>
  <c r="M1525" i="20"/>
  <c r="R1522" i="20"/>
  <c r="Q1519" i="20"/>
  <c r="M1509" i="20"/>
  <c r="S1509" i="20"/>
  <c r="N1509" i="20"/>
  <c r="R1506" i="20"/>
  <c r="Q1503" i="20"/>
  <c r="S1493" i="20"/>
  <c r="N1493" i="20"/>
  <c r="M1493" i="20"/>
  <c r="R1490" i="20"/>
  <c r="L1480" i="20"/>
  <c r="V1480" i="20"/>
  <c r="U1480" i="20"/>
  <c r="T1480" i="20"/>
  <c r="P1468" i="20"/>
  <c r="R1458" i="20"/>
  <c r="Q1455" i="20"/>
  <c r="M1445" i="20"/>
  <c r="N1445" i="20"/>
  <c r="S1445" i="20"/>
  <c r="P1436" i="20"/>
  <c r="O1433" i="20"/>
  <c r="O1409" i="20"/>
  <c r="Q1407" i="20"/>
  <c r="P1404" i="20"/>
  <c r="R1386" i="20"/>
  <c r="Q1383" i="20"/>
  <c r="M1373" i="20"/>
  <c r="N1373" i="20"/>
  <c r="S1373" i="20"/>
  <c r="P1364" i="20"/>
  <c r="O1361" i="20"/>
  <c r="Q1351" i="20"/>
  <c r="P1332" i="20"/>
  <c r="O1329" i="20"/>
  <c r="J1325" i="20"/>
  <c r="M1325" i="20"/>
  <c r="S1325" i="20"/>
  <c r="N1325" i="20"/>
  <c r="P1316" i="20"/>
  <c r="L1312" i="20"/>
  <c r="T1312" i="20"/>
  <c r="U1312" i="20"/>
  <c r="V1312" i="20"/>
  <c r="M1309" i="20"/>
  <c r="N1309" i="20"/>
  <c r="S1309" i="20"/>
  <c r="M1293" i="20"/>
  <c r="N1293" i="20"/>
  <c r="S1293" i="20"/>
  <c r="R1290" i="20"/>
  <c r="O1281" i="20"/>
  <c r="Q1271" i="20"/>
  <c r="M1261" i="20"/>
  <c r="S1261" i="20"/>
  <c r="N1261" i="20"/>
  <c r="R1258" i="20"/>
  <c r="T1248" i="20"/>
  <c r="V1248" i="20"/>
  <c r="U1248" i="20"/>
  <c r="P1236" i="20"/>
  <c r="O1233" i="20"/>
  <c r="T1192" i="20"/>
  <c r="U1192" i="20"/>
  <c r="V1192" i="20"/>
  <c r="P1180" i="20"/>
  <c r="O1177" i="20"/>
  <c r="Q1167" i="20"/>
  <c r="T1136" i="20"/>
  <c r="V1136" i="20"/>
  <c r="U1136" i="20"/>
  <c r="Q1127" i="20"/>
  <c r="M1117" i="20"/>
  <c r="S1117" i="20"/>
  <c r="N1117" i="20"/>
  <c r="R1114" i="20"/>
  <c r="T1104" i="20"/>
  <c r="U1104" i="20"/>
  <c r="V1104" i="20"/>
  <c r="P1092" i="20"/>
  <c r="R1082" i="20"/>
  <c r="T1072" i="20"/>
  <c r="V1072" i="20"/>
  <c r="U1072" i="20"/>
  <c r="M1069" i="20"/>
  <c r="N1069" i="20"/>
  <c r="S1069" i="20"/>
  <c r="P1060" i="20"/>
  <c r="O1057" i="20"/>
  <c r="S1053" i="20"/>
  <c r="M1053" i="20"/>
  <c r="N1053" i="20"/>
  <c r="N1037" i="20"/>
  <c r="S1037" i="20"/>
  <c r="M1037" i="20"/>
  <c r="R1034" i="20"/>
  <c r="Q1031" i="20"/>
  <c r="M1021" i="20"/>
  <c r="S1021" i="20"/>
  <c r="N1021" i="20"/>
  <c r="R1018" i="20"/>
  <c r="T1008" i="20"/>
  <c r="V1008" i="20"/>
  <c r="U1008" i="20"/>
  <c r="P996" i="20"/>
  <c r="R986" i="20"/>
  <c r="T976" i="20"/>
  <c r="U976" i="20"/>
  <c r="V976" i="20"/>
  <c r="N973" i="20"/>
  <c r="M973" i="20"/>
  <c r="S973" i="20"/>
  <c r="P964" i="20"/>
  <c r="R954" i="20"/>
  <c r="O937" i="20"/>
  <c r="O913" i="20"/>
  <c r="O897" i="20"/>
  <c r="O881" i="20"/>
  <c r="Q871" i="20"/>
  <c r="P868" i="20"/>
  <c r="R858" i="20"/>
  <c r="T848" i="20"/>
  <c r="V848" i="20"/>
  <c r="U848" i="20"/>
  <c r="P836" i="20"/>
  <c r="O833" i="20"/>
  <c r="P820" i="20"/>
  <c r="O817" i="20"/>
  <c r="Q807" i="20"/>
  <c r="M797" i="20"/>
  <c r="S797" i="20"/>
  <c r="N797" i="20"/>
  <c r="R778" i="20"/>
  <c r="P500" i="20"/>
  <c r="R434" i="20"/>
  <c r="Q431" i="20"/>
  <c r="S429" i="20"/>
  <c r="N429" i="20"/>
  <c r="M429" i="20"/>
  <c r="V416" i="20"/>
  <c r="U416" i="20"/>
  <c r="T416" i="20"/>
  <c r="O409" i="20"/>
  <c r="P404" i="20"/>
  <c r="U1523" i="20"/>
  <c r="V1523" i="20"/>
  <c r="T1523" i="20"/>
  <c r="O1516" i="20"/>
  <c r="P1511" i="20"/>
  <c r="R1509" i="20"/>
  <c r="Q1474" i="20"/>
  <c r="N1472" i="20"/>
  <c r="S1472" i="20"/>
  <c r="M1472" i="20"/>
  <c r="N1464" i="20"/>
  <c r="S1464" i="20"/>
  <c r="M1464" i="20"/>
  <c r="U1451" i="20"/>
  <c r="V1451" i="20"/>
  <c r="T1451" i="20"/>
  <c r="O1444" i="20"/>
  <c r="P1439" i="20"/>
  <c r="R1437" i="20"/>
  <c r="R1413" i="20"/>
  <c r="Q1410" i="20"/>
  <c r="S1408" i="20"/>
  <c r="M1408" i="20"/>
  <c r="N1408" i="20"/>
  <c r="S1400" i="20"/>
  <c r="N1400" i="20"/>
  <c r="M1400" i="20"/>
  <c r="P1399" i="20"/>
  <c r="R1397" i="20"/>
  <c r="T1395" i="20"/>
  <c r="U1395" i="20"/>
  <c r="V1395" i="20"/>
  <c r="R1389" i="20"/>
  <c r="T1387" i="20"/>
  <c r="U1387" i="20"/>
  <c r="V1387" i="20"/>
  <c r="Q1378" i="20"/>
  <c r="P1375" i="20"/>
  <c r="R1373" i="20"/>
  <c r="T1371" i="20"/>
  <c r="U1371" i="20"/>
  <c r="V1371" i="20"/>
  <c r="O1356" i="20"/>
  <c r="Q1338" i="20"/>
  <c r="S1336" i="20"/>
  <c r="N1336" i="20"/>
  <c r="M1336" i="20"/>
  <c r="P1335" i="20"/>
  <c r="R1333" i="20"/>
  <c r="T1331" i="20"/>
  <c r="V1331" i="20"/>
  <c r="U1331" i="20"/>
  <c r="O1316" i="20"/>
  <c r="Q1298" i="20"/>
  <c r="S1296" i="20"/>
  <c r="N1296" i="20"/>
  <c r="M1296" i="20"/>
  <c r="P1295" i="20"/>
  <c r="R1293" i="20"/>
  <c r="U1291" i="20"/>
  <c r="V1291" i="20"/>
  <c r="T1291" i="20"/>
  <c r="Q1282" i="20"/>
  <c r="S1280" i="20"/>
  <c r="M1280" i="20"/>
  <c r="N1280" i="20"/>
  <c r="P1279" i="20"/>
  <c r="R1277" i="20"/>
  <c r="V1275" i="20"/>
  <c r="T1275" i="20"/>
  <c r="U1275" i="20"/>
  <c r="R1269" i="20"/>
  <c r="V1267" i="20"/>
  <c r="T1267" i="20"/>
  <c r="U1267" i="20"/>
  <c r="Q1258" i="20"/>
  <c r="S1256" i="20"/>
  <c r="M1256" i="20"/>
  <c r="N1256" i="20"/>
  <c r="P1255" i="20"/>
  <c r="S1248" i="20"/>
  <c r="N1248" i="20"/>
  <c r="M1248" i="20"/>
  <c r="P1247" i="20"/>
  <c r="R1245" i="20"/>
  <c r="Q1242" i="20"/>
  <c r="O1228" i="20"/>
  <c r="P1223" i="20"/>
  <c r="R1221" i="20"/>
  <c r="O1220" i="20"/>
  <c r="Q1218" i="20"/>
  <c r="S1216" i="20"/>
  <c r="M1216" i="20"/>
  <c r="N1216" i="20"/>
  <c r="O1196" i="20"/>
  <c r="P1191" i="20"/>
  <c r="R1189" i="20"/>
  <c r="O1188" i="20"/>
  <c r="P1183" i="20"/>
  <c r="R1181" i="20"/>
  <c r="V1179" i="20"/>
  <c r="T1179" i="20"/>
  <c r="U1179" i="20"/>
  <c r="Q1178" i="20"/>
  <c r="S1176" i="20"/>
  <c r="M1176" i="20"/>
  <c r="N1176" i="20"/>
  <c r="O1156" i="20"/>
  <c r="P1151" i="20"/>
  <c r="R1149" i="20"/>
  <c r="V1147" i="20"/>
  <c r="T1147" i="20"/>
  <c r="U1147" i="20"/>
  <c r="P1143" i="20"/>
  <c r="R1141" i="20"/>
  <c r="O1124" i="20"/>
  <c r="P1119" i="20"/>
  <c r="R1117" i="20"/>
  <c r="O1116" i="20"/>
  <c r="P1111" i="20"/>
  <c r="R1109" i="20"/>
  <c r="O1092" i="20"/>
  <c r="P1087" i="20"/>
  <c r="R1085" i="20"/>
  <c r="O1084" i="20"/>
  <c r="P1079" i="20"/>
  <c r="R1077" i="20"/>
  <c r="V1075" i="20"/>
  <c r="U1075" i="20"/>
  <c r="T1075" i="20"/>
  <c r="P1071" i="20"/>
  <c r="R1069" i="20"/>
  <c r="V1067" i="20"/>
  <c r="U1067" i="20"/>
  <c r="T1067" i="20"/>
  <c r="Q1066" i="20"/>
  <c r="O1060" i="20"/>
  <c r="P1055" i="20"/>
  <c r="R1053" i="20"/>
  <c r="O1036" i="20"/>
  <c r="P1031" i="20"/>
  <c r="R1029" i="20"/>
  <c r="S1024" i="20"/>
  <c r="M1024" i="20"/>
  <c r="N1024" i="20"/>
  <c r="P1023" i="20"/>
  <c r="R1021" i="20"/>
  <c r="V1019" i="20"/>
  <c r="T1019" i="20"/>
  <c r="U1019" i="20"/>
  <c r="Q1018" i="20"/>
  <c r="S1016" i="20"/>
  <c r="M1016" i="20"/>
  <c r="N1016" i="20"/>
  <c r="V1011" i="20"/>
  <c r="U1011" i="20"/>
  <c r="T1011" i="20"/>
  <c r="Q1010" i="20"/>
  <c r="S1008" i="20"/>
  <c r="N1008" i="20"/>
  <c r="M1008" i="20"/>
  <c r="O1511" i="20"/>
  <c r="M1507" i="20"/>
  <c r="N1507" i="20"/>
  <c r="S1507" i="20"/>
  <c r="P1506" i="20"/>
  <c r="T1502" i="20"/>
  <c r="U1502" i="20"/>
  <c r="V1502" i="20"/>
  <c r="Q1501" i="20"/>
  <c r="R1496" i="20"/>
  <c r="O1495" i="20"/>
  <c r="T1494" i="20"/>
  <c r="U1494" i="20"/>
  <c r="V1494" i="20"/>
  <c r="Q1493" i="20"/>
  <c r="P1524" i="20"/>
  <c r="R1514" i="20"/>
  <c r="V1504" i="20"/>
  <c r="T1504" i="20"/>
  <c r="U1504" i="20"/>
  <c r="Q1495" i="20"/>
  <c r="P1492" i="20"/>
  <c r="O1481" i="20"/>
  <c r="Q1479" i="20"/>
  <c r="M1469" i="20"/>
  <c r="S1469" i="20"/>
  <c r="N1469" i="20"/>
  <c r="R1466" i="20"/>
  <c r="O1449" i="20"/>
  <c r="L1432" i="20"/>
  <c r="T1432" i="20"/>
  <c r="U1432" i="20"/>
  <c r="V1432" i="20"/>
  <c r="S1429" i="20"/>
  <c r="N1429" i="20"/>
  <c r="M1429" i="20"/>
  <c r="P1420" i="20"/>
  <c r="O1417" i="20"/>
  <c r="T1392" i="20"/>
  <c r="U1392" i="20"/>
  <c r="V1392" i="20"/>
  <c r="P1388" i="20"/>
  <c r="T1384" i="20"/>
  <c r="V1384" i="20"/>
  <c r="U1384" i="20"/>
  <c r="O1353" i="20"/>
  <c r="O1337" i="20"/>
  <c r="R1314" i="20"/>
  <c r="O1297" i="20"/>
  <c r="T1280" i="20"/>
  <c r="V1280" i="20"/>
  <c r="U1280" i="20"/>
  <c r="M1277" i="20"/>
  <c r="N1277" i="20"/>
  <c r="S1277" i="20"/>
  <c r="P1268" i="20"/>
  <c r="T1264" i="20"/>
  <c r="U1264" i="20"/>
  <c r="V1264" i="20"/>
  <c r="S1245" i="20"/>
  <c r="M1245" i="20"/>
  <c r="N1245" i="20"/>
  <c r="R1242" i="20"/>
  <c r="Q1239" i="20"/>
  <c r="M1229" i="20"/>
  <c r="N1229" i="20"/>
  <c r="S1229" i="20"/>
  <c r="R1226" i="20"/>
  <c r="R1210" i="20"/>
  <c r="Q1207" i="20"/>
  <c r="P1204" i="20"/>
  <c r="O1201" i="20"/>
  <c r="Q1191" i="20"/>
  <c r="P1188" i="20"/>
  <c r="R1178" i="20"/>
  <c r="T1168" i="20"/>
  <c r="U1168" i="20"/>
  <c r="V1168" i="20"/>
  <c r="N1165" i="20"/>
  <c r="S1165" i="20"/>
  <c r="M1165" i="20"/>
  <c r="P1156" i="20"/>
  <c r="R1146" i="20"/>
  <c r="O1129" i="20"/>
  <c r="T1112" i="20"/>
  <c r="U1112" i="20"/>
  <c r="V1112" i="20"/>
  <c r="O1089" i="20"/>
  <c r="O1073" i="20"/>
  <c r="R1050" i="20"/>
  <c r="T1032" i="20"/>
  <c r="U1032" i="20"/>
  <c r="V1032" i="20"/>
  <c r="T1016" i="20"/>
  <c r="U1016" i="20"/>
  <c r="V1016" i="20"/>
  <c r="P1004" i="20"/>
  <c r="O1001" i="20"/>
  <c r="Q991" i="20"/>
  <c r="N981" i="20"/>
  <c r="M981" i="20"/>
  <c r="S981" i="20"/>
  <c r="R978" i="20"/>
  <c r="Q975" i="20"/>
  <c r="S965" i="20"/>
  <c r="M965" i="20"/>
  <c r="N965" i="20"/>
  <c r="R962" i="20"/>
  <c r="O945" i="20"/>
  <c r="P940" i="20"/>
  <c r="R930" i="20"/>
  <c r="T920" i="20"/>
  <c r="V920" i="20"/>
  <c r="U920" i="20"/>
  <c r="P908" i="20"/>
  <c r="O905" i="20"/>
  <c r="P892" i="20"/>
  <c r="O889" i="20"/>
  <c r="Q879" i="20"/>
  <c r="P876" i="20"/>
  <c r="R866" i="20"/>
  <c r="T856" i="20"/>
  <c r="V856" i="20"/>
  <c r="U856" i="20"/>
  <c r="P844" i="20"/>
  <c r="R834" i="20"/>
  <c r="T824" i="20"/>
  <c r="U824" i="20"/>
  <c r="V824" i="20"/>
  <c r="M821" i="20"/>
  <c r="N821" i="20"/>
  <c r="S821" i="20"/>
  <c r="P812" i="20"/>
  <c r="R802" i="20"/>
  <c r="M789" i="20"/>
  <c r="S789" i="20"/>
  <c r="N789" i="20"/>
  <c r="P780" i="20"/>
  <c r="O777" i="20"/>
  <c r="R498" i="20"/>
  <c r="Q495" i="20"/>
  <c r="S493" i="20"/>
  <c r="M493" i="20"/>
  <c r="N493" i="20"/>
  <c r="V480" i="20"/>
  <c r="T480" i="20"/>
  <c r="U480" i="20"/>
  <c r="O473" i="20"/>
  <c r="P468" i="20"/>
  <c r="R466" i="20"/>
  <c r="R426" i="20"/>
  <c r="Q423" i="20"/>
  <c r="S421" i="20"/>
  <c r="N421" i="20"/>
  <c r="M421" i="20"/>
  <c r="V408" i="20"/>
  <c r="T408" i="20"/>
  <c r="U408" i="20"/>
  <c r="O401" i="20"/>
  <c r="P396" i="20"/>
  <c r="R394" i="20"/>
  <c r="Q391" i="20"/>
  <c r="O385" i="20"/>
  <c r="S1528" i="20"/>
  <c r="M1528" i="20"/>
  <c r="N1528" i="20"/>
  <c r="N1520" i="20"/>
  <c r="S1520" i="20"/>
  <c r="M1520" i="20"/>
  <c r="U1507" i="20"/>
  <c r="V1507" i="20"/>
  <c r="T1507" i="20"/>
  <c r="O1500" i="20"/>
  <c r="P1495" i="20"/>
  <c r="R1493" i="20"/>
  <c r="Q1490" i="20"/>
  <c r="N1488" i="20"/>
  <c r="S1488" i="20"/>
  <c r="M1488" i="20"/>
  <c r="U1475" i="20"/>
  <c r="V1475" i="20"/>
  <c r="T1475" i="20"/>
  <c r="O1468" i="20"/>
  <c r="P1463" i="20"/>
  <c r="R1461" i="20"/>
  <c r="Q1458" i="20"/>
  <c r="N1456" i="20"/>
  <c r="S1456" i="20"/>
  <c r="M1456" i="20"/>
  <c r="U1443" i="20"/>
  <c r="V1443" i="20"/>
  <c r="T1443" i="20"/>
  <c r="O1436" i="20"/>
  <c r="P1431" i="20"/>
  <c r="R1429" i="20"/>
  <c r="Q1426" i="20"/>
  <c r="N1424" i="20"/>
  <c r="S1424" i="20"/>
  <c r="M1424" i="20"/>
  <c r="U1411" i="20"/>
  <c r="V1411" i="20"/>
  <c r="T1411" i="20"/>
  <c r="P1407" i="20"/>
  <c r="Q1394" i="20"/>
  <c r="S1392" i="20"/>
  <c r="M1392" i="20"/>
  <c r="N1392" i="20"/>
  <c r="P1391" i="20"/>
  <c r="O1380" i="20"/>
  <c r="Q1362" i="20"/>
  <c r="S1360" i="20"/>
  <c r="M1360" i="20"/>
  <c r="N1360" i="20"/>
  <c r="P1359" i="20"/>
  <c r="R1357" i="20"/>
  <c r="T1355" i="20"/>
  <c r="U1355" i="20"/>
  <c r="V1355" i="20"/>
  <c r="O1340" i="20"/>
  <c r="Q1322" i="20"/>
  <c r="S1320" i="20"/>
  <c r="M1320" i="20"/>
  <c r="N1320" i="20"/>
  <c r="P1319" i="20"/>
  <c r="O1308" i="20"/>
  <c r="Q1290" i="20"/>
  <c r="S1288" i="20"/>
  <c r="N1288" i="20"/>
  <c r="M1288" i="20"/>
  <c r="P1287" i="20"/>
  <c r="R1285" i="20"/>
  <c r="T1283" i="20"/>
  <c r="U1283" i="20"/>
  <c r="V1283" i="20"/>
  <c r="O1268" i="20"/>
  <c r="Q1250" i="20"/>
  <c r="O1244" i="20"/>
  <c r="R1529" i="20"/>
  <c r="O1528" i="20"/>
  <c r="T1527" i="20"/>
  <c r="U1527" i="20"/>
  <c r="V1527" i="20"/>
  <c r="Q1526" i="20"/>
  <c r="M1524" i="20"/>
  <c r="S1524" i="20"/>
  <c r="N1524" i="20"/>
  <c r="P1523" i="20"/>
  <c r="R1521" i="20"/>
  <c r="O1520" i="20"/>
  <c r="U1519" i="20"/>
  <c r="T1519" i="20"/>
  <c r="V1519" i="20"/>
  <c r="Q1518" i="20"/>
  <c r="M1516" i="20"/>
  <c r="N1516" i="20"/>
  <c r="S1516" i="20"/>
  <c r="P1515" i="20"/>
  <c r="R1513" i="20"/>
  <c r="O1512" i="20"/>
  <c r="U1511" i="20"/>
  <c r="V1511" i="20"/>
  <c r="T1511" i="20"/>
  <c r="Q1510" i="20"/>
  <c r="M1508" i="20"/>
  <c r="N1508" i="20"/>
  <c r="S1508" i="20"/>
  <c r="P1507" i="20"/>
  <c r="R1505" i="20"/>
  <c r="O1504" i="20"/>
  <c r="V1503" i="20"/>
  <c r="T1503" i="20"/>
  <c r="U1503" i="20"/>
  <c r="Q1502" i="20"/>
  <c r="M1500" i="20"/>
  <c r="N1500" i="20"/>
  <c r="S1500" i="20"/>
  <c r="P1499" i="20"/>
  <c r="R1497" i="20"/>
  <c r="O1496" i="20"/>
  <c r="T1495" i="20"/>
  <c r="U1495" i="20"/>
  <c r="V1495" i="20"/>
  <c r="Q1494" i="20"/>
  <c r="M1492" i="20"/>
  <c r="S1492" i="20"/>
  <c r="N1492" i="20"/>
  <c r="P1491" i="20"/>
  <c r="R1489" i="20"/>
  <c r="O1488" i="20"/>
  <c r="T1487" i="20"/>
  <c r="U1487" i="20"/>
  <c r="V1487" i="20"/>
  <c r="Q1486" i="20"/>
  <c r="L1485" i="20"/>
  <c r="M1484" i="20"/>
  <c r="S1484" i="20"/>
  <c r="N1484" i="20"/>
  <c r="P1483" i="20"/>
  <c r="R1481" i="20"/>
  <c r="O1480" i="20"/>
  <c r="T1479" i="20"/>
  <c r="V1479" i="20"/>
  <c r="U1479" i="20"/>
  <c r="Q1478" i="20"/>
  <c r="M1476" i="20"/>
  <c r="S1476" i="20"/>
  <c r="N1476" i="20"/>
  <c r="P1475" i="20"/>
  <c r="R1473" i="20"/>
  <c r="O1472" i="20"/>
  <c r="V1471" i="20"/>
  <c r="T1471" i="20"/>
  <c r="U1471" i="20"/>
  <c r="Q1470" i="20"/>
  <c r="L1469" i="20"/>
  <c r="M1468" i="20"/>
  <c r="N1468" i="20"/>
  <c r="S1468" i="20"/>
  <c r="P1467" i="20"/>
  <c r="R1465" i="20"/>
  <c r="O1464" i="20"/>
  <c r="T1463" i="20"/>
  <c r="U1463" i="20"/>
  <c r="V1463" i="20"/>
  <c r="Q1462" i="20"/>
  <c r="M1460" i="20"/>
  <c r="S1460" i="20"/>
  <c r="N1460" i="20"/>
  <c r="P1459" i="20"/>
  <c r="R1457" i="20"/>
  <c r="O1456" i="20"/>
  <c r="U1455" i="20"/>
  <c r="T1455" i="20"/>
  <c r="V1455" i="20"/>
  <c r="Q1454" i="20"/>
  <c r="M1452" i="20"/>
  <c r="S1452" i="20"/>
  <c r="N1452" i="20"/>
  <c r="P1451" i="20"/>
  <c r="R1449" i="20"/>
  <c r="O1448" i="20"/>
  <c r="U1447" i="20"/>
  <c r="T1447" i="20"/>
  <c r="V1447" i="20"/>
  <c r="Q1446" i="20"/>
  <c r="M1444" i="20"/>
  <c r="N1444" i="20"/>
  <c r="S1444" i="20"/>
  <c r="P1443" i="20"/>
  <c r="R1441" i="20"/>
  <c r="O1440" i="20"/>
  <c r="U1439" i="20"/>
  <c r="T1439" i="20"/>
  <c r="V1439" i="20"/>
  <c r="Q1438" i="20"/>
  <c r="L1437" i="20"/>
  <c r="M1436" i="20"/>
  <c r="N1436" i="20"/>
  <c r="S1436" i="20"/>
  <c r="P1435" i="20"/>
  <c r="R1433" i="20"/>
  <c r="O1432" i="20"/>
  <c r="T1431" i="20"/>
  <c r="V1431" i="20"/>
  <c r="U1431" i="20"/>
  <c r="Q1430" i="20"/>
  <c r="M1428" i="20"/>
  <c r="N1428" i="20"/>
  <c r="S1428" i="20"/>
  <c r="P1427" i="20"/>
  <c r="R1425" i="20"/>
  <c r="O1424" i="20"/>
  <c r="T1423" i="20"/>
  <c r="U1423" i="20"/>
  <c r="V1423" i="20"/>
  <c r="Q1422" i="20"/>
  <c r="M1420" i="20"/>
  <c r="S1420" i="20"/>
  <c r="N1420" i="20"/>
  <c r="P1419" i="20"/>
  <c r="R1417" i="20"/>
  <c r="O1416" i="20"/>
  <c r="T1415" i="20"/>
  <c r="U1415" i="20"/>
  <c r="V1415" i="20"/>
  <c r="Q1414" i="20"/>
  <c r="M1412" i="20"/>
  <c r="S1412" i="20"/>
  <c r="N1412" i="20"/>
  <c r="P1411" i="20"/>
  <c r="R1409" i="20"/>
  <c r="O1408" i="20"/>
  <c r="T1407" i="20"/>
  <c r="U1407" i="20"/>
  <c r="V1407" i="20"/>
  <c r="Q1406" i="20"/>
  <c r="M1404" i="20"/>
  <c r="N1404" i="20"/>
  <c r="S1404" i="20"/>
  <c r="S1367" i="20"/>
  <c r="N1367" i="20"/>
  <c r="M1367" i="20"/>
  <c r="P1366" i="20"/>
  <c r="R1364" i="20"/>
  <c r="O1363" i="20"/>
  <c r="T1362" i="20"/>
  <c r="V1362" i="20"/>
  <c r="U1362" i="20"/>
  <c r="Q1361" i="20"/>
  <c r="M1359" i="20"/>
  <c r="S1359" i="20"/>
  <c r="N1359" i="20"/>
  <c r="P1358" i="20"/>
  <c r="R1356" i="20"/>
  <c r="O1355" i="20"/>
  <c r="V1354" i="20"/>
  <c r="T1354" i="20"/>
  <c r="U1354" i="20"/>
  <c r="Q1353" i="20"/>
  <c r="N1351" i="20"/>
  <c r="M1351" i="20"/>
  <c r="S1351" i="20"/>
  <c r="P1350" i="20"/>
  <c r="R1348" i="20"/>
  <c r="O1347" i="20"/>
  <c r="T1346" i="20"/>
  <c r="U1346" i="20"/>
  <c r="V1346" i="20"/>
  <c r="Q1345" i="20"/>
  <c r="M1343" i="20"/>
  <c r="S1343" i="20"/>
  <c r="N1343" i="20"/>
  <c r="P1342" i="20"/>
  <c r="R1340" i="20"/>
  <c r="O1339" i="20"/>
  <c r="T1338" i="20"/>
  <c r="V1338" i="20"/>
  <c r="U1338" i="20"/>
  <c r="Q1337" i="20"/>
  <c r="M1335" i="20"/>
  <c r="S1335" i="20"/>
  <c r="N1335" i="20"/>
  <c r="P1334" i="20"/>
  <c r="R1332" i="20"/>
  <c r="O1331" i="20"/>
  <c r="U1330" i="20"/>
  <c r="V1330" i="20"/>
  <c r="T1330" i="20"/>
  <c r="Q1329" i="20"/>
  <c r="N1327" i="20"/>
  <c r="S1327" i="20"/>
  <c r="M1327" i="20"/>
  <c r="P1326" i="20"/>
  <c r="R1324" i="20"/>
  <c r="O1323" i="20"/>
  <c r="T1322" i="20"/>
  <c r="U1322" i="20"/>
  <c r="V1322" i="20"/>
  <c r="Q1321" i="20"/>
  <c r="M1319" i="20"/>
  <c r="S1319" i="20"/>
  <c r="N1319" i="20"/>
  <c r="P1318" i="20"/>
  <c r="R1316" i="20"/>
  <c r="O1315" i="20"/>
  <c r="V1314" i="20"/>
  <c r="T1314" i="20"/>
  <c r="U1314" i="20"/>
  <c r="Q1313" i="20"/>
  <c r="M1311" i="20"/>
  <c r="N1311" i="20"/>
  <c r="S1311" i="20"/>
  <c r="P1310" i="20"/>
  <c r="R1308" i="20"/>
  <c r="O1307" i="20"/>
  <c r="T1306" i="20"/>
  <c r="U1306" i="20"/>
  <c r="V1306" i="20"/>
  <c r="Q1305" i="20"/>
  <c r="S1303" i="20"/>
  <c r="N1303" i="20"/>
  <c r="M1303" i="20"/>
  <c r="P1302" i="20"/>
  <c r="R1300" i="20"/>
  <c r="O1299" i="20"/>
  <c r="T1298" i="20"/>
  <c r="U1298" i="20"/>
  <c r="V1298" i="20"/>
  <c r="Q1297" i="20"/>
  <c r="M1295" i="20"/>
  <c r="S1295" i="20"/>
  <c r="N1295" i="20"/>
  <c r="P1294" i="20"/>
  <c r="R1292" i="20"/>
  <c r="O1291" i="20"/>
  <c r="T1290" i="20"/>
  <c r="V1290" i="20"/>
  <c r="U1290" i="20"/>
  <c r="Q1289" i="20"/>
  <c r="M1287" i="20"/>
  <c r="N1287" i="20"/>
  <c r="S1287" i="20"/>
  <c r="P1286" i="20"/>
  <c r="R1284" i="20"/>
  <c r="O1283" i="20"/>
  <c r="U1282" i="20"/>
  <c r="V1282" i="20"/>
  <c r="T1282" i="20"/>
  <c r="Q1281" i="20"/>
  <c r="M1279" i="20"/>
  <c r="N1279" i="20"/>
  <c r="S1279" i="20"/>
  <c r="P1278" i="20"/>
  <c r="R1276" i="20"/>
  <c r="O1275" i="20"/>
  <c r="T1274" i="20"/>
  <c r="U1274" i="20"/>
  <c r="V1274" i="20"/>
  <c r="Q1273" i="20"/>
  <c r="S1271" i="20"/>
  <c r="M1271" i="20"/>
  <c r="N1271" i="20"/>
  <c r="P1270" i="20"/>
  <c r="R1268" i="20"/>
  <c r="O1267" i="20"/>
  <c r="V1266" i="20"/>
  <c r="T1266" i="20"/>
  <c r="U1266" i="20"/>
  <c r="Q1265" i="20"/>
  <c r="S1263" i="20"/>
  <c r="M1263" i="20"/>
  <c r="N1263" i="20"/>
  <c r="P1262" i="20"/>
  <c r="R1260" i="20"/>
  <c r="O1259" i="20"/>
  <c r="T1258" i="20"/>
  <c r="U1258" i="20"/>
  <c r="V1258" i="20"/>
  <c r="Q1257" i="20"/>
  <c r="S1255" i="20"/>
  <c r="M1255" i="20"/>
  <c r="N1255" i="20"/>
  <c r="P1254" i="20"/>
  <c r="R1252" i="20"/>
  <c r="O1251" i="20"/>
  <c r="V1250" i="20"/>
  <c r="T1250" i="20"/>
  <c r="U1250" i="20"/>
  <c r="Q1249" i="20"/>
  <c r="S1247" i="20"/>
  <c r="M1247" i="20"/>
  <c r="N1247" i="20"/>
  <c r="P1246" i="20"/>
  <c r="R1244" i="20"/>
  <c r="O1243" i="20"/>
  <c r="U1242" i="20"/>
  <c r="V1242" i="20"/>
  <c r="T1242" i="20"/>
  <c r="Q1241" i="20"/>
  <c r="S1239" i="20"/>
  <c r="N1239" i="20"/>
  <c r="M1239" i="20"/>
  <c r="P1238" i="20"/>
  <c r="R1236" i="20"/>
  <c r="O1235" i="20"/>
  <c r="T1234" i="20"/>
  <c r="U1234" i="20"/>
  <c r="V1234" i="20"/>
  <c r="Q1233" i="20"/>
  <c r="S1231" i="20"/>
  <c r="M1231" i="20"/>
  <c r="N1231" i="20"/>
  <c r="P1230" i="20"/>
  <c r="R1228" i="20"/>
  <c r="O1227" i="20"/>
  <c r="U1226" i="20"/>
  <c r="V1226" i="20"/>
  <c r="T1226" i="20"/>
  <c r="Q1225" i="20"/>
  <c r="S1223" i="20"/>
  <c r="M1223" i="20"/>
  <c r="N1223" i="20"/>
  <c r="P1222" i="20"/>
  <c r="R1220" i="20"/>
  <c r="O1219" i="20"/>
  <c r="T1218" i="20"/>
  <c r="U1218" i="20"/>
  <c r="V1218" i="20"/>
  <c r="Q1217" i="20"/>
  <c r="S1215" i="20"/>
  <c r="N1215" i="20"/>
  <c r="M1215" i="20"/>
  <c r="P1214" i="20"/>
  <c r="R1212" i="20"/>
  <c r="O1211" i="20"/>
  <c r="T1210" i="20"/>
  <c r="U1210" i="20"/>
  <c r="V1210" i="20"/>
  <c r="Q1209" i="20"/>
  <c r="S1207" i="20"/>
  <c r="M1207" i="20"/>
  <c r="N1207" i="20"/>
  <c r="P1206" i="20"/>
  <c r="R1204" i="20"/>
  <c r="O1203" i="20"/>
  <c r="V1202" i="20"/>
  <c r="U1202" i="20"/>
  <c r="T1202" i="20"/>
  <c r="Q1201" i="20"/>
  <c r="S1199" i="20"/>
  <c r="N1199" i="20"/>
  <c r="M1199" i="20"/>
  <c r="P1198" i="20"/>
  <c r="R1196" i="20"/>
  <c r="O1195" i="20"/>
  <c r="T1194" i="20"/>
  <c r="U1194" i="20"/>
  <c r="V1194" i="20"/>
  <c r="Q1193" i="20"/>
  <c r="S1191" i="20"/>
  <c r="M1191" i="20"/>
  <c r="N1191" i="20"/>
  <c r="P1190" i="20"/>
  <c r="R1188" i="20"/>
  <c r="O1187" i="20"/>
  <c r="T1186" i="20"/>
  <c r="U1186" i="20"/>
  <c r="V1186" i="20"/>
  <c r="Q1185" i="20"/>
  <c r="S1183" i="20"/>
  <c r="M1183" i="20"/>
  <c r="N1183" i="20"/>
  <c r="P1182" i="20"/>
  <c r="R1180" i="20"/>
  <c r="O1179" i="20"/>
  <c r="U1178" i="20"/>
  <c r="V1178" i="20"/>
  <c r="T1178" i="20"/>
  <c r="Q1177" i="20"/>
  <c r="S1175" i="20"/>
  <c r="N1175" i="20"/>
  <c r="M1175" i="20"/>
  <c r="P1174" i="20"/>
  <c r="R1172" i="20"/>
  <c r="O1171" i="20"/>
  <c r="T1170" i="20"/>
  <c r="U1170" i="20"/>
  <c r="V1170" i="20"/>
  <c r="Q1169" i="20"/>
  <c r="S1167" i="20"/>
  <c r="N1167" i="20"/>
  <c r="M1167" i="20"/>
  <c r="P1166" i="20"/>
  <c r="R1164" i="20"/>
  <c r="O1163" i="20"/>
  <c r="T1162" i="20"/>
  <c r="V1162" i="20"/>
  <c r="U1162" i="20"/>
  <c r="Q1161" i="20"/>
  <c r="S1159" i="20"/>
  <c r="M1159" i="20"/>
  <c r="N1159" i="20"/>
  <c r="P1158" i="20"/>
  <c r="R1156" i="20"/>
  <c r="O1155" i="20"/>
  <c r="V1154" i="20"/>
  <c r="T1154" i="20"/>
  <c r="U1154" i="20"/>
  <c r="Q1153" i="20"/>
  <c r="S1151" i="20"/>
  <c r="M1151" i="20"/>
  <c r="N1151" i="20"/>
  <c r="P1150" i="20"/>
  <c r="R1148" i="20"/>
  <c r="O1147" i="20"/>
  <c r="T1146" i="20"/>
  <c r="V1146" i="20"/>
  <c r="U1146" i="20"/>
  <c r="Q1145" i="20"/>
  <c r="S1143" i="20"/>
  <c r="M1143" i="20"/>
  <c r="N1143" i="20"/>
  <c r="P1142" i="20"/>
  <c r="R1140" i="20"/>
  <c r="O1139" i="20"/>
  <c r="U1138" i="20"/>
  <c r="V1138" i="20"/>
  <c r="T1138" i="20"/>
  <c r="Q1137" i="20"/>
  <c r="S1135" i="20"/>
  <c r="M1135" i="20"/>
  <c r="N1135" i="20"/>
  <c r="P1134" i="20"/>
  <c r="R1132" i="20"/>
  <c r="O1131" i="20"/>
  <c r="U1130" i="20"/>
  <c r="V1130" i="20"/>
  <c r="T1130" i="20"/>
  <c r="Q1129" i="20"/>
  <c r="S1127" i="20"/>
  <c r="N1127" i="20"/>
  <c r="M1127" i="20"/>
  <c r="P1126" i="20"/>
  <c r="R1124" i="20"/>
  <c r="O1123" i="20"/>
  <c r="U1122" i="20"/>
  <c r="T1122" i="20"/>
  <c r="V1122" i="20"/>
  <c r="Q1121" i="20"/>
  <c r="S1119" i="20"/>
  <c r="M1119" i="20"/>
  <c r="N1119" i="20"/>
  <c r="P1118" i="20"/>
  <c r="R1116" i="20"/>
  <c r="O1115" i="20"/>
  <c r="T1114" i="20"/>
  <c r="U1114" i="20"/>
  <c r="V1114" i="20"/>
  <c r="Q1113" i="20"/>
  <c r="S1111" i="20"/>
  <c r="N1111" i="20"/>
  <c r="M1111" i="20"/>
  <c r="P1110" i="20"/>
  <c r="R1108" i="20"/>
  <c r="O1107" i="20"/>
  <c r="T1106" i="20"/>
  <c r="U1106" i="20"/>
  <c r="V1106" i="20"/>
  <c r="Q1105" i="20"/>
  <c r="S1103" i="20"/>
  <c r="N1103" i="20"/>
  <c r="M1103" i="20"/>
  <c r="P1102" i="20"/>
  <c r="R1100" i="20"/>
  <c r="O1099" i="20"/>
  <c r="T1098" i="20"/>
  <c r="V1098" i="20"/>
  <c r="U1098" i="20"/>
  <c r="Q1097" i="20"/>
  <c r="S1095" i="20"/>
  <c r="M1095" i="20"/>
  <c r="N1095" i="20"/>
  <c r="P1094" i="20"/>
  <c r="R1092" i="20"/>
  <c r="O1091" i="20"/>
  <c r="V1090" i="20"/>
  <c r="T1090" i="20"/>
  <c r="U1090" i="20"/>
  <c r="Q1089" i="20"/>
  <c r="S1087" i="20"/>
  <c r="N1087" i="20"/>
  <c r="M1087" i="20"/>
  <c r="P1086" i="20"/>
  <c r="R1084" i="20"/>
  <c r="O1083" i="20"/>
  <c r="T1082" i="20"/>
  <c r="V1082" i="20"/>
  <c r="U1082" i="20"/>
  <c r="Q1081" i="20"/>
  <c r="S1079" i="20"/>
  <c r="M1079" i="20"/>
  <c r="N1079" i="20"/>
  <c r="P1078" i="20"/>
  <c r="R1076" i="20"/>
  <c r="O1075" i="20"/>
  <c r="V1074" i="20"/>
  <c r="T1074" i="20"/>
  <c r="U1074" i="20"/>
  <c r="Q1073" i="20"/>
  <c r="S1071" i="20"/>
  <c r="M1071" i="20"/>
  <c r="N1071" i="20"/>
  <c r="P1070" i="20"/>
  <c r="R1068" i="20"/>
  <c r="O1067" i="20"/>
  <c r="U1066" i="20"/>
  <c r="V1066" i="20"/>
  <c r="T1066" i="20"/>
  <c r="Q1065" i="20"/>
  <c r="S1063" i="20"/>
  <c r="N1063" i="20"/>
  <c r="M1063" i="20"/>
  <c r="P1062" i="20"/>
  <c r="R1060" i="20"/>
  <c r="O1059" i="20"/>
  <c r="U1058" i="20"/>
  <c r="T1058" i="20"/>
  <c r="V1058" i="20"/>
  <c r="Q1057" i="20"/>
  <c r="S1055" i="20"/>
  <c r="M1055" i="20"/>
  <c r="N1055" i="20"/>
  <c r="P1054" i="20"/>
  <c r="R1052" i="20"/>
  <c r="O1051" i="20"/>
  <c r="U1050" i="20"/>
  <c r="V1050" i="20"/>
  <c r="T1050" i="20"/>
  <c r="Q1049" i="20"/>
  <c r="S1047" i="20"/>
  <c r="N1047" i="20"/>
  <c r="M1047" i="20"/>
  <c r="P1046" i="20"/>
  <c r="R1044" i="20"/>
  <c r="O1043" i="20"/>
  <c r="T1042" i="20"/>
  <c r="U1042" i="20"/>
  <c r="V1042" i="20"/>
  <c r="Q1041" i="20"/>
  <c r="S1039" i="20"/>
  <c r="N1039" i="20"/>
  <c r="M1039" i="20"/>
  <c r="P1038" i="20"/>
  <c r="R1036" i="20"/>
  <c r="O1035" i="20"/>
  <c r="T1034" i="20"/>
  <c r="V1034" i="20"/>
  <c r="U1034" i="20"/>
  <c r="Q1033" i="20"/>
  <c r="S1031" i="20"/>
  <c r="M1031" i="20"/>
  <c r="N1031" i="20"/>
  <c r="P1030" i="20"/>
  <c r="R1028" i="20"/>
  <c r="O1027" i="20"/>
  <c r="V1026" i="20"/>
  <c r="T1026" i="20"/>
  <c r="U1026" i="20"/>
  <c r="Q1025" i="20"/>
  <c r="S1023" i="20"/>
  <c r="N1023" i="20"/>
  <c r="M1023" i="20"/>
  <c r="P1022" i="20"/>
  <c r="R1020" i="20"/>
  <c r="O1019" i="20"/>
  <c r="T1018" i="20"/>
  <c r="V1018" i="20"/>
  <c r="U1018" i="20"/>
  <c r="Q1017" i="20"/>
  <c r="S1015" i="20"/>
  <c r="M1015" i="20"/>
  <c r="N1015" i="20"/>
  <c r="P1014" i="20"/>
  <c r="R1012" i="20"/>
  <c r="O1011" i="20"/>
  <c r="T1010" i="20"/>
  <c r="U1010" i="20"/>
  <c r="V1010" i="20"/>
  <c r="Q1009" i="20"/>
  <c r="S1007" i="20"/>
  <c r="M1007" i="20"/>
  <c r="N1007" i="20"/>
  <c r="P1006" i="20"/>
  <c r="R1004" i="20"/>
  <c r="O1003" i="20"/>
  <c r="U1002" i="20"/>
  <c r="V1002" i="20"/>
  <c r="T1002" i="20"/>
  <c r="Q1001" i="20"/>
  <c r="S999" i="20"/>
  <c r="N999" i="20"/>
  <c r="M999" i="20"/>
  <c r="P998" i="20"/>
  <c r="R996" i="20"/>
  <c r="O995" i="20"/>
  <c r="U994" i="20"/>
  <c r="V994" i="20"/>
  <c r="T994" i="20"/>
  <c r="Q993" i="20"/>
  <c r="S991" i="20"/>
  <c r="M991" i="20"/>
  <c r="N991" i="20"/>
  <c r="P990" i="20"/>
  <c r="R988" i="20"/>
  <c r="O987" i="20"/>
  <c r="V986" i="20"/>
  <c r="U986" i="20"/>
  <c r="T986" i="20"/>
  <c r="Q985" i="20"/>
  <c r="S983" i="20"/>
  <c r="M983" i="20"/>
  <c r="N983" i="20"/>
  <c r="P982" i="20"/>
  <c r="R980" i="20"/>
  <c r="O979" i="20"/>
  <c r="T978" i="20"/>
  <c r="U978" i="20"/>
  <c r="V978" i="20"/>
  <c r="Q977" i="20"/>
  <c r="S975" i="20"/>
  <c r="N975" i="20"/>
  <c r="M975" i="20"/>
  <c r="P974" i="20"/>
  <c r="R972" i="20"/>
  <c r="O971" i="20"/>
  <c r="T970" i="20"/>
  <c r="U970" i="20"/>
  <c r="V970" i="20"/>
  <c r="Q969" i="20"/>
  <c r="S967" i="20"/>
  <c r="M967" i="20"/>
  <c r="N967" i="20"/>
  <c r="P966" i="20"/>
  <c r="R964" i="20"/>
  <c r="O963" i="20"/>
  <c r="V962" i="20"/>
  <c r="U962" i="20"/>
  <c r="T962" i="20"/>
  <c r="Q961" i="20"/>
  <c r="S959" i="20"/>
  <c r="M959" i="20"/>
  <c r="N959" i="20"/>
  <c r="P958" i="20"/>
  <c r="R956" i="20"/>
  <c r="O955" i="20"/>
  <c r="T954" i="20"/>
  <c r="V954" i="20"/>
  <c r="U954" i="20"/>
  <c r="Q953" i="20"/>
  <c r="S951" i="20"/>
  <c r="M951" i="20"/>
  <c r="N951" i="20"/>
  <c r="P950" i="20"/>
  <c r="R948" i="20"/>
  <c r="O947" i="20"/>
  <c r="T946" i="20"/>
  <c r="V946" i="20"/>
  <c r="U946" i="20"/>
  <c r="Q945" i="20"/>
  <c r="M943" i="20"/>
  <c r="N943" i="20"/>
  <c r="S943" i="20"/>
  <c r="P942" i="20"/>
  <c r="R940" i="20"/>
  <c r="O939" i="20"/>
  <c r="T938" i="20"/>
  <c r="U938" i="20"/>
  <c r="V938" i="20"/>
  <c r="Q937" i="20"/>
  <c r="M935" i="20"/>
  <c r="N935" i="20"/>
  <c r="S935" i="20"/>
  <c r="P934" i="20"/>
  <c r="R932" i="20"/>
  <c r="O931" i="20"/>
  <c r="T930" i="20"/>
  <c r="V930" i="20"/>
  <c r="U930" i="20"/>
  <c r="Q929" i="20"/>
  <c r="S927" i="20"/>
  <c r="M927" i="20"/>
  <c r="N927" i="20"/>
  <c r="P926" i="20"/>
  <c r="R924" i="20"/>
  <c r="O923" i="20"/>
  <c r="T922" i="20"/>
  <c r="V922" i="20"/>
  <c r="U922" i="20"/>
  <c r="Q921" i="20"/>
  <c r="M919" i="20"/>
  <c r="S919" i="20"/>
  <c r="N919" i="20"/>
  <c r="P918" i="20"/>
  <c r="R916" i="20"/>
  <c r="O915" i="20"/>
  <c r="T914" i="20"/>
  <c r="V914" i="20"/>
  <c r="U914" i="20"/>
  <c r="Q913" i="20"/>
  <c r="S911" i="20"/>
  <c r="M911" i="20"/>
  <c r="N911" i="20"/>
  <c r="P910" i="20"/>
  <c r="R908" i="20"/>
  <c r="O907" i="20"/>
  <c r="T906" i="20"/>
  <c r="U906" i="20"/>
  <c r="V906" i="20"/>
  <c r="Q905" i="20"/>
  <c r="N903" i="20"/>
  <c r="S903" i="20"/>
  <c r="M903" i="20"/>
  <c r="P902" i="20"/>
  <c r="R900" i="20"/>
  <c r="O899" i="20"/>
  <c r="T898" i="20"/>
  <c r="U898" i="20"/>
  <c r="V898" i="20"/>
  <c r="Q897" i="20"/>
  <c r="N895" i="20"/>
  <c r="M895" i="20"/>
  <c r="S895" i="20"/>
  <c r="P894" i="20"/>
  <c r="R892" i="20"/>
  <c r="O891" i="20"/>
  <c r="T890" i="20"/>
  <c r="V890" i="20"/>
  <c r="U890" i="20"/>
  <c r="Q889" i="20"/>
  <c r="S887" i="20"/>
  <c r="M887" i="20"/>
  <c r="N887" i="20"/>
  <c r="P886" i="20"/>
  <c r="R884" i="20"/>
  <c r="O883" i="20"/>
  <c r="T882" i="20"/>
  <c r="U882" i="20"/>
  <c r="V882" i="20"/>
  <c r="Q881" i="20"/>
  <c r="M879" i="20"/>
  <c r="S879" i="20"/>
  <c r="N879" i="20"/>
  <c r="P878" i="20"/>
  <c r="R876" i="20"/>
  <c r="O875" i="20"/>
  <c r="T874" i="20"/>
  <c r="U874" i="20"/>
  <c r="V874" i="20"/>
  <c r="Q873" i="20"/>
  <c r="M871" i="20"/>
  <c r="S871" i="20"/>
  <c r="N871" i="20"/>
  <c r="P870" i="20"/>
  <c r="R868" i="20"/>
  <c r="O867" i="20"/>
  <c r="T866" i="20"/>
  <c r="V866" i="20"/>
  <c r="U866" i="20"/>
  <c r="Q865" i="20"/>
  <c r="M863" i="20"/>
  <c r="S863" i="20"/>
  <c r="N863" i="20"/>
  <c r="P862" i="20"/>
  <c r="R860" i="20"/>
  <c r="O859" i="20"/>
  <c r="U858" i="20"/>
  <c r="V858" i="20"/>
  <c r="T858" i="20"/>
  <c r="Q857" i="20"/>
  <c r="M855" i="20"/>
  <c r="S855" i="20"/>
  <c r="N855" i="20"/>
  <c r="P854" i="20"/>
  <c r="R852" i="20"/>
  <c r="O851" i="20"/>
  <c r="U850" i="20"/>
  <c r="V850" i="20"/>
  <c r="T850" i="20"/>
  <c r="Q849" i="20"/>
  <c r="N847" i="20"/>
  <c r="M847" i="20"/>
  <c r="S847" i="20"/>
  <c r="P846" i="20"/>
  <c r="R844" i="20"/>
  <c r="O843" i="20"/>
  <c r="U842" i="20"/>
  <c r="T842" i="20"/>
  <c r="V842" i="20"/>
  <c r="L842" i="20"/>
  <c r="Q841" i="20"/>
  <c r="N839" i="20"/>
  <c r="S839" i="20"/>
  <c r="M839" i="20"/>
  <c r="P838" i="20"/>
  <c r="R836" i="20"/>
  <c r="O835" i="20"/>
  <c r="U834" i="20"/>
  <c r="T834" i="20"/>
  <c r="V834" i="20"/>
  <c r="Q833" i="20"/>
  <c r="S831" i="20"/>
  <c r="N831" i="20"/>
  <c r="M831" i="20"/>
  <c r="P830" i="20"/>
  <c r="R828" i="20"/>
  <c r="O827" i="20"/>
  <c r="U826" i="20"/>
  <c r="V826" i="20"/>
  <c r="T826" i="20"/>
  <c r="Q825" i="20"/>
  <c r="N823" i="20"/>
  <c r="S823" i="20"/>
  <c r="M823" i="20"/>
  <c r="P822" i="20"/>
  <c r="R820" i="20"/>
  <c r="O819" i="20"/>
  <c r="T818" i="20"/>
  <c r="V818" i="20"/>
  <c r="U818" i="20"/>
  <c r="Q817" i="20"/>
  <c r="S815" i="20"/>
  <c r="N815" i="20"/>
  <c r="M815" i="20"/>
  <c r="P814" i="20"/>
  <c r="R812" i="20"/>
  <c r="O811" i="20"/>
  <c r="U810" i="20"/>
  <c r="T810" i="20"/>
  <c r="V810" i="20"/>
  <c r="Q809" i="20"/>
  <c r="M807" i="20"/>
  <c r="N807" i="20"/>
  <c r="S807" i="20"/>
  <c r="P806" i="20"/>
  <c r="R804" i="20"/>
  <c r="O803" i="20"/>
  <c r="T802" i="20"/>
  <c r="U802" i="20"/>
  <c r="V802" i="20"/>
  <c r="Q801" i="20"/>
  <c r="S799" i="20"/>
  <c r="N799" i="20"/>
  <c r="M799" i="20"/>
  <c r="P798" i="20"/>
  <c r="R796" i="20"/>
  <c r="O795" i="20"/>
  <c r="T794" i="20"/>
  <c r="V794" i="20"/>
  <c r="U794" i="20"/>
  <c r="Q793" i="20"/>
  <c r="M791" i="20"/>
  <c r="N791" i="20"/>
  <c r="S791" i="20"/>
  <c r="P790" i="20"/>
  <c r="R788" i="20"/>
  <c r="O787" i="20"/>
  <c r="V786" i="20"/>
  <c r="U786" i="20"/>
  <c r="T786" i="20"/>
  <c r="Q785" i="20"/>
  <c r="S783" i="20"/>
  <c r="M783" i="20"/>
  <c r="N783" i="20"/>
  <c r="P782" i="20"/>
  <c r="R780" i="20"/>
  <c r="O779" i="20"/>
  <c r="T778" i="20"/>
  <c r="U778" i="20"/>
  <c r="V778" i="20"/>
  <c r="Q777" i="20"/>
  <c r="M775" i="20"/>
  <c r="S775" i="20"/>
  <c r="N775" i="20"/>
  <c r="P774" i="20"/>
  <c r="R772" i="20"/>
  <c r="O771" i="20"/>
  <c r="U770" i="20"/>
  <c r="V770" i="20"/>
  <c r="T770" i="20"/>
  <c r="Q769" i="20"/>
  <c r="M767" i="20"/>
  <c r="S767" i="20"/>
  <c r="N767" i="20"/>
  <c r="P766" i="20"/>
  <c r="R500" i="20"/>
  <c r="O499" i="20"/>
  <c r="T498" i="20"/>
  <c r="U498" i="20"/>
  <c r="V498" i="20"/>
  <c r="Q497" i="20"/>
  <c r="N495" i="20"/>
  <c r="S495" i="20"/>
  <c r="M495" i="20"/>
  <c r="P494" i="20"/>
  <c r="R492" i="20"/>
  <c r="O491" i="20"/>
  <c r="U490" i="20"/>
  <c r="V490" i="20"/>
  <c r="T490" i="20"/>
  <c r="Q489" i="20"/>
  <c r="N487" i="20"/>
  <c r="S487" i="20"/>
  <c r="M487" i="20"/>
  <c r="P486" i="20"/>
  <c r="R484" i="20"/>
  <c r="O483" i="20"/>
  <c r="U482" i="20"/>
  <c r="V482" i="20"/>
  <c r="T482" i="20"/>
  <c r="Q481" i="20"/>
  <c r="N479" i="20"/>
  <c r="S479" i="20"/>
  <c r="M479" i="20"/>
  <c r="P478" i="20"/>
  <c r="R476" i="20"/>
  <c r="O475" i="20"/>
  <c r="U474" i="20"/>
  <c r="V474" i="20"/>
  <c r="T474" i="20"/>
  <c r="Q473" i="20"/>
  <c r="N471" i="20"/>
  <c r="M471" i="20"/>
  <c r="S471" i="20"/>
  <c r="P470" i="20"/>
  <c r="R468" i="20"/>
  <c r="O467" i="20"/>
  <c r="T466" i="20"/>
  <c r="U466" i="20"/>
  <c r="V466" i="20"/>
  <c r="Q465" i="20"/>
  <c r="N463" i="20"/>
  <c r="S463" i="20"/>
  <c r="M463" i="20"/>
  <c r="P462" i="20"/>
  <c r="R460" i="20"/>
  <c r="O459" i="20"/>
  <c r="T458" i="20"/>
  <c r="U458" i="20"/>
  <c r="V458" i="20"/>
  <c r="Q457" i="20"/>
  <c r="N455" i="20"/>
  <c r="S455" i="20"/>
  <c r="M455" i="20"/>
  <c r="P454" i="20"/>
  <c r="R452" i="20"/>
  <c r="O451" i="20"/>
  <c r="T450" i="20"/>
  <c r="U450" i="20"/>
  <c r="V450" i="20"/>
  <c r="Q449" i="20"/>
  <c r="N447" i="20"/>
  <c r="S447" i="20"/>
  <c r="M447" i="20"/>
  <c r="P446" i="20"/>
  <c r="R444" i="20"/>
  <c r="O443" i="20"/>
  <c r="U442" i="20"/>
  <c r="V442" i="20"/>
  <c r="T442" i="20"/>
  <c r="Q441" i="20"/>
  <c r="N439" i="20"/>
  <c r="M439" i="20"/>
  <c r="S439" i="20"/>
  <c r="P438" i="20"/>
  <c r="R436" i="20"/>
  <c r="O435" i="20"/>
  <c r="U434" i="20"/>
  <c r="V434" i="20"/>
  <c r="T434" i="20"/>
  <c r="Q433" i="20"/>
  <c r="N431" i="20"/>
  <c r="M431" i="20"/>
  <c r="S431" i="20"/>
  <c r="P430" i="20"/>
  <c r="R428" i="20"/>
  <c r="O427" i="20"/>
  <c r="T426" i="20"/>
  <c r="U426" i="20"/>
  <c r="V426" i="20"/>
  <c r="Q425" i="20"/>
  <c r="N423" i="20"/>
  <c r="S423" i="20"/>
  <c r="M423" i="20"/>
  <c r="P422" i="20"/>
  <c r="R420" i="20"/>
  <c r="O419" i="20"/>
  <c r="T418" i="20"/>
  <c r="U418" i="20"/>
  <c r="V418" i="20"/>
  <c r="Q417" i="20"/>
  <c r="N415" i="20"/>
  <c r="M415" i="20"/>
  <c r="S415" i="20"/>
  <c r="P414" i="20"/>
  <c r="R412" i="20"/>
  <c r="O411" i="20"/>
  <c r="T410" i="20"/>
  <c r="U410" i="20"/>
  <c r="V410" i="20"/>
  <c r="Q409" i="20"/>
  <c r="M407" i="20"/>
  <c r="N407" i="20"/>
  <c r="S407" i="20"/>
  <c r="P406" i="20"/>
  <c r="R404" i="20"/>
  <c r="O403" i="20"/>
  <c r="T402" i="20"/>
  <c r="U402" i="20"/>
  <c r="V402" i="20"/>
  <c r="Q401" i="20"/>
  <c r="M399" i="20"/>
  <c r="N399" i="20"/>
  <c r="S399" i="20"/>
  <c r="P398" i="20"/>
  <c r="R396" i="20"/>
  <c r="O395" i="20"/>
  <c r="V394" i="20"/>
  <c r="T394" i="20"/>
  <c r="U394" i="20"/>
  <c r="Q393" i="20"/>
  <c r="M391" i="20"/>
  <c r="N391" i="20"/>
  <c r="S391" i="20"/>
  <c r="P390" i="20"/>
  <c r="R388" i="20"/>
  <c r="O387" i="20"/>
  <c r="T386" i="20"/>
  <c r="U386" i="20"/>
  <c r="V386" i="20"/>
  <c r="Q385" i="20"/>
  <c r="N1114" i="20"/>
  <c r="S1114" i="20"/>
  <c r="M1114" i="20"/>
  <c r="P1113" i="20"/>
  <c r="R1111" i="20"/>
  <c r="O1110" i="20"/>
  <c r="T1109" i="20"/>
  <c r="U1109" i="20"/>
  <c r="V1109" i="20"/>
  <c r="Q1108" i="20"/>
  <c r="J1106" i="20"/>
  <c r="N1106" i="20"/>
  <c r="S1106" i="20"/>
  <c r="M1106" i="20"/>
  <c r="P1105" i="20"/>
  <c r="R1103" i="20"/>
  <c r="O1102" i="20"/>
  <c r="T1101" i="20"/>
  <c r="U1101" i="20"/>
  <c r="V1101" i="20"/>
  <c r="Q1100" i="20"/>
  <c r="N1098" i="20"/>
  <c r="S1098" i="20"/>
  <c r="M1098" i="20"/>
  <c r="P1097" i="20"/>
  <c r="R1095" i="20"/>
  <c r="O1094" i="20"/>
  <c r="T1093" i="20"/>
  <c r="U1093" i="20"/>
  <c r="V1093" i="20"/>
  <c r="Q1092" i="20"/>
  <c r="N1090" i="20"/>
  <c r="S1090" i="20"/>
  <c r="M1090" i="20"/>
  <c r="P1089" i="20"/>
  <c r="R1087" i="20"/>
  <c r="O1086" i="20"/>
  <c r="T1085" i="20"/>
  <c r="U1085" i="20"/>
  <c r="V1085" i="20"/>
  <c r="Q1084" i="20"/>
  <c r="N1082" i="20"/>
  <c r="S1082" i="20"/>
  <c r="M1082" i="20"/>
  <c r="P1081" i="20"/>
  <c r="R1079" i="20"/>
  <c r="O1078" i="20"/>
  <c r="T1077" i="20"/>
  <c r="U1077" i="20"/>
  <c r="V1077" i="20"/>
  <c r="Q1076" i="20"/>
  <c r="N1074" i="20"/>
  <c r="S1074" i="20"/>
  <c r="M1074" i="20"/>
  <c r="P1073" i="20"/>
  <c r="R1071" i="20"/>
  <c r="O1070" i="20"/>
  <c r="T1069" i="20"/>
  <c r="U1069" i="20"/>
  <c r="V1069" i="20"/>
  <c r="Q1068" i="20"/>
  <c r="N1066" i="20"/>
  <c r="S1066" i="20"/>
  <c r="M1066" i="20"/>
  <c r="P1065" i="20"/>
  <c r="R1063" i="20"/>
  <c r="O1062" i="20"/>
  <c r="T1061" i="20"/>
  <c r="U1061" i="20"/>
  <c r="V1061" i="20"/>
  <c r="Q1060" i="20"/>
  <c r="N1058" i="20"/>
  <c r="S1058" i="20"/>
  <c r="M1058" i="20"/>
  <c r="P1057" i="20"/>
  <c r="R1055" i="20"/>
  <c r="O1054" i="20"/>
  <c r="T1053" i="20"/>
  <c r="U1053" i="20"/>
  <c r="V1053" i="20"/>
  <c r="Q1052" i="20"/>
  <c r="N1050" i="20"/>
  <c r="S1050" i="20"/>
  <c r="M1050" i="20"/>
  <c r="P1049" i="20"/>
  <c r="R1047" i="20"/>
  <c r="O1046" i="20"/>
  <c r="T1045" i="20"/>
  <c r="U1045" i="20"/>
  <c r="V1045" i="20"/>
  <c r="Q1044" i="20"/>
  <c r="N1042" i="20"/>
  <c r="S1042" i="20"/>
  <c r="M1042" i="20"/>
  <c r="P1041" i="20"/>
  <c r="R1039" i="20"/>
  <c r="O1038" i="20"/>
  <c r="T1037" i="20"/>
  <c r="U1037" i="20"/>
  <c r="V1037" i="20"/>
  <c r="Q1036" i="20"/>
  <c r="N1034" i="20"/>
  <c r="S1034" i="20"/>
  <c r="M1034" i="20"/>
  <c r="P1033" i="20"/>
  <c r="R1031" i="20"/>
  <c r="O1030" i="20"/>
  <c r="T1029" i="20"/>
  <c r="U1029" i="20"/>
  <c r="V1029" i="20"/>
  <c r="Q1028" i="20"/>
  <c r="N1026" i="20"/>
  <c r="S1026" i="20"/>
  <c r="M1026" i="20"/>
  <c r="P1025" i="20"/>
  <c r="R1023" i="20"/>
  <c r="O1022" i="20"/>
  <c r="T1021" i="20"/>
  <c r="U1021" i="20"/>
  <c r="V1021" i="20"/>
  <c r="Q1020" i="20"/>
  <c r="N1018" i="20"/>
  <c r="S1018" i="20"/>
  <c r="M1018" i="20"/>
  <c r="P1017" i="20"/>
  <c r="R1015" i="20"/>
  <c r="O1014" i="20"/>
  <c r="T1013" i="20"/>
  <c r="U1013" i="20"/>
  <c r="V1013" i="20"/>
  <c r="Q1012" i="20"/>
  <c r="N1010" i="20"/>
  <c r="S1010" i="20"/>
  <c r="M1010" i="20"/>
  <c r="P1009" i="20"/>
  <c r="R1007" i="20"/>
  <c r="O1006" i="20"/>
  <c r="T1005" i="20"/>
  <c r="U1005" i="20"/>
  <c r="V1005" i="20"/>
  <c r="Q1004" i="20"/>
  <c r="N1002" i="20"/>
  <c r="S1002" i="20"/>
  <c r="M1002" i="20"/>
  <c r="P1001" i="20"/>
  <c r="R999" i="20"/>
  <c r="O998" i="20"/>
  <c r="T997" i="20"/>
  <c r="U997" i="20"/>
  <c r="V997" i="20"/>
  <c r="Q996" i="20"/>
  <c r="N994" i="20"/>
  <c r="S994" i="20"/>
  <c r="M994" i="20"/>
  <c r="P993" i="20"/>
  <c r="R991" i="20"/>
  <c r="O990" i="20"/>
  <c r="T989" i="20"/>
  <c r="U989" i="20"/>
  <c r="V989" i="20"/>
  <c r="Q988" i="20"/>
  <c r="N986" i="20"/>
  <c r="S986" i="20"/>
  <c r="M986" i="20"/>
  <c r="P985" i="20"/>
  <c r="R983" i="20"/>
  <c r="O982" i="20"/>
  <c r="T981" i="20"/>
  <c r="U981" i="20"/>
  <c r="V981" i="20"/>
  <c r="Q980" i="20"/>
  <c r="N978" i="20"/>
  <c r="S978" i="20"/>
  <c r="M978" i="20"/>
  <c r="P977" i="20"/>
  <c r="R975" i="20"/>
  <c r="O974" i="20"/>
  <c r="T973" i="20"/>
  <c r="U973" i="20"/>
  <c r="V973" i="20"/>
  <c r="Q972" i="20"/>
  <c r="N970" i="20"/>
  <c r="S970" i="20"/>
  <c r="M970" i="20"/>
  <c r="P969" i="20"/>
  <c r="R967" i="20"/>
  <c r="O966" i="20"/>
  <c r="T965" i="20"/>
  <c r="U965" i="20"/>
  <c r="V965" i="20"/>
  <c r="Q964" i="20"/>
  <c r="N962" i="20"/>
  <c r="S962" i="20"/>
  <c r="M962" i="20"/>
  <c r="P961" i="20"/>
  <c r="R959" i="20"/>
  <c r="O958" i="20"/>
  <c r="T957" i="20"/>
  <c r="U957" i="20"/>
  <c r="V957" i="20"/>
  <c r="Q956" i="20"/>
  <c r="N954" i="20"/>
  <c r="S954" i="20"/>
  <c r="M954" i="20"/>
  <c r="P953" i="20"/>
  <c r="R951" i="20"/>
  <c r="O950" i="20"/>
  <c r="U949" i="20"/>
  <c r="V949" i="20"/>
  <c r="T949" i="20"/>
  <c r="Q948" i="20"/>
  <c r="S946" i="20"/>
  <c r="M946" i="20"/>
  <c r="N946" i="20"/>
  <c r="P945" i="20"/>
  <c r="R943" i="20"/>
  <c r="O942" i="20"/>
  <c r="U941" i="20"/>
  <c r="V941" i="20"/>
  <c r="T941" i="20"/>
  <c r="Q940" i="20"/>
  <c r="S938" i="20"/>
  <c r="N938" i="20"/>
  <c r="M938" i="20"/>
  <c r="P937" i="20"/>
  <c r="R935" i="20"/>
  <c r="O934" i="20"/>
  <c r="T933" i="20"/>
  <c r="V933" i="20"/>
  <c r="U933" i="20"/>
  <c r="Q932" i="20"/>
  <c r="S930" i="20"/>
  <c r="N930" i="20"/>
  <c r="M930" i="20"/>
  <c r="P929" i="20"/>
  <c r="R927" i="20"/>
  <c r="O926" i="20"/>
  <c r="V925" i="20"/>
  <c r="U925" i="20"/>
  <c r="T925" i="20"/>
  <c r="Q924" i="20"/>
  <c r="S922" i="20"/>
  <c r="M922" i="20"/>
  <c r="N922" i="20"/>
  <c r="P921" i="20"/>
  <c r="R919" i="20"/>
  <c r="O918" i="20"/>
  <c r="V917" i="20"/>
  <c r="T917" i="20"/>
  <c r="U917" i="20"/>
  <c r="Q916" i="20"/>
  <c r="S914" i="20"/>
  <c r="N914" i="20"/>
  <c r="M914" i="20"/>
  <c r="P913" i="20"/>
  <c r="R911" i="20"/>
  <c r="O910" i="20"/>
  <c r="V909" i="20"/>
  <c r="T909" i="20"/>
  <c r="U909" i="20"/>
  <c r="Q908" i="20"/>
  <c r="S906" i="20"/>
  <c r="N906" i="20"/>
  <c r="M906" i="20"/>
  <c r="P905" i="20"/>
  <c r="R903" i="20"/>
  <c r="O902" i="20"/>
  <c r="V901" i="20"/>
  <c r="T901" i="20"/>
  <c r="U901" i="20"/>
  <c r="Q900" i="20"/>
  <c r="S898" i="20"/>
  <c r="M898" i="20"/>
  <c r="N898" i="20"/>
  <c r="P897" i="20"/>
  <c r="R895" i="20"/>
  <c r="O894" i="20"/>
  <c r="V893" i="20"/>
  <c r="U893" i="20"/>
  <c r="T893" i="20"/>
  <c r="Q892" i="20"/>
  <c r="S890" i="20"/>
  <c r="M890" i="20"/>
  <c r="N890" i="20"/>
  <c r="P889" i="20"/>
  <c r="R887" i="20"/>
  <c r="O886" i="20"/>
  <c r="V885" i="20"/>
  <c r="T885" i="20"/>
  <c r="U885" i="20"/>
  <c r="Q884" i="20"/>
  <c r="S882" i="20"/>
  <c r="M882" i="20"/>
  <c r="N882" i="20"/>
  <c r="P881" i="20"/>
  <c r="R879" i="20"/>
  <c r="O878" i="20"/>
  <c r="V877" i="20"/>
  <c r="U877" i="20"/>
  <c r="T877" i="20"/>
  <c r="Q876" i="20"/>
  <c r="S874" i="20"/>
  <c r="M874" i="20"/>
  <c r="N874" i="20"/>
  <c r="P873" i="20"/>
  <c r="R871" i="20"/>
  <c r="O870" i="20"/>
  <c r="V869" i="20"/>
  <c r="U869" i="20"/>
  <c r="T869" i="20"/>
  <c r="Q868" i="20"/>
  <c r="N866" i="20"/>
  <c r="M866" i="20"/>
  <c r="S866" i="20"/>
  <c r="P865" i="20"/>
  <c r="R863" i="20"/>
  <c r="O862" i="20"/>
  <c r="U861" i="20"/>
  <c r="V861" i="20"/>
  <c r="T861" i="20"/>
  <c r="Q860" i="20"/>
  <c r="N858" i="20"/>
  <c r="S858" i="20"/>
  <c r="M858" i="20"/>
  <c r="P857" i="20"/>
  <c r="R855" i="20"/>
  <c r="O854" i="20"/>
  <c r="U853" i="20"/>
  <c r="V853" i="20"/>
  <c r="T853" i="20"/>
  <c r="Q852" i="20"/>
  <c r="N850" i="20"/>
  <c r="S850" i="20"/>
  <c r="M850" i="20"/>
  <c r="P849" i="20"/>
  <c r="R847" i="20"/>
  <c r="O846" i="20"/>
  <c r="U845" i="20"/>
  <c r="V845" i="20"/>
  <c r="T845" i="20"/>
  <c r="Q844" i="20"/>
  <c r="N842" i="20"/>
  <c r="S842" i="20"/>
  <c r="M842" i="20"/>
  <c r="P841" i="20"/>
  <c r="R839" i="20"/>
  <c r="O838" i="20"/>
  <c r="U837" i="20"/>
  <c r="V837" i="20"/>
  <c r="T837" i="20"/>
  <c r="Q836" i="20"/>
  <c r="N834" i="20"/>
  <c r="S834" i="20"/>
  <c r="M834" i="20"/>
  <c r="P833" i="20"/>
  <c r="R831" i="20"/>
  <c r="O830" i="20"/>
  <c r="U829" i="20"/>
  <c r="V829" i="20"/>
  <c r="T829" i="20"/>
  <c r="Q828" i="20"/>
  <c r="N826" i="20"/>
  <c r="S826" i="20"/>
  <c r="M826" i="20"/>
  <c r="P825" i="20"/>
  <c r="R823" i="20"/>
  <c r="O822" i="20"/>
  <c r="U821" i="20"/>
  <c r="V821" i="20"/>
  <c r="T821" i="20"/>
  <c r="Q820" i="20"/>
  <c r="N818" i="20"/>
  <c r="S818" i="20"/>
  <c r="M818" i="20"/>
  <c r="P817" i="20"/>
  <c r="R815" i="20"/>
  <c r="O814" i="20"/>
  <c r="U813" i="20"/>
  <c r="V813" i="20"/>
  <c r="T813" i="20"/>
  <c r="Q812" i="20"/>
  <c r="N810" i="20"/>
  <c r="S810" i="20"/>
  <c r="M810" i="20"/>
  <c r="P809" i="20"/>
  <c r="R807" i="20"/>
  <c r="O806" i="20"/>
  <c r="U805" i="20"/>
  <c r="V805" i="20"/>
  <c r="T805" i="20"/>
  <c r="Q804" i="20"/>
  <c r="N802" i="20"/>
  <c r="S802" i="20"/>
  <c r="M802" i="20"/>
  <c r="P801" i="20"/>
  <c r="R799" i="20"/>
  <c r="O798" i="20"/>
  <c r="U797" i="20"/>
  <c r="V797" i="20"/>
  <c r="T797" i="20"/>
  <c r="Q796" i="20"/>
  <c r="N794" i="20"/>
  <c r="S794" i="20"/>
  <c r="M794" i="20"/>
  <c r="P793" i="20"/>
  <c r="R791" i="20"/>
  <c r="O790" i="20"/>
  <c r="U789" i="20"/>
  <c r="V789" i="20"/>
  <c r="T789" i="20"/>
  <c r="Q788" i="20"/>
  <c r="N786" i="20"/>
  <c r="S786" i="20"/>
  <c r="M786" i="20"/>
  <c r="P785" i="20"/>
  <c r="R783" i="20"/>
  <c r="O782" i="20"/>
  <c r="U781" i="20"/>
  <c r="V781" i="20"/>
  <c r="T781" i="20"/>
  <c r="Q780" i="20"/>
  <c r="N778" i="20"/>
  <c r="S778" i="20"/>
  <c r="M778" i="20"/>
  <c r="P777" i="20"/>
  <c r="R775" i="20"/>
  <c r="O774" i="20"/>
  <c r="U773" i="20"/>
  <c r="V773" i="20"/>
  <c r="T773" i="20"/>
  <c r="Q772" i="20"/>
  <c r="N770" i="20"/>
  <c r="S770" i="20"/>
  <c r="M770" i="20"/>
  <c r="P769" i="20"/>
  <c r="R767" i="20"/>
  <c r="O766" i="20"/>
  <c r="Q500" i="20"/>
  <c r="N498" i="20"/>
  <c r="S498" i="20"/>
  <c r="M498" i="20"/>
  <c r="P497" i="20"/>
  <c r="R495" i="20"/>
  <c r="O494" i="20"/>
  <c r="T493" i="20"/>
  <c r="U493" i="20"/>
  <c r="V493" i="20"/>
  <c r="Q492" i="20"/>
  <c r="M490" i="20"/>
  <c r="S490" i="20"/>
  <c r="N490" i="20"/>
  <c r="P489" i="20"/>
  <c r="R487" i="20"/>
  <c r="O486" i="20"/>
  <c r="U485" i="20"/>
  <c r="V485" i="20"/>
  <c r="T485" i="20"/>
  <c r="Q484" i="20"/>
  <c r="M482" i="20"/>
  <c r="N482" i="20"/>
  <c r="S482" i="20"/>
  <c r="P481" i="20"/>
  <c r="R479" i="20"/>
  <c r="O478" i="20"/>
  <c r="U477" i="20"/>
  <c r="V477" i="20"/>
  <c r="T477" i="20"/>
  <c r="Q476" i="20"/>
  <c r="M474" i="20"/>
  <c r="N474" i="20"/>
  <c r="S474" i="20"/>
  <c r="P473" i="20"/>
  <c r="R471" i="20"/>
  <c r="O470" i="20"/>
  <c r="T469" i="20"/>
  <c r="U469" i="20"/>
  <c r="V469" i="20"/>
  <c r="Q468" i="20"/>
  <c r="M466" i="20"/>
  <c r="N466" i="20"/>
  <c r="S466" i="20"/>
  <c r="P465" i="20"/>
  <c r="R463" i="20"/>
  <c r="O462" i="20"/>
  <c r="T461" i="20"/>
  <c r="U461" i="20"/>
  <c r="V461" i="20"/>
  <c r="Q460" i="20"/>
  <c r="M458" i="20"/>
  <c r="S458" i="20"/>
  <c r="N458" i="20"/>
  <c r="P457" i="20"/>
  <c r="R455" i="20"/>
  <c r="O454" i="20"/>
  <c r="U453" i="20"/>
  <c r="V453" i="20"/>
  <c r="T453" i="20"/>
  <c r="Q452" i="20"/>
  <c r="M450" i="20"/>
  <c r="N450" i="20"/>
  <c r="S450" i="20"/>
  <c r="P449" i="20"/>
  <c r="R447" i="20"/>
  <c r="O446" i="20"/>
  <c r="V445" i="20"/>
  <c r="T445" i="20"/>
  <c r="U445" i="20"/>
  <c r="Q444" i="20"/>
  <c r="M442" i="20"/>
  <c r="N442" i="20"/>
  <c r="S442" i="20"/>
  <c r="P441" i="20"/>
  <c r="R439" i="20"/>
  <c r="O438" i="20"/>
  <c r="V437" i="20"/>
  <c r="U437" i="20"/>
  <c r="T437" i="20"/>
  <c r="Q436" i="20"/>
  <c r="M434" i="20"/>
  <c r="N434" i="20"/>
  <c r="S434" i="20"/>
  <c r="P433" i="20"/>
  <c r="R431" i="20"/>
  <c r="O430" i="20"/>
  <c r="T429" i="20"/>
  <c r="U429" i="20"/>
  <c r="V429" i="20"/>
  <c r="Q428" i="20"/>
  <c r="M426" i="20"/>
  <c r="S426" i="20"/>
  <c r="N426" i="20"/>
  <c r="P425" i="20"/>
  <c r="R423" i="20"/>
  <c r="O422" i="20"/>
  <c r="U421" i="20"/>
  <c r="V421" i="20"/>
  <c r="T421" i="20"/>
  <c r="Q420" i="20"/>
  <c r="M418" i="20"/>
  <c r="N418" i="20"/>
  <c r="S418" i="20"/>
  <c r="P417" i="20"/>
  <c r="R415" i="20"/>
  <c r="O414" i="20"/>
  <c r="T413" i="20"/>
  <c r="U413" i="20"/>
  <c r="V413" i="20"/>
  <c r="Q412" i="20"/>
  <c r="M410" i="20"/>
  <c r="N410" i="20"/>
  <c r="S410" i="20"/>
  <c r="P409" i="20"/>
  <c r="R407" i="20"/>
  <c r="O406" i="20"/>
  <c r="V405" i="20"/>
  <c r="T405" i="20"/>
  <c r="U405" i="20"/>
  <c r="Q404" i="20"/>
  <c r="S402" i="20"/>
  <c r="M402" i="20"/>
  <c r="N402" i="20"/>
  <c r="P401" i="20"/>
  <c r="R399" i="20"/>
  <c r="O398" i="20"/>
  <c r="U397" i="20"/>
  <c r="V397" i="20"/>
  <c r="T397" i="20"/>
  <c r="Q396" i="20"/>
  <c r="M394" i="20"/>
  <c r="S394" i="20"/>
  <c r="N394" i="20"/>
  <c r="P393" i="20"/>
  <c r="R391" i="20"/>
  <c r="O390" i="20"/>
  <c r="V389" i="20"/>
  <c r="U389" i="20"/>
  <c r="T389" i="20"/>
  <c r="Q388" i="20"/>
  <c r="N386" i="20"/>
  <c r="S386" i="20"/>
  <c r="M386" i="20"/>
  <c r="P385" i="20"/>
  <c r="M1483" i="20"/>
  <c r="S1483" i="20"/>
  <c r="N1483" i="20"/>
  <c r="P1482" i="20"/>
  <c r="T1478" i="20"/>
  <c r="U1478" i="20"/>
  <c r="V1478" i="20"/>
  <c r="Q1477" i="20"/>
  <c r="L1476" i="20"/>
  <c r="R1472" i="20"/>
  <c r="O1471" i="20"/>
  <c r="T1470" i="20"/>
  <c r="U1470" i="20"/>
  <c r="V1470" i="20"/>
  <c r="Q1469" i="20"/>
  <c r="R1464" i="20"/>
  <c r="O1463" i="20"/>
  <c r="M1459" i="20"/>
  <c r="S1459" i="20"/>
  <c r="N1459" i="20"/>
  <c r="P1458" i="20"/>
  <c r="T1454" i="20"/>
  <c r="V1454" i="20"/>
  <c r="U1454" i="20"/>
  <c r="Q1453" i="20"/>
  <c r="R1448" i="20"/>
  <c r="O1447" i="20"/>
  <c r="M1443" i="20"/>
  <c r="S1443" i="20"/>
  <c r="N1443" i="20"/>
  <c r="O1391" i="20"/>
  <c r="N1387" i="20"/>
  <c r="M1387" i="20"/>
  <c r="S1387" i="20"/>
  <c r="P1386" i="20"/>
  <c r="T1382" i="20"/>
  <c r="U1382" i="20"/>
  <c r="V1382" i="20"/>
  <c r="Q1381" i="20"/>
  <c r="R1376" i="20"/>
  <c r="O1375" i="20"/>
  <c r="N1371" i="20"/>
  <c r="S1371" i="20"/>
  <c r="M1371" i="20"/>
  <c r="P1370" i="20"/>
  <c r="T1366" i="20"/>
  <c r="U1366" i="20"/>
  <c r="V1366" i="20"/>
  <c r="Q1365" i="20"/>
  <c r="R1360" i="20"/>
  <c r="O1359" i="20"/>
  <c r="N1355" i="20"/>
  <c r="M1355" i="20"/>
  <c r="S1355" i="20"/>
  <c r="P1354" i="20"/>
  <c r="T1350" i="20"/>
  <c r="U1350" i="20"/>
  <c r="V1350" i="20"/>
  <c r="Q1349" i="20"/>
  <c r="R1344" i="20"/>
  <c r="O1343" i="20"/>
  <c r="T1342" i="20"/>
  <c r="U1342" i="20"/>
  <c r="V1342" i="20"/>
  <c r="Q1341" i="20"/>
  <c r="R1336" i="20"/>
  <c r="O1335" i="20"/>
  <c r="N1331" i="20"/>
  <c r="S1331" i="20"/>
  <c r="M1331" i="20"/>
  <c r="P1330" i="20"/>
  <c r="T1326" i="20"/>
  <c r="U1326" i="20"/>
  <c r="V1326" i="20"/>
  <c r="Q1325" i="20"/>
  <c r="R1320" i="20"/>
  <c r="O1319" i="20"/>
  <c r="N1315" i="20"/>
  <c r="M1315" i="20"/>
  <c r="S1315" i="20"/>
  <c r="P1314" i="20"/>
  <c r="T1310" i="20"/>
  <c r="U1310" i="20"/>
  <c r="V1310" i="20"/>
  <c r="Q1309" i="20"/>
  <c r="L1308" i="20"/>
  <c r="R1304" i="20"/>
  <c r="O1303" i="20"/>
  <c r="N1299" i="20"/>
  <c r="S1299" i="20"/>
  <c r="M1299" i="20"/>
  <c r="P1298" i="20"/>
  <c r="T1294" i="20"/>
  <c r="U1294" i="20"/>
  <c r="V1294" i="20"/>
  <c r="Q1293" i="20"/>
  <c r="R1288" i="20"/>
  <c r="O1287" i="20"/>
  <c r="N1283" i="20"/>
  <c r="M1283" i="20"/>
  <c r="S1283" i="20"/>
  <c r="P1282" i="20"/>
  <c r="T1278" i="20"/>
  <c r="V1278" i="20"/>
  <c r="U1278" i="20"/>
  <c r="Q1277" i="20"/>
  <c r="L1276" i="20"/>
  <c r="R1272" i="20"/>
  <c r="O1271" i="20"/>
  <c r="M1267" i="20"/>
  <c r="N1267" i="20"/>
  <c r="S1267" i="20"/>
  <c r="P1266" i="20"/>
  <c r="T1262" i="20"/>
  <c r="V1262" i="20"/>
  <c r="U1262" i="20"/>
  <c r="Q1261" i="20"/>
  <c r="R1256" i="20"/>
  <c r="O1255" i="20"/>
  <c r="M1251" i="20"/>
  <c r="S1251" i="20"/>
  <c r="N1251" i="20"/>
  <c r="P1250" i="20"/>
  <c r="T1246" i="20"/>
  <c r="V1246" i="20"/>
  <c r="U1246" i="20"/>
  <c r="Q1245" i="20"/>
  <c r="R1240" i="20"/>
  <c r="O1239" i="20"/>
  <c r="M1235" i="20"/>
  <c r="S1235" i="20"/>
  <c r="N1235" i="20"/>
  <c r="O1207" i="20"/>
  <c r="T1206" i="20"/>
  <c r="V1206" i="20"/>
  <c r="U1206" i="20"/>
  <c r="Q1205" i="20"/>
  <c r="P1202" i="20"/>
  <c r="O1455" i="20"/>
  <c r="M1451" i="20"/>
  <c r="S1451" i="20"/>
  <c r="N1451" i="20"/>
  <c r="P1450" i="20"/>
  <c r="L1446" i="20"/>
  <c r="T1446" i="20"/>
  <c r="U1446" i="20"/>
  <c r="V1446" i="20"/>
  <c r="Q1445" i="20"/>
  <c r="R1440" i="20"/>
  <c r="O1439" i="20"/>
  <c r="M1435" i="20"/>
  <c r="N1435" i="20"/>
  <c r="S1435" i="20"/>
  <c r="P1434" i="20"/>
  <c r="T1430" i="20"/>
  <c r="U1430" i="20"/>
  <c r="V1430" i="20"/>
  <c r="Q1429" i="20"/>
  <c r="R1424" i="20"/>
  <c r="O1423" i="20"/>
  <c r="M1419" i="20"/>
  <c r="N1419" i="20"/>
  <c r="S1419" i="20"/>
  <c r="P1418" i="20"/>
  <c r="T1414" i="20"/>
  <c r="U1414" i="20"/>
  <c r="V1414" i="20"/>
  <c r="Q1413" i="20"/>
  <c r="R1408" i="20"/>
  <c r="O1407" i="20"/>
  <c r="N1403" i="20"/>
  <c r="M1403" i="20"/>
  <c r="S1403" i="20"/>
  <c r="P1402" i="20"/>
  <c r="T1398" i="20"/>
  <c r="U1398" i="20"/>
  <c r="V1398" i="20"/>
  <c r="Q1397" i="20"/>
  <c r="R1392" i="20"/>
  <c r="R1328" i="20"/>
  <c r="O1327" i="20"/>
  <c r="N1323" i="20"/>
  <c r="S1323" i="20"/>
  <c r="M1323" i="20"/>
  <c r="P1322" i="20"/>
  <c r="T1318" i="20"/>
  <c r="U1318" i="20"/>
  <c r="V1318" i="20"/>
  <c r="Q1317" i="20"/>
  <c r="L1316" i="20"/>
  <c r="R1312" i="20"/>
  <c r="O1311" i="20"/>
  <c r="N1307" i="20"/>
  <c r="S1307" i="20"/>
  <c r="M1307" i="20"/>
  <c r="P1234" i="20"/>
  <c r="T1230" i="20"/>
  <c r="V1230" i="20"/>
  <c r="U1230" i="20"/>
  <c r="Q1229" i="20"/>
  <c r="R1224" i="20"/>
  <c r="O1223" i="20"/>
  <c r="M1219" i="20"/>
  <c r="S1219" i="20"/>
  <c r="N1219" i="20"/>
  <c r="P1218" i="20"/>
  <c r="T1214" i="20"/>
  <c r="V1214" i="20"/>
  <c r="U1214" i="20"/>
  <c r="Q1213" i="20"/>
  <c r="R1208" i="20"/>
  <c r="R1200" i="20"/>
  <c r="O1199" i="20"/>
  <c r="Q1197" i="20"/>
  <c r="P1194" i="20"/>
  <c r="R1192" i="20"/>
  <c r="O1191" i="20"/>
  <c r="Q1189" i="20"/>
  <c r="M1187" i="20"/>
  <c r="S1187" i="20"/>
  <c r="N1187" i="20"/>
  <c r="P1186" i="20"/>
  <c r="O1183" i="20"/>
  <c r="T1182" i="20"/>
  <c r="V1182" i="20"/>
  <c r="U1182" i="20"/>
  <c r="P1178" i="20"/>
  <c r="R1176" i="20"/>
  <c r="O1175" i="20"/>
  <c r="T1174" i="20"/>
  <c r="V1174" i="20"/>
  <c r="U1174" i="20"/>
  <c r="Q1173" i="20"/>
  <c r="M1171" i="20"/>
  <c r="N1171" i="20"/>
  <c r="S1171" i="20"/>
  <c r="P1170" i="20"/>
  <c r="T1166" i="20"/>
  <c r="V1166" i="20"/>
  <c r="U1166" i="20"/>
  <c r="Q1165" i="20"/>
  <c r="M1163" i="20"/>
  <c r="N1163" i="20"/>
  <c r="S1163" i="20"/>
  <c r="R1160" i="20"/>
  <c r="T1158" i="20"/>
  <c r="V1158" i="20"/>
  <c r="U1158" i="20"/>
  <c r="M1155" i="20"/>
  <c r="N1155" i="20"/>
  <c r="S1155" i="20"/>
  <c r="R1152" i="20"/>
  <c r="O1151" i="20"/>
  <c r="M1147" i="20"/>
  <c r="S1147" i="20"/>
  <c r="N1147" i="20"/>
  <c r="R1144" i="20"/>
  <c r="O1143" i="20"/>
  <c r="T1142" i="20"/>
  <c r="V1142" i="20"/>
  <c r="U1142" i="20"/>
  <c r="Q1141" i="20"/>
  <c r="T1134" i="20"/>
  <c r="V1134" i="20"/>
  <c r="U1134" i="20"/>
  <c r="Q1133" i="20"/>
  <c r="M1131" i="20"/>
  <c r="S1131" i="20"/>
  <c r="N1131" i="20"/>
  <c r="R1128" i="20"/>
  <c r="T1126" i="20"/>
  <c r="V1126" i="20"/>
  <c r="U1126" i="20"/>
  <c r="M1123" i="20"/>
  <c r="S1123" i="20"/>
  <c r="N1123" i="20"/>
  <c r="R1120" i="20"/>
  <c r="O1119" i="20"/>
  <c r="M1115" i="20"/>
  <c r="N1115" i="20"/>
  <c r="S1115" i="20"/>
  <c r="R1112" i="20"/>
  <c r="O1111" i="20"/>
  <c r="M1107" i="20"/>
  <c r="S1107" i="20"/>
  <c r="N1107" i="20"/>
  <c r="R1104" i="20"/>
  <c r="O1103" i="20"/>
  <c r="T1102" i="20"/>
  <c r="V1102" i="20"/>
  <c r="U1102" i="20"/>
  <c r="Q1101" i="20"/>
  <c r="T1094" i="20"/>
  <c r="V1094" i="20"/>
  <c r="U1094" i="20"/>
  <c r="Q1093" i="20"/>
  <c r="M1091" i="20"/>
  <c r="N1091" i="20"/>
  <c r="S1091" i="20"/>
  <c r="R1088" i="20"/>
  <c r="T1086" i="20"/>
  <c r="V1086" i="20"/>
  <c r="U1086" i="20"/>
  <c r="M1083" i="20"/>
  <c r="S1083" i="20"/>
  <c r="N1083" i="20"/>
  <c r="R1080" i="20"/>
  <c r="O1079" i="20"/>
  <c r="M1075" i="20"/>
  <c r="N1075" i="20"/>
  <c r="S1075" i="20"/>
  <c r="R1072" i="20"/>
  <c r="O1071" i="20"/>
  <c r="T1070" i="20"/>
  <c r="V1070" i="20"/>
  <c r="U1070" i="20"/>
  <c r="Q1069" i="20"/>
  <c r="M1067" i="20"/>
  <c r="S1067" i="20"/>
  <c r="N1067" i="20"/>
  <c r="R1064" i="20"/>
  <c r="T1062" i="20"/>
  <c r="V1062" i="20"/>
  <c r="U1062" i="20"/>
  <c r="M1059" i="20"/>
  <c r="S1059" i="20"/>
  <c r="N1059" i="20"/>
  <c r="R1056" i="20"/>
  <c r="O1055" i="20"/>
  <c r="M1051" i="20"/>
  <c r="N1051" i="20"/>
  <c r="S1051" i="20"/>
  <c r="R1048" i="20"/>
  <c r="O1047" i="20"/>
  <c r="T1046" i="20"/>
  <c r="V1046" i="20"/>
  <c r="U1046" i="20"/>
  <c r="Q1045" i="20"/>
  <c r="T1038" i="20"/>
  <c r="V1038" i="20"/>
  <c r="U1038" i="20"/>
  <c r="Q1037" i="20"/>
  <c r="M1035" i="20"/>
  <c r="S1035" i="20"/>
  <c r="N1035" i="20"/>
  <c r="R1032" i="20"/>
  <c r="T1030" i="20"/>
  <c r="V1030" i="20"/>
  <c r="U1030" i="20"/>
  <c r="M1027" i="20"/>
  <c r="N1027" i="20"/>
  <c r="S1027" i="20"/>
  <c r="R1024" i="20"/>
  <c r="O1023" i="20"/>
  <c r="M1019" i="20"/>
  <c r="S1019" i="20"/>
  <c r="N1019" i="20"/>
  <c r="R1016" i="20"/>
  <c r="O1015" i="20"/>
  <c r="M1011" i="20"/>
  <c r="N1011" i="20"/>
  <c r="S1011" i="20"/>
  <c r="R1008" i="20"/>
  <c r="O1007" i="20"/>
  <c r="T1006" i="20"/>
  <c r="V1006" i="20"/>
  <c r="U1006" i="20"/>
  <c r="Q1005" i="20"/>
  <c r="T998" i="20"/>
  <c r="V998" i="20"/>
  <c r="U998" i="20"/>
  <c r="Q997" i="20"/>
  <c r="M995" i="20"/>
  <c r="S995" i="20"/>
  <c r="N995" i="20"/>
  <c r="R992" i="20"/>
  <c r="T990" i="20"/>
  <c r="V990" i="20"/>
  <c r="U990" i="20"/>
  <c r="M987" i="20"/>
  <c r="N987" i="20"/>
  <c r="S987" i="20"/>
  <c r="R984" i="20"/>
  <c r="O983" i="20"/>
  <c r="M979" i="20"/>
  <c r="S979" i="20"/>
  <c r="N979" i="20"/>
  <c r="R976" i="20"/>
  <c r="O975" i="20"/>
  <c r="T974" i="20"/>
  <c r="V974" i="20"/>
  <c r="U974" i="20"/>
  <c r="Q973" i="20"/>
  <c r="T966" i="20"/>
  <c r="V966" i="20"/>
  <c r="U966" i="20"/>
  <c r="Q965" i="20"/>
  <c r="V1529" i="20"/>
  <c r="T1529" i="20"/>
  <c r="U1529" i="20"/>
  <c r="Q1528" i="20"/>
  <c r="V1521" i="20"/>
  <c r="T1521" i="20"/>
  <c r="U1521" i="20"/>
  <c r="Q1520" i="20"/>
  <c r="P1517" i="20"/>
  <c r="U1513" i="20"/>
  <c r="T1513" i="20"/>
  <c r="V1513" i="20"/>
  <c r="Q1512" i="20"/>
  <c r="K1510" i="20"/>
  <c r="S1510" i="20"/>
  <c r="N1510" i="20"/>
  <c r="M1510" i="20"/>
  <c r="R1507" i="20"/>
  <c r="T1505" i="20"/>
  <c r="U1505" i="20"/>
  <c r="V1505" i="20"/>
  <c r="K1502" i="20"/>
  <c r="S1502" i="20"/>
  <c r="N1502" i="20"/>
  <c r="M1502" i="20"/>
  <c r="R1499" i="20"/>
  <c r="O1498" i="20"/>
  <c r="K1494" i="20"/>
  <c r="S1494" i="20"/>
  <c r="N1494" i="20"/>
  <c r="M1494" i="20"/>
  <c r="R1491" i="20"/>
  <c r="O1490" i="20"/>
  <c r="V1489" i="20"/>
  <c r="U1489" i="20"/>
  <c r="T1489" i="20"/>
  <c r="Q1488" i="20"/>
  <c r="T1481" i="20"/>
  <c r="U1481" i="20"/>
  <c r="V1481" i="20"/>
  <c r="Q1480" i="20"/>
  <c r="K1478" i="20"/>
  <c r="S1478" i="20"/>
  <c r="M1478" i="20"/>
  <c r="N1478" i="20"/>
  <c r="R1475" i="20"/>
  <c r="T1473" i="20"/>
  <c r="V1473" i="20"/>
  <c r="U1473" i="20"/>
  <c r="K1470" i="20"/>
  <c r="S1470" i="20"/>
  <c r="N1470" i="20"/>
  <c r="M1470" i="20"/>
  <c r="R1467" i="20"/>
  <c r="O1466" i="20"/>
  <c r="K1462" i="20"/>
  <c r="S1462" i="20"/>
  <c r="N1462" i="20"/>
  <c r="M1462" i="20"/>
  <c r="R1459" i="20"/>
  <c r="O1458" i="20"/>
  <c r="K1454" i="20"/>
  <c r="S1454" i="20"/>
  <c r="M1454" i="20"/>
  <c r="N1454" i="20"/>
  <c r="R1451" i="20"/>
  <c r="O1450" i="20"/>
  <c r="T1449" i="20"/>
  <c r="U1449" i="20"/>
  <c r="V1449" i="20"/>
  <c r="Q1448" i="20"/>
  <c r="T1441" i="20"/>
  <c r="U1441" i="20"/>
  <c r="V1441" i="20"/>
  <c r="Q1440" i="20"/>
  <c r="K1438" i="20"/>
  <c r="S1438" i="20"/>
  <c r="M1438" i="20"/>
  <c r="N1438" i="20"/>
  <c r="R1435" i="20"/>
  <c r="T1433" i="20"/>
  <c r="V1433" i="20"/>
  <c r="U1433" i="20"/>
  <c r="K1430" i="20"/>
  <c r="S1430" i="20"/>
  <c r="N1430" i="20"/>
  <c r="M1430" i="20"/>
  <c r="R1427" i="20"/>
  <c r="O1426" i="20"/>
  <c r="S1422" i="20"/>
  <c r="N1422" i="20"/>
  <c r="M1422" i="20"/>
  <c r="R1419" i="20"/>
  <c r="O1418" i="20"/>
  <c r="T1417" i="20"/>
  <c r="V1417" i="20"/>
  <c r="U1417" i="20"/>
  <c r="Q1416" i="20"/>
  <c r="V1409" i="20"/>
  <c r="U1409" i="20"/>
  <c r="T1409" i="20"/>
  <c r="Q1408" i="20"/>
  <c r="P1405" i="20"/>
  <c r="T1401" i="20"/>
  <c r="U1401" i="20"/>
  <c r="V1401" i="20"/>
  <c r="Q1400" i="20"/>
  <c r="M1398" i="20"/>
  <c r="S1398" i="20"/>
  <c r="N1398" i="20"/>
  <c r="R1395" i="20"/>
  <c r="U1393" i="20"/>
  <c r="T1393" i="20"/>
  <c r="V1393" i="20"/>
  <c r="M1390" i="20"/>
  <c r="S1390" i="20"/>
  <c r="N1390" i="20"/>
  <c r="R1387" i="20"/>
  <c r="O1386" i="20"/>
  <c r="M1382" i="20"/>
  <c r="N1382" i="20"/>
  <c r="S1382" i="20"/>
  <c r="R1379" i="20"/>
  <c r="O1378" i="20"/>
  <c r="M1374" i="20"/>
  <c r="S1374" i="20"/>
  <c r="N1374" i="20"/>
  <c r="R1371" i="20"/>
  <c r="O1370" i="20"/>
  <c r="T1369" i="20"/>
  <c r="U1369" i="20"/>
  <c r="V1369" i="20"/>
  <c r="Q1368" i="20"/>
  <c r="T1361" i="20"/>
  <c r="U1361" i="20"/>
  <c r="V1361" i="20"/>
  <c r="Q1360" i="20"/>
  <c r="M1358" i="20"/>
  <c r="S1358" i="20"/>
  <c r="N1358" i="20"/>
  <c r="R1355" i="20"/>
  <c r="T1353" i="20"/>
  <c r="U1353" i="20"/>
  <c r="V1353" i="20"/>
  <c r="M1350" i="20"/>
  <c r="N1350" i="20"/>
  <c r="S1350" i="20"/>
  <c r="R1347" i="20"/>
  <c r="O1346" i="20"/>
  <c r="M1342" i="20"/>
  <c r="S1342" i="20"/>
  <c r="N1342" i="20"/>
  <c r="R1339" i="20"/>
  <c r="O1338" i="20"/>
  <c r="M1334" i="20"/>
  <c r="S1334" i="20"/>
  <c r="N1334" i="20"/>
  <c r="R1331" i="20"/>
  <c r="O1330" i="20"/>
  <c r="T1329" i="20"/>
  <c r="V1329" i="20"/>
  <c r="U1329" i="20"/>
  <c r="Q1328" i="20"/>
  <c r="U1321" i="20"/>
  <c r="V1321" i="20"/>
  <c r="T1321" i="20"/>
  <c r="Q1320" i="20"/>
  <c r="M1318" i="20"/>
  <c r="N1318" i="20"/>
  <c r="S1318" i="20"/>
  <c r="R1315" i="20"/>
  <c r="T1313" i="20"/>
  <c r="V1313" i="20"/>
  <c r="U1313" i="20"/>
  <c r="M1310" i="20"/>
  <c r="S1310" i="20"/>
  <c r="N1310" i="20"/>
  <c r="R1307" i="20"/>
  <c r="U1305" i="20"/>
  <c r="V1305" i="20"/>
  <c r="T1305" i="20"/>
  <c r="M1302" i="20"/>
  <c r="S1302" i="20"/>
  <c r="N1302" i="20"/>
  <c r="R1299" i="20"/>
  <c r="O1298" i="20"/>
  <c r="M1294" i="20"/>
  <c r="S1294" i="20"/>
  <c r="N1294" i="20"/>
  <c r="R1291" i="20"/>
  <c r="O1290" i="20"/>
  <c r="U1289" i="20"/>
  <c r="V1289" i="20"/>
  <c r="T1289" i="20"/>
  <c r="Q1288" i="20"/>
  <c r="U1281" i="20"/>
  <c r="V1281" i="20"/>
  <c r="T1281" i="20"/>
  <c r="Q1280" i="20"/>
  <c r="M1278" i="20"/>
  <c r="N1278" i="20"/>
  <c r="S1278" i="20"/>
  <c r="R1275" i="20"/>
  <c r="T1273" i="20"/>
  <c r="U1273" i="20"/>
  <c r="V1273" i="20"/>
  <c r="M1270" i="20"/>
  <c r="S1270" i="20"/>
  <c r="N1270" i="20"/>
  <c r="R1267" i="20"/>
  <c r="O1266" i="20"/>
  <c r="M1262" i="20"/>
  <c r="S1262" i="20"/>
  <c r="N1262" i="20"/>
  <c r="R1259" i="20"/>
  <c r="O1258" i="20"/>
  <c r="M1254" i="20"/>
  <c r="N1254" i="20"/>
  <c r="S1254" i="20"/>
  <c r="R1251" i="20"/>
  <c r="O1250" i="20"/>
  <c r="T1249" i="20"/>
  <c r="U1249" i="20"/>
  <c r="V1249" i="20"/>
  <c r="Q1248" i="20"/>
  <c r="U1241" i="20"/>
  <c r="V1241" i="20"/>
  <c r="T1241" i="20"/>
  <c r="Q1240" i="20"/>
  <c r="P1237" i="20"/>
  <c r="U1233" i="20"/>
  <c r="V1233" i="20"/>
  <c r="T1233" i="20"/>
  <c r="Q1232" i="20"/>
  <c r="M1230" i="20"/>
  <c r="N1230" i="20"/>
  <c r="S1230" i="20"/>
  <c r="R1227" i="20"/>
  <c r="T1225" i="20"/>
  <c r="U1225" i="20"/>
  <c r="V1225" i="20"/>
  <c r="M1222" i="20"/>
  <c r="S1222" i="20"/>
  <c r="N1222" i="20"/>
  <c r="R1219" i="20"/>
  <c r="O1218" i="20"/>
  <c r="M1214" i="20"/>
  <c r="N1214" i="20"/>
  <c r="S1214" i="20"/>
  <c r="R1211" i="20"/>
  <c r="O1210" i="20"/>
  <c r="M1206" i="20"/>
  <c r="S1206" i="20"/>
  <c r="N1206" i="20"/>
  <c r="R1203" i="20"/>
  <c r="O1202" i="20"/>
  <c r="U1201" i="20"/>
  <c r="V1201" i="20"/>
  <c r="T1201" i="20"/>
  <c r="Q1200" i="20"/>
  <c r="V1193" i="20"/>
  <c r="T1193" i="20"/>
  <c r="U1193" i="20"/>
  <c r="Q1192" i="20"/>
  <c r="M1190" i="20"/>
  <c r="N1190" i="20"/>
  <c r="S1190" i="20"/>
  <c r="R1187" i="20"/>
  <c r="T1185" i="20"/>
  <c r="U1185" i="20"/>
  <c r="V1185" i="20"/>
  <c r="M1182" i="20"/>
  <c r="S1182" i="20"/>
  <c r="N1182" i="20"/>
  <c r="R1179" i="20"/>
  <c r="O1178" i="20"/>
  <c r="M1174" i="20"/>
  <c r="S1174" i="20"/>
  <c r="N1174" i="20"/>
  <c r="R1171" i="20"/>
  <c r="O1170" i="20"/>
  <c r="M1166" i="20"/>
  <c r="S1166" i="20"/>
  <c r="N1166" i="20"/>
  <c r="R1163" i="20"/>
  <c r="O1162" i="20"/>
  <c r="T1161" i="20"/>
  <c r="U1161" i="20"/>
  <c r="V1161" i="20"/>
  <c r="Q1160" i="20"/>
  <c r="T1153" i="20"/>
  <c r="U1153" i="20"/>
  <c r="V1153" i="20"/>
  <c r="Q1152" i="20"/>
  <c r="M1150" i="20"/>
  <c r="S1150" i="20"/>
  <c r="N1150" i="20"/>
  <c r="R1147" i="20"/>
  <c r="V1145" i="20"/>
  <c r="T1145" i="20"/>
  <c r="U1145" i="20"/>
  <c r="M1142" i="20"/>
  <c r="S1142" i="20"/>
  <c r="N1142" i="20"/>
  <c r="R1139" i="20"/>
  <c r="O1138" i="20"/>
  <c r="M1134" i="20"/>
  <c r="S1134" i="20"/>
  <c r="N1134" i="20"/>
  <c r="R1131" i="20"/>
  <c r="Q1128" i="20"/>
  <c r="M1126" i="20"/>
  <c r="S1126" i="20"/>
  <c r="N1126" i="20"/>
  <c r="R1123" i="20"/>
  <c r="O1122" i="20"/>
  <c r="M1118" i="20"/>
  <c r="N1118" i="20"/>
  <c r="S1118" i="20"/>
  <c r="R1115" i="20"/>
  <c r="O1114" i="20"/>
  <c r="U1113" i="20"/>
  <c r="T1113" i="20"/>
  <c r="V1113" i="20"/>
  <c r="Q1112" i="20"/>
  <c r="V1105" i="20"/>
  <c r="T1105" i="20"/>
  <c r="U1105" i="20"/>
  <c r="Q1104" i="20"/>
  <c r="M1102" i="20"/>
  <c r="S1102" i="20"/>
  <c r="N1102" i="20"/>
  <c r="R1099" i="20"/>
  <c r="T1097" i="20"/>
  <c r="U1097" i="20"/>
  <c r="V1097" i="20"/>
  <c r="M1094" i="20"/>
  <c r="S1094" i="20"/>
  <c r="N1094" i="20"/>
  <c r="R1091" i="20"/>
  <c r="O1090" i="20"/>
  <c r="M1086" i="20"/>
  <c r="S1086" i="20"/>
  <c r="N1086" i="20"/>
  <c r="R1083" i="20"/>
  <c r="O1082" i="20"/>
  <c r="V1081" i="20"/>
  <c r="T1081" i="20"/>
  <c r="U1081" i="20"/>
  <c r="Q1080" i="20"/>
  <c r="T1073" i="20"/>
  <c r="V1073" i="20"/>
  <c r="U1073" i="20"/>
  <c r="Q1072" i="20"/>
  <c r="M1070" i="20"/>
  <c r="S1070" i="20"/>
  <c r="N1070" i="20"/>
  <c r="R1067" i="20"/>
  <c r="T1065" i="20"/>
  <c r="V1065" i="20"/>
  <c r="U1065" i="20"/>
  <c r="M1062" i="20"/>
  <c r="N1062" i="20"/>
  <c r="S1062" i="20"/>
  <c r="R1059" i="20"/>
  <c r="O1058" i="20"/>
  <c r="M1054" i="20"/>
  <c r="N1054" i="20"/>
  <c r="S1054" i="20"/>
  <c r="P1053" i="20"/>
  <c r="R1051" i="20"/>
  <c r="O1050" i="20"/>
  <c r="U1049" i="20"/>
  <c r="T1049" i="20"/>
  <c r="V1049" i="20"/>
  <c r="Q1048" i="20"/>
  <c r="M1046" i="20"/>
  <c r="N1046" i="20"/>
  <c r="S1046" i="20"/>
  <c r="P1045" i="20"/>
  <c r="R1043" i="20"/>
  <c r="O1042" i="20"/>
  <c r="T1041" i="20"/>
  <c r="U1041" i="20"/>
  <c r="V1041" i="20"/>
  <c r="Q1040" i="20"/>
  <c r="M1038" i="20"/>
  <c r="N1038" i="20"/>
  <c r="S1038" i="20"/>
  <c r="P1037" i="20"/>
  <c r="R1035" i="20"/>
  <c r="O1034" i="20"/>
  <c r="T1033" i="20"/>
  <c r="U1033" i="20"/>
  <c r="V1033" i="20"/>
  <c r="Q1032" i="20"/>
  <c r="M1030" i="20"/>
  <c r="S1030" i="20"/>
  <c r="N1030" i="20"/>
  <c r="P1029" i="20"/>
  <c r="R1027" i="20"/>
  <c r="O1026" i="20"/>
  <c r="T1025" i="20"/>
  <c r="U1025" i="20"/>
  <c r="V1025" i="20"/>
  <c r="Q1024" i="20"/>
  <c r="M1022" i="20"/>
  <c r="S1022" i="20"/>
  <c r="N1022" i="20"/>
  <c r="P1021" i="20"/>
  <c r="R1019" i="20"/>
  <c r="O1018" i="20"/>
  <c r="V1017" i="20"/>
  <c r="T1017" i="20"/>
  <c r="U1017" i="20"/>
  <c r="Q1016" i="20"/>
  <c r="M1014" i="20"/>
  <c r="S1014" i="20"/>
  <c r="N1014" i="20"/>
  <c r="P1013" i="20"/>
  <c r="R1011" i="20"/>
  <c r="O1010" i="20"/>
  <c r="T1009" i="20"/>
  <c r="V1009" i="20"/>
  <c r="U1009" i="20"/>
  <c r="Q1008" i="20"/>
  <c r="M1006" i="20"/>
  <c r="S1006" i="20"/>
  <c r="N1006" i="20"/>
  <c r="P1005" i="20"/>
  <c r="R1003" i="20"/>
  <c r="O1002" i="20"/>
  <c r="T1001" i="20"/>
  <c r="U1001" i="20"/>
  <c r="V1001" i="20"/>
  <c r="Q1000" i="20"/>
  <c r="M998" i="20"/>
  <c r="N998" i="20"/>
  <c r="S998" i="20"/>
  <c r="P997" i="20"/>
  <c r="R995" i="20"/>
  <c r="O994" i="20"/>
  <c r="U993" i="20"/>
  <c r="V993" i="20"/>
  <c r="T993" i="20"/>
  <c r="Q992" i="20"/>
  <c r="M990" i="20"/>
  <c r="N990" i="20"/>
  <c r="S990" i="20"/>
  <c r="P989" i="20"/>
  <c r="R987" i="20"/>
  <c r="O986" i="20"/>
  <c r="U985" i="20"/>
  <c r="V985" i="20"/>
  <c r="T985" i="20"/>
  <c r="Q984" i="20"/>
  <c r="M982" i="20"/>
  <c r="N982" i="20"/>
  <c r="S982" i="20"/>
  <c r="P981" i="20"/>
  <c r="R979" i="20"/>
  <c r="O978" i="20"/>
  <c r="T977" i="20"/>
  <c r="U977" i="20"/>
  <c r="V977" i="20"/>
  <c r="Q976" i="20"/>
  <c r="M974" i="20"/>
  <c r="N974" i="20"/>
  <c r="S974" i="20"/>
  <c r="P973" i="20"/>
  <c r="R971" i="20"/>
  <c r="O970" i="20"/>
  <c r="T969" i="20"/>
  <c r="U969" i="20"/>
  <c r="V969" i="20"/>
  <c r="Q968" i="20"/>
  <c r="M966" i="20"/>
  <c r="S966" i="20"/>
  <c r="N966" i="20"/>
  <c r="P965" i="20"/>
  <c r="R963" i="20"/>
  <c r="O962" i="20"/>
  <c r="T961" i="20"/>
  <c r="U961" i="20"/>
  <c r="V961" i="20"/>
  <c r="Q960" i="20"/>
  <c r="M958" i="20"/>
  <c r="S958" i="20"/>
  <c r="N958" i="20"/>
  <c r="P957" i="20"/>
  <c r="R955" i="20"/>
  <c r="O954" i="20"/>
  <c r="V953" i="20"/>
  <c r="U953" i="20"/>
  <c r="T953" i="20"/>
  <c r="Q952" i="20"/>
  <c r="M950" i="20"/>
  <c r="N950" i="20"/>
  <c r="S950" i="20"/>
  <c r="P949" i="20"/>
  <c r="R947" i="20"/>
  <c r="O946" i="20"/>
  <c r="U945" i="20"/>
  <c r="V945" i="20"/>
  <c r="T945" i="20"/>
  <c r="Q944" i="20"/>
  <c r="M942" i="20"/>
  <c r="N942" i="20"/>
  <c r="S942" i="20"/>
  <c r="P941" i="20"/>
  <c r="R939" i="20"/>
  <c r="O938" i="20"/>
  <c r="U937" i="20"/>
  <c r="T937" i="20"/>
  <c r="V937" i="20"/>
  <c r="Q936" i="20"/>
  <c r="M934" i="20"/>
  <c r="N934" i="20"/>
  <c r="S934" i="20"/>
  <c r="P933" i="20"/>
  <c r="R931" i="20"/>
  <c r="O930" i="20"/>
  <c r="U929" i="20"/>
  <c r="T929" i="20"/>
  <c r="V929" i="20"/>
  <c r="Q928" i="20"/>
  <c r="M926" i="20"/>
  <c r="N926" i="20"/>
  <c r="S926" i="20"/>
  <c r="P925" i="20"/>
  <c r="R923" i="20"/>
  <c r="O922" i="20"/>
  <c r="U921" i="20"/>
  <c r="V921" i="20"/>
  <c r="T921" i="20"/>
  <c r="Q920" i="20"/>
  <c r="M918" i="20"/>
  <c r="N918" i="20"/>
  <c r="S918" i="20"/>
  <c r="P917" i="20"/>
  <c r="R915" i="20"/>
  <c r="O914" i="20"/>
  <c r="U913" i="20"/>
  <c r="V913" i="20"/>
  <c r="T913" i="20"/>
  <c r="Q912" i="20"/>
  <c r="K910" i="20"/>
  <c r="M910" i="20"/>
  <c r="N910" i="20"/>
  <c r="S910" i="20"/>
  <c r="P909" i="20"/>
  <c r="R907" i="20"/>
  <c r="O906" i="20"/>
  <c r="U905" i="20"/>
  <c r="T905" i="20"/>
  <c r="V905" i="20"/>
  <c r="Q904" i="20"/>
  <c r="M902" i="20"/>
  <c r="N902" i="20"/>
  <c r="S902" i="20"/>
  <c r="P901" i="20"/>
  <c r="R899" i="20"/>
  <c r="O898" i="20"/>
  <c r="U897" i="20"/>
  <c r="T897" i="20"/>
  <c r="V897" i="20"/>
  <c r="Q896" i="20"/>
  <c r="M894" i="20"/>
  <c r="N894" i="20"/>
  <c r="S894" i="20"/>
  <c r="P893" i="20"/>
  <c r="R891" i="20"/>
  <c r="O890" i="20"/>
  <c r="U889" i="20"/>
  <c r="T889" i="20"/>
  <c r="V889" i="20"/>
  <c r="Q888" i="20"/>
  <c r="M886" i="20"/>
  <c r="N886" i="20"/>
  <c r="S886" i="20"/>
  <c r="P885" i="20"/>
  <c r="R883" i="20"/>
  <c r="O882" i="20"/>
  <c r="U881" i="20"/>
  <c r="V881" i="20"/>
  <c r="T881" i="20"/>
  <c r="Q880" i="20"/>
  <c r="M878" i="20"/>
  <c r="N878" i="20"/>
  <c r="S878" i="20"/>
  <c r="P877" i="20"/>
  <c r="R875" i="20"/>
  <c r="O874" i="20"/>
  <c r="U873" i="20"/>
  <c r="T873" i="20"/>
  <c r="V873" i="20"/>
  <c r="Q872" i="20"/>
  <c r="M870" i="20"/>
  <c r="N870" i="20"/>
  <c r="S870" i="20"/>
  <c r="P869" i="20"/>
  <c r="R867" i="20"/>
  <c r="O866" i="20"/>
  <c r="V865" i="20"/>
  <c r="T865" i="20"/>
  <c r="U865" i="20"/>
  <c r="Q864" i="20"/>
  <c r="M862" i="20"/>
  <c r="S862" i="20"/>
  <c r="N862" i="20"/>
  <c r="P861" i="20"/>
  <c r="R859" i="20"/>
  <c r="O858" i="20"/>
  <c r="V857" i="20"/>
  <c r="T857" i="20"/>
  <c r="U857" i="20"/>
  <c r="Q856" i="20"/>
  <c r="M854" i="20"/>
  <c r="N854" i="20"/>
  <c r="S854" i="20"/>
  <c r="P853" i="20"/>
  <c r="R851" i="20"/>
  <c r="O850" i="20"/>
  <c r="T849" i="20"/>
  <c r="U849" i="20"/>
  <c r="V849" i="20"/>
  <c r="Q848" i="20"/>
  <c r="M846" i="20"/>
  <c r="N846" i="20"/>
  <c r="S846" i="20"/>
  <c r="P845" i="20"/>
  <c r="R843" i="20"/>
  <c r="O842" i="20"/>
  <c r="V841" i="20"/>
  <c r="T841" i="20"/>
  <c r="U841" i="20"/>
  <c r="Q840" i="20"/>
  <c r="M838" i="20"/>
  <c r="S838" i="20"/>
  <c r="N838" i="20"/>
  <c r="P837" i="20"/>
  <c r="R835" i="20"/>
  <c r="O834" i="20"/>
  <c r="U833" i="20"/>
  <c r="V833" i="20"/>
  <c r="T833" i="20"/>
  <c r="Q832" i="20"/>
  <c r="M830" i="20"/>
  <c r="N830" i="20"/>
  <c r="S830" i="20"/>
  <c r="P829" i="20"/>
  <c r="R827" i="20"/>
  <c r="O826" i="20"/>
  <c r="T825" i="20"/>
  <c r="U825" i="20"/>
  <c r="V825" i="20"/>
  <c r="Q824" i="20"/>
  <c r="M822" i="20"/>
  <c r="S822" i="20"/>
  <c r="N822" i="20"/>
  <c r="P821" i="20"/>
  <c r="R819" i="20"/>
  <c r="O818" i="20"/>
  <c r="T817" i="20"/>
  <c r="U817" i="20"/>
  <c r="V817" i="20"/>
  <c r="Q816" i="20"/>
  <c r="M814" i="20"/>
  <c r="N814" i="20"/>
  <c r="S814" i="20"/>
  <c r="P813" i="20"/>
  <c r="R811" i="20"/>
  <c r="O810" i="20"/>
  <c r="T809" i="20"/>
  <c r="V809" i="20"/>
  <c r="U809" i="20"/>
  <c r="Q808" i="20"/>
  <c r="M806" i="20"/>
  <c r="S806" i="20"/>
  <c r="N806" i="20"/>
  <c r="P805" i="20"/>
  <c r="R803" i="20"/>
  <c r="O802" i="20"/>
  <c r="U801" i="20"/>
  <c r="V801" i="20"/>
  <c r="T801" i="20"/>
  <c r="Q800" i="20"/>
  <c r="M798" i="20"/>
  <c r="N798" i="20"/>
  <c r="S798" i="20"/>
  <c r="P797" i="20"/>
  <c r="R795" i="20"/>
  <c r="O794" i="20"/>
  <c r="T793" i="20"/>
  <c r="U793" i="20"/>
  <c r="V793" i="20"/>
  <c r="Q792" i="20"/>
  <c r="M790" i="20"/>
  <c r="S790" i="20"/>
  <c r="N790" i="20"/>
  <c r="P789" i="20"/>
  <c r="R787" i="20"/>
  <c r="O786" i="20"/>
  <c r="V785" i="20"/>
  <c r="T785" i="20"/>
  <c r="U785" i="20"/>
  <c r="Q784" i="20"/>
  <c r="M782" i="20"/>
  <c r="S782" i="20"/>
  <c r="N782" i="20"/>
  <c r="P781" i="20"/>
  <c r="R779" i="20"/>
  <c r="O778" i="20"/>
  <c r="V777" i="20"/>
  <c r="T777" i="20"/>
  <c r="U777" i="20"/>
  <c r="Q776" i="20"/>
  <c r="M774" i="20"/>
  <c r="N774" i="20"/>
  <c r="S774" i="20"/>
  <c r="P773" i="20"/>
  <c r="R771" i="20"/>
  <c r="O770" i="20"/>
  <c r="T769" i="20"/>
  <c r="U769" i="20"/>
  <c r="V769" i="20"/>
  <c r="Q768" i="20"/>
  <c r="M766" i="20"/>
  <c r="S766" i="20"/>
  <c r="N766" i="20"/>
  <c r="R499" i="20"/>
  <c r="O498" i="20"/>
  <c r="T497" i="20"/>
  <c r="U497" i="20"/>
  <c r="V497" i="20"/>
  <c r="Q496" i="20"/>
  <c r="S494" i="20"/>
  <c r="N494" i="20"/>
  <c r="M494" i="20"/>
  <c r="P493" i="20"/>
  <c r="R491" i="20"/>
  <c r="O490" i="20"/>
  <c r="V489" i="20"/>
  <c r="T489" i="20"/>
  <c r="U489" i="20"/>
  <c r="Q488" i="20"/>
  <c r="S486" i="20"/>
  <c r="M486" i="20"/>
  <c r="N486" i="20"/>
  <c r="P485" i="20"/>
  <c r="R483" i="20"/>
  <c r="O482" i="20"/>
  <c r="V481" i="20"/>
  <c r="U481" i="20"/>
  <c r="T481" i="20"/>
  <c r="Q480" i="20"/>
  <c r="S478" i="20"/>
  <c r="M478" i="20"/>
  <c r="N478" i="20"/>
  <c r="P477" i="20"/>
  <c r="R475" i="20"/>
  <c r="O474" i="20"/>
  <c r="V473" i="20"/>
  <c r="T473" i="20"/>
  <c r="U473" i="20"/>
  <c r="Q472" i="20"/>
  <c r="S470" i="20"/>
  <c r="N470" i="20"/>
  <c r="M470" i="20"/>
  <c r="P469" i="20"/>
  <c r="R467" i="20"/>
  <c r="O466" i="20"/>
  <c r="U465" i="20"/>
  <c r="V465" i="20"/>
  <c r="T465" i="20"/>
  <c r="Q464" i="20"/>
  <c r="N462" i="20"/>
  <c r="S462" i="20"/>
  <c r="M462" i="20"/>
  <c r="P461" i="20"/>
  <c r="R459" i="20"/>
  <c r="O458" i="20"/>
  <c r="U457" i="20"/>
  <c r="V457" i="20"/>
  <c r="T457" i="20"/>
  <c r="Q456" i="20"/>
  <c r="N454" i="20"/>
  <c r="S454" i="20"/>
  <c r="M454" i="20"/>
  <c r="R1488" i="20"/>
  <c r="O1487" i="20"/>
  <c r="T1486" i="20"/>
  <c r="U1486" i="20"/>
  <c r="V1486" i="20"/>
  <c r="Q1485" i="20"/>
  <c r="R1480" i="20"/>
  <c r="O1479" i="20"/>
  <c r="M1475" i="20"/>
  <c r="S1475" i="20"/>
  <c r="N1475" i="20"/>
  <c r="P1474" i="20"/>
  <c r="M1467" i="20"/>
  <c r="S1467" i="20"/>
  <c r="N1467" i="20"/>
  <c r="P1466" i="20"/>
  <c r="L1462" i="20"/>
  <c r="T1462" i="20"/>
  <c r="V1462" i="20"/>
  <c r="U1462" i="20"/>
  <c r="Q1461" i="20"/>
  <c r="L1460" i="20"/>
  <c r="R1456" i="20"/>
  <c r="P1442" i="20"/>
  <c r="T1438" i="20"/>
  <c r="U1438" i="20"/>
  <c r="V1438" i="20"/>
  <c r="Q1437" i="20"/>
  <c r="R1432" i="20"/>
  <c r="O1431" i="20"/>
  <c r="M1427" i="20"/>
  <c r="S1427" i="20"/>
  <c r="N1427" i="20"/>
  <c r="P1426" i="20"/>
  <c r="T1422" i="20"/>
  <c r="U1422" i="20"/>
  <c r="V1422" i="20"/>
  <c r="Q1421" i="20"/>
  <c r="R1416" i="20"/>
  <c r="O1415" i="20"/>
  <c r="M1411" i="20"/>
  <c r="S1411" i="20"/>
  <c r="N1411" i="20"/>
  <c r="P1410" i="20"/>
  <c r="T1406" i="20"/>
  <c r="U1406" i="20"/>
  <c r="V1406" i="20"/>
  <c r="Q1405" i="20"/>
  <c r="R1400" i="20"/>
  <c r="O1399" i="20"/>
  <c r="N1395" i="20"/>
  <c r="S1395" i="20"/>
  <c r="M1395" i="20"/>
  <c r="P1394" i="20"/>
  <c r="T1390" i="20"/>
  <c r="U1390" i="20"/>
  <c r="V1390" i="20"/>
  <c r="Q1389" i="20"/>
  <c r="R1384" i="20"/>
  <c r="O1383" i="20"/>
  <c r="N1379" i="20"/>
  <c r="M1379" i="20"/>
  <c r="S1379" i="20"/>
  <c r="P1378" i="20"/>
  <c r="T1374" i="20"/>
  <c r="U1374" i="20"/>
  <c r="V1374" i="20"/>
  <c r="Q1373" i="20"/>
  <c r="R1368" i="20"/>
  <c r="O1367" i="20"/>
  <c r="N1363" i="20"/>
  <c r="S1363" i="20"/>
  <c r="M1363" i="20"/>
  <c r="P1362" i="20"/>
  <c r="T1358" i="20"/>
  <c r="U1358" i="20"/>
  <c r="V1358" i="20"/>
  <c r="Q1357" i="20"/>
  <c r="R1352" i="20"/>
  <c r="O1351" i="20"/>
  <c r="N1347" i="20"/>
  <c r="S1347" i="20"/>
  <c r="M1347" i="20"/>
  <c r="P1346" i="20"/>
  <c r="N1339" i="20"/>
  <c r="M1339" i="20"/>
  <c r="S1339" i="20"/>
  <c r="P1338" i="20"/>
  <c r="T1334" i="20"/>
  <c r="U1334" i="20"/>
  <c r="V1334" i="20"/>
  <c r="Q1333" i="20"/>
  <c r="P1306" i="20"/>
  <c r="T1302" i="20"/>
  <c r="U1302" i="20"/>
  <c r="V1302" i="20"/>
  <c r="Q1301" i="20"/>
  <c r="L1300" i="20"/>
  <c r="R1296" i="20"/>
  <c r="O1295" i="20"/>
  <c r="M1291" i="20"/>
  <c r="N1291" i="20"/>
  <c r="S1291" i="20"/>
  <c r="P1290" i="20"/>
  <c r="T1286" i="20"/>
  <c r="V1286" i="20"/>
  <c r="U1286" i="20"/>
  <c r="Q1285" i="20"/>
  <c r="L1284" i="20"/>
  <c r="R1280" i="20"/>
  <c r="O1279" i="20"/>
  <c r="M1275" i="20"/>
  <c r="S1275" i="20"/>
  <c r="N1275" i="20"/>
  <c r="P1274" i="20"/>
  <c r="T1270" i="20"/>
  <c r="V1270" i="20"/>
  <c r="U1270" i="20"/>
  <c r="Q1269" i="20"/>
  <c r="R1264" i="20"/>
  <c r="O1263" i="20"/>
  <c r="M1259" i="20"/>
  <c r="S1259" i="20"/>
  <c r="N1259" i="20"/>
  <c r="P1258" i="20"/>
  <c r="T1254" i="20"/>
  <c r="V1254" i="20"/>
  <c r="U1254" i="20"/>
  <c r="Q1253" i="20"/>
  <c r="R1248" i="20"/>
  <c r="O1247" i="20"/>
  <c r="M1243" i="20"/>
  <c r="S1243" i="20"/>
  <c r="N1243" i="20"/>
  <c r="P1242" i="20"/>
  <c r="T1238" i="20"/>
  <c r="V1238" i="20"/>
  <c r="U1238" i="20"/>
  <c r="Q1237" i="20"/>
  <c r="R1232" i="20"/>
  <c r="O1231" i="20"/>
  <c r="M1227" i="20"/>
  <c r="N1227" i="20"/>
  <c r="S1227" i="20"/>
  <c r="P1226" i="20"/>
  <c r="T1222" i="20"/>
  <c r="V1222" i="20"/>
  <c r="U1222" i="20"/>
  <c r="Q1221" i="20"/>
  <c r="R1216" i="20"/>
  <c r="O1215" i="20"/>
  <c r="M1211" i="20"/>
  <c r="S1211" i="20"/>
  <c r="N1211" i="20"/>
  <c r="P1210" i="20"/>
  <c r="M1203" i="20"/>
  <c r="N1203" i="20"/>
  <c r="S1203" i="20"/>
  <c r="T1198" i="20"/>
  <c r="V1198" i="20"/>
  <c r="U1198" i="20"/>
  <c r="M1195" i="20"/>
  <c r="S1195" i="20"/>
  <c r="N1195" i="20"/>
  <c r="T1190" i="20"/>
  <c r="V1190" i="20"/>
  <c r="U1190" i="20"/>
  <c r="R1184" i="20"/>
  <c r="Q1181" i="20"/>
  <c r="M1179" i="20"/>
  <c r="S1179" i="20"/>
  <c r="N1179" i="20"/>
  <c r="R1168" i="20"/>
  <c r="O1167" i="20"/>
  <c r="P1162" i="20"/>
  <c r="O1159" i="20"/>
  <c r="Q1157" i="20"/>
  <c r="P1154" i="20"/>
  <c r="T1150" i="20"/>
  <c r="V1150" i="20"/>
  <c r="U1150" i="20"/>
  <c r="Q1149" i="20"/>
  <c r="P1146" i="20"/>
  <c r="M1139" i="20"/>
  <c r="N1139" i="20"/>
  <c r="S1139" i="20"/>
  <c r="P1138" i="20"/>
  <c r="R1136" i="20"/>
  <c r="O1135" i="20"/>
  <c r="P1130" i="20"/>
  <c r="O1127" i="20"/>
  <c r="Q1125" i="20"/>
  <c r="P1122" i="20"/>
  <c r="T1118" i="20"/>
  <c r="V1118" i="20"/>
  <c r="U1118" i="20"/>
  <c r="Q1117" i="20"/>
  <c r="P1114" i="20"/>
  <c r="T1110" i="20"/>
  <c r="V1110" i="20"/>
  <c r="U1110" i="20"/>
  <c r="Q1109" i="20"/>
  <c r="P1106" i="20"/>
  <c r="M1099" i="20"/>
  <c r="N1099" i="20"/>
  <c r="S1099" i="20"/>
  <c r="P1098" i="20"/>
  <c r="R1096" i="20"/>
  <c r="O1095" i="20"/>
  <c r="P1090" i="20"/>
  <c r="O1087" i="20"/>
  <c r="Q1085" i="20"/>
  <c r="P1082" i="20"/>
  <c r="T1078" i="20"/>
  <c r="V1078" i="20"/>
  <c r="U1078" i="20"/>
  <c r="Q1077" i="20"/>
  <c r="P1074" i="20"/>
  <c r="P1066" i="20"/>
  <c r="O1063" i="20"/>
  <c r="Q1061" i="20"/>
  <c r="P1058" i="20"/>
  <c r="T1054" i="20"/>
  <c r="V1054" i="20"/>
  <c r="U1054" i="20"/>
  <c r="Q1053" i="20"/>
  <c r="P1050" i="20"/>
  <c r="M1043" i="20"/>
  <c r="S1043" i="20"/>
  <c r="N1043" i="20"/>
  <c r="P1042" i="20"/>
  <c r="R1040" i="20"/>
  <c r="O1039" i="20"/>
  <c r="P1034" i="20"/>
  <c r="O1031" i="20"/>
  <c r="Q1029" i="20"/>
  <c r="P1026" i="20"/>
  <c r="T1022" i="20"/>
  <c r="V1022" i="20"/>
  <c r="U1022" i="20"/>
  <c r="Q1021" i="20"/>
  <c r="P1018" i="20"/>
  <c r="T1014" i="20"/>
  <c r="V1014" i="20"/>
  <c r="U1014" i="20"/>
  <c r="Q1013" i="20"/>
  <c r="P1010" i="20"/>
  <c r="M1003" i="20"/>
  <c r="S1003" i="20"/>
  <c r="N1003" i="20"/>
  <c r="P1002" i="20"/>
  <c r="R1000" i="20"/>
  <c r="O999" i="20"/>
  <c r="P994" i="20"/>
  <c r="O991" i="20"/>
  <c r="Q989" i="20"/>
  <c r="P986" i="20"/>
  <c r="T982" i="20"/>
  <c r="V982" i="20"/>
  <c r="U982" i="20"/>
  <c r="Q981" i="20"/>
  <c r="P978" i="20"/>
  <c r="M971" i="20"/>
  <c r="S971" i="20"/>
  <c r="N971" i="20"/>
  <c r="P970" i="20"/>
  <c r="R968" i="20"/>
  <c r="O967" i="20"/>
  <c r="M963" i="20"/>
  <c r="N963" i="20"/>
  <c r="S963" i="20"/>
  <c r="P962" i="20"/>
  <c r="R960" i="20"/>
  <c r="K1526" i="20"/>
  <c r="S1526" i="20"/>
  <c r="N1526" i="20"/>
  <c r="M1526" i="20"/>
  <c r="P1525" i="20"/>
  <c r="R1523" i="20"/>
  <c r="O1522" i="20"/>
  <c r="K1518" i="20"/>
  <c r="S1518" i="20"/>
  <c r="N1518" i="20"/>
  <c r="M1518" i="20"/>
  <c r="R1515" i="20"/>
  <c r="O1514" i="20"/>
  <c r="P1509" i="20"/>
  <c r="O1506" i="20"/>
  <c r="Q1504" i="20"/>
  <c r="P1501" i="20"/>
  <c r="V1497" i="20"/>
  <c r="T1497" i="20"/>
  <c r="U1497" i="20"/>
  <c r="Q1496" i="20"/>
  <c r="P1493" i="20"/>
  <c r="K1486" i="20"/>
  <c r="S1486" i="20"/>
  <c r="N1486" i="20"/>
  <c r="M1486" i="20"/>
  <c r="P1485" i="20"/>
  <c r="R1483" i="20"/>
  <c r="O1482" i="20"/>
  <c r="P1477" i="20"/>
  <c r="O1474" i="20"/>
  <c r="Q1472" i="20"/>
  <c r="P1469" i="20"/>
  <c r="U1465" i="20"/>
  <c r="T1465" i="20"/>
  <c r="V1465" i="20"/>
  <c r="Q1464" i="20"/>
  <c r="P1461" i="20"/>
  <c r="U1457" i="20"/>
  <c r="V1457" i="20"/>
  <c r="T1457" i="20"/>
  <c r="Q1456" i="20"/>
  <c r="P1453" i="20"/>
  <c r="K1446" i="20"/>
  <c r="S1446" i="20"/>
  <c r="M1446" i="20"/>
  <c r="N1446" i="20"/>
  <c r="P1445" i="20"/>
  <c r="R1443" i="20"/>
  <c r="O1442" i="20"/>
  <c r="P1437" i="20"/>
  <c r="O1434" i="20"/>
  <c r="Q1432" i="20"/>
  <c r="P1429" i="20"/>
  <c r="V1425" i="20"/>
  <c r="T1425" i="20"/>
  <c r="U1425" i="20"/>
  <c r="Q1424" i="20"/>
  <c r="P1421" i="20"/>
  <c r="S1414" i="20"/>
  <c r="M1414" i="20"/>
  <c r="N1414" i="20"/>
  <c r="P1413" i="20"/>
  <c r="R1411" i="20"/>
  <c r="O1410" i="20"/>
  <c r="M1406" i="20"/>
  <c r="S1406" i="20"/>
  <c r="N1406" i="20"/>
  <c r="R1403" i="20"/>
  <c r="O1402" i="20"/>
  <c r="P1397" i="20"/>
  <c r="O1394" i="20"/>
  <c r="Q1392" i="20"/>
  <c r="P1389" i="20"/>
  <c r="U1385" i="20"/>
  <c r="V1385" i="20"/>
  <c r="T1385" i="20"/>
  <c r="Q1384" i="20"/>
  <c r="P1381" i="20"/>
  <c r="T1377" i="20"/>
  <c r="U1377" i="20"/>
  <c r="V1377" i="20"/>
  <c r="Q1376" i="20"/>
  <c r="P1373" i="20"/>
  <c r="M1366" i="20"/>
  <c r="N1366" i="20"/>
  <c r="S1366" i="20"/>
  <c r="P1365" i="20"/>
  <c r="R1363" i="20"/>
  <c r="O1362" i="20"/>
  <c r="P1357" i="20"/>
  <c r="O1354" i="20"/>
  <c r="Q1352" i="20"/>
  <c r="P1349" i="20"/>
  <c r="V1345" i="20"/>
  <c r="U1345" i="20"/>
  <c r="T1345" i="20"/>
  <c r="Q1344" i="20"/>
  <c r="P1341" i="20"/>
  <c r="T1337" i="20"/>
  <c r="U1337" i="20"/>
  <c r="V1337" i="20"/>
  <c r="Q1336" i="20"/>
  <c r="P1333" i="20"/>
  <c r="M1326" i="20"/>
  <c r="N1326" i="20"/>
  <c r="S1326" i="20"/>
  <c r="P1325" i="20"/>
  <c r="R1323" i="20"/>
  <c r="O1322" i="20"/>
  <c r="P1317" i="20"/>
  <c r="O1314" i="20"/>
  <c r="Q1312" i="20"/>
  <c r="P1309" i="20"/>
  <c r="O1306" i="20"/>
  <c r="Q1304" i="20"/>
  <c r="P1301" i="20"/>
  <c r="T1297" i="20"/>
  <c r="U1297" i="20"/>
  <c r="V1297" i="20"/>
  <c r="Q1296" i="20"/>
  <c r="P1293" i="20"/>
  <c r="M1286" i="20"/>
  <c r="N1286" i="20"/>
  <c r="S1286" i="20"/>
  <c r="P1285" i="20"/>
  <c r="R1283" i="20"/>
  <c r="O1282" i="20"/>
  <c r="P1277" i="20"/>
  <c r="O1274" i="20"/>
  <c r="Q1272" i="20"/>
  <c r="P1269" i="20"/>
  <c r="V1265" i="20"/>
  <c r="T1265" i="20"/>
  <c r="U1265" i="20"/>
  <c r="Q1264" i="20"/>
  <c r="P1261" i="20"/>
  <c r="V1257" i="20"/>
  <c r="T1257" i="20"/>
  <c r="U1257" i="20"/>
  <c r="Q1256" i="20"/>
  <c r="P1253" i="20"/>
  <c r="M1246" i="20"/>
  <c r="S1246" i="20"/>
  <c r="N1246" i="20"/>
  <c r="P1245" i="20"/>
  <c r="R1243" i="20"/>
  <c r="O1242" i="20"/>
  <c r="M1238" i="20"/>
  <c r="S1238" i="20"/>
  <c r="N1238" i="20"/>
  <c r="R1235" i="20"/>
  <c r="O1234" i="20"/>
  <c r="P1229" i="20"/>
  <c r="O1226" i="20"/>
  <c r="Q1224" i="20"/>
  <c r="P1221" i="20"/>
  <c r="T1217" i="20"/>
  <c r="U1217" i="20"/>
  <c r="V1217" i="20"/>
  <c r="Q1216" i="20"/>
  <c r="P1213" i="20"/>
  <c r="T1209" i="20"/>
  <c r="U1209" i="20"/>
  <c r="V1209" i="20"/>
  <c r="Q1208" i="20"/>
  <c r="P1205" i="20"/>
  <c r="M1198" i="20"/>
  <c r="S1198" i="20"/>
  <c r="N1198" i="20"/>
  <c r="P1197" i="20"/>
  <c r="R1195" i="20"/>
  <c r="O1194" i="20"/>
  <c r="P1189" i="20"/>
  <c r="O1186" i="20"/>
  <c r="Q1184" i="20"/>
  <c r="P1181" i="20"/>
  <c r="V1177" i="20"/>
  <c r="T1177" i="20"/>
  <c r="U1177" i="20"/>
  <c r="Q1176" i="20"/>
  <c r="P1173" i="20"/>
  <c r="T1169" i="20"/>
  <c r="U1169" i="20"/>
  <c r="V1169" i="20"/>
  <c r="Q1168" i="20"/>
  <c r="P1165" i="20"/>
  <c r="M1158" i="20"/>
  <c r="S1158" i="20"/>
  <c r="N1158" i="20"/>
  <c r="P1157" i="20"/>
  <c r="R1155" i="20"/>
  <c r="O1154" i="20"/>
  <c r="P1149" i="20"/>
  <c r="O1146" i="20"/>
  <c r="Q1144" i="20"/>
  <c r="P1141" i="20"/>
  <c r="T1137" i="20"/>
  <c r="V1137" i="20"/>
  <c r="U1137" i="20"/>
  <c r="Q1136" i="20"/>
  <c r="P1133" i="20"/>
  <c r="O1130" i="20"/>
  <c r="V1129" i="20"/>
  <c r="U1129" i="20"/>
  <c r="T1129" i="20"/>
  <c r="P1125" i="20"/>
  <c r="U1121" i="20"/>
  <c r="V1121" i="20"/>
  <c r="T1121" i="20"/>
  <c r="Q1120" i="20"/>
  <c r="P1117" i="20"/>
  <c r="M1110" i="20"/>
  <c r="N1110" i="20"/>
  <c r="S1110" i="20"/>
  <c r="P1109" i="20"/>
  <c r="R1107" i="20"/>
  <c r="O1106" i="20"/>
  <c r="P1101" i="20"/>
  <c r="O1098" i="20"/>
  <c r="Q1096" i="20"/>
  <c r="P1093" i="20"/>
  <c r="T1089" i="20"/>
  <c r="U1089" i="20"/>
  <c r="V1089" i="20"/>
  <c r="Q1088" i="20"/>
  <c r="P1085" i="20"/>
  <c r="M1078" i="20"/>
  <c r="S1078" i="20"/>
  <c r="N1078" i="20"/>
  <c r="P1077" i="20"/>
  <c r="R1075" i="20"/>
  <c r="O1074" i="20"/>
  <c r="P1069" i="20"/>
  <c r="O1066" i="20"/>
  <c r="Q1064" i="20"/>
  <c r="P1061" i="20"/>
  <c r="U1057" i="20"/>
  <c r="V1057" i="20"/>
  <c r="T1057" i="20"/>
  <c r="Q1056" i="20"/>
  <c r="S1529" i="20"/>
  <c r="N1529" i="20"/>
  <c r="M1529" i="20"/>
  <c r="P1528" i="20"/>
  <c r="R1526" i="20"/>
  <c r="O1525" i="20"/>
  <c r="T1524" i="20"/>
  <c r="U1524" i="20"/>
  <c r="V1524" i="20"/>
  <c r="Q1523" i="20"/>
  <c r="N1521" i="20"/>
  <c r="S1521" i="20"/>
  <c r="M1521" i="20"/>
  <c r="P1520" i="20"/>
  <c r="R1518" i="20"/>
  <c r="O1517" i="20"/>
  <c r="T1516" i="20"/>
  <c r="U1516" i="20"/>
  <c r="V1516" i="20"/>
  <c r="Q1515" i="20"/>
  <c r="N1513" i="20"/>
  <c r="M1513" i="20"/>
  <c r="S1513" i="20"/>
  <c r="P1512" i="20"/>
  <c r="R1510" i="20"/>
  <c r="O1509" i="20"/>
  <c r="T1508" i="20"/>
  <c r="U1508" i="20"/>
  <c r="V1508" i="20"/>
  <c r="Q1507" i="20"/>
  <c r="N1505" i="20"/>
  <c r="M1505" i="20"/>
  <c r="S1505" i="20"/>
  <c r="P1504" i="20"/>
  <c r="R1502" i="20"/>
  <c r="O1501" i="20"/>
  <c r="T1500" i="20"/>
  <c r="U1500" i="20"/>
  <c r="V1500" i="20"/>
  <c r="Q1499" i="20"/>
  <c r="N1497" i="20"/>
  <c r="M1497" i="20"/>
  <c r="S1497" i="20"/>
  <c r="P1496" i="20"/>
  <c r="R1494" i="20"/>
  <c r="O1493" i="20"/>
  <c r="T1492" i="20"/>
  <c r="U1492" i="20"/>
  <c r="V1492" i="20"/>
  <c r="Q1491" i="20"/>
  <c r="N1489" i="20"/>
  <c r="M1489" i="20"/>
  <c r="S1489" i="20"/>
  <c r="P1488" i="20"/>
  <c r="R1486" i="20"/>
  <c r="O1485" i="20"/>
  <c r="T1484" i="20"/>
  <c r="U1484" i="20"/>
  <c r="V1484" i="20"/>
  <c r="Q1483" i="20"/>
  <c r="N1481" i="20"/>
  <c r="M1481" i="20"/>
  <c r="S1481" i="20"/>
  <c r="P1480" i="20"/>
  <c r="R1478" i="20"/>
  <c r="O1477" i="20"/>
  <c r="T1476" i="20"/>
  <c r="U1476" i="20"/>
  <c r="V1476" i="20"/>
  <c r="Q1475" i="20"/>
  <c r="N1473" i="20"/>
  <c r="S1473" i="20"/>
  <c r="M1473" i="20"/>
  <c r="P1472" i="20"/>
  <c r="R1470" i="20"/>
  <c r="O1469" i="20"/>
  <c r="T1468" i="20"/>
  <c r="U1468" i="20"/>
  <c r="V1468" i="20"/>
  <c r="Q1467" i="20"/>
  <c r="N1465" i="20"/>
  <c r="S1465" i="20"/>
  <c r="M1465" i="20"/>
  <c r="P1464" i="20"/>
  <c r="R1462" i="20"/>
  <c r="O1461" i="20"/>
  <c r="T1460" i="20"/>
  <c r="U1460" i="20"/>
  <c r="V1460" i="20"/>
  <c r="Q1459" i="20"/>
  <c r="N1457" i="20"/>
  <c r="S1457" i="20"/>
  <c r="M1457" i="20"/>
  <c r="P1456" i="20"/>
  <c r="R1454" i="20"/>
  <c r="O1453" i="20"/>
  <c r="T1452" i="20"/>
  <c r="U1452" i="20"/>
  <c r="V1452" i="20"/>
  <c r="Q1451" i="20"/>
  <c r="N1449" i="20"/>
  <c r="S1449" i="20"/>
  <c r="M1449" i="20"/>
  <c r="P1448" i="20"/>
  <c r="R1446" i="20"/>
  <c r="O1445" i="20"/>
  <c r="T1444" i="20"/>
  <c r="U1444" i="20"/>
  <c r="V1444" i="20"/>
  <c r="Q1443" i="20"/>
  <c r="N1441" i="20"/>
  <c r="M1441" i="20"/>
  <c r="S1441" i="20"/>
  <c r="P1440" i="20"/>
  <c r="R1438" i="20"/>
  <c r="O1437" i="20"/>
  <c r="T1436" i="20"/>
  <c r="U1436" i="20"/>
  <c r="V1436" i="20"/>
  <c r="Q1435" i="20"/>
  <c r="N1433" i="20"/>
  <c r="S1433" i="20"/>
  <c r="M1433" i="20"/>
  <c r="P1432" i="20"/>
  <c r="R1430" i="20"/>
  <c r="O1429" i="20"/>
  <c r="T1428" i="20"/>
  <c r="U1428" i="20"/>
  <c r="V1428" i="20"/>
  <c r="Q1427" i="20"/>
  <c r="N1425" i="20"/>
  <c r="S1425" i="20"/>
  <c r="M1425" i="20"/>
  <c r="P1424" i="20"/>
  <c r="R1422" i="20"/>
  <c r="O1421" i="20"/>
  <c r="T1420" i="20"/>
  <c r="U1420" i="20"/>
  <c r="V1420" i="20"/>
  <c r="Q1419" i="20"/>
  <c r="N1417" i="20"/>
  <c r="M1417" i="20"/>
  <c r="S1417" i="20"/>
  <c r="P1416" i="20"/>
  <c r="R1414" i="20"/>
  <c r="O1413" i="20"/>
  <c r="T1412" i="20"/>
  <c r="U1412" i="20"/>
  <c r="V1412" i="20"/>
  <c r="Q1411" i="20"/>
  <c r="S1409" i="20"/>
  <c r="N1409" i="20"/>
  <c r="M1409" i="20"/>
  <c r="P1408" i="20"/>
  <c r="R1406" i="20"/>
  <c r="O1405" i="20"/>
  <c r="V1404" i="20"/>
  <c r="T1404" i="20"/>
  <c r="U1404" i="20"/>
  <c r="Q1403" i="20"/>
  <c r="S1401" i="20"/>
  <c r="M1401" i="20"/>
  <c r="N1401" i="20"/>
  <c r="P1400" i="20"/>
  <c r="R1398" i="20"/>
  <c r="O1397" i="20"/>
  <c r="V1396" i="20"/>
  <c r="U1396" i="20"/>
  <c r="T1396" i="20"/>
  <c r="Q1395" i="20"/>
  <c r="S1393" i="20"/>
  <c r="M1393" i="20"/>
  <c r="N1393" i="20"/>
  <c r="P1392" i="20"/>
  <c r="R1390" i="20"/>
  <c r="O1389" i="20"/>
  <c r="V1388" i="20"/>
  <c r="T1388" i="20"/>
  <c r="U1388" i="20"/>
  <c r="Q1387" i="20"/>
  <c r="S1385" i="20"/>
  <c r="N1385" i="20"/>
  <c r="M1385" i="20"/>
  <c r="P1384" i="20"/>
  <c r="R1382" i="20"/>
  <c r="O1381" i="20"/>
  <c r="V1380" i="20"/>
  <c r="U1380" i="20"/>
  <c r="T1380" i="20"/>
  <c r="Q1379" i="20"/>
  <c r="S1377" i="20"/>
  <c r="M1377" i="20"/>
  <c r="N1377" i="20"/>
  <c r="P1376" i="20"/>
  <c r="R1374" i="20"/>
  <c r="O1373" i="20"/>
  <c r="V1372" i="20"/>
  <c r="T1372" i="20"/>
  <c r="U1372" i="20"/>
  <c r="Q1371" i="20"/>
  <c r="S1369" i="20"/>
  <c r="N1369" i="20"/>
  <c r="M1369" i="20"/>
  <c r="P1368" i="20"/>
  <c r="R1366" i="20"/>
  <c r="O1365" i="20"/>
  <c r="V1364" i="20"/>
  <c r="T1364" i="20"/>
  <c r="U1364" i="20"/>
  <c r="Q1363" i="20"/>
  <c r="S1361" i="20"/>
  <c r="M1361" i="20"/>
  <c r="N1361" i="20"/>
  <c r="P1360" i="20"/>
  <c r="R1358" i="20"/>
  <c r="O1357" i="20"/>
  <c r="V1356" i="20"/>
  <c r="U1356" i="20"/>
  <c r="T1356" i="20"/>
  <c r="Q1355" i="20"/>
  <c r="S1353" i="20"/>
  <c r="M1353" i="20"/>
  <c r="N1353" i="20"/>
  <c r="P1352" i="20"/>
  <c r="R1350" i="20"/>
  <c r="O1349" i="20"/>
  <c r="V1348" i="20"/>
  <c r="U1348" i="20"/>
  <c r="T1348" i="20"/>
  <c r="Q1347" i="20"/>
  <c r="S1345" i="20"/>
  <c r="N1345" i="20"/>
  <c r="M1345" i="20"/>
  <c r="P1344" i="20"/>
  <c r="R1342" i="20"/>
  <c r="O1341" i="20"/>
  <c r="V1340" i="20"/>
  <c r="T1340" i="20"/>
  <c r="U1340" i="20"/>
  <c r="Q1339" i="20"/>
  <c r="S1337" i="20"/>
  <c r="M1337" i="20"/>
  <c r="N1337" i="20"/>
  <c r="P1336" i="20"/>
  <c r="R1334" i="20"/>
  <c r="O1333" i="20"/>
  <c r="V1332" i="20"/>
  <c r="U1332" i="20"/>
  <c r="T1332" i="20"/>
  <c r="Q1331" i="20"/>
  <c r="S1329" i="20"/>
  <c r="M1329" i="20"/>
  <c r="N1329" i="20"/>
  <c r="P1328" i="20"/>
  <c r="R1326" i="20"/>
  <c r="O1325" i="20"/>
  <c r="V1324" i="20"/>
  <c r="T1324" i="20"/>
  <c r="U1324" i="20"/>
  <c r="Q1323" i="20"/>
  <c r="S1321" i="20"/>
  <c r="N1321" i="20"/>
  <c r="M1321" i="20"/>
  <c r="P1320" i="20"/>
  <c r="R1318" i="20"/>
  <c r="O1317" i="20"/>
  <c r="V1316" i="20"/>
  <c r="U1316" i="20"/>
  <c r="T1316" i="20"/>
  <c r="Q1315" i="20"/>
  <c r="S1313" i="20"/>
  <c r="M1313" i="20"/>
  <c r="N1313" i="20"/>
  <c r="P1312" i="20"/>
  <c r="R1310" i="20"/>
  <c r="O1309" i="20"/>
  <c r="V1308" i="20"/>
  <c r="U1308" i="20"/>
  <c r="T1308" i="20"/>
  <c r="Q1307" i="20"/>
  <c r="S1305" i="20"/>
  <c r="M1305" i="20"/>
  <c r="N1305" i="20"/>
  <c r="P1304" i="20"/>
  <c r="R1302" i="20"/>
  <c r="O1301" i="20"/>
  <c r="V1300" i="20"/>
  <c r="T1300" i="20"/>
  <c r="U1300" i="20"/>
  <c r="Q1299" i="20"/>
  <c r="S1297" i="20"/>
  <c r="M1297" i="20"/>
  <c r="N1297" i="20"/>
  <c r="P1296" i="20"/>
  <c r="R1294" i="20"/>
  <c r="O1293" i="20"/>
  <c r="V1292" i="20"/>
  <c r="U1292" i="20"/>
  <c r="T1292" i="20"/>
  <c r="Q1291" i="20"/>
  <c r="M1289" i="20"/>
  <c r="N1289" i="20"/>
  <c r="S1289" i="20"/>
  <c r="P1288" i="20"/>
  <c r="R1286" i="20"/>
  <c r="O1285" i="20"/>
  <c r="V1284" i="20"/>
  <c r="T1284" i="20"/>
  <c r="U1284" i="20"/>
  <c r="Q1283" i="20"/>
  <c r="M1281" i="20"/>
  <c r="S1281" i="20"/>
  <c r="N1281" i="20"/>
  <c r="P1280" i="20"/>
  <c r="R1278" i="20"/>
  <c r="O1277" i="20"/>
  <c r="U1276" i="20"/>
  <c r="V1276" i="20"/>
  <c r="T1276" i="20"/>
  <c r="Q1275" i="20"/>
  <c r="N1273" i="20"/>
  <c r="M1273" i="20"/>
  <c r="S1273" i="20"/>
  <c r="P1272" i="20"/>
  <c r="R1270" i="20"/>
  <c r="O1269" i="20"/>
  <c r="U1268" i="20"/>
  <c r="V1268" i="20"/>
  <c r="T1268" i="20"/>
  <c r="Q1267" i="20"/>
  <c r="N1265" i="20"/>
  <c r="S1265" i="20"/>
  <c r="M1265" i="20"/>
  <c r="P1264" i="20"/>
  <c r="R1262" i="20"/>
  <c r="O1261" i="20"/>
  <c r="U1260" i="20"/>
  <c r="V1260" i="20"/>
  <c r="T1260" i="20"/>
  <c r="Q1259" i="20"/>
  <c r="N1257" i="20"/>
  <c r="S1257" i="20"/>
  <c r="M1257" i="20"/>
  <c r="P1256" i="20"/>
  <c r="R1254" i="20"/>
  <c r="O1253" i="20"/>
  <c r="U1252" i="20"/>
  <c r="V1252" i="20"/>
  <c r="T1252" i="20"/>
  <c r="Q1251" i="20"/>
  <c r="N1249" i="20"/>
  <c r="S1249" i="20"/>
  <c r="M1249" i="20"/>
  <c r="P1248" i="20"/>
  <c r="R1246" i="20"/>
  <c r="O1245" i="20"/>
  <c r="U1244" i="20"/>
  <c r="V1244" i="20"/>
  <c r="T1244" i="20"/>
  <c r="Q1243" i="20"/>
  <c r="N1241" i="20"/>
  <c r="M1241" i="20"/>
  <c r="S1241" i="20"/>
  <c r="P1240" i="20"/>
  <c r="R1238" i="20"/>
  <c r="O1237" i="20"/>
  <c r="U1236" i="20"/>
  <c r="V1236" i="20"/>
  <c r="T1236" i="20"/>
  <c r="Q1235" i="20"/>
  <c r="N1233" i="20"/>
  <c r="S1233" i="20"/>
  <c r="M1233" i="20"/>
  <c r="P1232" i="20"/>
  <c r="R1230" i="20"/>
  <c r="O1229" i="20"/>
  <c r="U1228" i="20"/>
  <c r="V1228" i="20"/>
  <c r="T1228" i="20"/>
  <c r="Q1227" i="20"/>
  <c r="N1225" i="20"/>
  <c r="S1225" i="20"/>
  <c r="M1225" i="20"/>
  <c r="P1224" i="20"/>
  <c r="R1222" i="20"/>
  <c r="O1221" i="20"/>
  <c r="U1220" i="20"/>
  <c r="V1220" i="20"/>
  <c r="T1220" i="20"/>
  <c r="Q1219" i="20"/>
  <c r="N1217" i="20"/>
  <c r="S1217" i="20"/>
  <c r="M1217" i="20"/>
  <c r="P1216" i="20"/>
  <c r="R1214" i="20"/>
  <c r="O1213" i="20"/>
  <c r="U1212" i="20"/>
  <c r="V1212" i="20"/>
  <c r="T1212" i="20"/>
  <c r="Q1211" i="20"/>
  <c r="N1209" i="20"/>
  <c r="M1209" i="20"/>
  <c r="S1209" i="20"/>
  <c r="P1208" i="20"/>
  <c r="R1206" i="20"/>
  <c r="O1205" i="20"/>
  <c r="U1204" i="20"/>
  <c r="V1204" i="20"/>
  <c r="T1204" i="20"/>
  <c r="Q1203" i="20"/>
  <c r="N1201" i="20"/>
  <c r="S1201" i="20"/>
  <c r="M1201" i="20"/>
  <c r="P1200" i="20"/>
  <c r="R1198" i="20"/>
  <c r="O1197" i="20"/>
  <c r="U1196" i="20"/>
  <c r="V1196" i="20"/>
  <c r="T1196" i="20"/>
  <c r="Q1195" i="20"/>
  <c r="N1193" i="20"/>
  <c r="S1193" i="20"/>
  <c r="M1193" i="20"/>
  <c r="P1192" i="20"/>
  <c r="R1190" i="20"/>
  <c r="O1189" i="20"/>
  <c r="U1188" i="20"/>
  <c r="V1188" i="20"/>
  <c r="T1188" i="20"/>
  <c r="Q1187" i="20"/>
  <c r="N1185" i="20"/>
  <c r="S1185" i="20"/>
  <c r="M1185" i="20"/>
  <c r="P1184" i="20"/>
  <c r="R1182" i="20"/>
  <c r="O1181" i="20"/>
  <c r="U1180" i="20"/>
  <c r="V1180" i="20"/>
  <c r="T1180" i="20"/>
  <c r="Q1179" i="20"/>
  <c r="N1177" i="20"/>
  <c r="M1177" i="20"/>
  <c r="S1177" i="20"/>
  <c r="P1176" i="20"/>
  <c r="R1174" i="20"/>
  <c r="O1173" i="20"/>
  <c r="U1172" i="20"/>
  <c r="V1172" i="20"/>
  <c r="T1172" i="20"/>
  <c r="Q1171" i="20"/>
  <c r="N1169" i="20"/>
  <c r="M1169" i="20"/>
  <c r="S1169" i="20"/>
  <c r="P1168" i="20"/>
  <c r="R1166" i="20"/>
  <c r="O1165" i="20"/>
  <c r="U1164" i="20"/>
  <c r="V1164" i="20"/>
  <c r="T1164" i="20"/>
  <c r="Q1163" i="20"/>
  <c r="N1161" i="20"/>
  <c r="M1161" i="20"/>
  <c r="S1161" i="20"/>
  <c r="P1160" i="20"/>
  <c r="R1158" i="20"/>
  <c r="O1157" i="20"/>
  <c r="U1156" i="20"/>
  <c r="V1156" i="20"/>
  <c r="T1156" i="20"/>
  <c r="Q1155" i="20"/>
  <c r="N1153" i="20"/>
  <c r="M1153" i="20"/>
  <c r="S1153" i="20"/>
  <c r="P1152" i="20"/>
  <c r="R1150" i="20"/>
  <c r="O1149" i="20"/>
  <c r="U1148" i="20"/>
  <c r="V1148" i="20"/>
  <c r="T1148" i="20"/>
  <c r="Q1147" i="20"/>
  <c r="N1145" i="20"/>
  <c r="M1145" i="20"/>
  <c r="S1145" i="20"/>
  <c r="P1144" i="20"/>
  <c r="R1142" i="20"/>
  <c r="O1141" i="20"/>
  <c r="U1140" i="20"/>
  <c r="V1140" i="20"/>
  <c r="T1140" i="20"/>
  <c r="Q1139" i="20"/>
  <c r="N1137" i="20"/>
  <c r="S1137" i="20"/>
  <c r="M1137" i="20"/>
  <c r="P1136" i="20"/>
  <c r="R1134" i="20"/>
  <c r="O1133" i="20"/>
  <c r="U1132" i="20"/>
  <c r="V1132" i="20"/>
  <c r="T1132" i="20"/>
  <c r="Q1131" i="20"/>
  <c r="N1129" i="20"/>
  <c r="S1129" i="20"/>
  <c r="M1129" i="20"/>
  <c r="P1128" i="20"/>
  <c r="R1126" i="20"/>
  <c r="O1125" i="20"/>
  <c r="U1124" i="20"/>
  <c r="V1124" i="20"/>
  <c r="T1124" i="20"/>
  <c r="Q1123" i="20"/>
  <c r="N1121" i="20"/>
  <c r="M1121" i="20"/>
  <c r="S1121" i="20"/>
  <c r="P1120" i="20"/>
  <c r="R1118" i="20"/>
  <c r="O1117" i="20"/>
  <c r="U1116" i="20"/>
  <c r="V1116" i="20"/>
  <c r="T1116" i="20"/>
  <c r="Q1115" i="20"/>
  <c r="N1113" i="20"/>
  <c r="S1113" i="20"/>
  <c r="M1113" i="20"/>
  <c r="P1112" i="20"/>
  <c r="R1110" i="20"/>
  <c r="O1109" i="20"/>
  <c r="U1108" i="20"/>
  <c r="V1108" i="20"/>
  <c r="T1108" i="20"/>
  <c r="Q1107" i="20"/>
  <c r="N1105" i="20"/>
  <c r="M1105" i="20"/>
  <c r="S1105" i="20"/>
  <c r="P1104" i="20"/>
  <c r="R1102" i="20"/>
  <c r="O1101" i="20"/>
  <c r="U1100" i="20"/>
  <c r="V1100" i="20"/>
  <c r="T1100" i="20"/>
  <c r="Q1099" i="20"/>
  <c r="N1097" i="20"/>
  <c r="M1097" i="20"/>
  <c r="S1097" i="20"/>
  <c r="P1096" i="20"/>
  <c r="R1094" i="20"/>
  <c r="O1093" i="20"/>
  <c r="U1092" i="20"/>
  <c r="V1092" i="20"/>
  <c r="T1092" i="20"/>
  <c r="Q1091" i="20"/>
  <c r="N1089" i="20"/>
  <c r="M1089" i="20"/>
  <c r="S1089" i="20"/>
  <c r="P1088" i="20"/>
  <c r="R1086" i="20"/>
  <c r="O1085" i="20"/>
  <c r="U1084" i="20"/>
  <c r="V1084" i="20"/>
  <c r="T1084" i="20"/>
  <c r="Q1083" i="20"/>
  <c r="N1081" i="20"/>
  <c r="M1081" i="20"/>
  <c r="S1081" i="20"/>
  <c r="P1080" i="20"/>
  <c r="R1078" i="20"/>
  <c r="O1077" i="20"/>
  <c r="U1076" i="20"/>
  <c r="V1076" i="20"/>
  <c r="T1076" i="20"/>
  <c r="Q1075" i="20"/>
  <c r="N1073" i="20"/>
  <c r="S1073" i="20"/>
  <c r="M1073" i="20"/>
  <c r="P1072" i="20"/>
  <c r="R1070" i="20"/>
  <c r="O1069" i="20"/>
  <c r="U1068" i="20"/>
  <c r="V1068" i="20"/>
  <c r="T1068" i="20"/>
  <c r="Q1067" i="20"/>
  <c r="N1065" i="20"/>
  <c r="S1065" i="20"/>
  <c r="M1065" i="20"/>
  <c r="P1064" i="20"/>
  <c r="R1062" i="20"/>
  <c r="O1061" i="20"/>
  <c r="U1060" i="20"/>
  <c r="V1060" i="20"/>
  <c r="T1060" i="20"/>
  <c r="Q1059" i="20"/>
  <c r="N1057" i="20"/>
  <c r="M1057" i="20"/>
  <c r="S1057" i="20"/>
  <c r="P1056" i="20"/>
  <c r="R1054" i="20"/>
  <c r="O1053" i="20"/>
  <c r="U1052" i="20"/>
  <c r="V1052" i="20"/>
  <c r="T1052" i="20"/>
  <c r="Q1051" i="20"/>
  <c r="N1049" i="20"/>
  <c r="S1049" i="20"/>
  <c r="M1049" i="20"/>
  <c r="P1048" i="20"/>
  <c r="R1046" i="20"/>
  <c r="O1045" i="20"/>
  <c r="U1044" i="20"/>
  <c r="V1044" i="20"/>
  <c r="T1044" i="20"/>
  <c r="Q1043" i="20"/>
  <c r="N1041" i="20"/>
  <c r="S1041" i="20"/>
  <c r="M1041" i="20"/>
  <c r="P1040" i="20"/>
  <c r="R1038" i="20"/>
  <c r="O1037" i="20"/>
  <c r="U1036" i="20"/>
  <c r="V1036" i="20"/>
  <c r="T1036" i="20"/>
  <c r="Q1035" i="20"/>
  <c r="N1033" i="20"/>
  <c r="M1033" i="20"/>
  <c r="S1033" i="20"/>
  <c r="P1032" i="20"/>
  <c r="R1030" i="20"/>
  <c r="O1029" i="20"/>
  <c r="U1028" i="20"/>
  <c r="V1028" i="20"/>
  <c r="T1028" i="20"/>
  <c r="Q1027" i="20"/>
  <c r="N1025" i="20"/>
  <c r="M1025" i="20"/>
  <c r="S1025" i="20"/>
  <c r="P1024" i="20"/>
  <c r="R1022" i="20"/>
  <c r="O1021" i="20"/>
  <c r="U1020" i="20"/>
  <c r="V1020" i="20"/>
  <c r="T1020" i="20"/>
  <c r="Q1019" i="20"/>
  <c r="N1017" i="20"/>
  <c r="M1017" i="20"/>
  <c r="S1017" i="20"/>
  <c r="P1016" i="20"/>
  <c r="R1014" i="20"/>
  <c r="O1013" i="20"/>
  <c r="U1012" i="20"/>
  <c r="V1012" i="20"/>
  <c r="T1012" i="20"/>
  <c r="Q1011" i="20"/>
  <c r="N1009" i="20"/>
  <c r="S1009" i="20"/>
  <c r="M1009" i="20"/>
  <c r="P1008" i="20"/>
  <c r="R1006" i="20"/>
  <c r="O1005" i="20"/>
  <c r="U1004" i="20"/>
  <c r="V1004" i="20"/>
  <c r="T1004" i="20"/>
  <c r="P1403" i="20"/>
  <c r="R1401" i="20"/>
  <c r="O1400" i="20"/>
  <c r="T1399" i="20"/>
  <c r="U1399" i="20"/>
  <c r="V1399" i="20"/>
  <c r="Q1398" i="20"/>
  <c r="M1396" i="20"/>
  <c r="N1396" i="20"/>
  <c r="S1396" i="20"/>
  <c r="P1395" i="20"/>
  <c r="R1393" i="20"/>
  <c r="O1392" i="20"/>
  <c r="T1391" i="20"/>
  <c r="U1391" i="20"/>
  <c r="V1391" i="20"/>
  <c r="Q1390" i="20"/>
  <c r="M1388" i="20"/>
  <c r="N1388" i="20"/>
  <c r="S1388" i="20"/>
  <c r="P1387" i="20"/>
  <c r="R1385" i="20"/>
  <c r="O1384" i="20"/>
  <c r="T1383" i="20"/>
  <c r="U1383" i="20"/>
  <c r="V1383" i="20"/>
  <c r="Q1382" i="20"/>
  <c r="M1380" i="20"/>
  <c r="N1380" i="20"/>
  <c r="S1380" i="20"/>
  <c r="P1379" i="20"/>
  <c r="R1377" i="20"/>
  <c r="O1376" i="20"/>
  <c r="L1375" i="20"/>
  <c r="T1375" i="20"/>
  <c r="U1375" i="20"/>
  <c r="V1375" i="20"/>
  <c r="Q1374" i="20"/>
  <c r="M1372" i="20"/>
  <c r="N1372" i="20"/>
  <c r="S1372" i="20"/>
  <c r="P1371" i="20"/>
  <c r="R1369" i="20"/>
  <c r="O1368" i="20"/>
  <c r="T1367" i="20"/>
  <c r="U1367" i="20"/>
  <c r="V1367" i="20"/>
  <c r="Q1366" i="20"/>
  <c r="M1364" i="20"/>
  <c r="N1364" i="20"/>
  <c r="S1364" i="20"/>
  <c r="P1363" i="20"/>
  <c r="R1361" i="20"/>
  <c r="O1360" i="20"/>
  <c r="T1359" i="20"/>
  <c r="U1359" i="20"/>
  <c r="V1359" i="20"/>
  <c r="Q1358" i="20"/>
  <c r="M1356" i="20"/>
  <c r="N1356" i="20"/>
  <c r="S1356" i="20"/>
  <c r="P1355" i="20"/>
  <c r="R1353" i="20"/>
  <c r="O1352" i="20"/>
  <c r="T1351" i="20"/>
  <c r="U1351" i="20"/>
  <c r="V1351" i="20"/>
  <c r="Q1350" i="20"/>
  <c r="M1348" i="20"/>
  <c r="N1348" i="20"/>
  <c r="S1348" i="20"/>
  <c r="P1347" i="20"/>
  <c r="R1345" i="20"/>
  <c r="O1344" i="20"/>
  <c r="T1343" i="20"/>
  <c r="U1343" i="20"/>
  <c r="V1343" i="20"/>
  <c r="Q1342" i="20"/>
  <c r="M1340" i="20"/>
  <c r="N1340" i="20"/>
  <c r="S1340" i="20"/>
  <c r="P1339" i="20"/>
  <c r="R1337" i="20"/>
  <c r="O1336" i="20"/>
  <c r="T1335" i="20"/>
  <c r="U1335" i="20"/>
  <c r="V1335" i="20"/>
  <c r="Q1334" i="20"/>
  <c r="M1332" i="20"/>
  <c r="N1332" i="20"/>
  <c r="S1332" i="20"/>
  <c r="P1331" i="20"/>
  <c r="R1329" i="20"/>
  <c r="O1328" i="20"/>
  <c r="T1327" i="20"/>
  <c r="U1327" i="20"/>
  <c r="V1327" i="20"/>
  <c r="Q1326" i="20"/>
  <c r="M1324" i="20"/>
  <c r="N1324" i="20"/>
  <c r="S1324" i="20"/>
  <c r="P1323" i="20"/>
  <c r="R1321" i="20"/>
  <c r="O1320" i="20"/>
  <c r="T1319" i="20"/>
  <c r="U1319" i="20"/>
  <c r="V1319" i="20"/>
  <c r="Q1318" i="20"/>
  <c r="L1317" i="20"/>
  <c r="M1316" i="20"/>
  <c r="N1316" i="20"/>
  <c r="S1316" i="20"/>
  <c r="P1315" i="20"/>
  <c r="R1313" i="20"/>
  <c r="O1312" i="20"/>
  <c r="T1311" i="20"/>
  <c r="U1311" i="20"/>
  <c r="V1311" i="20"/>
  <c r="Q1310" i="20"/>
  <c r="M1308" i="20"/>
  <c r="N1308" i="20"/>
  <c r="S1308" i="20"/>
  <c r="P1307" i="20"/>
  <c r="R1305" i="20"/>
  <c r="O1304" i="20"/>
  <c r="T1303" i="20"/>
  <c r="U1303" i="20"/>
  <c r="V1303" i="20"/>
  <c r="Q1302" i="20"/>
  <c r="M1300" i="20"/>
  <c r="N1300" i="20"/>
  <c r="S1300" i="20"/>
  <c r="P1299" i="20"/>
  <c r="R1297" i="20"/>
  <c r="O1296" i="20"/>
  <c r="T1295" i="20"/>
  <c r="U1295" i="20"/>
  <c r="V1295" i="20"/>
  <c r="Q1294" i="20"/>
  <c r="L1293" i="20"/>
  <c r="M1292" i="20"/>
  <c r="N1292" i="20"/>
  <c r="S1292" i="20"/>
  <c r="P1291" i="20"/>
  <c r="R1289" i="20"/>
  <c r="O1288" i="20"/>
  <c r="U1287" i="20"/>
  <c r="V1287" i="20"/>
  <c r="T1287" i="20"/>
  <c r="Q1286" i="20"/>
  <c r="L1285" i="20"/>
  <c r="M1284" i="20"/>
  <c r="N1284" i="20"/>
  <c r="S1284" i="20"/>
  <c r="P1283" i="20"/>
  <c r="R1281" i="20"/>
  <c r="O1280" i="20"/>
  <c r="U1279" i="20"/>
  <c r="T1279" i="20"/>
  <c r="V1279" i="20"/>
  <c r="Q1278" i="20"/>
  <c r="L1277" i="20"/>
  <c r="M1276" i="20"/>
  <c r="N1276" i="20"/>
  <c r="S1276" i="20"/>
  <c r="P1275" i="20"/>
  <c r="R1273" i="20"/>
  <c r="O1272" i="20"/>
  <c r="U1271" i="20"/>
  <c r="V1271" i="20"/>
  <c r="T1271" i="20"/>
  <c r="Q1270" i="20"/>
  <c r="M1268" i="20"/>
  <c r="N1268" i="20"/>
  <c r="S1268" i="20"/>
  <c r="P1267" i="20"/>
  <c r="R1265" i="20"/>
  <c r="O1264" i="20"/>
  <c r="U1263" i="20"/>
  <c r="T1263" i="20"/>
  <c r="V1263" i="20"/>
  <c r="Q1262" i="20"/>
  <c r="L1261" i="20"/>
  <c r="M1260" i="20"/>
  <c r="N1260" i="20"/>
  <c r="S1260" i="20"/>
  <c r="P1259" i="20"/>
  <c r="R1257" i="20"/>
  <c r="O1256" i="20"/>
  <c r="U1255" i="20"/>
  <c r="T1255" i="20"/>
  <c r="V1255" i="20"/>
  <c r="Q1254" i="20"/>
  <c r="M1252" i="20"/>
  <c r="N1252" i="20"/>
  <c r="S1252" i="20"/>
  <c r="P1251" i="20"/>
  <c r="R1249" i="20"/>
  <c r="O1248" i="20"/>
  <c r="U1247" i="20"/>
  <c r="V1247" i="20"/>
  <c r="T1247" i="20"/>
  <c r="Q1246" i="20"/>
  <c r="M1244" i="20"/>
  <c r="N1244" i="20"/>
  <c r="S1244" i="20"/>
  <c r="P1243" i="20"/>
  <c r="R1241" i="20"/>
  <c r="O1240" i="20"/>
  <c r="U1239" i="20"/>
  <c r="V1239" i="20"/>
  <c r="T1239" i="20"/>
  <c r="Q1238" i="20"/>
  <c r="M1236" i="20"/>
  <c r="N1236" i="20"/>
  <c r="S1236" i="20"/>
  <c r="P1235" i="20"/>
  <c r="R1233" i="20"/>
  <c r="O1232" i="20"/>
  <c r="U1231" i="20"/>
  <c r="T1231" i="20"/>
  <c r="V1231" i="20"/>
  <c r="Q1230" i="20"/>
  <c r="M1228" i="20"/>
  <c r="N1228" i="20"/>
  <c r="S1228" i="20"/>
  <c r="P1227" i="20"/>
  <c r="R1225" i="20"/>
  <c r="O1224" i="20"/>
  <c r="U1223" i="20"/>
  <c r="T1223" i="20"/>
  <c r="V1223" i="20"/>
  <c r="Q1222" i="20"/>
  <c r="M1220" i="20"/>
  <c r="N1220" i="20"/>
  <c r="S1220" i="20"/>
  <c r="P1219" i="20"/>
  <c r="R1217" i="20"/>
  <c r="O1216" i="20"/>
  <c r="U1215" i="20"/>
  <c r="T1215" i="20"/>
  <c r="V1215" i="20"/>
  <c r="Q1214" i="20"/>
  <c r="M1212" i="20"/>
  <c r="N1212" i="20"/>
  <c r="S1212" i="20"/>
  <c r="P1211" i="20"/>
  <c r="R1209" i="20"/>
  <c r="O1208" i="20"/>
  <c r="U1207" i="20"/>
  <c r="T1207" i="20"/>
  <c r="V1207" i="20"/>
  <c r="Q1206" i="20"/>
  <c r="M1204" i="20"/>
  <c r="N1204" i="20"/>
  <c r="S1204" i="20"/>
  <c r="P1203" i="20"/>
  <c r="R1201" i="20"/>
  <c r="O1200" i="20"/>
  <c r="U1199" i="20"/>
  <c r="T1199" i="20"/>
  <c r="V1199" i="20"/>
  <c r="Q1198" i="20"/>
  <c r="M1196" i="20"/>
  <c r="N1196" i="20"/>
  <c r="S1196" i="20"/>
  <c r="P1195" i="20"/>
  <c r="R1193" i="20"/>
  <c r="O1192" i="20"/>
  <c r="U1191" i="20"/>
  <c r="T1191" i="20"/>
  <c r="V1191" i="20"/>
  <c r="Q1190" i="20"/>
  <c r="M1188" i="20"/>
  <c r="N1188" i="20"/>
  <c r="S1188" i="20"/>
  <c r="P1187" i="20"/>
  <c r="R1185" i="20"/>
  <c r="O1184" i="20"/>
  <c r="U1183" i="20"/>
  <c r="V1183" i="20"/>
  <c r="T1183" i="20"/>
  <c r="Q1182" i="20"/>
  <c r="M1180" i="20"/>
  <c r="N1180" i="20"/>
  <c r="S1180" i="20"/>
  <c r="P1179" i="20"/>
  <c r="R1177" i="20"/>
  <c r="O1176" i="20"/>
  <c r="U1175" i="20"/>
  <c r="V1175" i="20"/>
  <c r="T1175" i="20"/>
  <c r="Q1174" i="20"/>
  <c r="M1172" i="20"/>
  <c r="N1172" i="20"/>
  <c r="S1172" i="20"/>
  <c r="P1171" i="20"/>
  <c r="R1169" i="20"/>
  <c r="O1168" i="20"/>
  <c r="U1167" i="20"/>
  <c r="T1167" i="20"/>
  <c r="V1167" i="20"/>
  <c r="Q1166" i="20"/>
  <c r="M1164" i="20"/>
  <c r="N1164" i="20"/>
  <c r="S1164" i="20"/>
  <c r="P1163" i="20"/>
  <c r="R1161" i="20"/>
  <c r="O1160" i="20"/>
  <c r="U1159" i="20"/>
  <c r="T1159" i="20"/>
  <c r="V1159" i="20"/>
  <c r="Q1158" i="20"/>
  <c r="M1156" i="20"/>
  <c r="N1156" i="20"/>
  <c r="S1156" i="20"/>
  <c r="P1155" i="20"/>
  <c r="R1153" i="20"/>
  <c r="O1152" i="20"/>
  <c r="U1151" i="20"/>
  <c r="V1151" i="20"/>
  <c r="T1151" i="20"/>
  <c r="Q1150" i="20"/>
  <c r="M1148" i="20"/>
  <c r="N1148" i="20"/>
  <c r="S1148" i="20"/>
  <c r="P1147" i="20"/>
  <c r="R1145" i="20"/>
  <c r="O1144" i="20"/>
  <c r="U1143" i="20"/>
  <c r="T1143" i="20"/>
  <c r="V1143" i="20"/>
  <c r="Q1142" i="20"/>
  <c r="M1140" i="20"/>
  <c r="N1140" i="20"/>
  <c r="S1140" i="20"/>
  <c r="P1139" i="20"/>
  <c r="R1137" i="20"/>
  <c r="O1136" i="20"/>
  <c r="U1135" i="20"/>
  <c r="V1135" i="20"/>
  <c r="T1135" i="20"/>
  <c r="Q1134" i="20"/>
  <c r="M1132" i="20"/>
  <c r="N1132" i="20"/>
  <c r="S1132" i="20"/>
  <c r="P1131" i="20"/>
  <c r="R1129" i="20"/>
  <c r="O1128" i="20"/>
  <c r="U1127" i="20"/>
  <c r="V1127" i="20"/>
  <c r="T1127" i="20"/>
  <c r="Q1126" i="20"/>
  <c r="J1124" i="20"/>
  <c r="M1124" i="20"/>
  <c r="N1124" i="20"/>
  <c r="S1124" i="20"/>
  <c r="P1123" i="20"/>
  <c r="R1121" i="20"/>
  <c r="O1120" i="20"/>
  <c r="U1119" i="20"/>
  <c r="V1119" i="20"/>
  <c r="T1119" i="20"/>
  <c r="Q1118" i="20"/>
  <c r="M1116" i="20"/>
  <c r="N1116" i="20"/>
  <c r="S1116" i="20"/>
  <c r="P1115" i="20"/>
  <c r="R1113" i="20"/>
  <c r="O1112" i="20"/>
  <c r="U1111" i="20"/>
  <c r="T1111" i="20"/>
  <c r="V1111" i="20"/>
  <c r="Q1110" i="20"/>
  <c r="M1108" i="20"/>
  <c r="N1108" i="20"/>
  <c r="S1108" i="20"/>
  <c r="P1107" i="20"/>
  <c r="R1105" i="20"/>
  <c r="O1104" i="20"/>
  <c r="U1103" i="20"/>
  <c r="T1103" i="20"/>
  <c r="V1103" i="20"/>
  <c r="Q1102" i="20"/>
  <c r="M1100" i="20"/>
  <c r="N1100" i="20"/>
  <c r="S1100" i="20"/>
  <c r="P1099" i="20"/>
  <c r="R1097" i="20"/>
  <c r="O1096" i="20"/>
  <c r="U1095" i="20"/>
  <c r="T1095" i="20"/>
  <c r="V1095" i="20"/>
  <c r="Q1094" i="20"/>
  <c r="M1092" i="20"/>
  <c r="N1092" i="20"/>
  <c r="S1092" i="20"/>
  <c r="P1091" i="20"/>
  <c r="R1089" i="20"/>
  <c r="O1088" i="20"/>
  <c r="U1087" i="20"/>
  <c r="T1087" i="20"/>
  <c r="V1087" i="20"/>
  <c r="Q1086" i="20"/>
  <c r="M1084" i="20"/>
  <c r="N1084" i="20"/>
  <c r="S1084" i="20"/>
  <c r="P1083" i="20"/>
  <c r="R1081" i="20"/>
  <c r="O1080" i="20"/>
  <c r="U1079" i="20"/>
  <c r="T1079" i="20"/>
  <c r="V1079" i="20"/>
  <c r="Q1078" i="20"/>
  <c r="M1076" i="20"/>
  <c r="N1076" i="20"/>
  <c r="S1076" i="20"/>
  <c r="P1075" i="20"/>
  <c r="R1073" i="20"/>
  <c r="O1072" i="20"/>
  <c r="U1071" i="20"/>
  <c r="T1071" i="20"/>
  <c r="V1071" i="20"/>
  <c r="Q1070" i="20"/>
  <c r="M1068" i="20"/>
  <c r="N1068" i="20"/>
  <c r="S1068" i="20"/>
  <c r="P1067" i="20"/>
  <c r="R1065" i="20"/>
  <c r="O1064" i="20"/>
  <c r="U1063" i="20"/>
  <c r="V1063" i="20"/>
  <c r="T1063" i="20"/>
  <c r="Q1062" i="20"/>
  <c r="M1060" i="20"/>
  <c r="N1060" i="20"/>
  <c r="S1060" i="20"/>
  <c r="P1059" i="20"/>
  <c r="R1057" i="20"/>
  <c r="O1056" i="20"/>
  <c r="U1055" i="20"/>
  <c r="V1055" i="20"/>
  <c r="T1055" i="20"/>
  <c r="Q1054" i="20"/>
  <c r="M1052" i="20"/>
  <c r="N1052" i="20"/>
  <c r="S1052" i="20"/>
  <c r="P1051" i="20"/>
  <c r="R1049" i="20"/>
  <c r="O1048" i="20"/>
  <c r="U1047" i="20"/>
  <c r="T1047" i="20"/>
  <c r="V1047" i="20"/>
  <c r="Q1046" i="20"/>
  <c r="M1044" i="20"/>
  <c r="N1044" i="20"/>
  <c r="S1044" i="20"/>
  <c r="P1043" i="20"/>
  <c r="R1041" i="20"/>
  <c r="O1040" i="20"/>
  <c r="U1039" i="20"/>
  <c r="T1039" i="20"/>
  <c r="V1039" i="20"/>
  <c r="Q1038" i="20"/>
  <c r="M1036" i="20"/>
  <c r="N1036" i="20"/>
  <c r="S1036" i="20"/>
  <c r="P1035" i="20"/>
  <c r="R1033" i="20"/>
  <c r="O1032" i="20"/>
  <c r="U1031" i="20"/>
  <c r="T1031" i="20"/>
  <c r="V1031" i="20"/>
  <c r="Q1030" i="20"/>
  <c r="M1028" i="20"/>
  <c r="N1028" i="20"/>
  <c r="S1028" i="20"/>
  <c r="P1027" i="20"/>
  <c r="R1025" i="20"/>
  <c r="O1024" i="20"/>
  <c r="U1023" i="20"/>
  <c r="V1023" i="20"/>
  <c r="T1023" i="20"/>
  <c r="Q1022" i="20"/>
  <c r="M1020" i="20"/>
  <c r="N1020" i="20"/>
  <c r="S1020" i="20"/>
  <c r="P1019" i="20"/>
  <c r="R1017" i="20"/>
  <c r="O1016" i="20"/>
  <c r="U1015" i="20"/>
  <c r="T1015" i="20"/>
  <c r="V1015" i="20"/>
  <c r="Q1014" i="20"/>
  <c r="M1012" i="20"/>
  <c r="N1012" i="20"/>
  <c r="S1012" i="20"/>
  <c r="P1011" i="20"/>
  <c r="R1009" i="20"/>
  <c r="O1008" i="20"/>
  <c r="U1007" i="20"/>
  <c r="T1007" i="20"/>
  <c r="V1007" i="20"/>
  <c r="Q1006" i="20"/>
  <c r="M1004" i="20"/>
  <c r="N1004" i="20"/>
  <c r="S1004" i="20"/>
  <c r="P1003" i="20"/>
  <c r="R1001" i="20"/>
  <c r="O1000" i="20"/>
  <c r="U999" i="20"/>
  <c r="V999" i="20"/>
  <c r="T999" i="20"/>
  <c r="Q998" i="20"/>
  <c r="M996" i="20"/>
  <c r="N996" i="20"/>
  <c r="S996" i="20"/>
  <c r="P995" i="20"/>
  <c r="R993" i="20"/>
  <c r="O992" i="20"/>
  <c r="U991" i="20"/>
  <c r="V991" i="20"/>
  <c r="T991" i="20"/>
  <c r="Q990" i="20"/>
  <c r="M988" i="20"/>
  <c r="N988" i="20"/>
  <c r="S988" i="20"/>
  <c r="P987" i="20"/>
  <c r="R985" i="20"/>
  <c r="O984" i="20"/>
  <c r="U983" i="20"/>
  <c r="T983" i="20"/>
  <c r="V983" i="20"/>
  <c r="Q982" i="20"/>
  <c r="M980" i="20"/>
  <c r="N980" i="20"/>
  <c r="S980" i="20"/>
  <c r="P979" i="20"/>
  <c r="R977" i="20"/>
  <c r="O976" i="20"/>
  <c r="U975" i="20"/>
  <c r="T975" i="20"/>
  <c r="V975" i="20"/>
  <c r="Q974" i="20"/>
  <c r="L973" i="20"/>
  <c r="M972" i="20"/>
  <c r="N972" i="20"/>
  <c r="S972" i="20"/>
  <c r="P971" i="20"/>
  <c r="R969" i="20"/>
  <c r="O968" i="20"/>
  <c r="U967" i="20"/>
  <c r="T967" i="20"/>
  <c r="V967" i="20"/>
  <c r="Q966" i="20"/>
  <c r="M964" i="20"/>
  <c r="N964" i="20"/>
  <c r="S964" i="20"/>
  <c r="P963" i="20"/>
  <c r="R961" i="20"/>
  <c r="O960" i="20"/>
  <c r="U959" i="20"/>
  <c r="V959" i="20"/>
  <c r="T959" i="20"/>
  <c r="Q958" i="20"/>
  <c r="M956" i="20"/>
  <c r="N956" i="20"/>
  <c r="S956" i="20"/>
  <c r="P955" i="20"/>
  <c r="R953" i="20"/>
  <c r="O952" i="20"/>
  <c r="U951" i="20"/>
  <c r="V951" i="20"/>
  <c r="T951" i="20"/>
  <c r="Q950" i="20"/>
  <c r="N948" i="20"/>
  <c r="S948" i="20"/>
  <c r="M948" i="20"/>
  <c r="P947" i="20"/>
  <c r="R945" i="20"/>
  <c r="O944" i="20"/>
  <c r="U943" i="20"/>
  <c r="T943" i="20"/>
  <c r="V943" i="20"/>
  <c r="Q942" i="20"/>
  <c r="N940" i="20"/>
  <c r="S940" i="20"/>
  <c r="M940" i="20"/>
  <c r="P939" i="20"/>
  <c r="R937" i="20"/>
  <c r="O936" i="20"/>
  <c r="U935" i="20"/>
  <c r="T935" i="20"/>
  <c r="V935" i="20"/>
  <c r="Q934" i="20"/>
  <c r="N932" i="20"/>
  <c r="S932" i="20"/>
  <c r="M932" i="20"/>
  <c r="P931" i="20"/>
  <c r="R929" i="20"/>
  <c r="O928" i="20"/>
  <c r="T927" i="20"/>
  <c r="U927" i="20"/>
  <c r="V927" i="20"/>
  <c r="Q926" i="20"/>
  <c r="N924" i="20"/>
  <c r="S924" i="20"/>
  <c r="M924" i="20"/>
  <c r="P923" i="20"/>
  <c r="R921" i="20"/>
  <c r="O920" i="20"/>
  <c r="T919" i="20"/>
  <c r="U919" i="20"/>
  <c r="V919" i="20"/>
  <c r="Q918" i="20"/>
  <c r="N916" i="20"/>
  <c r="S916" i="20"/>
  <c r="M916" i="20"/>
  <c r="P915" i="20"/>
  <c r="R913" i="20"/>
  <c r="O912" i="20"/>
  <c r="T911" i="20"/>
  <c r="U911" i="20"/>
  <c r="V911" i="20"/>
  <c r="Q910" i="20"/>
  <c r="N908" i="20"/>
  <c r="S908" i="20"/>
  <c r="M908" i="20"/>
  <c r="P907" i="20"/>
  <c r="R905" i="20"/>
  <c r="O904" i="20"/>
  <c r="T903" i="20"/>
  <c r="U903" i="20"/>
  <c r="V903" i="20"/>
  <c r="Q902" i="20"/>
  <c r="N900" i="20"/>
  <c r="S900" i="20"/>
  <c r="M900" i="20"/>
  <c r="P899" i="20"/>
  <c r="R897" i="20"/>
  <c r="O896" i="20"/>
  <c r="T895" i="20"/>
  <c r="U895" i="20"/>
  <c r="V895" i="20"/>
  <c r="Q894" i="20"/>
  <c r="N892" i="20"/>
  <c r="S892" i="20"/>
  <c r="M892" i="20"/>
  <c r="P891" i="20"/>
  <c r="R889" i="20"/>
  <c r="O888" i="20"/>
  <c r="T887" i="20"/>
  <c r="U887" i="20"/>
  <c r="V887" i="20"/>
  <c r="Q886" i="20"/>
  <c r="L885" i="20"/>
  <c r="N884" i="20"/>
  <c r="S884" i="20"/>
  <c r="M884" i="20"/>
  <c r="P883" i="20"/>
  <c r="R881" i="20"/>
  <c r="O880" i="20"/>
  <c r="T879" i="20"/>
  <c r="U879" i="20"/>
  <c r="V879" i="20"/>
  <c r="Q878" i="20"/>
  <c r="N876" i="20"/>
  <c r="S876" i="20"/>
  <c r="M876" i="20"/>
  <c r="P875" i="20"/>
  <c r="R873" i="20"/>
  <c r="O872" i="20"/>
  <c r="T871" i="20"/>
  <c r="U871" i="20"/>
  <c r="V871" i="20"/>
  <c r="Q870" i="20"/>
  <c r="N868" i="20"/>
  <c r="S868" i="20"/>
  <c r="M868" i="20"/>
  <c r="P867" i="20"/>
  <c r="R865" i="20"/>
  <c r="O864" i="20"/>
  <c r="T863" i="20"/>
  <c r="U863" i="20"/>
  <c r="V863" i="20"/>
  <c r="Q862" i="20"/>
  <c r="M860" i="20"/>
  <c r="N860" i="20"/>
  <c r="S860" i="20"/>
  <c r="P859" i="20"/>
  <c r="R857" i="20"/>
  <c r="O856" i="20"/>
  <c r="T855" i="20"/>
  <c r="U855" i="20"/>
  <c r="V855" i="20"/>
  <c r="Q854" i="20"/>
  <c r="M852" i="20"/>
  <c r="N852" i="20"/>
  <c r="S852" i="20"/>
  <c r="P851" i="20"/>
  <c r="R849" i="20"/>
  <c r="O848" i="20"/>
  <c r="T847" i="20"/>
  <c r="U847" i="20"/>
  <c r="V847" i="20"/>
  <c r="Q846" i="20"/>
  <c r="M844" i="20"/>
  <c r="N844" i="20"/>
  <c r="S844" i="20"/>
  <c r="P843" i="20"/>
  <c r="R841" i="20"/>
  <c r="O840" i="20"/>
  <c r="T839" i="20"/>
  <c r="U839" i="20"/>
  <c r="V839" i="20"/>
  <c r="Q838" i="20"/>
  <c r="M836" i="20"/>
  <c r="N836" i="20"/>
  <c r="S836" i="20"/>
  <c r="P835" i="20"/>
  <c r="R833" i="20"/>
  <c r="O832" i="20"/>
  <c r="T831" i="20"/>
  <c r="U831" i="20"/>
  <c r="V831" i="20"/>
  <c r="Q830" i="20"/>
  <c r="M828" i="20"/>
  <c r="N828" i="20"/>
  <c r="S828" i="20"/>
  <c r="P827" i="20"/>
  <c r="R825" i="20"/>
  <c r="O824" i="20"/>
  <c r="T823" i="20"/>
  <c r="U823" i="20"/>
  <c r="V823" i="20"/>
  <c r="Q822" i="20"/>
  <c r="M820" i="20"/>
  <c r="N820" i="20"/>
  <c r="S820" i="20"/>
  <c r="P819" i="20"/>
  <c r="R817" i="20"/>
  <c r="O816" i="20"/>
  <c r="T815" i="20"/>
  <c r="U815" i="20"/>
  <c r="V815" i="20"/>
  <c r="Q814" i="20"/>
  <c r="M812" i="20"/>
  <c r="N812" i="20"/>
  <c r="S812" i="20"/>
  <c r="P811" i="20"/>
  <c r="R809" i="20"/>
  <c r="O808" i="20"/>
  <c r="T807" i="20"/>
  <c r="U807" i="20"/>
  <c r="V807" i="20"/>
  <c r="Q806" i="20"/>
  <c r="M804" i="20"/>
  <c r="N804" i="20"/>
  <c r="S804" i="20"/>
  <c r="P803" i="20"/>
  <c r="R801" i="20"/>
  <c r="O800" i="20"/>
  <c r="T799" i="20"/>
  <c r="U799" i="20"/>
  <c r="V799" i="20"/>
  <c r="Q798" i="20"/>
  <c r="L797" i="20"/>
  <c r="M796" i="20"/>
  <c r="N796" i="20"/>
  <c r="S796" i="20"/>
  <c r="P795" i="20"/>
  <c r="R793" i="20"/>
  <c r="O792" i="20"/>
  <c r="T791" i="20"/>
  <c r="U791" i="20"/>
  <c r="V791" i="20"/>
  <c r="Q790" i="20"/>
  <c r="M788" i="20"/>
  <c r="N788" i="20"/>
  <c r="S788" i="20"/>
  <c r="P787" i="20"/>
  <c r="R785" i="20"/>
  <c r="O784" i="20"/>
  <c r="T783" i="20"/>
  <c r="U783" i="20"/>
  <c r="V783" i="20"/>
  <c r="Q782" i="20"/>
  <c r="L781" i="20"/>
  <c r="M780" i="20"/>
  <c r="N780" i="20"/>
  <c r="S780" i="20"/>
  <c r="P779" i="20"/>
  <c r="R777" i="20"/>
  <c r="O776" i="20"/>
  <c r="T775" i="20"/>
  <c r="U775" i="20"/>
  <c r="V775" i="20"/>
  <c r="Q774" i="20"/>
  <c r="M772" i="20"/>
  <c r="N772" i="20"/>
  <c r="S772" i="20"/>
  <c r="P771" i="20"/>
  <c r="R769" i="20"/>
  <c r="O768" i="20"/>
  <c r="T767" i="20"/>
  <c r="U767" i="20"/>
  <c r="V767" i="20"/>
  <c r="Q766" i="20"/>
  <c r="M500" i="20"/>
  <c r="N500" i="20"/>
  <c r="S500" i="20"/>
  <c r="P499" i="20"/>
  <c r="R497" i="20"/>
  <c r="O496" i="20"/>
  <c r="U495" i="20"/>
  <c r="V495" i="20"/>
  <c r="T495" i="20"/>
  <c r="Q494" i="20"/>
  <c r="M492" i="20"/>
  <c r="S492" i="20"/>
  <c r="N492" i="20"/>
  <c r="P491" i="20"/>
  <c r="R489" i="20"/>
  <c r="O488" i="20"/>
  <c r="U487" i="20"/>
  <c r="V487" i="20"/>
  <c r="T487" i="20"/>
  <c r="Q486" i="20"/>
  <c r="N484" i="20"/>
  <c r="S484" i="20"/>
  <c r="M484" i="20"/>
  <c r="P483" i="20"/>
  <c r="R481" i="20"/>
  <c r="O480" i="20"/>
  <c r="T479" i="20"/>
  <c r="U479" i="20"/>
  <c r="V479" i="20"/>
  <c r="Q478" i="20"/>
  <c r="M476" i="20"/>
  <c r="N476" i="20"/>
  <c r="S476" i="20"/>
  <c r="P475" i="20"/>
  <c r="R473" i="20"/>
  <c r="O472" i="20"/>
  <c r="U471" i="20"/>
  <c r="V471" i="20"/>
  <c r="T471" i="20"/>
  <c r="Q470" i="20"/>
  <c r="M468" i="20"/>
  <c r="N468" i="20"/>
  <c r="S468" i="20"/>
  <c r="P467" i="20"/>
  <c r="R465" i="20"/>
  <c r="O464" i="20"/>
  <c r="U463" i="20"/>
  <c r="V463" i="20"/>
  <c r="T463" i="20"/>
  <c r="Q462" i="20"/>
  <c r="S460" i="20"/>
  <c r="N460" i="20"/>
  <c r="M460" i="20"/>
  <c r="P459" i="20"/>
  <c r="R457" i="20"/>
  <c r="O456" i="20"/>
  <c r="T455" i="20"/>
  <c r="U455" i="20"/>
  <c r="V455" i="20"/>
  <c r="Q454" i="20"/>
  <c r="S452" i="20"/>
  <c r="M452" i="20"/>
  <c r="N452" i="20"/>
  <c r="P451" i="20"/>
  <c r="R449" i="20"/>
  <c r="O448" i="20"/>
  <c r="V447" i="20"/>
  <c r="T447" i="20"/>
  <c r="U447" i="20"/>
  <c r="Q446" i="20"/>
  <c r="N444" i="20"/>
  <c r="S444" i="20"/>
  <c r="M444" i="20"/>
  <c r="P443" i="20"/>
  <c r="R441" i="20"/>
  <c r="O440" i="20"/>
  <c r="T439" i="20"/>
  <c r="U439" i="20"/>
  <c r="V439" i="20"/>
  <c r="Q438" i="20"/>
  <c r="N436" i="20"/>
  <c r="S436" i="20"/>
  <c r="M436" i="20"/>
  <c r="P435" i="20"/>
  <c r="R433" i="20"/>
  <c r="O432" i="20"/>
  <c r="T431" i="20"/>
  <c r="U431" i="20"/>
  <c r="V431" i="20"/>
  <c r="Q430" i="20"/>
  <c r="M428" i="20"/>
  <c r="N428" i="20"/>
  <c r="S428" i="20"/>
  <c r="P427" i="20"/>
  <c r="R425" i="20"/>
  <c r="O424" i="20"/>
  <c r="U423" i="20"/>
  <c r="V423" i="20"/>
  <c r="T423" i="20"/>
  <c r="Q422" i="20"/>
  <c r="S420" i="20"/>
  <c r="M420" i="20"/>
  <c r="N420" i="20"/>
  <c r="P419" i="20"/>
  <c r="R417" i="20"/>
  <c r="O416" i="20"/>
  <c r="T415" i="20"/>
  <c r="U415" i="20"/>
  <c r="V415" i="20"/>
  <c r="Q414" i="20"/>
  <c r="S412" i="20"/>
  <c r="N412" i="20"/>
  <c r="M412" i="20"/>
  <c r="P411" i="20"/>
  <c r="R409" i="20"/>
  <c r="O408" i="20"/>
  <c r="U407" i="20"/>
  <c r="V407" i="20"/>
  <c r="T407" i="20"/>
  <c r="Q406" i="20"/>
  <c r="S404" i="20"/>
  <c r="N404" i="20"/>
  <c r="M404" i="20"/>
  <c r="P403" i="20"/>
  <c r="R401" i="20"/>
  <c r="O400" i="20"/>
  <c r="V399" i="20"/>
  <c r="U399" i="20"/>
  <c r="T399" i="20"/>
  <c r="Q398" i="20"/>
  <c r="S396" i="20"/>
  <c r="M396" i="20"/>
  <c r="N396" i="20"/>
  <c r="P395" i="20"/>
  <c r="R393" i="20"/>
  <c r="O392" i="20"/>
  <c r="T391" i="20"/>
  <c r="V391" i="20"/>
  <c r="U391" i="20"/>
  <c r="Q390" i="20"/>
  <c r="N388" i="20"/>
  <c r="S388" i="20"/>
  <c r="M388" i="20"/>
  <c r="P387" i="20"/>
  <c r="R385" i="20"/>
  <c r="Q1003" i="20"/>
  <c r="N1001" i="20"/>
  <c r="S1001" i="20"/>
  <c r="M1001" i="20"/>
  <c r="P1000" i="20"/>
  <c r="R998" i="20"/>
  <c r="O997" i="20"/>
  <c r="U996" i="20"/>
  <c r="V996" i="20"/>
  <c r="T996" i="20"/>
  <c r="Q995" i="20"/>
  <c r="N993" i="20"/>
  <c r="M993" i="20"/>
  <c r="S993" i="20"/>
  <c r="P992" i="20"/>
  <c r="R990" i="20"/>
  <c r="O989" i="20"/>
  <c r="U988" i="20"/>
  <c r="V988" i="20"/>
  <c r="T988" i="20"/>
  <c r="Q987" i="20"/>
  <c r="N985" i="20"/>
  <c r="S985" i="20"/>
  <c r="M985" i="20"/>
  <c r="P984" i="20"/>
  <c r="R982" i="20"/>
  <c r="O981" i="20"/>
  <c r="U980" i="20"/>
  <c r="V980" i="20"/>
  <c r="T980" i="20"/>
  <c r="Q979" i="20"/>
  <c r="N977" i="20"/>
  <c r="S977" i="20"/>
  <c r="M977" i="20"/>
  <c r="P976" i="20"/>
  <c r="R974" i="20"/>
  <c r="O973" i="20"/>
  <c r="U972" i="20"/>
  <c r="V972" i="20"/>
  <c r="T972" i="20"/>
  <c r="Q971" i="20"/>
  <c r="N969" i="20"/>
  <c r="M969" i="20"/>
  <c r="S969" i="20"/>
  <c r="P968" i="20"/>
  <c r="R966" i="20"/>
  <c r="O965" i="20"/>
  <c r="U964" i="20"/>
  <c r="V964" i="20"/>
  <c r="T964" i="20"/>
  <c r="Q963" i="20"/>
  <c r="N961" i="20"/>
  <c r="M961" i="20"/>
  <c r="S961" i="20"/>
  <c r="P960" i="20"/>
  <c r="R958" i="20"/>
  <c r="O957" i="20"/>
  <c r="U956" i="20"/>
  <c r="V956" i="20"/>
  <c r="T956" i="20"/>
  <c r="Q955" i="20"/>
  <c r="N953" i="20"/>
  <c r="S953" i="20"/>
  <c r="M953" i="20"/>
  <c r="P952" i="20"/>
  <c r="R950" i="20"/>
  <c r="O949" i="20"/>
  <c r="T948" i="20"/>
  <c r="U948" i="20"/>
  <c r="V948" i="20"/>
  <c r="Q947" i="20"/>
  <c r="N945" i="20"/>
  <c r="S945" i="20"/>
  <c r="M945" i="20"/>
  <c r="P944" i="20"/>
  <c r="R942" i="20"/>
  <c r="O941" i="20"/>
  <c r="U940" i="20"/>
  <c r="T940" i="20"/>
  <c r="V940" i="20"/>
  <c r="Q939" i="20"/>
  <c r="M937" i="20"/>
  <c r="N937" i="20"/>
  <c r="S937" i="20"/>
  <c r="P936" i="20"/>
  <c r="R934" i="20"/>
  <c r="O933" i="20"/>
  <c r="T932" i="20"/>
  <c r="U932" i="20"/>
  <c r="V932" i="20"/>
  <c r="Q931" i="20"/>
  <c r="S929" i="20"/>
  <c r="M929" i="20"/>
  <c r="N929" i="20"/>
  <c r="P928" i="20"/>
  <c r="R926" i="20"/>
  <c r="O925" i="20"/>
  <c r="U924" i="20"/>
  <c r="V924" i="20"/>
  <c r="T924" i="20"/>
  <c r="Q923" i="20"/>
  <c r="S921" i="20"/>
  <c r="N921" i="20"/>
  <c r="M921" i="20"/>
  <c r="P920" i="20"/>
  <c r="R918" i="20"/>
  <c r="O917" i="20"/>
  <c r="U916" i="20"/>
  <c r="V916" i="20"/>
  <c r="T916" i="20"/>
  <c r="Q915" i="20"/>
  <c r="S913" i="20"/>
  <c r="M913" i="20"/>
  <c r="N913" i="20"/>
  <c r="P912" i="20"/>
  <c r="R910" i="20"/>
  <c r="O909" i="20"/>
  <c r="T908" i="20"/>
  <c r="U908" i="20"/>
  <c r="V908" i="20"/>
  <c r="Q907" i="20"/>
  <c r="S905" i="20"/>
  <c r="M905" i="20"/>
  <c r="N905" i="20"/>
  <c r="P904" i="20"/>
  <c r="R902" i="20"/>
  <c r="O901" i="20"/>
  <c r="T900" i="20"/>
  <c r="U900" i="20"/>
  <c r="V900" i="20"/>
  <c r="Q899" i="20"/>
  <c r="S897" i="20"/>
  <c r="N897" i="20"/>
  <c r="M897" i="20"/>
  <c r="P896" i="20"/>
  <c r="R894" i="20"/>
  <c r="O893" i="20"/>
  <c r="T892" i="20"/>
  <c r="U892" i="20"/>
  <c r="V892" i="20"/>
  <c r="Q891" i="20"/>
  <c r="S889" i="20"/>
  <c r="M889" i="20"/>
  <c r="N889" i="20"/>
  <c r="P888" i="20"/>
  <c r="R886" i="20"/>
  <c r="O885" i="20"/>
  <c r="V884" i="20"/>
  <c r="T884" i="20"/>
  <c r="U884" i="20"/>
  <c r="Q883" i="20"/>
  <c r="S881" i="20"/>
  <c r="M881" i="20"/>
  <c r="N881" i="20"/>
  <c r="P880" i="20"/>
  <c r="R878" i="20"/>
  <c r="O877" i="20"/>
  <c r="T876" i="20"/>
  <c r="V876" i="20"/>
  <c r="U876" i="20"/>
  <c r="Q875" i="20"/>
  <c r="S873" i="20"/>
  <c r="M873" i="20"/>
  <c r="N873" i="20"/>
  <c r="P872" i="20"/>
  <c r="R870" i="20"/>
  <c r="O869" i="20"/>
  <c r="T868" i="20"/>
  <c r="V868" i="20"/>
  <c r="U868" i="20"/>
  <c r="Q867" i="20"/>
  <c r="S865" i="20"/>
  <c r="N865" i="20"/>
  <c r="M865" i="20"/>
  <c r="P864" i="20"/>
  <c r="R862" i="20"/>
  <c r="O861" i="20"/>
  <c r="V860" i="20"/>
  <c r="U860" i="20"/>
  <c r="T860" i="20"/>
  <c r="Q859" i="20"/>
  <c r="S857" i="20"/>
  <c r="N857" i="20"/>
  <c r="M857" i="20"/>
  <c r="P856" i="20"/>
  <c r="R854" i="20"/>
  <c r="O853" i="20"/>
  <c r="V852" i="20"/>
  <c r="T852" i="20"/>
  <c r="U852" i="20"/>
  <c r="Q851" i="20"/>
  <c r="S849" i="20"/>
  <c r="M849" i="20"/>
  <c r="N849" i="20"/>
  <c r="P848" i="20"/>
  <c r="R846" i="20"/>
  <c r="O845" i="20"/>
  <c r="V844" i="20"/>
  <c r="T844" i="20"/>
  <c r="U844" i="20"/>
  <c r="Q843" i="20"/>
  <c r="S841" i="20"/>
  <c r="N841" i="20"/>
  <c r="M841" i="20"/>
  <c r="P840" i="20"/>
  <c r="R838" i="20"/>
  <c r="O837" i="20"/>
  <c r="V836" i="20"/>
  <c r="T836" i="20"/>
  <c r="U836" i="20"/>
  <c r="Q835" i="20"/>
  <c r="S833" i="20"/>
  <c r="N833" i="20"/>
  <c r="M833" i="20"/>
  <c r="P832" i="20"/>
  <c r="R830" i="20"/>
  <c r="O829" i="20"/>
  <c r="V828" i="20"/>
  <c r="T828" i="20"/>
  <c r="U828" i="20"/>
  <c r="Q827" i="20"/>
  <c r="S825" i="20"/>
  <c r="M825" i="20"/>
  <c r="N825" i="20"/>
  <c r="P824" i="20"/>
  <c r="R822" i="20"/>
  <c r="O821" i="20"/>
  <c r="V820" i="20"/>
  <c r="T820" i="20"/>
  <c r="U820" i="20"/>
  <c r="Q819" i="20"/>
  <c r="S817" i="20"/>
  <c r="N817" i="20"/>
  <c r="M817" i="20"/>
  <c r="P816" i="20"/>
  <c r="R814" i="20"/>
  <c r="O813" i="20"/>
  <c r="V812" i="20"/>
  <c r="U812" i="20"/>
  <c r="T812" i="20"/>
  <c r="Q811" i="20"/>
  <c r="S809" i="20"/>
  <c r="M809" i="20"/>
  <c r="N809" i="20"/>
  <c r="P808" i="20"/>
  <c r="R806" i="20"/>
  <c r="O805" i="20"/>
  <c r="V804" i="20"/>
  <c r="T804" i="20"/>
  <c r="U804" i="20"/>
  <c r="Q803" i="20"/>
  <c r="S801" i="20"/>
  <c r="M801" i="20"/>
  <c r="N801" i="20"/>
  <c r="P800" i="20"/>
  <c r="R798" i="20"/>
  <c r="O797" i="20"/>
  <c r="V796" i="20"/>
  <c r="T796" i="20"/>
  <c r="U796" i="20"/>
  <c r="Q795" i="20"/>
  <c r="S793" i="20"/>
  <c r="M793" i="20"/>
  <c r="N793" i="20"/>
  <c r="P792" i="20"/>
  <c r="R790" i="20"/>
  <c r="O789" i="20"/>
  <c r="V788" i="20"/>
  <c r="U788" i="20"/>
  <c r="T788" i="20"/>
  <c r="Q787" i="20"/>
  <c r="S785" i="20"/>
  <c r="M785" i="20"/>
  <c r="N785" i="20"/>
  <c r="P784" i="20"/>
  <c r="R782" i="20"/>
  <c r="O781" i="20"/>
  <c r="V780" i="20"/>
  <c r="U780" i="20"/>
  <c r="T780" i="20"/>
  <c r="Q779" i="20"/>
  <c r="S777" i="20"/>
  <c r="N777" i="20"/>
  <c r="M777" i="20"/>
  <c r="P776" i="20"/>
  <c r="R774" i="20"/>
  <c r="O773" i="20"/>
  <c r="V772" i="20"/>
  <c r="T772" i="20"/>
  <c r="U772" i="20"/>
  <c r="Q771" i="20"/>
  <c r="S769" i="20"/>
  <c r="M769" i="20"/>
  <c r="N769" i="20"/>
  <c r="P768" i="20"/>
  <c r="R766" i="20"/>
  <c r="V500" i="20"/>
  <c r="U500" i="20"/>
  <c r="T500" i="20"/>
  <c r="Q499" i="20"/>
  <c r="M497" i="20"/>
  <c r="S497" i="20"/>
  <c r="N497" i="20"/>
  <c r="P496" i="20"/>
  <c r="R494" i="20"/>
  <c r="O493" i="20"/>
  <c r="T492" i="20"/>
  <c r="V492" i="20"/>
  <c r="U492" i="20"/>
  <c r="Q491" i="20"/>
  <c r="M489" i="20"/>
  <c r="S489" i="20"/>
  <c r="N489" i="20"/>
  <c r="P488" i="20"/>
  <c r="R486" i="20"/>
  <c r="O485" i="20"/>
  <c r="T484" i="20"/>
  <c r="U484" i="20"/>
  <c r="V484" i="20"/>
  <c r="Q483" i="20"/>
  <c r="M481" i="20"/>
  <c r="N481" i="20"/>
  <c r="S481" i="20"/>
  <c r="P480" i="20"/>
  <c r="R478" i="20"/>
  <c r="O477" i="20"/>
  <c r="T476" i="20"/>
  <c r="V476" i="20"/>
  <c r="U476" i="20"/>
  <c r="Q475" i="20"/>
  <c r="M473" i="20"/>
  <c r="S473" i="20"/>
  <c r="N473" i="20"/>
  <c r="P472" i="20"/>
  <c r="R470" i="20"/>
  <c r="O469" i="20"/>
  <c r="T468" i="20"/>
  <c r="V468" i="20"/>
  <c r="U468" i="20"/>
  <c r="Q467" i="20"/>
  <c r="M465" i="20"/>
  <c r="N465" i="20"/>
  <c r="S465" i="20"/>
  <c r="P464" i="20"/>
  <c r="R462" i="20"/>
  <c r="O461" i="20"/>
  <c r="T460" i="20"/>
  <c r="V460" i="20"/>
  <c r="U460" i="20"/>
  <c r="Q459" i="20"/>
  <c r="M457" i="20"/>
  <c r="S457" i="20"/>
  <c r="N457" i="20"/>
  <c r="P456" i="20"/>
  <c r="R454" i="20"/>
  <c r="O453" i="20"/>
  <c r="T452" i="20"/>
  <c r="U452" i="20"/>
  <c r="V452" i="20"/>
  <c r="Q451" i="20"/>
  <c r="M449" i="20"/>
  <c r="S449" i="20"/>
  <c r="N449" i="20"/>
  <c r="P448" i="20"/>
  <c r="R446" i="20"/>
  <c r="O445" i="20"/>
  <c r="T444" i="20"/>
  <c r="U444" i="20"/>
  <c r="V444" i="20"/>
  <c r="Q443" i="20"/>
  <c r="M441" i="20"/>
  <c r="N441" i="20"/>
  <c r="S441" i="20"/>
  <c r="P440" i="20"/>
  <c r="R438" i="20"/>
  <c r="O437" i="20"/>
  <c r="T436" i="20"/>
  <c r="U436" i="20"/>
  <c r="V436" i="20"/>
  <c r="Q435" i="20"/>
  <c r="M433" i="20"/>
  <c r="N433" i="20"/>
  <c r="S433" i="20"/>
  <c r="P432" i="20"/>
  <c r="R430" i="20"/>
  <c r="O429" i="20"/>
  <c r="T428" i="20"/>
  <c r="U428" i="20"/>
  <c r="V428" i="20"/>
  <c r="Q427" i="20"/>
  <c r="M425" i="20"/>
  <c r="S425" i="20"/>
  <c r="N425" i="20"/>
  <c r="P424" i="20"/>
  <c r="R422" i="20"/>
  <c r="O421" i="20"/>
  <c r="T420" i="20"/>
  <c r="U420" i="20"/>
  <c r="V420" i="20"/>
  <c r="Q419" i="20"/>
  <c r="M417" i="20"/>
  <c r="N417" i="20"/>
  <c r="S417" i="20"/>
  <c r="P416" i="20"/>
  <c r="R414" i="20"/>
  <c r="O413" i="20"/>
  <c r="T412" i="20"/>
  <c r="U412" i="20"/>
  <c r="V412" i="20"/>
  <c r="Q411" i="20"/>
  <c r="S409" i="20"/>
  <c r="M409" i="20"/>
  <c r="N409" i="20"/>
  <c r="P408" i="20"/>
  <c r="R406" i="20"/>
  <c r="O405" i="20"/>
  <c r="U404" i="20"/>
  <c r="V404" i="20"/>
  <c r="T404" i="20"/>
  <c r="Q403" i="20"/>
  <c r="N401" i="20"/>
  <c r="S401" i="20"/>
  <c r="M401" i="20"/>
  <c r="P400" i="20"/>
  <c r="R398" i="20"/>
  <c r="O397" i="20"/>
  <c r="T396" i="20"/>
  <c r="U396" i="20"/>
  <c r="V396" i="20"/>
  <c r="Q395" i="20"/>
  <c r="S393" i="20"/>
  <c r="N393" i="20"/>
  <c r="M393" i="20"/>
  <c r="P392" i="20"/>
  <c r="R390" i="20"/>
  <c r="O389" i="20"/>
  <c r="T388" i="20"/>
  <c r="U388" i="20"/>
  <c r="V388" i="20"/>
  <c r="Q387" i="20"/>
  <c r="S385" i="20"/>
  <c r="N385" i="20"/>
  <c r="M385" i="20"/>
  <c r="V1003" i="20"/>
  <c r="U1003" i="20"/>
  <c r="T1003" i="20"/>
  <c r="Q1002" i="20"/>
  <c r="S1000" i="20"/>
  <c r="M1000" i="20"/>
  <c r="N1000" i="20"/>
  <c r="P999" i="20"/>
  <c r="R997" i="20"/>
  <c r="O996" i="20"/>
  <c r="V995" i="20"/>
  <c r="T995" i="20"/>
  <c r="U995" i="20"/>
  <c r="Q994" i="20"/>
  <c r="S992" i="20"/>
  <c r="M992" i="20"/>
  <c r="N992" i="20"/>
  <c r="P991" i="20"/>
  <c r="R989" i="20"/>
  <c r="O988" i="20"/>
  <c r="V987" i="20"/>
  <c r="T987" i="20"/>
  <c r="U987" i="20"/>
  <c r="Q986" i="20"/>
  <c r="S984" i="20"/>
  <c r="N984" i="20"/>
  <c r="M984" i="20"/>
  <c r="P983" i="20"/>
  <c r="R981" i="20"/>
  <c r="O980" i="20"/>
  <c r="V979" i="20"/>
  <c r="T979" i="20"/>
  <c r="U979" i="20"/>
  <c r="Q978" i="20"/>
  <c r="S976" i="20"/>
  <c r="M976" i="20"/>
  <c r="N976" i="20"/>
  <c r="P975" i="20"/>
  <c r="R973" i="20"/>
  <c r="O972" i="20"/>
  <c r="V971" i="20"/>
  <c r="U971" i="20"/>
  <c r="T971" i="20"/>
  <c r="Q970" i="20"/>
  <c r="S968" i="20"/>
  <c r="M968" i="20"/>
  <c r="N968" i="20"/>
  <c r="P967" i="20"/>
  <c r="R965" i="20"/>
  <c r="O964" i="20"/>
  <c r="V963" i="20"/>
  <c r="T963" i="20"/>
  <c r="U963" i="20"/>
  <c r="Q962" i="20"/>
  <c r="S960" i="20"/>
  <c r="M960" i="20"/>
  <c r="N960" i="20"/>
  <c r="P959" i="20"/>
  <c r="R957" i="20"/>
  <c r="O956" i="20"/>
  <c r="V955" i="20"/>
  <c r="T955" i="20"/>
  <c r="U955" i="20"/>
  <c r="Q954" i="20"/>
  <c r="M952" i="20"/>
  <c r="S952" i="20"/>
  <c r="N952" i="20"/>
  <c r="P951" i="20"/>
  <c r="R949" i="20"/>
  <c r="O948" i="20"/>
  <c r="T947" i="20"/>
  <c r="U947" i="20"/>
  <c r="V947" i="20"/>
  <c r="Q946" i="20"/>
  <c r="M944" i="20"/>
  <c r="S944" i="20"/>
  <c r="N944" i="20"/>
  <c r="P943" i="20"/>
  <c r="R941" i="20"/>
  <c r="O940" i="20"/>
  <c r="U939" i="20"/>
  <c r="V939" i="20"/>
  <c r="T939" i="20"/>
  <c r="Q938" i="20"/>
  <c r="M936" i="20"/>
  <c r="N936" i="20"/>
  <c r="S936" i="20"/>
  <c r="P935" i="20"/>
  <c r="R933" i="20"/>
  <c r="O932" i="20"/>
  <c r="T931" i="20"/>
  <c r="V931" i="20"/>
  <c r="U931" i="20"/>
  <c r="Q930" i="20"/>
  <c r="M928" i="20"/>
  <c r="S928" i="20"/>
  <c r="N928" i="20"/>
  <c r="P927" i="20"/>
  <c r="R925" i="20"/>
  <c r="O924" i="20"/>
  <c r="T923" i="20"/>
  <c r="U923" i="20"/>
  <c r="V923" i="20"/>
  <c r="Q922" i="20"/>
  <c r="M920" i="20"/>
  <c r="N920" i="20"/>
  <c r="S920" i="20"/>
  <c r="P919" i="20"/>
  <c r="R917" i="20"/>
  <c r="O916" i="20"/>
  <c r="U915" i="20"/>
  <c r="V915" i="20"/>
  <c r="T915" i="20"/>
  <c r="Q914" i="20"/>
  <c r="M912" i="20"/>
  <c r="N912" i="20"/>
  <c r="S912" i="20"/>
  <c r="P911" i="20"/>
  <c r="R909" i="20"/>
  <c r="O908" i="20"/>
  <c r="U907" i="20"/>
  <c r="T907" i="20"/>
  <c r="V907" i="20"/>
  <c r="Q906" i="20"/>
  <c r="M904" i="20"/>
  <c r="N904" i="20"/>
  <c r="S904" i="20"/>
  <c r="P903" i="20"/>
  <c r="R901" i="20"/>
  <c r="O900" i="20"/>
  <c r="T899" i="20"/>
  <c r="V899" i="20"/>
  <c r="U899" i="20"/>
  <c r="Q898" i="20"/>
  <c r="M896" i="20"/>
  <c r="N896" i="20"/>
  <c r="S896" i="20"/>
  <c r="P895" i="20"/>
  <c r="R893" i="20"/>
  <c r="O892" i="20"/>
  <c r="T891" i="20"/>
  <c r="U891" i="20"/>
  <c r="V891" i="20"/>
  <c r="Q890" i="20"/>
  <c r="M888" i="20"/>
  <c r="S888" i="20"/>
  <c r="N888" i="20"/>
  <c r="P887" i="20"/>
  <c r="R885" i="20"/>
  <c r="O884" i="20"/>
  <c r="T883" i="20"/>
  <c r="V883" i="20"/>
  <c r="U883" i="20"/>
  <c r="Q882" i="20"/>
  <c r="M880" i="20"/>
  <c r="S880" i="20"/>
  <c r="N880" i="20"/>
  <c r="P879" i="20"/>
  <c r="R877" i="20"/>
  <c r="O876" i="20"/>
  <c r="V875" i="20"/>
  <c r="U875" i="20"/>
  <c r="T875" i="20"/>
  <c r="Q874" i="20"/>
  <c r="M872" i="20"/>
  <c r="S872" i="20"/>
  <c r="N872" i="20"/>
  <c r="P871" i="20"/>
  <c r="R869" i="20"/>
  <c r="O868" i="20"/>
  <c r="T867" i="20"/>
  <c r="V867" i="20"/>
  <c r="U867" i="20"/>
  <c r="Q866" i="20"/>
  <c r="S864" i="20"/>
  <c r="M864" i="20"/>
  <c r="N864" i="20"/>
  <c r="P863" i="20"/>
  <c r="R861" i="20"/>
  <c r="O860" i="20"/>
  <c r="V859" i="20"/>
  <c r="T859" i="20"/>
  <c r="U859" i="20"/>
  <c r="Q858" i="20"/>
  <c r="S856" i="20"/>
  <c r="N856" i="20"/>
  <c r="M856" i="20"/>
  <c r="P855" i="20"/>
  <c r="R853" i="20"/>
  <c r="O852" i="20"/>
  <c r="U851" i="20"/>
  <c r="T851" i="20"/>
  <c r="V851" i="20"/>
  <c r="Q850" i="20"/>
  <c r="S848" i="20"/>
  <c r="N848" i="20"/>
  <c r="M848" i="20"/>
  <c r="P847" i="20"/>
  <c r="R845" i="20"/>
  <c r="O844" i="20"/>
  <c r="T843" i="20"/>
  <c r="V843" i="20"/>
  <c r="U843" i="20"/>
  <c r="Q842" i="20"/>
  <c r="S840" i="20"/>
  <c r="M840" i="20"/>
  <c r="N840" i="20"/>
  <c r="P839" i="20"/>
  <c r="R837" i="20"/>
  <c r="O836" i="20"/>
  <c r="U835" i="20"/>
  <c r="V835" i="20"/>
  <c r="T835" i="20"/>
  <c r="Q834" i="20"/>
  <c r="S832" i="20"/>
  <c r="N832" i="20"/>
  <c r="M832" i="20"/>
  <c r="P831" i="20"/>
  <c r="R829" i="20"/>
  <c r="O828" i="20"/>
  <c r="T827" i="20"/>
  <c r="V827" i="20"/>
  <c r="U827" i="20"/>
  <c r="Q826" i="20"/>
  <c r="S824" i="20"/>
  <c r="N824" i="20"/>
  <c r="M824" i="20"/>
  <c r="P823" i="20"/>
  <c r="R821" i="20"/>
  <c r="O820" i="20"/>
  <c r="U819" i="20"/>
  <c r="V819" i="20"/>
  <c r="T819" i="20"/>
  <c r="Q818" i="20"/>
  <c r="S816" i="20"/>
  <c r="M816" i="20"/>
  <c r="N816" i="20"/>
  <c r="P815" i="20"/>
  <c r="R813" i="20"/>
  <c r="O812" i="20"/>
  <c r="V811" i="20"/>
  <c r="T811" i="20"/>
  <c r="U811" i="20"/>
  <c r="Q810" i="20"/>
  <c r="S808" i="20"/>
  <c r="N808" i="20"/>
  <c r="M808" i="20"/>
  <c r="P807" i="20"/>
  <c r="R805" i="20"/>
  <c r="O804" i="20"/>
  <c r="T803" i="20"/>
  <c r="U803" i="20"/>
  <c r="V803" i="20"/>
  <c r="Q802" i="20"/>
  <c r="S800" i="20"/>
  <c r="M800" i="20"/>
  <c r="N800" i="20"/>
  <c r="P799" i="20"/>
  <c r="R797" i="20"/>
  <c r="O796" i="20"/>
  <c r="V795" i="20"/>
  <c r="T795" i="20"/>
  <c r="U795" i="20"/>
  <c r="Q794" i="20"/>
  <c r="S792" i="20"/>
  <c r="N792" i="20"/>
  <c r="M792" i="20"/>
  <c r="P791" i="20"/>
  <c r="R789" i="20"/>
  <c r="O788" i="20"/>
  <c r="T787" i="20"/>
  <c r="U787" i="20"/>
  <c r="V787" i="20"/>
  <c r="Q786" i="20"/>
  <c r="S784" i="20"/>
  <c r="M784" i="20"/>
  <c r="N784" i="20"/>
  <c r="P783" i="20"/>
  <c r="R781" i="20"/>
  <c r="O780" i="20"/>
  <c r="T779" i="20"/>
  <c r="V779" i="20"/>
  <c r="U779" i="20"/>
  <c r="Q778" i="20"/>
  <c r="S776" i="20"/>
  <c r="N776" i="20"/>
  <c r="M776" i="20"/>
  <c r="P775" i="20"/>
  <c r="R773" i="20"/>
  <c r="O772" i="20"/>
  <c r="U771" i="20"/>
  <c r="V771" i="20"/>
  <c r="T771" i="20"/>
  <c r="Q770" i="20"/>
  <c r="S768" i="20"/>
  <c r="N768" i="20"/>
  <c r="M768" i="20"/>
  <c r="P767" i="20"/>
  <c r="O500" i="20"/>
  <c r="V499" i="20"/>
  <c r="U499" i="20"/>
  <c r="T499" i="20"/>
  <c r="Q498" i="20"/>
  <c r="N496" i="20"/>
  <c r="M496" i="20"/>
  <c r="S496" i="20"/>
  <c r="P495" i="20"/>
  <c r="R493" i="20"/>
  <c r="O492" i="20"/>
  <c r="T491" i="20"/>
  <c r="U491" i="20"/>
  <c r="V491" i="20"/>
  <c r="Q490" i="20"/>
  <c r="N488" i="20"/>
  <c r="M488" i="20"/>
  <c r="S488" i="20"/>
  <c r="P487" i="20"/>
  <c r="R485" i="20"/>
  <c r="O484" i="20"/>
  <c r="T483" i="20"/>
  <c r="U483" i="20"/>
  <c r="V483" i="20"/>
  <c r="Q482" i="20"/>
  <c r="N480" i="20"/>
  <c r="S480" i="20"/>
  <c r="M480" i="20"/>
  <c r="P479" i="20"/>
  <c r="R477" i="20"/>
  <c r="O476" i="20"/>
  <c r="T475" i="20"/>
  <c r="U475" i="20"/>
  <c r="V475" i="20"/>
  <c r="Q474" i="20"/>
  <c r="N472" i="20"/>
  <c r="M472" i="20"/>
  <c r="S472" i="20"/>
  <c r="P471" i="20"/>
  <c r="R469" i="20"/>
  <c r="O468" i="20"/>
  <c r="T467" i="20"/>
  <c r="U467" i="20"/>
  <c r="V467" i="20"/>
  <c r="Q466" i="20"/>
  <c r="M464" i="20"/>
  <c r="N464" i="20"/>
  <c r="S464" i="20"/>
  <c r="P463" i="20"/>
  <c r="R461" i="20"/>
  <c r="O460" i="20"/>
  <c r="T459" i="20"/>
  <c r="U459" i="20"/>
  <c r="V459" i="20"/>
  <c r="Q458" i="20"/>
  <c r="M456" i="20"/>
  <c r="N456" i="20"/>
  <c r="S456" i="20"/>
  <c r="P455" i="20"/>
  <c r="R453" i="20"/>
  <c r="O452" i="20"/>
  <c r="T451" i="20"/>
  <c r="U451" i="20"/>
  <c r="V451" i="20"/>
  <c r="Q450" i="20"/>
  <c r="M448" i="20"/>
  <c r="N448" i="20"/>
  <c r="S448" i="20"/>
  <c r="P447" i="20"/>
  <c r="R445" i="20"/>
  <c r="O444" i="20"/>
  <c r="T443" i="20"/>
  <c r="U443" i="20"/>
  <c r="V443" i="20"/>
  <c r="Q442" i="20"/>
  <c r="N440" i="20"/>
  <c r="M440" i="20"/>
  <c r="S440" i="20"/>
  <c r="P439" i="20"/>
  <c r="R437" i="20"/>
  <c r="O436" i="20"/>
  <c r="T435" i="20"/>
  <c r="U435" i="20"/>
  <c r="V435" i="20"/>
  <c r="Q434" i="20"/>
  <c r="N432" i="20"/>
  <c r="M432" i="20"/>
  <c r="S432" i="20"/>
  <c r="P431" i="20"/>
  <c r="R429" i="20"/>
  <c r="O428" i="20"/>
  <c r="T427" i="20"/>
  <c r="U427" i="20"/>
  <c r="V427" i="20"/>
  <c r="Q426" i="20"/>
  <c r="M424" i="20"/>
  <c r="N424" i="20"/>
  <c r="S424" i="20"/>
  <c r="P423" i="20"/>
  <c r="R421" i="20"/>
  <c r="O420" i="20"/>
  <c r="T419" i="20"/>
  <c r="U419" i="20"/>
  <c r="V419" i="20"/>
  <c r="Q418" i="20"/>
  <c r="M416" i="20"/>
  <c r="N416" i="20"/>
  <c r="S416" i="20"/>
  <c r="P415" i="20"/>
  <c r="R413" i="20"/>
  <c r="O412" i="20"/>
  <c r="T411" i="20"/>
  <c r="U411" i="20"/>
  <c r="V411" i="20"/>
  <c r="Q410" i="20"/>
  <c r="M408" i="20"/>
  <c r="N408" i="20"/>
  <c r="S408" i="20"/>
  <c r="P407" i="20"/>
  <c r="R405" i="20"/>
  <c r="O404" i="20"/>
  <c r="T403" i="20"/>
  <c r="U403" i="20"/>
  <c r="V403" i="20"/>
  <c r="Q402" i="20"/>
  <c r="M400" i="20"/>
  <c r="N400" i="20"/>
  <c r="S400" i="20"/>
  <c r="P399" i="20"/>
  <c r="R397" i="20"/>
  <c r="O396" i="20"/>
  <c r="T395" i="20"/>
  <c r="U395" i="20"/>
  <c r="V395" i="20"/>
  <c r="Q394" i="20"/>
  <c r="N392" i="20"/>
  <c r="S392" i="20"/>
  <c r="M392" i="20"/>
  <c r="P391" i="20"/>
  <c r="R389" i="20"/>
  <c r="O388" i="20"/>
  <c r="T387" i="20"/>
  <c r="U387" i="20"/>
  <c r="V387" i="20"/>
  <c r="Q386" i="20"/>
  <c r="O959" i="20"/>
  <c r="T958" i="20"/>
  <c r="V958" i="20"/>
  <c r="U958" i="20"/>
  <c r="Q957" i="20"/>
  <c r="M955" i="20"/>
  <c r="N955" i="20"/>
  <c r="S955" i="20"/>
  <c r="P954" i="20"/>
  <c r="R952" i="20"/>
  <c r="O951" i="20"/>
  <c r="V950" i="20"/>
  <c r="U950" i="20"/>
  <c r="T950" i="20"/>
  <c r="Q949" i="20"/>
  <c r="M947" i="20"/>
  <c r="N947" i="20"/>
  <c r="S947" i="20"/>
  <c r="P946" i="20"/>
  <c r="R944" i="20"/>
  <c r="O943" i="20"/>
  <c r="V942" i="20"/>
  <c r="T942" i="20"/>
  <c r="U942" i="20"/>
  <c r="Q941" i="20"/>
  <c r="M939" i="20"/>
  <c r="S939" i="20"/>
  <c r="N939" i="20"/>
  <c r="P938" i="20"/>
  <c r="R936" i="20"/>
  <c r="O935" i="20"/>
  <c r="V934" i="20"/>
  <c r="T934" i="20"/>
  <c r="U934" i="20"/>
  <c r="Q933" i="20"/>
  <c r="N931" i="20"/>
  <c r="S931" i="20"/>
  <c r="M931" i="20"/>
  <c r="P930" i="20"/>
  <c r="R928" i="20"/>
  <c r="O927" i="20"/>
  <c r="U926" i="20"/>
  <c r="V926" i="20"/>
  <c r="T926" i="20"/>
  <c r="Q925" i="20"/>
  <c r="N923" i="20"/>
  <c r="S923" i="20"/>
  <c r="M923" i="20"/>
  <c r="P922" i="20"/>
  <c r="R920" i="20"/>
  <c r="O919" i="20"/>
  <c r="U918" i="20"/>
  <c r="V918" i="20"/>
  <c r="T918" i="20"/>
  <c r="Q917" i="20"/>
  <c r="N915" i="20"/>
  <c r="S915" i="20"/>
  <c r="M915" i="20"/>
  <c r="P914" i="20"/>
  <c r="R912" i="20"/>
  <c r="O911" i="20"/>
  <c r="U910" i="20"/>
  <c r="V910" i="20"/>
  <c r="T910" i="20"/>
  <c r="Q909" i="20"/>
  <c r="N907" i="20"/>
  <c r="S907" i="20"/>
  <c r="M907" i="20"/>
  <c r="P906" i="20"/>
  <c r="R904" i="20"/>
  <c r="O903" i="20"/>
  <c r="U902" i="20"/>
  <c r="V902" i="20"/>
  <c r="T902" i="20"/>
  <c r="Q901" i="20"/>
  <c r="N899" i="20"/>
  <c r="S899" i="20"/>
  <c r="M899" i="20"/>
  <c r="P898" i="20"/>
  <c r="R896" i="20"/>
  <c r="O895" i="20"/>
  <c r="U894" i="20"/>
  <c r="V894" i="20"/>
  <c r="T894" i="20"/>
  <c r="Q893" i="20"/>
  <c r="N891" i="20"/>
  <c r="M891" i="20"/>
  <c r="S891" i="20"/>
  <c r="P890" i="20"/>
  <c r="R888" i="20"/>
  <c r="O887" i="20"/>
  <c r="U886" i="20"/>
  <c r="V886" i="20"/>
  <c r="T886" i="20"/>
  <c r="Q885" i="20"/>
  <c r="N883" i="20"/>
  <c r="M883" i="20"/>
  <c r="S883" i="20"/>
  <c r="P882" i="20"/>
  <c r="R880" i="20"/>
  <c r="O879" i="20"/>
  <c r="U878" i="20"/>
  <c r="V878" i="20"/>
  <c r="T878" i="20"/>
  <c r="Q877" i="20"/>
  <c r="N875" i="20"/>
  <c r="S875" i="20"/>
  <c r="M875" i="20"/>
  <c r="P874" i="20"/>
  <c r="R872" i="20"/>
  <c r="O871" i="20"/>
  <c r="U870" i="20"/>
  <c r="V870" i="20"/>
  <c r="T870" i="20"/>
  <c r="Q869" i="20"/>
  <c r="N867" i="20"/>
  <c r="S867" i="20"/>
  <c r="M867" i="20"/>
  <c r="P866" i="20"/>
  <c r="R864" i="20"/>
  <c r="O863" i="20"/>
  <c r="T862" i="20"/>
  <c r="U862" i="20"/>
  <c r="V862" i="20"/>
  <c r="Q861" i="20"/>
  <c r="N859" i="20"/>
  <c r="M859" i="20"/>
  <c r="S859" i="20"/>
  <c r="P858" i="20"/>
  <c r="R856" i="20"/>
  <c r="O855" i="20"/>
  <c r="T854" i="20"/>
  <c r="U854" i="20"/>
  <c r="V854" i="20"/>
  <c r="Q853" i="20"/>
  <c r="N851" i="20"/>
  <c r="M851" i="20"/>
  <c r="S851" i="20"/>
  <c r="P850" i="20"/>
  <c r="R848" i="20"/>
  <c r="O847" i="20"/>
  <c r="T846" i="20"/>
  <c r="U846" i="20"/>
  <c r="V846" i="20"/>
  <c r="Q845" i="20"/>
  <c r="N843" i="20"/>
  <c r="S843" i="20"/>
  <c r="M843" i="20"/>
  <c r="P842" i="20"/>
  <c r="R840" i="20"/>
  <c r="O839" i="20"/>
  <c r="T838" i="20"/>
  <c r="U838" i="20"/>
  <c r="V838" i="20"/>
  <c r="Q837" i="20"/>
  <c r="N835" i="20"/>
  <c r="M835" i="20"/>
  <c r="S835" i="20"/>
  <c r="P834" i="20"/>
  <c r="R832" i="20"/>
  <c r="O831" i="20"/>
  <c r="T830" i="20"/>
  <c r="U830" i="20"/>
  <c r="V830" i="20"/>
  <c r="Q829" i="20"/>
  <c r="N827" i="20"/>
  <c r="M827" i="20"/>
  <c r="S827" i="20"/>
  <c r="P826" i="20"/>
  <c r="R824" i="20"/>
  <c r="O823" i="20"/>
  <c r="T822" i="20"/>
  <c r="U822" i="20"/>
  <c r="V822" i="20"/>
  <c r="Q821" i="20"/>
  <c r="N819" i="20"/>
  <c r="S819" i="20"/>
  <c r="M819" i="20"/>
  <c r="P818" i="20"/>
  <c r="R816" i="20"/>
  <c r="O815" i="20"/>
  <c r="T814" i="20"/>
  <c r="U814" i="20"/>
  <c r="V814" i="20"/>
  <c r="Q813" i="20"/>
  <c r="N811" i="20"/>
  <c r="M811" i="20"/>
  <c r="S811" i="20"/>
  <c r="P810" i="20"/>
  <c r="R808" i="20"/>
  <c r="O807" i="20"/>
  <c r="T806" i="20"/>
  <c r="U806" i="20"/>
  <c r="V806" i="20"/>
  <c r="Q805" i="20"/>
  <c r="N803" i="20"/>
  <c r="S803" i="20"/>
  <c r="M803" i="20"/>
  <c r="P802" i="20"/>
  <c r="R800" i="20"/>
  <c r="O799" i="20"/>
  <c r="T798" i="20"/>
  <c r="U798" i="20"/>
  <c r="V798" i="20"/>
  <c r="Q797" i="20"/>
  <c r="N795" i="20"/>
  <c r="S795" i="20"/>
  <c r="M795" i="20"/>
  <c r="P794" i="20"/>
  <c r="R792" i="20"/>
  <c r="O791" i="20"/>
  <c r="T790" i="20"/>
  <c r="U790" i="20"/>
  <c r="V790" i="20"/>
  <c r="Q789" i="20"/>
  <c r="N787" i="20"/>
  <c r="M787" i="20"/>
  <c r="S787" i="20"/>
  <c r="P786" i="20"/>
  <c r="R784" i="20"/>
  <c r="O783" i="20"/>
  <c r="T782" i="20"/>
  <c r="U782" i="20"/>
  <c r="V782" i="20"/>
  <c r="Q781" i="20"/>
  <c r="N779" i="20"/>
  <c r="S779" i="20"/>
  <c r="M779" i="20"/>
  <c r="P778" i="20"/>
  <c r="R776" i="20"/>
  <c r="O775" i="20"/>
  <c r="T774" i="20"/>
  <c r="U774" i="20"/>
  <c r="V774" i="20"/>
  <c r="Q773" i="20"/>
  <c r="N771" i="20"/>
  <c r="S771" i="20"/>
  <c r="M771" i="20"/>
  <c r="P770" i="20"/>
  <c r="R768" i="20"/>
  <c r="O767" i="20"/>
  <c r="T766" i="20"/>
  <c r="U766" i="20"/>
  <c r="V766" i="20"/>
  <c r="N499" i="20"/>
  <c r="S499" i="20"/>
  <c r="M499" i="20"/>
  <c r="P498" i="20"/>
  <c r="R496" i="20"/>
  <c r="O495" i="20"/>
  <c r="T494" i="20"/>
  <c r="U494" i="20"/>
  <c r="V494" i="20"/>
  <c r="Q493" i="20"/>
  <c r="N491" i="20"/>
  <c r="S491" i="20"/>
  <c r="M491" i="20"/>
  <c r="P490" i="20"/>
  <c r="R488" i="20"/>
  <c r="O487" i="20"/>
  <c r="T486" i="20"/>
  <c r="U486" i="20"/>
  <c r="V486" i="20"/>
  <c r="Q485" i="20"/>
  <c r="M483" i="20"/>
  <c r="S483" i="20"/>
  <c r="N483" i="20"/>
  <c r="P482" i="20"/>
  <c r="R480" i="20"/>
  <c r="O479" i="20"/>
  <c r="T478" i="20"/>
  <c r="U478" i="20"/>
  <c r="V478" i="20"/>
  <c r="Q477" i="20"/>
  <c r="S475" i="20"/>
  <c r="M475" i="20"/>
  <c r="N475" i="20"/>
  <c r="P474" i="20"/>
  <c r="R472" i="20"/>
  <c r="O471" i="20"/>
  <c r="V470" i="20"/>
  <c r="T470" i="20"/>
  <c r="U470" i="20"/>
  <c r="Q469" i="20"/>
  <c r="M467" i="20"/>
  <c r="S467" i="20"/>
  <c r="N467" i="20"/>
  <c r="P466" i="20"/>
  <c r="R464" i="20"/>
  <c r="O463" i="20"/>
  <c r="V462" i="20"/>
  <c r="T462" i="20"/>
  <c r="U462" i="20"/>
  <c r="Q461" i="20"/>
  <c r="M459" i="20"/>
  <c r="S459" i="20"/>
  <c r="N459" i="20"/>
  <c r="P458" i="20"/>
  <c r="R456" i="20"/>
  <c r="O455" i="20"/>
  <c r="U454" i="20"/>
  <c r="V454" i="20"/>
  <c r="T454" i="20"/>
  <c r="Q453" i="20"/>
  <c r="N451" i="20"/>
  <c r="S451" i="20"/>
  <c r="M451" i="20"/>
  <c r="P450" i="20"/>
  <c r="R448" i="20"/>
  <c r="O447" i="20"/>
  <c r="T446" i="20"/>
  <c r="U446" i="20"/>
  <c r="V446" i="20"/>
  <c r="Q445" i="20"/>
  <c r="M443" i="20"/>
  <c r="N443" i="20"/>
  <c r="S443" i="20"/>
  <c r="P442" i="20"/>
  <c r="R440" i="20"/>
  <c r="O439" i="20"/>
  <c r="T438" i="20"/>
  <c r="U438" i="20"/>
  <c r="V438" i="20"/>
  <c r="Q437" i="20"/>
  <c r="M435" i="20"/>
  <c r="N435" i="20"/>
  <c r="S435" i="20"/>
  <c r="P434" i="20"/>
  <c r="R432" i="20"/>
  <c r="O431" i="20"/>
  <c r="V430" i="20"/>
  <c r="T430" i="20"/>
  <c r="U430" i="20"/>
  <c r="Q429" i="20"/>
  <c r="N427" i="20"/>
  <c r="M427" i="20"/>
  <c r="S427" i="20"/>
  <c r="P426" i="20"/>
  <c r="R424" i="20"/>
  <c r="O423" i="20"/>
  <c r="T422" i="20"/>
  <c r="U422" i="20"/>
  <c r="V422" i="20"/>
  <c r="Q421" i="20"/>
  <c r="M419" i="20"/>
  <c r="S419" i="20"/>
  <c r="N419" i="20"/>
  <c r="P418" i="20"/>
  <c r="R416" i="20"/>
  <c r="O415" i="20"/>
  <c r="T414" i="20"/>
  <c r="U414" i="20"/>
  <c r="V414" i="20"/>
  <c r="Q413" i="20"/>
  <c r="N411" i="20"/>
  <c r="S411" i="20"/>
  <c r="M411" i="20"/>
  <c r="P410" i="20"/>
  <c r="R408" i="20"/>
  <c r="O407" i="20"/>
  <c r="V406" i="20"/>
  <c r="U406" i="20"/>
  <c r="T406" i="20"/>
  <c r="Q405" i="20"/>
  <c r="M403" i="20"/>
  <c r="S403" i="20"/>
  <c r="N403" i="20"/>
  <c r="P402" i="20"/>
  <c r="R400" i="20"/>
  <c r="O399" i="20"/>
  <c r="V398" i="20"/>
  <c r="T398" i="20"/>
  <c r="U398" i="20"/>
  <c r="Q397" i="20"/>
  <c r="N395" i="20"/>
  <c r="S395" i="20"/>
  <c r="M395" i="20"/>
  <c r="P394" i="20"/>
  <c r="R392" i="20"/>
  <c r="O391" i="20"/>
  <c r="U390" i="20"/>
  <c r="T390" i="20"/>
  <c r="V390" i="20"/>
  <c r="Q389" i="20"/>
  <c r="N387" i="20"/>
  <c r="S387" i="20"/>
  <c r="M387" i="20"/>
  <c r="P386" i="20"/>
  <c r="P453" i="20"/>
  <c r="R451" i="20"/>
  <c r="O450" i="20"/>
  <c r="U449" i="20"/>
  <c r="V449" i="20"/>
  <c r="T449" i="20"/>
  <c r="Q448" i="20"/>
  <c r="S446" i="20"/>
  <c r="N446" i="20"/>
  <c r="M446" i="20"/>
  <c r="P445" i="20"/>
  <c r="R443" i="20"/>
  <c r="O442" i="20"/>
  <c r="V441" i="20"/>
  <c r="T441" i="20"/>
  <c r="U441" i="20"/>
  <c r="Q440" i="20"/>
  <c r="S438" i="20"/>
  <c r="M438" i="20"/>
  <c r="N438" i="20"/>
  <c r="P437" i="20"/>
  <c r="R435" i="20"/>
  <c r="O434" i="20"/>
  <c r="V433" i="20"/>
  <c r="T433" i="20"/>
  <c r="U433" i="20"/>
  <c r="Q432" i="20"/>
  <c r="S430" i="20"/>
  <c r="N430" i="20"/>
  <c r="M430" i="20"/>
  <c r="P429" i="20"/>
  <c r="R427" i="20"/>
  <c r="O426" i="20"/>
  <c r="U425" i="20"/>
  <c r="V425" i="20"/>
  <c r="T425" i="20"/>
  <c r="Q424" i="20"/>
  <c r="N422" i="20"/>
  <c r="S422" i="20"/>
  <c r="M422" i="20"/>
  <c r="P421" i="20"/>
  <c r="R419" i="20"/>
  <c r="O418" i="20"/>
  <c r="U417" i="20"/>
  <c r="V417" i="20"/>
  <c r="T417" i="20"/>
  <c r="Q416" i="20"/>
  <c r="N414" i="20"/>
  <c r="S414" i="20"/>
  <c r="M414" i="20"/>
  <c r="P413" i="20"/>
  <c r="R411" i="20"/>
  <c r="O410" i="20"/>
  <c r="U409" i="20"/>
  <c r="T409" i="20"/>
  <c r="V409" i="20"/>
  <c r="Q408" i="20"/>
  <c r="N406" i="20"/>
  <c r="M406" i="20"/>
  <c r="S406" i="20"/>
  <c r="P405" i="20"/>
  <c r="R403" i="20"/>
  <c r="O402" i="20"/>
  <c r="U401" i="20"/>
  <c r="V401" i="20"/>
  <c r="T401" i="20"/>
  <c r="Q400" i="20"/>
  <c r="N398" i="20"/>
  <c r="M398" i="20"/>
  <c r="S398" i="20"/>
  <c r="P397" i="20"/>
  <c r="R395" i="20"/>
  <c r="O394" i="20"/>
  <c r="V393" i="20"/>
  <c r="U393" i="20"/>
  <c r="T393" i="20"/>
  <c r="Q392" i="20"/>
  <c r="M390" i="20"/>
  <c r="N390" i="20"/>
  <c r="S390" i="20"/>
  <c r="P389" i="20"/>
  <c r="R387" i="20"/>
  <c r="O386" i="20"/>
  <c r="V385" i="20"/>
  <c r="T385" i="20"/>
  <c r="U385" i="20"/>
  <c r="K1529" i="22"/>
  <c r="L1486" i="22"/>
  <c r="J1469" i="22"/>
  <c r="K1469" i="22"/>
  <c r="L1456" i="22"/>
  <c r="L1430" i="22"/>
  <c r="L1422" i="22"/>
  <c r="K1417" i="22"/>
  <c r="L1414" i="22"/>
  <c r="L1406" i="22"/>
  <c r="L1398" i="22"/>
  <c r="K1393" i="22"/>
  <c r="K1385" i="22"/>
  <c r="L1350" i="22"/>
  <c r="K1333" i="22"/>
  <c r="J1333" i="22"/>
  <c r="L1328" i="22"/>
  <c r="L1320" i="22"/>
  <c r="K1277" i="22"/>
  <c r="J1277" i="22"/>
  <c r="L1238" i="22"/>
  <c r="L1230" i="22"/>
  <c r="K1225" i="22"/>
  <c r="L1222" i="22"/>
  <c r="J1213" i="22"/>
  <c r="K1213" i="22"/>
  <c r="K1209" i="22"/>
  <c r="K1201" i="22"/>
  <c r="L1192" i="22"/>
  <c r="L1158" i="22"/>
  <c r="J1149" i="22"/>
  <c r="K1149" i="22"/>
  <c r="L1136" i="22"/>
  <c r="L1110" i="22"/>
  <c r="K1093" i="22"/>
  <c r="J1093" i="22"/>
  <c r="K1089" i="22"/>
  <c r="J1085" i="22"/>
  <c r="K1085" i="22"/>
  <c r="K1081" i="22"/>
  <c r="K1073" i="22"/>
  <c r="K1025" i="22"/>
  <c r="J1021" i="22"/>
  <c r="K1021" i="22"/>
  <c r="K1017" i="22"/>
  <c r="L1008" i="22"/>
  <c r="L1000" i="22"/>
  <c r="L950" i="22"/>
  <c r="J950" i="22"/>
  <c r="L942" i="22"/>
  <c r="L934" i="22"/>
  <c r="K929" i="22"/>
  <c r="K925" i="22"/>
  <c r="J925" i="22"/>
  <c r="K921" i="22"/>
  <c r="K913" i="22"/>
  <c r="L904" i="22"/>
  <c r="L862" i="22"/>
  <c r="J862" i="22"/>
  <c r="J853" i="22"/>
  <c r="K853" i="22"/>
  <c r="J845" i="22"/>
  <c r="K845" i="22"/>
  <c r="K837" i="22"/>
  <c r="J837" i="22"/>
  <c r="L832" i="22"/>
  <c r="J829" i="22"/>
  <c r="K829" i="22"/>
  <c r="L824" i="22"/>
  <c r="L816" i="22"/>
  <c r="L808" i="22"/>
  <c r="L790" i="22"/>
  <c r="J790" i="22"/>
  <c r="J782" i="22"/>
  <c r="L782" i="22"/>
  <c r="L758" i="22"/>
  <c r="J758" i="22"/>
  <c r="K737" i="22"/>
  <c r="K729" i="22"/>
  <c r="L670" i="22"/>
  <c r="J670" i="22"/>
  <c r="L662" i="22"/>
  <c r="J662" i="22"/>
  <c r="L654" i="22"/>
  <c r="J654" i="22"/>
  <c r="K649" i="22"/>
  <c r="K645" i="22"/>
  <c r="J645" i="22"/>
  <c r="K641" i="22"/>
  <c r="K637" i="22"/>
  <c r="J637" i="22"/>
  <c r="L632" i="22"/>
  <c r="L624" i="22"/>
  <c r="L616" i="22"/>
  <c r="K561" i="22"/>
  <c r="J557" i="22"/>
  <c r="K557" i="22"/>
  <c r="L552" i="22"/>
  <c r="L536" i="22"/>
  <c r="L528" i="22"/>
  <c r="J486" i="22"/>
  <c r="L486" i="22"/>
  <c r="L478" i="22"/>
  <c r="K473" i="22"/>
  <c r="K465" i="22"/>
  <c r="L448" i="22"/>
  <c r="L440" i="22"/>
  <c r="L432" i="22"/>
  <c r="J374" i="22"/>
  <c r="L374" i="22"/>
  <c r="L352" i="22"/>
  <c r="L320" i="22"/>
  <c r="K1520" i="22"/>
  <c r="J1520" i="22"/>
  <c r="J1512" i="22"/>
  <c r="K1512" i="22"/>
  <c r="L1507" i="22"/>
  <c r="K1504" i="22"/>
  <c r="J1504" i="22"/>
  <c r="L1499" i="22"/>
  <c r="J1457" i="22"/>
  <c r="J1449" i="22"/>
  <c r="J1441" i="22"/>
  <c r="J1433" i="22"/>
  <c r="J1424" i="22"/>
  <c r="K1424" i="22"/>
  <c r="J1416" i="22"/>
  <c r="K1416" i="22"/>
  <c r="J1377" i="22"/>
  <c r="K1360" i="22"/>
  <c r="J1360" i="22"/>
  <c r="L1355" i="22"/>
  <c r="J1321" i="22"/>
  <c r="K1304" i="22"/>
  <c r="J1304" i="22"/>
  <c r="K1256" i="22"/>
  <c r="J1256" i="22"/>
  <c r="J1249" i="22"/>
  <c r="K1176" i="22"/>
  <c r="J1176" i="22"/>
  <c r="L1171" i="22"/>
  <c r="L1155" i="22"/>
  <c r="J1137" i="22"/>
  <c r="J1121" i="22"/>
  <c r="L1099" i="22"/>
  <c r="J1073" i="22"/>
  <c r="L1073" i="22"/>
  <c r="J1065" i="22"/>
  <c r="K1056" i="22"/>
  <c r="J1056" i="22"/>
  <c r="J1048" i="22"/>
  <c r="K1048" i="22"/>
  <c r="L1035" i="22"/>
  <c r="L1027" i="22"/>
  <c r="L993" i="22"/>
  <c r="J993" i="22"/>
  <c r="J984" i="22"/>
  <c r="K984" i="22"/>
  <c r="J976" i="22"/>
  <c r="K976" i="22"/>
  <c r="L963" i="22"/>
  <c r="J944" i="22"/>
  <c r="K944" i="22"/>
  <c r="L931" i="22"/>
  <c r="J873" i="22"/>
  <c r="L873" i="22"/>
  <c r="L865" i="22"/>
  <c r="J865" i="22"/>
  <c r="J857" i="22"/>
  <c r="L857" i="22"/>
  <c r="J848" i="22"/>
  <c r="L827" i="22"/>
  <c r="L819" i="22"/>
  <c r="L777" i="22"/>
  <c r="J777" i="22"/>
  <c r="J769" i="22"/>
  <c r="L769" i="22"/>
  <c r="J760" i="22"/>
  <c r="K760" i="22"/>
  <c r="J752" i="22"/>
  <c r="K752" i="22"/>
  <c r="J744" i="22"/>
  <c r="K744" i="22"/>
  <c r="L739" i="22"/>
  <c r="L731" i="22"/>
  <c r="L723" i="22"/>
  <c r="L715" i="22"/>
  <c r="L707" i="22"/>
  <c r="J689" i="22"/>
  <c r="L689" i="22"/>
  <c r="L681" i="22"/>
  <c r="J681" i="22"/>
  <c r="L673" i="22"/>
  <c r="J673" i="22"/>
  <c r="J664" i="22"/>
  <c r="K664" i="22"/>
  <c r="K656" i="22"/>
  <c r="K1521" i="22"/>
  <c r="L1518" i="22"/>
  <c r="K1513" i="22"/>
  <c r="L1510" i="22"/>
  <c r="K1505" i="22"/>
  <c r="L1502" i="22"/>
  <c r="K1497" i="22"/>
  <c r="L1494" i="22"/>
  <c r="K1489" i="22"/>
  <c r="K1481" i="22"/>
  <c r="J1461" i="22"/>
  <c r="K1461" i="22"/>
  <c r="J1453" i="22"/>
  <c r="K1453" i="22"/>
  <c r="L1448" i="22"/>
  <c r="J1445" i="22"/>
  <c r="K1445" i="22"/>
  <c r="L1440" i="22"/>
  <c r="J1437" i="22"/>
  <c r="K1437" i="22"/>
  <c r="L1432" i="22"/>
  <c r="J1429" i="22"/>
  <c r="K1429" i="22"/>
  <c r="L1424" i="22"/>
  <c r="J1421" i="22"/>
  <c r="K1421" i="22"/>
  <c r="L1416" i="22"/>
  <c r="L1408" i="22"/>
  <c r="L1400" i="22"/>
  <c r="L1342" i="22"/>
  <c r="L1326" i="22"/>
  <c r="K1321" i="22"/>
  <c r="L1318" i="22"/>
  <c r="K1313" i="22"/>
  <c r="L1310" i="22"/>
  <c r="K1305" i="22"/>
  <c r="K1297" i="22"/>
  <c r="K1269" i="22"/>
  <c r="J1269" i="22"/>
  <c r="L1264" i="22"/>
  <c r="K1261" i="22"/>
  <c r="J1261" i="22"/>
  <c r="K1257" i="22"/>
  <c r="L1254" i="22"/>
  <c r="K1249" i="22"/>
  <c r="L1246" i="22"/>
  <c r="K1241" i="22"/>
  <c r="K1233" i="22"/>
  <c r="J1205" i="22"/>
  <c r="K1205" i="22"/>
  <c r="J1197" i="22"/>
  <c r="K1197" i="22"/>
  <c r="K1189" i="22"/>
  <c r="J1189" i="22"/>
  <c r="L1184" i="22"/>
  <c r="J1181" i="22"/>
  <c r="K1181" i="22"/>
  <c r="L1176" i="22"/>
  <c r="J1173" i="22"/>
  <c r="K1173" i="22"/>
  <c r="L1168" i="22"/>
  <c r="J1165" i="22"/>
  <c r="K1165" i="22"/>
  <c r="L1160" i="22"/>
  <c r="L1152" i="22"/>
  <c r="L1144" i="22"/>
  <c r="K1105" i="22"/>
  <c r="J1077" i="22"/>
  <c r="K1077" i="22"/>
  <c r="J1069" i="22"/>
  <c r="K1069" i="22"/>
  <c r="L1064" i="22"/>
  <c r="J1061" i="22"/>
  <c r="K1061" i="22"/>
  <c r="L1056" i="22"/>
  <c r="K1053" i="22"/>
  <c r="J1053" i="22"/>
  <c r="L1048" i="22"/>
  <c r="J1045" i="22"/>
  <c r="K1045" i="22"/>
  <c r="L1040" i="22"/>
  <c r="J1037" i="22"/>
  <c r="K1037" i="22"/>
  <c r="L1032" i="22"/>
  <c r="L1024" i="22"/>
  <c r="J941" i="22"/>
  <c r="K941" i="22"/>
  <c r="J933" i="22"/>
  <c r="K933" i="22"/>
  <c r="L926" i="22"/>
  <c r="J926" i="22"/>
  <c r="J918" i="22"/>
  <c r="L918" i="22"/>
  <c r="L912" i="22"/>
  <c r="L910" i="22"/>
  <c r="K905" i="22"/>
  <c r="L902" i="22"/>
  <c r="K897" i="22"/>
  <c r="L894" i="22"/>
  <c r="J894" i="22"/>
  <c r="K889" i="22"/>
  <c r="J886" i="22"/>
  <c r="L886" i="22"/>
  <c r="K881" i="22"/>
  <c r="K873" i="22"/>
  <c r="K865" i="22"/>
  <c r="K857" i="22"/>
  <c r="J821" i="22"/>
  <c r="K821" i="22"/>
  <c r="K813" i="22"/>
  <c r="J813" i="22"/>
  <c r="K801" i="22"/>
  <c r="K793" i="22"/>
  <c r="K785" i="22"/>
  <c r="K749" i="22"/>
  <c r="J749" i="22"/>
  <c r="K741" i="22"/>
  <c r="J741" i="22"/>
  <c r="J733" i="22"/>
  <c r="K733" i="22"/>
  <c r="L726" i="22"/>
  <c r="J726" i="22"/>
  <c r="L720" i="22"/>
  <c r="K717" i="22"/>
  <c r="J717" i="22"/>
  <c r="L712" i="22"/>
  <c r="J709" i="22"/>
  <c r="K709" i="22"/>
  <c r="L704" i="22"/>
  <c r="K701" i="22"/>
  <c r="J701" i="22"/>
  <c r="L696" i="22"/>
  <c r="K693" i="22"/>
  <c r="J693" i="22"/>
  <c r="L688" i="22"/>
  <c r="K685" i="22"/>
  <c r="J685" i="22"/>
  <c r="J678" i="22"/>
  <c r="L678" i="22"/>
  <c r="L672" i="22"/>
  <c r="L664" i="22"/>
  <c r="K657" i="22"/>
  <c r="J566" i="22"/>
  <c r="L566" i="22"/>
  <c r="J558" i="22"/>
  <c r="L558" i="22"/>
  <c r="J550" i="22"/>
  <c r="L550" i="22"/>
  <c r="K545" i="22"/>
  <c r="L542" i="22"/>
  <c r="J542" i="22"/>
  <c r="K537" i="22"/>
  <c r="J534" i="22"/>
  <c r="L534" i="22"/>
  <c r="K529" i="22"/>
  <c r="J526" i="22"/>
  <c r="L526" i="22"/>
  <c r="K521" i="22"/>
  <c r="J518" i="22"/>
  <c r="L518" i="22"/>
  <c r="K513" i="22"/>
  <c r="L510" i="22"/>
  <c r="K505" i="22"/>
  <c r="K497" i="22"/>
  <c r="K489" i="22"/>
  <c r="K481" i="22"/>
  <c r="K445" i="22"/>
  <c r="J445" i="22"/>
  <c r="K437" i="22"/>
  <c r="J437" i="22"/>
  <c r="J429" i="22"/>
  <c r="K429" i="22"/>
  <c r="L424" i="22"/>
  <c r="K421" i="22"/>
  <c r="J421" i="22"/>
  <c r="L416" i="22"/>
  <c r="K413" i="22"/>
  <c r="J413" i="22"/>
  <c r="L408" i="22"/>
  <c r="K405" i="22"/>
  <c r="J405" i="22"/>
  <c r="L400" i="22"/>
  <c r="J397" i="22"/>
  <c r="K397" i="22"/>
  <c r="L392" i="22"/>
  <c r="K373" i="22"/>
  <c r="J373" i="22"/>
  <c r="K365" i="22"/>
  <c r="J365" i="22"/>
  <c r="J357" i="22"/>
  <c r="J349" i="22"/>
  <c r="K349" i="22"/>
  <c r="L344" i="22"/>
  <c r="J341" i="22"/>
  <c r="K341" i="22"/>
  <c r="L336" i="22"/>
  <c r="J333" i="22"/>
  <c r="K333" i="22"/>
  <c r="L328" i="22"/>
  <c r="K325" i="22"/>
  <c r="J325" i="22"/>
  <c r="L318" i="22"/>
  <c r="J318" i="22"/>
  <c r="L544" i="22"/>
  <c r="J1496" i="22"/>
  <c r="K1496" i="22"/>
  <c r="J1408" i="22"/>
  <c r="K1408" i="22"/>
  <c r="L1403" i="22"/>
  <c r="K1400" i="22"/>
  <c r="J1400" i="22"/>
  <c r="L1395" i="22"/>
  <c r="K1392" i="22"/>
  <c r="J1392" i="22"/>
  <c r="L1387" i="22"/>
  <c r="K1384" i="22"/>
  <c r="J1384" i="22"/>
  <c r="L1379" i="22"/>
  <c r="K1376" i="22"/>
  <c r="J1376" i="22"/>
  <c r="L1371" i="22"/>
  <c r="L1363" i="22"/>
  <c r="J1305" i="22"/>
  <c r="J1297" i="22"/>
  <c r="J1289" i="22"/>
  <c r="K1280" i="22"/>
  <c r="J1280" i="22"/>
  <c r="L1275" i="22"/>
  <c r="J1273" i="22"/>
  <c r="K1240" i="22"/>
  <c r="J1240" i="22"/>
  <c r="J1232" i="22"/>
  <c r="L1227" i="22"/>
  <c r="J1224" i="22"/>
  <c r="K1224" i="22"/>
  <c r="L1219" i="22"/>
  <c r="J1216" i="22"/>
  <c r="K1216" i="22"/>
  <c r="L1211" i="22"/>
  <c r="K1208" i="22"/>
  <c r="J1208" i="22"/>
  <c r="L1203" i="22"/>
  <c r="K1200" i="22"/>
  <c r="J1200" i="22"/>
  <c r="L1195" i="22"/>
  <c r="L1187" i="22"/>
  <c r="J1185" i="22"/>
  <c r="J1153" i="22"/>
  <c r="J1145" i="22"/>
  <c r="K1112" i="22"/>
  <c r="J1112" i="22"/>
  <c r="K1104" i="22"/>
  <c r="J1104" i="22"/>
  <c r="J1096" i="22"/>
  <c r="K1096" i="22"/>
  <c r="L1091" i="22"/>
  <c r="J1088" i="22"/>
  <c r="K1088" i="22"/>
  <c r="L1083" i="22"/>
  <c r="K1080" i="22"/>
  <c r="J1080" i="22"/>
  <c r="L1075" i="22"/>
  <c r="J1072" i="22"/>
  <c r="K1072" i="22"/>
  <c r="L1067" i="22"/>
  <c r="L1059" i="22"/>
  <c r="L1051" i="22"/>
  <c r="J985" i="22"/>
  <c r="J977" i="22"/>
  <c r="L977" i="22"/>
  <c r="J969" i="22"/>
  <c r="L969" i="22"/>
  <c r="J961" i="22"/>
  <c r="L961" i="22"/>
  <c r="J953" i="22"/>
  <c r="L953" i="22"/>
  <c r="L939" i="22"/>
  <c r="J937" i="22"/>
  <c r="L937" i="22"/>
  <c r="J840" i="22"/>
  <c r="K840" i="22"/>
  <c r="J832" i="22"/>
  <c r="K832" i="22"/>
  <c r="J824" i="22"/>
  <c r="K824" i="22"/>
  <c r="J816" i="22"/>
  <c r="K816" i="22"/>
  <c r="L811" i="22"/>
  <c r="K808" i="22"/>
  <c r="J808" i="22"/>
  <c r="L803" i="22"/>
  <c r="J800" i="22"/>
  <c r="K800" i="22"/>
  <c r="L795" i="22"/>
  <c r="K792" i="22"/>
  <c r="J792" i="22"/>
  <c r="J785" i="22"/>
  <c r="L785" i="22"/>
  <c r="L779" i="22"/>
  <c r="L771" i="22"/>
  <c r="L763" i="22"/>
  <c r="K736" i="22"/>
  <c r="J728" i="22"/>
  <c r="K728" i="22"/>
  <c r="K720" i="22"/>
  <c r="K648" i="22"/>
  <c r="J648" i="22"/>
  <c r="L840" i="22"/>
  <c r="J389" i="22"/>
  <c r="L680" i="22"/>
  <c r="K848" i="22"/>
  <c r="J2" i="22"/>
  <c r="K2" i="22"/>
  <c r="L1528" i="22"/>
  <c r="L1526" i="22"/>
  <c r="L1470" i="22"/>
  <c r="K1457" i="22"/>
  <c r="K1397" i="22"/>
  <c r="J1397" i="22"/>
  <c r="L1390" i="22"/>
  <c r="L1384" i="22"/>
  <c r="L1382" i="22"/>
  <c r="K1377" i="22"/>
  <c r="L1374" i="22"/>
  <c r="K1369" i="22"/>
  <c r="L1366" i="22"/>
  <c r="K1361" i="22"/>
  <c r="L1358" i="22"/>
  <c r="K1353" i="22"/>
  <c r="K1345" i="22"/>
  <c r="K1325" i="22"/>
  <c r="J1325" i="22"/>
  <c r="K1317" i="22"/>
  <c r="J1317" i="22"/>
  <c r="L1312" i="22"/>
  <c r="K1309" i="22"/>
  <c r="J1309" i="22"/>
  <c r="L1304" i="22"/>
  <c r="K1301" i="22"/>
  <c r="J1301" i="22"/>
  <c r="L1296" i="22"/>
  <c r="K1293" i="22"/>
  <c r="J1293" i="22"/>
  <c r="L1288" i="22"/>
  <c r="K1285" i="22"/>
  <c r="J1285" i="22"/>
  <c r="L1280" i="22"/>
  <c r="L1272" i="22"/>
  <c r="L1270" i="22"/>
  <c r="K1265" i="22"/>
  <c r="L1214" i="22"/>
  <c r="L1206" i="22"/>
  <c r="L1198" i="22"/>
  <c r="K1193" i="22"/>
  <c r="L1190" i="22"/>
  <c r="K1185" i="22"/>
  <c r="L1182" i="22"/>
  <c r="K1177" i="22"/>
  <c r="L1174" i="22"/>
  <c r="K1169" i="22"/>
  <c r="K1161" i="22"/>
  <c r="J1141" i="22"/>
  <c r="K1141" i="22"/>
  <c r="K1133" i="22"/>
  <c r="J1133" i="22"/>
  <c r="L1128" i="22"/>
  <c r="K1125" i="22"/>
  <c r="J1125" i="22"/>
  <c r="L1120" i="22"/>
  <c r="J1117" i="22"/>
  <c r="K1117" i="22"/>
  <c r="L1112" i="22"/>
  <c r="J1109" i="22"/>
  <c r="K1109" i="22"/>
  <c r="L1104" i="22"/>
  <c r="L1102" i="22"/>
  <c r="L1096" i="22"/>
  <c r="L1088" i="22"/>
  <c r="K1029" i="22"/>
  <c r="J1029" i="22"/>
  <c r="L1022" i="22"/>
  <c r="J1022" i="22"/>
  <c r="L1014" i="22"/>
  <c r="J1014" i="22"/>
  <c r="K1009" i="22"/>
  <c r="L1006" i="22"/>
  <c r="K1001" i="22"/>
  <c r="L998" i="22"/>
  <c r="K993" i="22"/>
  <c r="L990" i="22"/>
  <c r="J990" i="22"/>
  <c r="K985" i="22"/>
  <c r="J982" i="22"/>
  <c r="L982" i="22"/>
  <c r="K977" i="22"/>
  <c r="K969" i="22"/>
  <c r="J917" i="22"/>
  <c r="K917" i="22"/>
  <c r="J909" i="22"/>
  <c r="K909" i="22"/>
  <c r="K901" i="22"/>
  <c r="J901" i="22"/>
  <c r="L896" i="22"/>
  <c r="J893" i="22"/>
  <c r="K893" i="22"/>
  <c r="L888" i="22"/>
  <c r="J885" i="22"/>
  <c r="L880" i="22"/>
  <c r="J877" i="22"/>
  <c r="K877" i="22"/>
  <c r="L872" i="22"/>
  <c r="L870" i="22"/>
  <c r="L864" i="22"/>
  <c r="L856" i="22"/>
  <c r="K809" i="22"/>
  <c r="L806" i="22"/>
  <c r="J806" i="22"/>
  <c r="K805" i="22"/>
  <c r="J805" i="22"/>
  <c r="L800" i="22"/>
  <c r="K797" i="22"/>
  <c r="J797" i="22"/>
  <c r="L792" i="22"/>
  <c r="J789" i="22"/>
  <c r="K789" i="22"/>
  <c r="L784" i="22"/>
  <c r="J781" i="22"/>
  <c r="K781" i="22"/>
  <c r="L776" i="22"/>
  <c r="J773" i="22"/>
  <c r="L768" i="22"/>
  <c r="J765" i="22"/>
  <c r="K765" i="22"/>
  <c r="L760" i="22"/>
  <c r="L752" i="22"/>
  <c r="L744" i="22"/>
  <c r="K661" i="22"/>
  <c r="J661" i="22"/>
  <c r="K653" i="22"/>
  <c r="J646" i="22"/>
  <c r="L640" i="22"/>
  <c r="L638" i="22"/>
  <c r="J638" i="22"/>
  <c r="K633" i="22"/>
  <c r="J630" i="22"/>
  <c r="L630" i="22"/>
  <c r="K625" i="22"/>
  <c r="J622" i="22"/>
  <c r="L622" i="22"/>
  <c r="K617" i="22"/>
  <c r="J614" i="22"/>
  <c r="L614" i="22"/>
  <c r="K609" i="22"/>
  <c r="L606" i="22"/>
  <c r="J598" i="22"/>
  <c r="L598" i="22"/>
  <c r="K593" i="22"/>
  <c r="K585" i="22"/>
  <c r="K577" i="22"/>
  <c r="K569" i="22"/>
  <c r="K541" i="22"/>
  <c r="K533" i="22"/>
  <c r="J533" i="22"/>
  <c r="J525" i="22"/>
  <c r="K525" i="22"/>
  <c r="L520" i="22"/>
  <c r="K517" i="22"/>
  <c r="L512" i="22"/>
  <c r="K509" i="22"/>
  <c r="J509" i="22"/>
  <c r="L504" i="22"/>
  <c r="K501" i="22"/>
  <c r="J501" i="22"/>
  <c r="L496" i="22"/>
  <c r="J493" i="22"/>
  <c r="K493" i="22"/>
  <c r="L488" i="22"/>
  <c r="K485" i="22"/>
  <c r="J485" i="22"/>
  <c r="L480" i="22"/>
  <c r="K477" i="22"/>
  <c r="J477" i="22"/>
  <c r="L472" i="22"/>
  <c r="L464" i="22"/>
  <c r="K457" i="22"/>
  <c r="J454" i="22"/>
  <c r="L454" i="22"/>
  <c r="J446" i="22"/>
  <c r="L446" i="22"/>
  <c r="K441" i="22"/>
  <c r="J438" i="22"/>
  <c r="L438" i="22"/>
  <c r="K409" i="22"/>
  <c r="K401" i="22"/>
  <c r="K393" i="22"/>
  <c r="J366" i="22"/>
  <c r="L366" i="22"/>
  <c r="J358" i="22"/>
  <c r="L358" i="22"/>
  <c r="J350" i="22"/>
  <c r="L350" i="22"/>
  <c r="K345" i="22"/>
  <c r="L342" i="22"/>
  <c r="J342" i="22"/>
  <c r="K337" i="22"/>
  <c r="L334" i="22"/>
  <c r="J334" i="22"/>
  <c r="K329" i="22"/>
  <c r="L326" i="22"/>
  <c r="J326" i="22"/>
  <c r="K321" i="22"/>
  <c r="J1528" i="22"/>
  <c r="K1528" i="22"/>
  <c r="J1521" i="22"/>
  <c r="J1513" i="22"/>
  <c r="L1513" i="22"/>
  <c r="J1497" i="22"/>
  <c r="J1489" i="22"/>
  <c r="J1488" i="22"/>
  <c r="K1488" i="22"/>
  <c r="J1480" i="22"/>
  <c r="K1480" i="22"/>
  <c r="L1475" i="22"/>
  <c r="K1472" i="22"/>
  <c r="J1472" i="22"/>
  <c r="L1467" i="22"/>
  <c r="J1464" i="22"/>
  <c r="K1464" i="22"/>
  <c r="L1459" i="22"/>
  <c r="J1456" i="22"/>
  <c r="K1456" i="22"/>
  <c r="L1451" i="22"/>
  <c r="J1448" i="22"/>
  <c r="K1448" i="22"/>
  <c r="L1443" i="22"/>
  <c r="L1435" i="22"/>
  <c r="L1427" i="22"/>
  <c r="J1369" i="22"/>
  <c r="J1361" i="22"/>
  <c r="J1353" i="22"/>
  <c r="L1353" i="22"/>
  <c r="J1345" i="22"/>
  <c r="J1337" i="22"/>
  <c r="L1337" i="22"/>
  <c r="J1329" i="22"/>
  <c r="K1296" i="22"/>
  <c r="J1296" i="22"/>
  <c r="L1291" i="22"/>
  <c r="K1288" i="22"/>
  <c r="J1288" i="22"/>
  <c r="L1283" i="22"/>
  <c r="J1281" i="22"/>
  <c r="K1272" i="22"/>
  <c r="J1272" i="22"/>
  <c r="L1267" i="22"/>
  <c r="K1264" i="22"/>
  <c r="J1264" i="22"/>
  <c r="L1259" i="22"/>
  <c r="L1251" i="22"/>
  <c r="J1193" i="22"/>
  <c r="L1193" i="22"/>
  <c r="J1177" i="22"/>
  <c r="J1169" i="22"/>
  <c r="J1161" i="22"/>
  <c r="J1113" i="22"/>
  <c r="L1107" i="22"/>
  <c r="J1105" i="22"/>
  <c r="J1097" i="22"/>
  <c r="J1089" i="22"/>
  <c r="J1081" i="22"/>
  <c r="J1040" i="22"/>
  <c r="K1040" i="22"/>
  <c r="K1032" i="22"/>
  <c r="J1032" i="22"/>
  <c r="J1024" i="22"/>
  <c r="K1024" i="22"/>
  <c r="L1019" i="22"/>
  <c r="J1016" i="22"/>
  <c r="K1016" i="22"/>
  <c r="L1011" i="22"/>
  <c r="J1008" i="22"/>
  <c r="K1008" i="22"/>
  <c r="L1003" i="22"/>
  <c r="K1000" i="22"/>
  <c r="J1000" i="22"/>
  <c r="L995" i="22"/>
  <c r="L987" i="22"/>
  <c r="L947" i="22"/>
  <c r="J936" i="22"/>
  <c r="K936" i="22"/>
  <c r="L929" i="22"/>
  <c r="J929" i="22"/>
  <c r="J921" i="22"/>
  <c r="L921" i="22"/>
  <c r="J913" i="22"/>
  <c r="L913" i="22"/>
  <c r="K892" i="22"/>
  <c r="J864" i="22"/>
  <c r="K864" i="22"/>
  <c r="J856" i="22"/>
  <c r="K856" i="22"/>
  <c r="J849" i="22"/>
  <c r="L849" i="22"/>
  <c r="J841" i="22"/>
  <c r="L841" i="22"/>
  <c r="L835" i="22"/>
  <c r="J833" i="22"/>
  <c r="L833" i="22"/>
  <c r="J825" i="22"/>
  <c r="L825" i="22"/>
  <c r="J817" i="22"/>
  <c r="L817" i="22"/>
  <c r="J809" i="22"/>
  <c r="L809" i="22"/>
  <c r="J801" i="22"/>
  <c r="L801" i="22"/>
  <c r="L705" i="22"/>
  <c r="J705" i="22"/>
  <c r="L649" i="22"/>
  <c r="J649" i="22"/>
  <c r="K601" i="22"/>
  <c r="L646" i="22"/>
  <c r="J656" i="22"/>
  <c r="J478" i="22"/>
  <c r="J541" i="22"/>
  <c r="K700" i="22"/>
  <c r="J720" i="22"/>
  <c r="J736" i="22"/>
  <c r="K1232" i="22"/>
  <c r="K1525" i="22"/>
  <c r="J1525" i="22"/>
  <c r="L1520" i="22"/>
  <c r="L1512" i="22"/>
  <c r="L1478" i="22"/>
  <c r="K1473" i="22"/>
  <c r="K1465" i="22"/>
  <c r="J1413" i="22"/>
  <c r="K1413" i="22"/>
  <c r="K1409" i="22"/>
  <c r="K1405" i="22"/>
  <c r="J1405" i="22"/>
  <c r="K1401" i="22"/>
  <c r="L1392" i="22"/>
  <c r="K1341" i="22"/>
  <c r="J1341" i="22"/>
  <c r="K1337" i="22"/>
  <c r="L1302" i="22"/>
  <c r="L1294" i="22"/>
  <c r="K1289" i="22"/>
  <c r="L1286" i="22"/>
  <c r="K1281" i="22"/>
  <c r="K1273" i="22"/>
  <c r="K1229" i="22"/>
  <c r="J1229" i="22"/>
  <c r="K1221" i="22"/>
  <c r="J1221" i="22"/>
  <c r="K1217" i="22"/>
  <c r="L1208" i="22"/>
  <c r="L1200" i="22"/>
  <c r="L1166" i="22"/>
  <c r="K1153" i="22"/>
  <c r="K1145" i="22"/>
  <c r="J1101" i="22"/>
  <c r="K1101" i="22"/>
  <c r="K1097" i="22"/>
  <c r="L1094" i="22"/>
  <c r="L1080" i="22"/>
  <c r="L1072" i="22"/>
  <c r="L1038" i="22"/>
  <c r="J1030" i="22"/>
  <c r="L1030" i="22"/>
  <c r="L1016" i="22"/>
  <c r="L974" i="22"/>
  <c r="K965" i="22"/>
  <c r="J965" i="22"/>
  <c r="K961" i="22"/>
  <c r="K957" i="22"/>
  <c r="J957" i="22"/>
  <c r="K953" i="22"/>
  <c r="J949" i="22"/>
  <c r="K949" i="22"/>
  <c r="L944" i="22"/>
  <c r="L936" i="22"/>
  <c r="L928" i="22"/>
  <c r="L920" i="22"/>
  <c r="L878" i="22"/>
  <c r="K869" i="22"/>
  <c r="J869" i="22"/>
  <c r="J798" i="22"/>
  <c r="L798" i="22"/>
  <c r="L774" i="22"/>
  <c r="J774" i="22"/>
  <c r="K769" i="22"/>
  <c r="L766" i="22"/>
  <c r="J766" i="22"/>
  <c r="K761" i="22"/>
  <c r="K757" i="22"/>
  <c r="J757" i="22"/>
  <c r="K753" i="22"/>
  <c r="K745" i="22"/>
  <c r="L736" i="22"/>
  <c r="L728" i="22"/>
  <c r="L686" i="22"/>
  <c r="J686" i="22"/>
  <c r="J677" i="22"/>
  <c r="K677" i="22"/>
  <c r="K669" i="22"/>
  <c r="J669" i="22"/>
  <c r="K665" i="22"/>
  <c r="L656" i="22"/>
  <c r="L648" i="22"/>
  <c r="J590" i="22"/>
  <c r="L590" i="22"/>
  <c r="J582" i="22"/>
  <c r="L582" i="22"/>
  <c r="J574" i="22"/>
  <c r="L574" i="22"/>
  <c r="K565" i="22"/>
  <c r="J565" i="22"/>
  <c r="K553" i="22"/>
  <c r="K549" i="22"/>
  <c r="J549" i="22"/>
  <c r="J502" i="22"/>
  <c r="L502" i="22"/>
  <c r="J494" i="22"/>
  <c r="L494" i="22"/>
  <c r="K469" i="22"/>
  <c r="J469" i="22"/>
  <c r="J461" i="22"/>
  <c r="K461" i="22"/>
  <c r="L456" i="22"/>
  <c r="K453" i="22"/>
  <c r="J453" i="22"/>
  <c r="L414" i="22"/>
  <c r="J414" i="22"/>
  <c r="J406" i="22"/>
  <c r="L406" i="22"/>
  <c r="J398" i="22"/>
  <c r="L398" i="22"/>
  <c r="J390" i="22"/>
  <c r="L390" i="22"/>
  <c r="K385" i="22"/>
  <c r="L382" i="22"/>
  <c r="K377" i="22"/>
  <c r="K369" i="22"/>
  <c r="K361" i="22"/>
  <c r="K353" i="22"/>
  <c r="L1491" i="22"/>
  <c r="L1483" i="22"/>
  <c r="J1465" i="22"/>
  <c r="J1440" i="22"/>
  <c r="K1440" i="22"/>
  <c r="J1432" i="22"/>
  <c r="K1432" i="22"/>
  <c r="L1419" i="22"/>
  <c r="K1368" i="22"/>
  <c r="J1368" i="22"/>
  <c r="L1347" i="22"/>
  <c r="J1313" i="22"/>
  <c r="J1265" i="22"/>
  <c r="J1257" i="22"/>
  <c r="L1243" i="22"/>
  <c r="L1235" i="22"/>
  <c r="J1192" i="22"/>
  <c r="K1192" i="22"/>
  <c r="J1184" i="22"/>
  <c r="K1184" i="22"/>
  <c r="L1179" i="22"/>
  <c r="L1163" i="22"/>
  <c r="J1129" i="22"/>
  <c r="J1120" i="22"/>
  <c r="K1120" i="22"/>
  <c r="K1064" i="22"/>
  <c r="J1064" i="22"/>
  <c r="J1057" i="22"/>
  <c r="L1043" i="22"/>
  <c r="J1001" i="22"/>
  <c r="L1001" i="22"/>
  <c r="J992" i="22"/>
  <c r="K992" i="22"/>
  <c r="L979" i="22"/>
  <c r="L971" i="22"/>
  <c r="L955" i="22"/>
  <c r="J945" i="22"/>
  <c r="L945" i="22"/>
  <c r="L923" i="22"/>
  <c r="J905" i="22"/>
  <c r="L905" i="22"/>
  <c r="J897" i="22"/>
  <c r="J888" i="22"/>
  <c r="K888" i="22"/>
  <c r="J880" i="22"/>
  <c r="K880" i="22"/>
  <c r="J872" i="22"/>
  <c r="K872" i="22"/>
  <c r="L867" i="22"/>
  <c r="L859" i="22"/>
  <c r="L851" i="22"/>
  <c r="L843" i="22"/>
  <c r="J793" i="22"/>
  <c r="L793" i="22"/>
  <c r="J784" i="22"/>
  <c r="K784" i="22"/>
  <c r="K776" i="22"/>
  <c r="J776" i="22"/>
  <c r="J768" i="22"/>
  <c r="K768" i="22"/>
  <c r="L697" i="22"/>
  <c r="J697" i="22"/>
  <c r="J657" i="22"/>
  <c r="L657" i="22"/>
  <c r="L787" i="22"/>
  <c r="J510" i="22"/>
  <c r="L691" i="22"/>
  <c r="K885" i="22"/>
  <c r="L985" i="22"/>
  <c r="J1517" i="22"/>
  <c r="K1517" i="22"/>
  <c r="K1509" i="22"/>
  <c r="J1509" i="22"/>
  <c r="L1504" i="22"/>
  <c r="K1501" i="22"/>
  <c r="J1501" i="22"/>
  <c r="L1496" i="22"/>
  <c r="K1493" i="22"/>
  <c r="J1493" i="22"/>
  <c r="L1488" i="22"/>
  <c r="K1485" i="22"/>
  <c r="J1485" i="22"/>
  <c r="L1480" i="22"/>
  <c r="K1477" i="22"/>
  <c r="J1477" i="22"/>
  <c r="L1472" i="22"/>
  <c r="L1464" i="22"/>
  <c r="L1462" i="22"/>
  <c r="L1454" i="22"/>
  <c r="K1449" i="22"/>
  <c r="L1446" i="22"/>
  <c r="K1441" i="22"/>
  <c r="L1438" i="22"/>
  <c r="K1433" i="22"/>
  <c r="K1425" i="22"/>
  <c r="K1389" i="22"/>
  <c r="J1389" i="22"/>
  <c r="K1381" i="22"/>
  <c r="J1381" i="22"/>
  <c r="L1376" i="22"/>
  <c r="K1373" i="22"/>
  <c r="J1373" i="22"/>
  <c r="L1368" i="22"/>
  <c r="K1365" i="22"/>
  <c r="J1365" i="22"/>
  <c r="L1360" i="22"/>
  <c r="K1357" i="22"/>
  <c r="J1357" i="22"/>
  <c r="L1352" i="22"/>
  <c r="K1349" i="22"/>
  <c r="J1349" i="22"/>
  <c r="L1344" i="22"/>
  <c r="L1336" i="22"/>
  <c r="L1334" i="22"/>
  <c r="K1329" i="22"/>
  <c r="L1278" i="22"/>
  <c r="L1262" i="22"/>
  <c r="L1256" i="22"/>
  <c r="K1253" i="22"/>
  <c r="J1253" i="22"/>
  <c r="L1248" i="22"/>
  <c r="J1245" i="22"/>
  <c r="K1245" i="22"/>
  <c r="L1240" i="22"/>
  <c r="J1237" i="22"/>
  <c r="K1237" i="22"/>
  <c r="L1232" i="22"/>
  <c r="L1224" i="22"/>
  <c r="L1216" i="22"/>
  <c r="K1157" i="22"/>
  <c r="J1157" i="22"/>
  <c r="L1150" i="22"/>
  <c r="L1142" i="22"/>
  <c r="K1137" i="22"/>
  <c r="L1134" i="22"/>
  <c r="K1129" i="22"/>
  <c r="L1126" i="22"/>
  <c r="K1121" i="22"/>
  <c r="L1118" i="22"/>
  <c r="L1086" i="22"/>
  <c r="L1078" i="22"/>
  <c r="L1070" i="22"/>
  <c r="K1065" i="22"/>
  <c r="J1062" i="22"/>
  <c r="K1057" i="22"/>
  <c r="L1054" i="22"/>
  <c r="J1054" i="22"/>
  <c r="K1049" i="22"/>
  <c r="L1046" i="22"/>
  <c r="J1046" i="22"/>
  <c r="K1041" i="22"/>
  <c r="K1033" i="22"/>
  <c r="J1013" i="22"/>
  <c r="K1013" i="22"/>
  <c r="J1005" i="22"/>
  <c r="K1005" i="22"/>
  <c r="K997" i="22"/>
  <c r="J997" i="22"/>
  <c r="L992" i="22"/>
  <c r="K989" i="22"/>
  <c r="J989" i="22"/>
  <c r="L984" i="22"/>
  <c r="J981" i="22"/>
  <c r="K981" i="22"/>
  <c r="L976" i="22"/>
  <c r="J973" i="22"/>
  <c r="K973" i="22"/>
  <c r="L968" i="22"/>
  <c r="L966" i="22"/>
  <c r="L960" i="22"/>
  <c r="L958" i="22"/>
  <c r="J958" i="22"/>
  <c r="L952" i="22"/>
  <c r="K945" i="22"/>
  <c r="K937" i="22"/>
  <c r="K861" i="22"/>
  <c r="J861" i="22"/>
  <c r="J854" i="22"/>
  <c r="L854" i="22"/>
  <c r="L848" i="22"/>
  <c r="L846" i="22"/>
  <c r="K841" i="22"/>
  <c r="L838" i="22"/>
  <c r="K833" i="22"/>
  <c r="L830" i="22"/>
  <c r="J830" i="22"/>
  <c r="K825" i="22"/>
  <c r="J822" i="22"/>
  <c r="L822" i="22"/>
  <c r="K817" i="22"/>
  <c r="J814" i="22"/>
  <c r="L814" i="22"/>
  <c r="L750" i="22"/>
  <c r="J750" i="22"/>
  <c r="L742" i="22"/>
  <c r="J742" i="22"/>
  <c r="J734" i="22"/>
  <c r="L734" i="22"/>
  <c r="K725" i="22"/>
  <c r="J725" i="22"/>
  <c r="K721" i="22"/>
  <c r="L718" i="22"/>
  <c r="J718" i="22"/>
  <c r="K713" i="22"/>
  <c r="L710" i="22"/>
  <c r="J710" i="22"/>
  <c r="K705" i="22"/>
  <c r="J702" i="22"/>
  <c r="L702" i="22"/>
  <c r="K697" i="22"/>
  <c r="L694" i="22"/>
  <c r="J694" i="22"/>
  <c r="K689" i="22"/>
  <c r="K681" i="22"/>
  <c r="K673" i="22"/>
  <c r="K629" i="22"/>
  <c r="J629" i="22"/>
  <c r="J621" i="22"/>
  <c r="K621" i="22"/>
  <c r="K613" i="22"/>
  <c r="J613" i="22"/>
  <c r="L608" i="22"/>
  <c r="K605" i="22"/>
  <c r="J605" i="22"/>
  <c r="L600" i="22"/>
  <c r="K597" i="22"/>
  <c r="L592" i="22"/>
  <c r="J589" i="22"/>
  <c r="K589" i="22"/>
  <c r="L584" i="22"/>
  <c r="K581" i="22"/>
  <c r="J581" i="22"/>
  <c r="L576" i="22"/>
  <c r="K573" i="22"/>
  <c r="J573" i="22"/>
  <c r="L568" i="22"/>
  <c r="L560" i="22"/>
  <c r="J470" i="22"/>
  <c r="J462" i="22"/>
  <c r="L462" i="22"/>
  <c r="K449" i="22"/>
  <c r="K433" i="22"/>
  <c r="J430" i="22"/>
  <c r="L430" i="22"/>
  <c r="K425" i="22"/>
  <c r="J422" i="22"/>
  <c r="L422" i="22"/>
  <c r="K417" i="22"/>
  <c r="K389" i="22"/>
  <c r="L384" i="22"/>
  <c r="K381" i="22"/>
  <c r="J381" i="22"/>
  <c r="L376" i="22"/>
  <c r="L368" i="22"/>
  <c r="L360" i="22"/>
  <c r="K357" i="22"/>
  <c r="L2" i="22"/>
  <c r="L1523" i="22"/>
  <c r="L1515" i="22"/>
  <c r="J1481" i="22"/>
  <c r="J1473" i="22"/>
  <c r="J1425" i="22"/>
  <c r="J1417" i="22"/>
  <c r="L1411" i="22"/>
  <c r="J1409" i="22"/>
  <c r="J1401" i="22"/>
  <c r="J1393" i="22"/>
  <c r="J1385" i="22"/>
  <c r="L1385" i="22"/>
  <c r="K1352" i="22"/>
  <c r="J1352" i="22"/>
  <c r="K1344" i="22"/>
  <c r="J1344" i="22"/>
  <c r="L1339" i="22"/>
  <c r="K1336" i="22"/>
  <c r="J1336" i="22"/>
  <c r="L1331" i="22"/>
  <c r="K1328" i="22"/>
  <c r="J1328" i="22"/>
  <c r="L1323" i="22"/>
  <c r="K1320" i="22"/>
  <c r="J1320" i="22"/>
  <c r="L1315" i="22"/>
  <c r="K1312" i="22"/>
  <c r="J1312" i="22"/>
  <c r="L1307" i="22"/>
  <c r="L1299" i="22"/>
  <c r="J1248" i="22"/>
  <c r="K1248" i="22"/>
  <c r="J1241" i="22"/>
  <c r="J1233" i="22"/>
  <c r="L1225" i="22"/>
  <c r="J1225" i="22"/>
  <c r="J1217" i="22"/>
  <c r="J1209" i="22"/>
  <c r="J1201" i="22"/>
  <c r="K1168" i="22"/>
  <c r="J1168" i="22"/>
  <c r="J1160" i="22"/>
  <c r="K1160" i="22"/>
  <c r="J1152" i="22"/>
  <c r="K1152" i="22"/>
  <c r="L1147" i="22"/>
  <c r="K1144" i="22"/>
  <c r="J1144" i="22"/>
  <c r="L1139" i="22"/>
  <c r="K1136" i="22"/>
  <c r="J1136" i="22"/>
  <c r="L1131" i="22"/>
  <c r="J1128" i="22"/>
  <c r="K1128" i="22"/>
  <c r="L1123" i="22"/>
  <c r="L1115" i="22"/>
  <c r="J1049" i="22"/>
  <c r="J1041" i="22"/>
  <c r="L1041" i="22"/>
  <c r="J1033" i="22"/>
  <c r="L1025" i="22"/>
  <c r="J1025" i="22"/>
  <c r="J1017" i="22"/>
  <c r="L1017" i="22"/>
  <c r="J1009" i="22"/>
  <c r="L1009" i="22"/>
  <c r="K968" i="22"/>
  <c r="J968" i="22"/>
  <c r="J960" i="22"/>
  <c r="K960" i="22"/>
  <c r="J952" i="22"/>
  <c r="K952" i="22"/>
  <c r="J928" i="22"/>
  <c r="K928" i="22"/>
  <c r="J920" i="22"/>
  <c r="K920" i="22"/>
  <c r="L915" i="22"/>
  <c r="J912" i="22"/>
  <c r="K912" i="22"/>
  <c r="L907" i="22"/>
  <c r="K904" i="22"/>
  <c r="J904" i="22"/>
  <c r="L899" i="22"/>
  <c r="J896" i="22"/>
  <c r="K896" i="22"/>
  <c r="L891" i="22"/>
  <c r="J889" i="22"/>
  <c r="L889" i="22"/>
  <c r="L883" i="22"/>
  <c r="J881" i="22"/>
  <c r="L881" i="22"/>
  <c r="L875" i="22"/>
  <c r="L761" i="22"/>
  <c r="J761" i="22"/>
  <c r="L753" i="22"/>
  <c r="J753" i="22"/>
  <c r="L747" i="22"/>
  <c r="L745" i="22"/>
  <c r="J745" i="22"/>
  <c r="L737" i="22"/>
  <c r="J737" i="22"/>
  <c r="L729" i="22"/>
  <c r="J729" i="22"/>
  <c r="L721" i="22"/>
  <c r="J721" i="22"/>
  <c r="J713" i="22"/>
  <c r="L713" i="22"/>
  <c r="K712" i="22"/>
  <c r="J712" i="22"/>
  <c r="J704" i="22"/>
  <c r="K704" i="22"/>
  <c r="L699" i="22"/>
  <c r="J696" i="22"/>
  <c r="K696" i="22"/>
  <c r="K688" i="22"/>
  <c r="J688" i="22"/>
  <c r="L683" i="22"/>
  <c r="K680" i="22"/>
  <c r="J680" i="22"/>
  <c r="L675" i="22"/>
  <c r="J672" i="22"/>
  <c r="K672" i="22"/>
  <c r="L667" i="22"/>
  <c r="L665" i="22"/>
  <c r="J665" i="22"/>
  <c r="L659" i="22"/>
  <c r="L651" i="22"/>
  <c r="J517" i="22"/>
  <c r="L897" i="22"/>
  <c r="J606" i="22"/>
  <c r="L1527" i="22"/>
  <c r="J1524" i="22"/>
  <c r="K1524" i="22"/>
  <c r="L1519" i="22"/>
  <c r="K1516" i="22"/>
  <c r="J1516" i="22"/>
  <c r="L1511" i="22"/>
  <c r="J1508" i="22"/>
  <c r="K1508" i="22"/>
  <c r="L1503" i="22"/>
  <c r="K1500" i="22"/>
  <c r="J1500" i="22"/>
  <c r="L1495" i="22"/>
  <c r="K1492" i="22"/>
  <c r="J1492" i="22"/>
  <c r="L1487" i="22"/>
  <c r="K1484" i="22"/>
  <c r="J1484" i="22"/>
  <c r="L1479" i="22"/>
  <c r="K1476" i="22"/>
  <c r="J1476" i="22"/>
  <c r="L1471" i="22"/>
  <c r="J1468" i="22"/>
  <c r="K1468" i="22"/>
  <c r="L1463" i="22"/>
  <c r="J1460" i="22"/>
  <c r="K1460" i="22"/>
  <c r="L1455" i="22"/>
  <c r="J1452" i="22"/>
  <c r="K1452" i="22"/>
  <c r="L1447" i="22"/>
  <c r="J1444" i="22"/>
  <c r="K1444" i="22"/>
  <c r="L1439" i="22"/>
  <c r="J1436" i="22"/>
  <c r="K1436" i="22"/>
  <c r="L1431" i="22"/>
  <c r="J1428" i="22"/>
  <c r="K1428" i="22"/>
  <c r="L1423" i="22"/>
  <c r="J1420" i="22"/>
  <c r="K1420" i="22"/>
  <c r="L1415" i="22"/>
  <c r="J1412" i="22"/>
  <c r="K1412" i="22"/>
  <c r="L1407" i="22"/>
  <c r="K1404" i="22"/>
  <c r="J1404" i="22"/>
  <c r="L1399" i="22"/>
  <c r="K1396" i="22"/>
  <c r="J1396" i="22"/>
  <c r="L1391" i="22"/>
  <c r="K1388" i="22"/>
  <c r="J1388" i="22"/>
  <c r="L1383" i="22"/>
  <c r="K1380" i="22"/>
  <c r="J1380" i="22"/>
  <c r="L1375" i="22"/>
  <c r="K1372" i="22"/>
  <c r="J1372" i="22"/>
  <c r="L1367" i="22"/>
  <c r="K1364" i="22"/>
  <c r="J1364" i="22"/>
  <c r="L1359" i="22"/>
  <c r="K1356" i="22"/>
  <c r="J1356" i="22"/>
  <c r="L1061" i="22"/>
  <c r="L1189" i="22"/>
  <c r="L853" i="22"/>
  <c r="L1109" i="22"/>
  <c r="K1348" i="22"/>
  <c r="J1348" i="22"/>
  <c r="L1343" i="22"/>
  <c r="K1332" i="22"/>
  <c r="J1332" i="22"/>
  <c r="L1327" i="22"/>
  <c r="K1316" i="22"/>
  <c r="L1311" i="22"/>
  <c r="K1300" i="22"/>
  <c r="J1300" i="22"/>
  <c r="L1295" i="22"/>
  <c r="K1284" i="22"/>
  <c r="J1284" i="22"/>
  <c r="L1279" i="22"/>
  <c r="K1268" i="22"/>
  <c r="J1268" i="22"/>
  <c r="L1263" i="22"/>
  <c r="K1252" i="22"/>
  <c r="J1252" i="22"/>
  <c r="L1247" i="22"/>
  <c r="K1236" i="22"/>
  <c r="L1231" i="22"/>
  <c r="K1220" i="22"/>
  <c r="J1220" i="22"/>
  <c r="K1212" i="22"/>
  <c r="J1212" i="22"/>
  <c r="L1207" i="22"/>
  <c r="K1196" i="22"/>
  <c r="J1196" i="22"/>
  <c r="K1188" i="22"/>
  <c r="J1188" i="22"/>
  <c r="L1183" i="22"/>
  <c r="K1180" i="22"/>
  <c r="J1180" i="22"/>
  <c r="L1175" i="22"/>
  <c r="L1173" i="22"/>
  <c r="L1167" i="22"/>
  <c r="K1164" i="22"/>
  <c r="J1164" i="22"/>
  <c r="L1159" i="22"/>
  <c r="L1157" i="22"/>
  <c r="K1148" i="22"/>
  <c r="J1148" i="22"/>
  <c r="L1143" i="22"/>
  <c r="K1132" i="22"/>
  <c r="J1132" i="22"/>
  <c r="L1127" i="22"/>
  <c r="K1116" i="22"/>
  <c r="J1116" i="22"/>
  <c r="L1111" i="22"/>
  <c r="K1100" i="22"/>
  <c r="J1100" i="22"/>
  <c r="K1092" i="22"/>
  <c r="J1092" i="22"/>
  <c r="L1087" i="22"/>
  <c r="L1085" i="22"/>
  <c r="K1076" i="22"/>
  <c r="J1076" i="22"/>
  <c r="L1071" i="22"/>
  <c r="L1069" i="22"/>
  <c r="J1060" i="22"/>
  <c r="K1060" i="22"/>
  <c r="L1055" i="22"/>
  <c r="K1044" i="22"/>
  <c r="J1044" i="22"/>
  <c r="L1037" i="22"/>
  <c r="J1028" i="22"/>
  <c r="K1028" i="22"/>
  <c r="L1023" i="22"/>
  <c r="J1020" i="22"/>
  <c r="K1020" i="22"/>
  <c r="L1015" i="22"/>
  <c r="K1012" i="22"/>
  <c r="J1012" i="22"/>
  <c r="K1004" i="22"/>
  <c r="J1004" i="22"/>
  <c r="L999" i="22"/>
  <c r="L997" i="22"/>
  <c r="J988" i="22"/>
  <c r="K988" i="22"/>
  <c r="L983" i="22"/>
  <c r="L981" i="22"/>
  <c r="K972" i="22"/>
  <c r="J972" i="22"/>
  <c r="L967" i="22"/>
  <c r="L965" i="22"/>
  <c r="J956" i="22"/>
  <c r="K956" i="22"/>
  <c r="K948" i="22"/>
  <c r="J948" i="22"/>
  <c r="L943" i="22"/>
  <c r="L941" i="22"/>
  <c r="K932" i="22"/>
  <c r="J932" i="22"/>
  <c r="L927" i="22"/>
  <c r="L925" i="22"/>
  <c r="J924" i="22"/>
  <c r="K924" i="22"/>
  <c r="L919" i="22"/>
  <c r="L917" i="22"/>
  <c r="K908" i="22"/>
  <c r="J908" i="22"/>
  <c r="L903" i="22"/>
  <c r="L901" i="22"/>
  <c r="J892" i="22"/>
  <c r="L887" i="22"/>
  <c r="L885" i="22"/>
  <c r="K876" i="22"/>
  <c r="J876" i="22"/>
  <c r="L871" i="22"/>
  <c r="L869" i="22"/>
  <c r="J860" i="22"/>
  <c r="K860" i="22"/>
  <c r="L855" i="22"/>
  <c r="K844" i="22"/>
  <c r="J844" i="22"/>
  <c r="L839" i="22"/>
  <c r="L837" i="22"/>
  <c r="J828" i="22"/>
  <c r="K828" i="22"/>
  <c r="L823" i="22"/>
  <c r="J812" i="22"/>
  <c r="K812" i="22"/>
  <c r="L807" i="22"/>
  <c r="K796" i="22"/>
  <c r="J796" i="22"/>
  <c r="L791" i="22"/>
  <c r="K780" i="22"/>
  <c r="J780" i="22"/>
  <c r="L775" i="22"/>
  <c r="L773" i="22"/>
  <c r="J764" i="22"/>
  <c r="K764" i="22"/>
  <c r="L759" i="22"/>
  <c r="L757" i="22"/>
  <c r="K748" i="22"/>
  <c r="J748" i="22"/>
  <c r="L741" i="22"/>
  <c r="J732" i="22"/>
  <c r="K732" i="22"/>
  <c r="L727" i="22"/>
  <c r="L725" i="22"/>
  <c r="K716" i="22"/>
  <c r="J716" i="22"/>
  <c r="L711" i="22"/>
  <c r="L709" i="22"/>
  <c r="J700" i="22"/>
  <c r="L695" i="22"/>
  <c r="L693" i="22"/>
  <c r="K684" i="22"/>
  <c r="J684" i="22"/>
  <c r="L679" i="22"/>
  <c r="L677" i="22"/>
  <c r="J668" i="22"/>
  <c r="K668" i="22"/>
  <c r="L661" i="22"/>
  <c r="J652" i="22"/>
  <c r="K652" i="22"/>
  <c r="J692" i="22"/>
  <c r="L1351" i="22"/>
  <c r="L1349" i="22"/>
  <c r="K1340" i="22"/>
  <c r="J1340" i="22"/>
  <c r="L1335" i="22"/>
  <c r="K1324" i="22"/>
  <c r="J1324" i="22"/>
  <c r="L1319" i="22"/>
  <c r="K1308" i="22"/>
  <c r="J1308" i="22"/>
  <c r="L1303" i="22"/>
  <c r="K1292" i="22"/>
  <c r="J1292" i="22"/>
  <c r="L1287" i="22"/>
  <c r="K1276" i="22"/>
  <c r="J1276" i="22"/>
  <c r="L1271" i="22"/>
  <c r="K1260" i="22"/>
  <c r="J1260" i="22"/>
  <c r="L1255" i="22"/>
  <c r="J1244" i="22"/>
  <c r="K1244" i="22"/>
  <c r="L1239" i="22"/>
  <c r="K1228" i="22"/>
  <c r="J1228" i="22"/>
  <c r="L1223" i="22"/>
  <c r="K1204" i="22"/>
  <c r="L1199" i="22"/>
  <c r="L1191" i="22"/>
  <c r="K1172" i="22"/>
  <c r="J1172" i="22"/>
  <c r="K1156" i="22"/>
  <c r="J1156" i="22"/>
  <c r="L1151" i="22"/>
  <c r="K1140" i="22"/>
  <c r="J1140" i="22"/>
  <c r="K1124" i="22"/>
  <c r="J1124" i="22"/>
  <c r="L1119" i="22"/>
  <c r="K1108" i="22"/>
  <c r="J1108" i="22"/>
  <c r="L1103" i="22"/>
  <c r="L1095" i="22"/>
  <c r="K1084" i="22"/>
  <c r="J1084" i="22"/>
  <c r="L1079" i="22"/>
  <c r="K1068" i="22"/>
  <c r="L1063" i="22"/>
  <c r="K1052" i="22"/>
  <c r="J1052" i="22"/>
  <c r="L1047" i="22"/>
  <c r="L1045" i="22"/>
  <c r="L1039" i="22"/>
  <c r="K1036" i="22"/>
  <c r="J1036" i="22"/>
  <c r="L1029" i="22"/>
  <c r="L1021" i="22"/>
  <c r="L1013" i="22"/>
  <c r="L1007" i="22"/>
  <c r="L1005" i="22"/>
  <c r="J996" i="22"/>
  <c r="K996" i="22"/>
  <c r="L991" i="22"/>
  <c r="L989" i="22"/>
  <c r="K980" i="22"/>
  <c r="J980" i="22"/>
  <c r="L975" i="22"/>
  <c r="L973" i="22"/>
  <c r="K964" i="22"/>
  <c r="J964" i="22"/>
  <c r="L959" i="22"/>
  <c r="L957" i="22"/>
  <c r="L951" i="22"/>
  <c r="K940" i="22"/>
  <c r="J940" i="22"/>
  <c r="L935" i="22"/>
  <c r="L933" i="22"/>
  <c r="K916" i="22"/>
  <c r="J916" i="22"/>
  <c r="L911" i="22"/>
  <c r="L909" i="22"/>
  <c r="K900" i="22"/>
  <c r="J900" i="22"/>
  <c r="L895" i="22"/>
  <c r="K884" i="22"/>
  <c r="J884" i="22"/>
  <c r="L879" i="22"/>
  <c r="L877" i="22"/>
  <c r="J868" i="22"/>
  <c r="K868" i="22"/>
  <c r="L863" i="22"/>
  <c r="L861" i="22"/>
  <c r="K852" i="22"/>
  <c r="J852" i="22"/>
  <c r="L847" i="22"/>
  <c r="L845" i="22"/>
  <c r="K836" i="22"/>
  <c r="J836" i="22"/>
  <c r="L831" i="22"/>
  <c r="K820" i="22"/>
  <c r="L815" i="22"/>
  <c r="L813" i="22"/>
  <c r="J804" i="22"/>
  <c r="K804" i="22"/>
  <c r="L799" i="22"/>
  <c r="J788" i="22"/>
  <c r="K788" i="22"/>
  <c r="L783" i="22"/>
  <c r="L781" i="22"/>
  <c r="K772" i="22"/>
  <c r="J772" i="22"/>
  <c r="L767" i="22"/>
  <c r="L765" i="22"/>
  <c r="J756" i="22"/>
  <c r="K756" i="22"/>
  <c r="L751" i="22"/>
  <c r="L749" i="22"/>
  <c r="K740" i="22"/>
  <c r="J740" i="22"/>
  <c r="L735" i="22"/>
  <c r="L733" i="22"/>
  <c r="K724" i="22"/>
  <c r="L717" i="22"/>
  <c r="J708" i="22"/>
  <c r="K708" i="22"/>
  <c r="L703" i="22"/>
  <c r="L701" i="22"/>
  <c r="K692" i="22"/>
  <c r="L687" i="22"/>
  <c r="J676" i="22"/>
  <c r="K676" i="22"/>
  <c r="L671" i="22"/>
  <c r="L669" i="22"/>
  <c r="K660" i="22"/>
  <c r="L653" i="22"/>
  <c r="L663" i="22"/>
  <c r="L1529" i="22"/>
  <c r="J1526" i="22"/>
  <c r="K1526" i="22"/>
  <c r="L1521" i="22"/>
  <c r="J1519" i="22"/>
  <c r="J1518" i="22"/>
  <c r="K1518" i="22"/>
  <c r="J1510" i="22"/>
  <c r="K1510" i="22"/>
  <c r="L1505" i="22"/>
  <c r="K1502" i="22"/>
  <c r="J1502" i="22"/>
  <c r="L1497" i="22"/>
  <c r="K1494" i="22"/>
  <c r="J1494" i="22"/>
  <c r="L1489" i="22"/>
  <c r="J1487" i="22"/>
  <c r="J1486" i="22"/>
  <c r="K1486" i="22"/>
  <c r="L1481" i="22"/>
  <c r="J1479" i="22"/>
  <c r="J1478" i="22"/>
  <c r="K1478" i="22"/>
  <c r="L1473" i="22"/>
  <c r="J1471" i="22"/>
  <c r="J1470" i="22"/>
  <c r="K1470" i="22"/>
  <c r="L1465" i="22"/>
  <c r="J1463" i="22"/>
  <c r="J1462" i="22"/>
  <c r="K1462" i="22"/>
  <c r="L1457" i="22"/>
  <c r="J1455" i="22"/>
  <c r="J1454" i="22"/>
  <c r="K1454" i="22"/>
  <c r="L1449" i="22"/>
  <c r="J1447" i="22"/>
  <c r="J1446" i="22"/>
  <c r="K1446" i="22"/>
  <c r="L1441" i="22"/>
  <c r="J1439" i="22"/>
  <c r="J1438" i="22"/>
  <c r="K1438" i="22"/>
  <c r="L1433" i="22"/>
  <c r="J1431" i="22"/>
  <c r="J1430" i="22"/>
  <c r="K1430" i="22"/>
  <c r="L1425" i="22"/>
  <c r="J1423" i="22"/>
  <c r="J1422" i="22"/>
  <c r="K1422" i="22"/>
  <c r="L1417" i="22"/>
  <c r="J1415" i="22"/>
  <c r="J1414" i="22"/>
  <c r="K1414" i="22"/>
  <c r="L1409" i="22"/>
  <c r="J1407" i="22"/>
  <c r="J1406" i="22"/>
  <c r="K1406" i="22"/>
  <c r="L1401" i="22"/>
  <c r="J1399" i="22"/>
  <c r="K1398" i="22"/>
  <c r="J1398" i="22"/>
  <c r="L1393" i="22"/>
  <c r="J1391" i="22"/>
  <c r="K1390" i="22"/>
  <c r="J1390" i="22"/>
  <c r="J1383" i="22"/>
  <c r="K1382" i="22"/>
  <c r="J1382" i="22"/>
  <c r="L1377" i="22"/>
  <c r="J1375" i="22"/>
  <c r="K1374" i="22"/>
  <c r="J1374" i="22"/>
  <c r="L1369" i="22"/>
  <c r="J1367" i="22"/>
  <c r="K1366" i="22"/>
  <c r="J1366" i="22"/>
  <c r="L1361" i="22"/>
  <c r="J1359" i="22"/>
  <c r="K1358" i="22"/>
  <c r="J1358" i="22"/>
  <c r="J1351" i="22"/>
  <c r="K1350" i="22"/>
  <c r="J1350" i="22"/>
  <c r="L1345" i="22"/>
  <c r="J1343" i="22"/>
  <c r="K1342" i="22"/>
  <c r="J1342" i="22"/>
  <c r="J1335" i="22"/>
  <c r="K1334" i="22"/>
  <c r="J1334" i="22"/>
  <c r="L1329" i="22"/>
  <c r="J1327" i="22"/>
  <c r="K1326" i="22"/>
  <c r="J1326" i="22"/>
  <c r="L1321" i="22"/>
  <c r="J1319" i="22"/>
  <c r="K1318" i="22"/>
  <c r="J1318" i="22"/>
  <c r="L1313" i="22"/>
  <c r="J1311" i="22"/>
  <c r="K1310" i="22"/>
  <c r="J1310" i="22"/>
  <c r="L1305" i="22"/>
  <c r="J1303" i="22"/>
  <c r="K1302" i="22"/>
  <c r="J1302" i="22"/>
  <c r="L1297" i="22"/>
  <c r="J1295" i="22"/>
  <c r="K1294" i="22"/>
  <c r="J1294" i="22"/>
  <c r="L1289" i="22"/>
  <c r="J1287" i="22"/>
  <c r="K1286" i="22"/>
  <c r="J1286" i="22"/>
  <c r="L1281" i="22"/>
  <c r="J1279" i="22"/>
  <c r="K1278" i="22"/>
  <c r="J1278" i="22"/>
  <c r="L1273" i="22"/>
  <c r="J1271" i="22"/>
  <c r="K1270" i="22"/>
  <c r="J1270" i="22"/>
  <c r="L1265" i="22"/>
  <c r="J1263" i="22"/>
  <c r="K1262" i="22"/>
  <c r="J1262" i="22"/>
  <c r="L1257" i="22"/>
  <c r="J1255" i="22"/>
  <c r="K1254" i="22"/>
  <c r="J1254" i="22"/>
  <c r="L1249" i="22"/>
  <c r="J1247" i="22"/>
  <c r="K1246" i="22"/>
  <c r="J1246" i="22"/>
  <c r="L1241" i="22"/>
  <c r="J1239" i="22"/>
  <c r="J1530" i="22"/>
  <c r="K1530" i="22"/>
  <c r="L1525" i="22"/>
  <c r="J1523" i="22"/>
  <c r="J1522" i="22"/>
  <c r="K1522" i="22"/>
  <c r="L1517" i="22"/>
  <c r="J1515" i="22"/>
  <c r="J1514" i="22"/>
  <c r="K1514" i="22"/>
  <c r="L1509" i="22"/>
  <c r="J1507" i="22"/>
  <c r="J1506" i="22"/>
  <c r="K1506" i="22"/>
  <c r="L1501" i="22"/>
  <c r="J1499" i="22"/>
  <c r="K1498" i="22"/>
  <c r="L1493" i="22"/>
  <c r="J1491" i="22"/>
  <c r="J1490" i="22"/>
  <c r="K1490" i="22"/>
  <c r="L1485" i="22"/>
  <c r="J1483" i="22"/>
  <c r="J1482" i="22"/>
  <c r="K1482" i="22"/>
  <c r="L1477" i="22"/>
  <c r="J1475" i="22"/>
  <c r="K1474" i="22"/>
  <c r="J1474" i="22"/>
  <c r="L1469" i="22"/>
  <c r="J1467" i="22"/>
  <c r="J1466" i="22"/>
  <c r="K1466" i="22"/>
  <c r="L1461" i="22"/>
  <c r="J1459" i="22"/>
  <c r="J1458" i="22"/>
  <c r="K1458" i="22"/>
  <c r="L1453" i="22"/>
  <c r="J1451" i="22"/>
  <c r="J1450" i="22"/>
  <c r="K1450" i="22"/>
  <c r="L1445" i="22"/>
  <c r="J1443" i="22"/>
  <c r="J1442" i="22"/>
  <c r="K1442" i="22"/>
  <c r="L1437" i="22"/>
  <c r="J1435" i="22"/>
  <c r="J1434" i="22"/>
  <c r="K1434" i="22"/>
  <c r="L1429" i="22"/>
  <c r="J1427" i="22"/>
  <c r="J1426" i="22"/>
  <c r="K1426" i="22"/>
  <c r="L1421" i="22"/>
  <c r="J1419" i="22"/>
  <c r="J1418" i="22"/>
  <c r="K1418" i="22"/>
  <c r="L1413" i="22"/>
  <c r="J1411" i="22"/>
  <c r="J1410" i="22"/>
  <c r="K1410" i="22"/>
  <c r="L1405" i="22"/>
  <c r="K1402" i="22"/>
  <c r="J1402" i="22"/>
  <c r="L1397" i="22"/>
  <c r="J1395" i="22"/>
  <c r="K1394" i="22"/>
  <c r="J1394" i="22"/>
  <c r="L1389" i="22"/>
  <c r="J1387" i="22"/>
  <c r="K1386" i="22"/>
  <c r="J1386" i="22"/>
  <c r="L1381" i="22"/>
  <c r="K1378" i="22"/>
  <c r="J1378" i="22"/>
  <c r="L1373" i="22"/>
  <c r="J1371" i="22"/>
  <c r="K1370" i="22"/>
  <c r="J1370" i="22"/>
  <c r="L1365" i="22"/>
  <c r="J1363" i="22"/>
  <c r="K1362" i="22"/>
  <c r="J1362" i="22"/>
  <c r="L1357" i="22"/>
  <c r="J1355" i="22"/>
  <c r="K1354" i="22"/>
  <c r="J1354" i="22"/>
  <c r="J1347" i="22"/>
  <c r="K1346" i="22"/>
  <c r="J1346" i="22"/>
  <c r="L1341" i="22"/>
  <c r="J1339" i="22"/>
  <c r="K1338" i="22"/>
  <c r="J1338" i="22"/>
  <c r="L1333" i="22"/>
  <c r="J1331" i="22"/>
  <c r="K1330" i="22"/>
  <c r="J1330" i="22"/>
  <c r="L1325" i="22"/>
  <c r="J1323" i="22"/>
  <c r="K1322" i="22"/>
  <c r="J1322" i="22"/>
  <c r="L1317" i="22"/>
  <c r="K1314" i="22"/>
  <c r="L1309" i="22"/>
  <c r="J1307" i="22"/>
  <c r="K1306" i="22"/>
  <c r="J1306" i="22"/>
  <c r="L1301" i="22"/>
  <c r="J1299" i="22"/>
  <c r="K1298" i="22"/>
  <c r="J1298" i="22"/>
  <c r="L1293" i="22"/>
  <c r="J1291" i="22"/>
  <c r="K1290" i="22"/>
  <c r="J1290" i="22"/>
  <c r="L1285" i="22"/>
  <c r="K1282" i="22"/>
  <c r="J1282" i="22"/>
  <c r="L1277" i="22"/>
  <c r="J1275" i="22"/>
  <c r="K1274" i="22"/>
  <c r="J1274" i="22"/>
  <c r="L1269" i="22"/>
  <c r="J1267" i="22"/>
  <c r="K1266" i="22"/>
  <c r="J1266" i="22"/>
  <c r="L1261" i="22"/>
  <c r="J1259" i="22"/>
  <c r="J1258" i="22"/>
  <c r="L312" i="22"/>
  <c r="L310" i="22"/>
  <c r="L304" i="22"/>
  <c r="L302" i="22"/>
  <c r="J302" i="22"/>
  <c r="L296" i="22"/>
  <c r="L294" i="22"/>
  <c r="L288" i="22"/>
  <c r="L286" i="22"/>
  <c r="J286" i="22"/>
  <c r="L280" i="22"/>
  <c r="L278" i="22"/>
  <c r="L272" i="22"/>
  <c r="L270" i="22"/>
  <c r="J270" i="22"/>
  <c r="L264" i="22"/>
  <c r="L262" i="22"/>
  <c r="L256" i="22"/>
  <c r="L254" i="22"/>
  <c r="J254" i="22"/>
  <c r="L248" i="22"/>
  <c r="L246" i="22"/>
  <c r="L240" i="22"/>
  <c r="L238" i="22"/>
  <c r="J238" i="22"/>
  <c r="L232" i="22"/>
  <c r="L230" i="22"/>
  <c r="L224" i="22"/>
  <c r="L222" i="22"/>
  <c r="J222" i="22"/>
  <c r="L216" i="22"/>
  <c r="L214" i="22"/>
  <c r="L208" i="22"/>
  <c r="L206" i="22"/>
  <c r="J206" i="22"/>
  <c r="L200" i="22"/>
  <c r="L198" i="22"/>
  <c r="L192" i="22"/>
  <c r="L190" i="22"/>
  <c r="J190" i="22"/>
  <c r="L184" i="22"/>
  <c r="L182" i="22"/>
  <c r="L176" i="22"/>
  <c r="L174" i="22"/>
  <c r="J174" i="22"/>
  <c r="L168" i="22"/>
  <c r="L166" i="22"/>
  <c r="L160" i="22"/>
  <c r="L158" i="22"/>
  <c r="J158" i="22"/>
  <c r="L152" i="22"/>
  <c r="L150" i="22"/>
  <c r="L144" i="22"/>
  <c r="L142" i="22"/>
  <c r="J142" i="22"/>
  <c r="L136" i="22"/>
  <c r="L134" i="22"/>
  <c r="L128" i="22"/>
  <c r="L126" i="22"/>
  <c r="J126" i="22"/>
  <c r="L120" i="22"/>
  <c r="L118" i="22"/>
  <c r="L112" i="22"/>
  <c r="L110" i="22"/>
  <c r="J110" i="22"/>
  <c r="L104" i="22"/>
  <c r="L102" i="22"/>
  <c r="L96" i="22"/>
  <c r="L94" i="22"/>
  <c r="J94" i="22"/>
  <c r="L88" i="22"/>
  <c r="L86" i="22"/>
  <c r="L80" i="22"/>
  <c r="L78" i="22"/>
  <c r="J78" i="22"/>
  <c r="L72" i="22"/>
  <c r="L70" i="22"/>
  <c r="L64" i="22"/>
  <c r="L62" i="22"/>
  <c r="J62" i="22"/>
  <c r="L56" i="22"/>
  <c r="L54" i="22"/>
  <c r="L48" i="22"/>
  <c r="L46" i="22"/>
  <c r="J46" i="22"/>
  <c r="L40" i="22"/>
  <c r="L38" i="22"/>
  <c r="L32" i="22"/>
  <c r="L30" i="22"/>
  <c r="J30" i="22"/>
  <c r="L24" i="22"/>
  <c r="L22" i="22"/>
  <c r="L16" i="22"/>
  <c r="L14" i="22"/>
  <c r="J14" i="22"/>
  <c r="L8" i="22"/>
  <c r="L6" i="22"/>
  <c r="K225" i="22"/>
  <c r="K257" i="22"/>
  <c r="K289" i="22"/>
  <c r="K237" i="22"/>
  <c r="J246" i="22"/>
  <c r="K269" i="22"/>
  <c r="J278" i="22"/>
  <c r="K301" i="22"/>
  <c r="J310" i="22"/>
  <c r="L1253" i="22"/>
  <c r="J1251" i="22"/>
  <c r="K1250" i="22"/>
  <c r="L1245" i="22"/>
  <c r="J1243" i="22"/>
  <c r="K1242" i="22"/>
  <c r="L1237" i="22"/>
  <c r="J1234" i="22"/>
  <c r="L1229" i="22"/>
  <c r="J1227" i="22"/>
  <c r="J1226" i="22"/>
  <c r="J1219" i="22"/>
  <c r="K1218" i="22"/>
  <c r="J1218" i="22"/>
  <c r="L1213" i="22"/>
  <c r="J1211" i="22"/>
  <c r="L1125" i="22"/>
  <c r="L1053" i="22"/>
  <c r="L1233" i="22"/>
  <c r="J1231" i="22"/>
  <c r="J1230" i="22"/>
  <c r="K1230" i="22"/>
  <c r="J1223" i="22"/>
  <c r="K1222" i="22"/>
  <c r="J1222" i="22"/>
  <c r="L1217" i="22"/>
  <c r="J1215" i="22"/>
  <c r="J1214" i="22"/>
  <c r="L1209" i="22"/>
  <c r="J1207" i="22"/>
  <c r="J1206" i="22"/>
  <c r="L1201" i="22"/>
  <c r="J1199" i="22"/>
  <c r="J1198" i="22"/>
  <c r="K1198" i="22"/>
  <c r="J1191" i="22"/>
  <c r="K1190" i="22"/>
  <c r="J1190" i="22"/>
  <c r="L1185" i="22"/>
  <c r="J1182" i="22"/>
  <c r="L1177" i="22"/>
  <c r="J1175" i="22"/>
  <c r="J1174" i="22"/>
  <c r="K1174" i="22"/>
  <c r="L1169" i="22"/>
  <c r="J1167" i="22"/>
  <c r="J1166" i="22"/>
  <c r="K1166" i="22"/>
  <c r="J1159" i="22"/>
  <c r="K1158" i="22"/>
  <c r="J1158" i="22"/>
  <c r="L1153" i="22"/>
  <c r="J1151" i="22"/>
  <c r="J1150" i="22"/>
  <c r="K1150" i="22"/>
  <c r="L1145" i="22"/>
  <c r="J1143" i="22"/>
  <c r="J1142" i="22"/>
  <c r="L1137" i="22"/>
  <c r="J1135" i="22"/>
  <c r="J1134" i="22"/>
  <c r="K1134" i="22"/>
  <c r="J1127" i="22"/>
  <c r="K1126" i="22"/>
  <c r="J1126" i="22"/>
  <c r="L1121" i="22"/>
  <c r="J1118" i="22"/>
  <c r="L1113" i="22"/>
  <c r="J1111" i="22"/>
  <c r="J1110" i="22"/>
  <c r="L1105" i="22"/>
  <c r="J1103" i="22"/>
  <c r="J1102" i="22"/>
  <c r="K1102" i="22"/>
  <c r="L1097" i="22"/>
  <c r="J1095" i="22"/>
  <c r="K1094" i="22"/>
  <c r="J1094" i="22"/>
  <c r="L1089" i="22"/>
  <c r="J1086" i="22"/>
  <c r="L1081" i="22"/>
  <c r="J1079" i="22"/>
  <c r="J1078" i="22"/>
  <c r="K1078" i="22"/>
  <c r="K1122" i="22"/>
  <c r="L1129" i="22"/>
  <c r="L1161" i="22"/>
  <c r="J1238" i="22"/>
  <c r="J1087" i="22"/>
  <c r="K1182" i="22"/>
  <c r="J1210" i="22"/>
  <c r="K1210" i="22"/>
  <c r="L1205" i="22"/>
  <c r="J1203" i="22"/>
  <c r="J1202" i="22"/>
  <c r="K1202" i="22"/>
  <c r="L1197" i="22"/>
  <c r="J1195" i="22"/>
  <c r="J1194" i="22"/>
  <c r="J1187" i="22"/>
  <c r="L1181" i="22"/>
  <c r="J1179" i="22"/>
  <c r="J1178" i="22"/>
  <c r="K1178" i="22"/>
  <c r="J1171" i="22"/>
  <c r="J1170" i="22"/>
  <c r="K1170" i="22"/>
  <c r="L1165" i="22"/>
  <c r="J1163" i="22"/>
  <c r="J1162" i="22"/>
  <c r="K1162" i="22"/>
  <c r="J1155" i="22"/>
  <c r="K1154" i="22"/>
  <c r="L1149" i="22"/>
  <c r="J1147" i="22"/>
  <c r="J1146" i="22"/>
  <c r="K1146" i="22"/>
  <c r="L1141" i="22"/>
  <c r="J1139" i="22"/>
  <c r="J1138" i="22"/>
  <c r="K1138" i="22"/>
  <c r="L1133" i="22"/>
  <c r="J1131" i="22"/>
  <c r="J1130" i="22"/>
  <c r="J1123" i="22"/>
  <c r="L1117" i="22"/>
  <c r="J1115" i="22"/>
  <c r="J1114" i="22"/>
  <c r="K1114" i="22"/>
  <c r="J1107" i="22"/>
  <c r="J1106" i="22"/>
  <c r="K1106" i="22"/>
  <c r="L1101" i="22"/>
  <c r="J1099" i="22"/>
  <c r="J1098" i="22"/>
  <c r="K1098" i="22"/>
  <c r="L1093" i="22"/>
  <c r="J1091" i="22"/>
  <c r="K1090" i="22"/>
  <c r="J1090" i="22"/>
  <c r="J1082" i="22"/>
  <c r="L1077" i="22"/>
  <c r="J1074" i="22"/>
  <c r="K1074" i="22"/>
  <c r="J1067" i="22"/>
  <c r="K1066" i="22"/>
  <c r="J1066" i="22"/>
  <c r="J1059" i="22"/>
  <c r="K1058" i="22"/>
  <c r="J1058" i="22"/>
  <c r="J1050" i="22"/>
  <c r="J1042" i="22"/>
  <c r="K1042" i="22"/>
  <c r="L821" i="22"/>
  <c r="K1070" i="22"/>
  <c r="L1065" i="22"/>
  <c r="K1062" i="22"/>
  <c r="L1057" i="22"/>
  <c r="K1038" i="22"/>
  <c r="L1033" i="22"/>
  <c r="K1030" i="22"/>
  <c r="J1023" i="22"/>
  <c r="J1006" i="22"/>
  <c r="J999" i="22"/>
  <c r="J998" i="22"/>
  <c r="J991" i="22"/>
  <c r="J974" i="22"/>
  <c r="J967" i="22"/>
  <c r="J966" i="22"/>
  <c r="J959" i="22"/>
  <c r="J942" i="22"/>
  <c r="J935" i="22"/>
  <c r="J934" i="22"/>
  <c r="J927" i="22"/>
  <c r="J910" i="22"/>
  <c r="J903" i="22"/>
  <c r="J902" i="22"/>
  <c r="J895" i="22"/>
  <c r="J878" i="22"/>
  <c r="J871" i="22"/>
  <c r="J870" i="22"/>
  <c r="J863" i="22"/>
  <c r="K838" i="22"/>
  <c r="K858" i="22"/>
  <c r="K870" i="22"/>
  <c r="K890" i="22"/>
  <c r="K902" i="22"/>
  <c r="K922" i="22"/>
  <c r="K934" i="22"/>
  <c r="K954" i="22"/>
  <c r="K966" i="22"/>
  <c r="K986" i="22"/>
  <c r="K998" i="22"/>
  <c r="K1018" i="22"/>
  <c r="J1038" i="22"/>
  <c r="J1047" i="22"/>
  <c r="L1049" i="22"/>
  <c r="K854" i="22"/>
  <c r="K886" i="22"/>
  <c r="K918" i="22"/>
  <c r="K950" i="22"/>
  <c r="K982" i="22"/>
  <c r="K1014" i="22"/>
  <c r="J1070" i="22"/>
  <c r="J1035" i="22"/>
  <c r="K1034" i="22"/>
  <c r="J1034" i="22"/>
  <c r="J1027" i="22"/>
  <c r="J1010" i="22"/>
  <c r="J1002" i="22"/>
  <c r="J978" i="22"/>
  <c r="J970" i="22"/>
  <c r="J946" i="22"/>
  <c r="J938" i="22"/>
  <c r="J914" i="22"/>
  <c r="J906" i="22"/>
  <c r="J882" i="22"/>
  <c r="J874" i="22"/>
  <c r="J850" i="22"/>
  <c r="J842" i="22"/>
  <c r="J818" i="22"/>
  <c r="K810" i="22"/>
  <c r="L805" i="22"/>
  <c r="L789" i="22"/>
  <c r="J803" i="22"/>
  <c r="J831" i="22"/>
  <c r="J838" i="22"/>
  <c r="K790" i="22"/>
  <c r="J839" i="22"/>
  <c r="J846" i="22"/>
  <c r="L1508" i="22"/>
  <c r="J1505" i="22"/>
  <c r="K1527" i="22"/>
  <c r="J1527" i="22"/>
  <c r="K1519" i="22"/>
  <c r="K1511" i="22"/>
  <c r="J1511" i="22"/>
  <c r="K1503" i="22"/>
  <c r="J1503" i="22"/>
  <c r="J1495" i="22"/>
  <c r="J1525" i="21"/>
  <c r="K1525" i="21"/>
  <c r="L1486" i="21"/>
  <c r="K1477" i="21"/>
  <c r="J1477" i="21"/>
  <c r="L1472" i="21"/>
  <c r="L1446" i="21"/>
  <c r="L1432" i="21"/>
  <c r="J1405" i="21"/>
  <c r="K1405" i="21"/>
  <c r="L1400" i="21"/>
  <c r="L1366" i="21"/>
  <c r="J1366" i="21"/>
  <c r="L1352" i="21"/>
  <c r="L1326" i="21"/>
  <c r="L1286" i="21"/>
  <c r="K1277" i="21"/>
  <c r="J1277" i="21"/>
  <c r="L1272" i="21"/>
  <c r="J1245" i="21"/>
  <c r="K1245" i="21"/>
  <c r="L1240" i="21"/>
  <c r="K1229" i="21"/>
  <c r="J1229" i="21"/>
  <c r="L1190" i="21"/>
  <c r="K1181" i="21"/>
  <c r="J1181" i="21"/>
  <c r="K1149" i="21"/>
  <c r="J1149" i="21"/>
  <c r="L1136" i="21"/>
  <c r="L1110" i="21"/>
  <c r="K1101" i="21"/>
  <c r="J1101" i="21"/>
  <c r="L1096" i="21"/>
  <c r="L1070" i="21"/>
  <c r="L1030" i="21"/>
  <c r="J1030" i="21"/>
  <c r="K1021" i="21"/>
  <c r="J1021" i="21"/>
  <c r="L1016" i="21"/>
  <c r="L950" i="21"/>
  <c r="J950" i="21"/>
  <c r="K941" i="21"/>
  <c r="J941" i="21"/>
  <c r="L936" i="21"/>
  <c r="K901" i="21"/>
  <c r="J901" i="21"/>
  <c r="L888" i="21"/>
  <c r="L870" i="21"/>
  <c r="J870" i="21"/>
  <c r="K861" i="21"/>
  <c r="J861" i="21"/>
  <c r="L856" i="21"/>
  <c r="J830" i="21"/>
  <c r="L830" i="21"/>
  <c r="L822" i="21"/>
  <c r="L808" i="21"/>
  <c r="L774" i="21"/>
  <c r="J774" i="21"/>
  <c r="K765" i="21"/>
  <c r="J765" i="21"/>
  <c r="L760" i="21"/>
  <c r="K725" i="21"/>
  <c r="J725" i="21"/>
  <c r="L712" i="21"/>
  <c r="L694" i="21"/>
  <c r="J694" i="21"/>
  <c r="J685" i="21"/>
  <c r="K685" i="21"/>
  <c r="K681" i="21"/>
  <c r="J645" i="21"/>
  <c r="K645" i="21"/>
  <c r="L632" i="21"/>
  <c r="K605" i="21"/>
  <c r="J605" i="21"/>
  <c r="L566" i="21"/>
  <c r="J566" i="21"/>
  <c r="K561" i="21"/>
  <c r="L552" i="21"/>
  <c r="K525" i="21"/>
  <c r="J525" i="21"/>
  <c r="L512" i="21"/>
  <c r="L486" i="21"/>
  <c r="J486" i="21"/>
  <c r="J477" i="21"/>
  <c r="K477" i="21"/>
  <c r="L472" i="21"/>
  <c r="J446" i="21"/>
  <c r="L446" i="21"/>
  <c r="J437" i="21"/>
  <c r="K437" i="21"/>
  <c r="K397" i="21"/>
  <c r="J397" i="21"/>
  <c r="L384" i="21"/>
  <c r="L358" i="21"/>
  <c r="J358" i="21"/>
  <c r="J349" i="21"/>
  <c r="K349" i="21"/>
  <c r="L344" i="21"/>
  <c r="K309" i="21"/>
  <c r="J309" i="21"/>
  <c r="L296" i="21"/>
  <c r="L278" i="21"/>
  <c r="J278" i="21"/>
  <c r="J269" i="21"/>
  <c r="K269" i="21"/>
  <c r="K265" i="21"/>
  <c r="J230" i="21"/>
  <c r="L230" i="21"/>
  <c r="J221" i="21"/>
  <c r="K221" i="21"/>
  <c r="L216" i="21"/>
  <c r="J182" i="21"/>
  <c r="L182" i="21"/>
  <c r="L176" i="21"/>
  <c r="J173" i="21"/>
  <c r="K173" i="21"/>
  <c r="K169" i="21"/>
  <c r="L1520" i="21"/>
  <c r="L1518" i="21"/>
  <c r="L1504" i="21"/>
  <c r="L1502" i="21"/>
  <c r="J1493" i="21"/>
  <c r="K1493" i="21"/>
  <c r="L1488" i="21"/>
  <c r="L1454" i="21"/>
  <c r="L1440" i="21"/>
  <c r="L1438" i="21"/>
  <c r="K1429" i="21"/>
  <c r="J1429" i="21"/>
  <c r="L1424" i="21"/>
  <c r="L1422" i="21"/>
  <c r="J1413" i="21"/>
  <c r="K1413" i="21"/>
  <c r="L1374" i="21"/>
  <c r="L1360" i="21"/>
  <c r="L1358" i="21"/>
  <c r="K1349" i="21"/>
  <c r="J1349" i="21"/>
  <c r="L1344" i="21"/>
  <c r="L1342" i="21"/>
  <c r="K1333" i="21"/>
  <c r="J1333" i="21"/>
  <c r="L1280" i="21"/>
  <c r="L1270" i="21"/>
  <c r="L1264" i="21"/>
  <c r="K1261" i="21"/>
  <c r="J1261" i="21"/>
  <c r="L1256" i="21"/>
  <c r="L1238" i="21"/>
  <c r="L1224" i="21"/>
  <c r="L1222" i="21"/>
  <c r="L1214" i="21"/>
  <c r="L1208" i="21"/>
  <c r="L1206" i="21"/>
  <c r="L1200" i="21"/>
  <c r="K1197" i="21"/>
  <c r="J1197" i="21"/>
  <c r="L1192" i="21"/>
  <c r="L1158" i="21"/>
  <c r="J1158" i="21"/>
  <c r="L1144" i="21"/>
  <c r="L1128" i="21"/>
  <c r="L1126" i="21"/>
  <c r="K1117" i="21"/>
  <c r="J1117" i="21"/>
  <c r="L1112" i="21"/>
  <c r="K1085" i="21"/>
  <c r="J1085" i="21"/>
  <c r="L1078" i="21"/>
  <c r="L1064" i="21"/>
  <c r="L1056" i="21"/>
  <c r="L1046" i="21"/>
  <c r="K1037" i="21"/>
  <c r="J1037" i="21"/>
  <c r="L1032" i="21"/>
  <c r="L998" i="21"/>
  <c r="J998" i="21"/>
  <c r="L990" i="21"/>
  <c r="J990" i="21"/>
  <c r="L984" i="21"/>
  <c r="L982" i="21"/>
  <c r="J982" i="21"/>
  <c r="L968" i="21"/>
  <c r="L966" i="21"/>
  <c r="K957" i="21"/>
  <c r="J957" i="21"/>
  <c r="L952" i="21"/>
  <c r="J918" i="21"/>
  <c r="L918" i="21"/>
  <c r="K909" i="21"/>
  <c r="J909" i="21"/>
  <c r="L904" i="21"/>
  <c r="L902" i="21"/>
  <c r="L886" i="21"/>
  <c r="K877" i="21"/>
  <c r="J877" i="21"/>
  <c r="L872" i="21"/>
  <c r="K865" i="21"/>
  <c r="L838" i="21"/>
  <c r="J838" i="21"/>
  <c r="J829" i="21"/>
  <c r="K829" i="21"/>
  <c r="L824" i="21"/>
  <c r="K805" i="21"/>
  <c r="J805" i="21"/>
  <c r="L798" i="21"/>
  <c r="J798" i="21"/>
  <c r="K793" i="21"/>
  <c r="K789" i="21"/>
  <c r="J789" i="21"/>
  <c r="L784" i="21"/>
  <c r="L768" i="21"/>
  <c r="L766" i="21"/>
  <c r="J766" i="21"/>
  <c r="K761" i="21"/>
  <c r="K757" i="21"/>
  <c r="J757" i="21"/>
  <c r="L752" i="21"/>
  <c r="J718" i="21"/>
  <c r="L718" i="21"/>
  <c r="L710" i="21"/>
  <c r="J710" i="21"/>
  <c r="L704" i="21"/>
  <c r="L688" i="21"/>
  <c r="L686" i="21"/>
  <c r="J686" i="21"/>
  <c r="L680" i="21"/>
  <c r="J677" i="21"/>
  <c r="K677" i="21"/>
  <c r="L672" i="21"/>
  <c r="J637" i="21"/>
  <c r="K637" i="21"/>
  <c r="L630" i="21"/>
  <c r="J630" i="21"/>
  <c r="L616" i="21"/>
  <c r="L600" i="21"/>
  <c r="L598" i="21"/>
  <c r="J598" i="21"/>
  <c r="J589" i="21"/>
  <c r="K589" i="21"/>
  <c r="L584" i="21"/>
  <c r="J557" i="21"/>
  <c r="K557" i="21"/>
  <c r="L550" i="21"/>
  <c r="J550" i="21"/>
  <c r="K545" i="21"/>
  <c r="L542" i="21"/>
  <c r="J542" i="21"/>
  <c r="L536" i="21"/>
  <c r="L520" i="21"/>
  <c r="L518" i="21"/>
  <c r="J518" i="21"/>
  <c r="K509" i="21"/>
  <c r="J509" i="21"/>
  <c r="L504" i="21"/>
  <c r="L470" i="21"/>
  <c r="J470" i="21"/>
  <c r="K465" i="21"/>
  <c r="K461" i="21"/>
  <c r="J461" i="21"/>
  <c r="L456" i="21"/>
  <c r="L454" i="21"/>
  <c r="J454" i="21"/>
  <c r="L438" i="21"/>
  <c r="J438" i="21"/>
  <c r="J429" i="21"/>
  <c r="K429" i="21"/>
  <c r="L424" i="21"/>
  <c r="K417" i="21"/>
  <c r="L390" i="21"/>
  <c r="J390" i="21"/>
  <c r="J381" i="21"/>
  <c r="K381" i="21"/>
  <c r="L376" i="21"/>
  <c r="L342" i="21"/>
  <c r="J342" i="21"/>
  <c r="K337" i="21"/>
  <c r="L328" i="21"/>
  <c r="L326" i="21"/>
  <c r="J326" i="21"/>
  <c r="J318" i="21"/>
  <c r="L318" i="21"/>
  <c r="L310" i="21"/>
  <c r="J310" i="21"/>
  <c r="J301" i="21"/>
  <c r="K301" i="21"/>
  <c r="K289" i="21"/>
  <c r="J262" i="21"/>
  <c r="L262" i="21"/>
  <c r="J253" i="21"/>
  <c r="K253" i="21"/>
  <c r="L248" i="21"/>
  <c r="L214" i="21"/>
  <c r="J214" i="21"/>
  <c r="K205" i="21"/>
  <c r="J205" i="21"/>
  <c r="L200" i="21"/>
  <c r="L174" i="21"/>
  <c r="J174" i="21"/>
  <c r="K513" i="21"/>
  <c r="L1512" i="21"/>
  <c r="L1494" i="21"/>
  <c r="J1485" i="21"/>
  <c r="K1485" i="21"/>
  <c r="L1480" i="21"/>
  <c r="J1445" i="21"/>
  <c r="K1445" i="21"/>
  <c r="L1414" i="21"/>
  <c r="L1406" i="21"/>
  <c r="K1397" i="21"/>
  <c r="J1397" i="21"/>
  <c r="L1392" i="21"/>
  <c r="J1365" i="21"/>
  <c r="K1365" i="21"/>
  <c r="J1357" i="21"/>
  <c r="K1357" i="21"/>
  <c r="J1325" i="21"/>
  <c r="K1325" i="21"/>
  <c r="K1317" i="21"/>
  <c r="J1317" i="21"/>
  <c r="L1312" i="21"/>
  <c r="L1294" i="21"/>
  <c r="K1285" i="21"/>
  <c r="J1285" i="21"/>
  <c r="L1254" i="21"/>
  <c r="L1246" i="21"/>
  <c r="J1237" i="21"/>
  <c r="K1237" i="21"/>
  <c r="L1230" i="21"/>
  <c r="J1221" i="21"/>
  <c r="K1221" i="21"/>
  <c r="L1216" i="21"/>
  <c r="J1189" i="21"/>
  <c r="K1189" i="21"/>
  <c r="L1150" i="21"/>
  <c r="K1141" i="21"/>
  <c r="J1141" i="21"/>
  <c r="L1118" i="21"/>
  <c r="J1118" i="21"/>
  <c r="K1109" i="21"/>
  <c r="J1109" i="21"/>
  <c r="K1069" i="21"/>
  <c r="J1069" i="21"/>
  <c r="L1038" i="21"/>
  <c r="J1038" i="21"/>
  <c r="K1029" i="21"/>
  <c r="J1029" i="21"/>
  <c r="L1024" i="21"/>
  <c r="K989" i="21"/>
  <c r="J989" i="21"/>
  <c r="L976" i="21"/>
  <c r="L958" i="21"/>
  <c r="K949" i="21"/>
  <c r="J949" i="21"/>
  <c r="J910" i="21"/>
  <c r="L910" i="21"/>
  <c r="L896" i="21"/>
  <c r="K869" i="21"/>
  <c r="J869" i="21"/>
  <c r="J821" i="21"/>
  <c r="K821" i="21"/>
  <c r="L816" i="21"/>
  <c r="L790" i="21"/>
  <c r="J790" i="21"/>
  <c r="L782" i="21"/>
  <c r="J782" i="21"/>
  <c r="K773" i="21"/>
  <c r="J773" i="21"/>
  <c r="L734" i="21"/>
  <c r="J734" i="21"/>
  <c r="L720" i="21"/>
  <c r="L702" i="21"/>
  <c r="J702" i="21"/>
  <c r="K693" i="21"/>
  <c r="J693" i="21"/>
  <c r="J654" i="21"/>
  <c r="L654" i="21"/>
  <c r="K649" i="21"/>
  <c r="L646" i="21"/>
  <c r="J646" i="21"/>
  <c r="L640" i="21"/>
  <c r="J613" i="21"/>
  <c r="K613" i="21"/>
  <c r="J574" i="21"/>
  <c r="L574" i="21"/>
  <c r="J565" i="21"/>
  <c r="K565" i="21"/>
  <c r="L560" i="21"/>
  <c r="L534" i="21"/>
  <c r="J534" i="21"/>
  <c r="J494" i="21"/>
  <c r="L494" i="21"/>
  <c r="K485" i="21"/>
  <c r="J485" i="21"/>
  <c r="L480" i="21"/>
  <c r="K445" i="21"/>
  <c r="J445" i="21"/>
  <c r="K441" i="21"/>
  <c r="L432" i="21"/>
  <c r="J413" i="21"/>
  <c r="K413" i="21"/>
  <c r="K409" i="21"/>
  <c r="L400" i="21"/>
  <c r="L392" i="21"/>
  <c r="J366" i="21"/>
  <c r="L366" i="21"/>
  <c r="K357" i="21"/>
  <c r="J357" i="21"/>
  <c r="L352" i="21"/>
  <c r="J317" i="21"/>
  <c r="K317" i="21"/>
  <c r="L304" i="21"/>
  <c r="K277" i="21"/>
  <c r="J277" i="21"/>
  <c r="L264" i="21"/>
  <c r="L256" i="21"/>
  <c r="L238" i="21"/>
  <c r="J238" i="21"/>
  <c r="K229" i="21"/>
  <c r="J229" i="21"/>
  <c r="L224" i="21"/>
  <c r="J198" i="21"/>
  <c r="L198" i="21"/>
  <c r="J190" i="21"/>
  <c r="L190" i="21"/>
  <c r="K181" i="21"/>
  <c r="J181" i="21"/>
  <c r="K177" i="21"/>
  <c r="L168" i="21"/>
  <c r="L1510" i="21"/>
  <c r="L1496" i="21"/>
  <c r="L1478" i="21"/>
  <c r="J1469" i="21"/>
  <c r="K1469" i="21"/>
  <c r="K1421" i="21"/>
  <c r="J1421" i="21"/>
  <c r="L1408" i="21"/>
  <c r="K1389" i="21"/>
  <c r="J1389" i="21"/>
  <c r="J1341" i="21"/>
  <c r="K1341" i="21"/>
  <c r="L1328" i="21"/>
  <c r="L1302" i="21"/>
  <c r="J1302" i="21"/>
  <c r="L1288" i="21"/>
  <c r="L1262" i="21"/>
  <c r="K1253" i="21"/>
  <c r="J1253" i="21"/>
  <c r="L1248" i="21"/>
  <c r="J1213" i="21"/>
  <c r="K1213" i="21"/>
  <c r="K1173" i="21"/>
  <c r="J1173" i="21"/>
  <c r="K1165" i="21"/>
  <c r="J1165" i="21"/>
  <c r="L1160" i="21"/>
  <c r="L1142" i="21"/>
  <c r="L1134" i="21"/>
  <c r="K1125" i="21"/>
  <c r="J1125" i="21"/>
  <c r="L1120" i="21"/>
  <c r="K1093" i="21"/>
  <c r="J1093" i="21"/>
  <c r="L1080" i="21"/>
  <c r="L1062" i="21"/>
  <c r="L1048" i="21"/>
  <c r="L1022" i="21"/>
  <c r="J1022" i="21"/>
  <c r="K1013" i="21"/>
  <c r="J1013" i="21"/>
  <c r="L1008" i="21"/>
  <c r="K933" i="21"/>
  <c r="J933" i="21"/>
  <c r="K925" i="21"/>
  <c r="J925" i="21"/>
  <c r="L920" i="21"/>
  <c r="K893" i="21"/>
  <c r="J893" i="21"/>
  <c r="K853" i="21"/>
  <c r="J853" i="21"/>
  <c r="L848" i="21"/>
  <c r="L814" i="21"/>
  <c r="J814" i="21"/>
  <c r="L800" i="21"/>
  <c r="K781" i="21"/>
  <c r="J781" i="21"/>
  <c r="J741" i="21"/>
  <c r="K741" i="21"/>
  <c r="L736" i="21"/>
  <c r="K709" i="21"/>
  <c r="J709" i="21"/>
  <c r="J670" i="21"/>
  <c r="L670" i="21"/>
  <c r="K661" i="21"/>
  <c r="J661" i="21"/>
  <c r="L656" i="21"/>
  <c r="L608" i="21"/>
  <c r="L582" i="21"/>
  <c r="J582" i="21"/>
  <c r="K577" i="21"/>
  <c r="K573" i="21"/>
  <c r="J573" i="21"/>
  <c r="L568" i="21"/>
  <c r="L502" i="21"/>
  <c r="J502" i="21"/>
  <c r="L448" i="21"/>
  <c r="L422" i="21"/>
  <c r="J422" i="21"/>
  <c r="L408" i="21"/>
  <c r="J382" i="21"/>
  <c r="L382" i="21"/>
  <c r="K373" i="21"/>
  <c r="J373" i="21"/>
  <c r="K365" i="21"/>
  <c r="J365" i="21"/>
  <c r="L360" i="21"/>
  <c r="L334" i="21"/>
  <c r="J334" i="21"/>
  <c r="L320" i="21"/>
  <c r="L294" i="21"/>
  <c r="J294" i="21"/>
  <c r="L280" i="21"/>
  <c r="J246" i="21"/>
  <c r="L246" i="21"/>
  <c r="K237" i="21"/>
  <c r="J237" i="21"/>
  <c r="L232" i="21"/>
  <c r="K197" i="21"/>
  <c r="J197" i="21"/>
  <c r="L192" i="21"/>
  <c r="L1528" i="21"/>
  <c r="L1526" i="21"/>
  <c r="K1517" i="21"/>
  <c r="J1517" i="21"/>
  <c r="K1501" i="21"/>
  <c r="J1501" i="21"/>
  <c r="L1464" i="21"/>
  <c r="L1462" i="21"/>
  <c r="J1453" i="21"/>
  <c r="K1453" i="21"/>
  <c r="L1448" i="21"/>
  <c r="J1437" i="21"/>
  <c r="K1437" i="21"/>
  <c r="L1398" i="21"/>
  <c r="L1390" i="21"/>
  <c r="L1384" i="21"/>
  <c r="L1382" i="21"/>
  <c r="K1373" i="21"/>
  <c r="J1373" i="21"/>
  <c r="L1368" i="21"/>
  <c r="L1334" i="21"/>
  <c r="L1320" i="21"/>
  <c r="L1310" i="21"/>
  <c r="L1304" i="21"/>
  <c r="J1301" i="21"/>
  <c r="K1301" i="21"/>
  <c r="L1296" i="21"/>
  <c r="J1293" i="21"/>
  <c r="K1293" i="21"/>
  <c r="L1232" i="21"/>
  <c r="L1198" i="21"/>
  <c r="L1184" i="21"/>
  <c r="L1182" i="21"/>
  <c r="L1176" i="21"/>
  <c r="L1168" i="21"/>
  <c r="L1166" i="21"/>
  <c r="K1157" i="21"/>
  <c r="J1157" i="21"/>
  <c r="L1152" i="21"/>
  <c r="L1104" i="21"/>
  <c r="L1086" i="21"/>
  <c r="K1077" i="21"/>
  <c r="J1077" i="21"/>
  <c r="L1072" i="21"/>
  <c r="K1061" i="21"/>
  <c r="J1061" i="21"/>
  <c r="J1054" i="21"/>
  <c r="L1054" i="21"/>
  <c r="K1045" i="21"/>
  <c r="J1045" i="21"/>
  <c r="L1006" i="21"/>
  <c r="J1006" i="21"/>
  <c r="K997" i="21"/>
  <c r="J997" i="21"/>
  <c r="L992" i="21"/>
  <c r="K981" i="21"/>
  <c r="J981" i="21"/>
  <c r="J974" i="21"/>
  <c r="L974" i="21"/>
  <c r="K965" i="21"/>
  <c r="J965" i="21"/>
  <c r="L944" i="21"/>
  <c r="L926" i="21"/>
  <c r="J926" i="21"/>
  <c r="K917" i="21"/>
  <c r="J917" i="21"/>
  <c r="L912" i="21"/>
  <c r="L894" i="21"/>
  <c r="K885" i="21"/>
  <c r="J885" i="21"/>
  <c r="L878" i="21"/>
  <c r="J878" i="21"/>
  <c r="L864" i="21"/>
  <c r="J846" i="21"/>
  <c r="L846" i="21"/>
  <c r="K837" i="21"/>
  <c r="J837" i="21"/>
  <c r="L832" i="21"/>
  <c r="L806" i="21"/>
  <c r="J806" i="21"/>
  <c r="J797" i="21"/>
  <c r="K797" i="21"/>
  <c r="L792" i="21"/>
  <c r="L776" i="21"/>
  <c r="J758" i="21"/>
  <c r="L758" i="21"/>
  <c r="K749" i="21"/>
  <c r="J749" i="21"/>
  <c r="L744" i="21"/>
  <c r="K733" i="21"/>
  <c r="J733" i="21"/>
  <c r="L726" i="21"/>
  <c r="J726" i="21"/>
  <c r="K717" i="21"/>
  <c r="J717" i="21"/>
  <c r="L696" i="21"/>
  <c r="K689" i="21"/>
  <c r="L678" i="21"/>
  <c r="J678" i="21"/>
  <c r="K669" i="21"/>
  <c r="J669" i="21"/>
  <c r="L664" i="21"/>
  <c r="J638" i="21"/>
  <c r="L638" i="21"/>
  <c r="K633" i="21"/>
  <c r="J629" i="21"/>
  <c r="K629" i="21"/>
  <c r="L624" i="21"/>
  <c r="L622" i="21"/>
  <c r="J622" i="21"/>
  <c r="L614" i="21"/>
  <c r="J614" i="21"/>
  <c r="J606" i="21"/>
  <c r="L606" i="21"/>
  <c r="K597" i="21"/>
  <c r="J597" i="21"/>
  <c r="L592" i="21"/>
  <c r="J558" i="21"/>
  <c r="L558" i="21"/>
  <c r="J549" i="21"/>
  <c r="K549" i="21"/>
  <c r="L544" i="21"/>
  <c r="K533" i="21"/>
  <c r="J533" i="21"/>
  <c r="J526" i="21"/>
  <c r="L526" i="21"/>
  <c r="J517" i="21"/>
  <c r="K517" i="21"/>
  <c r="K505" i="21"/>
  <c r="L496" i="21"/>
  <c r="L478" i="21"/>
  <c r="J478" i="21"/>
  <c r="J469" i="21"/>
  <c r="K469" i="21"/>
  <c r="L464" i="21"/>
  <c r="J430" i="21"/>
  <c r="L430" i="21"/>
  <c r="K425" i="21"/>
  <c r="J421" i="21"/>
  <c r="K421" i="21"/>
  <c r="L416" i="21"/>
  <c r="L406" i="21"/>
  <c r="J406" i="21"/>
  <c r="J398" i="21"/>
  <c r="L398" i="21"/>
  <c r="K389" i="21"/>
  <c r="J389" i="21"/>
  <c r="K369" i="21"/>
  <c r="L350" i="21"/>
  <c r="J350" i="21"/>
  <c r="J341" i="21"/>
  <c r="K341" i="21"/>
  <c r="L336" i="21"/>
  <c r="J302" i="21"/>
  <c r="L302" i="21"/>
  <c r="K297" i="21"/>
  <c r="L288" i="21"/>
  <c r="J286" i="21"/>
  <c r="L286" i="21"/>
  <c r="L272" i="21"/>
  <c r="L270" i="21"/>
  <c r="J270" i="21"/>
  <c r="K261" i="21"/>
  <c r="J261" i="21"/>
  <c r="L222" i="21"/>
  <c r="J222" i="21"/>
  <c r="K213" i="21"/>
  <c r="J213" i="21"/>
  <c r="L208" i="21"/>
  <c r="J2" i="21"/>
  <c r="K2" i="21"/>
  <c r="K1509" i="21"/>
  <c r="J1509" i="21"/>
  <c r="L1470" i="21"/>
  <c r="K1461" i="21"/>
  <c r="J1461" i="21"/>
  <c r="L1456" i="21"/>
  <c r="L1430" i="21"/>
  <c r="L1416" i="21"/>
  <c r="K1381" i="21"/>
  <c r="J1381" i="21"/>
  <c r="L1376" i="21"/>
  <c r="L1350" i="21"/>
  <c r="L1336" i="21"/>
  <c r="L1318" i="21"/>
  <c r="K1309" i="21"/>
  <c r="J1309" i="21"/>
  <c r="L1278" i="21"/>
  <c r="J1269" i="21"/>
  <c r="K1269" i="21"/>
  <c r="K1205" i="21"/>
  <c r="J1205" i="21"/>
  <c r="L1174" i="21"/>
  <c r="J1174" i="21"/>
  <c r="K1133" i="21"/>
  <c r="J1133" i="21"/>
  <c r="L1102" i="21"/>
  <c r="L1094" i="21"/>
  <c r="L1088" i="21"/>
  <c r="K1053" i="21"/>
  <c r="J1053" i="21"/>
  <c r="L1040" i="21"/>
  <c r="L1014" i="21"/>
  <c r="K1005" i="21"/>
  <c r="J1005" i="21"/>
  <c r="L1000" i="21"/>
  <c r="K973" i="21"/>
  <c r="J973" i="21"/>
  <c r="L960" i="21"/>
  <c r="J942" i="21"/>
  <c r="L934" i="21"/>
  <c r="J934" i="21"/>
  <c r="L928" i="21"/>
  <c r="L880" i="21"/>
  <c r="L862" i="21"/>
  <c r="J862" i="21"/>
  <c r="L854" i="21"/>
  <c r="J854" i="21"/>
  <c r="J845" i="21"/>
  <c r="K845" i="21"/>
  <c r="L840" i="21"/>
  <c r="J813" i="21"/>
  <c r="K813" i="21"/>
  <c r="K801" i="21"/>
  <c r="J750" i="21"/>
  <c r="L750" i="21"/>
  <c r="L742" i="21"/>
  <c r="J742" i="21"/>
  <c r="L728" i="21"/>
  <c r="K701" i="21"/>
  <c r="J701" i="21"/>
  <c r="L662" i="21"/>
  <c r="J662" i="21"/>
  <c r="K653" i="21"/>
  <c r="J653" i="21"/>
  <c r="L648" i="21"/>
  <c r="J621" i="21"/>
  <c r="K621" i="21"/>
  <c r="J590" i="21"/>
  <c r="L590" i="21"/>
  <c r="K581" i="21"/>
  <c r="J581" i="21"/>
  <c r="L576" i="21"/>
  <c r="J541" i="21"/>
  <c r="K541" i="21"/>
  <c r="L528" i="21"/>
  <c r="L510" i="21"/>
  <c r="J510" i="21"/>
  <c r="J501" i="21"/>
  <c r="K501" i="21"/>
  <c r="J493" i="21"/>
  <c r="K493" i="21"/>
  <c r="L488" i="21"/>
  <c r="L462" i="21"/>
  <c r="J462" i="21"/>
  <c r="K453" i="21"/>
  <c r="J453" i="21"/>
  <c r="L440" i="21"/>
  <c r="L414" i="21"/>
  <c r="J414" i="21"/>
  <c r="J405" i="21"/>
  <c r="K405" i="21"/>
  <c r="L374" i="21"/>
  <c r="J374" i="21"/>
  <c r="L368" i="21"/>
  <c r="K333" i="21"/>
  <c r="J333" i="21"/>
  <c r="K325" i="21"/>
  <c r="J325" i="21"/>
  <c r="L312" i="21"/>
  <c r="J293" i="21"/>
  <c r="K293" i="21"/>
  <c r="J285" i="21"/>
  <c r="K285" i="21"/>
  <c r="J254" i="21"/>
  <c r="L254" i="21"/>
  <c r="K245" i="21"/>
  <c r="J245" i="21"/>
  <c r="L240" i="21"/>
  <c r="L206" i="21"/>
  <c r="J206" i="21"/>
  <c r="J189" i="21"/>
  <c r="K189" i="21"/>
  <c r="L184" i="21"/>
  <c r="L166" i="21"/>
  <c r="J166" i="21"/>
  <c r="K165" i="21"/>
  <c r="K161" i="21"/>
  <c r="L160" i="21"/>
  <c r="J158" i="21"/>
  <c r="L158" i="21"/>
  <c r="J157" i="21"/>
  <c r="K157" i="21"/>
  <c r="L152" i="21"/>
  <c r="J150" i="21"/>
  <c r="L150" i="21"/>
  <c r="K149" i="21"/>
  <c r="J149" i="21"/>
  <c r="K145" i="21"/>
  <c r="L144" i="21"/>
  <c r="L142" i="21"/>
  <c r="J142" i="21"/>
  <c r="J141" i="21"/>
  <c r="K141" i="21"/>
  <c r="K137" i="21"/>
  <c r="L136" i="21"/>
  <c r="L134" i="21"/>
  <c r="J134" i="21"/>
  <c r="K133" i="21"/>
  <c r="K129" i="21"/>
  <c r="J126" i="21"/>
  <c r="L126" i="21"/>
  <c r="J125" i="21"/>
  <c r="K125" i="21"/>
  <c r="L120" i="21"/>
  <c r="J118" i="21"/>
  <c r="L118" i="21"/>
  <c r="K117" i="21"/>
  <c r="J117" i="21"/>
  <c r="K113" i="21"/>
  <c r="L112" i="21"/>
  <c r="L110" i="21"/>
  <c r="J110" i="21"/>
  <c r="J109" i="21"/>
  <c r="K109" i="21"/>
  <c r="K105" i="21"/>
  <c r="L104" i="21"/>
  <c r="L102" i="21"/>
  <c r="J102" i="21"/>
  <c r="K101" i="21"/>
  <c r="J101" i="21"/>
  <c r="K97" i="21"/>
  <c r="L96" i="21"/>
  <c r="J94" i="21"/>
  <c r="L94" i="21"/>
  <c r="J93" i="21"/>
  <c r="K93" i="21"/>
  <c r="L88" i="21"/>
  <c r="L86" i="21"/>
  <c r="J86" i="21"/>
  <c r="J85" i="21"/>
  <c r="K85" i="21"/>
  <c r="K81" i="21"/>
  <c r="L80" i="21"/>
  <c r="L78" i="21"/>
  <c r="K77" i="21"/>
  <c r="J77" i="21"/>
  <c r="K73" i="21"/>
  <c r="L72" i="21"/>
  <c r="J70" i="21"/>
  <c r="L70" i="21"/>
  <c r="K69" i="21"/>
  <c r="J69" i="21"/>
  <c r="K65" i="21"/>
  <c r="L64" i="21"/>
  <c r="L62" i="21"/>
  <c r="J62" i="21"/>
  <c r="K61" i="21"/>
  <c r="J61" i="21"/>
  <c r="K57" i="21"/>
  <c r="L56" i="21"/>
  <c r="J54" i="21"/>
  <c r="L54" i="21"/>
  <c r="J53" i="21"/>
  <c r="K53" i="21"/>
  <c r="K49" i="21"/>
  <c r="L48" i="21"/>
  <c r="L46" i="21"/>
  <c r="J46" i="21"/>
  <c r="K45" i="21"/>
  <c r="J45" i="21"/>
  <c r="K41" i="21"/>
  <c r="L40" i="21"/>
  <c r="J38" i="21"/>
  <c r="L38" i="21"/>
  <c r="J37" i="21"/>
  <c r="K33" i="21"/>
  <c r="L32" i="21"/>
  <c r="L30" i="21"/>
  <c r="J30" i="21"/>
  <c r="K29" i="21"/>
  <c r="J29" i="21"/>
  <c r="K25" i="21"/>
  <c r="L24" i="21"/>
  <c r="L22" i="21"/>
  <c r="J22" i="21"/>
  <c r="J21" i="21"/>
  <c r="K21" i="21"/>
  <c r="K17" i="21"/>
  <c r="L14" i="21"/>
  <c r="J14" i="21"/>
  <c r="K13" i="21"/>
  <c r="J13" i="21"/>
  <c r="K9" i="21"/>
  <c r="L8" i="21"/>
  <c r="L6" i="21"/>
  <c r="J6" i="21"/>
  <c r="K5" i="21"/>
  <c r="J5" i="21"/>
  <c r="L2" i="21"/>
  <c r="L1523" i="21"/>
  <c r="J1512" i="21"/>
  <c r="K1512" i="21"/>
  <c r="L1507" i="21"/>
  <c r="K1504" i="21"/>
  <c r="J1504" i="21"/>
  <c r="J133" i="21"/>
  <c r="K1528" i="21"/>
  <c r="J1528" i="21"/>
  <c r="L1515" i="21"/>
  <c r="K37" i="21"/>
  <c r="J78" i="21"/>
  <c r="J165" i="21"/>
  <c r="K1520" i="21"/>
  <c r="J1520" i="21"/>
  <c r="L128" i="21"/>
  <c r="L16" i="21"/>
  <c r="L1499" i="21"/>
  <c r="J1496" i="21"/>
  <c r="K1496" i="21"/>
  <c r="L1491" i="21"/>
  <c r="J1488" i="21"/>
  <c r="K1488" i="21"/>
  <c r="L1483" i="21"/>
  <c r="J1480" i="21"/>
  <c r="K1480" i="21"/>
  <c r="L1475" i="21"/>
  <c r="J1472" i="21"/>
  <c r="K1472" i="21"/>
  <c r="L1467" i="21"/>
  <c r="K1464" i="21"/>
  <c r="J1464" i="21"/>
  <c r="L1459" i="21"/>
  <c r="J1456" i="21"/>
  <c r="K1456" i="21"/>
  <c r="L1451" i="21"/>
  <c r="J1448" i="21"/>
  <c r="K1448" i="21"/>
  <c r="L1443" i="21"/>
  <c r="J1440" i="21"/>
  <c r="K1440" i="21"/>
  <c r="L1435" i="21"/>
  <c r="J1432" i="21"/>
  <c r="K1432" i="21"/>
  <c r="L1427" i="21"/>
  <c r="J1424" i="21"/>
  <c r="K1424" i="21"/>
  <c r="L1419" i="21"/>
  <c r="J1416" i="21"/>
  <c r="K1416" i="21"/>
  <c r="L1411" i="21"/>
  <c r="J1408" i="21"/>
  <c r="K1408" i="21"/>
  <c r="L1403" i="21"/>
  <c r="K1400" i="21"/>
  <c r="J1400" i="21"/>
  <c r="L1395" i="21"/>
  <c r="K1392" i="21"/>
  <c r="J1392" i="21"/>
  <c r="L1387" i="21"/>
  <c r="K1384" i="21"/>
  <c r="J1384" i="21"/>
  <c r="L1379" i="21"/>
  <c r="K1376" i="21"/>
  <c r="J1376" i="21"/>
  <c r="L1371" i="21"/>
  <c r="J1368" i="21"/>
  <c r="K1368" i="21"/>
  <c r="L1363" i="21"/>
  <c r="J1360" i="21"/>
  <c r="K1360" i="21"/>
  <c r="L1355" i="21"/>
  <c r="K1352" i="21"/>
  <c r="J1352" i="21"/>
  <c r="L1347" i="21"/>
  <c r="J1344" i="21"/>
  <c r="K1344" i="21"/>
  <c r="L1339" i="21"/>
  <c r="J1336" i="21"/>
  <c r="K1336" i="21"/>
  <c r="L1331" i="21"/>
  <c r="J1328" i="21"/>
  <c r="K1328" i="21"/>
  <c r="K1530" i="21"/>
  <c r="L1529" i="21"/>
  <c r="J1526" i="21"/>
  <c r="K1526" i="21"/>
  <c r="K1522" i="21"/>
  <c r="L1521" i="21"/>
  <c r="K1518" i="21"/>
  <c r="J1518" i="21"/>
  <c r="K1514" i="21"/>
  <c r="L1513" i="21"/>
  <c r="J1510" i="21"/>
  <c r="K1510" i="21"/>
  <c r="K1506" i="21"/>
  <c r="L1505" i="21"/>
  <c r="J1502" i="21"/>
  <c r="K1502" i="21"/>
  <c r="K1498" i="21"/>
  <c r="L1497" i="21"/>
  <c r="J1494" i="21"/>
  <c r="K1494" i="21"/>
  <c r="K1490" i="21"/>
  <c r="L1489" i="21"/>
  <c r="K1486" i="21"/>
  <c r="J1486" i="21"/>
  <c r="K1482" i="21"/>
  <c r="L1481" i="21"/>
  <c r="J1478" i="21"/>
  <c r="K1478" i="21"/>
  <c r="K1474" i="21"/>
  <c r="L1473" i="21"/>
  <c r="J1470" i="21"/>
  <c r="K1470" i="21"/>
  <c r="K1466" i="21"/>
  <c r="L1465" i="21"/>
  <c r="K1462" i="21"/>
  <c r="J1462" i="21"/>
  <c r="K1458" i="21"/>
  <c r="L1457" i="21"/>
  <c r="J1454" i="21"/>
  <c r="K1454" i="21"/>
  <c r="K1450" i="21"/>
  <c r="L1449" i="21"/>
  <c r="K1446" i="21"/>
  <c r="J1446" i="21"/>
  <c r="K1442" i="21"/>
  <c r="L1441" i="21"/>
  <c r="J1438" i="21"/>
  <c r="K1438" i="21"/>
  <c r="J1530" i="21"/>
  <c r="J1529" i="21"/>
  <c r="K1529" i="21"/>
  <c r="L1524" i="21"/>
  <c r="J1522" i="21"/>
  <c r="K1521" i="21"/>
  <c r="J1521" i="21"/>
  <c r="L1516" i="21"/>
  <c r="J1514" i="21"/>
  <c r="J1513" i="21"/>
  <c r="K1513" i="21"/>
  <c r="L1508" i="21"/>
  <c r="J1506" i="21"/>
  <c r="K1505" i="21"/>
  <c r="J1505" i="21"/>
  <c r="L1500" i="21"/>
  <c r="J1498" i="21"/>
  <c r="K1497" i="21"/>
  <c r="J1497" i="21"/>
  <c r="L1492" i="21"/>
  <c r="J1490" i="21"/>
  <c r="K1489" i="21"/>
  <c r="J1489" i="21"/>
  <c r="L1484" i="21"/>
  <c r="J1482" i="21"/>
  <c r="K1481" i="21"/>
  <c r="J1481" i="21"/>
  <c r="L1476" i="21"/>
  <c r="J1474" i="21"/>
  <c r="K1473" i="21"/>
  <c r="J1473" i="21"/>
  <c r="L1468" i="21"/>
  <c r="J1466" i="21"/>
  <c r="L1466" i="21"/>
  <c r="K1465" i="21"/>
  <c r="J1465" i="21"/>
  <c r="L1460" i="21"/>
  <c r="J1458" i="21"/>
  <c r="L1458" i="21"/>
  <c r="J1457" i="21"/>
  <c r="K1457" i="21"/>
  <c r="L1452" i="21"/>
  <c r="J1450" i="21"/>
  <c r="L1450" i="21"/>
  <c r="K1449" i="21"/>
  <c r="J1449" i="21"/>
  <c r="L1444" i="21"/>
  <c r="J1442" i="21"/>
  <c r="L1442" i="21"/>
  <c r="K1441" i="21"/>
  <c r="J1441" i="21"/>
  <c r="L1436" i="21"/>
  <c r="J1434" i="21"/>
  <c r="L1434" i="21"/>
  <c r="K1433" i="21"/>
  <c r="J1433" i="21"/>
  <c r="L1428" i="21"/>
  <c r="J1426" i="21"/>
  <c r="L1323" i="21"/>
  <c r="K1320" i="21"/>
  <c r="J1320" i="21"/>
  <c r="L1315" i="21"/>
  <c r="J1312" i="21"/>
  <c r="K1312" i="21"/>
  <c r="L1307" i="21"/>
  <c r="J1304" i="21"/>
  <c r="K1304" i="21"/>
  <c r="L1299" i="21"/>
  <c r="J1296" i="21"/>
  <c r="K1296" i="21"/>
  <c r="L1291" i="21"/>
  <c r="K1288" i="21"/>
  <c r="J1288" i="21"/>
  <c r="L1283" i="21"/>
  <c r="K1280" i="21"/>
  <c r="J1280" i="21"/>
  <c r="L1275" i="21"/>
  <c r="J1272" i="21"/>
  <c r="K1272" i="21"/>
  <c r="L1267" i="21"/>
  <c r="J1264" i="21"/>
  <c r="K1264" i="21"/>
  <c r="L1259" i="21"/>
  <c r="K1256" i="21"/>
  <c r="J1256" i="21"/>
  <c r="L1251" i="21"/>
  <c r="K1248" i="21"/>
  <c r="J1248" i="21"/>
  <c r="L1243" i="21"/>
  <c r="K1240" i="21"/>
  <c r="J1240" i="21"/>
  <c r="L1235" i="21"/>
  <c r="J1232" i="21"/>
  <c r="K1232" i="21"/>
  <c r="L1227" i="21"/>
  <c r="J1224" i="21"/>
  <c r="K1224" i="21"/>
  <c r="L1219" i="21"/>
  <c r="J1216" i="21"/>
  <c r="K1216" i="21"/>
  <c r="L1211" i="21"/>
  <c r="K1208" i="21"/>
  <c r="J1208" i="21"/>
  <c r="L1203" i="21"/>
  <c r="J1200" i="21"/>
  <c r="K1200" i="21"/>
  <c r="L1195" i="21"/>
  <c r="J1192" i="21"/>
  <c r="K1192" i="21"/>
  <c r="L1187" i="21"/>
  <c r="J1184" i="21"/>
  <c r="K1184" i="21"/>
  <c r="K1176" i="21"/>
  <c r="J1176" i="21"/>
  <c r="L1171" i="21"/>
  <c r="K1168" i="21"/>
  <c r="J1168" i="21"/>
  <c r="K1160" i="21"/>
  <c r="J1160" i="21"/>
  <c r="K1152" i="21"/>
  <c r="J1152" i="21"/>
  <c r="L1147" i="21"/>
  <c r="K1144" i="21"/>
  <c r="J1144" i="21"/>
  <c r="L1139" i="21"/>
  <c r="K1136" i="21"/>
  <c r="J1136" i="21"/>
  <c r="L1131" i="21"/>
  <c r="K1128" i="21"/>
  <c r="J1128" i="21"/>
  <c r="K1120" i="21"/>
  <c r="J1120" i="21"/>
  <c r="L1115" i="21"/>
  <c r="K1112" i="21"/>
  <c r="J1112" i="21"/>
  <c r="L1107" i="21"/>
  <c r="K1104" i="21"/>
  <c r="J1104" i="21"/>
  <c r="K1096" i="21"/>
  <c r="J1096" i="21"/>
  <c r="L1091" i="21"/>
  <c r="K1088" i="21"/>
  <c r="L1083" i="21"/>
  <c r="K1080" i="21"/>
  <c r="J1080" i="21"/>
  <c r="L1075" i="21"/>
  <c r="K1072" i="21"/>
  <c r="J1072" i="21"/>
  <c r="L1067" i="21"/>
  <c r="K1064" i="21"/>
  <c r="J1064" i="21"/>
  <c r="L1059" i="21"/>
  <c r="K1056" i="21"/>
  <c r="J1056" i="21"/>
  <c r="L1051" i="21"/>
  <c r="K1048" i="21"/>
  <c r="K1040" i="21"/>
  <c r="J1040" i="21"/>
  <c r="L1035" i="21"/>
  <c r="K1032" i="21"/>
  <c r="J1032" i="21"/>
  <c r="L1027" i="21"/>
  <c r="K1024" i="21"/>
  <c r="J1024" i="21"/>
  <c r="L1019" i="21"/>
  <c r="K1016" i="21"/>
  <c r="J1016" i="21"/>
  <c r="L1011" i="21"/>
  <c r="L1009" i="21"/>
  <c r="K1008" i="21"/>
  <c r="J1008" i="21"/>
  <c r="L1003" i="21"/>
  <c r="K1000" i="21"/>
  <c r="J1000" i="21"/>
  <c r="K992" i="21"/>
  <c r="J992" i="21"/>
  <c r="L987" i="21"/>
  <c r="K984" i="21"/>
  <c r="L979" i="21"/>
  <c r="K976" i="21"/>
  <c r="J976" i="21"/>
  <c r="K968" i="21"/>
  <c r="J968" i="21"/>
  <c r="L963" i="21"/>
  <c r="L961" i="21"/>
  <c r="K960" i="21"/>
  <c r="J960" i="21"/>
  <c r="K1425" i="21"/>
  <c r="J1425" i="21"/>
  <c r="L1420" i="21"/>
  <c r="L1418" i="21"/>
  <c r="J1418" i="21"/>
  <c r="K1417" i="21"/>
  <c r="J1417" i="21"/>
  <c r="L1412" i="21"/>
  <c r="J1410" i="21"/>
  <c r="L1410" i="21"/>
  <c r="K1409" i="21"/>
  <c r="J1409" i="21"/>
  <c r="L1404" i="21"/>
  <c r="L1402" i="21"/>
  <c r="J1402" i="21"/>
  <c r="K1401" i="21"/>
  <c r="J1401" i="21"/>
  <c r="L1396" i="21"/>
  <c r="L1394" i="21"/>
  <c r="J1394" i="21"/>
  <c r="K1393" i="21"/>
  <c r="J1393" i="21"/>
  <c r="L1388" i="21"/>
  <c r="L1386" i="21"/>
  <c r="J1386" i="21"/>
  <c r="K1385" i="21"/>
  <c r="J1385" i="21"/>
  <c r="L1380" i="21"/>
  <c r="L1378" i="21"/>
  <c r="J1378" i="21"/>
  <c r="K1377" i="21"/>
  <c r="J1377" i="21"/>
  <c r="L1372" i="21"/>
  <c r="L1370" i="21"/>
  <c r="J1370" i="21"/>
  <c r="K1369" i="21"/>
  <c r="J1369" i="21"/>
  <c r="L1364" i="21"/>
  <c r="J1362" i="21"/>
  <c r="L1362" i="21"/>
  <c r="K1361" i="21"/>
  <c r="J1361" i="21"/>
  <c r="L1356" i="21"/>
  <c r="L1354" i="21"/>
  <c r="J1354" i="21"/>
  <c r="K1353" i="21"/>
  <c r="J1353" i="21"/>
  <c r="L1348" i="21"/>
  <c r="J1346" i="21"/>
  <c r="L1346" i="21"/>
  <c r="J1345" i="21"/>
  <c r="K1345" i="21"/>
  <c r="L1340" i="21"/>
  <c r="J1338" i="21"/>
  <c r="L1338" i="21"/>
  <c r="K1337" i="21"/>
  <c r="J1337" i="21"/>
  <c r="L1332" i="21"/>
  <c r="L1330" i="21"/>
  <c r="J1330" i="21"/>
  <c r="K1329" i="21"/>
  <c r="J1329" i="21"/>
  <c r="L1324" i="21"/>
  <c r="J1322" i="21"/>
  <c r="L1322" i="21"/>
  <c r="K1321" i="21"/>
  <c r="J1321" i="21"/>
  <c r="L1316" i="21"/>
  <c r="J1314" i="21"/>
  <c r="L1314" i="21"/>
  <c r="J1313" i="21"/>
  <c r="K1313" i="21"/>
  <c r="L1308" i="21"/>
  <c r="J1306" i="21"/>
  <c r="L1306" i="21"/>
  <c r="J1305" i="21"/>
  <c r="K1305" i="21"/>
  <c r="L1300" i="21"/>
  <c r="J1298" i="21"/>
  <c r="L1298" i="21"/>
  <c r="J1297" i="21"/>
  <c r="K1297" i="21"/>
  <c r="L1292" i="21"/>
  <c r="L1290" i="21"/>
  <c r="J1290" i="21"/>
  <c r="J1289" i="21"/>
  <c r="K1289" i="21"/>
  <c r="L1284" i="21"/>
  <c r="J1282" i="21"/>
  <c r="J1281" i="21"/>
  <c r="K1281" i="21"/>
  <c r="L1276" i="21"/>
  <c r="L1274" i="21"/>
  <c r="J1274" i="21"/>
  <c r="K1273" i="21"/>
  <c r="J1273" i="21"/>
  <c r="L1268" i="21"/>
  <c r="L1266" i="21"/>
  <c r="J1266" i="21"/>
  <c r="K1265" i="21"/>
  <c r="J1265" i="21"/>
  <c r="L1260" i="21"/>
  <c r="J1258" i="21"/>
  <c r="L1258" i="21"/>
  <c r="J1257" i="21"/>
  <c r="K1257" i="21"/>
  <c r="L1252" i="21"/>
  <c r="L1250" i="21"/>
  <c r="J1250" i="21"/>
  <c r="J1249" i="21"/>
  <c r="K1249" i="21"/>
  <c r="L1244" i="21"/>
  <c r="J1242" i="21"/>
  <c r="L1242" i="21"/>
  <c r="J1241" i="21"/>
  <c r="K1241" i="21"/>
  <c r="L1236" i="21"/>
  <c r="J1234" i="21"/>
  <c r="L1234" i="21"/>
  <c r="K1233" i="21"/>
  <c r="J1233" i="21"/>
  <c r="J1226" i="21"/>
  <c r="L1226" i="21"/>
  <c r="J1225" i="21"/>
  <c r="K1225" i="21"/>
  <c r="L1220" i="21"/>
  <c r="L1218" i="21"/>
  <c r="J1218" i="21"/>
  <c r="K1217" i="21"/>
  <c r="J1217" i="21"/>
  <c r="L1212" i="21"/>
  <c r="J1210" i="21"/>
  <c r="L1210" i="21"/>
  <c r="K1209" i="21"/>
  <c r="J1209" i="21"/>
  <c r="L1204" i="21"/>
  <c r="J1202" i="21"/>
  <c r="J1201" i="21"/>
  <c r="K1201" i="21"/>
  <c r="L1194" i="21"/>
  <c r="J1194" i="21"/>
  <c r="K1193" i="21"/>
  <c r="J1193" i="21"/>
  <c r="L1188" i="21"/>
  <c r="L1186" i="21"/>
  <c r="J1186" i="21"/>
  <c r="J1185" i="21"/>
  <c r="K1185" i="21"/>
  <c r="L1180" i="21"/>
  <c r="J1178" i="21"/>
  <c r="L1178" i="21"/>
  <c r="K1177" i="21"/>
  <c r="J1177" i="21"/>
  <c r="L1172" i="21"/>
  <c r="J1170" i="21"/>
  <c r="L1170" i="21"/>
  <c r="K1169" i="21"/>
  <c r="J1169" i="21"/>
  <c r="L1164" i="21"/>
  <c r="J1162" i="21"/>
  <c r="L1162" i="21"/>
  <c r="K1161" i="21"/>
  <c r="J1161" i="21"/>
  <c r="L1156" i="21"/>
  <c r="L1154" i="21"/>
  <c r="J1154" i="21"/>
  <c r="K1153" i="21"/>
  <c r="J1153" i="21"/>
  <c r="L1148" i="21"/>
  <c r="J1146" i="21"/>
  <c r="K1145" i="21"/>
  <c r="J1145" i="21"/>
  <c r="L1140" i="21"/>
  <c r="L1138" i="21"/>
  <c r="J1138" i="21"/>
  <c r="K1137" i="21"/>
  <c r="J1137" i="21"/>
  <c r="L1132" i="21"/>
  <c r="J1130" i="21"/>
  <c r="L1130" i="21"/>
  <c r="K1129" i="21"/>
  <c r="J1129" i="21"/>
  <c r="L1124" i="21"/>
  <c r="L1122" i="21"/>
  <c r="K1121" i="21"/>
  <c r="J1121" i="21"/>
  <c r="L1116" i="21"/>
  <c r="J1114" i="21"/>
  <c r="L1114" i="21"/>
  <c r="K1113" i="21"/>
  <c r="J1113" i="21"/>
  <c r="L1108" i="21"/>
  <c r="L1106" i="21"/>
  <c r="K1105" i="21"/>
  <c r="J1105" i="21"/>
  <c r="L1100" i="21"/>
  <c r="J1098" i="21"/>
  <c r="L1098" i="21"/>
  <c r="K1097" i="21"/>
  <c r="J1097" i="21"/>
  <c r="L1092" i="21"/>
  <c r="J1090" i="21"/>
  <c r="L1090" i="21"/>
  <c r="K1089" i="21"/>
  <c r="J1089" i="21"/>
  <c r="L1084" i="21"/>
  <c r="J1082" i="21"/>
  <c r="L1082" i="21"/>
  <c r="K1081" i="21"/>
  <c r="J1081" i="21"/>
  <c r="L1076" i="21"/>
  <c r="J1074" i="21"/>
  <c r="L1074" i="21"/>
  <c r="K1073" i="21"/>
  <c r="J1073" i="21"/>
  <c r="L1068" i="21"/>
  <c r="J1066" i="21"/>
  <c r="K1065" i="21"/>
  <c r="J1065" i="21"/>
  <c r="L1060" i="21"/>
  <c r="J1058" i="21"/>
  <c r="L1058" i="21"/>
  <c r="K1057" i="21"/>
  <c r="J1057" i="21"/>
  <c r="J1050" i="21"/>
  <c r="L1050" i="21"/>
  <c r="K1049" i="21"/>
  <c r="J1049" i="21"/>
  <c r="L1044" i="21"/>
  <c r="L1042" i="21"/>
  <c r="K1041" i="21"/>
  <c r="J1041" i="21"/>
  <c r="L1036" i="21"/>
  <c r="J1034" i="21"/>
  <c r="L1034" i="21"/>
  <c r="K1033" i="21"/>
  <c r="J1033" i="21"/>
  <c r="L1028" i="21"/>
  <c r="L1026" i="21"/>
  <c r="J1026" i="21"/>
  <c r="K1025" i="21"/>
  <c r="L1020" i="21"/>
  <c r="J1018" i="21"/>
  <c r="K1017" i="21"/>
  <c r="J1017" i="21"/>
  <c r="L1012" i="21"/>
  <c r="L1010" i="21"/>
  <c r="J1010" i="21"/>
  <c r="K1009" i="21"/>
  <c r="J1009" i="21"/>
  <c r="L1004" i="21"/>
  <c r="J1002" i="21"/>
  <c r="L1002" i="21"/>
  <c r="K1001" i="21"/>
  <c r="J1001" i="21"/>
  <c r="L996" i="21"/>
  <c r="L994" i="21"/>
  <c r="J994" i="21"/>
  <c r="K993" i="21"/>
  <c r="J993" i="21"/>
  <c r="L988" i="21"/>
  <c r="J986" i="21"/>
  <c r="L986" i="21"/>
  <c r="K985" i="21"/>
  <c r="J985" i="21"/>
  <c r="L980" i="21"/>
  <c r="L978" i="21"/>
  <c r="K977" i="21"/>
  <c r="J977" i="21"/>
  <c r="L972" i="21"/>
  <c r="J970" i="21"/>
  <c r="L970" i="21"/>
  <c r="K969" i="21"/>
  <c r="J969" i="21"/>
  <c r="L964" i="21"/>
  <c r="L962" i="21"/>
  <c r="J962" i="21"/>
  <c r="K961" i="21"/>
  <c r="L956" i="21"/>
  <c r="J954" i="21"/>
  <c r="K953" i="21"/>
  <c r="J953" i="21"/>
  <c r="L948" i="21"/>
  <c r="J946" i="21"/>
  <c r="L946" i="21"/>
  <c r="K945" i="21"/>
  <c r="J945" i="21"/>
  <c r="L940" i="21"/>
  <c r="J938" i="21"/>
  <c r="L938" i="21"/>
  <c r="K937" i="21"/>
  <c r="J937" i="21"/>
  <c r="L932" i="21"/>
  <c r="J930" i="21"/>
  <c r="K929" i="21"/>
  <c r="J929" i="21"/>
  <c r="L924" i="21"/>
  <c r="J922" i="21"/>
  <c r="L922" i="21"/>
  <c r="K921" i="21"/>
  <c r="J921" i="21"/>
  <c r="L916" i="21"/>
  <c r="J914" i="21"/>
  <c r="L914" i="21"/>
  <c r="K913" i="21"/>
  <c r="J913" i="21"/>
  <c r="J906" i="21"/>
  <c r="L906" i="21"/>
  <c r="K905" i="21"/>
  <c r="J905" i="21"/>
  <c r="L900" i="21"/>
  <c r="L898" i="21"/>
  <c r="J898" i="21"/>
  <c r="K897" i="21"/>
  <c r="J897" i="21"/>
  <c r="J890" i="21"/>
  <c r="L890" i="21"/>
  <c r="K889" i="21"/>
  <c r="J889" i="21"/>
  <c r="L884" i="21"/>
  <c r="L882" i="21"/>
  <c r="J882" i="21"/>
  <c r="K881" i="21"/>
  <c r="J881" i="21"/>
  <c r="L876" i="21"/>
  <c r="J874" i="21"/>
  <c r="L874" i="21"/>
  <c r="K873" i="21"/>
  <c r="J873" i="21"/>
  <c r="L868" i="21"/>
  <c r="J866" i="21"/>
  <c r="L866" i="21"/>
  <c r="J865" i="21"/>
  <c r="L860" i="21"/>
  <c r="J858" i="21"/>
  <c r="L858" i="21"/>
  <c r="K857" i="21"/>
  <c r="L852" i="21"/>
  <c r="L850" i="21"/>
  <c r="J850" i="21"/>
  <c r="K849" i="21"/>
  <c r="L844" i="21"/>
  <c r="L842" i="21"/>
  <c r="J842" i="21"/>
  <c r="J841" i="21"/>
  <c r="L836" i="21"/>
  <c r="L834" i="21"/>
  <c r="J834" i="21"/>
  <c r="J833" i="21"/>
  <c r="K833" i="21"/>
  <c r="L1525" i="21"/>
  <c r="L1517" i="21"/>
  <c r="L1509" i="21"/>
  <c r="L1501" i="21"/>
  <c r="L1493" i="21"/>
  <c r="L1485" i="21"/>
  <c r="K1476" i="21"/>
  <c r="J1476" i="21"/>
  <c r="L1471" i="21"/>
  <c r="L1469" i="21"/>
  <c r="L1463" i="21"/>
  <c r="L1461" i="21"/>
  <c r="L1455" i="21"/>
  <c r="L1453" i="21"/>
  <c r="K1396" i="21"/>
  <c r="J1396" i="21"/>
  <c r="K1388" i="21"/>
  <c r="J1388" i="21"/>
  <c r="L1383" i="21"/>
  <c r="K1380" i="21"/>
  <c r="J1380" i="21"/>
  <c r="L1375" i="21"/>
  <c r="K1372" i="21"/>
  <c r="J1372" i="21"/>
  <c r="L1367" i="21"/>
  <c r="K1364" i="21"/>
  <c r="J1364" i="21"/>
  <c r="L1359" i="21"/>
  <c r="K1356" i="21"/>
  <c r="J1356" i="21"/>
  <c r="L1351" i="21"/>
  <c r="L1349" i="21"/>
  <c r="L1285" i="21"/>
  <c r="L1277" i="21"/>
  <c r="L1261" i="21"/>
  <c r="L1253" i="21"/>
  <c r="L1245" i="21"/>
  <c r="L1237" i="21"/>
  <c r="L1229" i="21"/>
  <c r="L1221" i="21"/>
  <c r="L1213" i="21"/>
  <c r="L1205" i="21"/>
  <c r="L1197" i="21"/>
  <c r="L1191" i="21"/>
  <c r="L1189" i="21"/>
  <c r="J1188" i="21"/>
  <c r="K1188" i="21"/>
  <c r="L1183" i="21"/>
  <c r="L1181" i="21"/>
  <c r="J1180" i="21"/>
  <c r="K1180" i="21"/>
  <c r="L1175" i="21"/>
  <c r="L1173" i="21"/>
  <c r="K1172" i="21"/>
  <c r="J1172" i="21"/>
  <c r="L1167" i="21"/>
  <c r="L1165" i="21"/>
  <c r="K1164" i="21"/>
  <c r="J1164" i="21"/>
  <c r="L1159" i="21"/>
  <c r="L1157" i="21"/>
  <c r="K1156" i="21"/>
  <c r="J1156" i="21"/>
  <c r="L1151" i="21"/>
  <c r="K1148" i="21"/>
  <c r="J1148" i="21"/>
  <c r="L1143" i="21"/>
  <c r="L1141" i="21"/>
  <c r="K1140" i="21"/>
  <c r="J1140" i="21"/>
  <c r="L1135" i="21"/>
  <c r="L1133" i="21"/>
  <c r="K1132" i="21"/>
  <c r="J1132" i="21"/>
  <c r="L1127" i="21"/>
  <c r="L1125" i="21"/>
  <c r="K1124" i="21"/>
  <c r="J1124" i="21"/>
  <c r="L1119" i="21"/>
  <c r="L1117" i="21"/>
  <c r="K1116" i="21"/>
  <c r="J1116" i="21"/>
  <c r="L1111" i="21"/>
  <c r="L1109" i="21"/>
  <c r="K1108" i="21"/>
  <c r="J1108" i="21"/>
  <c r="L1103" i="21"/>
  <c r="L1101" i="21"/>
  <c r="K1100" i="21"/>
  <c r="J1100" i="21"/>
  <c r="L1095" i="21"/>
  <c r="L1093" i="21"/>
  <c r="K1092" i="21"/>
  <c r="J1092" i="21"/>
  <c r="L1087" i="21"/>
  <c r="L1085" i="21"/>
  <c r="K1084" i="21"/>
  <c r="J1084" i="21"/>
  <c r="L1079" i="21"/>
  <c r="L1077" i="21"/>
  <c r="K1076" i="21"/>
  <c r="J1076" i="21"/>
  <c r="L1071" i="21"/>
  <c r="K1068" i="21"/>
  <c r="J1068" i="21"/>
  <c r="K1060" i="21"/>
  <c r="J1060" i="21"/>
  <c r="L1055" i="21"/>
  <c r="L1053" i="21"/>
  <c r="K1052" i="21"/>
  <c r="J1052" i="21"/>
  <c r="L1045" i="21"/>
  <c r="K1044" i="21"/>
  <c r="J1044" i="21"/>
  <c r="L1039" i="21"/>
  <c r="L1037" i="21"/>
  <c r="K1036" i="21"/>
  <c r="J1036" i="21"/>
  <c r="L1031" i="21"/>
  <c r="L1029" i="21"/>
  <c r="K1028" i="21"/>
  <c r="J1028" i="21"/>
  <c r="L1023" i="21"/>
  <c r="K1020" i="21"/>
  <c r="J1020" i="21"/>
  <c r="L1015" i="21"/>
  <c r="L1013" i="21"/>
  <c r="K1012" i="21"/>
  <c r="J1012" i="21"/>
  <c r="L1007" i="21"/>
  <c r="L1005" i="21"/>
  <c r="K1004" i="21"/>
  <c r="L997" i="21"/>
  <c r="K996" i="21"/>
  <c r="J996" i="21"/>
  <c r="L991" i="21"/>
  <c r="L989" i="21"/>
  <c r="K988" i="21"/>
  <c r="J988" i="21"/>
  <c r="L983" i="21"/>
  <c r="K980" i="21"/>
  <c r="J980" i="21"/>
  <c r="L975" i="21"/>
  <c r="L973" i="21"/>
  <c r="K972" i="21"/>
  <c r="J972" i="21"/>
  <c r="L967" i="21"/>
  <c r="L965" i="21"/>
  <c r="K964" i="21"/>
  <c r="J964" i="21"/>
  <c r="L959" i="21"/>
  <c r="L957" i="21"/>
  <c r="K956" i="21"/>
  <c r="L951" i="21"/>
  <c r="L949" i="21"/>
  <c r="K948" i="21"/>
  <c r="J948" i="21"/>
  <c r="L943" i="21"/>
  <c r="L941" i="21"/>
  <c r="K940" i="21"/>
  <c r="J940" i="21"/>
  <c r="J868" i="21"/>
  <c r="L1527" i="21"/>
  <c r="K1524" i="21"/>
  <c r="J1524" i="21"/>
  <c r="L1519" i="21"/>
  <c r="J1516" i="21"/>
  <c r="K1516" i="21"/>
  <c r="L1511" i="21"/>
  <c r="K1508" i="21"/>
  <c r="J1508" i="21"/>
  <c r="L1503" i="21"/>
  <c r="J1500" i="21"/>
  <c r="L1495" i="21"/>
  <c r="K1492" i="21"/>
  <c r="J1492" i="21"/>
  <c r="L1487" i="21"/>
  <c r="K1484" i="21"/>
  <c r="J1484" i="21"/>
  <c r="L1479" i="21"/>
  <c r="L1445" i="21"/>
  <c r="L1437" i="21"/>
  <c r="L1429" i="21"/>
  <c r="L1421" i="21"/>
  <c r="L1413" i="21"/>
  <c r="L1405" i="21"/>
  <c r="L1397" i="21"/>
  <c r="L1389" i="21"/>
  <c r="L1381" i="21"/>
  <c r="L1373" i="21"/>
  <c r="L1365" i="21"/>
  <c r="L1357" i="21"/>
  <c r="K1348" i="21"/>
  <c r="J1348" i="21"/>
  <c r="L1343" i="21"/>
  <c r="J1340" i="21"/>
  <c r="K1340" i="21"/>
  <c r="L1335" i="21"/>
  <c r="K1332" i="21"/>
  <c r="L1327" i="21"/>
  <c r="J1324" i="21"/>
  <c r="K1324" i="21"/>
  <c r="L1319" i="21"/>
  <c r="J1316" i="21"/>
  <c r="K1316" i="21"/>
  <c r="L1311" i="21"/>
  <c r="K1308" i="21"/>
  <c r="L1303" i="21"/>
  <c r="K1300" i="21"/>
  <c r="J1300" i="21"/>
  <c r="L1293" i="21"/>
  <c r="K1284" i="21"/>
  <c r="J1284" i="21"/>
  <c r="K1276" i="21"/>
  <c r="J1276" i="21"/>
  <c r="L1271" i="21"/>
  <c r="K1268" i="21"/>
  <c r="L1263" i="21"/>
  <c r="K1260" i="21"/>
  <c r="J1260" i="21"/>
  <c r="L1255" i="21"/>
  <c r="J1252" i="21"/>
  <c r="K1252" i="21"/>
  <c r="L1247" i="21"/>
  <c r="J1244" i="21"/>
  <c r="K1244" i="21"/>
  <c r="L1239" i="21"/>
  <c r="K1236" i="21"/>
  <c r="L1231" i="21"/>
  <c r="K1228" i="21"/>
  <c r="J1228" i="21"/>
  <c r="L1223" i="21"/>
  <c r="K1220" i="21"/>
  <c r="J1220" i="21"/>
  <c r="K1212" i="21"/>
  <c r="J1212" i="21"/>
  <c r="L1207" i="21"/>
  <c r="J1204" i="21"/>
  <c r="K1204" i="21"/>
  <c r="L1199" i="21"/>
  <c r="J1196" i="21"/>
  <c r="K1196" i="21"/>
  <c r="K841" i="21"/>
  <c r="J849" i="21"/>
  <c r="L930" i="21"/>
  <c r="L999" i="21"/>
  <c r="L1155" i="21"/>
  <c r="L1196" i="21"/>
  <c r="L1228" i="21"/>
  <c r="L1477" i="21"/>
  <c r="K1468" i="21"/>
  <c r="J1468" i="21"/>
  <c r="J1460" i="21"/>
  <c r="K1460" i="21"/>
  <c r="J1452" i="21"/>
  <c r="K1452" i="21"/>
  <c r="L1447" i="21"/>
  <c r="K1444" i="21"/>
  <c r="J1444" i="21"/>
  <c r="L1439" i="21"/>
  <c r="K1436" i="21"/>
  <c r="J1436" i="21"/>
  <c r="L1431" i="21"/>
  <c r="J1428" i="21"/>
  <c r="K1428" i="21"/>
  <c r="L1423" i="21"/>
  <c r="J1420" i="21"/>
  <c r="K1420" i="21"/>
  <c r="L1415" i="21"/>
  <c r="J1412" i="21"/>
  <c r="K1412" i="21"/>
  <c r="L1407" i="21"/>
  <c r="K1404" i="21"/>
  <c r="J1404" i="21"/>
  <c r="L1399" i="21"/>
  <c r="L1391" i="21"/>
  <c r="L1341" i="21"/>
  <c r="L1333" i="21"/>
  <c r="L1325" i="21"/>
  <c r="L1317" i="21"/>
  <c r="L1309" i="21"/>
  <c r="L1295" i="21"/>
  <c r="K1292" i="21"/>
  <c r="J1292" i="21"/>
  <c r="L1287" i="21"/>
  <c r="J857" i="21"/>
  <c r="J1025" i="21"/>
  <c r="L1163" i="21"/>
  <c r="L1282" i="21"/>
  <c r="L955" i="21"/>
  <c r="K952" i="21"/>
  <c r="J952" i="21"/>
  <c r="L947" i="21"/>
  <c r="K944" i="21"/>
  <c r="J944" i="21"/>
  <c r="L939" i="21"/>
  <c r="K936" i="21"/>
  <c r="J936" i="21"/>
  <c r="L931" i="21"/>
  <c r="K928" i="21"/>
  <c r="J928" i="21"/>
  <c r="L923" i="21"/>
  <c r="K920" i="21"/>
  <c r="J920" i="21"/>
  <c r="L915" i="21"/>
  <c r="L913" i="21"/>
  <c r="K912" i="21"/>
  <c r="J912" i="21"/>
  <c r="K904" i="21"/>
  <c r="J904" i="21"/>
  <c r="L899" i="21"/>
  <c r="K896" i="21"/>
  <c r="J896" i="21"/>
  <c r="L891" i="21"/>
  <c r="K888" i="21"/>
  <c r="J888" i="21"/>
  <c r="L883" i="21"/>
  <c r="L881" i="21"/>
  <c r="K880" i="21"/>
  <c r="J880" i="21"/>
  <c r="L875" i="21"/>
  <c r="K872" i="21"/>
  <c r="L867" i="21"/>
  <c r="J864" i="21"/>
  <c r="K864" i="21"/>
  <c r="L859" i="21"/>
  <c r="L857" i="21"/>
  <c r="J856" i="21"/>
  <c r="K856" i="21"/>
  <c r="L851" i="21"/>
  <c r="K848" i="21"/>
  <c r="L843" i="21"/>
  <c r="J840" i="21"/>
  <c r="L835" i="21"/>
  <c r="L833" i="21"/>
  <c r="J832" i="21"/>
  <c r="K832" i="21"/>
  <c r="L827" i="21"/>
  <c r="L825" i="21"/>
  <c r="K824" i="21"/>
  <c r="J824" i="21"/>
  <c r="L819" i="21"/>
  <c r="L817" i="21"/>
  <c r="J816" i="21"/>
  <c r="L811" i="21"/>
  <c r="K808" i="21"/>
  <c r="L803" i="21"/>
  <c r="L801" i="21"/>
  <c r="J800" i="21"/>
  <c r="L795" i="21"/>
  <c r="L793" i="21"/>
  <c r="K792" i="21"/>
  <c r="J792" i="21"/>
  <c r="L787" i="21"/>
  <c r="J784" i="21"/>
  <c r="K784" i="21"/>
  <c r="L779" i="21"/>
  <c r="L777" i="21"/>
  <c r="J776" i="21"/>
  <c r="K776" i="21"/>
  <c r="K1434" i="21"/>
  <c r="L1433" i="21"/>
  <c r="J1430" i="21"/>
  <c r="K1430" i="21"/>
  <c r="K1426" i="21"/>
  <c r="L1425" i="21"/>
  <c r="K1422" i="21"/>
  <c r="J1422" i="21"/>
  <c r="K1418" i="21"/>
  <c r="J1415" i="21"/>
  <c r="K1414" i="21"/>
  <c r="J1414" i="21"/>
  <c r="K1410" i="21"/>
  <c r="L1409" i="21"/>
  <c r="J1407" i="21"/>
  <c r="J1406" i="21"/>
  <c r="K1406" i="21"/>
  <c r="K1402" i="21"/>
  <c r="L1401" i="21"/>
  <c r="J1399" i="21"/>
  <c r="K1398" i="21"/>
  <c r="J1398" i="21"/>
  <c r="K1394" i="21"/>
  <c r="L1393" i="21"/>
  <c r="J1391" i="21"/>
  <c r="K1390" i="21"/>
  <c r="J1390" i="21"/>
  <c r="K1386" i="21"/>
  <c r="L1385" i="21"/>
  <c r="J1383" i="21"/>
  <c r="K1382" i="21"/>
  <c r="J1382" i="21"/>
  <c r="K1378" i="21"/>
  <c r="L1377" i="21"/>
  <c r="J1375" i="21"/>
  <c r="K1374" i="21"/>
  <c r="J1374" i="21"/>
  <c r="K1370" i="21"/>
  <c r="L1369" i="21"/>
  <c r="J1367" i="21"/>
  <c r="K1366" i="21"/>
  <c r="L1361" i="21"/>
  <c r="J1359" i="21"/>
  <c r="J1358" i="21"/>
  <c r="K1358" i="21"/>
  <c r="K1354" i="21"/>
  <c r="L1353" i="21"/>
  <c r="J1351" i="21"/>
  <c r="K1350" i="21"/>
  <c r="J1350" i="21"/>
  <c r="K1346" i="21"/>
  <c r="J1343" i="21"/>
  <c r="J1342" i="21"/>
  <c r="K1342" i="21"/>
  <c r="K1338" i="21"/>
  <c r="L1337" i="21"/>
  <c r="J1335" i="21"/>
  <c r="K1334" i="21"/>
  <c r="J1334" i="21"/>
  <c r="K1330" i="21"/>
  <c r="L1329" i="21"/>
  <c r="J1327" i="21"/>
  <c r="K1326" i="21"/>
  <c r="J1326" i="21"/>
  <c r="K1322" i="21"/>
  <c r="L1321" i="21"/>
  <c r="J1319" i="21"/>
  <c r="J1318" i="21"/>
  <c r="K1318" i="21"/>
  <c r="K1314" i="21"/>
  <c r="L1313" i="21"/>
  <c r="J1311" i="21"/>
  <c r="J1310" i="21"/>
  <c r="K1310" i="21"/>
  <c r="K1306" i="21"/>
  <c r="L1305" i="21"/>
  <c r="J1303" i="21"/>
  <c r="K1302" i="21"/>
  <c r="K1298" i="21"/>
  <c r="L1297" i="21"/>
  <c r="J1295" i="21"/>
  <c r="J1294" i="21"/>
  <c r="K1290" i="21"/>
  <c r="L1289" i="21"/>
  <c r="J1287" i="21"/>
  <c r="J1286" i="21"/>
  <c r="K1286" i="21"/>
  <c r="K1282" i="21"/>
  <c r="L1281" i="21"/>
  <c r="J1279" i="21"/>
  <c r="K1278" i="21"/>
  <c r="J1278" i="21"/>
  <c r="K1274" i="21"/>
  <c r="L1273" i="21"/>
  <c r="J1271" i="21"/>
  <c r="K1270" i="21"/>
  <c r="J1270" i="21"/>
  <c r="K1266" i="21"/>
  <c r="J1263" i="21"/>
  <c r="K1262" i="21"/>
  <c r="J1262" i="21"/>
  <c r="K1258" i="21"/>
  <c r="L1257" i="21"/>
  <c r="J1255" i="21"/>
  <c r="J1254" i="21"/>
  <c r="L1249" i="21"/>
  <c r="J1247" i="21"/>
  <c r="J1246" i="21"/>
  <c r="K1246" i="21"/>
  <c r="K1242" i="21"/>
  <c r="L1241" i="21"/>
  <c r="J1239" i="21"/>
  <c r="J1238" i="21"/>
  <c r="K1238" i="21"/>
  <c r="K1234" i="21"/>
  <c r="L1233" i="21"/>
  <c r="J1231" i="21"/>
  <c r="J1230" i="21"/>
  <c r="K1230" i="21"/>
  <c r="L828" i="21"/>
  <c r="L826" i="21"/>
  <c r="J826" i="21"/>
  <c r="J825" i="21"/>
  <c r="K825" i="21"/>
  <c r="L820" i="21"/>
  <c r="L818" i="21"/>
  <c r="J818" i="21"/>
  <c r="J817" i="21"/>
  <c r="K817" i="21"/>
  <c r="L812" i="21"/>
  <c r="J810" i="21"/>
  <c r="L810" i="21"/>
  <c r="K809" i="21"/>
  <c r="J809" i="21"/>
  <c r="L804" i="21"/>
  <c r="J802" i="21"/>
  <c r="L796" i="21"/>
  <c r="J794" i="21"/>
  <c r="L794" i="21"/>
  <c r="J793" i="21"/>
  <c r="L788" i="21"/>
  <c r="L786" i="21"/>
  <c r="J785" i="21"/>
  <c r="K785" i="21"/>
  <c r="L780" i="21"/>
  <c r="L778" i="21"/>
  <c r="J777" i="21"/>
  <c r="K777" i="21"/>
  <c r="L770" i="21"/>
  <c r="J770" i="21"/>
  <c r="K769" i="21"/>
  <c r="J769" i="21"/>
  <c r="L764" i="21"/>
  <c r="L762" i="21"/>
  <c r="J762" i="21"/>
  <c r="J761" i="21"/>
  <c r="L754" i="21"/>
  <c r="J754" i="21"/>
  <c r="K753" i="21"/>
  <c r="L746" i="21"/>
  <c r="J746" i="21"/>
  <c r="J745" i="21"/>
  <c r="K745" i="21"/>
  <c r="L740" i="21"/>
  <c r="L738" i="21"/>
  <c r="J738" i="21"/>
  <c r="K737" i="21"/>
  <c r="J737" i="21"/>
  <c r="L732" i="21"/>
  <c r="J730" i="21"/>
  <c r="K729" i="21"/>
  <c r="L724" i="21"/>
  <c r="K721" i="21"/>
  <c r="J721" i="21"/>
  <c r="L716" i="21"/>
  <c r="L714" i="21"/>
  <c r="J714" i="21"/>
  <c r="K713" i="21"/>
  <c r="L708" i="21"/>
  <c r="J706" i="21"/>
  <c r="L706" i="21"/>
  <c r="J705" i="21"/>
  <c r="K705" i="21"/>
  <c r="L700" i="21"/>
  <c r="L698" i="21"/>
  <c r="J690" i="21"/>
  <c r="L690" i="21"/>
  <c r="J689" i="21"/>
  <c r="L684" i="21"/>
  <c r="J682" i="21"/>
  <c r="L682" i="21"/>
  <c r="J681" i="21"/>
  <c r="L676" i="21"/>
  <c r="L674" i="21"/>
  <c r="J674" i="21"/>
  <c r="K673" i="21"/>
  <c r="L668" i="21"/>
  <c r="J666" i="21"/>
  <c r="L666" i="21"/>
  <c r="K665" i="21"/>
  <c r="J665" i="21"/>
  <c r="L660" i="21"/>
  <c r="J658" i="21"/>
  <c r="K657" i="21"/>
  <c r="J657" i="21"/>
  <c r="L652" i="21"/>
  <c r="L650" i="21"/>
  <c r="J650" i="21"/>
  <c r="J642" i="21"/>
  <c r="L642" i="21"/>
  <c r="J641" i="21"/>
  <c r="K641" i="21"/>
  <c r="L636" i="21"/>
  <c r="L634" i="21"/>
  <c r="J634" i="21"/>
  <c r="J633" i="21"/>
  <c r="L626" i="21"/>
  <c r="K625" i="21"/>
  <c r="L620" i="21"/>
  <c r="J617" i="21"/>
  <c r="K617" i="21"/>
  <c r="L612" i="21"/>
  <c r="L610" i="21"/>
  <c r="J610" i="21"/>
  <c r="J609" i="21"/>
  <c r="K609" i="21"/>
  <c r="L604" i="21"/>
  <c r="K601" i="21"/>
  <c r="L594" i="21"/>
  <c r="J594" i="21"/>
  <c r="K593" i="21"/>
  <c r="J593" i="21"/>
  <c r="L588" i="21"/>
  <c r="L586" i="21"/>
  <c r="J586" i="21"/>
  <c r="K585" i="21"/>
  <c r="J578" i="21"/>
  <c r="J577" i="21"/>
  <c r="L572" i="21"/>
  <c r="J570" i="21"/>
  <c r="J569" i="21"/>
  <c r="K569" i="21"/>
  <c r="L564" i="21"/>
  <c r="J562" i="21"/>
  <c r="J561" i="21"/>
  <c r="L556" i="21"/>
  <c r="J554" i="21"/>
  <c r="J553" i="21"/>
  <c r="K553" i="21"/>
  <c r="L548" i="21"/>
  <c r="L546" i="21"/>
  <c r="J545" i="21"/>
  <c r="L540" i="21"/>
  <c r="K537" i="21"/>
  <c r="L530" i="21"/>
  <c r="J530" i="21"/>
  <c r="K529" i="21"/>
  <c r="J529" i="21"/>
  <c r="L524" i="21"/>
  <c r="J522" i="21"/>
  <c r="L522" i="21"/>
  <c r="K521" i="21"/>
  <c r="J521" i="21"/>
  <c r="L516" i="21"/>
  <c r="J514" i="21"/>
  <c r="L508" i="21"/>
  <c r="L506" i="21"/>
  <c r="J505" i="21"/>
  <c r="L498" i="21"/>
  <c r="J498" i="21"/>
  <c r="L492" i="21"/>
  <c r="J490" i="21"/>
  <c r="L490" i="21"/>
  <c r="J489" i="21"/>
  <c r="K489" i="21"/>
  <c r="L484" i="21"/>
  <c r="K481" i="21"/>
  <c r="L476" i="21"/>
  <c r="L474" i="21"/>
  <c r="J473" i="21"/>
  <c r="K473" i="21"/>
  <c r="L468" i="21"/>
  <c r="L466" i="21"/>
  <c r="J466" i="21"/>
  <c r="J465" i="21"/>
  <c r="L460" i="21"/>
  <c r="K457" i="21"/>
  <c r="L450" i="21"/>
  <c r="K449" i="21"/>
  <c r="L444" i="21"/>
  <c r="L442" i="21"/>
  <c r="J442" i="21"/>
  <c r="J434" i="21"/>
  <c r="J433" i="21"/>
  <c r="K433" i="21"/>
  <c r="L428" i="21"/>
  <c r="J426" i="21"/>
  <c r="J425" i="21"/>
  <c r="L418" i="21"/>
  <c r="J418" i="21"/>
  <c r="L412" i="21"/>
  <c r="J410" i="21"/>
  <c r="J409" i="21"/>
  <c r="L404" i="21"/>
  <c r="L402" i="21"/>
  <c r="K401" i="21"/>
  <c r="L396" i="21"/>
  <c r="J394" i="21"/>
  <c r="L394" i="21"/>
  <c r="K393" i="21"/>
  <c r="J393" i="21"/>
  <c r="L388" i="21"/>
  <c r="K385" i="21"/>
  <c r="L380" i="21"/>
  <c r="L378" i="21"/>
  <c r="J378" i="21"/>
  <c r="K377" i="21"/>
  <c r="L372" i="21"/>
  <c r="J370" i="21"/>
  <c r="L370" i="21"/>
  <c r="J369" i="21"/>
  <c r="L364" i="21"/>
  <c r="K361" i="21"/>
  <c r="L434" i="21"/>
  <c r="J450" i="21"/>
  <c r="J457" i="21"/>
  <c r="J474" i="21"/>
  <c r="J497" i="21"/>
  <c r="L500" i="21"/>
  <c r="L580" i="21"/>
  <c r="L602" i="21"/>
  <c r="K697" i="21"/>
  <c r="J722" i="21"/>
  <c r="J778" i="21"/>
  <c r="K840" i="21"/>
  <c r="J848" i="21"/>
  <c r="J402" i="21"/>
  <c r="K497" i="21"/>
  <c r="J537" i="21"/>
  <c r="L618" i="21"/>
  <c r="J729" i="21"/>
  <c r="L785" i="21"/>
  <c r="K812" i="21"/>
  <c r="K1254" i="21"/>
  <c r="L769" i="21"/>
  <c r="J768" i="21"/>
  <c r="K760" i="21"/>
  <c r="J760" i="21"/>
  <c r="L755" i="21"/>
  <c r="J752" i="21"/>
  <c r="L747" i="21"/>
  <c r="K744" i="21"/>
  <c r="J744" i="21"/>
  <c r="L739" i="21"/>
  <c r="J736" i="21"/>
  <c r="L731" i="21"/>
  <c r="L729" i="21"/>
  <c r="K728" i="21"/>
  <c r="J728" i="21"/>
  <c r="K1226" i="21"/>
  <c r="J1223" i="21"/>
  <c r="J1222" i="21"/>
  <c r="K1222" i="21"/>
  <c r="K1218" i="21"/>
  <c r="L1217" i="21"/>
  <c r="J1215" i="21"/>
  <c r="J1214" i="21"/>
  <c r="K1214" i="21"/>
  <c r="K1210" i="21"/>
  <c r="L1209" i="21"/>
  <c r="J1207" i="21"/>
  <c r="J1206" i="21"/>
  <c r="K1206" i="21"/>
  <c r="K1202" i="21"/>
  <c r="L1201" i="21"/>
  <c r="J1199" i="21"/>
  <c r="J1198" i="21"/>
  <c r="K1198" i="21"/>
  <c r="K1194" i="21"/>
  <c r="L1193" i="21"/>
  <c r="J1191" i="21"/>
  <c r="K1190" i="21"/>
  <c r="J1190" i="21"/>
  <c r="L1185" i="21"/>
  <c r="J1183" i="21"/>
  <c r="K1182" i="21"/>
  <c r="J1182" i="21"/>
  <c r="K1178" i="21"/>
  <c r="L1177" i="21"/>
  <c r="J1175" i="21"/>
  <c r="L356" i="21"/>
  <c r="K353" i="21"/>
  <c r="L348" i="21"/>
  <c r="J345" i="21"/>
  <c r="K345" i="21"/>
  <c r="L340" i="21"/>
  <c r="L338" i="21"/>
  <c r="L332" i="21"/>
  <c r="J330" i="21"/>
  <c r="L330" i="21"/>
  <c r="K329" i="21"/>
  <c r="J322" i="21"/>
  <c r="K321" i="21"/>
  <c r="J321" i="21"/>
  <c r="L316" i="21"/>
  <c r="J313" i="21"/>
  <c r="L308" i="21"/>
  <c r="J306" i="21"/>
  <c r="K305" i="21"/>
  <c r="L300" i="21"/>
  <c r="J297" i="21"/>
  <c r="J290" i="21"/>
  <c r="L290" i="21"/>
  <c r="J282" i="21"/>
  <c r="K281" i="21"/>
  <c r="L276" i="21"/>
  <c r="L274" i="21"/>
  <c r="K273" i="21"/>
  <c r="J273" i="21"/>
  <c r="L266" i="21"/>
  <c r="J265" i="21"/>
  <c r="L260" i="21"/>
  <c r="J258" i="21"/>
  <c r="L258" i="21"/>
  <c r="K249" i="21"/>
  <c r="K241" i="21"/>
  <c r="L234" i="21"/>
  <c r="J233" i="21"/>
  <c r="K233" i="21"/>
  <c r="L228" i="21"/>
  <c r="J226" i="21"/>
  <c r="K225" i="21"/>
  <c r="K217" i="21"/>
  <c r="K209" i="21"/>
  <c r="L202" i="21"/>
  <c r="J202" i="21"/>
  <c r="J201" i="21"/>
  <c r="K201" i="21"/>
  <c r="L196" i="21"/>
  <c r="J194" i="21"/>
  <c r="K193" i="21"/>
  <c r="K185" i="21"/>
  <c r="L172" i="21"/>
  <c r="J170" i="21"/>
  <c r="J161" i="21"/>
  <c r="L154" i="21"/>
  <c r="K153" i="21"/>
  <c r="L140" i="21"/>
  <c r="J138" i="21"/>
  <c r="J129" i="21"/>
  <c r="L122" i="21"/>
  <c r="K121" i="21"/>
  <c r="L108" i="21"/>
  <c r="J106" i="21"/>
  <c r="J97" i="21"/>
  <c r="L90" i="21"/>
  <c r="K89" i="21"/>
  <c r="L236" i="21"/>
  <c r="K257" i="21"/>
  <c r="K313" i="21"/>
  <c r="L314" i="21"/>
  <c r="J329" i="21"/>
  <c r="L346" i="21"/>
  <c r="K768" i="21"/>
  <c r="K1186" i="21"/>
  <c r="J308" i="21"/>
  <c r="L341" i="21"/>
  <c r="K348" i="21"/>
  <c r="K364" i="21"/>
  <c r="L375" i="21"/>
  <c r="L381" i="21"/>
  <c r="L389" i="21"/>
  <c r="L407" i="21"/>
  <c r="K448" i="21"/>
  <c r="L567" i="21"/>
  <c r="J572" i="21"/>
  <c r="K596" i="21"/>
  <c r="J620" i="21"/>
  <c r="K648" i="21"/>
  <c r="J660" i="21"/>
  <c r="K704" i="21"/>
  <c r="L909" i="21"/>
  <c r="L933" i="21"/>
  <c r="K932" i="21"/>
  <c r="J932" i="21"/>
  <c r="L927" i="21"/>
  <c r="K924" i="21"/>
  <c r="L919" i="21"/>
  <c r="L917" i="21"/>
  <c r="K916" i="21"/>
  <c r="J916" i="21"/>
  <c r="K908" i="21"/>
  <c r="L903" i="21"/>
  <c r="K900" i="21"/>
  <c r="J900" i="21"/>
  <c r="L895" i="21"/>
  <c r="K892" i="21"/>
  <c r="J892" i="21"/>
  <c r="L885" i="21"/>
  <c r="K884" i="21"/>
  <c r="J884" i="21"/>
  <c r="L879" i="21"/>
  <c r="L877" i="21"/>
  <c r="K876" i="21"/>
  <c r="L871" i="21"/>
  <c r="L863" i="21"/>
  <c r="L861" i="21"/>
  <c r="J860" i="21"/>
  <c r="K860" i="21"/>
  <c r="L855" i="21"/>
  <c r="L853" i="21"/>
  <c r="K852" i="21"/>
  <c r="L845" i="21"/>
  <c r="J844" i="21"/>
  <c r="L839" i="21"/>
  <c r="K836" i="21"/>
  <c r="K828" i="21"/>
  <c r="J828" i="21"/>
  <c r="K820" i="21"/>
  <c r="L815" i="21"/>
  <c r="J812" i="21"/>
  <c r="L807" i="21"/>
  <c r="J804" i="21"/>
  <c r="L799" i="21"/>
  <c r="K796" i="21"/>
  <c r="L791" i="21"/>
  <c r="L789" i="21"/>
  <c r="L781" i="21"/>
  <c r="K780" i="21"/>
  <c r="J780" i="21"/>
  <c r="L775" i="21"/>
  <c r="L773" i="21"/>
  <c r="K772" i="21"/>
  <c r="L767" i="21"/>
  <c r="K764" i="21"/>
  <c r="L759" i="21"/>
  <c r="L757" i="21"/>
  <c r="J756" i="21"/>
  <c r="L751" i="21"/>
  <c r="J748" i="21"/>
  <c r="K748" i="21"/>
  <c r="K740" i="21"/>
  <c r="J740" i="21"/>
  <c r="L735" i="21"/>
  <c r="L733" i="21"/>
  <c r="J732" i="21"/>
  <c r="L727" i="21"/>
  <c r="K724" i="21"/>
  <c r="L717" i="21"/>
  <c r="K716" i="21"/>
  <c r="L709" i="21"/>
  <c r="J708" i="21"/>
  <c r="L695" i="21"/>
  <c r="J692" i="21"/>
  <c r="L685" i="21"/>
  <c r="K684" i="21"/>
  <c r="K676" i="21"/>
  <c r="L671" i="21"/>
  <c r="L669" i="21"/>
  <c r="J668" i="21"/>
  <c r="L661" i="21"/>
  <c r="L655" i="21"/>
  <c r="K652" i="21"/>
  <c r="J652" i="21"/>
  <c r="L645" i="21"/>
  <c r="K644" i="21"/>
  <c r="L631" i="21"/>
  <c r="L629" i="21"/>
  <c r="J628" i="21"/>
  <c r="L623" i="21"/>
  <c r="K612" i="21"/>
  <c r="L607" i="21"/>
  <c r="L605" i="21"/>
  <c r="J604" i="21"/>
  <c r="K604" i="21"/>
  <c r="K588" i="21"/>
  <c r="L581" i="21"/>
  <c r="L565" i="21"/>
  <c r="J564" i="21"/>
  <c r="L557" i="21"/>
  <c r="L551" i="21"/>
  <c r="L541" i="21"/>
  <c r="J532" i="21"/>
  <c r="K524" i="21"/>
  <c r="K520" i="21"/>
  <c r="L517" i="21"/>
  <c r="K516" i="21"/>
  <c r="K508" i="21"/>
  <c r="K496" i="21"/>
  <c r="L495" i="21"/>
  <c r="L487" i="21"/>
  <c r="J484" i="21"/>
  <c r="K480" i="21"/>
  <c r="K472" i="21"/>
  <c r="K468" i="21"/>
  <c r="L463" i="21"/>
  <c r="L461" i="21"/>
  <c r="J460" i="21"/>
  <c r="K444" i="21"/>
  <c r="L437" i="21"/>
  <c r="J420" i="21"/>
  <c r="K416" i="21"/>
  <c r="K408" i="21"/>
  <c r="K404" i="21"/>
  <c r="L399" i="21"/>
  <c r="L397" i="21"/>
  <c r="J396" i="21"/>
  <c r="K380" i="21"/>
  <c r="L373" i="21"/>
  <c r="J356" i="21"/>
  <c r="K352" i="21"/>
  <c r="K344" i="21"/>
  <c r="K340" i="21"/>
  <c r="L335" i="21"/>
  <c r="K332" i="21"/>
  <c r="K316" i="21"/>
  <c r="K300" i="21"/>
  <c r="J260" i="21"/>
  <c r="K360" i="21"/>
  <c r="J388" i="21"/>
  <c r="K452" i="21"/>
  <c r="L455" i="21"/>
  <c r="J524" i="21"/>
  <c r="K540" i="21"/>
  <c r="K580" i="21"/>
  <c r="L589" i="21"/>
  <c r="L615" i="21"/>
  <c r="K628" i="21"/>
  <c r="L663" i="21"/>
  <c r="K692" i="21"/>
  <c r="J764" i="21"/>
  <c r="K788" i="21"/>
  <c r="K304" i="21"/>
  <c r="J324" i="21"/>
  <c r="J332" i="21"/>
  <c r="K356" i="21"/>
  <c r="K372" i="21"/>
  <c r="J380" i="21"/>
  <c r="L383" i="21"/>
  <c r="K460" i="21"/>
  <c r="J508" i="21"/>
  <c r="K536" i="21"/>
  <c r="J548" i="21"/>
  <c r="L559" i="21"/>
  <c r="L575" i="21"/>
  <c r="J588" i="21"/>
  <c r="K636" i="21"/>
  <c r="J644" i="21"/>
  <c r="L687" i="21"/>
  <c r="J724" i="21"/>
  <c r="L725" i="21"/>
  <c r="L829" i="21"/>
  <c r="J924" i="21"/>
  <c r="L715" i="21"/>
  <c r="L713" i="21"/>
  <c r="L707" i="21"/>
  <c r="J704" i="21"/>
  <c r="L697" i="21"/>
  <c r="J696" i="21"/>
  <c r="K688" i="21"/>
  <c r="L681" i="21"/>
  <c r="K680" i="21"/>
  <c r="L665" i="21"/>
  <c r="L651" i="21"/>
  <c r="L649" i="21"/>
  <c r="L643" i="21"/>
  <c r="J640" i="21"/>
  <c r="L633" i="21"/>
  <c r="J632" i="21"/>
  <c r="K624" i="21"/>
  <c r="L617" i="21"/>
  <c r="K616" i="21"/>
  <c r="L601" i="21"/>
  <c r="L587" i="21"/>
  <c r="L585" i="21"/>
  <c r="J576" i="21"/>
  <c r="L569" i="21"/>
  <c r="K560" i="21"/>
  <c r="L553" i="21"/>
  <c r="J560" i="21"/>
  <c r="L577" i="21"/>
  <c r="L657" i="21"/>
  <c r="L659" i="21"/>
  <c r="L689" i="21"/>
  <c r="K1174" i="21"/>
  <c r="K1170" i="21"/>
  <c r="L1169" i="21"/>
  <c r="J1167" i="21"/>
  <c r="K1166" i="21"/>
  <c r="J1166" i="21"/>
  <c r="K1162" i="21"/>
  <c r="L1161" i="21"/>
  <c r="K1158" i="21"/>
  <c r="K1154" i="21"/>
  <c r="L1153" i="21"/>
  <c r="J1151" i="21"/>
  <c r="K1150" i="21"/>
  <c r="J1150" i="21"/>
  <c r="K1146" i="21"/>
  <c r="L1145" i="21"/>
  <c r="J1143" i="21"/>
  <c r="K1142" i="21"/>
  <c r="J1142" i="21"/>
  <c r="K1138" i="21"/>
  <c r="L1137" i="21"/>
  <c r="J1135" i="21"/>
  <c r="K1134" i="21"/>
  <c r="J1134" i="21"/>
  <c r="K1130" i="21"/>
  <c r="L1129" i="21"/>
  <c r="K1126" i="21"/>
  <c r="J1126" i="21"/>
  <c r="K1122" i="21"/>
  <c r="L1121" i="21"/>
  <c r="J1119" i="21"/>
  <c r="K1118" i="21"/>
  <c r="K1114" i="21"/>
  <c r="L1113" i="21"/>
  <c r="J1111" i="21"/>
  <c r="K1110" i="21"/>
  <c r="J1110" i="21"/>
  <c r="K1106" i="21"/>
  <c r="L1105" i="21"/>
  <c r="J1103" i="21"/>
  <c r="K1102" i="21"/>
  <c r="J1102" i="21"/>
  <c r="K1098" i="21"/>
  <c r="L1097" i="21"/>
  <c r="J1095" i="21"/>
  <c r="K1094" i="21"/>
  <c r="J1094" i="21"/>
  <c r="K1090" i="21"/>
  <c r="L1089" i="21"/>
  <c r="K1086" i="21"/>
  <c r="J1086" i="21"/>
  <c r="K1082" i="21"/>
  <c r="L1081" i="21"/>
  <c r="J1079" i="21"/>
  <c r="K1078" i="21"/>
  <c r="J1078" i="21"/>
  <c r="K1074" i="21"/>
  <c r="L1073" i="21"/>
  <c r="J1071" i="21"/>
  <c r="K1070" i="21"/>
  <c r="J1070" i="21"/>
  <c r="K1066" i="21"/>
  <c r="L1065" i="21"/>
  <c r="J1063" i="21"/>
  <c r="K1062" i="21"/>
  <c r="J1062" i="21"/>
  <c r="K1058" i="21"/>
  <c r="L1057" i="21"/>
  <c r="K1054" i="21"/>
  <c r="K1050" i="21"/>
  <c r="L1049" i="21"/>
  <c r="J1047" i="21"/>
  <c r="K1046" i="21"/>
  <c r="J1046" i="21"/>
  <c r="K1042" i="21"/>
  <c r="L1041" i="21"/>
  <c r="K1038" i="21"/>
  <c r="K1034" i="21"/>
  <c r="L1033" i="21"/>
  <c r="J1031" i="21"/>
  <c r="K1030" i="21"/>
  <c r="K1026" i="21"/>
  <c r="J1023" i="21"/>
  <c r="K1022" i="21"/>
  <c r="K1018" i="21"/>
  <c r="L1017" i="21"/>
  <c r="K584" i="21"/>
  <c r="L619" i="21"/>
  <c r="L635" i="21"/>
  <c r="K656" i="21"/>
  <c r="J680" i="21"/>
  <c r="J720" i="21"/>
  <c r="J1055" i="21"/>
  <c r="K1014" i="21"/>
  <c r="J1014" i="21"/>
  <c r="K1010" i="21"/>
  <c r="K1006" i="21"/>
  <c r="K1002" i="21"/>
  <c r="L1001" i="21"/>
  <c r="K998" i="21"/>
  <c r="J822" i="21"/>
  <c r="K994" i="21"/>
  <c r="J991" i="21"/>
  <c r="K990" i="21"/>
  <c r="K986" i="21"/>
  <c r="L985" i="21"/>
  <c r="K982" i="21"/>
  <c r="K978" i="21"/>
  <c r="L977" i="21"/>
  <c r="K974" i="21"/>
  <c r="K970" i="21"/>
  <c r="L969" i="21"/>
  <c r="K966" i="21"/>
  <c r="K962" i="21"/>
  <c r="K958" i="21"/>
  <c r="J958" i="21"/>
  <c r="K954" i="21"/>
  <c r="L953" i="21"/>
  <c r="J951" i="21"/>
  <c r="K950" i="21"/>
  <c r="K946" i="21"/>
  <c r="K942" i="21"/>
  <c r="K938" i="21"/>
  <c r="L937" i="21"/>
  <c r="K934" i="21"/>
  <c r="K930" i="21"/>
  <c r="K926" i="21"/>
  <c r="K922" i="21"/>
  <c r="L921" i="21"/>
  <c r="K918" i="21"/>
  <c r="K914" i="21"/>
  <c r="K910" i="21"/>
  <c r="K906" i="21"/>
  <c r="L905" i="21"/>
  <c r="K902" i="21"/>
  <c r="K898" i="21"/>
  <c r="K894" i="21"/>
  <c r="K890" i="21"/>
  <c r="L889" i="21"/>
  <c r="K886" i="21"/>
  <c r="J886" i="21"/>
  <c r="K882" i="21"/>
  <c r="K878" i="21"/>
  <c r="K874" i="21"/>
  <c r="L873" i="21"/>
  <c r="J871" i="21"/>
  <c r="L841" i="21"/>
  <c r="J839" i="21"/>
  <c r="L809" i="21"/>
  <c r="J807" i="21"/>
  <c r="L1530" i="21"/>
  <c r="K1527" i="21"/>
  <c r="J1527" i="21"/>
  <c r="K1523" i="21"/>
  <c r="L1522" i="21"/>
  <c r="J1519" i="21"/>
  <c r="K1515" i="21"/>
  <c r="L1514" i="21"/>
  <c r="K1511" i="21"/>
  <c r="J1511" i="21"/>
  <c r="K1507" i="21"/>
  <c r="L1506" i="21"/>
  <c r="J1503" i="21"/>
  <c r="K1503" i="21"/>
  <c r="K1499" i="21"/>
  <c r="L1498" i="21"/>
  <c r="J1495" i="21"/>
  <c r="L1490" i="21"/>
  <c r="K1487" i="21"/>
  <c r="J1487" i="21"/>
  <c r="L1482" i="21"/>
  <c r="J1479" i="21"/>
  <c r="K1479" i="21"/>
  <c r="L1474" i="21"/>
  <c r="J1471" i="21"/>
  <c r="K1467" i="21"/>
  <c r="J1463" i="21"/>
  <c r="L345" i="21"/>
  <c r="L361" i="21"/>
  <c r="L377" i="21"/>
  <c r="L393" i="21"/>
  <c r="L409" i="21"/>
  <c r="L425" i="21"/>
  <c r="L441" i="21"/>
  <c r="L457" i="21"/>
  <c r="L473" i="21"/>
  <c r="L489" i="21"/>
  <c r="L505" i="21"/>
  <c r="L521" i="21"/>
  <c r="L537" i="21"/>
  <c r="K842" i="21"/>
  <c r="L849" i="21"/>
  <c r="J894" i="21"/>
  <c r="J902" i="21"/>
  <c r="J959" i="21"/>
  <c r="J966" i="21"/>
  <c r="K1519" i="21"/>
  <c r="J1455" i="21"/>
  <c r="K1455" i="21"/>
  <c r="K1451" i="21"/>
  <c r="J1447" i="21"/>
  <c r="K1447" i="21"/>
  <c r="K1439" i="21"/>
  <c r="J1439" i="21"/>
  <c r="J1431" i="21"/>
  <c r="L1426" i="21"/>
  <c r="J1423" i="21"/>
  <c r="K1422" i="20"/>
  <c r="K1214" i="20"/>
  <c r="K1198" i="20"/>
  <c r="K1190" i="20"/>
  <c r="J1508" i="20"/>
  <c r="L1503" i="20"/>
  <c r="J1484" i="20"/>
  <c r="L1463" i="20"/>
  <c r="J1404" i="20"/>
  <c r="J1493" i="20"/>
  <c r="J1477" i="20"/>
  <c r="L1528" i="20"/>
  <c r="J1478" i="20"/>
  <c r="J1446" i="20"/>
  <c r="L1425" i="20"/>
  <c r="L830" i="20"/>
  <c r="L1404" i="20"/>
  <c r="J1479" i="20"/>
  <c r="J1407" i="20"/>
  <c r="J1351" i="20"/>
  <c r="K1530" i="20"/>
  <c r="J1530" i="20"/>
  <c r="K1522" i="20"/>
  <c r="J1522" i="20"/>
  <c r="K1514" i="20"/>
  <c r="J1514" i="20"/>
  <c r="K1506" i="20"/>
  <c r="J1506" i="20"/>
  <c r="K1498" i="20"/>
  <c r="J1498" i="20"/>
  <c r="K1490" i="20"/>
  <c r="J1490" i="20"/>
  <c r="K1482" i="20"/>
  <c r="J1482" i="20"/>
  <c r="K1474" i="20"/>
  <c r="J1474" i="20"/>
  <c r="K1466" i="20"/>
  <c r="J1466" i="20"/>
  <c r="K1458" i="20"/>
  <c r="J1458" i="20"/>
  <c r="K1450" i="20"/>
  <c r="J1450" i="20"/>
  <c r="K1442" i="20"/>
  <c r="J1442" i="20"/>
  <c r="K1434" i="20"/>
  <c r="J1434" i="20"/>
  <c r="K1426" i="20"/>
  <c r="J1426" i="20"/>
  <c r="K1418" i="20"/>
  <c r="J1386" i="20"/>
  <c r="J1370" i="20"/>
  <c r="L1365" i="20"/>
  <c r="J1354" i="20"/>
  <c r="J1338" i="20"/>
  <c r="J1322" i="20"/>
  <c r="J1298" i="20"/>
  <c r="J1290" i="20"/>
  <c r="J1266" i="20"/>
  <c r="K1250" i="20"/>
  <c r="J1202" i="20"/>
  <c r="J1191" i="20"/>
  <c r="K1142" i="20"/>
  <c r="K1118" i="20"/>
  <c r="K1102" i="20"/>
  <c r="K1078" i="20"/>
  <c r="L1049" i="20"/>
  <c r="L977" i="20"/>
  <c r="L985" i="20"/>
  <c r="K1110" i="20"/>
  <c r="L833" i="20"/>
  <c r="L2" i="20"/>
  <c r="J1529" i="20"/>
  <c r="L1529" i="20"/>
  <c r="K1504" i="20"/>
  <c r="J1504" i="20"/>
  <c r="L1499" i="20"/>
  <c r="J1497" i="20"/>
  <c r="L1497" i="20"/>
  <c r="K1472" i="20"/>
  <c r="J1472" i="20"/>
  <c r="L1467" i="20"/>
  <c r="J1465" i="20"/>
  <c r="L1465" i="20"/>
  <c r="K1440" i="20"/>
  <c r="J1440" i="20"/>
  <c r="L1435" i="20"/>
  <c r="J1433" i="20"/>
  <c r="L1433" i="20"/>
  <c r="J1409" i="20"/>
  <c r="L1403" i="20"/>
  <c r="K1384" i="20"/>
  <c r="J1384" i="20"/>
  <c r="K1376" i="20"/>
  <c r="J1376" i="20"/>
  <c r="K1352" i="20"/>
  <c r="J1352" i="20"/>
  <c r="L1347" i="20"/>
  <c r="L1307" i="20"/>
  <c r="J1297" i="20"/>
  <c r="K1272" i="20"/>
  <c r="J1272" i="20"/>
  <c r="L1267" i="20"/>
  <c r="J1265" i="20"/>
  <c r="J1240" i="20"/>
  <c r="K1240" i="20"/>
  <c r="L1235" i="20"/>
  <c r="J1208" i="20"/>
  <c r="K1208" i="20"/>
  <c r="L1203" i="20"/>
  <c r="J1176" i="20"/>
  <c r="K1176" i="20"/>
  <c r="L1171" i="20"/>
  <c r="J1144" i="20"/>
  <c r="K1144" i="20"/>
  <c r="L1139" i="20"/>
  <c r="J1112" i="20"/>
  <c r="K1112" i="20"/>
  <c r="L1107" i="20"/>
  <c r="L1083" i="20"/>
  <c r="J1072" i="20"/>
  <c r="K1072" i="20"/>
  <c r="L1524" i="20"/>
  <c r="K1523" i="20"/>
  <c r="J1523" i="20"/>
  <c r="L1518" i="20"/>
  <c r="L1516" i="20"/>
  <c r="K1515" i="20"/>
  <c r="L1510" i="20"/>
  <c r="L1508" i="20"/>
  <c r="K1507" i="20"/>
  <c r="L1502" i="20"/>
  <c r="L1500" i="20"/>
  <c r="K1499" i="20"/>
  <c r="J1499" i="20"/>
  <c r="K1491" i="20"/>
  <c r="J1491" i="20"/>
  <c r="L1486" i="20"/>
  <c r="L1484" i="20"/>
  <c r="K1483" i="20"/>
  <c r="J1483" i="20"/>
  <c r="K1475" i="20"/>
  <c r="J1475" i="20"/>
  <c r="L1470" i="20"/>
  <c r="L1468" i="20"/>
  <c r="K1467" i="20"/>
  <c r="J1467" i="20"/>
  <c r="K1459" i="20"/>
  <c r="J1459" i="20"/>
  <c r="L1452" i="20"/>
  <c r="K1451" i="20"/>
  <c r="J1451" i="20"/>
  <c r="L1444" i="20"/>
  <c r="K1443" i="20"/>
  <c r="J1443" i="20"/>
  <c r="K1435" i="20"/>
  <c r="J1435" i="20"/>
  <c r="L1430" i="20"/>
  <c r="K1427" i="20"/>
  <c r="J1427" i="20"/>
  <c r="L1422" i="20"/>
  <c r="L1420" i="20"/>
  <c r="J1419" i="20"/>
  <c r="K1419" i="20"/>
  <c r="L1414" i="20"/>
  <c r="K1411" i="20"/>
  <c r="J1411" i="20"/>
  <c r="L1406" i="20"/>
  <c r="K1403" i="20"/>
  <c r="L1398" i="20"/>
  <c r="K1395" i="20"/>
  <c r="L1390" i="20"/>
  <c r="L1388" i="20"/>
  <c r="K1387" i="20"/>
  <c r="J1387" i="20"/>
  <c r="L1382" i="20"/>
  <c r="K1379" i="20"/>
  <c r="J1379" i="20"/>
  <c r="L1374" i="20"/>
  <c r="L1372" i="20"/>
  <c r="K1371" i="20"/>
  <c r="J1371" i="20"/>
  <c r="L1366" i="20"/>
  <c r="K1363" i="20"/>
  <c r="L1358" i="20"/>
  <c r="L1356" i="20"/>
  <c r="K1355" i="20"/>
  <c r="J1355" i="20"/>
  <c r="L1350" i="20"/>
  <c r="K1347" i="20"/>
  <c r="J1347" i="20"/>
  <c r="L1342" i="20"/>
  <c r="K1339" i="20"/>
  <c r="J1339" i="20"/>
  <c r="L1334" i="20"/>
  <c r="K1331" i="20"/>
  <c r="J1331" i="20"/>
  <c r="L1326" i="20"/>
  <c r="L1324" i="20"/>
  <c r="K1323" i="20"/>
  <c r="J1323" i="20"/>
  <c r="L1318" i="20"/>
  <c r="K1315" i="20"/>
  <c r="J1315" i="20"/>
  <c r="L1310" i="20"/>
  <c r="K1307" i="20"/>
  <c r="J1307" i="20"/>
  <c r="L1302" i="20"/>
  <c r="K1299" i="20"/>
  <c r="J1299" i="20"/>
  <c r="L1294" i="20"/>
  <c r="K1291" i="20"/>
  <c r="J1291" i="20"/>
  <c r="L1286" i="20"/>
  <c r="K1283" i="20"/>
  <c r="J1283" i="20"/>
  <c r="L1278" i="20"/>
  <c r="K1275" i="20"/>
  <c r="J1275" i="20"/>
  <c r="L1270" i="20"/>
  <c r="K1267" i="20"/>
  <c r="L1262" i="20"/>
  <c r="K1259" i="20"/>
  <c r="J1259" i="20"/>
  <c r="L1254" i="20"/>
  <c r="J1251" i="20"/>
  <c r="K1251" i="20"/>
  <c r="L1246" i="20"/>
  <c r="J1243" i="20"/>
  <c r="K1243" i="20"/>
  <c r="L1238" i="20"/>
  <c r="K1235" i="20"/>
  <c r="J1235" i="20"/>
  <c r="L1230" i="20"/>
  <c r="K1227" i="20"/>
  <c r="J1227" i="20"/>
  <c r="L1222" i="20"/>
  <c r="K1219" i="20"/>
  <c r="J1219" i="20"/>
  <c r="L1214" i="20"/>
  <c r="K1211" i="20"/>
  <c r="J1211" i="20"/>
  <c r="L1206" i="20"/>
  <c r="K1203" i="20"/>
  <c r="J1203" i="20"/>
  <c r="L1198" i="20"/>
  <c r="K1195" i="20"/>
  <c r="J1195" i="20"/>
  <c r="L1190" i="20"/>
  <c r="K1187" i="20"/>
  <c r="J1187" i="20"/>
  <c r="L1182" i="20"/>
  <c r="K1179" i="20"/>
  <c r="J1179" i="20"/>
  <c r="L1174" i="20"/>
  <c r="K1171" i="20"/>
  <c r="J1171" i="20"/>
  <c r="L1166" i="20"/>
  <c r="K1163" i="20"/>
  <c r="J1163" i="20"/>
  <c r="L1158" i="20"/>
  <c r="K1155" i="20"/>
  <c r="J1155" i="20"/>
  <c r="L1150" i="20"/>
  <c r="K1147" i="20"/>
  <c r="J1147" i="20"/>
  <c r="L1142" i="20"/>
  <c r="K1139" i="20"/>
  <c r="J1139" i="20"/>
  <c r="L1134" i="20"/>
  <c r="K1131" i="20"/>
  <c r="J1131" i="20"/>
  <c r="L1126" i="20"/>
  <c r="K1123" i="20"/>
  <c r="J1123" i="20"/>
  <c r="L1118" i="20"/>
  <c r="K1115" i="20"/>
  <c r="J1115" i="20"/>
  <c r="L1110" i="20"/>
  <c r="K1107" i="20"/>
  <c r="J1107" i="20"/>
  <c r="L1102" i="20"/>
  <c r="K1099" i="20"/>
  <c r="J1099" i="20"/>
  <c r="L1094" i="20"/>
  <c r="K1091" i="20"/>
  <c r="J1091" i="20"/>
  <c r="L1086" i="20"/>
  <c r="J1083" i="20"/>
  <c r="K1083" i="20"/>
  <c r="J1075" i="20"/>
  <c r="K1075" i="20"/>
  <c r="L1070" i="20"/>
  <c r="J1067" i="20"/>
  <c r="K1067" i="20"/>
  <c r="L1062" i="20"/>
  <c r="J1059" i="20"/>
  <c r="K1059" i="20"/>
  <c r="L1054" i="20"/>
  <c r="J1051" i="20"/>
  <c r="K1051" i="20"/>
  <c r="L1046" i="20"/>
  <c r="J1043" i="20"/>
  <c r="K1043" i="20"/>
  <c r="L1038" i="20"/>
  <c r="J1035" i="20"/>
  <c r="K1035" i="20"/>
  <c r="L1030" i="20"/>
  <c r="J1027" i="20"/>
  <c r="K1027" i="20"/>
  <c r="L1022" i="20"/>
  <c r="J1019" i="20"/>
  <c r="K1019" i="20"/>
  <c r="L1014" i="20"/>
  <c r="J1011" i="20"/>
  <c r="K1011" i="20"/>
  <c r="L1006" i="20"/>
  <c r="J1003" i="20"/>
  <c r="K1003" i="20"/>
  <c r="L998" i="20"/>
  <c r="J995" i="20"/>
  <c r="K995" i="20"/>
  <c r="L990" i="20"/>
  <c r="J987" i="20"/>
  <c r="K987" i="20"/>
  <c r="L982" i="20"/>
  <c r="J979" i="20"/>
  <c r="K979" i="20"/>
  <c r="L974" i="20"/>
  <c r="J971" i="20"/>
  <c r="K971" i="20"/>
  <c r="L966" i="20"/>
  <c r="J963" i="20"/>
  <c r="K963" i="20"/>
  <c r="L958" i="20"/>
  <c r="J955" i="20"/>
  <c r="K955" i="20"/>
  <c r="L950" i="20"/>
  <c r="J947" i="20"/>
  <c r="K947" i="20"/>
  <c r="L942" i="20"/>
  <c r="J939" i="20"/>
  <c r="K939" i="20"/>
  <c r="L934" i="20"/>
  <c r="J931" i="20"/>
  <c r="K931" i="20"/>
  <c r="L926" i="20"/>
  <c r="J923" i="20"/>
  <c r="K923" i="20"/>
  <c r="L918" i="20"/>
  <c r="J915" i="20"/>
  <c r="K915" i="20"/>
  <c r="L910" i="20"/>
  <c r="J907" i="20"/>
  <c r="K907" i="20"/>
  <c r="L902" i="20"/>
  <c r="J899" i="20"/>
  <c r="K899" i="20"/>
  <c r="L894" i="20"/>
  <c r="J891" i="20"/>
  <c r="K891" i="20"/>
  <c r="L886" i="20"/>
  <c r="J883" i="20"/>
  <c r="K883" i="20"/>
  <c r="L878" i="20"/>
  <c r="J875" i="20"/>
  <c r="K875" i="20"/>
  <c r="L870" i="20"/>
  <c r="J867" i="20"/>
  <c r="K867" i="20"/>
  <c r="L862" i="20"/>
  <c r="J859" i="20"/>
  <c r="K859" i="20"/>
  <c r="L854" i="20"/>
  <c r="J851" i="20"/>
  <c r="K851" i="20"/>
  <c r="L846" i="20"/>
  <c r="J843" i="20"/>
  <c r="K843" i="20"/>
  <c r="L1526" i="20"/>
  <c r="J1507" i="20"/>
  <c r="L1494" i="20"/>
  <c r="L1492" i="20"/>
  <c r="L1473" i="20"/>
  <c r="J1395" i="20"/>
  <c r="J1515" i="20"/>
  <c r="L1501" i="20"/>
  <c r="L1428" i="20"/>
  <c r="J1369" i="20"/>
  <c r="L1436" i="20"/>
  <c r="J1403" i="20"/>
  <c r="J1363" i="20"/>
  <c r="J1267" i="20"/>
  <c r="K1528" i="20"/>
  <c r="J1528" i="20"/>
  <c r="L1523" i="20"/>
  <c r="J1521" i="20"/>
  <c r="K1496" i="20"/>
  <c r="J1496" i="20"/>
  <c r="L1491" i="20"/>
  <c r="J1489" i="20"/>
  <c r="K1456" i="20"/>
  <c r="J1456" i="20"/>
  <c r="L1451" i="20"/>
  <c r="J1449" i="20"/>
  <c r="K1424" i="20"/>
  <c r="J1424" i="20"/>
  <c r="L1419" i="20"/>
  <c r="J1417" i="20"/>
  <c r="K1392" i="20"/>
  <c r="J1392" i="20"/>
  <c r="L1387" i="20"/>
  <c r="J1385" i="20"/>
  <c r="K1360" i="20"/>
  <c r="J1360" i="20"/>
  <c r="L1355" i="20"/>
  <c r="J1353" i="20"/>
  <c r="K1328" i="20"/>
  <c r="J1328" i="20"/>
  <c r="L1323" i="20"/>
  <c r="J1321" i="20"/>
  <c r="K1312" i="20"/>
  <c r="J1312" i="20"/>
  <c r="K1304" i="20"/>
  <c r="J1304" i="20"/>
  <c r="L1299" i="20"/>
  <c r="K1280" i="20"/>
  <c r="J1280" i="20"/>
  <c r="L1275" i="20"/>
  <c r="J1248" i="20"/>
  <c r="K1248" i="20"/>
  <c r="L1243" i="20"/>
  <c r="J1216" i="20"/>
  <c r="K1216" i="20"/>
  <c r="L1211" i="20"/>
  <c r="J1184" i="20"/>
  <c r="K1184" i="20"/>
  <c r="L1179" i="20"/>
  <c r="J1152" i="20"/>
  <c r="K1152" i="20"/>
  <c r="L1147" i="20"/>
  <c r="J1104" i="20"/>
  <c r="K1104" i="20"/>
  <c r="L1099" i="20"/>
  <c r="J1088" i="20"/>
  <c r="K1088" i="20"/>
  <c r="J1080" i="20"/>
  <c r="K1080" i="20"/>
  <c r="L1075" i="20"/>
  <c r="K1516" i="20"/>
  <c r="J1516" i="20"/>
  <c r="L1509" i="20"/>
  <c r="K1492" i="20"/>
  <c r="J1492" i="20"/>
  <c r="L1479" i="20"/>
  <c r="K1468" i="20"/>
  <c r="J1468" i="20"/>
  <c r="L1461" i="20"/>
  <c r="L1455" i="20"/>
  <c r="K1444" i="20"/>
  <c r="J1444" i="20"/>
  <c r="L1431" i="20"/>
  <c r="K1420" i="20"/>
  <c r="J1420" i="20"/>
  <c r="L1407" i="20"/>
  <c r="K1396" i="20"/>
  <c r="J1396" i="20"/>
  <c r="L1389" i="20"/>
  <c r="L1383" i="20"/>
  <c r="K1372" i="20"/>
  <c r="J1372" i="20"/>
  <c r="L1359" i="20"/>
  <c r="K1348" i="20"/>
  <c r="J1348" i="20"/>
  <c r="L1341" i="20"/>
  <c r="L1335" i="20"/>
  <c r="K1324" i="20"/>
  <c r="J1324" i="20"/>
  <c r="L1311" i="20"/>
  <c r="K1300" i="20"/>
  <c r="J1300" i="20"/>
  <c r="L1287" i="20"/>
  <c r="K1276" i="20"/>
  <c r="J1276" i="20"/>
  <c r="L1263" i="20"/>
  <c r="K1252" i="20"/>
  <c r="J1252" i="20"/>
  <c r="L1239" i="20"/>
  <c r="K1228" i="20"/>
  <c r="J1228" i="20"/>
  <c r="L1215" i="20"/>
  <c r="L1207" i="20"/>
  <c r="J1196" i="20"/>
  <c r="K1196" i="20"/>
  <c r="L1191" i="20"/>
  <c r="K1180" i="20"/>
  <c r="J1180" i="20"/>
  <c r="L1175" i="20"/>
  <c r="K1164" i="20"/>
  <c r="J1164" i="20"/>
  <c r="L1159" i="20"/>
  <c r="J1148" i="20"/>
  <c r="K1148" i="20"/>
  <c r="L1143" i="20"/>
  <c r="J1132" i="20"/>
  <c r="K1132" i="20"/>
  <c r="L1127" i="20"/>
  <c r="K1520" i="20"/>
  <c r="J1520" i="20"/>
  <c r="L1515" i="20"/>
  <c r="J1513" i="20"/>
  <c r="L1513" i="20"/>
  <c r="K1488" i="20"/>
  <c r="J1488" i="20"/>
  <c r="J1481" i="20"/>
  <c r="L1481" i="20"/>
  <c r="K1464" i="20"/>
  <c r="J1464" i="20"/>
  <c r="L1459" i="20"/>
  <c r="J1457" i="20"/>
  <c r="L1457" i="20"/>
  <c r="K1432" i="20"/>
  <c r="J1432" i="20"/>
  <c r="L1427" i="20"/>
  <c r="J1425" i="20"/>
  <c r="K1400" i="20"/>
  <c r="J1400" i="20"/>
  <c r="L1395" i="20"/>
  <c r="K1368" i="20"/>
  <c r="J1368" i="20"/>
  <c r="L1363" i="20"/>
  <c r="K1336" i="20"/>
  <c r="J1336" i="20"/>
  <c r="L1331" i="20"/>
  <c r="J1313" i="20"/>
  <c r="K1296" i="20"/>
  <c r="J1296" i="20"/>
  <c r="L1291" i="20"/>
  <c r="J1289" i="20"/>
  <c r="K1264" i="20"/>
  <c r="J1264" i="20"/>
  <c r="L1259" i="20"/>
  <c r="J1232" i="20"/>
  <c r="K1232" i="20"/>
  <c r="L1227" i="20"/>
  <c r="J1200" i="20"/>
  <c r="K1200" i="20"/>
  <c r="L1195" i="20"/>
  <c r="J1168" i="20"/>
  <c r="K1168" i="20"/>
  <c r="L1163" i="20"/>
  <c r="J1136" i="20"/>
  <c r="K1136" i="20"/>
  <c r="L1131" i="20"/>
  <c r="J1120" i="20"/>
  <c r="K1120" i="20"/>
  <c r="L1115" i="20"/>
  <c r="L1525" i="20"/>
  <c r="L1519" i="20"/>
  <c r="K1508" i="20"/>
  <c r="L1495" i="20"/>
  <c r="K1484" i="20"/>
  <c r="L1477" i="20"/>
  <c r="L1471" i="20"/>
  <c r="K1460" i="20"/>
  <c r="J1460" i="20"/>
  <c r="L1453" i="20"/>
  <c r="L1447" i="20"/>
  <c r="K1436" i="20"/>
  <c r="J1436" i="20"/>
  <c r="L1429" i="20"/>
  <c r="L1423" i="20"/>
  <c r="K1412" i="20"/>
  <c r="J1412" i="20"/>
  <c r="L1405" i="20"/>
  <c r="L1399" i="20"/>
  <c r="K1388" i="20"/>
  <c r="J1388" i="20"/>
  <c r="K1364" i="20"/>
  <c r="J1364" i="20"/>
  <c r="L1357" i="20"/>
  <c r="L1351" i="20"/>
  <c r="K1340" i="20"/>
  <c r="J1340" i="20"/>
  <c r="L1333" i="20"/>
  <c r="L1327" i="20"/>
  <c r="K1316" i="20"/>
  <c r="L1303" i="20"/>
  <c r="K1292" i="20"/>
  <c r="J1292" i="20"/>
  <c r="L1279" i="20"/>
  <c r="K1268" i="20"/>
  <c r="J1268" i="20"/>
  <c r="L1255" i="20"/>
  <c r="K1244" i="20"/>
  <c r="J1244" i="20"/>
  <c r="L1231" i="20"/>
  <c r="J1220" i="20"/>
  <c r="K1220" i="20"/>
  <c r="K1204" i="20"/>
  <c r="J1204" i="20"/>
  <c r="L1199" i="20"/>
  <c r="J1188" i="20"/>
  <c r="K1188" i="20"/>
  <c r="L1183" i="20"/>
  <c r="J1172" i="20"/>
  <c r="K1172" i="20"/>
  <c r="L1167" i="20"/>
  <c r="K1156" i="20"/>
  <c r="J1156" i="20"/>
  <c r="L1151" i="20"/>
  <c r="J1140" i="20"/>
  <c r="K1140" i="20"/>
  <c r="L1135" i="20"/>
  <c r="K1124" i="20"/>
  <c r="L1119" i="20"/>
  <c r="J1108" i="20"/>
  <c r="K1108" i="20"/>
  <c r="L1103" i="20"/>
  <c r="J1092" i="20"/>
  <c r="K1092" i="20"/>
  <c r="L1087" i="20"/>
  <c r="J1076" i="20"/>
  <c r="K1076" i="20"/>
  <c r="L1071" i="20"/>
  <c r="J1060" i="20"/>
  <c r="K1060" i="20"/>
  <c r="L1055" i="20"/>
  <c r="K1048" i="20"/>
  <c r="J1044" i="20"/>
  <c r="K1044" i="20"/>
  <c r="L1039" i="20"/>
  <c r="J1028" i="20"/>
  <c r="K1028" i="20"/>
  <c r="L1023" i="20"/>
  <c r="J1012" i="20"/>
  <c r="K1012" i="20"/>
  <c r="L1007" i="20"/>
  <c r="J988" i="20"/>
  <c r="K988" i="20"/>
  <c r="L983" i="20"/>
  <c r="J972" i="20"/>
  <c r="K972" i="20"/>
  <c r="L967" i="20"/>
  <c r="J956" i="20"/>
  <c r="K956" i="20"/>
  <c r="L951" i="20"/>
  <c r="J940" i="20"/>
  <c r="K940" i="20"/>
  <c r="L935" i="20"/>
  <c r="J924" i="20"/>
  <c r="K924" i="20"/>
  <c r="L919" i="20"/>
  <c r="J908" i="20"/>
  <c r="K908" i="20"/>
  <c r="L903" i="20"/>
  <c r="J892" i="20"/>
  <c r="K892" i="20"/>
  <c r="L887" i="20"/>
  <c r="J876" i="20"/>
  <c r="K876" i="20"/>
  <c r="L871" i="20"/>
  <c r="J860" i="20"/>
  <c r="K860" i="20"/>
  <c r="L855" i="20"/>
  <c r="J844" i="20"/>
  <c r="K844" i="20"/>
  <c r="L839" i="20"/>
  <c r="J828" i="20"/>
  <c r="K828" i="20"/>
  <c r="L823" i="20"/>
  <c r="J812" i="20"/>
  <c r="K812" i="20"/>
  <c r="L807" i="20"/>
  <c r="J796" i="20"/>
  <c r="K796" i="20"/>
  <c r="L791" i="20"/>
  <c r="J780" i="20"/>
  <c r="K780" i="20"/>
  <c r="L775" i="20"/>
  <c r="J764" i="20"/>
  <c r="K764" i="20"/>
  <c r="L759" i="20"/>
  <c r="J748" i="20"/>
  <c r="K748" i="20"/>
  <c r="L743" i="20"/>
  <c r="J732" i="20"/>
  <c r="K732" i="20"/>
  <c r="L727" i="20"/>
  <c r="J716" i="20"/>
  <c r="K716" i="20"/>
  <c r="L711" i="20"/>
  <c r="J700" i="20"/>
  <c r="K700" i="20"/>
  <c r="L695" i="20"/>
  <c r="J684" i="20"/>
  <c r="K684" i="20"/>
  <c r="L679" i="20"/>
  <c r="J668" i="20"/>
  <c r="K668" i="20"/>
  <c r="L663" i="20"/>
  <c r="J652" i="20"/>
  <c r="K652" i="20"/>
  <c r="L647" i="20"/>
  <c r="J636" i="20"/>
  <c r="K636" i="20"/>
  <c r="L631" i="20"/>
  <c r="J620" i="20"/>
  <c r="K620" i="20"/>
  <c r="L615" i="20"/>
  <c r="J604" i="20"/>
  <c r="K604" i="20"/>
  <c r="L599" i="20"/>
  <c r="J588" i="20"/>
  <c r="K588" i="20"/>
  <c r="L583" i="20"/>
  <c r="J572" i="20"/>
  <c r="K572" i="20"/>
  <c r="L567" i="20"/>
  <c r="J556" i="20"/>
  <c r="K556" i="20"/>
  <c r="L551" i="20"/>
  <c r="J540" i="20"/>
  <c r="K540" i="20"/>
  <c r="L535" i="20"/>
  <c r="J524" i="20"/>
  <c r="K524" i="20"/>
  <c r="L519" i="20"/>
  <c r="J508" i="20"/>
  <c r="K508" i="20"/>
  <c r="L503" i="20"/>
  <c r="J492" i="20"/>
  <c r="K492" i="20"/>
  <c r="L487" i="20"/>
  <c r="J476" i="20"/>
  <c r="K476" i="20"/>
  <c r="L471" i="20"/>
  <c r="J460" i="20"/>
  <c r="K460" i="20"/>
  <c r="L455" i="20"/>
  <c r="J444" i="20"/>
  <c r="K444" i="20"/>
  <c r="L439" i="20"/>
  <c r="J428" i="20"/>
  <c r="K428" i="20"/>
  <c r="L423" i="20"/>
  <c r="J412" i="20"/>
  <c r="K412" i="20"/>
  <c r="L407" i="20"/>
  <c r="J396" i="20"/>
  <c r="K396" i="20"/>
  <c r="L391" i="20"/>
  <c r="J380" i="20"/>
  <c r="K380" i="20"/>
  <c r="L375" i="20"/>
  <c r="J364" i="20"/>
  <c r="K364" i="20"/>
  <c r="L359" i="20"/>
  <c r="J348" i="20"/>
  <c r="K348" i="20"/>
  <c r="L343" i="20"/>
  <c r="J332" i="20"/>
  <c r="K332" i="20"/>
  <c r="L327" i="20"/>
  <c r="J316" i="20"/>
  <c r="K316" i="20"/>
  <c r="L311" i="20"/>
  <c r="J300" i="20"/>
  <c r="K300" i="20"/>
  <c r="L295" i="20"/>
  <c r="J284" i="20"/>
  <c r="K284" i="20"/>
  <c r="L279" i="20"/>
  <c r="J268" i="20"/>
  <c r="K268" i="20"/>
  <c r="L263" i="20"/>
  <c r="J252" i="20"/>
  <c r="K252" i="20"/>
  <c r="L247" i="20"/>
  <c r="J236" i="20"/>
  <c r="K236" i="20"/>
  <c r="L231" i="20"/>
  <c r="J220" i="20"/>
  <c r="K220" i="20"/>
  <c r="L215" i="20"/>
  <c r="K204" i="20"/>
  <c r="J204" i="20"/>
  <c r="L199" i="20"/>
  <c r="K188" i="20"/>
  <c r="J188" i="20"/>
  <c r="L183" i="20"/>
  <c r="K172" i="20"/>
  <c r="J172" i="20"/>
  <c r="L167" i="20"/>
  <c r="L159" i="20"/>
  <c r="K156" i="20"/>
  <c r="J156" i="20"/>
  <c r="L151" i="20"/>
  <c r="K148" i="20"/>
  <c r="J148" i="20"/>
  <c r="L143" i="20"/>
  <c r="L1454" i="20"/>
  <c r="L1530" i="20"/>
  <c r="K1519" i="20"/>
  <c r="J1519" i="20"/>
  <c r="L1514" i="20"/>
  <c r="K1503" i="20"/>
  <c r="J1503" i="20"/>
  <c r="L1498" i="20"/>
  <c r="K1487" i="20"/>
  <c r="J1487" i="20"/>
  <c r="K1471" i="20"/>
  <c r="J1471" i="20"/>
  <c r="L1466" i="20"/>
  <c r="K1455" i="20"/>
  <c r="J1455" i="20"/>
  <c r="K1439" i="20"/>
  <c r="J1439" i="20"/>
  <c r="L1434" i="20"/>
  <c r="J1423" i="20"/>
  <c r="K1423" i="20"/>
  <c r="L1418" i="20"/>
  <c r="K1407" i="20"/>
  <c r="L1402" i="20"/>
  <c r="K1391" i="20"/>
  <c r="J1391" i="20"/>
  <c r="L1386" i="20"/>
  <c r="K1375" i="20"/>
  <c r="J1375" i="20"/>
  <c r="L1370" i="20"/>
  <c r="K1359" i="20"/>
  <c r="J1359" i="20"/>
  <c r="L1354" i="20"/>
  <c r="K1343" i="20"/>
  <c r="J1343" i="20"/>
  <c r="L1338" i="20"/>
  <c r="K1327" i="20"/>
  <c r="J1327" i="20"/>
  <c r="L1322" i="20"/>
  <c r="K1311" i="20"/>
  <c r="J1311" i="20"/>
  <c r="L1306" i="20"/>
  <c r="K1295" i="20"/>
  <c r="J1295" i="20"/>
  <c r="L1290" i="20"/>
  <c r="K1279" i="20"/>
  <c r="J1279" i="20"/>
  <c r="L1274" i="20"/>
  <c r="K1263" i="20"/>
  <c r="J1263" i="20"/>
  <c r="K1255" i="20"/>
  <c r="J1255" i="20"/>
  <c r="L1250" i="20"/>
  <c r="J1239" i="20"/>
  <c r="K1239" i="20"/>
  <c r="L1234" i="20"/>
  <c r="J1223" i="20"/>
  <c r="K1223" i="20"/>
  <c r="L1218" i="20"/>
  <c r="J1207" i="20"/>
  <c r="K1207" i="20"/>
  <c r="L1202" i="20"/>
  <c r="L1186" i="20"/>
  <c r="J1175" i="20"/>
  <c r="K1175" i="20"/>
  <c r="L1170" i="20"/>
  <c r="J1159" i="20"/>
  <c r="K1159" i="20"/>
  <c r="L1154" i="20"/>
  <c r="J1143" i="20"/>
  <c r="K1143" i="20"/>
  <c r="L1138" i="20"/>
  <c r="K1127" i="20"/>
  <c r="J1127" i="20"/>
  <c r="L1122" i="20"/>
  <c r="K1111" i="20"/>
  <c r="J1111" i="20"/>
  <c r="L1106" i="20"/>
  <c r="J1095" i="20"/>
  <c r="K1095" i="20"/>
  <c r="L1090" i="20"/>
  <c r="J1079" i="20"/>
  <c r="K1079" i="20"/>
  <c r="L1074" i="20"/>
  <c r="J1063" i="20"/>
  <c r="K1063" i="20"/>
  <c r="L1058" i="20"/>
  <c r="J1047" i="20"/>
  <c r="K1047" i="20"/>
  <c r="L1042" i="20"/>
  <c r="J1031" i="20"/>
  <c r="K1031" i="20"/>
  <c r="L1026" i="20"/>
  <c r="J1015" i="20"/>
  <c r="K1015" i="20"/>
  <c r="L1010" i="20"/>
  <c r="L1002" i="20"/>
  <c r="J991" i="20"/>
  <c r="K991" i="20"/>
  <c r="L986" i="20"/>
  <c r="J975" i="20"/>
  <c r="K975" i="20"/>
  <c r="L970" i="20"/>
  <c r="J959" i="20"/>
  <c r="K959" i="20"/>
  <c r="L954" i="20"/>
  <c r="J943" i="20"/>
  <c r="K943" i="20"/>
  <c r="L938" i="20"/>
  <c r="J927" i="20"/>
  <c r="K927" i="20"/>
  <c r="L922" i="20"/>
  <c r="J911" i="20"/>
  <c r="K911" i="20"/>
  <c r="L906" i="20"/>
  <c r="L898" i="20"/>
  <c r="J895" i="20"/>
  <c r="K895" i="20"/>
  <c r="L890" i="20"/>
  <c r="J887" i="20"/>
  <c r="K887" i="20"/>
  <c r="L882" i="20"/>
  <c r="J879" i="20"/>
  <c r="K879" i="20"/>
  <c r="L874" i="20"/>
  <c r="J871" i="20"/>
  <c r="K871" i="20"/>
  <c r="L866" i="20"/>
  <c r="J863" i="20"/>
  <c r="K863" i="20"/>
  <c r="L858" i="20"/>
  <c r="J855" i="20"/>
  <c r="K855" i="20"/>
  <c r="L850" i="20"/>
  <c r="J847" i="20"/>
  <c r="K847" i="20"/>
  <c r="J839" i="20"/>
  <c r="K839" i="20"/>
  <c r="L834" i="20"/>
  <c r="J831" i="20"/>
  <c r="K831" i="20"/>
  <c r="L826" i="20"/>
  <c r="J823" i="20"/>
  <c r="K823" i="20"/>
  <c r="L818" i="20"/>
  <c r="J815" i="20"/>
  <c r="K815" i="20"/>
  <c r="L810" i="20"/>
  <c r="J807" i="20"/>
  <c r="K807" i="20"/>
  <c r="L802" i="20"/>
  <c r="J799" i="20"/>
  <c r="K799" i="20"/>
  <c r="L794" i="20"/>
  <c r="K791" i="20"/>
  <c r="J791" i="20"/>
  <c r="L786" i="20"/>
  <c r="K783" i="20"/>
  <c r="J783" i="20"/>
  <c r="L778" i="20"/>
  <c r="K775" i="20"/>
  <c r="J775" i="20"/>
  <c r="L770" i="20"/>
  <c r="K767" i="20"/>
  <c r="J767" i="20"/>
  <c r="L762" i="20"/>
  <c r="J759" i="20"/>
  <c r="K759" i="20"/>
  <c r="L754" i="20"/>
  <c r="K751" i="20"/>
  <c r="J751" i="20"/>
  <c r="L746" i="20"/>
  <c r="K743" i="20"/>
  <c r="J743" i="20"/>
  <c r="L738" i="20"/>
  <c r="J735" i="20"/>
  <c r="K735" i="20"/>
  <c r="L730" i="20"/>
  <c r="J727" i="20"/>
  <c r="K727" i="20"/>
  <c r="L722" i="20"/>
  <c r="K719" i="20"/>
  <c r="J719" i="20"/>
  <c r="L714" i="20"/>
  <c r="K711" i="20"/>
  <c r="J711" i="20"/>
  <c r="L706" i="20"/>
  <c r="K703" i="20"/>
  <c r="J703" i="20"/>
  <c r="L698" i="20"/>
  <c r="J695" i="20"/>
  <c r="K695" i="20"/>
  <c r="L690" i="20"/>
  <c r="K687" i="20"/>
  <c r="J687" i="20"/>
  <c r="L682" i="20"/>
  <c r="K679" i="20"/>
  <c r="J679" i="20"/>
  <c r="L674" i="20"/>
  <c r="K671" i="20"/>
  <c r="J671" i="20"/>
  <c r="L666" i="20"/>
  <c r="J663" i="20"/>
  <c r="K663" i="20"/>
  <c r="L658" i="20"/>
  <c r="J655" i="20"/>
  <c r="K655" i="20"/>
  <c r="L650" i="20"/>
  <c r="J647" i="20"/>
  <c r="K647" i="20"/>
  <c r="L642" i="20"/>
  <c r="J639" i="20"/>
  <c r="K639" i="20"/>
  <c r="L634" i="20"/>
  <c r="J631" i="20"/>
  <c r="K631" i="20"/>
  <c r="L626" i="20"/>
  <c r="J623" i="20"/>
  <c r="K623" i="20"/>
  <c r="L618" i="20"/>
  <c r="J615" i="20"/>
  <c r="K615" i="20"/>
  <c r="L610" i="20"/>
  <c r="J607" i="20"/>
  <c r="K607" i="20"/>
  <c r="L602" i="20"/>
  <c r="J599" i="20"/>
  <c r="K599" i="20"/>
  <c r="L594" i="20"/>
  <c r="J591" i="20"/>
  <c r="K591" i="20"/>
  <c r="L586" i="20"/>
  <c r="J583" i="20"/>
  <c r="K583" i="20"/>
  <c r="L578" i="20"/>
  <c r="J575" i="20"/>
  <c r="K575" i="20"/>
  <c r="L570" i="20"/>
  <c r="J567" i="20"/>
  <c r="K567" i="20"/>
  <c r="L562" i="20"/>
  <c r="J559" i="20"/>
  <c r="K559" i="20"/>
  <c r="L554" i="20"/>
  <c r="J551" i="20"/>
  <c r="K551" i="20"/>
  <c r="L546" i="20"/>
  <c r="J543" i="20"/>
  <c r="K543" i="20"/>
  <c r="L538" i="20"/>
  <c r="J535" i="20"/>
  <c r="K535" i="20"/>
  <c r="L530" i="20"/>
  <c r="J527" i="20"/>
  <c r="K527" i="20"/>
  <c r="L522" i="20"/>
  <c r="J519" i="20"/>
  <c r="K519" i="20"/>
  <c r="L514" i="20"/>
  <c r="J511" i="20"/>
  <c r="K511" i="20"/>
  <c r="L506" i="20"/>
  <c r="J503" i="20"/>
  <c r="K503" i="20"/>
  <c r="L498" i="20"/>
  <c r="J495" i="20"/>
  <c r="K495" i="20"/>
  <c r="L490" i="20"/>
  <c r="J487" i="20"/>
  <c r="K487" i="20"/>
  <c r="L482" i="20"/>
  <c r="J479" i="20"/>
  <c r="K479" i="20"/>
  <c r="L474" i="20"/>
  <c r="J471" i="20"/>
  <c r="K471" i="20"/>
  <c r="L466" i="20"/>
  <c r="J463" i="20"/>
  <c r="K463" i="20"/>
  <c r="L458" i="20"/>
  <c r="J455" i="20"/>
  <c r="K455" i="20"/>
  <c r="L450" i="20"/>
  <c r="J447" i="20"/>
  <c r="K447" i="20"/>
  <c r="L442" i="20"/>
  <c r="J439" i="20"/>
  <c r="K439" i="20"/>
  <c r="L434" i="20"/>
  <c r="J431" i="20"/>
  <c r="K431" i="20"/>
  <c r="L426" i="20"/>
  <c r="J423" i="20"/>
  <c r="K423" i="20"/>
  <c r="L418" i="20"/>
  <c r="J415" i="20"/>
  <c r="K415" i="20"/>
  <c r="L410" i="20"/>
  <c r="J407" i="20"/>
  <c r="K407" i="20"/>
  <c r="L402" i="20"/>
  <c r="J399" i="20"/>
  <c r="K399" i="20"/>
  <c r="L394" i="20"/>
  <c r="J391" i="20"/>
  <c r="K391" i="20"/>
  <c r="L386" i="20"/>
  <c r="J383" i="20"/>
  <c r="K383" i="20"/>
  <c r="L378" i="20"/>
  <c r="J375" i="20"/>
  <c r="K375" i="20"/>
  <c r="L370" i="20"/>
  <c r="J367" i="20"/>
  <c r="K367" i="20"/>
  <c r="L362" i="20"/>
  <c r="J359" i="20"/>
  <c r="K359" i="20"/>
  <c r="L354" i="20"/>
  <c r="J351" i="20"/>
  <c r="K351" i="20"/>
  <c r="L346" i="20"/>
  <c r="J343" i="20"/>
  <c r="K343" i="20"/>
  <c r="L338" i="20"/>
  <c r="J335" i="20"/>
  <c r="K335" i="20"/>
  <c r="L330" i="20"/>
  <c r="J327" i="20"/>
  <c r="K327" i="20"/>
  <c r="L322" i="20"/>
  <c r="J319" i="20"/>
  <c r="K319" i="20"/>
  <c r="L314" i="20"/>
  <c r="J311" i="20"/>
  <c r="K311" i="20"/>
  <c r="L306" i="20"/>
  <c r="J303" i="20"/>
  <c r="K303" i="20"/>
  <c r="L298" i="20"/>
  <c r="J295" i="20"/>
  <c r="K295" i="20"/>
  <c r="L290" i="20"/>
  <c r="J287" i="20"/>
  <c r="K287" i="20"/>
  <c r="L282" i="20"/>
  <c r="J279" i="20"/>
  <c r="K279" i="20"/>
  <c r="L274" i="20"/>
  <c r="J271" i="20"/>
  <c r="K271" i="20"/>
  <c r="L266" i="20"/>
  <c r="J263" i="20"/>
  <c r="K263" i="20"/>
  <c r="L258" i="20"/>
  <c r="J255" i="20"/>
  <c r="K255" i="20"/>
  <c r="L250" i="20"/>
  <c r="J247" i="20"/>
  <c r="K247" i="20"/>
  <c r="L242" i="20"/>
  <c r="J239" i="20"/>
  <c r="K239" i="20"/>
  <c r="L234" i="20"/>
  <c r="J231" i="20"/>
  <c r="K231" i="20"/>
  <c r="L226" i="20"/>
  <c r="K223" i="20"/>
  <c r="J223" i="20"/>
  <c r="L218" i="20"/>
  <c r="J215" i="20"/>
  <c r="K215" i="20"/>
  <c r="L210" i="20"/>
  <c r="J207" i="20"/>
  <c r="K207" i="20"/>
  <c r="L202" i="20"/>
  <c r="K199" i="20"/>
  <c r="J199" i="20"/>
  <c r="L194" i="20"/>
  <c r="J191" i="20"/>
  <c r="K191" i="20"/>
  <c r="L186" i="20"/>
  <c r="J183" i="20"/>
  <c r="K183" i="20"/>
  <c r="L178" i="20"/>
  <c r="K175" i="20"/>
  <c r="J175" i="20"/>
  <c r="L170" i="20"/>
  <c r="K167" i="20"/>
  <c r="J167" i="20"/>
  <c r="L162" i="20"/>
  <c r="K159" i="20"/>
  <c r="J159" i="20"/>
  <c r="L154" i="20"/>
  <c r="K151" i="20"/>
  <c r="J151" i="20"/>
  <c r="L146" i="20"/>
  <c r="K143" i="20"/>
  <c r="J143" i="20"/>
  <c r="L138" i="20"/>
  <c r="K135" i="20"/>
  <c r="J135" i="20"/>
  <c r="J1470" i="20"/>
  <c r="L1445" i="20"/>
  <c r="L1438" i="20"/>
  <c r="L1417" i="20"/>
  <c r="L1340" i="20"/>
  <c r="K1116" i="20"/>
  <c r="J1116" i="20"/>
  <c r="L1111" i="20"/>
  <c r="J1100" i="20"/>
  <c r="K1100" i="20"/>
  <c r="L1095" i="20"/>
  <c r="J1084" i="20"/>
  <c r="K1084" i="20"/>
  <c r="L1079" i="20"/>
  <c r="J1068" i="20"/>
  <c r="K1068" i="20"/>
  <c r="L1063" i="20"/>
  <c r="J1052" i="20"/>
  <c r="K1052" i="20"/>
  <c r="L1047" i="20"/>
  <c r="J1036" i="20"/>
  <c r="K1036" i="20"/>
  <c r="L1031" i="20"/>
  <c r="J1020" i="20"/>
  <c r="K1020" i="20"/>
  <c r="L1015" i="20"/>
  <c r="J1004" i="20"/>
  <c r="K1004" i="20"/>
  <c r="L999" i="20"/>
  <c r="J996" i="20"/>
  <c r="K996" i="20"/>
  <c r="L991" i="20"/>
  <c r="L989" i="20"/>
  <c r="K984" i="20"/>
  <c r="J980" i="20"/>
  <c r="K980" i="20"/>
  <c r="L975" i="20"/>
  <c r="K968" i="20"/>
  <c r="J964" i="20"/>
  <c r="K964" i="20"/>
  <c r="L959" i="20"/>
  <c r="J948" i="20"/>
  <c r="K948" i="20"/>
  <c r="L943" i="20"/>
  <c r="J932" i="20"/>
  <c r="K932" i="20"/>
  <c r="L927" i="20"/>
  <c r="J916" i="20"/>
  <c r="K916" i="20"/>
  <c r="L911" i="20"/>
  <c r="J900" i="20"/>
  <c r="K900" i="20"/>
  <c r="L895" i="20"/>
  <c r="J884" i="20"/>
  <c r="K884" i="20"/>
  <c r="L879" i="20"/>
  <c r="J868" i="20"/>
  <c r="K868" i="20"/>
  <c r="L863" i="20"/>
  <c r="J852" i="20"/>
  <c r="K852" i="20"/>
  <c r="L847" i="20"/>
  <c r="J836" i="20"/>
  <c r="K836" i="20"/>
  <c r="L831" i="20"/>
  <c r="J820" i="20"/>
  <c r="K820" i="20"/>
  <c r="L815" i="20"/>
  <c r="J804" i="20"/>
  <c r="K804" i="20"/>
  <c r="L799" i="20"/>
  <c r="J788" i="20"/>
  <c r="K788" i="20"/>
  <c r="L783" i="20"/>
  <c r="J772" i="20"/>
  <c r="K772" i="20"/>
  <c r="L767" i="20"/>
  <c r="J756" i="20"/>
  <c r="K756" i="20"/>
  <c r="L751" i="20"/>
  <c r="J740" i="20"/>
  <c r="K740" i="20"/>
  <c r="L735" i="20"/>
  <c r="J724" i="20"/>
  <c r="K724" i="20"/>
  <c r="L719" i="20"/>
  <c r="J708" i="20"/>
  <c r="K708" i="20"/>
  <c r="L703" i="20"/>
  <c r="J692" i="20"/>
  <c r="K692" i="20"/>
  <c r="L687" i="20"/>
  <c r="J676" i="20"/>
  <c r="K676" i="20"/>
  <c r="L671" i="20"/>
  <c r="J660" i="20"/>
  <c r="K660" i="20"/>
  <c r="L655" i="20"/>
  <c r="J644" i="20"/>
  <c r="K644" i="20"/>
  <c r="L639" i="20"/>
  <c r="J628" i="20"/>
  <c r="K628" i="20"/>
  <c r="L623" i="20"/>
  <c r="J612" i="20"/>
  <c r="K612" i="20"/>
  <c r="L607" i="20"/>
  <c r="J596" i="20"/>
  <c r="K596" i="20"/>
  <c r="L591" i="20"/>
  <c r="J580" i="20"/>
  <c r="K580" i="20"/>
  <c r="L575" i="20"/>
  <c r="J564" i="20"/>
  <c r="K564" i="20"/>
  <c r="L559" i="20"/>
  <c r="J548" i="20"/>
  <c r="K548" i="20"/>
  <c r="L543" i="20"/>
  <c r="J532" i="20"/>
  <c r="K532" i="20"/>
  <c r="L527" i="20"/>
  <c r="J516" i="20"/>
  <c r="K516" i="20"/>
  <c r="L511" i="20"/>
  <c r="J500" i="20"/>
  <c r="K500" i="20"/>
  <c r="L495" i="20"/>
  <c r="J484" i="20"/>
  <c r="K484" i="20"/>
  <c r="L479" i="20"/>
  <c r="J468" i="20"/>
  <c r="K468" i="20"/>
  <c r="L463" i="20"/>
  <c r="J452" i="20"/>
  <c r="K452" i="20"/>
  <c r="L447" i="20"/>
  <c r="J436" i="20"/>
  <c r="K436" i="20"/>
  <c r="L431" i="20"/>
  <c r="J420" i="20"/>
  <c r="K420" i="20"/>
  <c r="L415" i="20"/>
  <c r="J404" i="20"/>
  <c r="K404" i="20"/>
  <c r="L399" i="20"/>
  <c r="J388" i="20"/>
  <c r="K388" i="20"/>
  <c r="L383" i="20"/>
  <c r="J372" i="20"/>
  <c r="K372" i="20"/>
  <c r="L367" i="20"/>
  <c r="J356" i="20"/>
  <c r="K356" i="20"/>
  <c r="L351" i="20"/>
  <c r="J340" i="20"/>
  <c r="K340" i="20"/>
  <c r="L335" i="20"/>
  <c r="J324" i="20"/>
  <c r="K324" i="20"/>
  <c r="L319" i="20"/>
  <c r="K308" i="20"/>
  <c r="J308" i="20"/>
  <c r="L303" i="20"/>
  <c r="J292" i="20"/>
  <c r="K292" i="20"/>
  <c r="L287" i="20"/>
  <c r="J276" i="20"/>
  <c r="K276" i="20"/>
  <c r="L271" i="20"/>
  <c r="J260" i="20"/>
  <c r="K260" i="20"/>
  <c r="L255" i="20"/>
  <c r="J244" i="20"/>
  <c r="K244" i="20"/>
  <c r="L239" i="20"/>
  <c r="J228" i="20"/>
  <c r="K228" i="20"/>
  <c r="L223" i="20"/>
  <c r="K212" i="20"/>
  <c r="J212" i="20"/>
  <c r="L207" i="20"/>
  <c r="K196" i="20"/>
  <c r="J196" i="20"/>
  <c r="L191" i="20"/>
  <c r="K180" i="20"/>
  <c r="J180" i="20"/>
  <c r="L175" i="20"/>
  <c r="K164" i="20"/>
  <c r="J164" i="20"/>
  <c r="L1527" i="20"/>
  <c r="L1521" i="20"/>
  <c r="J1337" i="20"/>
  <c r="K1527" i="20"/>
  <c r="J1527" i="20"/>
  <c r="L1522" i="20"/>
  <c r="K1511" i="20"/>
  <c r="J1511" i="20"/>
  <c r="L1506" i="20"/>
  <c r="K1495" i="20"/>
  <c r="J1495" i="20"/>
  <c r="L1490" i="20"/>
  <c r="K1479" i="20"/>
  <c r="L1474" i="20"/>
  <c r="K1463" i="20"/>
  <c r="J1463" i="20"/>
  <c r="K1447" i="20"/>
  <c r="J1447" i="20"/>
  <c r="L1442" i="20"/>
  <c r="K1431" i="20"/>
  <c r="J1431" i="20"/>
  <c r="L1426" i="20"/>
  <c r="K1415" i="20"/>
  <c r="J1415" i="20"/>
  <c r="L1410" i="20"/>
  <c r="K1399" i="20"/>
  <c r="J1399" i="20"/>
  <c r="L1394" i="20"/>
  <c r="K1383" i="20"/>
  <c r="J1383" i="20"/>
  <c r="L1378" i="20"/>
  <c r="K1367" i="20"/>
  <c r="J1367" i="20"/>
  <c r="L1362" i="20"/>
  <c r="K1351" i="20"/>
  <c r="L1346" i="20"/>
  <c r="K1335" i="20"/>
  <c r="J1335" i="20"/>
  <c r="L1330" i="20"/>
  <c r="K1319" i="20"/>
  <c r="J1319" i="20"/>
  <c r="L1314" i="20"/>
  <c r="K1303" i="20"/>
  <c r="J1303" i="20"/>
  <c r="L1298" i="20"/>
  <c r="K1287" i="20"/>
  <c r="J1287" i="20"/>
  <c r="L1282" i="20"/>
  <c r="K1271" i="20"/>
  <c r="J1271" i="20"/>
  <c r="L1266" i="20"/>
  <c r="L1258" i="20"/>
  <c r="K1247" i="20"/>
  <c r="J1247" i="20"/>
  <c r="L1242" i="20"/>
  <c r="J1231" i="20"/>
  <c r="K1231" i="20"/>
  <c r="L1226" i="20"/>
  <c r="J1215" i="20"/>
  <c r="K1215" i="20"/>
  <c r="L1210" i="20"/>
  <c r="K1199" i="20"/>
  <c r="J1199" i="20"/>
  <c r="L1194" i="20"/>
  <c r="J1183" i="20"/>
  <c r="K1183" i="20"/>
  <c r="L1178" i="20"/>
  <c r="J1167" i="20"/>
  <c r="K1167" i="20"/>
  <c r="L1162" i="20"/>
  <c r="J1151" i="20"/>
  <c r="K1151" i="20"/>
  <c r="L1146" i="20"/>
  <c r="J1135" i="20"/>
  <c r="K1135" i="20"/>
  <c r="L1130" i="20"/>
  <c r="J1119" i="20"/>
  <c r="K1119" i="20"/>
  <c r="L1114" i="20"/>
  <c r="J1103" i="20"/>
  <c r="K1103" i="20"/>
  <c r="L1098" i="20"/>
  <c r="J1087" i="20"/>
  <c r="K1087" i="20"/>
  <c r="L1082" i="20"/>
  <c r="J1071" i="20"/>
  <c r="K1071" i="20"/>
  <c r="L1066" i="20"/>
  <c r="J1055" i="20"/>
  <c r="K1055" i="20"/>
  <c r="L1050" i="20"/>
  <c r="J1039" i="20"/>
  <c r="K1039" i="20"/>
  <c r="L1034" i="20"/>
  <c r="J1023" i="20"/>
  <c r="K1023" i="20"/>
  <c r="L1018" i="20"/>
  <c r="J1007" i="20"/>
  <c r="K1007" i="20"/>
  <c r="J999" i="20"/>
  <c r="K999" i="20"/>
  <c r="L994" i="20"/>
  <c r="J983" i="20"/>
  <c r="K983" i="20"/>
  <c r="L978" i="20"/>
  <c r="J967" i="20"/>
  <c r="K967" i="20"/>
  <c r="L962" i="20"/>
  <c r="J951" i="20"/>
  <c r="K951" i="20"/>
  <c r="L946" i="20"/>
  <c r="J935" i="20"/>
  <c r="K935" i="20"/>
  <c r="L930" i="20"/>
  <c r="J919" i="20"/>
  <c r="K919" i="20"/>
  <c r="L914" i="20"/>
  <c r="J903" i="20"/>
  <c r="K903" i="20"/>
  <c r="L1489" i="20"/>
  <c r="L1482" i="20"/>
  <c r="L1458" i="20"/>
  <c r="L1449" i="20"/>
  <c r="J1316" i="20"/>
  <c r="K1512" i="20"/>
  <c r="J1512" i="20"/>
  <c r="L1507" i="20"/>
  <c r="L1505" i="20"/>
  <c r="K1480" i="20"/>
  <c r="L1475" i="20"/>
  <c r="J1473" i="20"/>
  <c r="K1448" i="20"/>
  <c r="J1448" i="20"/>
  <c r="L1443" i="20"/>
  <c r="J1441" i="20"/>
  <c r="L1441" i="20"/>
  <c r="K1416" i="20"/>
  <c r="J1416" i="20"/>
  <c r="L1411" i="20"/>
  <c r="K1408" i="20"/>
  <c r="J1408" i="20"/>
  <c r="L1379" i="20"/>
  <c r="L1371" i="20"/>
  <c r="K1344" i="20"/>
  <c r="J1344" i="20"/>
  <c r="L1339" i="20"/>
  <c r="K1320" i="20"/>
  <c r="J1320" i="20"/>
  <c r="L1315" i="20"/>
  <c r="K1288" i="20"/>
  <c r="J1288" i="20"/>
  <c r="L1283" i="20"/>
  <c r="J1256" i="20"/>
  <c r="L1251" i="20"/>
  <c r="J1224" i="20"/>
  <c r="K1224" i="20"/>
  <c r="L1219" i="20"/>
  <c r="J1192" i="20"/>
  <c r="K1192" i="20"/>
  <c r="L1187" i="20"/>
  <c r="J1160" i="20"/>
  <c r="K1160" i="20"/>
  <c r="L1155" i="20"/>
  <c r="J1128" i="20"/>
  <c r="K1128" i="20"/>
  <c r="L1123" i="20"/>
  <c r="J1096" i="20"/>
  <c r="K1096" i="20"/>
  <c r="L1091" i="20"/>
  <c r="K1524" i="20"/>
  <c r="J1524" i="20"/>
  <c r="L1517" i="20"/>
  <c r="L1511" i="20"/>
  <c r="K1500" i="20"/>
  <c r="J1500" i="20"/>
  <c r="L1493" i="20"/>
  <c r="L1487" i="20"/>
  <c r="K1476" i="20"/>
  <c r="J1476" i="20"/>
  <c r="K1452" i="20"/>
  <c r="J1452" i="20"/>
  <c r="L1439" i="20"/>
  <c r="K1428" i="20"/>
  <c r="J1428" i="20"/>
  <c r="L1415" i="20"/>
  <c r="K1404" i="20"/>
  <c r="L1397" i="20"/>
  <c r="L1391" i="20"/>
  <c r="K1380" i="20"/>
  <c r="J1380" i="20"/>
  <c r="L1373" i="20"/>
  <c r="L1367" i="20"/>
  <c r="K1356" i="20"/>
  <c r="J1356" i="20"/>
  <c r="L1343" i="20"/>
  <c r="K1332" i="20"/>
  <c r="J1332" i="20"/>
  <c r="L1325" i="20"/>
  <c r="L1319" i="20"/>
  <c r="K1308" i="20"/>
  <c r="J1308" i="20"/>
  <c r="L1295" i="20"/>
  <c r="K1284" i="20"/>
  <c r="J1284" i="20"/>
  <c r="L1271" i="20"/>
  <c r="K1260" i="20"/>
  <c r="J1260" i="20"/>
  <c r="L1247" i="20"/>
  <c r="J1236" i="20"/>
  <c r="K1236" i="20"/>
  <c r="L1223" i="20"/>
  <c r="J1212" i="20"/>
  <c r="K1212" i="20"/>
  <c r="K2" i="20"/>
  <c r="J2" i="20"/>
  <c r="J1526" i="20"/>
  <c r="K1525" i="20"/>
  <c r="L1520" i="20"/>
  <c r="J1518" i="20"/>
  <c r="K1517" i="20"/>
  <c r="J1517" i="20"/>
  <c r="L1512" i="20"/>
  <c r="J1510" i="20"/>
  <c r="K1509" i="20"/>
  <c r="L1504" i="20"/>
  <c r="J1502" i="20"/>
  <c r="K1501" i="20"/>
  <c r="J1501" i="20"/>
  <c r="J1494" i="20"/>
  <c r="K1493" i="20"/>
  <c r="L1488" i="20"/>
  <c r="J1486" i="20"/>
  <c r="K1485" i="20"/>
  <c r="J1485" i="20"/>
  <c r="K1477" i="20"/>
  <c r="L1472" i="20"/>
  <c r="K1469" i="20"/>
  <c r="J1469" i="20"/>
  <c r="L1464" i="20"/>
  <c r="J1462" i="20"/>
  <c r="K1461" i="20"/>
  <c r="J1461" i="20"/>
  <c r="L1456" i="20"/>
  <c r="J1454" i="20"/>
  <c r="K1453" i="20"/>
  <c r="J1453" i="20"/>
  <c r="L1448" i="20"/>
  <c r="K1445" i="20"/>
  <c r="J1445" i="20"/>
  <c r="L1440" i="20"/>
  <c r="J1438" i="20"/>
  <c r="K1437" i="20"/>
  <c r="J1437" i="20"/>
  <c r="J1430" i="20"/>
  <c r="K1429" i="20"/>
  <c r="J1429" i="20"/>
  <c r="L1424" i="20"/>
  <c r="J1422" i="20"/>
  <c r="J1421" i="20"/>
  <c r="L1416" i="20"/>
  <c r="K1413" i="20"/>
  <c r="J1413" i="20"/>
  <c r="L1408" i="20"/>
  <c r="K1405" i="20"/>
  <c r="J1405" i="20"/>
  <c r="L1400" i="20"/>
  <c r="K1397" i="20"/>
  <c r="J1397" i="20"/>
  <c r="L1392" i="20"/>
  <c r="K1389" i="20"/>
  <c r="J1389" i="20"/>
  <c r="L1384" i="20"/>
  <c r="K1381" i="20"/>
  <c r="J1381" i="20"/>
  <c r="L1376" i="20"/>
  <c r="K1373" i="20"/>
  <c r="J1373" i="20"/>
  <c r="L1368" i="20"/>
  <c r="K1365" i="20"/>
  <c r="J1365" i="20"/>
  <c r="K1357" i="20"/>
  <c r="J1357" i="20"/>
  <c r="L1352" i="20"/>
  <c r="K1349" i="20"/>
  <c r="J1349" i="20"/>
  <c r="K1341" i="20"/>
  <c r="J1341" i="20"/>
  <c r="L1336" i="20"/>
  <c r="K1333" i="20"/>
  <c r="J1333" i="20"/>
  <c r="K1325" i="20"/>
  <c r="L1320" i="20"/>
  <c r="K1317" i="20"/>
  <c r="J1317" i="20"/>
  <c r="K1309" i="20"/>
  <c r="J1309" i="20"/>
  <c r="L1304" i="20"/>
  <c r="K1301" i="20"/>
  <c r="J1301" i="20"/>
  <c r="L1296" i="20"/>
  <c r="K1293" i="20"/>
  <c r="J1293" i="20"/>
  <c r="L1288" i="20"/>
  <c r="K1285" i="20"/>
  <c r="J1285" i="20"/>
  <c r="L1280" i="20"/>
  <c r="K1277" i="20"/>
  <c r="J1277" i="20"/>
  <c r="L1272" i="20"/>
  <c r="K1269" i="20"/>
  <c r="J1269" i="20"/>
  <c r="L1264" i="20"/>
  <c r="K1261" i="20"/>
  <c r="J1261" i="20"/>
  <c r="L1256" i="20"/>
  <c r="J1253" i="20"/>
  <c r="K1253" i="20"/>
  <c r="L1248" i="20"/>
  <c r="J1245" i="20"/>
  <c r="K1245" i="20"/>
  <c r="L1240" i="20"/>
  <c r="J1237" i="20"/>
  <c r="K1237" i="20"/>
  <c r="K1233" i="20"/>
  <c r="L1232" i="20"/>
  <c r="J1229" i="20"/>
  <c r="K1229" i="20"/>
  <c r="K1225" i="20"/>
  <c r="L1224" i="20"/>
  <c r="K1221" i="20"/>
  <c r="J1221" i="20"/>
  <c r="L1216" i="20"/>
  <c r="J1213" i="20"/>
  <c r="K1213" i="20"/>
  <c r="K1209" i="20"/>
  <c r="L1208" i="20"/>
  <c r="K1205" i="20"/>
  <c r="J1205" i="20"/>
  <c r="K1201" i="20"/>
  <c r="L1200" i="20"/>
  <c r="K1197" i="20"/>
  <c r="J1197" i="20"/>
  <c r="L1192" i="20"/>
  <c r="J1189" i="20"/>
  <c r="K1189" i="20"/>
  <c r="L1184" i="20"/>
  <c r="K1181" i="20"/>
  <c r="J1181" i="20"/>
  <c r="L1176" i="20"/>
  <c r="J1173" i="20"/>
  <c r="K1173" i="20"/>
  <c r="K1169" i="20"/>
  <c r="L1168" i="20"/>
  <c r="J1165" i="20"/>
  <c r="K1165" i="20"/>
  <c r="K1161" i="20"/>
  <c r="L1160" i="20"/>
  <c r="K1157" i="20"/>
  <c r="J1157" i="20"/>
  <c r="L1152" i="20"/>
  <c r="J1149" i="20"/>
  <c r="K1149" i="20"/>
  <c r="K1145" i="20"/>
  <c r="L1144" i="20"/>
  <c r="J1141" i="20"/>
  <c r="K1141" i="20"/>
  <c r="L1136" i="20"/>
  <c r="J1133" i="20"/>
  <c r="K1133" i="20"/>
  <c r="L1128" i="20"/>
  <c r="K1125" i="20"/>
  <c r="J1125" i="20"/>
  <c r="L1120" i="20"/>
  <c r="K1117" i="20"/>
  <c r="J1117" i="20"/>
  <c r="K1113" i="20"/>
  <c r="L1112" i="20"/>
  <c r="J1109" i="20"/>
  <c r="K1109" i="20"/>
  <c r="L1104" i="20"/>
  <c r="J1101" i="20"/>
  <c r="K1101" i="20"/>
  <c r="L1096" i="20"/>
  <c r="K1093" i="20"/>
  <c r="J1093" i="20"/>
  <c r="L1088" i="20"/>
  <c r="J1085" i="20"/>
  <c r="K1085" i="20"/>
  <c r="L1080" i="20"/>
  <c r="J1077" i="20"/>
  <c r="K1077" i="20"/>
  <c r="L1072" i="20"/>
  <c r="J1069" i="20"/>
  <c r="K1069" i="20"/>
  <c r="L1064" i="20"/>
  <c r="J1061" i="20"/>
  <c r="K1061" i="20"/>
  <c r="L1056" i="20"/>
  <c r="J1053" i="20"/>
  <c r="K1053" i="20"/>
  <c r="L1048" i="20"/>
  <c r="J1045" i="20"/>
  <c r="K1045" i="20"/>
  <c r="L1040" i="20"/>
  <c r="J1037" i="20"/>
  <c r="K1037" i="20"/>
  <c r="L1032" i="20"/>
  <c r="J1029" i="20"/>
  <c r="K1029" i="20"/>
  <c r="L1024" i="20"/>
  <c r="J1021" i="20"/>
  <c r="K1021" i="20"/>
  <c r="L1016" i="20"/>
  <c r="J1013" i="20"/>
  <c r="K1013" i="20"/>
  <c r="L1008" i="20"/>
  <c r="J1005" i="20"/>
  <c r="K1005" i="20"/>
  <c r="L1000" i="20"/>
  <c r="J997" i="20"/>
  <c r="K997" i="20"/>
  <c r="L992" i="20"/>
  <c r="J989" i="20"/>
  <c r="K989" i="20"/>
  <c r="L984" i="20"/>
  <c r="J981" i="20"/>
  <c r="K981" i="20"/>
  <c r="L976" i="20"/>
  <c r="J973" i="20"/>
  <c r="K973" i="20"/>
  <c r="L968" i="20"/>
  <c r="J965" i="20"/>
  <c r="K965" i="20"/>
  <c r="L960" i="20"/>
  <c r="J957" i="20"/>
  <c r="K957" i="20"/>
  <c r="L952" i="20"/>
  <c r="J949" i="20"/>
  <c r="K949" i="20"/>
  <c r="L944" i="20"/>
  <c r="J941" i="20"/>
  <c r="K941" i="20"/>
  <c r="L936" i="20"/>
  <c r="J933" i="20"/>
  <c r="K933" i="20"/>
  <c r="L928" i="20"/>
  <c r="J925" i="20"/>
  <c r="K925" i="20"/>
  <c r="L920" i="20"/>
  <c r="J917" i="20"/>
  <c r="K917" i="20"/>
  <c r="L912" i="20"/>
  <c r="J909" i="20"/>
  <c r="K909" i="20"/>
  <c r="L904" i="20"/>
  <c r="J901" i="20"/>
  <c r="K901" i="20"/>
  <c r="L896" i="20"/>
  <c r="J893" i="20"/>
  <c r="K893" i="20"/>
  <c r="L888" i="20"/>
  <c r="J885" i="20"/>
  <c r="K885" i="20"/>
  <c r="L880" i="20"/>
  <c r="J877" i="20"/>
  <c r="K877" i="20"/>
  <c r="L872" i="20"/>
  <c r="J869" i="20"/>
  <c r="K869" i="20"/>
  <c r="L864" i="20"/>
  <c r="J861" i="20"/>
  <c r="K861" i="20"/>
  <c r="L856" i="20"/>
  <c r="J853" i="20"/>
  <c r="K853" i="20"/>
  <c r="L848" i="20"/>
  <c r="J845" i="20"/>
  <c r="K845" i="20"/>
  <c r="L840" i="20"/>
  <c r="J837" i="20"/>
  <c r="K837" i="20"/>
  <c r="L832" i="20"/>
  <c r="J829" i="20"/>
  <c r="K829" i="20"/>
  <c r="L824" i="20"/>
  <c r="J821" i="20"/>
  <c r="K821" i="20"/>
  <c r="L816" i="20"/>
  <c r="J813" i="20"/>
  <c r="K813" i="20"/>
  <c r="L808" i="20"/>
  <c r="J805" i="20"/>
  <c r="K805" i="20"/>
  <c r="L800" i="20"/>
  <c r="J797" i="20"/>
  <c r="K797" i="20"/>
  <c r="L792" i="20"/>
  <c r="K789" i="20"/>
  <c r="J789" i="20"/>
  <c r="L784" i="20"/>
  <c r="K781" i="20"/>
  <c r="J781" i="20"/>
  <c r="L776" i="20"/>
  <c r="J773" i="20"/>
  <c r="K773" i="20"/>
  <c r="L768" i="20"/>
  <c r="J765" i="20"/>
  <c r="K765" i="20"/>
  <c r="L760" i="20"/>
  <c r="K757" i="20"/>
  <c r="J757" i="20"/>
  <c r="L752" i="20"/>
  <c r="K749" i="20"/>
  <c r="J749" i="20"/>
  <c r="L744" i="20"/>
  <c r="J741" i="20"/>
  <c r="K741" i="20"/>
  <c r="K737" i="20"/>
  <c r="L736" i="20"/>
  <c r="K733" i="20"/>
  <c r="J733" i="20"/>
  <c r="L728" i="20"/>
  <c r="J725" i="20"/>
  <c r="K725" i="20"/>
  <c r="L720" i="20"/>
  <c r="J717" i="20"/>
  <c r="K717" i="20"/>
  <c r="L712" i="20"/>
  <c r="J709" i="20"/>
  <c r="K709" i="20"/>
  <c r="L704" i="20"/>
  <c r="K701" i="20"/>
  <c r="J701" i="20"/>
  <c r="L696" i="20"/>
  <c r="K693" i="20"/>
  <c r="J693" i="20"/>
  <c r="L688" i="20"/>
  <c r="K685" i="20"/>
  <c r="J685" i="20"/>
  <c r="L680" i="20"/>
  <c r="K677" i="20"/>
  <c r="J677" i="20"/>
  <c r="L672" i="20"/>
  <c r="J669" i="20"/>
  <c r="K669" i="20"/>
  <c r="L664" i="20"/>
  <c r="J661" i="20"/>
  <c r="K661" i="20"/>
  <c r="L656" i="20"/>
  <c r="J653" i="20"/>
  <c r="K653" i="20"/>
  <c r="L648" i="20"/>
  <c r="J645" i="20"/>
  <c r="K645" i="20"/>
  <c r="L640" i="20"/>
  <c r="J637" i="20"/>
  <c r="K637" i="20"/>
  <c r="L632" i="20"/>
  <c r="J629" i="20"/>
  <c r="K629" i="20"/>
  <c r="L624" i="20"/>
  <c r="J621" i="20"/>
  <c r="K621" i="20"/>
  <c r="L616" i="20"/>
  <c r="J613" i="20"/>
  <c r="K613" i="20"/>
  <c r="L608" i="20"/>
  <c r="J605" i="20"/>
  <c r="K605" i="20"/>
  <c r="L600" i="20"/>
  <c r="J597" i="20"/>
  <c r="K597" i="20"/>
  <c r="L592" i="20"/>
  <c r="J589" i="20"/>
  <c r="K589" i="20"/>
  <c r="L584" i="20"/>
  <c r="J581" i="20"/>
  <c r="K581" i="20"/>
  <c r="L576" i="20"/>
  <c r="J573" i="20"/>
  <c r="K573" i="20"/>
  <c r="L568" i="20"/>
  <c r="J565" i="20"/>
  <c r="K565" i="20"/>
  <c r="L560" i="20"/>
  <c r="J557" i="20"/>
  <c r="K557" i="20"/>
  <c r="L552" i="20"/>
  <c r="J549" i="20"/>
  <c r="K549" i="20"/>
  <c r="L544" i="20"/>
  <c r="J541" i="20"/>
  <c r="K541" i="20"/>
  <c r="L536" i="20"/>
  <c r="J533" i="20"/>
  <c r="K533" i="20"/>
  <c r="L528" i="20"/>
  <c r="J525" i="20"/>
  <c r="K525" i="20"/>
  <c r="L520" i="20"/>
  <c r="J517" i="20"/>
  <c r="K517" i="20"/>
  <c r="L512" i="20"/>
  <c r="J509" i="20"/>
  <c r="K509" i="20"/>
  <c r="L504" i="20"/>
  <c r="J501" i="20"/>
  <c r="K501" i="20"/>
  <c r="L496" i="20"/>
  <c r="J493" i="20"/>
  <c r="K493" i="20"/>
  <c r="L488" i="20"/>
  <c r="J485" i="20"/>
  <c r="K485" i="20"/>
  <c r="L480" i="20"/>
  <c r="J477" i="20"/>
  <c r="K477" i="20"/>
  <c r="L472" i="20"/>
  <c r="J469" i="20"/>
  <c r="K469" i="20"/>
  <c r="L464" i="20"/>
  <c r="J461" i="20"/>
  <c r="K461" i="20"/>
  <c r="L456" i="20"/>
  <c r="J453" i="20"/>
  <c r="K453" i="20"/>
  <c r="L448" i="20"/>
  <c r="J445" i="20"/>
  <c r="K445" i="20"/>
  <c r="L440" i="20"/>
  <c r="J437" i="20"/>
  <c r="K437" i="20"/>
  <c r="L432" i="20"/>
  <c r="J429" i="20"/>
  <c r="K429" i="20"/>
  <c r="L424" i="20"/>
  <c r="J421" i="20"/>
  <c r="K421" i="20"/>
  <c r="L416" i="20"/>
  <c r="J413" i="20"/>
  <c r="K413" i="20"/>
  <c r="L408" i="20"/>
  <c r="J405" i="20"/>
  <c r="K405" i="20"/>
  <c r="L400" i="20"/>
  <c r="J397" i="20"/>
  <c r="K397" i="20"/>
  <c r="L392" i="20"/>
  <c r="J389" i="20"/>
  <c r="K389" i="20"/>
  <c r="L384" i="20"/>
  <c r="J381" i="20"/>
  <c r="K381" i="20"/>
  <c r="L376" i="20"/>
  <c r="J373" i="20"/>
  <c r="K373" i="20"/>
  <c r="L368" i="20"/>
  <c r="J365" i="20"/>
  <c r="K365" i="20"/>
  <c r="L360" i="20"/>
  <c r="J357" i="20"/>
  <c r="K357" i="20"/>
  <c r="L352" i="20"/>
  <c r="J349" i="20"/>
  <c r="K349" i="20"/>
  <c r="L344" i="20"/>
  <c r="J341" i="20"/>
  <c r="K341" i="20"/>
  <c r="L336" i="20"/>
  <c r="J333" i="20"/>
  <c r="K333" i="20"/>
  <c r="L328" i="20"/>
  <c r="J325" i="20"/>
  <c r="K325" i="20"/>
  <c r="L320" i="20"/>
  <c r="J317" i="20"/>
  <c r="K317" i="20"/>
  <c r="L312" i="20"/>
  <c r="K309" i="20"/>
  <c r="J309" i="20"/>
  <c r="L304" i="20"/>
  <c r="J301" i="20"/>
  <c r="K301" i="20"/>
  <c r="L296" i="20"/>
  <c r="J293" i="20"/>
  <c r="K293" i="20"/>
  <c r="L288" i="20"/>
  <c r="J285" i="20"/>
  <c r="K285" i="20"/>
  <c r="L280" i="20"/>
  <c r="J277" i="20"/>
  <c r="K277" i="20"/>
  <c r="L272" i="20"/>
  <c r="J269" i="20"/>
  <c r="K269" i="20"/>
  <c r="L264" i="20"/>
  <c r="J261" i="20"/>
  <c r="K261" i="20"/>
  <c r="L256" i="20"/>
  <c r="J253" i="20"/>
  <c r="K253" i="20"/>
  <c r="L248" i="20"/>
  <c r="J245" i="20"/>
  <c r="K245" i="20"/>
  <c r="L240" i="20"/>
  <c r="J237" i="20"/>
  <c r="K237" i="20"/>
  <c r="L232" i="20"/>
  <c r="J229" i="20"/>
  <c r="K229" i="20"/>
  <c r="L224" i="20"/>
  <c r="J221" i="20"/>
  <c r="K221" i="20"/>
  <c r="L216" i="20"/>
  <c r="J213" i="20"/>
  <c r="K213" i="20"/>
  <c r="L208" i="20"/>
  <c r="J205" i="20"/>
  <c r="K205" i="20"/>
  <c r="L200" i="20"/>
  <c r="K197" i="20"/>
  <c r="J197" i="20"/>
  <c r="L192" i="20"/>
  <c r="K189" i="20"/>
  <c r="J189" i="20"/>
  <c r="L184" i="20"/>
  <c r="K181" i="20"/>
  <c r="J181" i="20"/>
  <c r="L176" i="20"/>
  <c r="K173" i="20"/>
  <c r="J173" i="20"/>
  <c r="L168" i="20"/>
  <c r="K165" i="20"/>
  <c r="J165" i="20"/>
  <c r="L160" i="20"/>
  <c r="K157" i="20"/>
  <c r="J157" i="20"/>
  <c r="L152" i="20"/>
  <c r="K149" i="20"/>
  <c r="J149" i="20"/>
  <c r="L144" i="20"/>
  <c r="K141" i="20"/>
  <c r="J141" i="20"/>
  <c r="J1525" i="20"/>
  <c r="J1509" i="20"/>
  <c r="L1496" i="20"/>
  <c r="L1483" i="20"/>
  <c r="L1478" i="20"/>
  <c r="L1360" i="20"/>
  <c r="K1256" i="20"/>
  <c r="K1191" i="20"/>
  <c r="L1078" i="20"/>
  <c r="K140" i="20"/>
  <c r="J140" i="20"/>
  <c r="L135" i="20"/>
  <c r="K132" i="20"/>
  <c r="J132" i="20"/>
  <c r="L127" i="20"/>
  <c r="K124" i="20"/>
  <c r="J124" i="20"/>
  <c r="L119" i="20"/>
  <c r="K116" i="20"/>
  <c r="J116" i="20"/>
  <c r="L111" i="20"/>
  <c r="K108" i="20"/>
  <c r="J108" i="20"/>
  <c r="L103" i="20"/>
  <c r="K100" i="20"/>
  <c r="J100" i="20"/>
  <c r="L95" i="20"/>
  <c r="K92" i="20"/>
  <c r="J92" i="20"/>
  <c r="L87" i="20"/>
  <c r="J84" i="20"/>
  <c r="K84" i="20"/>
  <c r="L79" i="20"/>
  <c r="J76" i="20"/>
  <c r="K76" i="20"/>
  <c r="L71" i="20"/>
  <c r="J68" i="20"/>
  <c r="K68" i="20"/>
  <c r="L63" i="20"/>
  <c r="J60" i="20"/>
  <c r="K60" i="20"/>
  <c r="L55" i="20"/>
  <c r="J52" i="20"/>
  <c r="K52" i="20"/>
  <c r="L47" i="20"/>
  <c r="J44" i="20"/>
  <c r="K44" i="20"/>
  <c r="L39" i="20"/>
  <c r="J36" i="20"/>
  <c r="K36" i="20"/>
  <c r="L31" i="20"/>
  <c r="J28" i="20"/>
  <c r="K28" i="20"/>
  <c r="L23" i="20"/>
  <c r="J20" i="20"/>
  <c r="K20" i="20"/>
  <c r="L15" i="20"/>
  <c r="J12" i="20"/>
  <c r="K12" i="20"/>
  <c r="L7" i="20"/>
  <c r="J4" i="20"/>
  <c r="K4" i="20"/>
  <c r="L130" i="20"/>
  <c r="K127" i="20"/>
  <c r="J127" i="20"/>
  <c r="L122" i="20"/>
  <c r="K119" i="20"/>
  <c r="J119" i="20"/>
  <c r="L114" i="20"/>
  <c r="J111" i="20"/>
  <c r="K111" i="20"/>
  <c r="L106" i="20"/>
  <c r="J103" i="20"/>
  <c r="K103" i="20"/>
  <c r="L98" i="20"/>
  <c r="J95" i="20"/>
  <c r="K95" i="20"/>
  <c r="L90" i="20"/>
  <c r="K87" i="20"/>
  <c r="J87" i="20"/>
  <c r="L82" i="20"/>
  <c r="K79" i="20"/>
  <c r="J79" i="20"/>
  <c r="L74" i="20"/>
  <c r="J71" i="20"/>
  <c r="K71" i="20"/>
  <c r="L66" i="20"/>
  <c r="J63" i="20"/>
  <c r="K63" i="20"/>
  <c r="L58" i="20"/>
  <c r="K55" i="20"/>
  <c r="J55" i="20"/>
  <c r="L50" i="20"/>
  <c r="K47" i="20"/>
  <c r="J47" i="20"/>
  <c r="L42" i="20"/>
  <c r="J39" i="20"/>
  <c r="K39" i="20"/>
  <c r="L34" i="20"/>
  <c r="K31" i="20"/>
  <c r="J31" i="20"/>
  <c r="L26" i="20"/>
  <c r="J23" i="20"/>
  <c r="K23" i="20"/>
  <c r="L18" i="20"/>
  <c r="J15" i="20"/>
  <c r="K15" i="20"/>
  <c r="L10" i="20"/>
  <c r="J7" i="20"/>
  <c r="K7" i="20"/>
  <c r="L136" i="20"/>
  <c r="K133" i="20"/>
  <c r="J133" i="20"/>
  <c r="L128" i="20"/>
  <c r="K125" i="20"/>
  <c r="J125" i="20"/>
  <c r="L120" i="20"/>
  <c r="J117" i="20"/>
  <c r="K117" i="20"/>
  <c r="L112" i="20"/>
  <c r="K109" i="20"/>
  <c r="J109" i="20"/>
  <c r="L104" i="20"/>
  <c r="K101" i="20"/>
  <c r="J101" i="20"/>
  <c r="L96" i="20"/>
  <c r="J93" i="20"/>
  <c r="K93" i="20"/>
  <c r="L88" i="20"/>
  <c r="K85" i="20"/>
  <c r="J85" i="20"/>
  <c r="L80" i="20"/>
  <c r="K77" i="20"/>
  <c r="J77" i="20"/>
  <c r="L72" i="20"/>
  <c r="K69" i="20"/>
  <c r="J69" i="20"/>
  <c r="L64" i="20"/>
  <c r="K61" i="20"/>
  <c r="J61" i="20"/>
  <c r="L56" i="20"/>
  <c r="J53" i="20"/>
  <c r="K53" i="20"/>
  <c r="L48" i="20"/>
  <c r="J45" i="20"/>
  <c r="K45" i="20"/>
  <c r="L40" i="20"/>
  <c r="J37" i="20"/>
  <c r="K37" i="20"/>
  <c r="L32" i="20"/>
  <c r="J29" i="20"/>
  <c r="K29" i="20"/>
  <c r="L24" i="20"/>
  <c r="J21" i="20"/>
  <c r="K21" i="20"/>
  <c r="L16" i="20"/>
  <c r="J13" i="20"/>
  <c r="K13" i="20"/>
  <c r="L8" i="20"/>
  <c r="J5" i="20"/>
  <c r="K5" i="20"/>
  <c r="L1067" i="20"/>
  <c r="J1064" i="20"/>
  <c r="K1064" i="20"/>
  <c r="L1059" i="20"/>
  <c r="J1056" i="20"/>
  <c r="K1056" i="20"/>
  <c r="L1051" i="20"/>
  <c r="J1048" i="20"/>
  <c r="L1043" i="20"/>
  <c r="J1040" i="20"/>
  <c r="K1040" i="20"/>
  <c r="L1035" i="20"/>
  <c r="J1032" i="20"/>
  <c r="K1032" i="20"/>
  <c r="L1027" i="20"/>
  <c r="J1024" i="20"/>
  <c r="K1024" i="20"/>
  <c r="L1019" i="20"/>
  <c r="J1016" i="20"/>
  <c r="K1016" i="20"/>
  <c r="L1011" i="20"/>
  <c r="J1008" i="20"/>
  <c r="L1003" i="20"/>
  <c r="J1000" i="20"/>
  <c r="K1000" i="20"/>
  <c r="L995" i="20"/>
  <c r="J992" i="20"/>
  <c r="K992" i="20"/>
  <c r="L987" i="20"/>
  <c r="J984" i="20"/>
  <c r="L979" i="20"/>
  <c r="J976" i="20"/>
  <c r="K976" i="20"/>
  <c r="L971" i="20"/>
  <c r="J968" i="20"/>
  <c r="L963" i="20"/>
  <c r="J960" i="20"/>
  <c r="K960" i="20"/>
  <c r="L955" i="20"/>
  <c r="J952" i="20"/>
  <c r="K952" i="20"/>
  <c r="L947" i="20"/>
  <c r="J944" i="20"/>
  <c r="K944" i="20"/>
  <c r="L939" i="20"/>
  <c r="J936" i="20"/>
  <c r="K936" i="20"/>
  <c r="L931" i="20"/>
  <c r="J928" i="20"/>
  <c r="K928" i="20"/>
  <c r="L923" i="20"/>
  <c r="J920" i="20"/>
  <c r="K920" i="20"/>
  <c r="L915" i="20"/>
  <c r="J912" i="20"/>
  <c r="K912" i="20"/>
  <c r="L907" i="20"/>
  <c r="J904" i="20"/>
  <c r="K904" i="20"/>
  <c r="L899" i="20"/>
  <c r="J896" i="20"/>
  <c r="K896" i="20"/>
  <c r="L891" i="20"/>
  <c r="J888" i="20"/>
  <c r="K888" i="20"/>
  <c r="L883" i="20"/>
  <c r="J880" i="20"/>
  <c r="K880" i="20"/>
  <c r="L875" i="20"/>
  <c r="J872" i="20"/>
  <c r="K872" i="20"/>
  <c r="L867" i="20"/>
  <c r="J864" i="20"/>
  <c r="K864" i="20"/>
  <c r="L859" i="20"/>
  <c r="J856" i="20"/>
  <c r="K856" i="20"/>
  <c r="L851" i="20"/>
  <c r="J848" i="20"/>
  <c r="K848" i="20"/>
  <c r="L843" i="20"/>
  <c r="J840" i="20"/>
  <c r="K840" i="20"/>
  <c r="L835" i="20"/>
  <c r="J832" i="20"/>
  <c r="K832" i="20"/>
  <c r="L827" i="20"/>
  <c r="J824" i="20"/>
  <c r="K824" i="20"/>
  <c r="L819" i="20"/>
  <c r="J816" i="20"/>
  <c r="K816" i="20"/>
  <c r="L811" i="20"/>
  <c r="J808" i="20"/>
  <c r="K808" i="20"/>
  <c r="L803" i="20"/>
  <c r="J800" i="20"/>
  <c r="K800" i="20"/>
  <c r="L795" i="20"/>
  <c r="J792" i="20"/>
  <c r="K792" i="20"/>
  <c r="L787" i="20"/>
  <c r="J784" i="20"/>
  <c r="K784" i="20"/>
  <c r="L779" i="20"/>
  <c r="J776" i="20"/>
  <c r="K776" i="20"/>
  <c r="L771" i="20"/>
  <c r="J768" i="20"/>
  <c r="K768" i="20"/>
  <c r="L763" i="20"/>
  <c r="J760" i="20"/>
  <c r="K760" i="20"/>
  <c r="L755" i="20"/>
  <c r="J752" i="20"/>
  <c r="K752" i="20"/>
  <c r="L747" i="20"/>
  <c r="J744" i="20"/>
  <c r="K744" i="20"/>
  <c r="L739" i="20"/>
  <c r="J736" i="20"/>
  <c r="K736" i="20"/>
  <c r="L731" i="20"/>
  <c r="J728" i="20"/>
  <c r="K728" i="20"/>
  <c r="L723" i="20"/>
  <c r="J720" i="20"/>
  <c r="K720" i="20"/>
  <c r="L715" i="20"/>
  <c r="J712" i="20"/>
  <c r="K712" i="20"/>
  <c r="L707" i="20"/>
  <c r="J704" i="20"/>
  <c r="K704" i="20"/>
  <c r="L699" i="20"/>
  <c r="J696" i="20"/>
  <c r="K696" i="20"/>
  <c r="L691" i="20"/>
  <c r="J688" i="20"/>
  <c r="K688" i="20"/>
  <c r="L683" i="20"/>
  <c r="J680" i="20"/>
  <c r="K680" i="20"/>
  <c r="L675" i="20"/>
  <c r="J672" i="20"/>
  <c r="K672" i="20"/>
  <c r="L667" i="20"/>
  <c r="J664" i="20"/>
  <c r="K664" i="20"/>
  <c r="L659" i="20"/>
  <c r="J656" i="20"/>
  <c r="K656" i="20"/>
  <c r="L651" i="20"/>
  <c r="J648" i="20"/>
  <c r="K648" i="20"/>
  <c r="L643" i="20"/>
  <c r="J640" i="20"/>
  <c r="K640" i="20"/>
  <c r="L635" i="20"/>
  <c r="J632" i="20"/>
  <c r="K632" i="20"/>
  <c r="L627" i="20"/>
  <c r="J624" i="20"/>
  <c r="K624" i="20"/>
  <c r="L619" i="20"/>
  <c r="J616" i="20"/>
  <c r="K616" i="20"/>
  <c r="L611" i="20"/>
  <c r="J608" i="20"/>
  <c r="K608" i="20"/>
  <c r="L603" i="20"/>
  <c r="J600" i="20"/>
  <c r="K600" i="20"/>
  <c r="L595" i="20"/>
  <c r="J592" i="20"/>
  <c r="K592" i="20"/>
  <c r="L587" i="20"/>
  <c r="J584" i="20"/>
  <c r="K584" i="20"/>
  <c r="L579" i="20"/>
  <c r="J576" i="20"/>
  <c r="K576" i="20"/>
  <c r="L571" i="20"/>
  <c r="J568" i="20"/>
  <c r="K568" i="20"/>
  <c r="L563" i="20"/>
  <c r="J560" i="20"/>
  <c r="K560" i="20"/>
  <c r="L555" i="20"/>
  <c r="J552" i="20"/>
  <c r="K552" i="20"/>
  <c r="L547" i="20"/>
  <c r="J544" i="20"/>
  <c r="K544" i="20"/>
  <c r="L539" i="20"/>
  <c r="J536" i="20"/>
  <c r="K536" i="20"/>
  <c r="L531" i="20"/>
  <c r="J528" i="20"/>
  <c r="K528" i="20"/>
  <c r="L523" i="20"/>
  <c r="J520" i="20"/>
  <c r="K520" i="20"/>
  <c r="L515" i="20"/>
  <c r="J512" i="20"/>
  <c r="K512" i="20"/>
  <c r="L507" i="20"/>
  <c r="J504" i="20"/>
  <c r="K504" i="20"/>
  <c r="L499" i="20"/>
  <c r="J496" i="20"/>
  <c r="K496" i="20"/>
  <c r="L491" i="20"/>
  <c r="J488" i="20"/>
  <c r="K488" i="20"/>
  <c r="L483" i="20"/>
  <c r="J480" i="20"/>
  <c r="K480" i="20"/>
  <c r="L475" i="20"/>
  <c r="J472" i="20"/>
  <c r="K472" i="20"/>
  <c r="L467" i="20"/>
  <c r="J464" i="20"/>
  <c r="K464" i="20"/>
  <c r="L459" i="20"/>
  <c r="J456" i="20"/>
  <c r="K456" i="20"/>
  <c r="L451" i="20"/>
  <c r="J448" i="20"/>
  <c r="K448" i="20"/>
  <c r="L443" i="20"/>
  <c r="J440" i="20"/>
  <c r="K440" i="20"/>
  <c r="L435" i="20"/>
  <c r="J432" i="20"/>
  <c r="K432" i="20"/>
  <c r="L427" i="20"/>
  <c r="J424" i="20"/>
  <c r="K424" i="20"/>
  <c r="L419" i="20"/>
  <c r="J416" i="20"/>
  <c r="K416" i="20"/>
  <c r="L411" i="20"/>
  <c r="J408" i="20"/>
  <c r="K408" i="20"/>
  <c r="L403" i="20"/>
  <c r="J400" i="20"/>
  <c r="K400" i="20"/>
  <c r="L395" i="20"/>
  <c r="J392" i="20"/>
  <c r="K392" i="20"/>
  <c r="L387" i="20"/>
  <c r="J384" i="20"/>
  <c r="K384" i="20"/>
  <c r="L379" i="20"/>
  <c r="J376" i="20"/>
  <c r="K376" i="20"/>
  <c r="L371" i="20"/>
  <c r="J368" i="20"/>
  <c r="K368" i="20"/>
  <c r="L363" i="20"/>
  <c r="J360" i="20"/>
  <c r="K360" i="20"/>
  <c r="L355" i="20"/>
  <c r="J352" i="20"/>
  <c r="K352" i="20"/>
  <c r="L347" i="20"/>
  <c r="J344" i="20"/>
  <c r="K344" i="20"/>
  <c r="L339" i="20"/>
  <c r="J336" i="20"/>
  <c r="K336" i="20"/>
  <c r="L331" i="20"/>
  <c r="J328" i="20"/>
  <c r="K328" i="20"/>
  <c r="L323" i="20"/>
  <c r="J320" i="20"/>
  <c r="K320" i="20"/>
  <c r="L315" i="20"/>
  <c r="J312" i="20"/>
  <c r="K312" i="20"/>
  <c r="L307" i="20"/>
  <c r="J304" i="20"/>
  <c r="K304" i="20"/>
  <c r="L299" i="20"/>
  <c r="J296" i="20"/>
  <c r="K296" i="20"/>
  <c r="L291" i="20"/>
  <c r="J288" i="20"/>
  <c r="K288" i="20"/>
  <c r="L283" i="20"/>
  <c r="J280" i="20"/>
  <c r="K280" i="20"/>
  <c r="L275" i="20"/>
  <c r="J272" i="20"/>
  <c r="K272" i="20"/>
  <c r="L267" i="20"/>
  <c r="J264" i="20"/>
  <c r="K264" i="20"/>
  <c r="L259" i="20"/>
  <c r="J256" i="20"/>
  <c r="K256" i="20"/>
  <c r="L251" i="20"/>
  <c r="J248" i="20"/>
  <c r="K248" i="20"/>
  <c r="L243" i="20"/>
  <c r="J240" i="20"/>
  <c r="K240" i="20"/>
  <c r="L235" i="20"/>
  <c r="J232" i="20"/>
  <c r="K232" i="20"/>
  <c r="L227" i="20"/>
  <c r="J224" i="20"/>
  <c r="K224" i="20"/>
  <c r="L219" i="20"/>
  <c r="K216" i="20"/>
  <c r="J216" i="20"/>
  <c r="L211" i="20"/>
  <c r="K208" i="20"/>
  <c r="J208" i="20"/>
  <c r="L203" i="20"/>
  <c r="K200" i="20"/>
  <c r="J200" i="20"/>
  <c r="L195" i="20"/>
  <c r="J192" i="20"/>
  <c r="K192" i="20"/>
  <c r="L187" i="20"/>
  <c r="K184" i="20"/>
  <c r="J184" i="20"/>
  <c r="L179" i="20"/>
  <c r="K176" i="20"/>
  <c r="J176" i="20"/>
  <c r="L171" i="20"/>
  <c r="K168" i="20"/>
  <c r="J168" i="20"/>
  <c r="L163" i="20"/>
  <c r="K160" i="20"/>
  <c r="J160" i="20"/>
  <c r="L155" i="20"/>
  <c r="K152" i="20"/>
  <c r="J152" i="20"/>
  <c r="L147" i="20"/>
  <c r="K144" i="20"/>
  <c r="J144" i="20"/>
  <c r="L139" i="20"/>
  <c r="K136" i="20"/>
  <c r="J136" i="20"/>
  <c r="L131" i="20"/>
  <c r="K128" i="20"/>
  <c r="J128" i="20"/>
  <c r="L123" i="20"/>
  <c r="J120" i="20"/>
  <c r="K120" i="20"/>
  <c r="L115" i="20"/>
  <c r="J112" i="20"/>
  <c r="K112" i="20"/>
  <c r="L107" i="20"/>
  <c r="J104" i="20"/>
  <c r="K104" i="20"/>
  <c r="L99" i="20"/>
  <c r="J96" i="20"/>
  <c r="K96" i="20"/>
  <c r="L91" i="20"/>
  <c r="J88" i="20"/>
  <c r="K88" i="20"/>
  <c r="L83" i="20"/>
  <c r="K80" i="20"/>
  <c r="J80" i="20"/>
  <c r="L75" i="20"/>
  <c r="J72" i="20"/>
  <c r="K72" i="20"/>
  <c r="L67" i="20"/>
  <c r="J64" i="20"/>
  <c r="K64" i="20"/>
  <c r="L59" i="20"/>
  <c r="K56" i="20"/>
  <c r="J56" i="20"/>
  <c r="L51" i="20"/>
  <c r="K48" i="20"/>
  <c r="J48" i="20"/>
  <c r="L43" i="20"/>
  <c r="J40" i="20"/>
  <c r="K40" i="20"/>
  <c r="L35" i="20"/>
  <c r="J32" i="20"/>
  <c r="K32" i="20"/>
  <c r="L27" i="20"/>
  <c r="J24" i="20"/>
  <c r="K24" i="20"/>
  <c r="L19" i="20"/>
  <c r="J16" i="20"/>
  <c r="K16" i="20"/>
  <c r="L11" i="20"/>
  <c r="J8" i="20"/>
  <c r="K8" i="20"/>
  <c r="L3" i="20"/>
  <c r="L838" i="20"/>
  <c r="J835" i="20"/>
  <c r="K835" i="20"/>
  <c r="J827" i="20"/>
  <c r="K827" i="20"/>
  <c r="L822" i="20"/>
  <c r="J819" i="20"/>
  <c r="K819" i="20"/>
  <c r="L814" i="20"/>
  <c r="J811" i="20"/>
  <c r="K811" i="20"/>
  <c r="L806" i="20"/>
  <c r="K795" i="20"/>
  <c r="J795" i="20"/>
  <c r="L790" i="20"/>
  <c r="K779" i="20"/>
  <c r="J779" i="20"/>
  <c r="L774" i="20"/>
  <c r="K771" i="20"/>
  <c r="J771" i="20"/>
  <c r="L766" i="20"/>
  <c r="K763" i="20"/>
  <c r="J763" i="20"/>
  <c r="L758" i="20"/>
  <c r="K747" i="20"/>
  <c r="J747" i="20"/>
  <c r="L742" i="20"/>
  <c r="K731" i="20"/>
  <c r="J731" i="20"/>
  <c r="L726" i="20"/>
  <c r="K715" i="20"/>
  <c r="J715" i="20"/>
  <c r="L710" i="20"/>
  <c r="L694" i="20"/>
  <c r="L686" i="20"/>
  <c r="K675" i="20"/>
  <c r="J675" i="20"/>
  <c r="J667" i="20"/>
  <c r="K667" i="20"/>
  <c r="L662" i="20"/>
  <c r="J659" i="20"/>
  <c r="K659" i="20"/>
  <c r="L654" i="20"/>
  <c r="J643" i="20"/>
  <c r="K643" i="20"/>
  <c r="L638" i="20"/>
  <c r="J627" i="20"/>
  <c r="K627" i="20"/>
  <c r="L622" i="20"/>
  <c r="J611" i="20"/>
  <c r="K611" i="20"/>
  <c r="J595" i="20"/>
  <c r="K595" i="20"/>
  <c r="L590" i="20"/>
  <c r="J579" i="20"/>
  <c r="K579" i="20"/>
  <c r="L574" i="20"/>
  <c r="J563" i="20"/>
  <c r="K563" i="20"/>
  <c r="L558" i="20"/>
  <c r="J547" i="20"/>
  <c r="K547" i="20"/>
  <c r="L542" i="20"/>
  <c r="J531" i="20"/>
  <c r="K531" i="20"/>
  <c r="L526" i="20"/>
  <c r="J515" i="20"/>
  <c r="K515" i="20"/>
  <c r="L510" i="20"/>
  <c r="J499" i="20"/>
  <c r="K499" i="20"/>
  <c r="L494" i="20"/>
  <c r="J483" i="20"/>
  <c r="K483" i="20"/>
  <c r="L478" i="20"/>
  <c r="J467" i="20"/>
  <c r="K467" i="20"/>
  <c r="L462" i="20"/>
  <c r="J451" i="20"/>
  <c r="K451" i="20"/>
  <c r="L446" i="20"/>
  <c r="J435" i="20"/>
  <c r="K435" i="20"/>
  <c r="L430" i="20"/>
  <c r="J419" i="20"/>
  <c r="K419" i="20"/>
  <c r="L414" i="20"/>
  <c r="J403" i="20"/>
  <c r="K403" i="20"/>
  <c r="L398" i="20"/>
  <c r="J387" i="20"/>
  <c r="K387" i="20"/>
  <c r="L382" i="20"/>
  <c r="J371" i="20"/>
  <c r="K371" i="20"/>
  <c r="L366" i="20"/>
  <c r="J355" i="20"/>
  <c r="K355" i="20"/>
  <c r="L350" i="20"/>
  <c r="J339" i="20"/>
  <c r="K339" i="20"/>
  <c r="J331" i="20"/>
  <c r="K331" i="20"/>
  <c r="L326" i="20"/>
  <c r="K307" i="20"/>
  <c r="J307" i="20"/>
  <c r="L302" i="20"/>
  <c r="J299" i="20"/>
  <c r="K299" i="20"/>
  <c r="L294" i="20"/>
  <c r="J283" i="20"/>
  <c r="K283" i="20"/>
  <c r="L278" i="20"/>
  <c r="J267" i="20"/>
  <c r="K267" i="20"/>
  <c r="L262" i="20"/>
  <c r="J251" i="20"/>
  <c r="K251" i="20"/>
  <c r="L246" i="20"/>
  <c r="J235" i="20"/>
  <c r="K235" i="20"/>
  <c r="L230" i="20"/>
  <c r="K219" i="20"/>
  <c r="J219" i="20"/>
  <c r="L214" i="20"/>
  <c r="K203" i="20"/>
  <c r="J203" i="20"/>
  <c r="L198" i="20"/>
  <c r="K187" i="20"/>
  <c r="J187" i="20"/>
  <c r="L182" i="20"/>
  <c r="K171" i="20"/>
  <c r="J171" i="20"/>
  <c r="L166" i="20"/>
  <c r="K155" i="20"/>
  <c r="J155" i="20"/>
  <c r="L150" i="20"/>
  <c r="K139" i="20"/>
  <c r="J139" i="20"/>
  <c r="L134" i="20"/>
  <c r="K123" i="20"/>
  <c r="J123" i="20"/>
  <c r="L118" i="20"/>
  <c r="J107" i="20"/>
  <c r="K107" i="20"/>
  <c r="L102" i="20"/>
  <c r="J91" i="20"/>
  <c r="K91" i="20"/>
  <c r="L86" i="20"/>
  <c r="J75" i="20"/>
  <c r="K75" i="20"/>
  <c r="L70" i="20"/>
  <c r="K59" i="20"/>
  <c r="J59" i="20"/>
  <c r="L54" i="20"/>
  <c r="L46" i="20"/>
  <c r="J43" i="20"/>
  <c r="K43" i="20"/>
  <c r="L38" i="20"/>
  <c r="J19" i="20"/>
  <c r="K19" i="20"/>
  <c r="L14" i="20"/>
  <c r="J3" i="20"/>
  <c r="K3" i="20"/>
  <c r="L1025" i="20"/>
  <c r="L929" i="20"/>
  <c r="L921" i="20"/>
  <c r="J798" i="20"/>
  <c r="J803" i="20"/>
  <c r="K803" i="20"/>
  <c r="L798" i="20"/>
  <c r="K787" i="20"/>
  <c r="J787" i="20"/>
  <c r="L782" i="20"/>
  <c r="K755" i="20"/>
  <c r="J755" i="20"/>
  <c r="L750" i="20"/>
  <c r="K739" i="20"/>
  <c r="J739" i="20"/>
  <c r="L734" i="20"/>
  <c r="K723" i="20"/>
  <c r="J723" i="20"/>
  <c r="L718" i="20"/>
  <c r="K707" i="20"/>
  <c r="J707" i="20"/>
  <c r="L702" i="20"/>
  <c r="K699" i="20"/>
  <c r="J699" i="20"/>
  <c r="K691" i="20"/>
  <c r="J691" i="20"/>
  <c r="K683" i="20"/>
  <c r="J683" i="20"/>
  <c r="L678" i="20"/>
  <c r="J651" i="20"/>
  <c r="K651" i="20"/>
  <c r="L646" i="20"/>
  <c r="J635" i="20"/>
  <c r="K635" i="20"/>
  <c r="L630" i="20"/>
  <c r="J619" i="20"/>
  <c r="K619" i="20"/>
  <c r="L614" i="20"/>
  <c r="J603" i="20"/>
  <c r="K603" i="20"/>
  <c r="L598" i="20"/>
  <c r="J587" i="20"/>
  <c r="K587" i="20"/>
  <c r="L582" i="20"/>
  <c r="J571" i="20"/>
  <c r="K571" i="20"/>
  <c r="L566" i="20"/>
  <c r="J555" i="20"/>
  <c r="K555" i="20"/>
  <c r="L550" i="20"/>
  <c r="J539" i="20"/>
  <c r="K539" i="20"/>
  <c r="L534" i="20"/>
  <c r="J523" i="20"/>
  <c r="K523" i="20"/>
  <c r="L518" i="20"/>
  <c r="J507" i="20"/>
  <c r="K507" i="20"/>
  <c r="L502" i="20"/>
  <c r="J491" i="20"/>
  <c r="K491" i="20"/>
  <c r="L486" i="20"/>
  <c r="J475" i="20"/>
  <c r="K475" i="20"/>
  <c r="L470" i="20"/>
  <c r="J459" i="20"/>
  <c r="K459" i="20"/>
  <c r="L454" i="20"/>
  <c r="J443" i="20"/>
  <c r="K443" i="20"/>
  <c r="L438" i="20"/>
  <c r="J427" i="20"/>
  <c r="K427" i="20"/>
  <c r="L422" i="20"/>
  <c r="J411" i="20"/>
  <c r="K411" i="20"/>
  <c r="L406" i="20"/>
  <c r="J395" i="20"/>
  <c r="K395" i="20"/>
  <c r="L390" i="20"/>
  <c r="J379" i="20"/>
  <c r="K379" i="20"/>
  <c r="L374" i="20"/>
  <c r="J363" i="20"/>
  <c r="K363" i="20"/>
  <c r="L358" i="20"/>
  <c r="J347" i="20"/>
  <c r="K347" i="20"/>
  <c r="L342" i="20"/>
  <c r="L334" i="20"/>
  <c r="J323" i="20"/>
  <c r="K323" i="20"/>
  <c r="L318" i="20"/>
  <c r="J315" i="20"/>
  <c r="K315" i="20"/>
  <c r="L310" i="20"/>
  <c r="J291" i="20"/>
  <c r="K291" i="20"/>
  <c r="L286" i="20"/>
  <c r="J275" i="20"/>
  <c r="K275" i="20"/>
  <c r="L270" i="20"/>
  <c r="J259" i="20"/>
  <c r="K259" i="20"/>
  <c r="L254" i="20"/>
  <c r="J243" i="20"/>
  <c r="K243" i="20"/>
  <c r="L238" i="20"/>
  <c r="J227" i="20"/>
  <c r="K227" i="20"/>
  <c r="L222" i="20"/>
  <c r="K211" i="20"/>
  <c r="J211" i="20"/>
  <c r="L206" i="20"/>
  <c r="K195" i="20"/>
  <c r="J195" i="20"/>
  <c r="L190" i="20"/>
  <c r="K179" i="20"/>
  <c r="J179" i="20"/>
  <c r="L174" i="20"/>
  <c r="K163" i="20"/>
  <c r="J163" i="20"/>
  <c r="L158" i="20"/>
  <c r="K147" i="20"/>
  <c r="J147" i="20"/>
  <c r="L142" i="20"/>
  <c r="K131" i="20"/>
  <c r="J131" i="20"/>
  <c r="L126" i="20"/>
  <c r="K115" i="20"/>
  <c r="J115" i="20"/>
  <c r="L110" i="20"/>
  <c r="J99" i="20"/>
  <c r="K99" i="20"/>
  <c r="L94" i="20"/>
  <c r="J83" i="20"/>
  <c r="K83" i="20"/>
  <c r="L78" i="20"/>
  <c r="K67" i="20"/>
  <c r="J67" i="20"/>
  <c r="L62" i="20"/>
  <c r="K51" i="20"/>
  <c r="J51" i="20"/>
  <c r="J35" i="20"/>
  <c r="K35" i="20"/>
  <c r="L30" i="20"/>
  <c r="J27" i="20"/>
  <c r="K27" i="20"/>
  <c r="L22" i="20"/>
  <c r="J11" i="20"/>
  <c r="K11" i="20"/>
  <c r="L6" i="20"/>
  <c r="K1529" i="20"/>
  <c r="K1521" i="20"/>
  <c r="K1513" i="20"/>
  <c r="K1505" i="20"/>
  <c r="K1497" i="20"/>
  <c r="K1489" i="20"/>
  <c r="K1481" i="20"/>
  <c r="K1473" i="20"/>
  <c r="K1465" i="20"/>
  <c r="K1457" i="20"/>
  <c r="K1449" i="20"/>
  <c r="K1441" i="20"/>
  <c r="K1433" i="20"/>
  <c r="K1425" i="20"/>
  <c r="K1417" i="20"/>
  <c r="J1401" i="20"/>
  <c r="L1396" i="20"/>
  <c r="L1380" i="20"/>
  <c r="J1377" i="20"/>
  <c r="L1364" i="20"/>
  <c r="L1348" i="20"/>
  <c r="J1345" i="20"/>
  <c r="L1332" i="20"/>
  <c r="J1305" i="20"/>
  <c r="L1292" i="20"/>
  <c r="J1273" i="20"/>
  <c r="L1260" i="20"/>
  <c r="K1241" i="20"/>
  <c r="K1185" i="20"/>
  <c r="K1121" i="20"/>
  <c r="K713" i="20"/>
  <c r="K1008" i="20"/>
  <c r="L670" i="20"/>
  <c r="K1410" i="20"/>
  <c r="K1402" i="20"/>
  <c r="K1394" i="20"/>
  <c r="K1386" i="20"/>
  <c r="K1378" i="20"/>
  <c r="K1370" i="20"/>
  <c r="K1362" i="20"/>
  <c r="K1354" i="20"/>
  <c r="K1346" i="20"/>
  <c r="K1338" i="20"/>
  <c r="K1330" i="20"/>
  <c r="K1322" i="20"/>
  <c r="K1314" i="20"/>
  <c r="K1306" i="20"/>
  <c r="K1298" i="20"/>
  <c r="K1290" i="20"/>
  <c r="K1282" i="20"/>
  <c r="K1274" i="20"/>
  <c r="K1266" i="20"/>
  <c r="K1258" i="20"/>
  <c r="L1253" i="20"/>
  <c r="L1245" i="20"/>
  <c r="L1237" i="20"/>
  <c r="K1234" i="20"/>
  <c r="J1234" i="20"/>
  <c r="L1229" i="20"/>
  <c r="K1226" i="20"/>
  <c r="L1221" i="20"/>
  <c r="K1218" i="20"/>
  <c r="J1218" i="20"/>
  <c r="L1213" i="20"/>
  <c r="K1210" i="20"/>
  <c r="L1205" i="20"/>
  <c r="K1202" i="20"/>
  <c r="L1197" i="20"/>
  <c r="K1194" i="20"/>
  <c r="J1194" i="20"/>
  <c r="L1189" i="20"/>
  <c r="K1186" i="20"/>
  <c r="L1181" i="20"/>
  <c r="K1178" i="20"/>
  <c r="L1173" i="20"/>
  <c r="K1170" i="20"/>
  <c r="J1170" i="20"/>
  <c r="L1165" i="20"/>
  <c r="K1162" i="20"/>
  <c r="L1157" i="20"/>
  <c r="K1154" i="20"/>
  <c r="L1149" i="20"/>
  <c r="K1146" i="20"/>
  <c r="J1146" i="20"/>
  <c r="L1141" i="20"/>
  <c r="K1138" i="20"/>
  <c r="J1138" i="20"/>
  <c r="L1133" i="20"/>
  <c r="K1130" i="20"/>
  <c r="J1130" i="20"/>
  <c r="L1125" i="20"/>
  <c r="K1122" i="20"/>
  <c r="L1117" i="20"/>
  <c r="K1114" i="20"/>
  <c r="L1109" i="20"/>
  <c r="K1106" i="20"/>
  <c r="L1101" i="20"/>
  <c r="K1098" i="20"/>
  <c r="J1098" i="20"/>
  <c r="L1093" i="20"/>
  <c r="K1090" i="20"/>
  <c r="J1090" i="20"/>
  <c r="L1085" i="20"/>
  <c r="J1082" i="20"/>
  <c r="K1082" i="20"/>
  <c r="L1077" i="20"/>
  <c r="J1074" i="20"/>
  <c r="K1074" i="20"/>
  <c r="L1069" i="20"/>
  <c r="J1066" i="20"/>
  <c r="K1066" i="20"/>
  <c r="L1061" i="20"/>
  <c r="J1058" i="20"/>
  <c r="K1058" i="20"/>
  <c r="L1053" i="20"/>
  <c r="J1050" i="20"/>
  <c r="K1050" i="20"/>
  <c r="L1045" i="20"/>
  <c r="J1042" i="20"/>
  <c r="K1042" i="20"/>
  <c r="L1037" i="20"/>
  <c r="J1034" i="20"/>
  <c r="K1034" i="20"/>
  <c r="J1026" i="20"/>
  <c r="K1026" i="20"/>
  <c r="L1021" i="20"/>
  <c r="J1018" i="20"/>
  <c r="K1018" i="20"/>
  <c r="L1013" i="20"/>
  <c r="J1010" i="20"/>
  <c r="K1010" i="20"/>
  <c r="L1005" i="20"/>
  <c r="J1002" i="20"/>
  <c r="K1002" i="20"/>
  <c r="L997" i="20"/>
  <c r="J994" i="20"/>
  <c r="K994" i="20"/>
  <c r="J986" i="20"/>
  <c r="K986" i="20"/>
  <c r="L981" i="20"/>
  <c r="J978" i="20"/>
  <c r="K978" i="20"/>
  <c r="J970" i="20"/>
  <c r="K970" i="20"/>
  <c r="L965" i="20"/>
  <c r="J962" i="20"/>
  <c r="K962" i="20"/>
  <c r="L957" i="20"/>
  <c r="J954" i="20"/>
  <c r="K954" i="20"/>
  <c r="L949" i="20"/>
  <c r="J946" i="20"/>
  <c r="K946" i="20"/>
  <c r="L941" i="20"/>
  <c r="J938" i="20"/>
  <c r="K938" i="20"/>
  <c r="L933" i="20"/>
  <c r="J930" i="20"/>
  <c r="K930" i="20"/>
  <c r="J922" i="20"/>
  <c r="K922" i="20"/>
  <c r="L917" i="20"/>
  <c r="J914" i="20"/>
  <c r="K914" i="20"/>
  <c r="J906" i="20"/>
  <c r="K906" i="20"/>
  <c r="L901" i="20"/>
  <c r="J898" i="20"/>
  <c r="K898" i="20"/>
  <c r="L893" i="20"/>
  <c r="J890" i="20"/>
  <c r="K890" i="20"/>
  <c r="J882" i="20"/>
  <c r="K882" i="20"/>
  <c r="L877" i="20"/>
  <c r="J874" i="20"/>
  <c r="K874" i="20"/>
  <c r="L869" i="20"/>
  <c r="J866" i="20"/>
  <c r="K866" i="20"/>
  <c r="L861" i="20"/>
  <c r="J858" i="20"/>
  <c r="K858" i="20"/>
  <c r="L853" i="20"/>
  <c r="J850" i="20"/>
  <c r="K850" i="20"/>
  <c r="L845" i="20"/>
  <c r="J842" i="20"/>
  <c r="K842" i="20"/>
  <c r="L837" i="20"/>
  <c r="J834" i="20"/>
  <c r="K834" i="20"/>
  <c r="L829" i="20"/>
  <c r="J826" i="20"/>
  <c r="K826" i="20"/>
  <c r="L821" i="20"/>
  <c r="J818" i="20"/>
  <c r="K818" i="20"/>
  <c r="L813" i="20"/>
  <c r="J810" i="20"/>
  <c r="K810" i="20"/>
  <c r="L805" i="20"/>
  <c r="J802" i="20"/>
  <c r="K802" i="20"/>
  <c r="K794" i="20"/>
  <c r="J794" i="20"/>
  <c r="L789" i="20"/>
  <c r="J786" i="20"/>
  <c r="K786" i="20"/>
  <c r="J778" i="20"/>
  <c r="K778" i="20"/>
  <c r="L773" i="20"/>
  <c r="J770" i="20"/>
  <c r="K770" i="20"/>
  <c r="L765" i="20"/>
  <c r="K762" i="20"/>
  <c r="J762" i="20"/>
  <c r="L757" i="20"/>
  <c r="K754" i="20"/>
  <c r="J754" i="20"/>
  <c r="L749" i="20"/>
  <c r="K746" i="20"/>
  <c r="J746" i="20"/>
  <c r="L741" i="20"/>
  <c r="K738" i="20"/>
  <c r="J738" i="20"/>
  <c r="L733" i="20"/>
  <c r="K730" i="20"/>
  <c r="J730" i="20"/>
  <c r="L725" i="20"/>
  <c r="K722" i="20"/>
  <c r="J722" i="20"/>
  <c r="L717" i="20"/>
  <c r="K714" i="20"/>
  <c r="J714" i="20"/>
  <c r="L709" i="20"/>
  <c r="K706" i="20"/>
  <c r="J706" i="20"/>
  <c r="L701" i="20"/>
  <c r="K698" i="20"/>
  <c r="J698" i="20"/>
  <c r="L693" i="20"/>
  <c r="K690" i="20"/>
  <c r="J690" i="20"/>
  <c r="L685" i="20"/>
  <c r="J682" i="20"/>
  <c r="K682" i="20"/>
  <c r="L677" i="20"/>
  <c r="K674" i="20"/>
  <c r="J674" i="20"/>
  <c r="L669" i="20"/>
  <c r="J666" i="20"/>
  <c r="K666" i="20"/>
  <c r="L661" i="20"/>
  <c r="J658" i="20"/>
  <c r="K658" i="20"/>
  <c r="L653" i="20"/>
  <c r="J650" i="20"/>
  <c r="K650" i="20"/>
  <c r="L645" i="20"/>
  <c r="J642" i="20"/>
  <c r="K642" i="20"/>
  <c r="L637" i="20"/>
  <c r="J634" i="20"/>
  <c r="K634" i="20"/>
  <c r="J626" i="20"/>
  <c r="K626" i="20"/>
  <c r="L621" i="20"/>
  <c r="J618" i="20"/>
  <c r="K618" i="20"/>
  <c r="L613" i="20"/>
  <c r="J610" i="20"/>
  <c r="K610" i="20"/>
  <c r="L605" i="20"/>
  <c r="J602" i="20"/>
  <c r="K602" i="20"/>
  <c r="L597" i="20"/>
  <c r="J594" i="20"/>
  <c r="K594" i="20"/>
  <c r="L589" i="20"/>
  <c r="J586" i="20"/>
  <c r="K586" i="20"/>
  <c r="L581" i="20"/>
  <c r="J578" i="20"/>
  <c r="K578" i="20"/>
  <c r="L573" i="20"/>
  <c r="J570" i="20"/>
  <c r="K570" i="20"/>
  <c r="L565" i="20"/>
  <c r="J562" i="20"/>
  <c r="K562" i="20"/>
  <c r="L557" i="20"/>
  <c r="J554" i="20"/>
  <c r="K554" i="20"/>
  <c r="L549" i="20"/>
  <c r="J546" i="20"/>
  <c r="K546" i="20"/>
  <c r="L541" i="20"/>
  <c r="J538" i="20"/>
  <c r="K538" i="20"/>
  <c r="L533" i="20"/>
  <c r="J530" i="20"/>
  <c r="K530" i="20"/>
  <c r="L525" i="20"/>
  <c r="J522" i="20"/>
  <c r="K522" i="20"/>
  <c r="L517" i="20"/>
  <c r="J514" i="20"/>
  <c r="K514" i="20"/>
  <c r="L509" i="20"/>
  <c r="J506" i="20"/>
  <c r="K506" i="20"/>
  <c r="L501" i="20"/>
  <c r="J498" i="20"/>
  <c r="K498" i="20"/>
  <c r="L493" i="20"/>
  <c r="J490" i="20"/>
  <c r="K490" i="20"/>
  <c r="L485" i="20"/>
  <c r="J482" i="20"/>
  <c r="K482" i="20"/>
  <c r="L477" i="20"/>
  <c r="J474" i="20"/>
  <c r="K474" i="20"/>
  <c r="L469" i="20"/>
  <c r="J466" i="20"/>
  <c r="K466" i="20"/>
  <c r="L461" i="20"/>
  <c r="J458" i="20"/>
  <c r="K458" i="20"/>
  <c r="L453" i="20"/>
  <c r="J450" i="20"/>
  <c r="K450" i="20"/>
  <c r="L445" i="20"/>
  <c r="J442" i="20"/>
  <c r="K442" i="20"/>
  <c r="L437" i="20"/>
  <c r="J434" i="20"/>
  <c r="K434" i="20"/>
  <c r="L429" i="20"/>
  <c r="J426" i="20"/>
  <c r="K426" i="20"/>
  <c r="L421" i="20"/>
  <c r="J418" i="20"/>
  <c r="K418" i="20"/>
  <c r="L413" i="20"/>
  <c r="J410" i="20"/>
  <c r="K410" i="20"/>
  <c r="L405" i="20"/>
  <c r="J402" i="20"/>
  <c r="K402" i="20"/>
  <c r="L397" i="20"/>
  <c r="J394" i="20"/>
  <c r="K394" i="20"/>
  <c r="L389" i="20"/>
  <c r="J386" i="20"/>
  <c r="K386" i="20"/>
  <c r="L381" i="20"/>
  <c r="J378" i="20"/>
  <c r="K378" i="20"/>
  <c r="L373" i="20"/>
  <c r="J370" i="20"/>
  <c r="K370" i="20"/>
  <c r="L365" i="20"/>
  <c r="J362" i="20"/>
  <c r="K362" i="20"/>
  <c r="L357" i="20"/>
  <c r="J354" i="20"/>
  <c r="K354" i="20"/>
  <c r="L349" i="20"/>
  <c r="J346" i="20"/>
  <c r="K346" i="20"/>
  <c r="L341" i="20"/>
  <c r="J338" i="20"/>
  <c r="K338" i="20"/>
  <c r="L333" i="20"/>
  <c r="J330" i="20"/>
  <c r="K330" i="20"/>
  <c r="L325" i="20"/>
  <c r="J322" i="20"/>
  <c r="K322" i="20"/>
  <c r="L317" i="20"/>
  <c r="J314" i="20"/>
  <c r="K314" i="20"/>
  <c r="L309" i="20"/>
  <c r="K306" i="20"/>
  <c r="J306" i="20"/>
  <c r="L301" i="20"/>
  <c r="J298" i="20"/>
  <c r="K298" i="20"/>
  <c r="L293" i="20"/>
  <c r="J290" i="20"/>
  <c r="K290" i="20"/>
  <c r="L285" i="20"/>
  <c r="J282" i="20"/>
  <c r="K282" i="20"/>
  <c r="L277" i="20"/>
  <c r="J274" i="20"/>
  <c r="K274" i="20"/>
  <c r="L269" i="20"/>
  <c r="J266" i="20"/>
  <c r="K266" i="20"/>
  <c r="L261" i="20"/>
  <c r="J258" i="20"/>
  <c r="K258" i="20"/>
  <c r="L253" i="20"/>
  <c r="J250" i="20"/>
  <c r="K250" i="20"/>
  <c r="L245" i="20"/>
  <c r="J242" i="20"/>
  <c r="K242" i="20"/>
  <c r="L237" i="20"/>
  <c r="J234" i="20"/>
  <c r="K234" i="20"/>
  <c r="L229" i="20"/>
  <c r="J226" i="20"/>
  <c r="K226" i="20"/>
  <c r="L221" i="20"/>
  <c r="K218" i="20"/>
  <c r="J218" i="20"/>
  <c r="L213" i="20"/>
  <c r="J210" i="20"/>
  <c r="K210" i="20"/>
  <c r="L205" i="20"/>
  <c r="J202" i="20"/>
  <c r="K202" i="20"/>
  <c r="L197" i="20"/>
  <c r="J194" i="20"/>
  <c r="K194" i="20"/>
  <c r="L189" i="20"/>
  <c r="J186" i="20"/>
  <c r="K186" i="20"/>
  <c r="L181" i="20"/>
  <c r="K178" i="20"/>
  <c r="J178" i="20"/>
  <c r="L173" i="20"/>
  <c r="K170" i="20"/>
  <c r="J170" i="20"/>
  <c r="L165" i="20"/>
  <c r="K162" i="20"/>
  <c r="J162" i="20"/>
  <c r="L157" i="20"/>
  <c r="K154" i="20"/>
  <c r="J154" i="20"/>
  <c r="L149" i="20"/>
  <c r="K146" i="20"/>
  <c r="J146" i="20"/>
  <c r="L141" i="20"/>
  <c r="K138" i="20"/>
  <c r="J138" i="20"/>
  <c r="L133" i="20"/>
  <c r="K130" i="20"/>
  <c r="J130" i="20"/>
  <c r="L125" i="20"/>
  <c r="K122" i="20"/>
  <c r="J122" i="20"/>
  <c r="L117" i="20"/>
  <c r="J114" i="20"/>
  <c r="K114" i="20"/>
  <c r="L109" i="20"/>
  <c r="J106" i="20"/>
  <c r="K106" i="20"/>
  <c r="L101" i="20"/>
  <c r="J98" i="20"/>
  <c r="K98" i="20"/>
  <c r="L93" i="20"/>
  <c r="J90" i="20"/>
  <c r="K90" i="20"/>
  <c r="L85" i="20"/>
  <c r="J82" i="20"/>
  <c r="K82" i="20"/>
  <c r="L77" i="20"/>
  <c r="K74" i="20"/>
  <c r="J74" i="20"/>
  <c r="L69" i="20"/>
  <c r="J66" i="20"/>
  <c r="K66" i="20"/>
  <c r="L61" i="20"/>
  <c r="J58" i="20"/>
  <c r="K58" i="20"/>
  <c r="L53" i="20"/>
  <c r="J50" i="20"/>
  <c r="K50" i="20"/>
  <c r="L45" i="20"/>
  <c r="J42" i="20"/>
  <c r="K42" i="20"/>
  <c r="L37" i="20"/>
  <c r="J34" i="20"/>
  <c r="K34" i="20"/>
  <c r="L29" i="20"/>
  <c r="J26" i="20"/>
  <c r="K26" i="20"/>
  <c r="L21" i="20"/>
  <c r="J18" i="20"/>
  <c r="K18" i="20"/>
  <c r="L13" i="20"/>
  <c r="J10" i="20"/>
  <c r="K10" i="20"/>
  <c r="L5" i="20"/>
  <c r="L1421" i="20"/>
  <c r="L1413" i="20"/>
  <c r="J1393" i="20"/>
  <c r="J1361" i="20"/>
  <c r="J1329" i="20"/>
  <c r="J1314" i="20"/>
  <c r="L1301" i="20"/>
  <c r="J1250" i="20"/>
  <c r="K1242" i="20"/>
  <c r="J1154" i="20"/>
  <c r="L925" i="20"/>
  <c r="K1414" i="20"/>
  <c r="J1414" i="20"/>
  <c r="L1409" i="20"/>
  <c r="K1406" i="20"/>
  <c r="J1406" i="20"/>
  <c r="L1401" i="20"/>
  <c r="K1398" i="20"/>
  <c r="J1398" i="20"/>
  <c r="L1393" i="20"/>
  <c r="K1390" i="20"/>
  <c r="J1390" i="20"/>
  <c r="L1385" i="20"/>
  <c r="K1382" i="20"/>
  <c r="J1382" i="20"/>
  <c r="L1377" i="20"/>
  <c r="K1374" i="20"/>
  <c r="J1374" i="20"/>
  <c r="L1369" i="20"/>
  <c r="K1366" i="20"/>
  <c r="J1366" i="20"/>
  <c r="L1361" i="20"/>
  <c r="K1358" i="20"/>
  <c r="J1358" i="20"/>
  <c r="L1353" i="20"/>
  <c r="K1350" i="20"/>
  <c r="J1350" i="20"/>
  <c r="L1345" i="20"/>
  <c r="K1342" i="20"/>
  <c r="J1342" i="20"/>
  <c r="L1337" i="20"/>
  <c r="K1334" i="20"/>
  <c r="J1334" i="20"/>
  <c r="L1329" i="20"/>
  <c r="K1326" i="20"/>
  <c r="J1326" i="20"/>
  <c r="L1321" i="20"/>
  <c r="K1318" i="20"/>
  <c r="J1318" i="20"/>
  <c r="L1313" i="20"/>
  <c r="K1310" i="20"/>
  <c r="J1310" i="20"/>
  <c r="L1305" i="20"/>
  <c r="K1302" i="20"/>
  <c r="J1302" i="20"/>
  <c r="L1297" i="20"/>
  <c r="K1294" i="20"/>
  <c r="J1294" i="20"/>
  <c r="L1289" i="20"/>
  <c r="K1286" i="20"/>
  <c r="J1286" i="20"/>
  <c r="L1281" i="20"/>
  <c r="K1278" i="20"/>
  <c r="J1278" i="20"/>
  <c r="L1273" i="20"/>
  <c r="K1270" i="20"/>
  <c r="J1270" i="20"/>
  <c r="L1265" i="20"/>
  <c r="K1262" i="20"/>
  <c r="J1262" i="20"/>
  <c r="J1254" i="20"/>
  <c r="K1254" i="20"/>
  <c r="L1249" i="20"/>
  <c r="J1246" i="20"/>
  <c r="K1246" i="20"/>
  <c r="L1241" i="20"/>
  <c r="J1238" i="20"/>
  <c r="L1233" i="20"/>
  <c r="J1230" i="20"/>
  <c r="L1225" i="20"/>
  <c r="J1222" i="20"/>
  <c r="K1222" i="20"/>
  <c r="L1217" i="20"/>
  <c r="J1214" i="20"/>
  <c r="L1209" i="20"/>
  <c r="J1206" i="20"/>
  <c r="K1206" i="20"/>
  <c r="L1201" i="20"/>
  <c r="J1198" i="20"/>
  <c r="L1193" i="20"/>
  <c r="J1190" i="20"/>
  <c r="L1185" i="20"/>
  <c r="J1182" i="20"/>
  <c r="K1182" i="20"/>
  <c r="L1177" i="20"/>
  <c r="J1174" i="20"/>
  <c r="L1169" i="20"/>
  <c r="J1166" i="20"/>
  <c r="L1161" i="20"/>
  <c r="J1158" i="20"/>
  <c r="K1158" i="20"/>
  <c r="L1153" i="20"/>
  <c r="J1150" i="20"/>
  <c r="L1145" i="20"/>
  <c r="J1142" i="20"/>
  <c r="L1137" i="20"/>
  <c r="J1134" i="20"/>
  <c r="K1134" i="20"/>
  <c r="L1129" i="20"/>
  <c r="J1126" i="20"/>
  <c r="K1126" i="20"/>
  <c r="L1121" i="20"/>
  <c r="J1118" i="20"/>
  <c r="L1113" i="20"/>
  <c r="J1110" i="20"/>
  <c r="L1105" i="20"/>
  <c r="J1102" i="20"/>
  <c r="L1097" i="20"/>
  <c r="J1094" i="20"/>
  <c r="K1094" i="20"/>
  <c r="L1089" i="20"/>
  <c r="J1086" i="20"/>
  <c r="K1086" i="20"/>
  <c r="L1081" i="20"/>
  <c r="J1078" i="20"/>
  <c r="L1073" i="20"/>
  <c r="J1070" i="20"/>
  <c r="K1070" i="20"/>
  <c r="L1065" i="20"/>
  <c r="J1062" i="20"/>
  <c r="K1062" i="20"/>
  <c r="J1054" i="20"/>
  <c r="K1054" i="20"/>
  <c r="J1046" i="20"/>
  <c r="K1046" i="20"/>
  <c r="L1041" i="20"/>
  <c r="J1038" i="20"/>
  <c r="K1038" i="20"/>
  <c r="L1033" i="20"/>
  <c r="J1030" i="20"/>
  <c r="K1030" i="20"/>
  <c r="J1022" i="20"/>
  <c r="K1022" i="20"/>
  <c r="L1017" i="20"/>
  <c r="J1014" i="20"/>
  <c r="K1014" i="20"/>
  <c r="L1009" i="20"/>
  <c r="J1006" i="20"/>
  <c r="K1006" i="20"/>
  <c r="L1001" i="20"/>
  <c r="J998" i="20"/>
  <c r="K998" i="20"/>
  <c r="L993" i="20"/>
  <c r="J990" i="20"/>
  <c r="K990" i="20"/>
  <c r="J982" i="20"/>
  <c r="K982" i="20"/>
  <c r="J974" i="20"/>
  <c r="K974" i="20"/>
  <c r="L969" i="20"/>
  <c r="J966" i="20"/>
  <c r="K966" i="20"/>
  <c r="L961" i="20"/>
  <c r="J958" i="20"/>
  <c r="K958" i="20"/>
  <c r="L953" i="20"/>
  <c r="J950" i="20"/>
  <c r="K950" i="20"/>
  <c r="L945" i="20"/>
  <c r="J942" i="20"/>
  <c r="K942" i="20"/>
  <c r="L937" i="20"/>
  <c r="J934" i="20"/>
  <c r="K934" i="20"/>
  <c r="J926" i="20"/>
  <c r="K926" i="20"/>
  <c r="J918" i="20"/>
  <c r="K918" i="20"/>
  <c r="L913" i="20"/>
  <c r="J910" i="20"/>
  <c r="L905" i="20"/>
  <c r="J902" i="20"/>
  <c r="K902" i="20"/>
  <c r="L897" i="20"/>
  <c r="J894" i="20"/>
  <c r="K894" i="20"/>
  <c r="L889" i="20"/>
  <c r="J886" i="20"/>
  <c r="L881" i="20"/>
  <c r="J878" i="20"/>
  <c r="K878" i="20"/>
  <c r="L873" i="20"/>
  <c r="J870" i="20"/>
  <c r="K870" i="20"/>
  <c r="L865" i="20"/>
  <c r="J862" i="20"/>
  <c r="K862" i="20"/>
  <c r="L857" i="20"/>
  <c r="J854" i="20"/>
  <c r="K854" i="20"/>
  <c r="L849" i="20"/>
  <c r="J846" i="20"/>
  <c r="K846" i="20"/>
  <c r="L841" i="20"/>
  <c r="J838" i="20"/>
  <c r="K838" i="20"/>
  <c r="J830" i="20"/>
  <c r="K830" i="20"/>
  <c r="L825" i="20"/>
  <c r="J822" i="20"/>
  <c r="K822" i="20"/>
  <c r="L817" i="20"/>
  <c r="J814" i="20"/>
  <c r="K814" i="20"/>
  <c r="L809" i="20"/>
  <c r="J806" i="20"/>
  <c r="K806" i="20"/>
  <c r="L801" i="20"/>
  <c r="K798" i="20"/>
  <c r="L793" i="20"/>
  <c r="J790" i="20"/>
  <c r="K790" i="20"/>
  <c r="L785" i="20"/>
  <c r="J782" i="20"/>
  <c r="K782" i="20"/>
  <c r="L777" i="20"/>
  <c r="K774" i="20"/>
  <c r="J774" i="20"/>
  <c r="L769" i="20"/>
  <c r="K766" i="20"/>
  <c r="J766" i="20"/>
  <c r="L761" i="20"/>
  <c r="K758" i="20"/>
  <c r="J758" i="20"/>
  <c r="L753" i="20"/>
  <c r="K750" i="20"/>
  <c r="J750" i="20"/>
  <c r="L745" i="20"/>
  <c r="K742" i="20"/>
  <c r="J742" i="20"/>
  <c r="L737" i="20"/>
  <c r="K734" i="20"/>
  <c r="J734" i="20"/>
  <c r="L729" i="20"/>
  <c r="K726" i="20"/>
  <c r="J726" i="20"/>
  <c r="L721" i="20"/>
  <c r="K718" i="20"/>
  <c r="J718" i="20"/>
  <c r="L713" i="20"/>
  <c r="K710" i="20"/>
  <c r="J710" i="20"/>
  <c r="L705" i="20"/>
  <c r="K702" i="20"/>
  <c r="J702" i="20"/>
  <c r="L697" i="20"/>
  <c r="K694" i="20"/>
  <c r="J694" i="20"/>
  <c r="L689" i="20"/>
  <c r="K686" i="20"/>
  <c r="J686" i="20"/>
  <c r="L681" i="20"/>
  <c r="K678" i="20"/>
  <c r="J678" i="20"/>
  <c r="L673" i="20"/>
  <c r="J670" i="20"/>
  <c r="K670" i="20"/>
  <c r="L665" i="20"/>
  <c r="J662" i="20"/>
  <c r="K662" i="20"/>
  <c r="L657" i="20"/>
  <c r="J654" i="20"/>
  <c r="K654" i="20"/>
  <c r="L649" i="20"/>
  <c r="J646" i="20"/>
  <c r="K646" i="20"/>
  <c r="L641" i="20"/>
  <c r="J638" i="20"/>
  <c r="K638" i="20"/>
  <c r="L633" i="20"/>
  <c r="J630" i="20"/>
  <c r="K630" i="20"/>
  <c r="L625" i="20"/>
  <c r="J622" i="20"/>
  <c r="K622" i="20"/>
  <c r="L617" i="20"/>
  <c r="J614" i="20"/>
  <c r="K614" i="20"/>
  <c r="L609" i="20"/>
  <c r="J606" i="20"/>
  <c r="K606" i="20"/>
  <c r="L601" i="20"/>
  <c r="J598" i="20"/>
  <c r="K598" i="20"/>
  <c r="J590" i="20"/>
  <c r="K590" i="20"/>
  <c r="L585" i="20"/>
  <c r="J582" i="20"/>
  <c r="K582" i="20"/>
  <c r="L577" i="20"/>
  <c r="J574" i="20"/>
  <c r="K574" i="20"/>
  <c r="L569" i="20"/>
  <c r="J566" i="20"/>
  <c r="K566" i="20"/>
  <c r="L561" i="20"/>
  <c r="J558" i="20"/>
  <c r="K558" i="20"/>
  <c r="L553" i="20"/>
  <c r="J550" i="20"/>
  <c r="K550" i="20"/>
  <c r="L545" i="20"/>
  <c r="J542" i="20"/>
  <c r="K542" i="20"/>
  <c r="L537" i="20"/>
  <c r="J534" i="20"/>
  <c r="L529" i="20"/>
  <c r="J526" i="20"/>
  <c r="K526" i="20"/>
  <c r="L521" i="20"/>
  <c r="J518" i="20"/>
  <c r="K518" i="20"/>
  <c r="L513" i="20"/>
  <c r="J510" i="20"/>
  <c r="K510" i="20"/>
  <c r="L505" i="20"/>
  <c r="J502" i="20"/>
  <c r="K502" i="20"/>
  <c r="L497" i="20"/>
  <c r="J494" i="20"/>
  <c r="K494" i="20"/>
  <c r="L489" i="20"/>
  <c r="J486" i="20"/>
  <c r="K486" i="20"/>
  <c r="L481" i="20"/>
  <c r="J478" i="20"/>
  <c r="K478" i="20"/>
  <c r="L473" i="20"/>
  <c r="J470" i="20"/>
  <c r="K470" i="20"/>
  <c r="L465" i="20"/>
  <c r="J462" i="20"/>
  <c r="K462" i="20"/>
  <c r="L457" i="20"/>
  <c r="J454" i="20"/>
  <c r="K454" i="20"/>
  <c r="L449" i="20"/>
  <c r="J446" i="20"/>
  <c r="K446" i="20"/>
  <c r="L441" i="20"/>
  <c r="J438" i="20"/>
  <c r="K438" i="20"/>
  <c r="L433" i="20"/>
  <c r="J430" i="20"/>
  <c r="K430" i="20"/>
  <c r="L425" i="20"/>
  <c r="J422" i="20"/>
  <c r="K422" i="20"/>
  <c r="L417" i="20"/>
  <c r="J414" i="20"/>
  <c r="K414" i="20"/>
  <c r="L409" i="20"/>
  <c r="J406" i="20"/>
  <c r="K406" i="20"/>
  <c r="L401" i="20"/>
  <c r="J398" i="20"/>
  <c r="K398" i="20"/>
  <c r="L393" i="20"/>
  <c r="J390" i="20"/>
  <c r="K390" i="20"/>
  <c r="L385" i="20"/>
  <c r="J382" i="20"/>
  <c r="K382" i="20"/>
  <c r="L377" i="20"/>
  <c r="J374" i="20"/>
  <c r="K374" i="20"/>
  <c r="L369" i="20"/>
  <c r="J366" i="20"/>
  <c r="K366" i="20"/>
  <c r="L361" i="20"/>
  <c r="J358" i="20"/>
  <c r="K358" i="20"/>
  <c r="L353" i="20"/>
  <c r="J350" i="20"/>
  <c r="K350" i="20"/>
  <c r="L345" i="20"/>
  <c r="J342" i="20"/>
  <c r="K342" i="20"/>
  <c r="L337" i="20"/>
  <c r="J334" i="20"/>
  <c r="K334" i="20"/>
  <c r="L329" i="20"/>
  <c r="J326" i="20"/>
  <c r="K326" i="20"/>
  <c r="L321" i="20"/>
  <c r="J318" i="20"/>
  <c r="K318" i="20"/>
  <c r="L313" i="20"/>
  <c r="K310" i="20"/>
  <c r="J310" i="20"/>
  <c r="L305" i="20"/>
  <c r="J302" i="20"/>
  <c r="K302" i="20"/>
  <c r="L297" i="20"/>
  <c r="J294" i="20"/>
  <c r="K294" i="20"/>
  <c r="L289" i="20"/>
  <c r="J286" i="20"/>
  <c r="K286" i="20"/>
  <c r="L281" i="20"/>
  <c r="J278" i="20"/>
  <c r="K278" i="20"/>
  <c r="L273" i="20"/>
  <c r="J270" i="20"/>
  <c r="K270" i="20"/>
  <c r="L265" i="20"/>
  <c r="J262" i="20"/>
  <c r="K262" i="20"/>
  <c r="L257" i="20"/>
  <c r="J254" i="20"/>
  <c r="K254" i="20"/>
  <c r="L249" i="20"/>
  <c r="J246" i="20"/>
  <c r="K246" i="20"/>
  <c r="L241" i="20"/>
  <c r="J238" i="20"/>
  <c r="K238" i="20"/>
  <c r="L233" i="20"/>
  <c r="J230" i="20"/>
  <c r="K230" i="20"/>
  <c r="L225" i="20"/>
  <c r="K222" i="20"/>
  <c r="J222" i="20"/>
  <c r="L217" i="20"/>
  <c r="J214" i="20"/>
  <c r="K214" i="20"/>
  <c r="L209" i="20"/>
  <c r="K206" i="20"/>
  <c r="J206" i="20"/>
  <c r="L201" i="20"/>
  <c r="K198" i="20"/>
  <c r="J198" i="20"/>
  <c r="L193" i="20"/>
  <c r="J190" i="20"/>
  <c r="K190" i="20"/>
  <c r="L185" i="20"/>
  <c r="J182" i="20"/>
  <c r="K182" i="20"/>
  <c r="L177" i="20"/>
  <c r="K174" i="20"/>
  <c r="J174" i="20"/>
  <c r="L169" i="20"/>
  <c r="K166" i="20"/>
  <c r="J166" i="20"/>
  <c r="L161" i="20"/>
  <c r="K158" i="20"/>
  <c r="J158" i="20"/>
  <c r="L153" i="20"/>
  <c r="K150" i="20"/>
  <c r="J150" i="20"/>
  <c r="L145" i="20"/>
  <c r="K142" i="20"/>
  <c r="J142" i="20"/>
  <c r="L137" i="20"/>
  <c r="K134" i="20"/>
  <c r="J134" i="20"/>
  <c r="L129" i="20"/>
  <c r="K126" i="20"/>
  <c r="J126" i="20"/>
  <c r="L121" i="20"/>
  <c r="J118" i="20"/>
  <c r="K118" i="20"/>
  <c r="L113" i="20"/>
  <c r="K110" i="20"/>
  <c r="J110" i="20"/>
  <c r="L105" i="20"/>
  <c r="K102" i="20"/>
  <c r="J102" i="20"/>
  <c r="L97" i="20"/>
  <c r="J94" i="20"/>
  <c r="K94" i="20"/>
  <c r="L89" i="20"/>
  <c r="K86" i="20"/>
  <c r="J86" i="20"/>
  <c r="L81" i="20"/>
  <c r="K78" i="20"/>
  <c r="J78" i="20"/>
  <c r="L73" i="20"/>
  <c r="J70" i="20"/>
  <c r="K70" i="20"/>
  <c r="L65" i="20"/>
  <c r="J62" i="20"/>
  <c r="K62" i="20"/>
  <c r="L57" i="20"/>
  <c r="K54" i="20"/>
  <c r="J54" i="20"/>
  <c r="L49" i="20"/>
  <c r="K46" i="20"/>
  <c r="J46" i="20"/>
  <c r="L41" i="20"/>
  <c r="J38" i="20"/>
  <c r="K38" i="20"/>
  <c r="L33" i="20"/>
  <c r="J30" i="20"/>
  <c r="K30" i="20"/>
  <c r="L25" i="20"/>
  <c r="J22" i="20"/>
  <c r="K22" i="20"/>
  <c r="L17" i="20"/>
  <c r="J14" i="20"/>
  <c r="K14" i="20"/>
  <c r="L9" i="20"/>
  <c r="J6" i="20"/>
  <c r="K6" i="20"/>
  <c r="J1418" i="20"/>
  <c r="J1282" i="20"/>
  <c r="L1269" i="20"/>
  <c r="J1226" i="20"/>
  <c r="K1174" i="20"/>
  <c r="K1166" i="20"/>
  <c r="K1150" i="20"/>
  <c r="L909" i="20"/>
  <c r="K886" i="20"/>
  <c r="L629" i="20"/>
  <c r="K1409" i="20"/>
  <c r="K1401" i="20"/>
  <c r="K1393" i="20"/>
  <c r="K1385" i="20"/>
  <c r="K1377" i="20"/>
  <c r="K1369" i="20"/>
  <c r="K1361" i="20"/>
  <c r="K1353" i="20"/>
  <c r="K1345" i="20"/>
  <c r="K1337" i="20"/>
  <c r="K1329" i="20"/>
  <c r="K1321" i="20"/>
  <c r="K1313" i="20"/>
  <c r="K1305" i="20"/>
  <c r="K1297" i="20"/>
  <c r="K1289" i="20"/>
  <c r="K1281" i="20"/>
  <c r="K1273" i="20"/>
  <c r="K1265" i="20"/>
  <c r="J1257" i="20"/>
  <c r="K1257" i="20"/>
  <c r="L1252" i="20"/>
  <c r="J1249" i="20"/>
  <c r="K1249" i="20"/>
  <c r="L1244" i="20"/>
  <c r="J1241" i="20"/>
  <c r="L1236" i="20"/>
  <c r="J1233" i="20"/>
  <c r="L1228" i="20"/>
  <c r="J1225" i="20"/>
  <c r="L1220" i="20"/>
  <c r="J1217" i="20"/>
  <c r="K1217" i="20"/>
  <c r="L1212" i="20"/>
  <c r="J1209" i="20"/>
  <c r="L1204" i="20"/>
  <c r="J1201" i="20"/>
  <c r="L1196" i="20"/>
  <c r="J1193" i="20"/>
  <c r="K1193" i="20"/>
  <c r="L1188" i="20"/>
  <c r="J1185" i="20"/>
  <c r="L1180" i="20"/>
  <c r="J1177" i="20"/>
  <c r="K1177" i="20"/>
  <c r="L1172" i="20"/>
  <c r="J1169" i="20"/>
  <c r="L1164" i="20"/>
  <c r="J1161" i="20"/>
  <c r="L1156" i="20"/>
  <c r="J1153" i="20"/>
  <c r="L1148" i="20"/>
  <c r="J1145" i="20"/>
  <c r="L1140" i="20"/>
  <c r="J1137" i="20"/>
  <c r="K1137" i="20"/>
  <c r="L1132" i="20"/>
  <c r="J1129" i="20"/>
  <c r="K1129" i="20"/>
  <c r="L1124" i="20"/>
  <c r="J1121" i="20"/>
  <c r="L1116" i="20"/>
  <c r="J1113" i="20"/>
  <c r="L1108" i="20"/>
  <c r="J1105" i="20"/>
  <c r="K1105" i="20"/>
  <c r="L1100" i="20"/>
  <c r="J1097" i="20"/>
  <c r="K1097" i="20"/>
  <c r="L1092" i="20"/>
  <c r="J1089" i="20"/>
  <c r="K1089" i="20"/>
  <c r="L1084" i="20"/>
  <c r="J1081" i="20"/>
  <c r="K1081" i="20"/>
  <c r="L1076" i="20"/>
  <c r="J1073" i="20"/>
  <c r="K1073" i="20"/>
  <c r="L1068" i="20"/>
  <c r="J1065" i="20"/>
  <c r="K1065" i="20"/>
  <c r="L1060" i="20"/>
  <c r="J1057" i="20"/>
  <c r="K1057" i="20"/>
  <c r="L1052" i="20"/>
  <c r="J1049" i="20"/>
  <c r="K1049" i="20"/>
  <c r="L1044" i="20"/>
  <c r="J1041" i="20"/>
  <c r="K1041" i="20"/>
  <c r="L1036" i="20"/>
  <c r="J1033" i="20"/>
  <c r="K1033" i="20"/>
  <c r="L1028" i="20"/>
  <c r="J1025" i="20"/>
  <c r="K1025" i="20"/>
  <c r="L1020" i="20"/>
  <c r="J1017" i="20"/>
  <c r="K1017" i="20"/>
  <c r="L1012" i="20"/>
  <c r="J1009" i="20"/>
  <c r="K1009" i="20"/>
  <c r="L1004" i="20"/>
  <c r="J1001" i="20"/>
  <c r="K1001" i="20"/>
  <c r="L996" i="20"/>
  <c r="J993" i="20"/>
  <c r="K993" i="20"/>
  <c r="L988" i="20"/>
  <c r="J985" i="20"/>
  <c r="K985" i="20"/>
  <c r="L980" i="20"/>
  <c r="J977" i="20"/>
  <c r="K977" i="20"/>
  <c r="L972" i="20"/>
  <c r="J969" i="20"/>
  <c r="K969" i="20"/>
  <c r="L964" i="20"/>
  <c r="J961" i="20"/>
  <c r="K961" i="20"/>
  <c r="L956" i="20"/>
  <c r="J953" i="20"/>
  <c r="K953" i="20"/>
  <c r="L948" i="20"/>
  <c r="J945" i="20"/>
  <c r="K945" i="20"/>
  <c r="L940" i="20"/>
  <c r="J937" i="20"/>
  <c r="K937" i="20"/>
  <c r="L932" i="20"/>
  <c r="J929" i="20"/>
  <c r="K929" i="20"/>
  <c r="L924" i="20"/>
  <c r="J921" i="20"/>
  <c r="K921" i="20"/>
  <c r="L916" i="20"/>
  <c r="J913" i="20"/>
  <c r="K913" i="20"/>
  <c r="L908" i="20"/>
  <c r="J905" i="20"/>
  <c r="K905" i="20"/>
  <c r="L900" i="20"/>
  <c r="J897" i="20"/>
  <c r="K897" i="20"/>
  <c r="L892" i="20"/>
  <c r="J889" i="20"/>
  <c r="K889" i="20"/>
  <c r="L884" i="20"/>
  <c r="J881" i="20"/>
  <c r="K881" i="20"/>
  <c r="L876" i="20"/>
  <c r="J873" i="20"/>
  <c r="K873" i="20"/>
  <c r="L868" i="20"/>
  <c r="J865" i="20"/>
  <c r="K865" i="20"/>
  <c r="L860" i="20"/>
  <c r="J857" i="20"/>
  <c r="K857" i="20"/>
  <c r="L852" i="20"/>
  <c r="J849" i="20"/>
  <c r="K849" i="20"/>
  <c r="L844" i="20"/>
  <c r="J841" i="20"/>
  <c r="K841" i="20"/>
  <c r="L836" i="20"/>
  <c r="J833" i="20"/>
  <c r="K833" i="20"/>
  <c r="L828" i="20"/>
  <c r="J825" i="20"/>
  <c r="K825" i="20"/>
  <c r="L820" i="20"/>
  <c r="J817" i="20"/>
  <c r="K817" i="20"/>
  <c r="L812" i="20"/>
  <c r="J809" i="20"/>
  <c r="K809" i="20"/>
  <c r="L804" i="20"/>
  <c r="J801" i="20"/>
  <c r="K801" i="20"/>
  <c r="L796" i="20"/>
  <c r="K793" i="20"/>
  <c r="J793" i="20"/>
  <c r="L788" i="20"/>
  <c r="J785" i="20"/>
  <c r="K785" i="20"/>
  <c r="L780" i="20"/>
  <c r="K777" i="20"/>
  <c r="J777" i="20"/>
  <c r="J769" i="20"/>
  <c r="K769" i="20"/>
  <c r="L764" i="20"/>
  <c r="J761" i="20"/>
  <c r="K761" i="20"/>
  <c r="L756" i="20"/>
  <c r="J753" i="20"/>
  <c r="K753" i="20"/>
  <c r="L748" i="20"/>
  <c r="J745" i="20"/>
  <c r="K745" i="20"/>
  <c r="L740" i="20"/>
  <c r="J737" i="20"/>
  <c r="L732" i="20"/>
  <c r="J729" i="20"/>
  <c r="K729" i="20"/>
  <c r="L724" i="20"/>
  <c r="J721" i="20"/>
  <c r="K721" i="20"/>
  <c r="L716" i="20"/>
  <c r="J713" i="20"/>
  <c r="L708" i="20"/>
  <c r="J705" i="20"/>
  <c r="K705" i="20"/>
  <c r="L700" i="20"/>
  <c r="J697" i="20"/>
  <c r="K697" i="20"/>
  <c r="L692" i="20"/>
  <c r="J689" i="20"/>
  <c r="K689" i="20"/>
  <c r="L684" i="20"/>
  <c r="K681" i="20"/>
  <c r="J681" i="20"/>
  <c r="L676" i="20"/>
  <c r="K673" i="20"/>
  <c r="J673" i="20"/>
  <c r="L668" i="20"/>
  <c r="J665" i="20"/>
  <c r="K665" i="20"/>
  <c r="L660" i="20"/>
  <c r="J657" i="20"/>
  <c r="K657" i="20"/>
  <c r="L652" i="20"/>
  <c r="J649" i="20"/>
  <c r="K649" i="20"/>
  <c r="L644" i="20"/>
  <c r="J641" i="20"/>
  <c r="K641" i="20"/>
  <c r="L636" i="20"/>
  <c r="J633" i="20"/>
  <c r="K633" i="20"/>
  <c r="L628" i="20"/>
  <c r="J625" i="20"/>
  <c r="K625" i="20"/>
  <c r="L620" i="20"/>
  <c r="J617" i="20"/>
  <c r="K617" i="20"/>
  <c r="L612" i="20"/>
  <c r="J609" i="20"/>
  <c r="K609" i="20"/>
  <c r="L604" i="20"/>
  <c r="J601" i="20"/>
  <c r="K601" i="20"/>
  <c r="L596" i="20"/>
  <c r="J593" i="20"/>
  <c r="K593" i="20"/>
  <c r="L588" i="20"/>
  <c r="J585" i="20"/>
  <c r="K585" i="20"/>
  <c r="L580" i="20"/>
  <c r="J577" i="20"/>
  <c r="K577" i="20"/>
  <c r="L572" i="20"/>
  <c r="J569" i="20"/>
  <c r="K569" i="20"/>
  <c r="L564" i="20"/>
  <c r="J561" i="20"/>
  <c r="K561" i="20"/>
  <c r="L556" i="20"/>
  <c r="J553" i="20"/>
  <c r="K553" i="20"/>
  <c r="L548" i="20"/>
  <c r="J545" i="20"/>
  <c r="K545" i="20"/>
  <c r="L540" i="20"/>
  <c r="J537" i="20"/>
  <c r="K537" i="20"/>
  <c r="L532" i="20"/>
  <c r="J529" i="20"/>
  <c r="K529" i="20"/>
  <c r="L524" i="20"/>
  <c r="J521" i="20"/>
  <c r="K521" i="20"/>
  <c r="L516" i="20"/>
  <c r="J513" i="20"/>
  <c r="K513" i="20"/>
  <c r="L508" i="20"/>
  <c r="J505" i="20"/>
  <c r="K505" i="20"/>
  <c r="L500" i="20"/>
  <c r="J497" i="20"/>
  <c r="K497" i="20"/>
  <c r="L492" i="20"/>
  <c r="J489" i="20"/>
  <c r="K489" i="20"/>
  <c r="L484" i="20"/>
  <c r="J481" i="20"/>
  <c r="K481" i="20"/>
  <c r="L476" i="20"/>
  <c r="J473" i="20"/>
  <c r="K473" i="20"/>
  <c r="L468" i="20"/>
  <c r="J465" i="20"/>
  <c r="K465" i="20"/>
  <c r="L460" i="20"/>
  <c r="J457" i="20"/>
  <c r="K457" i="20"/>
  <c r="L452" i="20"/>
  <c r="J449" i="20"/>
  <c r="K449" i="20"/>
  <c r="L444" i="20"/>
  <c r="J441" i="20"/>
  <c r="K441" i="20"/>
  <c r="L436" i="20"/>
  <c r="J433" i="20"/>
  <c r="K433" i="20"/>
  <c r="L428" i="20"/>
  <c r="J425" i="20"/>
  <c r="K425" i="20"/>
  <c r="L420" i="20"/>
  <c r="J417" i="20"/>
  <c r="K417" i="20"/>
  <c r="L412" i="20"/>
  <c r="J409" i="20"/>
  <c r="K409" i="20"/>
  <c r="L404" i="20"/>
  <c r="J401" i="20"/>
  <c r="K401" i="20"/>
  <c r="L396" i="20"/>
  <c r="J393" i="20"/>
  <c r="K393" i="20"/>
  <c r="L388" i="20"/>
  <c r="J385" i="20"/>
  <c r="K385" i="20"/>
  <c r="L380" i="20"/>
  <c r="J377" i="20"/>
  <c r="K377" i="20"/>
  <c r="L372" i="20"/>
  <c r="J369" i="20"/>
  <c r="K369" i="20"/>
  <c r="L364" i="20"/>
  <c r="J361" i="20"/>
  <c r="K361" i="20"/>
  <c r="L356" i="20"/>
  <c r="J353" i="20"/>
  <c r="K353" i="20"/>
  <c r="L348" i="20"/>
  <c r="J345" i="20"/>
  <c r="K345" i="20"/>
  <c r="L340" i="20"/>
  <c r="J337" i="20"/>
  <c r="K337" i="20"/>
  <c r="L332" i="20"/>
  <c r="J329" i="20"/>
  <c r="K329" i="20"/>
  <c r="L324" i="20"/>
  <c r="J321" i="20"/>
  <c r="K321" i="20"/>
  <c r="L316" i="20"/>
  <c r="J313" i="20"/>
  <c r="K313" i="20"/>
  <c r="L308" i="20"/>
  <c r="J305" i="20"/>
  <c r="K305" i="20"/>
  <c r="L300" i="20"/>
  <c r="J297" i="20"/>
  <c r="K297" i="20"/>
  <c r="L292" i="20"/>
  <c r="J289" i="20"/>
  <c r="K289" i="20"/>
  <c r="L284" i="20"/>
  <c r="J281" i="20"/>
  <c r="K281" i="20"/>
  <c r="L276" i="20"/>
  <c r="J273" i="20"/>
  <c r="K273" i="20"/>
  <c r="L268" i="20"/>
  <c r="J265" i="20"/>
  <c r="K265" i="20"/>
  <c r="L260" i="20"/>
  <c r="J257" i="20"/>
  <c r="K257" i="20"/>
  <c r="L252" i="20"/>
  <c r="J249" i="20"/>
  <c r="K249" i="20"/>
  <c r="L244" i="20"/>
  <c r="J241" i="20"/>
  <c r="K241" i="20"/>
  <c r="L236" i="20"/>
  <c r="J233" i="20"/>
  <c r="K233" i="20"/>
  <c r="L228" i="20"/>
  <c r="J225" i="20"/>
  <c r="K225" i="20"/>
  <c r="L220" i="20"/>
  <c r="J217" i="20"/>
  <c r="K217" i="20"/>
  <c r="L212" i="20"/>
  <c r="J209" i="20"/>
  <c r="K209" i="20"/>
  <c r="L204" i="20"/>
  <c r="J201" i="20"/>
  <c r="K201" i="20"/>
  <c r="L196" i="20"/>
  <c r="J193" i="20"/>
  <c r="K193" i="20"/>
  <c r="L188" i="20"/>
  <c r="J185" i="20"/>
  <c r="K185" i="20"/>
  <c r="L180" i="20"/>
  <c r="K177" i="20"/>
  <c r="J177" i="20"/>
  <c r="L172" i="20"/>
  <c r="K169" i="20"/>
  <c r="J169" i="20"/>
  <c r="L164" i="20"/>
  <c r="K161" i="20"/>
  <c r="J161" i="20"/>
  <c r="L156" i="20"/>
  <c r="K153" i="20"/>
  <c r="J153" i="20"/>
  <c r="L148" i="20"/>
  <c r="K145" i="20"/>
  <c r="J145" i="20"/>
  <c r="L140" i="20"/>
  <c r="K137" i="20"/>
  <c r="J137" i="20"/>
  <c r="L132" i="20"/>
  <c r="K129" i="20"/>
  <c r="J129" i="20"/>
  <c r="L124" i="20"/>
  <c r="K121" i="20"/>
  <c r="J121" i="20"/>
  <c r="L116" i="20"/>
  <c r="K113" i="20"/>
  <c r="J113" i="20"/>
  <c r="L108" i="20"/>
  <c r="K105" i="20"/>
  <c r="J105" i="20"/>
  <c r="L100" i="20"/>
  <c r="K97" i="20"/>
  <c r="J97" i="20"/>
  <c r="L92" i="20"/>
  <c r="K89" i="20"/>
  <c r="J89" i="20"/>
  <c r="L84" i="20"/>
  <c r="K81" i="20"/>
  <c r="J81" i="20"/>
  <c r="L76" i="20"/>
  <c r="K73" i="20"/>
  <c r="J73" i="20"/>
  <c r="L68" i="20"/>
  <c r="K65" i="20"/>
  <c r="J65" i="20"/>
  <c r="L60" i="20"/>
  <c r="J57" i="20"/>
  <c r="K57" i="20"/>
  <c r="L52" i="20"/>
  <c r="J49" i="20"/>
  <c r="K49" i="20"/>
  <c r="L44" i="20"/>
  <c r="J41" i="20"/>
  <c r="K41" i="20"/>
  <c r="L36" i="20"/>
  <c r="J33" i="20"/>
  <c r="K33" i="20"/>
  <c r="L28" i="20"/>
  <c r="J25" i="20"/>
  <c r="K25" i="20"/>
  <c r="L20" i="20"/>
  <c r="J17" i="20"/>
  <c r="K17" i="20"/>
  <c r="L12" i="20"/>
  <c r="J9" i="20"/>
  <c r="K9" i="20"/>
  <c r="L4" i="20"/>
  <c r="L1412" i="20"/>
  <c r="J1394" i="20"/>
  <c r="L1381" i="20"/>
  <c r="J1362" i="20"/>
  <c r="L1349" i="20"/>
  <c r="J1330" i="20"/>
  <c r="L1309" i="20"/>
  <c r="J1281" i="20"/>
  <c r="L1268" i="20"/>
  <c r="J1258" i="20"/>
  <c r="L1257" i="20"/>
  <c r="K1238" i="20"/>
  <c r="K1230" i="20"/>
  <c r="K1153" i="20"/>
  <c r="J1114" i="20"/>
  <c r="L1029" i="20"/>
  <c r="L772" i="20"/>
  <c r="K1037" i="23" l="1"/>
  <c r="K1069" i="23"/>
  <c r="K1133" i="23"/>
  <c r="K1011" i="23"/>
  <c r="J399" i="23"/>
  <c r="K32" i="23"/>
  <c r="L476" i="23"/>
  <c r="T812" i="23"/>
  <c r="S865" i="23"/>
  <c r="J104" i="23"/>
  <c r="J168" i="23"/>
  <c r="L268" i="23"/>
  <c r="J324" i="23"/>
  <c r="K1099" i="23"/>
  <c r="J180" i="23"/>
  <c r="J160" i="23"/>
  <c r="K120" i="23"/>
  <c r="J24" i="23"/>
  <c r="J88" i="23"/>
  <c r="K218" i="23"/>
  <c r="L713" i="23"/>
  <c r="L834" i="23"/>
  <c r="K95" i="23"/>
  <c r="L55" i="23"/>
  <c r="L119" i="23"/>
  <c r="P787" i="23"/>
  <c r="L63" i="23"/>
  <c r="L7" i="23"/>
  <c r="L71" i="23"/>
  <c r="J599" i="23"/>
  <c r="L220" i="23"/>
  <c r="K644" i="23"/>
  <c r="K418" i="23"/>
  <c r="L15" i="23"/>
  <c r="L79" i="23"/>
  <c r="L420" i="23"/>
  <c r="K1131" i="23"/>
  <c r="K499" i="23"/>
  <c r="L938" i="23"/>
  <c r="J317" i="23"/>
  <c r="J395" i="23"/>
  <c r="J411" i="23"/>
  <c r="L116" i="23"/>
  <c r="K1048" i="23"/>
  <c r="K1056" i="23"/>
  <c r="L1023" i="23"/>
  <c r="J320" i="23"/>
  <c r="J959" i="23"/>
  <c r="J1103" i="23"/>
  <c r="J1111" i="23"/>
  <c r="J11" i="23"/>
  <c r="J43" i="23"/>
  <c r="J75" i="23"/>
  <c r="K11" i="23"/>
  <c r="K43" i="23"/>
  <c r="K75" i="23"/>
  <c r="J100" i="23"/>
  <c r="J116" i="23"/>
  <c r="K750" i="23"/>
  <c r="J1104" i="23"/>
  <c r="J229" i="23"/>
  <c r="K87" i="23"/>
  <c r="K127" i="23"/>
  <c r="K542" i="23"/>
  <c r="K614" i="23"/>
  <c r="K850" i="23"/>
  <c r="K978" i="23"/>
  <c r="L372" i="23"/>
  <c r="K531" i="23"/>
  <c r="L100" i="23"/>
  <c r="L252" i="23"/>
  <c r="L340" i="23"/>
  <c r="L993" i="23"/>
  <c r="K535" i="23"/>
  <c r="L1282" i="23"/>
  <c r="J268" i="23"/>
  <c r="J755" i="23"/>
  <c r="J383" i="23"/>
  <c r="K451" i="23"/>
  <c r="L1047" i="23"/>
  <c r="L567" i="23"/>
  <c r="L1140" i="23"/>
  <c r="L1460" i="23"/>
  <c r="J656" i="23"/>
  <c r="J664" i="23"/>
  <c r="J672" i="23"/>
  <c r="J705" i="23"/>
  <c r="K705" i="23"/>
  <c r="L735" i="23"/>
  <c r="K1106" i="23"/>
  <c r="K1122" i="23"/>
  <c r="K1130" i="23"/>
  <c r="L655" i="23"/>
  <c r="K271" i="23"/>
  <c r="K612" i="23"/>
  <c r="L1207" i="23"/>
  <c r="J1431" i="23"/>
  <c r="K319" i="23"/>
  <c r="J1511" i="23"/>
  <c r="L569" i="23"/>
  <c r="J3" i="23"/>
  <c r="J283" i="23"/>
  <c r="J299" i="23"/>
  <c r="K3" i="23"/>
  <c r="K283" i="23"/>
  <c r="K1191" i="23"/>
  <c r="J1439" i="23"/>
  <c r="K598" i="23"/>
  <c r="J1423" i="23"/>
  <c r="J997" i="23"/>
  <c r="K1045" i="23"/>
  <c r="J1141" i="23"/>
  <c r="K14" i="23"/>
  <c r="K54" i="23"/>
  <c r="J62" i="23"/>
  <c r="J86" i="23"/>
  <c r="K102" i="23"/>
  <c r="J110" i="23"/>
  <c r="J118" i="23"/>
  <c r="K166" i="23"/>
  <c r="K174" i="23"/>
  <c r="J190" i="23"/>
  <c r="J198" i="23"/>
  <c r="K206" i="23"/>
  <c r="K214" i="23"/>
  <c r="K230" i="23"/>
  <c r="K262" i="23"/>
  <c r="K270" i="23"/>
  <c r="K286" i="23"/>
  <c r="J318" i="23"/>
  <c r="K326" i="23"/>
  <c r="J366" i="23"/>
  <c r="K374" i="23"/>
  <c r="K510" i="23"/>
  <c r="K654" i="23"/>
  <c r="K40" i="23"/>
  <c r="K660" i="23"/>
  <c r="K119" i="23"/>
  <c r="L807" i="23"/>
  <c r="J1152" i="23"/>
  <c r="K1251" i="23"/>
  <c r="L1510" i="23"/>
  <c r="P71" i="23"/>
  <c r="O1060" i="23"/>
  <c r="R1269" i="23"/>
  <c r="J1021" i="23"/>
  <c r="J27" i="23"/>
  <c r="J51" i="23"/>
  <c r="J139" i="23"/>
  <c r="J171" i="23"/>
  <c r="J323" i="23"/>
  <c r="K27" i="23"/>
  <c r="K51" i="23"/>
  <c r="K139" i="23"/>
  <c r="K171" i="23"/>
  <c r="K538" i="23"/>
  <c r="L84" i="23"/>
  <c r="L108" i="23"/>
  <c r="K1055" i="23"/>
  <c r="L991" i="23"/>
  <c r="K839" i="23"/>
  <c r="L1287" i="23"/>
  <c r="J1289" i="23"/>
  <c r="K1353" i="23"/>
  <c r="K1481" i="23"/>
  <c r="L823" i="23"/>
  <c r="J983" i="23"/>
  <c r="L1015" i="23"/>
  <c r="L140" i="23"/>
  <c r="J876" i="23"/>
  <c r="L1151" i="23"/>
  <c r="L1199" i="23"/>
  <c r="P103" i="23"/>
  <c r="P119" i="23"/>
  <c r="P343" i="23"/>
  <c r="O1036" i="23"/>
  <c r="O1092" i="23"/>
  <c r="K1156" i="23"/>
  <c r="K822" i="23"/>
  <c r="K323" i="23"/>
  <c r="K483" i="23"/>
  <c r="K675" i="23"/>
  <c r="K1275" i="23"/>
  <c r="L1300" i="23"/>
  <c r="L1396" i="23"/>
  <c r="K1449" i="23"/>
  <c r="L1492" i="23"/>
  <c r="J55" i="23"/>
  <c r="J143" i="23"/>
  <c r="L1368" i="23"/>
  <c r="L1400" i="23"/>
  <c r="K755" i="23"/>
  <c r="K718" i="23"/>
  <c r="J499" i="23"/>
  <c r="L547" i="23"/>
  <c r="K652" i="23"/>
  <c r="K71" i="23"/>
  <c r="K143" i="23"/>
  <c r="J831" i="23"/>
  <c r="J1159" i="23"/>
  <c r="K746" i="23"/>
  <c r="J991" i="23"/>
  <c r="J1167" i="23"/>
  <c r="L1279" i="23"/>
  <c r="K1530" i="23"/>
  <c r="K39" i="23"/>
  <c r="L76" i="23"/>
  <c r="J1251" i="23"/>
  <c r="J1275" i="23"/>
  <c r="J1443" i="23"/>
  <c r="K1167" i="23"/>
  <c r="L529" i="23"/>
  <c r="K1036" i="23"/>
  <c r="J59" i="23"/>
  <c r="K1463" i="23"/>
  <c r="J331" i="23"/>
  <c r="J257" i="23"/>
  <c r="L905" i="23"/>
  <c r="J131" i="23"/>
  <c r="J575" i="23"/>
  <c r="K1439" i="23"/>
  <c r="K514" i="23"/>
  <c r="K658" i="23"/>
  <c r="K15" i="23"/>
  <c r="L92" i="23"/>
  <c r="J1239" i="23"/>
  <c r="J227" i="23"/>
  <c r="K1028" i="23"/>
  <c r="K59" i="23"/>
  <c r="K7" i="23"/>
  <c r="K1320" i="23"/>
  <c r="J414" i="23"/>
  <c r="J462" i="23"/>
  <c r="K94" i="23"/>
  <c r="L513" i="23"/>
  <c r="K722" i="23"/>
  <c r="L332" i="23"/>
  <c r="K320" i="23"/>
  <c r="J1160" i="23"/>
  <c r="J1168" i="23"/>
  <c r="K22" i="23"/>
  <c r="K30" i="23"/>
  <c r="K38" i="23"/>
  <c r="K62" i="23"/>
  <c r="K86" i="23"/>
  <c r="K142" i="23"/>
  <c r="K182" i="23"/>
  <c r="K198" i="23"/>
  <c r="K238" i="23"/>
  <c r="K246" i="23"/>
  <c r="K254" i="23"/>
  <c r="K278" i="23"/>
  <c r="K294" i="23"/>
  <c r="K310" i="23"/>
  <c r="K318" i="23"/>
  <c r="K334" i="23"/>
  <c r="K342" i="23"/>
  <c r="K350" i="23"/>
  <c r="K358" i="23"/>
  <c r="K366" i="23"/>
  <c r="L505" i="23"/>
  <c r="L585" i="23"/>
  <c r="J1175" i="23"/>
  <c r="J1183" i="23"/>
  <c r="L1271" i="23"/>
  <c r="K973" i="23"/>
  <c r="K575" i="23"/>
  <c r="J478" i="23"/>
  <c r="K854" i="23"/>
  <c r="K1046" i="23"/>
  <c r="K110" i="23"/>
  <c r="J376" i="23"/>
  <c r="L1064" i="23"/>
  <c r="L1192" i="23"/>
  <c r="L1200" i="23"/>
  <c r="K711" i="23"/>
  <c r="K1052" i="23"/>
  <c r="K1312" i="23"/>
  <c r="J382" i="23"/>
  <c r="K118" i="23"/>
  <c r="L215" i="23"/>
  <c r="J155" i="23"/>
  <c r="J259" i="23"/>
  <c r="J371" i="23"/>
  <c r="K1175" i="23"/>
  <c r="J1487" i="23"/>
  <c r="J393" i="23"/>
  <c r="J545" i="23"/>
  <c r="J569" i="23"/>
  <c r="J1282" i="23"/>
  <c r="J1322" i="23"/>
  <c r="J1386" i="23"/>
  <c r="K823" i="23"/>
  <c r="K70" i="23"/>
  <c r="J251" i="23"/>
  <c r="K982" i="23"/>
  <c r="J973" i="23"/>
  <c r="K247" i="23"/>
  <c r="K1328" i="23"/>
  <c r="J854" i="23"/>
  <c r="L239" i="23"/>
  <c r="L335" i="23"/>
  <c r="J291" i="23"/>
  <c r="J339" i="23"/>
  <c r="L1386" i="23"/>
  <c r="L3" i="23"/>
  <c r="L19" i="23"/>
  <c r="L25" i="23"/>
  <c r="L27" i="23"/>
  <c r="L35" i="23"/>
  <c r="L43" i="23"/>
  <c r="L57" i="23"/>
  <c r="L59" i="23"/>
  <c r="L83" i="23"/>
  <c r="L89" i="23"/>
  <c r="L99" i="23"/>
  <c r="L113" i="23"/>
  <c r="J420" i="23"/>
  <c r="J428" i="23"/>
  <c r="L463" i="23"/>
  <c r="L511" i="23"/>
  <c r="L551" i="23"/>
  <c r="L831" i="23"/>
  <c r="L940" i="23"/>
  <c r="K847" i="23"/>
  <c r="K1076" i="23"/>
  <c r="K1084" i="23"/>
  <c r="J1092" i="23"/>
  <c r="K1100" i="23"/>
  <c r="K1116" i="23"/>
  <c r="K1140" i="23"/>
  <c r="J1156" i="23"/>
  <c r="K1164" i="23"/>
  <c r="K1172" i="23"/>
  <c r="K1180" i="23"/>
  <c r="K1188" i="23"/>
  <c r="K1204" i="23"/>
  <c r="K1212" i="23"/>
  <c r="K1228" i="23"/>
  <c r="K1236" i="23"/>
  <c r="K1244" i="23"/>
  <c r="J1276" i="23"/>
  <c r="K1336" i="23"/>
  <c r="K1344" i="23"/>
  <c r="K1021" i="23"/>
  <c r="K1053" i="23"/>
  <c r="K1085" i="23"/>
  <c r="K1117" i="23"/>
  <c r="K1149" i="23"/>
  <c r="K1252" i="23"/>
  <c r="J1252" i="23"/>
  <c r="L167" i="23"/>
  <c r="K115" i="23"/>
  <c r="J115" i="23"/>
  <c r="J228" i="23"/>
  <c r="L228" i="23"/>
  <c r="J523" i="23"/>
  <c r="P403" i="23"/>
  <c r="T447" i="23"/>
  <c r="J447" i="23"/>
  <c r="R497" i="23"/>
  <c r="O536" i="23"/>
  <c r="T543" i="23"/>
  <c r="J1164" i="23"/>
  <c r="K1223" i="23"/>
  <c r="J1223" i="23"/>
  <c r="J1204" i="23"/>
  <c r="K403" i="23"/>
  <c r="K543" i="23"/>
  <c r="K583" i="23"/>
  <c r="K647" i="23"/>
  <c r="K1321" i="23"/>
  <c r="J1321" i="23"/>
  <c r="J1385" i="23"/>
  <c r="K1385" i="23"/>
  <c r="K314" i="23"/>
  <c r="J31" i="23"/>
  <c r="K79" i="23"/>
  <c r="K103" i="23"/>
  <c r="J103" i="23"/>
  <c r="K578" i="23"/>
  <c r="K708" i="23"/>
  <c r="L60" i="23"/>
  <c r="L812" i="23"/>
  <c r="K961" i="23"/>
  <c r="L591" i="23"/>
  <c r="L844" i="23"/>
  <c r="J1319" i="23"/>
  <c r="K155" i="23"/>
  <c r="K523" i="23"/>
  <c r="K1092" i="23"/>
  <c r="L753" i="23"/>
  <c r="L875" i="23"/>
  <c r="L883" i="23"/>
  <c r="K916" i="23"/>
  <c r="K41" i="23"/>
  <c r="K49" i="23"/>
  <c r="K77" i="23"/>
  <c r="K81" i="23"/>
  <c r="L543" i="23"/>
  <c r="K1062" i="23"/>
  <c r="L431" i="23"/>
  <c r="L575" i="23"/>
  <c r="L583" i="23"/>
  <c r="L927" i="23"/>
  <c r="J921" i="23"/>
  <c r="L932" i="23"/>
  <c r="K1044" i="23"/>
  <c r="L1087" i="23"/>
  <c r="L1111" i="23"/>
  <c r="L1159" i="23"/>
  <c r="L1175" i="23"/>
  <c r="L1183" i="23"/>
  <c r="L1215" i="23"/>
  <c r="L1223" i="23"/>
  <c r="L1247" i="23"/>
  <c r="L1263" i="23"/>
  <c r="K1296" i="23"/>
  <c r="K1109" i="23"/>
  <c r="K616" i="23"/>
  <c r="K624" i="23"/>
  <c r="J632" i="23"/>
  <c r="J640" i="23"/>
  <c r="J689" i="23"/>
  <c r="K812" i="23"/>
  <c r="K820" i="23"/>
  <c r="K393" i="23"/>
  <c r="K545" i="23"/>
  <c r="K569" i="23"/>
  <c r="K601" i="23"/>
  <c r="K609" i="23"/>
  <c r="K617" i="23"/>
  <c r="K625" i="23"/>
  <c r="K689" i="23"/>
  <c r="K737" i="23"/>
  <c r="K833" i="23"/>
  <c r="K865" i="23"/>
  <c r="K897" i="23"/>
  <c r="K929" i="23"/>
  <c r="K266" i="23"/>
  <c r="J60" i="23"/>
  <c r="J727" i="23"/>
  <c r="K1070" i="23"/>
  <c r="K1424" i="23"/>
  <c r="K1440" i="23"/>
  <c r="K1448" i="23"/>
  <c r="K1456" i="23"/>
  <c r="K1480" i="23"/>
  <c r="K1520" i="23"/>
  <c r="K1277" i="23"/>
  <c r="K1309" i="23"/>
  <c r="K1341" i="23"/>
  <c r="K1437" i="23"/>
  <c r="K1469" i="23"/>
  <c r="J1525" i="23"/>
  <c r="J763" i="23"/>
  <c r="J220" i="23"/>
  <c r="J12" i="23"/>
  <c r="J44" i="23"/>
  <c r="J76" i="23"/>
  <c r="J107" i="23"/>
  <c r="K135" i="23"/>
  <c r="J211" i="23"/>
  <c r="J275" i="23"/>
  <c r="J307" i="23"/>
  <c r="K239" i="23"/>
  <c r="K251" i="23"/>
  <c r="J1148" i="23"/>
  <c r="J1419" i="23"/>
  <c r="L17" i="23"/>
  <c r="J49" i="23"/>
  <c r="J81" i="23"/>
  <c r="J169" i="23"/>
  <c r="J177" i="23"/>
  <c r="K488" i="23"/>
  <c r="K504" i="23"/>
  <c r="J536" i="23"/>
  <c r="K21" i="23"/>
  <c r="K149" i="23"/>
  <c r="K181" i="23"/>
  <c r="K213" i="23"/>
  <c r="K301" i="23"/>
  <c r="K309" i="23"/>
  <c r="J92" i="23"/>
  <c r="K834" i="23"/>
  <c r="K898" i="23"/>
  <c r="K1026" i="23"/>
  <c r="K1058" i="23"/>
  <c r="K1274" i="23"/>
  <c r="K1352" i="23"/>
  <c r="K1360" i="23"/>
  <c r="K1376" i="23"/>
  <c r="K1400" i="23"/>
  <c r="K1408" i="23"/>
  <c r="J929" i="23"/>
  <c r="K1213" i="23"/>
  <c r="Q395" i="23"/>
  <c r="S812" i="23"/>
  <c r="S1417" i="23"/>
  <c r="K1417" i="23"/>
  <c r="L1258" i="23"/>
  <c r="L44" i="23"/>
  <c r="J1417" i="23"/>
  <c r="J1353" i="23"/>
  <c r="K107" i="23"/>
  <c r="S1385" i="23"/>
  <c r="J995" i="23"/>
  <c r="S1001" i="23"/>
  <c r="K132" i="23"/>
  <c r="Q154" i="23"/>
  <c r="L22" i="23"/>
  <c r="L46" i="23"/>
  <c r="K813" i="23"/>
  <c r="L919" i="23"/>
  <c r="S396" i="23"/>
  <c r="K695" i="23"/>
  <c r="L1268" i="23"/>
  <c r="L772" i="23"/>
  <c r="J695" i="23"/>
  <c r="K275" i="23"/>
  <c r="Q122" i="23"/>
  <c r="Q266" i="23"/>
  <c r="K830" i="23"/>
  <c r="L1443" i="23"/>
  <c r="S1513" i="23"/>
  <c r="K1513" i="23"/>
  <c r="L121" i="23"/>
  <c r="L123" i="23"/>
  <c r="L129" i="23"/>
  <c r="J137" i="23"/>
  <c r="P143" i="23"/>
  <c r="L155" i="23"/>
  <c r="L179" i="23"/>
  <c r="L185" i="23"/>
  <c r="J193" i="23"/>
  <c r="L201" i="23"/>
  <c r="J209" i="23"/>
  <c r="L219" i="23"/>
  <c r="L249" i="23"/>
  <c r="L251" i="23"/>
  <c r="L265" i="23"/>
  <c r="L273" i="23"/>
  <c r="L291" i="23"/>
  <c r="L305" i="23"/>
  <c r="L315" i="23"/>
  <c r="L345" i="23"/>
  <c r="P351" i="23"/>
  <c r="K440" i="23"/>
  <c r="K448" i="23"/>
  <c r="K464" i="23"/>
  <c r="K472" i="23"/>
  <c r="K512" i="23"/>
  <c r="K552" i="23"/>
  <c r="L641" i="23"/>
  <c r="L649" i="23"/>
  <c r="K756" i="23"/>
  <c r="L937" i="23"/>
  <c r="Q1010" i="23"/>
  <c r="L1171" i="23"/>
  <c r="L1211" i="23"/>
  <c r="K37" i="23"/>
  <c r="K365" i="23"/>
  <c r="J379" i="23"/>
  <c r="J519" i="23"/>
  <c r="K714" i="23"/>
  <c r="L815" i="23"/>
  <c r="L943" i="23"/>
  <c r="L1007" i="23"/>
  <c r="L1071" i="23"/>
  <c r="P1311" i="23"/>
  <c r="J1368" i="23"/>
  <c r="J1392" i="23"/>
  <c r="J1449" i="23"/>
  <c r="J1513" i="23"/>
  <c r="J1302" i="23"/>
  <c r="L1462" i="23"/>
  <c r="J1494" i="23"/>
  <c r="J1518" i="23"/>
  <c r="J675" i="23"/>
  <c r="O1506" i="23"/>
  <c r="J123" i="23"/>
  <c r="L196" i="23"/>
  <c r="K1042" i="23"/>
  <c r="L260" i="23"/>
  <c r="K335" i="23"/>
  <c r="J396" i="23"/>
  <c r="L868" i="23"/>
  <c r="J1258" i="23"/>
  <c r="J559" i="23"/>
  <c r="J1028" i="23"/>
  <c r="L799" i="23"/>
  <c r="J1338" i="23"/>
  <c r="J895" i="23"/>
  <c r="J1171" i="23"/>
  <c r="J1023" i="23"/>
  <c r="J1112" i="23"/>
  <c r="J1136" i="23"/>
  <c r="J1296" i="23"/>
  <c r="J1304" i="23"/>
  <c r="K1311" i="23"/>
  <c r="J1243" i="23"/>
  <c r="L1364" i="23"/>
  <c r="K1527" i="23"/>
  <c r="R733" i="23"/>
  <c r="O956" i="23"/>
  <c r="R989" i="23"/>
  <c r="L12" i="23"/>
  <c r="L20" i="23"/>
  <c r="L308" i="23"/>
  <c r="L404" i="23"/>
  <c r="L428" i="23"/>
  <c r="L484" i="23"/>
  <c r="L682" i="23"/>
  <c r="K659" i="23"/>
  <c r="L804" i="23"/>
  <c r="J884" i="23"/>
  <c r="O440" i="23"/>
  <c r="K1003" i="23"/>
  <c r="L1012" i="23"/>
  <c r="Q790" i="23"/>
  <c r="K1199" i="23"/>
  <c r="K1227" i="23"/>
  <c r="L1428" i="23"/>
  <c r="K1487" i="23"/>
  <c r="L1524" i="23"/>
  <c r="L51" i="23"/>
  <c r="O404" i="23"/>
  <c r="P719" i="23"/>
  <c r="K744" i="23"/>
  <c r="Q762" i="23"/>
  <c r="L867" i="23"/>
  <c r="K900" i="23"/>
  <c r="K908" i="23"/>
  <c r="K1000" i="23"/>
  <c r="J1033" i="23"/>
  <c r="J1097" i="23"/>
  <c r="J1161" i="23"/>
  <c r="J1225" i="23"/>
  <c r="K25" i="23"/>
  <c r="K57" i="23"/>
  <c r="K65" i="23"/>
  <c r="K73" i="23"/>
  <c r="K153" i="23"/>
  <c r="K209" i="23"/>
  <c r="K225" i="23"/>
  <c r="K233" i="23"/>
  <c r="K241" i="23"/>
  <c r="K305" i="23"/>
  <c r="K329" i="23"/>
  <c r="K337" i="23"/>
  <c r="L968" i="23"/>
  <c r="L976" i="23"/>
  <c r="L984" i="23"/>
  <c r="L992" i="23"/>
  <c r="L1152" i="23"/>
  <c r="L1160" i="23"/>
  <c r="Q136" i="23"/>
  <c r="R515" i="23"/>
  <c r="K622" i="23"/>
  <c r="K870" i="23"/>
  <c r="K934" i="23"/>
  <c r="J555" i="23"/>
  <c r="P227" i="23"/>
  <c r="O240" i="23"/>
  <c r="Q278" i="23"/>
  <c r="O336" i="23"/>
  <c r="O344" i="23"/>
  <c r="L1108" i="23"/>
  <c r="P1019" i="23"/>
  <c r="Q1102" i="23"/>
  <c r="Q1278" i="23"/>
  <c r="U1332" i="23"/>
  <c r="T1460" i="23"/>
  <c r="R101" i="23"/>
  <c r="R117" i="23"/>
  <c r="R141" i="23"/>
  <c r="R253" i="23"/>
  <c r="R341" i="23"/>
  <c r="R373" i="23"/>
  <c r="J745" i="23"/>
  <c r="K876" i="23"/>
  <c r="K884" i="23"/>
  <c r="K892" i="23"/>
  <c r="J1001" i="23"/>
  <c r="K953" i="23"/>
  <c r="K985" i="23"/>
  <c r="K1001" i="23"/>
  <c r="K1033" i="23"/>
  <c r="K1097" i="23"/>
  <c r="K1161" i="23"/>
  <c r="K1225" i="23"/>
  <c r="J775" i="23"/>
  <c r="J839" i="23"/>
  <c r="J903" i="23"/>
  <c r="L999" i="23"/>
  <c r="L1063" i="23"/>
  <c r="O1300" i="23"/>
  <c r="O1324" i="23"/>
  <c r="R1365" i="23"/>
  <c r="R1389" i="23"/>
  <c r="R1413" i="23"/>
  <c r="P1479" i="23"/>
  <c r="L156" i="23"/>
  <c r="J970" i="23"/>
  <c r="J892" i="23"/>
  <c r="K491" i="23"/>
  <c r="L1076" i="23"/>
  <c r="L11" i="23"/>
  <c r="L67" i="23"/>
  <c r="L75" i="23"/>
  <c r="L139" i="23"/>
  <c r="L195" i="23"/>
  <c r="L355" i="23"/>
  <c r="L729" i="23"/>
  <c r="O780" i="23"/>
  <c r="O796" i="23"/>
  <c r="O852" i="23"/>
  <c r="K952" i="23"/>
  <c r="L969" i="23"/>
  <c r="J985" i="23"/>
  <c r="K745" i="23"/>
  <c r="K769" i="23"/>
  <c r="K857" i="23"/>
  <c r="K889" i="23"/>
  <c r="K921" i="23"/>
  <c r="K814" i="23"/>
  <c r="K910" i="23"/>
  <c r="J1301" i="23"/>
  <c r="K1333" i="23"/>
  <c r="J1461" i="23"/>
  <c r="J1493" i="23"/>
  <c r="J747" i="23"/>
  <c r="K591" i="23"/>
  <c r="J1052" i="23"/>
  <c r="U1140" i="23"/>
  <c r="J936" i="23"/>
  <c r="J960" i="23"/>
  <c r="K553" i="23"/>
  <c r="J1453" i="23"/>
  <c r="J340" i="23"/>
  <c r="K795" i="23"/>
  <c r="J605" i="23"/>
  <c r="K628" i="23"/>
  <c r="K93" i="23"/>
  <c r="K345" i="23"/>
  <c r="L436" i="23"/>
  <c r="J28" i="23"/>
  <c r="J52" i="23"/>
  <c r="J172" i="23"/>
  <c r="J203" i="23"/>
  <c r="J243" i="23"/>
  <c r="K874" i="23"/>
  <c r="K619" i="23"/>
  <c r="K299" i="23"/>
  <c r="K351" i="23"/>
  <c r="K555" i="23"/>
  <c r="J743" i="23"/>
  <c r="J799" i="23"/>
  <c r="J863" i="23"/>
  <c r="J919" i="23"/>
  <c r="J1040" i="23"/>
  <c r="K1123" i="23"/>
  <c r="J1176" i="23"/>
  <c r="J1200" i="23"/>
  <c r="L1322" i="23"/>
  <c r="L1432" i="23"/>
  <c r="L1488" i="23"/>
  <c r="J1029" i="23"/>
  <c r="J1053" i="23"/>
  <c r="J1069" i="23"/>
  <c r="J1133" i="23"/>
  <c r="J922" i="23"/>
  <c r="J1082" i="23"/>
  <c r="J1178" i="23"/>
  <c r="J1210" i="23"/>
  <c r="K455" i="23"/>
  <c r="K503" i="23"/>
  <c r="K511" i="23"/>
  <c r="K727" i="23"/>
  <c r="L748" i="23"/>
  <c r="K1096" i="23"/>
  <c r="K1256" i="23"/>
  <c r="K604" i="23"/>
  <c r="J1016" i="23"/>
  <c r="K9" i="23"/>
  <c r="K13" i="23"/>
  <c r="K17" i="23"/>
  <c r="K105" i="23"/>
  <c r="K113" i="23"/>
  <c r="K169" i="23"/>
  <c r="K177" i="23"/>
  <c r="K325" i="23"/>
  <c r="K48" i="23"/>
  <c r="L385" i="23"/>
  <c r="L409" i="23"/>
  <c r="L417" i="23"/>
  <c r="L425" i="23"/>
  <c r="L433" i="23"/>
  <c r="L441" i="23"/>
  <c r="L449" i="23"/>
  <c r="L457" i="23"/>
  <c r="L481" i="23"/>
  <c r="L489" i="23"/>
  <c r="L497" i="23"/>
  <c r="L561" i="23"/>
  <c r="L593" i="23"/>
  <c r="L703" i="23"/>
  <c r="L711" i="23"/>
  <c r="L761" i="23"/>
  <c r="L921" i="23"/>
  <c r="L295" i="23"/>
  <c r="J200" i="23"/>
  <c r="J240" i="23"/>
  <c r="J704" i="23"/>
  <c r="J736" i="23"/>
  <c r="J976" i="23"/>
  <c r="Q1282" i="23"/>
  <c r="J165" i="23"/>
  <c r="L416" i="23"/>
  <c r="L496" i="23"/>
  <c r="L520" i="23"/>
  <c r="L568" i="23"/>
  <c r="L608" i="23"/>
  <c r="L704" i="23"/>
  <c r="L736" i="23"/>
  <c r="L776" i="23"/>
  <c r="L832" i="23"/>
  <c r="L840" i="23"/>
  <c r="L904" i="23"/>
  <c r="J535" i="23"/>
  <c r="K762" i="23"/>
  <c r="Q198" i="23"/>
  <c r="R265" i="23"/>
  <c r="Q1106" i="23"/>
  <c r="Q1130" i="23"/>
  <c r="Q1162" i="23"/>
  <c r="Q1186" i="23"/>
  <c r="Q1258" i="23"/>
  <c r="K649" i="23"/>
  <c r="K657" i="23"/>
  <c r="K665" i="23"/>
  <c r="K673" i="23"/>
  <c r="K681" i="23"/>
  <c r="J84" i="23"/>
  <c r="K554" i="23"/>
  <c r="K734" i="23"/>
  <c r="K846" i="23"/>
  <c r="J1285" i="23"/>
  <c r="J1293" i="23"/>
  <c r="J1325" i="23"/>
  <c r="J1485" i="23"/>
  <c r="J212" i="23"/>
  <c r="K195" i="23"/>
  <c r="K215" i="23"/>
  <c r="J827" i="23"/>
  <c r="K311" i="23"/>
  <c r="L836" i="23"/>
  <c r="J1020" i="23"/>
  <c r="K1063" i="23"/>
  <c r="K1471" i="23"/>
  <c r="K1519" i="23"/>
  <c r="J65" i="23"/>
  <c r="J73" i="23"/>
  <c r="J153" i="23"/>
  <c r="J225" i="23"/>
  <c r="J233" i="23"/>
  <c r="J241" i="23"/>
  <c r="J337" i="23"/>
  <c r="J416" i="23"/>
  <c r="J568" i="23"/>
  <c r="J657" i="23"/>
  <c r="J665" i="23"/>
  <c r="J673" i="23"/>
  <c r="O1276" i="23"/>
  <c r="K101" i="23"/>
  <c r="J293" i="23"/>
  <c r="J20" i="23"/>
  <c r="L647" i="23"/>
  <c r="L783" i="23"/>
  <c r="J911" i="23"/>
  <c r="Q638" i="23"/>
  <c r="J978" i="23"/>
  <c r="J1099" i="23"/>
  <c r="K815" i="23"/>
  <c r="Q894" i="23"/>
  <c r="K1183" i="23"/>
  <c r="S1036" i="23"/>
  <c r="T1111" i="23"/>
  <c r="K1447" i="23"/>
  <c r="O1205" i="23"/>
  <c r="O1124" i="23"/>
  <c r="O1156" i="23"/>
  <c r="O1180" i="23"/>
  <c r="O1252" i="23"/>
  <c r="K183" i="23"/>
  <c r="J1034" i="23"/>
  <c r="J868" i="23"/>
  <c r="K1343" i="23"/>
  <c r="K1503" i="23"/>
  <c r="L707" i="23"/>
  <c r="R1149" i="23"/>
  <c r="R1173" i="23"/>
  <c r="R1221" i="23"/>
  <c r="R1245" i="23"/>
  <c r="L318" i="23"/>
  <c r="L1030" i="23"/>
  <c r="L1198" i="23"/>
  <c r="L1270" i="23"/>
  <c r="J1047" i="23"/>
  <c r="Q1450" i="23"/>
  <c r="Q1474" i="23"/>
  <c r="R593" i="23"/>
  <c r="Q646" i="23"/>
  <c r="Q718" i="23"/>
  <c r="L554" i="23"/>
  <c r="J1011" i="23"/>
  <c r="J1043" i="23"/>
  <c r="J1067" i="23"/>
  <c r="L900" i="23"/>
  <c r="K567" i="23"/>
  <c r="J1427" i="23"/>
  <c r="J1523" i="23"/>
  <c r="K747" i="23"/>
  <c r="O980" i="23"/>
  <c r="P1119" i="23"/>
  <c r="P1143" i="23"/>
  <c r="P1215" i="23"/>
  <c r="P1239" i="23"/>
  <c r="P1263" i="23"/>
  <c r="P659" i="23"/>
  <c r="K415" i="23"/>
  <c r="K463" i="23"/>
  <c r="K519" i="23"/>
  <c r="K527" i="23"/>
  <c r="K799" i="23"/>
  <c r="J543" i="23"/>
  <c r="J1249" i="23"/>
  <c r="K89" i="23"/>
  <c r="L28" i="23"/>
  <c r="L1033" i="23"/>
  <c r="K253" i="23"/>
  <c r="J253" i="23"/>
  <c r="K998" i="23"/>
  <c r="J998" i="23"/>
  <c r="O428" i="23"/>
  <c r="K428" i="23"/>
  <c r="J711" i="23"/>
  <c r="K161" i="23"/>
  <c r="J99" i="23"/>
  <c r="K99" i="23"/>
  <c r="J235" i="23"/>
  <c r="K235" i="23"/>
  <c r="K353" i="23"/>
  <c r="L1044" i="23"/>
  <c r="J1044" i="23"/>
  <c r="K243" i="23"/>
  <c r="K8" i="23"/>
  <c r="K56" i="23"/>
  <c r="K720" i="23"/>
  <c r="L1017" i="23"/>
  <c r="K109" i="23"/>
  <c r="L384" i="23"/>
  <c r="L464" i="23"/>
  <c r="L528" i="23"/>
  <c r="L576" i="23"/>
  <c r="L616" i="23"/>
  <c r="L784" i="23"/>
  <c r="L848" i="23"/>
  <c r="L912" i="23"/>
  <c r="J124" i="23"/>
  <c r="O18" i="23"/>
  <c r="O58" i="23"/>
  <c r="O138" i="23"/>
  <c r="O146" i="23"/>
  <c r="J871" i="23"/>
  <c r="L935" i="23"/>
  <c r="K648" i="23"/>
  <c r="L681" i="23"/>
  <c r="K633" i="23"/>
  <c r="K641" i="23"/>
  <c r="K793" i="23"/>
  <c r="L545" i="23"/>
  <c r="J639" i="23"/>
  <c r="L929" i="23"/>
  <c r="J1038" i="23"/>
  <c r="L1057" i="23"/>
  <c r="L1097" i="23"/>
  <c r="L1113" i="23"/>
  <c r="L1121" i="23"/>
  <c r="L1137" i="23"/>
  <c r="L1161" i="23"/>
  <c r="L1169" i="23"/>
  <c r="L1209" i="23"/>
  <c r="L1217" i="23"/>
  <c r="L1225" i="23"/>
  <c r="L1233" i="23"/>
  <c r="L1241" i="23"/>
  <c r="L1249" i="23"/>
  <c r="L1257" i="23"/>
  <c r="L1265" i="23"/>
  <c r="L1281" i="23"/>
  <c r="L1289" i="23"/>
  <c r="J1432" i="23"/>
  <c r="J1464" i="23"/>
  <c r="J1472" i="23"/>
  <c r="J1488" i="23"/>
  <c r="J1496" i="23"/>
  <c r="J1504" i="23"/>
  <c r="J1528" i="23"/>
  <c r="K430" i="23"/>
  <c r="K438" i="23"/>
  <c r="K446" i="23"/>
  <c r="K454" i="23"/>
  <c r="K462" i="23"/>
  <c r="K470" i="23"/>
  <c r="K494" i="23"/>
  <c r="K502" i="23"/>
  <c r="K674" i="23"/>
  <c r="K710" i="23"/>
  <c r="L1353" i="23"/>
  <c r="L1369" i="23"/>
  <c r="L1377" i="23"/>
  <c r="L1385" i="23"/>
  <c r="L1401" i="23"/>
  <c r="L1417" i="23"/>
  <c r="K1115" i="23"/>
  <c r="L764" i="23"/>
  <c r="J161" i="23"/>
  <c r="J353" i="23"/>
  <c r="J528" i="23"/>
  <c r="J576" i="23"/>
  <c r="J633" i="23"/>
  <c r="J912" i="23"/>
  <c r="K928" i="23"/>
  <c r="L953" i="23"/>
  <c r="K45" i="23"/>
  <c r="K85" i="23"/>
  <c r="K173" i="23"/>
  <c r="J1416" i="23"/>
  <c r="L594" i="23"/>
  <c r="J1114" i="23"/>
  <c r="K1295" i="23"/>
  <c r="L393" i="23"/>
  <c r="L401" i="23"/>
  <c r="J1221" i="23"/>
  <c r="L172" i="23"/>
  <c r="J986" i="23"/>
  <c r="K1319" i="23"/>
  <c r="Q610" i="23"/>
  <c r="Q618" i="23"/>
  <c r="Q626" i="23"/>
  <c r="Q666" i="23"/>
  <c r="Q938" i="23"/>
  <c r="L30" i="23"/>
  <c r="L70" i="23"/>
  <c r="L142" i="23"/>
  <c r="L376" i="23"/>
  <c r="K701" i="23"/>
  <c r="J423" i="23"/>
  <c r="J1003" i="23"/>
  <c r="J1403" i="23"/>
  <c r="J1451" i="23"/>
  <c r="L1082" i="23"/>
  <c r="L1210" i="23"/>
  <c r="K1038" i="23"/>
  <c r="K1432" i="23"/>
  <c r="K960" i="23"/>
  <c r="K1504" i="23"/>
  <c r="L705" i="23"/>
  <c r="J1424" i="23"/>
  <c r="L689" i="23"/>
  <c r="J681" i="23"/>
  <c r="J1480" i="23"/>
  <c r="J377" i="23"/>
  <c r="L617" i="23"/>
  <c r="K197" i="23"/>
  <c r="L353" i="23"/>
  <c r="L537" i="23"/>
  <c r="K574" i="23"/>
  <c r="J616" i="23"/>
  <c r="J1440" i="23"/>
  <c r="K1528" i="23"/>
  <c r="K1488" i="23"/>
  <c r="J1448" i="23"/>
  <c r="L639" i="23"/>
  <c r="K1496" i="23"/>
  <c r="K317" i="23"/>
  <c r="K646" i="23"/>
  <c r="J624" i="23"/>
  <c r="J1229" i="23"/>
  <c r="K1014" i="23"/>
  <c r="K1078" i="23"/>
  <c r="O1314" i="23"/>
  <c r="O1346" i="23"/>
  <c r="L62" i="23"/>
  <c r="L94" i="23"/>
  <c r="L182" i="23"/>
  <c r="L222" i="23"/>
  <c r="L1425" i="23"/>
  <c r="K664" i="23"/>
  <c r="L633" i="23"/>
  <c r="L1473" i="23"/>
  <c r="K1326" i="23"/>
  <c r="L137" i="23"/>
  <c r="K672" i="23"/>
  <c r="J208" i="23"/>
  <c r="K352" i="23"/>
  <c r="L1025" i="23"/>
  <c r="K5" i="23"/>
  <c r="L472" i="23"/>
  <c r="L536" i="23"/>
  <c r="L624" i="23"/>
  <c r="L632" i="23"/>
  <c r="L640" i="23"/>
  <c r="L712" i="23"/>
  <c r="J719" i="23"/>
  <c r="K826" i="23"/>
  <c r="K922" i="23"/>
  <c r="K1308" i="23"/>
  <c r="L1521" i="23"/>
  <c r="K388" i="23"/>
  <c r="K596" i="23"/>
  <c r="K656" i="23"/>
  <c r="L663" i="23"/>
  <c r="L695" i="23"/>
  <c r="K133" i="23"/>
  <c r="K189" i="23"/>
  <c r="L364" i="23"/>
  <c r="K377" i="23"/>
  <c r="J385" i="23"/>
  <c r="K577" i="23"/>
  <c r="K585" i="23"/>
  <c r="J593" i="23"/>
  <c r="J4" i="23"/>
  <c r="K23" i="23"/>
  <c r="L36" i="23"/>
  <c r="J68" i="23"/>
  <c r="K111" i="23"/>
  <c r="L132" i="23"/>
  <c r="J147" i="23"/>
  <c r="L244" i="23"/>
  <c r="J347" i="23"/>
  <c r="J263" i="23"/>
  <c r="J327" i="23"/>
  <c r="J359" i="23"/>
  <c r="J648" i="23"/>
  <c r="J655" i="23"/>
  <c r="J679" i="23"/>
  <c r="L727" i="23"/>
  <c r="J752" i="23"/>
  <c r="J872" i="23"/>
  <c r="J1072" i="23"/>
  <c r="J1080" i="23"/>
  <c r="L1088" i="23"/>
  <c r="L1208" i="23"/>
  <c r="J1224" i="23"/>
  <c r="J1232" i="23"/>
  <c r="J1256" i="23"/>
  <c r="K1259" i="23"/>
  <c r="K836" i="23"/>
  <c r="J1077" i="23"/>
  <c r="J1109" i="23"/>
  <c r="J898" i="23"/>
  <c r="L1002" i="23"/>
  <c r="J1130" i="23"/>
  <c r="J1149" i="23"/>
  <c r="K508" i="23"/>
  <c r="K844" i="23"/>
  <c r="K880" i="23"/>
  <c r="K957" i="23"/>
  <c r="L604" i="23"/>
  <c r="L628" i="23"/>
  <c r="K783" i="23"/>
  <c r="K771" i="23"/>
  <c r="J364" i="23"/>
  <c r="K287" i="23"/>
  <c r="J820" i="23"/>
  <c r="K1486" i="23"/>
  <c r="L180" i="23"/>
  <c r="L324" i="23"/>
  <c r="L49" i="23"/>
  <c r="L1489" i="23"/>
  <c r="J812" i="23"/>
  <c r="J1400" i="23"/>
  <c r="L257" i="23"/>
  <c r="L1465" i="23"/>
  <c r="L1529" i="23"/>
  <c r="J539" i="23"/>
  <c r="K147" i="23"/>
  <c r="L1497" i="23"/>
  <c r="J879" i="23"/>
  <c r="J899" i="23"/>
  <c r="J365" i="23"/>
  <c r="L321" i="23"/>
  <c r="L1457" i="23"/>
  <c r="L1513" i="23"/>
  <c r="J97" i="23"/>
  <c r="K1007" i="23"/>
  <c r="K1095" i="23"/>
  <c r="J25" i="23"/>
  <c r="L289" i="23"/>
  <c r="L1433" i="23"/>
  <c r="L1505" i="23"/>
  <c r="J448" i="23"/>
  <c r="J1088" i="23"/>
  <c r="L193" i="23"/>
  <c r="L225" i="23"/>
  <c r="L329" i="23"/>
  <c r="L1441" i="23"/>
  <c r="J249" i="23"/>
  <c r="K593" i="23"/>
  <c r="L377" i="23"/>
  <c r="L911" i="23"/>
  <c r="J1095" i="23"/>
  <c r="K1276" i="23"/>
  <c r="J1333" i="23"/>
  <c r="J185" i="23"/>
  <c r="J195" i="23"/>
  <c r="J472" i="23"/>
  <c r="J552" i="23"/>
  <c r="J1408" i="23"/>
  <c r="J735" i="23"/>
  <c r="J36" i="23"/>
  <c r="K568" i="23"/>
  <c r="K1368" i="23"/>
  <c r="J173" i="23"/>
  <c r="K293" i="23"/>
  <c r="L1072" i="23"/>
  <c r="J1309" i="23"/>
  <c r="J201" i="23"/>
  <c r="L153" i="23"/>
  <c r="K1416" i="23"/>
  <c r="L161" i="23"/>
  <c r="L673" i="23"/>
  <c r="J512" i="23"/>
  <c r="J577" i="23"/>
  <c r="J1376" i="23"/>
  <c r="L68" i="23"/>
  <c r="K97" i="23"/>
  <c r="L1130" i="23"/>
  <c r="K528" i="23"/>
  <c r="J585" i="23"/>
  <c r="J649" i="23"/>
  <c r="J1208" i="23"/>
  <c r="J181" i="23"/>
  <c r="K536" i="23"/>
  <c r="J1253" i="23"/>
  <c r="K478" i="23"/>
  <c r="J880" i="23"/>
  <c r="J1000" i="23"/>
  <c r="J1287" i="23"/>
  <c r="L1374" i="23"/>
  <c r="J981" i="23"/>
  <c r="J1061" i="23"/>
  <c r="J877" i="23"/>
  <c r="L1305" i="23"/>
  <c r="J132" i="23"/>
  <c r="J149" i="23"/>
  <c r="K184" i="23"/>
  <c r="J189" i="23"/>
  <c r="J213" i="23"/>
  <c r="J237" i="23"/>
  <c r="J309" i="23"/>
  <c r="K632" i="23"/>
  <c r="J9" i="23"/>
  <c r="J17" i="23"/>
  <c r="K229" i="23"/>
  <c r="J265" i="23"/>
  <c r="K273" i="23"/>
  <c r="K401" i="23"/>
  <c r="J409" i="23"/>
  <c r="J433" i="23"/>
  <c r="K449" i="23"/>
  <c r="K457" i="23"/>
  <c r="J481" i="23"/>
  <c r="J497" i="23"/>
  <c r="K513" i="23"/>
  <c r="K31" i="23"/>
  <c r="K123" i="23"/>
  <c r="L188" i="23"/>
  <c r="J204" i="23"/>
  <c r="J260" i="23"/>
  <c r="J355" i="23"/>
  <c r="L412" i="23"/>
  <c r="K1154" i="23"/>
  <c r="K1186" i="23"/>
  <c r="K1210" i="23"/>
  <c r="K1218" i="23"/>
  <c r="K1226" i="23"/>
  <c r="K1250" i="23"/>
  <c r="K1258" i="23"/>
  <c r="K1266" i="23"/>
  <c r="K199" i="23"/>
  <c r="K211" i="23"/>
  <c r="K571" i="23"/>
  <c r="J612" i="23"/>
  <c r="J684" i="23"/>
  <c r="J1211" i="23"/>
  <c r="J507" i="23"/>
  <c r="L4" i="23"/>
  <c r="L236" i="23"/>
  <c r="L284" i="23"/>
  <c r="K205" i="23"/>
  <c r="K602" i="23"/>
  <c r="L623" i="23"/>
  <c r="K954" i="23"/>
  <c r="O1008" i="23"/>
  <c r="L1008" i="23"/>
  <c r="T1127" i="23"/>
  <c r="K1127" i="23"/>
  <c r="K1279" i="23"/>
  <c r="J1279" i="23"/>
  <c r="T1303" i="23"/>
  <c r="K1303" i="23"/>
  <c r="V1236" i="23"/>
  <c r="L1236" i="23"/>
  <c r="J753" i="23"/>
  <c r="K753" i="23"/>
  <c r="J19" i="23"/>
  <c r="K19" i="23"/>
  <c r="K83" i="23"/>
  <c r="J83" i="23"/>
  <c r="J148" i="23"/>
  <c r="L148" i="23"/>
  <c r="K163" i="23"/>
  <c r="J163" i="23"/>
  <c r="L166" i="23"/>
  <c r="K267" i="23"/>
  <c r="J267" i="23"/>
  <c r="J315" i="23"/>
  <c r="K315" i="23"/>
  <c r="J348" i="23"/>
  <c r="L348" i="23"/>
  <c r="J484" i="23"/>
  <c r="L879" i="23"/>
  <c r="K888" i="23"/>
  <c r="K896" i="23"/>
  <c r="K817" i="23"/>
  <c r="L828" i="23"/>
  <c r="L924" i="23"/>
  <c r="J945" i="23"/>
  <c r="L988" i="23"/>
  <c r="K447" i="23"/>
  <c r="L620" i="23"/>
  <c r="K667" i="23"/>
  <c r="J676" i="23"/>
  <c r="K683" i="23"/>
  <c r="K735" i="23"/>
  <c r="K791" i="23"/>
  <c r="L876" i="23"/>
  <c r="K939" i="23"/>
  <c r="K1088" i="23"/>
  <c r="K1104" i="23"/>
  <c r="K1112" i="23"/>
  <c r="K1120" i="23"/>
  <c r="K1136" i="23"/>
  <c r="K1160" i="23"/>
  <c r="K1168" i="23"/>
  <c r="K1176" i="23"/>
  <c r="K1184" i="23"/>
  <c r="K1200" i="23"/>
  <c r="K1224" i="23"/>
  <c r="K1232" i="23"/>
  <c r="K1240" i="23"/>
  <c r="K1248" i="23"/>
  <c r="L1004" i="23"/>
  <c r="J1057" i="23"/>
  <c r="L1068" i="23"/>
  <c r="J1121" i="23"/>
  <c r="L1132" i="23"/>
  <c r="J1153" i="23"/>
  <c r="L1196" i="23"/>
  <c r="J1217" i="23"/>
  <c r="L1260" i="23"/>
  <c r="K1281" i="23"/>
  <c r="L1324" i="23"/>
  <c r="K1345" i="23"/>
  <c r="L1388" i="23"/>
  <c r="J1409" i="23"/>
  <c r="K1473" i="23"/>
  <c r="L1516" i="23"/>
  <c r="K484" i="23"/>
  <c r="J1473" i="23"/>
  <c r="L676" i="23"/>
  <c r="K407" i="23"/>
  <c r="L1458" i="23"/>
  <c r="L1522" i="23"/>
  <c r="K1409" i="23"/>
  <c r="S1281" i="23"/>
  <c r="J1281" i="23"/>
  <c r="J683" i="23"/>
  <c r="P63" i="23"/>
  <c r="P95" i="23"/>
  <c r="P175" i="23"/>
  <c r="P183" i="23"/>
  <c r="P367" i="23"/>
  <c r="J531" i="23"/>
  <c r="J603" i="23"/>
  <c r="J739" i="23"/>
  <c r="O1458" i="23"/>
  <c r="K611" i="23"/>
  <c r="K999" i="23"/>
  <c r="J77" i="23"/>
  <c r="J277" i="23"/>
  <c r="K137" i="23"/>
  <c r="K185" i="23"/>
  <c r="K193" i="23"/>
  <c r="K201" i="23"/>
  <c r="K289" i="23"/>
  <c r="K341" i="23"/>
  <c r="K349" i="23"/>
  <c r="K357" i="23"/>
  <c r="L468" i="23"/>
  <c r="J955" i="23"/>
  <c r="L1179" i="23"/>
  <c r="L1187" i="23"/>
  <c r="L1219" i="23"/>
  <c r="L1235" i="23"/>
  <c r="K387" i="23"/>
  <c r="K539" i="23"/>
  <c r="K627" i="23"/>
  <c r="K787" i="23"/>
  <c r="L960" i="23"/>
  <c r="L1016" i="23"/>
  <c r="K1023" i="23"/>
  <c r="K1031" i="23"/>
  <c r="K1043" i="23"/>
  <c r="L1104" i="23"/>
  <c r="L1112" i="23"/>
  <c r="L1128" i="23"/>
  <c r="L1136" i="23"/>
  <c r="K1195" i="23"/>
  <c r="L1288" i="23"/>
  <c r="L1296" i="23"/>
  <c r="L1304" i="23"/>
  <c r="K1243" i="23"/>
  <c r="L1334" i="23"/>
  <c r="L1358" i="23"/>
  <c r="K1427" i="23"/>
  <c r="K1435" i="23"/>
  <c r="K1443" i="23"/>
  <c r="K1451" i="23"/>
  <c r="K1459" i="23"/>
  <c r="K1499" i="23"/>
  <c r="K1523" i="23"/>
  <c r="J1045" i="23"/>
  <c r="J1085" i="23"/>
  <c r="J1117" i="23"/>
  <c r="L1466" i="23"/>
  <c r="J844" i="23"/>
  <c r="K399" i="23"/>
  <c r="K487" i="23"/>
  <c r="J628" i="23"/>
  <c r="J636" i="23"/>
  <c r="L668" i="23"/>
  <c r="L684" i="23"/>
  <c r="K691" i="23"/>
  <c r="K775" i="23"/>
  <c r="J883" i="23"/>
  <c r="J891" i="23"/>
  <c r="K1005" i="23"/>
  <c r="K1101" i="23"/>
  <c r="K1165" i="23"/>
  <c r="K1293" i="23"/>
  <c r="J467" i="23"/>
  <c r="L380" i="23"/>
  <c r="K1111" i="23"/>
  <c r="R61" i="23"/>
  <c r="R93" i="23"/>
  <c r="R181" i="23"/>
  <c r="R221" i="23"/>
  <c r="J264" i="23"/>
  <c r="R325" i="23"/>
  <c r="R333" i="23"/>
  <c r="R365" i="23"/>
  <c r="K728" i="23"/>
  <c r="O868" i="23"/>
  <c r="K61" i="23"/>
  <c r="J269" i="23"/>
  <c r="L880" i="23"/>
  <c r="K945" i="23"/>
  <c r="K1025" i="23"/>
  <c r="K1089" i="23"/>
  <c r="K1121" i="23"/>
  <c r="K1185" i="23"/>
  <c r="K1249" i="23"/>
  <c r="K858" i="23"/>
  <c r="K986" i="23"/>
  <c r="K1018" i="23"/>
  <c r="K1050" i="23"/>
  <c r="K1082" i="23"/>
  <c r="J188" i="23"/>
  <c r="P407" i="23"/>
  <c r="P447" i="23"/>
  <c r="P495" i="23"/>
  <c r="V1100" i="23"/>
  <c r="P31" i="23"/>
  <c r="J121" i="23"/>
  <c r="J129" i="23"/>
  <c r="P231" i="23"/>
  <c r="J273" i="23"/>
  <c r="P287" i="23"/>
  <c r="P327" i="23"/>
  <c r="P335" i="23"/>
  <c r="J587" i="23"/>
  <c r="K587" i="23"/>
  <c r="L1203" i="23"/>
  <c r="J1203" i="23"/>
  <c r="L1227" i="23"/>
  <c r="J1227" i="23"/>
  <c r="K375" i="23"/>
  <c r="J1219" i="23"/>
  <c r="J1267" i="23"/>
  <c r="K1267" i="23"/>
  <c r="K547" i="23"/>
  <c r="J547" i="23"/>
  <c r="K579" i="23"/>
  <c r="K595" i="23"/>
  <c r="J595" i="23"/>
  <c r="J660" i="23"/>
  <c r="L660" i="23"/>
  <c r="K851" i="23"/>
  <c r="K915" i="23"/>
  <c r="L995" i="23"/>
  <c r="L1003" i="23"/>
  <c r="K1197" i="23"/>
  <c r="K886" i="23"/>
  <c r="L1286" i="23"/>
  <c r="L1454" i="23"/>
  <c r="K1298" i="23"/>
  <c r="K1306" i="23"/>
  <c r="K1322" i="23"/>
  <c r="K1330" i="23"/>
  <c r="K1338" i="23"/>
  <c r="K1354" i="23"/>
  <c r="K1370" i="23"/>
  <c r="K1378" i="23"/>
  <c r="K1386" i="23"/>
  <c r="K1394" i="23"/>
  <c r="K1410" i="23"/>
  <c r="K1434" i="23"/>
  <c r="K1442" i="23"/>
  <c r="K1474" i="23"/>
  <c r="K1482" i="23"/>
  <c r="K1490" i="23"/>
  <c r="K1514" i="23"/>
  <c r="J604" i="23"/>
  <c r="K635" i="23"/>
  <c r="J1122" i="23"/>
  <c r="K955" i="23"/>
  <c r="K1051" i="23"/>
  <c r="J1007" i="23"/>
  <c r="L1216" i="23"/>
  <c r="L1224" i="23"/>
  <c r="J1259" i="23"/>
  <c r="K1327" i="23"/>
  <c r="K1507" i="23"/>
  <c r="J1381" i="23"/>
  <c r="J962" i="23"/>
  <c r="L866" i="23"/>
  <c r="J1314" i="23"/>
  <c r="J1346" i="23"/>
  <c r="J485" i="23"/>
  <c r="J501" i="23"/>
  <c r="J861" i="23"/>
  <c r="J885" i="23"/>
  <c r="L636" i="23"/>
  <c r="Q494" i="23"/>
  <c r="P531" i="23"/>
  <c r="P835" i="23"/>
  <c r="K843" i="23"/>
  <c r="O880" i="23"/>
  <c r="J579" i="23"/>
  <c r="J786" i="23"/>
  <c r="L506" i="23"/>
  <c r="K439" i="23"/>
  <c r="L708" i="23"/>
  <c r="K859" i="23"/>
  <c r="K923" i="23"/>
  <c r="K1059" i="23"/>
  <c r="K1375" i="23"/>
  <c r="K436" i="23"/>
  <c r="O1364" i="23"/>
  <c r="O1388" i="23"/>
  <c r="O1412" i="23"/>
  <c r="R1477" i="23"/>
  <c r="K232" i="23"/>
  <c r="J360" i="23"/>
  <c r="J688" i="23"/>
  <c r="L400" i="23"/>
  <c r="L432" i="23"/>
  <c r="L456" i="23"/>
  <c r="L512" i="23"/>
  <c r="L560" i="23"/>
  <c r="L592" i="23"/>
  <c r="L688" i="23"/>
  <c r="L760" i="23"/>
  <c r="L936" i="23"/>
  <c r="K426" i="23"/>
  <c r="K434" i="23"/>
  <c r="K450" i="23"/>
  <c r="K458" i="23"/>
  <c r="K466" i="23"/>
  <c r="K490" i="23"/>
  <c r="K498" i="23"/>
  <c r="J967" i="23"/>
  <c r="J1031" i="23"/>
  <c r="K475" i="23"/>
  <c r="L1267" i="23"/>
  <c r="L1275" i="23"/>
  <c r="L1283" i="23"/>
  <c r="L1291" i="23"/>
  <c r="L501" i="23"/>
  <c r="O501" i="23"/>
  <c r="O893" i="23"/>
  <c r="J289" i="23"/>
  <c r="K392" i="23"/>
  <c r="O1122" i="23"/>
  <c r="P515" i="23"/>
  <c r="J1245" i="23"/>
  <c r="K1245" i="23"/>
  <c r="K1261" i="23"/>
  <c r="J1261" i="23"/>
  <c r="J1235" i="23"/>
  <c r="K1235" i="23"/>
  <c r="Q338" i="23"/>
  <c r="R1045" i="23"/>
  <c r="R1069" i="23"/>
  <c r="R1101" i="23"/>
  <c r="L192" i="23"/>
  <c r="L256" i="23"/>
  <c r="L288" i="23"/>
  <c r="L320" i="23"/>
  <c r="J853" i="23"/>
  <c r="L1126" i="23"/>
  <c r="L1158" i="23"/>
  <c r="L1182" i="23"/>
  <c r="Q1482" i="23"/>
  <c r="J1115" i="23"/>
  <c r="J1162" i="23"/>
  <c r="J1218" i="23"/>
  <c r="J591" i="23"/>
  <c r="J1240" i="23"/>
  <c r="J1248" i="23"/>
  <c r="L597" i="23"/>
  <c r="J778" i="23"/>
  <c r="J252" i="23"/>
  <c r="J372" i="23"/>
  <c r="J207" i="23"/>
  <c r="K259" i="23"/>
  <c r="J272" i="23"/>
  <c r="K279" i="23"/>
  <c r="K291" i="23"/>
  <c r="K355" i="23"/>
  <c r="K427" i="23"/>
  <c r="K507" i="23"/>
  <c r="J607" i="23"/>
  <c r="J615" i="23"/>
  <c r="K651" i="23"/>
  <c r="L658" i="23"/>
  <c r="L674" i="23"/>
  <c r="J696" i="23"/>
  <c r="J703" i="23"/>
  <c r="L743" i="23"/>
  <c r="J1363" i="23"/>
  <c r="J1459" i="23"/>
  <c r="J1507" i="23"/>
  <c r="J888" i="23"/>
  <c r="J896" i="23"/>
  <c r="L944" i="23"/>
  <c r="J952" i="23"/>
  <c r="L1078" i="23"/>
  <c r="J1091" i="23"/>
  <c r="L1024" i="23"/>
  <c r="J1032" i="23"/>
  <c r="K1067" i="23"/>
  <c r="L1144" i="23"/>
  <c r="J1151" i="23"/>
  <c r="L1218" i="23"/>
  <c r="J1320" i="23"/>
  <c r="J1328" i="23"/>
  <c r="J1336" i="23"/>
  <c r="L1344" i="23"/>
  <c r="J1352" i="23"/>
  <c r="J1360" i="23"/>
  <c r="J1299" i="23"/>
  <c r="K1335" i="23"/>
  <c r="K1359" i="23"/>
  <c r="K1395" i="23"/>
  <c r="L1478" i="23"/>
  <c r="J1491" i="23"/>
  <c r="J1515" i="23"/>
  <c r="J1213" i="23"/>
  <c r="J1429" i="23"/>
  <c r="J957" i="23"/>
  <c r="J989" i="23"/>
  <c r="O384" i="23"/>
  <c r="K452" i="23"/>
  <c r="Q502" i="23"/>
  <c r="K516" i="23"/>
  <c r="K524" i="23"/>
  <c r="J192" i="23"/>
  <c r="K380" i="23"/>
  <c r="L1080" i="23"/>
  <c r="L163" i="23"/>
  <c r="L171" i="23"/>
  <c r="J288" i="23"/>
  <c r="J680" i="23"/>
  <c r="K696" i="23"/>
  <c r="K141" i="23"/>
  <c r="K333" i="23"/>
  <c r="L448" i="23"/>
  <c r="L544" i="23"/>
  <c r="L552" i="23"/>
  <c r="L584" i="23"/>
  <c r="L656" i="23"/>
  <c r="L664" i="23"/>
  <c r="L672" i="23"/>
  <c r="L680" i="23"/>
  <c r="L752" i="23"/>
  <c r="L872" i="23"/>
  <c r="L928" i="23"/>
  <c r="J40" i="23"/>
  <c r="J48" i="23"/>
  <c r="J120" i="23"/>
  <c r="J144" i="23"/>
  <c r="K210" i="23"/>
  <c r="K290" i="23"/>
  <c r="K298" i="23"/>
  <c r="K322" i="23"/>
  <c r="K346" i="23"/>
  <c r="K370" i="23"/>
  <c r="L553" i="23"/>
  <c r="L609" i="23"/>
  <c r="L631" i="23"/>
  <c r="K638" i="23"/>
  <c r="J133" i="23"/>
  <c r="J140" i="23"/>
  <c r="K272" i="23"/>
  <c r="J373" i="23"/>
  <c r="J804" i="23"/>
  <c r="J584" i="23"/>
  <c r="O962" i="23"/>
  <c r="O1242" i="23"/>
  <c r="O1274" i="23"/>
  <c r="L618" i="23"/>
  <c r="K707" i="23"/>
  <c r="J836" i="23"/>
  <c r="L738" i="23"/>
  <c r="K532" i="23"/>
  <c r="J828" i="23"/>
  <c r="L863" i="23"/>
  <c r="K872" i="23"/>
  <c r="K809" i="23"/>
  <c r="K841" i="23"/>
  <c r="L852" i="23"/>
  <c r="K873" i="23"/>
  <c r="K905" i="23"/>
  <c r="L916" i="23"/>
  <c r="K937" i="23"/>
  <c r="L980" i="23"/>
  <c r="M540" i="23"/>
  <c r="J548" i="23"/>
  <c r="L556" i="23"/>
  <c r="J588" i="23"/>
  <c r="L596" i="23"/>
  <c r="L678" i="23"/>
  <c r="K715" i="23"/>
  <c r="K759" i="23"/>
  <c r="K767" i="23"/>
  <c r="K967" i="23"/>
  <c r="K975" i="23"/>
  <c r="K983" i="23"/>
  <c r="K1016" i="23"/>
  <c r="K1024" i="23"/>
  <c r="K1032" i="23"/>
  <c r="K1040" i="23"/>
  <c r="J1348" i="23"/>
  <c r="K1356" i="23"/>
  <c r="K1396" i="23"/>
  <c r="J1412" i="23"/>
  <c r="J1420" i="23"/>
  <c r="K1428" i="23"/>
  <c r="K1476" i="23"/>
  <c r="K1492" i="23"/>
  <c r="K1500" i="23"/>
  <c r="K1516" i="23"/>
  <c r="L1028" i="23"/>
  <c r="L1060" i="23"/>
  <c r="L1092" i="23"/>
  <c r="J1113" i="23"/>
  <c r="L1124" i="23"/>
  <c r="J1145" i="23"/>
  <c r="L1156" i="23"/>
  <c r="J1209" i="23"/>
  <c r="J1241" i="23"/>
  <c r="L1252" i="23"/>
  <c r="L1316" i="23"/>
  <c r="J1337" i="23"/>
  <c r="K1369" i="23"/>
  <c r="J1401" i="23"/>
  <c r="K1433" i="23"/>
  <c r="K1465" i="23"/>
  <c r="S1497" i="23"/>
  <c r="J1529" i="23"/>
  <c r="L1032" i="23"/>
  <c r="J1059" i="23"/>
  <c r="J1395" i="23"/>
  <c r="L1320" i="23"/>
  <c r="J527" i="23"/>
  <c r="J944" i="23"/>
  <c r="J1024" i="23"/>
  <c r="R421" i="23"/>
  <c r="R469" i="23"/>
  <c r="R605" i="23"/>
  <c r="R901" i="23"/>
  <c r="R909" i="23"/>
  <c r="R917" i="23"/>
  <c r="R925" i="23"/>
  <c r="P959" i="23"/>
  <c r="L408" i="23"/>
  <c r="L488" i="23"/>
  <c r="L600" i="23"/>
  <c r="L696" i="23"/>
  <c r="L768" i="23"/>
  <c r="L824" i="23"/>
  <c r="L888" i="23"/>
  <c r="L896" i="23"/>
  <c r="K1529" i="23"/>
  <c r="J1344" i="23"/>
  <c r="L952" i="23"/>
  <c r="K1515" i="23"/>
  <c r="L996" i="23"/>
  <c r="K1145" i="23"/>
  <c r="L1220" i="23"/>
  <c r="Q152" i="23"/>
  <c r="Q608" i="23"/>
  <c r="L661" i="23"/>
  <c r="S889" i="23"/>
  <c r="Q622" i="23"/>
  <c r="L818" i="23"/>
  <c r="J1298" i="23"/>
  <c r="J89" i="23"/>
  <c r="J345" i="23"/>
  <c r="J408" i="23"/>
  <c r="J600" i="23"/>
  <c r="J641" i="23"/>
  <c r="R51" i="23"/>
  <c r="R83" i="23"/>
  <c r="R91" i="23"/>
  <c r="R123" i="23"/>
  <c r="P395" i="23"/>
  <c r="Q470" i="23"/>
  <c r="S833" i="23"/>
  <c r="O1148" i="23"/>
  <c r="O1172" i="23"/>
  <c r="O1220" i="23"/>
  <c r="O1244" i="23"/>
  <c r="R3" i="23"/>
  <c r="K666" i="23"/>
  <c r="K702" i="23"/>
  <c r="K774" i="23"/>
  <c r="K782" i="23"/>
  <c r="K806" i="23"/>
  <c r="O1450" i="23"/>
  <c r="L1176" i="23"/>
  <c r="J1283" i="23"/>
  <c r="K1403" i="23"/>
  <c r="L1408" i="23"/>
  <c r="L1416" i="23"/>
  <c r="L1424" i="23"/>
  <c r="L1472" i="23"/>
  <c r="L1480" i="23"/>
  <c r="T1108" i="23"/>
  <c r="T1140" i="23"/>
  <c r="T1204" i="23"/>
  <c r="T1236" i="23"/>
  <c r="T1268" i="23"/>
  <c r="K389" i="23"/>
  <c r="J621" i="23"/>
  <c r="L635" i="23"/>
  <c r="P1111" i="23"/>
  <c r="P1135" i="23"/>
  <c r="P1167" i="23"/>
  <c r="P1191" i="23"/>
  <c r="P1207" i="23"/>
  <c r="P1231" i="23"/>
  <c r="P253" i="23"/>
  <c r="J279" i="23"/>
  <c r="L1451" i="23"/>
  <c r="L1459" i="23"/>
  <c r="L1467" i="23"/>
  <c r="L1475" i="23"/>
  <c r="L1507" i="23"/>
  <c r="L1523" i="23"/>
  <c r="T1044" i="23"/>
  <c r="S1321" i="23"/>
  <c r="P45" i="23"/>
  <c r="P77" i="23"/>
  <c r="P85" i="23"/>
  <c r="P93" i="23"/>
  <c r="P109" i="23"/>
  <c r="P173" i="23"/>
  <c r="O658" i="23"/>
  <c r="L419" i="23"/>
  <c r="L427" i="23"/>
  <c r="L459" i="23"/>
  <c r="L475" i="23"/>
  <c r="L483" i="23"/>
  <c r="L491" i="23"/>
  <c r="K570" i="23"/>
  <c r="K742" i="23"/>
  <c r="K770" i="23"/>
  <c r="J1310" i="23"/>
  <c r="J1318" i="23"/>
  <c r="J1350" i="23"/>
  <c r="J1358" i="23"/>
  <c r="J1366" i="23"/>
  <c r="J1374" i="23"/>
  <c r="J1398" i="23"/>
  <c r="J1406" i="23"/>
  <c r="J1422" i="23"/>
  <c r="J1438" i="23"/>
  <c r="J1454" i="23"/>
  <c r="J1462" i="23"/>
  <c r="J1470" i="23"/>
  <c r="J1478" i="23"/>
  <c r="J1502" i="23"/>
  <c r="J1510" i="23"/>
  <c r="K144" i="23"/>
  <c r="K192" i="23"/>
  <c r="J197" i="23"/>
  <c r="J245" i="23"/>
  <c r="J285" i="23"/>
  <c r="J341" i="23"/>
  <c r="J349" i="23"/>
  <c r="J357" i="23"/>
  <c r="L527" i="23"/>
  <c r="K564" i="23"/>
  <c r="K600" i="23"/>
  <c r="L607" i="23"/>
  <c r="K620" i="23"/>
  <c r="K640" i="23"/>
  <c r="K33" i="23"/>
  <c r="L52" i="23"/>
  <c r="L124" i="23"/>
  <c r="K145" i="23"/>
  <c r="J217" i="23"/>
  <c r="K245" i="23"/>
  <c r="L292" i="23"/>
  <c r="K297" i="23"/>
  <c r="J313" i="23"/>
  <c r="K321" i="23"/>
  <c r="J329" i="23"/>
  <c r="K373" i="23"/>
  <c r="K786" i="23"/>
  <c r="O266" i="23"/>
  <c r="K1478" i="23"/>
  <c r="K24" i="23"/>
  <c r="K336" i="23"/>
  <c r="K313" i="23"/>
  <c r="J427" i="23"/>
  <c r="J794" i="23"/>
  <c r="J483" i="23"/>
  <c r="O122" i="23"/>
  <c r="O282" i="23"/>
  <c r="J1465" i="23"/>
  <c r="K1366" i="23"/>
  <c r="J1486" i="23"/>
  <c r="J491" i="23"/>
  <c r="L91" i="23"/>
  <c r="J105" i="23"/>
  <c r="L107" i="23"/>
  <c r="J113" i="23"/>
  <c r="J145" i="23"/>
  <c r="L147" i="23"/>
  <c r="L187" i="23"/>
  <c r="L259" i="23"/>
  <c r="L283" i="23"/>
  <c r="J305" i="23"/>
  <c r="J321" i="23"/>
  <c r="L347" i="23"/>
  <c r="S428" i="23"/>
  <c r="J475" i="23"/>
  <c r="J770" i="23"/>
  <c r="J157" i="23"/>
  <c r="Q128" i="23"/>
  <c r="O178" i="23"/>
  <c r="O258" i="23"/>
  <c r="K1177" i="23"/>
  <c r="K1241" i="23"/>
  <c r="K1460" i="23"/>
  <c r="R43" i="23"/>
  <c r="R67" i="23"/>
  <c r="P597" i="23"/>
  <c r="L549" i="23"/>
  <c r="K566" i="23"/>
  <c r="K594" i="23"/>
  <c r="K790" i="23"/>
  <c r="J1349" i="23"/>
  <c r="J1517" i="23"/>
  <c r="K69" i="23"/>
  <c r="Q48" i="23"/>
  <c r="Q80" i="23"/>
  <c r="Q256" i="23"/>
  <c r="O274" i="23"/>
  <c r="L572" i="23"/>
  <c r="K1340" i="23"/>
  <c r="J1025" i="23"/>
  <c r="J1063" i="23"/>
  <c r="J1326" i="23"/>
  <c r="J33" i="23"/>
  <c r="K217" i="23"/>
  <c r="J620" i="23"/>
  <c r="K29" i="23"/>
  <c r="O50" i="23"/>
  <c r="O130" i="23"/>
  <c r="Q288" i="23"/>
  <c r="L580" i="23"/>
  <c r="K1273" i="23"/>
  <c r="O820" i="23"/>
  <c r="O844" i="23"/>
  <c r="Q1042" i="23"/>
  <c r="Q1066" i="23"/>
  <c r="Q1098" i="23"/>
  <c r="Q1202" i="23"/>
  <c r="R1293" i="23"/>
  <c r="R1317" i="23"/>
  <c r="P1383" i="23"/>
  <c r="R297" i="23"/>
  <c r="P683" i="23"/>
  <c r="L204" i="23"/>
  <c r="K108" i="23"/>
  <c r="Q146" i="23"/>
  <c r="O148" i="23"/>
  <c r="O204" i="23"/>
  <c r="L723" i="23"/>
  <c r="R1029" i="23"/>
  <c r="R1085" i="23"/>
  <c r="R1197" i="23"/>
  <c r="L86" i="23"/>
  <c r="L110" i="23"/>
  <c r="L190" i="23"/>
  <c r="L200" i="23"/>
  <c r="L240" i="23"/>
  <c r="L336" i="23"/>
  <c r="L344" i="23"/>
  <c r="L368" i="23"/>
  <c r="J813" i="23"/>
  <c r="L1118" i="23"/>
  <c r="L1142" i="23"/>
  <c r="L1238" i="23"/>
  <c r="J663" i="23"/>
  <c r="K842" i="23"/>
  <c r="K938" i="23"/>
  <c r="K970" i="23"/>
  <c r="K1002" i="23"/>
  <c r="K1066" i="23"/>
  <c r="Q1426" i="23"/>
  <c r="Q1498" i="23"/>
  <c r="Q1522" i="23"/>
  <c r="J707" i="23"/>
  <c r="J779" i="23"/>
  <c r="L1319" i="23"/>
  <c r="J196" i="23"/>
  <c r="O608" i="23"/>
  <c r="P667" i="23"/>
  <c r="Q74" i="23"/>
  <c r="O196" i="23"/>
  <c r="Q202" i="23"/>
  <c r="O292" i="23"/>
  <c r="Q378" i="23"/>
  <c r="L659" i="23"/>
  <c r="J865" i="23"/>
  <c r="P1055" i="23"/>
  <c r="P1079" i="23"/>
  <c r="J574" i="23"/>
  <c r="J654" i="23"/>
  <c r="P29" i="23"/>
  <c r="J215" i="23"/>
  <c r="J247" i="23"/>
  <c r="J311" i="23"/>
  <c r="P373" i="23"/>
  <c r="R531" i="23"/>
  <c r="Q664" i="23"/>
  <c r="Q1354" i="23"/>
  <c r="Q1402" i="23"/>
  <c r="P323" i="23"/>
  <c r="K227" i="23"/>
  <c r="J1123" i="23"/>
  <c r="K367" i="23"/>
  <c r="S420" i="23"/>
  <c r="R481" i="23"/>
  <c r="Q518" i="23"/>
  <c r="K559" i="23"/>
  <c r="Q566" i="23"/>
  <c r="K599" i="23"/>
  <c r="R761" i="23"/>
  <c r="Q798" i="23"/>
  <c r="K739" i="23"/>
  <c r="K779" i="23"/>
  <c r="R865" i="23"/>
  <c r="J1116" i="23"/>
  <c r="K987" i="23"/>
  <c r="K995" i="23"/>
  <c r="J1096" i="23"/>
  <c r="K1171" i="23"/>
  <c r="L1430" i="23"/>
  <c r="L1526" i="23"/>
  <c r="J949" i="23"/>
  <c r="J1013" i="23"/>
  <c r="S961" i="23"/>
  <c r="S993" i="23"/>
  <c r="U764" i="23"/>
  <c r="L379" i="23"/>
  <c r="L515" i="23"/>
  <c r="L587" i="23"/>
  <c r="P1023" i="23"/>
  <c r="Q1306" i="23"/>
  <c r="Q1330" i="23"/>
  <c r="O1420" i="23"/>
  <c r="O1468" i="23"/>
  <c r="O1492" i="23"/>
  <c r="O1516" i="23"/>
  <c r="L1376" i="23"/>
  <c r="R225" i="23"/>
  <c r="P267" i="23"/>
  <c r="P675" i="23"/>
  <c r="K53" i="23"/>
  <c r="K261" i="23"/>
  <c r="K277" i="23"/>
  <c r="K361" i="23"/>
  <c r="R566" i="23"/>
  <c r="J659" i="23"/>
  <c r="L115" i="23"/>
  <c r="L131" i="23"/>
  <c r="K216" i="23"/>
  <c r="L227" i="23"/>
  <c r="K312" i="23"/>
  <c r="L323" i="23"/>
  <c r="J336" i="23"/>
  <c r="J368" i="23"/>
  <c r="O412" i="23"/>
  <c r="K420" i="23"/>
  <c r="O468" i="23"/>
  <c r="O1348" i="23"/>
  <c r="O1396" i="23"/>
  <c r="R1485" i="23"/>
  <c r="P195" i="23"/>
  <c r="R361" i="23"/>
  <c r="Q630" i="23"/>
  <c r="R689" i="23"/>
  <c r="P755" i="23"/>
  <c r="P800" i="23"/>
  <c r="S916" i="23"/>
  <c r="Q982" i="23"/>
  <c r="Q990" i="23"/>
  <c r="K328" i="23"/>
  <c r="J328" i="23"/>
  <c r="J712" i="23"/>
  <c r="K712" i="23"/>
  <c r="K992" i="23"/>
  <c r="J992" i="23"/>
  <c r="J221" i="23"/>
  <c r="K221" i="23"/>
  <c r="K460" i="23"/>
  <c r="J460" i="23"/>
  <c r="M556" i="23"/>
  <c r="N556" i="23"/>
  <c r="J556" i="23"/>
  <c r="K969" i="23"/>
  <c r="L644" i="23"/>
  <c r="J644" i="23"/>
  <c r="J652" i="23"/>
  <c r="L652" i="23"/>
  <c r="L692" i="23"/>
  <c r="J692" i="23"/>
  <c r="J835" i="23"/>
  <c r="K835" i="23"/>
  <c r="J1484" i="23"/>
  <c r="K1484" i="23"/>
  <c r="K1508" i="23"/>
  <c r="J1508" i="23"/>
  <c r="K1017" i="23"/>
  <c r="S1049" i="23"/>
  <c r="K1049" i="23"/>
  <c r="K1081" i="23"/>
  <c r="K1209" i="23"/>
  <c r="T1348" i="23"/>
  <c r="T1380" i="23"/>
  <c r="T1412" i="23"/>
  <c r="L1412" i="23"/>
  <c r="T1444" i="23"/>
  <c r="T1476" i="23"/>
  <c r="T1508" i="23"/>
  <c r="K72" i="23"/>
  <c r="J72" i="23"/>
  <c r="J224" i="23"/>
  <c r="K224" i="23"/>
  <c r="J999" i="23"/>
  <c r="J8" i="23"/>
  <c r="K104" i="23"/>
  <c r="K208" i="23"/>
  <c r="L719" i="23"/>
  <c r="J935" i="23"/>
  <c r="K160" i="23"/>
  <c r="K556" i="23"/>
  <c r="K1412" i="23"/>
  <c r="L540" i="23"/>
  <c r="J715" i="23"/>
  <c r="K400" i="23"/>
  <c r="J400" i="23"/>
  <c r="K432" i="23"/>
  <c r="J432" i="23"/>
  <c r="K456" i="23"/>
  <c r="J456" i="23"/>
  <c r="K520" i="23"/>
  <c r="J520" i="23"/>
  <c r="K544" i="23"/>
  <c r="J544" i="23"/>
  <c r="K560" i="23"/>
  <c r="J560" i="23"/>
  <c r="K592" i="23"/>
  <c r="J592" i="23"/>
  <c r="K608" i="23"/>
  <c r="J608" i="23"/>
  <c r="K136" i="23"/>
  <c r="J136" i="23"/>
  <c r="J1081" i="23"/>
  <c r="J540" i="23"/>
  <c r="L1508" i="23"/>
  <c r="J969" i="23"/>
  <c r="J1049" i="23"/>
  <c r="K1497" i="23"/>
  <c r="L1380" i="23"/>
  <c r="L1001" i="23"/>
  <c r="J32" i="23"/>
  <c r="K288" i="23"/>
  <c r="K976" i="23"/>
  <c r="J596" i="23"/>
  <c r="J296" i="23"/>
  <c r="K296" i="23"/>
  <c r="J1497" i="23"/>
  <c r="L871" i="23"/>
  <c r="K736" i="23"/>
  <c r="L548" i="23"/>
  <c r="L588" i="23"/>
  <c r="K1401" i="23"/>
  <c r="J1433" i="23"/>
  <c r="J623" i="23"/>
  <c r="L775" i="23"/>
  <c r="L967" i="23"/>
  <c r="K240" i="23"/>
  <c r="K828" i="23"/>
  <c r="K157" i="23"/>
  <c r="J333" i="23"/>
  <c r="P467" i="23"/>
  <c r="K467" i="23"/>
  <c r="J748" i="23"/>
  <c r="K748" i="23"/>
  <c r="J1083" i="23"/>
  <c r="K1083" i="23"/>
  <c r="K959" i="23"/>
  <c r="O1000" i="23"/>
  <c r="L1000" i="23"/>
  <c r="S1372" i="23"/>
  <c r="S1396" i="23"/>
  <c r="S1404" i="23"/>
  <c r="N1340" i="23"/>
  <c r="K1483" i="23"/>
  <c r="J1483" i="23"/>
  <c r="U1508" i="23"/>
  <c r="J1177" i="23"/>
  <c r="L1444" i="23"/>
  <c r="J232" i="23"/>
  <c r="J1369" i="23"/>
  <c r="L535" i="23"/>
  <c r="J631" i="23"/>
  <c r="J56" i="23"/>
  <c r="K88" i="23"/>
  <c r="K1337" i="23"/>
  <c r="P384" i="23"/>
  <c r="O509" i="23"/>
  <c r="O549" i="23"/>
  <c r="J625" i="23"/>
  <c r="K419" i="23"/>
  <c r="J419" i="23"/>
  <c r="L444" i="23"/>
  <c r="J444" i="23"/>
  <c r="K96" i="23"/>
  <c r="J96" i="23"/>
  <c r="K1348" i="23"/>
  <c r="J905" i="23"/>
  <c r="J1017" i="23"/>
  <c r="K264" i="23"/>
  <c r="K165" i="23"/>
  <c r="J176" i="23"/>
  <c r="J256" i="23"/>
  <c r="K256" i="23"/>
  <c r="K280" i="23"/>
  <c r="J280" i="23"/>
  <c r="J344" i="23"/>
  <c r="K344" i="23"/>
  <c r="O396" i="23"/>
  <c r="K396" i="23"/>
  <c r="O540" i="23"/>
  <c r="K540" i="23"/>
  <c r="O548" i="23"/>
  <c r="O1024" i="23"/>
  <c r="O1032" i="23"/>
  <c r="V1220" i="23"/>
  <c r="S1412" i="23"/>
  <c r="S1420" i="23"/>
  <c r="S1428" i="23"/>
  <c r="S1436" i="23"/>
  <c r="S1452" i="23"/>
  <c r="S1460" i="23"/>
  <c r="S1468" i="23"/>
  <c r="S1476" i="23"/>
  <c r="S1484" i="23"/>
  <c r="S1492" i="23"/>
  <c r="S1500" i="23"/>
  <c r="S1508" i="23"/>
  <c r="S1516" i="23"/>
  <c r="S1524" i="23"/>
  <c r="N412" i="23"/>
  <c r="M412" i="23"/>
  <c r="T463" i="23"/>
  <c r="O488" i="23"/>
  <c r="N588" i="23"/>
  <c r="M588" i="23"/>
  <c r="Q722" i="23"/>
  <c r="P767" i="23"/>
  <c r="L675" i="23"/>
  <c r="P759" i="23"/>
  <c r="O1040" i="23"/>
  <c r="K1299" i="23"/>
  <c r="K1391" i="23"/>
  <c r="T1028" i="23"/>
  <c r="J64" i="23"/>
  <c r="K80" i="23"/>
  <c r="J152" i="23"/>
  <c r="Q514" i="23"/>
  <c r="Q522" i="23"/>
  <c r="Q530" i="23"/>
  <c r="P751" i="23"/>
  <c r="U390" i="23"/>
  <c r="U430" i="23"/>
  <c r="L478" i="23"/>
  <c r="J638" i="23"/>
  <c r="L159" i="23"/>
  <c r="L199" i="23"/>
  <c r="L351" i="23"/>
  <c r="L359" i="23"/>
  <c r="O759" i="23"/>
  <c r="K798" i="23"/>
  <c r="J563" i="23"/>
  <c r="N468" i="23"/>
  <c r="L531" i="23"/>
  <c r="Q946" i="23"/>
  <c r="Q954" i="23"/>
  <c r="L963" i="23"/>
  <c r="R1117" i="23"/>
  <c r="R1141" i="23"/>
  <c r="R1213" i="23"/>
  <c r="R1237" i="23"/>
  <c r="R1261" i="23"/>
  <c r="P1287" i="23"/>
  <c r="L8" i="23"/>
  <c r="L16" i="23"/>
  <c r="L24" i="23"/>
  <c r="L32" i="23"/>
  <c r="L40" i="23"/>
  <c r="L48" i="23"/>
  <c r="L56" i="23"/>
  <c r="L64" i="23"/>
  <c r="L72" i="23"/>
  <c r="L80" i="23"/>
  <c r="L88" i="23"/>
  <c r="L96" i="23"/>
  <c r="L104" i="23"/>
  <c r="L112" i="23"/>
  <c r="L118" i="23"/>
  <c r="L120" i="23"/>
  <c r="L128" i="23"/>
  <c r="L136" i="23"/>
  <c r="L144" i="23"/>
  <c r="L152" i="23"/>
  <c r="L160" i="23"/>
  <c r="L168" i="23"/>
  <c r="L176" i="23"/>
  <c r="L198" i="23"/>
  <c r="L272" i="23"/>
  <c r="L304" i="23"/>
  <c r="J533" i="23"/>
  <c r="J549" i="23"/>
  <c r="K557" i="23"/>
  <c r="K605" i="23"/>
  <c r="K645" i="23"/>
  <c r="K693" i="23"/>
  <c r="J725" i="23"/>
  <c r="K733" i="23"/>
  <c r="K741" i="23"/>
  <c r="J749" i="23"/>
  <c r="K765" i="23"/>
  <c r="J925" i="23"/>
  <c r="L998" i="23"/>
  <c r="L1022" i="23"/>
  <c r="O455" i="23"/>
  <c r="O503" i="23"/>
  <c r="R539" i="23"/>
  <c r="K558" i="23"/>
  <c r="K730" i="23"/>
  <c r="P797" i="23"/>
  <c r="P1109" i="23"/>
  <c r="P1141" i="23"/>
  <c r="P1173" i="23"/>
  <c r="P1205" i="23"/>
  <c r="P1237" i="23"/>
  <c r="P1269" i="23"/>
  <c r="J1305" i="23"/>
  <c r="L725" i="23"/>
  <c r="J1367" i="23"/>
  <c r="R193" i="23"/>
  <c r="P259" i="23"/>
  <c r="Q366" i="23"/>
  <c r="J436" i="23"/>
  <c r="L546" i="23"/>
  <c r="U844" i="23"/>
  <c r="Q526" i="23"/>
  <c r="U1028" i="23"/>
  <c r="O1016" i="23"/>
  <c r="V1316" i="23"/>
  <c r="N1388" i="23"/>
  <c r="M1412" i="23"/>
  <c r="M1484" i="23"/>
  <c r="T996" i="23"/>
  <c r="L603" i="23"/>
  <c r="O644" i="23"/>
  <c r="O652" i="23"/>
  <c r="R685" i="23"/>
  <c r="R701" i="23"/>
  <c r="P69" i="23"/>
  <c r="P245" i="23"/>
  <c r="P365" i="23"/>
  <c r="P621" i="23"/>
  <c r="L1355" i="23"/>
  <c r="L1371" i="23"/>
  <c r="L1379" i="23"/>
  <c r="L1387" i="23"/>
  <c r="L1395" i="23"/>
  <c r="L1403" i="23"/>
  <c r="L1411" i="23"/>
  <c r="L1360" i="23"/>
  <c r="L573" i="23"/>
  <c r="R289" i="23"/>
  <c r="Q403" i="23"/>
  <c r="O573" i="23"/>
  <c r="O581" i="23"/>
  <c r="O789" i="23"/>
  <c r="V1092" i="23"/>
  <c r="U1348" i="23"/>
  <c r="M1468" i="23"/>
  <c r="M1516" i="23"/>
  <c r="T908" i="23"/>
  <c r="T1092" i="23"/>
  <c r="T1124" i="23"/>
  <c r="T1156" i="23"/>
  <c r="T1188" i="23"/>
  <c r="T1220" i="23"/>
  <c r="T1252" i="23"/>
  <c r="O556" i="23"/>
  <c r="O572" i="23"/>
  <c r="O580" i="23"/>
  <c r="O596" i="23"/>
  <c r="R613" i="23"/>
  <c r="R629" i="23"/>
  <c r="R637" i="23"/>
  <c r="R661" i="23"/>
  <c r="R669" i="23"/>
  <c r="Q810" i="23"/>
  <c r="Q818" i="23"/>
  <c r="Q826" i="23"/>
  <c r="O900" i="23"/>
  <c r="R933" i="23"/>
  <c r="P967" i="23"/>
  <c r="P975" i="23"/>
  <c r="P983" i="23"/>
  <c r="Q88" i="23"/>
  <c r="Q96" i="23"/>
  <c r="Q104" i="23"/>
  <c r="V543" i="23"/>
  <c r="R787" i="23"/>
  <c r="L1315" i="23"/>
  <c r="L1323" i="23"/>
  <c r="R1437" i="23"/>
  <c r="R1461" i="23"/>
  <c r="R1509" i="23"/>
  <c r="K207" i="23"/>
  <c r="S588" i="23"/>
  <c r="O757" i="23"/>
  <c r="U1124" i="23"/>
  <c r="U1156" i="23"/>
  <c r="U1252" i="23"/>
  <c r="M1444" i="23"/>
  <c r="J906" i="23"/>
  <c r="K1332" i="23"/>
  <c r="J1165" i="23"/>
  <c r="J1437" i="23"/>
  <c r="J1050" i="23"/>
  <c r="L1194" i="23"/>
  <c r="T1060" i="23"/>
  <c r="S1337" i="23"/>
  <c r="S1369" i="23"/>
  <c r="S1401" i="23"/>
  <c r="S1433" i="23"/>
  <c r="S1465" i="23"/>
  <c r="S1529" i="23"/>
  <c r="L697" i="23"/>
  <c r="R877" i="23"/>
  <c r="R885" i="23"/>
  <c r="R893" i="23"/>
  <c r="N993" i="23"/>
  <c r="Q1050" i="23"/>
  <c r="Q1074" i="23"/>
  <c r="Q1154" i="23"/>
  <c r="Q1178" i="23"/>
  <c r="Q1226" i="23"/>
  <c r="Q1250" i="23"/>
  <c r="K489" i="23"/>
  <c r="L395" i="23"/>
  <c r="L403" i="23"/>
  <c r="L411" i="23"/>
  <c r="R395" i="23"/>
  <c r="L1177" i="23"/>
  <c r="L1201" i="23"/>
  <c r="R1301" i="23"/>
  <c r="R1325" i="23"/>
  <c r="R1341" i="23"/>
  <c r="P1359" i="23"/>
  <c r="P1367" i="23"/>
  <c r="P1391" i="23"/>
  <c r="P1407" i="23"/>
  <c r="P1415" i="23"/>
  <c r="L523" i="23"/>
  <c r="P219" i="23"/>
  <c r="Q238" i="23"/>
  <c r="R257" i="23"/>
  <c r="P291" i="23"/>
  <c r="O304" i="23"/>
  <c r="P355" i="23"/>
  <c r="R438" i="23"/>
  <c r="R470" i="23"/>
  <c r="R518" i="23"/>
  <c r="R526" i="23"/>
  <c r="R558" i="23"/>
  <c r="V916" i="23"/>
  <c r="S460" i="23"/>
  <c r="Q558" i="23"/>
  <c r="P563" i="23"/>
  <c r="O765" i="23"/>
  <c r="O797" i="23"/>
  <c r="K751" i="23"/>
  <c r="K1151" i="23"/>
  <c r="L1188" i="23"/>
  <c r="Q1006" i="23"/>
  <c r="P1331" i="23"/>
  <c r="L1370" i="23"/>
  <c r="L1284" i="23"/>
  <c r="J1404" i="23"/>
  <c r="S929" i="23"/>
  <c r="U876" i="23"/>
  <c r="S1305" i="23"/>
  <c r="L1292" i="23"/>
  <c r="S1377" i="23"/>
  <c r="S1409" i="23"/>
  <c r="T1484" i="23"/>
  <c r="R845" i="23"/>
  <c r="R853" i="23"/>
  <c r="R861" i="23"/>
  <c r="O1268" i="23"/>
  <c r="R75" i="23"/>
  <c r="R251" i="23"/>
  <c r="O696" i="23"/>
  <c r="P488" i="23"/>
  <c r="P504" i="23"/>
  <c r="P536" i="23"/>
  <c r="S412" i="23"/>
  <c r="Q438" i="23"/>
  <c r="T455" i="23"/>
  <c r="T511" i="23"/>
  <c r="Q822" i="23"/>
  <c r="R849" i="23"/>
  <c r="Q942" i="23"/>
  <c r="Q958" i="23"/>
  <c r="R1049" i="23"/>
  <c r="S1348" i="23"/>
  <c r="S1356" i="23"/>
  <c r="S1364" i="23"/>
  <c r="U1380" i="23"/>
  <c r="U1476" i="23"/>
  <c r="N540" i="23"/>
  <c r="T844" i="23"/>
  <c r="S897" i="23"/>
  <c r="S1081" i="23"/>
  <c r="S1113" i="23"/>
  <c r="S1145" i="23"/>
  <c r="S1177" i="23"/>
  <c r="S1209" i="23"/>
  <c r="S1241" i="23"/>
  <c r="S1273" i="23"/>
  <c r="J737" i="23"/>
  <c r="K796" i="23"/>
  <c r="K881" i="23"/>
  <c r="O876" i="23"/>
  <c r="L903" i="23"/>
  <c r="J1036" i="23"/>
  <c r="L1103" i="23"/>
  <c r="L1239" i="23"/>
  <c r="O1109" i="23"/>
  <c r="K1173" i="23"/>
  <c r="K1237" i="23"/>
  <c r="K1301" i="23"/>
  <c r="K1397" i="23"/>
  <c r="K1493" i="23"/>
  <c r="R765" i="23"/>
  <c r="Q1018" i="23"/>
  <c r="O735" i="23"/>
  <c r="O624" i="23"/>
  <c r="Q670" i="23"/>
  <c r="K947" i="23"/>
  <c r="K1339" i="23"/>
  <c r="J1277" i="23"/>
  <c r="Q690" i="23"/>
  <c r="Q698" i="23"/>
  <c r="Q706" i="23"/>
  <c r="R757" i="23"/>
  <c r="P791" i="23"/>
  <c r="O1044" i="23"/>
  <c r="O1068" i="23"/>
  <c r="O1100" i="23"/>
  <c r="T486" i="23"/>
  <c r="O28" i="23"/>
  <c r="K84" i="23"/>
  <c r="K180" i="23"/>
  <c r="Q306" i="23"/>
  <c r="Q634" i="23"/>
  <c r="Q642" i="23"/>
  <c r="Q658" i="23"/>
  <c r="L731" i="23"/>
  <c r="R749" i="23"/>
  <c r="J848" i="23"/>
  <c r="J881" i="23"/>
  <c r="Q930" i="23"/>
  <c r="O1012" i="23"/>
  <c r="R1037" i="23"/>
  <c r="R1061" i="23"/>
  <c r="R1093" i="23"/>
  <c r="P1271" i="23"/>
  <c r="L208" i="23"/>
  <c r="L280" i="23"/>
  <c r="J709" i="23"/>
  <c r="J1006" i="23"/>
  <c r="L1174" i="23"/>
  <c r="L1222" i="23"/>
  <c r="L1246" i="23"/>
  <c r="L381" i="23"/>
  <c r="J479" i="23"/>
  <c r="J583" i="23"/>
  <c r="K758" i="23"/>
  <c r="Q1506" i="23"/>
  <c r="L514" i="23"/>
  <c r="J939" i="23"/>
  <c r="J1131" i="23"/>
  <c r="J1226" i="23"/>
  <c r="L626" i="23"/>
  <c r="L767" i="23"/>
  <c r="K907" i="23"/>
  <c r="J1195" i="23"/>
  <c r="K1163" i="23"/>
  <c r="L1264" i="23"/>
  <c r="L1272" i="23"/>
  <c r="J1197" i="23"/>
  <c r="J1389" i="23"/>
  <c r="J1469" i="23"/>
  <c r="J1357" i="23"/>
  <c r="O52" i="23"/>
  <c r="Q170" i="23"/>
  <c r="Q314" i="23"/>
  <c r="Q426" i="23"/>
  <c r="Q474" i="23"/>
  <c r="Q546" i="23"/>
  <c r="Q578" i="23"/>
  <c r="Q594" i="23"/>
  <c r="Q602" i="23"/>
  <c r="O676" i="23"/>
  <c r="K732" i="23"/>
  <c r="L801" i="23"/>
  <c r="J817" i="23"/>
  <c r="Q898" i="23"/>
  <c r="Q906" i="23"/>
  <c r="Q914" i="23"/>
  <c r="Q922" i="23"/>
  <c r="O964" i="23"/>
  <c r="P1031" i="23"/>
  <c r="P1087" i="23"/>
  <c r="P1199" i="23"/>
  <c r="K1272" i="23"/>
  <c r="V398" i="23"/>
  <c r="L438" i="23"/>
  <c r="V486" i="23"/>
  <c r="J646" i="23"/>
  <c r="L742" i="23"/>
  <c r="L774" i="23"/>
  <c r="J846" i="23"/>
  <c r="J878" i="23"/>
  <c r="L223" i="23"/>
  <c r="J287" i="23"/>
  <c r="L367" i="23"/>
  <c r="K694" i="23"/>
  <c r="K1158" i="23"/>
  <c r="K1174" i="23"/>
  <c r="K1190" i="23"/>
  <c r="K1206" i="23"/>
  <c r="K1254" i="23"/>
  <c r="K1262" i="23"/>
  <c r="K1278" i="23"/>
  <c r="K1294" i="23"/>
  <c r="Q1378" i="23"/>
  <c r="M627" i="23"/>
  <c r="U1196" i="23"/>
  <c r="Q1038" i="23"/>
  <c r="O1104" i="23"/>
  <c r="O1112" i="23"/>
  <c r="O1120" i="23"/>
  <c r="O1128" i="23"/>
  <c r="O1136" i="23"/>
  <c r="L595" i="23"/>
  <c r="O620" i="23"/>
  <c r="Q866" i="23"/>
  <c r="Q882" i="23"/>
  <c r="Q890" i="23"/>
  <c r="R965" i="23"/>
  <c r="R973" i="23"/>
  <c r="R981" i="23"/>
  <c r="P999" i="23"/>
  <c r="J1048" i="23"/>
  <c r="J1064" i="23"/>
  <c r="O1428" i="23"/>
  <c r="O1500" i="23"/>
  <c r="Q182" i="23"/>
  <c r="O380" i="23"/>
  <c r="O444" i="23"/>
  <c r="P735" i="23"/>
  <c r="Q842" i="23"/>
  <c r="Q850" i="23"/>
  <c r="Q858" i="23"/>
  <c r="R957" i="23"/>
  <c r="P991" i="23"/>
  <c r="K586" i="23"/>
  <c r="O1372" i="23"/>
  <c r="R1421" i="23"/>
  <c r="R1469" i="23"/>
  <c r="R1493" i="23"/>
  <c r="R1517" i="23"/>
  <c r="U1036" i="23"/>
  <c r="O1152" i="23"/>
  <c r="R1281" i="23"/>
  <c r="R1305" i="23"/>
  <c r="U1420" i="23"/>
  <c r="J963" i="23"/>
  <c r="O1397" i="23"/>
  <c r="J1397" i="23"/>
  <c r="N947" i="23"/>
  <c r="J947" i="23"/>
  <c r="J867" i="23"/>
  <c r="K867" i="23"/>
  <c r="K1242" i="23"/>
  <c r="J1242" i="23"/>
  <c r="T1103" i="23"/>
  <c r="K1103" i="23"/>
  <c r="T1287" i="23"/>
  <c r="K1287" i="23"/>
  <c r="K1411" i="23"/>
  <c r="J1411" i="23"/>
  <c r="Q674" i="23"/>
  <c r="Q682" i="23"/>
  <c r="O748" i="23"/>
  <c r="P799" i="23"/>
  <c r="P807" i="23"/>
  <c r="O511" i="23"/>
  <c r="R1099" i="23"/>
  <c r="R1131" i="23"/>
  <c r="R1163" i="23"/>
  <c r="R1195" i="23"/>
  <c r="R1227" i="23"/>
  <c r="R1259" i="23"/>
  <c r="R1291" i="23"/>
  <c r="N1020" i="23"/>
  <c r="S1028" i="23"/>
  <c r="T1095" i="23"/>
  <c r="T1271" i="23"/>
  <c r="O1365" i="23"/>
  <c r="O1269" i="23"/>
  <c r="Q186" i="23"/>
  <c r="Q234" i="23"/>
  <c r="Q242" i="23"/>
  <c r="Q250" i="23"/>
  <c r="Q290" i="23"/>
  <c r="Q386" i="23"/>
  <c r="K724" i="23"/>
  <c r="R741" i="23"/>
  <c r="L931" i="23"/>
  <c r="L939" i="23"/>
  <c r="L947" i="23"/>
  <c r="L406" i="23"/>
  <c r="U446" i="23"/>
  <c r="P157" i="23"/>
  <c r="P341" i="23"/>
  <c r="P357" i="23"/>
  <c r="L599" i="23"/>
  <c r="R1003" i="23"/>
  <c r="R1035" i="23"/>
  <c r="R1067" i="23"/>
  <c r="J635" i="23"/>
  <c r="T1143" i="23"/>
  <c r="O1280" i="23"/>
  <c r="O1288" i="23"/>
  <c r="O1296" i="23"/>
  <c r="O1304" i="23"/>
  <c r="O1077" i="23"/>
  <c r="O1237" i="23"/>
  <c r="O1301" i="23"/>
  <c r="O1493" i="23"/>
  <c r="V876" i="23"/>
  <c r="T1036" i="23"/>
  <c r="S1057" i="23"/>
  <c r="S1313" i="23"/>
  <c r="T1356" i="23"/>
  <c r="T1388" i="23"/>
  <c r="T1420" i="23"/>
  <c r="T1452" i="23"/>
  <c r="S1473" i="23"/>
  <c r="S1505" i="23"/>
  <c r="T1516" i="23"/>
  <c r="Q874" i="23"/>
  <c r="O799" i="23"/>
  <c r="V1167" i="23"/>
  <c r="Q1312" i="23"/>
  <c r="Q1344" i="23"/>
  <c r="Q1376" i="23"/>
  <c r="Q1408" i="23"/>
  <c r="Q1440" i="23"/>
  <c r="Q1472" i="23"/>
  <c r="Q1504" i="23"/>
  <c r="S1044" i="23"/>
  <c r="T1151" i="23"/>
  <c r="O1429" i="23"/>
  <c r="O1013" i="23"/>
  <c r="O1141" i="23"/>
  <c r="V764" i="23"/>
  <c r="O436" i="23"/>
  <c r="O492" i="23"/>
  <c r="P727" i="23"/>
  <c r="O924" i="23"/>
  <c r="T1159" i="23"/>
  <c r="O1045" i="23"/>
  <c r="R29" i="23"/>
  <c r="R53" i="23"/>
  <c r="R125" i="23"/>
  <c r="R173" i="23"/>
  <c r="R277" i="23"/>
  <c r="R397" i="23"/>
  <c r="R437" i="23"/>
  <c r="R485" i="23"/>
  <c r="O82" i="23"/>
  <c r="O90" i="23"/>
  <c r="O98" i="23"/>
  <c r="O106" i="23"/>
  <c r="Q112" i="23"/>
  <c r="O114" i="23"/>
  <c r="Q168" i="23"/>
  <c r="O170" i="23"/>
  <c r="O807" i="23"/>
  <c r="Q1024" i="23"/>
  <c r="Q1056" i="23"/>
  <c r="Q1088" i="23"/>
  <c r="Q1120" i="23"/>
  <c r="Q1152" i="23"/>
  <c r="Q1184" i="23"/>
  <c r="Q1216" i="23"/>
  <c r="Q1248" i="23"/>
  <c r="Q1280" i="23"/>
  <c r="T1175" i="23"/>
  <c r="T1199" i="23"/>
  <c r="R1313" i="23"/>
  <c r="O1173" i="23"/>
  <c r="O1525" i="23"/>
  <c r="P455" i="23"/>
  <c r="P503" i="23"/>
  <c r="P511" i="23"/>
  <c r="O764" i="23"/>
  <c r="O727" i="23"/>
  <c r="R1323" i="23"/>
  <c r="R1355" i="23"/>
  <c r="R1387" i="23"/>
  <c r="R1419" i="23"/>
  <c r="R1451" i="23"/>
  <c r="R1483" i="23"/>
  <c r="R1515" i="23"/>
  <c r="M1044" i="23"/>
  <c r="O1333" i="23"/>
  <c r="O1461" i="23"/>
  <c r="O756" i="23"/>
  <c r="R773" i="23"/>
  <c r="R781" i="23"/>
  <c r="P1013" i="23"/>
  <c r="P1045" i="23"/>
  <c r="P1077" i="23"/>
  <c r="P1301" i="23"/>
  <c r="P1333" i="23"/>
  <c r="P1365" i="23"/>
  <c r="P1397" i="23"/>
  <c r="P1429" i="23"/>
  <c r="P1461" i="23"/>
  <c r="P1493" i="23"/>
  <c r="P1525" i="23"/>
  <c r="T772" i="23"/>
  <c r="O920" i="23"/>
  <c r="R985" i="23"/>
  <c r="T1079" i="23"/>
  <c r="K1215" i="23"/>
  <c r="T1247" i="23"/>
  <c r="T1255" i="23"/>
  <c r="O932" i="23"/>
  <c r="P1015" i="23"/>
  <c r="R523" i="23"/>
  <c r="Q1298" i="23"/>
  <c r="Q1322" i="23"/>
  <c r="O1484" i="23"/>
  <c r="Q1022" i="23"/>
  <c r="O1096" i="23"/>
  <c r="O1264" i="23"/>
  <c r="O1272" i="23"/>
  <c r="U1260" i="23"/>
  <c r="R5" i="23"/>
  <c r="R37" i="23"/>
  <c r="R69" i="23"/>
  <c r="R133" i="23"/>
  <c r="R229" i="23"/>
  <c r="R237" i="23"/>
  <c r="R245" i="23"/>
  <c r="R285" i="23"/>
  <c r="Q264" i="23"/>
  <c r="Q272" i="23"/>
  <c r="Q280" i="23"/>
  <c r="O290" i="23"/>
  <c r="R507" i="23"/>
  <c r="O1144" i="23"/>
  <c r="T1004" i="23"/>
  <c r="S1089" i="23"/>
  <c r="S1121" i="23"/>
  <c r="S1153" i="23"/>
  <c r="S1185" i="23"/>
  <c r="S1217" i="23"/>
  <c r="S1249" i="23"/>
  <c r="R411" i="23"/>
  <c r="R419" i="23"/>
  <c r="R427" i="23"/>
  <c r="R435" i="23"/>
  <c r="R443" i="23"/>
  <c r="R451" i="23"/>
  <c r="R459" i="23"/>
  <c r="R467" i="23"/>
  <c r="R475" i="23"/>
  <c r="R483" i="23"/>
  <c r="R491" i="23"/>
  <c r="R499" i="23"/>
  <c r="P573" i="23"/>
  <c r="R555" i="23"/>
  <c r="O1186" i="23"/>
  <c r="O1218" i="23"/>
  <c r="T1055" i="23"/>
  <c r="O1160" i="23"/>
  <c r="O1168" i="23"/>
  <c r="S1025" i="23"/>
  <c r="T1324" i="23"/>
  <c r="P7" i="23"/>
  <c r="P39" i="23"/>
  <c r="P135" i="23"/>
  <c r="P239" i="23"/>
  <c r="P247" i="23"/>
  <c r="P255" i="23"/>
  <c r="P375" i="23"/>
  <c r="R547" i="23"/>
  <c r="O1064" i="23"/>
  <c r="O1176" i="23"/>
  <c r="O1184" i="23"/>
  <c r="O1192" i="23"/>
  <c r="O1200" i="23"/>
  <c r="O76" i="23"/>
  <c r="O156" i="23"/>
  <c r="L683" i="23"/>
  <c r="R1053" i="23"/>
  <c r="R1077" i="23"/>
  <c r="L232" i="23"/>
  <c r="L296" i="23"/>
  <c r="L328" i="23"/>
  <c r="L360" i="23"/>
  <c r="J1062" i="23"/>
  <c r="L1110" i="23"/>
  <c r="L1134" i="23"/>
  <c r="L1166" i="23"/>
  <c r="L1190" i="23"/>
  <c r="L1206" i="23"/>
  <c r="L1230" i="23"/>
  <c r="K530" i="23"/>
  <c r="R723" i="23"/>
  <c r="L1313" i="23"/>
  <c r="L1321" i="23"/>
  <c r="L1329" i="23"/>
  <c r="L1337" i="23"/>
  <c r="Q1418" i="23"/>
  <c r="Q1490" i="23"/>
  <c r="J1343" i="23"/>
  <c r="J1351" i="23"/>
  <c r="J156" i="23"/>
  <c r="O592" i="23"/>
  <c r="R665" i="23"/>
  <c r="J1090" i="23"/>
  <c r="U1228" i="23"/>
  <c r="L1356" i="23"/>
  <c r="U1452" i="23"/>
  <c r="J380" i="23"/>
  <c r="S937" i="23"/>
  <c r="S969" i="23"/>
  <c r="V1004" i="23"/>
  <c r="T1068" i="23"/>
  <c r="T1100" i="23"/>
  <c r="T1132" i="23"/>
  <c r="T1164" i="23"/>
  <c r="T1196" i="23"/>
  <c r="T1228" i="23"/>
  <c r="T1260" i="23"/>
  <c r="Q10" i="23"/>
  <c r="Q42" i="23"/>
  <c r="Q106" i="23"/>
  <c r="Q194" i="23"/>
  <c r="Q258" i="23"/>
  <c r="Q346" i="23"/>
  <c r="L679" i="23"/>
  <c r="O1072" i="23"/>
  <c r="O1080" i="23"/>
  <c r="O1088" i="23"/>
  <c r="O1208" i="23"/>
  <c r="O1216" i="23"/>
  <c r="O1224" i="23"/>
  <c r="O1232" i="23"/>
  <c r="O1240" i="23"/>
  <c r="O1248" i="23"/>
  <c r="O1256" i="23"/>
  <c r="S1345" i="23"/>
  <c r="S1441" i="23"/>
  <c r="T383" i="23"/>
  <c r="R401" i="23"/>
  <c r="P451" i="23"/>
  <c r="P459" i="23"/>
  <c r="S508" i="23"/>
  <c r="P547" i="23"/>
  <c r="M468" i="23"/>
  <c r="Q478" i="23"/>
  <c r="T916" i="23"/>
  <c r="J914" i="23"/>
  <c r="J1138" i="23"/>
  <c r="J1194" i="23"/>
  <c r="J1154" i="23"/>
  <c r="J1234" i="23"/>
  <c r="J1306" i="23"/>
  <c r="L1338" i="23"/>
  <c r="J1362" i="23"/>
  <c r="L1514" i="23"/>
  <c r="K1509" i="23"/>
  <c r="J890" i="23"/>
  <c r="K121" i="23"/>
  <c r="K129" i="23"/>
  <c r="K237" i="23"/>
  <c r="K257" i="23"/>
  <c r="K265" i="23"/>
  <c r="J401" i="23"/>
  <c r="K409" i="23"/>
  <c r="J441" i="23"/>
  <c r="J457" i="23"/>
  <c r="K473" i="23"/>
  <c r="K481" i="23"/>
  <c r="K497" i="23"/>
  <c r="J513" i="23"/>
  <c r="J553" i="23"/>
  <c r="J561" i="23"/>
  <c r="J236" i="23"/>
  <c r="J244" i="23"/>
  <c r="L819" i="23"/>
  <c r="L835" i="23"/>
  <c r="L899" i="23"/>
  <c r="J248" i="23"/>
  <c r="K1310" i="23"/>
  <c r="L856" i="23"/>
  <c r="J1379" i="23"/>
  <c r="L1470" i="23"/>
  <c r="J1093" i="23"/>
  <c r="J1125" i="23"/>
  <c r="T1524" i="23"/>
  <c r="O116" i="23"/>
  <c r="K116" i="23"/>
  <c r="O376" i="23"/>
  <c r="K376" i="23"/>
  <c r="O704" i="23"/>
  <c r="K704" i="23"/>
  <c r="J281" i="23"/>
  <c r="K281" i="23"/>
  <c r="J465" i="23"/>
  <c r="K465" i="23"/>
  <c r="K521" i="23"/>
  <c r="J521" i="23"/>
  <c r="J529" i="23"/>
  <c r="K529" i="23"/>
  <c r="J537" i="23"/>
  <c r="K537" i="23"/>
  <c r="L206" i="23"/>
  <c r="J435" i="23"/>
  <c r="K435" i="23"/>
  <c r="R681" i="23"/>
  <c r="P579" i="23"/>
  <c r="S905" i="23"/>
  <c r="R657" i="23"/>
  <c r="Q710" i="23"/>
  <c r="R217" i="23"/>
  <c r="O296" i="23"/>
  <c r="R353" i="23"/>
  <c r="O232" i="23"/>
  <c r="R313" i="23"/>
  <c r="P815" i="23"/>
  <c r="P823" i="23"/>
  <c r="Q962" i="23"/>
  <c r="Q970" i="23"/>
  <c r="Q978" i="23"/>
  <c r="O1028" i="23"/>
  <c r="O1084" i="23"/>
  <c r="O1196" i="23"/>
  <c r="R707" i="23"/>
  <c r="P251" i="23"/>
  <c r="P315" i="23"/>
  <c r="P635" i="23"/>
  <c r="O541" i="23"/>
  <c r="V796" i="23"/>
  <c r="Q486" i="23"/>
  <c r="S556" i="23"/>
  <c r="V1012" i="23"/>
  <c r="T871" i="23"/>
  <c r="P939" i="23"/>
  <c r="Q1222" i="23"/>
  <c r="O957" i="23"/>
  <c r="O989" i="23"/>
  <c r="K112" i="23"/>
  <c r="K244" i="23"/>
  <c r="K316" i="23"/>
  <c r="Q394" i="23"/>
  <c r="Q434" i="23"/>
  <c r="Q482" i="23"/>
  <c r="J793" i="23"/>
  <c r="L825" i="23"/>
  <c r="L857" i="23"/>
  <c r="R997" i="23"/>
  <c r="R1021" i="23"/>
  <c r="P1047" i="23"/>
  <c r="P1071" i="23"/>
  <c r="P1103" i="23"/>
  <c r="L414" i="23"/>
  <c r="U454" i="23"/>
  <c r="L462" i="23"/>
  <c r="L502" i="23"/>
  <c r="L510" i="23"/>
  <c r="L518" i="23"/>
  <c r="L526" i="23"/>
  <c r="L534" i="23"/>
  <c r="J542" i="23"/>
  <c r="L566" i="23"/>
  <c r="J614" i="23"/>
  <c r="J702" i="23"/>
  <c r="J710" i="23"/>
  <c r="L718" i="23"/>
  <c r="U798" i="23"/>
  <c r="L814" i="23"/>
  <c r="L822" i="23"/>
  <c r="J870" i="23"/>
  <c r="J934" i="23"/>
  <c r="L151" i="23"/>
  <c r="L191" i="23"/>
  <c r="J239" i="23"/>
  <c r="L271" i="23"/>
  <c r="J295" i="23"/>
  <c r="L303" i="23"/>
  <c r="L327" i="23"/>
  <c r="J335" i="23"/>
  <c r="J343" i="23"/>
  <c r="J375" i="23"/>
  <c r="K738" i="23"/>
  <c r="K862" i="23"/>
  <c r="K926" i="23"/>
  <c r="Q1370" i="23"/>
  <c r="Q1394" i="23"/>
  <c r="J164" i="23"/>
  <c r="P187" i="23"/>
  <c r="Q230" i="23"/>
  <c r="J276" i="23"/>
  <c r="J284" i="23"/>
  <c r="P643" i="23"/>
  <c r="P715" i="23"/>
  <c r="P392" i="23"/>
  <c r="R478" i="23"/>
  <c r="R486" i="23"/>
  <c r="R494" i="23"/>
  <c r="R502" i="23"/>
  <c r="M828" i="23"/>
  <c r="V884" i="23"/>
  <c r="S516" i="23"/>
  <c r="P523" i="23"/>
  <c r="Q734" i="23"/>
  <c r="R753" i="23"/>
  <c r="O872" i="23"/>
  <c r="P955" i="23"/>
  <c r="U1076" i="23"/>
  <c r="P971" i="23"/>
  <c r="P1035" i="23"/>
  <c r="Q1118" i="23"/>
  <c r="O829" i="23"/>
  <c r="R405" i="23"/>
  <c r="R445" i="23"/>
  <c r="R493" i="23"/>
  <c r="Q754" i="23"/>
  <c r="Q1274" i="23"/>
  <c r="O535" i="23"/>
  <c r="O719" i="23"/>
  <c r="O794" i="23"/>
  <c r="O1316" i="23"/>
  <c r="R1381" i="23"/>
  <c r="P1431" i="23"/>
  <c r="P1503" i="23"/>
  <c r="P1527" i="23"/>
  <c r="O1418" i="23"/>
  <c r="O1434" i="23"/>
  <c r="R249" i="23"/>
  <c r="P283" i="23"/>
  <c r="Q326" i="23"/>
  <c r="Q571" i="23"/>
  <c r="Q579" i="23"/>
  <c r="S476" i="23"/>
  <c r="S540" i="23"/>
  <c r="Q838" i="23"/>
  <c r="Q846" i="23"/>
  <c r="S1052" i="23"/>
  <c r="S1060" i="23"/>
  <c r="Q1166" i="23"/>
  <c r="Q1174" i="23"/>
  <c r="O1312" i="23"/>
  <c r="O1320" i="23"/>
  <c r="O1328" i="23"/>
  <c r="V1268" i="23"/>
  <c r="S873" i="23"/>
  <c r="T1012" i="23"/>
  <c r="P415" i="23"/>
  <c r="P463" i="23"/>
  <c r="P519" i="23"/>
  <c r="P527" i="23"/>
  <c r="P535" i="23"/>
  <c r="P567" i="23"/>
  <c r="O772" i="23"/>
  <c r="Q1034" i="23"/>
  <c r="Q1090" i="23"/>
  <c r="O527" i="23"/>
  <c r="R1309" i="23"/>
  <c r="P1375" i="23"/>
  <c r="Q270" i="23"/>
  <c r="O328" i="23"/>
  <c r="R673" i="23"/>
  <c r="Q531" i="23"/>
  <c r="P795" i="23"/>
  <c r="O925" i="23"/>
  <c r="R789" i="23"/>
  <c r="O1292" i="23"/>
  <c r="O519" i="23"/>
  <c r="R185" i="23"/>
  <c r="Q614" i="23"/>
  <c r="P627" i="23"/>
  <c r="Q451" i="23"/>
  <c r="Q459" i="23"/>
  <c r="Q467" i="23"/>
  <c r="Q515" i="23"/>
  <c r="Q523" i="23"/>
  <c r="Q547" i="23"/>
  <c r="Q555" i="23"/>
  <c r="S452" i="23"/>
  <c r="P555" i="23"/>
  <c r="T764" i="23"/>
  <c r="R889" i="23"/>
  <c r="O861" i="23"/>
  <c r="L1490" i="23"/>
  <c r="J1170" i="23"/>
  <c r="J1250" i="23"/>
  <c r="J1378" i="23"/>
  <c r="J1402" i="23"/>
  <c r="Q422" i="23"/>
  <c r="O456" i="23"/>
  <c r="O472" i="23"/>
  <c r="R489" i="23"/>
  <c r="O512" i="23"/>
  <c r="O520" i="23"/>
  <c r="T567" i="23"/>
  <c r="Q574" i="23"/>
  <c r="Q582" i="23"/>
  <c r="J843" i="23"/>
  <c r="K883" i="23"/>
  <c r="V908" i="23"/>
  <c r="S1097" i="23"/>
  <c r="S1129" i="23"/>
  <c r="S1193" i="23"/>
  <c r="S1225" i="23"/>
  <c r="S1257" i="23"/>
  <c r="P1467" i="23"/>
  <c r="K1229" i="23"/>
  <c r="K1357" i="23"/>
  <c r="K1421" i="23"/>
  <c r="K1485" i="23"/>
  <c r="M396" i="23"/>
  <c r="N396" i="23"/>
  <c r="R867" i="23"/>
  <c r="R963" i="23"/>
  <c r="P448" i="23"/>
  <c r="P456" i="23"/>
  <c r="P464" i="23"/>
  <c r="P472" i="23"/>
  <c r="P512" i="23"/>
  <c r="P520" i="23"/>
  <c r="P528" i="23"/>
  <c r="P552" i="23"/>
  <c r="M420" i="23"/>
  <c r="N420" i="23"/>
  <c r="M460" i="23"/>
  <c r="N460" i="23"/>
  <c r="Q414" i="23"/>
  <c r="R505" i="23"/>
  <c r="T559" i="23"/>
  <c r="T959" i="23"/>
  <c r="V943" i="23"/>
  <c r="O1210" i="23"/>
  <c r="O1250" i="23"/>
  <c r="O1282" i="23"/>
  <c r="R406" i="23"/>
  <c r="R414" i="23"/>
  <c r="R422" i="23"/>
  <c r="R430" i="23"/>
  <c r="P544" i="23"/>
  <c r="Q406" i="23"/>
  <c r="O448" i="23"/>
  <c r="R537" i="23"/>
  <c r="O544" i="23"/>
  <c r="O552" i="23"/>
  <c r="S900" i="23"/>
  <c r="T1007" i="23"/>
  <c r="O813" i="23"/>
  <c r="O845" i="23"/>
  <c r="O1229" i="23"/>
  <c r="K236" i="23"/>
  <c r="Q650" i="23"/>
  <c r="J808" i="23"/>
  <c r="J22" i="23"/>
  <c r="J30" i="23"/>
  <c r="J46" i="23"/>
  <c r="J70" i="23"/>
  <c r="J94" i="23"/>
  <c r="J126" i="23"/>
  <c r="J142" i="23"/>
  <c r="J166" i="23"/>
  <c r="J182" i="23"/>
  <c r="J206" i="23"/>
  <c r="J222" i="23"/>
  <c r="L224" i="23"/>
  <c r="L264" i="23"/>
  <c r="J302" i="23"/>
  <c r="J310" i="23"/>
  <c r="L366" i="23"/>
  <c r="J421" i="23"/>
  <c r="J437" i="23"/>
  <c r="K685" i="23"/>
  <c r="L958" i="23"/>
  <c r="L966" i="23"/>
  <c r="J1078" i="23"/>
  <c r="L1102" i="23"/>
  <c r="L9" i="23"/>
  <c r="L65" i="23"/>
  <c r="L217" i="23"/>
  <c r="J407" i="23"/>
  <c r="L521" i="23"/>
  <c r="K678" i="23"/>
  <c r="L737" i="23"/>
  <c r="K778" i="23"/>
  <c r="K810" i="23"/>
  <c r="L887" i="23"/>
  <c r="L951" i="23"/>
  <c r="L983" i="23"/>
  <c r="P1101" i="23"/>
  <c r="P1133" i="23"/>
  <c r="P1165" i="23"/>
  <c r="P1197" i="23"/>
  <c r="P1229" i="23"/>
  <c r="P1261" i="23"/>
  <c r="P1293" i="23"/>
  <c r="K526" i="23"/>
  <c r="K562" i="23"/>
  <c r="J571" i="23"/>
  <c r="K626" i="23"/>
  <c r="K634" i="23"/>
  <c r="J643" i="23"/>
  <c r="K670" i="23"/>
  <c r="K698" i="23"/>
  <c r="J787" i="23"/>
  <c r="L803" i="23"/>
  <c r="L811" i="23"/>
  <c r="J1415" i="23"/>
  <c r="J1447" i="23"/>
  <c r="J1455" i="23"/>
  <c r="J1463" i="23"/>
  <c r="J1471" i="23"/>
  <c r="J1495" i="23"/>
  <c r="J1503" i="23"/>
  <c r="J1519" i="23"/>
  <c r="J1527" i="23"/>
  <c r="L2" i="23"/>
  <c r="J141" i="23"/>
  <c r="J205" i="23"/>
  <c r="K248" i="23"/>
  <c r="J261" i="23"/>
  <c r="J301" i="23"/>
  <c r="T943" i="23"/>
  <c r="Q50" i="23"/>
  <c r="Q58" i="23"/>
  <c r="K68" i="23"/>
  <c r="Q90" i="23"/>
  <c r="Q130" i="23"/>
  <c r="Q322" i="23"/>
  <c r="Q362" i="23"/>
  <c r="Q418" i="23"/>
  <c r="Q466" i="23"/>
  <c r="Q538" i="23"/>
  <c r="Q554" i="23"/>
  <c r="Q562" i="23"/>
  <c r="Q570" i="23"/>
  <c r="Q586" i="23"/>
  <c r="L651" i="23"/>
  <c r="O708" i="23"/>
  <c r="K716" i="23"/>
  <c r="L777" i="23"/>
  <c r="L809" i="23"/>
  <c r="L841" i="23"/>
  <c r="J470" i="23"/>
  <c r="J494" i="23"/>
  <c r="J582" i="23"/>
  <c r="J662" i="23"/>
  <c r="J670" i="23"/>
  <c r="J886" i="23"/>
  <c r="K6" i="23"/>
  <c r="K46" i="23"/>
  <c r="K78" i="23"/>
  <c r="K126" i="23"/>
  <c r="K134" i="23"/>
  <c r="K150" i="23"/>
  <c r="K158" i="23"/>
  <c r="K190" i="23"/>
  <c r="K222" i="23"/>
  <c r="K382" i="23"/>
  <c r="K390" i="23"/>
  <c r="K398" i="23"/>
  <c r="K406" i="23"/>
  <c r="K414" i="23"/>
  <c r="L255" i="23"/>
  <c r="L559" i="23"/>
  <c r="K606" i="23"/>
  <c r="K1054" i="23"/>
  <c r="K1086" i="23"/>
  <c r="J332" i="23"/>
  <c r="T439" i="23"/>
  <c r="S769" i="23"/>
  <c r="O824" i="23"/>
  <c r="O941" i="23"/>
  <c r="O973" i="23"/>
  <c r="L579" i="23"/>
  <c r="O948" i="23"/>
  <c r="P13" i="23"/>
  <c r="P21" i="23"/>
  <c r="P141" i="23"/>
  <c r="P301" i="23"/>
  <c r="P317" i="23"/>
  <c r="P325" i="23"/>
  <c r="P333" i="23"/>
  <c r="Q408" i="23"/>
  <c r="Q424" i="23"/>
  <c r="Q440" i="23"/>
  <c r="Q464" i="23"/>
  <c r="Q560" i="23"/>
  <c r="O578" i="23"/>
  <c r="O786" i="23"/>
  <c r="Q856" i="23"/>
  <c r="Q952" i="23"/>
  <c r="Q984" i="23"/>
  <c r="O1436" i="23"/>
  <c r="O1460" i="23"/>
  <c r="O1508" i="23"/>
  <c r="P211" i="23"/>
  <c r="P875" i="23"/>
  <c r="Q918" i="23"/>
  <c r="T975" i="23"/>
  <c r="T991" i="23"/>
  <c r="O877" i="23"/>
  <c r="O400" i="23"/>
  <c r="P475" i="23"/>
  <c r="R585" i="23"/>
  <c r="O604" i="23"/>
  <c r="R621" i="23"/>
  <c r="Q834" i="23"/>
  <c r="O908" i="23"/>
  <c r="R941" i="23"/>
  <c r="R949" i="23"/>
  <c r="O589" i="23"/>
  <c r="Q430" i="23"/>
  <c r="O464" i="23"/>
  <c r="O528" i="23"/>
  <c r="O832" i="23"/>
  <c r="Q926" i="23"/>
  <c r="O1325" i="23"/>
  <c r="O1322" i="23"/>
  <c r="O1474" i="23"/>
  <c r="R574" i="23"/>
  <c r="R582" i="23"/>
  <c r="V780" i="23"/>
  <c r="J708" i="23"/>
  <c r="K891" i="23"/>
  <c r="P1339" i="23"/>
  <c r="L1402" i="23"/>
  <c r="O909" i="23"/>
  <c r="O12" i="23"/>
  <c r="K12" i="23"/>
  <c r="O124" i="23"/>
  <c r="K124" i="23"/>
  <c r="O340" i="23"/>
  <c r="K340" i="23"/>
  <c r="K776" i="23"/>
  <c r="J776" i="23"/>
  <c r="J824" i="23"/>
  <c r="K824" i="23"/>
  <c r="J840" i="23"/>
  <c r="K840" i="23"/>
  <c r="J873" i="23"/>
  <c r="L873" i="23"/>
  <c r="J889" i="23"/>
  <c r="L889" i="23"/>
  <c r="L6" i="23"/>
  <c r="J6" i="23"/>
  <c r="J14" i="23"/>
  <c r="L14" i="23"/>
  <c r="L38" i="23"/>
  <c r="J38" i="23"/>
  <c r="L54" i="23"/>
  <c r="J54" i="23"/>
  <c r="J78" i="23"/>
  <c r="L78" i="23"/>
  <c r="L102" i="23"/>
  <c r="J102" i="23"/>
  <c r="L134" i="23"/>
  <c r="J134" i="23"/>
  <c r="J150" i="23"/>
  <c r="L150" i="23"/>
  <c r="J158" i="23"/>
  <c r="L158" i="23"/>
  <c r="J174" i="23"/>
  <c r="L174" i="23"/>
  <c r="L214" i="23"/>
  <c r="J214" i="23"/>
  <c r="L230" i="23"/>
  <c r="J230" i="23"/>
  <c r="J238" i="23"/>
  <c r="L238" i="23"/>
  <c r="L246" i="23"/>
  <c r="J246" i="23"/>
  <c r="L254" i="23"/>
  <c r="J254" i="23"/>
  <c r="L262" i="23"/>
  <c r="J262" i="23"/>
  <c r="L270" i="23"/>
  <c r="J270" i="23"/>
  <c r="L278" i="23"/>
  <c r="J278" i="23"/>
  <c r="L286" i="23"/>
  <c r="J286" i="23"/>
  <c r="L294" i="23"/>
  <c r="J294" i="23"/>
  <c r="J326" i="23"/>
  <c r="L326" i="23"/>
  <c r="L334" i="23"/>
  <c r="J334" i="23"/>
  <c r="L342" i="23"/>
  <c r="J342" i="23"/>
  <c r="L350" i="23"/>
  <c r="J350" i="23"/>
  <c r="L358" i="23"/>
  <c r="J358" i="23"/>
  <c r="L374" i="23"/>
  <c r="J374" i="23"/>
  <c r="J381" i="23"/>
  <c r="K381" i="23"/>
  <c r="J405" i="23"/>
  <c r="K405" i="23"/>
  <c r="K573" i="23"/>
  <c r="J573" i="23"/>
  <c r="J613" i="23"/>
  <c r="K613" i="23"/>
  <c r="K637" i="23"/>
  <c r="J637" i="23"/>
  <c r="K653" i="23"/>
  <c r="J653" i="23"/>
  <c r="J661" i="23"/>
  <c r="K661" i="23"/>
  <c r="K717" i="23"/>
  <c r="J717" i="23"/>
  <c r="J789" i="23"/>
  <c r="K789" i="23"/>
  <c r="J941" i="23"/>
  <c r="K941" i="23"/>
  <c r="J950" i="23"/>
  <c r="L950" i="23"/>
  <c r="L974" i="23"/>
  <c r="J974" i="23"/>
  <c r="L1014" i="23"/>
  <c r="J1014" i="23"/>
  <c r="L1046" i="23"/>
  <c r="J1046" i="23"/>
  <c r="L1070" i="23"/>
  <c r="J1070" i="23"/>
  <c r="V383" i="23"/>
  <c r="L383" i="23"/>
  <c r="J391" i="23"/>
  <c r="L391" i="23"/>
  <c r="O415" i="23"/>
  <c r="J415" i="23"/>
  <c r="L415" i="23"/>
  <c r="O439" i="23"/>
  <c r="J439" i="23"/>
  <c r="O447" i="23"/>
  <c r="L447" i="23"/>
  <c r="V463" i="23"/>
  <c r="J463" i="23"/>
  <c r="L471" i="23"/>
  <c r="J471" i="23"/>
  <c r="O487" i="23"/>
  <c r="J487" i="23"/>
  <c r="V495" i="23"/>
  <c r="L495" i="23"/>
  <c r="V567" i="23"/>
  <c r="J567" i="23"/>
  <c r="O791" i="23"/>
  <c r="J791" i="23"/>
  <c r="O823" i="23"/>
  <c r="J823" i="23"/>
  <c r="J855" i="23"/>
  <c r="L855" i="23"/>
  <c r="L1345" i="23"/>
  <c r="J1345" i="23"/>
  <c r="L1311" i="23"/>
  <c r="J1311" i="23"/>
  <c r="O200" i="23"/>
  <c r="K200" i="23"/>
  <c r="O360" i="23"/>
  <c r="K360" i="23"/>
  <c r="O576" i="23"/>
  <c r="K576" i="23"/>
  <c r="K308" i="23"/>
  <c r="J558" i="23"/>
  <c r="J590" i="23"/>
  <c r="J598" i="23"/>
  <c r="J5" i="23"/>
  <c r="J13" i="23"/>
  <c r="J21" i="23"/>
  <c r="J29" i="23"/>
  <c r="J37" i="23"/>
  <c r="J45" i="23"/>
  <c r="J53" i="23"/>
  <c r="J61" i="23"/>
  <c r="J69" i="23"/>
  <c r="J85" i="23"/>
  <c r="J93" i="23"/>
  <c r="J101" i="23"/>
  <c r="J109" i="23"/>
  <c r="J117" i="23"/>
  <c r="J125" i="23"/>
  <c r="J7" i="23"/>
  <c r="J15" i="23"/>
  <c r="J23" i="23"/>
  <c r="L33" i="23"/>
  <c r="J39" i="23"/>
  <c r="L41" i="23"/>
  <c r="J47" i="23"/>
  <c r="J63" i="23"/>
  <c r="J71" i="23"/>
  <c r="L73" i="23"/>
  <c r="J79" i="23"/>
  <c r="L81" i="23"/>
  <c r="J87" i="23"/>
  <c r="J95" i="23"/>
  <c r="L97" i="23"/>
  <c r="L105" i="23"/>
  <c r="J111" i="23"/>
  <c r="J119" i="23"/>
  <c r="J127" i="23"/>
  <c r="J135" i="23"/>
  <c r="Q736" i="23"/>
  <c r="Q342" i="23"/>
  <c r="O616" i="23"/>
  <c r="K636" i="23"/>
  <c r="J41" i="23"/>
  <c r="K117" i="23"/>
  <c r="K125" i="23"/>
  <c r="K249" i="23"/>
  <c r="K269" i="23"/>
  <c r="K285" i="23"/>
  <c r="J361" i="23"/>
  <c r="K445" i="23"/>
  <c r="K517" i="23"/>
  <c r="J601" i="23"/>
  <c r="J609" i="23"/>
  <c r="J617" i="23"/>
  <c r="J108" i="23"/>
  <c r="L126" i="23"/>
  <c r="K131" i="23"/>
  <c r="L164" i="23"/>
  <c r="L212" i="23"/>
  <c r="K950" i="23"/>
  <c r="K974" i="23"/>
  <c r="L276" i="23"/>
  <c r="K331" i="23"/>
  <c r="L356" i="23"/>
  <c r="N500" i="23"/>
  <c r="K408" i="23"/>
  <c r="K424" i="23"/>
  <c r="K584" i="23"/>
  <c r="K912" i="23"/>
  <c r="K749" i="23"/>
  <c r="K761" i="23"/>
  <c r="K965" i="23"/>
  <c r="L143" i="23"/>
  <c r="L145" i="23"/>
  <c r="J167" i="23"/>
  <c r="L169" i="23"/>
  <c r="J175" i="23"/>
  <c r="L177" i="23"/>
  <c r="L183" i="23"/>
  <c r="P189" i="23"/>
  <c r="L209" i="23"/>
  <c r="L231" i="23"/>
  <c r="L233" i="23"/>
  <c r="L241" i="23"/>
  <c r="L263" i="23"/>
  <c r="L281" i="23"/>
  <c r="L297" i="23"/>
  <c r="L313" i="23"/>
  <c r="L319" i="23"/>
  <c r="L337" i="23"/>
  <c r="L361" i="23"/>
  <c r="L369" i="23"/>
  <c r="L577" i="23"/>
  <c r="L657" i="23"/>
  <c r="P701" i="23"/>
  <c r="L745" i="23"/>
  <c r="L881" i="23"/>
  <c r="J894" i="23"/>
  <c r="L913" i="23"/>
  <c r="L945" i="23"/>
  <c r="L977" i="23"/>
  <c r="L1009" i="23"/>
  <c r="L1041" i="23"/>
  <c r="L1073" i="23"/>
  <c r="J1094" i="23"/>
  <c r="J1102" i="23"/>
  <c r="K1134" i="23"/>
  <c r="K1142" i="23"/>
  <c r="K518" i="23"/>
  <c r="K590" i="23"/>
  <c r="K618" i="23"/>
  <c r="K662" i="23"/>
  <c r="K690" i="23"/>
  <c r="J699" i="23"/>
  <c r="K726" i="23"/>
  <c r="K168" i="23"/>
  <c r="K176" i="23"/>
  <c r="L207" i="23"/>
  <c r="K220" i="23"/>
  <c r="P235" i="23"/>
  <c r="P299" i="23"/>
  <c r="J325" i="23"/>
  <c r="R329" i="23"/>
  <c r="Q374" i="23"/>
  <c r="J1199" i="23"/>
  <c r="O1444" i="23"/>
  <c r="K492" i="23"/>
  <c r="L519" i="23"/>
  <c r="R697" i="23"/>
  <c r="K1302" i="23"/>
  <c r="J184" i="23"/>
  <c r="K203" i="23"/>
  <c r="J216" i="23"/>
  <c r="K223" i="23"/>
  <c r="J231" i="23"/>
  <c r="K295" i="23"/>
  <c r="K307" i="23"/>
  <c r="J312" i="23"/>
  <c r="K327" i="23"/>
  <c r="K339" i="23"/>
  <c r="K347" i="23"/>
  <c r="K359" i="23"/>
  <c r="K371" i="23"/>
  <c r="K411" i="23"/>
  <c r="L480" i="23"/>
  <c r="L522" i="23"/>
  <c r="K603" i="23"/>
  <c r="L610" i="23"/>
  <c r="L648" i="23"/>
  <c r="J671" i="23"/>
  <c r="K699" i="23"/>
  <c r="L728" i="23"/>
  <c r="K697" i="23"/>
  <c r="J729" i="23"/>
  <c r="L1006" i="23"/>
  <c r="J1019" i="23"/>
  <c r="J733" i="23"/>
  <c r="L791" i="23"/>
  <c r="K1318" i="23"/>
  <c r="K1342" i="23"/>
  <c r="K1350" i="23"/>
  <c r="K1358" i="23"/>
  <c r="K1374" i="23"/>
  <c r="K1390" i="23"/>
  <c r="K1398" i="23"/>
  <c r="K1406" i="23"/>
  <c r="K1414" i="23"/>
  <c r="K1422" i="23"/>
  <c r="K1438" i="23"/>
  <c r="K1454" i="23"/>
  <c r="K1462" i="23"/>
  <c r="K1470" i="23"/>
  <c r="K1494" i="23"/>
  <c r="K1502" i="23"/>
  <c r="K1510" i="23"/>
  <c r="K1518" i="23"/>
  <c r="K1526" i="23"/>
  <c r="L800" i="23"/>
  <c r="J807" i="23"/>
  <c r="J927" i="23"/>
  <c r="L1154" i="23"/>
  <c r="J1207" i="23"/>
  <c r="K1239" i="23"/>
  <c r="K1379" i="23"/>
  <c r="L1398" i="23"/>
  <c r="L1422" i="23"/>
  <c r="L1494" i="23"/>
  <c r="L1518" i="23"/>
  <c r="J1157" i="23"/>
  <c r="J1445" i="23"/>
  <c r="J1026" i="23"/>
  <c r="L1066" i="23"/>
  <c r="J1146" i="23"/>
  <c r="L1202" i="23"/>
  <c r="J1394" i="23"/>
  <c r="S468" i="23"/>
  <c r="S532" i="23"/>
  <c r="S841" i="23"/>
  <c r="L601" i="23"/>
  <c r="L637" i="23"/>
  <c r="L747" i="23"/>
  <c r="Q206" i="23"/>
  <c r="O773" i="23"/>
  <c r="Q462" i="23"/>
  <c r="O496" i="23"/>
  <c r="Q510" i="23"/>
  <c r="L525" i="23"/>
  <c r="Q542" i="23"/>
  <c r="P587" i="23"/>
  <c r="L839" i="23"/>
  <c r="S1289" i="23"/>
  <c r="S1353" i="23"/>
  <c r="T1364" i="23"/>
  <c r="T1396" i="23"/>
  <c r="T1428" i="23"/>
  <c r="S1449" i="23"/>
  <c r="S1481" i="23"/>
  <c r="T1492" i="23"/>
  <c r="O1050" i="23"/>
  <c r="P1439" i="23"/>
  <c r="P1463" i="23"/>
  <c r="P1511" i="23"/>
  <c r="O1522" i="23"/>
  <c r="P331" i="23"/>
  <c r="R425" i="23"/>
  <c r="Q731" i="23"/>
  <c r="R601" i="23"/>
  <c r="L1464" i="23"/>
  <c r="O1138" i="23"/>
  <c r="P1343" i="23"/>
  <c r="R233" i="23"/>
  <c r="Q334" i="23"/>
  <c r="P363" i="23"/>
  <c r="Q654" i="23"/>
  <c r="K643" i="23"/>
  <c r="P1475" i="23"/>
  <c r="P1507" i="23"/>
  <c r="O252" i="23"/>
  <c r="K252" i="23"/>
  <c r="O700" i="23"/>
  <c r="K700" i="23"/>
  <c r="V622" i="23"/>
  <c r="L622" i="23"/>
  <c r="V758" i="23"/>
  <c r="J758" i="23"/>
  <c r="L758" i="23"/>
  <c r="U782" i="23"/>
  <c r="L782" i="23"/>
  <c r="J782" i="23"/>
  <c r="L942" i="23"/>
  <c r="J942" i="23"/>
  <c r="J958" i="23"/>
  <c r="K958" i="23"/>
  <c r="K1150" i="23"/>
  <c r="J1150" i="23"/>
  <c r="J1246" i="23"/>
  <c r="K1246" i="23"/>
  <c r="K292" i="23"/>
  <c r="J292" i="23"/>
  <c r="J822" i="23"/>
  <c r="K1094" i="23"/>
  <c r="O504" i="23"/>
  <c r="L504" i="23"/>
  <c r="J504" i="23"/>
  <c r="J721" i="23"/>
  <c r="K721" i="23"/>
  <c r="K1075" i="23"/>
  <c r="J1075" i="23"/>
  <c r="T1231" i="23"/>
  <c r="K1231" i="23"/>
  <c r="P1355" i="23"/>
  <c r="K1355" i="23"/>
  <c r="N1356" i="23"/>
  <c r="J1356" i="23"/>
  <c r="J151" i="23"/>
  <c r="L175" i="23"/>
  <c r="J223" i="23"/>
  <c r="L247" i="23"/>
  <c r="L279" i="23"/>
  <c r="L311" i="23"/>
  <c r="L343" i="23"/>
  <c r="J367" i="23"/>
  <c r="L375" i="23"/>
  <c r="J406" i="23"/>
  <c r="J518" i="23"/>
  <c r="J622" i="23"/>
  <c r="K1102" i="23"/>
  <c r="J1190" i="23"/>
  <c r="L430" i="23"/>
  <c r="K128" i="23"/>
  <c r="J128" i="23"/>
  <c r="J760" i="23"/>
  <c r="K760" i="23"/>
  <c r="U382" i="23"/>
  <c r="L382" i="23"/>
  <c r="U726" i="23"/>
  <c r="J726" i="23"/>
  <c r="K1098" i="23"/>
  <c r="J1098" i="23"/>
  <c r="J352" i="23"/>
  <c r="L352" i="23"/>
  <c r="T551" i="23"/>
  <c r="K551" i="23"/>
  <c r="K1087" i="23"/>
  <c r="J1087" i="23"/>
  <c r="L127" i="23"/>
  <c r="J191" i="23"/>
  <c r="J271" i="23"/>
  <c r="J303" i="23"/>
  <c r="J510" i="23"/>
  <c r="J718" i="23"/>
  <c r="J1231" i="23"/>
  <c r="K64" i="23"/>
  <c r="J80" i="23"/>
  <c r="J728" i="23"/>
  <c r="K1247" i="23"/>
  <c r="K668" i="23"/>
  <c r="J668" i="23"/>
  <c r="O688" i="23"/>
  <c r="K688" i="23"/>
  <c r="K369" i="23"/>
  <c r="J369" i="23"/>
  <c r="O485" i="23"/>
  <c r="K485" i="23"/>
  <c r="J35" i="23"/>
  <c r="K35" i="23"/>
  <c r="K67" i="23"/>
  <c r="J67" i="23"/>
  <c r="K91" i="23"/>
  <c r="J91" i="23"/>
  <c r="J179" i="23"/>
  <c r="K179" i="23"/>
  <c r="K187" i="23"/>
  <c r="J187" i="23"/>
  <c r="K219" i="23"/>
  <c r="J219" i="23"/>
  <c r="L300" i="23"/>
  <c r="J300" i="23"/>
  <c r="L316" i="23"/>
  <c r="J316" i="23"/>
  <c r="J363" i="23"/>
  <c r="K363" i="23"/>
  <c r="K515" i="23"/>
  <c r="J515" i="23"/>
  <c r="K875" i="23"/>
  <c r="J875" i="23"/>
  <c r="J430" i="23"/>
  <c r="J534" i="23"/>
  <c r="J694" i="23"/>
  <c r="L865" i="23"/>
  <c r="J112" i="23"/>
  <c r="J825" i="23"/>
  <c r="O60" i="23"/>
  <c r="K60" i="23"/>
  <c r="O228" i="23"/>
  <c r="K228" i="23"/>
  <c r="O364" i="23"/>
  <c r="K364" i="23"/>
  <c r="O692" i="23"/>
  <c r="K692" i="23"/>
  <c r="V678" i="23"/>
  <c r="J678" i="23"/>
  <c r="U750" i="23"/>
  <c r="J750" i="23"/>
  <c r="U790" i="23"/>
  <c r="L790" i="23"/>
  <c r="J790" i="23"/>
  <c r="K1110" i="23"/>
  <c r="J1110" i="23"/>
  <c r="J1182" i="23"/>
  <c r="K1182" i="23"/>
  <c r="J183" i="23"/>
  <c r="J255" i="23"/>
  <c r="T1215" i="23"/>
  <c r="J1215" i="23"/>
  <c r="P1363" i="23"/>
  <c r="K1363" i="23"/>
  <c r="V1204" i="23"/>
  <c r="L1204" i="23"/>
  <c r="J841" i="23"/>
  <c r="L1332" i="23"/>
  <c r="J159" i="23"/>
  <c r="L287" i="23"/>
  <c r="J319" i="23"/>
  <c r="J351" i="23"/>
  <c r="J398" i="23"/>
  <c r="J526" i="23"/>
  <c r="J551" i="23"/>
  <c r="J742" i="23"/>
  <c r="K52" i="23"/>
  <c r="K276" i="23"/>
  <c r="J480" i="23"/>
  <c r="K1019" i="23"/>
  <c r="J454" i="23"/>
  <c r="J16" i="23"/>
  <c r="K16" i="23"/>
  <c r="O260" i="23"/>
  <c r="K260" i="23"/>
  <c r="O324" i="23"/>
  <c r="K324" i="23"/>
  <c r="L785" i="23"/>
  <c r="K990" i="23"/>
  <c r="J990" i="23"/>
  <c r="K1022" i="23"/>
  <c r="J1022" i="23"/>
  <c r="K1166" i="23"/>
  <c r="J1166" i="23"/>
  <c r="K1198" i="23"/>
  <c r="J1198" i="23"/>
  <c r="O392" i="23"/>
  <c r="J392" i="23"/>
  <c r="L424" i="23"/>
  <c r="J424" i="23"/>
  <c r="L720" i="23"/>
  <c r="J720" i="23"/>
  <c r="L759" i="23"/>
  <c r="L744" i="23"/>
  <c r="J744" i="23"/>
  <c r="T1071" i="23"/>
  <c r="J1071" i="23"/>
  <c r="L135" i="23"/>
  <c r="J199" i="23"/>
  <c r="J438" i="23"/>
  <c r="J502" i="23"/>
  <c r="J926" i="23"/>
  <c r="J1142" i="23"/>
  <c r="J1262" i="23"/>
  <c r="K152" i="23"/>
  <c r="K676" i="23"/>
  <c r="J1272" i="23"/>
  <c r="L870" i="23"/>
  <c r="K563" i="23"/>
  <c r="K807" i="23"/>
  <c r="O100" i="23"/>
  <c r="K100" i="23"/>
  <c r="O188" i="23"/>
  <c r="K188" i="23"/>
  <c r="J304" i="23"/>
  <c r="K304" i="23"/>
  <c r="O684" i="23"/>
  <c r="K684" i="23"/>
  <c r="K1280" i="23"/>
  <c r="J1280" i="23"/>
  <c r="U494" i="23"/>
  <c r="L494" i="23"/>
  <c r="L734" i="23"/>
  <c r="J734" i="23"/>
  <c r="L806" i="23"/>
  <c r="J806" i="23"/>
  <c r="L849" i="23"/>
  <c r="K1118" i="23"/>
  <c r="J1118" i="23"/>
  <c r="K1286" i="23"/>
  <c r="J1286" i="23"/>
  <c r="J356" i="23"/>
  <c r="K356" i="23"/>
  <c r="J1206" i="23"/>
  <c r="J713" i="23"/>
  <c r="K713" i="23"/>
  <c r="J566" i="23"/>
  <c r="J1247" i="23"/>
  <c r="J697" i="23"/>
  <c r="K729" i="23"/>
  <c r="L750" i="23"/>
  <c r="L920" i="23"/>
  <c r="M908" i="23"/>
  <c r="N908" i="23"/>
  <c r="U908" i="23"/>
  <c r="O20" i="23"/>
  <c r="Q26" i="23"/>
  <c r="Q82" i="23"/>
  <c r="O84" i="23"/>
  <c r="O108" i="23"/>
  <c r="Q274" i="23"/>
  <c r="K284" i="23"/>
  <c r="Q298" i="23"/>
  <c r="K332" i="23"/>
  <c r="L699" i="23"/>
  <c r="J800" i="23"/>
  <c r="L184" i="23"/>
  <c r="L216" i="23"/>
  <c r="L248" i="23"/>
  <c r="L302" i="23"/>
  <c r="L310" i="23"/>
  <c r="L312" i="23"/>
  <c r="K421" i="23"/>
  <c r="K453" i="23"/>
  <c r="K461" i="23"/>
  <c r="K469" i="23"/>
  <c r="J629" i="23"/>
  <c r="J765" i="23"/>
  <c r="J797" i="23"/>
  <c r="K901" i="23"/>
  <c r="L1038" i="23"/>
  <c r="L1062" i="23"/>
  <c r="L1094" i="23"/>
  <c r="P549" i="23"/>
  <c r="J686" i="23"/>
  <c r="O1066" i="23"/>
  <c r="K196" i="23"/>
  <c r="K212" i="23"/>
  <c r="J308" i="23"/>
  <c r="K548" i="23"/>
  <c r="O588" i="23"/>
  <c r="K588" i="23"/>
  <c r="O612" i="23"/>
  <c r="O628" i="23"/>
  <c r="O636" i="23"/>
  <c r="O660" i="23"/>
  <c r="O668" i="23"/>
  <c r="R677" i="23"/>
  <c r="P743" i="23"/>
  <c r="J761" i="23"/>
  <c r="P37" i="23"/>
  <c r="P133" i="23"/>
  <c r="P197" i="23"/>
  <c r="P205" i="23"/>
  <c r="P349" i="23"/>
  <c r="Q400" i="23"/>
  <c r="R651" i="23"/>
  <c r="Q1016" i="23"/>
  <c r="Q1048" i="23"/>
  <c r="O1074" i="23"/>
  <c r="Q1080" i="23"/>
  <c r="L1504" i="23"/>
  <c r="L1512" i="23"/>
  <c r="M547" i="23"/>
  <c r="Q1304" i="23"/>
  <c r="Q1336" i="23"/>
  <c r="Q1368" i="23"/>
  <c r="Q1400" i="23"/>
  <c r="Q1432" i="23"/>
  <c r="Q1464" i="23"/>
  <c r="Q1496" i="23"/>
  <c r="Q1528" i="23"/>
  <c r="P408" i="23"/>
  <c r="P416" i="23"/>
  <c r="P424" i="23"/>
  <c r="P432" i="23"/>
  <c r="O1048" i="23"/>
  <c r="O1056" i="23"/>
  <c r="O1005" i="23"/>
  <c r="R13" i="23"/>
  <c r="R45" i="23"/>
  <c r="R77" i="23"/>
  <c r="R157" i="23"/>
  <c r="R293" i="23"/>
  <c r="R381" i="23"/>
  <c r="R389" i="23"/>
  <c r="R429" i="23"/>
  <c r="R477" i="23"/>
  <c r="O884" i="23"/>
  <c r="N843" i="23"/>
  <c r="N931" i="23"/>
  <c r="R1065" i="23"/>
  <c r="R1177" i="23"/>
  <c r="R1185" i="23"/>
  <c r="R1193" i="23"/>
  <c r="R1201" i="23"/>
  <c r="P1379" i="23"/>
  <c r="P1395" i="23"/>
  <c r="P1403" i="23"/>
  <c r="T495" i="23"/>
  <c r="P399" i="23"/>
  <c r="P439" i="23"/>
  <c r="P487" i="23"/>
  <c r="O804" i="23"/>
  <c r="O828" i="23"/>
  <c r="O860" i="23"/>
  <c r="R869" i="23"/>
  <c r="R379" i="23"/>
  <c r="M595" i="23"/>
  <c r="R1315" i="23"/>
  <c r="R1347" i="23"/>
  <c r="R1379" i="23"/>
  <c r="R1411" i="23"/>
  <c r="R1443" i="23"/>
  <c r="R1475" i="23"/>
  <c r="R1507" i="23"/>
  <c r="O1453" i="23"/>
  <c r="O1165" i="23"/>
  <c r="P427" i="23"/>
  <c r="P435" i="23"/>
  <c r="Q446" i="23"/>
  <c r="J469" i="23"/>
  <c r="L487" i="23"/>
  <c r="L503" i="23"/>
  <c r="Q534" i="23"/>
  <c r="Q550" i="23"/>
  <c r="K948" i="23"/>
  <c r="K964" i="23"/>
  <c r="K988" i="23"/>
  <c r="S1065" i="23"/>
  <c r="S1161" i="23"/>
  <c r="P127" i="23"/>
  <c r="P295" i="23"/>
  <c r="R35" i="23"/>
  <c r="R163" i="23"/>
  <c r="P55" i="23"/>
  <c r="P87" i="23"/>
  <c r="P151" i="23"/>
  <c r="P223" i="23"/>
  <c r="P279" i="23"/>
  <c r="Q714" i="23"/>
  <c r="P775" i="23"/>
  <c r="P783" i="23"/>
  <c r="R27" i="23"/>
  <c r="N428" i="23"/>
  <c r="M428" i="23"/>
  <c r="R1097" i="23"/>
  <c r="R1265" i="23"/>
  <c r="R1273" i="23"/>
  <c r="R347" i="23"/>
  <c r="P389" i="23"/>
  <c r="R699" i="23"/>
  <c r="Q776" i="23"/>
  <c r="O783" i="23"/>
  <c r="O1026" i="23"/>
  <c r="O1058" i="23"/>
  <c r="O1130" i="23"/>
  <c r="O1146" i="23"/>
  <c r="O1162" i="23"/>
  <c r="O1194" i="23"/>
  <c r="O1226" i="23"/>
  <c r="O1258" i="23"/>
  <c r="P1295" i="23"/>
  <c r="P1319" i="23"/>
  <c r="P1335" i="23"/>
  <c r="P1325" i="23"/>
  <c r="P1357" i="23"/>
  <c r="P1389" i="23"/>
  <c r="P1421" i="23"/>
  <c r="P1453" i="23"/>
  <c r="P1485" i="23"/>
  <c r="P1517" i="23"/>
  <c r="O272" i="23"/>
  <c r="R321" i="23"/>
  <c r="O600" i="23"/>
  <c r="Q563" i="23"/>
  <c r="P744" i="23"/>
  <c r="Q782" i="23"/>
  <c r="S924" i="23"/>
  <c r="M1060" i="23"/>
  <c r="R1113" i="23"/>
  <c r="R1129" i="23"/>
  <c r="V1396" i="23"/>
  <c r="U1492" i="23"/>
  <c r="O1357" i="23"/>
  <c r="P1451" i="23"/>
  <c r="O1037" i="23"/>
  <c r="S809" i="23"/>
  <c r="T852" i="23"/>
  <c r="R179" i="23"/>
  <c r="R275" i="23"/>
  <c r="R355" i="23"/>
  <c r="R363" i="23"/>
  <c r="R371" i="23"/>
  <c r="O743" i="23"/>
  <c r="T750" i="23"/>
  <c r="R1027" i="23"/>
  <c r="R1059" i="23"/>
  <c r="R1091" i="23"/>
  <c r="R1123" i="23"/>
  <c r="R1155" i="23"/>
  <c r="R1187" i="23"/>
  <c r="R1219" i="23"/>
  <c r="R1251" i="23"/>
  <c r="R1283" i="23"/>
  <c r="Q443" i="23"/>
  <c r="M859" i="23"/>
  <c r="P736" i="23"/>
  <c r="V980" i="23"/>
  <c r="O840" i="23"/>
  <c r="S932" i="23"/>
  <c r="P1003" i="23"/>
  <c r="O1293" i="23"/>
  <c r="O1421" i="23"/>
  <c r="O1485" i="23"/>
  <c r="R393" i="23"/>
  <c r="P443" i="23"/>
  <c r="S524" i="23"/>
  <c r="P571" i="23"/>
  <c r="L714" i="23"/>
  <c r="O741" i="23"/>
  <c r="S828" i="23"/>
  <c r="P987" i="23"/>
  <c r="O1197" i="23"/>
  <c r="O1389" i="23"/>
  <c r="T820" i="23"/>
  <c r="O1261" i="23"/>
  <c r="Q176" i="23"/>
  <c r="Q192" i="23"/>
  <c r="Q200" i="23"/>
  <c r="Q208" i="23"/>
  <c r="O210" i="23"/>
  <c r="O218" i="23"/>
  <c r="Q296" i="23"/>
  <c r="O298" i="23"/>
  <c r="Q304" i="23"/>
  <c r="O306" i="23"/>
  <c r="O314" i="23"/>
  <c r="O322" i="23"/>
  <c r="Q328" i="23"/>
  <c r="O330" i="23"/>
  <c r="O410" i="23"/>
  <c r="O458" i="23"/>
  <c r="O562" i="23"/>
  <c r="R571" i="23"/>
  <c r="R587" i="23"/>
  <c r="Q712" i="23"/>
  <c r="O775" i="23"/>
  <c r="O826" i="23"/>
  <c r="P1037" i="23"/>
  <c r="P1069" i="23"/>
  <c r="O1082" i="23"/>
  <c r="Q1112" i="23"/>
  <c r="Q1144" i="23"/>
  <c r="Q1176" i="23"/>
  <c r="Q1208" i="23"/>
  <c r="Q1240" i="23"/>
  <c r="Q1272" i="23"/>
  <c r="R1349" i="23"/>
  <c r="R1397" i="23"/>
  <c r="P1455" i="23"/>
  <c r="P1487" i="23"/>
  <c r="O1298" i="23"/>
  <c r="O1338" i="23"/>
  <c r="O1362" i="23"/>
  <c r="O1370" i="23"/>
  <c r="O1386" i="23"/>
  <c r="O1394" i="23"/>
  <c r="O1490" i="23"/>
  <c r="O1498" i="23"/>
  <c r="Q302" i="23"/>
  <c r="Q598" i="23"/>
  <c r="R625" i="23"/>
  <c r="P651" i="23"/>
  <c r="P723" i="23"/>
  <c r="J907" i="23"/>
  <c r="M812" i="23"/>
  <c r="Q742" i="23"/>
  <c r="O768" i="23"/>
  <c r="Q974" i="23"/>
  <c r="T1023" i="23"/>
  <c r="T1031" i="23"/>
  <c r="R1081" i="23"/>
  <c r="Q1150" i="23"/>
  <c r="Q1158" i="23"/>
  <c r="R1233" i="23"/>
  <c r="R1241" i="23"/>
  <c r="R1257" i="23"/>
  <c r="U1364" i="23"/>
  <c r="Q2" i="23"/>
  <c r="O1069" i="23"/>
  <c r="O1101" i="23"/>
  <c r="O1133" i="23"/>
  <c r="O1517" i="23"/>
  <c r="T884" i="23"/>
  <c r="J777" i="23"/>
  <c r="L788" i="23"/>
  <c r="K853" i="23"/>
  <c r="K981" i="23"/>
  <c r="K383" i="23"/>
  <c r="K391" i="23"/>
  <c r="L470" i="23"/>
  <c r="K479" i="23"/>
  <c r="J516" i="23"/>
  <c r="J564" i="23"/>
  <c r="L606" i="23"/>
  <c r="L614" i="23"/>
  <c r="K623" i="23"/>
  <c r="L630" i="23"/>
  <c r="L638" i="23"/>
  <c r="L662" i="23"/>
  <c r="L670" i="23"/>
  <c r="K679" i="23"/>
  <c r="L686" i="23"/>
  <c r="L702" i="23"/>
  <c r="L716" i="23"/>
  <c r="K723" i="23"/>
  <c r="L846" i="23"/>
  <c r="L854" i="23"/>
  <c r="K871" i="23"/>
  <c r="L878" i="23"/>
  <c r="L886" i="23"/>
  <c r="L894" i="23"/>
  <c r="L902" i="23"/>
  <c r="L918" i="23"/>
  <c r="L934" i="23"/>
  <c r="S1017" i="23"/>
  <c r="S1033" i="23"/>
  <c r="T1316" i="23"/>
  <c r="Q1414" i="23"/>
  <c r="Q1422" i="23"/>
  <c r="Q1438" i="23"/>
  <c r="Q1462" i="23"/>
  <c r="Q1470" i="23"/>
  <c r="Q1486" i="23"/>
  <c r="Q1502" i="23"/>
  <c r="Q1518" i="23"/>
  <c r="Q1526" i="23"/>
  <c r="K997" i="23"/>
  <c r="K1029" i="23"/>
  <c r="K1093" i="23"/>
  <c r="K1125" i="23"/>
  <c r="K1157" i="23"/>
  <c r="K1189" i="23"/>
  <c r="K1221" i="23"/>
  <c r="K1253" i="23"/>
  <c r="K1285" i="23"/>
  <c r="K1349" i="23"/>
  <c r="K1381" i="23"/>
  <c r="T1284" i="23"/>
  <c r="T940" i="23"/>
  <c r="K940" i="23"/>
  <c r="O44" i="23"/>
  <c r="K44" i="23"/>
  <c r="O140" i="23"/>
  <c r="K140" i="23"/>
  <c r="O172" i="23"/>
  <c r="K172" i="23"/>
  <c r="O268" i="23"/>
  <c r="K268" i="23"/>
  <c r="O300" i="23"/>
  <c r="K300" i="23"/>
  <c r="O348" i="23"/>
  <c r="K348" i="23"/>
  <c r="O372" i="23"/>
  <c r="K372" i="23"/>
  <c r="J768" i="23"/>
  <c r="K768" i="23"/>
  <c r="J816" i="23"/>
  <c r="K816" i="23"/>
  <c r="K832" i="23"/>
  <c r="J832" i="23"/>
  <c r="K848" i="23"/>
  <c r="O1020" i="23"/>
  <c r="K1020" i="23"/>
  <c r="K397" i="23"/>
  <c r="J397" i="23"/>
  <c r="K413" i="23"/>
  <c r="J413" i="23"/>
  <c r="J429" i="23"/>
  <c r="K429" i="23"/>
  <c r="J477" i="23"/>
  <c r="K477" i="23"/>
  <c r="K509" i="23"/>
  <c r="J509" i="23"/>
  <c r="J517" i="23"/>
  <c r="K525" i="23"/>
  <c r="J525" i="23"/>
  <c r="J541" i="23"/>
  <c r="K541" i="23"/>
  <c r="J557" i="23"/>
  <c r="J565" i="23"/>
  <c r="J589" i="23"/>
  <c r="K589" i="23"/>
  <c r="K669" i="23"/>
  <c r="J669" i="23"/>
  <c r="K757" i="23"/>
  <c r="J757" i="23"/>
  <c r="K773" i="23"/>
  <c r="J773" i="23"/>
  <c r="J805" i="23"/>
  <c r="K805" i="23"/>
  <c r="J837" i="23"/>
  <c r="K837" i="23"/>
  <c r="K845" i="23"/>
  <c r="J845" i="23"/>
  <c r="K893" i="23"/>
  <c r="J893" i="23"/>
  <c r="K917" i="23"/>
  <c r="J917" i="23"/>
  <c r="K933" i="23"/>
  <c r="J933" i="23"/>
  <c r="J1214" i="23"/>
  <c r="L1214" i="23"/>
  <c r="O391" i="23"/>
  <c r="O407" i="23"/>
  <c r="L407" i="23"/>
  <c r="O431" i="23"/>
  <c r="O479" i="23"/>
  <c r="O751" i="23"/>
  <c r="L751" i="23"/>
  <c r="J751" i="23"/>
  <c r="Q1008" i="23"/>
  <c r="O1034" i="23"/>
  <c r="K1034" i="23"/>
  <c r="Q1040" i="23"/>
  <c r="Q1072" i="23"/>
  <c r="P1093" i="23"/>
  <c r="P1125" i="23"/>
  <c r="P1157" i="23"/>
  <c r="P1189" i="23"/>
  <c r="P1221" i="23"/>
  <c r="P1253" i="23"/>
  <c r="P1285" i="23"/>
  <c r="L517" i="23"/>
  <c r="M643" i="23"/>
  <c r="L643" i="23"/>
  <c r="L771" i="23"/>
  <c r="J771" i="23"/>
  <c r="N811" i="23"/>
  <c r="K156" i="23"/>
  <c r="O368" i="23"/>
  <c r="K368" i="23"/>
  <c r="N532" i="23"/>
  <c r="M532" i="23"/>
  <c r="J532" i="23"/>
  <c r="L532" i="23"/>
  <c r="K777" i="23"/>
  <c r="T980" i="23"/>
  <c r="J980" i="23"/>
  <c r="J819" i="23"/>
  <c r="K819" i="23"/>
  <c r="O1189" i="23"/>
  <c r="J1189" i="23"/>
  <c r="N572" i="23"/>
  <c r="S572" i="23"/>
  <c r="K572" i="23"/>
  <c r="M572" i="23"/>
  <c r="J572" i="23"/>
  <c r="J956" i="23"/>
  <c r="K956" i="23"/>
  <c r="L564" i="23"/>
  <c r="J964" i="23"/>
  <c r="J1012" i="23"/>
  <c r="J940" i="23"/>
  <c r="T948" i="23"/>
  <c r="J948" i="23"/>
  <c r="T972" i="23"/>
  <c r="K972" i="23"/>
  <c r="N516" i="23"/>
  <c r="L516" i="23"/>
  <c r="M516" i="23"/>
  <c r="O1061" i="23"/>
  <c r="K1061" i="23"/>
  <c r="J723" i="23"/>
  <c r="N580" i="23"/>
  <c r="M580" i="23"/>
  <c r="J580" i="23"/>
  <c r="S580" i="23"/>
  <c r="M524" i="23"/>
  <c r="N524" i="23"/>
  <c r="L524" i="23"/>
  <c r="J524" i="23"/>
  <c r="K580" i="23"/>
  <c r="O1253" i="23"/>
  <c r="P2" i="23"/>
  <c r="O853" i="23"/>
  <c r="O1029" i="23"/>
  <c r="O1349" i="23"/>
  <c r="O469" i="23"/>
  <c r="O517" i="23"/>
  <c r="O525" i="23"/>
  <c r="R542" i="23"/>
  <c r="O557" i="23"/>
  <c r="R385" i="23"/>
  <c r="P411" i="23"/>
  <c r="O480" i="23"/>
  <c r="O856" i="23"/>
  <c r="O864" i="23"/>
  <c r="O1157" i="23"/>
  <c r="O1317" i="23"/>
  <c r="Q730" i="23"/>
  <c r="R131" i="23"/>
  <c r="R259" i="23"/>
  <c r="R267" i="23"/>
  <c r="R283" i="23"/>
  <c r="O634" i="23"/>
  <c r="T670" i="23"/>
  <c r="R1115" i="23"/>
  <c r="R1147" i="23"/>
  <c r="R1179" i="23"/>
  <c r="R1211" i="23"/>
  <c r="R1243" i="23"/>
  <c r="R1275" i="23"/>
  <c r="O565" i="23"/>
  <c r="Q454" i="23"/>
  <c r="T503" i="23"/>
  <c r="O848" i="23"/>
  <c r="O997" i="23"/>
  <c r="Q18" i="23"/>
  <c r="Q162" i="23"/>
  <c r="O164" i="23"/>
  <c r="Q210" i="23"/>
  <c r="O212" i="23"/>
  <c r="O276" i="23"/>
  <c r="O308" i="23"/>
  <c r="O316" i="23"/>
  <c r="Q354" i="23"/>
  <c r="O356" i="23"/>
  <c r="Q410" i="23"/>
  <c r="Q458" i="23"/>
  <c r="Q506" i="23"/>
  <c r="O716" i="23"/>
  <c r="R1005" i="23"/>
  <c r="P1151" i="23"/>
  <c r="P1175" i="23"/>
  <c r="P1223" i="23"/>
  <c r="P1247" i="23"/>
  <c r="V470" i="23"/>
  <c r="V606" i="23"/>
  <c r="U614" i="23"/>
  <c r="U638" i="23"/>
  <c r="U670" i="23"/>
  <c r="V686" i="23"/>
  <c r="U846" i="23"/>
  <c r="U926" i="23"/>
  <c r="P117" i="23"/>
  <c r="P181" i="23"/>
  <c r="O679" i="23"/>
  <c r="T862" i="23"/>
  <c r="R875" i="23"/>
  <c r="R907" i="23"/>
  <c r="R446" i="23"/>
  <c r="R454" i="23"/>
  <c r="R462" i="23"/>
  <c r="R510" i="23"/>
  <c r="R534" i="23"/>
  <c r="R550" i="23"/>
  <c r="P419" i="23"/>
  <c r="S948" i="23"/>
  <c r="S1316" i="23"/>
  <c r="O1445" i="23"/>
  <c r="O1509" i="23"/>
  <c r="O821" i="23"/>
  <c r="O917" i="23"/>
  <c r="L746" i="23"/>
  <c r="O1285" i="23"/>
  <c r="L571" i="23"/>
  <c r="R693" i="23"/>
  <c r="R709" i="23"/>
  <c r="O940" i="23"/>
  <c r="P5" i="23"/>
  <c r="P53" i="23"/>
  <c r="P125" i="23"/>
  <c r="P261" i="23"/>
  <c r="P269" i="23"/>
  <c r="P277" i="23"/>
  <c r="P285" i="23"/>
  <c r="Q384" i="23"/>
  <c r="P533" i="23"/>
  <c r="Q592" i="23"/>
  <c r="L665" i="23"/>
  <c r="P1029" i="23"/>
  <c r="O1042" i="23"/>
  <c r="P1061" i="23"/>
  <c r="Q1338" i="23"/>
  <c r="O1452" i="23"/>
  <c r="Q1530" i="23"/>
  <c r="K610" i="23"/>
  <c r="L755" i="23"/>
  <c r="Q1328" i="23"/>
  <c r="Q1360" i="23"/>
  <c r="Q1392" i="23"/>
  <c r="Q1424" i="23"/>
  <c r="Q1456" i="23"/>
  <c r="Q1488" i="23"/>
  <c r="Q1520" i="23"/>
  <c r="O184" i="23"/>
  <c r="R345" i="23"/>
  <c r="P480" i="23"/>
  <c r="P496" i="23"/>
  <c r="M948" i="23"/>
  <c r="L1115" i="23"/>
  <c r="L1123" i="23"/>
  <c r="K1178" i="23"/>
  <c r="K1202" i="23"/>
  <c r="K1282" i="23"/>
  <c r="T487" i="23"/>
  <c r="L538" i="23"/>
  <c r="L698" i="23"/>
  <c r="L706" i="23"/>
  <c r="N988" i="23"/>
  <c r="J1027" i="23"/>
  <c r="S972" i="23"/>
  <c r="K1135" i="23"/>
  <c r="Q1334" i="23"/>
  <c r="Q1350" i="23"/>
  <c r="Q1358" i="23"/>
  <c r="K1255" i="23"/>
  <c r="O885" i="23"/>
  <c r="O1381" i="23"/>
  <c r="O1488" i="23"/>
  <c r="O388" i="23"/>
  <c r="O484" i="23"/>
  <c r="O500" i="23"/>
  <c r="O516" i="23"/>
  <c r="O524" i="23"/>
  <c r="O532" i="23"/>
  <c r="O564" i="23"/>
  <c r="R645" i="23"/>
  <c r="R653" i="23"/>
  <c r="P679" i="23"/>
  <c r="Q802" i="23"/>
  <c r="Q216" i="23"/>
  <c r="L677" i="23"/>
  <c r="V788" i="23"/>
  <c r="Q830" i="23"/>
  <c r="R873" i="23"/>
  <c r="S988" i="23"/>
  <c r="Q1374" i="23"/>
  <c r="Q1390" i="23"/>
  <c r="Q1398" i="23"/>
  <c r="Q1406" i="23"/>
  <c r="O1413" i="23"/>
  <c r="O949" i="23"/>
  <c r="O981" i="23"/>
  <c r="P387" i="23"/>
  <c r="Q398" i="23"/>
  <c r="T415" i="23"/>
  <c r="T423" i="23"/>
  <c r="R449" i="23"/>
  <c r="R457" i="23"/>
  <c r="R465" i="23"/>
  <c r="R513" i="23"/>
  <c r="R545" i="23"/>
  <c r="R553" i="23"/>
  <c r="O560" i="23"/>
  <c r="O568" i="23"/>
  <c r="T575" i="23"/>
  <c r="T583" i="23"/>
  <c r="S857" i="23"/>
  <c r="T900" i="23"/>
  <c r="T932" i="23"/>
  <c r="T964" i="23"/>
  <c r="R149" i="23"/>
  <c r="R189" i="23"/>
  <c r="R197" i="23"/>
  <c r="R205" i="23"/>
  <c r="R261" i="23"/>
  <c r="R349" i="23"/>
  <c r="R541" i="23"/>
  <c r="R549" i="23"/>
  <c r="R557" i="23"/>
  <c r="R573" i="23"/>
  <c r="R581" i="23"/>
  <c r="R589" i="23"/>
  <c r="R597" i="23"/>
  <c r="P623" i="23"/>
  <c r="P943" i="23"/>
  <c r="P951" i="23"/>
  <c r="Q16" i="23"/>
  <c r="Q24" i="23"/>
  <c r="Q144" i="23"/>
  <c r="Q224" i="23"/>
  <c r="O226" i="23"/>
  <c r="O234" i="23"/>
  <c r="Q240" i="23"/>
  <c r="Q312" i="23"/>
  <c r="Q320" i="23"/>
  <c r="Q336" i="23"/>
  <c r="O623" i="23"/>
  <c r="R755" i="23"/>
  <c r="Q896" i="23"/>
  <c r="Q1104" i="23"/>
  <c r="Q1136" i="23"/>
  <c r="Q1168" i="23"/>
  <c r="Q1200" i="23"/>
  <c r="Q1232" i="23"/>
  <c r="Q1264" i="23"/>
  <c r="Q1296" i="23"/>
  <c r="O1426" i="23"/>
  <c r="Q587" i="23"/>
  <c r="T788" i="23"/>
  <c r="P923" i="23"/>
  <c r="Q1454" i="23"/>
  <c r="P383" i="23"/>
  <c r="P391" i="23"/>
  <c r="P431" i="23"/>
  <c r="P479" i="23"/>
  <c r="R1019" i="23"/>
  <c r="R1051" i="23"/>
  <c r="R1083" i="23"/>
  <c r="R1307" i="23"/>
  <c r="R1339" i="23"/>
  <c r="R1371" i="23"/>
  <c r="R1403" i="23"/>
  <c r="R1435" i="23"/>
  <c r="R1467" i="23"/>
  <c r="R1499" i="23"/>
  <c r="T839" i="23"/>
  <c r="R1017" i="23"/>
  <c r="N1324" i="23"/>
  <c r="O1477" i="23"/>
  <c r="P191" i="23"/>
  <c r="P199" i="23"/>
  <c r="P207" i="23"/>
  <c r="P263" i="23"/>
  <c r="R829" i="23"/>
  <c r="R837" i="23"/>
  <c r="P871" i="23"/>
  <c r="R11" i="23"/>
  <c r="R187" i="23"/>
  <c r="P405" i="23"/>
  <c r="P413" i="23"/>
  <c r="P421" i="23"/>
  <c r="P437" i="23"/>
  <c r="P453" i="23"/>
  <c r="P501" i="23"/>
  <c r="O1098" i="23"/>
  <c r="O1234" i="23"/>
  <c r="O1266" i="23"/>
  <c r="P1317" i="23"/>
  <c r="P1349" i="23"/>
  <c r="P1381" i="23"/>
  <c r="P1413" i="23"/>
  <c r="P1445" i="23"/>
  <c r="P1477" i="23"/>
  <c r="P1509" i="23"/>
  <c r="O1530" i="23"/>
  <c r="Q411" i="23"/>
  <c r="Q419" i="23"/>
  <c r="Q427" i="23"/>
  <c r="Q435" i="23"/>
  <c r="R1033" i="23"/>
  <c r="O1093" i="23"/>
  <c r="O1125" i="23"/>
  <c r="O1221" i="23"/>
  <c r="O767" i="23"/>
  <c r="J767" i="23"/>
  <c r="O1010" i="23"/>
  <c r="K1010" i="23"/>
  <c r="O1524" i="23"/>
  <c r="K1524" i="23"/>
  <c r="J1147" i="23"/>
  <c r="L1147" i="23"/>
  <c r="T1119" i="23"/>
  <c r="K1119" i="23"/>
  <c r="M1460" i="23"/>
  <c r="J1460" i="23"/>
  <c r="M915" i="23"/>
  <c r="J915" i="23"/>
  <c r="T1076" i="23"/>
  <c r="J1076" i="23"/>
  <c r="T1172" i="23"/>
  <c r="J1172" i="23"/>
  <c r="T407" i="23"/>
  <c r="N876" i="23"/>
  <c r="M876" i="23"/>
  <c r="T876" i="23"/>
  <c r="S825" i="23"/>
  <c r="K825" i="23"/>
  <c r="O988" i="23"/>
  <c r="P1127" i="23"/>
  <c r="P1159" i="23"/>
  <c r="P1183" i="23"/>
  <c r="P1255" i="23"/>
  <c r="Q1346" i="23"/>
  <c r="Q294" i="23"/>
  <c r="P440" i="23"/>
  <c r="P560" i="23"/>
  <c r="T431" i="23"/>
  <c r="R473" i="23"/>
  <c r="Q1302" i="23"/>
  <c r="R1453" i="23"/>
  <c r="Q262" i="23"/>
  <c r="O264" i="23"/>
  <c r="Q606" i="23"/>
  <c r="P619" i="23"/>
  <c r="Q379" i="23"/>
  <c r="Q774" i="23"/>
  <c r="O781" i="23"/>
  <c r="O936" i="23"/>
  <c r="O960" i="23"/>
  <c r="S953" i="23"/>
  <c r="S985" i="23"/>
  <c r="Q1266" i="23"/>
  <c r="O1340" i="23"/>
  <c r="R1357" i="23"/>
  <c r="R1405" i="23"/>
  <c r="P1447" i="23"/>
  <c r="O1402" i="23"/>
  <c r="O1482" i="23"/>
  <c r="Q387" i="23"/>
  <c r="V868" i="23"/>
  <c r="Q910" i="23"/>
  <c r="O944" i="23"/>
  <c r="O952" i="23"/>
  <c r="O968" i="23"/>
  <c r="T868" i="23"/>
  <c r="Q1122" i="23"/>
  <c r="Q1146" i="23"/>
  <c r="Q1218" i="23"/>
  <c r="Q1242" i="23"/>
  <c r="O698" i="23"/>
  <c r="R1333" i="23"/>
  <c r="V900" i="23"/>
  <c r="V932" i="23"/>
  <c r="R801" i="23"/>
  <c r="O1090" i="23"/>
  <c r="O1114" i="23"/>
  <c r="O1202" i="23"/>
  <c r="R745" i="23"/>
  <c r="O976" i="23"/>
  <c r="O984" i="23"/>
  <c r="O992" i="23"/>
  <c r="O1052" i="23"/>
  <c r="O1116" i="23"/>
  <c r="O1140" i="23"/>
  <c r="O1212" i="23"/>
  <c r="O1236" i="23"/>
  <c r="O1260" i="23"/>
  <c r="R1285" i="23"/>
  <c r="R771" i="23"/>
  <c r="Q222" i="23"/>
  <c r="O224" i="23"/>
  <c r="Q358" i="23"/>
  <c r="R649" i="23"/>
  <c r="R721" i="23"/>
  <c r="R398" i="23"/>
  <c r="P379" i="23"/>
  <c r="R521" i="23"/>
  <c r="P728" i="23"/>
  <c r="S884" i="23"/>
  <c r="T919" i="23"/>
  <c r="O740" i="23"/>
  <c r="O1004" i="23"/>
  <c r="R1109" i="23"/>
  <c r="R1133" i="23"/>
  <c r="R1165" i="23"/>
  <c r="R1189" i="23"/>
  <c r="R1205" i="23"/>
  <c r="R1229" i="23"/>
  <c r="P1279" i="23"/>
  <c r="O583" i="23"/>
  <c r="P1021" i="23"/>
  <c r="P1053" i="23"/>
  <c r="P1085" i="23"/>
  <c r="P1117" i="23"/>
  <c r="P1149" i="23"/>
  <c r="P1181" i="23"/>
  <c r="P1213" i="23"/>
  <c r="P1245" i="23"/>
  <c r="P1277" i="23"/>
  <c r="Q1442" i="23"/>
  <c r="Q1466" i="23"/>
  <c r="Q1514" i="23"/>
  <c r="R281" i="23"/>
  <c r="Q702" i="23"/>
  <c r="P568" i="23"/>
  <c r="U804" i="23"/>
  <c r="U964" i="23"/>
  <c r="R529" i="23"/>
  <c r="K423" i="23"/>
  <c r="K471" i="23"/>
  <c r="L542" i="23"/>
  <c r="L550" i="23"/>
  <c r="L558" i="23"/>
  <c r="L574" i="23"/>
  <c r="L582" i="23"/>
  <c r="L590" i="23"/>
  <c r="L598" i="23"/>
  <c r="K607" i="23"/>
  <c r="K615" i="23"/>
  <c r="K631" i="23"/>
  <c r="K639" i="23"/>
  <c r="L646" i="23"/>
  <c r="L654" i="23"/>
  <c r="K663" i="23"/>
  <c r="K671" i="23"/>
  <c r="K687" i="23"/>
  <c r="L694" i="23"/>
  <c r="K703" i="23"/>
  <c r="L710" i="23"/>
  <c r="L724" i="23"/>
  <c r="L830" i="23"/>
  <c r="K855" i="23"/>
  <c r="K863" i="23"/>
  <c r="K895" i="23"/>
  <c r="K903" i="23"/>
  <c r="K911" i="23"/>
  <c r="K919" i="23"/>
  <c r="K927" i="23"/>
  <c r="K1300" i="23"/>
  <c r="L1343" i="23"/>
  <c r="L1351" i="23"/>
  <c r="L1367" i="23"/>
  <c r="L1399" i="23"/>
  <c r="L1423" i="23"/>
  <c r="L1431" i="23"/>
  <c r="L1439" i="23"/>
  <c r="L1447" i="23"/>
  <c r="L1455" i="23"/>
  <c r="L1463" i="23"/>
  <c r="L1471" i="23"/>
  <c r="L1495" i="23"/>
  <c r="L1511" i="23"/>
  <c r="L1519" i="23"/>
  <c r="L1527" i="23"/>
  <c r="S1073" i="23"/>
  <c r="L1116" i="23"/>
  <c r="L1148" i="23"/>
  <c r="L1180" i="23"/>
  <c r="L1212" i="23"/>
  <c r="L1244" i="23"/>
  <c r="L1276" i="23"/>
  <c r="L1308" i="23"/>
  <c r="T1436" i="23"/>
  <c r="T1468" i="23"/>
  <c r="S1489" i="23"/>
  <c r="J1330" i="23"/>
  <c r="Q390" i="23"/>
  <c r="O408" i="23"/>
  <c r="O416" i="23"/>
  <c r="O432" i="23"/>
  <c r="P483" i="23"/>
  <c r="R561" i="23"/>
  <c r="R569" i="23"/>
  <c r="N508" i="23"/>
  <c r="M508" i="23"/>
  <c r="J508" i="23"/>
  <c r="T1020" i="23"/>
  <c r="L1020" i="23"/>
  <c r="S1297" i="23"/>
  <c r="J1297" i="23"/>
  <c r="S1361" i="23"/>
  <c r="K1361" i="23"/>
  <c r="S1425" i="23"/>
  <c r="J1425" i="23"/>
  <c r="K1425" i="23"/>
  <c r="T1500" i="23"/>
  <c r="L1500" i="23"/>
  <c r="J1361" i="23"/>
  <c r="J1489" i="23"/>
  <c r="T1292" i="23"/>
  <c r="K1292" i="23"/>
  <c r="S1265" i="23"/>
  <c r="K1265" i="23"/>
  <c r="J1265" i="23"/>
  <c r="T1340" i="23"/>
  <c r="L1340" i="23"/>
  <c r="S1521" i="23"/>
  <c r="J1521" i="23"/>
  <c r="S1137" i="23"/>
  <c r="K1137" i="23"/>
  <c r="S1393" i="23"/>
  <c r="K1393" i="23"/>
  <c r="J1393" i="23"/>
  <c r="S1041" i="23"/>
  <c r="J1041" i="23"/>
  <c r="S1105" i="23"/>
  <c r="J1105" i="23"/>
  <c r="K1105" i="23"/>
  <c r="S1169" i="23"/>
  <c r="J1169" i="23"/>
  <c r="S1233" i="23"/>
  <c r="J1233" i="23"/>
  <c r="K1233" i="23"/>
  <c r="S1329" i="23"/>
  <c r="J1329" i="23"/>
  <c r="T1404" i="23"/>
  <c r="L1404" i="23"/>
  <c r="K1041" i="23"/>
  <c r="J1137" i="23"/>
  <c r="K1169" i="23"/>
  <c r="T1300" i="23"/>
  <c r="J803" i="23"/>
  <c r="K803" i="23"/>
  <c r="K1009" i="23"/>
  <c r="J1009" i="23"/>
  <c r="L1372" i="23"/>
  <c r="T1372" i="23"/>
  <c r="S1457" i="23"/>
  <c r="J1457" i="23"/>
  <c r="K1457" i="23"/>
  <c r="L508" i="23"/>
  <c r="J1410" i="23"/>
  <c r="L1410" i="23"/>
  <c r="K731" i="23"/>
  <c r="J731" i="23"/>
  <c r="T1052" i="23"/>
  <c r="L1052" i="23"/>
  <c r="S1201" i="23"/>
  <c r="J1201" i="23"/>
  <c r="K1201" i="23"/>
  <c r="L1436" i="23"/>
  <c r="S1009" i="23"/>
  <c r="T1308" i="23"/>
  <c r="S1284" i="23"/>
  <c r="N1284" i="23"/>
  <c r="U1404" i="23"/>
  <c r="N380" i="23"/>
  <c r="S380" i="23"/>
  <c r="M380" i="23"/>
  <c r="O424" i="23"/>
  <c r="R441" i="23"/>
  <c r="R577" i="23"/>
  <c r="V772" i="23"/>
  <c r="U772" i="23"/>
  <c r="Q402" i="23"/>
  <c r="Q450" i="23"/>
  <c r="Q490" i="23"/>
  <c r="Q498" i="23"/>
  <c r="O724" i="23"/>
  <c r="N476" i="23"/>
  <c r="M476" i="23"/>
  <c r="R717" i="23"/>
  <c r="O607" i="23"/>
  <c r="T710" i="23"/>
  <c r="Q66" i="23"/>
  <c r="O92" i="23"/>
  <c r="O180" i="23"/>
  <c r="Q218" i="23"/>
  <c r="O220" i="23"/>
  <c r="O332" i="23"/>
  <c r="R1125" i="23"/>
  <c r="R1157" i="23"/>
  <c r="R1181" i="23"/>
  <c r="R1253" i="23"/>
  <c r="V399" i="23"/>
  <c r="O423" i="23"/>
  <c r="O471" i="23"/>
  <c r="R627" i="23"/>
  <c r="R635" i="23"/>
  <c r="O663" i="23"/>
  <c r="O671" i="23"/>
  <c r="O874" i="23"/>
  <c r="Q880" i="23"/>
  <c r="O887" i="23"/>
  <c r="O919" i="23"/>
  <c r="Q1434" i="23"/>
  <c r="Q1458" i="23"/>
  <c r="V1335" i="23"/>
  <c r="R241" i="23"/>
  <c r="O248" i="23"/>
  <c r="R273" i="23"/>
  <c r="R305" i="23"/>
  <c r="Q590" i="23"/>
  <c r="Q662" i="23"/>
  <c r="R390" i="23"/>
  <c r="P584" i="23"/>
  <c r="R953" i="23"/>
  <c r="O869" i="23"/>
  <c r="U542" i="23"/>
  <c r="U558" i="23"/>
  <c r="U574" i="23"/>
  <c r="U590" i="23"/>
  <c r="U598" i="23"/>
  <c r="V646" i="23"/>
  <c r="V654" i="23"/>
  <c r="P149" i="23"/>
  <c r="P213" i="23"/>
  <c r="P221" i="23"/>
  <c r="P293" i="23"/>
  <c r="P309" i="23"/>
  <c r="O687" i="23"/>
  <c r="Q1362" i="23"/>
  <c r="Q1410" i="23"/>
  <c r="R337" i="23"/>
  <c r="P603" i="23"/>
  <c r="R617" i="23"/>
  <c r="Q878" i="23"/>
  <c r="O912" i="23"/>
  <c r="O933" i="23"/>
  <c r="O420" i="23"/>
  <c r="O460" i="23"/>
  <c r="O476" i="23"/>
  <c r="O508" i="23"/>
  <c r="P687" i="23"/>
  <c r="P703" i="23"/>
  <c r="Q778" i="23"/>
  <c r="Q794" i="23"/>
  <c r="O916" i="23"/>
  <c r="Q64" i="23"/>
  <c r="Q344" i="23"/>
  <c r="Q360" i="23"/>
  <c r="O615" i="23"/>
  <c r="R659" i="23"/>
  <c r="O703" i="23"/>
  <c r="O1356" i="23"/>
  <c r="O1404" i="23"/>
  <c r="R1445" i="23"/>
  <c r="R201" i="23"/>
  <c r="P307" i="23"/>
  <c r="R369" i="23"/>
  <c r="L479" i="23"/>
  <c r="O632" i="23"/>
  <c r="T399" i="23"/>
  <c r="P499" i="23"/>
  <c r="O584" i="23"/>
  <c r="O928" i="23"/>
  <c r="V1308" i="23"/>
  <c r="O965" i="23"/>
  <c r="Q382" i="23"/>
  <c r="T391" i="23"/>
  <c r="R409" i="23"/>
  <c r="R417" i="23"/>
  <c r="R433" i="23"/>
  <c r="P491" i="23"/>
  <c r="P507" i="23"/>
  <c r="P539" i="23"/>
  <c r="S921" i="23"/>
  <c r="T828" i="23"/>
  <c r="S849" i="23"/>
  <c r="S881" i="23"/>
  <c r="T892" i="23"/>
  <c r="T924" i="23"/>
  <c r="S945" i="23"/>
  <c r="T956" i="23"/>
  <c r="S977" i="23"/>
  <c r="T988" i="23"/>
  <c r="T1084" i="23"/>
  <c r="T1116" i="23"/>
  <c r="T1148" i="23"/>
  <c r="T1180" i="23"/>
  <c r="T1212" i="23"/>
  <c r="T1244" i="23"/>
  <c r="T1276" i="23"/>
  <c r="O1408" i="23"/>
  <c r="O1416" i="23"/>
  <c r="O1440" i="23"/>
  <c r="O1448" i="23"/>
  <c r="O1496" i="23"/>
  <c r="O1504" i="23"/>
  <c r="O1512" i="23"/>
  <c r="O1021" i="23"/>
  <c r="R269" i="23"/>
  <c r="R413" i="23"/>
  <c r="R461" i="23"/>
  <c r="R517" i="23"/>
  <c r="R525" i="23"/>
  <c r="R533" i="23"/>
  <c r="R565" i="23"/>
  <c r="P615" i="23"/>
  <c r="P631" i="23"/>
  <c r="P639" i="23"/>
  <c r="P663" i="23"/>
  <c r="P671" i="23"/>
  <c r="P935" i="23"/>
  <c r="Q1290" i="23"/>
  <c r="O26" i="23"/>
  <c r="O34" i="23"/>
  <c r="O66" i="23"/>
  <c r="O154" i="23"/>
  <c r="Q160" i="23"/>
  <c r="O162" i="23"/>
  <c r="Q232" i="23"/>
  <c r="O242" i="23"/>
  <c r="O338" i="23"/>
  <c r="O346" i="23"/>
  <c r="Q352" i="23"/>
  <c r="O354" i="23"/>
  <c r="O362" i="23"/>
  <c r="O370" i="23"/>
  <c r="O602" i="23"/>
  <c r="O631" i="23"/>
  <c r="R675" i="23"/>
  <c r="O935" i="23"/>
  <c r="O1018" i="23"/>
  <c r="O1332" i="23"/>
  <c r="O1330" i="23"/>
  <c r="O1354" i="23"/>
  <c r="O1410" i="23"/>
  <c r="O1442" i="23"/>
  <c r="O208" i="23"/>
  <c r="P275" i="23"/>
  <c r="P339" i="23"/>
  <c r="Q678" i="23"/>
  <c r="P691" i="23"/>
  <c r="R705" i="23"/>
  <c r="O805" i="23"/>
  <c r="O808" i="23"/>
  <c r="V1052" i="23"/>
  <c r="P1171" i="23"/>
  <c r="Q1318" i="23"/>
  <c r="U1436" i="23"/>
  <c r="O837" i="23"/>
  <c r="P423" i="23"/>
  <c r="P471" i="23"/>
  <c r="P607" i="23"/>
  <c r="P903" i="23"/>
  <c r="P911" i="23"/>
  <c r="P919" i="23"/>
  <c r="P927" i="23"/>
  <c r="Q1114" i="23"/>
  <c r="Q1138" i="23"/>
  <c r="Q1170" i="23"/>
  <c r="Q1194" i="23"/>
  <c r="Q1210" i="23"/>
  <c r="Q1234" i="23"/>
  <c r="Q536" i="23"/>
  <c r="O610" i="23"/>
  <c r="O639" i="23"/>
  <c r="T646" i="23"/>
  <c r="R827" i="23"/>
  <c r="R955" i="23"/>
  <c r="R987" i="23"/>
  <c r="Q214" i="23"/>
  <c r="O280" i="23"/>
  <c r="P347" i="23"/>
  <c r="O640" i="23"/>
  <c r="O712" i="23"/>
  <c r="O816" i="23"/>
  <c r="P851" i="23"/>
  <c r="T895" i="23"/>
  <c r="U1084" i="23"/>
  <c r="P1179" i="23"/>
  <c r="P1187" i="23"/>
  <c r="T1335" i="23"/>
  <c r="T1343" i="23"/>
  <c r="T1351" i="23"/>
  <c r="T1359" i="23"/>
  <c r="N1292" i="23"/>
  <c r="O901" i="23"/>
  <c r="P79" i="23"/>
  <c r="P159" i="23"/>
  <c r="P271" i="23"/>
  <c r="P319" i="23"/>
  <c r="P359" i="23"/>
  <c r="Q738" i="23"/>
  <c r="R813" i="23"/>
  <c r="R821" i="23"/>
  <c r="P879" i="23"/>
  <c r="P887" i="23"/>
  <c r="P895" i="23"/>
  <c r="Q994" i="23"/>
  <c r="Q1002" i="23"/>
  <c r="O1284" i="23"/>
  <c r="R19" i="23"/>
  <c r="R139" i="23"/>
  <c r="R147" i="23"/>
  <c r="R291" i="23"/>
  <c r="O847" i="23"/>
  <c r="O911" i="23"/>
  <c r="O1154" i="23"/>
  <c r="O1178" i="23"/>
  <c r="O216" i="23"/>
  <c r="Q310" i="23"/>
  <c r="O312" i="23"/>
  <c r="P371" i="23"/>
  <c r="Q686" i="23"/>
  <c r="P699" i="23"/>
  <c r="Q483" i="23"/>
  <c r="Q499" i="23"/>
  <c r="O749" i="23"/>
  <c r="P859" i="23"/>
  <c r="P867" i="23"/>
  <c r="R1001" i="23"/>
  <c r="R1009" i="23"/>
  <c r="P1067" i="23"/>
  <c r="P1203" i="23"/>
  <c r="T1367" i="23"/>
  <c r="T1383" i="23"/>
  <c r="T1391" i="23"/>
  <c r="T1399" i="23"/>
  <c r="U1244" i="23"/>
  <c r="P15" i="23"/>
  <c r="P47" i="23"/>
  <c r="P167" i="23"/>
  <c r="P847" i="23"/>
  <c r="P855" i="23"/>
  <c r="P863" i="23"/>
  <c r="O1108" i="23"/>
  <c r="O1132" i="23"/>
  <c r="O1164" i="23"/>
  <c r="O1188" i="23"/>
  <c r="O1204" i="23"/>
  <c r="O1228" i="23"/>
  <c r="R1277" i="23"/>
  <c r="R59" i="23"/>
  <c r="R195" i="23"/>
  <c r="R203" i="23"/>
  <c r="R211" i="23"/>
  <c r="R219" i="23"/>
  <c r="R299" i="23"/>
  <c r="R307" i="23"/>
  <c r="R315" i="23"/>
  <c r="R323" i="23"/>
  <c r="R331" i="23"/>
  <c r="O626" i="23"/>
  <c r="P685" i="23"/>
  <c r="P203" i="23"/>
  <c r="Q246" i="23"/>
  <c r="Q350" i="23"/>
  <c r="O352" i="23"/>
  <c r="P595" i="23"/>
  <c r="R609" i="23"/>
  <c r="O648" i="23"/>
  <c r="O720" i="23"/>
  <c r="T903" i="23"/>
  <c r="R937" i="23"/>
  <c r="M1300" i="23"/>
  <c r="T1415" i="23"/>
  <c r="T1423" i="23"/>
  <c r="T1431" i="23"/>
  <c r="T1447" i="23"/>
  <c r="T1455" i="23"/>
  <c r="T1463" i="23"/>
  <c r="T1471" i="23"/>
  <c r="T1479" i="23"/>
  <c r="T1487" i="23"/>
  <c r="T1495" i="23"/>
  <c r="T1503" i="23"/>
  <c r="T1511" i="23"/>
  <c r="T1519" i="23"/>
  <c r="T1527" i="23"/>
  <c r="S484" i="23"/>
  <c r="N484" i="23"/>
  <c r="M484" i="23"/>
  <c r="M500" i="23"/>
  <c r="S500" i="23"/>
  <c r="S817" i="23"/>
  <c r="T860" i="23"/>
  <c r="S913" i="23"/>
  <c r="U740" i="23"/>
  <c r="V740" i="23"/>
  <c r="M1004" i="23"/>
  <c r="U1004" i="23"/>
  <c r="N1004" i="23"/>
  <c r="O4" i="23"/>
  <c r="O132" i="23"/>
  <c r="Q178" i="23"/>
  <c r="O236" i="23"/>
  <c r="O284" i="23"/>
  <c r="Q370" i="23"/>
  <c r="P23" i="23"/>
  <c r="P111" i="23"/>
  <c r="P215" i="23"/>
  <c r="P303" i="23"/>
  <c r="P311" i="23"/>
  <c r="P831" i="23"/>
  <c r="P839" i="23"/>
  <c r="Q986" i="23"/>
  <c r="O1076" i="23"/>
  <c r="R235" i="23"/>
  <c r="R243" i="23"/>
  <c r="T414" i="23"/>
  <c r="T566" i="23"/>
  <c r="O575" i="23"/>
  <c r="R619" i="23"/>
  <c r="O655" i="23"/>
  <c r="P677" i="23"/>
  <c r="R1107" i="23"/>
  <c r="R1139" i="23"/>
  <c r="R1171" i="23"/>
  <c r="R1203" i="23"/>
  <c r="R1235" i="23"/>
  <c r="R1267" i="23"/>
  <c r="P179" i="23"/>
  <c r="R209" i="23"/>
  <c r="O288" i="23"/>
  <c r="P611" i="23"/>
  <c r="O664" i="23"/>
  <c r="N1108" i="23"/>
  <c r="S1108" i="23"/>
  <c r="S1124" i="23"/>
  <c r="O1341" i="23"/>
  <c r="O1053" i="23"/>
  <c r="O1277" i="23"/>
  <c r="Q34" i="23"/>
  <c r="O36" i="23"/>
  <c r="O68" i="23"/>
  <c r="Q98" i="23"/>
  <c r="Q114" i="23"/>
  <c r="Q138" i="23"/>
  <c r="Q226" i="23"/>
  <c r="O244" i="23"/>
  <c r="Q282" i="23"/>
  <c r="Q330" i="23"/>
  <c r="Q442" i="23"/>
  <c r="O732" i="23"/>
  <c r="O972" i="23"/>
  <c r="R1013" i="23"/>
  <c r="P1039" i="23"/>
  <c r="P1063" i="23"/>
  <c r="P1095" i="23"/>
  <c r="V414" i="23"/>
  <c r="V462" i="23"/>
  <c r="V518" i="23"/>
  <c r="V526" i="23"/>
  <c r="U566" i="23"/>
  <c r="V814" i="23"/>
  <c r="O559" i="23"/>
  <c r="O591" i="23"/>
  <c r="O599" i="23"/>
  <c r="Q1386" i="23"/>
  <c r="R633" i="23"/>
  <c r="O672" i="23"/>
  <c r="V924" i="23"/>
  <c r="R921" i="23"/>
  <c r="N1116" i="23"/>
  <c r="S1156" i="23"/>
  <c r="N1212" i="23"/>
  <c r="O1424" i="23"/>
  <c r="O1432" i="23"/>
  <c r="O1456" i="23"/>
  <c r="O1464" i="23"/>
  <c r="O1472" i="23"/>
  <c r="O1480" i="23"/>
  <c r="O1520" i="23"/>
  <c r="O1528" i="23"/>
  <c r="R725" i="23"/>
  <c r="P1007" i="23"/>
  <c r="P61" i="23"/>
  <c r="P229" i="23"/>
  <c r="P237" i="23"/>
  <c r="O551" i="23"/>
  <c r="O695" i="23"/>
  <c r="R739" i="23"/>
  <c r="O914" i="23"/>
  <c r="Q1314" i="23"/>
  <c r="O1476" i="23"/>
  <c r="Q1320" i="23"/>
  <c r="Q1352" i="23"/>
  <c r="Q1384" i="23"/>
  <c r="Q1416" i="23"/>
  <c r="Q1448" i="23"/>
  <c r="Q1480" i="23"/>
  <c r="Q1512" i="23"/>
  <c r="Q254" i="23"/>
  <c r="O256" i="23"/>
  <c r="Q539" i="23"/>
  <c r="P1051" i="23"/>
  <c r="S1164" i="23"/>
  <c r="T1311" i="23"/>
  <c r="T1319" i="23"/>
  <c r="T1327" i="23"/>
  <c r="O1149" i="23"/>
  <c r="O1373" i="23"/>
  <c r="P695" i="23"/>
  <c r="P711" i="23"/>
  <c r="Q770" i="23"/>
  <c r="Q786" i="23"/>
  <c r="Q40" i="23"/>
  <c r="Q368" i="23"/>
  <c r="O711" i="23"/>
  <c r="R1011" i="23"/>
  <c r="R1043" i="23"/>
  <c r="R1075" i="23"/>
  <c r="O1380" i="23"/>
  <c r="R1429" i="23"/>
  <c r="R1501" i="23"/>
  <c r="R1525" i="23"/>
  <c r="Q318" i="23"/>
  <c r="O320" i="23"/>
  <c r="R377" i="23"/>
  <c r="R641" i="23"/>
  <c r="R713" i="23"/>
  <c r="Q475" i="23"/>
  <c r="Q491" i="23"/>
  <c r="Q507" i="23"/>
  <c r="R806" i="23"/>
  <c r="R809" i="23"/>
  <c r="S852" i="23"/>
  <c r="O888" i="23"/>
  <c r="O896" i="23"/>
  <c r="N1148" i="23"/>
  <c r="M1172" i="23"/>
  <c r="S1188" i="23"/>
  <c r="S1196" i="23"/>
  <c r="O1336" i="23"/>
  <c r="O1344" i="23"/>
  <c r="O1352" i="23"/>
  <c r="O1360" i="23"/>
  <c r="O1405" i="23"/>
  <c r="O1213" i="23"/>
  <c r="O1085" i="23"/>
  <c r="O1117" i="23"/>
  <c r="O1245" i="23"/>
  <c r="O1309" i="23"/>
  <c r="R21" i="23"/>
  <c r="R85" i="23"/>
  <c r="R109" i="23"/>
  <c r="R165" i="23"/>
  <c r="R213" i="23"/>
  <c r="R301" i="23"/>
  <c r="R309" i="23"/>
  <c r="R317" i="23"/>
  <c r="R357" i="23"/>
  <c r="R453" i="23"/>
  <c r="R501" i="23"/>
  <c r="R509" i="23"/>
  <c r="P647" i="23"/>
  <c r="P655" i="23"/>
  <c r="O892" i="23"/>
  <c r="Q32" i="23"/>
  <c r="O42" i="23"/>
  <c r="Q72" i="23"/>
  <c r="O74" i="23"/>
  <c r="Q248" i="23"/>
  <c r="O250" i="23"/>
  <c r="Q376" i="23"/>
  <c r="O378" i="23"/>
  <c r="O394" i="23"/>
  <c r="T526" i="23"/>
  <c r="Q1096" i="23"/>
  <c r="Q1128" i="23"/>
  <c r="Q1160" i="23"/>
  <c r="Q1192" i="23"/>
  <c r="Q1224" i="23"/>
  <c r="Q1256" i="23"/>
  <c r="Q1288" i="23"/>
  <c r="O1308" i="23"/>
  <c r="R1373" i="23"/>
  <c r="P1423" i="23"/>
  <c r="P1471" i="23"/>
  <c r="P1495" i="23"/>
  <c r="P1519" i="23"/>
  <c r="O1306" i="23"/>
  <c r="O1378" i="23"/>
  <c r="O1466" i="23"/>
  <c r="O1514" i="23"/>
  <c r="O192" i="23"/>
  <c r="P243" i="23"/>
  <c r="O680" i="23"/>
  <c r="P707" i="23"/>
  <c r="R382" i="23"/>
  <c r="R750" i="23"/>
  <c r="Q763" i="23"/>
  <c r="R817" i="23"/>
  <c r="O1368" i="23"/>
  <c r="O1376" i="23"/>
  <c r="O1384" i="23"/>
  <c r="O1392" i="23"/>
  <c r="O1400" i="23"/>
  <c r="O1469" i="23"/>
  <c r="O1437" i="23"/>
  <c r="P543" i="23"/>
  <c r="P551" i="23"/>
  <c r="P559" i="23"/>
  <c r="P575" i="23"/>
  <c r="P583" i="23"/>
  <c r="P591" i="23"/>
  <c r="P599" i="23"/>
  <c r="Q746" i="23"/>
  <c r="O788" i="23"/>
  <c r="O812" i="23"/>
  <c r="O836" i="23"/>
  <c r="Q1026" i="23"/>
  <c r="Q1058" i="23"/>
  <c r="Q1082" i="23"/>
  <c r="R603" i="23"/>
  <c r="P653" i="23"/>
  <c r="R763" i="23"/>
  <c r="R795" i="23"/>
  <c r="P1351" i="23"/>
  <c r="P1399" i="23"/>
  <c r="R1299" i="23"/>
  <c r="R1331" i="23"/>
  <c r="R1363" i="23"/>
  <c r="R1395" i="23"/>
  <c r="R1427" i="23"/>
  <c r="R1459" i="23"/>
  <c r="R1491" i="23"/>
  <c r="R1523" i="23"/>
  <c r="Q190" i="23"/>
  <c r="Q694" i="23"/>
  <c r="O904" i="23"/>
  <c r="N1180" i="23"/>
  <c r="S1076" i="23"/>
  <c r="S1220" i="23"/>
  <c r="S1228" i="23"/>
  <c r="S1252" i="23"/>
  <c r="N1276" i="23"/>
  <c r="O1501" i="23"/>
  <c r="R797" i="23"/>
  <c r="R805" i="23"/>
  <c r="R155" i="23"/>
  <c r="R227" i="23"/>
  <c r="R339" i="23"/>
  <c r="O647" i="23"/>
  <c r="P661" i="23"/>
  <c r="O714" i="23"/>
  <c r="Q1032" i="23"/>
  <c r="Q1064" i="23"/>
  <c r="O1170" i="23"/>
  <c r="O1290" i="23"/>
  <c r="P1303" i="23"/>
  <c r="P1327" i="23"/>
  <c r="P1309" i="23"/>
  <c r="P1341" i="23"/>
  <c r="P1373" i="23"/>
  <c r="P1405" i="23"/>
  <c r="P1437" i="23"/>
  <c r="P1469" i="23"/>
  <c r="P1501" i="23"/>
  <c r="Q286" i="23"/>
  <c r="O656" i="23"/>
  <c r="P400" i="23"/>
  <c r="M860" i="23"/>
  <c r="P784" i="23"/>
  <c r="N1068" i="23"/>
  <c r="O1181" i="23"/>
  <c r="R793" i="23"/>
  <c r="Q6" i="23"/>
  <c r="Q14" i="23"/>
  <c r="Q30" i="23"/>
  <c r="Q46" i="23"/>
  <c r="Q62" i="23"/>
  <c r="Q78" i="23"/>
  <c r="Q94" i="23"/>
  <c r="Q102" i="23"/>
  <c r="Q118" i="23"/>
  <c r="Q126" i="23"/>
  <c r="O9" i="23"/>
  <c r="Q15" i="23"/>
  <c r="O17" i="23"/>
  <c r="Q23" i="23"/>
  <c r="O25" i="23"/>
  <c r="O33" i="23"/>
  <c r="Q39" i="23"/>
  <c r="O41" i="23"/>
  <c r="Q47" i="23"/>
  <c r="O49" i="23"/>
  <c r="O57" i="23"/>
  <c r="O65" i="23"/>
  <c r="Q71" i="23"/>
  <c r="O73" i="23"/>
  <c r="O81" i="23"/>
  <c r="Q87" i="23"/>
  <c r="O89" i="23"/>
  <c r="Q103" i="23"/>
  <c r="O105" i="23"/>
  <c r="Q111" i="23"/>
  <c r="O113" i="23"/>
  <c r="Q119" i="23"/>
  <c r="O121" i="23"/>
  <c r="Q127" i="23"/>
  <c r="Q135" i="23"/>
  <c r="O137" i="23"/>
  <c r="Q143" i="23"/>
  <c r="O145" i="23"/>
  <c r="Q151" i="23"/>
  <c r="O153" i="23"/>
  <c r="Q159" i="23"/>
  <c r="O161" i="23"/>
  <c r="Q167" i="23"/>
  <c r="O169" i="23"/>
  <c r="Q175" i="23"/>
  <c r="O177" i="23"/>
  <c r="Q183" i="23"/>
  <c r="Q191" i="23"/>
  <c r="Q199" i="23"/>
  <c r="O201" i="23"/>
  <c r="Q207" i="23"/>
  <c r="O209" i="23"/>
  <c r="Q215" i="23"/>
  <c r="Q223" i="23"/>
  <c r="O225" i="23"/>
  <c r="Q231" i="23"/>
  <c r="O233" i="23"/>
  <c r="Q239" i="23"/>
  <c r="O241" i="23"/>
  <c r="Q247" i="23"/>
  <c r="Q255" i="23"/>
  <c r="O257" i="23"/>
  <c r="Q263" i="23"/>
  <c r="O265" i="23"/>
  <c r="Q271" i="23"/>
  <c r="O273" i="23"/>
  <c r="Q279" i="23"/>
  <c r="O281" i="23"/>
  <c r="Q287" i="23"/>
  <c r="Q295" i="23"/>
  <c r="O297" i="23"/>
  <c r="Q303" i="23"/>
  <c r="O305" i="23"/>
  <c r="Q311" i="23"/>
  <c r="O313" i="23"/>
  <c r="Q319" i="23"/>
  <c r="Q327" i="23"/>
  <c r="O329" i="23"/>
  <c r="Q335" i="23"/>
  <c r="O337" i="23"/>
  <c r="Q343" i="23"/>
  <c r="Q351" i="23"/>
  <c r="O353" i="23"/>
  <c r="Q359" i="23"/>
  <c r="O361" i="23"/>
  <c r="Q367" i="23"/>
  <c r="O369" i="23"/>
  <c r="Q375" i="23"/>
  <c r="O377" i="23"/>
  <c r="Q383" i="23"/>
  <c r="Q391" i="23"/>
  <c r="Q399" i="23"/>
  <c r="Q407" i="23"/>
  <c r="Q415" i="23"/>
  <c r="Q423" i="23"/>
  <c r="Q431" i="23"/>
  <c r="Q439" i="23"/>
  <c r="Q447" i="23"/>
  <c r="Q455" i="23"/>
  <c r="Q463" i="23"/>
  <c r="Q471" i="23"/>
  <c r="Q479" i="23"/>
  <c r="Q487" i="23"/>
  <c r="Q495" i="23"/>
  <c r="Q503" i="23"/>
  <c r="Q511" i="23"/>
  <c r="Q519" i="23"/>
  <c r="Q527" i="23"/>
  <c r="Q535" i="23"/>
  <c r="Q543" i="23"/>
  <c r="Q551" i="23"/>
  <c r="Q559" i="23"/>
  <c r="Q567" i="23"/>
  <c r="Q575" i="23"/>
  <c r="Q583" i="23"/>
  <c r="Q591" i="23"/>
  <c r="Q599" i="23"/>
  <c r="Q607" i="23"/>
  <c r="Q615" i="23"/>
  <c r="Q623" i="23"/>
  <c r="Q631" i="23"/>
  <c r="Q639" i="23"/>
  <c r="Q647" i="23"/>
  <c r="Q655" i="23"/>
  <c r="Q663" i="23"/>
  <c r="Q671" i="23"/>
  <c r="Q743" i="23"/>
  <c r="Q751" i="23"/>
  <c r="Q759" i="23"/>
  <c r="Q767" i="23"/>
  <c r="Q775" i="23"/>
  <c r="Q783" i="23"/>
  <c r="Q791" i="23"/>
  <c r="Q799" i="23"/>
  <c r="Q807" i="23"/>
  <c r="Q815" i="23"/>
  <c r="Q823" i="23"/>
  <c r="Q831" i="23"/>
  <c r="Q839" i="23"/>
  <c r="Q847" i="23"/>
  <c r="Q855" i="23"/>
  <c r="Q863" i="23"/>
  <c r="Q871" i="23"/>
  <c r="Q879" i="23"/>
  <c r="Q887" i="23"/>
  <c r="Q895" i="23"/>
  <c r="Q903" i="23"/>
  <c r="Q911" i="23"/>
  <c r="Q919" i="23"/>
  <c r="Q927" i="23"/>
  <c r="Q935" i="23"/>
  <c r="P385" i="23"/>
  <c r="P393" i="23"/>
  <c r="P401" i="23"/>
  <c r="P409" i="23"/>
  <c r="P417" i="23"/>
  <c r="O8" i="23"/>
  <c r="Q22" i="23"/>
  <c r="O24" i="23"/>
  <c r="Q38" i="23"/>
  <c r="O48" i="23"/>
  <c r="O56" i="23"/>
  <c r="O64" i="23"/>
  <c r="O72" i="23"/>
  <c r="Q86" i="23"/>
  <c r="O88" i="23"/>
  <c r="Q110" i="23"/>
  <c r="O112" i="23"/>
  <c r="O120" i="23"/>
  <c r="P874" i="23"/>
  <c r="U1335" i="23"/>
  <c r="N1236" i="23"/>
  <c r="N1316" i="23"/>
  <c r="N1468" i="23"/>
  <c r="M1404" i="23"/>
  <c r="N1012" i="23"/>
  <c r="M1076" i="23"/>
  <c r="N1092" i="23"/>
  <c r="Q755" i="23"/>
  <c r="P768" i="23"/>
  <c r="R782" i="23"/>
  <c r="R798" i="23"/>
  <c r="N1268" i="23"/>
  <c r="M1420" i="23"/>
  <c r="U1212" i="23"/>
  <c r="R830" i="23"/>
  <c r="R862" i="23"/>
  <c r="R894" i="23"/>
  <c r="R926" i="23"/>
  <c r="R958" i="23"/>
  <c r="R990" i="23"/>
  <c r="Q995" i="23"/>
  <c r="P1016" i="23"/>
  <c r="Q1027" i="23"/>
  <c r="P1048" i="23"/>
  <c r="Q1059" i="23"/>
  <c r="P1080" i="23"/>
  <c r="Q1091" i="23"/>
  <c r="P1112" i="23"/>
  <c r="Q1123" i="23"/>
  <c r="P1144" i="23"/>
  <c r="Q1155" i="23"/>
  <c r="P1176" i="23"/>
  <c r="Q1187" i="23"/>
  <c r="P1208" i="23"/>
  <c r="Q1219" i="23"/>
  <c r="P1240" i="23"/>
  <c r="Q1251" i="23"/>
  <c r="P1272" i="23"/>
  <c r="Q1283" i="23"/>
  <c r="P1304" i="23"/>
  <c r="Q1315" i="23"/>
  <c r="P1336" i="23"/>
  <c r="Q1347" i="23"/>
  <c r="P1368" i="23"/>
  <c r="Q1379" i="23"/>
  <c r="P1400" i="23"/>
  <c r="Q1411" i="23"/>
  <c r="P1432" i="23"/>
  <c r="Q1443" i="23"/>
  <c r="P1464" i="23"/>
  <c r="Q1475" i="23"/>
  <c r="P1496" i="23"/>
  <c r="Q1507" i="23"/>
  <c r="P1528" i="23"/>
  <c r="V575" i="23"/>
  <c r="O399" i="23"/>
  <c r="P562" i="23"/>
  <c r="U646" i="23"/>
  <c r="R856" i="23"/>
  <c r="N1364" i="23"/>
  <c r="Q1409" i="23"/>
  <c r="Q1417" i="23"/>
  <c r="Q1425" i="23"/>
  <c r="Q1433" i="23"/>
  <c r="Q1441" i="23"/>
  <c r="Q1449" i="23"/>
  <c r="Q1457" i="23"/>
  <c r="Q1465" i="23"/>
  <c r="Q1473" i="23"/>
  <c r="Q1481" i="23"/>
  <c r="Q1489" i="23"/>
  <c r="Q1497" i="23"/>
  <c r="Q1505" i="23"/>
  <c r="Q1513" i="23"/>
  <c r="Q1521" i="23"/>
  <c r="Q1529" i="23"/>
  <c r="N900" i="23"/>
  <c r="N1076" i="23"/>
  <c r="N1124" i="23"/>
  <c r="R742" i="23"/>
  <c r="U812" i="23"/>
  <c r="M1268" i="23"/>
  <c r="U1324" i="23"/>
  <c r="V1364" i="23"/>
  <c r="Q811" i="23"/>
  <c r="P832" i="23"/>
  <c r="Q843" i="23"/>
  <c r="P864" i="23"/>
  <c r="Q875" i="23"/>
  <c r="P896" i="23"/>
  <c r="Q907" i="23"/>
  <c r="P928" i="23"/>
  <c r="Q939" i="23"/>
  <c r="P960" i="23"/>
  <c r="Q971" i="23"/>
  <c r="P992" i="23"/>
  <c r="R1006" i="23"/>
  <c r="R1038" i="23"/>
  <c r="R1070" i="23"/>
  <c r="R1102" i="23"/>
  <c r="R1134" i="23"/>
  <c r="R1166" i="23"/>
  <c r="R1198" i="23"/>
  <c r="R1230" i="23"/>
  <c r="R1262" i="23"/>
  <c r="R1294" i="23"/>
  <c r="R1326" i="23"/>
  <c r="R1358" i="23"/>
  <c r="R1390" i="23"/>
  <c r="R1422" i="23"/>
  <c r="R1454" i="23"/>
  <c r="R1486" i="23"/>
  <c r="R1518" i="23"/>
  <c r="M1364" i="23"/>
  <c r="M1396" i="23"/>
  <c r="N1044" i="23"/>
  <c r="V860" i="23"/>
  <c r="M1220" i="23"/>
  <c r="N1140" i="23"/>
  <c r="N1508" i="23"/>
  <c r="U1068" i="23"/>
  <c r="V1292" i="23"/>
  <c r="R822" i="23"/>
  <c r="R854" i="23"/>
  <c r="R886" i="23"/>
  <c r="R918" i="23"/>
  <c r="R950" i="23"/>
  <c r="R982" i="23"/>
  <c r="P1008" i="23"/>
  <c r="Q1019" i="23"/>
  <c r="P1040" i="23"/>
  <c r="Q1051" i="23"/>
  <c r="P1072" i="23"/>
  <c r="Q1083" i="23"/>
  <c r="P1104" i="23"/>
  <c r="Q1115" i="23"/>
  <c r="P1136" i="23"/>
  <c r="Q1147" i="23"/>
  <c r="P1168" i="23"/>
  <c r="Q1179" i="23"/>
  <c r="P1200" i="23"/>
  <c r="Q1211" i="23"/>
  <c r="P1232" i="23"/>
  <c r="Q1243" i="23"/>
  <c r="P1264" i="23"/>
  <c r="Q1275" i="23"/>
  <c r="P1296" i="23"/>
  <c r="Q1307" i="23"/>
  <c r="P1328" i="23"/>
  <c r="Q1339" i="23"/>
  <c r="P1360" i="23"/>
  <c r="Q1371" i="23"/>
  <c r="P1392" i="23"/>
  <c r="Q1403" i="23"/>
  <c r="P1424" i="23"/>
  <c r="Q1435" i="23"/>
  <c r="P1456" i="23"/>
  <c r="Q1467" i="23"/>
  <c r="P1488" i="23"/>
  <c r="Q1499" i="23"/>
  <c r="P1520" i="23"/>
  <c r="R41" i="23"/>
  <c r="R73" i="23"/>
  <c r="U455" i="23"/>
  <c r="J461" i="23"/>
  <c r="V390" i="23"/>
  <c r="O495" i="23"/>
  <c r="Q1313" i="23"/>
  <c r="Q1321" i="23"/>
  <c r="Q1329" i="23"/>
  <c r="Q1337" i="23"/>
  <c r="Q1345" i="23"/>
  <c r="Q1353" i="23"/>
  <c r="Q1361" i="23"/>
  <c r="U1060" i="23"/>
  <c r="R1497" i="23"/>
  <c r="S761" i="23"/>
  <c r="M1140" i="23"/>
  <c r="N1452" i="23"/>
  <c r="U1292" i="23"/>
  <c r="U1308" i="23"/>
  <c r="V1404" i="23"/>
  <c r="P824" i="23"/>
  <c r="Q835" i="23"/>
  <c r="P856" i="23"/>
  <c r="Q867" i="23"/>
  <c r="P888" i="23"/>
  <c r="Q899" i="23"/>
  <c r="P920" i="23"/>
  <c r="Q931" i="23"/>
  <c r="P952" i="23"/>
  <c r="Q963" i="23"/>
  <c r="P984" i="23"/>
  <c r="R998" i="23"/>
  <c r="R1030" i="23"/>
  <c r="R1062" i="23"/>
  <c r="R1094" i="23"/>
  <c r="R1126" i="23"/>
  <c r="R1158" i="23"/>
  <c r="R1190" i="23"/>
  <c r="R1222" i="23"/>
  <c r="R1254" i="23"/>
  <c r="R1286" i="23"/>
  <c r="R1318" i="23"/>
  <c r="R1350" i="23"/>
  <c r="R1382" i="23"/>
  <c r="R1414" i="23"/>
  <c r="R1446" i="23"/>
  <c r="R1478" i="23"/>
  <c r="R1510" i="23"/>
  <c r="P1300" i="23"/>
  <c r="P1308" i="23"/>
  <c r="P1316" i="23"/>
  <c r="P1324" i="23"/>
  <c r="P1332" i="23"/>
  <c r="P1340" i="23"/>
  <c r="U503" i="23"/>
  <c r="V574" i="23"/>
  <c r="Q597" i="23"/>
  <c r="V790" i="23"/>
  <c r="Q1153" i="23"/>
  <c r="Q1377" i="23"/>
  <c r="N1060" i="23"/>
  <c r="M1452" i="23"/>
  <c r="V1044" i="23"/>
  <c r="U1116" i="23"/>
  <c r="U1388" i="23"/>
  <c r="R814" i="23"/>
  <c r="R846" i="23"/>
  <c r="R878" i="23"/>
  <c r="R910" i="23"/>
  <c r="R942" i="23"/>
  <c r="R974" i="23"/>
  <c r="P1000" i="23"/>
  <c r="Q1011" i="23"/>
  <c r="P1032" i="23"/>
  <c r="Q1043" i="23"/>
  <c r="P1064" i="23"/>
  <c r="Q1075" i="23"/>
  <c r="P1096" i="23"/>
  <c r="Q1107" i="23"/>
  <c r="P1128" i="23"/>
  <c r="Q1139" i="23"/>
  <c r="P1160" i="23"/>
  <c r="Q1171" i="23"/>
  <c r="P1192" i="23"/>
  <c r="Q1203" i="23"/>
  <c r="P1224" i="23"/>
  <c r="Q1235" i="23"/>
  <c r="P1256" i="23"/>
  <c r="Q1267" i="23"/>
  <c r="P1288" i="23"/>
  <c r="Q1299" i="23"/>
  <c r="P1320" i="23"/>
  <c r="Q1331" i="23"/>
  <c r="P1352" i="23"/>
  <c r="Q1363" i="23"/>
  <c r="P1384" i="23"/>
  <c r="Q1395" i="23"/>
  <c r="P1416" i="23"/>
  <c r="Q1427" i="23"/>
  <c r="P1448" i="23"/>
  <c r="Q1459" i="23"/>
  <c r="P1480" i="23"/>
  <c r="Q1491" i="23"/>
  <c r="P1512" i="23"/>
  <c r="Q1523" i="23"/>
  <c r="V391" i="23"/>
  <c r="R134" i="23"/>
  <c r="P168" i="23"/>
  <c r="P176" i="23"/>
  <c r="O629" i="23"/>
  <c r="O637" i="23"/>
  <c r="R654" i="23"/>
  <c r="R662" i="23"/>
  <c r="S547" i="23"/>
  <c r="U686" i="23"/>
  <c r="Q726" i="23"/>
  <c r="S793" i="23"/>
  <c r="N1228" i="23"/>
  <c r="U1412" i="23"/>
  <c r="P816" i="23"/>
  <c r="Q827" i="23"/>
  <c r="P848" i="23"/>
  <c r="Q859" i="23"/>
  <c r="P880" i="23"/>
  <c r="Q891" i="23"/>
  <c r="P912" i="23"/>
  <c r="Q923" i="23"/>
  <c r="P944" i="23"/>
  <c r="Q955" i="23"/>
  <c r="P976" i="23"/>
  <c r="Q987" i="23"/>
  <c r="R1022" i="23"/>
  <c r="R1054" i="23"/>
  <c r="R1086" i="23"/>
  <c r="R1118" i="23"/>
  <c r="R1150" i="23"/>
  <c r="R1182" i="23"/>
  <c r="R1214" i="23"/>
  <c r="R1246" i="23"/>
  <c r="R1278" i="23"/>
  <c r="R1310" i="23"/>
  <c r="R1342" i="23"/>
  <c r="R1374" i="23"/>
  <c r="R1406" i="23"/>
  <c r="R1438" i="23"/>
  <c r="R1470" i="23"/>
  <c r="R1502" i="23"/>
  <c r="O621" i="23"/>
  <c r="P648" i="23"/>
  <c r="P680" i="23"/>
  <c r="P410" i="23"/>
  <c r="N1404" i="23"/>
  <c r="N916" i="23"/>
  <c r="N932" i="23"/>
  <c r="V1124" i="23"/>
  <c r="M1292" i="23"/>
  <c r="N1492" i="23"/>
  <c r="N1484" i="23"/>
  <c r="V1484" i="23"/>
  <c r="R838" i="23"/>
  <c r="R870" i="23"/>
  <c r="R902" i="23"/>
  <c r="R934" i="23"/>
  <c r="R966" i="23"/>
  <c r="Q1003" i="23"/>
  <c r="P1024" i="23"/>
  <c r="Q1035" i="23"/>
  <c r="P1056" i="23"/>
  <c r="Q1067" i="23"/>
  <c r="P1088" i="23"/>
  <c r="Q1099" i="23"/>
  <c r="P1120" i="23"/>
  <c r="Q1131" i="23"/>
  <c r="P1152" i="23"/>
  <c r="Q1163" i="23"/>
  <c r="P1184" i="23"/>
  <c r="Q1195" i="23"/>
  <c r="P1216" i="23"/>
  <c r="Q1227" i="23"/>
  <c r="P1248" i="23"/>
  <c r="Q1259" i="23"/>
  <c r="P1280" i="23"/>
  <c r="Q1291" i="23"/>
  <c r="P1312" i="23"/>
  <c r="Q1323" i="23"/>
  <c r="P1344" i="23"/>
  <c r="Q1355" i="23"/>
  <c r="P1376" i="23"/>
  <c r="Q1387" i="23"/>
  <c r="P1408" i="23"/>
  <c r="Q1419" i="23"/>
  <c r="P1440" i="23"/>
  <c r="Q1451" i="23"/>
  <c r="P1472" i="23"/>
  <c r="Q1483" i="23"/>
  <c r="P1504" i="23"/>
  <c r="Q1515" i="23"/>
  <c r="Q7" i="23"/>
  <c r="Q55" i="23"/>
  <c r="Q63" i="23"/>
  <c r="Q95" i="23"/>
  <c r="P3" i="23"/>
  <c r="P11" i="23"/>
  <c r="P19" i="23"/>
  <c r="P27" i="23"/>
  <c r="P35" i="23"/>
  <c r="P43" i="23"/>
  <c r="P51" i="23"/>
  <c r="P59" i="23"/>
  <c r="P67" i="23"/>
  <c r="P75" i="23"/>
  <c r="P83" i="23"/>
  <c r="P91" i="23"/>
  <c r="P99" i="23"/>
  <c r="P107" i="23"/>
  <c r="P115" i="23"/>
  <c r="P123" i="23"/>
  <c r="Q516" i="23"/>
  <c r="O534" i="23"/>
  <c r="P553" i="23"/>
  <c r="P561" i="23"/>
  <c r="Q588" i="23"/>
  <c r="O606" i="23"/>
  <c r="P625" i="23"/>
  <c r="P633" i="23"/>
  <c r="Q660" i="23"/>
  <c r="O678" i="23"/>
  <c r="P697" i="23"/>
  <c r="Q724" i="23"/>
  <c r="O742" i="23"/>
  <c r="P761" i="23"/>
  <c r="O128" i="23"/>
  <c r="P171" i="23"/>
  <c r="R62" i="23"/>
  <c r="Q99" i="23"/>
  <c r="O101" i="23"/>
  <c r="Q107" i="23"/>
  <c r="Q115" i="23"/>
  <c r="P136" i="23"/>
  <c r="O165" i="23"/>
  <c r="P184" i="23"/>
  <c r="R230" i="23"/>
  <c r="R238" i="23"/>
  <c r="U518" i="23"/>
  <c r="M1316" i="23"/>
  <c r="V1076" i="23"/>
  <c r="N980" i="23"/>
  <c r="V1020" i="23"/>
  <c r="N1420" i="23"/>
  <c r="V1084" i="23"/>
  <c r="U1484" i="23"/>
  <c r="V1468" i="23"/>
  <c r="V1300" i="23"/>
  <c r="V1340" i="23"/>
  <c r="V1420" i="23"/>
  <c r="P808" i="23"/>
  <c r="Q819" i="23"/>
  <c r="P840" i="23"/>
  <c r="Q851" i="23"/>
  <c r="P872" i="23"/>
  <c r="Q883" i="23"/>
  <c r="P904" i="23"/>
  <c r="Q915" i="23"/>
  <c r="P936" i="23"/>
  <c r="Q947" i="23"/>
  <c r="P968" i="23"/>
  <c r="Q979" i="23"/>
  <c r="R1014" i="23"/>
  <c r="R1046" i="23"/>
  <c r="R1078" i="23"/>
  <c r="R1110" i="23"/>
  <c r="R1142" i="23"/>
  <c r="R1174" i="23"/>
  <c r="R1206" i="23"/>
  <c r="R1238" i="23"/>
  <c r="R1270" i="23"/>
  <c r="R1302" i="23"/>
  <c r="R1334" i="23"/>
  <c r="R1366" i="23"/>
  <c r="R1398" i="23"/>
  <c r="R1430" i="23"/>
  <c r="R1462" i="23"/>
  <c r="R1494" i="23"/>
  <c r="R1526" i="23"/>
  <c r="M452" i="23"/>
  <c r="N452" i="23"/>
  <c r="T535" i="23"/>
  <c r="U535" i="23"/>
  <c r="V535" i="23"/>
  <c r="R608" i="23"/>
  <c r="U996" i="23"/>
  <c r="N996" i="23"/>
  <c r="M996" i="23"/>
  <c r="V996" i="23"/>
  <c r="S739" i="23"/>
  <c r="M739" i="23"/>
  <c r="N739" i="23"/>
  <c r="M491" i="23"/>
  <c r="N491" i="23"/>
  <c r="T525" i="23"/>
  <c r="U525" i="23"/>
  <c r="V525" i="23"/>
  <c r="R543" i="23"/>
  <c r="S570" i="23"/>
  <c r="N570" i="23"/>
  <c r="M570" i="23"/>
  <c r="M579" i="23"/>
  <c r="N579" i="23"/>
  <c r="T597" i="23"/>
  <c r="U597" i="23"/>
  <c r="V597" i="23"/>
  <c r="R615" i="23"/>
  <c r="S642" i="23"/>
  <c r="N642" i="23"/>
  <c r="M642" i="23"/>
  <c r="U669" i="23"/>
  <c r="V669" i="23"/>
  <c r="T669" i="23"/>
  <c r="R687" i="23"/>
  <c r="M706" i="23"/>
  <c r="S706" i="23"/>
  <c r="N706" i="23"/>
  <c r="M715" i="23"/>
  <c r="N715" i="23"/>
  <c r="V733" i="23"/>
  <c r="T733" i="23"/>
  <c r="U733" i="23"/>
  <c r="R751" i="23"/>
  <c r="M770" i="23"/>
  <c r="S770" i="23"/>
  <c r="N770" i="23"/>
  <c r="N778" i="23"/>
  <c r="M778" i="23"/>
  <c r="S778" i="23"/>
  <c r="N786" i="23"/>
  <c r="M786" i="23"/>
  <c r="S786" i="23"/>
  <c r="S794" i="23"/>
  <c r="M794" i="23"/>
  <c r="N794" i="23"/>
  <c r="M802" i="23"/>
  <c r="S802" i="23"/>
  <c r="N802" i="23"/>
  <c r="M810" i="23"/>
  <c r="S810" i="23"/>
  <c r="N810" i="23"/>
  <c r="S1302" i="23"/>
  <c r="M1302" i="23"/>
  <c r="N1302" i="23"/>
  <c r="S1310" i="23"/>
  <c r="M1310" i="23"/>
  <c r="N1310" i="23"/>
  <c r="S1318" i="23"/>
  <c r="N1318" i="23"/>
  <c r="M1318" i="23"/>
  <c r="S1326" i="23"/>
  <c r="M1326" i="23"/>
  <c r="N1326" i="23"/>
  <c r="S1334" i="23"/>
  <c r="M1334" i="23"/>
  <c r="N1334" i="23"/>
  <c r="S1342" i="23"/>
  <c r="M1342" i="23"/>
  <c r="N1342" i="23"/>
  <c r="S1350" i="23"/>
  <c r="M1350" i="23"/>
  <c r="N1350" i="23"/>
  <c r="S1358" i="23"/>
  <c r="M1358" i="23"/>
  <c r="N1358" i="23"/>
  <c r="S1366" i="23"/>
  <c r="M1366" i="23"/>
  <c r="N1366" i="23"/>
  <c r="S1374" i="23"/>
  <c r="M1374" i="23"/>
  <c r="N1374" i="23"/>
  <c r="S1382" i="23"/>
  <c r="M1382" i="23"/>
  <c r="N1382" i="23"/>
  <c r="S1390" i="23"/>
  <c r="M1390" i="23"/>
  <c r="N1390" i="23"/>
  <c r="S1398" i="23"/>
  <c r="M1398" i="23"/>
  <c r="N1398" i="23"/>
  <c r="M1406" i="23"/>
  <c r="N1406" i="23"/>
  <c r="S1406" i="23"/>
  <c r="M1414" i="23"/>
  <c r="N1414" i="23"/>
  <c r="S1414" i="23"/>
  <c r="M1422" i="23"/>
  <c r="N1422" i="23"/>
  <c r="S1422" i="23"/>
  <c r="M1430" i="23"/>
  <c r="N1430" i="23"/>
  <c r="S1430" i="23"/>
  <c r="M1438" i="23"/>
  <c r="N1438" i="23"/>
  <c r="S1438" i="23"/>
  <c r="M1446" i="23"/>
  <c r="N1446" i="23"/>
  <c r="S1446" i="23"/>
  <c r="M1454" i="23"/>
  <c r="N1454" i="23"/>
  <c r="S1454" i="23"/>
  <c r="M1462" i="23"/>
  <c r="N1462" i="23"/>
  <c r="S1462" i="23"/>
  <c r="M1470" i="23"/>
  <c r="N1470" i="23"/>
  <c r="S1470" i="23"/>
  <c r="M1478" i="23"/>
  <c r="N1478" i="23"/>
  <c r="S1478" i="23"/>
  <c r="M1486" i="23"/>
  <c r="N1486" i="23"/>
  <c r="S1486" i="23"/>
  <c r="M1494" i="23"/>
  <c r="N1494" i="23"/>
  <c r="S1494" i="23"/>
  <c r="M1502" i="23"/>
  <c r="N1502" i="23"/>
  <c r="S1502" i="23"/>
  <c r="M1510" i="23"/>
  <c r="N1510" i="23"/>
  <c r="S1510" i="23"/>
  <c r="M1518" i="23"/>
  <c r="N1518" i="23"/>
  <c r="S1518" i="23"/>
  <c r="M1526" i="23"/>
  <c r="N1526" i="23"/>
  <c r="S1526" i="23"/>
  <c r="T135" i="23"/>
  <c r="U135" i="23"/>
  <c r="V135" i="23"/>
  <c r="M148" i="23"/>
  <c r="N148" i="23"/>
  <c r="S148" i="23"/>
  <c r="K148" i="23"/>
  <c r="N236" i="23"/>
  <c r="M236" i="23"/>
  <c r="S236" i="23"/>
  <c r="V255" i="23"/>
  <c r="T255" i="23"/>
  <c r="U255" i="23"/>
  <c r="M268" i="23"/>
  <c r="S268" i="23"/>
  <c r="N268" i="23"/>
  <c r="M348" i="23"/>
  <c r="N348" i="23"/>
  <c r="S348" i="23"/>
  <c r="M492" i="23"/>
  <c r="S492" i="23"/>
  <c r="N492" i="23"/>
  <c r="N659" i="23"/>
  <c r="S659" i="23"/>
  <c r="M659" i="23"/>
  <c r="V51" i="23"/>
  <c r="U51" i="23"/>
  <c r="T51" i="23"/>
  <c r="U115" i="23"/>
  <c r="V115" i="23"/>
  <c r="T115" i="23"/>
  <c r="M120" i="23"/>
  <c r="N120" i="23"/>
  <c r="S120" i="23"/>
  <c r="T131" i="23"/>
  <c r="U131" i="23"/>
  <c r="V131" i="23"/>
  <c r="M176" i="23"/>
  <c r="N176" i="23"/>
  <c r="S176" i="23"/>
  <c r="S184" i="23"/>
  <c r="N184" i="23"/>
  <c r="M184" i="23"/>
  <c r="N192" i="23"/>
  <c r="M192" i="23"/>
  <c r="S192" i="23"/>
  <c r="N216" i="23"/>
  <c r="S216" i="23"/>
  <c r="M216" i="23"/>
  <c r="T227" i="23"/>
  <c r="V227" i="23"/>
  <c r="U227" i="23"/>
  <c r="S248" i="23"/>
  <c r="N248" i="23"/>
  <c r="M248" i="23"/>
  <c r="M256" i="23"/>
  <c r="N256" i="23"/>
  <c r="S256" i="23"/>
  <c r="M280" i="23"/>
  <c r="S280" i="23"/>
  <c r="N280" i="23"/>
  <c r="S312" i="23"/>
  <c r="N312" i="23"/>
  <c r="M312" i="23"/>
  <c r="T323" i="23"/>
  <c r="U323" i="23"/>
  <c r="V323" i="23"/>
  <c r="S336" i="23"/>
  <c r="M336" i="23"/>
  <c r="N336" i="23"/>
  <c r="S344" i="23"/>
  <c r="N344" i="23"/>
  <c r="M344" i="23"/>
  <c r="M368" i="23"/>
  <c r="N368" i="23"/>
  <c r="S368" i="23"/>
  <c r="V371" i="23"/>
  <c r="T371" i="23"/>
  <c r="U371" i="23"/>
  <c r="L371" i="23"/>
  <c r="N376" i="23"/>
  <c r="M376" i="23"/>
  <c r="S376" i="23"/>
  <c r="O452" i="23"/>
  <c r="N744" i="23"/>
  <c r="M744" i="23"/>
  <c r="S744" i="23"/>
  <c r="V867" i="23"/>
  <c r="U867" i="23"/>
  <c r="T867" i="23"/>
  <c r="V875" i="23"/>
  <c r="T875" i="23"/>
  <c r="U875" i="23"/>
  <c r="T883" i="23"/>
  <c r="V883" i="23"/>
  <c r="U883" i="23"/>
  <c r="T891" i="23"/>
  <c r="U891" i="23"/>
  <c r="V891" i="23"/>
  <c r="N1000" i="23"/>
  <c r="M1000" i="23"/>
  <c r="S1000" i="23"/>
  <c r="N1008" i="23"/>
  <c r="S1008" i="23"/>
  <c r="M1008" i="23"/>
  <c r="N1016" i="23"/>
  <c r="M1016" i="23"/>
  <c r="S1016" i="23"/>
  <c r="N1024" i="23"/>
  <c r="S1024" i="23"/>
  <c r="M1024" i="23"/>
  <c r="N1033" i="23"/>
  <c r="M1033" i="23"/>
  <c r="N1041" i="23"/>
  <c r="M1041" i="23"/>
  <c r="N1049" i="23"/>
  <c r="M1049" i="23"/>
  <c r="M1057" i="23"/>
  <c r="N1057" i="23"/>
  <c r="N1065" i="23"/>
  <c r="M1065" i="23"/>
  <c r="N1073" i="23"/>
  <c r="M1073" i="23"/>
  <c r="N1081" i="23"/>
  <c r="M1081" i="23"/>
  <c r="N1089" i="23"/>
  <c r="M1089" i="23"/>
  <c r="M1097" i="23"/>
  <c r="N1097" i="23"/>
  <c r="N1105" i="23"/>
  <c r="M1105" i="23"/>
  <c r="N1113" i="23"/>
  <c r="M1113" i="23"/>
  <c r="N1121" i="23"/>
  <c r="M1121" i="23"/>
  <c r="N1129" i="23"/>
  <c r="M1129" i="23"/>
  <c r="M1137" i="23"/>
  <c r="N1137" i="23"/>
  <c r="M1145" i="23"/>
  <c r="N1145" i="23"/>
  <c r="M1153" i="23"/>
  <c r="N1153" i="23"/>
  <c r="M1161" i="23"/>
  <c r="N1161" i="23"/>
  <c r="M1169" i="23"/>
  <c r="N1169" i="23"/>
  <c r="M1177" i="23"/>
  <c r="N1177" i="23"/>
  <c r="N1185" i="23"/>
  <c r="M1185" i="23"/>
  <c r="M1193" i="23"/>
  <c r="N1193" i="23"/>
  <c r="N1201" i="23"/>
  <c r="M1201" i="23"/>
  <c r="M1209" i="23"/>
  <c r="N1209" i="23"/>
  <c r="N1217" i="23"/>
  <c r="M1217" i="23"/>
  <c r="M1225" i="23"/>
  <c r="N1225" i="23"/>
  <c r="N1233" i="23"/>
  <c r="M1233" i="23"/>
  <c r="M1241" i="23"/>
  <c r="N1241" i="23"/>
  <c r="N1249" i="23"/>
  <c r="M1249" i="23"/>
  <c r="M1257" i="23"/>
  <c r="N1257" i="23"/>
  <c r="N1265" i="23"/>
  <c r="M1265" i="23"/>
  <c r="S13" i="23"/>
  <c r="N13" i="23"/>
  <c r="M13" i="23"/>
  <c r="N77" i="23"/>
  <c r="S77" i="23"/>
  <c r="M77" i="23"/>
  <c r="S133" i="23"/>
  <c r="M133" i="23"/>
  <c r="N133" i="23"/>
  <c r="N253" i="23"/>
  <c r="S253" i="23"/>
  <c r="M253" i="23"/>
  <c r="N325" i="23"/>
  <c r="S325" i="23"/>
  <c r="M325" i="23"/>
  <c r="N357" i="23"/>
  <c r="M357" i="23"/>
  <c r="S357" i="23"/>
  <c r="Q679" i="23"/>
  <c r="Q687" i="23"/>
  <c r="Q695" i="23"/>
  <c r="Q703" i="23"/>
  <c r="Q711" i="23"/>
  <c r="Q719" i="23"/>
  <c r="Q727" i="23"/>
  <c r="Q735" i="23"/>
  <c r="V944" i="23"/>
  <c r="U944" i="23"/>
  <c r="T944" i="23"/>
  <c r="V952" i="23"/>
  <c r="T952" i="23"/>
  <c r="U952" i="23"/>
  <c r="V960" i="23"/>
  <c r="T960" i="23"/>
  <c r="U960" i="23"/>
  <c r="V968" i="23"/>
  <c r="T968" i="23"/>
  <c r="U968" i="23"/>
  <c r="V976" i="23"/>
  <c r="U976" i="23"/>
  <c r="T976" i="23"/>
  <c r="V984" i="23"/>
  <c r="T984" i="23"/>
  <c r="U984" i="23"/>
  <c r="V992" i="23"/>
  <c r="T992" i="23"/>
  <c r="U992" i="23"/>
  <c r="V1000" i="23"/>
  <c r="T1000" i="23"/>
  <c r="U1000" i="23"/>
  <c r="V1008" i="23"/>
  <c r="T1008" i="23"/>
  <c r="U1008" i="23"/>
  <c r="V1016" i="23"/>
  <c r="T1016" i="23"/>
  <c r="U1016" i="23"/>
  <c r="V1024" i="23"/>
  <c r="T1024" i="23"/>
  <c r="U1024" i="23"/>
  <c r="V1032" i="23"/>
  <c r="U1032" i="23"/>
  <c r="T1032" i="23"/>
  <c r="V1040" i="23"/>
  <c r="U1040" i="23"/>
  <c r="T1040" i="23"/>
  <c r="V1048" i="23"/>
  <c r="U1048" i="23"/>
  <c r="T1048" i="23"/>
  <c r="V1056" i="23"/>
  <c r="T1056" i="23"/>
  <c r="U1056" i="23"/>
  <c r="V1064" i="23"/>
  <c r="U1064" i="23"/>
  <c r="T1064" i="23"/>
  <c r="V1072" i="23"/>
  <c r="U1072" i="23"/>
  <c r="T1072" i="23"/>
  <c r="V1080" i="23"/>
  <c r="U1080" i="23"/>
  <c r="T1080" i="23"/>
  <c r="V1088" i="23"/>
  <c r="T1088" i="23"/>
  <c r="U1088" i="23"/>
  <c r="V1096" i="23"/>
  <c r="U1096" i="23"/>
  <c r="T1096" i="23"/>
  <c r="V1104" i="23"/>
  <c r="T1104" i="23"/>
  <c r="U1104" i="23"/>
  <c r="V1112" i="23"/>
  <c r="U1112" i="23"/>
  <c r="T1112" i="23"/>
  <c r="V1120" i="23"/>
  <c r="T1120" i="23"/>
  <c r="U1120" i="23"/>
  <c r="V1128" i="23"/>
  <c r="U1128" i="23"/>
  <c r="T1128" i="23"/>
  <c r="T1136" i="23"/>
  <c r="U1136" i="23"/>
  <c r="V1136" i="23"/>
  <c r="T1144" i="23"/>
  <c r="V1144" i="23"/>
  <c r="U1144" i="23"/>
  <c r="T1152" i="23"/>
  <c r="U1152" i="23"/>
  <c r="V1152" i="23"/>
  <c r="T1160" i="23"/>
  <c r="V1160" i="23"/>
  <c r="U1160" i="23"/>
  <c r="T1168" i="23"/>
  <c r="U1168" i="23"/>
  <c r="V1168" i="23"/>
  <c r="T1176" i="23"/>
  <c r="V1176" i="23"/>
  <c r="U1176" i="23"/>
  <c r="T1184" i="23"/>
  <c r="U1184" i="23"/>
  <c r="V1184" i="23"/>
  <c r="T1192" i="23"/>
  <c r="V1192" i="23"/>
  <c r="U1192" i="23"/>
  <c r="T1200" i="23"/>
  <c r="V1200" i="23"/>
  <c r="U1200" i="23"/>
  <c r="T1208" i="23"/>
  <c r="V1208" i="23"/>
  <c r="U1208" i="23"/>
  <c r="T1216" i="23"/>
  <c r="U1216" i="23"/>
  <c r="V1216" i="23"/>
  <c r="T1224" i="23"/>
  <c r="V1224" i="23"/>
  <c r="U1224" i="23"/>
  <c r="T1232" i="23"/>
  <c r="U1232" i="23"/>
  <c r="V1232" i="23"/>
  <c r="T1240" i="23"/>
  <c r="V1240" i="23"/>
  <c r="U1240" i="23"/>
  <c r="T1248" i="23"/>
  <c r="U1248" i="23"/>
  <c r="V1248" i="23"/>
  <c r="T1256" i="23"/>
  <c r="V1256" i="23"/>
  <c r="U1256" i="23"/>
  <c r="T1264" i="23"/>
  <c r="V1264" i="23"/>
  <c r="U1264" i="23"/>
  <c r="T1272" i="23"/>
  <c r="V1272" i="23"/>
  <c r="U1272" i="23"/>
  <c r="N82" i="23"/>
  <c r="M82" i="23"/>
  <c r="S82" i="23"/>
  <c r="J82" i="23"/>
  <c r="K82" i="23"/>
  <c r="N122" i="23"/>
  <c r="M122" i="23"/>
  <c r="S122" i="23"/>
  <c r="K122" i="23"/>
  <c r="J122" i="23"/>
  <c r="N154" i="23"/>
  <c r="M154" i="23"/>
  <c r="S154" i="23"/>
  <c r="K154" i="23"/>
  <c r="J154" i="23"/>
  <c r="N234" i="23"/>
  <c r="M234" i="23"/>
  <c r="S234" i="23"/>
  <c r="K234" i="23"/>
  <c r="J234" i="23"/>
  <c r="M282" i="23"/>
  <c r="N282" i="23"/>
  <c r="S282" i="23"/>
  <c r="K282" i="23"/>
  <c r="J282" i="23"/>
  <c r="S298" i="23"/>
  <c r="M298" i="23"/>
  <c r="N298" i="23"/>
  <c r="J298" i="23"/>
  <c r="M346" i="23"/>
  <c r="S346" i="23"/>
  <c r="N346" i="23"/>
  <c r="J346" i="23"/>
  <c r="S354" i="23"/>
  <c r="M354" i="23"/>
  <c r="N354" i="23"/>
  <c r="J354" i="23"/>
  <c r="K354" i="23"/>
  <c r="S362" i="23"/>
  <c r="M362" i="23"/>
  <c r="N362" i="23"/>
  <c r="J362" i="23"/>
  <c r="K362" i="23"/>
  <c r="T26" i="23"/>
  <c r="U26" i="23"/>
  <c r="V26" i="23"/>
  <c r="L26" i="23"/>
  <c r="T34" i="23"/>
  <c r="U34" i="23"/>
  <c r="V34" i="23"/>
  <c r="L34" i="23"/>
  <c r="T90" i="23"/>
  <c r="V90" i="23"/>
  <c r="U90" i="23"/>
  <c r="L90" i="23"/>
  <c r="V385" i="23"/>
  <c r="U385" i="23"/>
  <c r="T385" i="23"/>
  <c r="V393" i="23"/>
  <c r="T393" i="23"/>
  <c r="U393" i="23"/>
  <c r="V401" i="23"/>
  <c r="T401" i="23"/>
  <c r="U401" i="23"/>
  <c r="V409" i="23"/>
  <c r="T409" i="23"/>
  <c r="U409" i="23"/>
  <c r="V417" i="23"/>
  <c r="T417" i="23"/>
  <c r="U417" i="23"/>
  <c r="V425" i="23"/>
  <c r="U425" i="23"/>
  <c r="T425" i="23"/>
  <c r="V433" i="23"/>
  <c r="T433" i="23"/>
  <c r="U433" i="23"/>
  <c r="V441" i="23"/>
  <c r="T441" i="23"/>
  <c r="U441" i="23"/>
  <c r="V449" i="23"/>
  <c r="T449" i="23"/>
  <c r="U449" i="23"/>
  <c r="V457" i="23"/>
  <c r="T457" i="23"/>
  <c r="U457" i="23"/>
  <c r="V465" i="23"/>
  <c r="T465" i="23"/>
  <c r="U465" i="23"/>
  <c r="V473" i="23"/>
  <c r="T473" i="23"/>
  <c r="U473" i="23"/>
  <c r="V481" i="23"/>
  <c r="T481" i="23"/>
  <c r="U481" i="23"/>
  <c r="U489" i="23"/>
  <c r="T489" i="23"/>
  <c r="V489" i="23"/>
  <c r="U497" i="23"/>
  <c r="V497" i="23"/>
  <c r="T497" i="23"/>
  <c r="O506" i="23"/>
  <c r="P506" i="23"/>
  <c r="P525" i="23"/>
  <c r="Q525" i="23"/>
  <c r="N534" i="23"/>
  <c r="M534" i="23"/>
  <c r="S534" i="23"/>
  <c r="T534" i="23"/>
  <c r="O543" i="23"/>
  <c r="U543" i="23"/>
  <c r="Q552" i="23"/>
  <c r="R552" i="23"/>
  <c r="T561" i="23"/>
  <c r="U561" i="23"/>
  <c r="V561" i="23"/>
  <c r="O570" i="23"/>
  <c r="P570" i="23"/>
  <c r="R579" i="23"/>
  <c r="S579" i="23"/>
  <c r="O586" i="23"/>
  <c r="P586" i="23"/>
  <c r="T593" i="23"/>
  <c r="U593" i="23"/>
  <c r="V593" i="23"/>
  <c r="T601" i="23"/>
  <c r="U601" i="23"/>
  <c r="V601" i="23"/>
  <c r="S622" i="23"/>
  <c r="N622" i="23"/>
  <c r="M622" i="23"/>
  <c r="T622" i="23"/>
  <c r="S630" i="23"/>
  <c r="M630" i="23"/>
  <c r="N630" i="23"/>
  <c r="T630" i="23"/>
  <c r="P637" i="23"/>
  <c r="Q637" i="23"/>
  <c r="O666" i="23"/>
  <c r="P666" i="23"/>
  <c r="O674" i="23"/>
  <c r="P674" i="23"/>
  <c r="T681" i="23"/>
  <c r="U681" i="23"/>
  <c r="V681" i="23"/>
  <c r="V689" i="23"/>
  <c r="T689" i="23"/>
  <c r="U689" i="23"/>
  <c r="Q696" i="23"/>
  <c r="R696" i="23"/>
  <c r="M718" i="23"/>
  <c r="N718" i="23"/>
  <c r="S718" i="23"/>
  <c r="T718" i="23"/>
  <c r="P725" i="23"/>
  <c r="Q725" i="23"/>
  <c r="R747" i="23"/>
  <c r="S747" i="23"/>
  <c r="O754" i="23"/>
  <c r="P754" i="23"/>
  <c r="T761" i="23"/>
  <c r="U761" i="23"/>
  <c r="V761" i="23"/>
  <c r="S774" i="23"/>
  <c r="M774" i="23"/>
  <c r="N774" i="23"/>
  <c r="T774" i="23"/>
  <c r="T793" i="23"/>
  <c r="U793" i="23"/>
  <c r="V793" i="23"/>
  <c r="S806" i="23"/>
  <c r="M806" i="23"/>
  <c r="N806" i="23"/>
  <c r="T806" i="23"/>
  <c r="R819" i="23"/>
  <c r="S819" i="23"/>
  <c r="V825" i="23"/>
  <c r="T825" i="23"/>
  <c r="U825" i="23"/>
  <c r="M838" i="23"/>
  <c r="N838" i="23"/>
  <c r="S838" i="23"/>
  <c r="T838" i="23"/>
  <c r="R851" i="23"/>
  <c r="S851" i="23"/>
  <c r="V857" i="23"/>
  <c r="T857" i="23"/>
  <c r="U857" i="23"/>
  <c r="M870" i="23"/>
  <c r="S870" i="23"/>
  <c r="N870" i="23"/>
  <c r="T870" i="23"/>
  <c r="R883" i="23"/>
  <c r="S883" i="23"/>
  <c r="V889" i="23"/>
  <c r="T889" i="23"/>
  <c r="U889" i="23"/>
  <c r="M902" i="23"/>
  <c r="N902" i="23"/>
  <c r="S902" i="23"/>
  <c r="T902" i="23"/>
  <c r="R915" i="23"/>
  <c r="S915" i="23"/>
  <c r="V921" i="23"/>
  <c r="T921" i="23"/>
  <c r="U921" i="23"/>
  <c r="M934" i="23"/>
  <c r="N934" i="23"/>
  <c r="S934" i="23"/>
  <c r="T934" i="23"/>
  <c r="R947" i="23"/>
  <c r="S947" i="23"/>
  <c r="V953" i="23"/>
  <c r="T953" i="23"/>
  <c r="U953" i="23"/>
  <c r="M966" i="23"/>
  <c r="S966" i="23"/>
  <c r="N966" i="23"/>
  <c r="T966" i="23"/>
  <c r="R979" i="23"/>
  <c r="S979" i="23"/>
  <c r="V985" i="23"/>
  <c r="T985" i="23"/>
  <c r="U985" i="23"/>
  <c r="M998" i="23"/>
  <c r="N998" i="23"/>
  <c r="S998" i="23"/>
  <c r="T998" i="23"/>
  <c r="V1017" i="23"/>
  <c r="T1017" i="23"/>
  <c r="U1017" i="23"/>
  <c r="M1030" i="23"/>
  <c r="N1030" i="23"/>
  <c r="S1030" i="23"/>
  <c r="V1049" i="23"/>
  <c r="T1049" i="23"/>
  <c r="U1049" i="23"/>
  <c r="M1062" i="23"/>
  <c r="N1062" i="23"/>
  <c r="S1062" i="23"/>
  <c r="V1081" i="23"/>
  <c r="T1081" i="23"/>
  <c r="U1081" i="23"/>
  <c r="U1299" i="23"/>
  <c r="V1299" i="23"/>
  <c r="T1299" i="23"/>
  <c r="U1307" i="23"/>
  <c r="V1307" i="23"/>
  <c r="T1307" i="23"/>
  <c r="U1315" i="23"/>
  <c r="V1315" i="23"/>
  <c r="T1315" i="23"/>
  <c r="U1323" i="23"/>
  <c r="V1323" i="23"/>
  <c r="T1323" i="23"/>
  <c r="U1331" i="23"/>
  <c r="V1331" i="23"/>
  <c r="T1331" i="23"/>
  <c r="U1339" i="23"/>
  <c r="V1339" i="23"/>
  <c r="T1339" i="23"/>
  <c r="V647" i="23"/>
  <c r="U647" i="23"/>
  <c r="T647" i="23"/>
  <c r="S660" i="23"/>
  <c r="N660" i="23"/>
  <c r="M660" i="23"/>
  <c r="V679" i="23"/>
  <c r="U679" i="23"/>
  <c r="T679" i="23"/>
  <c r="P8" i="23"/>
  <c r="P56" i="23"/>
  <c r="S65" i="23"/>
  <c r="N65" i="23"/>
  <c r="M65" i="23"/>
  <c r="N73" i="23"/>
  <c r="M73" i="23"/>
  <c r="S73" i="23"/>
  <c r="P120" i="23"/>
  <c r="U132" i="23"/>
  <c r="T132" i="23"/>
  <c r="V132" i="23"/>
  <c r="V140" i="23"/>
  <c r="U140" i="23"/>
  <c r="T140" i="23"/>
  <c r="M153" i="23"/>
  <c r="S153" i="23"/>
  <c r="N153" i="23"/>
  <c r="Q171" i="23"/>
  <c r="U188" i="23"/>
  <c r="V188" i="23"/>
  <c r="T188" i="23"/>
  <c r="V196" i="23"/>
  <c r="T196" i="23"/>
  <c r="U196" i="23"/>
  <c r="V212" i="23"/>
  <c r="U212" i="23"/>
  <c r="T212" i="23"/>
  <c r="M225" i="23"/>
  <c r="N225" i="23"/>
  <c r="S225" i="23"/>
  <c r="V228" i="23"/>
  <c r="T228" i="23"/>
  <c r="U228" i="23"/>
  <c r="S233" i="23"/>
  <c r="N233" i="23"/>
  <c r="M233" i="23"/>
  <c r="M40" i="23"/>
  <c r="S40" i="23"/>
  <c r="N40" i="23"/>
  <c r="M48" i="23"/>
  <c r="S48" i="23"/>
  <c r="N48" i="23"/>
  <c r="N144" i="23"/>
  <c r="M144" i="23"/>
  <c r="S144" i="23"/>
  <c r="M272" i="23"/>
  <c r="S272" i="23"/>
  <c r="N272" i="23"/>
  <c r="M320" i="23"/>
  <c r="N320" i="23"/>
  <c r="S320" i="23"/>
  <c r="U379" i="23"/>
  <c r="V379" i="23"/>
  <c r="T379" i="23"/>
  <c r="U387" i="23"/>
  <c r="T387" i="23"/>
  <c r="V387" i="23"/>
  <c r="U395" i="23"/>
  <c r="V395" i="23"/>
  <c r="T395" i="23"/>
  <c r="T403" i="23"/>
  <c r="V403" i="23"/>
  <c r="U403" i="23"/>
  <c r="U411" i="23"/>
  <c r="V411" i="23"/>
  <c r="T411" i="23"/>
  <c r="U419" i="23"/>
  <c r="V419" i="23"/>
  <c r="T419" i="23"/>
  <c r="T427" i="23"/>
  <c r="U427" i="23"/>
  <c r="V427" i="23"/>
  <c r="T435" i="23"/>
  <c r="U435" i="23"/>
  <c r="V435" i="23"/>
  <c r="U443" i="23"/>
  <c r="V443" i="23"/>
  <c r="T443" i="23"/>
  <c r="U451" i="23"/>
  <c r="T451" i="23"/>
  <c r="V451" i="23"/>
  <c r="T459" i="23"/>
  <c r="U459" i="23"/>
  <c r="V459" i="23"/>
  <c r="U467" i="23"/>
  <c r="V467" i="23"/>
  <c r="T467" i="23"/>
  <c r="T475" i="23"/>
  <c r="U475" i="23"/>
  <c r="V475" i="23"/>
  <c r="T483" i="23"/>
  <c r="U483" i="23"/>
  <c r="V483" i="23"/>
  <c r="T491" i="23"/>
  <c r="V491" i="23"/>
  <c r="U491" i="23"/>
  <c r="T499" i="23"/>
  <c r="V499" i="23"/>
  <c r="U499" i="23"/>
  <c r="T507" i="23"/>
  <c r="U507" i="23"/>
  <c r="V507" i="23"/>
  <c r="T515" i="23"/>
  <c r="U515" i="23"/>
  <c r="V515" i="23"/>
  <c r="T523" i="23"/>
  <c r="V523" i="23"/>
  <c r="U523" i="23"/>
  <c r="T531" i="23"/>
  <c r="V531" i="23"/>
  <c r="U531" i="23"/>
  <c r="T539" i="23"/>
  <c r="U539" i="23"/>
  <c r="V539" i="23"/>
  <c r="T547" i="23"/>
  <c r="U547" i="23"/>
  <c r="V547" i="23"/>
  <c r="T555" i="23"/>
  <c r="V555" i="23"/>
  <c r="U555" i="23"/>
  <c r="T563" i="23"/>
  <c r="V563" i="23"/>
  <c r="U563" i="23"/>
  <c r="V571" i="23"/>
  <c r="T571" i="23"/>
  <c r="U571" i="23"/>
  <c r="V579" i="23"/>
  <c r="T579" i="23"/>
  <c r="U579" i="23"/>
  <c r="V587" i="23"/>
  <c r="T587" i="23"/>
  <c r="U587" i="23"/>
  <c r="V595" i="23"/>
  <c r="T595" i="23"/>
  <c r="U595" i="23"/>
  <c r="V603" i="23"/>
  <c r="T603" i="23"/>
  <c r="U603" i="23"/>
  <c r="N752" i="23"/>
  <c r="S752" i="23"/>
  <c r="M752" i="23"/>
  <c r="N761" i="23"/>
  <c r="M761" i="23"/>
  <c r="T899" i="23"/>
  <c r="U899" i="23"/>
  <c r="V899" i="23"/>
  <c r="V907" i="23"/>
  <c r="T907" i="23"/>
  <c r="U907" i="23"/>
  <c r="T915" i="23"/>
  <c r="U915" i="23"/>
  <c r="V915" i="23"/>
  <c r="U923" i="23"/>
  <c r="V923" i="23"/>
  <c r="T923" i="23"/>
  <c r="N1032" i="23"/>
  <c r="S1032" i="23"/>
  <c r="M1032" i="23"/>
  <c r="N1040" i="23"/>
  <c r="M1040" i="23"/>
  <c r="S1040" i="23"/>
  <c r="N1048" i="23"/>
  <c r="M1048" i="23"/>
  <c r="S1048" i="23"/>
  <c r="N1056" i="23"/>
  <c r="S1056" i="23"/>
  <c r="M1056" i="23"/>
  <c r="N1064" i="23"/>
  <c r="S1064" i="23"/>
  <c r="M1064" i="23"/>
  <c r="N1072" i="23"/>
  <c r="M1072" i="23"/>
  <c r="S1072" i="23"/>
  <c r="N1080" i="23"/>
  <c r="M1080" i="23"/>
  <c r="S1080" i="23"/>
  <c r="N1088" i="23"/>
  <c r="S1088" i="23"/>
  <c r="M1088" i="23"/>
  <c r="N1096" i="23"/>
  <c r="S1096" i="23"/>
  <c r="M1096" i="23"/>
  <c r="N1104" i="23"/>
  <c r="M1104" i="23"/>
  <c r="S1104" i="23"/>
  <c r="N1112" i="23"/>
  <c r="S1112" i="23"/>
  <c r="M1112" i="23"/>
  <c r="N1120" i="23"/>
  <c r="S1120" i="23"/>
  <c r="M1120" i="23"/>
  <c r="N1128" i="23"/>
  <c r="M1128" i="23"/>
  <c r="S1128" i="23"/>
  <c r="S1136" i="23"/>
  <c r="M1136" i="23"/>
  <c r="N1136" i="23"/>
  <c r="S1144" i="23"/>
  <c r="N1144" i="23"/>
  <c r="M1144" i="23"/>
  <c r="S1152" i="23"/>
  <c r="M1152" i="23"/>
  <c r="N1152" i="23"/>
  <c r="S1160" i="23"/>
  <c r="M1160" i="23"/>
  <c r="N1160" i="23"/>
  <c r="S1168" i="23"/>
  <c r="M1168" i="23"/>
  <c r="N1168" i="23"/>
  <c r="S1176" i="23"/>
  <c r="M1176" i="23"/>
  <c r="N1176" i="23"/>
  <c r="S1184" i="23"/>
  <c r="M1184" i="23"/>
  <c r="N1184" i="23"/>
  <c r="S1192" i="23"/>
  <c r="N1192" i="23"/>
  <c r="M1192" i="23"/>
  <c r="S1200" i="23"/>
  <c r="M1200" i="23"/>
  <c r="N1200" i="23"/>
  <c r="S1208" i="23"/>
  <c r="M1208" i="23"/>
  <c r="N1208" i="23"/>
  <c r="S1216" i="23"/>
  <c r="M1216" i="23"/>
  <c r="N1216" i="23"/>
  <c r="S1224" i="23"/>
  <c r="M1224" i="23"/>
  <c r="N1224" i="23"/>
  <c r="S1232" i="23"/>
  <c r="M1232" i="23"/>
  <c r="N1232" i="23"/>
  <c r="S1240" i="23"/>
  <c r="M1240" i="23"/>
  <c r="N1240" i="23"/>
  <c r="S1248" i="23"/>
  <c r="M1248" i="23"/>
  <c r="N1248" i="23"/>
  <c r="S1256" i="23"/>
  <c r="N1256" i="23"/>
  <c r="M1256" i="23"/>
  <c r="S1264" i="23"/>
  <c r="M1264" i="23"/>
  <c r="N1264" i="23"/>
  <c r="M1273" i="23"/>
  <c r="N1273" i="23"/>
  <c r="N1281" i="23"/>
  <c r="M1281" i="23"/>
  <c r="M1289" i="23"/>
  <c r="N1289" i="23"/>
  <c r="Q31" i="23"/>
  <c r="Q79" i="23"/>
  <c r="O97" i="23"/>
  <c r="O129" i="23"/>
  <c r="O185" i="23"/>
  <c r="O193" i="23"/>
  <c r="O217" i="23"/>
  <c r="O249" i="23"/>
  <c r="O289" i="23"/>
  <c r="O321" i="23"/>
  <c r="O345" i="23"/>
  <c r="Q943" i="23"/>
  <c r="Q951" i="23"/>
  <c r="Q959" i="23"/>
  <c r="Q967" i="23"/>
  <c r="Q975" i="23"/>
  <c r="Q983" i="23"/>
  <c r="Q991" i="23"/>
  <c r="Q999" i="23"/>
  <c r="Q1007" i="23"/>
  <c r="Q1015" i="23"/>
  <c r="Q1023" i="23"/>
  <c r="Q1031" i="23"/>
  <c r="Q1039" i="23"/>
  <c r="Q1047" i="23"/>
  <c r="Q1055" i="23"/>
  <c r="Q1063" i="23"/>
  <c r="Q1071" i="23"/>
  <c r="Q1079" i="23"/>
  <c r="Q1087" i="23"/>
  <c r="Q1095" i="23"/>
  <c r="Q1103" i="23"/>
  <c r="Q1111" i="23"/>
  <c r="Q1119" i="23"/>
  <c r="Q1127" i="23"/>
  <c r="Q1135" i="23"/>
  <c r="Q1143" i="23"/>
  <c r="Q1151" i="23"/>
  <c r="Q1159" i="23"/>
  <c r="Q1167" i="23"/>
  <c r="Q1175" i="23"/>
  <c r="Q1183" i="23"/>
  <c r="Q1191" i="23"/>
  <c r="Q1199" i="23"/>
  <c r="Q1207" i="23"/>
  <c r="Q1215" i="23"/>
  <c r="Q1223" i="23"/>
  <c r="Q1231" i="23"/>
  <c r="Q1239" i="23"/>
  <c r="Q1247" i="23"/>
  <c r="Q1255" i="23"/>
  <c r="Q1263" i="23"/>
  <c r="Q1271" i="23"/>
  <c r="Q4" i="23"/>
  <c r="Q12" i="23"/>
  <c r="O14" i="23"/>
  <c r="Q20" i="23"/>
  <c r="O22" i="23"/>
  <c r="Q28" i="23"/>
  <c r="O30" i="23"/>
  <c r="Q36" i="23"/>
  <c r="O38" i="23"/>
  <c r="S42" i="23"/>
  <c r="N42" i="23"/>
  <c r="M42" i="23"/>
  <c r="J42" i="23"/>
  <c r="K42" i="23"/>
  <c r="Q44" i="23"/>
  <c r="Q52" i="23"/>
  <c r="O54" i="23"/>
  <c r="Q60" i="23"/>
  <c r="O62" i="23"/>
  <c r="Q68" i="23"/>
  <c r="Q76" i="23"/>
  <c r="Q84" i="23"/>
  <c r="O86" i="23"/>
  <c r="Q92" i="23"/>
  <c r="Q100" i="23"/>
  <c r="O102" i="23"/>
  <c r="Q108" i="23"/>
  <c r="O110" i="23"/>
  <c r="Q116" i="23"/>
  <c r="Q124" i="23"/>
  <c r="S130" i="23"/>
  <c r="M130" i="23"/>
  <c r="N130" i="23"/>
  <c r="J130" i="23"/>
  <c r="K130" i="23"/>
  <c r="Q132" i="23"/>
  <c r="Q140" i="23"/>
  <c r="O142" i="23"/>
  <c r="Q148" i="23"/>
  <c r="Q156" i="23"/>
  <c r="N162" i="23"/>
  <c r="S162" i="23"/>
  <c r="M162" i="23"/>
  <c r="K162" i="23"/>
  <c r="J162" i="23"/>
  <c r="Q164" i="23"/>
  <c r="O166" i="23"/>
  <c r="Q172" i="23"/>
  <c r="O174" i="23"/>
  <c r="Q180" i="23"/>
  <c r="O182" i="23"/>
  <c r="Q188" i="23"/>
  <c r="N194" i="23"/>
  <c r="S194" i="23"/>
  <c r="M194" i="23"/>
  <c r="K194" i="23"/>
  <c r="J194" i="23"/>
  <c r="Q196" i="23"/>
  <c r="O198" i="23"/>
  <c r="Q204" i="23"/>
  <c r="O206" i="23"/>
  <c r="Q212" i="23"/>
  <c r="O214" i="23"/>
  <c r="Q220" i="23"/>
  <c r="Q228" i="23"/>
  <c r="O230" i="23"/>
  <c r="Q236" i="23"/>
  <c r="O238" i="23"/>
  <c r="Q244" i="23"/>
  <c r="O246" i="23"/>
  <c r="M250" i="23"/>
  <c r="S250" i="23"/>
  <c r="N250" i="23"/>
  <c r="J250" i="23"/>
  <c r="K250" i="23"/>
  <c r="Q252" i="23"/>
  <c r="O254" i="23"/>
  <c r="Q260" i="23"/>
  <c r="O262" i="23"/>
  <c r="Q268" i="23"/>
  <c r="O270" i="23"/>
  <c r="Q276" i="23"/>
  <c r="O278" i="23"/>
  <c r="Q284" i="23"/>
  <c r="O286" i="23"/>
  <c r="Q292" i="23"/>
  <c r="O294" i="23"/>
  <c r="Q300" i="23"/>
  <c r="O302" i="23"/>
  <c r="Q308" i="23"/>
  <c r="O310" i="23"/>
  <c r="M314" i="23"/>
  <c r="S314" i="23"/>
  <c r="N314" i="23"/>
  <c r="J314" i="23"/>
  <c r="Q316" i="23"/>
  <c r="O318" i="23"/>
  <c r="Q324" i="23"/>
  <c r="O326" i="23"/>
  <c r="Q332" i="23"/>
  <c r="O334" i="23"/>
  <c r="Q340" i="23"/>
  <c r="O342" i="23"/>
  <c r="Q348" i="23"/>
  <c r="O350" i="23"/>
  <c r="Q356" i="23"/>
  <c r="O358" i="23"/>
  <c r="Q364" i="23"/>
  <c r="O366" i="23"/>
  <c r="Q372" i="23"/>
  <c r="O374" i="23"/>
  <c r="R383" i="23"/>
  <c r="R391" i="23"/>
  <c r="R399" i="23"/>
  <c r="R407" i="23"/>
  <c r="R415" i="23"/>
  <c r="N7" i="23"/>
  <c r="S7" i="23"/>
  <c r="M7" i="23"/>
  <c r="R12" i="23"/>
  <c r="N15" i="23"/>
  <c r="M15" i="23"/>
  <c r="S15" i="23"/>
  <c r="R20" i="23"/>
  <c r="N23" i="23"/>
  <c r="M23" i="23"/>
  <c r="S23" i="23"/>
  <c r="R28" i="23"/>
  <c r="N31" i="23"/>
  <c r="S31" i="23"/>
  <c r="M31" i="23"/>
  <c r="R36" i="23"/>
  <c r="N39" i="23"/>
  <c r="M39" i="23"/>
  <c r="S39" i="23"/>
  <c r="R44" i="23"/>
  <c r="N47" i="23"/>
  <c r="S47" i="23"/>
  <c r="M47" i="23"/>
  <c r="K47" i="23"/>
  <c r="N55" i="23"/>
  <c r="S55" i="23"/>
  <c r="M55" i="23"/>
  <c r="K55" i="23"/>
  <c r="R60" i="23"/>
  <c r="N63" i="23"/>
  <c r="S63" i="23"/>
  <c r="M63" i="23"/>
  <c r="K63" i="23"/>
  <c r="R68" i="23"/>
  <c r="N71" i="23"/>
  <c r="S71" i="23"/>
  <c r="M71" i="23"/>
  <c r="R76" i="23"/>
  <c r="S79" i="23"/>
  <c r="N79" i="23"/>
  <c r="M79" i="23"/>
  <c r="R84" i="23"/>
  <c r="S87" i="23"/>
  <c r="M87" i="23"/>
  <c r="N87" i="23"/>
  <c r="R92" i="23"/>
  <c r="N95" i="23"/>
  <c r="M95" i="23"/>
  <c r="S95" i="23"/>
  <c r="T98" i="23"/>
  <c r="U98" i="23"/>
  <c r="V98" i="23"/>
  <c r="L98" i="23"/>
  <c r="R100" i="23"/>
  <c r="S103" i="23"/>
  <c r="N103" i="23"/>
  <c r="M103" i="23"/>
  <c r="V106" i="23"/>
  <c r="T106" i="23"/>
  <c r="U106" i="23"/>
  <c r="L106" i="23"/>
  <c r="R108" i="23"/>
  <c r="S111" i="23"/>
  <c r="M111" i="23"/>
  <c r="N111" i="23"/>
  <c r="R116" i="23"/>
  <c r="M119" i="23"/>
  <c r="N119" i="23"/>
  <c r="S119" i="23"/>
  <c r="R124" i="23"/>
  <c r="S127" i="23"/>
  <c r="N127" i="23"/>
  <c r="M127" i="23"/>
  <c r="S135" i="23"/>
  <c r="M135" i="23"/>
  <c r="N135" i="23"/>
  <c r="R140" i="23"/>
  <c r="N143" i="23"/>
  <c r="S143" i="23"/>
  <c r="M143" i="23"/>
  <c r="N151" i="23"/>
  <c r="M151" i="23"/>
  <c r="S151" i="23"/>
  <c r="K151" i="23"/>
  <c r="R156" i="23"/>
  <c r="S159" i="23"/>
  <c r="N159" i="23"/>
  <c r="M159" i="23"/>
  <c r="K159" i="23"/>
  <c r="R164" i="23"/>
  <c r="N167" i="23"/>
  <c r="M167" i="23"/>
  <c r="S167" i="23"/>
  <c r="K167" i="23"/>
  <c r="R172" i="23"/>
  <c r="M175" i="23"/>
  <c r="N175" i="23"/>
  <c r="S175" i="23"/>
  <c r="K175" i="23"/>
  <c r="P165" i="23"/>
  <c r="Q392" i="23"/>
  <c r="R392" i="23"/>
  <c r="Q416" i="23"/>
  <c r="R416" i="23"/>
  <c r="Q432" i="23"/>
  <c r="R432" i="23"/>
  <c r="Q448" i="23"/>
  <c r="R448" i="23"/>
  <c r="Q456" i="23"/>
  <c r="R456" i="23"/>
  <c r="Q472" i="23"/>
  <c r="R472" i="23"/>
  <c r="Q480" i="23"/>
  <c r="R480" i="23"/>
  <c r="Q488" i="23"/>
  <c r="R488" i="23"/>
  <c r="Q496" i="23"/>
  <c r="R496" i="23"/>
  <c r="T505" i="23"/>
  <c r="U505" i="23"/>
  <c r="V505" i="23"/>
  <c r="O514" i="23"/>
  <c r="P514" i="23"/>
  <c r="N542" i="23"/>
  <c r="M542" i="23"/>
  <c r="S542" i="23"/>
  <c r="T569" i="23"/>
  <c r="U569" i="23"/>
  <c r="V569" i="23"/>
  <c r="T585" i="23"/>
  <c r="U585" i="23"/>
  <c r="V585" i="23"/>
  <c r="Q600" i="23"/>
  <c r="R600" i="23"/>
  <c r="S614" i="23"/>
  <c r="M614" i="23"/>
  <c r="N614" i="23"/>
  <c r="P629" i="23"/>
  <c r="Q629" i="23"/>
  <c r="V665" i="23"/>
  <c r="U665" i="23"/>
  <c r="T665" i="23"/>
  <c r="U673" i="23"/>
  <c r="V673" i="23"/>
  <c r="T673" i="23"/>
  <c r="Q680" i="23"/>
  <c r="R680" i="23"/>
  <c r="Q688" i="23"/>
  <c r="R688" i="23"/>
  <c r="M702" i="23"/>
  <c r="S702" i="23"/>
  <c r="N702" i="23"/>
  <c r="T702" i="23"/>
  <c r="M710" i="23"/>
  <c r="S710" i="23"/>
  <c r="N710" i="23"/>
  <c r="P717" i="23"/>
  <c r="Q717" i="23"/>
  <c r="O746" i="23"/>
  <c r="P746" i="23"/>
  <c r="T753" i="23"/>
  <c r="V753" i="23"/>
  <c r="U753" i="23"/>
  <c r="Q760" i="23"/>
  <c r="R760" i="23"/>
  <c r="P773" i="23"/>
  <c r="Q773" i="23"/>
  <c r="Q792" i="23"/>
  <c r="R792" i="23"/>
  <c r="P805" i="23"/>
  <c r="Q805" i="23"/>
  <c r="O818" i="23"/>
  <c r="P818" i="23"/>
  <c r="Q824" i="23"/>
  <c r="R824" i="23"/>
  <c r="U831" i="23"/>
  <c r="V831" i="23"/>
  <c r="P837" i="23"/>
  <c r="Q837" i="23"/>
  <c r="O850" i="23"/>
  <c r="P850" i="23"/>
  <c r="U863" i="23"/>
  <c r="V863" i="23"/>
  <c r="O863" i="23"/>
  <c r="P869" i="23"/>
  <c r="Q869" i="23"/>
  <c r="O882" i="23"/>
  <c r="P882" i="23"/>
  <c r="Q888" i="23"/>
  <c r="R888" i="23"/>
  <c r="V895" i="23"/>
  <c r="U895" i="23"/>
  <c r="O895" i="23"/>
  <c r="P901" i="23"/>
  <c r="Q901" i="23"/>
  <c r="Q920" i="23"/>
  <c r="R920" i="23"/>
  <c r="O927" i="23"/>
  <c r="U927" i="23"/>
  <c r="V927" i="23"/>
  <c r="P933" i="23"/>
  <c r="Q933" i="23"/>
  <c r="O946" i="23"/>
  <c r="P946" i="23"/>
  <c r="O959" i="23"/>
  <c r="V959" i="23"/>
  <c r="P965" i="23"/>
  <c r="Q965" i="23"/>
  <c r="O978" i="23"/>
  <c r="P978" i="23"/>
  <c r="O991" i="23"/>
  <c r="U991" i="23"/>
  <c r="V991" i="23"/>
  <c r="P997" i="23"/>
  <c r="Q997" i="23"/>
  <c r="V1023" i="23"/>
  <c r="U1023" i="23"/>
  <c r="V1055" i="23"/>
  <c r="U1055" i="23"/>
  <c r="V1087" i="23"/>
  <c r="U1087" i="23"/>
  <c r="U1095" i="23"/>
  <c r="V1095" i="23"/>
  <c r="V1103" i="23"/>
  <c r="U1103" i="23"/>
  <c r="U1111" i="23"/>
  <c r="V1111" i="23"/>
  <c r="V1119" i="23"/>
  <c r="U1119" i="23"/>
  <c r="U1127" i="23"/>
  <c r="V1127" i="23"/>
  <c r="V1135" i="23"/>
  <c r="U1135" i="23"/>
  <c r="U1143" i="23"/>
  <c r="V1143" i="23"/>
  <c r="U1151" i="23"/>
  <c r="V1151" i="23"/>
  <c r="U1159" i="23"/>
  <c r="V1159" i="23"/>
  <c r="V1175" i="23"/>
  <c r="U1175" i="23"/>
  <c r="U1183" i="23"/>
  <c r="V1183" i="23"/>
  <c r="U1191" i="23"/>
  <c r="V1191" i="23"/>
  <c r="V1199" i="23"/>
  <c r="U1199" i="23"/>
  <c r="U1207" i="23"/>
  <c r="V1207" i="23"/>
  <c r="U1215" i="23"/>
  <c r="V1215" i="23"/>
  <c r="U1223" i="23"/>
  <c r="V1223" i="23"/>
  <c r="U1231" i="23"/>
  <c r="V1231" i="23"/>
  <c r="V1239" i="23"/>
  <c r="U1239" i="23"/>
  <c r="V1247" i="23"/>
  <c r="U1247" i="23"/>
  <c r="V1255" i="23"/>
  <c r="U1255" i="23"/>
  <c r="V1263" i="23"/>
  <c r="U1263" i="23"/>
  <c r="V1271" i="23"/>
  <c r="U1271" i="23"/>
  <c r="U1287" i="23"/>
  <c r="V1287" i="23"/>
  <c r="U1295" i="23"/>
  <c r="V1295" i="23"/>
  <c r="U1347" i="23"/>
  <c r="V1347" i="23"/>
  <c r="T1347" i="23"/>
  <c r="U1355" i="23"/>
  <c r="V1355" i="23"/>
  <c r="T1355" i="23"/>
  <c r="U1363" i="23"/>
  <c r="V1363" i="23"/>
  <c r="T1363" i="23"/>
  <c r="U1371" i="23"/>
  <c r="V1371" i="23"/>
  <c r="T1371" i="23"/>
  <c r="U1379" i="23"/>
  <c r="V1379" i="23"/>
  <c r="T1379" i="23"/>
  <c r="U1387" i="23"/>
  <c r="V1387" i="23"/>
  <c r="T1387" i="23"/>
  <c r="U1395" i="23"/>
  <c r="V1395" i="23"/>
  <c r="T1395" i="23"/>
  <c r="T1403" i="23"/>
  <c r="V1403" i="23"/>
  <c r="U1403" i="23"/>
  <c r="T1411" i="23"/>
  <c r="V1411" i="23"/>
  <c r="U1411" i="23"/>
  <c r="M426" i="23"/>
  <c r="N426" i="23"/>
  <c r="S426" i="23"/>
  <c r="S434" i="23"/>
  <c r="M434" i="23"/>
  <c r="N434" i="23"/>
  <c r="M442" i="23"/>
  <c r="N442" i="23"/>
  <c r="S442" i="23"/>
  <c r="M450" i="23"/>
  <c r="S450" i="23"/>
  <c r="N450" i="23"/>
  <c r="M458" i="23"/>
  <c r="N458" i="23"/>
  <c r="S458" i="23"/>
  <c r="S466" i="23"/>
  <c r="N466" i="23"/>
  <c r="M466" i="23"/>
  <c r="S474" i="23"/>
  <c r="N474" i="23"/>
  <c r="M474" i="23"/>
  <c r="M482" i="23"/>
  <c r="S482" i="23"/>
  <c r="N482" i="23"/>
  <c r="N490" i="23"/>
  <c r="M490" i="23"/>
  <c r="S490" i="23"/>
  <c r="N498" i="23"/>
  <c r="M498" i="23"/>
  <c r="S498" i="23"/>
  <c r="N506" i="23"/>
  <c r="S506" i="23"/>
  <c r="M506" i="23"/>
  <c r="Q524" i="23"/>
  <c r="V533" i="23"/>
  <c r="T533" i="23"/>
  <c r="U533" i="23"/>
  <c r="O542" i="23"/>
  <c r="R551" i="23"/>
  <c r="P569" i="23"/>
  <c r="S578" i="23"/>
  <c r="N578" i="23"/>
  <c r="M578" i="23"/>
  <c r="Q596" i="23"/>
  <c r="T605" i="23"/>
  <c r="U605" i="23"/>
  <c r="V605" i="23"/>
  <c r="O614" i="23"/>
  <c r="R623" i="23"/>
  <c r="R631" i="23"/>
  <c r="P641" i="23"/>
  <c r="S650" i="23"/>
  <c r="N650" i="23"/>
  <c r="M650" i="23"/>
  <c r="Q668" i="23"/>
  <c r="U677" i="23"/>
  <c r="V677" i="23"/>
  <c r="T677" i="23"/>
  <c r="O686" i="23"/>
  <c r="R695" i="23"/>
  <c r="P705" i="23"/>
  <c r="M714" i="23"/>
  <c r="S714" i="23"/>
  <c r="N714" i="23"/>
  <c r="N723" i="23"/>
  <c r="M723" i="23"/>
  <c r="Q732" i="23"/>
  <c r="V741" i="23"/>
  <c r="T741" i="23"/>
  <c r="U741" i="23"/>
  <c r="O750" i="23"/>
  <c r="R759" i="23"/>
  <c r="P769" i="23"/>
  <c r="P777" i="23"/>
  <c r="P785" i="23"/>
  <c r="P793" i="23"/>
  <c r="P801" i="23"/>
  <c r="P809" i="23"/>
  <c r="P131" i="23"/>
  <c r="R137" i="23"/>
  <c r="N140" i="23"/>
  <c r="M140" i="23"/>
  <c r="S140" i="23"/>
  <c r="R145" i="23"/>
  <c r="Q158" i="23"/>
  <c r="O160" i="23"/>
  <c r="T175" i="23"/>
  <c r="V175" i="23"/>
  <c r="U175" i="23"/>
  <c r="N188" i="23"/>
  <c r="S188" i="23"/>
  <c r="M188" i="23"/>
  <c r="N204" i="23"/>
  <c r="M204" i="23"/>
  <c r="S204" i="23"/>
  <c r="K204" i="23"/>
  <c r="V295" i="23"/>
  <c r="T295" i="23"/>
  <c r="U295" i="23"/>
  <c r="U375" i="23"/>
  <c r="V375" i="23"/>
  <c r="T375" i="23"/>
  <c r="V431" i="23"/>
  <c r="S444" i="23"/>
  <c r="N444" i="23"/>
  <c r="M444" i="23"/>
  <c r="V455" i="23"/>
  <c r="V503" i="23"/>
  <c r="S548" i="23"/>
  <c r="M548" i="23"/>
  <c r="N548" i="23"/>
  <c r="V607" i="23"/>
  <c r="T607" i="23"/>
  <c r="U607" i="23"/>
  <c r="N620" i="23"/>
  <c r="M620" i="23"/>
  <c r="S620" i="23"/>
  <c r="N692" i="23"/>
  <c r="S692" i="23"/>
  <c r="M692" i="23"/>
  <c r="T719" i="23"/>
  <c r="U719" i="23"/>
  <c r="V719" i="23"/>
  <c r="T4" i="23"/>
  <c r="U4" i="23"/>
  <c r="V4" i="23"/>
  <c r="R14" i="23"/>
  <c r="R22" i="23"/>
  <c r="O29" i="23"/>
  <c r="S33" i="23"/>
  <c r="N33" i="23"/>
  <c r="M33" i="23"/>
  <c r="Q43" i="23"/>
  <c r="P48" i="23"/>
  <c r="T52" i="23"/>
  <c r="U52" i="23"/>
  <c r="V52" i="23"/>
  <c r="Q67" i="23"/>
  <c r="O69" i="23"/>
  <c r="Q75" i="23"/>
  <c r="P80" i="23"/>
  <c r="P88" i="23"/>
  <c r="P96" i="23"/>
  <c r="P104" i="23"/>
  <c r="U116" i="23"/>
  <c r="T116" i="23"/>
  <c r="V116" i="23"/>
  <c r="U124" i="23"/>
  <c r="T124" i="23"/>
  <c r="V124" i="23"/>
  <c r="P128" i="23"/>
  <c r="R142" i="23"/>
  <c r="S145" i="23"/>
  <c r="N145" i="23"/>
  <c r="M145" i="23"/>
  <c r="R150" i="23"/>
  <c r="U180" i="23"/>
  <c r="T180" i="23"/>
  <c r="V180" i="23"/>
  <c r="R214" i="23"/>
  <c r="S217" i="23"/>
  <c r="N217" i="23"/>
  <c r="M217" i="23"/>
  <c r="R222" i="23"/>
  <c r="V236" i="23"/>
  <c r="U236" i="23"/>
  <c r="T236" i="23"/>
  <c r="O245" i="23"/>
  <c r="Q251" i="23"/>
  <c r="P256" i="23"/>
  <c r="T284" i="23"/>
  <c r="U284" i="23"/>
  <c r="V284" i="23"/>
  <c r="P288" i="23"/>
  <c r="T292" i="23"/>
  <c r="U292" i="23"/>
  <c r="V292" i="23"/>
  <c r="R294" i="23"/>
  <c r="S297" i="23"/>
  <c r="N297" i="23"/>
  <c r="M297" i="23"/>
  <c r="J297" i="23"/>
  <c r="R302" i="23"/>
  <c r="N305" i="23"/>
  <c r="S305" i="23"/>
  <c r="M305" i="23"/>
  <c r="R310" i="23"/>
  <c r="N313" i="23"/>
  <c r="S313" i="23"/>
  <c r="M313" i="23"/>
  <c r="R318" i="23"/>
  <c r="N321" i="23"/>
  <c r="S321" i="23"/>
  <c r="M321" i="23"/>
  <c r="V324" i="23"/>
  <c r="T324" i="23"/>
  <c r="U324" i="23"/>
  <c r="R326" i="23"/>
  <c r="N329" i="23"/>
  <c r="M329" i="23"/>
  <c r="S329" i="23"/>
  <c r="R334" i="23"/>
  <c r="O365" i="23"/>
  <c r="O373" i="23"/>
  <c r="T380" i="23"/>
  <c r="U380" i="23"/>
  <c r="V380" i="23"/>
  <c r="V572" i="23"/>
  <c r="T572" i="23"/>
  <c r="U572" i="23"/>
  <c r="V580" i="23"/>
  <c r="T580" i="23"/>
  <c r="U580" i="23"/>
  <c r="V588" i="23"/>
  <c r="T588" i="23"/>
  <c r="U588" i="23"/>
  <c r="O597" i="23"/>
  <c r="O605" i="23"/>
  <c r="O613" i="23"/>
  <c r="R630" i="23"/>
  <c r="R638" i="23"/>
  <c r="P656" i="23"/>
  <c r="P664" i="23"/>
  <c r="R16" i="23"/>
  <c r="N19" i="23"/>
  <c r="M19" i="23"/>
  <c r="S19" i="23"/>
  <c r="O31" i="23"/>
  <c r="R48" i="23"/>
  <c r="Q61" i="23"/>
  <c r="O63" i="23"/>
  <c r="P74" i="23"/>
  <c r="T78" i="23"/>
  <c r="V78" i="23"/>
  <c r="U78" i="23"/>
  <c r="R80" i="23"/>
  <c r="M83" i="23"/>
  <c r="N83" i="23"/>
  <c r="S83" i="23"/>
  <c r="T86" i="23"/>
  <c r="V86" i="23"/>
  <c r="U86" i="23"/>
  <c r="Q93" i="23"/>
  <c r="O95" i="23"/>
  <c r="T110" i="23"/>
  <c r="V110" i="23"/>
  <c r="U110" i="23"/>
  <c r="N123" i="23"/>
  <c r="S123" i="23"/>
  <c r="M123" i="23"/>
  <c r="P146" i="23"/>
  <c r="R160" i="23"/>
  <c r="M163" i="23"/>
  <c r="N163" i="23"/>
  <c r="S163" i="23"/>
  <c r="V166" i="23"/>
  <c r="U166" i="23"/>
  <c r="T166" i="23"/>
  <c r="O175" i="23"/>
  <c r="Q181" i="23"/>
  <c r="O183" i="23"/>
  <c r="V190" i="23"/>
  <c r="U190" i="23"/>
  <c r="T190" i="23"/>
  <c r="P202" i="23"/>
  <c r="Q221" i="23"/>
  <c r="O231" i="23"/>
  <c r="Q820" i="23"/>
  <c r="Q828" i="23"/>
  <c r="Q836" i="23"/>
  <c r="M851" i="23"/>
  <c r="N851" i="23"/>
  <c r="M858" i="23"/>
  <c r="N858" i="23"/>
  <c r="S858" i="23"/>
  <c r="P865" i="23"/>
  <c r="V877" i="23"/>
  <c r="T877" i="23"/>
  <c r="U877" i="23"/>
  <c r="V885" i="23"/>
  <c r="T885" i="23"/>
  <c r="U885" i="23"/>
  <c r="Q900" i="23"/>
  <c r="Q908" i="23"/>
  <c r="Q916" i="23"/>
  <c r="Q924" i="23"/>
  <c r="M979" i="23"/>
  <c r="N979" i="23"/>
  <c r="M986" i="23"/>
  <c r="N986" i="23"/>
  <c r="S986" i="23"/>
  <c r="M994" i="23"/>
  <c r="N994" i="23"/>
  <c r="S994" i="23"/>
  <c r="M1002" i="23"/>
  <c r="S1002" i="23"/>
  <c r="N1002" i="23"/>
  <c r="M1010" i="23"/>
  <c r="N1010" i="23"/>
  <c r="S1010" i="23"/>
  <c r="M1018" i="23"/>
  <c r="N1018" i="23"/>
  <c r="S1018" i="23"/>
  <c r="M1026" i="23"/>
  <c r="N1026" i="23"/>
  <c r="S1026" i="23"/>
  <c r="M1034" i="23"/>
  <c r="N1034" i="23"/>
  <c r="S1034" i="23"/>
  <c r="M1042" i="23"/>
  <c r="S1042" i="23"/>
  <c r="N1042" i="23"/>
  <c r="M1050" i="23"/>
  <c r="N1050" i="23"/>
  <c r="S1050" i="23"/>
  <c r="M1058" i="23"/>
  <c r="N1058" i="23"/>
  <c r="S1058" i="23"/>
  <c r="M1066" i="23"/>
  <c r="N1066" i="23"/>
  <c r="S1066" i="23"/>
  <c r="M1074" i="23"/>
  <c r="S1074" i="23"/>
  <c r="N1074" i="23"/>
  <c r="M1082" i="23"/>
  <c r="N1082" i="23"/>
  <c r="S1082" i="23"/>
  <c r="T262" i="23"/>
  <c r="U262" i="23"/>
  <c r="V262" i="23"/>
  <c r="M267" i="23"/>
  <c r="N267" i="23"/>
  <c r="S267" i="23"/>
  <c r="R272" i="23"/>
  <c r="O287" i="23"/>
  <c r="T294" i="23"/>
  <c r="U294" i="23"/>
  <c r="V294" i="23"/>
  <c r="S315" i="23"/>
  <c r="M315" i="23"/>
  <c r="N315" i="23"/>
  <c r="Q325" i="23"/>
  <c r="O327" i="23"/>
  <c r="Q333" i="23"/>
  <c r="O335" i="23"/>
  <c r="T350" i="23"/>
  <c r="V350" i="23"/>
  <c r="U350" i="23"/>
  <c r="S355" i="23"/>
  <c r="N355" i="23"/>
  <c r="M355" i="23"/>
  <c r="Q365" i="23"/>
  <c r="O367" i="23"/>
  <c r="P378" i="23"/>
  <c r="Q389" i="23"/>
  <c r="U398" i="23"/>
  <c r="U414" i="23"/>
  <c r="N459" i="23"/>
  <c r="S459" i="23"/>
  <c r="M459" i="23"/>
  <c r="V494" i="23"/>
  <c r="N547" i="23"/>
  <c r="R560" i="23"/>
  <c r="U606" i="23"/>
  <c r="P634" i="23"/>
  <c r="N643" i="23"/>
  <c r="Q685" i="23"/>
  <c r="U758" i="23"/>
  <c r="V798" i="23"/>
  <c r="O831" i="23"/>
  <c r="V892" i="23"/>
  <c r="N892" i="23"/>
  <c r="U892" i="23"/>
  <c r="M892" i="23"/>
  <c r="P914" i="23"/>
  <c r="R952" i="23"/>
  <c r="M8" i="23"/>
  <c r="N8" i="23"/>
  <c r="S8" i="23"/>
  <c r="M24" i="23"/>
  <c r="S24" i="23"/>
  <c r="N24" i="23"/>
  <c r="M32" i="23"/>
  <c r="S32" i="23"/>
  <c r="N32" i="23"/>
  <c r="M56" i="23"/>
  <c r="N56" i="23"/>
  <c r="S56" i="23"/>
  <c r="M72" i="23"/>
  <c r="S72" i="23"/>
  <c r="N72" i="23"/>
  <c r="S88" i="23"/>
  <c r="M88" i="23"/>
  <c r="N88" i="23"/>
  <c r="M96" i="23"/>
  <c r="N96" i="23"/>
  <c r="S96" i="23"/>
  <c r="M104" i="23"/>
  <c r="S104" i="23"/>
  <c r="N104" i="23"/>
  <c r="M136" i="23"/>
  <c r="N136" i="23"/>
  <c r="S136" i="23"/>
  <c r="S160" i="23"/>
  <c r="N160" i="23"/>
  <c r="M160" i="23"/>
  <c r="T163" i="23"/>
  <c r="U163" i="23"/>
  <c r="V163" i="23"/>
  <c r="M168" i="23"/>
  <c r="N168" i="23"/>
  <c r="S168" i="23"/>
  <c r="T171" i="23"/>
  <c r="V171" i="23"/>
  <c r="U171" i="23"/>
  <c r="N200" i="23"/>
  <c r="M200" i="23"/>
  <c r="S200" i="23"/>
  <c r="V203" i="23"/>
  <c r="U203" i="23"/>
  <c r="T203" i="23"/>
  <c r="L203" i="23"/>
  <c r="N208" i="23"/>
  <c r="S208" i="23"/>
  <c r="M208" i="23"/>
  <c r="N224" i="23"/>
  <c r="M224" i="23"/>
  <c r="S224" i="23"/>
  <c r="N232" i="23"/>
  <c r="S232" i="23"/>
  <c r="M232" i="23"/>
  <c r="M240" i="23"/>
  <c r="N240" i="23"/>
  <c r="S240" i="23"/>
  <c r="N264" i="23"/>
  <c r="S264" i="23"/>
  <c r="M264" i="23"/>
  <c r="M288" i="23"/>
  <c r="N288" i="23"/>
  <c r="S288" i="23"/>
  <c r="M296" i="23"/>
  <c r="N296" i="23"/>
  <c r="S296" i="23"/>
  <c r="N328" i="23"/>
  <c r="S328" i="23"/>
  <c r="M328" i="23"/>
  <c r="M352" i="23"/>
  <c r="S352" i="23"/>
  <c r="N352" i="23"/>
  <c r="S360" i="23"/>
  <c r="N360" i="23"/>
  <c r="M360" i="23"/>
  <c r="M680" i="23"/>
  <c r="N680" i="23"/>
  <c r="S680" i="23"/>
  <c r="N688" i="23"/>
  <c r="S688" i="23"/>
  <c r="M688" i="23"/>
  <c r="N696" i="23"/>
  <c r="S696" i="23"/>
  <c r="M696" i="23"/>
  <c r="N704" i="23"/>
  <c r="S704" i="23"/>
  <c r="M704" i="23"/>
  <c r="N712" i="23"/>
  <c r="M712" i="23"/>
  <c r="S712" i="23"/>
  <c r="N720" i="23"/>
  <c r="S720" i="23"/>
  <c r="M720" i="23"/>
  <c r="N728" i="23"/>
  <c r="S728" i="23"/>
  <c r="M728" i="23"/>
  <c r="N736" i="23"/>
  <c r="S736" i="23"/>
  <c r="M736" i="23"/>
  <c r="N745" i="23"/>
  <c r="M745" i="23"/>
  <c r="T763" i="23"/>
  <c r="U763" i="23"/>
  <c r="V763" i="23"/>
  <c r="T771" i="23"/>
  <c r="U771" i="23"/>
  <c r="V771" i="23"/>
  <c r="V779" i="23"/>
  <c r="T779" i="23"/>
  <c r="U779" i="23"/>
  <c r="V787" i="23"/>
  <c r="T787" i="23"/>
  <c r="U787" i="23"/>
  <c r="T795" i="23"/>
  <c r="V795" i="23"/>
  <c r="U795" i="23"/>
  <c r="T803" i="23"/>
  <c r="U803" i="23"/>
  <c r="V803" i="23"/>
  <c r="V811" i="23"/>
  <c r="U811" i="23"/>
  <c r="T811" i="23"/>
  <c r="T819" i="23"/>
  <c r="V819" i="23"/>
  <c r="U819" i="23"/>
  <c r="V827" i="23"/>
  <c r="U827" i="23"/>
  <c r="T827" i="23"/>
  <c r="V835" i="23"/>
  <c r="T835" i="23"/>
  <c r="U835" i="23"/>
  <c r="V843" i="23"/>
  <c r="T843" i="23"/>
  <c r="U843" i="23"/>
  <c r="T851" i="23"/>
  <c r="U851" i="23"/>
  <c r="V851" i="23"/>
  <c r="T859" i="23"/>
  <c r="V859" i="23"/>
  <c r="U859" i="23"/>
  <c r="N968" i="23"/>
  <c r="M968" i="23"/>
  <c r="S968" i="23"/>
  <c r="N976" i="23"/>
  <c r="S976" i="23"/>
  <c r="M976" i="23"/>
  <c r="N984" i="23"/>
  <c r="M984" i="23"/>
  <c r="S984" i="23"/>
  <c r="N992" i="23"/>
  <c r="S992" i="23"/>
  <c r="M992" i="23"/>
  <c r="N1001" i="23"/>
  <c r="M1001" i="23"/>
  <c r="N1009" i="23"/>
  <c r="M1009" i="23"/>
  <c r="M1017" i="23"/>
  <c r="N1017" i="23"/>
  <c r="M1025" i="23"/>
  <c r="N1025" i="23"/>
  <c r="S5" i="23"/>
  <c r="N5" i="23"/>
  <c r="M5" i="23"/>
  <c r="S29" i="23"/>
  <c r="N29" i="23"/>
  <c r="M29" i="23"/>
  <c r="S61" i="23"/>
  <c r="N61" i="23"/>
  <c r="M61" i="23"/>
  <c r="S69" i="23"/>
  <c r="N69" i="23"/>
  <c r="M69" i="23"/>
  <c r="N93" i="23"/>
  <c r="M93" i="23"/>
  <c r="S93" i="23"/>
  <c r="S109" i="23"/>
  <c r="M109" i="23"/>
  <c r="N109" i="23"/>
  <c r="S117" i="23"/>
  <c r="M117" i="23"/>
  <c r="N117" i="23"/>
  <c r="S125" i="23"/>
  <c r="M125" i="23"/>
  <c r="N125" i="23"/>
  <c r="M141" i="23"/>
  <c r="S141" i="23"/>
  <c r="N141" i="23"/>
  <c r="M157" i="23"/>
  <c r="S157" i="23"/>
  <c r="N157" i="23"/>
  <c r="S165" i="23"/>
  <c r="N165" i="23"/>
  <c r="M165" i="23"/>
  <c r="N205" i="23"/>
  <c r="M205" i="23"/>
  <c r="S205" i="23"/>
  <c r="S221" i="23"/>
  <c r="M221" i="23"/>
  <c r="N221" i="23"/>
  <c r="S269" i="23"/>
  <c r="N269" i="23"/>
  <c r="M269" i="23"/>
  <c r="N333" i="23"/>
  <c r="S333" i="23"/>
  <c r="M333" i="23"/>
  <c r="U384" i="23"/>
  <c r="V384" i="23"/>
  <c r="T384" i="23"/>
  <c r="T392" i="23"/>
  <c r="U392" i="23"/>
  <c r="V392" i="23"/>
  <c r="U400" i="23"/>
  <c r="V400" i="23"/>
  <c r="T400" i="23"/>
  <c r="U408" i="23"/>
  <c r="T408" i="23"/>
  <c r="V408" i="23"/>
  <c r="V416" i="23"/>
  <c r="T416" i="23"/>
  <c r="U416" i="23"/>
  <c r="T424" i="23"/>
  <c r="U424" i="23"/>
  <c r="V424" i="23"/>
  <c r="U432" i="23"/>
  <c r="V432" i="23"/>
  <c r="T432" i="23"/>
  <c r="U440" i="23"/>
  <c r="V440" i="23"/>
  <c r="T440" i="23"/>
  <c r="U448" i="23"/>
  <c r="T448" i="23"/>
  <c r="V448" i="23"/>
  <c r="T456" i="23"/>
  <c r="U456" i="23"/>
  <c r="V456" i="23"/>
  <c r="U464" i="23"/>
  <c r="V464" i="23"/>
  <c r="T464" i="23"/>
  <c r="U472" i="23"/>
  <c r="T472" i="23"/>
  <c r="V472" i="23"/>
  <c r="T480" i="23"/>
  <c r="V480" i="23"/>
  <c r="U480" i="23"/>
  <c r="V488" i="23"/>
  <c r="T488" i="23"/>
  <c r="U488" i="23"/>
  <c r="U496" i="23"/>
  <c r="V496" i="23"/>
  <c r="T496" i="23"/>
  <c r="T504" i="23"/>
  <c r="U504" i="23"/>
  <c r="V504" i="23"/>
  <c r="V512" i="23"/>
  <c r="T512" i="23"/>
  <c r="U512" i="23"/>
  <c r="V520" i="23"/>
  <c r="U520" i="23"/>
  <c r="T520" i="23"/>
  <c r="V528" i="23"/>
  <c r="T528" i="23"/>
  <c r="U528" i="23"/>
  <c r="T536" i="23"/>
  <c r="U536" i="23"/>
  <c r="V536" i="23"/>
  <c r="V544" i="23"/>
  <c r="T544" i="23"/>
  <c r="U544" i="23"/>
  <c r="V552" i="23"/>
  <c r="T552" i="23"/>
  <c r="U552" i="23"/>
  <c r="U560" i="23"/>
  <c r="T560" i="23"/>
  <c r="V560" i="23"/>
  <c r="V568" i="23"/>
  <c r="T568" i="23"/>
  <c r="U568" i="23"/>
  <c r="V576" i="23"/>
  <c r="T576" i="23"/>
  <c r="U576" i="23"/>
  <c r="V584" i="23"/>
  <c r="T584" i="23"/>
  <c r="U584" i="23"/>
  <c r="V592" i="23"/>
  <c r="T592" i="23"/>
  <c r="U592" i="23"/>
  <c r="V600" i="23"/>
  <c r="T600" i="23"/>
  <c r="U600" i="23"/>
  <c r="V608" i="23"/>
  <c r="T608" i="23"/>
  <c r="U608" i="23"/>
  <c r="V616" i="23"/>
  <c r="T616" i="23"/>
  <c r="U616" i="23"/>
  <c r="V624" i="23"/>
  <c r="T624" i="23"/>
  <c r="U624" i="23"/>
  <c r="V632" i="23"/>
  <c r="T632" i="23"/>
  <c r="U632" i="23"/>
  <c r="V640" i="23"/>
  <c r="T640" i="23"/>
  <c r="U640" i="23"/>
  <c r="T648" i="23"/>
  <c r="U648" i="23"/>
  <c r="V648" i="23"/>
  <c r="T656" i="23"/>
  <c r="U656" i="23"/>
  <c r="V656" i="23"/>
  <c r="T664" i="23"/>
  <c r="V664" i="23"/>
  <c r="U664" i="23"/>
  <c r="T672" i="23"/>
  <c r="U672" i="23"/>
  <c r="V672" i="23"/>
  <c r="T680" i="23"/>
  <c r="U680" i="23"/>
  <c r="V680" i="23"/>
  <c r="T688" i="23"/>
  <c r="U688" i="23"/>
  <c r="V688" i="23"/>
  <c r="V696" i="23"/>
  <c r="T696" i="23"/>
  <c r="U696" i="23"/>
  <c r="V704" i="23"/>
  <c r="T704" i="23"/>
  <c r="U704" i="23"/>
  <c r="V712" i="23"/>
  <c r="U712" i="23"/>
  <c r="T712" i="23"/>
  <c r="V720" i="23"/>
  <c r="U720" i="23"/>
  <c r="T720" i="23"/>
  <c r="V728" i="23"/>
  <c r="T728" i="23"/>
  <c r="U728" i="23"/>
  <c r="V736" i="23"/>
  <c r="T736" i="23"/>
  <c r="U736" i="23"/>
  <c r="V744" i="23"/>
  <c r="U744" i="23"/>
  <c r="T744" i="23"/>
  <c r="V752" i="23"/>
  <c r="T752" i="23"/>
  <c r="U752" i="23"/>
  <c r="V760" i="23"/>
  <c r="T760" i="23"/>
  <c r="U760" i="23"/>
  <c r="V768" i="23"/>
  <c r="T768" i="23"/>
  <c r="U768" i="23"/>
  <c r="V776" i="23"/>
  <c r="T776" i="23"/>
  <c r="U776" i="23"/>
  <c r="V784" i="23"/>
  <c r="T784" i="23"/>
  <c r="U784" i="23"/>
  <c r="V792" i="23"/>
  <c r="T792" i="23"/>
  <c r="U792" i="23"/>
  <c r="V800" i="23"/>
  <c r="T800" i="23"/>
  <c r="U800" i="23"/>
  <c r="V808" i="23"/>
  <c r="U808" i="23"/>
  <c r="T808" i="23"/>
  <c r="V816" i="23"/>
  <c r="U816" i="23"/>
  <c r="T816" i="23"/>
  <c r="V824" i="23"/>
  <c r="T824" i="23"/>
  <c r="U824" i="23"/>
  <c r="V832" i="23"/>
  <c r="U832" i="23"/>
  <c r="T832" i="23"/>
  <c r="V840" i="23"/>
  <c r="T840" i="23"/>
  <c r="U840" i="23"/>
  <c r="V848" i="23"/>
  <c r="U848" i="23"/>
  <c r="T848" i="23"/>
  <c r="V856" i="23"/>
  <c r="T856" i="23"/>
  <c r="U856" i="23"/>
  <c r="V864" i="23"/>
  <c r="T864" i="23"/>
  <c r="U864" i="23"/>
  <c r="V872" i="23"/>
  <c r="T872" i="23"/>
  <c r="U872" i="23"/>
  <c r="V880" i="23"/>
  <c r="U880" i="23"/>
  <c r="T880" i="23"/>
  <c r="V888" i="23"/>
  <c r="T888" i="23"/>
  <c r="U888" i="23"/>
  <c r="V896" i="23"/>
  <c r="T896" i="23"/>
  <c r="U896" i="23"/>
  <c r="V904" i="23"/>
  <c r="T904" i="23"/>
  <c r="U904" i="23"/>
  <c r="V912" i="23"/>
  <c r="T912" i="23"/>
  <c r="U912" i="23"/>
  <c r="V920" i="23"/>
  <c r="T920" i="23"/>
  <c r="U920" i="23"/>
  <c r="V928" i="23"/>
  <c r="U928" i="23"/>
  <c r="T928" i="23"/>
  <c r="V936" i="23"/>
  <c r="U936" i="23"/>
  <c r="T936" i="23"/>
  <c r="O945" i="23"/>
  <c r="O953" i="23"/>
  <c r="O961" i="23"/>
  <c r="O969" i="23"/>
  <c r="O977" i="23"/>
  <c r="O985" i="23"/>
  <c r="O993" i="23"/>
  <c r="O1001" i="23"/>
  <c r="O1009" i="23"/>
  <c r="O1017" i="23"/>
  <c r="O1025" i="23"/>
  <c r="O1033" i="23"/>
  <c r="O1041" i="23"/>
  <c r="O1049" i="23"/>
  <c r="O1057" i="23"/>
  <c r="O1065" i="23"/>
  <c r="O1073" i="23"/>
  <c r="O1081" i="23"/>
  <c r="O1089" i="23"/>
  <c r="O1097" i="23"/>
  <c r="O1105" i="23"/>
  <c r="O1113" i="23"/>
  <c r="O1121" i="23"/>
  <c r="O1129" i="23"/>
  <c r="O1137" i="23"/>
  <c r="O1145" i="23"/>
  <c r="O1153" i="23"/>
  <c r="O1161" i="23"/>
  <c r="O1169" i="23"/>
  <c r="O1177" i="23"/>
  <c r="O1185" i="23"/>
  <c r="O1193" i="23"/>
  <c r="O1201" i="23"/>
  <c r="O1209" i="23"/>
  <c r="O1217" i="23"/>
  <c r="O1225" i="23"/>
  <c r="O1233" i="23"/>
  <c r="O1241" i="23"/>
  <c r="O1249" i="23"/>
  <c r="O1257" i="23"/>
  <c r="O1265" i="23"/>
  <c r="O1273" i="23"/>
  <c r="V5" i="23"/>
  <c r="T5" i="23"/>
  <c r="U5" i="23"/>
  <c r="L5" i="23"/>
  <c r="R7" i="23"/>
  <c r="R31" i="23"/>
  <c r="V37" i="23"/>
  <c r="T37" i="23"/>
  <c r="U37" i="23"/>
  <c r="L37" i="23"/>
  <c r="R39" i="23"/>
  <c r="R47" i="23"/>
  <c r="R55" i="23"/>
  <c r="N58" i="23"/>
  <c r="M58" i="23"/>
  <c r="S58" i="23"/>
  <c r="K58" i="23"/>
  <c r="J58" i="23"/>
  <c r="N66" i="23"/>
  <c r="S66" i="23"/>
  <c r="M66" i="23"/>
  <c r="K66" i="23"/>
  <c r="J66" i="23"/>
  <c r="R95" i="23"/>
  <c r="M106" i="23"/>
  <c r="N106" i="23"/>
  <c r="S106" i="23"/>
  <c r="J106" i="23"/>
  <c r="K106" i="23"/>
  <c r="T109" i="23"/>
  <c r="U109" i="23"/>
  <c r="V109" i="23"/>
  <c r="L109" i="23"/>
  <c r="R111" i="23"/>
  <c r="T117" i="23"/>
  <c r="V117" i="23"/>
  <c r="U117" i="23"/>
  <c r="L117" i="23"/>
  <c r="R119" i="23"/>
  <c r="T133" i="23"/>
  <c r="U133" i="23"/>
  <c r="V133" i="23"/>
  <c r="L133" i="23"/>
  <c r="R135" i="23"/>
  <c r="N138" i="23"/>
  <c r="M138" i="23"/>
  <c r="S138" i="23"/>
  <c r="K138" i="23"/>
  <c r="J138" i="23"/>
  <c r="R143" i="23"/>
  <c r="N146" i="23"/>
  <c r="S146" i="23"/>
  <c r="M146" i="23"/>
  <c r="J146" i="23"/>
  <c r="K146" i="23"/>
  <c r="R159" i="23"/>
  <c r="U165" i="23"/>
  <c r="V165" i="23"/>
  <c r="T165" i="23"/>
  <c r="L165" i="23"/>
  <c r="R167" i="23"/>
  <c r="N186" i="23"/>
  <c r="M186" i="23"/>
  <c r="S186" i="23"/>
  <c r="J186" i="23"/>
  <c r="K186" i="23"/>
  <c r="T197" i="23"/>
  <c r="U197" i="23"/>
  <c r="V197" i="23"/>
  <c r="L197" i="23"/>
  <c r="R199" i="23"/>
  <c r="S218" i="23"/>
  <c r="N218" i="23"/>
  <c r="M218" i="23"/>
  <c r="J218" i="23"/>
  <c r="T229" i="23"/>
  <c r="V229" i="23"/>
  <c r="U229" i="23"/>
  <c r="L229" i="23"/>
  <c r="V269" i="23"/>
  <c r="U269" i="23"/>
  <c r="T269" i="23"/>
  <c r="L269" i="23"/>
  <c r="R335" i="23"/>
  <c r="M386" i="23"/>
  <c r="S386" i="23"/>
  <c r="N386" i="23"/>
  <c r="N394" i="23"/>
  <c r="M394" i="23"/>
  <c r="S394" i="23"/>
  <c r="S402" i="23"/>
  <c r="N402" i="23"/>
  <c r="M402" i="23"/>
  <c r="M410" i="23"/>
  <c r="N410" i="23"/>
  <c r="S410" i="23"/>
  <c r="M418" i="23"/>
  <c r="S418" i="23"/>
  <c r="N418" i="23"/>
  <c r="T10" i="23"/>
  <c r="V10" i="23"/>
  <c r="U10" i="23"/>
  <c r="L10" i="23"/>
  <c r="T18" i="23"/>
  <c r="U18" i="23"/>
  <c r="V18" i="23"/>
  <c r="L18" i="23"/>
  <c r="P22" i="23"/>
  <c r="T50" i="23"/>
  <c r="U50" i="23"/>
  <c r="V50" i="23"/>
  <c r="L50" i="23"/>
  <c r="P54" i="23"/>
  <c r="T66" i="23"/>
  <c r="V66" i="23"/>
  <c r="U66" i="23"/>
  <c r="L66" i="23"/>
  <c r="P70" i="23"/>
  <c r="T74" i="23"/>
  <c r="U74" i="23"/>
  <c r="V74" i="23"/>
  <c r="L74" i="23"/>
  <c r="T82" i="23"/>
  <c r="U82" i="23"/>
  <c r="V82" i="23"/>
  <c r="L82" i="23"/>
  <c r="V114" i="23"/>
  <c r="U114" i="23"/>
  <c r="T114" i="23"/>
  <c r="L114" i="23"/>
  <c r="U122" i="23"/>
  <c r="T122" i="23"/>
  <c r="V122" i="23"/>
  <c r="L122" i="23"/>
  <c r="U130" i="23"/>
  <c r="V130" i="23"/>
  <c r="T130" i="23"/>
  <c r="L130" i="23"/>
  <c r="V138" i="23"/>
  <c r="U138" i="23"/>
  <c r="T138" i="23"/>
  <c r="L138" i="23"/>
  <c r="V146" i="23"/>
  <c r="U146" i="23"/>
  <c r="T146" i="23"/>
  <c r="L146" i="23"/>
  <c r="V154" i="23"/>
  <c r="T154" i="23"/>
  <c r="U154" i="23"/>
  <c r="L154" i="23"/>
  <c r="V162" i="23"/>
  <c r="T162" i="23"/>
  <c r="U162" i="23"/>
  <c r="L162" i="23"/>
  <c r="V170" i="23"/>
  <c r="T170" i="23"/>
  <c r="U170" i="23"/>
  <c r="L170" i="23"/>
  <c r="O16" i="23"/>
  <c r="O32" i="23"/>
  <c r="O40" i="23"/>
  <c r="Q54" i="23"/>
  <c r="Q70" i="23"/>
  <c r="O80" i="23"/>
  <c r="O96" i="23"/>
  <c r="O104" i="23"/>
  <c r="M124" i="23"/>
  <c r="N124" i="23"/>
  <c r="S124" i="23"/>
  <c r="Q8" i="23"/>
  <c r="O10" i="23"/>
  <c r="Q56" i="23"/>
  <c r="Q120" i="23"/>
  <c r="Q184" i="23"/>
  <c r="O186" i="23"/>
  <c r="O194" i="23"/>
  <c r="O202" i="23"/>
  <c r="O386" i="23"/>
  <c r="P386" i="23"/>
  <c r="O402" i="23"/>
  <c r="P402" i="23"/>
  <c r="O418" i="23"/>
  <c r="P418" i="23"/>
  <c r="O426" i="23"/>
  <c r="P426" i="23"/>
  <c r="O434" i="23"/>
  <c r="P434" i="23"/>
  <c r="O442" i="23"/>
  <c r="P442" i="23"/>
  <c r="O450" i="23"/>
  <c r="P450" i="23"/>
  <c r="O466" i="23"/>
  <c r="P466" i="23"/>
  <c r="O474" i="23"/>
  <c r="P474" i="23"/>
  <c r="O482" i="23"/>
  <c r="P482" i="23"/>
  <c r="O490" i="23"/>
  <c r="P490" i="23"/>
  <c r="O498" i="23"/>
  <c r="P498" i="23"/>
  <c r="P517" i="23"/>
  <c r="Q517" i="23"/>
  <c r="N526" i="23"/>
  <c r="S526" i="23"/>
  <c r="M526" i="23"/>
  <c r="Q544" i="23"/>
  <c r="R544" i="23"/>
  <c r="U553" i="23"/>
  <c r="T553" i="23"/>
  <c r="V553" i="23"/>
  <c r="O594" i="23"/>
  <c r="P594" i="23"/>
  <c r="T609" i="23"/>
  <c r="U609" i="23"/>
  <c r="V609" i="23"/>
  <c r="Q616" i="23"/>
  <c r="R616" i="23"/>
  <c r="S638" i="23"/>
  <c r="M638" i="23"/>
  <c r="N638" i="23"/>
  <c r="P645" i="23"/>
  <c r="Q645" i="23"/>
  <c r="R667" i="23"/>
  <c r="S667" i="23"/>
  <c r="O682" i="23"/>
  <c r="P682" i="23"/>
  <c r="O690" i="23"/>
  <c r="P690" i="23"/>
  <c r="V697" i="23"/>
  <c r="T697" i="23"/>
  <c r="U697" i="23"/>
  <c r="Q704" i="23"/>
  <c r="R704" i="23"/>
  <c r="M726" i="23"/>
  <c r="N726" i="23"/>
  <c r="S726" i="23"/>
  <c r="T726" i="23"/>
  <c r="P733" i="23"/>
  <c r="Q733" i="23"/>
  <c r="O762" i="23"/>
  <c r="P762" i="23"/>
  <c r="Q768" i="23"/>
  <c r="R768" i="23"/>
  <c r="P781" i="23"/>
  <c r="Q781" i="23"/>
  <c r="Q800" i="23"/>
  <c r="R800" i="23"/>
  <c r="P813" i="23"/>
  <c r="Q813" i="23"/>
  <c r="Q832" i="23"/>
  <c r="R832" i="23"/>
  <c r="O839" i="23"/>
  <c r="U839" i="23"/>
  <c r="V839" i="23"/>
  <c r="P845" i="23"/>
  <c r="Q845" i="23"/>
  <c r="O858" i="23"/>
  <c r="P858" i="23"/>
  <c r="Q864" i="23"/>
  <c r="R864" i="23"/>
  <c r="V871" i="23"/>
  <c r="O871" i="23"/>
  <c r="U871" i="23"/>
  <c r="P877" i="23"/>
  <c r="Q877" i="23"/>
  <c r="O890" i="23"/>
  <c r="P890" i="23"/>
  <c r="U903" i="23"/>
  <c r="O903" i="23"/>
  <c r="V903" i="23"/>
  <c r="P909" i="23"/>
  <c r="Q909" i="23"/>
  <c r="O922" i="23"/>
  <c r="P922" i="23"/>
  <c r="Q928" i="23"/>
  <c r="R928" i="23"/>
  <c r="P941" i="23"/>
  <c r="Q941" i="23"/>
  <c r="O954" i="23"/>
  <c r="P954" i="23"/>
  <c r="Q960" i="23"/>
  <c r="R960" i="23"/>
  <c r="U967" i="23"/>
  <c r="V967" i="23"/>
  <c r="P973" i="23"/>
  <c r="Q973" i="23"/>
  <c r="O986" i="23"/>
  <c r="P986" i="23"/>
  <c r="Q992" i="23"/>
  <c r="R992" i="23"/>
  <c r="U999" i="23"/>
  <c r="V999" i="23"/>
  <c r="O999" i="23"/>
  <c r="P1005" i="23"/>
  <c r="Q1005" i="23"/>
  <c r="V1031" i="23"/>
  <c r="U1031" i="23"/>
  <c r="Q1279" i="23"/>
  <c r="Q1287" i="23"/>
  <c r="Q1295" i="23"/>
  <c r="Q1303" i="23"/>
  <c r="Q1311" i="23"/>
  <c r="Q1319" i="23"/>
  <c r="Q1327" i="23"/>
  <c r="Q1335" i="23"/>
  <c r="Q1343" i="23"/>
  <c r="Q1351" i="23"/>
  <c r="Q1359" i="23"/>
  <c r="Q1367" i="23"/>
  <c r="Q1375" i="23"/>
  <c r="Q1383" i="23"/>
  <c r="Q1391" i="23"/>
  <c r="Q1399" i="23"/>
  <c r="Q1407" i="23"/>
  <c r="Q1415" i="23"/>
  <c r="Q1423" i="23"/>
  <c r="Q1431" i="23"/>
  <c r="Q1439" i="23"/>
  <c r="Q1447" i="23"/>
  <c r="Q1455" i="23"/>
  <c r="Q1463" i="23"/>
  <c r="Q1471" i="23"/>
  <c r="Q1479" i="23"/>
  <c r="Q1487" i="23"/>
  <c r="Q1495" i="23"/>
  <c r="Q1503" i="23"/>
  <c r="Q1511" i="23"/>
  <c r="Q1519" i="23"/>
  <c r="Q1527" i="23"/>
  <c r="N2" i="23"/>
  <c r="M2" i="23"/>
  <c r="S2" i="23"/>
  <c r="J2" i="23"/>
  <c r="K2" i="23"/>
  <c r="Q508" i="23"/>
  <c r="T517" i="23"/>
  <c r="U517" i="23"/>
  <c r="V517" i="23"/>
  <c r="O526" i="23"/>
  <c r="R535" i="23"/>
  <c r="P545" i="23"/>
  <c r="N554" i="23"/>
  <c r="M554" i="23"/>
  <c r="S554" i="23"/>
  <c r="N562" i="23"/>
  <c r="M562" i="23"/>
  <c r="S562" i="23"/>
  <c r="Q580" i="23"/>
  <c r="T589" i="23"/>
  <c r="U589" i="23"/>
  <c r="V589" i="23"/>
  <c r="O598" i="23"/>
  <c r="R607" i="23"/>
  <c r="P617" i="23"/>
  <c r="S626" i="23"/>
  <c r="M626" i="23"/>
  <c r="N626" i="23"/>
  <c r="S634" i="23"/>
  <c r="N634" i="23"/>
  <c r="M634" i="23"/>
  <c r="Q652" i="23"/>
  <c r="T661" i="23"/>
  <c r="U661" i="23"/>
  <c r="V661" i="23"/>
  <c r="O670" i="23"/>
  <c r="R679" i="23"/>
  <c r="P689" i="23"/>
  <c r="M698" i="23"/>
  <c r="N698" i="23"/>
  <c r="S698" i="23"/>
  <c r="Q716" i="23"/>
  <c r="V725" i="23"/>
  <c r="T725" i="23"/>
  <c r="U725" i="23"/>
  <c r="O734" i="23"/>
  <c r="R743" i="23"/>
  <c r="P753" i="23"/>
  <c r="S762" i="23"/>
  <c r="M762" i="23"/>
  <c r="N762" i="23"/>
  <c r="M779" i="23"/>
  <c r="N779" i="23"/>
  <c r="M803" i="23"/>
  <c r="N803" i="23"/>
  <c r="U1303" i="23"/>
  <c r="V1303" i="23"/>
  <c r="U1311" i="23"/>
  <c r="V1311" i="23"/>
  <c r="U1319" i="23"/>
  <c r="V1319" i="23"/>
  <c r="U1327" i="23"/>
  <c r="V1327" i="23"/>
  <c r="U1343" i="23"/>
  <c r="V1343" i="23"/>
  <c r="U1351" i="23"/>
  <c r="V1351" i="23"/>
  <c r="U1359" i="23"/>
  <c r="V1359" i="23"/>
  <c r="U1367" i="23"/>
  <c r="V1367" i="23"/>
  <c r="U1375" i="23"/>
  <c r="V1375" i="23"/>
  <c r="V1383" i="23"/>
  <c r="U1383" i="23"/>
  <c r="U1391" i="23"/>
  <c r="V1391" i="23"/>
  <c r="U1399" i="23"/>
  <c r="V1399" i="23"/>
  <c r="V1407" i="23"/>
  <c r="U1407" i="23"/>
  <c r="U1415" i="23"/>
  <c r="V1415" i="23"/>
  <c r="V1423" i="23"/>
  <c r="U1423" i="23"/>
  <c r="U1431" i="23"/>
  <c r="V1431" i="23"/>
  <c r="U1439" i="23"/>
  <c r="V1439" i="23"/>
  <c r="U1447" i="23"/>
  <c r="V1447" i="23"/>
  <c r="U1455" i="23"/>
  <c r="V1455" i="23"/>
  <c r="V1463" i="23"/>
  <c r="U1463" i="23"/>
  <c r="U1471" i="23"/>
  <c r="V1471" i="23"/>
  <c r="V1479" i="23"/>
  <c r="U1479" i="23"/>
  <c r="V1487" i="23"/>
  <c r="U1487" i="23"/>
  <c r="V1495" i="23"/>
  <c r="U1495" i="23"/>
  <c r="U1503" i="23"/>
  <c r="V1503" i="23"/>
  <c r="U1511" i="23"/>
  <c r="V1511" i="23"/>
  <c r="U1519" i="23"/>
  <c r="V1519" i="23"/>
  <c r="U1527" i="23"/>
  <c r="V1527" i="23"/>
  <c r="Q134" i="23"/>
  <c r="T143" i="23"/>
  <c r="U143" i="23"/>
  <c r="V143" i="23"/>
  <c r="R153" i="23"/>
  <c r="N156" i="23"/>
  <c r="S156" i="23"/>
  <c r="M156" i="23"/>
  <c r="Q166" i="23"/>
  <c r="Q174" i="23"/>
  <c r="T183" i="23"/>
  <c r="U183" i="23"/>
  <c r="V183" i="23"/>
  <c r="N196" i="23"/>
  <c r="S196" i="23"/>
  <c r="M196" i="23"/>
  <c r="N212" i="23"/>
  <c r="S212" i="23"/>
  <c r="M212" i="23"/>
  <c r="T231" i="23"/>
  <c r="U231" i="23"/>
  <c r="V231" i="23"/>
  <c r="T263" i="23"/>
  <c r="V263" i="23"/>
  <c r="U263" i="23"/>
  <c r="M308" i="23"/>
  <c r="N308" i="23"/>
  <c r="S308" i="23"/>
  <c r="V319" i="23"/>
  <c r="U319" i="23"/>
  <c r="T319" i="23"/>
  <c r="U391" i="23"/>
  <c r="U407" i="23"/>
  <c r="V423" i="23"/>
  <c r="U439" i="23"/>
  <c r="T479" i="23"/>
  <c r="V479" i="23"/>
  <c r="U479" i="23"/>
  <c r="U487" i="23"/>
  <c r="V511" i="23"/>
  <c r="U551" i="23"/>
  <c r="U583" i="23"/>
  <c r="V615" i="23"/>
  <c r="U615" i="23"/>
  <c r="T615" i="23"/>
  <c r="N628" i="23"/>
  <c r="M628" i="23"/>
  <c r="S628" i="23"/>
  <c r="V687" i="23"/>
  <c r="U687" i="23"/>
  <c r="T687" i="23"/>
  <c r="N700" i="23"/>
  <c r="S700" i="23"/>
  <c r="M700" i="23"/>
  <c r="Q3" i="23"/>
  <c r="T12" i="23"/>
  <c r="U12" i="23"/>
  <c r="V12" i="23"/>
  <c r="T20" i="23"/>
  <c r="U20" i="23"/>
  <c r="V20" i="23"/>
  <c r="O45" i="23"/>
  <c r="Q51" i="23"/>
  <c r="O77" i="23"/>
  <c r="Q83" i="23"/>
  <c r="O85" i="23"/>
  <c r="N89" i="23"/>
  <c r="S89" i="23"/>
  <c r="M89" i="23"/>
  <c r="Q91" i="23"/>
  <c r="O93" i="23"/>
  <c r="O109" i="23"/>
  <c r="Q123" i="23"/>
  <c r="T148" i="23"/>
  <c r="U148" i="23"/>
  <c r="V148" i="23"/>
  <c r="P152" i="23"/>
  <c r="R158" i="23"/>
  <c r="S161" i="23"/>
  <c r="M161" i="23"/>
  <c r="N161" i="23"/>
  <c r="O173" i="23"/>
  <c r="Q179" i="23"/>
  <c r="P192" i="23"/>
  <c r="P200" i="23"/>
  <c r="P208" i="23"/>
  <c r="V220" i="23"/>
  <c r="T220" i="23"/>
  <c r="U220" i="23"/>
  <c r="O253" i="23"/>
  <c r="P394" i="23"/>
  <c r="R400" i="23"/>
  <c r="S435" i="23"/>
  <c r="M435" i="23"/>
  <c r="N435" i="23"/>
  <c r="U470" i="23"/>
  <c r="M507" i="23"/>
  <c r="N507" i="23"/>
  <c r="S507" i="23"/>
  <c r="Q549" i="23"/>
  <c r="V566" i="23"/>
  <c r="V598" i="23"/>
  <c r="P610" i="23"/>
  <c r="Q621" i="23"/>
  <c r="Q661" i="23"/>
  <c r="R712" i="23"/>
  <c r="V750" i="23"/>
  <c r="S763" i="23"/>
  <c r="N763" i="23"/>
  <c r="M763" i="23"/>
  <c r="P794" i="23"/>
  <c r="O967" i="23"/>
  <c r="U959" i="23"/>
  <c r="V11" i="23"/>
  <c r="U11" i="23"/>
  <c r="T11" i="23"/>
  <c r="V67" i="23"/>
  <c r="T67" i="23"/>
  <c r="U67" i="23"/>
  <c r="V75" i="23"/>
  <c r="T75" i="23"/>
  <c r="U75" i="23"/>
  <c r="T139" i="23"/>
  <c r="V139" i="23"/>
  <c r="U139" i="23"/>
  <c r="T195" i="23"/>
  <c r="U195" i="23"/>
  <c r="V195" i="23"/>
  <c r="V235" i="23"/>
  <c r="U235" i="23"/>
  <c r="T235" i="23"/>
  <c r="L235" i="23"/>
  <c r="U267" i="23"/>
  <c r="V267" i="23"/>
  <c r="T267" i="23"/>
  <c r="L267" i="23"/>
  <c r="V307" i="23"/>
  <c r="T307" i="23"/>
  <c r="U307" i="23"/>
  <c r="L307" i="23"/>
  <c r="T355" i="23"/>
  <c r="V355" i="23"/>
  <c r="U355" i="23"/>
  <c r="N616" i="23"/>
  <c r="S616" i="23"/>
  <c r="M616" i="23"/>
  <c r="N624" i="23"/>
  <c r="S624" i="23"/>
  <c r="M624" i="23"/>
  <c r="N632" i="23"/>
  <c r="M632" i="23"/>
  <c r="S632" i="23"/>
  <c r="N640" i="23"/>
  <c r="S640" i="23"/>
  <c r="M640" i="23"/>
  <c r="M648" i="23"/>
  <c r="N648" i="23"/>
  <c r="S648" i="23"/>
  <c r="N656" i="23"/>
  <c r="S656" i="23"/>
  <c r="M656" i="23"/>
  <c r="N664" i="23"/>
  <c r="M664" i="23"/>
  <c r="S664" i="23"/>
  <c r="S672" i="23"/>
  <c r="M672" i="23"/>
  <c r="N672" i="23"/>
  <c r="V755" i="23"/>
  <c r="U755" i="23"/>
  <c r="T755" i="23"/>
  <c r="N936" i="23"/>
  <c r="M936" i="23"/>
  <c r="S936" i="23"/>
  <c r="N944" i="23"/>
  <c r="M944" i="23"/>
  <c r="S944" i="23"/>
  <c r="N952" i="23"/>
  <c r="S952" i="23"/>
  <c r="M952" i="23"/>
  <c r="N960" i="23"/>
  <c r="S960" i="23"/>
  <c r="M960" i="23"/>
  <c r="N969" i="23"/>
  <c r="M969" i="23"/>
  <c r="N977" i="23"/>
  <c r="M977" i="23"/>
  <c r="M985" i="23"/>
  <c r="N985" i="23"/>
  <c r="U1267" i="23"/>
  <c r="V1267" i="23"/>
  <c r="T1267" i="23"/>
  <c r="U1275" i="23"/>
  <c r="V1275" i="23"/>
  <c r="T1275" i="23"/>
  <c r="U1283" i="23"/>
  <c r="V1283" i="23"/>
  <c r="T1283" i="23"/>
  <c r="U1291" i="23"/>
  <c r="V1291" i="23"/>
  <c r="T1291" i="23"/>
  <c r="R114" i="23"/>
  <c r="R130" i="23"/>
  <c r="R146" i="23"/>
  <c r="R178" i="23"/>
  <c r="R186" i="23"/>
  <c r="M189" i="23"/>
  <c r="S189" i="23"/>
  <c r="N189" i="23"/>
  <c r="R194" i="23"/>
  <c r="R210" i="23"/>
  <c r="R218" i="23"/>
  <c r="R242" i="23"/>
  <c r="R250" i="23"/>
  <c r="R274" i="23"/>
  <c r="R282" i="23"/>
  <c r="S285" i="23"/>
  <c r="N285" i="23"/>
  <c r="M285" i="23"/>
  <c r="R306" i="23"/>
  <c r="R314" i="23"/>
  <c r="N317" i="23"/>
  <c r="S317" i="23"/>
  <c r="M317" i="23"/>
  <c r="R322" i="23"/>
  <c r="R338" i="23"/>
  <c r="R346" i="23"/>
  <c r="R370" i="23"/>
  <c r="O385" i="23"/>
  <c r="O393" i="23"/>
  <c r="O401" i="23"/>
  <c r="O409" i="23"/>
  <c r="O417" i="23"/>
  <c r="O425" i="23"/>
  <c r="O433" i="23"/>
  <c r="O441" i="23"/>
  <c r="O449" i="23"/>
  <c r="O457" i="23"/>
  <c r="O465" i="23"/>
  <c r="O473" i="23"/>
  <c r="O481" i="23"/>
  <c r="O489" i="23"/>
  <c r="O497" i="23"/>
  <c r="O505" i="23"/>
  <c r="O513" i="23"/>
  <c r="O521" i="23"/>
  <c r="O529" i="23"/>
  <c r="O537" i="23"/>
  <c r="O545" i="23"/>
  <c r="O553" i="23"/>
  <c r="O561" i="23"/>
  <c r="O569" i="23"/>
  <c r="O577" i="23"/>
  <c r="O585" i="23"/>
  <c r="O593" i="23"/>
  <c r="O601" i="23"/>
  <c r="O609" i="23"/>
  <c r="O617" i="23"/>
  <c r="O625" i="23"/>
  <c r="O633" i="23"/>
  <c r="O641" i="23"/>
  <c r="O649" i="23"/>
  <c r="O657" i="23"/>
  <c r="O665" i="23"/>
  <c r="O673" i="23"/>
  <c r="O681" i="23"/>
  <c r="O689" i="23"/>
  <c r="O697" i="23"/>
  <c r="O705" i="23"/>
  <c r="O713" i="23"/>
  <c r="O721" i="23"/>
  <c r="O729" i="23"/>
  <c r="O737" i="23"/>
  <c r="O745" i="23"/>
  <c r="O753" i="23"/>
  <c r="O761" i="23"/>
  <c r="O769" i="23"/>
  <c r="O777" i="23"/>
  <c r="O785" i="23"/>
  <c r="O793" i="23"/>
  <c r="O801" i="23"/>
  <c r="O809" i="23"/>
  <c r="O817" i="23"/>
  <c r="O825" i="23"/>
  <c r="O833" i="23"/>
  <c r="O841" i="23"/>
  <c r="O849" i="23"/>
  <c r="O857" i="23"/>
  <c r="O865" i="23"/>
  <c r="O873" i="23"/>
  <c r="O881" i="23"/>
  <c r="O889" i="23"/>
  <c r="O897" i="23"/>
  <c r="O905" i="23"/>
  <c r="O913" i="23"/>
  <c r="O921" i="23"/>
  <c r="O929" i="23"/>
  <c r="O937" i="23"/>
  <c r="R946" i="23"/>
  <c r="R954" i="23"/>
  <c r="R962" i="23"/>
  <c r="R970" i="23"/>
  <c r="R978" i="23"/>
  <c r="R986" i="23"/>
  <c r="R994" i="23"/>
  <c r="R1002" i="23"/>
  <c r="R1010" i="23"/>
  <c r="R1018" i="23"/>
  <c r="R1026" i="23"/>
  <c r="R1034" i="23"/>
  <c r="R1042" i="23"/>
  <c r="R1050" i="23"/>
  <c r="R1058" i="23"/>
  <c r="R1066" i="23"/>
  <c r="R1074" i="23"/>
  <c r="R1082" i="23"/>
  <c r="R1090" i="23"/>
  <c r="R1098" i="23"/>
  <c r="R1106" i="23"/>
  <c r="R1114" i="23"/>
  <c r="R1122" i="23"/>
  <c r="R1130" i="23"/>
  <c r="R1138" i="23"/>
  <c r="R1146" i="23"/>
  <c r="R1154" i="23"/>
  <c r="R1162" i="23"/>
  <c r="R1170" i="23"/>
  <c r="R1178" i="23"/>
  <c r="R1186" i="23"/>
  <c r="R1194" i="23"/>
  <c r="R1202" i="23"/>
  <c r="R1210" i="23"/>
  <c r="R1218" i="23"/>
  <c r="R1226" i="23"/>
  <c r="R1234" i="23"/>
  <c r="R1242" i="23"/>
  <c r="R1250" i="23"/>
  <c r="R1258" i="23"/>
  <c r="R1266" i="23"/>
  <c r="R1274" i="23"/>
  <c r="S10" i="23"/>
  <c r="M10" i="23"/>
  <c r="N10" i="23"/>
  <c r="J10" i="23"/>
  <c r="K10" i="23"/>
  <c r="R15" i="23"/>
  <c r="M18" i="23"/>
  <c r="S18" i="23"/>
  <c r="N18" i="23"/>
  <c r="J18" i="23"/>
  <c r="K18" i="23"/>
  <c r="R23" i="23"/>
  <c r="N26" i="23"/>
  <c r="M26" i="23"/>
  <c r="S26" i="23"/>
  <c r="J26" i="23"/>
  <c r="K26" i="23"/>
  <c r="V29" i="23"/>
  <c r="T29" i="23"/>
  <c r="U29" i="23"/>
  <c r="L29" i="23"/>
  <c r="N34" i="23"/>
  <c r="M34" i="23"/>
  <c r="S34" i="23"/>
  <c r="K34" i="23"/>
  <c r="J34" i="23"/>
  <c r="V45" i="23"/>
  <c r="T45" i="23"/>
  <c r="U45" i="23"/>
  <c r="L45" i="23"/>
  <c r="N50" i="23"/>
  <c r="S50" i="23"/>
  <c r="M50" i="23"/>
  <c r="K50" i="23"/>
  <c r="J50" i="23"/>
  <c r="R63" i="23"/>
  <c r="V69" i="23"/>
  <c r="U69" i="23"/>
  <c r="T69" i="23"/>
  <c r="L69" i="23"/>
  <c r="R71" i="23"/>
  <c r="N74" i="23"/>
  <c r="M74" i="23"/>
  <c r="S74" i="23"/>
  <c r="K74" i="23"/>
  <c r="J74" i="23"/>
  <c r="R79" i="23"/>
  <c r="R87" i="23"/>
  <c r="N90" i="23"/>
  <c r="S90" i="23"/>
  <c r="M90" i="23"/>
  <c r="K90" i="23"/>
  <c r="J90" i="23"/>
  <c r="V93" i="23"/>
  <c r="T93" i="23"/>
  <c r="U93" i="23"/>
  <c r="L93" i="23"/>
  <c r="S98" i="23"/>
  <c r="M98" i="23"/>
  <c r="N98" i="23"/>
  <c r="K98" i="23"/>
  <c r="J98" i="23"/>
  <c r="U101" i="23"/>
  <c r="T101" i="23"/>
  <c r="V101" i="23"/>
  <c r="L101" i="23"/>
  <c r="R103" i="23"/>
  <c r="M114" i="23"/>
  <c r="N114" i="23"/>
  <c r="S114" i="23"/>
  <c r="K114" i="23"/>
  <c r="J114" i="23"/>
  <c r="R127" i="23"/>
  <c r="V141" i="23"/>
  <c r="U141" i="23"/>
  <c r="T141" i="23"/>
  <c r="L141" i="23"/>
  <c r="R151" i="23"/>
  <c r="V157" i="23"/>
  <c r="T157" i="23"/>
  <c r="U157" i="23"/>
  <c r="L157" i="23"/>
  <c r="N170" i="23"/>
  <c r="M170" i="23"/>
  <c r="S170" i="23"/>
  <c r="K170" i="23"/>
  <c r="J170" i="23"/>
  <c r="R175" i="23"/>
  <c r="N178" i="23"/>
  <c r="M178" i="23"/>
  <c r="S178" i="23"/>
  <c r="J178" i="23"/>
  <c r="K178" i="23"/>
  <c r="T181" i="23"/>
  <c r="V181" i="23"/>
  <c r="U181" i="23"/>
  <c r="L181" i="23"/>
  <c r="R183" i="23"/>
  <c r="R191" i="23"/>
  <c r="N202" i="23"/>
  <c r="M202" i="23"/>
  <c r="S202" i="23"/>
  <c r="J202" i="23"/>
  <c r="K202" i="23"/>
  <c r="R207" i="23"/>
  <c r="M210" i="23"/>
  <c r="N210" i="23"/>
  <c r="S210" i="23"/>
  <c r="J210" i="23"/>
  <c r="R215" i="23"/>
  <c r="R223" i="23"/>
  <c r="M226" i="23"/>
  <c r="N226" i="23"/>
  <c r="S226" i="23"/>
  <c r="J226" i="23"/>
  <c r="K226" i="23"/>
  <c r="R231" i="23"/>
  <c r="T237" i="23"/>
  <c r="U237" i="23"/>
  <c r="V237" i="23"/>
  <c r="L237" i="23"/>
  <c r="R239" i="23"/>
  <c r="S242" i="23"/>
  <c r="N242" i="23"/>
  <c r="M242" i="23"/>
  <c r="K242" i="23"/>
  <c r="J242" i="23"/>
  <c r="V245" i="23"/>
  <c r="U245" i="23"/>
  <c r="T245" i="23"/>
  <c r="L245" i="23"/>
  <c r="R247" i="23"/>
  <c r="R255" i="23"/>
  <c r="S258" i="23"/>
  <c r="M258" i="23"/>
  <c r="N258" i="23"/>
  <c r="K258" i="23"/>
  <c r="J258" i="23"/>
  <c r="R263" i="23"/>
  <c r="M266" i="23"/>
  <c r="N266" i="23"/>
  <c r="S266" i="23"/>
  <c r="J266" i="23"/>
  <c r="R271" i="23"/>
  <c r="M274" i="23"/>
  <c r="S274" i="23"/>
  <c r="N274" i="23"/>
  <c r="K274" i="23"/>
  <c r="J274" i="23"/>
  <c r="R279" i="23"/>
  <c r="R287" i="23"/>
  <c r="M290" i="23"/>
  <c r="N290" i="23"/>
  <c r="S290" i="23"/>
  <c r="J290" i="23"/>
  <c r="R295" i="23"/>
  <c r="V301" i="23"/>
  <c r="T301" i="23"/>
  <c r="U301" i="23"/>
  <c r="L301" i="23"/>
  <c r="R303" i="23"/>
  <c r="S306" i="23"/>
  <c r="N306" i="23"/>
  <c r="M306" i="23"/>
  <c r="J306" i="23"/>
  <c r="K306" i="23"/>
  <c r="V309" i="23"/>
  <c r="U309" i="23"/>
  <c r="T309" i="23"/>
  <c r="L309" i="23"/>
  <c r="R311" i="23"/>
  <c r="R319" i="23"/>
  <c r="S322" i="23"/>
  <c r="M322" i="23"/>
  <c r="N322" i="23"/>
  <c r="J322" i="23"/>
  <c r="R327" i="23"/>
  <c r="M330" i="23"/>
  <c r="N330" i="23"/>
  <c r="S330" i="23"/>
  <c r="K330" i="23"/>
  <c r="J330" i="23"/>
  <c r="V333" i="23"/>
  <c r="T333" i="23"/>
  <c r="U333" i="23"/>
  <c r="L333" i="23"/>
  <c r="S338" i="23"/>
  <c r="M338" i="23"/>
  <c r="N338" i="23"/>
  <c r="K338" i="23"/>
  <c r="J338" i="23"/>
  <c r="R343" i="23"/>
  <c r="R351" i="23"/>
  <c r="R359" i="23"/>
  <c r="V365" i="23"/>
  <c r="T365" i="23"/>
  <c r="U365" i="23"/>
  <c r="L365" i="23"/>
  <c r="R367" i="23"/>
  <c r="S370" i="23"/>
  <c r="M370" i="23"/>
  <c r="N370" i="23"/>
  <c r="J370" i="23"/>
  <c r="V373" i="23"/>
  <c r="T373" i="23"/>
  <c r="U373" i="23"/>
  <c r="L373" i="23"/>
  <c r="R375" i="23"/>
  <c r="M378" i="23"/>
  <c r="N378" i="23"/>
  <c r="S378" i="23"/>
  <c r="K378" i="23"/>
  <c r="J378" i="23"/>
  <c r="M387" i="23"/>
  <c r="N387" i="23"/>
  <c r="M403" i="23"/>
  <c r="N403" i="23"/>
  <c r="P6" i="23"/>
  <c r="P14" i="23"/>
  <c r="P30" i="23"/>
  <c r="P38" i="23"/>
  <c r="P46" i="23"/>
  <c r="P62" i="23"/>
  <c r="P78" i="23"/>
  <c r="P86" i="23"/>
  <c r="P94" i="23"/>
  <c r="P102" i="23"/>
  <c r="P110" i="23"/>
  <c r="P118" i="23"/>
  <c r="P126" i="23"/>
  <c r="P134" i="23"/>
  <c r="P142" i="23"/>
  <c r="P150" i="23"/>
  <c r="P158" i="23"/>
  <c r="P166" i="23"/>
  <c r="P174" i="23"/>
  <c r="M60" i="23"/>
  <c r="S60" i="23"/>
  <c r="N60" i="23"/>
  <c r="N84" i="23"/>
  <c r="M84" i="23"/>
  <c r="S84" i="23"/>
  <c r="R387" i="23"/>
  <c r="S387" i="23"/>
  <c r="R403" i="23"/>
  <c r="S403" i="23"/>
  <c r="P509" i="23"/>
  <c r="Q509" i="23"/>
  <c r="N518" i="23"/>
  <c r="S518" i="23"/>
  <c r="M518" i="23"/>
  <c r="T518" i="23"/>
  <c r="U545" i="23"/>
  <c r="V545" i="23"/>
  <c r="T545" i="23"/>
  <c r="O554" i="23"/>
  <c r="P554" i="23"/>
  <c r="R563" i="23"/>
  <c r="S563" i="23"/>
  <c r="R595" i="23"/>
  <c r="S595" i="23"/>
  <c r="T617" i="23"/>
  <c r="U617" i="23"/>
  <c r="V617" i="23"/>
  <c r="Q624" i="23"/>
  <c r="R624" i="23"/>
  <c r="Q632" i="23"/>
  <c r="R632" i="23"/>
  <c r="M646" i="23"/>
  <c r="N646" i="23"/>
  <c r="S646" i="23"/>
  <c r="R683" i="23"/>
  <c r="S683" i="23"/>
  <c r="R691" i="23"/>
  <c r="S691" i="23"/>
  <c r="V705" i="23"/>
  <c r="T705" i="23"/>
  <c r="U705" i="23"/>
  <c r="V713" i="23"/>
  <c r="T713" i="23"/>
  <c r="U713" i="23"/>
  <c r="Q720" i="23"/>
  <c r="R720" i="23"/>
  <c r="M734" i="23"/>
  <c r="S734" i="23"/>
  <c r="N734" i="23"/>
  <c r="T734" i="23"/>
  <c r="P741" i="23"/>
  <c r="Q741" i="23"/>
  <c r="T769" i="23"/>
  <c r="V769" i="23"/>
  <c r="U769" i="23"/>
  <c r="M782" i="23"/>
  <c r="S782" i="23"/>
  <c r="N782" i="23"/>
  <c r="T782" i="23"/>
  <c r="T801" i="23"/>
  <c r="V801" i="23"/>
  <c r="U801" i="23"/>
  <c r="M814" i="23"/>
  <c r="N814" i="23"/>
  <c r="S814" i="23"/>
  <c r="T814" i="23"/>
  <c r="V833" i="23"/>
  <c r="T833" i="23"/>
  <c r="U833" i="23"/>
  <c r="M846" i="23"/>
  <c r="S846" i="23"/>
  <c r="N846" i="23"/>
  <c r="T846" i="23"/>
  <c r="R859" i="23"/>
  <c r="S859" i="23"/>
  <c r="V865" i="23"/>
  <c r="T865" i="23"/>
  <c r="U865" i="23"/>
  <c r="M878" i="23"/>
  <c r="S878" i="23"/>
  <c r="N878" i="23"/>
  <c r="T878" i="23"/>
  <c r="R891" i="23"/>
  <c r="S891" i="23"/>
  <c r="V897" i="23"/>
  <c r="T897" i="23"/>
  <c r="U897" i="23"/>
  <c r="M910" i="23"/>
  <c r="S910" i="23"/>
  <c r="N910" i="23"/>
  <c r="T910" i="23"/>
  <c r="R923" i="23"/>
  <c r="S923" i="23"/>
  <c r="V929" i="23"/>
  <c r="T929" i="23"/>
  <c r="U929" i="23"/>
  <c r="M942" i="23"/>
  <c r="N942" i="23"/>
  <c r="S942" i="23"/>
  <c r="T942" i="23"/>
  <c r="V961" i="23"/>
  <c r="T961" i="23"/>
  <c r="U961" i="23"/>
  <c r="M974" i="23"/>
  <c r="S974" i="23"/>
  <c r="N974" i="23"/>
  <c r="T974" i="23"/>
  <c r="V993" i="23"/>
  <c r="T993" i="23"/>
  <c r="U993" i="23"/>
  <c r="M1006" i="23"/>
  <c r="S1006" i="23"/>
  <c r="N1006" i="23"/>
  <c r="V1025" i="23"/>
  <c r="T1025" i="23"/>
  <c r="U1025" i="23"/>
  <c r="M1038" i="23"/>
  <c r="S1038" i="23"/>
  <c r="N1038" i="23"/>
  <c r="V1057" i="23"/>
  <c r="T1057" i="23"/>
  <c r="U1057" i="23"/>
  <c r="M1070" i="23"/>
  <c r="S1070" i="23"/>
  <c r="N1070" i="23"/>
  <c r="V1089" i="23"/>
  <c r="T1089" i="23"/>
  <c r="U1089" i="23"/>
  <c r="V1097" i="23"/>
  <c r="T1097" i="23"/>
  <c r="U1097" i="23"/>
  <c r="V1105" i="23"/>
  <c r="T1105" i="23"/>
  <c r="U1105" i="23"/>
  <c r="V1113" i="23"/>
  <c r="T1113" i="23"/>
  <c r="U1113" i="23"/>
  <c r="V1121" i="23"/>
  <c r="T1121" i="23"/>
  <c r="U1121" i="23"/>
  <c r="V1129" i="23"/>
  <c r="T1129" i="23"/>
  <c r="U1129" i="23"/>
  <c r="U1137" i="23"/>
  <c r="V1137" i="23"/>
  <c r="T1137" i="23"/>
  <c r="U1145" i="23"/>
  <c r="T1145" i="23"/>
  <c r="V1145" i="23"/>
  <c r="U1153" i="23"/>
  <c r="V1153" i="23"/>
  <c r="T1153" i="23"/>
  <c r="U1161" i="23"/>
  <c r="T1161" i="23"/>
  <c r="V1161" i="23"/>
  <c r="U1169" i="23"/>
  <c r="V1169" i="23"/>
  <c r="T1169" i="23"/>
  <c r="U1177" i="23"/>
  <c r="T1177" i="23"/>
  <c r="V1177" i="23"/>
  <c r="U1185" i="23"/>
  <c r="V1185" i="23"/>
  <c r="T1185" i="23"/>
  <c r="U1193" i="23"/>
  <c r="T1193" i="23"/>
  <c r="V1193" i="23"/>
  <c r="U1201" i="23"/>
  <c r="V1201" i="23"/>
  <c r="T1201" i="23"/>
  <c r="U1209" i="23"/>
  <c r="T1209" i="23"/>
  <c r="V1209" i="23"/>
  <c r="U1217" i="23"/>
  <c r="V1217" i="23"/>
  <c r="T1217" i="23"/>
  <c r="U1225" i="23"/>
  <c r="T1225" i="23"/>
  <c r="V1225" i="23"/>
  <c r="U1233" i="23"/>
  <c r="V1233" i="23"/>
  <c r="T1233" i="23"/>
  <c r="U1241" i="23"/>
  <c r="V1241" i="23"/>
  <c r="T1241" i="23"/>
  <c r="U1249" i="23"/>
  <c r="V1249" i="23"/>
  <c r="T1249" i="23"/>
  <c r="U1257" i="23"/>
  <c r="T1257" i="23"/>
  <c r="V1257" i="23"/>
  <c r="U1265" i="23"/>
  <c r="V1265" i="23"/>
  <c r="T1265" i="23"/>
  <c r="U1273" i="23"/>
  <c r="T1273" i="23"/>
  <c r="V1273" i="23"/>
  <c r="U1281" i="23"/>
  <c r="V1281" i="23"/>
  <c r="T1281" i="23"/>
  <c r="U1289" i="23"/>
  <c r="T1289" i="23"/>
  <c r="V1289" i="23"/>
  <c r="M1424" i="23"/>
  <c r="S1424" i="23"/>
  <c r="N1424" i="23"/>
  <c r="M1432" i="23"/>
  <c r="S1432" i="23"/>
  <c r="N1432" i="23"/>
  <c r="M1440" i="23"/>
  <c r="S1440" i="23"/>
  <c r="N1440" i="23"/>
  <c r="M1448" i="23"/>
  <c r="N1448" i="23"/>
  <c r="S1448" i="23"/>
  <c r="M1456" i="23"/>
  <c r="N1456" i="23"/>
  <c r="S1456" i="23"/>
  <c r="M1464" i="23"/>
  <c r="N1464" i="23"/>
  <c r="S1464" i="23"/>
  <c r="M1472" i="23"/>
  <c r="S1472" i="23"/>
  <c r="N1472" i="23"/>
  <c r="M1480" i="23"/>
  <c r="N1480" i="23"/>
  <c r="S1480" i="23"/>
  <c r="M1488" i="23"/>
  <c r="N1488" i="23"/>
  <c r="S1488" i="23"/>
  <c r="M1496" i="23"/>
  <c r="N1496" i="23"/>
  <c r="S1496" i="23"/>
  <c r="M1504" i="23"/>
  <c r="S1504" i="23"/>
  <c r="N1504" i="23"/>
  <c r="M1512" i="23"/>
  <c r="N1512" i="23"/>
  <c r="S1512" i="23"/>
  <c r="M1520" i="23"/>
  <c r="S1520" i="23"/>
  <c r="N1520" i="23"/>
  <c r="M1528" i="23"/>
  <c r="N1528" i="23"/>
  <c r="S1528" i="23"/>
  <c r="T1280" i="23"/>
  <c r="U1280" i="23"/>
  <c r="V1280" i="23"/>
  <c r="T1288" i="23"/>
  <c r="V1288" i="23"/>
  <c r="U1288" i="23"/>
  <c r="T1296" i="23"/>
  <c r="V1296" i="23"/>
  <c r="U1296" i="23"/>
  <c r="T1304" i="23"/>
  <c r="V1304" i="23"/>
  <c r="U1304" i="23"/>
  <c r="T1312" i="23"/>
  <c r="U1312" i="23"/>
  <c r="V1312" i="23"/>
  <c r="T1320" i="23"/>
  <c r="V1320" i="23"/>
  <c r="U1320" i="23"/>
  <c r="T1328" i="23"/>
  <c r="U1328" i="23"/>
  <c r="V1328" i="23"/>
  <c r="T1336" i="23"/>
  <c r="V1336" i="23"/>
  <c r="U1336" i="23"/>
  <c r="T1344" i="23"/>
  <c r="U1344" i="23"/>
  <c r="V1344" i="23"/>
  <c r="T1352" i="23"/>
  <c r="V1352" i="23"/>
  <c r="U1352" i="23"/>
  <c r="T1360" i="23"/>
  <c r="U1360" i="23"/>
  <c r="V1360" i="23"/>
  <c r="T1368" i="23"/>
  <c r="V1368" i="23"/>
  <c r="U1368" i="23"/>
  <c r="T1376" i="23"/>
  <c r="U1376" i="23"/>
  <c r="V1376" i="23"/>
  <c r="T1384" i="23"/>
  <c r="V1384" i="23"/>
  <c r="U1384" i="23"/>
  <c r="T1392" i="23"/>
  <c r="U1392" i="23"/>
  <c r="V1392" i="23"/>
  <c r="T1400" i="23"/>
  <c r="V1400" i="23"/>
  <c r="U1400" i="23"/>
  <c r="U1408" i="23"/>
  <c r="T1408" i="23"/>
  <c r="V1408" i="23"/>
  <c r="U1416" i="23"/>
  <c r="T1416" i="23"/>
  <c r="V1416" i="23"/>
  <c r="U1424" i="23"/>
  <c r="T1424" i="23"/>
  <c r="V1424" i="23"/>
  <c r="U1432" i="23"/>
  <c r="T1432" i="23"/>
  <c r="V1432" i="23"/>
  <c r="U1440" i="23"/>
  <c r="V1440" i="23"/>
  <c r="T1440" i="23"/>
  <c r="U1448" i="23"/>
  <c r="V1448" i="23"/>
  <c r="T1448" i="23"/>
  <c r="U1456" i="23"/>
  <c r="T1456" i="23"/>
  <c r="V1456" i="23"/>
  <c r="U1464" i="23"/>
  <c r="T1464" i="23"/>
  <c r="V1464" i="23"/>
  <c r="U1472" i="23"/>
  <c r="T1472" i="23"/>
  <c r="V1472" i="23"/>
  <c r="U1480" i="23"/>
  <c r="T1480" i="23"/>
  <c r="V1480" i="23"/>
  <c r="U1488" i="23"/>
  <c r="T1488" i="23"/>
  <c r="V1488" i="23"/>
  <c r="U1496" i="23"/>
  <c r="T1496" i="23"/>
  <c r="V1496" i="23"/>
  <c r="U1504" i="23"/>
  <c r="T1504" i="23"/>
  <c r="V1504" i="23"/>
  <c r="U1512" i="23"/>
  <c r="T1512" i="23"/>
  <c r="V1512" i="23"/>
  <c r="U1520" i="23"/>
  <c r="T1520" i="23"/>
  <c r="V1520" i="23"/>
  <c r="U1528" i="23"/>
  <c r="T1528" i="23"/>
  <c r="V1528" i="23"/>
  <c r="Q420" i="23"/>
  <c r="Q428" i="23"/>
  <c r="Q436" i="23"/>
  <c r="Q444" i="23"/>
  <c r="Q452" i="23"/>
  <c r="Q460" i="23"/>
  <c r="Q468" i="23"/>
  <c r="Q476" i="23"/>
  <c r="Q484" i="23"/>
  <c r="Q492" i="23"/>
  <c r="Q500" i="23"/>
  <c r="V509" i="23"/>
  <c r="U509" i="23"/>
  <c r="T509" i="23"/>
  <c r="O518" i="23"/>
  <c r="R527" i="23"/>
  <c r="P537" i="23"/>
  <c r="N546" i="23"/>
  <c r="S546" i="23"/>
  <c r="M546" i="23"/>
  <c r="M563" i="23"/>
  <c r="N563" i="23"/>
  <c r="Q572" i="23"/>
  <c r="T581" i="23"/>
  <c r="U581" i="23"/>
  <c r="V581" i="23"/>
  <c r="O590" i="23"/>
  <c r="R599" i="23"/>
  <c r="P609" i="23"/>
  <c r="S618" i="23"/>
  <c r="M618" i="23"/>
  <c r="N618" i="23"/>
  <c r="Q644" i="23"/>
  <c r="T653" i="23"/>
  <c r="U653" i="23"/>
  <c r="V653" i="23"/>
  <c r="O662" i="23"/>
  <c r="R671" i="23"/>
  <c r="P681" i="23"/>
  <c r="M690" i="23"/>
  <c r="S690" i="23"/>
  <c r="N690" i="23"/>
  <c r="Q708" i="23"/>
  <c r="V717" i="23"/>
  <c r="T717" i="23"/>
  <c r="U717" i="23"/>
  <c r="O726" i="23"/>
  <c r="R735" i="23"/>
  <c r="P745" i="23"/>
  <c r="N754" i="23"/>
  <c r="S754" i="23"/>
  <c r="M754" i="23"/>
  <c r="P139" i="23"/>
  <c r="R161" i="23"/>
  <c r="S164" i="23"/>
  <c r="M164" i="23"/>
  <c r="N164" i="23"/>
  <c r="K164" i="23"/>
  <c r="O168" i="23"/>
  <c r="O176" i="23"/>
  <c r="T207" i="23"/>
  <c r="V207" i="23"/>
  <c r="U207" i="23"/>
  <c r="N220" i="23"/>
  <c r="M220" i="23"/>
  <c r="S220" i="23"/>
  <c r="M276" i="23"/>
  <c r="S276" i="23"/>
  <c r="N276" i="23"/>
  <c r="M284" i="23"/>
  <c r="S284" i="23"/>
  <c r="N284" i="23"/>
  <c r="M292" i="23"/>
  <c r="N292" i="23"/>
  <c r="S292" i="23"/>
  <c r="M332" i="23"/>
  <c r="N332" i="23"/>
  <c r="S332" i="23"/>
  <c r="S356" i="23"/>
  <c r="M356" i="23"/>
  <c r="N356" i="23"/>
  <c r="V407" i="23"/>
  <c r="U423" i="23"/>
  <c r="V439" i="23"/>
  <c r="V487" i="23"/>
  <c r="U511" i="23"/>
  <c r="V551" i="23"/>
  <c r="N564" i="23"/>
  <c r="M564" i="23"/>
  <c r="S564" i="23"/>
  <c r="N636" i="23"/>
  <c r="S636" i="23"/>
  <c r="M636" i="23"/>
  <c r="V655" i="23"/>
  <c r="U655" i="23"/>
  <c r="T655" i="23"/>
  <c r="M668" i="23"/>
  <c r="N668" i="23"/>
  <c r="S668" i="23"/>
  <c r="N708" i="23"/>
  <c r="M708" i="23"/>
  <c r="S708" i="23"/>
  <c r="O5" i="23"/>
  <c r="Q11" i="23"/>
  <c r="P16" i="23"/>
  <c r="P24" i="23"/>
  <c r="R30" i="23"/>
  <c r="R38" i="23"/>
  <c r="S41" i="23"/>
  <c r="N41" i="23"/>
  <c r="M41" i="23"/>
  <c r="S49" i="23"/>
  <c r="N49" i="23"/>
  <c r="M49" i="23"/>
  <c r="O53" i="23"/>
  <c r="T60" i="23"/>
  <c r="U60" i="23"/>
  <c r="V60" i="23"/>
  <c r="R70" i="23"/>
  <c r="N81" i="23"/>
  <c r="S81" i="23"/>
  <c r="M81" i="23"/>
  <c r="O117" i="23"/>
  <c r="O125" i="23"/>
  <c r="Q131" i="23"/>
  <c r="P144" i="23"/>
  <c r="O181" i="23"/>
  <c r="Q187" i="23"/>
  <c r="P216" i="23"/>
  <c r="P224" i="23"/>
  <c r="P240" i="23"/>
  <c r="R246" i="23"/>
  <c r="N249" i="23"/>
  <c r="S249" i="23"/>
  <c r="M249" i="23"/>
  <c r="Q259" i="23"/>
  <c r="O261" i="23"/>
  <c r="Q267" i="23"/>
  <c r="O269" i="23"/>
  <c r="V382" i="23"/>
  <c r="N419" i="23"/>
  <c r="S419" i="23"/>
  <c r="M419" i="23"/>
  <c r="Q453" i="23"/>
  <c r="U462" i="23"/>
  <c r="S491" i="23"/>
  <c r="T542" i="23"/>
  <c r="V590" i="23"/>
  <c r="T614" i="23"/>
  <c r="U622" i="23"/>
  <c r="R664" i="23"/>
  <c r="P698" i="23"/>
  <c r="P714" i="23"/>
  <c r="V782" i="23"/>
  <c r="P826" i="23"/>
  <c r="M843" i="23"/>
  <c r="R896" i="23"/>
  <c r="N940" i="23"/>
  <c r="M940" i="23"/>
  <c r="U940" i="23"/>
  <c r="V940" i="23"/>
  <c r="M993" i="23"/>
  <c r="T3" i="23"/>
  <c r="V3" i="23"/>
  <c r="U3" i="23"/>
  <c r="V19" i="23"/>
  <c r="T19" i="23"/>
  <c r="U19" i="23"/>
  <c r="V27" i="23"/>
  <c r="T27" i="23"/>
  <c r="U27" i="23"/>
  <c r="V35" i="23"/>
  <c r="U35" i="23"/>
  <c r="T35" i="23"/>
  <c r="V43" i="23"/>
  <c r="U43" i="23"/>
  <c r="T43" i="23"/>
  <c r="V59" i="23"/>
  <c r="T59" i="23"/>
  <c r="U59" i="23"/>
  <c r="V83" i="23"/>
  <c r="T83" i="23"/>
  <c r="U83" i="23"/>
  <c r="V91" i="23"/>
  <c r="T91" i="23"/>
  <c r="U91" i="23"/>
  <c r="T99" i="23"/>
  <c r="U99" i="23"/>
  <c r="V99" i="23"/>
  <c r="U107" i="23"/>
  <c r="V107" i="23"/>
  <c r="T107" i="23"/>
  <c r="V123" i="23"/>
  <c r="T123" i="23"/>
  <c r="U123" i="23"/>
  <c r="T147" i="23"/>
  <c r="V147" i="23"/>
  <c r="U147" i="23"/>
  <c r="T155" i="23"/>
  <c r="V155" i="23"/>
  <c r="U155" i="23"/>
  <c r="T179" i="23"/>
  <c r="V179" i="23"/>
  <c r="U179" i="23"/>
  <c r="T187" i="23"/>
  <c r="U187" i="23"/>
  <c r="V187" i="23"/>
  <c r="U211" i="23"/>
  <c r="T211" i="23"/>
  <c r="V211" i="23"/>
  <c r="L211" i="23"/>
  <c r="T219" i="23"/>
  <c r="U219" i="23"/>
  <c r="V219" i="23"/>
  <c r="T243" i="23"/>
  <c r="U243" i="23"/>
  <c r="V243" i="23"/>
  <c r="L243" i="23"/>
  <c r="U251" i="23"/>
  <c r="T251" i="23"/>
  <c r="V251" i="23"/>
  <c r="T259" i="23"/>
  <c r="U259" i="23"/>
  <c r="V259" i="23"/>
  <c r="V275" i="23"/>
  <c r="T275" i="23"/>
  <c r="U275" i="23"/>
  <c r="L275" i="23"/>
  <c r="V283" i="23"/>
  <c r="U283" i="23"/>
  <c r="T283" i="23"/>
  <c r="V291" i="23"/>
  <c r="T291" i="23"/>
  <c r="U291" i="23"/>
  <c r="U299" i="23"/>
  <c r="V299" i="23"/>
  <c r="T299" i="23"/>
  <c r="L299" i="23"/>
  <c r="U315" i="23"/>
  <c r="V315" i="23"/>
  <c r="T315" i="23"/>
  <c r="U331" i="23"/>
  <c r="V331" i="23"/>
  <c r="T331" i="23"/>
  <c r="L331" i="23"/>
  <c r="T339" i="23"/>
  <c r="U339" i="23"/>
  <c r="V339" i="23"/>
  <c r="L339" i="23"/>
  <c r="U347" i="23"/>
  <c r="T347" i="23"/>
  <c r="V347" i="23"/>
  <c r="T363" i="23"/>
  <c r="U363" i="23"/>
  <c r="V363" i="23"/>
  <c r="L363" i="23"/>
  <c r="N384" i="23"/>
  <c r="S384" i="23"/>
  <c r="M384" i="23"/>
  <c r="S392" i="23"/>
  <c r="N392" i="23"/>
  <c r="M392" i="23"/>
  <c r="M400" i="23"/>
  <c r="S400" i="23"/>
  <c r="N400" i="23"/>
  <c r="N408" i="23"/>
  <c r="M408" i="23"/>
  <c r="S408" i="23"/>
  <c r="N416" i="23"/>
  <c r="M416" i="23"/>
  <c r="S416" i="23"/>
  <c r="S424" i="23"/>
  <c r="M424" i="23"/>
  <c r="N424" i="23"/>
  <c r="M432" i="23"/>
  <c r="S432" i="23"/>
  <c r="N432" i="23"/>
  <c r="N440" i="23"/>
  <c r="S440" i="23"/>
  <c r="M440" i="23"/>
  <c r="N448" i="23"/>
  <c r="M448" i="23"/>
  <c r="S448" i="23"/>
  <c r="S456" i="23"/>
  <c r="N456" i="23"/>
  <c r="M456" i="23"/>
  <c r="M464" i="23"/>
  <c r="S464" i="23"/>
  <c r="N464" i="23"/>
  <c r="M472" i="23"/>
  <c r="N472" i="23"/>
  <c r="S472" i="23"/>
  <c r="N480" i="23"/>
  <c r="S480" i="23"/>
  <c r="M480" i="23"/>
  <c r="M488" i="23"/>
  <c r="N488" i="23"/>
  <c r="S488" i="23"/>
  <c r="S496" i="23"/>
  <c r="M496" i="23"/>
  <c r="N496" i="23"/>
  <c r="N504" i="23"/>
  <c r="S504" i="23"/>
  <c r="M504" i="23"/>
  <c r="M512" i="23"/>
  <c r="N512" i="23"/>
  <c r="S512" i="23"/>
  <c r="M520" i="23"/>
  <c r="N520" i="23"/>
  <c r="S520" i="23"/>
  <c r="S528" i="23"/>
  <c r="M528" i="23"/>
  <c r="N528" i="23"/>
  <c r="M536" i="23"/>
  <c r="N536" i="23"/>
  <c r="S536" i="23"/>
  <c r="M544" i="23"/>
  <c r="N544" i="23"/>
  <c r="S544" i="23"/>
  <c r="M552" i="23"/>
  <c r="S552" i="23"/>
  <c r="N552" i="23"/>
  <c r="S560" i="23"/>
  <c r="M560" i="23"/>
  <c r="N560" i="23"/>
  <c r="N568" i="23"/>
  <c r="M568" i="23"/>
  <c r="S568" i="23"/>
  <c r="N576" i="23"/>
  <c r="M576" i="23"/>
  <c r="S576" i="23"/>
  <c r="N584" i="23"/>
  <c r="S584" i="23"/>
  <c r="M584" i="23"/>
  <c r="N592" i="23"/>
  <c r="S592" i="23"/>
  <c r="M592" i="23"/>
  <c r="N600" i="23"/>
  <c r="M600" i="23"/>
  <c r="S600" i="23"/>
  <c r="N608" i="23"/>
  <c r="S608" i="23"/>
  <c r="M608" i="23"/>
  <c r="U747" i="23"/>
  <c r="V747" i="23"/>
  <c r="T747" i="23"/>
  <c r="N904" i="23"/>
  <c r="M904" i="23"/>
  <c r="S904" i="23"/>
  <c r="N912" i="23"/>
  <c r="M912" i="23"/>
  <c r="S912" i="23"/>
  <c r="N920" i="23"/>
  <c r="M920" i="23"/>
  <c r="S920" i="23"/>
  <c r="N928" i="23"/>
  <c r="M928" i="23"/>
  <c r="S928" i="23"/>
  <c r="N937" i="23"/>
  <c r="M937" i="23"/>
  <c r="M945" i="23"/>
  <c r="N945" i="23"/>
  <c r="N953" i="23"/>
  <c r="M953" i="23"/>
  <c r="N961" i="23"/>
  <c r="M961" i="23"/>
  <c r="U1027" i="23"/>
  <c r="V1027" i="23"/>
  <c r="T1027" i="23"/>
  <c r="V1035" i="23"/>
  <c r="U1035" i="23"/>
  <c r="T1035" i="23"/>
  <c r="U1043" i="23"/>
  <c r="V1043" i="23"/>
  <c r="T1043" i="23"/>
  <c r="T1051" i="23"/>
  <c r="U1051" i="23"/>
  <c r="V1051" i="23"/>
  <c r="U1059" i="23"/>
  <c r="T1059" i="23"/>
  <c r="V1059" i="23"/>
  <c r="U1067" i="23"/>
  <c r="V1067" i="23"/>
  <c r="T1067" i="23"/>
  <c r="U1075" i="23"/>
  <c r="V1075" i="23"/>
  <c r="T1075" i="23"/>
  <c r="T1083" i="23"/>
  <c r="V1083" i="23"/>
  <c r="U1083" i="23"/>
  <c r="U1091" i="23"/>
  <c r="T1091" i="23"/>
  <c r="V1091" i="23"/>
  <c r="T1099" i="23"/>
  <c r="V1099" i="23"/>
  <c r="U1099" i="23"/>
  <c r="U1107" i="23"/>
  <c r="V1107" i="23"/>
  <c r="T1107" i="23"/>
  <c r="T1115" i="23"/>
  <c r="V1115" i="23"/>
  <c r="U1115" i="23"/>
  <c r="U1123" i="23"/>
  <c r="T1123" i="23"/>
  <c r="V1123" i="23"/>
  <c r="T1131" i="23"/>
  <c r="U1131" i="23"/>
  <c r="V1131" i="23"/>
  <c r="U1139" i="23"/>
  <c r="V1139" i="23"/>
  <c r="T1139" i="23"/>
  <c r="U1147" i="23"/>
  <c r="V1147" i="23"/>
  <c r="T1147" i="23"/>
  <c r="U1155" i="23"/>
  <c r="V1155" i="23"/>
  <c r="T1155" i="23"/>
  <c r="U1163" i="23"/>
  <c r="V1163" i="23"/>
  <c r="T1163" i="23"/>
  <c r="U1171" i="23"/>
  <c r="V1171" i="23"/>
  <c r="T1171" i="23"/>
  <c r="U1179" i="23"/>
  <c r="V1179" i="23"/>
  <c r="T1179" i="23"/>
  <c r="U1187" i="23"/>
  <c r="V1187" i="23"/>
  <c r="T1187" i="23"/>
  <c r="U1195" i="23"/>
  <c r="V1195" i="23"/>
  <c r="T1195" i="23"/>
  <c r="U1203" i="23"/>
  <c r="V1203" i="23"/>
  <c r="T1203" i="23"/>
  <c r="U1211" i="23"/>
  <c r="V1211" i="23"/>
  <c r="T1211" i="23"/>
  <c r="U1219" i="23"/>
  <c r="V1219" i="23"/>
  <c r="T1219" i="23"/>
  <c r="U1227" i="23"/>
  <c r="V1227" i="23"/>
  <c r="T1227" i="23"/>
  <c r="U1235" i="23"/>
  <c r="V1235" i="23"/>
  <c r="T1235" i="23"/>
  <c r="U1243" i="23"/>
  <c r="V1243" i="23"/>
  <c r="T1243" i="23"/>
  <c r="U1251" i="23"/>
  <c r="V1251" i="23"/>
  <c r="T1251" i="23"/>
  <c r="U1259" i="23"/>
  <c r="V1259" i="23"/>
  <c r="T1259" i="23"/>
  <c r="R10" i="23"/>
  <c r="R18" i="23"/>
  <c r="S21" i="23"/>
  <c r="N21" i="23"/>
  <c r="M21" i="23"/>
  <c r="R26" i="23"/>
  <c r="R34" i="23"/>
  <c r="S37" i="23"/>
  <c r="N37" i="23"/>
  <c r="M37" i="23"/>
  <c r="R42" i="23"/>
  <c r="S45" i="23"/>
  <c r="N45" i="23"/>
  <c r="M45" i="23"/>
  <c r="R50" i="23"/>
  <c r="S53" i="23"/>
  <c r="N53" i="23"/>
  <c r="M53" i="23"/>
  <c r="R58" i="23"/>
  <c r="R66" i="23"/>
  <c r="R74" i="23"/>
  <c r="R82" i="23"/>
  <c r="N85" i="23"/>
  <c r="M85" i="23"/>
  <c r="S85" i="23"/>
  <c r="R90" i="23"/>
  <c r="R98" i="23"/>
  <c r="M101" i="23"/>
  <c r="S101" i="23"/>
  <c r="N101" i="23"/>
  <c r="R106" i="23"/>
  <c r="R122" i="23"/>
  <c r="R138" i="23"/>
  <c r="S149" i="23"/>
  <c r="M149" i="23"/>
  <c r="N149" i="23"/>
  <c r="R154" i="23"/>
  <c r="R162" i="23"/>
  <c r="R170" i="23"/>
  <c r="N173" i="23"/>
  <c r="S173" i="23"/>
  <c r="M173" i="23"/>
  <c r="S181" i="23"/>
  <c r="M181" i="23"/>
  <c r="N181" i="23"/>
  <c r="M197" i="23"/>
  <c r="S197" i="23"/>
  <c r="N197" i="23"/>
  <c r="R202" i="23"/>
  <c r="N213" i="23"/>
  <c r="S213" i="23"/>
  <c r="M213" i="23"/>
  <c r="R226" i="23"/>
  <c r="N229" i="23"/>
  <c r="S229" i="23"/>
  <c r="M229" i="23"/>
  <c r="R234" i="23"/>
  <c r="M237" i="23"/>
  <c r="N237" i="23"/>
  <c r="S237" i="23"/>
  <c r="N245" i="23"/>
  <c r="M245" i="23"/>
  <c r="S245" i="23"/>
  <c r="R258" i="23"/>
  <c r="N261" i="23"/>
  <c r="S261" i="23"/>
  <c r="M261" i="23"/>
  <c r="R266" i="23"/>
  <c r="S277" i="23"/>
  <c r="N277" i="23"/>
  <c r="M277" i="23"/>
  <c r="R290" i="23"/>
  <c r="S293" i="23"/>
  <c r="N293" i="23"/>
  <c r="M293" i="23"/>
  <c r="R298" i="23"/>
  <c r="N301" i="23"/>
  <c r="S301" i="23"/>
  <c r="M301" i="23"/>
  <c r="N309" i="23"/>
  <c r="M309" i="23"/>
  <c r="S309" i="23"/>
  <c r="R330" i="23"/>
  <c r="N341" i="23"/>
  <c r="M341" i="23"/>
  <c r="S341" i="23"/>
  <c r="N349" i="23"/>
  <c r="S349" i="23"/>
  <c r="M349" i="23"/>
  <c r="R354" i="23"/>
  <c r="R362" i="23"/>
  <c r="N365" i="23"/>
  <c r="S365" i="23"/>
  <c r="M365" i="23"/>
  <c r="N373" i="23"/>
  <c r="M373" i="23"/>
  <c r="S373" i="23"/>
  <c r="R378" i="23"/>
  <c r="R386" i="23"/>
  <c r="R394" i="23"/>
  <c r="R402" i="23"/>
  <c r="R410" i="23"/>
  <c r="R418" i="23"/>
  <c r="R426" i="23"/>
  <c r="R434" i="23"/>
  <c r="R442" i="23"/>
  <c r="R450" i="23"/>
  <c r="R458" i="23"/>
  <c r="R466" i="23"/>
  <c r="R474" i="23"/>
  <c r="R482" i="23"/>
  <c r="R490" i="23"/>
  <c r="R498" i="23"/>
  <c r="R506" i="23"/>
  <c r="R514" i="23"/>
  <c r="R522" i="23"/>
  <c r="R530" i="23"/>
  <c r="R538" i="23"/>
  <c r="R546" i="23"/>
  <c r="R554" i="23"/>
  <c r="R562" i="23"/>
  <c r="R570" i="23"/>
  <c r="R578" i="23"/>
  <c r="R586" i="23"/>
  <c r="R594" i="23"/>
  <c r="R602" i="23"/>
  <c r="R610" i="23"/>
  <c r="R618" i="23"/>
  <c r="R626" i="23"/>
  <c r="R634" i="23"/>
  <c r="R642" i="23"/>
  <c r="R650" i="23"/>
  <c r="R658" i="23"/>
  <c r="R666" i="23"/>
  <c r="R674" i="23"/>
  <c r="R682" i="23"/>
  <c r="R690" i="23"/>
  <c r="R698" i="23"/>
  <c r="R706" i="23"/>
  <c r="R714" i="23"/>
  <c r="R722" i="23"/>
  <c r="R730" i="23"/>
  <c r="R738" i="23"/>
  <c r="R746" i="23"/>
  <c r="R754" i="23"/>
  <c r="R762" i="23"/>
  <c r="R770" i="23"/>
  <c r="R778" i="23"/>
  <c r="R786" i="23"/>
  <c r="R794" i="23"/>
  <c r="R802" i="23"/>
  <c r="R810" i="23"/>
  <c r="R818" i="23"/>
  <c r="R826" i="23"/>
  <c r="R834" i="23"/>
  <c r="R842" i="23"/>
  <c r="R850" i="23"/>
  <c r="R858" i="23"/>
  <c r="R866" i="23"/>
  <c r="R874" i="23"/>
  <c r="R882" i="23"/>
  <c r="R890" i="23"/>
  <c r="R898" i="23"/>
  <c r="R906" i="23"/>
  <c r="R914" i="23"/>
  <c r="R922" i="23"/>
  <c r="R930" i="23"/>
  <c r="R938" i="23"/>
  <c r="P948" i="23"/>
  <c r="P956" i="23"/>
  <c r="P964" i="23"/>
  <c r="P972" i="23"/>
  <c r="P980" i="23"/>
  <c r="P988" i="23"/>
  <c r="P996" i="23"/>
  <c r="P1004" i="23"/>
  <c r="P1012" i="23"/>
  <c r="P1020" i="23"/>
  <c r="P1028" i="23"/>
  <c r="P1036" i="23"/>
  <c r="P1044" i="23"/>
  <c r="P1052" i="23"/>
  <c r="P1060" i="23"/>
  <c r="P1068" i="23"/>
  <c r="P1076" i="23"/>
  <c r="P1084" i="23"/>
  <c r="P1092" i="23"/>
  <c r="P1100" i="23"/>
  <c r="P1108" i="23"/>
  <c r="P1116" i="23"/>
  <c r="P1124" i="23"/>
  <c r="P1132" i="23"/>
  <c r="P1140" i="23"/>
  <c r="P1148" i="23"/>
  <c r="P1156" i="23"/>
  <c r="P1164" i="23"/>
  <c r="P1172" i="23"/>
  <c r="P1180" i="23"/>
  <c r="P1188" i="23"/>
  <c r="P1196" i="23"/>
  <c r="P1204" i="23"/>
  <c r="P1212" i="23"/>
  <c r="P1220" i="23"/>
  <c r="P1228" i="23"/>
  <c r="P1236" i="23"/>
  <c r="P1244" i="23"/>
  <c r="P1252" i="23"/>
  <c r="P1260" i="23"/>
  <c r="P1268" i="23"/>
  <c r="V53" i="23"/>
  <c r="U53" i="23"/>
  <c r="T53" i="23"/>
  <c r="L53" i="23"/>
  <c r="U149" i="23"/>
  <c r="V149" i="23"/>
  <c r="T149" i="23"/>
  <c r="L149" i="23"/>
  <c r="V261" i="23"/>
  <c r="U261" i="23"/>
  <c r="T261" i="23"/>
  <c r="L261" i="23"/>
  <c r="V293" i="23"/>
  <c r="T293" i="23"/>
  <c r="U293" i="23"/>
  <c r="L293" i="23"/>
  <c r="Q113" i="23"/>
  <c r="Q121" i="23"/>
  <c r="Q137" i="23"/>
  <c r="Q145" i="23"/>
  <c r="M20" i="23"/>
  <c r="N20" i="23"/>
  <c r="S20" i="23"/>
  <c r="K20" i="23"/>
  <c r="N92" i="23"/>
  <c r="S92" i="23"/>
  <c r="M92" i="23"/>
  <c r="K92" i="23"/>
  <c r="M108" i="23"/>
  <c r="N108" i="23"/>
  <c r="S108" i="23"/>
  <c r="R113" i="23"/>
  <c r="R121" i="23"/>
  <c r="V49" i="23"/>
  <c r="U49" i="23"/>
  <c r="T49" i="23"/>
  <c r="R99" i="23"/>
  <c r="R115" i="23"/>
  <c r="U137" i="23"/>
  <c r="V137" i="23"/>
  <c r="T137" i="23"/>
  <c r="U193" i="23"/>
  <c r="T193" i="23"/>
  <c r="V193" i="23"/>
  <c r="T225" i="23"/>
  <c r="V225" i="23"/>
  <c r="U225" i="23"/>
  <c r="V257" i="23"/>
  <c r="T257" i="23"/>
  <c r="U257" i="23"/>
  <c r="V289" i="23"/>
  <c r="T289" i="23"/>
  <c r="U289" i="23"/>
  <c r="V321" i="23"/>
  <c r="T321" i="23"/>
  <c r="U321" i="23"/>
  <c r="V329" i="23"/>
  <c r="U329" i="23"/>
  <c r="T329" i="23"/>
  <c r="V353" i="23"/>
  <c r="T353" i="23"/>
  <c r="U353" i="23"/>
  <c r="P381" i="23"/>
  <c r="Q381" i="23"/>
  <c r="P397" i="23"/>
  <c r="Q397" i="23"/>
  <c r="P429" i="23"/>
  <c r="Q429" i="23"/>
  <c r="P445" i="23"/>
  <c r="Q445" i="23"/>
  <c r="P461" i="23"/>
  <c r="Q461" i="23"/>
  <c r="P469" i="23"/>
  <c r="Q469" i="23"/>
  <c r="P477" i="23"/>
  <c r="Q477" i="23"/>
  <c r="P485" i="23"/>
  <c r="Q485" i="23"/>
  <c r="P493" i="23"/>
  <c r="Q493" i="23"/>
  <c r="N510" i="23"/>
  <c r="M510" i="23"/>
  <c r="S510" i="23"/>
  <c r="T510" i="23"/>
  <c r="Q528" i="23"/>
  <c r="R528" i="23"/>
  <c r="T537" i="23"/>
  <c r="U537" i="23"/>
  <c r="V537" i="23"/>
  <c r="O546" i="23"/>
  <c r="P546" i="23"/>
  <c r="P565" i="23"/>
  <c r="Q565" i="23"/>
  <c r="S574" i="23"/>
  <c r="M574" i="23"/>
  <c r="N574" i="23"/>
  <c r="T574" i="23"/>
  <c r="P581" i="23"/>
  <c r="Q581" i="23"/>
  <c r="R611" i="23"/>
  <c r="S611" i="23"/>
  <c r="O618" i="23"/>
  <c r="P618" i="23"/>
  <c r="T625" i="23"/>
  <c r="U625" i="23"/>
  <c r="V625" i="23"/>
  <c r="T633" i="23"/>
  <c r="U633" i="23"/>
  <c r="V633" i="23"/>
  <c r="Q640" i="23"/>
  <c r="R640" i="23"/>
  <c r="M654" i="23"/>
  <c r="N654" i="23"/>
  <c r="S654" i="23"/>
  <c r="T654" i="23"/>
  <c r="P669" i="23"/>
  <c r="Q669" i="23"/>
  <c r="O706" i="23"/>
  <c r="P706" i="23"/>
  <c r="V721" i="23"/>
  <c r="T721" i="23"/>
  <c r="U721" i="23"/>
  <c r="Q728" i="23"/>
  <c r="R728" i="23"/>
  <c r="M742" i="23"/>
  <c r="S742" i="23"/>
  <c r="N742" i="23"/>
  <c r="T742" i="23"/>
  <c r="P749" i="23"/>
  <c r="Q749" i="23"/>
  <c r="O770" i="23"/>
  <c r="P770" i="23"/>
  <c r="P789" i="23"/>
  <c r="Q789" i="23"/>
  <c r="O802" i="23"/>
  <c r="P802" i="23"/>
  <c r="Q808" i="23"/>
  <c r="R808" i="23"/>
  <c r="V815" i="23"/>
  <c r="O815" i="23"/>
  <c r="U815" i="23"/>
  <c r="P821" i="23"/>
  <c r="Q821" i="23"/>
  <c r="O834" i="23"/>
  <c r="P834" i="23"/>
  <c r="Q840" i="23"/>
  <c r="R840" i="23"/>
  <c r="P853" i="23"/>
  <c r="Q853" i="23"/>
  <c r="O866" i="23"/>
  <c r="P866" i="23"/>
  <c r="Q872" i="23"/>
  <c r="R872" i="23"/>
  <c r="U879" i="23"/>
  <c r="V879" i="23"/>
  <c r="O879" i="23"/>
  <c r="P885" i="23"/>
  <c r="Q885" i="23"/>
  <c r="O898" i="23"/>
  <c r="P898" i="23"/>
  <c r="Q904" i="23"/>
  <c r="R904" i="23"/>
  <c r="P917" i="23"/>
  <c r="Q917" i="23"/>
  <c r="O930" i="23"/>
  <c r="P930" i="23"/>
  <c r="Q936" i="23"/>
  <c r="R936" i="23"/>
  <c r="O943" i="23"/>
  <c r="U943" i="23"/>
  <c r="P949" i="23"/>
  <c r="Q949" i="23"/>
  <c r="Q968" i="23"/>
  <c r="R968" i="23"/>
  <c r="O975" i="23"/>
  <c r="U975" i="23"/>
  <c r="V975" i="23"/>
  <c r="P981" i="23"/>
  <c r="Q981" i="23"/>
  <c r="O994" i="23"/>
  <c r="P994" i="23"/>
  <c r="Q1000" i="23"/>
  <c r="R1000" i="23"/>
  <c r="U1007" i="23"/>
  <c r="V1007" i="23"/>
  <c r="V1039" i="23"/>
  <c r="U1039" i="23"/>
  <c r="V1071" i="23"/>
  <c r="U1071" i="23"/>
  <c r="O1106" i="23"/>
  <c r="S1352" i="23"/>
  <c r="M1352" i="23"/>
  <c r="N1352" i="23"/>
  <c r="S1360" i="23"/>
  <c r="M1360" i="23"/>
  <c r="N1360" i="23"/>
  <c r="S1368" i="23"/>
  <c r="M1368" i="23"/>
  <c r="N1368" i="23"/>
  <c r="S1376" i="23"/>
  <c r="M1376" i="23"/>
  <c r="N1376" i="23"/>
  <c r="S1384" i="23"/>
  <c r="M1384" i="23"/>
  <c r="N1384" i="23"/>
  <c r="S1392" i="23"/>
  <c r="M1392" i="23"/>
  <c r="N1392" i="23"/>
  <c r="S1400" i="23"/>
  <c r="N1400" i="23"/>
  <c r="M1400" i="23"/>
  <c r="M1408" i="23"/>
  <c r="S1408" i="23"/>
  <c r="N1408" i="23"/>
  <c r="M1416" i="23"/>
  <c r="N1416" i="23"/>
  <c r="S1416" i="23"/>
  <c r="N1425" i="23"/>
  <c r="M1425" i="23"/>
  <c r="M1433" i="23"/>
  <c r="N1433" i="23"/>
  <c r="M1441" i="23"/>
  <c r="N1441" i="23"/>
  <c r="M1449" i="23"/>
  <c r="N1449" i="23"/>
  <c r="M1457" i="23"/>
  <c r="N1457" i="23"/>
  <c r="M1465" i="23"/>
  <c r="N1465" i="23"/>
  <c r="N1473" i="23"/>
  <c r="M1473" i="23"/>
  <c r="M1481" i="23"/>
  <c r="N1481" i="23"/>
  <c r="M1489" i="23"/>
  <c r="N1489" i="23"/>
  <c r="M1497" i="23"/>
  <c r="N1497" i="23"/>
  <c r="M1505" i="23"/>
  <c r="N1505" i="23"/>
  <c r="N1513" i="23"/>
  <c r="M1513" i="23"/>
  <c r="M1521" i="23"/>
  <c r="N1521" i="23"/>
  <c r="M1529" i="23"/>
  <c r="N1529" i="23"/>
  <c r="O1281" i="23"/>
  <c r="O1289" i="23"/>
  <c r="O1297" i="23"/>
  <c r="O1305" i="23"/>
  <c r="O1313" i="23"/>
  <c r="O1321" i="23"/>
  <c r="O1329" i="23"/>
  <c r="O1337" i="23"/>
  <c r="O1345" i="23"/>
  <c r="O1353" i="23"/>
  <c r="O1361" i="23"/>
  <c r="O1369" i="23"/>
  <c r="O1377" i="23"/>
  <c r="O1385" i="23"/>
  <c r="O1393" i="23"/>
  <c r="O1401" i="23"/>
  <c r="O1409" i="23"/>
  <c r="O1417" i="23"/>
  <c r="O1425" i="23"/>
  <c r="O1433" i="23"/>
  <c r="O1441" i="23"/>
  <c r="O1449" i="23"/>
  <c r="O1457" i="23"/>
  <c r="O1465" i="23"/>
  <c r="O1473" i="23"/>
  <c r="O1481" i="23"/>
  <c r="O1489" i="23"/>
  <c r="O1497" i="23"/>
  <c r="O1505" i="23"/>
  <c r="O1513" i="23"/>
  <c r="O1521" i="23"/>
  <c r="O1529" i="23"/>
  <c r="V421" i="23"/>
  <c r="U421" i="23"/>
  <c r="T421" i="23"/>
  <c r="V429" i="23"/>
  <c r="U429" i="23"/>
  <c r="T429" i="23"/>
  <c r="V437" i="23"/>
  <c r="T437" i="23"/>
  <c r="U437" i="23"/>
  <c r="V445" i="23"/>
  <c r="T445" i="23"/>
  <c r="U445" i="23"/>
  <c r="V453" i="23"/>
  <c r="U453" i="23"/>
  <c r="T453" i="23"/>
  <c r="V461" i="23"/>
  <c r="U461" i="23"/>
  <c r="T461" i="23"/>
  <c r="V469" i="23"/>
  <c r="U469" i="23"/>
  <c r="T469" i="23"/>
  <c r="V477" i="23"/>
  <c r="T477" i="23"/>
  <c r="U477" i="23"/>
  <c r="U485" i="23"/>
  <c r="V485" i="23"/>
  <c r="T485" i="23"/>
  <c r="T493" i="23"/>
  <c r="U493" i="23"/>
  <c r="V493" i="23"/>
  <c r="V501" i="23"/>
  <c r="T501" i="23"/>
  <c r="U501" i="23"/>
  <c r="O510" i="23"/>
  <c r="R519" i="23"/>
  <c r="P529" i="23"/>
  <c r="N538" i="23"/>
  <c r="S538" i="23"/>
  <c r="M538" i="23"/>
  <c r="Q556" i="23"/>
  <c r="Q564" i="23"/>
  <c r="T573" i="23"/>
  <c r="U573" i="23"/>
  <c r="V573" i="23"/>
  <c r="O582" i="23"/>
  <c r="R591" i="23"/>
  <c r="P601" i="23"/>
  <c r="S610" i="23"/>
  <c r="N610" i="23"/>
  <c r="M610" i="23"/>
  <c r="Q636" i="23"/>
  <c r="U645" i="23"/>
  <c r="V645" i="23"/>
  <c r="T645" i="23"/>
  <c r="O654" i="23"/>
  <c r="R663" i="23"/>
  <c r="P673" i="23"/>
  <c r="S682" i="23"/>
  <c r="N682" i="23"/>
  <c r="M682" i="23"/>
  <c r="M691" i="23"/>
  <c r="N691" i="23"/>
  <c r="Q700" i="23"/>
  <c r="V709" i="23"/>
  <c r="T709" i="23"/>
  <c r="U709" i="23"/>
  <c r="O718" i="23"/>
  <c r="R727" i="23"/>
  <c r="P737" i="23"/>
  <c r="M746" i="23"/>
  <c r="S746" i="23"/>
  <c r="N746" i="23"/>
  <c r="Q764" i="23"/>
  <c r="Q772" i="23"/>
  <c r="Q780" i="23"/>
  <c r="Q788" i="23"/>
  <c r="Q796" i="23"/>
  <c r="Q804" i="23"/>
  <c r="Q812" i="23"/>
  <c r="M132" i="23"/>
  <c r="S132" i="23"/>
  <c r="N132" i="23"/>
  <c r="O136" i="23"/>
  <c r="P147" i="23"/>
  <c r="T151" i="23"/>
  <c r="V151" i="23"/>
  <c r="U151" i="23"/>
  <c r="T191" i="23"/>
  <c r="U191" i="23"/>
  <c r="V191" i="23"/>
  <c r="M244" i="23"/>
  <c r="N244" i="23"/>
  <c r="S244" i="23"/>
  <c r="V271" i="23"/>
  <c r="T271" i="23"/>
  <c r="U271" i="23"/>
  <c r="V303" i="23"/>
  <c r="U303" i="23"/>
  <c r="T303" i="23"/>
  <c r="M316" i="23"/>
  <c r="N316" i="23"/>
  <c r="S316" i="23"/>
  <c r="T327" i="23"/>
  <c r="U327" i="23"/>
  <c r="V327" i="23"/>
  <c r="M340" i="23"/>
  <c r="N340" i="23"/>
  <c r="S340" i="23"/>
  <c r="S364" i="23"/>
  <c r="M364" i="23"/>
  <c r="N364" i="23"/>
  <c r="S404" i="23"/>
  <c r="M404" i="23"/>
  <c r="N404" i="23"/>
  <c r="U463" i="23"/>
  <c r="V559" i="23"/>
  <c r="V583" i="23"/>
  <c r="N596" i="23"/>
  <c r="M596" i="23"/>
  <c r="S596" i="23"/>
  <c r="V623" i="23"/>
  <c r="U623" i="23"/>
  <c r="T623" i="23"/>
  <c r="V663" i="23"/>
  <c r="U663" i="23"/>
  <c r="T663" i="23"/>
  <c r="M676" i="23"/>
  <c r="S676" i="23"/>
  <c r="N676" i="23"/>
  <c r="T695" i="23"/>
  <c r="V695" i="23"/>
  <c r="U695" i="23"/>
  <c r="P64" i="23"/>
  <c r="N97" i="23"/>
  <c r="S97" i="23"/>
  <c r="M97" i="23"/>
  <c r="O133" i="23"/>
  <c r="Q139" i="23"/>
  <c r="Q147" i="23"/>
  <c r="U156" i="23"/>
  <c r="T156" i="23"/>
  <c r="V156" i="23"/>
  <c r="P160" i="23"/>
  <c r="R166" i="23"/>
  <c r="O189" i="23"/>
  <c r="Q195" i="23"/>
  <c r="O197" i="23"/>
  <c r="Q203" i="23"/>
  <c r="O205" i="23"/>
  <c r="Q211" i="23"/>
  <c r="P232" i="23"/>
  <c r="O383" i="23"/>
  <c r="V446" i="23"/>
  <c r="V454" i="23"/>
  <c r="O463" i="23"/>
  <c r="Q533" i="23"/>
  <c r="V542" i="23"/>
  <c r="O567" i="23"/>
  <c r="P578" i="23"/>
  <c r="R592" i="23"/>
  <c r="V614" i="23"/>
  <c r="P626" i="23"/>
  <c r="S723" i="23"/>
  <c r="M771" i="23"/>
  <c r="N771" i="23"/>
  <c r="S771" i="23"/>
  <c r="P786" i="23"/>
  <c r="M811" i="23"/>
  <c r="R880" i="23"/>
  <c r="R984" i="23"/>
  <c r="U1167" i="23"/>
  <c r="U739" i="23"/>
  <c r="T739" i="23"/>
  <c r="V739" i="23"/>
  <c r="N872" i="23"/>
  <c r="M872" i="23"/>
  <c r="S872" i="23"/>
  <c r="N880" i="23"/>
  <c r="M880" i="23"/>
  <c r="S880" i="23"/>
  <c r="N888" i="23"/>
  <c r="S888" i="23"/>
  <c r="M888" i="23"/>
  <c r="N896" i="23"/>
  <c r="M896" i="23"/>
  <c r="S896" i="23"/>
  <c r="N905" i="23"/>
  <c r="M905" i="23"/>
  <c r="N913" i="23"/>
  <c r="M913" i="23"/>
  <c r="N921" i="23"/>
  <c r="M921" i="23"/>
  <c r="N929" i="23"/>
  <c r="M929" i="23"/>
  <c r="T995" i="23"/>
  <c r="U995" i="23"/>
  <c r="V995" i="23"/>
  <c r="V1003" i="23"/>
  <c r="U1003" i="23"/>
  <c r="T1003" i="23"/>
  <c r="T1011" i="23"/>
  <c r="U1011" i="23"/>
  <c r="V1011" i="23"/>
  <c r="T1019" i="23"/>
  <c r="V1019" i="23"/>
  <c r="U1019" i="23"/>
  <c r="P380" i="23"/>
  <c r="P388" i="23"/>
  <c r="P396" i="23"/>
  <c r="P404" i="23"/>
  <c r="P412" i="23"/>
  <c r="P420" i="23"/>
  <c r="P428" i="23"/>
  <c r="P436" i="23"/>
  <c r="P444" i="23"/>
  <c r="P452" i="23"/>
  <c r="P460" i="23"/>
  <c r="P468" i="23"/>
  <c r="P476" i="23"/>
  <c r="P484" i="23"/>
  <c r="P492" i="23"/>
  <c r="P500" i="23"/>
  <c r="P508" i="23"/>
  <c r="P516" i="23"/>
  <c r="P524" i="23"/>
  <c r="P532" i="23"/>
  <c r="P540" i="23"/>
  <c r="P548" i="23"/>
  <c r="P556" i="23"/>
  <c r="P564" i="23"/>
  <c r="P572" i="23"/>
  <c r="P580" i="23"/>
  <c r="P588" i="23"/>
  <c r="P596" i="23"/>
  <c r="P604" i="23"/>
  <c r="P612" i="23"/>
  <c r="P620" i="23"/>
  <c r="P628" i="23"/>
  <c r="P636" i="23"/>
  <c r="P644" i="23"/>
  <c r="P652" i="23"/>
  <c r="P660" i="23"/>
  <c r="P668" i="23"/>
  <c r="P676" i="23"/>
  <c r="P684" i="23"/>
  <c r="P692" i="23"/>
  <c r="P700" i="23"/>
  <c r="P708" i="23"/>
  <c r="P716" i="23"/>
  <c r="P724" i="23"/>
  <c r="P732" i="23"/>
  <c r="P740" i="23"/>
  <c r="P748" i="23"/>
  <c r="P756" i="23"/>
  <c r="P764" i="23"/>
  <c r="P772" i="23"/>
  <c r="P780" i="23"/>
  <c r="P788" i="23"/>
  <c r="P796" i="23"/>
  <c r="P804" i="23"/>
  <c r="P812" i="23"/>
  <c r="P820" i="23"/>
  <c r="P828" i="23"/>
  <c r="P836" i="23"/>
  <c r="P844" i="23"/>
  <c r="P852" i="23"/>
  <c r="P860" i="23"/>
  <c r="P868" i="23"/>
  <c r="P876" i="23"/>
  <c r="P884" i="23"/>
  <c r="P892" i="23"/>
  <c r="P900" i="23"/>
  <c r="P908" i="23"/>
  <c r="P916" i="23"/>
  <c r="P924" i="23"/>
  <c r="P932" i="23"/>
  <c r="P940" i="23"/>
  <c r="N949" i="23"/>
  <c r="M949" i="23"/>
  <c r="S949" i="23"/>
  <c r="N957" i="23"/>
  <c r="M957" i="23"/>
  <c r="S957" i="23"/>
  <c r="N965" i="23"/>
  <c r="S965" i="23"/>
  <c r="M965" i="23"/>
  <c r="N973" i="23"/>
  <c r="S973" i="23"/>
  <c r="M973" i="23"/>
  <c r="N981" i="23"/>
  <c r="M981" i="23"/>
  <c r="S981" i="23"/>
  <c r="N989" i="23"/>
  <c r="S989" i="23"/>
  <c r="M989" i="23"/>
  <c r="N997" i="23"/>
  <c r="M997" i="23"/>
  <c r="S997" i="23"/>
  <c r="N1005" i="23"/>
  <c r="S1005" i="23"/>
  <c r="M1005" i="23"/>
  <c r="N1013" i="23"/>
  <c r="M1013" i="23"/>
  <c r="S1013" i="23"/>
  <c r="N1021" i="23"/>
  <c r="S1021" i="23"/>
  <c r="M1021" i="23"/>
  <c r="N1029" i="23"/>
  <c r="S1029" i="23"/>
  <c r="M1029" i="23"/>
  <c r="N1037" i="23"/>
  <c r="M1037" i="23"/>
  <c r="S1037" i="23"/>
  <c r="N1045" i="23"/>
  <c r="M1045" i="23"/>
  <c r="S1045" i="23"/>
  <c r="N1053" i="23"/>
  <c r="S1053" i="23"/>
  <c r="M1053" i="23"/>
  <c r="N1061" i="23"/>
  <c r="S1061" i="23"/>
  <c r="M1061" i="23"/>
  <c r="N1069" i="23"/>
  <c r="M1069" i="23"/>
  <c r="S1069" i="23"/>
  <c r="N1077" i="23"/>
  <c r="M1077" i="23"/>
  <c r="S1077" i="23"/>
  <c r="N1085" i="23"/>
  <c r="M1085" i="23"/>
  <c r="S1085" i="23"/>
  <c r="N1093" i="23"/>
  <c r="S1093" i="23"/>
  <c r="M1093" i="23"/>
  <c r="N1101" i="23"/>
  <c r="S1101" i="23"/>
  <c r="M1101" i="23"/>
  <c r="N1109" i="23"/>
  <c r="M1109" i="23"/>
  <c r="S1109" i="23"/>
  <c r="N1117" i="23"/>
  <c r="M1117" i="23"/>
  <c r="S1117" i="23"/>
  <c r="N1125" i="23"/>
  <c r="S1125" i="23"/>
  <c r="M1125" i="23"/>
  <c r="N1133" i="23"/>
  <c r="S1133" i="23"/>
  <c r="M1133" i="23"/>
  <c r="M1141" i="23"/>
  <c r="N1141" i="23"/>
  <c r="S1141" i="23"/>
  <c r="M1149" i="23"/>
  <c r="S1149" i="23"/>
  <c r="N1149" i="23"/>
  <c r="M1157" i="23"/>
  <c r="N1157" i="23"/>
  <c r="S1157" i="23"/>
  <c r="M1165" i="23"/>
  <c r="S1165" i="23"/>
  <c r="N1165" i="23"/>
  <c r="M1173" i="23"/>
  <c r="N1173" i="23"/>
  <c r="S1173" i="23"/>
  <c r="M1181" i="23"/>
  <c r="N1181" i="23"/>
  <c r="S1181" i="23"/>
  <c r="M1189" i="23"/>
  <c r="N1189" i="23"/>
  <c r="S1189" i="23"/>
  <c r="M1197" i="23"/>
  <c r="S1197" i="23"/>
  <c r="N1197" i="23"/>
  <c r="M1205" i="23"/>
  <c r="N1205" i="23"/>
  <c r="S1205" i="23"/>
  <c r="M1213" i="23"/>
  <c r="S1213" i="23"/>
  <c r="N1213" i="23"/>
  <c r="M1221" i="23"/>
  <c r="N1221" i="23"/>
  <c r="S1221" i="23"/>
  <c r="M1229" i="23"/>
  <c r="S1229" i="23"/>
  <c r="N1229" i="23"/>
  <c r="M1237" i="23"/>
  <c r="N1237" i="23"/>
  <c r="S1237" i="23"/>
  <c r="M1245" i="23"/>
  <c r="N1245" i="23"/>
  <c r="S1245" i="23"/>
  <c r="M1253" i="23"/>
  <c r="N1253" i="23"/>
  <c r="S1253" i="23"/>
  <c r="M1261" i="23"/>
  <c r="S1261" i="23"/>
  <c r="N1261" i="23"/>
  <c r="M1269" i="23"/>
  <c r="N1269" i="23"/>
  <c r="S1269" i="23"/>
  <c r="P9" i="23"/>
  <c r="V13" i="23"/>
  <c r="T13" i="23"/>
  <c r="U13" i="23"/>
  <c r="L13" i="23"/>
  <c r="P17" i="23"/>
  <c r="V21" i="23"/>
  <c r="U21" i="23"/>
  <c r="T21" i="23"/>
  <c r="L21" i="23"/>
  <c r="V61" i="23"/>
  <c r="U61" i="23"/>
  <c r="T61" i="23"/>
  <c r="L61" i="23"/>
  <c r="P73" i="23"/>
  <c r="V77" i="23"/>
  <c r="T77" i="23"/>
  <c r="U77" i="23"/>
  <c r="L77" i="23"/>
  <c r="V85" i="23"/>
  <c r="T85" i="23"/>
  <c r="U85" i="23"/>
  <c r="L85" i="23"/>
  <c r="V125" i="23"/>
  <c r="U125" i="23"/>
  <c r="T125" i="23"/>
  <c r="L125" i="23"/>
  <c r="P129" i="23"/>
  <c r="P145" i="23"/>
  <c r="P161" i="23"/>
  <c r="V173" i="23"/>
  <c r="U173" i="23"/>
  <c r="T173" i="23"/>
  <c r="L173" i="23"/>
  <c r="V189" i="23"/>
  <c r="U189" i="23"/>
  <c r="T189" i="23"/>
  <c r="L189" i="23"/>
  <c r="P193" i="23"/>
  <c r="P201" i="23"/>
  <c r="T205" i="23"/>
  <c r="U205" i="23"/>
  <c r="V205" i="23"/>
  <c r="L205" i="23"/>
  <c r="T213" i="23"/>
  <c r="V213" i="23"/>
  <c r="U213" i="23"/>
  <c r="L213" i="23"/>
  <c r="T221" i="23"/>
  <c r="U221" i="23"/>
  <c r="V221" i="23"/>
  <c r="L221" i="23"/>
  <c r="P225" i="23"/>
  <c r="P233" i="23"/>
  <c r="V253" i="23"/>
  <c r="U253" i="23"/>
  <c r="T253" i="23"/>
  <c r="L253" i="23"/>
  <c r="P257" i="23"/>
  <c r="P265" i="23"/>
  <c r="V277" i="23"/>
  <c r="T277" i="23"/>
  <c r="U277" i="23"/>
  <c r="L277" i="23"/>
  <c r="V285" i="23"/>
  <c r="U285" i="23"/>
  <c r="T285" i="23"/>
  <c r="L285" i="23"/>
  <c r="P297" i="23"/>
  <c r="V317" i="23"/>
  <c r="U317" i="23"/>
  <c r="T317" i="23"/>
  <c r="L317" i="23"/>
  <c r="V325" i="23"/>
  <c r="U325" i="23"/>
  <c r="T325" i="23"/>
  <c r="L325" i="23"/>
  <c r="P337" i="23"/>
  <c r="V341" i="23"/>
  <c r="U341" i="23"/>
  <c r="T341" i="23"/>
  <c r="L341" i="23"/>
  <c r="V349" i="23"/>
  <c r="T349" i="23"/>
  <c r="U349" i="23"/>
  <c r="L349" i="23"/>
  <c r="P353" i="23"/>
  <c r="V357" i="23"/>
  <c r="U357" i="23"/>
  <c r="T357" i="23"/>
  <c r="L357" i="23"/>
  <c r="Q380" i="23"/>
  <c r="Q388" i="23"/>
  <c r="Q396" i="23"/>
  <c r="Q404" i="23"/>
  <c r="Q412" i="23"/>
  <c r="O3" i="23"/>
  <c r="Q9" i="23"/>
  <c r="O11" i="23"/>
  <c r="Q17" i="23"/>
  <c r="O19" i="23"/>
  <c r="Q25" i="23"/>
  <c r="O27" i="23"/>
  <c r="Q33" i="23"/>
  <c r="O35" i="23"/>
  <c r="Q41" i="23"/>
  <c r="O43" i="23"/>
  <c r="Q49" i="23"/>
  <c r="O51" i="23"/>
  <c r="Q57" i="23"/>
  <c r="O59" i="23"/>
  <c r="Q65" i="23"/>
  <c r="O67" i="23"/>
  <c r="Q73" i="23"/>
  <c r="O75" i="23"/>
  <c r="Q81" i="23"/>
  <c r="O83" i="23"/>
  <c r="Q89" i="23"/>
  <c r="O91" i="23"/>
  <c r="Q97" i="23"/>
  <c r="O99" i="23"/>
  <c r="Q105" i="23"/>
  <c r="O107" i="23"/>
  <c r="O115" i="23"/>
  <c r="O123" i="23"/>
  <c r="Q129" i="23"/>
  <c r="O131" i="23"/>
  <c r="O139" i="23"/>
  <c r="O147" i="23"/>
  <c r="Q153" i="23"/>
  <c r="O155" i="23"/>
  <c r="Q161" i="23"/>
  <c r="O163" i="23"/>
  <c r="Q169" i="23"/>
  <c r="O171" i="23"/>
  <c r="Q177" i="23"/>
  <c r="M4" i="23"/>
  <c r="S4" i="23"/>
  <c r="N4" i="23"/>
  <c r="K4" i="23"/>
  <c r="R9" i="23"/>
  <c r="M12" i="23"/>
  <c r="N12" i="23"/>
  <c r="S12" i="23"/>
  <c r="R17" i="23"/>
  <c r="R25" i="23"/>
  <c r="M28" i="23"/>
  <c r="N28" i="23"/>
  <c r="S28" i="23"/>
  <c r="K28" i="23"/>
  <c r="R33" i="23"/>
  <c r="M36" i="23"/>
  <c r="S36" i="23"/>
  <c r="N36" i="23"/>
  <c r="K36" i="23"/>
  <c r="M44" i="23"/>
  <c r="S44" i="23"/>
  <c r="N44" i="23"/>
  <c r="R49" i="23"/>
  <c r="M52" i="23"/>
  <c r="N52" i="23"/>
  <c r="S52" i="23"/>
  <c r="R57" i="23"/>
  <c r="R65" i="23"/>
  <c r="M68" i="23"/>
  <c r="S68" i="23"/>
  <c r="N68" i="23"/>
  <c r="S76" i="23"/>
  <c r="M76" i="23"/>
  <c r="N76" i="23"/>
  <c r="K76" i="23"/>
  <c r="R81" i="23"/>
  <c r="R89" i="23"/>
  <c r="R97" i="23"/>
  <c r="M100" i="23"/>
  <c r="S100" i="23"/>
  <c r="N100" i="23"/>
  <c r="R105" i="23"/>
  <c r="M116" i="23"/>
  <c r="S116" i="23"/>
  <c r="N116" i="23"/>
  <c r="M6" i="23"/>
  <c r="S6" i="23"/>
  <c r="N6" i="23"/>
  <c r="M14" i="23"/>
  <c r="S14" i="23"/>
  <c r="N14" i="23"/>
  <c r="S22" i="23"/>
  <c r="M22" i="23"/>
  <c r="N22" i="23"/>
  <c r="V25" i="23"/>
  <c r="T25" i="23"/>
  <c r="U25" i="23"/>
  <c r="M30" i="23"/>
  <c r="S30" i="23"/>
  <c r="N30" i="23"/>
  <c r="M38" i="23"/>
  <c r="S38" i="23"/>
  <c r="N38" i="23"/>
  <c r="N46" i="23"/>
  <c r="S46" i="23"/>
  <c r="M46" i="23"/>
  <c r="S54" i="23"/>
  <c r="N54" i="23"/>
  <c r="M54" i="23"/>
  <c r="V57" i="23"/>
  <c r="U57" i="23"/>
  <c r="T57" i="23"/>
  <c r="N62" i="23"/>
  <c r="M62" i="23"/>
  <c r="S62" i="23"/>
  <c r="M70" i="23"/>
  <c r="S70" i="23"/>
  <c r="N70" i="23"/>
  <c r="S78" i="23"/>
  <c r="M78" i="23"/>
  <c r="N78" i="23"/>
  <c r="M86" i="23"/>
  <c r="S86" i="23"/>
  <c r="N86" i="23"/>
  <c r="V89" i="23"/>
  <c r="U89" i="23"/>
  <c r="T89" i="23"/>
  <c r="M94" i="23"/>
  <c r="S94" i="23"/>
  <c r="N94" i="23"/>
  <c r="S102" i="23"/>
  <c r="M102" i="23"/>
  <c r="N102" i="23"/>
  <c r="R107" i="23"/>
  <c r="S110" i="23"/>
  <c r="N110" i="23"/>
  <c r="M110" i="23"/>
  <c r="U113" i="23"/>
  <c r="V113" i="23"/>
  <c r="T113" i="23"/>
  <c r="S118" i="23"/>
  <c r="M118" i="23"/>
  <c r="N118" i="23"/>
  <c r="T121" i="23"/>
  <c r="U121" i="23"/>
  <c r="V121" i="23"/>
  <c r="N126" i="23"/>
  <c r="M126" i="23"/>
  <c r="S126" i="23"/>
  <c r="V129" i="23"/>
  <c r="T129" i="23"/>
  <c r="U129" i="23"/>
  <c r="N134" i="23"/>
  <c r="S134" i="23"/>
  <c r="M134" i="23"/>
  <c r="N142" i="23"/>
  <c r="M142" i="23"/>
  <c r="S142" i="23"/>
  <c r="N150" i="23"/>
  <c r="S150" i="23"/>
  <c r="M150" i="23"/>
  <c r="U153" i="23"/>
  <c r="V153" i="23"/>
  <c r="T153" i="23"/>
  <c r="N158" i="23"/>
  <c r="S158" i="23"/>
  <c r="M158" i="23"/>
  <c r="T161" i="23"/>
  <c r="U161" i="23"/>
  <c r="V161" i="23"/>
  <c r="N166" i="23"/>
  <c r="S166" i="23"/>
  <c r="M166" i="23"/>
  <c r="R171" i="23"/>
  <c r="N174" i="23"/>
  <c r="S174" i="23"/>
  <c r="M174" i="23"/>
  <c r="N182" i="23"/>
  <c r="S182" i="23"/>
  <c r="M182" i="23"/>
  <c r="T185" i="23"/>
  <c r="U185" i="23"/>
  <c r="V185" i="23"/>
  <c r="N190" i="23"/>
  <c r="M190" i="23"/>
  <c r="S190" i="23"/>
  <c r="S198" i="23"/>
  <c r="M198" i="23"/>
  <c r="N198" i="23"/>
  <c r="T201" i="23"/>
  <c r="V201" i="23"/>
  <c r="U201" i="23"/>
  <c r="N206" i="23"/>
  <c r="S206" i="23"/>
  <c r="M206" i="23"/>
  <c r="M214" i="23"/>
  <c r="S214" i="23"/>
  <c r="N214" i="23"/>
  <c r="M222" i="23"/>
  <c r="S222" i="23"/>
  <c r="N222" i="23"/>
  <c r="N230" i="23"/>
  <c r="M230" i="23"/>
  <c r="S230" i="23"/>
  <c r="S238" i="23"/>
  <c r="M238" i="23"/>
  <c r="N238" i="23"/>
  <c r="M246" i="23"/>
  <c r="N246" i="23"/>
  <c r="S246" i="23"/>
  <c r="N254" i="23"/>
  <c r="S254" i="23"/>
  <c r="M254" i="23"/>
  <c r="M262" i="23"/>
  <c r="N262" i="23"/>
  <c r="S262" i="23"/>
  <c r="V265" i="23"/>
  <c r="T265" i="23"/>
  <c r="U265" i="23"/>
  <c r="S270" i="23"/>
  <c r="N270" i="23"/>
  <c r="M270" i="23"/>
  <c r="N278" i="23"/>
  <c r="M278" i="23"/>
  <c r="S278" i="23"/>
  <c r="M286" i="23"/>
  <c r="S286" i="23"/>
  <c r="N286" i="23"/>
  <c r="N294" i="23"/>
  <c r="M294" i="23"/>
  <c r="S294" i="23"/>
  <c r="S302" i="23"/>
  <c r="N302" i="23"/>
  <c r="M302" i="23"/>
  <c r="K302" i="23"/>
  <c r="M310" i="23"/>
  <c r="N310" i="23"/>
  <c r="S310" i="23"/>
  <c r="N318" i="23"/>
  <c r="S318" i="23"/>
  <c r="M318" i="23"/>
  <c r="N326" i="23"/>
  <c r="M326" i="23"/>
  <c r="S326" i="23"/>
  <c r="S334" i="23"/>
  <c r="N334" i="23"/>
  <c r="M334" i="23"/>
  <c r="M342" i="23"/>
  <c r="N342" i="23"/>
  <c r="S342" i="23"/>
  <c r="V345" i="23"/>
  <c r="U345" i="23"/>
  <c r="T345" i="23"/>
  <c r="N350" i="23"/>
  <c r="S350" i="23"/>
  <c r="M350" i="23"/>
  <c r="M358" i="23"/>
  <c r="N358" i="23"/>
  <c r="S358" i="23"/>
  <c r="N366" i="23"/>
  <c r="S366" i="23"/>
  <c r="M366" i="23"/>
  <c r="M374" i="23"/>
  <c r="N374" i="23"/>
  <c r="S374" i="23"/>
  <c r="V377" i="23"/>
  <c r="U377" i="23"/>
  <c r="T377" i="23"/>
  <c r="N382" i="23"/>
  <c r="S382" i="23"/>
  <c r="M382" i="23"/>
  <c r="T382" i="23"/>
  <c r="M390" i="23"/>
  <c r="S390" i="23"/>
  <c r="N390" i="23"/>
  <c r="T390" i="23"/>
  <c r="N398" i="23"/>
  <c r="M398" i="23"/>
  <c r="S398" i="23"/>
  <c r="T398" i="23"/>
  <c r="N406" i="23"/>
  <c r="M406" i="23"/>
  <c r="S406" i="23"/>
  <c r="T406" i="23"/>
  <c r="S414" i="23"/>
  <c r="N414" i="23"/>
  <c r="M414" i="23"/>
  <c r="M422" i="23"/>
  <c r="S422" i="23"/>
  <c r="N422" i="23"/>
  <c r="T422" i="23"/>
  <c r="N430" i="23"/>
  <c r="S430" i="23"/>
  <c r="M430" i="23"/>
  <c r="N438" i="23"/>
  <c r="S438" i="23"/>
  <c r="M438" i="23"/>
  <c r="T438" i="23"/>
  <c r="S446" i="23"/>
  <c r="M446" i="23"/>
  <c r="N446" i="23"/>
  <c r="M454" i="23"/>
  <c r="S454" i="23"/>
  <c r="N454" i="23"/>
  <c r="T454" i="23"/>
  <c r="N462" i="23"/>
  <c r="M462" i="23"/>
  <c r="S462" i="23"/>
  <c r="T462" i="23"/>
  <c r="N470" i="23"/>
  <c r="M470" i="23"/>
  <c r="S470" i="23"/>
  <c r="T470" i="23"/>
  <c r="S478" i="23"/>
  <c r="N478" i="23"/>
  <c r="M478" i="23"/>
  <c r="T478" i="23"/>
  <c r="N486" i="23"/>
  <c r="S486" i="23"/>
  <c r="M486" i="23"/>
  <c r="N494" i="23"/>
  <c r="S494" i="23"/>
  <c r="M494" i="23"/>
  <c r="T494" i="23"/>
  <c r="N502" i="23"/>
  <c r="M502" i="23"/>
  <c r="S502" i="23"/>
  <c r="Q520" i="23"/>
  <c r="R520" i="23"/>
  <c r="V529" i="23"/>
  <c r="T529" i="23"/>
  <c r="U529" i="23"/>
  <c r="O538" i="23"/>
  <c r="P538" i="23"/>
  <c r="P557" i="23"/>
  <c r="Q557" i="23"/>
  <c r="S566" i="23"/>
  <c r="M566" i="23"/>
  <c r="N566" i="23"/>
  <c r="S582" i="23"/>
  <c r="M582" i="23"/>
  <c r="N582" i="23"/>
  <c r="T582" i="23"/>
  <c r="P589" i="23"/>
  <c r="Q589" i="23"/>
  <c r="T641" i="23"/>
  <c r="U641" i="23"/>
  <c r="V641" i="23"/>
  <c r="Q648" i="23"/>
  <c r="R648" i="23"/>
  <c r="S662" i="23"/>
  <c r="M662" i="23"/>
  <c r="N662" i="23"/>
  <c r="T662" i="23"/>
  <c r="M670" i="23"/>
  <c r="S670" i="23"/>
  <c r="N670" i="23"/>
  <c r="R715" i="23"/>
  <c r="S715" i="23"/>
  <c r="O722" i="23"/>
  <c r="P722" i="23"/>
  <c r="V729" i="23"/>
  <c r="T729" i="23"/>
  <c r="U729" i="23"/>
  <c r="M750" i="23"/>
  <c r="N750" i="23"/>
  <c r="S750" i="23"/>
  <c r="P757" i="23"/>
  <c r="Q757" i="23"/>
  <c r="T777" i="23"/>
  <c r="V777" i="23"/>
  <c r="U777" i="23"/>
  <c r="M790" i="23"/>
  <c r="N790" i="23"/>
  <c r="S790" i="23"/>
  <c r="T790" i="23"/>
  <c r="R803" i="23"/>
  <c r="S803" i="23"/>
  <c r="V809" i="23"/>
  <c r="T809" i="23"/>
  <c r="U809" i="23"/>
  <c r="M822" i="23"/>
  <c r="N822" i="23"/>
  <c r="S822" i="23"/>
  <c r="T822" i="23"/>
  <c r="R835" i="23"/>
  <c r="S835" i="23"/>
  <c r="V841" i="23"/>
  <c r="T841" i="23"/>
  <c r="U841" i="23"/>
  <c r="M854" i="23"/>
  <c r="N854" i="23"/>
  <c r="S854" i="23"/>
  <c r="T854" i="23"/>
  <c r="V873" i="23"/>
  <c r="T873" i="23"/>
  <c r="U873" i="23"/>
  <c r="M886" i="23"/>
  <c r="S886" i="23"/>
  <c r="N886" i="23"/>
  <c r="R899" i="23"/>
  <c r="S899" i="23"/>
  <c r="V905" i="23"/>
  <c r="T905" i="23"/>
  <c r="U905" i="23"/>
  <c r="M918" i="23"/>
  <c r="N918" i="23"/>
  <c r="S918" i="23"/>
  <c r="T918" i="23"/>
  <c r="R931" i="23"/>
  <c r="S931" i="23"/>
  <c r="V937" i="23"/>
  <c r="T937" i="23"/>
  <c r="U937" i="23"/>
  <c r="M950" i="23"/>
  <c r="N950" i="23"/>
  <c r="S950" i="23"/>
  <c r="T950" i="23"/>
  <c r="V969" i="23"/>
  <c r="T969" i="23"/>
  <c r="U969" i="23"/>
  <c r="M982" i="23"/>
  <c r="N982" i="23"/>
  <c r="S982" i="23"/>
  <c r="T982" i="23"/>
  <c r="R995" i="23"/>
  <c r="S995" i="23"/>
  <c r="V1001" i="23"/>
  <c r="T1001" i="23"/>
  <c r="U1001" i="23"/>
  <c r="M1014" i="23"/>
  <c r="S1014" i="23"/>
  <c r="N1014" i="23"/>
  <c r="V1033" i="23"/>
  <c r="T1033" i="23"/>
  <c r="U1033" i="23"/>
  <c r="M1046" i="23"/>
  <c r="N1046" i="23"/>
  <c r="S1046" i="23"/>
  <c r="V1065" i="23"/>
  <c r="T1065" i="23"/>
  <c r="U1065" i="23"/>
  <c r="M1078" i="23"/>
  <c r="N1078" i="23"/>
  <c r="S1078" i="23"/>
  <c r="S1296" i="23"/>
  <c r="M1296" i="23"/>
  <c r="N1296" i="23"/>
  <c r="S1304" i="23"/>
  <c r="M1304" i="23"/>
  <c r="N1304" i="23"/>
  <c r="S1312" i="23"/>
  <c r="M1312" i="23"/>
  <c r="N1312" i="23"/>
  <c r="S1320" i="23"/>
  <c r="N1320" i="23"/>
  <c r="M1320" i="23"/>
  <c r="S1328" i="23"/>
  <c r="M1328" i="23"/>
  <c r="N1328" i="23"/>
  <c r="S1336" i="23"/>
  <c r="N1336" i="23"/>
  <c r="M1336" i="23"/>
  <c r="S1344" i="23"/>
  <c r="M1344" i="23"/>
  <c r="N1344" i="23"/>
  <c r="M1353" i="23"/>
  <c r="N1353" i="23"/>
  <c r="N1361" i="23"/>
  <c r="M1361" i="23"/>
  <c r="M1369" i="23"/>
  <c r="N1369" i="23"/>
  <c r="N1377" i="23"/>
  <c r="M1377" i="23"/>
  <c r="M1385" i="23"/>
  <c r="N1385" i="23"/>
  <c r="N1393" i="23"/>
  <c r="M1393" i="23"/>
  <c r="M1401" i="23"/>
  <c r="N1401" i="23"/>
  <c r="M1409" i="23"/>
  <c r="N1409" i="23"/>
  <c r="M1417" i="23"/>
  <c r="N1417" i="23"/>
  <c r="V2" i="23"/>
  <c r="T2" i="23"/>
  <c r="U2" i="23"/>
  <c r="R1282" i="23"/>
  <c r="R1290" i="23"/>
  <c r="R1298" i="23"/>
  <c r="R1306" i="23"/>
  <c r="R1314" i="23"/>
  <c r="R1322" i="23"/>
  <c r="R1330" i="23"/>
  <c r="R1338" i="23"/>
  <c r="R1346" i="23"/>
  <c r="R1354" i="23"/>
  <c r="R1362" i="23"/>
  <c r="R1370" i="23"/>
  <c r="R1378" i="23"/>
  <c r="R1386" i="23"/>
  <c r="R1394" i="23"/>
  <c r="R1402" i="23"/>
  <c r="R1410" i="23"/>
  <c r="R1418" i="23"/>
  <c r="R1426" i="23"/>
  <c r="R1434" i="23"/>
  <c r="R1442" i="23"/>
  <c r="R1450" i="23"/>
  <c r="R1458" i="23"/>
  <c r="R1466" i="23"/>
  <c r="R1474" i="23"/>
  <c r="R1482" i="23"/>
  <c r="R1490" i="23"/>
  <c r="R1498" i="23"/>
  <c r="R1506" i="23"/>
  <c r="R1514" i="23"/>
  <c r="R1522" i="23"/>
  <c r="O422" i="23"/>
  <c r="O430" i="23"/>
  <c r="O438" i="23"/>
  <c r="O446" i="23"/>
  <c r="O454" i="23"/>
  <c r="O462" i="23"/>
  <c r="O470" i="23"/>
  <c r="O478" i="23"/>
  <c r="O486" i="23"/>
  <c r="O494" i="23"/>
  <c r="O502" i="23"/>
  <c r="R511" i="23"/>
  <c r="P521" i="23"/>
  <c r="N530" i="23"/>
  <c r="M530" i="23"/>
  <c r="S530" i="23"/>
  <c r="Q548" i="23"/>
  <c r="T557" i="23"/>
  <c r="U557" i="23"/>
  <c r="V557" i="23"/>
  <c r="T565" i="23"/>
  <c r="U565" i="23"/>
  <c r="V565" i="23"/>
  <c r="O574" i="23"/>
  <c r="R583" i="23"/>
  <c r="P593" i="23"/>
  <c r="S602" i="23"/>
  <c r="N602" i="23"/>
  <c r="M602" i="23"/>
  <c r="N611" i="23"/>
  <c r="M611" i="23"/>
  <c r="Q620" i="23"/>
  <c r="Q628" i="23"/>
  <c r="T637" i="23"/>
  <c r="U637" i="23"/>
  <c r="V637" i="23"/>
  <c r="O646" i="23"/>
  <c r="R655" i="23"/>
  <c r="P665" i="23"/>
  <c r="N674" i="23"/>
  <c r="M674" i="23"/>
  <c r="S674" i="23"/>
  <c r="N683" i="23"/>
  <c r="M683" i="23"/>
  <c r="Q692" i="23"/>
  <c r="V701" i="23"/>
  <c r="T701" i="23"/>
  <c r="U701" i="23"/>
  <c r="O710" i="23"/>
  <c r="R719" i="23"/>
  <c r="P729" i="23"/>
  <c r="M738" i="23"/>
  <c r="S738" i="23"/>
  <c r="N738" i="23"/>
  <c r="N747" i="23"/>
  <c r="M747" i="23"/>
  <c r="Q756" i="23"/>
  <c r="T765" i="23"/>
  <c r="V765" i="23"/>
  <c r="U765" i="23"/>
  <c r="T773" i="23"/>
  <c r="V773" i="23"/>
  <c r="U773" i="23"/>
  <c r="T781" i="23"/>
  <c r="U781" i="23"/>
  <c r="V781" i="23"/>
  <c r="T789" i="23"/>
  <c r="U789" i="23"/>
  <c r="V789" i="23"/>
  <c r="T797" i="23"/>
  <c r="U797" i="23"/>
  <c r="V797" i="23"/>
  <c r="T805" i="23"/>
  <c r="U805" i="23"/>
  <c r="V805" i="23"/>
  <c r="U1297" i="23"/>
  <c r="V1297" i="23"/>
  <c r="T1297" i="23"/>
  <c r="U1305" i="23"/>
  <c r="V1305" i="23"/>
  <c r="T1305" i="23"/>
  <c r="U1313" i="23"/>
  <c r="V1313" i="23"/>
  <c r="T1313" i="23"/>
  <c r="U1321" i="23"/>
  <c r="T1321" i="23"/>
  <c r="V1321" i="23"/>
  <c r="U1329" i="23"/>
  <c r="V1329" i="23"/>
  <c r="T1329" i="23"/>
  <c r="U1337" i="23"/>
  <c r="V1337" i="23"/>
  <c r="T1337" i="23"/>
  <c r="U1345" i="23"/>
  <c r="V1345" i="23"/>
  <c r="T1345" i="23"/>
  <c r="U1353" i="23"/>
  <c r="T1353" i="23"/>
  <c r="V1353" i="23"/>
  <c r="U1361" i="23"/>
  <c r="V1361" i="23"/>
  <c r="T1361" i="23"/>
  <c r="U1369" i="23"/>
  <c r="T1369" i="23"/>
  <c r="V1369" i="23"/>
  <c r="U1377" i="23"/>
  <c r="V1377" i="23"/>
  <c r="T1377" i="23"/>
  <c r="U1385" i="23"/>
  <c r="T1385" i="23"/>
  <c r="V1385" i="23"/>
  <c r="U1393" i="23"/>
  <c r="V1393" i="23"/>
  <c r="T1393" i="23"/>
  <c r="V1401" i="23"/>
  <c r="T1401" i="23"/>
  <c r="U1401" i="23"/>
  <c r="T1409" i="23"/>
  <c r="U1409" i="23"/>
  <c r="V1409" i="23"/>
  <c r="V1417" i="23"/>
  <c r="U1417" i="23"/>
  <c r="T1417" i="23"/>
  <c r="V1425" i="23"/>
  <c r="T1425" i="23"/>
  <c r="U1425" i="23"/>
  <c r="V1433" i="23"/>
  <c r="T1433" i="23"/>
  <c r="U1433" i="23"/>
  <c r="T1441" i="23"/>
  <c r="U1441" i="23"/>
  <c r="V1441" i="23"/>
  <c r="V1449" i="23"/>
  <c r="T1449" i="23"/>
  <c r="U1449" i="23"/>
  <c r="V1457" i="23"/>
  <c r="T1457" i="23"/>
  <c r="U1457" i="23"/>
  <c r="V1465" i="23"/>
  <c r="T1465" i="23"/>
  <c r="U1465" i="23"/>
  <c r="T1473" i="23"/>
  <c r="U1473" i="23"/>
  <c r="V1473" i="23"/>
  <c r="U1481" i="23"/>
  <c r="V1481" i="23"/>
  <c r="T1481" i="23"/>
  <c r="V1489" i="23"/>
  <c r="U1489" i="23"/>
  <c r="T1489" i="23"/>
  <c r="V1497" i="23"/>
  <c r="T1497" i="23"/>
  <c r="U1497" i="23"/>
  <c r="T1505" i="23"/>
  <c r="U1505" i="23"/>
  <c r="V1505" i="23"/>
  <c r="T1513" i="23"/>
  <c r="V1513" i="23"/>
  <c r="U1513" i="23"/>
  <c r="V1521" i="23"/>
  <c r="T1521" i="23"/>
  <c r="U1521" i="23"/>
  <c r="V1529" i="23"/>
  <c r="T1529" i="23"/>
  <c r="U1529" i="23"/>
  <c r="R129" i="23"/>
  <c r="Q142" i="23"/>
  <c r="S172" i="23"/>
  <c r="N172" i="23"/>
  <c r="M172" i="23"/>
  <c r="R177" i="23"/>
  <c r="U215" i="23"/>
  <c r="V215" i="23"/>
  <c r="T215" i="23"/>
  <c r="N228" i="23"/>
  <c r="S228" i="23"/>
  <c r="M228" i="23"/>
  <c r="V239" i="23"/>
  <c r="T239" i="23"/>
  <c r="U239" i="23"/>
  <c r="S260" i="23"/>
  <c r="M260" i="23"/>
  <c r="N260" i="23"/>
  <c r="V279" i="23"/>
  <c r="T279" i="23"/>
  <c r="U279" i="23"/>
  <c r="M300" i="23"/>
  <c r="N300" i="23"/>
  <c r="S300" i="23"/>
  <c r="T311" i="23"/>
  <c r="U311" i="23"/>
  <c r="V311" i="23"/>
  <c r="V335" i="23"/>
  <c r="T335" i="23"/>
  <c r="U335" i="23"/>
  <c r="M388" i="23"/>
  <c r="N388" i="23"/>
  <c r="S388" i="23"/>
  <c r="U399" i="23"/>
  <c r="S436" i="23"/>
  <c r="M436" i="23"/>
  <c r="N436" i="23"/>
  <c r="V447" i="23"/>
  <c r="T519" i="23"/>
  <c r="U519" i="23"/>
  <c r="V519" i="23"/>
  <c r="U559" i="23"/>
  <c r="V591" i="23"/>
  <c r="U591" i="23"/>
  <c r="T591" i="23"/>
  <c r="N604" i="23"/>
  <c r="S604" i="23"/>
  <c r="M604" i="23"/>
  <c r="V631" i="23"/>
  <c r="U631" i="23"/>
  <c r="T631" i="23"/>
  <c r="M644" i="23"/>
  <c r="S644" i="23"/>
  <c r="N644" i="23"/>
  <c r="V703" i="23"/>
  <c r="T703" i="23"/>
  <c r="U703" i="23"/>
  <c r="N716" i="23"/>
  <c r="M716" i="23"/>
  <c r="S716" i="23"/>
  <c r="O13" i="23"/>
  <c r="Q19" i="23"/>
  <c r="O21" i="23"/>
  <c r="T28" i="23"/>
  <c r="U28" i="23"/>
  <c r="V28" i="23"/>
  <c r="T36" i="23"/>
  <c r="U36" i="23"/>
  <c r="V36" i="23"/>
  <c r="R46" i="23"/>
  <c r="Q59" i="23"/>
  <c r="T68" i="23"/>
  <c r="U68" i="23"/>
  <c r="V68" i="23"/>
  <c r="R78" i="23"/>
  <c r="R86" i="23"/>
  <c r="R94" i="23"/>
  <c r="R102" i="23"/>
  <c r="M105" i="23"/>
  <c r="S105" i="23"/>
  <c r="N105" i="23"/>
  <c r="R110" i="23"/>
  <c r="S113" i="23"/>
  <c r="N113" i="23"/>
  <c r="M113" i="23"/>
  <c r="O141" i="23"/>
  <c r="O149" i="23"/>
  <c r="M169" i="23"/>
  <c r="N169" i="23"/>
  <c r="S169" i="23"/>
  <c r="R174" i="23"/>
  <c r="N177" i="23"/>
  <c r="M177" i="23"/>
  <c r="S177" i="23"/>
  <c r="O213" i="23"/>
  <c r="Q219" i="23"/>
  <c r="O221" i="23"/>
  <c r="V244" i="23"/>
  <c r="T244" i="23"/>
  <c r="U244" i="23"/>
  <c r="R254" i="23"/>
  <c r="O293" i="23"/>
  <c r="Q299" i="23"/>
  <c r="O301" i="23"/>
  <c r="O309" i="23"/>
  <c r="O317" i="23"/>
  <c r="Q323" i="23"/>
  <c r="O325" i="23"/>
  <c r="O333" i="23"/>
  <c r="P344" i="23"/>
  <c r="P352" i="23"/>
  <c r="V372" i="23"/>
  <c r="T372" i="23"/>
  <c r="U372" i="23"/>
  <c r="N393" i="23"/>
  <c r="S393" i="23"/>
  <c r="M393" i="23"/>
  <c r="M545" i="23"/>
  <c r="S545" i="23"/>
  <c r="N545" i="23"/>
  <c r="M569" i="23"/>
  <c r="S569" i="23"/>
  <c r="N569" i="23"/>
  <c r="Q627" i="23"/>
  <c r="Q635" i="23"/>
  <c r="T644" i="23"/>
  <c r="V644" i="23"/>
  <c r="U644" i="23"/>
  <c r="T652" i="23"/>
  <c r="V652" i="23"/>
  <c r="U652" i="23"/>
  <c r="T660" i="23"/>
  <c r="U660" i="23"/>
  <c r="V660" i="23"/>
  <c r="O669" i="23"/>
  <c r="T676" i="23"/>
  <c r="V676" i="23"/>
  <c r="U676" i="23"/>
  <c r="O685" i="23"/>
  <c r="O15" i="23"/>
  <c r="T38" i="23"/>
  <c r="U38" i="23"/>
  <c r="V38" i="23"/>
  <c r="O47" i="23"/>
  <c r="P50" i="23"/>
  <c r="P58" i="23"/>
  <c r="T62" i="23"/>
  <c r="U62" i="23"/>
  <c r="V62" i="23"/>
  <c r="P66" i="23"/>
  <c r="R72" i="23"/>
  <c r="O79" i="23"/>
  <c r="P90" i="23"/>
  <c r="T94" i="23"/>
  <c r="V94" i="23"/>
  <c r="U94" i="23"/>
  <c r="U102" i="23"/>
  <c r="V102" i="23"/>
  <c r="T102" i="23"/>
  <c r="R104" i="23"/>
  <c r="N115" i="23"/>
  <c r="S115" i="23"/>
  <c r="M115" i="23"/>
  <c r="R120" i="23"/>
  <c r="P130" i="23"/>
  <c r="V134" i="23"/>
  <c r="T134" i="23"/>
  <c r="U134" i="23"/>
  <c r="R144" i="23"/>
  <c r="N155" i="23"/>
  <c r="M155" i="23"/>
  <c r="S155" i="23"/>
  <c r="O159" i="23"/>
  <c r="O167" i="23"/>
  <c r="V182" i="23"/>
  <c r="T182" i="23"/>
  <c r="U182" i="23"/>
  <c r="P218" i="23"/>
  <c r="U222" i="23"/>
  <c r="V222" i="23"/>
  <c r="T222" i="23"/>
  <c r="M251" i="23"/>
  <c r="S251" i="23"/>
  <c r="N251" i="23"/>
  <c r="R256" i="23"/>
  <c r="M818" i="23"/>
  <c r="S818" i="23"/>
  <c r="N818" i="23"/>
  <c r="M826" i="23"/>
  <c r="N826" i="23"/>
  <c r="S826" i="23"/>
  <c r="M834" i="23"/>
  <c r="S834" i="23"/>
  <c r="N834" i="23"/>
  <c r="P841" i="23"/>
  <c r="P849" i="23"/>
  <c r="O854" i="23"/>
  <c r="Q868" i="23"/>
  <c r="M883" i="23"/>
  <c r="N883" i="23"/>
  <c r="M891" i="23"/>
  <c r="N891" i="23"/>
  <c r="M898" i="23"/>
  <c r="S898" i="23"/>
  <c r="N898" i="23"/>
  <c r="M906" i="23"/>
  <c r="S906" i="23"/>
  <c r="N906" i="23"/>
  <c r="M914" i="23"/>
  <c r="N914" i="23"/>
  <c r="S914" i="23"/>
  <c r="M922" i="23"/>
  <c r="N922" i="23"/>
  <c r="S922" i="23"/>
  <c r="P929" i="23"/>
  <c r="P937" i="23"/>
  <c r="P945" i="23"/>
  <c r="P953" i="23"/>
  <c r="P961" i="23"/>
  <c r="P969" i="23"/>
  <c r="P977" i="23"/>
  <c r="O982" i="23"/>
  <c r="O990" i="23"/>
  <c r="O998" i="23"/>
  <c r="O1006" i="23"/>
  <c r="O1014" i="23"/>
  <c r="O1022" i="23"/>
  <c r="O1030" i="23"/>
  <c r="O1038" i="23"/>
  <c r="O1046" i="23"/>
  <c r="O1054" i="23"/>
  <c r="O1062" i="23"/>
  <c r="O1070" i="23"/>
  <c r="O1078" i="23"/>
  <c r="O1086" i="23"/>
  <c r="S259" i="23"/>
  <c r="N259" i="23"/>
  <c r="M259" i="23"/>
  <c r="Q269" i="23"/>
  <c r="O271" i="23"/>
  <c r="N291" i="23"/>
  <c r="M291" i="23"/>
  <c r="S291" i="23"/>
  <c r="O319" i="23"/>
  <c r="P322" i="23"/>
  <c r="T334" i="23"/>
  <c r="V334" i="23"/>
  <c r="U334" i="23"/>
  <c r="N339" i="23"/>
  <c r="S339" i="23"/>
  <c r="M339" i="23"/>
  <c r="T342" i="23"/>
  <c r="U342" i="23"/>
  <c r="V342" i="23"/>
  <c r="R344" i="23"/>
  <c r="O359" i="23"/>
  <c r="P362" i="23"/>
  <c r="T366" i="23"/>
  <c r="U366" i="23"/>
  <c r="V366" i="23"/>
  <c r="S371" i="23"/>
  <c r="M371" i="23"/>
  <c r="N371" i="23"/>
  <c r="R376" i="23"/>
  <c r="R384" i="23"/>
  <c r="N395" i="23"/>
  <c r="M395" i="23"/>
  <c r="S395" i="23"/>
  <c r="V430" i="23"/>
  <c r="Q437" i="23"/>
  <c r="T446" i="23"/>
  <c r="P458" i="23"/>
  <c r="R464" i="23"/>
  <c r="R536" i="23"/>
  <c r="M555" i="23"/>
  <c r="N555" i="23"/>
  <c r="S555" i="23"/>
  <c r="P602" i="23"/>
  <c r="S627" i="23"/>
  <c r="T638" i="23"/>
  <c r="Q653" i="23"/>
  <c r="S699" i="23"/>
  <c r="N699" i="23"/>
  <c r="M699" i="23"/>
  <c r="V726" i="23"/>
  <c r="R776" i="23"/>
  <c r="M947" i="23"/>
  <c r="V675" i="23"/>
  <c r="T675" i="23"/>
  <c r="U675" i="23"/>
  <c r="V683" i="23"/>
  <c r="T683" i="23"/>
  <c r="U683" i="23"/>
  <c r="T691" i="23"/>
  <c r="U691" i="23"/>
  <c r="V691" i="23"/>
  <c r="T699" i="23"/>
  <c r="U699" i="23"/>
  <c r="V699" i="23"/>
  <c r="U707" i="23"/>
  <c r="T707" i="23"/>
  <c r="V707" i="23"/>
  <c r="U715" i="23"/>
  <c r="V715" i="23"/>
  <c r="T715" i="23"/>
  <c r="T723" i="23"/>
  <c r="U723" i="23"/>
  <c r="V723" i="23"/>
  <c r="T731" i="23"/>
  <c r="V731" i="23"/>
  <c r="U731" i="23"/>
  <c r="N768" i="23"/>
  <c r="M768" i="23"/>
  <c r="S768" i="23"/>
  <c r="N776" i="23"/>
  <c r="M776" i="23"/>
  <c r="S776" i="23"/>
  <c r="N784" i="23"/>
  <c r="S784" i="23"/>
  <c r="M784" i="23"/>
  <c r="N792" i="23"/>
  <c r="M792" i="23"/>
  <c r="S792" i="23"/>
  <c r="N800" i="23"/>
  <c r="M800" i="23"/>
  <c r="S800" i="23"/>
  <c r="N808" i="23"/>
  <c r="M808" i="23"/>
  <c r="S808" i="23"/>
  <c r="N816" i="23"/>
  <c r="S816" i="23"/>
  <c r="M816" i="23"/>
  <c r="N824" i="23"/>
  <c r="M824" i="23"/>
  <c r="S824" i="23"/>
  <c r="N832" i="23"/>
  <c r="M832" i="23"/>
  <c r="S832" i="23"/>
  <c r="N840" i="23"/>
  <c r="M840" i="23"/>
  <c r="S840" i="23"/>
  <c r="N848" i="23"/>
  <c r="S848" i="23"/>
  <c r="M848" i="23"/>
  <c r="N856" i="23"/>
  <c r="S856" i="23"/>
  <c r="M856" i="23"/>
  <c r="N864" i="23"/>
  <c r="S864" i="23"/>
  <c r="M864" i="23"/>
  <c r="N873" i="23"/>
  <c r="M873" i="23"/>
  <c r="M881" i="23"/>
  <c r="N881" i="23"/>
  <c r="N889" i="23"/>
  <c r="M889" i="23"/>
  <c r="M897" i="23"/>
  <c r="N897" i="23"/>
  <c r="V963" i="23"/>
  <c r="T963" i="23"/>
  <c r="U963" i="23"/>
  <c r="V971" i="23"/>
  <c r="U971" i="23"/>
  <c r="T971" i="23"/>
  <c r="T979" i="23"/>
  <c r="V979" i="23"/>
  <c r="U979" i="23"/>
  <c r="T987" i="23"/>
  <c r="U987" i="23"/>
  <c r="V987" i="23"/>
  <c r="O996" i="23"/>
  <c r="T8" i="23"/>
  <c r="U8" i="23"/>
  <c r="V8" i="23"/>
  <c r="T16" i="23"/>
  <c r="U16" i="23"/>
  <c r="V16" i="23"/>
  <c r="T24" i="23"/>
  <c r="U24" i="23"/>
  <c r="V24" i="23"/>
  <c r="T32" i="23"/>
  <c r="U32" i="23"/>
  <c r="V32" i="23"/>
  <c r="T40" i="23"/>
  <c r="U40" i="23"/>
  <c r="V40" i="23"/>
  <c r="T48" i="23"/>
  <c r="U48" i="23"/>
  <c r="V48" i="23"/>
  <c r="T56" i="23"/>
  <c r="U56" i="23"/>
  <c r="V56" i="23"/>
  <c r="T64" i="23"/>
  <c r="U64" i="23"/>
  <c r="V64" i="23"/>
  <c r="V72" i="23"/>
  <c r="T72" i="23"/>
  <c r="U72" i="23"/>
  <c r="T80" i="23"/>
  <c r="V80" i="23"/>
  <c r="U80" i="23"/>
  <c r="T88" i="23"/>
  <c r="V88" i="23"/>
  <c r="U88" i="23"/>
  <c r="V96" i="23"/>
  <c r="T96" i="23"/>
  <c r="U96" i="23"/>
  <c r="U104" i="23"/>
  <c r="V104" i="23"/>
  <c r="T104" i="23"/>
  <c r="U112" i="23"/>
  <c r="V112" i="23"/>
  <c r="T112" i="23"/>
  <c r="U120" i="23"/>
  <c r="T120" i="23"/>
  <c r="V120" i="23"/>
  <c r="U128" i="23"/>
  <c r="V128" i="23"/>
  <c r="T128" i="23"/>
  <c r="U136" i="23"/>
  <c r="T136" i="23"/>
  <c r="V136" i="23"/>
  <c r="T144" i="23"/>
  <c r="U144" i="23"/>
  <c r="V144" i="23"/>
  <c r="T152" i="23"/>
  <c r="U152" i="23"/>
  <c r="V152" i="23"/>
  <c r="T160" i="23"/>
  <c r="U160" i="23"/>
  <c r="V160" i="23"/>
  <c r="V168" i="23"/>
  <c r="T168" i="23"/>
  <c r="U168" i="23"/>
  <c r="U176" i="23"/>
  <c r="T176" i="23"/>
  <c r="V176" i="23"/>
  <c r="T184" i="23"/>
  <c r="U184" i="23"/>
  <c r="V184" i="23"/>
  <c r="T192" i="23"/>
  <c r="U192" i="23"/>
  <c r="V192" i="23"/>
  <c r="V200" i="23"/>
  <c r="U200" i="23"/>
  <c r="T200" i="23"/>
  <c r="V208" i="23"/>
  <c r="T208" i="23"/>
  <c r="U208" i="23"/>
  <c r="V216" i="23"/>
  <c r="T216" i="23"/>
  <c r="U216" i="23"/>
  <c r="V224" i="23"/>
  <c r="U224" i="23"/>
  <c r="T224" i="23"/>
  <c r="V232" i="23"/>
  <c r="T232" i="23"/>
  <c r="U232" i="23"/>
  <c r="U240" i="23"/>
  <c r="T240" i="23"/>
  <c r="V240" i="23"/>
  <c r="T248" i="23"/>
  <c r="U248" i="23"/>
  <c r="V248" i="23"/>
  <c r="U256" i="23"/>
  <c r="V256" i="23"/>
  <c r="T256" i="23"/>
  <c r="U264" i="23"/>
  <c r="V264" i="23"/>
  <c r="T264" i="23"/>
  <c r="T272" i="23"/>
  <c r="U272" i="23"/>
  <c r="V272" i="23"/>
  <c r="T280" i="23"/>
  <c r="U280" i="23"/>
  <c r="V280" i="23"/>
  <c r="T288" i="23"/>
  <c r="U288" i="23"/>
  <c r="V288" i="23"/>
  <c r="T296" i="23"/>
  <c r="U296" i="23"/>
  <c r="V296" i="23"/>
  <c r="U304" i="23"/>
  <c r="T304" i="23"/>
  <c r="V304" i="23"/>
  <c r="T312" i="23"/>
  <c r="V312" i="23"/>
  <c r="U312" i="23"/>
  <c r="U320" i="23"/>
  <c r="V320" i="23"/>
  <c r="T320" i="23"/>
  <c r="V328" i="23"/>
  <c r="T328" i="23"/>
  <c r="U328" i="23"/>
  <c r="U336" i="23"/>
  <c r="T336" i="23"/>
  <c r="V336" i="23"/>
  <c r="T344" i="23"/>
  <c r="U344" i="23"/>
  <c r="V344" i="23"/>
  <c r="U352" i="23"/>
  <c r="V352" i="23"/>
  <c r="T352" i="23"/>
  <c r="U360" i="23"/>
  <c r="V360" i="23"/>
  <c r="T360" i="23"/>
  <c r="U368" i="23"/>
  <c r="T368" i="23"/>
  <c r="V368" i="23"/>
  <c r="U376" i="23"/>
  <c r="T376" i="23"/>
  <c r="V376" i="23"/>
  <c r="N381" i="23"/>
  <c r="S381" i="23"/>
  <c r="M381" i="23"/>
  <c r="N389" i="23"/>
  <c r="M389" i="23"/>
  <c r="S389" i="23"/>
  <c r="N397" i="23"/>
  <c r="S397" i="23"/>
  <c r="M397" i="23"/>
  <c r="N405" i="23"/>
  <c r="S405" i="23"/>
  <c r="M405" i="23"/>
  <c r="N413" i="23"/>
  <c r="S413" i="23"/>
  <c r="M413" i="23"/>
  <c r="N421" i="23"/>
  <c r="M421" i="23"/>
  <c r="S421" i="23"/>
  <c r="N429" i="23"/>
  <c r="M429" i="23"/>
  <c r="S429" i="23"/>
  <c r="N437" i="23"/>
  <c r="S437" i="23"/>
  <c r="M437" i="23"/>
  <c r="N445" i="23"/>
  <c r="S445" i="23"/>
  <c r="M445" i="23"/>
  <c r="N453" i="23"/>
  <c r="M453" i="23"/>
  <c r="S453" i="23"/>
  <c r="N461" i="23"/>
  <c r="M461" i="23"/>
  <c r="S461" i="23"/>
  <c r="N469" i="23"/>
  <c r="M469" i="23"/>
  <c r="S469" i="23"/>
  <c r="N477" i="23"/>
  <c r="S477" i="23"/>
  <c r="M477" i="23"/>
  <c r="S485" i="23"/>
  <c r="M485" i="23"/>
  <c r="N485" i="23"/>
  <c r="S493" i="23"/>
  <c r="M493" i="23"/>
  <c r="N493" i="23"/>
  <c r="M501" i="23"/>
  <c r="N501" i="23"/>
  <c r="S501" i="23"/>
  <c r="M509" i="23"/>
  <c r="S509" i="23"/>
  <c r="N509" i="23"/>
  <c r="S517" i="23"/>
  <c r="N517" i="23"/>
  <c r="M517" i="23"/>
  <c r="S525" i="23"/>
  <c r="M525" i="23"/>
  <c r="N525" i="23"/>
  <c r="M533" i="23"/>
  <c r="N533" i="23"/>
  <c r="S533" i="23"/>
  <c r="M541" i="23"/>
  <c r="N541" i="23"/>
  <c r="S541" i="23"/>
  <c r="S549" i="23"/>
  <c r="M549" i="23"/>
  <c r="N549" i="23"/>
  <c r="M557" i="23"/>
  <c r="N557" i="23"/>
  <c r="S557" i="23"/>
  <c r="M565" i="23"/>
  <c r="N565" i="23"/>
  <c r="S565" i="23"/>
  <c r="M573" i="23"/>
  <c r="N573" i="23"/>
  <c r="S573" i="23"/>
  <c r="M581" i="23"/>
  <c r="S581" i="23"/>
  <c r="N581" i="23"/>
  <c r="M589" i="23"/>
  <c r="S589" i="23"/>
  <c r="N589" i="23"/>
  <c r="M597" i="23"/>
  <c r="N597" i="23"/>
  <c r="S597" i="23"/>
  <c r="M605" i="23"/>
  <c r="N605" i="23"/>
  <c r="S605" i="23"/>
  <c r="M613" i="23"/>
  <c r="S613" i="23"/>
  <c r="N613" i="23"/>
  <c r="M621" i="23"/>
  <c r="S621" i="23"/>
  <c r="N621" i="23"/>
  <c r="M629" i="23"/>
  <c r="N629" i="23"/>
  <c r="S629" i="23"/>
  <c r="M637" i="23"/>
  <c r="N637" i="23"/>
  <c r="S637" i="23"/>
  <c r="N645" i="23"/>
  <c r="M645" i="23"/>
  <c r="S645" i="23"/>
  <c r="N653" i="23"/>
  <c r="M653" i="23"/>
  <c r="S653" i="23"/>
  <c r="S661" i="23"/>
  <c r="M661" i="23"/>
  <c r="N661" i="23"/>
  <c r="M669" i="23"/>
  <c r="S669" i="23"/>
  <c r="N669" i="23"/>
  <c r="N677" i="23"/>
  <c r="M677" i="23"/>
  <c r="S677" i="23"/>
  <c r="N685" i="23"/>
  <c r="S685" i="23"/>
  <c r="M685" i="23"/>
  <c r="N693" i="23"/>
  <c r="S693" i="23"/>
  <c r="M693" i="23"/>
  <c r="N701" i="23"/>
  <c r="S701" i="23"/>
  <c r="M701" i="23"/>
  <c r="N709" i="23"/>
  <c r="M709" i="23"/>
  <c r="S709" i="23"/>
  <c r="N717" i="23"/>
  <c r="M717" i="23"/>
  <c r="S717" i="23"/>
  <c r="N725" i="23"/>
  <c r="S725" i="23"/>
  <c r="M725" i="23"/>
  <c r="N733" i="23"/>
  <c r="S733" i="23"/>
  <c r="M733" i="23"/>
  <c r="N741" i="23"/>
  <c r="M741" i="23"/>
  <c r="S741" i="23"/>
  <c r="N749" i="23"/>
  <c r="M749" i="23"/>
  <c r="S749" i="23"/>
  <c r="N757" i="23"/>
  <c r="S757" i="23"/>
  <c r="M757" i="23"/>
  <c r="N765" i="23"/>
  <c r="M765" i="23"/>
  <c r="S765" i="23"/>
  <c r="S773" i="23"/>
  <c r="M773" i="23"/>
  <c r="N773" i="23"/>
  <c r="M781" i="23"/>
  <c r="S781" i="23"/>
  <c r="N781" i="23"/>
  <c r="N789" i="23"/>
  <c r="M789" i="23"/>
  <c r="S789" i="23"/>
  <c r="N797" i="23"/>
  <c r="S797" i="23"/>
  <c r="M797" i="23"/>
  <c r="S805" i="23"/>
  <c r="N805" i="23"/>
  <c r="M805" i="23"/>
  <c r="N813" i="23"/>
  <c r="M813" i="23"/>
  <c r="S813" i="23"/>
  <c r="N821" i="23"/>
  <c r="S821" i="23"/>
  <c r="M821" i="23"/>
  <c r="N829" i="23"/>
  <c r="M829" i="23"/>
  <c r="S829" i="23"/>
  <c r="N837" i="23"/>
  <c r="S837" i="23"/>
  <c r="M837" i="23"/>
  <c r="N845" i="23"/>
  <c r="M845" i="23"/>
  <c r="S845" i="23"/>
  <c r="N853" i="23"/>
  <c r="S853" i="23"/>
  <c r="M853" i="23"/>
  <c r="N861" i="23"/>
  <c r="M861" i="23"/>
  <c r="S861" i="23"/>
  <c r="N869" i="23"/>
  <c r="S869" i="23"/>
  <c r="M869" i="23"/>
  <c r="N877" i="23"/>
  <c r="M877" i="23"/>
  <c r="S877" i="23"/>
  <c r="N885" i="23"/>
  <c r="S885" i="23"/>
  <c r="M885" i="23"/>
  <c r="N893" i="23"/>
  <c r="M893" i="23"/>
  <c r="S893" i="23"/>
  <c r="N901" i="23"/>
  <c r="M901" i="23"/>
  <c r="S901" i="23"/>
  <c r="N909" i="23"/>
  <c r="M909" i="23"/>
  <c r="S909" i="23"/>
  <c r="N917" i="23"/>
  <c r="S917" i="23"/>
  <c r="M917" i="23"/>
  <c r="N925" i="23"/>
  <c r="M925" i="23"/>
  <c r="S925" i="23"/>
  <c r="N933" i="23"/>
  <c r="S933" i="23"/>
  <c r="M933" i="23"/>
  <c r="N941" i="23"/>
  <c r="M941" i="23"/>
  <c r="S941" i="23"/>
  <c r="V950" i="23"/>
  <c r="U950" i="23"/>
  <c r="U958" i="23"/>
  <c r="V958" i="23"/>
  <c r="V966" i="23"/>
  <c r="U966" i="23"/>
  <c r="U974" i="23"/>
  <c r="V974" i="23"/>
  <c r="U982" i="23"/>
  <c r="V982" i="23"/>
  <c r="U990" i="23"/>
  <c r="V990" i="23"/>
  <c r="U998" i="23"/>
  <c r="V998" i="23"/>
  <c r="P25" i="23"/>
  <c r="P33" i="23"/>
  <c r="P41" i="23"/>
  <c r="P49" i="23"/>
  <c r="P57" i="23"/>
  <c r="P65" i="23"/>
  <c r="P81" i="23"/>
  <c r="P89" i="23"/>
  <c r="P97" i="23"/>
  <c r="P105" i="23"/>
  <c r="P113" i="23"/>
  <c r="P121" i="23"/>
  <c r="P137" i="23"/>
  <c r="P153" i="23"/>
  <c r="P169" i="23"/>
  <c r="P177" i="23"/>
  <c r="P185" i="23"/>
  <c r="P209" i="23"/>
  <c r="P217" i="23"/>
  <c r="P241" i="23"/>
  <c r="P249" i="23"/>
  <c r="P273" i="23"/>
  <c r="P281" i="23"/>
  <c r="P289" i="23"/>
  <c r="P305" i="23"/>
  <c r="P313" i="23"/>
  <c r="P321" i="23"/>
  <c r="P329" i="23"/>
  <c r="P345" i="23"/>
  <c r="P361" i="23"/>
  <c r="P369" i="23"/>
  <c r="P377" i="23"/>
  <c r="V381" i="23"/>
  <c r="T381" i="23"/>
  <c r="U381" i="23"/>
  <c r="V389" i="23"/>
  <c r="U389" i="23"/>
  <c r="T389" i="23"/>
  <c r="V397" i="23"/>
  <c r="U397" i="23"/>
  <c r="T397" i="23"/>
  <c r="V405" i="23"/>
  <c r="U405" i="23"/>
  <c r="T405" i="23"/>
  <c r="V413" i="23"/>
  <c r="T413" i="23"/>
  <c r="U413" i="23"/>
  <c r="V9" i="23"/>
  <c r="U9" i="23"/>
  <c r="T9" i="23"/>
  <c r="V65" i="23"/>
  <c r="U65" i="23"/>
  <c r="T65" i="23"/>
  <c r="T217" i="23"/>
  <c r="U217" i="23"/>
  <c r="V217" i="23"/>
  <c r="V249" i="23"/>
  <c r="U249" i="23"/>
  <c r="T249" i="23"/>
  <c r="Q512" i="23"/>
  <c r="R512" i="23"/>
  <c r="U521" i="23"/>
  <c r="T521" i="23"/>
  <c r="V521" i="23"/>
  <c r="O530" i="23"/>
  <c r="P530" i="23"/>
  <c r="N558" i="23"/>
  <c r="S558" i="23"/>
  <c r="M558" i="23"/>
  <c r="T558" i="23"/>
  <c r="Q576" i="23"/>
  <c r="R576" i="23"/>
  <c r="S590" i="23"/>
  <c r="M590" i="23"/>
  <c r="N590" i="23"/>
  <c r="T590" i="23"/>
  <c r="S598" i="23"/>
  <c r="M598" i="23"/>
  <c r="N598" i="23"/>
  <c r="T598" i="23"/>
  <c r="P605" i="23"/>
  <c r="Q605" i="23"/>
  <c r="O642" i="23"/>
  <c r="P642" i="23"/>
  <c r="T649" i="23"/>
  <c r="U649" i="23"/>
  <c r="V649" i="23"/>
  <c r="Q656" i="23"/>
  <c r="R656" i="23"/>
  <c r="M678" i="23"/>
  <c r="N678" i="23"/>
  <c r="S678" i="23"/>
  <c r="T678" i="23"/>
  <c r="M686" i="23"/>
  <c r="N686" i="23"/>
  <c r="S686" i="23"/>
  <c r="T686" i="23"/>
  <c r="P693" i="23"/>
  <c r="Q693" i="23"/>
  <c r="O730" i="23"/>
  <c r="P730" i="23"/>
  <c r="V737" i="23"/>
  <c r="T737" i="23"/>
  <c r="U737" i="23"/>
  <c r="Q744" i="23"/>
  <c r="R744" i="23"/>
  <c r="M758" i="23"/>
  <c r="N758" i="23"/>
  <c r="S758" i="23"/>
  <c r="T758" i="23"/>
  <c r="P765" i="23"/>
  <c r="Q765" i="23"/>
  <c r="O778" i="23"/>
  <c r="P778" i="23"/>
  <c r="Q784" i="23"/>
  <c r="R784" i="23"/>
  <c r="O810" i="23"/>
  <c r="P810" i="23"/>
  <c r="Q816" i="23"/>
  <c r="R816" i="23"/>
  <c r="P829" i="23"/>
  <c r="Q829" i="23"/>
  <c r="O842" i="23"/>
  <c r="P842" i="23"/>
  <c r="Q848" i="23"/>
  <c r="R848" i="23"/>
  <c r="O855" i="23"/>
  <c r="V855" i="23"/>
  <c r="U855" i="23"/>
  <c r="P861" i="23"/>
  <c r="Q861" i="23"/>
  <c r="P893" i="23"/>
  <c r="Q893" i="23"/>
  <c r="O906" i="23"/>
  <c r="P906" i="23"/>
  <c r="Q912" i="23"/>
  <c r="R912" i="23"/>
  <c r="U919" i="23"/>
  <c r="V919" i="23"/>
  <c r="P925" i="23"/>
  <c r="Q925" i="23"/>
  <c r="O938" i="23"/>
  <c r="P938" i="23"/>
  <c r="Q944" i="23"/>
  <c r="R944" i="23"/>
  <c r="U951" i="23"/>
  <c r="V951" i="23"/>
  <c r="O951" i="23"/>
  <c r="P957" i="23"/>
  <c r="Q957" i="23"/>
  <c r="O970" i="23"/>
  <c r="P970" i="23"/>
  <c r="Q976" i="23"/>
  <c r="R976" i="23"/>
  <c r="U983" i="23"/>
  <c r="V983" i="23"/>
  <c r="O983" i="23"/>
  <c r="P989" i="23"/>
  <c r="Q989" i="23"/>
  <c r="O1002" i="23"/>
  <c r="P1002" i="23"/>
  <c r="V1015" i="23"/>
  <c r="U1015" i="23"/>
  <c r="U1079" i="23"/>
  <c r="V1079" i="23"/>
  <c r="M1297" i="23"/>
  <c r="N1297" i="23"/>
  <c r="N1305" i="23"/>
  <c r="M1305" i="23"/>
  <c r="M1313" i="23"/>
  <c r="N1313" i="23"/>
  <c r="M1321" i="23"/>
  <c r="N1321" i="23"/>
  <c r="N1329" i="23"/>
  <c r="M1329" i="23"/>
  <c r="M1337" i="23"/>
  <c r="N1337" i="23"/>
  <c r="N1345" i="23"/>
  <c r="M1345" i="23"/>
  <c r="P1276" i="23"/>
  <c r="P1284" i="23"/>
  <c r="P1292" i="23"/>
  <c r="P1348" i="23"/>
  <c r="P1356" i="23"/>
  <c r="P1364" i="23"/>
  <c r="P1372" i="23"/>
  <c r="P1380" i="23"/>
  <c r="P1388" i="23"/>
  <c r="P1396" i="23"/>
  <c r="P1404" i="23"/>
  <c r="P1412" i="23"/>
  <c r="P1420" i="23"/>
  <c r="P1428" i="23"/>
  <c r="P1436" i="23"/>
  <c r="P1444" i="23"/>
  <c r="P1452" i="23"/>
  <c r="P1460" i="23"/>
  <c r="P1468" i="23"/>
  <c r="P1476" i="23"/>
  <c r="P1484" i="23"/>
  <c r="P1492" i="23"/>
  <c r="P1500" i="23"/>
  <c r="P1508" i="23"/>
  <c r="P1516" i="23"/>
  <c r="P1524" i="23"/>
  <c r="R1530" i="23"/>
  <c r="R423" i="23"/>
  <c r="R431" i="23"/>
  <c r="R439" i="23"/>
  <c r="R447" i="23"/>
  <c r="R455" i="23"/>
  <c r="R463" i="23"/>
  <c r="R471" i="23"/>
  <c r="R479" i="23"/>
  <c r="R487" i="23"/>
  <c r="R495" i="23"/>
  <c r="R503" i="23"/>
  <c r="P513" i="23"/>
  <c r="N522" i="23"/>
  <c r="M522" i="23"/>
  <c r="S522" i="23"/>
  <c r="Q540" i="23"/>
  <c r="T549" i="23"/>
  <c r="U549" i="23"/>
  <c r="V549" i="23"/>
  <c r="O558" i="23"/>
  <c r="O566" i="23"/>
  <c r="R575" i="23"/>
  <c r="P585" i="23"/>
  <c r="S594" i="23"/>
  <c r="M594" i="23"/>
  <c r="N594" i="23"/>
  <c r="Q612" i="23"/>
  <c r="T621" i="23"/>
  <c r="U621" i="23"/>
  <c r="V621" i="23"/>
  <c r="T629" i="23"/>
  <c r="U629" i="23"/>
  <c r="V629" i="23"/>
  <c r="O638" i="23"/>
  <c r="R647" i="23"/>
  <c r="P657" i="23"/>
  <c r="N666" i="23"/>
  <c r="S666" i="23"/>
  <c r="M666" i="23"/>
  <c r="Q684" i="23"/>
  <c r="V693" i="23"/>
  <c r="T693" i="23"/>
  <c r="U693" i="23"/>
  <c r="O702" i="23"/>
  <c r="R711" i="23"/>
  <c r="P721" i="23"/>
  <c r="M730" i="23"/>
  <c r="N730" i="23"/>
  <c r="S730" i="23"/>
  <c r="Q748" i="23"/>
  <c r="T757" i="23"/>
  <c r="U757" i="23"/>
  <c r="V757" i="23"/>
  <c r="O766" i="23"/>
  <c r="O774" i="23"/>
  <c r="O782" i="23"/>
  <c r="O790" i="23"/>
  <c r="O798" i="23"/>
  <c r="O806" i="23"/>
  <c r="T127" i="23"/>
  <c r="U127" i="23"/>
  <c r="V127" i="23"/>
  <c r="O144" i="23"/>
  <c r="O152" i="23"/>
  <c r="P155" i="23"/>
  <c r="T159" i="23"/>
  <c r="U159" i="23"/>
  <c r="V159" i="23"/>
  <c r="R169" i="23"/>
  <c r="U199" i="23"/>
  <c r="V199" i="23"/>
  <c r="T199" i="23"/>
  <c r="N252" i="23"/>
  <c r="M252" i="23"/>
  <c r="S252" i="23"/>
  <c r="V287" i="23"/>
  <c r="T287" i="23"/>
  <c r="U287" i="23"/>
  <c r="T343" i="23"/>
  <c r="U343" i="23"/>
  <c r="V343" i="23"/>
  <c r="V351" i="23"/>
  <c r="U351" i="23"/>
  <c r="T351" i="23"/>
  <c r="T359" i="23"/>
  <c r="V359" i="23"/>
  <c r="U359" i="23"/>
  <c r="M372" i="23"/>
  <c r="N372" i="23"/>
  <c r="S372" i="23"/>
  <c r="U383" i="23"/>
  <c r="V415" i="23"/>
  <c r="U431" i="23"/>
  <c r="U447" i="23"/>
  <c r="U495" i="23"/>
  <c r="T527" i="23"/>
  <c r="U527" i="23"/>
  <c r="V527" i="23"/>
  <c r="U567" i="23"/>
  <c r="V671" i="23"/>
  <c r="T671" i="23"/>
  <c r="U671" i="23"/>
  <c r="V711" i="23"/>
  <c r="T711" i="23"/>
  <c r="U711" i="23"/>
  <c r="R6" i="23"/>
  <c r="S9" i="23"/>
  <c r="N9" i="23"/>
  <c r="M9" i="23"/>
  <c r="S17" i="23"/>
  <c r="N17" i="23"/>
  <c r="M17" i="23"/>
  <c r="P32" i="23"/>
  <c r="P40" i="23"/>
  <c r="R54" i="23"/>
  <c r="O61" i="23"/>
  <c r="P72" i="23"/>
  <c r="R118" i="23"/>
  <c r="S121" i="23"/>
  <c r="N121" i="23"/>
  <c r="M121" i="23"/>
  <c r="R126" i="23"/>
  <c r="S129" i="23"/>
  <c r="M129" i="23"/>
  <c r="N129" i="23"/>
  <c r="Q155" i="23"/>
  <c r="U164" i="23"/>
  <c r="V164" i="23"/>
  <c r="T164" i="23"/>
  <c r="V172" i="23"/>
  <c r="T172" i="23"/>
  <c r="U172" i="23"/>
  <c r="R182" i="23"/>
  <c r="V204" i="23"/>
  <c r="U204" i="23"/>
  <c r="T204" i="23"/>
  <c r="Q227" i="23"/>
  <c r="O229" i="23"/>
  <c r="Q235" i="23"/>
  <c r="O237" i="23"/>
  <c r="Q243" i="23"/>
  <c r="P248" i="23"/>
  <c r="N257" i="23"/>
  <c r="S257" i="23"/>
  <c r="M257" i="23"/>
  <c r="R262" i="23"/>
  <c r="N265" i="23"/>
  <c r="M265" i="23"/>
  <c r="S265" i="23"/>
  <c r="R270" i="23"/>
  <c r="S273" i="23"/>
  <c r="N273" i="23"/>
  <c r="M273" i="23"/>
  <c r="R278" i="23"/>
  <c r="S281" i="23"/>
  <c r="N281" i="23"/>
  <c r="M281" i="23"/>
  <c r="R286" i="23"/>
  <c r="Q339" i="23"/>
  <c r="P368" i="23"/>
  <c r="P376" i="23"/>
  <c r="N401" i="23"/>
  <c r="M401" i="23"/>
  <c r="S401" i="23"/>
  <c r="N409" i="23"/>
  <c r="M409" i="23"/>
  <c r="S409" i="23"/>
  <c r="N417" i="23"/>
  <c r="M417" i="23"/>
  <c r="S417" i="23"/>
  <c r="N425" i="23"/>
  <c r="S425" i="23"/>
  <c r="M425" i="23"/>
  <c r="N433" i="23"/>
  <c r="S433" i="23"/>
  <c r="M433" i="23"/>
  <c r="N441" i="23"/>
  <c r="M441" i="23"/>
  <c r="S441" i="23"/>
  <c r="N449" i="23"/>
  <c r="M449" i="23"/>
  <c r="S449" i="23"/>
  <c r="N457" i="23"/>
  <c r="S457" i="23"/>
  <c r="M457" i="23"/>
  <c r="N465" i="23"/>
  <c r="M465" i="23"/>
  <c r="S465" i="23"/>
  <c r="N473" i="23"/>
  <c r="M473" i="23"/>
  <c r="S473" i="23"/>
  <c r="N481" i="23"/>
  <c r="M481" i="23"/>
  <c r="S481" i="23"/>
  <c r="N489" i="23"/>
  <c r="S489" i="23"/>
  <c r="M489" i="23"/>
  <c r="N497" i="23"/>
  <c r="S497" i="23"/>
  <c r="M497" i="23"/>
  <c r="S505" i="23"/>
  <c r="N505" i="23"/>
  <c r="M505" i="23"/>
  <c r="M513" i="23"/>
  <c r="S513" i="23"/>
  <c r="N513" i="23"/>
  <c r="N521" i="23"/>
  <c r="S521" i="23"/>
  <c r="M521" i="23"/>
  <c r="N529" i="23"/>
  <c r="M529" i="23"/>
  <c r="S529" i="23"/>
  <c r="S537" i="23"/>
  <c r="N537" i="23"/>
  <c r="M537" i="23"/>
  <c r="N553" i="23"/>
  <c r="S553" i="23"/>
  <c r="M553" i="23"/>
  <c r="N561" i="23"/>
  <c r="M561" i="23"/>
  <c r="S561" i="23"/>
  <c r="Q595" i="23"/>
  <c r="Q603" i="23"/>
  <c r="Q611" i="23"/>
  <c r="Q619" i="23"/>
  <c r="V628" i="23"/>
  <c r="T628" i="23"/>
  <c r="U628" i="23"/>
  <c r="V636" i="23"/>
  <c r="T636" i="23"/>
  <c r="U636" i="23"/>
  <c r="O645" i="23"/>
  <c r="O653" i="23"/>
  <c r="O661" i="23"/>
  <c r="R670" i="23"/>
  <c r="O677" i="23"/>
  <c r="R686" i="23"/>
  <c r="T6" i="23"/>
  <c r="V6" i="23"/>
  <c r="U6" i="23"/>
  <c r="T14" i="23"/>
  <c r="V14" i="23"/>
  <c r="U14" i="23"/>
  <c r="Q21" i="23"/>
  <c r="O23" i="23"/>
  <c r="P34" i="23"/>
  <c r="Q85" i="23"/>
  <c r="P98" i="23"/>
  <c r="Q109" i="23"/>
  <c r="O111" i="23"/>
  <c r="P114" i="23"/>
  <c r="P138" i="23"/>
  <c r="S147" i="23"/>
  <c r="N147" i="23"/>
  <c r="M147" i="23"/>
  <c r="Q165" i="23"/>
  <c r="P178" i="23"/>
  <c r="R192" i="23"/>
  <c r="S195" i="23"/>
  <c r="N195" i="23"/>
  <c r="M195" i="23"/>
  <c r="R200" i="23"/>
  <c r="T206" i="23"/>
  <c r="U206" i="23"/>
  <c r="V206" i="23"/>
  <c r="R208" i="23"/>
  <c r="Q213" i="23"/>
  <c r="O215" i="23"/>
  <c r="P226" i="23"/>
  <c r="T230" i="23"/>
  <c r="V230" i="23"/>
  <c r="U230" i="23"/>
  <c r="T246" i="23"/>
  <c r="U246" i="23"/>
  <c r="V246" i="23"/>
  <c r="M819" i="23"/>
  <c r="N819" i="23"/>
  <c r="M835" i="23"/>
  <c r="N835" i="23"/>
  <c r="Q405" i="23"/>
  <c r="Q421" i="23"/>
  <c r="T430" i="23"/>
  <c r="R440" i="23"/>
  <c r="Q501" i="23"/>
  <c r="N627" i="23"/>
  <c r="V638" i="23"/>
  <c r="U654" i="23"/>
  <c r="Q677" i="23"/>
  <c r="Q701" i="23"/>
  <c r="V846" i="23"/>
  <c r="V926" i="23"/>
  <c r="P962" i="23"/>
  <c r="M16" i="23"/>
  <c r="S16" i="23"/>
  <c r="N16" i="23"/>
  <c r="M64" i="23"/>
  <c r="S64" i="23"/>
  <c r="N64" i="23"/>
  <c r="S80" i="23"/>
  <c r="M80" i="23"/>
  <c r="N80" i="23"/>
  <c r="M112" i="23"/>
  <c r="N112" i="23"/>
  <c r="S112" i="23"/>
  <c r="M128" i="23"/>
  <c r="S128" i="23"/>
  <c r="N128" i="23"/>
  <c r="M152" i="23"/>
  <c r="S152" i="23"/>
  <c r="N152" i="23"/>
  <c r="N304" i="23"/>
  <c r="S304" i="23"/>
  <c r="M304" i="23"/>
  <c r="V611" i="23"/>
  <c r="T611" i="23"/>
  <c r="U611" i="23"/>
  <c r="V619" i="23"/>
  <c r="T619" i="23"/>
  <c r="U619" i="23"/>
  <c r="V627" i="23"/>
  <c r="T627" i="23"/>
  <c r="U627" i="23"/>
  <c r="V635" i="23"/>
  <c r="T635" i="23"/>
  <c r="U635" i="23"/>
  <c r="V643" i="23"/>
  <c r="T643" i="23"/>
  <c r="U643" i="23"/>
  <c r="V651" i="23"/>
  <c r="U651" i="23"/>
  <c r="T651" i="23"/>
  <c r="V659" i="23"/>
  <c r="T659" i="23"/>
  <c r="U659" i="23"/>
  <c r="V667" i="23"/>
  <c r="T667" i="23"/>
  <c r="U667" i="23"/>
  <c r="N760" i="23"/>
  <c r="S760" i="23"/>
  <c r="M760" i="23"/>
  <c r="M769" i="23"/>
  <c r="N769" i="23"/>
  <c r="M777" i="23"/>
  <c r="N777" i="23"/>
  <c r="M785" i="23"/>
  <c r="N785" i="23"/>
  <c r="M793" i="23"/>
  <c r="N793" i="23"/>
  <c r="N809" i="23"/>
  <c r="M809" i="23"/>
  <c r="M817" i="23"/>
  <c r="N817" i="23"/>
  <c r="M825" i="23"/>
  <c r="N825" i="23"/>
  <c r="M833" i="23"/>
  <c r="N833" i="23"/>
  <c r="N841" i="23"/>
  <c r="M841" i="23"/>
  <c r="N849" i="23"/>
  <c r="M849" i="23"/>
  <c r="N857" i="23"/>
  <c r="M857" i="23"/>
  <c r="N865" i="23"/>
  <c r="M865" i="23"/>
  <c r="U931" i="23"/>
  <c r="T931" i="23"/>
  <c r="V931" i="23"/>
  <c r="V939" i="23"/>
  <c r="U939" i="23"/>
  <c r="T939" i="23"/>
  <c r="T947" i="23"/>
  <c r="V947" i="23"/>
  <c r="U947" i="23"/>
  <c r="V955" i="23"/>
  <c r="U955" i="23"/>
  <c r="T955" i="23"/>
  <c r="S1272" i="23"/>
  <c r="N1272" i="23"/>
  <c r="M1272" i="23"/>
  <c r="S1280" i="23"/>
  <c r="M1280" i="23"/>
  <c r="N1280" i="23"/>
  <c r="S1288" i="23"/>
  <c r="M1288" i="23"/>
  <c r="N1288" i="23"/>
  <c r="P4" i="23"/>
  <c r="P12" i="23"/>
  <c r="P20" i="23"/>
  <c r="P28" i="23"/>
  <c r="P36" i="23"/>
  <c r="P44" i="23"/>
  <c r="P52" i="23"/>
  <c r="P60" i="23"/>
  <c r="P68" i="23"/>
  <c r="P76" i="23"/>
  <c r="P84" i="23"/>
  <c r="P92" i="23"/>
  <c r="P100" i="23"/>
  <c r="P108" i="23"/>
  <c r="P116" i="23"/>
  <c r="P124" i="23"/>
  <c r="P132" i="23"/>
  <c r="P140" i="23"/>
  <c r="P148" i="23"/>
  <c r="P156" i="23"/>
  <c r="P164" i="23"/>
  <c r="P172" i="23"/>
  <c r="P180" i="23"/>
  <c r="P188" i="23"/>
  <c r="P196" i="23"/>
  <c r="P204" i="23"/>
  <c r="P212" i="23"/>
  <c r="P220" i="23"/>
  <c r="P228" i="23"/>
  <c r="P236" i="23"/>
  <c r="P244" i="23"/>
  <c r="P252" i="23"/>
  <c r="P260" i="23"/>
  <c r="P268" i="23"/>
  <c r="P276" i="23"/>
  <c r="P284" i="23"/>
  <c r="P292" i="23"/>
  <c r="P300" i="23"/>
  <c r="P308" i="23"/>
  <c r="P316" i="23"/>
  <c r="P324" i="23"/>
  <c r="P332" i="23"/>
  <c r="P340" i="23"/>
  <c r="P348" i="23"/>
  <c r="P356" i="23"/>
  <c r="P364" i="23"/>
  <c r="P372" i="23"/>
  <c r="U406" i="23"/>
  <c r="V406" i="23"/>
  <c r="U422" i="23"/>
  <c r="V422" i="23"/>
  <c r="V438" i="23"/>
  <c r="U438" i="23"/>
  <c r="U478" i="23"/>
  <c r="V478" i="23"/>
  <c r="V502" i="23"/>
  <c r="U502" i="23"/>
  <c r="U510" i="23"/>
  <c r="V510" i="23"/>
  <c r="V534" i="23"/>
  <c r="U534" i="23"/>
  <c r="V550" i="23"/>
  <c r="U550" i="23"/>
  <c r="U582" i="23"/>
  <c r="V582" i="23"/>
  <c r="U630" i="23"/>
  <c r="V630" i="23"/>
  <c r="U662" i="23"/>
  <c r="V662" i="23"/>
  <c r="U694" i="23"/>
  <c r="V694" i="23"/>
  <c r="U702" i="23"/>
  <c r="V702" i="23"/>
  <c r="U710" i="23"/>
  <c r="V710" i="23"/>
  <c r="U718" i="23"/>
  <c r="V718" i="23"/>
  <c r="U734" i="23"/>
  <c r="V734" i="23"/>
  <c r="U742" i="23"/>
  <c r="V742" i="23"/>
  <c r="V766" i="23"/>
  <c r="U766" i="23"/>
  <c r="U774" i="23"/>
  <c r="V774" i="23"/>
  <c r="U806" i="23"/>
  <c r="V806" i="23"/>
  <c r="U822" i="23"/>
  <c r="V822" i="23"/>
  <c r="U830" i="23"/>
  <c r="V830" i="23"/>
  <c r="U838" i="23"/>
  <c r="V838" i="23"/>
  <c r="U854" i="23"/>
  <c r="V854" i="23"/>
  <c r="U862" i="23"/>
  <c r="V862" i="23"/>
  <c r="U870" i="23"/>
  <c r="V870" i="23"/>
  <c r="U878" i="23"/>
  <c r="V878" i="23"/>
  <c r="V886" i="23"/>
  <c r="U886" i="23"/>
  <c r="U894" i="23"/>
  <c r="V894" i="23"/>
  <c r="U902" i="23"/>
  <c r="V902" i="23"/>
  <c r="U910" i="23"/>
  <c r="V910" i="23"/>
  <c r="V918" i="23"/>
  <c r="U918" i="23"/>
  <c r="V934" i="23"/>
  <c r="U934" i="23"/>
  <c r="U942" i="23"/>
  <c r="V942" i="23"/>
  <c r="O6" i="23"/>
  <c r="O46" i="23"/>
  <c r="O70" i="23"/>
  <c r="O78" i="23"/>
  <c r="O94" i="23"/>
  <c r="O118" i="23"/>
  <c r="O126" i="23"/>
  <c r="O134" i="23"/>
  <c r="O150" i="23"/>
  <c r="O158" i="23"/>
  <c r="O190" i="23"/>
  <c r="O222" i="23"/>
  <c r="O382" i="23"/>
  <c r="O390" i="23"/>
  <c r="O398" i="23"/>
  <c r="O406" i="23"/>
  <c r="O414" i="23"/>
  <c r="R4" i="23"/>
  <c r="T42" i="23"/>
  <c r="U42" i="23"/>
  <c r="V42" i="23"/>
  <c r="L42" i="23"/>
  <c r="R52" i="23"/>
  <c r="T58" i="23"/>
  <c r="V58" i="23"/>
  <c r="U58" i="23"/>
  <c r="L58" i="23"/>
  <c r="R132" i="23"/>
  <c r="R148" i="23"/>
  <c r="V7" i="23"/>
  <c r="T7" i="23"/>
  <c r="U7" i="23"/>
  <c r="V15" i="23"/>
  <c r="T15" i="23"/>
  <c r="U15" i="23"/>
  <c r="V23" i="23"/>
  <c r="U23" i="23"/>
  <c r="T23" i="23"/>
  <c r="V31" i="23"/>
  <c r="T31" i="23"/>
  <c r="U31" i="23"/>
  <c r="V39" i="23"/>
  <c r="U39" i="23"/>
  <c r="T39" i="23"/>
  <c r="V47" i="23"/>
  <c r="U47" i="23"/>
  <c r="T47" i="23"/>
  <c r="V55" i="23"/>
  <c r="U55" i="23"/>
  <c r="T55" i="23"/>
  <c r="V63" i="23"/>
  <c r="T63" i="23"/>
  <c r="U63" i="23"/>
  <c r="V71" i="23"/>
  <c r="T71" i="23"/>
  <c r="U71" i="23"/>
  <c r="T79" i="23"/>
  <c r="U79" i="23"/>
  <c r="V79" i="23"/>
  <c r="U87" i="23"/>
  <c r="T87" i="23"/>
  <c r="V87" i="23"/>
  <c r="U95" i="23"/>
  <c r="V95" i="23"/>
  <c r="T95" i="23"/>
  <c r="U103" i="23"/>
  <c r="V103" i="23"/>
  <c r="T103" i="23"/>
  <c r="V111" i="23"/>
  <c r="T111" i="23"/>
  <c r="U111" i="23"/>
  <c r="U119" i="23"/>
  <c r="V119" i="23"/>
  <c r="T119" i="23"/>
  <c r="V17" i="23"/>
  <c r="T17" i="23"/>
  <c r="U17" i="23"/>
  <c r="V33" i="23"/>
  <c r="U33" i="23"/>
  <c r="T33" i="23"/>
  <c r="V41" i="23"/>
  <c r="U41" i="23"/>
  <c r="T41" i="23"/>
  <c r="V73" i="23"/>
  <c r="U73" i="23"/>
  <c r="T73" i="23"/>
  <c r="V81" i="23"/>
  <c r="T81" i="23"/>
  <c r="U81" i="23"/>
  <c r="U97" i="23"/>
  <c r="T97" i="23"/>
  <c r="V97" i="23"/>
  <c r="P101" i="23"/>
  <c r="U105" i="23"/>
  <c r="T105" i="23"/>
  <c r="V105" i="23"/>
  <c r="V145" i="23"/>
  <c r="U145" i="23"/>
  <c r="T145" i="23"/>
  <c r="U169" i="23"/>
  <c r="T169" i="23"/>
  <c r="V169" i="23"/>
  <c r="T177" i="23"/>
  <c r="U177" i="23"/>
  <c r="V177" i="23"/>
  <c r="T209" i="23"/>
  <c r="U209" i="23"/>
  <c r="V209" i="23"/>
  <c r="T233" i="23"/>
  <c r="U233" i="23"/>
  <c r="V233" i="23"/>
  <c r="V241" i="23"/>
  <c r="T241" i="23"/>
  <c r="U241" i="23"/>
  <c r="V273" i="23"/>
  <c r="T273" i="23"/>
  <c r="U273" i="23"/>
  <c r="V281" i="23"/>
  <c r="T281" i="23"/>
  <c r="U281" i="23"/>
  <c r="V297" i="23"/>
  <c r="U297" i="23"/>
  <c r="T297" i="23"/>
  <c r="V305" i="23"/>
  <c r="T305" i="23"/>
  <c r="U305" i="23"/>
  <c r="V313" i="23"/>
  <c r="T313" i="23"/>
  <c r="U313" i="23"/>
  <c r="V337" i="23"/>
  <c r="T337" i="23"/>
  <c r="U337" i="23"/>
  <c r="V361" i="23"/>
  <c r="T361" i="23"/>
  <c r="U361" i="23"/>
  <c r="V369" i="23"/>
  <c r="T369" i="23"/>
  <c r="U369" i="23"/>
  <c r="Q504" i="23"/>
  <c r="R504" i="23"/>
  <c r="U513" i="23"/>
  <c r="V513" i="23"/>
  <c r="T513" i="23"/>
  <c r="O522" i="23"/>
  <c r="P522" i="23"/>
  <c r="P541" i="23"/>
  <c r="Q541" i="23"/>
  <c r="N550" i="23"/>
  <c r="S550" i="23"/>
  <c r="M550" i="23"/>
  <c r="T550" i="23"/>
  <c r="Q568" i="23"/>
  <c r="R568" i="23"/>
  <c r="T577" i="23"/>
  <c r="U577" i="23"/>
  <c r="V577" i="23"/>
  <c r="Q584" i="23"/>
  <c r="R584" i="23"/>
  <c r="S606" i="23"/>
  <c r="M606" i="23"/>
  <c r="N606" i="23"/>
  <c r="T606" i="23"/>
  <c r="P613" i="23"/>
  <c r="Q613" i="23"/>
  <c r="R643" i="23"/>
  <c r="S643" i="23"/>
  <c r="O650" i="23"/>
  <c r="P650" i="23"/>
  <c r="V657" i="23"/>
  <c r="T657" i="23"/>
  <c r="U657" i="23"/>
  <c r="Q672" i="23"/>
  <c r="R672" i="23"/>
  <c r="M694" i="23"/>
  <c r="N694" i="23"/>
  <c r="S694" i="23"/>
  <c r="T694" i="23"/>
  <c r="P709" i="23"/>
  <c r="Q709" i="23"/>
  <c r="R731" i="23"/>
  <c r="S731" i="23"/>
  <c r="O738" i="23"/>
  <c r="P738" i="23"/>
  <c r="V745" i="23"/>
  <c r="T745" i="23"/>
  <c r="U745" i="23"/>
  <c r="Q752" i="23"/>
  <c r="R752" i="23"/>
  <c r="M766" i="23"/>
  <c r="S766" i="23"/>
  <c r="N766" i="23"/>
  <c r="T766" i="23"/>
  <c r="R779" i="23"/>
  <c r="S779" i="23"/>
  <c r="T785" i="23"/>
  <c r="U785" i="23"/>
  <c r="V785" i="23"/>
  <c r="M798" i="23"/>
  <c r="N798" i="23"/>
  <c r="S798" i="23"/>
  <c r="T798" i="23"/>
  <c r="R811" i="23"/>
  <c r="S811" i="23"/>
  <c r="V817" i="23"/>
  <c r="T817" i="23"/>
  <c r="U817" i="23"/>
  <c r="M830" i="23"/>
  <c r="S830" i="23"/>
  <c r="N830" i="23"/>
  <c r="T830" i="23"/>
  <c r="R843" i="23"/>
  <c r="S843" i="23"/>
  <c r="V849" i="23"/>
  <c r="T849" i="23"/>
  <c r="U849" i="23"/>
  <c r="M862" i="23"/>
  <c r="N862" i="23"/>
  <c r="S862" i="23"/>
  <c r="V881" i="23"/>
  <c r="T881" i="23"/>
  <c r="U881" i="23"/>
  <c r="M894" i="23"/>
  <c r="S894" i="23"/>
  <c r="N894" i="23"/>
  <c r="T894" i="23"/>
  <c r="V913" i="23"/>
  <c r="T913" i="23"/>
  <c r="U913" i="23"/>
  <c r="M926" i="23"/>
  <c r="S926" i="23"/>
  <c r="N926" i="23"/>
  <c r="T926" i="23"/>
  <c r="R939" i="23"/>
  <c r="S939" i="23"/>
  <c r="V945" i="23"/>
  <c r="T945" i="23"/>
  <c r="U945" i="23"/>
  <c r="M958" i="23"/>
  <c r="S958" i="23"/>
  <c r="N958" i="23"/>
  <c r="T958" i="23"/>
  <c r="R971" i="23"/>
  <c r="S971" i="23"/>
  <c r="V977" i="23"/>
  <c r="T977" i="23"/>
  <c r="U977" i="23"/>
  <c r="M990" i="23"/>
  <c r="N990" i="23"/>
  <c r="S990" i="23"/>
  <c r="T990" i="23"/>
  <c r="V1009" i="23"/>
  <c r="T1009" i="23"/>
  <c r="U1009" i="23"/>
  <c r="M1022" i="23"/>
  <c r="N1022" i="23"/>
  <c r="S1022" i="23"/>
  <c r="V1041" i="23"/>
  <c r="T1041" i="23"/>
  <c r="U1041" i="23"/>
  <c r="M1054" i="23"/>
  <c r="N1054" i="23"/>
  <c r="S1054" i="23"/>
  <c r="V1073" i="23"/>
  <c r="T1073" i="23"/>
  <c r="U1073" i="23"/>
  <c r="M1086" i="23"/>
  <c r="N1086" i="23"/>
  <c r="S1086" i="23"/>
  <c r="M1094" i="23"/>
  <c r="S1094" i="23"/>
  <c r="N1094" i="23"/>
  <c r="M1102" i="23"/>
  <c r="S1102" i="23"/>
  <c r="N1102" i="23"/>
  <c r="M1110" i="23"/>
  <c r="N1110" i="23"/>
  <c r="S1110" i="23"/>
  <c r="M1118" i="23"/>
  <c r="N1118" i="23"/>
  <c r="S1118" i="23"/>
  <c r="M1126" i="23"/>
  <c r="S1126" i="23"/>
  <c r="N1126" i="23"/>
  <c r="S1134" i="23"/>
  <c r="M1134" i="23"/>
  <c r="N1134" i="23"/>
  <c r="S1142" i="23"/>
  <c r="M1142" i="23"/>
  <c r="N1142" i="23"/>
  <c r="S1150" i="23"/>
  <c r="M1150" i="23"/>
  <c r="N1150" i="23"/>
  <c r="S1158" i="23"/>
  <c r="M1158" i="23"/>
  <c r="N1158" i="23"/>
  <c r="S1166" i="23"/>
  <c r="M1166" i="23"/>
  <c r="N1166" i="23"/>
  <c r="S1174" i="23"/>
  <c r="N1174" i="23"/>
  <c r="M1174" i="23"/>
  <c r="S1182" i="23"/>
  <c r="M1182" i="23"/>
  <c r="N1182" i="23"/>
  <c r="S1190" i="23"/>
  <c r="M1190" i="23"/>
  <c r="N1190" i="23"/>
  <c r="S1198" i="23"/>
  <c r="M1198" i="23"/>
  <c r="N1198" i="23"/>
  <c r="S1206" i="23"/>
  <c r="M1206" i="23"/>
  <c r="N1206" i="23"/>
  <c r="S1214" i="23"/>
  <c r="M1214" i="23"/>
  <c r="N1214" i="23"/>
  <c r="S1222" i="23"/>
  <c r="M1222" i="23"/>
  <c r="N1222" i="23"/>
  <c r="S1230" i="23"/>
  <c r="M1230" i="23"/>
  <c r="N1230" i="23"/>
  <c r="S1238" i="23"/>
  <c r="N1238" i="23"/>
  <c r="M1238" i="23"/>
  <c r="S1246" i="23"/>
  <c r="M1246" i="23"/>
  <c r="N1246" i="23"/>
  <c r="S1254" i="23"/>
  <c r="N1254" i="23"/>
  <c r="M1254" i="23"/>
  <c r="S1262" i="23"/>
  <c r="M1262" i="23"/>
  <c r="N1262" i="23"/>
  <c r="S1270" i="23"/>
  <c r="N1270" i="23"/>
  <c r="M1270" i="23"/>
  <c r="S1278" i="23"/>
  <c r="M1278" i="23"/>
  <c r="N1278" i="23"/>
  <c r="S1286" i="23"/>
  <c r="M1286" i="23"/>
  <c r="N1286" i="23"/>
  <c r="S1294" i="23"/>
  <c r="M1294" i="23"/>
  <c r="N1294" i="23"/>
  <c r="T1419" i="23"/>
  <c r="V1419" i="23"/>
  <c r="U1419" i="23"/>
  <c r="T1427" i="23"/>
  <c r="U1427" i="23"/>
  <c r="V1427" i="23"/>
  <c r="T1435" i="23"/>
  <c r="U1435" i="23"/>
  <c r="V1435" i="23"/>
  <c r="T1443" i="23"/>
  <c r="V1443" i="23"/>
  <c r="U1443" i="23"/>
  <c r="T1451" i="23"/>
  <c r="V1451" i="23"/>
  <c r="U1451" i="23"/>
  <c r="T1459" i="23"/>
  <c r="U1459" i="23"/>
  <c r="V1459" i="23"/>
  <c r="T1467" i="23"/>
  <c r="U1467" i="23"/>
  <c r="V1467" i="23"/>
  <c r="T1475" i="23"/>
  <c r="V1475" i="23"/>
  <c r="U1475" i="23"/>
  <c r="T1483" i="23"/>
  <c r="V1483" i="23"/>
  <c r="U1483" i="23"/>
  <c r="T1491" i="23"/>
  <c r="U1491" i="23"/>
  <c r="V1491" i="23"/>
  <c r="T1499" i="23"/>
  <c r="V1499" i="23"/>
  <c r="U1499" i="23"/>
  <c r="T1507" i="23"/>
  <c r="V1507" i="23"/>
  <c r="U1507" i="23"/>
  <c r="T1515" i="23"/>
  <c r="V1515" i="23"/>
  <c r="U1515" i="23"/>
  <c r="T1523" i="23"/>
  <c r="U1523" i="23"/>
  <c r="V1523" i="23"/>
  <c r="M1277" i="23"/>
  <c r="S1277" i="23"/>
  <c r="N1277" i="23"/>
  <c r="M1285" i="23"/>
  <c r="N1285" i="23"/>
  <c r="S1285" i="23"/>
  <c r="M1293" i="23"/>
  <c r="S1293" i="23"/>
  <c r="N1293" i="23"/>
  <c r="M1301" i="23"/>
  <c r="N1301" i="23"/>
  <c r="S1301" i="23"/>
  <c r="M1309" i="23"/>
  <c r="S1309" i="23"/>
  <c r="N1309" i="23"/>
  <c r="M1317" i="23"/>
  <c r="N1317" i="23"/>
  <c r="S1317" i="23"/>
  <c r="M1325" i="23"/>
  <c r="S1325" i="23"/>
  <c r="N1325" i="23"/>
  <c r="M1333" i="23"/>
  <c r="N1333" i="23"/>
  <c r="S1333" i="23"/>
  <c r="M1341" i="23"/>
  <c r="N1341" i="23"/>
  <c r="S1341" i="23"/>
  <c r="M1349" i="23"/>
  <c r="N1349" i="23"/>
  <c r="S1349" i="23"/>
  <c r="M1357" i="23"/>
  <c r="S1357" i="23"/>
  <c r="N1357" i="23"/>
  <c r="M1365" i="23"/>
  <c r="N1365" i="23"/>
  <c r="S1365" i="23"/>
  <c r="M1373" i="23"/>
  <c r="S1373" i="23"/>
  <c r="N1373" i="23"/>
  <c r="M1381" i="23"/>
  <c r="N1381" i="23"/>
  <c r="S1381" i="23"/>
  <c r="M1389" i="23"/>
  <c r="S1389" i="23"/>
  <c r="N1389" i="23"/>
  <c r="M1397" i="23"/>
  <c r="N1397" i="23"/>
  <c r="S1397" i="23"/>
  <c r="S1405" i="23"/>
  <c r="M1405" i="23"/>
  <c r="N1405" i="23"/>
  <c r="S1413" i="23"/>
  <c r="N1413" i="23"/>
  <c r="M1413" i="23"/>
  <c r="S1421" i="23"/>
  <c r="N1421" i="23"/>
  <c r="M1421" i="23"/>
  <c r="S1429" i="23"/>
  <c r="M1429" i="23"/>
  <c r="N1429" i="23"/>
  <c r="S1437" i="23"/>
  <c r="M1437" i="23"/>
  <c r="N1437" i="23"/>
  <c r="S1445" i="23"/>
  <c r="N1445" i="23"/>
  <c r="M1445" i="23"/>
  <c r="S1453" i="23"/>
  <c r="N1453" i="23"/>
  <c r="M1453" i="23"/>
  <c r="S1461" i="23"/>
  <c r="M1461" i="23"/>
  <c r="N1461" i="23"/>
  <c r="S1469" i="23"/>
  <c r="M1469" i="23"/>
  <c r="N1469" i="23"/>
  <c r="S1477" i="23"/>
  <c r="N1477" i="23"/>
  <c r="M1477" i="23"/>
  <c r="S1485" i="23"/>
  <c r="N1485" i="23"/>
  <c r="M1485" i="23"/>
  <c r="S1493" i="23"/>
  <c r="M1493" i="23"/>
  <c r="N1493" i="23"/>
  <c r="S1501" i="23"/>
  <c r="N1501" i="23"/>
  <c r="M1501" i="23"/>
  <c r="S1509" i="23"/>
  <c r="N1509" i="23"/>
  <c r="M1509" i="23"/>
  <c r="S1517" i="23"/>
  <c r="N1517" i="23"/>
  <c r="M1517" i="23"/>
  <c r="S1525" i="23"/>
  <c r="M1525" i="23"/>
  <c r="N1525" i="23"/>
  <c r="P425" i="23"/>
  <c r="P433" i="23"/>
  <c r="P441" i="23"/>
  <c r="P449" i="23"/>
  <c r="P457" i="23"/>
  <c r="P465" i="23"/>
  <c r="P473" i="23"/>
  <c r="P481" i="23"/>
  <c r="P489" i="23"/>
  <c r="P497" i="23"/>
  <c r="P505" i="23"/>
  <c r="N514" i="23"/>
  <c r="M514" i="23"/>
  <c r="S514" i="23"/>
  <c r="Q532" i="23"/>
  <c r="V541" i="23"/>
  <c r="T541" i="23"/>
  <c r="U541" i="23"/>
  <c r="O550" i="23"/>
  <c r="R559" i="23"/>
  <c r="R567" i="23"/>
  <c r="P577" i="23"/>
  <c r="S586" i="23"/>
  <c r="M586" i="23"/>
  <c r="N586" i="23"/>
  <c r="Q604" i="23"/>
  <c r="T613" i="23"/>
  <c r="U613" i="23"/>
  <c r="V613" i="23"/>
  <c r="O622" i="23"/>
  <c r="O630" i="23"/>
  <c r="R639" i="23"/>
  <c r="P649" i="23"/>
  <c r="M658" i="23"/>
  <c r="S658" i="23"/>
  <c r="N658" i="23"/>
  <c r="N667" i="23"/>
  <c r="M667" i="23"/>
  <c r="Q676" i="23"/>
  <c r="U685" i="23"/>
  <c r="V685" i="23"/>
  <c r="T685" i="23"/>
  <c r="O694" i="23"/>
  <c r="R703" i="23"/>
  <c r="P713" i="23"/>
  <c r="M722" i="23"/>
  <c r="N722" i="23"/>
  <c r="S722" i="23"/>
  <c r="N731" i="23"/>
  <c r="M731" i="23"/>
  <c r="Q740" i="23"/>
  <c r="V749" i="23"/>
  <c r="T749" i="23"/>
  <c r="U749" i="23"/>
  <c r="O758" i="23"/>
  <c r="R767" i="23"/>
  <c r="R775" i="23"/>
  <c r="R783" i="23"/>
  <c r="R791" i="23"/>
  <c r="R799" i="23"/>
  <c r="R807" i="23"/>
  <c r="Q150" i="23"/>
  <c r="P163" i="23"/>
  <c r="T167" i="23"/>
  <c r="V167" i="23"/>
  <c r="U167" i="23"/>
  <c r="S180" i="23"/>
  <c r="N180" i="23"/>
  <c r="M180" i="23"/>
  <c r="U223" i="23"/>
  <c r="V223" i="23"/>
  <c r="T223" i="23"/>
  <c r="T247" i="23"/>
  <c r="U247" i="23"/>
  <c r="V247" i="23"/>
  <c r="S324" i="23"/>
  <c r="M324" i="23"/>
  <c r="N324" i="23"/>
  <c r="V367" i="23"/>
  <c r="T367" i="23"/>
  <c r="U367" i="23"/>
  <c r="U415" i="23"/>
  <c r="V471" i="23"/>
  <c r="U471" i="23"/>
  <c r="T471" i="23"/>
  <c r="U575" i="23"/>
  <c r="V599" i="23"/>
  <c r="U599" i="23"/>
  <c r="T599" i="23"/>
  <c r="N612" i="23"/>
  <c r="S612" i="23"/>
  <c r="M612" i="23"/>
  <c r="V639" i="23"/>
  <c r="T639" i="23"/>
  <c r="U639" i="23"/>
  <c r="N652" i="23"/>
  <c r="S652" i="23"/>
  <c r="M652" i="23"/>
  <c r="S684" i="23"/>
  <c r="M684" i="23"/>
  <c r="N684" i="23"/>
  <c r="N724" i="23"/>
  <c r="M724" i="23"/>
  <c r="S724" i="23"/>
  <c r="S25" i="23"/>
  <c r="N25" i="23"/>
  <c r="M25" i="23"/>
  <c r="Q27" i="23"/>
  <c r="Q35" i="23"/>
  <c r="O37" i="23"/>
  <c r="T44" i="23"/>
  <c r="U44" i="23"/>
  <c r="V44" i="23"/>
  <c r="S57" i="23"/>
  <c r="N57" i="23"/>
  <c r="M57" i="23"/>
  <c r="J57" i="23"/>
  <c r="U76" i="23"/>
  <c r="T76" i="23"/>
  <c r="V76" i="23"/>
  <c r="U84" i="23"/>
  <c r="V84" i="23"/>
  <c r="T84" i="23"/>
  <c r="T92" i="23"/>
  <c r="U92" i="23"/>
  <c r="V92" i="23"/>
  <c r="U100" i="23"/>
  <c r="T100" i="23"/>
  <c r="V100" i="23"/>
  <c r="U108" i="23"/>
  <c r="T108" i="23"/>
  <c r="V108" i="23"/>
  <c r="P112" i="23"/>
  <c r="S137" i="23"/>
  <c r="N137" i="23"/>
  <c r="M137" i="23"/>
  <c r="O157" i="23"/>
  <c r="Q163" i="23"/>
  <c r="N185" i="23"/>
  <c r="S185" i="23"/>
  <c r="M185" i="23"/>
  <c r="R190" i="23"/>
  <c r="S193" i="23"/>
  <c r="N193" i="23"/>
  <c r="M193" i="23"/>
  <c r="R198" i="23"/>
  <c r="M201" i="23"/>
  <c r="S201" i="23"/>
  <c r="N201" i="23"/>
  <c r="R206" i="23"/>
  <c r="N209" i="23"/>
  <c r="S209" i="23"/>
  <c r="M209" i="23"/>
  <c r="T252" i="23"/>
  <c r="U252" i="23"/>
  <c r="V252" i="23"/>
  <c r="V260" i="23"/>
  <c r="T260" i="23"/>
  <c r="U260" i="23"/>
  <c r="T268" i="23"/>
  <c r="U268" i="23"/>
  <c r="V268" i="23"/>
  <c r="T276" i="23"/>
  <c r="U276" i="23"/>
  <c r="V276" i="23"/>
  <c r="S289" i="23"/>
  <c r="N289" i="23"/>
  <c r="M289" i="23"/>
  <c r="O341" i="23"/>
  <c r="Q347" i="23"/>
  <c r="O349" i="23"/>
  <c r="Q355" i="23"/>
  <c r="O357" i="23"/>
  <c r="Q363" i="23"/>
  <c r="Q371" i="23"/>
  <c r="V596" i="23"/>
  <c r="T596" i="23"/>
  <c r="U596" i="23"/>
  <c r="V604" i="23"/>
  <c r="T604" i="23"/>
  <c r="U604" i="23"/>
  <c r="V612" i="23"/>
  <c r="T612" i="23"/>
  <c r="U612" i="23"/>
  <c r="V620" i="23"/>
  <c r="T620" i="23"/>
  <c r="U620" i="23"/>
  <c r="R646" i="23"/>
  <c r="P672" i="23"/>
  <c r="R678" i="23"/>
  <c r="N11" i="23"/>
  <c r="M11" i="23"/>
  <c r="S11" i="23"/>
  <c r="Q29" i="23"/>
  <c r="N43" i="23"/>
  <c r="M43" i="23"/>
  <c r="S43" i="23"/>
  <c r="Q53" i="23"/>
  <c r="O55" i="23"/>
  <c r="M75" i="23"/>
  <c r="S75" i="23"/>
  <c r="N75" i="23"/>
  <c r="O87" i="23"/>
  <c r="T118" i="23"/>
  <c r="U118" i="23"/>
  <c r="V118" i="23"/>
  <c r="Q125" i="23"/>
  <c r="O127" i="23"/>
  <c r="V150" i="23"/>
  <c r="T150" i="23"/>
  <c r="U150" i="23"/>
  <c r="R152" i="23"/>
  <c r="Q173" i="23"/>
  <c r="P186" i="23"/>
  <c r="U198" i="23"/>
  <c r="V198" i="23"/>
  <c r="T198" i="23"/>
  <c r="O223" i="23"/>
  <c r="P234" i="23"/>
  <c r="P242" i="23"/>
  <c r="P250" i="23"/>
  <c r="T254" i="23"/>
  <c r="U254" i="23"/>
  <c r="V254" i="23"/>
  <c r="V813" i="23"/>
  <c r="T813" i="23"/>
  <c r="U813" i="23"/>
  <c r="M850" i="23"/>
  <c r="S850" i="23"/>
  <c r="N850" i="23"/>
  <c r="P857" i="23"/>
  <c r="R863" i="23"/>
  <c r="V869" i="23"/>
  <c r="T869" i="23"/>
  <c r="U869" i="23"/>
  <c r="Q876" i="23"/>
  <c r="Q884" i="23"/>
  <c r="Q892" i="23"/>
  <c r="N939" i="23"/>
  <c r="M939" i="23"/>
  <c r="M963" i="23"/>
  <c r="N963" i="23"/>
  <c r="N971" i="23"/>
  <c r="M971" i="23"/>
  <c r="M978" i="23"/>
  <c r="N978" i="23"/>
  <c r="S978" i="23"/>
  <c r="P985" i="23"/>
  <c r="P993" i="23"/>
  <c r="P1001" i="23"/>
  <c r="P1009" i="23"/>
  <c r="P1017" i="23"/>
  <c r="P1025" i="23"/>
  <c r="P1033" i="23"/>
  <c r="P1041" i="23"/>
  <c r="P1049" i="23"/>
  <c r="P1057" i="23"/>
  <c r="P1065" i="23"/>
  <c r="P1073" i="23"/>
  <c r="P1081" i="23"/>
  <c r="Q277" i="23"/>
  <c r="O279" i="23"/>
  <c r="P290" i="23"/>
  <c r="R296" i="23"/>
  <c r="P338" i="23"/>
  <c r="T374" i="23"/>
  <c r="U374" i="23"/>
  <c r="V374" i="23"/>
  <c r="R408" i="23"/>
  <c r="Q413" i="23"/>
  <c r="R424" i="23"/>
  <c r="U486" i="23"/>
  <c r="T502" i="23"/>
  <c r="U526" i="23"/>
  <c r="V558" i="23"/>
  <c r="Q573" i="23"/>
  <c r="N595" i="23"/>
  <c r="P658" i="23"/>
  <c r="V670" i="23"/>
  <c r="U678" i="23"/>
  <c r="R736" i="23"/>
  <c r="Q797" i="23"/>
  <c r="U814" i="23"/>
  <c r="N852" i="23"/>
  <c r="M852" i="23"/>
  <c r="V852" i="23"/>
  <c r="U852" i="23"/>
  <c r="T886" i="23"/>
  <c r="S907" i="23"/>
  <c r="M907" i="23"/>
  <c r="N907" i="23"/>
  <c r="M931" i="23"/>
  <c r="S963" i="23"/>
  <c r="T727" i="23"/>
  <c r="U727" i="23"/>
  <c r="V727" i="23"/>
  <c r="N740" i="23"/>
  <c r="M740" i="23"/>
  <c r="S740" i="23"/>
  <c r="T740" i="23"/>
  <c r="P747" i="23"/>
  <c r="Q747" i="23"/>
  <c r="O760" i="23"/>
  <c r="P760" i="23"/>
  <c r="Q766" i="23"/>
  <c r="R766" i="23"/>
  <c r="P779" i="23"/>
  <c r="Q779" i="23"/>
  <c r="O792" i="23"/>
  <c r="P792" i="23"/>
  <c r="N804" i="23"/>
  <c r="S804" i="23"/>
  <c r="M804" i="23"/>
  <c r="T804" i="23"/>
  <c r="Q291" i="23"/>
  <c r="Q307" i="23"/>
  <c r="Q315" i="23"/>
  <c r="Q331" i="23"/>
  <c r="T348" i="23"/>
  <c r="U348" i="23"/>
  <c r="V348" i="23"/>
  <c r="P360" i="23"/>
  <c r="T364" i="23"/>
  <c r="V364" i="23"/>
  <c r="U364" i="23"/>
  <c r="N377" i="23"/>
  <c r="M377" i="23"/>
  <c r="S377" i="23"/>
  <c r="N385" i="23"/>
  <c r="M385" i="23"/>
  <c r="S385" i="23"/>
  <c r="M577" i="23"/>
  <c r="N577" i="23"/>
  <c r="S577" i="23"/>
  <c r="M585" i="23"/>
  <c r="S585" i="23"/>
  <c r="N585" i="23"/>
  <c r="M593" i="23"/>
  <c r="S593" i="23"/>
  <c r="N593" i="23"/>
  <c r="Q643" i="23"/>
  <c r="Q651" i="23"/>
  <c r="Q659" i="23"/>
  <c r="T668" i="23"/>
  <c r="V668" i="23"/>
  <c r="U668" i="23"/>
  <c r="Q675" i="23"/>
  <c r="T684" i="23"/>
  <c r="U684" i="23"/>
  <c r="V684" i="23"/>
  <c r="Q13" i="23"/>
  <c r="T30" i="23"/>
  <c r="U30" i="23"/>
  <c r="V30" i="23"/>
  <c r="R40" i="23"/>
  <c r="Q45" i="23"/>
  <c r="T54" i="23"/>
  <c r="V54" i="23"/>
  <c r="U54" i="23"/>
  <c r="T70" i="23"/>
  <c r="V70" i="23"/>
  <c r="U70" i="23"/>
  <c r="Q77" i="23"/>
  <c r="S99" i="23"/>
  <c r="M99" i="23"/>
  <c r="N99" i="23"/>
  <c r="R136" i="23"/>
  <c r="V142" i="23"/>
  <c r="U142" i="23"/>
  <c r="T142" i="23"/>
  <c r="O151" i="23"/>
  <c r="Q157" i="23"/>
  <c r="P170" i="23"/>
  <c r="M203" i="23"/>
  <c r="N203" i="23"/>
  <c r="S203" i="23"/>
  <c r="R232" i="23"/>
  <c r="M235" i="23"/>
  <c r="N235" i="23"/>
  <c r="S235" i="23"/>
  <c r="T238" i="23"/>
  <c r="U238" i="23"/>
  <c r="V238" i="23"/>
  <c r="R240" i="23"/>
  <c r="N243" i="23"/>
  <c r="S243" i="23"/>
  <c r="M243" i="23"/>
  <c r="R248" i="23"/>
  <c r="P825" i="23"/>
  <c r="P833" i="23"/>
  <c r="R839" i="23"/>
  <c r="R847" i="23"/>
  <c r="V861" i="23"/>
  <c r="T861" i="23"/>
  <c r="U861" i="23"/>
  <c r="M874" i="23"/>
  <c r="S874" i="23"/>
  <c r="N874" i="23"/>
  <c r="M882" i="23"/>
  <c r="N882" i="23"/>
  <c r="S882" i="23"/>
  <c r="M890" i="23"/>
  <c r="N890" i="23"/>
  <c r="S890" i="23"/>
  <c r="P897" i="23"/>
  <c r="P905" i="23"/>
  <c r="P913" i="23"/>
  <c r="P921" i="23"/>
  <c r="R927" i="23"/>
  <c r="R935" i="23"/>
  <c r="R943" i="23"/>
  <c r="R951" i="23"/>
  <c r="R959" i="23"/>
  <c r="R967" i="23"/>
  <c r="R975" i="23"/>
  <c r="V981" i="23"/>
  <c r="T981" i="23"/>
  <c r="U981" i="23"/>
  <c r="V989" i="23"/>
  <c r="T989" i="23"/>
  <c r="U989" i="23"/>
  <c r="V997" i="23"/>
  <c r="T997" i="23"/>
  <c r="U997" i="23"/>
  <c r="V1005" i="23"/>
  <c r="T1005" i="23"/>
  <c r="U1005" i="23"/>
  <c r="V1013" i="23"/>
  <c r="T1013" i="23"/>
  <c r="U1013" i="23"/>
  <c r="V1021" i="23"/>
  <c r="T1021" i="23"/>
  <c r="U1021" i="23"/>
  <c r="V1029" i="23"/>
  <c r="T1029" i="23"/>
  <c r="U1029" i="23"/>
  <c r="V1037" i="23"/>
  <c r="T1037" i="23"/>
  <c r="U1037" i="23"/>
  <c r="V1045" i="23"/>
  <c r="T1045" i="23"/>
  <c r="U1045" i="23"/>
  <c r="V1053" i="23"/>
  <c r="T1053" i="23"/>
  <c r="U1053" i="23"/>
  <c r="V1061" i="23"/>
  <c r="T1061" i="23"/>
  <c r="U1061" i="23"/>
  <c r="V1069" i="23"/>
  <c r="T1069" i="23"/>
  <c r="U1069" i="23"/>
  <c r="V1077" i="23"/>
  <c r="T1077" i="23"/>
  <c r="U1077" i="23"/>
  <c r="V1085" i="23"/>
  <c r="T1085" i="23"/>
  <c r="U1085" i="23"/>
  <c r="R288" i="23"/>
  <c r="Q293" i="23"/>
  <c r="O295" i="23"/>
  <c r="P306" i="23"/>
  <c r="P314" i="23"/>
  <c r="T326" i="23"/>
  <c r="U326" i="23"/>
  <c r="V326" i="23"/>
  <c r="N451" i="23"/>
  <c r="M451" i="23"/>
  <c r="S451" i="23"/>
  <c r="M499" i="23"/>
  <c r="S499" i="23"/>
  <c r="N499" i="23"/>
  <c r="M523" i="23"/>
  <c r="N523" i="23"/>
  <c r="S523" i="23"/>
  <c r="N571" i="23"/>
  <c r="S571" i="23"/>
  <c r="M571" i="23"/>
  <c r="S707" i="23"/>
  <c r="M707" i="23"/>
  <c r="N707" i="23"/>
  <c r="P739" i="23"/>
  <c r="Q739" i="23"/>
  <c r="O752" i="23"/>
  <c r="P752" i="23"/>
  <c r="U759" i="23"/>
  <c r="V759" i="23"/>
  <c r="T759" i="23"/>
  <c r="N772" i="23"/>
  <c r="S772" i="23"/>
  <c r="M772" i="23"/>
  <c r="R785" i="23"/>
  <c r="S785" i="23"/>
  <c r="U791" i="23"/>
  <c r="V791" i="23"/>
  <c r="T791" i="23"/>
  <c r="P803" i="23"/>
  <c r="Q803" i="23"/>
  <c r="U868" i="23"/>
  <c r="M842" i="23"/>
  <c r="S842" i="23"/>
  <c r="N842" i="23"/>
  <c r="R855" i="23"/>
  <c r="O862" i="23"/>
  <c r="M899" i="23"/>
  <c r="N899" i="23"/>
  <c r="M923" i="23"/>
  <c r="N923" i="23"/>
  <c r="M930" i="23"/>
  <c r="S930" i="23"/>
  <c r="N930" i="23"/>
  <c r="M938" i="23"/>
  <c r="S938" i="23"/>
  <c r="N938" i="23"/>
  <c r="M946" i="23"/>
  <c r="S946" i="23"/>
  <c r="N946" i="23"/>
  <c r="M954" i="23"/>
  <c r="N954" i="23"/>
  <c r="S954" i="23"/>
  <c r="M962" i="23"/>
  <c r="N962" i="23"/>
  <c r="S962" i="23"/>
  <c r="M970" i="23"/>
  <c r="S970" i="23"/>
  <c r="N970" i="23"/>
  <c r="R983" i="23"/>
  <c r="R991" i="23"/>
  <c r="R999" i="23"/>
  <c r="R1007" i="23"/>
  <c r="R1015" i="23"/>
  <c r="R1023" i="23"/>
  <c r="R1031" i="23"/>
  <c r="R1039" i="23"/>
  <c r="R1047" i="23"/>
  <c r="R1055" i="23"/>
  <c r="R1063" i="23"/>
  <c r="R1071" i="23"/>
  <c r="R1079" i="23"/>
  <c r="R264" i="23"/>
  <c r="P282" i="23"/>
  <c r="T286" i="23"/>
  <c r="V286" i="23"/>
  <c r="U286" i="23"/>
  <c r="Q301" i="23"/>
  <c r="O303" i="23"/>
  <c r="Q309" i="23"/>
  <c r="O311" i="23"/>
  <c r="Q317" i="23"/>
  <c r="P330" i="23"/>
  <c r="M347" i="23"/>
  <c r="N347" i="23"/>
  <c r="S347" i="23"/>
  <c r="R352" i="23"/>
  <c r="Q357" i="23"/>
  <c r="P370" i="23"/>
  <c r="S475" i="23"/>
  <c r="N475" i="23"/>
  <c r="M475" i="23"/>
  <c r="M531" i="23"/>
  <c r="N531" i="23"/>
  <c r="S531" i="23"/>
  <c r="N619" i="23"/>
  <c r="M619" i="23"/>
  <c r="S619" i="23"/>
  <c r="N651" i="23"/>
  <c r="S651" i="23"/>
  <c r="M651" i="23"/>
  <c r="N675" i="23"/>
  <c r="M675" i="23"/>
  <c r="S675" i="23"/>
  <c r="R1087" i="23"/>
  <c r="R1095" i="23"/>
  <c r="R1103" i="23"/>
  <c r="O1110" i="23"/>
  <c r="O1118" i="23"/>
  <c r="O1126" i="23"/>
  <c r="O1134" i="23"/>
  <c r="O1142" i="23"/>
  <c r="U1149" i="23"/>
  <c r="T1149" i="23"/>
  <c r="V1149" i="23"/>
  <c r="U1157" i="23"/>
  <c r="T1157" i="23"/>
  <c r="V1157" i="23"/>
  <c r="U1165" i="23"/>
  <c r="V1165" i="23"/>
  <c r="T1165" i="23"/>
  <c r="U1173" i="23"/>
  <c r="T1173" i="23"/>
  <c r="V1173" i="23"/>
  <c r="U1181" i="23"/>
  <c r="T1181" i="23"/>
  <c r="V1181" i="23"/>
  <c r="U1189" i="23"/>
  <c r="T1189" i="23"/>
  <c r="V1189" i="23"/>
  <c r="U1197" i="23"/>
  <c r="T1197" i="23"/>
  <c r="V1197" i="23"/>
  <c r="U1205" i="23"/>
  <c r="T1205" i="23"/>
  <c r="V1205" i="23"/>
  <c r="U1213" i="23"/>
  <c r="T1213" i="23"/>
  <c r="V1213" i="23"/>
  <c r="U1221" i="23"/>
  <c r="T1221" i="23"/>
  <c r="V1221" i="23"/>
  <c r="U1229" i="23"/>
  <c r="T1229" i="23"/>
  <c r="V1229" i="23"/>
  <c r="U1237" i="23"/>
  <c r="T1237" i="23"/>
  <c r="V1237" i="23"/>
  <c r="U1245" i="23"/>
  <c r="V1245" i="23"/>
  <c r="T1245" i="23"/>
  <c r="U1253" i="23"/>
  <c r="T1253" i="23"/>
  <c r="V1253" i="23"/>
  <c r="U1261" i="23"/>
  <c r="T1261" i="23"/>
  <c r="V1261" i="23"/>
  <c r="U1269" i="23"/>
  <c r="T1269" i="23"/>
  <c r="V1269" i="23"/>
  <c r="U1277" i="23"/>
  <c r="T1277" i="23"/>
  <c r="V1277" i="23"/>
  <c r="U1285" i="23"/>
  <c r="T1285" i="23"/>
  <c r="V1285" i="23"/>
  <c r="U1293" i="23"/>
  <c r="T1293" i="23"/>
  <c r="V1293" i="23"/>
  <c r="Q1300" i="23"/>
  <c r="V178" i="23"/>
  <c r="U178" i="23"/>
  <c r="T178" i="23"/>
  <c r="L178" i="23"/>
  <c r="R188" i="23"/>
  <c r="P206" i="23"/>
  <c r="Q233" i="23"/>
  <c r="O235" i="23"/>
  <c r="T242" i="23"/>
  <c r="V242" i="23"/>
  <c r="U242" i="23"/>
  <c r="L242" i="23"/>
  <c r="R260" i="23"/>
  <c r="O299" i="23"/>
  <c r="Q329" i="23"/>
  <c r="O1015" i="23"/>
  <c r="Q1021" i="23"/>
  <c r="V1028" i="23"/>
  <c r="M1028" i="23"/>
  <c r="O963" i="23"/>
  <c r="P963" i="23"/>
  <c r="T970" i="23"/>
  <c r="U970" i="23"/>
  <c r="V970" i="23"/>
  <c r="R1004" i="23"/>
  <c r="S1004" i="23"/>
  <c r="R1012" i="23"/>
  <c r="S1012" i="23"/>
  <c r="T1018" i="23"/>
  <c r="U1018" i="23"/>
  <c r="V1018" i="23"/>
  <c r="T1026" i="23"/>
  <c r="U1026" i="23"/>
  <c r="V1026" i="23"/>
  <c r="T1034" i="23"/>
  <c r="U1034" i="23"/>
  <c r="V1034" i="23"/>
  <c r="P1078" i="23"/>
  <c r="Q1078" i="23"/>
  <c r="P1086" i="23"/>
  <c r="Q1086" i="23"/>
  <c r="P1094" i="23"/>
  <c r="Q1094" i="23"/>
  <c r="R1100" i="23"/>
  <c r="S1100" i="23"/>
  <c r="O1107" i="23"/>
  <c r="P1107" i="23"/>
  <c r="O1115" i="23"/>
  <c r="P1115" i="23"/>
  <c r="O1123" i="23"/>
  <c r="P1123" i="23"/>
  <c r="O1131" i="23"/>
  <c r="P1131" i="23"/>
  <c r="O1139" i="23"/>
  <c r="P1139" i="23"/>
  <c r="P1214" i="23"/>
  <c r="Q1214" i="23"/>
  <c r="P1222" i="23"/>
  <c r="P1230" i="23"/>
  <c r="Q1230" i="23"/>
  <c r="P1238" i="23"/>
  <c r="Q1238" i="23"/>
  <c r="P1246" i="23"/>
  <c r="Q1246" i="23"/>
  <c r="P1254" i="23"/>
  <c r="P1262" i="23"/>
  <c r="Q1262" i="23"/>
  <c r="R1268" i="23"/>
  <c r="S1268" i="23"/>
  <c r="R1276" i="23"/>
  <c r="S1276" i="23"/>
  <c r="O1283" i="23"/>
  <c r="P1283" i="23"/>
  <c r="O1291" i="23"/>
  <c r="P1291" i="23"/>
  <c r="O1299" i="23"/>
  <c r="P1299" i="23"/>
  <c r="O1307" i="23"/>
  <c r="P1307" i="23"/>
  <c r="V1314" i="23"/>
  <c r="T1314" i="23"/>
  <c r="U1314" i="23"/>
  <c r="U1322" i="23"/>
  <c r="V1322" i="23"/>
  <c r="T1322" i="23"/>
  <c r="T1330" i="23"/>
  <c r="U1330" i="23"/>
  <c r="V1330" i="23"/>
  <c r="U1338" i="23"/>
  <c r="T1338" i="23"/>
  <c r="V1338" i="23"/>
  <c r="U1346" i="23"/>
  <c r="V1346" i="23"/>
  <c r="T1346" i="23"/>
  <c r="U1354" i="23"/>
  <c r="V1354" i="23"/>
  <c r="T1354" i="23"/>
  <c r="T1362" i="23"/>
  <c r="U1362" i="23"/>
  <c r="V1362" i="23"/>
  <c r="Q1369" i="23"/>
  <c r="R1369" i="23"/>
  <c r="Q1385" i="23"/>
  <c r="R1385" i="23"/>
  <c r="Q1393" i="23"/>
  <c r="R1393" i="23"/>
  <c r="Q1401" i="23"/>
  <c r="R1401" i="23"/>
  <c r="M1203" i="23"/>
  <c r="N1203" i="23"/>
  <c r="S1203" i="23"/>
  <c r="R1216" i="23"/>
  <c r="V1222" i="23"/>
  <c r="T1222" i="23"/>
  <c r="U1222" i="23"/>
  <c r="M1227" i="23"/>
  <c r="N1227" i="23"/>
  <c r="S1227" i="23"/>
  <c r="R1240" i="23"/>
  <c r="T1246" i="23"/>
  <c r="U1246" i="23"/>
  <c r="V1246" i="23"/>
  <c r="R1264" i="23"/>
  <c r="O1271" i="23"/>
  <c r="M1283" i="23"/>
  <c r="N1283" i="23"/>
  <c r="S1283" i="23"/>
  <c r="O1295" i="23"/>
  <c r="Q1301" i="23"/>
  <c r="O1319" i="23"/>
  <c r="Q1325" i="23"/>
  <c r="M1331" i="23"/>
  <c r="N1331" i="23"/>
  <c r="S1331" i="23"/>
  <c r="R1344" i="23"/>
  <c r="Q1349" i="23"/>
  <c r="O1367" i="23"/>
  <c r="U1372" i="23"/>
  <c r="V1372" i="23"/>
  <c r="N1372" i="23"/>
  <c r="M1372" i="23"/>
  <c r="P1378" i="23"/>
  <c r="O1391" i="23"/>
  <c r="Q1397" i="23"/>
  <c r="S1403" i="23"/>
  <c r="M1403" i="23"/>
  <c r="N1403" i="23"/>
  <c r="O1415" i="23"/>
  <c r="Q1421" i="23"/>
  <c r="N1428" i="23"/>
  <c r="U1428" i="23"/>
  <c r="V1428" i="23"/>
  <c r="M1428" i="23"/>
  <c r="R1440" i="23"/>
  <c r="S1451" i="23"/>
  <c r="N1451" i="23"/>
  <c r="M1451" i="23"/>
  <c r="R1464" i="23"/>
  <c r="Q1469" i="23"/>
  <c r="S1475" i="23"/>
  <c r="M1475" i="23"/>
  <c r="N1475" i="23"/>
  <c r="O1487" i="23"/>
  <c r="Q1493" i="23"/>
  <c r="N1500" i="23"/>
  <c r="U1500" i="23"/>
  <c r="M1500" i="23"/>
  <c r="P1506" i="23"/>
  <c r="R1512" i="23"/>
  <c r="Q1517" i="23"/>
  <c r="U1524" i="23"/>
  <c r="M1524" i="23"/>
  <c r="V1524" i="23"/>
  <c r="N1524" i="23"/>
  <c r="U788" i="23"/>
  <c r="V836" i="23"/>
  <c r="U836" i="23"/>
  <c r="V972" i="23"/>
  <c r="U972" i="23"/>
  <c r="N972" i="23"/>
  <c r="M972" i="23"/>
  <c r="P1089" i="23"/>
  <c r="P1097" i="23"/>
  <c r="P1105" i="23"/>
  <c r="R1111" i="23"/>
  <c r="R1119" i="23"/>
  <c r="R1127" i="23"/>
  <c r="R1135" i="23"/>
  <c r="R1143" i="23"/>
  <c r="O1150" i="23"/>
  <c r="O1158" i="23"/>
  <c r="O1166" i="23"/>
  <c r="O1174" i="23"/>
  <c r="O1182" i="23"/>
  <c r="O1190" i="23"/>
  <c r="O1198" i="23"/>
  <c r="O1206" i="23"/>
  <c r="O1214" i="23"/>
  <c r="O1222" i="23"/>
  <c r="O1230" i="23"/>
  <c r="O1238" i="23"/>
  <c r="O1246" i="23"/>
  <c r="O1254" i="23"/>
  <c r="O1262" i="23"/>
  <c r="O1270" i="23"/>
  <c r="O1278" i="23"/>
  <c r="O1286" i="23"/>
  <c r="O1294" i="23"/>
  <c r="U1301" i="23"/>
  <c r="T1301" i="23"/>
  <c r="V1301" i="23"/>
  <c r="P182" i="23"/>
  <c r="M191" i="23"/>
  <c r="S191" i="23"/>
  <c r="N191" i="23"/>
  <c r="K191" i="23"/>
  <c r="R196" i="23"/>
  <c r="U210" i="23"/>
  <c r="V210" i="23"/>
  <c r="T210" i="23"/>
  <c r="L210" i="23"/>
  <c r="R220" i="23"/>
  <c r="P246" i="23"/>
  <c r="M255" i="23"/>
  <c r="N255" i="23"/>
  <c r="S255" i="23"/>
  <c r="K255" i="23"/>
  <c r="Q273" i="23"/>
  <c r="O275" i="23"/>
  <c r="N287" i="23"/>
  <c r="M287" i="23"/>
  <c r="S287" i="23"/>
  <c r="R292" i="23"/>
  <c r="Q305" i="23"/>
  <c r="M319" i="23"/>
  <c r="N319" i="23"/>
  <c r="S319" i="23"/>
  <c r="R356" i="23"/>
  <c r="O379" i="23"/>
  <c r="M391" i="23"/>
  <c r="S391" i="23"/>
  <c r="N391" i="23"/>
  <c r="O403" i="23"/>
  <c r="T410" i="23"/>
  <c r="V410" i="23"/>
  <c r="U410" i="23"/>
  <c r="Q417" i="23"/>
  <c r="O435" i="23"/>
  <c r="S447" i="23"/>
  <c r="N447" i="23"/>
  <c r="M447" i="23"/>
  <c r="P454" i="23"/>
  <c r="O459" i="23"/>
  <c r="S479" i="23"/>
  <c r="M479" i="23"/>
  <c r="N479" i="23"/>
  <c r="P486" i="23"/>
  <c r="V490" i="23"/>
  <c r="T490" i="23"/>
  <c r="U490" i="23"/>
  <c r="Q497" i="23"/>
  <c r="M503" i="23"/>
  <c r="S503" i="23"/>
  <c r="N503" i="23"/>
  <c r="V514" i="23"/>
  <c r="T514" i="23"/>
  <c r="U514" i="23"/>
  <c r="Q521" i="23"/>
  <c r="N543" i="23"/>
  <c r="S543" i="23"/>
  <c r="M543" i="23"/>
  <c r="P550" i="23"/>
  <c r="R556" i="23"/>
  <c r="V562" i="23"/>
  <c r="T562" i="23"/>
  <c r="U562" i="23"/>
  <c r="Q569" i="23"/>
  <c r="N583" i="23"/>
  <c r="M583" i="23"/>
  <c r="S583" i="23"/>
  <c r="P590" i="23"/>
  <c r="O595" i="23"/>
  <c r="T602" i="23"/>
  <c r="U602" i="23"/>
  <c r="V602" i="23"/>
  <c r="Q609" i="23"/>
  <c r="N647" i="23"/>
  <c r="M647" i="23"/>
  <c r="S647" i="23"/>
  <c r="P662" i="23"/>
  <c r="P670" i="23"/>
  <c r="P678" i="23"/>
  <c r="P686" i="23"/>
  <c r="O691" i="23"/>
  <c r="T698" i="23"/>
  <c r="U698" i="23"/>
  <c r="V698" i="23"/>
  <c r="Q705" i="23"/>
  <c r="S719" i="23"/>
  <c r="M719" i="23"/>
  <c r="N719" i="23"/>
  <c r="S727" i="23"/>
  <c r="M727" i="23"/>
  <c r="N727" i="23"/>
  <c r="M689" i="23"/>
  <c r="N689" i="23"/>
  <c r="S689" i="23"/>
  <c r="R702" i="23"/>
  <c r="P712" i="23"/>
  <c r="P720" i="23"/>
  <c r="N737" i="23"/>
  <c r="S737" i="23"/>
  <c r="M737" i="23"/>
  <c r="R1016" i="23"/>
  <c r="T1022" i="23"/>
  <c r="U1022" i="23"/>
  <c r="V1022" i="23"/>
  <c r="U1309" i="23"/>
  <c r="V1309" i="23"/>
  <c r="T1309" i="23"/>
  <c r="U1317" i="23"/>
  <c r="T1317" i="23"/>
  <c r="V1317" i="23"/>
  <c r="U1325" i="23"/>
  <c r="V1325" i="23"/>
  <c r="T1325" i="23"/>
  <c r="U1333" i="23"/>
  <c r="T1333" i="23"/>
  <c r="V1333" i="23"/>
  <c r="U1341" i="23"/>
  <c r="T1341" i="23"/>
  <c r="V1341" i="23"/>
  <c r="U1349" i="23"/>
  <c r="T1349" i="23"/>
  <c r="V1349" i="23"/>
  <c r="U1357" i="23"/>
  <c r="V1357" i="23"/>
  <c r="T1357" i="23"/>
  <c r="U1365" i="23"/>
  <c r="T1365" i="23"/>
  <c r="V1365" i="23"/>
  <c r="U1373" i="23"/>
  <c r="T1373" i="23"/>
  <c r="V1373" i="23"/>
  <c r="U1381" i="23"/>
  <c r="T1381" i="23"/>
  <c r="V1381" i="23"/>
  <c r="U1389" i="23"/>
  <c r="V1389" i="23"/>
  <c r="T1389" i="23"/>
  <c r="U1397" i="23"/>
  <c r="T1397" i="23"/>
  <c r="V1397" i="23"/>
  <c r="M1090" i="23"/>
  <c r="N1090" i="23"/>
  <c r="S1090" i="23"/>
  <c r="M1098" i="23"/>
  <c r="S1098" i="23"/>
  <c r="N1098" i="23"/>
  <c r="P1113" i="23"/>
  <c r="P1121" i="23"/>
  <c r="P1129" i="23"/>
  <c r="P1137" i="23"/>
  <c r="P1145" i="23"/>
  <c r="R1151" i="23"/>
  <c r="R1159" i="23"/>
  <c r="R1167" i="23"/>
  <c r="R1175" i="23"/>
  <c r="R1183" i="23"/>
  <c r="R1191" i="23"/>
  <c r="R1199" i="23"/>
  <c r="R1207" i="23"/>
  <c r="R1215" i="23"/>
  <c r="R1223" i="23"/>
  <c r="R1231" i="23"/>
  <c r="R1239" i="23"/>
  <c r="R1247" i="23"/>
  <c r="R1255" i="23"/>
  <c r="R1263" i="23"/>
  <c r="R1271" i="23"/>
  <c r="R1279" i="23"/>
  <c r="R1287" i="23"/>
  <c r="O1302" i="23"/>
  <c r="V186" i="23"/>
  <c r="T186" i="23"/>
  <c r="U186" i="23"/>
  <c r="L186" i="23"/>
  <c r="Q201" i="23"/>
  <c r="O203" i="23"/>
  <c r="P214" i="23"/>
  <c r="N223" i="23"/>
  <c r="S223" i="23"/>
  <c r="M223" i="23"/>
  <c r="R228" i="23"/>
  <c r="N231" i="23"/>
  <c r="M231" i="23"/>
  <c r="S231" i="23"/>
  <c r="K231" i="23"/>
  <c r="Q241" i="23"/>
  <c r="T250" i="23"/>
  <c r="V250" i="23"/>
  <c r="U250" i="23"/>
  <c r="L250" i="23"/>
  <c r="S263" i="23"/>
  <c r="M263" i="23"/>
  <c r="N263" i="23"/>
  <c r="K263" i="23"/>
  <c r="R268" i="23"/>
  <c r="T282" i="23"/>
  <c r="V282" i="23"/>
  <c r="U282" i="23"/>
  <c r="L282" i="23"/>
  <c r="N295" i="23"/>
  <c r="S295" i="23"/>
  <c r="M295" i="23"/>
  <c r="O307" i="23"/>
  <c r="P310" i="23"/>
  <c r="T314" i="23"/>
  <c r="V314" i="23"/>
  <c r="U314" i="23"/>
  <c r="L314" i="23"/>
  <c r="R324" i="23"/>
  <c r="S327" i="23"/>
  <c r="N327" i="23"/>
  <c r="M327" i="23"/>
  <c r="Q337" i="23"/>
  <c r="O339" i="23"/>
  <c r="Q345" i="23"/>
  <c r="O347" i="23"/>
  <c r="P350" i="23"/>
  <c r="N359" i="23"/>
  <c r="S359" i="23"/>
  <c r="M359" i="23"/>
  <c r="Q369" i="23"/>
  <c r="O371" i="23"/>
  <c r="R380" i="23"/>
  <c r="Q385" i="23"/>
  <c r="R404" i="23"/>
  <c r="O411" i="23"/>
  <c r="T418" i="23"/>
  <c r="V418" i="23"/>
  <c r="U418" i="23"/>
  <c r="R436" i="23"/>
  <c r="Q441" i="23"/>
  <c r="R460" i="23"/>
  <c r="Q465" i="23"/>
  <c r="O491" i="23"/>
  <c r="V498" i="23"/>
  <c r="T498" i="23"/>
  <c r="U498" i="23"/>
  <c r="O515" i="23"/>
  <c r="V522" i="23"/>
  <c r="T522" i="23"/>
  <c r="U522" i="23"/>
  <c r="Q529" i="23"/>
  <c r="N551" i="23"/>
  <c r="M551" i="23"/>
  <c r="S551" i="23"/>
  <c r="P558" i="23"/>
  <c r="O563" i="23"/>
  <c r="Q577" i="23"/>
  <c r="R596" i="23"/>
  <c r="O603" i="23"/>
  <c r="U610" i="23"/>
  <c r="V610" i="23"/>
  <c r="T610" i="23"/>
  <c r="Q617" i="23"/>
  <c r="N655" i="23"/>
  <c r="M655" i="23"/>
  <c r="S655" i="23"/>
  <c r="N663" i="23"/>
  <c r="S663" i="23"/>
  <c r="M663" i="23"/>
  <c r="N671" i="23"/>
  <c r="S671" i="23"/>
  <c r="M671" i="23"/>
  <c r="N679" i="23"/>
  <c r="M679" i="23"/>
  <c r="S679" i="23"/>
  <c r="R692" i="23"/>
  <c r="O699" i="23"/>
  <c r="T706" i="23"/>
  <c r="U706" i="23"/>
  <c r="V706" i="23"/>
  <c r="N697" i="23"/>
  <c r="M697" i="23"/>
  <c r="S697" i="23"/>
  <c r="P704" i="23"/>
  <c r="N713" i="23"/>
  <c r="M713" i="23"/>
  <c r="S713" i="23"/>
  <c r="N721" i="23"/>
  <c r="M721" i="23"/>
  <c r="S721" i="23"/>
  <c r="N729" i="23"/>
  <c r="M729" i="23"/>
  <c r="S729" i="23"/>
  <c r="O1310" i="23"/>
  <c r="O1318" i="23"/>
  <c r="O1326" i="23"/>
  <c r="O1334" i="23"/>
  <c r="O1342" i="23"/>
  <c r="O1350" i="23"/>
  <c r="O1358" i="23"/>
  <c r="O1366" i="23"/>
  <c r="O1374" i="23"/>
  <c r="O1382" i="23"/>
  <c r="O1390" i="23"/>
  <c r="O1398" i="23"/>
  <c r="O1406" i="23"/>
  <c r="O1414" i="23"/>
  <c r="O1422" i="23"/>
  <c r="O1430" i="23"/>
  <c r="O1438" i="23"/>
  <c r="O1446" i="23"/>
  <c r="O1454" i="23"/>
  <c r="O1462" i="23"/>
  <c r="O1470" i="23"/>
  <c r="O1478" i="23"/>
  <c r="O1486" i="23"/>
  <c r="O1494" i="23"/>
  <c r="O1502" i="23"/>
  <c r="O1510" i="23"/>
  <c r="O1518" i="23"/>
  <c r="O1526" i="23"/>
  <c r="Q737" i="23"/>
  <c r="S751" i="23"/>
  <c r="N751" i="23"/>
  <c r="M751" i="23"/>
  <c r="R764" i="23"/>
  <c r="O771" i="23"/>
  <c r="Q777" i="23"/>
  <c r="N807" i="23"/>
  <c r="M807" i="23"/>
  <c r="S807" i="23"/>
  <c r="P814" i="23"/>
  <c r="Q814" i="23"/>
  <c r="R820" i="23"/>
  <c r="Q833" i="23"/>
  <c r="R833" i="23"/>
  <c r="Q841" i="23"/>
  <c r="R841" i="23"/>
  <c r="P886" i="23"/>
  <c r="Q886" i="23"/>
  <c r="O891" i="23"/>
  <c r="P891" i="23"/>
  <c r="O899" i="23"/>
  <c r="P899" i="23"/>
  <c r="Q905" i="23"/>
  <c r="R905" i="23"/>
  <c r="S927" i="23"/>
  <c r="N927" i="23"/>
  <c r="M927" i="23"/>
  <c r="R940" i="23"/>
  <c r="S940" i="23"/>
  <c r="O947" i="23"/>
  <c r="P947" i="23"/>
  <c r="T954" i="23"/>
  <c r="U954" i="23"/>
  <c r="V954" i="23"/>
  <c r="T1038" i="23"/>
  <c r="U1038" i="23"/>
  <c r="V1038" i="23"/>
  <c r="T1062" i="23"/>
  <c r="U1062" i="23"/>
  <c r="V1062" i="23"/>
  <c r="S1075" i="23"/>
  <c r="N1075" i="23"/>
  <c r="M1075" i="23"/>
  <c r="R1088" i="23"/>
  <c r="T1094" i="23"/>
  <c r="U1094" i="23"/>
  <c r="V1094" i="23"/>
  <c r="U1108" i="23"/>
  <c r="V1108" i="23"/>
  <c r="M1108" i="23"/>
  <c r="P1114" i="23"/>
  <c r="Q1125" i="23"/>
  <c r="V1132" i="23"/>
  <c r="U1132" i="23"/>
  <c r="N1132" i="23"/>
  <c r="M1132" i="23"/>
  <c r="P1138" i="23"/>
  <c r="O1151" i="23"/>
  <c r="Q1157" i="23"/>
  <c r="M1164" i="23"/>
  <c r="V1164" i="23"/>
  <c r="N1164" i="23"/>
  <c r="P1170" i="23"/>
  <c r="O1175" i="23"/>
  <c r="Q1181" i="23"/>
  <c r="N1188" i="23"/>
  <c r="M1188" i="23"/>
  <c r="V1188" i="23"/>
  <c r="P1194" i="23"/>
  <c r="R1200" i="23"/>
  <c r="Q1254" i="23"/>
  <c r="V804" i="23"/>
  <c r="S1332" i="23"/>
  <c r="M1332" i="23"/>
  <c r="N1332" i="23"/>
  <c r="T1332" i="23"/>
  <c r="N241" i="23"/>
  <c r="S241" i="23"/>
  <c r="M241" i="23"/>
  <c r="P264" i="23"/>
  <c r="P272" i="23"/>
  <c r="P280" i="23"/>
  <c r="T300" i="23"/>
  <c r="U300" i="23"/>
  <c r="V300" i="23"/>
  <c r="T332" i="23"/>
  <c r="U332" i="23"/>
  <c r="V332" i="23"/>
  <c r="N337" i="23"/>
  <c r="M337" i="23"/>
  <c r="S337" i="23"/>
  <c r="O381" i="23"/>
  <c r="V388" i="23"/>
  <c r="T388" i="23"/>
  <c r="U388" i="23"/>
  <c r="V396" i="23"/>
  <c r="T396" i="23"/>
  <c r="U396" i="23"/>
  <c r="T540" i="23"/>
  <c r="U540" i="23"/>
  <c r="V540" i="23"/>
  <c r="V564" i="23"/>
  <c r="T564" i="23"/>
  <c r="U564" i="23"/>
  <c r="R598" i="23"/>
  <c r="R606" i="23"/>
  <c r="R614" i="23"/>
  <c r="R622" i="23"/>
  <c r="P632" i="23"/>
  <c r="P640" i="23"/>
  <c r="M649" i="23"/>
  <c r="S649" i="23"/>
  <c r="N649" i="23"/>
  <c r="M657" i="23"/>
  <c r="N657" i="23"/>
  <c r="S657" i="23"/>
  <c r="M665" i="23"/>
  <c r="S665" i="23"/>
  <c r="N665" i="23"/>
  <c r="S673" i="23"/>
  <c r="M673" i="23"/>
  <c r="N673" i="23"/>
  <c r="S681" i="23"/>
  <c r="N681" i="23"/>
  <c r="M681" i="23"/>
  <c r="S3" i="23"/>
  <c r="M3" i="23"/>
  <c r="N3" i="23"/>
  <c r="Q5" i="23"/>
  <c r="O7" i="23"/>
  <c r="P10" i="23"/>
  <c r="R24" i="23"/>
  <c r="Q37" i="23"/>
  <c r="O39" i="23"/>
  <c r="P42" i="23"/>
  <c r="T46" i="23"/>
  <c r="V46" i="23"/>
  <c r="U46" i="23"/>
  <c r="Q69" i="23"/>
  <c r="P106" i="23"/>
  <c r="M107" i="23"/>
  <c r="S107" i="23"/>
  <c r="N107" i="23"/>
  <c r="R112" i="23"/>
  <c r="Q133" i="23"/>
  <c r="O135" i="23"/>
  <c r="V158" i="23"/>
  <c r="U158" i="23"/>
  <c r="T158" i="23"/>
  <c r="R168" i="23"/>
  <c r="V174" i="23"/>
  <c r="T174" i="23"/>
  <c r="U174" i="23"/>
  <c r="P194" i="23"/>
  <c r="N211" i="23"/>
  <c r="M211" i="23"/>
  <c r="S211" i="23"/>
  <c r="R216" i="23"/>
  <c r="Q229" i="23"/>
  <c r="Q237" i="23"/>
  <c r="O239" i="23"/>
  <c r="Q245" i="23"/>
  <c r="O247" i="23"/>
  <c r="O255" i="23"/>
  <c r="O814" i="23"/>
  <c r="V821" i="23"/>
  <c r="T821" i="23"/>
  <c r="U821" i="23"/>
  <c r="V829" i="23"/>
  <c r="T829" i="23"/>
  <c r="U829" i="23"/>
  <c r="V837" i="23"/>
  <c r="T837" i="23"/>
  <c r="U837" i="23"/>
  <c r="Q844" i="23"/>
  <c r="O870" i="23"/>
  <c r="O878" i="23"/>
  <c r="O886" i="23"/>
  <c r="V893" i="23"/>
  <c r="T893" i="23"/>
  <c r="U893" i="23"/>
  <c r="V901" i="23"/>
  <c r="T901" i="23"/>
  <c r="U901" i="23"/>
  <c r="V909" i="23"/>
  <c r="T909" i="23"/>
  <c r="U909" i="23"/>
  <c r="V917" i="23"/>
  <c r="T917" i="23"/>
  <c r="U917" i="23"/>
  <c r="Q932" i="23"/>
  <c r="Q940" i="23"/>
  <c r="Q948" i="23"/>
  <c r="Q956" i="23"/>
  <c r="Q964" i="23"/>
  <c r="Q972" i="23"/>
  <c r="N995" i="23"/>
  <c r="M995" i="23"/>
  <c r="P258" i="23"/>
  <c r="N275" i="23"/>
  <c r="S275" i="23"/>
  <c r="M275" i="23"/>
  <c r="T278" i="23"/>
  <c r="U278" i="23"/>
  <c r="V278" i="23"/>
  <c r="N283" i="23"/>
  <c r="S283" i="23"/>
  <c r="M283" i="23"/>
  <c r="Q285" i="23"/>
  <c r="N299" i="23"/>
  <c r="S299" i="23"/>
  <c r="M299" i="23"/>
  <c r="R304" i="23"/>
  <c r="N307" i="23"/>
  <c r="S307" i="23"/>
  <c r="M307" i="23"/>
  <c r="R312" i="23"/>
  <c r="R320" i="23"/>
  <c r="P346" i="23"/>
  <c r="R360" i="23"/>
  <c r="O375" i="23"/>
  <c r="M411" i="23"/>
  <c r="S411" i="23"/>
  <c r="N411" i="23"/>
  <c r="N427" i="23"/>
  <c r="S427" i="23"/>
  <c r="M427" i="23"/>
  <c r="M443" i="23"/>
  <c r="S443" i="23"/>
  <c r="N443" i="23"/>
  <c r="N587" i="23"/>
  <c r="M587" i="23"/>
  <c r="S587" i="23"/>
  <c r="N603" i="23"/>
  <c r="M603" i="23"/>
  <c r="S603" i="23"/>
  <c r="V820" i="23"/>
  <c r="U820" i="23"/>
  <c r="N915" i="23"/>
  <c r="V956" i="23"/>
  <c r="U956" i="23"/>
  <c r="N956" i="23"/>
  <c r="M956" i="23"/>
  <c r="T927" i="23"/>
  <c r="Q275" i="23"/>
  <c r="P296" i="23"/>
  <c r="P304" i="23"/>
  <c r="V308" i="23"/>
  <c r="T308" i="23"/>
  <c r="U308" i="23"/>
  <c r="T316" i="23"/>
  <c r="V316" i="23"/>
  <c r="U316" i="23"/>
  <c r="P328" i="23"/>
  <c r="R342" i="23"/>
  <c r="N345" i="23"/>
  <c r="S345" i="23"/>
  <c r="M345" i="23"/>
  <c r="R350" i="23"/>
  <c r="N353" i="23"/>
  <c r="S353" i="23"/>
  <c r="M353" i="23"/>
  <c r="V356" i="23"/>
  <c r="U356" i="23"/>
  <c r="T356" i="23"/>
  <c r="R358" i="23"/>
  <c r="O389" i="23"/>
  <c r="O397" i="23"/>
  <c r="V404" i="23"/>
  <c r="T404" i="23"/>
  <c r="U404" i="23"/>
  <c r="T412" i="23"/>
  <c r="U412" i="23"/>
  <c r="V412" i="23"/>
  <c r="V420" i="23"/>
  <c r="T420" i="23"/>
  <c r="U420" i="23"/>
  <c r="V428" i="23"/>
  <c r="T428" i="23"/>
  <c r="U428" i="23"/>
  <c r="T436" i="23"/>
  <c r="V436" i="23"/>
  <c r="U436" i="23"/>
  <c r="T444" i="23"/>
  <c r="U444" i="23"/>
  <c r="V444" i="23"/>
  <c r="V452" i="23"/>
  <c r="T452" i="23"/>
  <c r="U452" i="23"/>
  <c r="V460" i="23"/>
  <c r="U460" i="23"/>
  <c r="T460" i="23"/>
  <c r="U468" i="23"/>
  <c r="T468" i="23"/>
  <c r="V468" i="23"/>
  <c r="V476" i="23"/>
  <c r="T476" i="23"/>
  <c r="U476" i="23"/>
  <c r="T484" i="23"/>
  <c r="U484" i="23"/>
  <c r="V484" i="23"/>
  <c r="U492" i="23"/>
  <c r="V492" i="23"/>
  <c r="T492" i="23"/>
  <c r="U500" i="23"/>
  <c r="T500" i="23"/>
  <c r="V500" i="23"/>
  <c r="T508" i="23"/>
  <c r="V508" i="23"/>
  <c r="U508" i="23"/>
  <c r="T516" i="23"/>
  <c r="V516" i="23"/>
  <c r="U516" i="23"/>
  <c r="U524" i="23"/>
  <c r="V524" i="23"/>
  <c r="T524" i="23"/>
  <c r="U532" i="23"/>
  <c r="V532" i="23"/>
  <c r="T532" i="23"/>
  <c r="T548" i="23"/>
  <c r="V548" i="23"/>
  <c r="U548" i="23"/>
  <c r="U556" i="23"/>
  <c r="V556" i="23"/>
  <c r="T556" i="23"/>
  <c r="R590" i="23"/>
  <c r="P600" i="23"/>
  <c r="P608" i="23"/>
  <c r="P616" i="23"/>
  <c r="P624" i="23"/>
  <c r="M633" i="23"/>
  <c r="S633" i="23"/>
  <c r="N633" i="23"/>
  <c r="M641" i="23"/>
  <c r="N641" i="23"/>
  <c r="S641" i="23"/>
  <c r="T22" i="23"/>
  <c r="U22" i="23"/>
  <c r="V22" i="23"/>
  <c r="N27" i="23"/>
  <c r="M27" i="23"/>
  <c r="S27" i="23"/>
  <c r="N51" i="23"/>
  <c r="S51" i="23"/>
  <c r="M51" i="23"/>
  <c r="R56" i="23"/>
  <c r="O71" i="23"/>
  <c r="R88" i="23"/>
  <c r="Q101" i="23"/>
  <c r="O103" i="23"/>
  <c r="Q117" i="23"/>
  <c r="O119" i="23"/>
  <c r="P122" i="23"/>
  <c r="R128" i="23"/>
  <c r="N139" i="23"/>
  <c r="M139" i="23"/>
  <c r="S139" i="23"/>
  <c r="Q141" i="23"/>
  <c r="O143" i="23"/>
  <c r="P154" i="23"/>
  <c r="S171" i="23"/>
  <c r="N171" i="23"/>
  <c r="M171" i="23"/>
  <c r="Q253" i="23"/>
  <c r="R815" i="23"/>
  <c r="O822" i="23"/>
  <c r="O830" i="23"/>
  <c r="V845" i="23"/>
  <c r="T845" i="23"/>
  <c r="U845" i="23"/>
  <c r="Q852" i="23"/>
  <c r="M866" i="23"/>
  <c r="S866" i="23"/>
  <c r="N866" i="23"/>
  <c r="R871" i="23"/>
  <c r="R879" i="23"/>
  <c r="R887" i="23"/>
  <c r="O894" i="23"/>
  <c r="O902" i="23"/>
  <c r="O910" i="23"/>
  <c r="O918" i="23"/>
  <c r="V925" i="23"/>
  <c r="T925" i="23"/>
  <c r="U925" i="23"/>
  <c r="V933" i="23"/>
  <c r="T933" i="23"/>
  <c r="U933" i="23"/>
  <c r="V941" i="23"/>
  <c r="T941" i="23"/>
  <c r="U941" i="23"/>
  <c r="V949" i="23"/>
  <c r="T949" i="23"/>
  <c r="U949" i="23"/>
  <c r="V957" i="23"/>
  <c r="T957" i="23"/>
  <c r="U957" i="23"/>
  <c r="V965" i="23"/>
  <c r="T965" i="23"/>
  <c r="U965" i="23"/>
  <c r="V973" i="23"/>
  <c r="T973" i="23"/>
  <c r="U973" i="23"/>
  <c r="Q980" i="23"/>
  <c r="P266" i="23"/>
  <c r="T270" i="23"/>
  <c r="U270" i="23"/>
  <c r="V270" i="23"/>
  <c r="R280" i="23"/>
  <c r="S323" i="23"/>
  <c r="N323" i="23"/>
  <c r="M323" i="23"/>
  <c r="Q341" i="23"/>
  <c r="O343" i="23"/>
  <c r="O351" i="23"/>
  <c r="T358" i="23"/>
  <c r="U358" i="23"/>
  <c r="V358" i="23"/>
  <c r="Q373" i="23"/>
  <c r="M379" i="23"/>
  <c r="S379" i="23"/>
  <c r="N379" i="23"/>
  <c r="N635" i="23"/>
  <c r="S635" i="23"/>
  <c r="M635" i="23"/>
  <c r="M787" i="23"/>
  <c r="S787" i="23"/>
  <c r="N787" i="23"/>
  <c r="N859" i="23"/>
  <c r="S875" i="23"/>
  <c r="N875" i="23"/>
  <c r="M875" i="23"/>
  <c r="N924" i="23"/>
  <c r="M924" i="23"/>
  <c r="U924" i="23"/>
  <c r="R1153" i="23"/>
  <c r="U1164" i="23"/>
  <c r="O277" i="23"/>
  <c r="Q283" i="23"/>
  <c r="O285" i="23"/>
  <c r="P312" i="23"/>
  <c r="P320" i="23"/>
  <c r="P336" i="23"/>
  <c r="V340" i="23"/>
  <c r="T340" i="23"/>
  <c r="U340" i="23"/>
  <c r="N361" i="23"/>
  <c r="S361" i="23"/>
  <c r="M361" i="23"/>
  <c r="R366" i="23"/>
  <c r="N369" i="23"/>
  <c r="M369" i="23"/>
  <c r="S369" i="23"/>
  <c r="R374" i="23"/>
  <c r="O405" i="23"/>
  <c r="O413" i="23"/>
  <c r="O421" i="23"/>
  <c r="O429" i="23"/>
  <c r="O437" i="23"/>
  <c r="O445" i="23"/>
  <c r="O453" i="23"/>
  <c r="O461" i="23"/>
  <c r="O477" i="23"/>
  <c r="O493" i="23"/>
  <c r="O533" i="23"/>
  <c r="P576" i="23"/>
  <c r="P592" i="23"/>
  <c r="M601" i="23"/>
  <c r="S601" i="23"/>
  <c r="N601" i="23"/>
  <c r="M609" i="23"/>
  <c r="N609" i="23"/>
  <c r="S609" i="23"/>
  <c r="M617" i="23"/>
  <c r="N617" i="23"/>
  <c r="S617" i="23"/>
  <c r="M625" i="23"/>
  <c r="S625" i="23"/>
  <c r="N625" i="23"/>
  <c r="Q667" i="23"/>
  <c r="Q683" i="23"/>
  <c r="R8" i="23"/>
  <c r="P18" i="23"/>
  <c r="P26" i="23"/>
  <c r="R32" i="23"/>
  <c r="N35" i="23"/>
  <c r="S35" i="23"/>
  <c r="M35" i="23"/>
  <c r="N59" i="23"/>
  <c r="S59" i="23"/>
  <c r="M59" i="23"/>
  <c r="R64" i="23"/>
  <c r="N67" i="23"/>
  <c r="M67" i="23"/>
  <c r="S67" i="23"/>
  <c r="P82" i="23"/>
  <c r="S91" i="23"/>
  <c r="M91" i="23"/>
  <c r="N91" i="23"/>
  <c r="R96" i="23"/>
  <c r="U126" i="23"/>
  <c r="V126" i="23"/>
  <c r="T126" i="23"/>
  <c r="S131" i="23"/>
  <c r="N131" i="23"/>
  <c r="M131" i="23"/>
  <c r="Q149" i="23"/>
  <c r="P162" i="23"/>
  <c r="R176" i="23"/>
  <c r="M179" i="23"/>
  <c r="S179" i="23"/>
  <c r="N179" i="23"/>
  <c r="R184" i="23"/>
  <c r="S187" i="23"/>
  <c r="M187" i="23"/>
  <c r="N187" i="23"/>
  <c r="Q189" i="23"/>
  <c r="O191" i="23"/>
  <c r="Q197" i="23"/>
  <c r="O199" i="23"/>
  <c r="Q205" i="23"/>
  <c r="O207" i="23"/>
  <c r="P210" i="23"/>
  <c r="V214" i="23"/>
  <c r="T214" i="23"/>
  <c r="U214" i="23"/>
  <c r="N219" i="23"/>
  <c r="M219" i="23"/>
  <c r="S219" i="23"/>
  <c r="R224" i="23"/>
  <c r="M227" i="23"/>
  <c r="N227" i="23"/>
  <c r="S227" i="23"/>
  <c r="P817" i="23"/>
  <c r="R823" i="23"/>
  <c r="R831" i="23"/>
  <c r="O838" i="23"/>
  <c r="O846" i="23"/>
  <c r="V853" i="23"/>
  <c r="T853" i="23"/>
  <c r="U853" i="23"/>
  <c r="Q860" i="23"/>
  <c r="P873" i="23"/>
  <c r="P881" i="23"/>
  <c r="P889" i="23"/>
  <c r="R895" i="23"/>
  <c r="R903" i="23"/>
  <c r="R911" i="23"/>
  <c r="R919" i="23"/>
  <c r="O926" i="23"/>
  <c r="O934" i="23"/>
  <c r="O942" i="23"/>
  <c r="O950" i="23"/>
  <c r="O958" i="23"/>
  <c r="O966" i="23"/>
  <c r="O974" i="23"/>
  <c r="Q988" i="23"/>
  <c r="Q996" i="23"/>
  <c r="Q1004" i="23"/>
  <c r="Q1012" i="23"/>
  <c r="Q1020" i="23"/>
  <c r="Q1028" i="23"/>
  <c r="Q1036" i="23"/>
  <c r="Q1044" i="23"/>
  <c r="Q1052" i="23"/>
  <c r="Q1060" i="23"/>
  <c r="Q1068" i="23"/>
  <c r="Q1076" i="23"/>
  <c r="Q1084" i="23"/>
  <c r="Q261" i="23"/>
  <c r="O263" i="23"/>
  <c r="P274" i="23"/>
  <c r="P298" i="23"/>
  <c r="T302" i="23"/>
  <c r="U302" i="23"/>
  <c r="V302" i="23"/>
  <c r="T310" i="23"/>
  <c r="U310" i="23"/>
  <c r="V310" i="23"/>
  <c r="T318" i="23"/>
  <c r="U318" i="23"/>
  <c r="V318" i="23"/>
  <c r="R328" i="23"/>
  <c r="M331" i="23"/>
  <c r="S331" i="23"/>
  <c r="N331" i="23"/>
  <c r="R336" i="23"/>
  <c r="Q349" i="23"/>
  <c r="P354" i="23"/>
  <c r="S363" i="23"/>
  <c r="N363" i="23"/>
  <c r="M363" i="23"/>
  <c r="R368" i="23"/>
  <c r="S467" i="23"/>
  <c r="M467" i="23"/>
  <c r="N467" i="23"/>
  <c r="S483" i="23"/>
  <c r="M483" i="23"/>
  <c r="N483" i="23"/>
  <c r="S515" i="23"/>
  <c r="M515" i="23"/>
  <c r="N515" i="23"/>
  <c r="N539" i="23"/>
  <c r="M539" i="23"/>
  <c r="S539" i="23"/>
  <c r="R1377" i="23"/>
  <c r="U1410" i="23"/>
  <c r="V1410" i="23"/>
  <c r="T1410" i="23"/>
  <c r="U1418" i="23"/>
  <c r="V1418" i="23"/>
  <c r="T1418" i="23"/>
  <c r="U1426" i="23"/>
  <c r="V1426" i="23"/>
  <c r="T1426" i="23"/>
  <c r="U1434" i="23"/>
  <c r="V1434" i="23"/>
  <c r="T1434" i="23"/>
  <c r="U1442" i="23"/>
  <c r="V1442" i="23"/>
  <c r="T1442" i="23"/>
  <c r="U1450" i="23"/>
  <c r="V1450" i="23"/>
  <c r="T1450" i="23"/>
  <c r="U1458" i="23"/>
  <c r="V1458" i="23"/>
  <c r="T1458" i="23"/>
  <c r="U1466" i="23"/>
  <c r="V1466" i="23"/>
  <c r="T1466" i="23"/>
  <c r="U1474" i="23"/>
  <c r="V1474" i="23"/>
  <c r="T1474" i="23"/>
  <c r="U1482" i="23"/>
  <c r="V1482" i="23"/>
  <c r="T1482" i="23"/>
  <c r="U1490" i="23"/>
  <c r="V1490" i="23"/>
  <c r="T1490" i="23"/>
  <c r="U1498" i="23"/>
  <c r="V1498" i="23"/>
  <c r="T1498" i="23"/>
  <c r="U1506" i="23"/>
  <c r="V1506" i="23"/>
  <c r="T1506" i="23"/>
  <c r="U1514" i="23"/>
  <c r="V1514" i="23"/>
  <c r="T1514" i="23"/>
  <c r="U1522" i="23"/>
  <c r="V1522" i="23"/>
  <c r="T1522" i="23"/>
  <c r="N1028" i="23"/>
  <c r="U1188" i="23"/>
  <c r="V1500" i="23"/>
  <c r="O331" i="23"/>
  <c r="P334" i="23"/>
  <c r="P342" i="23"/>
  <c r="M351" i="23"/>
  <c r="N351" i="23"/>
  <c r="S351" i="23"/>
  <c r="O363" i="23"/>
  <c r="P374" i="23"/>
  <c r="T378" i="23"/>
  <c r="V378" i="23"/>
  <c r="U378" i="23"/>
  <c r="L378" i="23"/>
  <c r="P398" i="23"/>
  <c r="T402" i="23"/>
  <c r="U402" i="23"/>
  <c r="V402" i="23"/>
  <c r="Q409" i="23"/>
  <c r="M423" i="23"/>
  <c r="N423" i="23"/>
  <c r="S423" i="23"/>
  <c r="P430" i="23"/>
  <c r="T434" i="23"/>
  <c r="U434" i="23"/>
  <c r="V434" i="23"/>
  <c r="R452" i="23"/>
  <c r="T458" i="23"/>
  <c r="V458" i="23"/>
  <c r="U458" i="23"/>
  <c r="M471" i="23"/>
  <c r="S471" i="23"/>
  <c r="N471" i="23"/>
  <c r="R484" i="23"/>
  <c r="Q489" i="23"/>
  <c r="P510" i="23"/>
  <c r="R548" i="23"/>
  <c r="O555" i="23"/>
  <c r="R588" i="23"/>
  <c r="U594" i="23"/>
  <c r="V594" i="23"/>
  <c r="T594" i="23"/>
  <c r="Q601" i="23"/>
  <c r="N623" i="23"/>
  <c r="M623" i="23"/>
  <c r="S623" i="23"/>
  <c r="N631" i="23"/>
  <c r="S631" i="23"/>
  <c r="M631" i="23"/>
  <c r="N639" i="23"/>
  <c r="S639" i="23"/>
  <c r="M639" i="23"/>
  <c r="P654" i="23"/>
  <c r="R660" i="23"/>
  <c r="R668" i="23"/>
  <c r="R676" i="23"/>
  <c r="R684" i="23"/>
  <c r="T690" i="23"/>
  <c r="U690" i="23"/>
  <c r="V690" i="23"/>
  <c r="Q697" i="23"/>
  <c r="P726" i="23"/>
  <c r="P688" i="23"/>
  <c r="P696" i="23"/>
  <c r="O701" i="23"/>
  <c r="R710" i="23"/>
  <c r="R718" i="23"/>
  <c r="R726" i="23"/>
  <c r="R1008" i="23"/>
  <c r="T1014" i="23"/>
  <c r="U1014" i="23"/>
  <c r="V1014" i="23"/>
  <c r="S1027" i="23"/>
  <c r="N1027" i="23"/>
  <c r="M1027" i="23"/>
  <c r="N732" i="23"/>
  <c r="S732" i="23"/>
  <c r="M732" i="23"/>
  <c r="Q758" i="23"/>
  <c r="P771" i="23"/>
  <c r="O784" i="23"/>
  <c r="N796" i="23"/>
  <c r="S796" i="23"/>
  <c r="M796" i="23"/>
  <c r="Q1308" i="23"/>
  <c r="Q1316" i="23"/>
  <c r="Q1324" i="23"/>
  <c r="Q1332" i="23"/>
  <c r="Q1340" i="23"/>
  <c r="Q1348" i="23"/>
  <c r="Q1356" i="23"/>
  <c r="Q1364" i="23"/>
  <c r="Q1372" i="23"/>
  <c r="Q1380" i="23"/>
  <c r="Q1388" i="23"/>
  <c r="Q1396" i="23"/>
  <c r="Q1404" i="23"/>
  <c r="Q1412" i="23"/>
  <c r="Q1420" i="23"/>
  <c r="Q1428" i="23"/>
  <c r="Q1436" i="23"/>
  <c r="Q1444" i="23"/>
  <c r="Q1452" i="23"/>
  <c r="Q1460" i="23"/>
  <c r="Q1468" i="23"/>
  <c r="Q1476" i="23"/>
  <c r="Q1484" i="23"/>
  <c r="Q1492" i="23"/>
  <c r="Q1500" i="23"/>
  <c r="Q1508" i="23"/>
  <c r="Q1516" i="23"/>
  <c r="Q1524" i="23"/>
  <c r="P750" i="23"/>
  <c r="R756" i="23"/>
  <c r="T762" i="23"/>
  <c r="U762" i="23"/>
  <c r="V762" i="23"/>
  <c r="L762" i="23"/>
  <c r="Q769" i="23"/>
  <c r="S783" i="23"/>
  <c r="N783" i="23"/>
  <c r="M783" i="23"/>
  <c r="M791" i="23"/>
  <c r="S791" i="23"/>
  <c r="N791" i="23"/>
  <c r="R804" i="23"/>
  <c r="O811" i="23"/>
  <c r="T818" i="23"/>
  <c r="U818" i="23"/>
  <c r="V818" i="23"/>
  <c r="Q825" i="23"/>
  <c r="S847" i="23"/>
  <c r="M847" i="23"/>
  <c r="N847" i="23"/>
  <c r="P862" i="23"/>
  <c r="P870" i="23"/>
  <c r="R876" i="23"/>
  <c r="O883" i="23"/>
  <c r="Q889" i="23"/>
  <c r="Q897" i="23"/>
  <c r="S911" i="23"/>
  <c r="M911" i="23"/>
  <c r="N911" i="23"/>
  <c r="P926" i="23"/>
  <c r="R932" i="23"/>
  <c r="T938" i="23"/>
  <c r="U938" i="23"/>
  <c r="V938" i="23"/>
  <c r="Q945" i="23"/>
  <c r="Q953" i="23"/>
  <c r="S1043" i="23"/>
  <c r="N1043" i="23"/>
  <c r="M1043" i="23"/>
  <c r="R1056" i="23"/>
  <c r="S1067" i="23"/>
  <c r="M1067" i="23"/>
  <c r="N1067" i="23"/>
  <c r="R1080" i="23"/>
  <c r="T1086" i="23"/>
  <c r="U1086" i="23"/>
  <c r="V1086" i="23"/>
  <c r="S1099" i="23"/>
  <c r="M1099" i="23"/>
  <c r="N1099" i="23"/>
  <c r="P1106" i="23"/>
  <c r="O1119" i="23"/>
  <c r="P1130" i="23"/>
  <c r="O1143" i="23"/>
  <c r="Q1149" i="23"/>
  <c r="P1162" i="23"/>
  <c r="Q1173" i="23"/>
  <c r="P1186" i="23"/>
  <c r="T1198" i="23"/>
  <c r="U1198" i="23"/>
  <c r="V1198" i="23"/>
  <c r="Q961" i="23"/>
  <c r="S975" i="23"/>
  <c r="M975" i="23"/>
  <c r="N975" i="23"/>
  <c r="S983" i="23"/>
  <c r="M983" i="23"/>
  <c r="N983" i="23"/>
  <c r="S991" i="23"/>
  <c r="N991" i="23"/>
  <c r="M991" i="23"/>
  <c r="T1002" i="23"/>
  <c r="U1002" i="23"/>
  <c r="V1002" i="23"/>
  <c r="T1010" i="23"/>
  <c r="U1010" i="23"/>
  <c r="V1010" i="23"/>
  <c r="Q1017" i="23"/>
  <c r="P1046" i="23"/>
  <c r="P1054" i="23"/>
  <c r="P1062" i="23"/>
  <c r="R1068" i="23"/>
  <c r="O1075" i="23"/>
  <c r="O1083" i="23"/>
  <c r="O1091" i="23"/>
  <c r="T1098" i="23"/>
  <c r="U1098" i="23"/>
  <c r="V1098" i="23"/>
  <c r="Q1105" i="23"/>
  <c r="Q1113" i="23"/>
  <c r="Q1121" i="23"/>
  <c r="Q1129" i="23"/>
  <c r="Q1137" i="23"/>
  <c r="M1159" i="23"/>
  <c r="N1159" i="23"/>
  <c r="S1159" i="23"/>
  <c r="M1167" i="23"/>
  <c r="N1167" i="23"/>
  <c r="S1167" i="23"/>
  <c r="P1182" i="23"/>
  <c r="P1190" i="23"/>
  <c r="P1198" i="23"/>
  <c r="R1204" i="23"/>
  <c r="O1211" i="23"/>
  <c r="O1219" i="23"/>
  <c r="O1227" i="23"/>
  <c r="O1235" i="23"/>
  <c r="O1243" i="23"/>
  <c r="O1251" i="23"/>
  <c r="O1259" i="23"/>
  <c r="T1266" i="23"/>
  <c r="V1266" i="23"/>
  <c r="U1266" i="23"/>
  <c r="U1274" i="23"/>
  <c r="T1274" i="23"/>
  <c r="V1274" i="23"/>
  <c r="Q1281" i="23"/>
  <c r="Q1289" i="23"/>
  <c r="Q1297" i="23"/>
  <c r="Q1305" i="23"/>
  <c r="P1202" i="23"/>
  <c r="R1208" i="23"/>
  <c r="T1214" i="23"/>
  <c r="V1214" i="23"/>
  <c r="U1214" i="23"/>
  <c r="R1232" i="23"/>
  <c r="V1238" i="23"/>
  <c r="T1238" i="23"/>
  <c r="U1238" i="23"/>
  <c r="M1251" i="23"/>
  <c r="N1251" i="23"/>
  <c r="S1251" i="23"/>
  <c r="T1262" i="23"/>
  <c r="U1262" i="23"/>
  <c r="V1262" i="23"/>
  <c r="Q1269" i="23"/>
  <c r="M1275" i="23"/>
  <c r="N1275" i="23"/>
  <c r="S1275" i="23"/>
  <c r="R1288" i="23"/>
  <c r="Q1293" i="23"/>
  <c r="P1306" i="23"/>
  <c r="O1311" i="23"/>
  <c r="Q1317" i="23"/>
  <c r="P1330" i="23"/>
  <c r="R1336" i="23"/>
  <c r="T1342" i="23"/>
  <c r="U1342" i="23"/>
  <c r="V1342" i="23"/>
  <c r="P1354" i="23"/>
  <c r="R1360" i="23"/>
  <c r="Q1365" i="23"/>
  <c r="O1383" i="23"/>
  <c r="Q1389" i="23"/>
  <c r="P1402" i="23"/>
  <c r="R1408" i="23"/>
  <c r="Q1413" i="23"/>
  <c r="P1426" i="23"/>
  <c r="R1432" i="23"/>
  <c r="U1438" i="23"/>
  <c r="V1438" i="23"/>
  <c r="T1438" i="23"/>
  <c r="S1443" i="23"/>
  <c r="M1443" i="23"/>
  <c r="N1443" i="23"/>
  <c r="R1456" i="23"/>
  <c r="U1462" i="23"/>
  <c r="V1462" i="23"/>
  <c r="T1462" i="23"/>
  <c r="O1479" i="23"/>
  <c r="Q1485" i="23"/>
  <c r="P1498" i="23"/>
  <c r="U1510" i="23"/>
  <c r="V1510" i="23"/>
  <c r="T1510" i="23"/>
  <c r="P1522" i="23"/>
  <c r="M1252" i="23"/>
  <c r="R1297" i="23"/>
  <c r="R1353" i="23"/>
  <c r="N1396" i="23"/>
  <c r="R1465" i="23"/>
  <c r="R1521" i="23"/>
  <c r="M844" i="23"/>
  <c r="N860" i="23"/>
  <c r="P883" i="23"/>
  <c r="V887" i="23"/>
  <c r="U887" i="23"/>
  <c r="T887" i="23"/>
  <c r="M900" i="23"/>
  <c r="M916" i="23"/>
  <c r="M932" i="23"/>
  <c r="M964" i="23"/>
  <c r="M980" i="23"/>
  <c r="M1012" i="23"/>
  <c r="Q1054" i="23"/>
  <c r="M1092" i="23"/>
  <c r="M1124" i="23"/>
  <c r="T1167" i="23"/>
  <c r="P1243" i="23"/>
  <c r="U1020" i="23"/>
  <c r="N753" i="23"/>
  <c r="M753" i="23"/>
  <c r="S753" i="23"/>
  <c r="Q771" i="23"/>
  <c r="Q787" i="23"/>
  <c r="V844" i="23"/>
  <c r="U916" i="23"/>
  <c r="N1220" i="23"/>
  <c r="R1417" i="23"/>
  <c r="U948" i="23"/>
  <c r="V1036" i="23"/>
  <c r="M1228" i="23"/>
  <c r="R1329" i="23"/>
  <c r="U1044" i="23"/>
  <c r="V1212" i="23"/>
  <c r="V1412" i="23"/>
  <c r="U1236" i="23"/>
  <c r="V1276" i="23"/>
  <c r="V1324" i="23"/>
  <c r="V1348" i="23"/>
  <c r="V1388" i="23"/>
  <c r="U1405" i="23"/>
  <c r="V1405" i="23"/>
  <c r="T1405" i="23"/>
  <c r="T1413" i="23"/>
  <c r="U1413" i="23"/>
  <c r="V1413" i="23"/>
  <c r="T1421" i="23"/>
  <c r="U1421" i="23"/>
  <c r="V1421" i="23"/>
  <c r="U1429" i="23"/>
  <c r="T1429" i="23"/>
  <c r="V1429" i="23"/>
  <c r="U1437" i="23"/>
  <c r="V1437" i="23"/>
  <c r="T1437" i="23"/>
  <c r="T1445" i="23"/>
  <c r="V1445" i="23"/>
  <c r="U1445" i="23"/>
  <c r="V1453" i="23"/>
  <c r="T1453" i="23"/>
  <c r="U1453" i="23"/>
  <c r="U1461" i="23"/>
  <c r="V1461" i="23"/>
  <c r="T1461" i="23"/>
  <c r="U1469" i="23"/>
  <c r="V1469" i="23"/>
  <c r="T1469" i="23"/>
  <c r="T1477" i="23"/>
  <c r="U1477" i="23"/>
  <c r="V1477" i="23"/>
  <c r="U1485" i="23"/>
  <c r="V1485" i="23"/>
  <c r="T1485" i="23"/>
  <c r="U1493" i="23"/>
  <c r="V1493" i="23"/>
  <c r="T1493" i="23"/>
  <c r="U1501" i="23"/>
  <c r="V1501" i="23"/>
  <c r="T1501" i="23"/>
  <c r="T1509" i="23"/>
  <c r="V1509" i="23"/>
  <c r="U1509" i="23"/>
  <c r="T1517" i="23"/>
  <c r="V1517" i="23"/>
  <c r="U1517" i="23"/>
  <c r="U1525" i="23"/>
  <c r="T1525" i="23"/>
  <c r="V1525" i="23"/>
  <c r="S743" i="23"/>
  <c r="M743" i="23"/>
  <c r="N743" i="23"/>
  <c r="P758" i="23"/>
  <c r="O763" i="23"/>
  <c r="U770" i="23"/>
  <c r="V770" i="23"/>
  <c r="T770" i="23"/>
  <c r="N799" i="23"/>
  <c r="M799" i="23"/>
  <c r="S799" i="23"/>
  <c r="P806" i="23"/>
  <c r="R812" i="23"/>
  <c r="O819" i="23"/>
  <c r="T826" i="23"/>
  <c r="U826" i="23"/>
  <c r="V826" i="23"/>
  <c r="S855" i="23"/>
  <c r="M855" i="23"/>
  <c r="N855" i="23"/>
  <c r="S863" i="23"/>
  <c r="N863" i="23"/>
  <c r="M863" i="23"/>
  <c r="S871" i="23"/>
  <c r="N871" i="23"/>
  <c r="M871" i="23"/>
  <c r="P878" i="23"/>
  <c r="R884" i="23"/>
  <c r="T890" i="23"/>
  <c r="U890" i="23"/>
  <c r="V890" i="23"/>
  <c r="T898" i="23"/>
  <c r="U898" i="23"/>
  <c r="V898" i="23"/>
  <c r="S919" i="23"/>
  <c r="N919" i="23"/>
  <c r="M919" i="23"/>
  <c r="P934" i="23"/>
  <c r="O939" i="23"/>
  <c r="T946" i="23"/>
  <c r="U946" i="23"/>
  <c r="V946" i="23"/>
  <c r="Q1037" i="23"/>
  <c r="P1050" i="23"/>
  <c r="Q1061" i="23"/>
  <c r="P1074" i="23"/>
  <c r="O1087" i="23"/>
  <c r="Q1093" i="23"/>
  <c r="S1107" i="23"/>
  <c r="N1107" i="23"/>
  <c r="M1107" i="23"/>
  <c r="R1120" i="23"/>
  <c r="S1131" i="23"/>
  <c r="M1131" i="23"/>
  <c r="N1131" i="23"/>
  <c r="R1144" i="23"/>
  <c r="T1150" i="23"/>
  <c r="U1150" i="23"/>
  <c r="V1150" i="23"/>
  <c r="M1163" i="23"/>
  <c r="N1163" i="23"/>
  <c r="S1163" i="23"/>
  <c r="V1174" i="23"/>
  <c r="U1174" i="23"/>
  <c r="T1174" i="23"/>
  <c r="M1187" i="23"/>
  <c r="N1187" i="23"/>
  <c r="S1187" i="23"/>
  <c r="O1199" i="23"/>
  <c r="T962" i="23"/>
  <c r="U962" i="23"/>
  <c r="V962" i="23"/>
  <c r="Q969" i="23"/>
  <c r="P998" i="23"/>
  <c r="O1003" i="23"/>
  <c r="O1011" i="23"/>
  <c r="Q1025" i="23"/>
  <c r="Q1033" i="23"/>
  <c r="S1039" i="23"/>
  <c r="N1039" i="23"/>
  <c r="M1039" i="23"/>
  <c r="S1047" i="23"/>
  <c r="M1047" i="23"/>
  <c r="N1047" i="23"/>
  <c r="S1055" i="23"/>
  <c r="N1055" i="23"/>
  <c r="M1055" i="23"/>
  <c r="S1063" i="23"/>
  <c r="M1063" i="23"/>
  <c r="N1063" i="23"/>
  <c r="P1070" i="23"/>
  <c r="R1076" i="23"/>
  <c r="R1084" i="23"/>
  <c r="R1092" i="23"/>
  <c r="O1099" i="23"/>
  <c r="T1106" i="23"/>
  <c r="U1106" i="23"/>
  <c r="V1106" i="23"/>
  <c r="T1114" i="23"/>
  <c r="U1114" i="23"/>
  <c r="V1114" i="23"/>
  <c r="T1122" i="23"/>
  <c r="U1122" i="23"/>
  <c r="V1122" i="23"/>
  <c r="T1130" i="23"/>
  <c r="U1130" i="23"/>
  <c r="V1130" i="23"/>
  <c r="T1138" i="23"/>
  <c r="U1138" i="23"/>
  <c r="V1138" i="23"/>
  <c r="Q1145" i="23"/>
  <c r="M1175" i="23"/>
  <c r="N1175" i="23"/>
  <c r="S1175" i="23"/>
  <c r="M1183" i="23"/>
  <c r="N1183" i="23"/>
  <c r="S1183" i="23"/>
  <c r="M1191" i="23"/>
  <c r="N1191" i="23"/>
  <c r="S1191" i="23"/>
  <c r="M1199" i="23"/>
  <c r="N1199" i="23"/>
  <c r="S1199" i="23"/>
  <c r="P1206" i="23"/>
  <c r="R1212" i="23"/>
  <c r="R1220" i="23"/>
  <c r="R1228" i="23"/>
  <c r="R1236" i="23"/>
  <c r="R1244" i="23"/>
  <c r="R1252" i="23"/>
  <c r="R1260" i="23"/>
  <c r="O1267" i="23"/>
  <c r="O1275" i="23"/>
  <c r="U1282" i="23"/>
  <c r="T1282" i="23"/>
  <c r="V1282" i="23"/>
  <c r="U1290" i="23"/>
  <c r="V1290" i="23"/>
  <c r="T1290" i="23"/>
  <c r="T1298" i="23"/>
  <c r="U1298" i="23"/>
  <c r="V1298" i="23"/>
  <c r="U1306" i="23"/>
  <c r="V1306" i="23"/>
  <c r="T1306" i="23"/>
  <c r="O1215" i="23"/>
  <c r="Q1221" i="23"/>
  <c r="O1239" i="23"/>
  <c r="Q1245" i="23"/>
  <c r="P1258" i="23"/>
  <c r="O1263" i="23"/>
  <c r="V1270" i="23"/>
  <c r="T1270" i="23"/>
  <c r="U1270" i="23"/>
  <c r="P1282" i="23"/>
  <c r="T1294" i="23"/>
  <c r="U1294" i="23"/>
  <c r="V1294" i="23"/>
  <c r="R1312" i="23"/>
  <c r="V1318" i="23"/>
  <c r="T1318" i="23"/>
  <c r="U1318" i="23"/>
  <c r="O1343" i="23"/>
  <c r="M1355" i="23"/>
  <c r="N1355" i="23"/>
  <c r="S1355" i="23"/>
  <c r="V1366" i="23"/>
  <c r="U1366" i="23"/>
  <c r="T1366" i="23"/>
  <c r="M1371" i="23"/>
  <c r="N1371" i="23"/>
  <c r="S1371" i="23"/>
  <c r="R1384" i="23"/>
  <c r="T1390" i="23"/>
  <c r="U1390" i="23"/>
  <c r="V1390" i="23"/>
  <c r="U1414" i="23"/>
  <c r="V1414" i="23"/>
  <c r="T1414" i="23"/>
  <c r="S1427" i="23"/>
  <c r="M1427" i="23"/>
  <c r="N1427" i="23"/>
  <c r="O1439" i="23"/>
  <c r="P1450" i="23"/>
  <c r="O1463" i="23"/>
  <c r="P1474" i="23"/>
  <c r="R1480" i="23"/>
  <c r="U1486" i="23"/>
  <c r="V1486" i="23"/>
  <c r="T1486" i="23"/>
  <c r="S1499" i="23"/>
  <c r="M1499" i="23"/>
  <c r="N1499" i="23"/>
  <c r="O1511" i="23"/>
  <c r="S1523" i="23"/>
  <c r="M1523" i="23"/>
  <c r="N1523" i="23"/>
  <c r="N1252" i="23"/>
  <c r="N812" i="23"/>
  <c r="N828" i="23"/>
  <c r="N844" i="23"/>
  <c r="T855" i="23"/>
  <c r="M884" i="23"/>
  <c r="N948" i="23"/>
  <c r="N964" i="23"/>
  <c r="R969" i="23"/>
  <c r="Q1070" i="23"/>
  <c r="S1092" i="23"/>
  <c r="R1321" i="23"/>
  <c r="U860" i="23"/>
  <c r="U932" i="23"/>
  <c r="V948" i="23"/>
  <c r="S1308" i="23"/>
  <c r="N1308" i="23"/>
  <c r="M1308" i="23"/>
  <c r="V964" i="23"/>
  <c r="U1276" i="23"/>
  <c r="M1106" i="23"/>
  <c r="S1106" i="23"/>
  <c r="N1106" i="23"/>
  <c r="M1114" i="23"/>
  <c r="S1114" i="23"/>
  <c r="N1114" i="23"/>
  <c r="M1122" i="23"/>
  <c r="N1122" i="23"/>
  <c r="S1122" i="23"/>
  <c r="M1130" i="23"/>
  <c r="S1130" i="23"/>
  <c r="N1130" i="23"/>
  <c r="S1138" i="23"/>
  <c r="M1138" i="23"/>
  <c r="N1138" i="23"/>
  <c r="S1146" i="23"/>
  <c r="N1146" i="23"/>
  <c r="M1146" i="23"/>
  <c r="P1153" i="23"/>
  <c r="P1161" i="23"/>
  <c r="P1169" i="23"/>
  <c r="P1177" i="23"/>
  <c r="P1185" i="23"/>
  <c r="P1193" i="23"/>
  <c r="P1201" i="23"/>
  <c r="P1209" i="23"/>
  <c r="P1217" i="23"/>
  <c r="P1225" i="23"/>
  <c r="P1233" i="23"/>
  <c r="P1241" i="23"/>
  <c r="P1249" i="23"/>
  <c r="P1257" i="23"/>
  <c r="P1265" i="23"/>
  <c r="P1273" i="23"/>
  <c r="P1281" i="23"/>
  <c r="P1289" i="23"/>
  <c r="R1295" i="23"/>
  <c r="O179" i="23"/>
  <c r="P190" i="23"/>
  <c r="Q209" i="23"/>
  <c r="T218" i="23"/>
  <c r="U218" i="23"/>
  <c r="V218" i="23"/>
  <c r="L218" i="23"/>
  <c r="R236" i="23"/>
  <c r="O243" i="23"/>
  <c r="P254" i="23"/>
  <c r="T258" i="23"/>
  <c r="U258" i="23"/>
  <c r="V258" i="23"/>
  <c r="L258" i="23"/>
  <c r="N271" i="23"/>
  <c r="M271" i="23"/>
  <c r="S271" i="23"/>
  <c r="P286" i="23"/>
  <c r="T290" i="23"/>
  <c r="V290" i="23"/>
  <c r="U290" i="23"/>
  <c r="L290" i="23"/>
  <c r="R300" i="23"/>
  <c r="S303" i="23"/>
  <c r="M303" i="23"/>
  <c r="N303" i="23"/>
  <c r="K303" i="23"/>
  <c r="P318" i="23"/>
  <c r="R332" i="23"/>
  <c r="T354" i="23"/>
  <c r="U354" i="23"/>
  <c r="V354" i="23"/>
  <c r="L354" i="23"/>
  <c r="R364" i="23"/>
  <c r="Q377" i="23"/>
  <c r="M399" i="23"/>
  <c r="N399" i="23"/>
  <c r="S399" i="23"/>
  <c r="P406" i="23"/>
  <c r="R412" i="23"/>
  <c r="O419" i="23"/>
  <c r="M431" i="23"/>
  <c r="N431" i="23"/>
  <c r="S431" i="23"/>
  <c r="P438" i="23"/>
  <c r="T442" i="23"/>
  <c r="V442" i="23"/>
  <c r="U442" i="23"/>
  <c r="N455" i="23"/>
  <c r="M455" i="23"/>
  <c r="S455" i="23"/>
  <c r="T466" i="23"/>
  <c r="U466" i="23"/>
  <c r="V466" i="23"/>
  <c r="Q473" i="23"/>
  <c r="R492" i="23"/>
  <c r="O499" i="23"/>
  <c r="N511" i="23"/>
  <c r="M511" i="23"/>
  <c r="S511" i="23"/>
  <c r="R516" i="23"/>
  <c r="O523" i="23"/>
  <c r="V530" i="23"/>
  <c r="U530" i="23"/>
  <c r="T530" i="23"/>
  <c r="Q537" i="23"/>
  <c r="R564" i="23"/>
  <c r="T570" i="23"/>
  <c r="U570" i="23"/>
  <c r="V570" i="23"/>
  <c r="N591" i="23"/>
  <c r="M591" i="23"/>
  <c r="S591" i="23"/>
  <c r="P598" i="23"/>
  <c r="R604" i="23"/>
  <c r="O611" i="23"/>
  <c r="U618" i="23"/>
  <c r="V618" i="23"/>
  <c r="T618" i="23"/>
  <c r="Q625" i="23"/>
  <c r="Q633" i="23"/>
  <c r="Q641" i="23"/>
  <c r="N687" i="23"/>
  <c r="S687" i="23"/>
  <c r="M687" i="23"/>
  <c r="P694" i="23"/>
  <c r="R700" i="23"/>
  <c r="O707" i="23"/>
  <c r="Q713" i="23"/>
  <c r="Q691" i="23"/>
  <c r="N705" i="23"/>
  <c r="S705" i="23"/>
  <c r="M705" i="23"/>
  <c r="P1010" i="23"/>
  <c r="O1023" i="23"/>
  <c r="Q1029" i="23"/>
  <c r="O728" i="23"/>
  <c r="V735" i="23"/>
  <c r="T735" i="23"/>
  <c r="U735" i="23"/>
  <c r="N748" i="23"/>
  <c r="M748" i="23"/>
  <c r="S748" i="23"/>
  <c r="U767" i="23"/>
  <c r="T767" i="23"/>
  <c r="V767" i="23"/>
  <c r="N780" i="23"/>
  <c r="M780" i="23"/>
  <c r="S780" i="23"/>
  <c r="R1303" i="23"/>
  <c r="R1311" i="23"/>
  <c r="R1319" i="23"/>
  <c r="R1327" i="23"/>
  <c r="R1335" i="23"/>
  <c r="R1343" i="23"/>
  <c r="R1351" i="23"/>
  <c r="R1359" i="23"/>
  <c r="R1367" i="23"/>
  <c r="R1375" i="23"/>
  <c r="R1383" i="23"/>
  <c r="R1391" i="23"/>
  <c r="R1399" i="23"/>
  <c r="R1407" i="23"/>
  <c r="R1415" i="23"/>
  <c r="R1423" i="23"/>
  <c r="R1431" i="23"/>
  <c r="R1439" i="23"/>
  <c r="R1447" i="23"/>
  <c r="R1455" i="23"/>
  <c r="R1463" i="23"/>
  <c r="R1471" i="23"/>
  <c r="R1479" i="23"/>
  <c r="R1487" i="23"/>
  <c r="R1495" i="23"/>
  <c r="R1503" i="23"/>
  <c r="R1511" i="23"/>
  <c r="R1519" i="23"/>
  <c r="R1527" i="23"/>
  <c r="R2" i="23"/>
  <c r="T738" i="23"/>
  <c r="U738" i="23"/>
  <c r="V738" i="23"/>
  <c r="P766" i="23"/>
  <c r="R772" i="23"/>
  <c r="U778" i="23"/>
  <c r="T778" i="23"/>
  <c r="V778" i="23"/>
  <c r="Q785" i="23"/>
  <c r="Q793" i="23"/>
  <c r="P822" i="23"/>
  <c r="O827" i="23"/>
  <c r="T834" i="23"/>
  <c r="U834" i="23"/>
  <c r="V834" i="23"/>
  <c r="T842" i="23"/>
  <c r="U842" i="23"/>
  <c r="V842" i="23"/>
  <c r="Q849" i="23"/>
  <c r="S879" i="23"/>
  <c r="N879" i="23"/>
  <c r="M879" i="23"/>
  <c r="R892" i="23"/>
  <c r="R900" i="23"/>
  <c r="T906" i="23"/>
  <c r="U906" i="23"/>
  <c r="V906" i="23"/>
  <c r="Q913" i="23"/>
  <c r="P942" i="23"/>
  <c r="R948" i="23"/>
  <c r="O955" i="23"/>
  <c r="O1039" i="23"/>
  <c r="Q1045" i="23"/>
  <c r="S1051" i="23"/>
  <c r="N1051" i="23"/>
  <c r="M1051" i="23"/>
  <c r="P1058" i="23"/>
  <c r="O1063" i="23"/>
  <c r="Q1069" i="23"/>
  <c r="P1082" i="23"/>
  <c r="O1095" i="23"/>
  <c r="Q1101" i="23"/>
  <c r="S1115" i="23"/>
  <c r="M1115" i="23"/>
  <c r="N1115" i="23"/>
  <c r="T1126" i="23"/>
  <c r="U1126" i="23"/>
  <c r="V1126" i="23"/>
  <c r="M1139" i="23"/>
  <c r="N1139" i="23"/>
  <c r="S1139" i="23"/>
  <c r="R1152" i="23"/>
  <c r="V1158" i="23"/>
  <c r="T1158" i="23"/>
  <c r="U1158" i="23"/>
  <c r="R1176" i="23"/>
  <c r="T1182" i="23"/>
  <c r="V1182" i="23"/>
  <c r="U1182" i="23"/>
  <c r="R964" i="23"/>
  <c r="Q977" i="23"/>
  <c r="Q985" i="23"/>
  <c r="Q993" i="23"/>
  <c r="P1006" i="23"/>
  <c r="P1014" i="23"/>
  <c r="O1019" i="23"/>
  <c r="O1027" i="23"/>
  <c r="S1071" i="23"/>
  <c r="M1071" i="23"/>
  <c r="N1071" i="23"/>
  <c r="S1079" i="23"/>
  <c r="M1079" i="23"/>
  <c r="N1079" i="23"/>
  <c r="S1087" i="23"/>
  <c r="N1087" i="23"/>
  <c r="M1087" i="23"/>
  <c r="P1102" i="23"/>
  <c r="R1108" i="23"/>
  <c r="R1116" i="23"/>
  <c r="R1124" i="23"/>
  <c r="R1132" i="23"/>
  <c r="R1140" i="23"/>
  <c r="U1146" i="23"/>
  <c r="T1146" i="23"/>
  <c r="V1146" i="23"/>
  <c r="T1154" i="23"/>
  <c r="U1154" i="23"/>
  <c r="V1154" i="23"/>
  <c r="Q1161" i="23"/>
  <c r="Q1169" i="23"/>
  <c r="M1207" i="23"/>
  <c r="N1207" i="23"/>
  <c r="S1207" i="23"/>
  <c r="M1215" i="23"/>
  <c r="N1215" i="23"/>
  <c r="S1215" i="23"/>
  <c r="M1223" i="23"/>
  <c r="N1223" i="23"/>
  <c r="S1223" i="23"/>
  <c r="M1231" i="23"/>
  <c r="N1231" i="23"/>
  <c r="S1231" i="23"/>
  <c r="M1239" i="23"/>
  <c r="N1239" i="23"/>
  <c r="S1239" i="23"/>
  <c r="M1247" i="23"/>
  <c r="N1247" i="23"/>
  <c r="S1247" i="23"/>
  <c r="M1255" i="23"/>
  <c r="N1255" i="23"/>
  <c r="S1255" i="23"/>
  <c r="P1270" i="23"/>
  <c r="P1278" i="23"/>
  <c r="R1284" i="23"/>
  <c r="R1292" i="23"/>
  <c r="R1300" i="23"/>
  <c r="R1308" i="23"/>
  <c r="O1315" i="23"/>
  <c r="O1323" i="23"/>
  <c r="O1331" i="23"/>
  <c r="O1339" i="23"/>
  <c r="O1347" i="23"/>
  <c r="O1355" i="23"/>
  <c r="O1363" i="23"/>
  <c r="U1370" i="23"/>
  <c r="V1370" i="23"/>
  <c r="T1370" i="23"/>
  <c r="V1378" i="23"/>
  <c r="U1378" i="23"/>
  <c r="T1378" i="23"/>
  <c r="U1386" i="23"/>
  <c r="V1386" i="23"/>
  <c r="T1386" i="23"/>
  <c r="T1394" i="23"/>
  <c r="U1394" i="23"/>
  <c r="V1394" i="23"/>
  <c r="U1402" i="23"/>
  <c r="V1402" i="23"/>
  <c r="T1402" i="23"/>
  <c r="P1210" i="23"/>
  <c r="O1223" i="23"/>
  <c r="P1234" i="23"/>
  <c r="O1247" i="23"/>
  <c r="Q1253" i="23"/>
  <c r="R1272" i="23"/>
  <c r="Q1277" i="23"/>
  <c r="P1290" i="23"/>
  <c r="R1296" i="23"/>
  <c r="V1302" i="23"/>
  <c r="T1302" i="23"/>
  <c r="U1302" i="23"/>
  <c r="M1307" i="23"/>
  <c r="N1307" i="23"/>
  <c r="S1307" i="23"/>
  <c r="R1320" i="23"/>
  <c r="T1326" i="23"/>
  <c r="U1326" i="23"/>
  <c r="V1326" i="23"/>
  <c r="P1338" i="23"/>
  <c r="V1350" i="23"/>
  <c r="U1350" i="23"/>
  <c r="T1350" i="23"/>
  <c r="P1362" i="23"/>
  <c r="R1368" i="23"/>
  <c r="M1379" i="23"/>
  <c r="N1379" i="23"/>
  <c r="S1379" i="23"/>
  <c r="R1392" i="23"/>
  <c r="V1398" i="23"/>
  <c r="U1398" i="23"/>
  <c r="T1398" i="23"/>
  <c r="P1410" i="23"/>
  <c r="R1416" i="23"/>
  <c r="U1422" i="23"/>
  <c r="V1422" i="23"/>
  <c r="T1422" i="23"/>
  <c r="P1434" i="23"/>
  <c r="Q1445" i="23"/>
  <c r="P1458" i="23"/>
  <c r="U1470" i="23"/>
  <c r="V1470" i="23"/>
  <c r="T1470" i="23"/>
  <c r="R1488" i="23"/>
  <c r="U1494" i="23"/>
  <c r="V1494" i="23"/>
  <c r="T1494" i="23"/>
  <c r="U1518" i="23"/>
  <c r="V1518" i="23"/>
  <c r="T1518" i="23"/>
  <c r="P1530" i="23"/>
  <c r="T1191" i="23"/>
  <c r="R1337" i="23"/>
  <c r="N1380" i="23"/>
  <c r="R1505" i="23"/>
  <c r="S1132" i="23"/>
  <c r="M1236" i="23"/>
  <c r="P1259" i="23"/>
  <c r="R1433" i="23"/>
  <c r="R1457" i="23"/>
  <c r="V1060" i="23"/>
  <c r="O1411" i="23"/>
  <c r="O1419" i="23"/>
  <c r="O1427" i="23"/>
  <c r="O1435" i="23"/>
  <c r="O1443" i="23"/>
  <c r="O1451" i="23"/>
  <c r="O1459" i="23"/>
  <c r="O1467" i="23"/>
  <c r="O1475" i="23"/>
  <c r="O1483" i="23"/>
  <c r="O1491" i="23"/>
  <c r="O1499" i="23"/>
  <c r="O1507" i="23"/>
  <c r="O1515" i="23"/>
  <c r="O1523" i="23"/>
  <c r="P819" i="23"/>
  <c r="T823" i="23"/>
  <c r="U823" i="23"/>
  <c r="V823" i="23"/>
  <c r="Q862" i="23"/>
  <c r="N868" i="23"/>
  <c r="M868" i="23"/>
  <c r="S868" i="23"/>
  <c r="T879" i="23"/>
  <c r="N884" i="23"/>
  <c r="M988" i="23"/>
  <c r="M1020" i="23"/>
  <c r="T1039" i="23"/>
  <c r="S1068" i="23"/>
  <c r="P1083" i="23"/>
  <c r="T1087" i="23"/>
  <c r="P1099" i="23"/>
  <c r="P1459" i="23"/>
  <c r="P1515" i="23"/>
  <c r="V748" i="23"/>
  <c r="T748" i="23"/>
  <c r="U748" i="23"/>
  <c r="V756" i="23"/>
  <c r="U756" i="23"/>
  <c r="T756" i="23"/>
  <c r="R1145" i="23"/>
  <c r="N1204" i="23"/>
  <c r="S1292" i="23"/>
  <c r="N1444" i="23"/>
  <c r="N1476" i="23"/>
  <c r="S1140" i="23"/>
  <c r="T1223" i="23"/>
  <c r="R1289" i="23"/>
  <c r="P1315" i="23"/>
  <c r="V1148" i="23"/>
  <c r="U1204" i="23"/>
  <c r="U1468" i="23"/>
  <c r="V1252" i="23"/>
  <c r="U1268" i="23"/>
  <c r="U1300" i="23"/>
  <c r="U1340" i="23"/>
  <c r="V1380" i="23"/>
  <c r="V1444" i="23"/>
  <c r="V1516" i="23"/>
  <c r="S827" i="23"/>
  <c r="N827" i="23"/>
  <c r="M827" i="23"/>
  <c r="S1154" i="23"/>
  <c r="M1154" i="23"/>
  <c r="N1154" i="23"/>
  <c r="S1162" i="23"/>
  <c r="N1162" i="23"/>
  <c r="M1162" i="23"/>
  <c r="S1170" i="23"/>
  <c r="N1170" i="23"/>
  <c r="M1170" i="23"/>
  <c r="S1178" i="23"/>
  <c r="N1178" i="23"/>
  <c r="M1178" i="23"/>
  <c r="S1186" i="23"/>
  <c r="M1186" i="23"/>
  <c r="N1186" i="23"/>
  <c r="S1194" i="23"/>
  <c r="N1194" i="23"/>
  <c r="M1194" i="23"/>
  <c r="S1202" i="23"/>
  <c r="N1202" i="23"/>
  <c r="M1202" i="23"/>
  <c r="S1210" i="23"/>
  <c r="N1210" i="23"/>
  <c r="M1210" i="23"/>
  <c r="S1218" i="23"/>
  <c r="M1218" i="23"/>
  <c r="N1218" i="23"/>
  <c r="S1226" i="23"/>
  <c r="N1226" i="23"/>
  <c r="M1226" i="23"/>
  <c r="S1234" i="23"/>
  <c r="N1234" i="23"/>
  <c r="M1234" i="23"/>
  <c r="S1242" i="23"/>
  <c r="N1242" i="23"/>
  <c r="M1242" i="23"/>
  <c r="S1250" i="23"/>
  <c r="M1250" i="23"/>
  <c r="N1250" i="23"/>
  <c r="S1258" i="23"/>
  <c r="N1258" i="23"/>
  <c r="M1258" i="23"/>
  <c r="S1266" i="23"/>
  <c r="M1266" i="23"/>
  <c r="N1266" i="23"/>
  <c r="S1274" i="23"/>
  <c r="N1274" i="23"/>
  <c r="M1274" i="23"/>
  <c r="S1282" i="23"/>
  <c r="M1282" i="23"/>
  <c r="N1282" i="23"/>
  <c r="S1290" i="23"/>
  <c r="N1290" i="23"/>
  <c r="M1290" i="23"/>
  <c r="P1297" i="23"/>
  <c r="U194" i="23"/>
  <c r="T194" i="23"/>
  <c r="V194" i="23"/>
  <c r="L194" i="23"/>
  <c r="N199" i="23"/>
  <c r="M199" i="23"/>
  <c r="S199" i="23"/>
  <c r="O211" i="23"/>
  <c r="P222" i="23"/>
  <c r="U226" i="23"/>
  <c r="T226" i="23"/>
  <c r="V226" i="23"/>
  <c r="L226" i="23"/>
  <c r="P262" i="23"/>
  <c r="T266" i="23"/>
  <c r="V266" i="23"/>
  <c r="U266" i="23"/>
  <c r="L266" i="23"/>
  <c r="R276" i="23"/>
  <c r="Q281" i="23"/>
  <c r="P294" i="23"/>
  <c r="T322" i="23"/>
  <c r="U322" i="23"/>
  <c r="V322" i="23"/>
  <c r="L322" i="23"/>
  <c r="R348" i="23"/>
  <c r="P358" i="23"/>
  <c r="M367" i="23"/>
  <c r="S367" i="23"/>
  <c r="N367" i="23"/>
  <c r="T386" i="23"/>
  <c r="V386" i="23"/>
  <c r="U386" i="23"/>
  <c r="Q393" i="23"/>
  <c r="M407" i="23"/>
  <c r="S407" i="23"/>
  <c r="N407" i="23"/>
  <c r="P414" i="23"/>
  <c r="R420" i="23"/>
  <c r="Q425" i="23"/>
  <c r="O443" i="23"/>
  <c r="O467" i="23"/>
  <c r="T474" i="23"/>
  <c r="V474" i="23"/>
  <c r="U474" i="23"/>
  <c r="Q481" i="23"/>
  <c r="N487" i="23"/>
  <c r="S487" i="23"/>
  <c r="M487" i="23"/>
  <c r="P494" i="23"/>
  <c r="R500" i="23"/>
  <c r="Q505" i="23"/>
  <c r="P518" i="23"/>
  <c r="R524" i="23"/>
  <c r="O531" i="23"/>
  <c r="V538" i="23"/>
  <c r="U538" i="23"/>
  <c r="T538" i="23"/>
  <c r="S559" i="23"/>
  <c r="M559" i="23"/>
  <c r="N559" i="23"/>
  <c r="P566" i="23"/>
  <c r="O571" i="23"/>
  <c r="T578" i="23"/>
  <c r="U578" i="23"/>
  <c r="V578" i="23"/>
  <c r="L578" i="23"/>
  <c r="N599" i="23"/>
  <c r="S599" i="23"/>
  <c r="M599" i="23"/>
  <c r="P606" i="23"/>
  <c r="R612" i="23"/>
  <c r="O619" i="23"/>
  <c r="U626" i="23"/>
  <c r="V626" i="23"/>
  <c r="T626" i="23"/>
  <c r="T634" i="23"/>
  <c r="V634" i="23"/>
  <c r="U634" i="23"/>
  <c r="V642" i="23"/>
  <c r="U642" i="23"/>
  <c r="T642" i="23"/>
  <c r="Q649" i="23"/>
  <c r="P702" i="23"/>
  <c r="R708" i="23"/>
  <c r="T714" i="23"/>
  <c r="U714" i="23"/>
  <c r="V714" i="23"/>
  <c r="Q721" i="23"/>
  <c r="Q729" i="23"/>
  <c r="S1003" i="23"/>
  <c r="M1003" i="23"/>
  <c r="N1003" i="23"/>
  <c r="S1011" i="23"/>
  <c r="M1011" i="23"/>
  <c r="N1011" i="23"/>
  <c r="R1024" i="23"/>
  <c r="T1030" i="23"/>
  <c r="U1030" i="23"/>
  <c r="V1030" i="23"/>
  <c r="R729" i="23"/>
  <c r="U799" i="23"/>
  <c r="T799" i="23"/>
  <c r="V799" i="23"/>
  <c r="P1305" i="23"/>
  <c r="P1313" i="23"/>
  <c r="P1321" i="23"/>
  <c r="P1329" i="23"/>
  <c r="P1337" i="23"/>
  <c r="P1345" i="23"/>
  <c r="P1353" i="23"/>
  <c r="P1361" i="23"/>
  <c r="P1369" i="23"/>
  <c r="P1377" i="23"/>
  <c r="P1385" i="23"/>
  <c r="P1393" i="23"/>
  <c r="P1401" i="23"/>
  <c r="P1409" i="23"/>
  <c r="P1417" i="23"/>
  <c r="P1425" i="23"/>
  <c r="P1433" i="23"/>
  <c r="P1441" i="23"/>
  <c r="P1449" i="23"/>
  <c r="P1457" i="23"/>
  <c r="P1465" i="23"/>
  <c r="P1473" i="23"/>
  <c r="P1481" i="23"/>
  <c r="P1489" i="23"/>
  <c r="P1497" i="23"/>
  <c r="P1505" i="23"/>
  <c r="P1513" i="23"/>
  <c r="P1521" i="23"/>
  <c r="P1529" i="23"/>
  <c r="O739" i="23"/>
  <c r="Q745" i="23"/>
  <c r="M759" i="23"/>
  <c r="S759" i="23"/>
  <c r="N759" i="23"/>
  <c r="P774" i="23"/>
  <c r="O779" i="23"/>
  <c r="T786" i="23"/>
  <c r="V786" i="23"/>
  <c r="U786" i="23"/>
  <c r="T794" i="23"/>
  <c r="V794" i="23"/>
  <c r="U794" i="23"/>
  <c r="Q801" i="23"/>
  <c r="S815" i="23"/>
  <c r="N815" i="23"/>
  <c r="M815" i="23"/>
  <c r="R828" i="23"/>
  <c r="O835" i="23"/>
  <c r="O843" i="23"/>
  <c r="T850" i="23"/>
  <c r="U850" i="23"/>
  <c r="V850" i="23"/>
  <c r="Q857" i="23"/>
  <c r="Q865" i="23"/>
  <c r="P894" i="23"/>
  <c r="P902" i="23"/>
  <c r="O907" i="23"/>
  <c r="T914" i="23"/>
  <c r="U914" i="23"/>
  <c r="V914" i="23"/>
  <c r="Q921" i="23"/>
  <c r="S935" i="23"/>
  <c r="M935" i="23"/>
  <c r="N935" i="23"/>
  <c r="P950" i="23"/>
  <c r="R956" i="23"/>
  <c r="R1040" i="23"/>
  <c r="T1046" i="23"/>
  <c r="U1046" i="23"/>
  <c r="V1046" i="23"/>
  <c r="R1064" i="23"/>
  <c r="T1070" i="23"/>
  <c r="U1070" i="23"/>
  <c r="V1070" i="23"/>
  <c r="S1083" i="23"/>
  <c r="N1083" i="23"/>
  <c r="M1083" i="23"/>
  <c r="R1096" i="23"/>
  <c r="T1102" i="23"/>
  <c r="U1102" i="23"/>
  <c r="V1102" i="23"/>
  <c r="Q1109" i="23"/>
  <c r="P1122" i="23"/>
  <c r="O1127" i="23"/>
  <c r="Q1133" i="23"/>
  <c r="P1146" i="23"/>
  <c r="O1159" i="23"/>
  <c r="Q1165" i="23"/>
  <c r="O1183" i="23"/>
  <c r="Q1189" i="23"/>
  <c r="M1195" i="23"/>
  <c r="N1195" i="23"/>
  <c r="S1195" i="23"/>
  <c r="P958" i="23"/>
  <c r="P966" i="23"/>
  <c r="O971" i="23"/>
  <c r="T978" i="23"/>
  <c r="U978" i="23"/>
  <c r="V978" i="23"/>
  <c r="T986" i="23"/>
  <c r="U986" i="23"/>
  <c r="V986" i="23"/>
  <c r="T994" i="23"/>
  <c r="U994" i="23"/>
  <c r="V994" i="23"/>
  <c r="S999" i="23"/>
  <c r="N999" i="23"/>
  <c r="M999" i="23"/>
  <c r="S1007" i="23"/>
  <c r="N1007" i="23"/>
  <c r="M1007" i="23"/>
  <c r="R1020" i="23"/>
  <c r="R1028" i="23"/>
  <c r="O1035" i="23"/>
  <c r="Q1041" i="23"/>
  <c r="Q1049" i="23"/>
  <c r="Q1057" i="23"/>
  <c r="Q1065" i="23"/>
  <c r="S1095" i="23"/>
  <c r="M1095" i="23"/>
  <c r="N1095" i="23"/>
  <c r="P1110" i="23"/>
  <c r="P1118" i="23"/>
  <c r="P1126" i="23"/>
  <c r="P1134" i="23"/>
  <c r="P1142" i="23"/>
  <c r="O1147" i="23"/>
  <c r="O1155" i="23"/>
  <c r="U1162" i="23"/>
  <c r="V1162" i="23"/>
  <c r="T1162" i="23"/>
  <c r="T1170" i="23"/>
  <c r="U1170" i="23"/>
  <c r="V1170" i="23"/>
  <c r="Q1177" i="23"/>
  <c r="Q1185" i="23"/>
  <c r="Q1193" i="23"/>
  <c r="Q1201" i="23"/>
  <c r="M1263" i="23"/>
  <c r="N1263" i="23"/>
  <c r="S1263" i="23"/>
  <c r="M1271" i="23"/>
  <c r="N1271" i="23"/>
  <c r="S1271" i="23"/>
  <c r="P1286" i="23"/>
  <c r="P1294" i="23"/>
  <c r="P1302" i="23"/>
  <c r="P1310" i="23"/>
  <c r="R1316" i="23"/>
  <c r="R1324" i="23"/>
  <c r="R1332" i="23"/>
  <c r="R1340" i="23"/>
  <c r="R1348" i="23"/>
  <c r="R1356" i="23"/>
  <c r="R1364" i="23"/>
  <c r="O1371" i="23"/>
  <c r="O1379" i="23"/>
  <c r="O1387" i="23"/>
  <c r="O1395" i="23"/>
  <c r="O1403" i="23"/>
  <c r="M1211" i="23"/>
  <c r="N1211" i="23"/>
  <c r="S1211" i="23"/>
  <c r="R1224" i="23"/>
  <c r="M1235" i="23"/>
  <c r="N1235" i="23"/>
  <c r="S1235" i="23"/>
  <c r="R1248" i="23"/>
  <c r="V1254" i="23"/>
  <c r="T1254" i="23"/>
  <c r="U1254" i="23"/>
  <c r="M1259" i="23"/>
  <c r="N1259" i="23"/>
  <c r="S1259" i="23"/>
  <c r="T1278" i="23"/>
  <c r="U1278" i="23"/>
  <c r="V1278" i="23"/>
  <c r="O1303" i="23"/>
  <c r="P1314" i="23"/>
  <c r="O1327" i="23"/>
  <c r="M1339" i="23"/>
  <c r="N1339" i="23"/>
  <c r="S1339" i="23"/>
  <c r="O1351" i="23"/>
  <c r="M1363" i="23"/>
  <c r="N1363" i="23"/>
  <c r="S1363" i="23"/>
  <c r="Q1373" i="23"/>
  <c r="P1386" i="23"/>
  <c r="O1399" i="23"/>
  <c r="O1423" i="23"/>
  <c r="Q1429" i="23"/>
  <c r="S1435" i="23"/>
  <c r="M1435" i="23"/>
  <c r="N1435" i="23"/>
  <c r="U1446" i="23"/>
  <c r="V1446" i="23"/>
  <c r="T1446" i="23"/>
  <c r="S1459" i="23"/>
  <c r="N1459" i="23"/>
  <c r="M1459" i="23"/>
  <c r="O1471" i="23"/>
  <c r="P1482" i="23"/>
  <c r="O1495" i="23"/>
  <c r="Q1501" i="23"/>
  <c r="S1507" i="23"/>
  <c r="M1507" i="23"/>
  <c r="N1507" i="23"/>
  <c r="O1519" i="23"/>
  <c r="Q1525" i="23"/>
  <c r="P1155" i="23"/>
  <c r="U1279" i="23"/>
  <c r="V1279" i="23"/>
  <c r="T1279" i="23"/>
  <c r="Q1294" i="23"/>
  <c r="M1340" i="23"/>
  <c r="M1380" i="23"/>
  <c r="P1435" i="23"/>
  <c r="R1473" i="23"/>
  <c r="P1211" i="23"/>
  <c r="S1236" i="23"/>
  <c r="M1260" i="23"/>
  <c r="P1275" i="23"/>
  <c r="Q1310" i="23"/>
  <c r="P1387" i="23"/>
  <c r="P1411" i="23"/>
  <c r="R1425" i="23"/>
  <c r="N1436" i="23"/>
  <c r="N1460" i="23"/>
  <c r="U988" i="23"/>
  <c r="R1412" i="23"/>
  <c r="R1420" i="23"/>
  <c r="R1428" i="23"/>
  <c r="R1436" i="23"/>
  <c r="R1444" i="23"/>
  <c r="R1452" i="23"/>
  <c r="R1460" i="23"/>
  <c r="R1468" i="23"/>
  <c r="R1476" i="23"/>
  <c r="R1484" i="23"/>
  <c r="R1492" i="23"/>
  <c r="R1500" i="23"/>
  <c r="R1508" i="23"/>
  <c r="R1516" i="23"/>
  <c r="R1524" i="23"/>
  <c r="N836" i="23"/>
  <c r="M836" i="23"/>
  <c r="S836" i="23"/>
  <c r="R857" i="23"/>
  <c r="T863" i="23"/>
  <c r="P907" i="23"/>
  <c r="U911" i="23"/>
  <c r="V911" i="23"/>
  <c r="T911" i="23"/>
  <c r="Q950" i="23"/>
  <c r="S956" i="23"/>
  <c r="Q966" i="23"/>
  <c r="Q998" i="23"/>
  <c r="Q1014" i="23"/>
  <c r="S1020" i="23"/>
  <c r="M1052" i="23"/>
  <c r="M1068" i="23"/>
  <c r="S1084" i="23"/>
  <c r="S1116" i="23"/>
  <c r="P1235" i="23"/>
  <c r="P1251" i="23"/>
  <c r="R1409" i="23"/>
  <c r="U1092" i="23"/>
  <c r="Q795" i="23"/>
  <c r="M801" i="23"/>
  <c r="N801" i="23"/>
  <c r="S801" i="23"/>
  <c r="V812" i="23"/>
  <c r="U828" i="23"/>
  <c r="U884" i="23"/>
  <c r="P1147" i="23"/>
  <c r="M1204" i="23"/>
  <c r="S1444" i="23"/>
  <c r="M1476" i="23"/>
  <c r="M1492" i="23"/>
  <c r="Q1142" i="23"/>
  <c r="M1196" i="23"/>
  <c r="Q1206" i="23"/>
  <c r="P1323" i="23"/>
  <c r="R1345" i="23"/>
  <c r="P1491" i="23"/>
  <c r="M1508" i="23"/>
  <c r="V1068" i="23"/>
  <c r="U1100" i="23"/>
  <c r="V1116" i="23"/>
  <c r="U1148" i="23"/>
  <c r="V1172" i="23"/>
  <c r="V1180" i="23"/>
  <c r="V1228" i="23"/>
  <c r="V1260" i="23"/>
  <c r="V1460" i="23"/>
  <c r="V1476" i="23"/>
  <c r="V1356" i="23"/>
  <c r="U1444" i="23"/>
  <c r="U1516" i="23"/>
  <c r="S795" i="23"/>
  <c r="M795" i="23"/>
  <c r="N795" i="23"/>
  <c r="Q1092" i="23"/>
  <c r="Q1100" i="23"/>
  <c r="S1298" i="23"/>
  <c r="M1298" i="23"/>
  <c r="N1298" i="23"/>
  <c r="R180" i="23"/>
  <c r="Q185" i="23"/>
  <c r="O187" i="23"/>
  <c r="R204" i="23"/>
  <c r="Q217" i="23"/>
  <c r="P230" i="23"/>
  <c r="U234" i="23"/>
  <c r="V234" i="23"/>
  <c r="T234" i="23"/>
  <c r="L234" i="23"/>
  <c r="S239" i="23"/>
  <c r="M239" i="23"/>
  <c r="N239" i="23"/>
  <c r="R244" i="23"/>
  <c r="Q249" i="23"/>
  <c r="O251" i="23"/>
  <c r="P270" i="23"/>
  <c r="O283" i="23"/>
  <c r="T298" i="23"/>
  <c r="U298" i="23"/>
  <c r="V298" i="23"/>
  <c r="L298" i="23"/>
  <c r="R308" i="23"/>
  <c r="Q313" i="23"/>
  <c r="O315" i="23"/>
  <c r="P326" i="23"/>
  <c r="T330" i="23"/>
  <c r="V330" i="23"/>
  <c r="U330" i="23"/>
  <c r="L330" i="23"/>
  <c r="S335" i="23"/>
  <c r="M335" i="23"/>
  <c r="N335" i="23"/>
  <c r="R340" i="23"/>
  <c r="S343" i="23"/>
  <c r="M343" i="23"/>
  <c r="N343" i="23"/>
  <c r="K343" i="23"/>
  <c r="Q353" i="23"/>
  <c r="T362" i="23"/>
  <c r="V362" i="23"/>
  <c r="U362" i="23"/>
  <c r="L362" i="23"/>
  <c r="R372" i="23"/>
  <c r="M375" i="23"/>
  <c r="N375" i="23"/>
  <c r="S375" i="23"/>
  <c r="P382" i="23"/>
  <c r="O387" i="23"/>
  <c r="T394" i="23"/>
  <c r="U394" i="23"/>
  <c r="V394" i="23"/>
  <c r="P422" i="23"/>
  <c r="T426" i="23"/>
  <c r="V426" i="23"/>
  <c r="U426" i="23"/>
  <c r="R444" i="23"/>
  <c r="Q449" i="23"/>
  <c r="P462" i="23"/>
  <c r="R468" i="23"/>
  <c r="O475" i="23"/>
  <c r="V506" i="23"/>
  <c r="T506" i="23"/>
  <c r="U506" i="23"/>
  <c r="P526" i="23"/>
  <c r="R532" i="23"/>
  <c r="O539" i="23"/>
  <c r="Q545" i="23"/>
  <c r="Q553" i="23"/>
  <c r="N567" i="23"/>
  <c r="S567" i="23"/>
  <c r="M567" i="23"/>
  <c r="R572" i="23"/>
  <c r="O579" i="23"/>
  <c r="Q585" i="23"/>
  <c r="P614" i="23"/>
  <c r="R620" i="23"/>
  <c r="O627" i="23"/>
  <c r="O635" i="23"/>
  <c r="O643" i="23"/>
  <c r="T650" i="23"/>
  <c r="U650" i="23"/>
  <c r="V650" i="23"/>
  <c r="L650" i="23"/>
  <c r="Q657" i="23"/>
  <c r="Q665" i="23"/>
  <c r="Q673" i="23"/>
  <c r="Q681" i="23"/>
  <c r="S695" i="23"/>
  <c r="M695" i="23"/>
  <c r="N695" i="23"/>
  <c r="P710" i="23"/>
  <c r="O715" i="23"/>
  <c r="T722" i="23"/>
  <c r="U722" i="23"/>
  <c r="V722" i="23"/>
  <c r="T730" i="23"/>
  <c r="U730" i="23"/>
  <c r="V730" i="23"/>
  <c r="V692" i="23"/>
  <c r="T692" i="23"/>
  <c r="U692" i="23"/>
  <c r="Q707" i="23"/>
  <c r="Q715" i="23"/>
  <c r="Q723" i="23"/>
  <c r="V732" i="23"/>
  <c r="T732" i="23"/>
  <c r="U732" i="23"/>
  <c r="S987" i="23"/>
  <c r="M987" i="23"/>
  <c r="N987" i="23"/>
  <c r="P1018" i="23"/>
  <c r="O1031" i="23"/>
  <c r="O736" i="23"/>
  <c r="V743" i="23"/>
  <c r="T743" i="23"/>
  <c r="U743" i="23"/>
  <c r="R769" i="23"/>
  <c r="U775" i="23"/>
  <c r="T775" i="23"/>
  <c r="V775" i="23"/>
  <c r="N788" i="23"/>
  <c r="M788" i="23"/>
  <c r="S788" i="23"/>
  <c r="O800" i="23"/>
  <c r="Q806" i="23"/>
  <c r="S1306" i="23"/>
  <c r="N1306" i="23"/>
  <c r="M1306" i="23"/>
  <c r="S1314" i="23"/>
  <c r="M1314" i="23"/>
  <c r="N1314" i="23"/>
  <c r="S1322" i="23"/>
  <c r="N1322" i="23"/>
  <c r="M1322" i="23"/>
  <c r="S1330" i="23"/>
  <c r="M1330" i="23"/>
  <c r="N1330" i="23"/>
  <c r="S1338" i="23"/>
  <c r="N1338" i="23"/>
  <c r="M1338" i="23"/>
  <c r="S1346" i="23"/>
  <c r="M1346" i="23"/>
  <c r="N1346" i="23"/>
  <c r="S1354" i="23"/>
  <c r="N1354" i="23"/>
  <c r="M1354" i="23"/>
  <c r="S1362" i="23"/>
  <c r="N1362" i="23"/>
  <c r="M1362" i="23"/>
  <c r="S1370" i="23"/>
  <c r="N1370" i="23"/>
  <c r="M1370" i="23"/>
  <c r="S1378" i="23"/>
  <c r="M1378" i="23"/>
  <c r="N1378" i="23"/>
  <c r="S1386" i="23"/>
  <c r="N1386" i="23"/>
  <c r="M1386" i="23"/>
  <c r="S1394" i="23"/>
  <c r="M1394" i="23"/>
  <c r="N1394" i="23"/>
  <c r="M1402" i="23"/>
  <c r="N1402" i="23"/>
  <c r="S1402" i="23"/>
  <c r="M1410" i="23"/>
  <c r="N1410" i="23"/>
  <c r="S1410" i="23"/>
  <c r="M1418" i="23"/>
  <c r="N1418" i="23"/>
  <c r="S1418" i="23"/>
  <c r="M1426" i="23"/>
  <c r="N1426" i="23"/>
  <c r="S1426" i="23"/>
  <c r="M1434" i="23"/>
  <c r="N1434" i="23"/>
  <c r="S1434" i="23"/>
  <c r="M1442" i="23"/>
  <c r="N1442" i="23"/>
  <c r="S1442" i="23"/>
  <c r="M1450" i="23"/>
  <c r="N1450" i="23"/>
  <c r="S1450" i="23"/>
  <c r="M1458" i="23"/>
  <c r="N1458" i="23"/>
  <c r="S1458" i="23"/>
  <c r="M1466" i="23"/>
  <c r="N1466" i="23"/>
  <c r="S1466" i="23"/>
  <c r="M1474" i="23"/>
  <c r="N1474" i="23"/>
  <c r="S1474" i="23"/>
  <c r="M1482" i="23"/>
  <c r="N1482" i="23"/>
  <c r="S1482" i="23"/>
  <c r="M1490" i="23"/>
  <c r="N1490" i="23"/>
  <c r="S1490" i="23"/>
  <c r="M1498" i="23"/>
  <c r="N1498" i="23"/>
  <c r="S1498" i="23"/>
  <c r="M1506" i="23"/>
  <c r="N1506" i="23"/>
  <c r="S1506" i="23"/>
  <c r="M1514" i="23"/>
  <c r="N1514" i="23"/>
  <c r="S1514" i="23"/>
  <c r="M1522" i="23"/>
  <c r="N1522" i="23"/>
  <c r="S1522" i="23"/>
  <c r="P734" i="23"/>
  <c r="R740" i="23"/>
  <c r="T746" i="23"/>
  <c r="U746" i="23"/>
  <c r="V746" i="23"/>
  <c r="Q753" i="23"/>
  <c r="N767" i="23"/>
  <c r="M767" i="23"/>
  <c r="S767" i="23"/>
  <c r="R780" i="23"/>
  <c r="O787" i="23"/>
  <c r="O795" i="23"/>
  <c r="S823" i="23"/>
  <c r="M823" i="23"/>
  <c r="N823" i="23"/>
  <c r="P830" i="23"/>
  <c r="R836" i="23"/>
  <c r="R844" i="23"/>
  <c r="O851" i="23"/>
  <c r="T858" i="23"/>
  <c r="U858" i="23"/>
  <c r="V858" i="23"/>
  <c r="T866" i="23"/>
  <c r="U866" i="23"/>
  <c r="V866" i="23"/>
  <c r="Q873" i="23"/>
  <c r="S887" i="23"/>
  <c r="N887" i="23"/>
  <c r="M887" i="23"/>
  <c r="S895" i="23"/>
  <c r="N895" i="23"/>
  <c r="M895" i="23"/>
  <c r="R908" i="23"/>
  <c r="O915" i="23"/>
  <c r="T922" i="23"/>
  <c r="U922" i="23"/>
  <c r="V922" i="23"/>
  <c r="Q929" i="23"/>
  <c r="S943" i="23"/>
  <c r="M943" i="23"/>
  <c r="N943" i="23"/>
  <c r="S951" i="23"/>
  <c r="N951" i="23"/>
  <c r="M951" i="23"/>
  <c r="P1034" i="23"/>
  <c r="O1047" i="23"/>
  <c r="Q1053" i="23"/>
  <c r="O1071" i="23"/>
  <c r="Q1077" i="23"/>
  <c r="P1090" i="23"/>
  <c r="O1103" i="23"/>
  <c r="T1110" i="23"/>
  <c r="U1110" i="23"/>
  <c r="V1110" i="23"/>
  <c r="R1128" i="23"/>
  <c r="T1134" i="23"/>
  <c r="U1134" i="23"/>
  <c r="V1134" i="23"/>
  <c r="M1147" i="23"/>
  <c r="N1147" i="23"/>
  <c r="S1147" i="23"/>
  <c r="R1160" i="23"/>
  <c r="T1166" i="23"/>
  <c r="U1166" i="23"/>
  <c r="V1166" i="23"/>
  <c r="M1171" i="23"/>
  <c r="N1171" i="23"/>
  <c r="S1171" i="23"/>
  <c r="R1184" i="23"/>
  <c r="V1190" i="23"/>
  <c r="T1190" i="23"/>
  <c r="U1190" i="23"/>
  <c r="S959" i="23"/>
  <c r="N959" i="23"/>
  <c r="M959" i="23"/>
  <c r="R972" i="23"/>
  <c r="O979" i="23"/>
  <c r="O987" i="23"/>
  <c r="O995" i="23"/>
  <c r="S1015" i="23"/>
  <c r="N1015" i="23"/>
  <c r="M1015" i="23"/>
  <c r="P1022" i="23"/>
  <c r="P1030" i="23"/>
  <c r="R1036" i="23"/>
  <c r="T1042" i="23"/>
  <c r="U1042" i="23"/>
  <c r="V1042" i="23"/>
  <c r="T1050" i="23"/>
  <c r="U1050" i="23"/>
  <c r="V1050" i="23"/>
  <c r="T1058" i="23"/>
  <c r="U1058" i="23"/>
  <c r="V1058" i="23"/>
  <c r="S1103" i="23"/>
  <c r="M1103" i="23"/>
  <c r="N1103" i="23"/>
  <c r="S1111" i="23"/>
  <c r="M1111" i="23"/>
  <c r="N1111" i="23"/>
  <c r="S1119" i="23"/>
  <c r="M1119" i="23"/>
  <c r="N1119" i="23"/>
  <c r="S1127" i="23"/>
  <c r="M1127" i="23"/>
  <c r="N1127" i="23"/>
  <c r="M1135" i="23"/>
  <c r="N1135" i="23"/>
  <c r="S1135" i="23"/>
  <c r="R1148" i="23"/>
  <c r="R1156" i="23"/>
  <c r="O1163" i="23"/>
  <c r="O1171" i="23"/>
  <c r="U1178" i="23"/>
  <c r="V1178" i="23"/>
  <c r="T1178" i="23"/>
  <c r="V1186" i="23"/>
  <c r="T1186" i="23"/>
  <c r="U1186" i="23"/>
  <c r="U1194" i="23"/>
  <c r="V1194" i="23"/>
  <c r="T1194" i="23"/>
  <c r="M1279" i="23"/>
  <c r="N1279" i="23"/>
  <c r="S1279" i="23"/>
  <c r="M1287" i="23"/>
  <c r="N1287" i="23"/>
  <c r="S1287" i="23"/>
  <c r="M1295" i="23"/>
  <c r="N1295" i="23"/>
  <c r="S1295" i="23"/>
  <c r="M1303" i="23"/>
  <c r="N1303" i="23"/>
  <c r="S1303" i="23"/>
  <c r="P1318" i="23"/>
  <c r="P1326" i="23"/>
  <c r="P1334" i="23"/>
  <c r="P1342" i="23"/>
  <c r="P1350" i="23"/>
  <c r="P1358" i="23"/>
  <c r="P1366" i="23"/>
  <c r="R1372" i="23"/>
  <c r="R1380" i="23"/>
  <c r="R1388" i="23"/>
  <c r="R1396" i="23"/>
  <c r="R1404" i="23"/>
  <c r="Q1205" i="23"/>
  <c r="P1218" i="23"/>
  <c r="Q1229" i="23"/>
  <c r="P1242" i="23"/>
  <c r="O1255" i="23"/>
  <c r="P1266" i="23"/>
  <c r="O1279" i="23"/>
  <c r="Q1285" i="23"/>
  <c r="M1291" i="23"/>
  <c r="N1291" i="23"/>
  <c r="S1291" i="23"/>
  <c r="R1304" i="23"/>
  <c r="M1315" i="23"/>
  <c r="N1315" i="23"/>
  <c r="S1315" i="23"/>
  <c r="R1328" i="23"/>
  <c r="Q1333" i="23"/>
  <c r="P1346" i="23"/>
  <c r="R1352" i="23"/>
  <c r="Q1357" i="23"/>
  <c r="T1374" i="23"/>
  <c r="V1374" i="23"/>
  <c r="U1374" i="23"/>
  <c r="M1387" i="23"/>
  <c r="N1387" i="23"/>
  <c r="S1387" i="23"/>
  <c r="R1400" i="23"/>
  <c r="Q1405" i="23"/>
  <c r="S1411" i="23"/>
  <c r="M1411" i="23"/>
  <c r="N1411" i="23"/>
  <c r="R1424" i="23"/>
  <c r="U1430" i="23"/>
  <c r="V1430" i="23"/>
  <c r="T1430" i="23"/>
  <c r="P1442" i="23"/>
  <c r="O1447" i="23"/>
  <c r="Q1453" i="23"/>
  <c r="P1466" i="23"/>
  <c r="S1483" i="23"/>
  <c r="M1483" i="23"/>
  <c r="N1483" i="23"/>
  <c r="R1496" i="23"/>
  <c r="U1502" i="23"/>
  <c r="V1502" i="23"/>
  <c r="T1502" i="23"/>
  <c r="P1514" i="23"/>
  <c r="R1520" i="23"/>
  <c r="U1526" i="23"/>
  <c r="V1526" i="23"/>
  <c r="T1526" i="23"/>
  <c r="N1300" i="23"/>
  <c r="S1380" i="23"/>
  <c r="P1443" i="23"/>
  <c r="R1161" i="23"/>
  <c r="M1180" i="23"/>
  <c r="M1212" i="23"/>
  <c r="N1260" i="23"/>
  <c r="M1276" i="23"/>
  <c r="T1295" i="23"/>
  <c r="M1388" i="23"/>
  <c r="P1427" i="23"/>
  <c r="R1481" i="23"/>
  <c r="N1516" i="23"/>
  <c r="V988" i="23"/>
  <c r="R1489" i="23"/>
  <c r="P1414" i="23"/>
  <c r="P1422" i="23"/>
  <c r="P1430" i="23"/>
  <c r="P1438" i="23"/>
  <c r="P1446" i="23"/>
  <c r="P1454" i="23"/>
  <c r="P1462" i="23"/>
  <c r="P1470" i="23"/>
  <c r="P1478" i="23"/>
  <c r="P1486" i="23"/>
  <c r="P1494" i="23"/>
  <c r="P1502" i="23"/>
  <c r="P1510" i="23"/>
  <c r="P1518" i="23"/>
  <c r="P1526" i="23"/>
  <c r="N820" i="23"/>
  <c r="M820" i="23"/>
  <c r="S820" i="23"/>
  <c r="R825" i="23"/>
  <c r="S892" i="23"/>
  <c r="S908" i="23"/>
  <c r="Q934" i="23"/>
  <c r="R945" i="23"/>
  <c r="R961" i="23"/>
  <c r="R977" i="23"/>
  <c r="T983" i="23"/>
  <c r="R993" i="23"/>
  <c r="T999" i="23"/>
  <c r="Q1030" i="23"/>
  <c r="M1036" i="23"/>
  <c r="Q1046" i="23"/>
  <c r="N1052" i="23"/>
  <c r="R1057" i="23"/>
  <c r="Q1062" i="23"/>
  <c r="M1084" i="23"/>
  <c r="M1100" i="23"/>
  <c r="Q1110" i="23"/>
  <c r="M1116" i="23"/>
  <c r="Q1126" i="23"/>
  <c r="Q1134" i="23"/>
  <c r="T1207" i="23"/>
  <c r="P1419" i="23"/>
  <c r="S745" i="23"/>
  <c r="R758" i="23"/>
  <c r="R774" i="23"/>
  <c r="T780" i="23"/>
  <c r="R790" i="23"/>
  <c r="U796" i="23"/>
  <c r="M1148" i="23"/>
  <c r="R1169" i="23"/>
  <c r="S1204" i="23"/>
  <c r="M1244" i="23"/>
  <c r="Q1342" i="23"/>
  <c r="Q1478" i="23"/>
  <c r="Q1494" i="23"/>
  <c r="N1172" i="23"/>
  <c r="N1196" i="23"/>
  <c r="M1324" i="23"/>
  <c r="P1347" i="23"/>
  <c r="Q1366" i="23"/>
  <c r="Q1510" i="23"/>
  <c r="U1052" i="23"/>
  <c r="U1172" i="23"/>
  <c r="U1180" i="23"/>
  <c r="U1220" i="23"/>
  <c r="U1460" i="23"/>
  <c r="V1492" i="23"/>
  <c r="V1452" i="23"/>
  <c r="V1244" i="23"/>
  <c r="U1284" i="23"/>
  <c r="V1332" i="23"/>
  <c r="U1356" i="23"/>
  <c r="U1396" i="23"/>
  <c r="V1436" i="23"/>
  <c r="V1508" i="23"/>
  <c r="V1093" i="23"/>
  <c r="T1093" i="23"/>
  <c r="U1093" i="23"/>
  <c r="V1101" i="23"/>
  <c r="T1101" i="23"/>
  <c r="U1101" i="23"/>
  <c r="Q1108" i="23"/>
  <c r="Q1116" i="23"/>
  <c r="Q1124" i="23"/>
  <c r="Q1132" i="23"/>
  <c r="Q1140" i="23"/>
  <c r="Q1148" i="23"/>
  <c r="Q193" i="23"/>
  <c r="S207" i="23"/>
  <c r="N207" i="23"/>
  <c r="M207" i="23"/>
  <c r="R212" i="23"/>
  <c r="O219" i="23"/>
  <c r="P238" i="23"/>
  <c r="Q257" i="23"/>
  <c r="O259" i="23"/>
  <c r="T274" i="23"/>
  <c r="V274" i="23"/>
  <c r="U274" i="23"/>
  <c r="L274" i="23"/>
  <c r="N279" i="23"/>
  <c r="S279" i="23"/>
  <c r="M279" i="23"/>
  <c r="Q289" i="23"/>
  <c r="O291" i="23"/>
  <c r="P302" i="23"/>
  <c r="Q321" i="23"/>
  <c r="O355" i="23"/>
  <c r="P366" i="23"/>
  <c r="R388" i="23"/>
  <c r="O395" i="23"/>
  <c r="S415" i="23"/>
  <c r="N415" i="23"/>
  <c r="M415" i="23"/>
  <c r="O427" i="23"/>
  <c r="M439" i="23"/>
  <c r="N439" i="23"/>
  <c r="S439" i="23"/>
  <c r="P446" i="23"/>
  <c r="T450" i="23"/>
  <c r="V450" i="23"/>
  <c r="U450" i="23"/>
  <c r="M463" i="23"/>
  <c r="N463" i="23"/>
  <c r="S463" i="23"/>
  <c r="P470" i="23"/>
  <c r="R476" i="23"/>
  <c r="T482" i="23"/>
  <c r="V482" i="23"/>
  <c r="U482" i="23"/>
  <c r="S495" i="23"/>
  <c r="M495" i="23"/>
  <c r="N495" i="23"/>
  <c r="O507" i="23"/>
  <c r="N519" i="23"/>
  <c r="S519" i="23"/>
  <c r="M519" i="23"/>
  <c r="S527" i="23"/>
  <c r="N527" i="23"/>
  <c r="M527" i="23"/>
  <c r="P534" i="23"/>
  <c r="R540" i="23"/>
  <c r="V546" i="23"/>
  <c r="T546" i="23"/>
  <c r="U546" i="23"/>
  <c r="P574" i="23"/>
  <c r="R580" i="23"/>
  <c r="U586" i="23"/>
  <c r="T586" i="23"/>
  <c r="V586" i="23"/>
  <c r="L586" i="23"/>
  <c r="N607" i="23"/>
  <c r="S607" i="23"/>
  <c r="M607" i="23"/>
  <c r="N615" i="23"/>
  <c r="M615" i="23"/>
  <c r="S615" i="23"/>
  <c r="P622" i="23"/>
  <c r="R628" i="23"/>
  <c r="R636" i="23"/>
  <c r="R644" i="23"/>
  <c r="O651" i="23"/>
  <c r="U658" i="23"/>
  <c r="V658" i="23"/>
  <c r="T658" i="23"/>
  <c r="U666" i="23"/>
  <c r="T666" i="23"/>
  <c r="V666" i="23"/>
  <c r="V674" i="23"/>
  <c r="U674" i="23"/>
  <c r="T674" i="23"/>
  <c r="T682" i="23"/>
  <c r="V682" i="23"/>
  <c r="U682" i="23"/>
  <c r="S703" i="23"/>
  <c r="M703" i="23"/>
  <c r="N703" i="23"/>
  <c r="R716" i="23"/>
  <c r="O723" i="23"/>
  <c r="O731" i="23"/>
  <c r="O693" i="23"/>
  <c r="Q699" i="23"/>
  <c r="V708" i="23"/>
  <c r="T708" i="23"/>
  <c r="U708" i="23"/>
  <c r="V716" i="23"/>
  <c r="T716" i="23"/>
  <c r="U716" i="23"/>
  <c r="V724" i="23"/>
  <c r="T724" i="23"/>
  <c r="U724" i="23"/>
  <c r="O733" i="23"/>
  <c r="T1006" i="23"/>
  <c r="U1006" i="23"/>
  <c r="V1006" i="23"/>
  <c r="S1019" i="23"/>
  <c r="M1019" i="23"/>
  <c r="N1019" i="23"/>
  <c r="R1032" i="23"/>
  <c r="R737" i="23"/>
  <c r="O744" i="23"/>
  <c r="Q750" i="23"/>
  <c r="N756" i="23"/>
  <c r="M756" i="23"/>
  <c r="S756" i="23"/>
  <c r="P763" i="23"/>
  <c r="O776" i="23"/>
  <c r="V807" i="23"/>
  <c r="U807" i="23"/>
  <c r="T807" i="23"/>
  <c r="P742" i="23"/>
  <c r="O747" i="23"/>
  <c r="T754" i="23"/>
  <c r="U754" i="23"/>
  <c r="V754" i="23"/>
  <c r="P782" i="23"/>
  <c r="R788" i="23"/>
  <c r="R796" i="23"/>
  <c r="U802" i="23"/>
  <c r="V802" i="23"/>
  <c r="T802" i="23"/>
  <c r="Q809" i="23"/>
  <c r="P838" i="23"/>
  <c r="P846" i="23"/>
  <c r="R852" i="23"/>
  <c r="O859" i="23"/>
  <c r="O867" i="23"/>
  <c r="T874" i="23"/>
  <c r="U874" i="23"/>
  <c r="V874" i="23"/>
  <c r="Q881" i="23"/>
  <c r="P910" i="23"/>
  <c r="R916" i="23"/>
  <c r="O923" i="23"/>
  <c r="T930" i="23"/>
  <c r="U930" i="23"/>
  <c r="V930" i="23"/>
  <c r="S1035" i="23"/>
  <c r="M1035" i="23"/>
  <c r="N1035" i="23"/>
  <c r="R1048" i="23"/>
  <c r="T1054" i="23"/>
  <c r="U1054" i="23"/>
  <c r="V1054" i="23"/>
  <c r="S1059" i="23"/>
  <c r="N1059" i="23"/>
  <c r="M1059" i="23"/>
  <c r="R1072" i="23"/>
  <c r="T1078" i="23"/>
  <c r="U1078" i="23"/>
  <c r="V1078" i="23"/>
  <c r="S1091" i="23"/>
  <c r="N1091" i="23"/>
  <c r="M1091" i="23"/>
  <c r="R1104" i="23"/>
  <c r="O1111" i="23"/>
  <c r="Q1117" i="23"/>
  <c r="O1135" i="23"/>
  <c r="Q1141" i="23"/>
  <c r="P1154" i="23"/>
  <c r="O1167" i="23"/>
  <c r="P1178" i="23"/>
  <c r="O1191" i="23"/>
  <c r="S967" i="23"/>
  <c r="M967" i="23"/>
  <c r="N967" i="23"/>
  <c r="P974" i="23"/>
  <c r="R980" i="23"/>
  <c r="R988" i="23"/>
  <c r="R996" i="23"/>
  <c r="S1023" i="23"/>
  <c r="N1023" i="23"/>
  <c r="M1023" i="23"/>
  <c r="S1031" i="23"/>
  <c r="M1031" i="23"/>
  <c r="N1031" i="23"/>
  <c r="P1038" i="23"/>
  <c r="O1043" i="23"/>
  <c r="O1051" i="23"/>
  <c r="O1059" i="23"/>
  <c r="T1066" i="23"/>
  <c r="U1066" i="23"/>
  <c r="V1066" i="23"/>
  <c r="Q1073" i="23"/>
  <c r="Q1081" i="23"/>
  <c r="Q1089" i="23"/>
  <c r="M1143" i="23"/>
  <c r="N1143" i="23"/>
  <c r="S1143" i="23"/>
  <c r="P1150" i="23"/>
  <c r="P1158" i="23"/>
  <c r="R1164" i="23"/>
  <c r="R1172" i="23"/>
  <c r="O1179" i="23"/>
  <c r="O1187" i="23"/>
  <c r="O1195" i="23"/>
  <c r="T1202" i="23"/>
  <c r="V1202" i="23"/>
  <c r="U1202" i="23"/>
  <c r="Q1209" i="23"/>
  <c r="Q1217" i="23"/>
  <c r="Q1225" i="23"/>
  <c r="Q1233" i="23"/>
  <c r="Q1241" i="23"/>
  <c r="Q1249" i="23"/>
  <c r="Q1257" i="23"/>
  <c r="M1311" i="23"/>
  <c r="N1311" i="23"/>
  <c r="S1311" i="23"/>
  <c r="M1319" i="23"/>
  <c r="N1319" i="23"/>
  <c r="S1319" i="23"/>
  <c r="M1327" i="23"/>
  <c r="N1327" i="23"/>
  <c r="S1327" i="23"/>
  <c r="M1335" i="23"/>
  <c r="N1335" i="23"/>
  <c r="S1335" i="23"/>
  <c r="M1343" i="23"/>
  <c r="N1343" i="23"/>
  <c r="S1343" i="23"/>
  <c r="M1351" i="23"/>
  <c r="N1351" i="23"/>
  <c r="S1351" i="23"/>
  <c r="M1359" i="23"/>
  <c r="N1359" i="23"/>
  <c r="S1359" i="23"/>
  <c r="P1374" i="23"/>
  <c r="P1382" i="23"/>
  <c r="P1390" i="23"/>
  <c r="P1398" i="23"/>
  <c r="P1406" i="23"/>
  <c r="V1206" i="23"/>
  <c r="U1206" i="23"/>
  <c r="T1206" i="23"/>
  <c r="M1219" i="23"/>
  <c r="N1219" i="23"/>
  <c r="S1219" i="23"/>
  <c r="T1230" i="23"/>
  <c r="U1230" i="23"/>
  <c r="V1230" i="23"/>
  <c r="M1243" i="23"/>
  <c r="N1243" i="23"/>
  <c r="S1243" i="23"/>
  <c r="R1256" i="23"/>
  <c r="M1267" i="23"/>
  <c r="N1267" i="23"/>
  <c r="S1267" i="23"/>
  <c r="P1274" i="23"/>
  <c r="R1280" i="23"/>
  <c r="V1286" i="23"/>
  <c r="U1286" i="23"/>
  <c r="T1286" i="23"/>
  <c r="P1298" i="23"/>
  <c r="Q1309" i="23"/>
  <c r="P1322" i="23"/>
  <c r="V1334" i="23"/>
  <c r="T1334" i="23"/>
  <c r="U1334" i="23"/>
  <c r="T1358" i="23"/>
  <c r="U1358" i="23"/>
  <c r="V1358" i="23"/>
  <c r="P1370" i="23"/>
  <c r="O1375" i="23"/>
  <c r="Q1381" i="23"/>
  <c r="P1394" i="23"/>
  <c r="U1406" i="23"/>
  <c r="V1406" i="23"/>
  <c r="T1406" i="23"/>
  <c r="P1418" i="23"/>
  <c r="O1431" i="23"/>
  <c r="R1448" i="23"/>
  <c r="U1454" i="23"/>
  <c r="V1454" i="23"/>
  <c r="T1454" i="23"/>
  <c r="R1472" i="23"/>
  <c r="Q1477" i="23"/>
  <c r="P1490" i="23"/>
  <c r="O1503" i="23"/>
  <c r="O1527" i="23"/>
  <c r="P1195" i="23"/>
  <c r="M1284" i="23"/>
  <c r="S1340" i="23"/>
  <c r="Q1382" i="23"/>
  <c r="N1156" i="23"/>
  <c r="P1163" i="23"/>
  <c r="T1239" i="23"/>
  <c r="S1260" i="23"/>
  <c r="N1412" i="23"/>
  <c r="M1436" i="23"/>
  <c r="P1499" i="23"/>
  <c r="R1449" i="23"/>
  <c r="S1407" i="23"/>
  <c r="N1407" i="23"/>
  <c r="M1407" i="23"/>
  <c r="S1415" i="23"/>
  <c r="M1415" i="23"/>
  <c r="N1415" i="23"/>
  <c r="S1423" i="23"/>
  <c r="N1423" i="23"/>
  <c r="M1423" i="23"/>
  <c r="S1431" i="23"/>
  <c r="N1431" i="23"/>
  <c r="M1431" i="23"/>
  <c r="S1439" i="23"/>
  <c r="N1439" i="23"/>
  <c r="M1439" i="23"/>
  <c r="S1447" i="23"/>
  <c r="M1447" i="23"/>
  <c r="N1447" i="23"/>
  <c r="S1455" i="23"/>
  <c r="N1455" i="23"/>
  <c r="M1455" i="23"/>
  <c r="S1463" i="23"/>
  <c r="N1463" i="23"/>
  <c r="M1463" i="23"/>
  <c r="S1471" i="23"/>
  <c r="N1471" i="23"/>
  <c r="M1471" i="23"/>
  <c r="S1479" i="23"/>
  <c r="M1479" i="23"/>
  <c r="N1479" i="23"/>
  <c r="S1487" i="23"/>
  <c r="M1487" i="23"/>
  <c r="N1487" i="23"/>
  <c r="S1495" i="23"/>
  <c r="N1495" i="23"/>
  <c r="M1495" i="23"/>
  <c r="S1503" i="23"/>
  <c r="N1503" i="23"/>
  <c r="M1503" i="23"/>
  <c r="S1511" i="23"/>
  <c r="M1511" i="23"/>
  <c r="N1511" i="23"/>
  <c r="S1519" i="23"/>
  <c r="M1519" i="23"/>
  <c r="N1519" i="23"/>
  <c r="S1527" i="23"/>
  <c r="N1527" i="23"/>
  <c r="M1527" i="23"/>
  <c r="U1530" i="23"/>
  <c r="V1530" i="23"/>
  <c r="T1530" i="23"/>
  <c r="L1530" i="23"/>
  <c r="P811" i="23"/>
  <c r="P827" i="23"/>
  <c r="P843" i="23"/>
  <c r="U847" i="23"/>
  <c r="T847" i="23"/>
  <c r="V847" i="23"/>
  <c r="Q870" i="23"/>
  <c r="S876" i="23"/>
  <c r="R897" i="23"/>
  <c r="Q902" i="23"/>
  <c r="R913" i="23"/>
  <c r="R929" i="23"/>
  <c r="P979" i="23"/>
  <c r="P995" i="23"/>
  <c r="P1011" i="23"/>
  <c r="T1015" i="23"/>
  <c r="R1025" i="23"/>
  <c r="N1036" i="23"/>
  <c r="R1041" i="23"/>
  <c r="P1059" i="23"/>
  <c r="R1073" i="23"/>
  <c r="N1084" i="23"/>
  <c r="R1089" i="23"/>
  <c r="N1100" i="23"/>
  <c r="R1105" i="23"/>
  <c r="R1121" i="23"/>
  <c r="Q1286" i="23"/>
  <c r="Q1430" i="23"/>
  <c r="P776" i="23"/>
  <c r="U780" i="23"/>
  <c r="T796" i="23"/>
  <c r="V828" i="23"/>
  <c r="T836" i="23"/>
  <c r="U900" i="23"/>
  <c r="U1012" i="23"/>
  <c r="Q1182" i="23"/>
  <c r="R1209" i="23"/>
  <c r="N1244" i="23"/>
  <c r="T1263" i="23"/>
  <c r="M1356" i="23"/>
  <c r="Q1446" i="23"/>
  <c r="P1523" i="23"/>
  <c r="U980" i="23"/>
  <c r="T1135" i="23"/>
  <c r="R1217" i="23"/>
  <c r="R1225" i="23"/>
  <c r="N1348" i="23"/>
  <c r="R1513" i="23"/>
  <c r="V1140" i="23"/>
  <c r="V1156" i="23"/>
  <c r="V1196" i="23"/>
  <c r="U1316" i="23"/>
  <c r="V1284" i="23"/>
  <c r="O2" i="23"/>
  <c r="M755" i="23"/>
  <c r="S755" i="23"/>
  <c r="N755" i="23"/>
  <c r="S867" i="23"/>
  <c r="M867" i="23"/>
  <c r="N867" i="23"/>
  <c r="S955" i="23"/>
  <c r="N955" i="23"/>
  <c r="M955" i="23"/>
  <c r="O1094" i="23"/>
  <c r="O1102" i="23"/>
  <c r="V1109" i="23"/>
  <c r="T1109" i="23"/>
  <c r="U1109" i="23"/>
  <c r="V1117" i="23"/>
  <c r="T1117" i="23"/>
  <c r="U1117" i="23"/>
  <c r="V1125" i="23"/>
  <c r="T1125" i="23"/>
  <c r="U1125" i="23"/>
  <c r="U1133" i="23"/>
  <c r="V1133" i="23"/>
  <c r="T1133" i="23"/>
  <c r="U1141" i="23"/>
  <c r="T1141" i="23"/>
  <c r="V1141" i="23"/>
  <c r="Q1156" i="23"/>
  <c r="Q1164" i="23"/>
  <c r="Q1172" i="23"/>
  <c r="Q1180" i="23"/>
  <c r="Q1188" i="23"/>
  <c r="Q1196" i="23"/>
  <c r="Q1204" i="23"/>
  <c r="Q1212" i="23"/>
  <c r="Q1220" i="23"/>
  <c r="Q1228" i="23"/>
  <c r="Q1236" i="23"/>
  <c r="Q1244" i="23"/>
  <c r="Q1252" i="23"/>
  <c r="Q1260" i="23"/>
  <c r="Q1268" i="23"/>
  <c r="Q1276" i="23"/>
  <c r="Q1284" i="23"/>
  <c r="Q1292" i="23"/>
  <c r="S183" i="23"/>
  <c r="M183" i="23"/>
  <c r="N183" i="23"/>
  <c r="O195" i="23"/>
  <c r="P198" i="23"/>
  <c r="V202" i="23"/>
  <c r="T202" i="23"/>
  <c r="U202" i="23"/>
  <c r="L202" i="23"/>
  <c r="S215" i="23"/>
  <c r="M215" i="23"/>
  <c r="N215" i="23"/>
  <c r="Q225" i="23"/>
  <c r="O227" i="23"/>
  <c r="S247" i="23"/>
  <c r="M247" i="23"/>
  <c r="N247" i="23"/>
  <c r="R252" i="23"/>
  <c r="Q265" i="23"/>
  <c r="O267" i="23"/>
  <c r="P278" i="23"/>
  <c r="R284" i="23"/>
  <c r="Q297" i="23"/>
  <c r="T306" i="23"/>
  <c r="U306" i="23"/>
  <c r="V306" i="23"/>
  <c r="L306" i="23"/>
  <c r="S311" i="23"/>
  <c r="N311" i="23"/>
  <c r="M311" i="23"/>
  <c r="R316" i="23"/>
  <c r="O323" i="23"/>
  <c r="T338" i="23"/>
  <c r="V338" i="23"/>
  <c r="U338" i="23"/>
  <c r="L338" i="23"/>
  <c r="T346" i="23"/>
  <c r="V346" i="23"/>
  <c r="U346" i="23"/>
  <c r="L346" i="23"/>
  <c r="Q361" i="23"/>
  <c r="T370" i="23"/>
  <c r="V370" i="23"/>
  <c r="U370" i="23"/>
  <c r="L370" i="23"/>
  <c r="S383" i="23"/>
  <c r="N383" i="23"/>
  <c r="M383" i="23"/>
  <c r="P390" i="23"/>
  <c r="R396" i="23"/>
  <c r="Q401" i="23"/>
  <c r="R428" i="23"/>
  <c r="Q433" i="23"/>
  <c r="O451" i="23"/>
  <c r="Q457" i="23"/>
  <c r="P478" i="23"/>
  <c r="O483" i="23"/>
  <c r="P502" i="23"/>
  <c r="R508" i="23"/>
  <c r="Q513" i="23"/>
  <c r="M535" i="23"/>
  <c r="N535" i="23"/>
  <c r="S535" i="23"/>
  <c r="P542" i="23"/>
  <c r="O547" i="23"/>
  <c r="V554" i="23"/>
  <c r="T554" i="23"/>
  <c r="U554" i="23"/>
  <c r="Q561" i="23"/>
  <c r="N575" i="23"/>
  <c r="S575" i="23"/>
  <c r="M575" i="23"/>
  <c r="P582" i="23"/>
  <c r="O587" i="23"/>
  <c r="Q593" i="23"/>
  <c r="P630" i="23"/>
  <c r="P638" i="23"/>
  <c r="P646" i="23"/>
  <c r="R652" i="23"/>
  <c r="O659" i="23"/>
  <c r="O667" i="23"/>
  <c r="O675" i="23"/>
  <c r="O683" i="23"/>
  <c r="Q689" i="23"/>
  <c r="S711" i="23"/>
  <c r="M711" i="23"/>
  <c r="N711" i="23"/>
  <c r="P718" i="23"/>
  <c r="R724" i="23"/>
  <c r="R732" i="23"/>
  <c r="R694" i="23"/>
  <c r="V700" i="23"/>
  <c r="T700" i="23"/>
  <c r="U700" i="23"/>
  <c r="O709" i="23"/>
  <c r="O717" i="23"/>
  <c r="O725" i="23"/>
  <c r="R734" i="23"/>
  <c r="O1007" i="23"/>
  <c r="Q1013" i="23"/>
  <c r="P1026" i="23"/>
  <c r="P731" i="23"/>
  <c r="T751" i="23"/>
  <c r="U751" i="23"/>
  <c r="V751" i="23"/>
  <c r="N764" i="23"/>
  <c r="M764" i="23"/>
  <c r="S764" i="23"/>
  <c r="R777" i="23"/>
  <c r="T783" i="23"/>
  <c r="V783" i="23"/>
  <c r="U783" i="23"/>
  <c r="M1530" i="23"/>
  <c r="N1530" i="23"/>
  <c r="S1530" i="23"/>
  <c r="J1530" i="23"/>
  <c r="S735" i="23"/>
  <c r="M735" i="23"/>
  <c r="N735" i="23"/>
  <c r="R748" i="23"/>
  <c r="O755" i="23"/>
  <c r="Q761" i="23"/>
  <c r="N775" i="23"/>
  <c r="S775" i="23"/>
  <c r="M775" i="23"/>
  <c r="P790" i="23"/>
  <c r="P798" i="23"/>
  <c r="O803" i="23"/>
  <c r="T810" i="23"/>
  <c r="U810" i="23"/>
  <c r="V810" i="23"/>
  <c r="Q817" i="23"/>
  <c r="S831" i="23"/>
  <c r="N831" i="23"/>
  <c r="M831" i="23"/>
  <c r="S839" i="23"/>
  <c r="M839" i="23"/>
  <c r="N839" i="23"/>
  <c r="P854" i="23"/>
  <c r="R860" i="23"/>
  <c r="R868" i="23"/>
  <c r="O875" i="23"/>
  <c r="T882" i="23"/>
  <c r="U882" i="23"/>
  <c r="V882" i="23"/>
  <c r="S903" i="23"/>
  <c r="N903" i="23"/>
  <c r="M903" i="23"/>
  <c r="P918" i="23"/>
  <c r="R924" i="23"/>
  <c r="O931" i="23"/>
  <c r="Q937" i="23"/>
  <c r="P1042" i="23"/>
  <c r="O1055" i="23"/>
  <c r="P1066" i="23"/>
  <c r="O1079" i="23"/>
  <c r="Q1085" i="23"/>
  <c r="P1098" i="23"/>
  <c r="R1112" i="23"/>
  <c r="T1118" i="23"/>
  <c r="U1118" i="23"/>
  <c r="V1118" i="23"/>
  <c r="S1123" i="23"/>
  <c r="N1123" i="23"/>
  <c r="M1123" i="23"/>
  <c r="R1136" i="23"/>
  <c r="V1142" i="23"/>
  <c r="T1142" i="23"/>
  <c r="U1142" i="23"/>
  <c r="M1155" i="23"/>
  <c r="N1155" i="23"/>
  <c r="S1155" i="23"/>
  <c r="R1168" i="23"/>
  <c r="M1179" i="23"/>
  <c r="N1179" i="23"/>
  <c r="S1179" i="23"/>
  <c r="R1192" i="23"/>
  <c r="Q1197" i="23"/>
  <c r="P982" i="23"/>
  <c r="P990" i="23"/>
  <c r="Q1001" i="23"/>
  <c r="Q1009" i="23"/>
  <c r="R1044" i="23"/>
  <c r="R1052" i="23"/>
  <c r="R1060" i="23"/>
  <c r="O1067" i="23"/>
  <c r="T1074" i="23"/>
  <c r="U1074" i="23"/>
  <c r="V1074" i="23"/>
  <c r="T1082" i="23"/>
  <c r="U1082" i="23"/>
  <c r="V1082" i="23"/>
  <c r="T1090" i="23"/>
  <c r="U1090" i="23"/>
  <c r="V1090" i="23"/>
  <c r="Q1097" i="23"/>
  <c r="M1151" i="23"/>
  <c r="N1151" i="23"/>
  <c r="S1151" i="23"/>
  <c r="P1166" i="23"/>
  <c r="P1174" i="23"/>
  <c r="R1180" i="23"/>
  <c r="R1188" i="23"/>
  <c r="R1196" i="23"/>
  <c r="O1203" i="23"/>
  <c r="U1210" i="23"/>
  <c r="T1210" i="23"/>
  <c r="V1210" i="23"/>
  <c r="T1218" i="23"/>
  <c r="U1218" i="23"/>
  <c r="V1218" i="23"/>
  <c r="U1226" i="23"/>
  <c r="V1226" i="23"/>
  <c r="T1226" i="23"/>
  <c r="T1234" i="23"/>
  <c r="V1234" i="23"/>
  <c r="U1234" i="23"/>
  <c r="U1242" i="23"/>
  <c r="T1242" i="23"/>
  <c r="V1242" i="23"/>
  <c r="T1250" i="23"/>
  <c r="U1250" i="23"/>
  <c r="V1250" i="23"/>
  <c r="U1258" i="23"/>
  <c r="V1258" i="23"/>
  <c r="T1258" i="23"/>
  <c r="Q1265" i="23"/>
  <c r="Q1273" i="23"/>
  <c r="M1367" i="23"/>
  <c r="N1367" i="23"/>
  <c r="S1367" i="23"/>
  <c r="M1375" i="23"/>
  <c r="N1375" i="23"/>
  <c r="S1375" i="23"/>
  <c r="M1383" i="23"/>
  <c r="N1383" i="23"/>
  <c r="S1383" i="23"/>
  <c r="M1391" i="23"/>
  <c r="N1391" i="23"/>
  <c r="S1391" i="23"/>
  <c r="M1399" i="23"/>
  <c r="N1399" i="23"/>
  <c r="S1399" i="23"/>
  <c r="O1207" i="23"/>
  <c r="Q1213" i="23"/>
  <c r="P1226" i="23"/>
  <c r="O1231" i="23"/>
  <c r="Q1237" i="23"/>
  <c r="P1250" i="23"/>
  <c r="Q1261" i="23"/>
  <c r="O1287" i="23"/>
  <c r="M1299" i="23"/>
  <c r="N1299" i="23"/>
  <c r="S1299" i="23"/>
  <c r="T1310" i="23"/>
  <c r="U1310" i="23"/>
  <c r="V1310" i="23"/>
  <c r="M1323" i="23"/>
  <c r="N1323" i="23"/>
  <c r="S1323" i="23"/>
  <c r="O1335" i="23"/>
  <c r="Q1341" i="23"/>
  <c r="M1347" i="23"/>
  <c r="N1347" i="23"/>
  <c r="S1347" i="23"/>
  <c r="O1359" i="23"/>
  <c r="R1376" i="23"/>
  <c r="V1382" i="23"/>
  <c r="T1382" i="23"/>
  <c r="U1382" i="23"/>
  <c r="M1395" i="23"/>
  <c r="N1395" i="23"/>
  <c r="S1395" i="23"/>
  <c r="O1407" i="23"/>
  <c r="S1419" i="23"/>
  <c r="M1419" i="23"/>
  <c r="N1419" i="23"/>
  <c r="Q1437" i="23"/>
  <c r="O1455" i="23"/>
  <c r="Q1461" i="23"/>
  <c r="S1467" i="23"/>
  <c r="M1467" i="23"/>
  <c r="N1467" i="23"/>
  <c r="U1478" i="23"/>
  <c r="V1478" i="23"/>
  <c r="T1478" i="23"/>
  <c r="S1491" i="23"/>
  <c r="M1491" i="23"/>
  <c r="N1491" i="23"/>
  <c r="R1504" i="23"/>
  <c r="Q1509" i="23"/>
  <c r="S1515" i="23"/>
  <c r="M1515" i="23"/>
  <c r="N1515" i="23"/>
  <c r="R1528" i="23"/>
  <c r="R1249" i="23"/>
  <c r="S1300" i="23"/>
  <c r="R1361" i="23"/>
  <c r="M1156" i="23"/>
  <c r="S1180" i="23"/>
  <c r="S1212" i="23"/>
  <c r="Q1270" i="23"/>
  <c r="T1375" i="23"/>
  <c r="S1388" i="23"/>
  <c r="R1529" i="23"/>
  <c r="T815" i="23"/>
  <c r="T831" i="23"/>
  <c r="S844" i="23"/>
  <c r="Q854" i="23"/>
  <c r="S860" i="23"/>
  <c r="R881" i="23"/>
  <c r="P915" i="23"/>
  <c r="P931" i="23"/>
  <c r="T935" i="23"/>
  <c r="V935" i="23"/>
  <c r="U935" i="23"/>
  <c r="T951" i="23"/>
  <c r="S964" i="23"/>
  <c r="T967" i="23"/>
  <c r="S980" i="23"/>
  <c r="S996" i="23"/>
  <c r="P1027" i="23"/>
  <c r="P1043" i="23"/>
  <c r="T1047" i="23"/>
  <c r="U1047" i="23"/>
  <c r="V1047" i="23"/>
  <c r="T1063" i="23"/>
  <c r="U1063" i="23"/>
  <c r="V1063" i="23"/>
  <c r="P1075" i="23"/>
  <c r="P1091" i="23"/>
  <c r="R1441" i="23"/>
  <c r="S777" i="23"/>
  <c r="R1137" i="23"/>
  <c r="S1148" i="23"/>
  <c r="T1183" i="23"/>
  <c r="Q1190" i="23"/>
  <c r="S1244" i="23"/>
  <c r="Q1326" i="23"/>
  <c r="P1483" i="23"/>
  <c r="S1172" i="23"/>
  <c r="Q1198" i="23"/>
  <c r="P1219" i="23"/>
  <c r="P1227" i="23"/>
  <c r="P1267" i="23"/>
  <c r="S1324" i="23"/>
  <c r="M1348" i="23"/>
  <c r="P1371" i="23"/>
  <c r="T1407" i="23"/>
  <c r="T1439" i="23"/>
  <c r="J642" i="23"/>
  <c r="J651" i="23"/>
  <c r="J706" i="23"/>
  <c r="K706" i="23"/>
  <c r="L715" i="23"/>
  <c r="J730" i="23"/>
  <c r="L739" i="23"/>
  <c r="J754" i="23"/>
  <c r="K754" i="23"/>
  <c r="L763" i="23"/>
  <c r="J511" i="23"/>
  <c r="L625" i="23"/>
  <c r="L671" i="23"/>
  <c r="K442" i="23"/>
  <c r="L398" i="23"/>
  <c r="J443" i="23"/>
  <c r="K443" i="23"/>
  <c r="L452" i="23"/>
  <c r="J452" i="23"/>
  <c r="J459" i="23"/>
  <c r="L500" i="23"/>
  <c r="J500" i="23"/>
  <c r="J796" i="23"/>
  <c r="L796" i="23"/>
  <c r="K831" i="23"/>
  <c r="L860" i="23"/>
  <c r="J916" i="23"/>
  <c r="J417" i="23"/>
  <c r="J440" i="23"/>
  <c r="J488" i="23"/>
  <c r="K500" i="23"/>
  <c r="J784" i="23"/>
  <c r="K784" i="23"/>
  <c r="J953" i="23"/>
  <c r="K385" i="23"/>
  <c r="J449" i="23"/>
  <c r="L780" i="23"/>
  <c r="J850" i="23"/>
  <c r="K885" i="23"/>
  <c r="L908" i="23"/>
  <c r="J937" i="23"/>
  <c r="K949" i="23"/>
  <c r="L972" i="23"/>
  <c r="J389" i="23"/>
  <c r="J412" i="23"/>
  <c r="K412" i="23"/>
  <c r="J453" i="23"/>
  <c r="J476" i="23"/>
  <c r="K476" i="23"/>
  <c r="K780" i="23"/>
  <c r="J780" i="23"/>
  <c r="J788" i="23"/>
  <c r="K788" i="23"/>
  <c r="K808" i="23"/>
  <c r="J860" i="23"/>
  <c r="K860" i="23"/>
  <c r="J932" i="23"/>
  <c r="K944" i="23"/>
  <c r="J1004" i="23"/>
  <c r="K1004" i="23"/>
  <c r="K1068" i="23"/>
  <c r="K1080" i="23"/>
  <c r="J1140" i="23"/>
  <c r="K1152" i="23"/>
  <c r="K1284" i="23"/>
  <c r="J1284" i="23"/>
  <c r="K1372" i="23"/>
  <c r="J1380" i="23"/>
  <c r="K1073" i="23"/>
  <c r="J1073" i="23"/>
  <c r="L1172" i="23"/>
  <c r="L1420" i="23"/>
  <c r="L1426" i="23"/>
  <c r="J1426" i="23"/>
  <c r="K1461" i="23"/>
  <c r="L1484" i="23"/>
  <c r="K1525" i="23"/>
  <c r="J1158" i="23"/>
  <c r="L1375" i="23"/>
  <c r="J1375" i="23"/>
  <c r="L1383" i="23"/>
  <c r="J1383" i="23"/>
  <c r="L1391" i="23"/>
  <c r="J1391" i="23"/>
  <c r="J1526" i="23"/>
  <c r="J971" i="23"/>
  <c r="K971" i="23"/>
  <c r="L982" i="23"/>
  <c r="K991" i="23"/>
  <c r="K1039" i="23"/>
  <c r="J1084" i="23"/>
  <c r="L1084" i="23"/>
  <c r="K1179" i="23"/>
  <c r="J1179" i="23"/>
  <c r="J1291" i="23"/>
  <c r="K1291" i="23"/>
  <c r="J486" i="23"/>
  <c r="J814" i="23"/>
  <c r="K878" i="23"/>
  <c r="K918" i="23"/>
  <c r="J918" i="23"/>
  <c r="K942" i="23"/>
  <c r="K1006" i="23"/>
  <c r="K1270" i="23"/>
  <c r="J972" i="23"/>
  <c r="J979" i="23"/>
  <c r="K979" i="23"/>
  <c r="L990" i="23"/>
  <c r="J1035" i="23"/>
  <c r="K1035" i="23"/>
  <c r="J1228" i="23"/>
  <c r="J1307" i="23"/>
  <c r="K1307" i="23"/>
  <c r="K1423" i="23"/>
  <c r="K422" i="23"/>
  <c r="K1420" i="23"/>
  <c r="K1113" i="23"/>
  <c r="L1456" i="23"/>
  <c r="J384" i="23"/>
  <c r="K384" i="23"/>
  <c r="J606" i="23"/>
  <c r="L615" i="23"/>
  <c r="J630" i="23"/>
  <c r="K630" i="23"/>
  <c r="K642" i="23"/>
  <c r="J647" i="23"/>
  <c r="K682" i="23"/>
  <c r="L721" i="23"/>
  <c r="J759" i="23"/>
  <c r="K719" i="23"/>
  <c r="L726" i="23"/>
  <c r="J732" i="23"/>
  <c r="L732" i="23"/>
  <c r="K743" i="23"/>
  <c r="J756" i="23"/>
  <c r="L756" i="23"/>
  <c r="K763" i="23"/>
  <c r="K379" i="23"/>
  <c r="J740" i="23"/>
  <c r="K740" i="23"/>
  <c r="J701" i="23"/>
  <c r="L399" i="23"/>
  <c r="J422" i="23"/>
  <c r="L388" i="23"/>
  <c r="J388" i="23"/>
  <c r="J403" i="23"/>
  <c r="L422" i="23"/>
  <c r="L486" i="23"/>
  <c r="L492" i="23"/>
  <c r="J492" i="23"/>
  <c r="K811" i="23"/>
  <c r="J811" i="23"/>
  <c r="J908" i="23"/>
  <c r="J931" i="23"/>
  <c r="K931" i="23"/>
  <c r="L817" i="23"/>
  <c r="J904" i="23"/>
  <c r="K904" i="23"/>
  <c r="J968" i="23"/>
  <c r="K968" i="23"/>
  <c r="K980" i="23"/>
  <c r="K441" i="23"/>
  <c r="K877" i="23"/>
  <c r="L964" i="23"/>
  <c r="J993" i="23"/>
  <c r="K993" i="23"/>
  <c r="L1318" i="23"/>
  <c r="J851" i="23"/>
  <c r="J464" i="23"/>
  <c r="K879" i="23"/>
  <c r="K943" i="23"/>
  <c r="J943" i="23"/>
  <c r="K1147" i="23"/>
  <c r="K1211" i="23"/>
  <c r="J1263" i="23"/>
  <c r="K1263" i="23"/>
  <c r="J1436" i="23"/>
  <c r="K1436" i="23"/>
  <c r="K1444" i="23"/>
  <c r="K1392" i="23"/>
  <c r="K1468" i="23"/>
  <c r="L1168" i="23"/>
  <c r="L1262" i="23"/>
  <c r="K1495" i="23"/>
  <c r="K1511" i="23"/>
  <c r="J1008" i="23"/>
  <c r="L1129" i="23"/>
  <c r="K1316" i="23"/>
  <c r="J830" i="23"/>
  <c r="K1057" i="23"/>
  <c r="J1373" i="23"/>
  <c r="K1373" i="23"/>
  <c r="J446" i="23"/>
  <c r="L446" i="23"/>
  <c r="L926" i="23"/>
  <c r="J1134" i="23"/>
  <c r="L1406" i="23"/>
  <c r="L1438" i="23"/>
  <c r="K1501" i="23"/>
  <c r="J1501" i="23"/>
  <c r="K1521" i="23"/>
  <c r="L1449" i="23"/>
  <c r="L390" i="23"/>
  <c r="J390" i="23"/>
  <c r="L766" i="23"/>
  <c r="J766" i="23"/>
  <c r="L808" i="23"/>
  <c r="L1040" i="23"/>
  <c r="J1414" i="23"/>
  <c r="L1414" i="23"/>
  <c r="L1496" i="23"/>
  <c r="L1502" i="23"/>
  <c r="L1145" i="23"/>
  <c r="L1193" i="23"/>
  <c r="K1324" i="23"/>
  <c r="J982" i="23"/>
  <c r="L1048" i="23"/>
  <c r="L1096" i="23"/>
  <c r="J1205" i="23"/>
  <c r="K1214" i="23"/>
  <c r="J1005" i="23"/>
  <c r="K1399" i="23"/>
  <c r="L1440" i="23"/>
  <c r="L392" i="23"/>
  <c r="K433" i="23"/>
  <c r="L1232" i="23"/>
  <c r="K1305" i="23"/>
  <c r="K501" i="23"/>
  <c r="K533" i="23"/>
  <c r="K549" i="23"/>
  <c r="K565" i="23"/>
  <c r="J581" i="23"/>
  <c r="K581" i="23"/>
  <c r="J597" i="23"/>
  <c r="K597" i="23"/>
  <c r="K629" i="23"/>
  <c r="J645" i="23"/>
  <c r="K677" i="23"/>
  <c r="J677" i="23"/>
  <c r="J693" i="23"/>
  <c r="K709" i="23"/>
  <c r="K725" i="23"/>
  <c r="J741" i="23"/>
  <c r="L530" i="23"/>
  <c r="L602" i="23"/>
  <c r="L730" i="23"/>
  <c r="L740" i="23"/>
  <c r="L507" i="23"/>
  <c r="J546" i="23"/>
  <c r="L555" i="23"/>
  <c r="J685" i="23"/>
  <c r="J700" i="23"/>
  <c r="J724" i="23"/>
  <c r="K752" i="23"/>
  <c r="K680" i="23"/>
  <c r="J687" i="23"/>
  <c r="L687" i="23"/>
  <c r="J764" i="23"/>
  <c r="K505" i="23"/>
  <c r="J505" i="23"/>
  <c r="K561" i="23"/>
  <c r="L612" i="23"/>
  <c r="K621" i="23"/>
  <c r="L642" i="23"/>
  <c r="J522" i="23"/>
  <c r="K522" i="23"/>
  <c r="K534" i="23"/>
  <c r="K582" i="23"/>
  <c r="J602" i="23"/>
  <c r="L611" i="23"/>
  <c r="J611" i="23"/>
  <c r="L627" i="23"/>
  <c r="J627" i="23"/>
  <c r="L619" i="23"/>
  <c r="J619" i="23"/>
  <c r="J658" i="23"/>
  <c r="J667" i="23"/>
  <c r="L667" i="23"/>
  <c r="K686" i="23"/>
  <c r="J550" i="23"/>
  <c r="K550" i="23"/>
  <c r="K764" i="23"/>
  <c r="L690" i="23"/>
  <c r="L700" i="23"/>
  <c r="J716" i="23"/>
  <c r="K506" i="23"/>
  <c r="J682" i="23"/>
  <c r="L691" i="23"/>
  <c r="L701" i="23"/>
  <c r="L749" i="23"/>
  <c r="J900" i="23"/>
  <c r="L443" i="23"/>
  <c r="J809" i="23"/>
  <c r="L892" i="23"/>
  <c r="L956" i="23"/>
  <c r="J988" i="23"/>
  <c r="K1445" i="23"/>
  <c r="J1108" i="23"/>
  <c r="J1220" i="23"/>
  <c r="K935" i="23"/>
  <c r="K1203" i="23"/>
  <c r="L1392" i="23"/>
  <c r="L1256" i="23"/>
  <c r="L1240" i="23"/>
  <c r="L1352" i="23"/>
  <c r="K1405" i="23"/>
  <c r="J1405" i="23"/>
  <c r="K1477" i="23"/>
  <c r="J1477" i="23"/>
  <c r="L570" i="23"/>
  <c r="L539" i="23"/>
  <c r="L563" i="23"/>
  <c r="J578" i="23"/>
  <c r="J691" i="23"/>
  <c r="K655" i="23"/>
  <c r="K932" i="23"/>
  <c r="J1058" i="23"/>
  <c r="J1186" i="23"/>
  <c r="L1434" i="23"/>
  <c r="L1498" i="23"/>
  <c r="L1331" i="23"/>
  <c r="L541" i="23"/>
  <c r="J570" i="23"/>
  <c r="J594" i="23"/>
  <c r="J634" i="23"/>
  <c r="L653" i="23"/>
  <c r="J698" i="23"/>
  <c r="L717" i="23"/>
  <c r="J722" i="23"/>
  <c r="J746" i="23"/>
  <c r="L765" i="23"/>
  <c r="L562" i="23"/>
  <c r="L499" i="23"/>
  <c r="J801" i="23"/>
  <c r="L1487" i="23"/>
  <c r="L1139" i="23"/>
  <c r="L1427" i="23"/>
  <c r="J506" i="23"/>
  <c r="J530" i="23"/>
  <c r="J554" i="23"/>
  <c r="L605" i="23"/>
  <c r="J618" i="23"/>
  <c r="J666" i="23"/>
  <c r="L685" i="23"/>
  <c r="L787" i="23"/>
  <c r="L851" i="23"/>
  <c r="J857" i="23"/>
  <c r="L915" i="23"/>
  <c r="L979" i="23"/>
  <c r="J1018" i="23"/>
  <c r="J1274" i="23"/>
  <c r="K482" i="23"/>
  <c r="L1483" i="23"/>
  <c r="L533" i="23"/>
  <c r="L557" i="23"/>
  <c r="L581" i="23"/>
  <c r="J610" i="23"/>
  <c r="K650" i="23"/>
  <c r="L645" i="23"/>
  <c r="J690" i="23"/>
  <c r="L709" i="23"/>
  <c r="L733" i="23"/>
  <c r="L757" i="23"/>
  <c r="K402" i="23"/>
  <c r="L435" i="23"/>
  <c r="L779" i="23"/>
  <c r="L843" i="23"/>
  <c r="L907" i="23"/>
  <c r="L971" i="23"/>
  <c r="J810" i="23"/>
  <c r="J938" i="23"/>
  <c r="J1002" i="23"/>
  <c r="J1266" i="23"/>
  <c r="J1450" i="23"/>
  <c r="J1514" i="23"/>
  <c r="L1251" i="23"/>
  <c r="L1491" i="23"/>
  <c r="L634" i="23"/>
  <c r="L666" i="23"/>
  <c r="L509" i="23"/>
  <c r="J538" i="23"/>
  <c r="J562" i="23"/>
  <c r="J586" i="23"/>
  <c r="K546" i="23"/>
  <c r="L754" i="23"/>
  <c r="L621" i="23"/>
  <c r="J650" i="23"/>
  <c r="L669" i="23"/>
  <c r="J714" i="23"/>
  <c r="J738" i="23"/>
  <c r="J762" i="23"/>
  <c r="J802" i="23"/>
  <c r="J930" i="23"/>
  <c r="J994" i="23"/>
  <c r="J1066" i="23"/>
  <c r="J1428" i="23"/>
  <c r="J1444" i="23"/>
  <c r="L1243" i="23"/>
  <c r="L722" i="23"/>
  <c r="J514" i="23"/>
  <c r="L565" i="23"/>
  <c r="L589" i="23"/>
  <c r="L613" i="23"/>
  <c r="J503" i="23"/>
  <c r="J626" i="23"/>
  <c r="L629" i="23"/>
  <c r="J674" i="23"/>
  <c r="L693" i="23"/>
  <c r="L741" i="23"/>
  <c r="K868" i="23"/>
  <c r="K1269" i="23"/>
  <c r="K444" i="23"/>
  <c r="L467" i="23"/>
  <c r="L473" i="23"/>
  <c r="J473" i="23"/>
  <c r="J496" i="23"/>
  <c r="K496" i="23"/>
  <c r="J769" i="23"/>
  <c r="J792" i="23"/>
  <c r="K792" i="23"/>
  <c r="K804" i="23"/>
  <c r="L827" i="23"/>
  <c r="L833" i="23"/>
  <c r="J833" i="23"/>
  <c r="K856" i="23"/>
  <c r="J856" i="23"/>
  <c r="L891" i="23"/>
  <c r="J897" i="23"/>
  <c r="L897" i="23"/>
  <c r="K920" i="23"/>
  <c r="J920" i="23"/>
  <c r="L955" i="23"/>
  <c r="L961" i="23"/>
  <c r="J961" i="23"/>
  <c r="J984" i="23"/>
  <c r="K984" i="23"/>
  <c r="L396" i="23"/>
  <c r="K425" i="23"/>
  <c r="J425" i="23"/>
  <c r="L460" i="23"/>
  <c r="J785" i="23"/>
  <c r="K785" i="23"/>
  <c r="K797" i="23"/>
  <c r="L820" i="23"/>
  <c r="J826" i="23"/>
  <c r="K861" i="23"/>
  <c r="L884" i="23"/>
  <c r="J913" i="23"/>
  <c r="K913" i="23"/>
  <c r="K925" i="23"/>
  <c r="L948" i="23"/>
  <c r="J954" i="23"/>
  <c r="K977" i="23"/>
  <c r="J977" i="23"/>
  <c r="K989" i="23"/>
  <c r="J404" i="23"/>
  <c r="K404" i="23"/>
  <c r="K416" i="23"/>
  <c r="L439" i="23"/>
  <c r="J445" i="23"/>
  <c r="K468" i="23"/>
  <c r="J468" i="23"/>
  <c r="K480" i="23"/>
  <c r="J772" i="23"/>
  <c r="K772" i="23"/>
  <c r="K800" i="23"/>
  <c r="J852" i="23"/>
  <c r="K852" i="23"/>
  <c r="K864" i="23"/>
  <c r="L895" i="23"/>
  <c r="J901" i="23"/>
  <c r="J924" i="23"/>
  <c r="K924" i="23"/>
  <c r="K936" i="23"/>
  <c r="L959" i="23"/>
  <c r="J965" i="23"/>
  <c r="K996" i="23"/>
  <c r="J996" i="23"/>
  <c r="K1008" i="23"/>
  <c r="L1031" i="23"/>
  <c r="J1037" i="23"/>
  <c r="K1060" i="23"/>
  <c r="J1060" i="23"/>
  <c r="K1072" i="23"/>
  <c r="L1095" i="23"/>
  <c r="J1101" i="23"/>
  <c r="K1124" i="23"/>
  <c r="J1124" i="23"/>
  <c r="J1132" i="23"/>
  <c r="K1132" i="23"/>
  <c r="L1167" i="23"/>
  <c r="J1173" i="23"/>
  <c r="K1196" i="23"/>
  <c r="K1208" i="23"/>
  <c r="L1231" i="23"/>
  <c r="J1237" i="23"/>
  <c r="K1260" i="23"/>
  <c r="K1268" i="23"/>
  <c r="K1304" i="23"/>
  <c r="J1341" i="23"/>
  <c r="K1364" i="23"/>
  <c r="K1384" i="23"/>
  <c r="K1013" i="23"/>
  <c r="L1036" i="23"/>
  <c r="J1042" i="23"/>
  <c r="K1065" i="23"/>
  <c r="J1065" i="23"/>
  <c r="K1077" i="23"/>
  <c r="L1100" i="23"/>
  <c r="J1106" i="23"/>
  <c r="K1129" i="23"/>
  <c r="J1129" i="23"/>
  <c r="K1141" i="23"/>
  <c r="L1164" i="23"/>
  <c r="J1193" i="23"/>
  <c r="K1193" i="23"/>
  <c r="K1205" i="23"/>
  <c r="L1228" i="23"/>
  <c r="K1257" i="23"/>
  <c r="J1257" i="23"/>
  <c r="J1290" i="23"/>
  <c r="L1290" i="23"/>
  <c r="K1313" i="23"/>
  <c r="J1313" i="23"/>
  <c r="K1325" i="23"/>
  <c r="L1348" i="23"/>
  <c r="J1354" i="23"/>
  <c r="L1354" i="23"/>
  <c r="J1377" i="23"/>
  <c r="K1377" i="23"/>
  <c r="K1389" i="23"/>
  <c r="J1418" i="23"/>
  <c r="J1441" i="23"/>
  <c r="K1441" i="23"/>
  <c r="K1453" i="23"/>
  <c r="L1476" i="23"/>
  <c r="J1482" i="23"/>
  <c r="L1482" i="23"/>
  <c r="J1505" i="23"/>
  <c r="K1505" i="23"/>
  <c r="J1119" i="23"/>
  <c r="L1119" i="23"/>
  <c r="L1127" i="23"/>
  <c r="J1127" i="23"/>
  <c r="L1135" i="23"/>
  <c r="J1135" i="23"/>
  <c r="L1143" i="23"/>
  <c r="K1238" i="23"/>
  <c r="J1238" i="23"/>
  <c r="L1295" i="23"/>
  <c r="J1295" i="23"/>
  <c r="L1303" i="23"/>
  <c r="J1303" i="23"/>
  <c r="K1314" i="23"/>
  <c r="K1362" i="23"/>
  <c r="L1407" i="23"/>
  <c r="K1446" i="23"/>
  <c r="J1446" i="23"/>
  <c r="J1139" i="23"/>
  <c r="K1139" i="23"/>
  <c r="L1150" i="23"/>
  <c r="K1159" i="23"/>
  <c r="L1302" i="23"/>
  <c r="K1351" i="23"/>
  <c r="K1367" i="23"/>
  <c r="K1415" i="23"/>
  <c r="K1431" i="23"/>
  <c r="K1467" i="23"/>
  <c r="J1475" i="23"/>
  <c r="K1475" i="23"/>
  <c r="L1486" i="23"/>
  <c r="J455" i="23"/>
  <c r="L455" i="23"/>
  <c r="K474" i="23"/>
  <c r="J774" i="23"/>
  <c r="J783" i="23"/>
  <c r="L793" i="23"/>
  <c r="K802" i="23"/>
  <c r="J838" i="23"/>
  <c r="K838" i="23"/>
  <c r="J847" i="23"/>
  <c r="L847" i="23"/>
  <c r="K866" i="23"/>
  <c r="J902" i="23"/>
  <c r="K902" i="23"/>
  <c r="K930" i="23"/>
  <c r="K966" i="23"/>
  <c r="J966" i="23"/>
  <c r="J975" i="23"/>
  <c r="L985" i="23"/>
  <c r="K994" i="23"/>
  <c r="J1030" i="23"/>
  <c r="K1030" i="23"/>
  <c r="L1039" i="23"/>
  <c r="J1039" i="23"/>
  <c r="L1049" i="23"/>
  <c r="L1081" i="23"/>
  <c r="K1090" i="23"/>
  <c r="L1105" i="23"/>
  <c r="K1126" i="23"/>
  <c r="K1138" i="23"/>
  <c r="L1153" i="23"/>
  <c r="J1174" i="23"/>
  <c r="L1185" i="23"/>
  <c r="L1191" i="23"/>
  <c r="J1191" i="23"/>
  <c r="K1222" i="23"/>
  <c r="J1222" i="23"/>
  <c r="K1230" i="23"/>
  <c r="J1230" i="23"/>
  <c r="K1290" i="23"/>
  <c r="L1327" i="23"/>
  <c r="J1327" i="23"/>
  <c r="K1334" i="23"/>
  <c r="J1334" i="23"/>
  <c r="K1346" i="23"/>
  <c r="L1361" i="23"/>
  <c r="K1382" i="23"/>
  <c r="J1382" i="23"/>
  <c r="L1393" i="23"/>
  <c r="J1399" i="23"/>
  <c r="L1409" i="23"/>
  <c r="K1430" i="23"/>
  <c r="J1430" i="23"/>
  <c r="L1479" i="23"/>
  <c r="K1498" i="23"/>
  <c r="K1047" i="23"/>
  <c r="K1071" i="23"/>
  <c r="J1107" i="23"/>
  <c r="K1107" i="23"/>
  <c r="J1155" i="23"/>
  <c r="K1155" i="23"/>
  <c r="J1163" i="23"/>
  <c r="J1187" i="23"/>
  <c r="K1187" i="23"/>
  <c r="J1323" i="23"/>
  <c r="K1323" i="23"/>
  <c r="L1310" i="23"/>
  <c r="K1315" i="23"/>
  <c r="L1326" i="23"/>
  <c r="J1331" i="23"/>
  <c r="K1331" i="23"/>
  <c r="L1342" i="23"/>
  <c r="L1350" i="23"/>
  <c r="J1355" i="23"/>
  <c r="L1366" i="23"/>
  <c r="J1371" i="23"/>
  <c r="K1371" i="23"/>
  <c r="L1382" i="23"/>
  <c r="J1387" i="23"/>
  <c r="K1387" i="23"/>
  <c r="J1452" i="23"/>
  <c r="L1452" i="23"/>
  <c r="J1468" i="23"/>
  <c r="L1468" i="23"/>
  <c r="J1476" i="23"/>
  <c r="J387" i="23"/>
  <c r="J410" i="23"/>
  <c r="L445" i="23"/>
  <c r="L451" i="23"/>
  <c r="J451" i="23"/>
  <c r="J474" i="23"/>
  <c r="K766" i="23"/>
  <c r="L789" i="23"/>
  <c r="J795" i="23"/>
  <c r="J818" i="23"/>
  <c r="K818" i="23"/>
  <c r="L853" i="23"/>
  <c r="J859" i="23"/>
  <c r="K882" i="23"/>
  <c r="K894" i="23"/>
  <c r="L917" i="23"/>
  <c r="J923" i="23"/>
  <c r="K946" i="23"/>
  <c r="L981" i="23"/>
  <c r="J987" i="23"/>
  <c r="L1045" i="23"/>
  <c r="J1051" i="23"/>
  <c r="L386" i="23"/>
  <c r="K395" i="23"/>
  <c r="K431" i="23"/>
  <c r="J431" i="23"/>
  <c r="L440" i="23"/>
  <c r="L450" i="23"/>
  <c r="K459" i="23"/>
  <c r="K495" i="23"/>
  <c r="J495" i="23"/>
  <c r="L786" i="23"/>
  <c r="L792" i="23"/>
  <c r="J815" i="23"/>
  <c r="K827" i="23"/>
  <c r="L858" i="23"/>
  <c r="L864" i="23"/>
  <c r="J864" i="23"/>
  <c r="K887" i="23"/>
  <c r="J887" i="23"/>
  <c r="K899" i="23"/>
  <c r="L922" i="23"/>
  <c r="J928" i="23"/>
  <c r="K951" i="23"/>
  <c r="J951" i="23"/>
  <c r="K963" i="23"/>
  <c r="L986" i="23"/>
  <c r="J1015" i="23"/>
  <c r="K1015" i="23"/>
  <c r="K1027" i="23"/>
  <c r="L1050" i="23"/>
  <c r="L1056" i="23"/>
  <c r="J1056" i="23"/>
  <c r="J1079" i="23"/>
  <c r="K1079" i="23"/>
  <c r="K1091" i="23"/>
  <c r="L1114" i="23"/>
  <c r="L1120" i="23"/>
  <c r="J1120" i="23"/>
  <c r="K1143" i="23"/>
  <c r="L1178" i="23"/>
  <c r="L1184" i="23"/>
  <c r="J1184" i="23"/>
  <c r="K1207" i="23"/>
  <c r="K1219" i="23"/>
  <c r="L1242" i="23"/>
  <c r="L1248" i="23"/>
  <c r="K1271" i="23"/>
  <c r="J1271" i="23"/>
  <c r="K1283" i="23"/>
  <c r="L1306" i="23"/>
  <c r="J1312" i="23"/>
  <c r="L1312" i="23"/>
  <c r="J1335" i="23"/>
  <c r="K1347" i="23"/>
  <c r="L1415" i="23"/>
  <c r="J1421" i="23"/>
  <c r="K1452" i="23"/>
  <c r="K1464" i="23"/>
  <c r="K1472" i="23"/>
  <c r="L1503" i="23"/>
  <c r="J1509" i="23"/>
  <c r="K1288" i="23"/>
  <c r="J1288" i="23"/>
  <c r="L1297" i="23"/>
  <c r="K1380" i="23"/>
  <c r="J493" i="23"/>
  <c r="K493" i="23"/>
  <c r="L798" i="23"/>
  <c r="J798" i="23"/>
  <c r="K821" i="23"/>
  <c r="J821" i="23"/>
  <c r="L1280" i="23"/>
  <c r="K1297" i="23"/>
  <c r="L1384" i="23"/>
  <c r="L1390" i="23"/>
  <c r="J1390" i="23"/>
  <c r="K1429" i="23"/>
  <c r="L1065" i="23"/>
  <c r="L1075" i="23"/>
  <c r="J1216" i="23"/>
  <c r="K1216" i="23"/>
  <c r="K1220" i="23"/>
  <c r="K1329" i="23"/>
  <c r="L1027" i="23"/>
  <c r="J1185" i="23"/>
  <c r="K1264" i="23"/>
  <c r="J1264" i="23"/>
  <c r="J1273" i="23"/>
  <c r="L1273" i="23"/>
  <c r="L1299" i="23"/>
  <c r="L1307" i="23"/>
  <c r="L1363" i="23"/>
  <c r="K1388" i="23"/>
  <c r="L1499" i="23"/>
  <c r="K1512" i="23"/>
  <c r="J1512" i="23"/>
  <c r="K417" i="23"/>
  <c r="K801" i="23"/>
  <c r="L816" i="23"/>
  <c r="K829" i="23"/>
  <c r="J1086" i="23"/>
  <c r="L1086" i="23"/>
  <c r="K1153" i="23"/>
  <c r="J1254" i="23"/>
  <c r="L1254" i="23"/>
  <c r="K1289" i="23"/>
  <c r="L1336" i="23"/>
  <c r="J1342" i="23"/>
  <c r="K1365" i="23"/>
  <c r="J1365" i="23"/>
  <c r="K1064" i="23"/>
  <c r="J1144" i="23"/>
  <c r="K1144" i="23"/>
  <c r="K1148" i="23"/>
  <c r="L1155" i="23"/>
  <c r="J1192" i="23"/>
  <c r="K1192" i="23"/>
  <c r="L1195" i="23"/>
  <c r="L1515" i="23"/>
  <c r="L910" i="23"/>
  <c r="J910" i="23"/>
  <c r="J1269" i="23"/>
  <c r="J1317" i="23"/>
  <c r="K1317" i="23"/>
  <c r="K1012" i="23"/>
  <c r="J1089" i="23"/>
  <c r="L1089" i="23"/>
  <c r="K1108" i="23"/>
  <c r="J1128" i="23"/>
  <c r="K1128" i="23"/>
  <c r="L1131" i="23"/>
  <c r="J1481" i="23"/>
  <c r="L1481" i="23"/>
  <c r="L454" i="23"/>
  <c r="J869" i="23"/>
  <c r="K869" i="23"/>
  <c r="J1294" i="23"/>
  <c r="L1294" i="23"/>
  <c r="K1413" i="23"/>
  <c r="J1413" i="23"/>
  <c r="L1446" i="23"/>
  <c r="K1489" i="23"/>
  <c r="L1149" i="23"/>
  <c r="L1253" i="23"/>
  <c r="L1333" i="23"/>
  <c r="J1339" i="23"/>
  <c r="J1347" i="23"/>
  <c r="J1370" i="23"/>
  <c r="L1429" i="23"/>
  <c r="J1435" i="23"/>
  <c r="J1458" i="23"/>
  <c r="K1458" i="23"/>
  <c r="L1493" i="23"/>
  <c r="J1499" i="23"/>
  <c r="J1522" i="23"/>
  <c r="L838" i="23"/>
  <c r="J909" i="23"/>
  <c r="K909" i="23"/>
  <c r="J1054" i="23"/>
  <c r="L1054" i="23"/>
  <c r="K1181" i="23"/>
  <c r="J1181" i="23"/>
  <c r="J1270" i="23"/>
  <c r="L1278" i="23"/>
  <c r="J1278" i="23"/>
  <c r="L1328" i="23"/>
  <c r="L1528" i="23"/>
  <c r="L1378" i="23"/>
  <c r="J1384" i="23"/>
  <c r="K1407" i="23"/>
  <c r="J1407" i="23"/>
  <c r="K1419" i="23"/>
  <c r="L1442" i="23"/>
  <c r="L1448" i="23"/>
  <c r="J1456" i="23"/>
  <c r="J1479" i="23"/>
  <c r="K1479" i="23"/>
  <c r="K1491" i="23"/>
  <c r="J1520" i="23"/>
  <c r="L1520" i="23"/>
  <c r="K1404" i="23"/>
  <c r="K781" i="23"/>
  <c r="J781" i="23"/>
  <c r="L862" i="23"/>
  <c r="J862" i="23"/>
  <c r="K1217" i="23"/>
  <c r="L975" i="23"/>
  <c r="J829" i="23"/>
  <c r="J1315" i="23"/>
  <c r="J1467" i="23"/>
  <c r="K849" i="23"/>
  <c r="J1126" i="23"/>
  <c r="K1455" i="23"/>
  <c r="K1517" i="23"/>
  <c r="L769" i="23"/>
  <c r="K437" i="23"/>
  <c r="K1383" i="23"/>
  <c r="J1100" i="23"/>
  <c r="L465" i="23"/>
  <c r="J1143" i="23"/>
  <c r="J489" i="23"/>
  <c r="K1074" i="23"/>
  <c r="K1234" i="23"/>
  <c r="K486" i="23"/>
  <c r="K906" i="23"/>
  <c r="K1162" i="23"/>
  <c r="J1212" i="23"/>
  <c r="L389" i="23"/>
  <c r="J418" i="23"/>
  <c r="L453" i="23"/>
  <c r="J482" i="23"/>
  <c r="L797" i="23"/>
  <c r="L861" i="23"/>
  <c r="L925" i="23"/>
  <c r="L989" i="23"/>
  <c r="L1053" i="23"/>
  <c r="L426" i="23"/>
  <c r="L490" i="23"/>
  <c r="L794" i="23"/>
  <c r="L930" i="23"/>
  <c r="L994" i="23"/>
  <c r="L1058" i="23"/>
  <c r="L1122" i="23"/>
  <c r="L1186" i="23"/>
  <c r="L1250" i="23"/>
  <c r="L1314" i="23"/>
  <c r="J882" i="23"/>
  <c r="J946" i="23"/>
  <c r="J1236" i="23"/>
  <c r="J1268" i="23"/>
  <c r="K890" i="23"/>
  <c r="J1244" i="23"/>
  <c r="J1260" i="23"/>
  <c r="J402" i="23"/>
  <c r="L437" i="23"/>
  <c r="J466" i="23"/>
  <c r="L781" i="23"/>
  <c r="L845" i="23"/>
  <c r="J874" i="23"/>
  <c r="L909" i="23"/>
  <c r="L973" i="23"/>
  <c r="L1037" i="23"/>
  <c r="L1101" i="23"/>
  <c r="L1109" i="23"/>
  <c r="L410" i="23"/>
  <c r="L474" i="23"/>
  <c r="L778" i="23"/>
  <c r="L850" i="23"/>
  <c r="L914" i="23"/>
  <c r="L978" i="23"/>
  <c r="L1042" i="23"/>
  <c r="L1106" i="23"/>
  <c r="L1170" i="23"/>
  <c r="L1234" i="23"/>
  <c r="L1298" i="23"/>
  <c r="K410" i="23"/>
  <c r="L423" i="23"/>
  <c r="J1300" i="23"/>
  <c r="K1426" i="23"/>
  <c r="J1316" i="23"/>
  <c r="J1292" i="23"/>
  <c r="J1308" i="23"/>
  <c r="J394" i="23"/>
  <c r="L429" i="23"/>
  <c r="J458" i="23"/>
  <c r="L493" i="23"/>
  <c r="L773" i="23"/>
  <c r="L837" i="23"/>
  <c r="J866" i="23"/>
  <c r="L901" i="23"/>
  <c r="L965" i="23"/>
  <c r="L1029" i="23"/>
  <c r="L1093" i="23"/>
  <c r="L434" i="23"/>
  <c r="L498" i="23"/>
  <c r="L770" i="23"/>
  <c r="L842" i="23"/>
  <c r="L906" i="23"/>
  <c r="L970" i="23"/>
  <c r="L1034" i="23"/>
  <c r="L1098" i="23"/>
  <c r="L1162" i="23"/>
  <c r="L1226" i="23"/>
  <c r="J1255" i="23"/>
  <c r="L387" i="23"/>
  <c r="K1522" i="23"/>
  <c r="K914" i="23"/>
  <c r="L1079" i="23"/>
  <c r="L1359" i="23"/>
  <c r="K1450" i="23"/>
  <c r="K1466" i="23"/>
  <c r="J1332" i="23"/>
  <c r="J1324" i="23"/>
  <c r="J1340" i="23"/>
  <c r="J1364" i="23"/>
  <c r="J386" i="23"/>
  <c r="L421" i="23"/>
  <c r="J450" i="23"/>
  <c r="L485" i="23"/>
  <c r="L829" i="23"/>
  <c r="J858" i="23"/>
  <c r="L893" i="23"/>
  <c r="L957" i="23"/>
  <c r="L1021" i="23"/>
  <c r="L1085" i="23"/>
  <c r="L394" i="23"/>
  <c r="L458" i="23"/>
  <c r="L826" i="23"/>
  <c r="L898" i="23"/>
  <c r="L962" i="23"/>
  <c r="L1026" i="23"/>
  <c r="J1055" i="23"/>
  <c r="L1090" i="23"/>
  <c r="L795" i="23"/>
  <c r="L859" i="23"/>
  <c r="L923" i="23"/>
  <c r="L987" i="23"/>
  <c r="J1010" i="23"/>
  <c r="J1074" i="23"/>
  <c r="J1202" i="23"/>
  <c r="L1055" i="23"/>
  <c r="K1506" i="23"/>
  <c r="J1180" i="23"/>
  <c r="K962" i="23"/>
  <c r="L413" i="23"/>
  <c r="J442" i="23"/>
  <c r="L477" i="23"/>
  <c r="L821" i="23"/>
  <c r="L885" i="23"/>
  <c r="L949" i="23"/>
  <c r="L1013" i="23"/>
  <c r="L1077" i="23"/>
  <c r="K1114" i="23"/>
  <c r="L418" i="23"/>
  <c r="L482" i="23"/>
  <c r="L890" i="23"/>
  <c r="L954" i="23"/>
  <c r="L1018" i="23"/>
  <c r="L1146" i="23"/>
  <c r="L1274" i="23"/>
  <c r="L1335" i="23"/>
  <c r="K794" i="23"/>
  <c r="J1188" i="23"/>
  <c r="J1396" i="23"/>
  <c r="L405" i="23"/>
  <c r="J434" i="23"/>
  <c r="L469" i="23"/>
  <c r="J498" i="23"/>
  <c r="L813" i="23"/>
  <c r="J842" i="23"/>
  <c r="L877" i="23"/>
  <c r="L941" i="23"/>
  <c r="L1005" i="23"/>
  <c r="L1069" i="23"/>
  <c r="L442" i="23"/>
  <c r="L810" i="23"/>
  <c r="L882" i="23"/>
  <c r="L946" i="23"/>
  <c r="L1010" i="23"/>
  <c r="L1074" i="23"/>
  <c r="L1138" i="23"/>
  <c r="L1266" i="23"/>
  <c r="L1330" i="23"/>
  <c r="J849" i="23"/>
  <c r="L1255" i="23"/>
  <c r="J1372" i="23"/>
  <c r="J1388" i="23"/>
  <c r="J1068" i="23"/>
  <c r="J1196" i="23"/>
  <c r="L397" i="23"/>
  <c r="J426" i="23"/>
  <c r="L461" i="23"/>
  <c r="J490" i="23"/>
  <c r="L805" i="23"/>
  <c r="J834" i="23"/>
  <c r="L869" i="23"/>
  <c r="L933" i="23"/>
  <c r="L997" i="23"/>
  <c r="L1061" i="23"/>
  <c r="L402" i="23"/>
  <c r="L466" i="23"/>
  <c r="L802" i="23"/>
  <c r="L874" i="23"/>
  <c r="J1500" i="23"/>
  <c r="L1099" i="23"/>
  <c r="L1339" i="23"/>
  <c r="L1157" i="23"/>
  <c r="L1165" i="23"/>
  <c r="L1261" i="23"/>
  <c r="L1341" i="23"/>
  <c r="L1349" i="23"/>
  <c r="L1437" i="23"/>
  <c r="J1466" i="23"/>
  <c r="L1501" i="23"/>
  <c r="L1450" i="23"/>
  <c r="L1362" i="23"/>
  <c r="L1011" i="23"/>
  <c r="L1435" i="23"/>
  <c r="L1141" i="23"/>
  <c r="K1194" i="23"/>
  <c r="L1237" i="23"/>
  <c r="L1245" i="23"/>
  <c r="L1325" i="23"/>
  <c r="L1421" i="23"/>
  <c r="L1485" i="23"/>
  <c r="L1506" i="23"/>
  <c r="J1492" i="23"/>
  <c r="L1043" i="23"/>
  <c r="J1524" i="23"/>
  <c r="L1091" i="23"/>
  <c r="L1133" i="23"/>
  <c r="K1170" i="23"/>
  <c r="L1229" i="23"/>
  <c r="L1317" i="23"/>
  <c r="L1397" i="23"/>
  <c r="L1405" i="23"/>
  <c r="L1413" i="23"/>
  <c r="J1442" i="23"/>
  <c r="L1477" i="23"/>
  <c r="J1506" i="23"/>
  <c r="L1346" i="23"/>
  <c r="L1347" i="23"/>
  <c r="L1059" i="23"/>
  <c r="L1163" i="23"/>
  <c r="L1117" i="23"/>
  <c r="L1125" i="23"/>
  <c r="L1221" i="23"/>
  <c r="L1301" i="23"/>
  <c r="L1309" i="23"/>
  <c r="L1389" i="23"/>
  <c r="J1434" i="23"/>
  <c r="L1469" i="23"/>
  <c r="J1498" i="23"/>
  <c r="L1418" i="23"/>
  <c r="L1107" i="23"/>
  <c r="K1146" i="23"/>
  <c r="L1205" i="23"/>
  <c r="L1213" i="23"/>
  <c r="L1293" i="23"/>
  <c r="L1373" i="23"/>
  <c r="L1381" i="23"/>
  <c r="L1461" i="23"/>
  <c r="J1490" i="23"/>
  <c r="L1525" i="23"/>
  <c r="J1359" i="23"/>
  <c r="L1067" i="23"/>
  <c r="J1516" i="23"/>
  <c r="L1035" i="23"/>
  <c r="L1259" i="23"/>
  <c r="L1083" i="23"/>
  <c r="L1197" i="23"/>
  <c r="L1285" i="23"/>
  <c r="L1365" i="23"/>
  <c r="K1402" i="23"/>
  <c r="K1418" i="23"/>
  <c r="L1453" i="23"/>
  <c r="L1517" i="23"/>
  <c r="L1474" i="23"/>
  <c r="L1019" i="23"/>
  <c r="L1051" i="23"/>
  <c r="L1173" i="23"/>
  <c r="L1181" i="23"/>
  <c r="L1189" i="23"/>
  <c r="L1269" i="23"/>
  <c r="L1277" i="23"/>
  <c r="L1357" i="23"/>
  <c r="L1445" i="23"/>
  <c r="J1474" i="23"/>
  <c r="L1509" i="23"/>
  <c r="L1394" i="23"/>
  <c r="L1419" i="23"/>
  <c r="R89" i="7" l="1"/>
  <c r="D245" i="8"/>
  <c r="P357" i="7"/>
  <c r="P135" i="5"/>
  <c r="P18" i="7"/>
  <c r="R107" i="5"/>
  <c r="P152" i="5"/>
  <c r="Q204" i="7"/>
  <c r="R44" i="5"/>
  <c r="S261" i="7"/>
  <c r="S73" i="7"/>
  <c r="S89" i="7"/>
  <c r="D382" i="8"/>
  <c r="R179" i="7"/>
  <c r="S104" i="7"/>
  <c r="P194" i="5"/>
  <c r="Q268" i="5"/>
  <c r="R133" i="5"/>
  <c r="Q360" i="5"/>
  <c r="S322" i="5"/>
  <c r="R184" i="7"/>
  <c r="P190" i="5"/>
  <c r="D128" i="8"/>
  <c r="P191" i="7"/>
  <c r="S44" i="5"/>
  <c r="P185" i="5"/>
  <c r="R270" i="7"/>
  <c r="S66" i="5"/>
  <c r="R337" i="5"/>
  <c r="R75" i="7"/>
  <c r="R240" i="7"/>
  <c r="P234" i="5"/>
  <c r="D105" i="8"/>
  <c r="P110" i="5"/>
  <c r="S191" i="7"/>
  <c r="R223" i="7"/>
  <c r="P36" i="5"/>
  <c r="S128" i="5"/>
  <c r="Q356" i="5"/>
  <c r="S223" i="7"/>
  <c r="Q105" i="5"/>
  <c r="S312" i="5"/>
  <c r="Q64" i="7"/>
  <c r="S126" i="7"/>
  <c r="R384" i="7"/>
  <c r="S111" i="5"/>
  <c r="P174" i="5"/>
  <c r="S365" i="7"/>
  <c r="P330" i="7"/>
  <c r="S218" i="7"/>
  <c r="P227" i="5"/>
  <c r="P346" i="7"/>
  <c r="S155" i="7"/>
  <c r="P155" i="7"/>
  <c r="R234" i="5"/>
  <c r="D234" i="8"/>
  <c r="D237" i="8"/>
  <c r="Q327" i="5"/>
  <c r="D166" i="8"/>
  <c r="Q91" i="7"/>
  <c r="P127" i="5"/>
  <c r="S8" i="7"/>
  <c r="S90" i="7"/>
  <c r="P333" i="7"/>
  <c r="Q377" i="5"/>
  <c r="Q62" i="5"/>
  <c r="R176" i="7"/>
  <c r="D197" i="8"/>
  <c r="S134" i="7"/>
  <c r="S137" i="7"/>
  <c r="Q248" i="7"/>
  <c r="Q114" i="5"/>
  <c r="P96" i="5"/>
  <c r="P316" i="7"/>
  <c r="P185" i="7"/>
  <c r="D117" i="8"/>
  <c r="R204" i="7"/>
  <c r="R52" i="7"/>
  <c r="P339" i="7"/>
  <c r="S256" i="7"/>
  <c r="Q280" i="5"/>
  <c r="Q196" i="7"/>
  <c r="S374" i="7"/>
  <c r="R363" i="7"/>
  <c r="S273" i="5"/>
  <c r="S138" i="5"/>
  <c r="P315" i="7"/>
  <c r="Q102" i="5"/>
  <c r="S107" i="5"/>
  <c r="Q66" i="5"/>
  <c r="S371" i="5"/>
  <c r="P62" i="7"/>
  <c r="S384" i="7"/>
  <c r="S329" i="5"/>
  <c r="R187" i="7"/>
  <c r="P22" i="7"/>
  <c r="R92" i="7"/>
  <c r="P9" i="7"/>
  <c r="P251" i="7"/>
  <c r="Q8" i="5"/>
  <c r="S103" i="7"/>
  <c r="S255" i="5"/>
  <c r="S275" i="7"/>
  <c r="S199" i="5"/>
  <c r="Q115" i="5"/>
  <c r="P222" i="7"/>
  <c r="Q148" i="5"/>
  <c r="S339" i="7"/>
  <c r="R123" i="7"/>
  <c r="D375" i="8"/>
  <c r="P302" i="5"/>
  <c r="S177" i="7"/>
  <c r="D322" i="8"/>
  <c r="S221" i="5"/>
  <c r="R152" i="7"/>
  <c r="D158" i="8"/>
  <c r="Q316" i="7"/>
  <c r="R271" i="7"/>
  <c r="R151" i="7"/>
  <c r="P44" i="7"/>
  <c r="P100" i="5"/>
  <c r="R317" i="7"/>
  <c r="S216" i="7"/>
  <c r="S75" i="7"/>
  <c r="S192" i="7"/>
  <c r="S143" i="7"/>
  <c r="S41" i="7"/>
  <c r="R333" i="7"/>
  <c r="R203" i="7"/>
  <c r="R8" i="5"/>
  <c r="S254" i="5"/>
  <c r="Q127" i="5"/>
  <c r="P179" i="5"/>
  <c r="S171" i="5"/>
  <c r="S356" i="5"/>
  <c r="P198" i="5"/>
  <c r="P80" i="5"/>
  <c r="P45" i="7"/>
  <c r="S130" i="5"/>
  <c r="S337" i="5"/>
  <c r="P254" i="7"/>
  <c r="R82" i="7"/>
  <c r="R377" i="7"/>
  <c r="S231" i="5"/>
  <c r="R11" i="7"/>
  <c r="P92" i="5"/>
  <c r="D33" i="8"/>
  <c r="P158" i="5"/>
  <c r="P365" i="5"/>
  <c r="P68" i="7"/>
  <c r="Q250" i="7"/>
  <c r="P116" i="7"/>
  <c r="Q38" i="7"/>
  <c r="P279" i="7"/>
  <c r="D141" i="8"/>
  <c r="S236" i="7"/>
  <c r="Q302" i="5"/>
  <c r="S271" i="5"/>
  <c r="R224" i="7"/>
  <c r="D242" i="8"/>
  <c r="P13" i="7"/>
  <c r="R25" i="7"/>
  <c r="R168" i="5"/>
  <c r="R61" i="5"/>
  <c r="P375" i="5"/>
  <c r="P17" i="7"/>
  <c r="R179" i="5"/>
  <c r="R45" i="7"/>
  <c r="Q77" i="7"/>
  <c r="S172" i="5"/>
  <c r="Q27" i="5"/>
  <c r="R255" i="7"/>
  <c r="S240" i="7"/>
  <c r="Q235" i="5"/>
  <c r="P146" i="5"/>
  <c r="R314" i="5"/>
  <c r="P134" i="7"/>
  <c r="S374" i="5"/>
  <c r="R322" i="7"/>
  <c r="P276" i="7"/>
  <c r="P10" i="5"/>
  <c r="S233" i="5"/>
  <c r="R36" i="7"/>
  <c r="S211" i="5"/>
  <c r="Q185" i="7"/>
  <c r="R107" i="7"/>
  <c r="Q84" i="7"/>
  <c r="Q173" i="7"/>
  <c r="P181" i="7"/>
  <c r="Q334" i="7"/>
  <c r="Q323" i="7"/>
  <c r="R118" i="5"/>
  <c r="P79" i="5"/>
  <c r="S28" i="7"/>
  <c r="R250" i="7"/>
  <c r="P15" i="7"/>
  <c r="R280" i="5"/>
  <c r="Q347" i="5"/>
  <c r="P83" i="5"/>
  <c r="P359" i="5"/>
  <c r="D131" i="8"/>
  <c r="Q321" i="5"/>
  <c r="Q163" i="5"/>
  <c r="D107" i="8"/>
  <c r="R177" i="5"/>
  <c r="Q150" i="7"/>
  <c r="Q60" i="5"/>
  <c r="D161" i="8"/>
  <c r="S50" i="5"/>
  <c r="Q175" i="5"/>
  <c r="R306" i="5"/>
  <c r="S8" i="5"/>
  <c r="Q100" i="5"/>
  <c r="P318" i="5"/>
  <c r="Q51" i="5"/>
  <c r="S65" i="5"/>
  <c r="R127" i="7"/>
  <c r="D38" i="8"/>
  <c r="Q370" i="7"/>
  <c r="P349" i="5"/>
  <c r="S92" i="7"/>
  <c r="S258" i="7"/>
  <c r="R36" i="5"/>
  <c r="R116" i="5"/>
  <c r="R123" i="5"/>
  <c r="Q49" i="7"/>
  <c r="D338" i="8"/>
  <c r="Q275" i="7"/>
  <c r="Q324" i="7"/>
  <c r="D127" i="8"/>
  <c r="P245" i="7"/>
  <c r="Q171" i="5"/>
  <c r="P107" i="5"/>
  <c r="P77" i="5"/>
  <c r="S335" i="7"/>
  <c r="R193" i="5"/>
  <c r="S142" i="7"/>
  <c r="P104" i="7"/>
  <c r="P166" i="5"/>
  <c r="R260" i="7"/>
  <c r="P92" i="7"/>
  <c r="S334" i="5"/>
  <c r="Q201" i="5"/>
  <c r="R327" i="5"/>
  <c r="S74" i="7"/>
  <c r="P134" i="5"/>
  <c r="R379" i="5"/>
  <c r="D61" i="8"/>
  <c r="D148" i="8"/>
  <c r="S62" i="5"/>
  <c r="D358" i="8"/>
  <c r="D208" i="8"/>
  <c r="P318" i="7"/>
  <c r="Q160" i="7"/>
  <c r="Q20" i="5"/>
  <c r="S222" i="5"/>
  <c r="S167" i="5"/>
  <c r="S325" i="7"/>
  <c r="R195" i="5"/>
  <c r="S330" i="7"/>
  <c r="P242" i="5"/>
  <c r="Q309" i="7"/>
  <c r="S182" i="7"/>
  <c r="R154" i="5"/>
  <c r="S276" i="5"/>
  <c r="Q369" i="5"/>
  <c r="P261" i="5"/>
  <c r="S303" i="7"/>
  <c r="P173" i="5"/>
  <c r="Q62" i="7"/>
  <c r="R3" i="5"/>
  <c r="P90" i="7"/>
  <c r="P331" i="7"/>
  <c r="Q212" i="7"/>
  <c r="P240" i="7"/>
  <c r="P358" i="5"/>
  <c r="D370" i="8"/>
  <c r="R366" i="5"/>
  <c r="R139" i="5"/>
  <c r="R150" i="5"/>
  <c r="R262" i="5"/>
  <c r="Q7" i="7"/>
  <c r="P67" i="7"/>
  <c r="Q240" i="5"/>
  <c r="R14" i="7"/>
  <c r="D221" i="8"/>
  <c r="P199" i="7"/>
  <c r="Q235" i="7"/>
  <c r="R53" i="7"/>
  <c r="P69" i="7"/>
  <c r="R345" i="5"/>
  <c r="Q120" i="5"/>
  <c r="Q371" i="7"/>
  <c r="R243" i="5"/>
  <c r="S90" i="5"/>
  <c r="S265" i="7"/>
  <c r="S182" i="5"/>
  <c r="Q220" i="5"/>
  <c r="S11" i="7"/>
  <c r="S52" i="7"/>
  <c r="Q110" i="7"/>
  <c r="S184" i="7"/>
  <c r="D250" i="8"/>
  <c r="P301" i="5"/>
  <c r="P55" i="5"/>
  <c r="S47" i="7"/>
  <c r="R86" i="7"/>
  <c r="R32" i="5"/>
  <c r="R228" i="7"/>
  <c r="Q211" i="7"/>
  <c r="P66" i="7"/>
  <c r="Q362" i="5"/>
  <c r="P238" i="7"/>
  <c r="P188" i="5"/>
  <c r="P39" i="7"/>
  <c r="R241" i="7"/>
  <c r="P208" i="5"/>
  <c r="D273" i="8"/>
  <c r="R201" i="5"/>
  <c r="S327" i="7"/>
  <c r="D380" i="8"/>
  <c r="Q96" i="5"/>
  <c r="Q50" i="5"/>
  <c r="Q256" i="5"/>
  <c r="Q239" i="7"/>
  <c r="P186" i="7"/>
  <c r="Q330" i="5"/>
  <c r="R336" i="7"/>
  <c r="Q19" i="5"/>
  <c r="D331" i="8"/>
  <c r="P206" i="7"/>
  <c r="P111" i="7"/>
  <c r="Q95" i="7"/>
  <c r="R148" i="5"/>
  <c r="S199" i="7"/>
  <c r="Q98" i="5"/>
  <c r="R75" i="5"/>
  <c r="P368" i="7"/>
  <c r="R105" i="7"/>
  <c r="S204" i="5"/>
  <c r="Q76" i="5"/>
  <c r="S360" i="7"/>
  <c r="R209" i="5"/>
  <c r="P233" i="5"/>
  <c r="S40" i="7"/>
  <c r="P277" i="5"/>
  <c r="Q312" i="5"/>
  <c r="P33" i="5"/>
  <c r="S37" i="5"/>
  <c r="Q344" i="7"/>
  <c r="R151" i="5"/>
  <c r="R66" i="7"/>
  <c r="P233" i="7"/>
  <c r="R102" i="7"/>
  <c r="P376" i="5"/>
  <c r="S351" i="7"/>
  <c r="P59" i="5"/>
  <c r="D374" i="8"/>
  <c r="S99" i="7"/>
  <c r="R363" i="5"/>
  <c r="D50" i="8"/>
  <c r="Q166" i="5"/>
  <c r="S129" i="5"/>
  <c r="D229" i="8"/>
  <c r="R202" i="5"/>
  <c r="S324" i="7"/>
  <c r="S81" i="5"/>
  <c r="P252" i="7"/>
  <c r="Q199" i="7"/>
  <c r="S51" i="5"/>
  <c r="Q268" i="7"/>
  <c r="S344" i="7"/>
  <c r="R270" i="5"/>
  <c r="S20" i="7"/>
  <c r="Q218" i="5"/>
  <c r="R180" i="7"/>
  <c r="P7" i="5"/>
  <c r="R96" i="5"/>
  <c r="D258" i="8"/>
  <c r="S243" i="5"/>
  <c r="Q80" i="5"/>
  <c r="P168" i="7"/>
  <c r="P53" i="5"/>
  <c r="Q71" i="7"/>
  <c r="Q12" i="7"/>
  <c r="Q205" i="5"/>
  <c r="R84" i="7"/>
  <c r="D96" i="8"/>
  <c r="S29" i="7"/>
  <c r="R358" i="7"/>
  <c r="P331" i="5"/>
  <c r="R240" i="5"/>
  <c r="P226" i="7"/>
  <c r="S78" i="7"/>
  <c r="S301" i="7"/>
  <c r="P117" i="5"/>
  <c r="Q253" i="7"/>
  <c r="D321" i="8"/>
  <c r="P355" i="7"/>
  <c r="R53" i="5"/>
  <c r="S140" i="5"/>
  <c r="P61" i="5"/>
  <c r="P273" i="7"/>
  <c r="Q261" i="5"/>
  <c r="P380" i="7"/>
  <c r="Q3" i="7"/>
  <c r="Q110" i="5"/>
  <c r="R360" i="5"/>
  <c r="R68" i="5"/>
  <c r="P312" i="7"/>
  <c r="P230" i="7"/>
  <c r="P338" i="5"/>
  <c r="Q365" i="5"/>
  <c r="P335" i="7"/>
  <c r="R366" i="7"/>
  <c r="D5" i="8"/>
  <c r="S67" i="5"/>
  <c r="P130" i="7"/>
  <c r="R225" i="7"/>
  <c r="P322" i="5"/>
  <c r="Q266" i="7"/>
  <c r="R380" i="5"/>
  <c r="R205" i="7"/>
  <c r="S314" i="7"/>
  <c r="S177" i="5"/>
  <c r="S126" i="5"/>
  <c r="Q142" i="7"/>
  <c r="R235" i="7"/>
  <c r="Q183" i="5"/>
  <c r="R220" i="5"/>
  <c r="S179" i="7"/>
  <c r="P35" i="7"/>
  <c r="S76" i="5"/>
  <c r="S203" i="7"/>
  <c r="S342" i="5"/>
  <c r="Q258" i="7"/>
  <c r="R214" i="7"/>
  <c r="R337" i="7"/>
  <c r="R78" i="5"/>
  <c r="Q339" i="7"/>
  <c r="R383" i="7"/>
  <c r="D45" i="8"/>
  <c r="P217" i="7"/>
  <c r="Q159" i="7"/>
  <c r="R22" i="7"/>
  <c r="Q190" i="5"/>
  <c r="S367" i="5"/>
  <c r="P353" i="7"/>
  <c r="D164" i="8"/>
  <c r="P146" i="7"/>
  <c r="P140" i="7"/>
  <c r="P278" i="5"/>
  <c r="R175" i="7"/>
  <c r="D123" i="8"/>
  <c r="Q33" i="7"/>
  <c r="P46" i="7"/>
  <c r="Q156" i="7"/>
  <c r="Q109" i="7"/>
  <c r="Q67" i="7"/>
  <c r="P229" i="5"/>
  <c r="S193" i="7"/>
  <c r="R260" i="5"/>
  <c r="R117" i="5"/>
  <c r="D318" i="8"/>
  <c r="P13" i="5"/>
  <c r="P378" i="7"/>
  <c r="Q13" i="7"/>
  <c r="P201" i="7"/>
  <c r="R21" i="5"/>
  <c r="P317" i="7"/>
  <c r="R201" i="7"/>
  <c r="S36" i="5"/>
  <c r="Q184" i="5"/>
  <c r="D226" i="8"/>
  <c r="R279" i="7"/>
  <c r="R175" i="5"/>
  <c r="R238" i="7"/>
  <c r="R252" i="5"/>
  <c r="P367" i="7"/>
  <c r="R65" i="7"/>
  <c r="S118" i="7"/>
  <c r="P64" i="5"/>
  <c r="S234" i="5"/>
  <c r="D150" i="8"/>
  <c r="Q301" i="5"/>
  <c r="P214" i="5"/>
  <c r="D159" i="8"/>
  <c r="P211" i="5"/>
  <c r="R384" i="5"/>
  <c r="Q174" i="7"/>
  <c r="S77" i="5"/>
  <c r="Q186" i="7"/>
  <c r="S314" i="5"/>
  <c r="S15" i="7"/>
  <c r="P101" i="5"/>
  <c r="Q147" i="7"/>
  <c r="Q259" i="7"/>
  <c r="R382" i="7"/>
  <c r="Q52" i="5"/>
  <c r="P361" i="5"/>
  <c r="R219" i="5"/>
  <c r="S243" i="7"/>
  <c r="R109" i="7"/>
  <c r="R248" i="5"/>
  <c r="P340" i="5"/>
  <c r="D261" i="8"/>
  <c r="Q304" i="5"/>
  <c r="P103" i="7"/>
  <c r="Q113" i="5"/>
  <c r="R362" i="5"/>
  <c r="D213" i="8"/>
  <c r="S329" i="7"/>
  <c r="P19" i="7"/>
  <c r="P381" i="5"/>
  <c r="R227" i="5"/>
  <c r="S236" i="5"/>
  <c r="R217" i="7"/>
  <c r="Q159" i="5"/>
  <c r="R33" i="7"/>
  <c r="Q76" i="7"/>
  <c r="Q315" i="7"/>
  <c r="D265" i="8"/>
  <c r="P63" i="7"/>
  <c r="D181" i="8"/>
  <c r="P24" i="5"/>
  <c r="S368" i="5"/>
  <c r="S369" i="5"/>
  <c r="D369" i="8"/>
  <c r="Q40" i="7"/>
  <c r="Q301" i="7"/>
  <c r="S337" i="7"/>
  <c r="Q370" i="5"/>
  <c r="P313" i="5"/>
  <c r="P38" i="5"/>
  <c r="Q156" i="5"/>
  <c r="Q242" i="7"/>
  <c r="Q147" i="5"/>
  <c r="P16" i="5"/>
  <c r="P73" i="5"/>
  <c r="D160" i="8"/>
  <c r="R191" i="5"/>
  <c r="R113" i="5"/>
  <c r="S268" i="5"/>
  <c r="D247" i="8"/>
  <c r="S151" i="5"/>
  <c r="R64" i="7"/>
  <c r="D46" i="8"/>
  <c r="S214" i="7"/>
  <c r="P32" i="7"/>
  <c r="S380" i="5"/>
  <c r="R129" i="7"/>
  <c r="S105" i="7"/>
  <c r="P5" i="7"/>
  <c r="D214" i="8"/>
  <c r="D279" i="8"/>
  <c r="D152" i="8"/>
  <c r="D173" i="8"/>
  <c r="Q166" i="7"/>
  <c r="S96" i="7"/>
  <c r="P255" i="5"/>
  <c r="P212" i="5"/>
  <c r="S193" i="5"/>
  <c r="D163" i="8"/>
  <c r="S148" i="5"/>
  <c r="P363" i="7"/>
  <c r="Q69" i="7"/>
  <c r="Q314" i="7"/>
  <c r="Q373" i="5"/>
  <c r="P75" i="5"/>
  <c r="P58" i="5"/>
  <c r="P75" i="7"/>
  <c r="S312" i="7"/>
  <c r="P45" i="5"/>
  <c r="P128" i="5"/>
  <c r="D299" i="8"/>
  <c r="Q344" i="5"/>
  <c r="D79" i="8"/>
  <c r="R105" i="5"/>
  <c r="R239" i="5"/>
  <c r="D184" i="8"/>
  <c r="P241" i="7"/>
  <c r="Q47" i="5"/>
  <c r="P165" i="7"/>
  <c r="R10" i="7"/>
  <c r="R318" i="5"/>
  <c r="S366" i="7"/>
  <c r="S154" i="7"/>
  <c r="D365" i="8"/>
  <c r="R310" i="7"/>
  <c r="Q140" i="7"/>
  <c r="P311" i="7"/>
  <c r="Q357" i="7"/>
  <c r="D362" i="8"/>
  <c r="P4" i="5"/>
  <c r="Q143" i="5"/>
  <c r="S5" i="5"/>
  <c r="Q4" i="5"/>
  <c r="P228" i="5"/>
  <c r="Q215" i="5"/>
  <c r="Q152" i="5"/>
  <c r="R145" i="5"/>
  <c r="Q43" i="7"/>
  <c r="Q202" i="7"/>
  <c r="Q55" i="5"/>
  <c r="R257" i="5"/>
  <c r="R87" i="7"/>
  <c r="Q195" i="7"/>
  <c r="S122" i="7"/>
  <c r="P326" i="7"/>
  <c r="R95" i="7"/>
  <c r="D100" i="8"/>
  <c r="R183" i="5"/>
  <c r="D349" i="8"/>
  <c r="Q236" i="5"/>
  <c r="P299" i="5"/>
  <c r="Q192" i="5"/>
  <c r="S332" i="5"/>
  <c r="S23" i="7"/>
  <c r="S112" i="7"/>
  <c r="Q173" i="5"/>
  <c r="S209" i="5"/>
  <c r="Q164" i="5"/>
  <c r="R16" i="7"/>
  <c r="Q130" i="7"/>
  <c r="P226" i="5"/>
  <c r="S25" i="5"/>
  <c r="R13" i="5"/>
  <c r="D317" i="8"/>
  <c r="Q181" i="7"/>
  <c r="S97" i="7"/>
  <c r="R310" i="5"/>
  <c r="P124" i="7"/>
  <c r="S331" i="7"/>
  <c r="R134" i="5"/>
  <c r="R45" i="5"/>
  <c r="P306" i="7"/>
  <c r="D62" i="8"/>
  <c r="Q323" i="5"/>
  <c r="R248" i="7"/>
  <c r="Q374" i="7"/>
  <c r="R244" i="5"/>
  <c r="S74" i="5"/>
  <c r="D194" i="8"/>
  <c r="P279" i="5"/>
  <c r="S315" i="5"/>
  <c r="R266" i="5"/>
  <c r="S204" i="7"/>
  <c r="P85" i="5"/>
  <c r="P334" i="5"/>
  <c r="R217" i="5"/>
  <c r="S150" i="5"/>
  <c r="Q199" i="5"/>
  <c r="P208" i="7"/>
  <c r="P202" i="5"/>
  <c r="S172" i="7"/>
  <c r="Q54" i="7"/>
  <c r="S171" i="7"/>
  <c r="R102" i="5"/>
  <c r="D217" i="8"/>
  <c r="P245" i="5"/>
  <c r="P124" i="5"/>
  <c r="S108" i="7"/>
  <c r="P148" i="7"/>
  <c r="S62" i="7"/>
  <c r="P21" i="5"/>
  <c r="D49" i="8"/>
  <c r="S338" i="7"/>
  <c r="S250" i="7"/>
  <c r="S162" i="7"/>
  <c r="S192" i="5"/>
  <c r="P160" i="5"/>
  <c r="Q126" i="7"/>
  <c r="S48" i="5"/>
  <c r="D378" i="8"/>
  <c r="R265" i="5"/>
  <c r="Q267" i="7"/>
  <c r="D277" i="8"/>
  <c r="Q12" i="5"/>
  <c r="R83" i="5"/>
  <c r="R371" i="7"/>
  <c r="Q232" i="5"/>
  <c r="R31" i="7"/>
  <c r="R214" i="5"/>
  <c r="P133" i="7"/>
  <c r="R110" i="7"/>
  <c r="Q309" i="5"/>
  <c r="P169" i="7"/>
  <c r="S318" i="7"/>
  <c r="P181" i="5"/>
  <c r="S264" i="7"/>
  <c r="S45" i="7"/>
  <c r="Q335" i="5"/>
  <c r="P378" i="5"/>
  <c r="S363" i="5"/>
  <c r="P342" i="5"/>
  <c r="D101" i="8"/>
  <c r="P119" i="7"/>
  <c r="P250" i="5"/>
  <c r="D190" i="8"/>
  <c r="P56" i="7"/>
  <c r="P28" i="5"/>
  <c r="R52" i="5"/>
  <c r="R213" i="5"/>
  <c r="Q224" i="5"/>
  <c r="S253" i="7"/>
  <c r="R170" i="5"/>
  <c r="P48" i="7"/>
  <c r="R381" i="7"/>
  <c r="R93" i="5"/>
  <c r="R163" i="5"/>
  <c r="R63" i="7"/>
  <c r="R309" i="7"/>
  <c r="P96" i="7"/>
  <c r="S206" i="7"/>
  <c r="S237" i="5"/>
  <c r="Q137" i="5"/>
  <c r="S224" i="7"/>
  <c r="D54" i="8"/>
  <c r="P223" i="5"/>
  <c r="D177" i="8"/>
  <c r="Q327" i="7"/>
  <c r="R194" i="5"/>
  <c r="Q57" i="5"/>
  <c r="Q118" i="7"/>
  <c r="D260" i="8"/>
  <c r="S279" i="5"/>
  <c r="R19" i="5"/>
  <c r="Q233" i="7"/>
  <c r="Q57" i="7"/>
  <c r="Q312" i="7"/>
  <c r="P101" i="7"/>
  <c r="Q334" i="5"/>
  <c r="P216" i="5"/>
  <c r="D140" i="8"/>
  <c r="S105" i="5"/>
  <c r="P9" i="5"/>
  <c r="R87" i="5"/>
  <c r="R378" i="5"/>
  <c r="R369" i="7"/>
  <c r="D346" i="8"/>
  <c r="P131" i="5"/>
  <c r="Q146" i="7"/>
  <c r="R13" i="7"/>
  <c r="P317" i="5"/>
  <c r="S121" i="7"/>
  <c r="Q300" i="7"/>
  <c r="R237" i="7"/>
  <c r="R330" i="5"/>
  <c r="R43" i="5"/>
  <c r="R133" i="7"/>
  <c r="R80" i="5"/>
  <c r="S270" i="7"/>
  <c r="Q41" i="5"/>
  <c r="S218" i="5"/>
  <c r="P221" i="7"/>
  <c r="S201" i="5"/>
  <c r="R58" i="5"/>
  <c r="R61" i="7"/>
  <c r="P379" i="7"/>
  <c r="P70" i="7"/>
  <c r="Q155" i="7"/>
  <c r="S19" i="5"/>
  <c r="D342" i="8"/>
  <c r="S15" i="5"/>
  <c r="R305" i="5"/>
  <c r="P80" i="7"/>
  <c r="D203" i="8"/>
  <c r="Q162" i="7"/>
  <c r="Q218" i="7"/>
  <c r="S263" i="7"/>
  <c r="P129" i="5"/>
  <c r="P23" i="5"/>
  <c r="R115" i="7"/>
  <c r="S82" i="5"/>
  <c r="Q145" i="7"/>
  <c r="Q313" i="5"/>
  <c r="Q111" i="7"/>
  <c r="S213" i="5"/>
  <c r="D147" i="8"/>
  <c r="R109" i="5"/>
  <c r="S56" i="7"/>
  <c r="P29" i="7"/>
  <c r="P302" i="7"/>
  <c r="R307" i="7"/>
  <c r="S321" i="5"/>
  <c r="P338" i="7"/>
  <c r="D169" i="8"/>
  <c r="P299" i="7"/>
  <c r="R71" i="5"/>
  <c r="Q77" i="5"/>
  <c r="Q15" i="7"/>
  <c r="P154" i="5"/>
  <c r="D174" i="8"/>
  <c r="P142" i="5"/>
  <c r="P59" i="7"/>
  <c r="P384" i="7"/>
  <c r="P164" i="7"/>
  <c r="Q18" i="7"/>
  <c r="P20" i="7"/>
  <c r="S133" i="7"/>
  <c r="R224" i="5"/>
  <c r="R17" i="5"/>
  <c r="S42" i="7"/>
  <c r="R323" i="7"/>
  <c r="S335" i="5"/>
  <c r="R169" i="7"/>
  <c r="P237" i="5"/>
  <c r="R302" i="7"/>
  <c r="S46" i="5"/>
  <c r="Q46" i="5"/>
  <c r="Q37" i="5"/>
  <c r="Q245" i="7"/>
  <c r="R247" i="5"/>
  <c r="S262" i="5"/>
  <c r="S202" i="5"/>
  <c r="D29" i="8"/>
  <c r="P356" i="7"/>
  <c r="S383" i="5"/>
  <c r="P141" i="5"/>
  <c r="R247" i="7"/>
  <c r="D268" i="8"/>
  <c r="P274" i="5"/>
  <c r="P170" i="5"/>
  <c r="R79" i="7"/>
  <c r="R88" i="5"/>
  <c r="S238" i="7"/>
  <c r="R333" i="5"/>
  <c r="Q326" i="5"/>
  <c r="P254" i="5"/>
  <c r="P303" i="5"/>
  <c r="Q304" i="7"/>
  <c r="Q303" i="7"/>
  <c r="Q188" i="7"/>
  <c r="R212" i="5"/>
  <c r="R141" i="7"/>
  <c r="P328" i="7"/>
  <c r="P116" i="5"/>
  <c r="Q359" i="5"/>
  <c r="Q149" i="5"/>
  <c r="R99" i="5"/>
  <c r="R332" i="7"/>
  <c r="P200" i="7"/>
  <c r="S278" i="5"/>
  <c r="S88" i="5"/>
  <c r="P203" i="7"/>
  <c r="Q232" i="7"/>
  <c r="R263" i="5"/>
  <c r="R257" i="7"/>
  <c r="P189" i="7"/>
  <c r="P260" i="5"/>
  <c r="Q354" i="5"/>
  <c r="P234" i="7"/>
  <c r="R100" i="7"/>
  <c r="D345" i="8"/>
  <c r="S60" i="5"/>
  <c r="S336" i="5"/>
  <c r="D53" i="8"/>
  <c r="S130" i="7"/>
  <c r="R122" i="5"/>
  <c r="P56" i="5"/>
  <c r="S188" i="7"/>
  <c r="R113" i="7"/>
  <c r="R69" i="5"/>
  <c r="S89" i="5"/>
  <c r="P82" i="5"/>
  <c r="P221" i="5"/>
  <c r="D7" i="8"/>
  <c r="P321" i="7"/>
  <c r="S166" i="7"/>
  <c r="R60" i="7"/>
  <c r="S307" i="7"/>
  <c r="P307" i="5"/>
  <c r="D125" i="8"/>
  <c r="S307" i="5"/>
  <c r="Q308" i="7"/>
  <c r="R302" i="5"/>
  <c r="R63" i="5"/>
  <c r="S252" i="5"/>
  <c r="Q34" i="5"/>
  <c r="Q317" i="5"/>
  <c r="S136" i="5"/>
  <c r="S63" i="7"/>
  <c r="Q26" i="5"/>
  <c r="R44" i="7"/>
  <c r="P51" i="7"/>
  <c r="Q22" i="5"/>
  <c r="Q347" i="7"/>
  <c r="P336" i="7"/>
  <c r="Q121" i="5"/>
  <c r="Q50" i="7"/>
  <c r="Q101" i="5"/>
  <c r="S257" i="7"/>
  <c r="P325" i="7"/>
  <c r="Q6" i="7"/>
  <c r="S375" i="5"/>
  <c r="R161" i="7"/>
  <c r="P182" i="5"/>
  <c r="S110" i="7"/>
  <c r="S230" i="5"/>
  <c r="S179" i="5"/>
  <c r="R28" i="5"/>
  <c r="Q267" i="5"/>
  <c r="Q229" i="7"/>
  <c r="Q226" i="5"/>
  <c r="Q227" i="7"/>
  <c r="D189" i="8"/>
  <c r="S125" i="7"/>
  <c r="D55" i="8"/>
  <c r="S160" i="7"/>
  <c r="R344" i="5"/>
  <c r="R92" i="5"/>
  <c r="S167" i="7"/>
  <c r="Q136" i="5"/>
  <c r="R189" i="5"/>
  <c r="D227" i="8"/>
  <c r="D40" i="8"/>
  <c r="P86" i="5"/>
  <c r="D17" i="8"/>
  <c r="D116" i="8"/>
  <c r="S348" i="7"/>
  <c r="P108" i="7"/>
  <c r="P273" i="5"/>
  <c r="Q189" i="7"/>
  <c r="P345" i="7"/>
  <c r="S118" i="5"/>
  <c r="D179" i="8"/>
  <c r="S316" i="7"/>
  <c r="D329" i="8"/>
  <c r="R23" i="5"/>
  <c r="D254" i="8"/>
  <c r="Q277" i="5"/>
  <c r="Q353" i="5"/>
  <c r="Q14" i="5"/>
  <c r="D70" i="8"/>
  <c r="P138" i="5"/>
  <c r="S156" i="7"/>
  <c r="R31" i="5"/>
  <c r="Q37" i="7"/>
  <c r="P122" i="5"/>
  <c r="P11" i="5"/>
  <c r="Q120" i="7"/>
  <c r="D36" i="8"/>
  <c r="P228" i="7"/>
  <c r="R206" i="5"/>
  <c r="R311" i="5"/>
  <c r="D372" i="8"/>
  <c r="R146" i="5"/>
  <c r="R229" i="5"/>
  <c r="R83" i="7"/>
  <c r="R378" i="7"/>
  <c r="S348" i="5"/>
  <c r="S375" i="7"/>
  <c r="D144" i="8"/>
  <c r="S131" i="5"/>
  <c r="R140" i="7"/>
  <c r="R185" i="7"/>
  <c r="S98" i="5"/>
  <c r="R143" i="5"/>
  <c r="Q208" i="5"/>
  <c r="D192" i="8"/>
  <c r="R353" i="5"/>
  <c r="S9" i="7"/>
  <c r="Q251" i="5"/>
  <c r="P140" i="5"/>
  <c r="Q259" i="5"/>
  <c r="S227" i="5"/>
  <c r="S129" i="7"/>
  <c r="S159" i="7"/>
  <c r="R47" i="5"/>
  <c r="S273" i="7"/>
  <c r="P97" i="5"/>
  <c r="S42" i="5"/>
  <c r="Q42" i="7"/>
  <c r="Q238" i="5"/>
  <c r="S357" i="5"/>
  <c r="R144" i="7"/>
  <c r="P271" i="5"/>
  <c r="Q139" i="7"/>
  <c r="S60" i="7"/>
  <c r="P219" i="7"/>
  <c r="S194" i="7"/>
  <c r="S109" i="5"/>
  <c r="Q81" i="5"/>
  <c r="D276" i="8"/>
  <c r="S247" i="7"/>
  <c r="S14" i="5"/>
  <c r="S230" i="7"/>
  <c r="R27" i="7"/>
  <c r="P256" i="7"/>
  <c r="R326" i="5"/>
  <c r="R67" i="7"/>
  <c r="Q165" i="5"/>
  <c r="R76" i="7"/>
  <c r="D198" i="8"/>
  <c r="Q376" i="5"/>
  <c r="S41" i="5"/>
  <c r="S32" i="7"/>
  <c r="D6" i="8"/>
  <c r="Q79" i="5"/>
  <c r="Q273" i="7"/>
  <c r="S332" i="7"/>
  <c r="P180" i="5"/>
  <c r="S259" i="7"/>
  <c r="S181" i="5"/>
  <c r="R173" i="5"/>
  <c r="R299" i="5"/>
  <c r="Q89" i="5"/>
  <c r="D119" i="8"/>
  <c r="Q203" i="5"/>
  <c r="P271" i="7"/>
  <c r="Q278" i="7"/>
  <c r="S168" i="7"/>
  <c r="Q65" i="5"/>
  <c r="D73" i="8"/>
  <c r="D75" i="8"/>
  <c r="R153" i="7"/>
  <c r="D212" i="8"/>
  <c r="P352" i="7"/>
  <c r="P241" i="5"/>
  <c r="S135" i="7"/>
  <c r="Q6" i="5"/>
  <c r="P316" i="5"/>
  <c r="S349" i="7"/>
  <c r="Q26" i="7"/>
  <c r="S233" i="7"/>
  <c r="P150" i="5"/>
  <c r="D182" i="8"/>
  <c r="P272" i="7"/>
  <c r="S305" i="5"/>
  <c r="Q276" i="7"/>
  <c r="Q234" i="7"/>
  <c r="S198" i="7"/>
  <c r="R379" i="7"/>
  <c r="R26" i="5"/>
  <c r="P314" i="5"/>
  <c r="Q158" i="7"/>
  <c r="Q142" i="5"/>
  <c r="R77" i="7"/>
  <c r="S322" i="7"/>
  <c r="Q222" i="7"/>
  <c r="S180" i="5"/>
  <c r="D95" i="8"/>
  <c r="Q23" i="7"/>
  <c r="P244" i="5"/>
  <c r="S201" i="7"/>
  <c r="Q359" i="7"/>
  <c r="D92" i="8"/>
  <c r="S383" i="7"/>
  <c r="P382" i="5"/>
  <c r="P376" i="7"/>
  <c r="D80" i="8"/>
  <c r="Q341" i="7"/>
  <c r="S362" i="7"/>
  <c r="Q264" i="7"/>
  <c r="R354" i="7"/>
  <c r="D167" i="8"/>
  <c r="Q161" i="5"/>
  <c r="D303" i="8"/>
  <c r="S306" i="5"/>
  <c r="Q340" i="7"/>
  <c r="D202" i="8"/>
  <c r="P172" i="7"/>
  <c r="R146" i="7"/>
  <c r="D330" i="8"/>
  <c r="S351" i="5"/>
  <c r="P374" i="5"/>
  <c r="D185" i="8"/>
  <c r="P357" i="5"/>
  <c r="P223" i="7"/>
  <c r="R231" i="7"/>
  <c r="Q213" i="7"/>
  <c r="Q8" i="7"/>
  <c r="R10" i="5"/>
  <c r="P112" i="7"/>
  <c r="R4" i="7"/>
  <c r="Q165" i="7"/>
  <c r="Q104" i="5"/>
  <c r="S25" i="7"/>
  <c r="P380" i="5"/>
  <c r="S14" i="7"/>
  <c r="R48" i="7"/>
  <c r="R353" i="7"/>
  <c r="D146" i="8"/>
  <c r="D361" i="8"/>
  <c r="S21" i="7"/>
  <c r="S183" i="7"/>
  <c r="R38" i="5"/>
  <c r="Q271" i="5"/>
  <c r="R355" i="5"/>
  <c r="R306" i="7"/>
  <c r="S278" i="7"/>
  <c r="R155" i="5"/>
  <c r="P231" i="7"/>
  <c r="Q320" i="7"/>
  <c r="Q34" i="7"/>
  <c r="P350" i="5"/>
  <c r="R208" i="5"/>
  <c r="Q190" i="7"/>
  <c r="R5" i="7"/>
  <c r="R305" i="7"/>
  <c r="P17" i="5"/>
  <c r="S34" i="7"/>
  <c r="R156" i="5"/>
  <c r="P177" i="5"/>
  <c r="Q274" i="5"/>
  <c r="P372" i="5"/>
  <c r="Q198" i="7"/>
  <c r="Q264" i="5"/>
  <c r="Q30" i="7"/>
  <c r="P313" i="7"/>
  <c r="S226" i="5"/>
  <c r="Q311" i="7"/>
  <c r="S358" i="5"/>
  <c r="Q56" i="7"/>
  <c r="Q16" i="5"/>
  <c r="P14" i="7"/>
  <c r="S269" i="7"/>
  <c r="D51" i="8"/>
  <c r="S58" i="5"/>
  <c r="P205" i="7"/>
  <c r="S268" i="7"/>
  <c r="R18" i="7"/>
  <c r="Q273" i="5"/>
  <c r="R385" i="5"/>
  <c r="D223" i="8"/>
  <c r="Q68" i="7"/>
  <c r="S93" i="7"/>
  <c r="Q241" i="5"/>
  <c r="R242" i="5"/>
  <c r="Q371" i="5"/>
  <c r="Q346" i="7"/>
  <c r="S254" i="7"/>
  <c r="D231" i="8"/>
  <c r="S382" i="5"/>
  <c r="D142" i="8"/>
  <c r="Q59" i="5"/>
  <c r="P91" i="5"/>
  <c r="P29" i="5"/>
  <c r="R381" i="5"/>
  <c r="S147" i="5"/>
  <c r="R209" i="7"/>
  <c r="D302" i="8"/>
  <c r="P5" i="5"/>
  <c r="D97" i="8"/>
  <c r="S362" i="5"/>
  <c r="R7" i="7"/>
  <c r="D211" i="8"/>
  <c r="R207" i="5"/>
  <c r="S71" i="7"/>
  <c r="D300" i="8"/>
  <c r="P163" i="7"/>
  <c r="S29" i="5"/>
  <c r="S51" i="7"/>
  <c r="Q332" i="5"/>
  <c r="P70" i="5"/>
  <c r="D84" i="8"/>
  <c r="S313" i="5"/>
  <c r="Q97" i="5"/>
  <c r="R64" i="5"/>
  <c r="Q112" i="7"/>
  <c r="R127" i="5"/>
  <c r="R377" i="5"/>
  <c r="R197" i="7"/>
  <c r="P215" i="7"/>
  <c r="P49" i="5"/>
  <c r="S88" i="7"/>
  <c r="R120" i="5"/>
  <c r="Q331" i="7"/>
  <c r="R368" i="7"/>
  <c r="P265" i="7"/>
  <c r="D259" i="8"/>
  <c r="S205" i="5"/>
  <c r="S345" i="5"/>
  <c r="S110" i="5"/>
  <c r="Q352" i="5"/>
  <c r="S281" i="7"/>
  <c r="R38" i="7"/>
  <c r="P247" i="5"/>
  <c r="R208" i="7"/>
  <c r="P155" i="5"/>
  <c r="D235" i="8"/>
  <c r="S274" i="7"/>
  <c r="D271" i="8"/>
  <c r="P63" i="5"/>
  <c r="S212" i="5"/>
  <c r="P74" i="7"/>
  <c r="S54" i="5"/>
  <c r="Q185" i="5"/>
  <c r="R20" i="5"/>
  <c r="P151" i="5"/>
  <c r="Q372" i="7"/>
  <c r="D324" i="8"/>
  <c r="Q168" i="7"/>
  <c r="P119" i="5"/>
  <c r="R220" i="7"/>
  <c r="R30" i="7"/>
  <c r="D225" i="8"/>
  <c r="Q191" i="7"/>
  <c r="Q55" i="7"/>
  <c r="P207" i="7"/>
  <c r="R137" i="5"/>
  <c r="R228" i="5"/>
  <c r="D121" i="8"/>
  <c r="P36" i="7"/>
  <c r="D129" i="8"/>
  <c r="S256" i="5"/>
  <c r="Q373" i="7"/>
  <c r="R39" i="5"/>
  <c r="P161" i="7"/>
  <c r="D238" i="8"/>
  <c r="D218" i="8"/>
  <c r="Q29" i="5"/>
  <c r="P25" i="5"/>
  <c r="Q362" i="7"/>
  <c r="P213" i="5"/>
  <c r="D103" i="8"/>
  <c r="R161" i="5"/>
  <c r="Q375" i="5"/>
  <c r="R266" i="7"/>
  <c r="R33" i="5"/>
  <c r="Q246" i="7"/>
  <c r="R188" i="5"/>
  <c r="S131" i="7"/>
  <c r="Q322" i="5"/>
  <c r="R80" i="7"/>
  <c r="S148" i="7"/>
  <c r="P141" i="7"/>
  <c r="Q30" i="5"/>
  <c r="D109" i="8"/>
  <c r="D13" i="8"/>
  <c r="R50" i="7"/>
  <c r="S323" i="5"/>
  <c r="P32" i="5"/>
  <c r="D135" i="8"/>
  <c r="P85" i="7"/>
  <c r="R342" i="7"/>
  <c r="S321" i="7"/>
  <c r="D307" i="8"/>
  <c r="S320" i="7"/>
  <c r="P102" i="7"/>
  <c r="S176" i="5"/>
  <c r="R215" i="5"/>
  <c r="S39" i="7"/>
  <c r="D23" i="8"/>
  <c r="Q169" i="5"/>
  <c r="P354" i="7"/>
  <c r="R253" i="5"/>
  <c r="S160" i="5"/>
  <c r="R225" i="5"/>
  <c r="R212" i="7"/>
  <c r="P329" i="7"/>
  <c r="P125" i="5"/>
  <c r="R58" i="7"/>
  <c r="S323" i="7"/>
  <c r="R6" i="5"/>
  <c r="P171" i="7"/>
  <c r="D180" i="8"/>
  <c r="Q252" i="7"/>
  <c r="Q313" i="7"/>
  <c r="Q15" i="5"/>
  <c r="R223" i="5"/>
  <c r="R347" i="5"/>
  <c r="Q174" i="5"/>
  <c r="R56" i="5"/>
  <c r="R211" i="7"/>
  <c r="P333" i="5"/>
  <c r="P261" i="7"/>
  <c r="Q365" i="7"/>
  <c r="Q54" i="5"/>
  <c r="R3" i="7"/>
  <c r="S173" i="7"/>
  <c r="R245" i="7"/>
  <c r="P257" i="7"/>
  <c r="S70" i="5"/>
  <c r="R85" i="7"/>
  <c r="Q361" i="7"/>
  <c r="S235" i="5"/>
  <c r="Q178" i="7"/>
  <c r="R166" i="5"/>
  <c r="D274" i="8"/>
  <c r="S61" i="7"/>
  <c r="S327" i="5"/>
  <c r="S272" i="7"/>
  <c r="Q9" i="5"/>
  <c r="P152" i="7"/>
  <c r="P31" i="7"/>
  <c r="P151" i="7"/>
  <c r="R162" i="5"/>
  <c r="S372" i="5"/>
  <c r="S116" i="5"/>
  <c r="D333" i="8"/>
  <c r="P355" i="5"/>
  <c r="Q349" i="7"/>
  <c r="P346" i="5"/>
  <c r="S352" i="5"/>
  <c r="R328" i="7"/>
  <c r="Q326" i="7"/>
  <c r="D228" i="8"/>
  <c r="Q121" i="7"/>
  <c r="R215" i="7"/>
  <c r="P40" i="5"/>
  <c r="R73" i="5"/>
  <c r="R316" i="5"/>
  <c r="D162" i="8"/>
  <c r="S228" i="5"/>
  <c r="R114" i="7"/>
  <c r="D64" i="8"/>
  <c r="R341" i="5"/>
  <c r="R136" i="7"/>
  <c r="P263" i="7"/>
  <c r="S140" i="7"/>
  <c r="D359" i="8"/>
  <c r="Q338" i="5"/>
  <c r="Q374" i="5"/>
  <c r="D233" i="8"/>
  <c r="P237" i="7"/>
  <c r="D350" i="8"/>
  <c r="Q336" i="5"/>
  <c r="Q119" i="7"/>
  <c r="Q340" i="5"/>
  <c r="Q265" i="7"/>
  <c r="R325" i="5"/>
  <c r="R153" i="5"/>
  <c r="R376" i="7"/>
  <c r="P98" i="7"/>
  <c r="R361" i="5" l="1"/>
  <c r="S111" i="7"/>
  <c r="P193" i="7"/>
  <c r="S125" i="5"/>
  <c r="Q158" i="5"/>
  <c r="P71" i="5"/>
  <c r="S10" i="7"/>
  <c r="P379" i="5"/>
  <c r="S154" i="5"/>
  <c r="Q300" i="5"/>
  <c r="S190" i="7"/>
  <c r="Q310" i="7"/>
  <c r="R267" i="5"/>
  <c r="P225" i="5"/>
  <c r="S189" i="7"/>
  <c r="Q281" i="5"/>
  <c r="Q274" i="7"/>
  <c r="S180" i="7"/>
  <c r="Q197" i="5"/>
  <c r="S356" i="7"/>
  <c r="Q27" i="7"/>
  <c r="P308" i="5"/>
  <c r="D379" i="8"/>
  <c r="P243" i="5"/>
  <c r="R104" i="5"/>
  <c r="S170" i="7"/>
  <c r="P178" i="5"/>
  <c r="Q144" i="5"/>
  <c r="Q24" i="5"/>
  <c r="P243" i="7"/>
  <c r="D39" i="8"/>
  <c r="Q350" i="7"/>
  <c r="R147" i="5"/>
  <c r="P112" i="5"/>
  <c r="S81" i="7"/>
  <c r="D42" i="8"/>
  <c r="D81" i="8"/>
  <c r="Q198" i="5"/>
  <c r="Q117" i="7"/>
  <c r="P28" i="7"/>
  <c r="R350" i="5"/>
  <c r="R121" i="5"/>
  <c r="S76" i="7"/>
  <c r="R304" i="7"/>
  <c r="S187" i="5"/>
  <c r="P47" i="7"/>
  <c r="P353" i="5"/>
  <c r="S352" i="7"/>
  <c r="S22" i="5"/>
  <c r="R349" i="5"/>
  <c r="P363" i="5"/>
  <c r="P310" i="5"/>
  <c r="Q88" i="7"/>
  <c r="P60" i="7"/>
  <c r="Q367" i="7"/>
  <c r="S378" i="7"/>
  <c r="P86" i="7"/>
  <c r="P126" i="5"/>
  <c r="Q251" i="7"/>
  <c r="S371" i="7"/>
  <c r="S144" i="7"/>
  <c r="R93" i="7"/>
  <c r="P65" i="5"/>
  <c r="R272" i="5"/>
  <c r="S120" i="7"/>
  <c r="Q196" i="5"/>
  <c r="R135" i="5"/>
  <c r="R280" i="7"/>
  <c r="R252" i="7"/>
  <c r="D230" i="8"/>
  <c r="D112" i="8"/>
  <c r="Q221" i="7"/>
  <c r="R40" i="5"/>
  <c r="S24" i="7"/>
  <c r="R147" i="7"/>
  <c r="P83" i="7"/>
  <c r="R185" i="5"/>
  <c r="P187" i="5"/>
  <c r="R4" i="5"/>
  <c r="Q276" i="5"/>
  <c r="P170" i="7"/>
  <c r="Q95" i="5"/>
  <c r="S79" i="7"/>
  <c r="S214" i="5"/>
  <c r="R100" i="5"/>
  <c r="Q86" i="5"/>
  <c r="Q108" i="5"/>
  <c r="Q200" i="5"/>
  <c r="P315" i="5"/>
  <c r="S377" i="7"/>
  <c r="D206" i="8"/>
  <c r="Q149" i="7"/>
  <c r="P53" i="7"/>
  <c r="Q254" i="7"/>
  <c r="D154" i="8"/>
  <c r="P15" i="5"/>
  <c r="R196" i="7"/>
  <c r="S68" i="7"/>
  <c r="Q180" i="5"/>
  <c r="S247" i="5"/>
  <c r="Q172" i="5"/>
  <c r="R300" i="5"/>
  <c r="P253" i="5"/>
  <c r="D65" i="8"/>
  <c r="Q84" i="5"/>
  <c r="R35" i="5"/>
  <c r="Q177" i="7"/>
  <c r="D74" i="8"/>
  <c r="R308" i="5"/>
  <c r="R258" i="5"/>
  <c r="R186" i="7"/>
  <c r="S245" i="5"/>
  <c r="P11" i="7"/>
  <c r="S49" i="7"/>
  <c r="D136" i="8"/>
  <c r="S225" i="7"/>
  <c r="R230" i="5"/>
  <c r="R124" i="7"/>
  <c r="R91" i="7"/>
  <c r="S241" i="5"/>
  <c r="S59" i="5"/>
  <c r="S46" i="7"/>
  <c r="D354" i="8"/>
  <c r="P150" i="7"/>
  <c r="Q195" i="5"/>
  <c r="P81" i="5"/>
  <c r="S190" i="5"/>
  <c r="S103" i="5"/>
  <c r="S116" i="7"/>
  <c r="R204" i="5"/>
  <c r="Q146" i="5"/>
  <c r="P225" i="7"/>
  <c r="Q153" i="7"/>
  <c r="R262" i="7"/>
  <c r="R331" i="5"/>
  <c r="Q43" i="5"/>
  <c r="P354" i="5"/>
  <c r="R101" i="7"/>
  <c r="P229" i="7"/>
  <c r="Q194" i="7"/>
  <c r="S259" i="5"/>
  <c r="D315" i="8"/>
  <c r="R90" i="5"/>
  <c r="S43" i="7"/>
  <c r="S34" i="5"/>
  <c r="S123" i="7"/>
  <c r="S57" i="7"/>
  <c r="S35" i="7"/>
  <c r="R85" i="5"/>
  <c r="R71" i="7"/>
  <c r="D384" i="8"/>
  <c r="R243" i="7"/>
  <c r="R246" i="5"/>
  <c r="S277" i="5"/>
  <c r="Q17" i="7"/>
  <c r="R186" i="5"/>
  <c r="P39" i="5"/>
  <c r="S261" i="5"/>
  <c r="S271" i="7"/>
  <c r="Q107" i="7"/>
  <c r="Q134" i="7"/>
  <c r="Q67" i="5"/>
  <c r="P280" i="7"/>
  <c r="S11" i="5"/>
  <c r="R21" i="7"/>
  <c r="R70" i="5"/>
  <c r="Q194" i="5"/>
  <c r="P384" i="5"/>
  <c r="R111" i="5"/>
  <c r="Q99" i="5"/>
  <c r="R165" i="5"/>
  <c r="Q345" i="7"/>
  <c r="D188" i="8"/>
  <c r="P324" i="5"/>
  <c r="P197" i="7"/>
  <c r="P365" i="7"/>
  <c r="R195" i="7"/>
  <c r="Q96" i="7"/>
  <c r="R357" i="7"/>
  <c r="S57" i="5"/>
  <c r="P73" i="7"/>
  <c r="R158" i="5"/>
  <c r="Q91" i="5"/>
  <c r="Q236" i="7"/>
  <c r="R301" i="5"/>
  <c r="Q193" i="7"/>
  <c r="P311" i="5"/>
  <c r="D311" i="8"/>
  <c r="P275" i="5"/>
  <c r="R238" i="5"/>
  <c r="S135" i="5"/>
  <c r="Q278" i="5"/>
  <c r="D339" i="8"/>
  <c r="Q64" i="5"/>
  <c r="Q128" i="5"/>
  <c r="S372" i="7"/>
  <c r="Q81" i="7"/>
  <c r="P42" i="7"/>
  <c r="P341" i="7"/>
  <c r="D243" i="8"/>
  <c r="S12" i="5"/>
  <c r="S59" i="7"/>
  <c r="S326" i="7"/>
  <c r="R181" i="5"/>
  <c r="R348" i="5"/>
  <c r="R226" i="7"/>
  <c r="S124" i="7"/>
  <c r="R202" i="7"/>
  <c r="S370" i="5"/>
  <c r="P165" i="5"/>
  <c r="S78" i="5"/>
  <c r="Q134" i="5"/>
  <c r="S196" i="5"/>
  <c r="P123" i="7"/>
  <c r="D335" i="8"/>
  <c r="R39" i="7"/>
  <c r="S349" i="5"/>
  <c r="D37" i="8"/>
  <c r="D8" i="8"/>
  <c r="D153" i="8"/>
  <c r="R370" i="7"/>
  <c r="R250" i="5"/>
  <c r="R253" i="7"/>
  <c r="P109" i="5"/>
  <c r="Q244" i="7"/>
  <c r="R269" i="7"/>
  <c r="S366" i="5"/>
  <c r="R18" i="5"/>
  <c r="Q339" i="5"/>
  <c r="P153" i="5"/>
  <c r="P220" i="7"/>
  <c r="P52" i="7"/>
  <c r="P127" i="7"/>
  <c r="S350" i="7"/>
  <c r="P161" i="5"/>
  <c r="S385" i="7"/>
  <c r="R164" i="7"/>
  <c r="Q138" i="7"/>
  <c r="R360" i="7"/>
  <c r="D308" i="8"/>
  <c r="R269" i="5"/>
  <c r="R115" i="5"/>
  <c r="Q366" i="7"/>
  <c r="S144" i="5"/>
  <c r="R42" i="5"/>
  <c r="Q87" i="5"/>
  <c r="R316" i="7"/>
  <c r="Q44" i="7"/>
  <c r="Q3" i="5"/>
  <c r="S363" i="7"/>
  <c r="S334" i="7"/>
  <c r="S91" i="5"/>
  <c r="Q330" i="7"/>
  <c r="S203" i="5"/>
  <c r="S304" i="5"/>
  <c r="Q217" i="5"/>
  <c r="S24" i="5"/>
  <c r="P16" i="7"/>
  <c r="P247" i="7"/>
  <c r="P18" i="5"/>
  <c r="R219" i="7"/>
  <c r="S369" i="7"/>
  <c r="S101" i="5"/>
  <c r="D248" i="8"/>
  <c r="Q160" i="5"/>
  <c r="R242" i="7"/>
  <c r="Q226" i="7"/>
  <c r="S164" i="5"/>
  <c r="Q16" i="7"/>
  <c r="P77" i="7"/>
  <c r="S50" i="7"/>
  <c r="S40" i="5"/>
  <c r="S263" i="5"/>
  <c r="Q361" i="5"/>
  <c r="S117" i="5"/>
  <c r="R7" i="5"/>
  <c r="Q137" i="7"/>
  <c r="P272" i="5"/>
  <c r="P69" i="5"/>
  <c r="Q375" i="7"/>
  <c r="P262" i="7"/>
  <c r="P162" i="5"/>
  <c r="Q19" i="7"/>
  <c r="Q211" i="5"/>
  <c r="P214" i="7"/>
  <c r="Q270" i="5"/>
  <c r="P266" i="7"/>
  <c r="P262" i="5"/>
  <c r="P158" i="7"/>
  <c r="Q74" i="5"/>
  <c r="D110" i="8"/>
  <c r="R317" i="5"/>
  <c r="S217" i="7"/>
  <c r="D377" i="8"/>
  <c r="S68" i="5"/>
  <c r="D59" i="8"/>
  <c r="S302" i="5"/>
  <c r="W51" i="6"/>
  <c r="M51" i="6"/>
  <c r="J51" i="8"/>
  <c r="V51" i="6"/>
  <c r="U51" i="6"/>
  <c r="F106" i="8"/>
  <c r="Q106" i="6"/>
  <c r="D23" i="9"/>
  <c r="F4" i="9"/>
  <c r="S72" i="5"/>
  <c r="L350" i="5"/>
  <c r="N350" i="5"/>
  <c r="K350" i="5"/>
  <c r="T350" i="5"/>
  <c r="O350" i="5"/>
  <c r="M251" i="5"/>
  <c r="V251" i="5"/>
  <c r="W251" i="5"/>
  <c r="U251" i="5"/>
  <c r="P251" i="6"/>
  <c r="E251" i="8"/>
  <c r="E239" i="8"/>
  <c r="P239" i="6"/>
  <c r="T98" i="7"/>
  <c r="L98" i="7"/>
  <c r="K98" i="7"/>
  <c r="O98" i="7"/>
  <c r="N98" i="7"/>
  <c r="V296" i="6"/>
  <c r="J296" i="8"/>
  <c r="M296" i="6"/>
  <c r="W296" i="6"/>
  <c r="U296" i="6"/>
  <c r="P311" i="6"/>
  <c r="E311" i="8"/>
  <c r="P311" i="8" s="1"/>
  <c r="T154" i="7"/>
  <c r="O154" i="7"/>
  <c r="K154" i="7"/>
  <c r="N154" i="7"/>
  <c r="L154" i="7"/>
  <c r="R286" i="5"/>
  <c r="Q370" i="6"/>
  <c r="F370" i="8"/>
  <c r="V292" i="5"/>
  <c r="M292" i="5"/>
  <c r="W292" i="5"/>
  <c r="U292" i="5"/>
  <c r="K147" i="7"/>
  <c r="T147" i="7"/>
  <c r="L147" i="7"/>
  <c r="O147" i="7"/>
  <c r="N147" i="7"/>
  <c r="J92" i="8"/>
  <c r="U92" i="6"/>
  <c r="M92" i="6"/>
  <c r="V92" i="6"/>
  <c r="W92" i="6"/>
  <c r="P100" i="6"/>
  <c r="E100" i="8"/>
  <c r="P100" i="8" s="1"/>
  <c r="S47" i="6"/>
  <c r="H47" i="8"/>
  <c r="L24" i="6"/>
  <c r="K24" i="6"/>
  <c r="N24" i="6"/>
  <c r="T24" i="6"/>
  <c r="O24" i="6"/>
  <c r="I24" i="8"/>
  <c r="H163" i="8"/>
  <c r="S163" i="6"/>
  <c r="P360" i="7"/>
  <c r="O342" i="7"/>
  <c r="L342" i="7"/>
  <c r="N342" i="7"/>
  <c r="T342" i="7"/>
  <c r="K342" i="7"/>
  <c r="S90" i="6"/>
  <c r="H90" i="8"/>
  <c r="E157" i="8"/>
  <c r="P157" i="6"/>
  <c r="C25" i="9"/>
  <c r="U380" i="5"/>
  <c r="M380" i="5"/>
  <c r="V380" i="5"/>
  <c r="W380" i="5"/>
  <c r="F62" i="8"/>
  <c r="Q62" i="6"/>
  <c r="P33" i="6"/>
  <c r="E33" i="8"/>
  <c r="P33" i="8" s="1"/>
  <c r="W12" i="7"/>
  <c r="U12" i="7"/>
  <c r="M12" i="7"/>
  <c r="V12" i="7"/>
  <c r="O309" i="6"/>
  <c r="I309" i="8"/>
  <c r="L309" i="6"/>
  <c r="T309" i="6"/>
  <c r="K309" i="6"/>
  <c r="N309" i="6"/>
  <c r="K298" i="5"/>
  <c r="L298" i="5"/>
  <c r="G12" i="9"/>
  <c r="O298" i="5"/>
  <c r="T298" i="5"/>
  <c r="N298" i="5"/>
  <c r="L207" i="6"/>
  <c r="O207" i="6"/>
  <c r="K207" i="6"/>
  <c r="N207" i="6"/>
  <c r="I207" i="8"/>
  <c r="T207" i="6"/>
  <c r="L315" i="5"/>
  <c r="N315" i="5"/>
  <c r="T315" i="5"/>
  <c r="K315" i="5"/>
  <c r="O315" i="5"/>
  <c r="R206" i="6"/>
  <c r="G206" i="8"/>
  <c r="O221" i="6"/>
  <c r="K221" i="6"/>
  <c r="L221" i="6"/>
  <c r="N221" i="6"/>
  <c r="I221" i="8"/>
  <c r="T221" i="6"/>
  <c r="F247" i="8"/>
  <c r="Q247" i="6"/>
  <c r="L275" i="5"/>
  <c r="T275" i="5"/>
  <c r="O275" i="5"/>
  <c r="K275" i="5"/>
  <c r="N275" i="5"/>
  <c r="V18" i="6"/>
  <c r="U18" i="6"/>
  <c r="M18" i="6"/>
  <c r="W18" i="6"/>
  <c r="J18" i="8"/>
  <c r="V17" i="7"/>
  <c r="W17" i="7"/>
  <c r="M17" i="7"/>
  <c r="U17" i="7"/>
  <c r="O86" i="6"/>
  <c r="I86" i="8"/>
  <c r="K86" i="6"/>
  <c r="L86" i="6"/>
  <c r="N86" i="6"/>
  <c r="T86" i="6"/>
  <c r="Q258" i="6"/>
  <c r="F258" i="8"/>
  <c r="J172" i="8"/>
  <c r="W172" i="6"/>
  <c r="U172" i="6"/>
  <c r="V172" i="6"/>
  <c r="M172" i="6"/>
  <c r="N61" i="6"/>
  <c r="O61" i="6"/>
  <c r="T61" i="6"/>
  <c r="I61" i="8"/>
  <c r="L61" i="6"/>
  <c r="K61" i="6"/>
  <c r="S33" i="5"/>
  <c r="T182" i="6"/>
  <c r="O182" i="6"/>
  <c r="I182" i="8"/>
  <c r="N182" i="6"/>
  <c r="K182" i="6"/>
  <c r="L182" i="6"/>
  <c r="N124" i="7"/>
  <c r="L124" i="7"/>
  <c r="T124" i="7"/>
  <c r="O124" i="7"/>
  <c r="K124" i="7"/>
  <c r="M109" i="5"/>
  <c r="W109" i="5"/>
  <c r="U109" i="5"/>
  <c r="V109" i="5"/>
  <c r="R323" i="6"/>
  <c r="G323" i="8"/>
  <c r="G278" i="8"/>
  <c r="R278" i="6"/>
  <c r="I171" i="8"/>
  <c r="K171" i="6"/>
  <c r="N171" i="6"/>
  <c r="O171" i="6"/>
  <c r="T171" i="6"/>
  <c r="L171" i="6"/>
  <c r="N46" i="6"/>
  <c r="T46" i="6"/>
  <c r="L46" i="6"/>
  <c r="I46" i="8"/>
  <c r="K46" i="6"/>
  <c r="O46" i="6"/>
  <c r="P289" i="6"/>
  <c r="E289" i="8"/>
  <c r="M240" i="5"/>
  <c r="W240" i="5"/>
  <c r="V240" i="5"/>
  <c r="U240" i="5"/>
  <c r="G105" i="8"/>
  <c r="R105" i="6"/>
  <c r="P303" i="6"/>
  <c r="E303" i="8"/>
  <c r="P303" i="8" s="1"/>
  <c r="H287" i="8"/>
  <c r="S287" i="6"/>
  <c r="U185" i="7"/>
  <c r="V185" i="7"/>
  <c r="W185" i="7"/>
  <c r="M185" i="7"/>
  <c r="W149" i="5"/>
  <c r="U149" i="5"/>
  <c r="V149" i="5"/>
  <c r="M149" i="5"/>
  <c r="M364" i="5"/>
  <c r="W364" i="5"/>
  <c r="U364" i="5"/>
  <c r="V364" i="5"/>
  <c r="H15" i="9"/>
  <c r="V82" i="7"/>
  <c r="M82" i="7"/>
  <c r="U82" i="7"/>
  <c r="W82" i="7"/>
  <c r="Q230" i="6"/>
  <c r="F230" i="8"/>
  <c r="K270" i="6"/>
  <c r="O270" i="6"/>
  <c r="I270" i="8"/>
  <c r="T270" i="6"/>
  <c r="N270" i="6"/>
  <c r="L270" i="6"/>
  <c r="B42" i="9"/>
  <c r="Q100" i="6"/>
  <c r="F100" i="8"/>
  <c r="S30" i="7"/>
  <c r="P321" i="6"/>
  <c r="E321" i="8"/>
  <c r="P321" i="8" s="1"/>
  <c r="P270" i="6"/>
  <c r="E270" i="8"/>
  <c r="Q249" i="7"/>
  <c r="D44" i="9"/>
  <c r="W99" i="5"/>
  <c r="M99" i="5"/>
  <c r="V99" i="5"/>
  <c r="U99" i="5"/>
  <c r="R119" i="7"/>
  <c r="J270" i="8"/>
  <c r="M270" i="6"/>
  <c r="V270" i="6"/>
  <c r="U270" i="6"/>
  <c r="W270" i="6"/>
  <c r="E23" i="9"/>
  <c r="G106" i="8"/>
  <c r="R106" i="6"/>
  <c r="W54" i="7"/>
  <c r="U54" i="7"/>
  <c r="M54" i="7"/>
  <c r="V54" i="7"/>
  <c r="P206" i="6"/>
  <c r="E206" i="8"/>
  <c r="Q103" i="6"/>
  <c r="F103" i="8"/>
  <c r="M363" i="5"/>
  <c r="V363" i="5"/>
  <c r="W363" i="5"/>
  <c r="U363" i="5"/>
  <c r="V217" i="6"/>
  <c r="M217" i="6"/>
  <c r="W217" i="6"/>
  <c r="U217" i="6"/>
  <c r="J217" i="8"/>
  <c r="L287" i="5"/>
  <c r="O287" i="5"/>
  <c r="N287" i="5"/>
  <c r="K287" i="5"/>
  <c r="T287" i="5"/>
  <c r="K345" i="7"/>
  <c r="L345" i="7"/>
  <c r="N345" i="7"/>
  <c r="T345" i="7"/>
  <c r="O345" i="7"/>
  <c r="R241" i="6"/>
  <c r="G241" i="8"/>
  <c r="G19" i="8"/>
  <c r="R19" i="6"/>
  <c r="P271" i="6"/>
  <c r="E271" i="8"/>
  <c r="P271" i="8" s="1"/>
  <c r="M255" i="6"/>
  <c r="J255" i="8"/>
  <c r="V255" i="6"/>
  <c r="U255" i="6"/>
  <c r="W255" i="6"/>
  <c r="S58" i="7"/>
  <c r="V149" i="6"/>
  <c r="U149" i="6"/>
  <c r="J149" i="8"/>
  <c r="W149" i="6"/>
  <c r="M149" i="6"/>
  <c r="K30" i="5"/>
  <c r="N30" i="5"/>
  <c r="L30" i="5"/>
  <c r="O30" i="5"/>
  <c r="T30" i="5"/>
  <c r="W65" i="5"/>
  <c r="U65" i="5"/>
  <c r="M65" i="5"/>
  <c r="V65" i="5"/>
  <c r="Q294" i="5"/>
  <c r="J314" i="8"/>
  <c r="W314" i="6"/>
  <c r="U314" i="6"/>
  <c r="V314" i="6"/>
  <c r="M314" i="6"/>
  <c r="C48" i="9"/>
  <c r="P343" i="7"/>
  <c r="W68" i="6"/>
  <c r="J68" i="8"/>
  <c r="V68" i="6"/>
  <c r="U68" i="6"/>
  <c r="M68" i="6"/>
  <c r="G190" i="8"/>
  <c r="R190" i="6"/>
  <c r="E283" i="8"/>
  <c r="P283" i="6"/>
  <c r="H133" i="8"/>
  <c r="S133" i="6"/>
  <c r="M261" i="7"/>
  <c r="W261" i="7"/>
  <c r="U261" i="7"/>
  <c r="V261" i="7"/>
  <c r="W38" i="5"/>
  <c r="U38" i="5"/>
  <c r="M38" i="5"/>
  <c r="V38" i="5"/>
  <c r="K21" i="6"/>
  <c r="O21" i="6"/>
  <c r="I21" i="8"/>
  <c r="T21" i="6"/>
  <c r="N21" i="6"/>
  <c r="L21" i="6"/>
  <c r="B44" i="9"/>
  <c r="O61" i="5"/>
  <c r="K61" i="5"/>
  <c r="T61" i="5"/>
  <c r="L61" i="5"/>
  <c r="N61" i="5"/>
  <c r="O187" i="6"/>
  <c r="N187" i="6"/>
  <c r="T187" i="6"/>
  <c r="L187" i="6"/>
  <c r="K187" i="6"/>
  <c r="I187" i="8"/>
  <c r="Q73" i="6"/>
  <c r="F73" i="8"/>
  <c r="K67" i="6"/>
  <c r="I67" i="8"/>
  <c r="T67" i="6"/>
  <c r="N67" i="6"/>
  <c r="O67" i="6"/>
  <c r="L67" i="6"/>
  <c r="T68" i="6"/>
  <c r="K68" i="6"/>
  <c r="I68" i="8"/>
  <c r="N68" i="6"/>
  <c r="L68" i="6"/>
  <c r="O68" i="6"/>
  <c r="K177" i="6"/>
  <c r="O177" i="6"/>
  <c r="T177" i="6"/>
  <c r="L177" i="6"/>
  <c r="N177" i="6"/>
  <c r="I177" i="8"/>
  <c r="R347" i="6"/>
  <c r="G347" i="8"/>
  <c r="N238" i="7"/>
  <c r="K238" i="7"/>
  <c r="T238" i="7"/>
  <c r="L238" i="7"/>
  <c r="O238" i="7"/>
  <c r="U181" i="5"/>
  <c r="V181" i="5"/>
  <c r="M181" i="5"/>
  <c r="W181" i="5"/>
  <c r="O146" i="7"/>
  <c r="L146" i="7"/>
  <c r="T146" i="7"/>
  <c r="N146" i="7"/>
  <c r="K146" i="7"/>
  <c r="F375" i="8"/>
  <c r="Q375" i="6"/>
  <c r="I173" i="8"/>
  <c r="O173" i="6"/>
  <c r="L173" i="6"/>
  <c r="K173" i="6"/>
  <c r="N173" i="6"/>
  <c r="T173" i="6"/>
  <c r="L203" i="5"/>
  <c r="O203" i="5"/>
  <c r="K203" i="5"/>
  <c r="T203" i="5"/>
  <c r="N203" i="5"/>
  <c r="P205" i="6"/>
  <c r="E205" i="8"/>
  <c r="G215" i="8"/>
  <c r="R215" i="6"/>
  <c r="R53" i="6"/>
  <c r="G53" i="8"/>
  <c r="W299" i="7"/>
  <c r="M299" i="7"/>
  <c r="U299" i="7"/>
  <c r="V299" i="7"/>
  <c r="V284" i="5"/>
  <c r="U284" i="5"/>
  <c r="M284" i="5"/>
  <c r="W284" i="5"/>
  <c r="R229" i="6"/>
  <c r="G229" i="8"/>
  <c r="U7" i="7"/>
  <c r="W7" i="7"/>
  <c r="M7" i="7"/>
  <c r="V7" i="7"/>
  <c r="W280" i="7"/>
  <c r="U280" i="7"/>
  <c r="V280" i="7"/>
  <c r="M280" i="7"/>
  <c r="T34" i="5"/>
  <c r="N34" i="5"/>
  <c r="O34" i="5"/>
  <c r="L34" i="5"/>
  <c r="K34" i="5"/>
  <c r="T173" i="5"/>
  <c r="N173" i="5"/>
  <c r="O173" i="5"/>
  <c r="K173" i="5"/>
  <c r="L173" i="5"/>
  <c r="N50" i="7"/>
  <c r="L50" i="7"/>
  <c r="K50" i="7"/>
  <c r="O50" i="7"/>
  <c r="T50" i="7"/>
  <c r="L274" i="6"/>
  <c r="T274" i="6"/>
  <c r="K274" i="6"/>
  <c r="O274" i="6"/>
  <c r="I274" i="8"/>
  <c r="N274" i="6"/>
  <c r="F24" i="9"/>
  <c r="S132" i="6"/>
  <c r="H132" i="8"/>
  <c r="O336" i="7"/>
  <c r="L336" i="7"/>
  <c r="N336" i="7"/>
  <c r="K336" i="7"/>
  <c r="T336" i="7"/>
  <c r="V251" i="6"/>
  <c r="U251" i="6"/>
  <c r="W251" i="6"/>
  <c r="J251" i="8"/>
  <c r="M251" i="6"/>
  <c r="H65" i="8"/>
  <c r="S65" i="6"/>
  <c r="R320" i="6"/>
  <c r="G320" i="8"/>
  <c r="N89" i="6"/>
  <c r="L89" i="6"/>
  <c r="T89" i="6"/>
  <c r="I89" i="8"/>
  <c r="K89" i="6"/>
  <c r="O89" i="6"/>
  <c r="V66" i="6"/>
  <c r="M66" i="6"/>
  <c r="W66" i="6"/>
  <c r="U66" i="6"/>
  <c r="J66" i="8"/>
  <c r="M3" i="6"/>
  <c r="V3" i="6"/>
  <c r="W3" i="6"/>
  <c r="U3" i="6"/>
  <c r="J3" i="8"/>
  <c r="K179" i="6"/>
  <c r="L179" i="6"/>
  <c r="N179" i="6"/>
  <c r="I179" i="8"/>
  <c r="O179" i="6"/>
  <c r="T179" i="6"/>
  <c r="Q151" i="6"/>
  <c r="F151" i="8"/>
  <c r="V220" i="7"/>
  <c r="M220" i="7"/>
  <c r="W220" i="7"/>
  <c r="U220" i="7"/>
  <c r="R145" i="6"/>
  <c r="G145" i="8"/>
  <c r="S285" i="7"/>
  <c r="Q166" i="6"/>
  <c r="F166" i="8"/>
  <c r="S259" i="6"/>
  <c r="H259" i="8"/>
  <c r="R151" i="6"/>
  <c r="G151" i="8"/>
  <c r="H233" i="8"/>
  <c r="S233" i="6"/>
  <c r="O36" i="6"/>
  <c r="N36" i="6"/>
  <c r="L36" i="6"/>
  <c r="T36" i="6"/>
  <c r="I36" i="8"/>
  <c r="K36" i="6"/>
  <c r="H196" i="8"/>
  <c r="S196" i="6"/>
  <c r="P201" i="6"/>
  <c r="E201" i="8"/>
  <c r="O273" i="7"/>
  <c r="K273" i="7"/>
  <c r="L273" i="7"/>
  <c r="N273" i="7"/>
  <c r="T273" i="7"/>
  <c r="L284" i="6"/>
  <c r="I284" i="8"/>
  <c r="K284" i="6"/>
  <c r="O284" i="6"/>
  <c r="N284" i="6"/>
  <c r="T284" i="6"/>
  <c r="F385" i="8"/>
  <c r="Q385" i="6"/>
  <c r="M118" i="5"/>
  <c r="W118" i="5"/>
  <c r="U118" i="5"/>
  <c r="V118" i="5"/>
  <c r="N179" i="5"/>
  <c r="T179" i="5"/>
  <c r="K179" i="5"/>
  <c r="O179" i="5"/>
  <c r="L179" i="5"/>
  <c r="K371" i="5"/>
  <c r="N371" i="5"/>
  <c r="O371" i="5"/>
  <c r="T371" i="5"/>
  <c r="L371" i="5"/>
  <c r="N32" i="5"/>
  <c r="L32" i="5"/>
  <c r="O32" i="5"/>
  <c r="K32" i="5"/>
  <c r="T32" i="5"/>
  <c r="G91" i="8"/>
  <c r="R91" i="6"/>
  <c r="G256" i="8"/>
  <c r="R256" i="6"/>
  <c r="R284" i="5"/>
  <c r="S284" i="7"/>
  <c r="U227" i="7"/>
  <c r="V227" i="7"/>
  <c r="M227" i="7"/>
  <c r="W227" i="7"/>
  <c r="V300" i="7"/>
  <c r="U300" i="7"/>
  <c r="M300" i="7"/>
  <c r="W300" i="7"/>
  <c r="R274" i="6"/>
  <c r="G274" i="8"/>
  <c r="E333" i="8"/>
  <c r="P333" i="8" s="1"/>
  <c r="P333" i="6"/>
  <c r="S326" i="6"/>
  <c r="H326" i="8"/>
  <c r="R165" i="6"/>
  <c r="G165" i="8"/>
  <c r="E308" i="8"/>
  <c r="P308" i="6"/>
  <c r="T92" i="6"/>
  <c r="N92" i="6"/>
  <c r="L92" i="6"/>
  <c r="K92" i="6"/>
  <c r="O92" i="6"/>
  <c r="I92" i="8"/>
  <c r="V220" i="6"/>
  <c r="W220" i="6"/>
  <c r="J220" i="8"/>
  <c r="U220" i="6"/>
  <c r="M220" i="6"/>
  <c r="N7" i="7"/>
  <c r="T7" i="7"/>
  <c r="K7" i="7"/>
  <c r="O7" i="7"/>
  <c r="L7" i="7"/>
  <c r="M155" i="5"/>
  <c r="V155" i="5"/>
  <c r="W155" i="5"/>
  <c r="U155" i="5"/>
  <c r="W26" i="7"/>
  <c r="M26" i="7"/>
  <c r="U26" i="7"/>
  <c r="V26" i="7"/>
  <c r="P263" i="5"/>
  <c r="Q97" i="7"/>
  <c r="G107" i="8"/>
  <c r="R107" i="6"/>
  <c r="R117" i="7"/>
  <c r="S297" i="7"/>
  <c r="W375" i="6"/>
  <c r="J375" i="8"/>
  <c r="U375" i="6"/>
  <c r="M375" i="6"/>
  <c r="V375" i="6"/>
  <c r="P193" i="6"/>
  <c r="E193" i="8"/>
  <c r="H234" i="8"/>
  <c r="S234" i="6"/>
  <c r="Q380" i="6"/>
  <c r="F380" i="8"/>
  <c r="F253" i="8"/>
  <c r="Q253" i="6"/>
  <c r="K61" i="7"/>
  <c r="T61" i="7"/>
  <c r="O61" i="7"/>
  <c r="L61" i="7"/>
  <c r="N61" i="7"/>
  <c r="S266" i="7"/>
  <c r="I167" i="8"/>
  <c r="T167" i="6"/>
  <c r="K167" i="6"/>
  <c r="L167" i="6"/>
  <c r="O167" i="6"/>
  <c r="N167" i="6"/>
  <c r="S305" i="7"/>
  <c r="F33" i="8"/>
  <c r="Q33" i="6"/>
  <c r="K359" i="7"/>
  <c r="O359" i="7"/>
  <c r="T359" i="7"/>
  <c r="L359" i="7"/>
  <c r="N359" i="7"/>
  <c r="F57" i="8"/>
  <c r="Q57" i="6"/>
  <c r="L57" i="6"/>
  <c r="K57" i="6"/>
  <c r="I57" i="8"/>
  <c r="T57" i="6"/>
  <c r="N57" i="6"/>
  <c r="O57" i="6"/>
  <c r="I340" i="8"/>
  <c r="O340" i="6"/>
  <c r="T340" i="6"/>
  <c r="N340" i="6"/>
  <c r="K340" i="6"/>
  <c r="L340" i="6"/>
  <c r="W161" i="5"/>
  <c r="U161" i="5"/>
  <c r="M161" i="5"/>
  <c r="V161" i="5"/>
  <c r="T249" i="6"/>
  <c r="I249" i="8"/>
  <c r="N249" i="6"/>
  <c r="O249" i="6"/>
  <c r="G27" i="9"/>
  <c r="L249" i="6"/>
  <c r="K249" i="6"/>
  <c r="H220" i="8"/>
  <c r="S220" i="6"/>
  <c r="T183" i="7"/>
  <c r="N183" i="7"/>
  <c r="O183" i="7"/>
  <c r="L183" i="7"/>
  <c r="K183" i="7"/>
  <c r="T72" i="5"/>
  <c r="N72" i="5"/>
  <c r="O72" i="5"/>
  <c r="G4" i="9"/>
  <c r="L72" i="5"/>
  <c r="K72" i="5"/>
  <c r="W71" i="6"/>
  <c r="V71" i="6"/>
  <c r="J71" i="8"/>
  <c r="U71" i="6"/>
  <c r="M71" i="6"/>
  <c r="M313" i="6"/>
  <c r="W313" i="6"/>
  <c r="U313" i="6"/>
  <c r="V313" i="6"/>
  <c r="J313" i="8"/>
  <c r="Q283" i="7"/>
  <c r="P249" i="7"/>
  <c r="C44" i="9"/>
  <c r="E216" i="8"/>
  <c r="P216" i="6"/>
  <c r="W114" i="5"/>
  <c r="M114" i="5"/>
  <c r="U114" i="5"/>
  <c r="V114" i="5"/>
  <c r="L66" i="5"/>
  <c r="T66" i="5"/>
  <c r="K66" i="5"/>
  <c r="O66" i="5"/>
  <c r="N66" i="5"/>
  <c r="K366" i="7"/>
  <c r="N366" i="7"/>
  <c r="O366" i="7"/>
  <c r="T366" i="7"/>
  <c r="L366" i="7"/>
  <c r="S177" i="6"/>
  <c r="H177" i="8"/>
  <c r="M85" i="6"/>
  <c r="W85" i="6"/>
  <c r="V85" i="6"/>
  <c r="U85" i="6"/>
  <c r="J85" i="8"/>
  <c r="V158" i="6"/>
  <c r="M158" i="6"/>
  <c r="U158" i="6"/>
  <c r="W158" i="6"/>
  <c r="J158" i="8"/>
  <c r="Q265" i="6"/>
  <c r="F265" i="8"/>
  <c r="P118" i="5"/>
  <c r="Q197" i="7"/>
  <c r="V215" i="5"/>
  <c r="U215" i="5"/>
  <c r="M215" i="5"/>
  <c r="W215" i="5"/>
  <c r="R314" i="6"/>
  <c r="G314" i="8"/>
  <c r="R192" i="6"/>
  <c r="G192" i="8"/>
  <c r="I305" i="8"/>
  <c r="T305" i="6"/>
  <c r="L305" i="6"/>
  <c r="K305" i="6"/>
  <c r="O305" i="6"/>
  <c r="N305" i="6"/>
  <c r="I287" i="8"/>
  <c r="T287" i="6"/>
  <c r="K287" i="6"/>
  <c r="O287" i="6"/>
  <c r="L287" i="6"/>
  <c r="N287" i="6"/>
  <c r="E243" i="8"/>
  <c r="P243" i="6"/>
  <c r="F198" i="8"/>
  <c r="Q198" i="6"/>
  <c r="N42" i="6"/>
  <c r="O42" i="6"/>
  <c r="K42" i="6"/>
  <c r="I42" i="8"/>
  <c r="L42" i="6"/>
  <c r="T42" i="6"/>
  <c r="R213" i="7"/>
  <c r="Q130" i="5"/>
  <c r="H161" i="8"/>
  <c r="S161" i="6"/>
  <c r="U277" i="7"/>
  <c r="W277" i="7"/>
  <c r="V277" i="7"/>
  <c r="M277" i="7"/>
  <c r="K360" i="6"/>
  <c r="N360" i="6"/>
  <c r="O360" i="6"/>
  <c r="L360" i="6"/>
  <c r="T360" i="6"/>
  <c r="I360" i="8"/>
  <c r="E214" i="8"/>
  <c r="P214" i="8" s="1"/>
  <c r="P214" i="6"/>
  <c r="S289" i="6"/>
  <c r="H289" i="8"/>
  <c r="W251" i="7"/>
  <c r="M251" i="7"/>
  <c r="U251" i="7"/>
  <c r="V251" i="7"/>
  <c r="I19" i="8"/>
  <c r="L19" i="6"/>
  <c r="N19" i="6"/>
  <c r="O19" i="6"/>
  <c r="T19" i="6"/>
  <c r="K19" i="6"/>
  <c r="F43" i="8"/>
  <c r="Q43" i="6"/>
  <c r="U237" i="5"/>
  <c r="V237" i="5"/>
  <c r="M237" i="5"/>
  <c r="W237" i="5"/>
  <c r="K182" i="7"/>
  <c r="O182" i="7"/>
  <c r="L182" i="7"/>
  <c r="N182" i="7"/>
  <c r="T182" i="7"/>
  <c r="L36" i="7"/>
  <c r="N36" i="7"/>
  <c r="O36" i="7"/>
  <c r="K36" i="7"/>
  <c r="T36" i="7"/>
  <c r="D284" i="8"/>
  <c r="P208" i="6"/>
  <c r="E208" i="8"/>
  <c r="P208" i="8" s="1"/>
  <c r="O41" i="6"/>
  <c r="N41" i="6"/>
  <c r="L41" i="6"/>
  <c r="K41" i="6"/>
  <c r="T41" i="6"/>
  <c r="I41" i="8"/>
  <c r="Q352" i="7"/>
  <c r="U91" i="6"/>
  <c r="V91" i="6"/>
  <c r="W91" i="6"/>
  <c r="J91" i="8"/>
  <c r="M91" i="6"/>
  <c r="Q49" i="5"/>
  <c r="R193" i="6"/>
  <c r="G193" i="8"/>
  <c r="Q290" i="5"/>
  <c r="H154" i="8"/>
  <c r="S154" i="6"/>
  <c r="D186" i="8"/>
  <c r="W184" i="5"/>
  <c r="U184" i="5"/>
  <c r="M184" i="5"/>
  <c r="V184" i="5"/>
  <c r="W77" i="5"/>
  <c r="U77" i="5"/>
  <c r="V77" i="5"/>
  <c r="M77" i="5"/>
  <c r="S308" i="5"/>
  <c r="N10" i="6"/>
  <c r="T10" i="6"/>
  <c r="O10" i="6"/>
  <c r="K10" i="6"/>
  <c r="I10" i="8"/>
  <c r="L10" i="6"/>
  <c r="L374" i="7"/>
  <c r="O374" i="7"/>
  <c r="K374" i="7"/>
  <c r="T374" i="7"/>
  <c r="N374" i="7"/>
  <c r="N330" i="7"/>
  <c r="K330" i="7"/>
  <c r="O330" i="7"/>
  <c r="L330" i="7"/>
  <c r="T330" i="7"/>
  <c r="V166" i="6"/>
  <c r="M166" i="6"/>
  <c r="J166" i="8"/>
  <c r="U166" i="6"/>
  <c r="W166" i="6"/>
  <c r="S113" i="7"/>
  <c r="N278" i="5"/>
  <c r="L278" i="5"/>
  <c r="K278" i="5"/>
  <c r="O278" i="5"/>
  <c r="T278" i="5"/>
  <c r="S153" i="5"/>
  <c r="N318" i="6"/>
  <c r="T318" i="6"/>
  <c r="L318" i="6"/>
  <c r="O318" i="6"/>
  <c r="K318" i="6"/>
  <c r="I318" i="8"/>
  <c r="V139" i="5"/>
  <c r="M139" i="5"/>
  <c r="W139" i="5"/>
  <c r="U139" i="5"/>
  <c r="G330" i="8"/>
  <c r="R330" i="6"/>
  <c r="P38" i="6"/>
  <c r="E38" i="8"/>
  <c r="P38" i="8" s="1"/>
  <c r="Q98" i="7"/>
  <c r="V110" i="7"/>
  <c r="M110" i="7"/>
  <c r="W110" i="7"/>
  <c r="U110" i="7"/>
  <c r="L85" i="6"/>
  <c r="K85" i="6"/>
  <c r="N85" i="6"/>
  <c r="I85" i="8"/>
  <c r="T85" i="6"/>
  <c r="O85" i="6"/>
  <c r="R290" i="7"/>
  <c r="T362" i="7"/>
  <c r="N362" i="7"/>
  <c r="L362" i="7"/>
  <c r="K362" i="7"/>
  <c r="O362" i="7"/>
  <c r="R34" i="6"/>
  <c r="G34" i="8"/>
  <c r="L89" i="5"/>
  <c r="K89" i="5"/>
  <c r="T89" i="5"/>
  <c r="N89" i="5"/>
  <c r="O89" i="5"/>
  <c r="H116" i="8"/>
  <c r="S116" i="6"/>
  <c r="K235" i="6"/>
  <c r="T235" i="6"/>
  <c r="N235" i="6"/>
  <c r="L235" i="6"/>
  <c r="O235" i="6"/>
  <c r="I235" i="8"/>
  <c r="P364" i="6"/>
  <c r="C32" i="9"/>
  <c r="E364" i="8"/>
  <c r="U216" i="5"/>
  <c r="M216" i="5"/>
  <c r="V216" i="5"/>
  <c r="W216" i="5"/>
  <c r="M47" i="6"/>
  <c r="U47" i="6"/>
  <c r="W47" i="6"/>
  <c r="J47" i="8"/>
  <c r="V47" i="6"/>
  <c r="G37" i="8"/>
  <c r="R37" i="6"/>
  <c r="V104" i="6"/>
  <c r="U104" i="6"/>
  <c r="M104" i="6"/>
  <c r="J104" i="8"/>
  <c r="W104" i="6"/>
  <c r="D89" i="8"/>
  <c r="P21" i="6"/>
  <c r="E21" i="8"/>
  <c r="V59" i="6"/>
  <c r="M59" i="6"/>
  <c r="U59" i="6"/>
  <c r="J59" i="8"/>
  <c r="W59" i="6"/>
  <c r="V72" i="5"/>
  <c r="H4" i="9"/>
  <c r="M72" i="5"/>
  <c r="W72" i="5"/>
  <c r="U72" i="5"/>
  <c r="G267" i="8"/>
  <c r="R267" i="6"/>
  <c r="S4" i="7"/>
  <c r="K35" i="7"/>
  <c r="O35" i="7"/>
  <c r="L35" i="7"/>
  <c r="N35" i="7"/>
  <c r="T35" i="7"/>
  <c r="L178" i="5"/>
  <c r="K178" i="5"/>
  <c r="N178" i="5"/>
  <c r="T178" i="5"/>
  <c r="O178" i="5"/>
  <c r="T31" i="5"/>
  <c r="K31" i="5"/>
  <c r="O31" i="5"/>
  <c r="N31" i="5"/>
  <c r="L31" i="5"/>
  <c r="S31" i="5"/>
  <c r="T11" i="6"/>
  <c r="K11" i="6"/>
  <c r="O11" i="6"/>
  <c r="L11" i="6"/>
  <c r="I11" i="8"/>
  <c r="N11" i="6"/>
  <c r="U228" i="5"/>
  <c r="V228" i="5"/>
  <c r="M228" i="5"/>
  <c r="W228" i="5"/>
  <c r="G222" i="8"/>
  <c r="R222" i="6"/>
  <c r="K239" i="5"/>
  <c r="T239" i="5"/>
  <c r="O239" i="5"/>
  <c r="L239" i="5"/>
  <c r="N239" i="5"/>
  <c r="Q132" i="7"/>
  <c r="D41" i="9"/>
  <c r="T380" i="5"/>
  <c r="O380" i="5"/>
  <c r="L380" i="5"/>
  <c r="N380" i="5"/>
  <c r="K380" i="5"/>
  <c r="R120" i="7"/>
  <c r="H107" i="8"/>
  <c r="S107" i="6"/>
  <c r="M112" i="6"/>
  <c r="U112" i="6"/>
  <c r="W112" i="6"/>
  <c r="J112" i="8"/>
  <c r="V112" i="6"/>
  <c r="E137" i="8"/>
  <c r="P137" i="6"/>
  <c r="O223" i="5"/>
  <c r="L223" i="5"/>
  <c r="T223" i="5"/>
  <c r="K223" i="5"/>
  <c r="N223" i="5"/>
  <c r="H209" i="8"/>
  <c r="S209" i="6"/>
  <c r="E128" i="8"/>
  <c r="P128" i="8" s="1"/>
  <c r="P128" i="6"/>
  <c r="P136" i="7"/>
  <c r="M368" i="5"/>
  <c r="V368" i="5"/>
  <c r="U368" i="5"/>
  <c r="W368" i="5"/>
  <c r="P128" i="7"/>
  <c r="N242" i="6"/>
  <c r="I242" i="8"/>
  <c r="K242" i="6"/>
  <c r="L242" i="6"/>
  <c r="T242" i="6"/>
  <c r="O242" i="6"/>
  <c r="M14" i="5"/>
  <c r="U14" i="5"/>
  <c r="V14" i="5"/>
  <c r="W14" i="5"/>
  <c r="R212" i="6"/>
  <c r="G212" i="8"/>
  <c r="Q90" i="6"/>
  <c r="F90" i="8"/>
  <c r="L302" i="5"/>
  <c r="K302" i="5"/>
  <c r="T302" i="5"/>
  <c r="N302" i="5"/>
  <c r="O302" i="5"/>
  <c r="F129" i="8"/>
  <c r="Q129" i="6"/>
  <c r="M230" i="5"/>
  <c r="V230" i="5"/>
  <c r="W230" i="5"/>
  <c r="U230" i="5"/>
  <c r="Q197" i="6"/>
  <c r="F197" i="8"/>
  <c r="L114" i="5"/>
  <c r="N114" i="5"/>
  <c r="T114" i="5"/>
  <c r="K114" i="5"/>
  <c r="O114" i="5"/>
  <c r="F96" i="8"/>
  <c r="Q96" i="6"/>
  <c r="P144" i="7"/>
  <c r="S80" i="5"/>
  <c r="R234" i="7"/>
  <c r="N127" i="6"/>
  <c r="I127" i="8"/>
  <c r="K127" i="6"/>
  <c r="L127" i="6"/>
  <c r="O127" i="6"/>
  <c r="T127" i="6"/>
  <c r="V179" i="7"/>
  <c r="W179" i="7"/>
  <c r="U179" i="7"/>
  <c r="M179" i="7"/>
  <c r="W373" i="5"/>
  <c r="M373" i="5"/>
  <c r="U373" i="5"/>
  <c r="V373" i="5"/>
  <c r="P306" i="5"/>
  <c r="P44" i="5"/>
  <c r="O170" i="7"/>
  <c r="N170" i="7"/>
  <c r="K170" i="7"/>
  <c r="L170" i="7"/>
  <c r="T170" i="7"/>
  <c r="V256" i="7"/>
  <c r="M256" i="7"/>
  <c r="U256" i="7"/>
  <c r="W256" i="7"/>
  <c r="W376" i="5"/>
  <c r="M376" i="5"/>
  <c r="U376" i="5"/>
  <c r="V376" i="5"/>
  <c r="S313" i="7"/>
  <c r="T130" i="7"/>
  <c r="L130" i="7"/>
  <c r="O130" i="7"/>
  <c r="K130" i="7"/>
  <c r="N130" i="7"/>
  <c r="V182" i="5"/>
  <c r="W182" i="5"/>
  <c r="M182" i="5"/>
  <c r="U182" i="5"/>
  <c r="U212" i="7"/>
  <c r="V212" i="7"/>
  <c r="M212" i="7"/>
  <c r="W212" i="7"/>
  <c r="W217" i="5"/>
  <c r="U217" i="5"/>
  <c r="M217" i="5"/>
  <c r="V217" i="5"/>
  <c r="S361" i="7"/>
  <c r="F124" i="8"/>
  <c r="Q124" i="6"/>
  <c r="Q133" i="7"/>
  <c r="R70" i="6"/>
  <c r="G70" i="8"/>
  <c r="P115" i="7"/>
  <c r="S187" i="6"/>
  <c r="H187" i="8"/>
  <c r="H328" i="8"/>
  <c r="S328" i="6"/>
  <c r="G247" i="8"/>
  <c r="R247" i="6"/>
  <c r="P35" i="5"/>
  <c r="M54" i="5"/>
  <c r="V54" i="5"/>
  <c r="W54" i="5"/>
  <c r="U54" i="5"/>
  <c r="K160" i="5"/>
  <c r="L160" i="5"/>
  <c r="T160" i="5"/>
  <c r="O160" i="5"/>
  <c r="N160" i="5"/>
  <c r="T88" i="6"/>
  <c r="K88" i="6"/>
  <c r="I88" i="8"/>
  <c r="O88" i="6"/>
  <c r="L88" i="6"/>
  <c r="N88" i="6"/>
  <c r="G207" i="8"/>
  <c r="R207" i="6"/>
  <c r="F34" i="8"/>
  <c r="Q34" i="6"/>
  <c r="E240" i="8"/>
  <c r="P240" i="6"/>
  <c r="M74" i="6"/>
  <c r="V74" i="6"/>
  <c r="W74" i="6"/>
  <c r="U74" i="6"/>
  <c r="J74" i="8"/>
  <c r="W307" i="6"/>
  <c r="U307" i="6"/>
  <c r="J307" i="8"/>
  <c r="V307" i="6"/>
  <c r="M307" i="6"/>
  <c r="Q316" i="5"/>
  <c r="D356" i="8"/>
  <c r="D99" i="8"/>
  <c r="M335" i="7"/>
  <c r="W335" i="7"/>
  <c r="U335" i="7"/>
  <c r="V335" i="7"/>
  <c r="S72" i="6"/>
  <c r="H72" i="8"/>
  <c r="F21" i="9"/>
  <c r="V18" i="5"/>
  <c r="W18" i="5"/>
  <c r="M18" i="5"/>
  <c r="U18" i="5"/>
  <c r="Q292" i="6"/>
  <c r="F292" i="8"/>
  <c r="D26" i="8"/>
  <c r="N366" i="5"/>
  <c r="L366" i="5"/>
  <c r="K366" i="5"/>
  <c r="T366" i="5"/>
  <c r="O366" i="5"/>
  <c r="K14" i="6"/>
  <c r="I14" i="8"/>
  <c r="O14" i="6"/>
  <c r="N14" i="6"/>
  <c r="T14" i="6"/>
  <c r="L14" i="6"/>
  <c r="L154" i="6"/>
  <c r="I154" i="8"/>
  <c r="T154" i="6"/>
  <c r="K154" i="6"/>
  <c r="O154" i="6"/>
  <c r="N154" i="6"/>
  <c r="G352" i="8"/>
  <c r="R352" i="6"/>
  <c r="S178" i="6"/>
  <c r="H178" i="8"/>
  <c r="F18" i="8"/>
  <c r="Q18" i="6"/>
  <c r="E7" i="9"/>
  <c r="R132" i="5"/>
  <c r="R160" i="5"/>
  <c r="U201" i="6"/>
  <c r="W201" i="6"/>
  <c r="V201" i="6"/>
  <c r="M201" i="6"/>
  <c r="J201" i="8"/>
  <c r="N27" i="5"/>
  <c r="O27" i="5"/>
  <c r="T27" i="5"/>
  <c r="L27" i="5"/>
  <c r="K27" i="5"/>
  <c r="Q45" i="6"/>
  <c r="F45" i="8"/>
  <c r="E14" i="9"/>
  <c r="R343" i="5"/>
  <c r="S179" i="6"/>
  <c r="H179" i="8"/>
  <c r="R381" i="6"/>
  <c r="G381" i="8"/>
  <c r="T284" i="5"/>
  <c r="K284" i="5"/>
  <c r="L284" i="5"/>
  <c r="O284" i="5"/>
  <c r="N284" i="5"/>
  <c r="L242" i="7"/>
  <c r="O242" i="7"/>
  <c r="T242" i="7"/>
  <c r="K242" i="7"/>
  <c r="N242" i="7"/>
  <c r="W266" i="6"/>
  <c r="V266" i="6"/>
  <c r="M266" i="6"/>
  <c r="J266" i="8"/>
  <c r="U266" i="6"/>
  <c r="Q222" i="5"/>
  <c r="I195" i="8"/>
  <c r="N195" i="6"/>
  <c r="O195" i="6"/>
  <c r="T195" i="6"/>
  <c r="K195" i="6"/>
  <c r="L195" i="6"/>
  <c r="Q289" i="7"/>
  <c r="B8" i="9"/>
  <c r="V252" i="5"/>
  <c r="W252" i="5"/>
  <c r="U252" i="5"/>
  <c r="M252" i="5"/>
  <c r="S215" i="7"/>
  <c r="T296" i="7"/>
  <c r="L296" i="7"/>
  <c r="N296" i="7"/>
  <c r="O296" i="7"/>
  <c r="K296" i="7"/>
  <c r="E22" i="8"/>
  <c r="P22" i="6"/>
  <c r="U249" i="7"/>
  <c r="W249" i="7"/>
  <c r="M249" i="7"/>
  <c r="H44" i="9"/>
  <c r="V249" i="7"/>
  <c r="O136" i="6"/>
  <c r="K136" i="6"/>
  <c r="I136" i="8"/>
  <c r="L136" i="6"/>
  <c r="N136" i="6"/>
  <c r="T136" i="6"/>
  <c r="U43" i="5"/>
  <c r="V43" i="5"/>
  <c r="W43" i="5"/>
  <c r="M43" i="5"/>
  <c r="R96" i="6"/>
  <c r="G96" i="8"/>
  <c r="M194" i="6"/>
  <c r="W194" i="6"/>
  <c r="V194" i="6"/>
  <c r="U194" i="6"/>
  <c r="J194" i="8"/>
  <c r="L16" i="7"/>
  <c r="O16" i="7"/>
  <c r="T16" i="7"/>
  <c r="K16" i="7"/>
  <c r="N16" i="7"/>
  <c r="G382" i="8"/>
  <c r="R382" i="6"/>
  <c r="R188" i="6"/>
  <c r="G188" i="8"/>
  <c r="O229" i="6"/>
  <c r="N229" i="6"/>
  <c r="T229" i="6"/>
  <c r="I229" i="8"/>
  <c r="K229" i="6"/>
  <c r="L229" i="6"/>
  <c r="K219" i="7"/>
  <c r="L219" i="7"/>
  <c r="T219" i="7"/>
  <c r="N219" i="7"/>
  <c r="O219" i="7"/>
  <c r="B22" i="9"/>
  <c r="D94" i="8"/>
  <c r="M8" i="5"/>
  <c r="U8" i="5"/>
  <c r="W8" i="5"/>
  <c r="V8" i="5"/>
  <c r="H357" i="8"/>
  <c r="S357" i="6"/>
  <c r="B15" i="9"/>
  <c r="M129" i="6"/>
  <c r="V129" i="6"/>
  <c r="U129" i="6"/>
  <c r="J129" i="8"/>
  <c r="W129" i="6"/>
  <c r="V294" i="5"/>
  <c r="W294" i="5"/>
  <c r="U294" i="5"/>
  <c r="M294" i="5"/>
  <c r="Q325" i="7"/>
  <c r="V260" i="5"/>
  <c r="W260" i="5"/>
  <c r="U260" i="5"/>
  <c r="M260" i="5"/>
  <c r="K103" i="5"/>
  <c r="O103" i="5"/>
  <c r="N103" i="5"/>
  <c r="T103" i="5"/>
  <c r="L103" i="5"/>
  <c r="S169" i="5"/>
  <c r="O136" i="7"/>
  <c r="K136" i="7"/>
  <c r="L136" i="7"/>
  <c r="N136" i="7"/>
  <c r="T136" i="7"/>
  <c r="K208" i="7"/>
  <c r="T208" i="7"/>
  <c r="N208" i="7"/>
  <c r="L208" i="7"/>
  <c r="O208" i="7"/>
  <c r="N250" i="6"/>
  <c r="O250" i="6"/>
  <c r="L250" i="6"/>
  <c r="I250" i="8"/>
  <c r="K250" i="6"/>
  <c r="T250" i="6"/>
  <c r="R245" i="6"/>
  <c r="G245" i="8"/>
  <c r="I138" i="8"/>
  <c r="L138" i="6"/>
  <c r="T138" i="6"/>
  <c r="N138" i="6"/>
  <c r="O138" i="6"/>
  <c r="K138" i="6"/>
  <c r="P367" i="5"/>
  <c r="M308" i="6"/>
  <c r="W308" i="6"/>
  <c r="U308" i="6"/>
  <c r="J308" i="8"/>
  <c r="V308" i="6"/>
  <c r="F48" i="9"/>
  <c r="S343" i="7"/>
  <c r="S368" i="7"/>
  <c r="D49" i="9"/>
  <c r="Q364" i="7"/>
  <c r="F88" i="8"/>
  <c r="Q88" i="6"/>
  <c r="F256" i="8"/>
  <c r="Q256" i="6"/>
  <c r="V55" i="7"/>
  <c r="M55" i="7"/>
  <c r="U55" i="7"/>
  <c r="W55" i="7"/>
  <c r="U163" i="6"/>
  <c r="J163" i="8"/>
  <c r="W163" i="6"/>
  <c r="M163" i="6"/>
  <c r="V163" i="6"/>
  <c r="V140" i="5"/>
  <c r="M140" i="5"/>
  <c r="U140" i="5"/>
  <c r="W140" i="5"/>
  <c r="Q187" i="6"/>
  <c r="F187" i="8"/>
  <c r="R346" i="6"/>
  <c r="G346" i="8"/>
  <c r="E49" i="8"/>
  <c r="P49" i="8" s="1"/>
  <c r="P49" i="6"/>
  <c r="S169" i="6"/>
  <c r="H169" i="8"/>
  <c r="W196" i="6"/>
  <c r="J196" i="8"/>
  <c r="U196" i="6"/>
  <c r="M196" i="6"/>
  <c r="V196" i="6"/>
  <c r="U164" i="7"/>
  <c r="V164" i="7"/>
  <c r="M164" i="7"/>
  <c r="W164" i="7"/>
  <c r="M2" i="7"/>
  <c r="W2" i="7"/>
  <c r="U2" i="7"/>
  <c r="V2" i="7"/>
  <c r="H37" i="9"/>
  <c r="Q291" i="7"/>
  <c r="P206" i="5"/>
  <c r="V84" i="7"/>
  <c r="U84" i="7"/>
  <c r="W84" i="7"/>
  <c r="M84" i="7"/>
  <c r="D332" i="8"/>
  <c r="G22" i="8"/>
  <c r="R22" i="6"/>
  <c r="V175" i="7"/>
  <c r="M175" i="7"/>
  <c r="W175" i="7"/>
  <c r="U175" i="7"/>
  <c r="L176" i="7"/>
  <c r="N176" i="7"/>
  <c r="T176" i="7"/>
  <c r="K176" i="7"/>
  <c r="O176" i="7"/>
  <c r="R340" i="5"/>
  <c r="Q141" i="5"/>
  <c r="O267" i="7"/>
  <c r="K267" i="7"/>
  <c r="N267" i="7"/>
  <c r="T267" i="7"/>
  <c r="L267" i="7"/>
  <c r="M8" i="7"/>
  <c r="U8" i="7"/>
  <c r="V8" i="7"/>
  <c r="W8" i="7"/>
  <c r="M301" i="6"/>
  <c r="W301" i="6"/>
  <c r="V301" i="6"/>
  <c r="U301" i="6"/>
  <c r="J301" i="8"/>
  <c r="T35" i="6"/>
  <c r="O35" i="6"/>
  <c r="K35" i="6"/>
  <c r="L35" i="6"/>
  <c r="N35" i="6"/>
  <c r="I35" i="8"/>
  <c r="P326" i="5"/>
  <c r="U297" i="5"/>
  <c r="M297" i="5"/>
  <c r="V297" i="5"/>
  <c r="W297" i="5"/>
  <c r="R380" i="6"/>
  <c r="G380" i="8"/>
  <c r="T206" i="5"/>
  <c r="N206" i="5"/>
  <c r="O206" i="5"/>
  <c r="L206" i="5"/>
  <c r="K206" i="5"/>
  <c r="T237" i="5"/>
  <c r="O237" i="5"/>
  <c r="L237" i="5"/>
  <c r="N237" i="5"/>
  <c r="K237" i="5"/>
  <c r="P350" i="7"/>
  <c r="S293" i="7"/>
  <c r="Q59" i="7"/>
  <c r="S5" i="6"/>
  <c r="H5" i="8"/>
  <c r="O18" i="7"/>
  <c r="K18" i="7"/>
  <c r="N18" i="7"/>
  <c r="T18" i="7"/>
  <c r="L18" i="7"/>
  <c r="L199" i="5"/>
  <c r="T199" i="5"/>
  <c r="N199" i="5"/>
  <c r="K199" i="5"/>
  <c r="O199" i="5"/>
  <c r="K119" i="5"/>
  <c r="L119" i="5"/>
  <c r="O119" i="5"/>
  <c r="N119" i="5"/>
  <c r="T119" i="5"/>
  <c r="O92" i="7"/>
  <c r="K92" i="7"/>
  <c r="N92" i="7"/>
  <c r="L92" i="7"/>
  <c r="T92" i="7"/>
  <c r="D253" i="8"/>
  <c r="F13" i="8"/>
  <c r="Q13" i="6"/>
  <c r="H375" i="8"/>
  <c r="S375" i="6"/>
  <c r="F158" i="8"/>
  <c r="Q158" i="6"/>
  <c r="D5" i="9"/>
  <c r="Q94" i="5"/>
  <c r="N371" i="7"/>
  <c r="O371" i="7"/>
  <c r="K371" i="7"/>
  <c r="T371" i="7"/>
  <c r="L371" i="7"/>
  <c r="L272" i="6"/>
  <c r="I272" i="8"/>
  <c r="K272" i="6"/>
  <c r="N272" i="6"/>
  <c r="O272" i="6"/>
  <c r="T272" i="6"/>
  <c r="M203" i="7"/>
  <c r="V203" i="7"/>
  <c r="U203" i="7"/>
  <c r="W203" i="7"/>
  <c r="D325" i="8"/>
  <c r="R142" i="5"/>
  <c r="S209" i="7"/>
  <c r="Q333" i="5"/>
  <c r="S273" i="6"/>
  <c r="H273" i="8"/>
  <c r="S317" i="5"/>
  <c r="S226" i="7"/>
  <c r="M322" i="6"/>
  <c r="W322" i="6"/>
  <c r="V322" i="6"/>
  <c r="J322" i="8"/>
  <c r="U322" i="6"/>
  <c r="M94" i="5"/>
  <c r="W94" i="5"/>
  <c r="H5" i="9"/>
  <c r="V94" i="5"/>
  <c r="U94" i="5"/>
  <c r="H320" i="8"/>
  <c r="S320" i="6"/>
  <c r="M274" i="7"/>
  <c r="W274" i="7"/>
  <c r="V274" i="7"/>
  <c r="U274" i="7"/>
  <c r="N28" i="6"/>
  <c r="K28" i="6"/>
  <c r="L28" i="6"/>
  <c r="T28" i="6"/>
  <c r="O28" i="6"/>
  <c r="I28" i="8"/>
  <c r="M168" i="5"/>
  <c r="U168" i="5"/>
  <c r="V168" i="5"/>
  <c r="W168" i="5"/>
  <c r="G293" i="8"/>
  <c r="R293" i="6"/>
  <c r="P178" i="7"/>
  <c r="M154" i="7"/>
  <c r="V154" i="7"/>
  <c r="U154" i="7"/>
  <c r="W154" i="7"/>
  <c r="L157" i="7"/>
  <c r="O157" i="7"/>
  <c r="N157" i="7"/>
  <c r="G42" i="9"/>
  <c r="T157" i="7"/>
  <c r="K157" i="7"/>
  <c r="Q45" i="5"/>
  <c r="V146" i="6"/>
  <c r="U146" i="6"/>
  <c r="M146" i="6"/>
  <c r="J146" i="8"/>
  <c r="W146" i="6"/>
  <c r="O262" i="6"/>
  <c r="N262" i="6"/>
  <c r="T262" i="6"/>
  <c r="K262" i="6"/>
  <c r="L262" i="6"/>
  <c r="I262" i="8"/>
  <c r="J156" i="8"/>
  <c r="V156" i="6"/>
  <c r="W156" i="6"/>
  <c r="M156" i="6"/>
  <c r="U156" i="6"/>
  <c r="N333" i="5"/>
  <c r="K333" i="5"/>
  <c r="T333" i="5"/>
  <c r="O333" i="5"/>
  <c r="L333" i="5"/>
  <c r="Q32" i="7"/>
  <c r="N44" i="5"/>
  <c r="O44" i="5"/>
  <c r="K44" i="5"/>
  <c r="L44" i="5"/>
  <c r="T44" i="5"/>
  <c r="W81" i="7"/>
  <c r="V81" i="7"/>
  <c r="U81" i="7"/>
  <c r="M81" i="7"/>
  <c r="P109" i="7"/>
  <c r="D266" i="8"/>
  <c r="S238" i="5"/>
  <c r="P72" i="6"/>
  <c r="E72" i="8"/>
  <c r="C21" i="9"/>
  <c r="R9" i="5"/>
  <c r="M49" i="5"/>
  <c r="V49" i="5"/>
  <c r="W49" i="5"/>
  <c r="U49" i="5"/>
  <c r="M320" i="5"/>
  <c r="V320" i="5"/>
  <c r="W320" i="5"/>
  <c r="U320" i="5"/>
  <c r="P244" i="6"/>
  <c r="E244" i="8"/>
  <c r="Q218" i="6"/>
  <c r="F218" i="8"/>
  <c r="U224" i="5"/>
  <c r="V224" i="5"/>
  <c r="W224" i="5"/>
  <c r="M224" i="5"/>
  <c r="W365" i="5"/>
  <c r="M365" i="5"/>
  <c r="V365" i="5"/>
  <c r="U365" i="5"/>
  <c r="E340" i="8"/>
  <c r="P340" i="6"/>
  <c r="O384" i="7"/>
  <c r="T384" i="7"/>
  <c r="N384" i="7"/>
  <c r="L384" i="7"/>
  <c r="K384" i="7"/>
  <c r="P195" i="7"/>
  <c r="S383" i="6"/>
  <c r="H383" i="8"/>
  <c r="K70" i="5"/>
  <c r="O70" i="5"/>
  <c r="L70" i="5"/>
  <c r="T70" i="5"/>
  <c r="N70" i="5"/>
  <c r="U322" i="5"/>
  <c r="M322" i="5"/>
  <c r="V322" i="5"/>
  <c r="W322" i="5"/>
  <c r="Q85" i="5"/>
  <c r="J52" i="8"/>
  <c r="W52" i="6"/>
  <c r="V52" i="6"/>
  <c r="M52" i="6"/>
  <c r="U52" i="6"/>
  <c r="U117" i="7"/>
  <c r="W117" i="7"/>
  <c r="M117" i="7"/>
  <c r="V117" i="7"/>
  <c r="K27" i="7"/>
  <c r="O27" i="7"/>
  <c r="T27" i="7"/>
  <c r="N27" i="7"/>
  <c r="L27" i="7"/>
  <c r="P114" i="6"/>
  <c r="E114" i="8"/>
  <c r="E60" i="8"/>
  <c r="P60" i="6"/>
  <c r="T353" i="6"/>
  <c r="I353" i="8"/>
  <c r="L353" i="6"/>
  <c r="O353" i="6"/>
  <c r="K353" i="6"/>
  <c r="N353" i="6"/>
  <c r="D10" i="9"/>
  <c r="Q249" i="5"/>
  <c r="S341" i="6"/>
  <c r="H341" i="8"/>
  <c r="R246" i="6"/>
  <c r="G246" i="8"/>
  <c r="T174" i="6"/>
  <c r="I174" i="8"/>
  <c r="K174" i="6"/>
  <c r="O174" i="6"/>
  <c r="L174" i="6"/>
  <c r="N174" i="6"/>
  <c r="J9" i="8"/>
  <c r="M9" i="6"/>
  <c r="V9" i="6"/>
  <c r="W9" i="6"/>
  <c r="U9" i="6"/>
  <c r="M183" i="5"/>
  <c r="V183" i="5"/>
  <c r="W183" i="5"/>
  <c r="U183" i="5"/>
  <c r="P134" i="6"/>
  <c r="E134" i="8"/>
  <c r="Q205" i="6"/>
  <c r="F205" i="8"/>
  <c r="S376" i="7"/>
  <c r="T331" i="7"/>
  <c r="O331" i="7"/>
  <c r="L331" i="7"/>
  <c r="K331" i="7"/>
  <c r="N331" i="7"/>
  <c r="Q283" i="5"/>
  <c r="S195" i="7"/>
  <c r="N143" i="6"/>
  <c r="K143" i="6"/>
  <c r="O143" i="6"/>
  <c r="L143" i="6"/>
  <c r="T143" i="6"/>
  <c r="I143" i="8"/>
  <c r="V149" i="7"/>
  <c r="W149" i="7"/>
  <c r="U149" i="7"/>
  <c r="M149" i="7"/>
  <c r="P236" i="7"/>
  <c r="S143" i="5"/>
  <c r="R309" i="5"/>
  <c r="U13" i="7"/>
  <c r="M13" i="7"/>
  <c r="V13" i="7"/>
  <c r="W13" i="7"/>
  <c r="S121" i="5"/>
  <c r="Q346" i="5"/>
  <c r="D25" i="8"/>
  <c r="I165" i="8"/>
  <c r="L165" i="6"/>
  <c r="N165" i="6"/>
  <c r="O165" i="6"/>
  <c r="K165" i="6"/>
  <c r="T165" i="6"/>
  <c r="S50" i="6"/>
  <c r="H50" i="8"/>
  <c r="O204" i="7"/>
  <c r="L204" i="7"/>
  <c r="N204" i="7"/>
  <c r="K204" i="7"/>
  <c r="T204" i="7"/>
  <c r="O149" i="6"/>
  <c r="I149" i="8"/>
  <c r="K149" i="6"/>
  <c r="L149" i="6"/>
  <c r="T149" i="6"/>
  <c r="N149" i="6"/>
  <c r="U128" i="7"/>
  <c r="V128" i="7"/>
  <c r="W128" i="7"/>
  <c r="M128" i="7"/>
  <c r="S258" i="5"/>
  <c r="R337" i="6"/>
  <c r="G337" i="8"/>
  <c r="E198" i="8"/>
  <c r="P198" i="8" s="1"/>
  <c r="P198" i="6"/>
  <c r="M381" i="5"/>
  <c r="U381" i="5"/>
  <c r="V381" i="5"/>
  <c r="W381" i="5"/>
  <c r="Q199" i="6"/>
  <c r="F199" i="8"/>
  <c r="W42" i="5"/>
  <c r="U42" i="5"/>
  <c r="M42" i="5"/>
  <c r="V42" i="5"/>
  <c r="L36" i="5"/>
  <c r="K36" i="5"/>
  <c r="N36" i="5"/>
  <c r="T36" i="5"/>
  <c r="O36" i="5"/>
  <c r="P154" i="7"/>
  <c r="D383" i="8"/>
  <c r="S93" i="5"/>
  <c r="U102" i="7"/>
  <c r="M102" i="7"/>
  <c r="W102" i="7"/>
  <c r="V102" i="7"/>
  <c r="S198" i="6"/>
  <c r="H198" i="8"/>
  <c r="L227" i="7"/>
  <c r="T227" i="7"/>
  <c r="N227" i="7"/>
  <c r="O227" i="7"/>
  <c r="K227" i="7"/>
  <c r="P55" i="7"/>
  <c r="P103" i="5"/>
  <c r="K220" i="7"/>
  <c r="T220" i="7"/>
  <c r="L220" i="7"/>
  <c r="N220" i="7"/>
  <c r="O220" i="7"/>
  <c r="T355" i="5"/>
  <c r="O355" i="5"/>
  <c r="L355" i="5"/>
  <c r="N355" i="5"/>
  <c r="K355" i="5"/>
  <c r="T131" i="5"/>
  <c r="L131" i="5"/>
  <c r="N131" i="5"/>
  <c r="K131" i="5"/>
  <c r="O131" i="5"/>
  <c r="Q175" i="6"/>
  <c r="F175" i="8"/>
  <c r="V25" i="5"/>
  <c r="W25" i="5"/>
  <c r="U25" i="5"/>
  <c r="M25" i="5"/>
  <c r="S353" i="6"/>
  <c r="H353" i="8"/>
  <c r="N116" i="5"/>
  <c r="T116" i="5"/>
  <c r="O116" i="5"/>
  <c r="L116" i="5"/>
  <c r="K116" i="5"/>
  <c r="H25" i="8"/>
  <c r="S25" i="6"/>
  <c r="S51" i="6"/>
  <c r="H51" i="8"/>
  <c r="D90" i="8"/>
  <c r="V150" i="5"/>
  <c r="W150" i="5"/>
  <c r="U150" i="5"/>
  <c r="M150" i="5"/>
  <c r="U37" i="5"/>
  <c r="W37" i="5"/>
  <c r="M37" i="5"/>
  <c r="V37" i="5"/>
  <c r="D43" i="8"/>
  <c r="K323" i="7"/>
  <c r="N323" i="7"/>
  <c r="L323" i="7"/>
  <c r="T323" i="7"/>
  <c r="O323" i="7"/>
  <c r="E9" i="8"/>
  <c r="P9" i="6"/>
  <c r="D336" i="8"/>
  <c r="T120" i="7"/>
  <c r="O120" i="7"/>
  <c r="L120" i="7"/>
  <c r="K120" i="7"/>
  <c r="N120" i="7"/>
  <c r="V91" i="7"/>
  <c r="M91" i="7"/>
  <c r="W91" i="7"/>
  <c r="U91" i="7"/>
  <c r="W124" i="7"/>
  <c r="M124" i="7"/>
  <c r="V124" i="7"/>
  <c r="U124" i="7"/>
  <c r="Q77" i="6"/>
  <c r="F77" i="8"/>
  <c r="E346" i="8"/>
  <c r="P346" i="8" s="1"/>
  <c r="P346" i="6"/>
  <c r="Q163" i="6"/>
  <c r="F163" i="8"/>
  <c r="Q2" i="6"/>
  <c r="D20" i="9"/>
  <c r="F2" i="8"/>
  <c r="L109" i="6"/>
  <c r="T109" i="6"/>
  <c r="I109" i="8"/>
  <c r="N109" i="6"/>
  <c r="K109" i="6"/>
  <c r="O109" i="6"/>
  <c r="S291" i="7"/>
  <c r="L331" i="5"/>
  <c r="K331" i="5"/>
  <c r="O331" i="5"/>
  <c r="T331" i="5"/>
  <c r="N331" i="5"/>
  <c r="G261" i="8"/>
  <c r="R261" i="6"/>
  <c r="P373" i="7"/>
  <c r="M165" i="7"/>
  <c r="W165" i="7"/>
  <c r="V165" i="7"/>
  <c r="U165" i="7"/>
  <c r="S318" i="5"/>
  <c r="Q35" i="7"/>
  <c r="N68" i="5"/>
  <c r="O68" i="5"/>
  <c r="L68" i="5"/>
  <c r="K68" i="5"/>
  <c r="T68" i="5"/>
  <c r="N159" i="5"/>
  <c r="K159" i="5"/>
  <c r="L159" i="5"/>
  <c r="O159" i="5"/>
  <c r="T159" i="5"/>
  <c r="M351" i="5"/>
  <c r="V351" i="5"/>
  <c r="W351" i="5"/>
  <c r="U351" i="5"/>
  <c r="H204" i="8"/>
  <c r="S204" i="6"/>
  <c r="U330" i="7"/>
  <c r="M330" i="7"/>
  <c r="W330" i="7"/>
  <c r="V330" i="7"/>
  <c r="V209" i="7"/>
  <c r="W209" i="7"/>
  <c r="U209" i="7"/>
  <c r="M209" i="7"/>
  <c r="Q378" i="7"/>
  <c r="Q138" i="5"/>
  <c r="G237" i="8"/>
  <c r="R237" i="6"/>
  <c r="W309" i="5"/>
  <c r="U309" i="5"/>
  <c r="M309" i="5"/>
  <c r="V309" i="5"/>
  <c r="R233" i="7"/>
  <c r="M24" i="7"/>
  <c r="U24" i="7"/>
  <c r="V24" i="7"/>
  <c r="W24" i="7"/>
  <c r="U275" i="5"/>
  <c r="W275" i="5"/>
  <c r="M275" i="5"/>
  <c r="V275" i="5"/>
  <c r="L14" i="5"/>
  <c r="O14" i="5"/>
  <c r="K14" i="5"/>
  <c r="N14" i="5"/>
  <c r="T14" i="5"/>
  <c r="I172" i="8"/>
  <c r="L172" i="6"/>
  <c r="T172" i="6"/>
  <c r="N172" i="6"/>
  <c r="K172" i="6"/>
  <c r="O172" i="6"/>
  <c r="Q99" i="6"/>
  <c r="F99" i="8"/>
  <c r="M189" i="5"/>
  <c r="V189" i="5"/>
  <c r="U189" i="5"/>
  <c r="W189" i="5"/>
  <c r="H108" i="8"/>
  <c r="S108" i="6"/>
  <c r="R40" i="6"/>
  <c r="G40" i="8"/>
  <c r="G56" i="8"/>
  <c r="R56" i="6"/>
  <c r="R277" i="7"/>
  <c r="P180" i="6"/>
  <c r="E180" i="8"/>
  <c r="P180" i="8" s="1"/>
  <c r="T318" i="5"/>
  <c r="K318" i="5"/>
  <c r="L318" i="5"/>
  <c r="O318" i="5"/>
  <c r="N318" i="5"/>
  <c r="M331" i="6"/>
  <c r="W331" i="6"/>
  <c r="U331" i="6"/>
  <c r="J331" i="8"/>
  <c r="V331" i="6"/>
  <c r="L329" i="5"/>
  <c r="O329" i="5"/>
  <c r="K329" i="5"/>
  <c r="T329" i="5"/>
  <c r="N329" i="5"/>
  <c r="K330" i="5"/>
  <c r="N330" i="5"/>
  <c r="T330" i="5"/>
  <c r="O330" i="5"/>
  <c r="L330" i="5"/>
  <c r="H130" i="8"/>
  <c r="S130" i="6"/>
  <c r="U64" i="7"/>
  <c r="V64" i="7"/>
  <c r="M64" i="7"/>
  <c r="W64" i="7"/>
  <c r="S122" i="5"/>
  <c r="P232" i="7"/>
  <c r="G304" i="8"/>
  <c r="R304" i="6"/>
  <c r="Q250" i="5"/>
  <c r="Q154" i="6"/>
  <c r="F154" i="8"/>
  <c r="S21" i="5"/>
  <c r="P86" i="6"/>
  <c r="E86" i="8"/>
  <c r="N55" i="5"/>
  <c r="O55" i="5"/>
  <c r="K55" i="5"/>
  <c r="T55" i="5"/>
  <c r="L55" i="5"/>
  <c r="J380" i="8"/>
  <c r="V380" i="6"/>
  <c r="U380" i="6"/>
  <c r="M380" i="6"/>
  <c r="W380" i="6"/>
  <c r="M305" i="7"/>
  <c r="V305" i="7"/>
  <c r="U305" i="7"/>
  <c r="W305" i="7"/>
  <c r="D27" i="8"/>
  <c r="P274" i="6"/>
  <c r="E274" i="8"/>
  <c r="P274" i="8" s="1"/>
  <c r="S8" i="6"/>
  <c r="H8" i="8"/>
  <c r="D216" i="8"/>
  <c r="E62" i="8"/>
  <c r="P62" i="8" s="1"/>
  <c r="P62" i="6"/>
  <c r="M63" i="6"/>
  <c r="U63" i="6"/>
  <c r="W63" i="6"/>
  <c r="V63" i="6"/>
  <c r="J63" i="8"/>
  <c r="N324" i="5"/>
  <c r="O324" i="5"/>
  <c r="K324" i="5"/>
  <c r="L324" i="5"/>
  <c r="T324" i="5"/>
  <c r="P239" i="7"/>
  <c r="F259" i="8"/>
  <c r="Q259" i="6"/>
  <c r="S260" i="6"/>
  <c r="H260" i="8"/>
  <c r="J102" i="8"/>
  <c r="V102" i="6"/>
  <c r="W102" i="6"/>
  <c r="M102" i="6"/>
  <c r="U102" i="6"/>
  <c r="P193" i="5"/>
  <c r="K320" i="6"/>
  <c r="L320" i="6"/>
  <c r="I320" i="8"/>
  <c r="N320" i="6"/>
  <c r="T320" i="6"/>
  <c r="O320" i="6"/>
  <c r="R37" i="7"/>
  <c r="P232" i="5"/>
  <c r="U151" i="5"/>
  <c r="M151" i="5"/>
  <c r="V151" i="5"/>
  <c r="W151" i="5"/>
  <c r="P236" i="6"/>
  <c r="E236" i="8"/>
  <c r="Q131" i="7"/>
  <c r="Q378" i="5"/>
  <c r="R139" i="7"/>
  <c r="P284" i="5"/>
  <c r="W127" i="6"/>
  <c r="M127" i="6"/>
  <c r="V127" i="6"/>
  <c r="U127" i="6"/>
  <c r="J127" i="8"/>
  <c r="D191" i="8"/>
  <c r="S296" i="6"/>
  <c r="H296" i="8"/>
  <c r="Q324" i="6"/>
  <c r="F324" i="8"/>
  <c r="F269" i="8"/>
  <c r="Q269" i="6"/>
  <c r="P310" i="6"/>
  <c r="E310" i="8"/>
  <c r="O149" i="5"/>
  <c r="N149" i="5"/>
  <c r="T149" i="5"/>
  <c r="K149" i="5"/>
  <c r="L149" i="5"/>
  <c r="E150" i="8"/>
  <c r="P150" i="8" s="1"/>
  <c r="P150" i="6"/>
  <c r="J122" i="8"/>
  <c r="V122" i="6"/>
  <c r="U122" i="6"/>
  <c r="W122" i="6"/>
  <c r="M122" i="6"/>
  <c r="H325" i="8"/>
  <c r="S325" i="6"/>
  <c r="D294" i="8"/>
  <c r="R324" i="6"/>
  <c r="G324" i="8"/>
  <c r="O121" i="5"/>
  <c r="T121" i="5"/>
  <c r="N121" i="5"/>
  <c r="L121" i="5"/>
  <c r="K121" i="5"/>
  <c r="E187" i="8"/>
  <c r="P187" i="6"/>
  <c r="R2" i="7"/>
  <c r="E37" i="9"/>
  <c r="R124" i="5"/>
  <c r="D275" i="8"/>
  <c r="M33" i="6"/>
  <c r="W33" i="6"/>
  <c r="J33" i="8"/>
  <c r="V33" i="6"/>
  <c r="U33" i="6"/>
  <c r="E382" i="8"/>
  <c r="P382" i="8" s="1"/>
  <c r="P382" i="6"/>
  <c r="K340" i="7"/>
  <c r="N340" i="7"/>
  <c r="O340" i="7"/>
  <c r="T340" i="7"/>
  <c r="L340" i="7"/>
  <c r="O117" i="6"/>
  <c r="L117" i="6"/>
  <c r="T117" i="6"/>
  <c r="I117" i="8"/>
  <c r="N117" i="6"/>
  <c r="K117" i="6"/>
  <c r="F308" i="8"/>
  <c r="Q308" i="6"/>
  <c r="W269" i="6"/>
  <c r="J269" i="8"/>
  <c r="U269" i="6"/>
  <c r="V269" i="6"/>
  <c r="M269" i="6"/>
  <c r="Q250" i="6"/>
  <c r="F250" i="8"/>
  <c r="R291" i="7"/>
  <c r="K156" i="5"/>
  <c r="T156" i="5"/>
  <c r="N156" i="5"/>
  <c r="L156" i="5"/>
  <c r="O156" i="5"/>
  <c r="K260" i="6"/>
  <c r="L260" i="6"/>
  <c r="T260" i="6"/>
  <c r="O260" i="6"/>
  <c r="I260" i="8"/>
  <c r="N260" i="6"/>
  <c r="M320" i="7"/>
  <c r="W320" i="7"/>
  <c r="U320" i="7"/>
  <c r="V320" i="7"/>
  <c r="P2" i="7"/>
  <c r="C37" i="9"/>
  <c r="M73" i="6"/>
  <c r="U73" i="6"/>
  <c r="V73" i="6"/>
  <c r="J73" i="8"/>
  <c r="W73" i="6"/>
  <c r="U316" i="7"/>
  <c r="V316" i="7"/>
  <c r="W316" i="7"/>
  <c r="M316" i="7"/>
  <c r="P104" i="5"/>
  <c r="T286" i="7"/>
  <c r="N286" i="7"/>
  <c r="K286" i="7"/>
  <c r="L286" i="7"/>
  <c r="O286" i="7"/>
  <c r="D3" i="8"/>
  <c r="V187" i="6"/>
  <c r="U187" i="6"/>
  <c r="M187" i="6"/>
  <c r="J187" i="8"/>
  <c r="W187" i="6"/>
  <c r="K321" i="5"/>
  <c r="L321" i="5"/>
  <c r="N321" i="5"/>
  <c r="T321" i="5"/>
  <c r="O321" i="5"/>
  <c r="U203" i="5"/>
  <c r="M203" i="5"/>
  <c r="W203" i="5"/>
  <c r="V203" i="5"/>
  <c r="C39" i="9"/>
  <c r="P94" i="7"/>
  <c r="Q70" i="7"/>
  <c r="L320" i="7"/>
  <c r="O320" i="7"/>
  <c r="K320" i="7"/>
  <c r="N320" i="7"/>
  <c r="T320" i="7"/>
  <c r="P168" i="5"/>
  <c r="P246" i="5"/>
  <c r="R15" i="5"/>
  <c r="S197" i="7"/>
  <c r="T257" i="6"/>
  <c r="I257" i="8"/>
  <c r="N257" i="6"/>
  <c r="K257" i="6"/>
  <c r="L257" i="6"/>
  <c r="O257" i="6"/>
  <c r="E31" i="8"/>
  <c r="P31" i="6"/>
  <c r="S2" i="5"/>
  <c r="F3" i="9"/>
  <c r="P375" i="6"/>
  <c r="E375" i="8"/>
  <c r="P375" i="8" s="1"/>
  <c r="T299" i="7"/>
  <c r="N299" i="7"/>
  <c r="O299" i="7"/>
  <c r="L299" i="7"/>
  <c r="K299" i="7"/>
  <c r="R232" i="7"/>
  <c r="M276" i="6"/>
  <c r="J276" i="8"/>
  <c r="W276" i="6"/>
  <c r="U276" i="6"/>
  <c r="V276" i="6"/>
  <c r="R321" i="7"/>
  <c r="R200" i="7"/>
  <c r="V142" i="6"/>
  <c r="U142" i="6"/>
  <c r="J142" i="8"/>
  <c r="M142" i="6"/>
  <c r="W142" i="6"/>
  <c r="R30" i="5"/>
  <c r="V26" i="6"/>
  <c r="W26" i="6"/>
  <c r="J26" i="8"/>
  <c r="M26" i="6"/>
  <c r="U26" i="6"/>
  <c r="P139" i="5"/>
  <c r="S141" i="5"/>
  <c r="B38" i="9"/>
  <c r="O333" i="6"/>
  <c r="T333" i="6"/>
  <c r="N333" i="6"/>
  <c r="L333" i="6"/>
  <c r="K333" i="6"/>
  <c r="I333" i="8"/>
  <c r="W263" i="6"/>
  <c r="V263" i="6"/>
  <c r="U263" i="6"/>
  <c r="J263" i="8"/>
  <c r="M263" i="6"/>
  <c r="Q335" i="7"/>
  <c r="T169" i="5"/>
  <c r="L169" i="5"/>
  <c r="N169" i="5"/>
  <c r="K169" i="5"/>
  <c r="O169" i="5"/>
  <c r="Q12" i="6"/>
  <c r="F12" i="8"/>
  <c r="R346" i="7"/>
  <c r="V201" i="7"/>
  <c r="M201" i="7"/>
  <c r="U201" i="7"/>
  <c r="W201" i="7"/>
  <c r="G140" i="8"/>
  <c r="R140" i="6"/>
  <c r="U362" i="5"/>
  <c r="W362" i="5"/>
  <c r="M362" i="5"/>
  <c r="V362" i="5"/>
  <c r="U76" i="6"/>
  <c r="M76" i="6"/>
  <c r="W76" i="6"/>
  <c r="J76" i="8"/>
  <c r="V76" i="6"/>
  <c r="E159" i="8"/>
  <c r="P159" i="8" s="1"/>
  <c r="P159" i="6"/>
  <c r="H73" i="8"/>
  <c r="S73" i="6"/>
  <c r="K48" i="6"/>
  <c r="T48" i="6"/>
  <c r="O48" i="6"/>
  <c r="L48" i="6"/>
  <c r="I48" i="8"/>
  <c r="N48" i="6"/>
  <c r="R300" i="7"/>
  <c r="J27" i="8"/>
  <c r="M27" i="6"/>
  <c r="U27" i="6"/>
  <c r="W27" i="6"/>
  <c r="V27" i="6"/>
  <c r="W43" i="6"/>
  <c r="V43" i="6"/>
  <c r="M43" i="6"/>
  <c r="J43" i="8"/>
  <c r="U43" i="6"/>
  <c r="K373" i="5"/>
  <c r="O373" i="5"/>
  <c r="N373" i="5"/>
  <c r="T373" i="5"/>
  <c r="L373" i="5"/>
  <c r="P191" i="5"/>
  <c r="S156" i="6"/>
  <c r="H156" i="8"/>
  <c r="Q112" i="5"/>
  <c r="H20" i="8"/>
  <c r="S20" i="6"/>
  <c r="R353" i="6"/>
  <c r="G353" i="8"/>
  <c r="T275" i="6"/>
  <c r="O275" i="6"/>
  <c r="L275" i="6"/>
  <c r="I275" i="8"/>
  <c r="K275" i="6"/>
  <c r="N275" i="6"/>
  <c r="E58" i="8"/>
  <c r="P58" i="6"/>
  <c r="R336" i="5"/>
  <c r="E27" i="8"/>
  <c r="P27" i="6"/>
  <c r="G75" i="8"/>
  <c r="R75" i="6"/>
  <c r="L9" i="5"/>
  <c r="N9" i="5"/>
  <c r="K9" i="5"/>
  <c r="O9" i="5"/>
  <c r="T9" i="5"/>
  <c r="D296" i="8"/>
  <c r="F153" i="8"/>
  <c r="Q153" i="6"/>
  <c r="W86" i="6"/>
  <c r="M86" i="6"/>
  <c r="U86" i="6"/>
  <c r="V86" i="6"/>
  <c r="J86" i="8"/>
  <c r="H11" i="8"/>
  <c r="S11" i="6"/>
  <c r="F117" i="8"/>
  <c r="Q117" i="6"/>
  <c r="S175" i="5"/>
  <c r="P249" i="5"/>
  <c r="C10" i="9"/>
  <c r="O376" i="7"/>
  <c r="T376" i="7"/>
  <c r="N376" i="7"/>
  <c r="K376" i="7"/>
  <c r="L376" i="7"/>
  <c r="W296" i="7"/>
  <c r="U296" i="7"/>
  <c r="V296" i="7"/>
  <c r="M296" i="7"/>
  <c r="V349" i="6"/>
  <c r="W349" i="6"/>
  <c r="U349" i="6"/>
  <c r="M349" i="6"/>
  <c r="J349" i="8"/>
  <c r="T311" i="7"/>
  <c r="L311" i="7"/>
  <c r="K311" i="7"/>
  <c r="O311" i="7"/>
  <c r="N311" i="7"/>
  <c r="S189" i="6"/>
  <c r="H189" i="8"/>
  <c r="F64" i="8"/>
  <c r="Q64" i="6"/>
  <c r="R285" i="5"/>
  <c r="Q362" i="6"/>
  <c r="F362" i="8"/>
  <c r="K377" i="6"/>
  <c r="L377" i="6"/>
  <c r="I377" i="8"/>
  <c r="O377" i="6"/>
  <c r="T377" i="6"/>
  <c r="N377" i="6"/>
  <c r="P254" i="6"/>
  <c r="E254" i="8"/>
  <c r="P254" i="8" s="1"/>
  <c r="S29" i="6"/>
  <c r="H29" i="8"/>
  <c r="S101" i="7"/>
  <c r="P289" i="7"/>
  <c r="S219" i="5"/>
  <c r="O349" i="5"/>
  <c r="K349" i="5"/>
  <c r="N349" i="5"/>
  <c r="L349" i="5"/>
  <c r="T349" i="5"/>
  <c r="C43" i="9"/>
  <c r="P210" i="7"/>
  <c r="L142" i="6"/>
  <c r="N142" i="6"/>
  <c r="I142" i="8"/>
  <c r="O142" i="6"/>
  <c r="T142" i="6"/>
  <c r="K142" i="6"/>
  <c r="P76" i="5"/>
  <c r="M331" i="7"/>
  <c r="W331" i="7"/>
  <c r="V331" i="7"/>
  <c r="U331" i="7"/>
  <c r="Q312" i="6"/>
  <c r="F312" i="8"/>
  <c r="N258" i="7"/>
  <c r="O258" i="7"/>
  <c r="T258" i="7"/>
  <c r="L258" i="7"/>
  <c r="K258" i="7"/>
  <c r="Q359" i="6"/>
  <c r="F359" i="8"/>
  <c r="S188" i="6"/>
  <c r="H188" i="8"/>
  <c r="E96" i="8"/>
  <c r="P96" i="8" s="1"/>
  <c r="P96" i="6"/>
  <c r="P325" i="5"/>
  <c r="E161" i="8"/>
  <c r="P161" i="8" s="1"/>
  <c r="P161" i="6"/>
  <c r="T355" i="7"/>
  <c r="K355" i="7"/>
  <c r="L355" i="7"/>
  <c r="N355" i="7"/>
  <c r="O355" i="7"/>
  <c r="Q39" i="7"/>
  <c r="V333" i="6"/>
  <c r="W333" i="6"/>
  <c r="M333" i="6"/>
  <c r="J333" i="8"/>
  <c r="U333" i="6"/>
  <c r="D138" i="8"/>
  <c r="P369" i="7"/>
  <c r="K313" i="5"/>
  <c r="N313" i="5"/>
  <c r="O313" i="5"/>
  <c r="T313" i="5"/>
  <c r="L313" i="5"/>
  <c r="N326" i="5"/>
  <c r="T326" i="5"/>
  <c r="K326" i="5"/>
  <c r="O326" i="5"/>
  <c r="L326" i="5"/>
  <c r="Q207" i="7"/>
  <c r="U61" i="7"/>
  <c r="V61" i="7"/>
  <c r="M61" i="7"/>
  <c r="W61" i="7"/>
  <c r="F222" i="8"/>
  <c r="Q222" i="6"/>
  <c r="H141" i="8"/>
  <c r="S141" i="6"/>
  <c r="F30" i="8"/>
  <c r="Q30" i="6"/>
  <c r="T65" i="6"/>
  <c r="O65" i="6"/>
  <c r="L65" i="6"/>
  <c r="N65" i="6"/>
  <c r="K65" i="6"/>
  <c r="I65" i="8"/>
  <c r="S44" i="6"/>
  <c r="H44" i="8"/>
  <c r="O213" i="6"/>
  <c r="N213" i="6"/>
  <c r="K213" i="6"/>
  <c r="I213" i="8"/>
  <c r="T213" i="6"/>
  <c r="L213" i="6"/>
  <c r="W5" i="5"/>
  <c r="M5" i="5"/>
  <c r="V5" i="5"/>
  <c r="U5" i="5"/>
  <c r="Q275" i="6"/>
  <c r="F275" i="8"/>
  <c r="R285" i="7"/>
  <c r="F28" i="9"/>
  <c r="H282" i="8"/>
  <c r="S282" i="6"/>
  <c r="K15" i="5"/>
  <c r="N15" i="5"/>
  <c r="L15" i="5"/>
  <c r="O15" i="5"/>
  <c r="T15" i="5"/>
  <c r="N252" i="5"/>
  <c r="O252" i="5"/>
  <c r="L252" i="5"/>
  <c r="K252" i="5"/>
  <c r="T252" i="5"/>
  <c r="P56" i="6"/>
  <c r="E56" i="8"/>
  <c r="Q208" i="7"/>
  <c r="Q383" i="7"/>
  <c r="L237" i="7"/>
  <c r="T237" i="7"/>
  <c r="O237" i="7"/>
  <c r="N237" i="7"/>
  <c r="K237" i="7"/>
  <c r="Q273" i="6"/>
  <c r="F273" i="8"/>
  <c r="T296" i="5"/>
  <c r="N296" i="5"/>
  <c r="L296" i="5"/>
  <c r="O296" i="5"/>
  <c r="K296" i="5"/>
  <c r="V125" i="5"/>
  <c r="U125" i="5"/>
  <c r="W125" i="5"/>
  <c r="M125" i="5"/>
  <c r="P137" i="5"/>
  <c r="P31" i="5"/>
  <c r="U37" i="7"/>
  <c r="V37" i="7"/>
  <c r="W37" i="7"/>
  <c r="M37" i="7"/>
  <c r="D31" i="8"/>
  <c r="U50" i="5"/>
  <c r="M50" i="5"/>
  <c r="W50" i="5"/>
  <c r="V50" i="5"/>
  <c r="S208" i="7"/>
  <c r="W140" i="7"/>
  <c r="U140" i="7"/>
  <c r="M140" i="7"/>
  <c r="V140" i="7"/>
  <c r="M344" i="6"/>
  <c r="V344" i="6"/>
  <c r="W344" i="6"/>
  <c r="J344" i="8"/>
  <c r="U344" i="6"/>
  <c r="N4" i="7"/>
  <c r="K4" i="7"/>
  <c r="L4" i="7"/>
  <c r="O4" i="7"/>
  <c r="T4" i="7"/>
  <c r="M290" i="5"/>
  <c r="U290" i="5"/>
  <c r="V290" i="5"/>
  <c r="W290" i="5"/>
  <c r="E185" i="8"/>
  <c r="P185" i="8" s="1"/>
  <c r="P185" i="6"/>
  <c r="P269" i="5"/>
  <c r="D4" i="8"/>
  <c r="S96" i="5"/>
  <c r="K297" i="5"/>
  <c r="T297" i="5"/>
  <c r="L297" i="5"/>
  <c r="O297" i="5"/>
  <c r="N297" i="5"/>
  <c r="Q7" i="6"/>
  <c r="F7" i="8"/>
  <c r="F14" i="8"/>
  <c r="Q14" i="6"/>
  <c r="P339" i="5"/>
  <c r="V145" i="6"/>
  <c r="U145" i="6"/>
  <c r="J145" i="8"/>
  <c r="M145" i="6"/>
  <c r="W145" i="6"/>
  <c r="E292" i="8"/>
  <c r="P292" i="6"/>
  <c r="U348" i="7"/>
  <c r="V348" i="7"/>
  <c r="M348" i="7"/>
  <c r="W348" i="7"/>
  <c r="M345" i="7"/>
  <c r="W345" i="7"/>
  <c r="V345" i="7"/>
  <c r="U345" i="7"/>
  <c r="L162" i="7"/>
  <c r="O162" i="7"/>
  <c r="T162" i="7"/>
  <c r="N162" i="7"/>
  <c r="K162" i="7"/>
  <c r="R385" i="6"/>
  <c r="G385" i="8"/>
  <c r="R385" i="8" s="1"/>
  <c r="P342" i="6"/>
  <c r="E342" i="8"/>
  <c r="P342" i="8" s="1"/>
  <c r="S341" i="5"/>
  <c r="R327" i="7"/>
  <c r="L206" i="7"/>
  <c r="T206" i="7"/>
  <c r="N206" i="7"/>
  <c r="O206" i="7"/>
  <c r="K206" i="7"/>
  <c r="R134" i="6"/>
  <c r="G134" i="8"/>
  <c r="U285" i="5"/>
  <c r="V285" i="5"/>
  <c r="W285" i="5"/>
  <c r="M285" i="5"/>
  <c r="D24" i="9"/>
  <c r="F132" i="8"/>
  <c r="Q132" i="6"/>
  <c r="R218" i="5"/>
  <c r="W178" i="5"/>
  <c r="U178" i="5"/>
  <c r="M178" i="5"/>
  <c r="V178" i="5"/>
  <c r="G289" i="8"/>
  <c r="R289" i="6"/>
  <c r="R335" i="7"/>
  <c r="Q206" i="7"/>
  <c r="H211" i="8"/>
  <c r="S211" i="6"/>
  <c r="S115" i="5"/>
  <c r="P51" i="5"/>
  <c r="P76" i="7"/>
  <c r="N346" i="5"/>
  <c r="K346" i="5"/>
  <c r="L346" i="5"/>
  <c r="T346" i="5"/>
  <c r="O346" i="5"/>
  <c r="P296" i="5"/>
  <c r="S224" i="5"/>
  <c r="T274" i="5"/>
  <c r="O274" i="5"/>
  <c r="L274" i="5"/>
  <c r="K274" i="5"/>
  <c r="N274" i="5"/>
  <c r="W350" i="5"/>
  <c r="U350" i="5"/>
  <c r="M350" i="5"/>
  <c r="V350" i="5"/>
  <c r="R285" i="6"/>
  <c r="G285" i="8"/>
  <c r="M325" i="5"/>
  <c r="V325" i="5"/>
  <c r="W325" i="5"/>
  <c r="U325" i="5"/>
  <c r="F93" i="8"/>
  <c r="Q93" i="6"/>
  <c r="U157" i="7"/>
  <c r="W157" i="7"/>
  <c r="H42" i="9"/>
  <c r="M157" i="7"/>
  <c r="V157" i="7"/>
  <c r="N251" i="5"/>
  <c r="L251" i="5"/>
  <c r="T251" i="5"/>
  <c r="K251" i="5"/>
  <c r="O251" i="5"/>
  <c r="S241" i="7"/>
  <c r="N301" i="7"/>
  <c r="L301" i="7"/>
  <c r="O301" i="7"/>
  <c r="K301" i="7"/>
  <c r="T301" i="7"/>
  <c r="U27" i="5"/>
  <c r="M27" i="5"/>
  <c r="V27" i="5"/>
  <c r="W27" i="5"/>
  <c r="R328" i="5"/>
  <c r="R98" i="7"/>
  <c r="Q384" i="6"/>
  <c r="F384" i="8"/>
  <c r="S137" i="6"/>
  <c r="H137" i="8"/>
  <c r="N136" i="5"/>
  <c r="O136" i="5"/>
  <c r="K136" i="5"/>
  <c r="L136" i="5"/>
  <c r="T136" i="5"/>
  <c r="S329" i="6"/>
  <c r="H329" i="8"/>
  <c r="J16" i="8"/>
  <c r="V16" i="6"/>
  <c r="U16" i="6"/>
  <c r="M16" i="6"/>
  <c r="W16" i="6"/>
  <c r="Q235" i="6"/>
  <c r="F235" i="8"/>
  <c r="R249" i="5"/>
  <c r="E10" i="9"/>
  <c r="P120" i="5"/>
  <c r="R108" i="5"/>
  <c r="P361" i="7"/>
  <c r="Q260" i="7"/>
  <c r="M159" i="7"/>
  <c r="W159" i="7"/>
  <c r="V159" i="7"/>
  <c r="U159" i="7"/>
  <c r="W111" i="7"/>
  <c r="U111" i="7"/>
  <c r="V111" i="7"/>
  <c r="M111" i="7"/>
  <c r="K40" i="5"/>
  <c r="N40" i="5"/>
  <c r="O40" i="5"/>
  <c r="L40" i="5"/>
  <c r="T40" i="5"/>
  <c r="R42" i="7"/>
  <c r="Q191" i="5"/>
  <c r="U236" i="5"/>
  <c r="M236" i="5"/>
  <c r="W236" i="5"/>
  <c r="V236" i="5"/>
  <c r="P202" i="7"/>
  <c r="P38" i="7"/>
  <c r="R307" i="5"/>
  <c r="R297" i="5"/>
  <c r="Q318" i="7"/>
  <c r="Q17" i="5"/>
  <c r="W358" i="5"/>
  <c r="U358" i="5"/>
  <c r="M358" i="5"/>
  <c r="V358" i="5"/>
  <c r="Q59" i="6"/>
  <c r="F59" i="8"/>
  <c r="P89" i="7"/>
  <c r="Q302" i="7"/>
  <c r="P27" i="5"/>
  <c r="N249" i="5"/>
  <c r="K249" i="5"/>
  <c r="T249" i="5"/>
  <c r="O249" i="5"/>
  <c r="L249" i="5"/>
  <c r="G10" i="9"/>
  <c r="R24" i="6"/>
  <c r="G24" i="8"/>
  <c r="J117" i="8"/>
  <c r="W117" i="6"/>
  <c r="M117" i="6"/>
  <c r="V117" i="6"/>
  <c r="U117" i="6"/>
  <c r="V28" i="7"/>
  <c r="W28" i="7"/>
  <c r="M28" i="7"/>
  <c r="U28" i="7"/>
  <c r="L254" i="7"/>
  <c r="T254" i="7"/>
  <c r="O254" i="7"/>
  <c r="K254" i="7"/>
  <c r="N254" i="7"/>
  <c r="R291" i="5"/>
  <c r="J355" i="8"/>
  <c r="U355" i="6"/>
  <c r="V355" i="6"/>
  <c r="M355" i="6"/>
  <c r="W355" i="6"/>
  <c r="S79" i="5"/>
  <c r="S172" i="6"/>
  <c r="H172" i="8"/>
  <c r="Q78" i="6"/>
  <c r="F78" i="8"/>
  <c r="R339" i="6"/>
  <c r="G339" i="8"/>
  <c r="R126" i="5"/>
  <c r="W106" i="5"/>
  <c r="U106" i="5"/>
  <c r="H6" i="9"/>
  <c r="M106" i="5"/>
  <c r="V106" i="5"/>
  <c r="P348" i="7"/>
  <c r="N63" i="7"/>
  <c r="K63" i="7"/>
  <c r="L63" i="7"/>
  <c r="T63" i="7"/>
  <c r="O63" i="7"/>
  <c r="I58" i="8"/>
  <c r="O58" i="6"/>
  <c r="T58" i="6"/>
  <c r="N58" i="6"/>
  <c r="L58" i="6"/>
  <c r="K58" i="6"/>
  <c r="R355" i="6"/>
  <c r="G355" i="8"/>
  <c r="S113" i="6"/>
  <c r="H113" i="8"/>
  <c r="T259" i="7"/>
  <c r="O259" i="7"/>
  <c r="K259" i="7"/>
  <c r="N259" i="7"/>
  <c r="L259" i="7"/>
  <c r="I196" i="8"/>
  <c r="N196" i="6"/>
  <c r="K196" i="6"/>
  <c r="T196" i="6"/>
  <c r="L196" i="6"/>
  <c r="O196" i="6"/>
  <c r="S163" i="7"/>
  <c r="O227" i="5"/>
  <c r="N227" i="5"/>
  <c r="L227" i="5"/>
  <c r="T227" i="5"/>
  <c r="K227" i="5"/>
  <c r="M349" i="7"/>
  <c r="U349" i="7"/>
  <c r="V349" i="7"/>
  <c r="W349" i="7"/>
  <c r="E323" i="8"/>
  <c r="P323" i="6"/>
  <c r="U188" i="6"/>
  <c r="V188" i="6"/>
  <c r="W188" i="6"/>
  <c r="M188" i="6"/>
  <c r="J188" i="8"/>
  <c r="R355" i="7"/>
  <c r="T238" i="6"/>
  <c r="I238" i="8"/>
  <c r="L238" i="6"/>
  <c r="N238" i="6"/>
  <c r="K238" i="6"/>
  <c r="O238" i="6"/>
  <c r="Q129" i="5"/>
  <c r="O105" i="7"/>
  <c r="K105" i="7"/>
  <c r="T105" i="7"/>
  <c r="L105" i="7"/>
  <c r="N105" i="7"/>
  <c r="K112" i="6"/>
  <c r="I112" i="8"/>
  <c r="N112" i="6"/>
  <c r="O112" i="6"/>
  <c r="L112" i="6"/>
  <c r="T112" i="6"/>
  <c r="Q116" i="5"/>
  <c r="S139" i="5"/>
  <c r="T142" i="7"/>
  <c r="N142" i="7"/>
  <c r="K142" i="7"/>
  <c r="L142" i="7"/>
  <c r="O142" i="7"/>
  <c r="S280" i="5"/>
  <c r="K233" i="5"/>
  <c r="O233" i="5"/>
  <c r="L233" i="5"/>
  <c r="N233" i="5"/>
  <c r="T233" i="5"/>
  <c r="R6" i="6"/>
  <c r="G6" i="8"/>
  <c r="K346" i="7"/>
  <c r="O346" i="7"/>
  <c r="T346" i="7"/>
  <c r="N346" i="7"/>
  <c r="L346" i="7"/>
  <c r="R271" i="6"/>
  <c r="G271" i="8"/>
  <c r="M323" i="5"/>
  <c r="U323" i="5"/>
  <c r="V323" i="5"/>
  <c r="W323" i="5"/>
  <c r="R76" i="5"/>
  <c r="K197" i="5"/>
  <c r="T197" i="5"/>
  <c r="L197" i="5"/>
  <c r="N197" i="5"/>
  <c r="O197" i="5"/>
  <c r="D149" i="8"/>
  <c r="G194" i="8"/>
  <c r="R194" i="6"/>
  <c r="R222" i="5"/>
  <c r="S44" i="7"/>
  <c r="R292" i="7"/>
  <c r="R227" i="6"/>
  <c r="G227" i="8"/>
  <c r="O65" i="7"/>
  <c r="L65" i="7"/>
  <c r="K65" i="7"/>
  <c r="N65" i="7"/>
  <c r="T65" i="7"/>
  <c r="D187" i="8"/>
  <c r="M19" i="5"/>
  <c r="V19" i="5"/>
  <c r="W19" i="5"/>
  <c r="U19" i="5"/>
  <c r="T219" i="6"/>
  <c r="N219" i="6"/>
  <c r="O219" i="6"/>
  <c r="I219" i="8"/>
  <c r="L219" i="6"/>
  <c r="K219" i="6"/>
  <c r="U264" i="7"/>
  <c r="M264" i="7"/>
  <c r="V264" i="7"/>
  <c r="W264" i="7"/>
  <c r="I32" i="8"/>
  <c r="L32" i="6"/>
  <c r="K32" i="6"/>
  <c r="T32" i="6"/>
  <c r="N32" i="6"/>
  <c r="O32" i="6"/>
  <c r="R116" i="6"/>
  <c r="G116" i="8"/>
  <c r="H266" i="8"/>
  <c r="S266" i="6"/>
  <c r="R77" i="5"/>
  <c r="N356" i="6"/>
  <c r="T356" i="6"/>
  <c r="O356" i="6"/>
  <c r="K356" i="6"/>
  <c r="I356" i="8"/>
  <c r="L356" i="6"/>
  <c r="D363" i="8"/>
  <c r="K116" i="7"/>
  <c r="T116" i="7"/>
  <c r="N116" i="7"/>
  <c r="O116" i="7"/>
  <c r="L116" i="7"/>
  <c r="R233" i="5"/>
  <c r="D155" i="8"/>
  <c r="E44" i="8"/>
  <c r="P44" i="6"/>
  <c r="R42" i="6"/>
  <c r="G42" i="8"/>
  <c r="Q143" i="7"/>
  <c r="P159" i="7"/>
  <c r="I115" i="8"/>
  <c r="K115" i="6"/>
  <c r="O115" i="6"/>
  <c r="T115" i="6"/>
  <c r="L115" i="6"/>
  <c r="N115" i="6"/>
  <c r="V279" i="5"/>
  <c r="U279" i="5"/>
  <c r="W279" i="5"/>
  <c r="M279" i="5"/>
  <c r="M98" i="5"/>
  <c r="V98" i="5"/>
  <c r="W98" i="5"/>
  <c r="U98" i="5"/>
  <c r="G238" i="8"/>
  <c r="R238" i="6"/>
  <c r="R32" i="7"/>
  <c r="P204" i="5"/>
  <c r="P179" i="7"/>
  <c r="S246" i="7"/>
  <c r="R180" i="6"/>
  <c r="G180" i="8"/>
  <c r="Q114" i="7"/>
  <c r="S274" i="5"/>
  <c r="E8" i="8"/>
  <c r="P8" i="6"/>
  <c r="G131" i="8"/>
  <c r="R131" i="6"/>
  <c r="N9" i="7"/>
  <c r="O9" i="7"/>
  <c r="L9" i="7"/>
  <c r="K9" i="7"/>
  <c r="T9" i="7"/>
  <c r="Q353" i="7"/>
  <c r="D78" i="8"/>
  <c r="Q297" i="7"/>
  <c r="T242" i="5"/>
  <c r="L242" i="5"/>
  <c r="K242" i="5"/>
  <c r="N242" i="5"/>
  <c r="O242" i="5"/>
  <c r="S255" i="7"/>
  <c r="D170" i="8"/>
  <c r="E67" i="8"/>
  <c r="P67" i="6"/>
  <c r="Q169" i="7"/>
  <c r="V338" i="5"/>
  <c r="W338" i="5"/>
  <c r="U338" i="5"/>
  <c r="M338" i="5"/>
  <c r="G136" i="8"/>
  <c r="R136" i="6"/>
  <c r="S378" i="5"/>
  <c r="W195" i="7"/>
  <c r="U195" i="7"/>
  <c r="M195" i="7"/>
  <c r="V195" i="7"/>
  <c r="N385" i="7"/>
  <c r="K385" i="7"/>
  <c r="L385" i="7"/>
  <c r="O385" i="7"/>
  <c r="T385" i="7"/>
  <c r="R256" i="5"/>
  <c r="S107" i="7"/>
  <c r="M233" i="6"/>
  <c r="J233" i="8"/>
  <c r="U233" i="6"/>
  <c r="V233" i="6"/>
  <c r="W233" i="6"/>
  <c r="Q307" i="7"/>
  <c r="Q300" i="6"/>
  <c r="F300" i="8"/>
  <c r="E105" i="8"/>
  <c r="P105" i="8" s="1"/>
  <c r="P105" i="6"/>
  <c r="R43" i="6"/>
  <c r="G43" i="8"/>
  <c r="U98" i="7"/>
  <c r="V98" i="7"/>
  <c r="W98" i="7"/>
  <c r="M98" i="7"/>
  <c r="P71" i="7"/>
  <c r="U363" i="6"/>
  <c r="W363" i="6"/>
  <c r="V363" i="6"/>
  <c r="J363" i="8"/>
  <c r="M363" i="6"/>
  <c r="Q193" i="5"/>
  <c r="F21" i="8"/>
  <c r="Q21" i="6"/>
  <c r="E109" i="8"/>
  <c r="P109" i="8" s="1"/>
  <c r="P109" i="6"/>
  <c r="P20" i="5"/>
  <c r="R276" i="5"/>
  <c r="E15" i="9"/>
  <c r="R364" i="5"/>
  <c r="E36" i="8"/>
  <c r="P36" i="8" s="1"/>
  <c r="P36" i="6"/>
  <c r="E165" i="8"/>
  <c r="P165" i="6"/>
  <c r="J12" i="8"/>
  <c r="M12" i="6"/>
  <c r="W12" i="6"/>
  <c r="V12" i="6"/>
  <c r="U12" i="6"/>
  <c r="R19" i="7"/>
  <c r="W354" i="5"/>
  <c r="V354" i="5"/>
  <c r="M354" i="5"/>
  <c r="U354" i="5"/>
  <c r="R143" i="7"/>
  <c r="L230" i="6"/>
  <c r="K230" i="6"/>
  <c r="N230" i="6"/>
  <c r="O230" i="6"/>
  <c r="T230" i="6"/>
  <c r="I230" i="8"/>
  <c r="K383" i="7"/>
  <c r="L383" i="7"/>
  <c r="T383" i="7"/>
  <c r="O383" i="7"/>
  <c r="N383" i="7"/>
  <c r="L338" i="6"/>
  <c r="I338" i="8"/>
  <c r="K338" i="6"/>
  <c r="T338" i="6"/>
  <c r="O338" i="6"/>
  <c r="N338" i="6"/>
  <c r="Q252" i="5"/>
  <c r="P287" i="7"/>
  <c r="M279" i="7"/>
  <c r="V279" i="7"/>
  <c r="W279" i="7"/>
  <c r="U279" i="7"/>
  <c r="R133" i="6"/>
  <c r="G133" i="8"/>
  <c r="V355" i="5"/>
  <c r="M355" i="5"/>
  <c r="W355" i="5"/>
  <c r="U355" i="5"/>
  <c r="L176" i="5"/>
  <c r="O176" i="5"/>
  <c r="K176" i="5"/>
  <c r="T176" i="5"/>
  <c r="N176" i="5"/>
  <c r="T306" i="6"/>
  <c r="I306" i="8"/>
  <c r="O306" i="6"/>
  <c r="K306" i="6"/>
  <c r="L306" i="6"/>
  <c r="N306" i="6"/>
  <c r="Q271" i="7"/>
  <c r="L43" i="6"/>
  <c r="N43" i="6"/>
  <c r="K43" i="6"/>
  <c r="T43" i="6"/>
  <c r="I43" i="8"/>
  <c r="O43" i="6"/>
  <c r="Q29" i="6"/>
  <c r="F29" i="8"/>
  <c r="O122" i="7"/>
  <c r="L122" i="7"/>
  <c r="N122" i="7"/>
  <c r="T122" i="7"/>
  <c r="K122" i="7"/>
  <c r="R225" i="6"/>
  <c r="G225" i="8"/>
  <c r="T57" i="7"/>
  <c r="K57" i="7"/>
  <c r="N57" i="7"/>
  <c r="L57" i="7"/>
  <c r="O57" i="7"/>
  <c r="K205" i="5"/>
  <c r="T205" i="5"/>
  <c r="O205" i="5"/>
  <c r="N205" i="5"/>
  <c r="L205" i="5"/>
  <c r="W297" i="6"/>
  <c r="U297" i="6"/>
  <c r="V297" i="6"/>
  <c r="M297" i="6"/>
  <c r="J297" i="8"/>
  <c r="W13" i="6"/>
  <c r="M13" i="6"/>
  <c r="J13" i="8"/>
  <c r="V13" i="6"/>
  <c r="U13" i="6"/>
  <c r="N221" i="7"/>
  <c r="O221" i="7"/>
  <c r="T221" i="7"/>
  <c r="L221" i="7"/>
  <c r="K221" i="7"/>
  <c r="P371" i="5"/>
  <c r="S28" i="5"/>
  <c r="T130" i="6"/>
  <c r="K130" i="6"/>
  <c r="N130" i="6"/>
  <c r="L130" i="6"/>
  <c r="I130" i="8"/>
  <c r="O130" i="6"/>
  <c r="H265" i="8"/>
  <c r="S265" i="6"/>
  <c r="U41" i="5"/>
  <c r="M41" i="5"/>
  <c r="V41" i="5"/>
  <c r="W41" i="5"/>
  <c r="T245" i="7"/>
  <c r="K245" i="7"/>
  <c r="L245" i="7"/>
  <c r="N245" i="7"/>
  <c r="O245" i="7"/>
  <c r="K300" i="6"/>
  <c r="I300" i="8"/>
  <c r="N300" i="6"/>
  <c r="O300" i="6"/>
  <c r="T300" i="6"/>
  <c r="L300" i="6"/>
  <c r="D30" i="8"/>
  <c r="B39" i="9"/>
  <c r="P242" i="6"/>
  <c r="E242" i="8"/>
  <c r="P242" i="8" s="1"/>
  <c r="L374" i="6"/>
  <c r="O374" i="6"/>
  <c r="I374" i="8"/>
  <c r="T374" i="6"/>
  <c r="K374" i="6"/>
  <c r="N374" i="6"/>
  <c r="S300" i="7"/>
  <c r="R20" i="7"/>
  <c r="H299" i="8"/>
  <c r="S299" i="6"/>
  <c r="E272" i="8"/>
  <c r="P272" i="6"/>
  <c r="S128" i="7"/>
  <c r="P209" i="5"/>
  <c r="V259" i="6"/>
  <c r="W259" i="6"/>
  <c r="M259" i="6"/>
  <c r="J259" i="8"/>
  <c r="U259" i="6"/>
  <c r="T245" i="6"/>
  <c r="N245" i="6"/>
  <c r="I245" i="8"/>
  <c r="O245" i="6"/>
  <c r="K245" i="6"/>
  <c r="L245" i="6"/>
  <c r="Q85" i="7"/>
  <c r="P304" i="5"/>
  <c r="T104" i="7"/>
  <c r="O104" i="7"/>
  <c r="N104" i="7"/>
  <c r="K104" i="7"/>
  <c r="L104" i="7"/>
  <c r="S127" i="7"/>
  <c r="P253" i="7"/>
  <c r="D85" i="8"/>
  <c r="P261" i="6"/>
  <c r="E261" i="8"/>
  <c r="P261" i="8" s="1"/>
  <c r="Q135" i="7"/>
  <c r="P123" i="5"/>
  <c r="R9" i="7"/>
  <c r="S344" i="5"/>
  <c r="T91" i="6"/>
  <c r="K91" i="6"/>
  <c r="I91" i="8"/>
  <c r="N91" i="6"/>
  <c r="O91" i="6"/>
  <c r="L91" i="6"/>
  <c r="S380" i="7"/>
  <c r="G308" i="8"/>
  <c r="R308" i="6"/>
  <c r="Q345" i="5"/>
  <c r="Q20" i="6"/>
  <c r="F20" i="8"/>
  <c r="V23" i="7"/>
  <c r="W23" i="7"/>
  <c r="M23" i="7"/>
  <c r="U23" i="7"/>
  <c r="K101" i="7"/>
  <c r="O101" i="7"/>
  <c r="T101" i="7"/>
  <c r="N101" i="7"/>
  <c r="L101" i="7"/>
  <c r="E42" i="8"/>
  <c r="P42" i="6"/>
  <c r="S186" i="5"/>
  <c r="R207" i="7"/>
  <c r="J25" i="8"/>
  <c r="U25" i="6"/>
  <c r="W25" i="6"/>
  <c r="M25" i="6"/>
  <c r="V25" i="6"/>
  <c r="H356" i="8"/>
  <c r="S356" i="6"/>
  <c r="R152" i="5"/>
  <c r="W255" i="7"/>
  <c r="M255" i="7"/>
  <c r="V255" i="7"/>
  <c r="U255" i="7"/>
  <c r="Q167" i="5"/>
  <c r="T382" i="7"/>
  <c r="N382" i="7"/>
  <c r="L382" i="7"/>
  <c r="K382" i="7"/>
  <c r="O382" i="7"/>
  <c r="S54" i="7"/>
  <c r="W126" i="7"/>
  <c r="U126" i="7"/>
  <c r="M126" i="7"/>
  <c r="V126" i="7"/>
  <c r="S178" i="7"/>
  <c r="Q122" i="5"/>
  <c r="Q106" i="5"/>
  <c r="D6" i="9"/>
  <c r="P49" i="7"/>
  <c r="M188" i="7"/>
  <c r="U188" i="7"/>
  <c r="W188" i="7"/>
  <c r="V188" i="7"/>
  <c r="R112" i="5"/>
  <c r="O261" i="5"/>
  <c r="N261" i="5"/>
  <c r="T261" i="5"/>
  <c r="K261" i="5"/>
  <c r="L261" i="5"/>
  <c r="Q35" i="6"/>
  <c r="F35" i="8"/>
  <c r="H15" i="8"/>
  <c r="S15" i="6"/>
  <c r="V56" i="7"/>
  <c r="U56" i="7"/>
  <c r="M56" i="7"/>
  <c r="W56" i="7"/>
  <c r="U258" i="6"/>
  <c r="J258" i="8"/>
  <c r="V258" i="6"/>
  <c r="M258" i="6"/>
  <c r="W258" i="6"/>
  <c r="B14" i="9"/>
  <c r="H42" i="8"/>
  <c r="S42" i="6"/>
  <c r="V288" i="7"/>
  <c r="W288" i="7"/>
  <c r="M288" i="7"/>
  <c r="U288" i="7"/>
  <c r="V84" i="5"/>
  <c r="M84" i="5"/>
  <c r="U84" i="5"/>
  <c r="W84" i="5"/>
  <c r="P142" i="7"/>
  <c r="O118" i="7"/>
  <c r="K118" i="7"/>
  <c r="T118" i="7"/>
  <c r="L118" i="7"/>
  <c r="N118" i="7"/>
  <c r="W252" i="7"/>
  <c r="V252" i="7"/>
  <c r="U252" i="7"/>
  <c r="M252" i="7"/>
  <c r="E6" i="8"/>
  <c r="P6" i="8" s="1"/>
  <c r="P6" i="6"/>
  <c r="E294" i="8"/>
  <c r="P294" i="6"/>
  <c r="Q299" i="6"/>
  <c r="F299" i="8"/>
  <c r="M277" i="6"/>
  <c r="J277" i="8"/>
  <c r="U277" i="6"/>
  <c r="W277" i="6"/>
  <c r="V277" i="6"/>
  <c r="P385" i="6"/>
  <c r="E385" i="8"/>
  <c r="K267" i="5"/>
  <c r="N267" i="5"/>
  <c r="O267" i="5"/>
  <c r="L267" i="5"/>
  <c r="T267" i="5"/>
  <c r="M95" i="7"/>
  <c r="V95" i="7"/>
  <c r="W95" i="7"/>
  <c r="U95" i="7"/>
  <c r="W214" i="5"/>
  <c r="U214" i="5"/>
  <c r="M214" i="5"/>
  <c r="V214" i="5"/>
  <c r="E250" i="8"/>
  <c r="P250" i="8" s="1"/>
  <c r="P250" i="6"/>
  <c r="R214" i="6"/>
  <c r="G214" i="8"/>
  <c r="Q369" i="7"/>
  <c r="S333" i="5"/>
  <c r="Q295" i="7"/>
  <c r="D352" i="8"/>
  <c r="L208" i="6"/>
  <c r="I208" i="8"/>
  <c r="O208" i="6"/>
  <c r="T208" i="6"/>
  <c r="K208" i="6"/>
  <c r="N208" i="6"/>
  <c r="P26" i="5"/>
  <c r="P7" i="7"/>
  <c r="K161" i="5"/>
  <c r="T161" i="5"/>
  <c r="L161" i="5"/>
  <c r="O161" i="5"/>
  <c r="N161" i="5"/>
  <c r="Q5" i="5"/>
  <c r="M309" i="7"/>
  <c r="V309" i="7"/>
  <c r="U309" i="7"/>
  <c r="W309" i="7"/>
  <c r="K117" i="5"/>
  <c r="N117" i="5"/>
  <c r="O117" i="5"/>
  <c r="T117" i="5"/>
  <c r="L117" i="5"/>
  <c r="T353" i="5"/>
  <c r="N353" i="5"/>
  <c r="L353" i="5"/>
  <c r="K353" i="5"/>
  <c r="O353" i="5"/>
  <c r="E276" i="8"/>
  <c r="P276" i="8" s="1"/>
  <c r="P276" i="6"/>
  <c r="W10" i="6"/>
  <c r="V10" i="6"/>
  <c r="J10" i="8"/>
  <c r="M10" i="6"/>
  <c r="U10" i="6"/>
  <c r="P179" i="6"/>
  <c r="E179" i="8"/>
  <c r="P179" i="8" s="1"/>
  <c r="Q216" i="7"/>
  <c r="E148" i="8"/>
  <c r="P148" i="8" s="1"/>
  <c r="P148" i="6"/>
  <c r="T33" i="6"/>
  <c r="I33" i="8"/>
  <c r="N33" i="6"/>
  <c r="L33" i="6"/>
  <c r="O33" i="6"/>
  <c r="K33" i="6"/>
  <c r="B13" i="9"/>
  <c r="K273" i="5"/>
  <c r="T273" i="5"/>
  <c r="N273" i="5"/>
  <c r="O273" i="5"/>
  <c r="L273" i="5"/>
  <c r="Q253" i="5"/>
  <c r="M265" i="6"/>
  <c r="J265" i="8"/>
  <c r="W265" i="6"/>
  <c r="U265" i="6"/>
  <c r="V265" i="6"/>
  <c r="S267" i="5"/>
  <c r="H235" i="8"/>
  <c r="S235" i="6"/>
  <c r="U103" i="6"/>
  <c r="J103" i="8"/>
  <c r="M103" i="6"/>
  <c r="W103" i="6"/>
  <c r="V103" i="6"/>
  <c r="F75" i="8"/>
  <c r="Q75" i="6"/>
  <c r="N153" i="5"/>
  <c r="O153" i="5"/>
  <c r="L153" i="5"/>
  <c r="K153" i="5"/>
  <c r="T153" i="5"/>
  <c r="S299" i="7"/>
  <c r="U238" i="5"/>
  <c r="M238" i="5"/>
  <c r="V238" i="5"/>
  <c r="W238" i="5"/>
  <c r="F10" i="9"/>
  <c r="S249" i="5"/>
  <c r="P248" i="5"/>
  <c r="R122" i="7"/>
  <c r="S317" i="7"/>
  <c r="P235" i="7"/>
  <c r="M20" i="5"/>
  <c r="V20" i="5"/>
  <c r="U20" i="5"/>
  <c r="W20" i="5"/>
  <c r="J89" i="8"/>
  <c r="W89" i="6"/>
  <c r="V89" i="6"/>
  <c r="M89" i="6"/>
  <c r="U89" i="6"/>
  <c r="P166" i="7"/>
  <c r="E230" i="8"/>
  <c r="P230" i="8" s="1"/>
  <c r="P230" i="6"/>
  <c r="H136" i="8"/>
  <c r="S136" i="6"/>
  <c r="P87" i="7"/>
  <c r="R254" i="5"/>
  <c r="Q116" i="7"/>
  <c r="S251" i="5"/>
  <c r="S153" i="7"/>
  <c r="S129" i="6"/>
  <c r="H129" i="8"/>
  <c r="M144" i="5"/>
  <c r="V144" i="5"/>
  <c r="U144" i="5"/>
  <c r="W144" i="5"/>
  <c r="S200" i="5"/>
  <c r="N126" i="7"/>
  <c r="O126" i="7"/>
  <c r="L126" i="7"/>
  <c r="K126" i="7"/>
  <c r="T126" i="7"/>
  <c r="F87" i="8"/>
  <c r="Q87" i="6"/>
  <c r="Q333" i="7"/>
  <c r="T140" i="5"/>
  <c r="O140" i="5"/>
  <c r="K140" i="5"/>
  <c r="L140" i="5"/>
  <c r="N140" i="5"/>
  <c r="R34" i="7"/>
  <c r="U336" i="7"/>
  <c r="W336" i="7"/>
  <c r="M336" i="7"/>
  <c r="V336" i="7"/>
  <c r="E229" i="8"/>
  <c r="P229" i="8" s="1"/>
  <c r="P229" i="6"/>
  <c r="N150" i="6"/>
  <c r="I150" i="8"/>
  <c r="O150" i="6"/>
  <c r="L150" i="6"/>
  <c r="K150" i="6"/>
  <c r="T150" i="6"/>
  <c r="L298" i="6"/>
  <c r="O298" i="6"/>
  <c r="G29" i="9"/>
  <c r="K298" i="6"/>
  <c r="T298" i="6"/>
  <c r="N298" i="6"/>
  <c r="I298" i="8"/>
  <c r="R90" i="7"/>
  <c r="R203" i="5"/>
  <c r="M286" i="7"/>
  <c r="W286" i="7"/>
  <c r="V286" i="7"/>
  <c r="U286" i="7"/>
  <c r="C42" i="9"/>
  <c r="P157" i="7"/>
  <c r="B40" i="9"/>
  <c r="K253" i="6"/>
  <c r="T253" i="6"/>
  <c r="L253" i="6"/>
  <c r="N253" i="6"/>
  <c r="O253" i="6"/>
  <c r="I253" i="8"/>
  <c r="U249" i="5"/>
  <c r="M249" i="5"/>
  <c r="H10" i="9"/>
  <c r="W249" i="5"/>
  <c r="V249" i="5"/>
  <c r="P377" i="5"/>
  <c r="Q187" i="7"/>
  <c r="L143" i="7"/>
  <c r="K143" i="7"/>
  <c r="N143" i="7"/>
  <c r="T143" i="7"/>
  <c r="O143" i="7"/>
  <c r="N166" i="7"/>
  <c r="K166" i="7"/>
  <c r="T166" i="7"/>
  <c r="O166" i="7"/>
  <c r="L166" i="7"/>
  <c r="E112" i="8"/>
  <c r="P112" i="8" s="1"/>
  <c r="P112" i="6"/>
  <c r="L211" i="6"/>
  <c r="I211" i="8"/>
  <c r="O211" i="6"/>
  <c r="K211" i="6"/>
  <c r="T211" i="6"/>
  <c r="N211" i="6"/>
  <c r="R130" i="5"/>
  <c r="R356" i="5"/>
  <c r="Q104" i="6"/>
  <c r="F104" i="8"/>
  <c r="N53" i="7"/>
  <c r="K53" i="7"/>
  <c r="L53" i="7"/>
  <c r="O53" i="7"/>
  <c r="T53" i="7"/>
  <c r="V20" i="7"/>
  <c r="U20" i="7"/>
  <c r="M20" i="7"/>
  <c r="W20" i="7"/>
  <c r="E265" i="8"/>
  <c r="P265" i="8" s="1"/>
  <c r="P265" i="6"/>
  <c r="Q241" i="6"/>
  <c r="F241" i="8"/>
  <c r="Q351" i="5"/>
  <c r="R354" i="6"/>
  <c r="G354" i="8"/>
  <c r="R351" i="7"/>
  <c r="R48" i="6"/>
  <c r="G48" i="8"/>
  <c r="M381" i="6"/>
  <c r="W381" i="6"/>
  <c r="J381" i="8"/>
  <c r="V381" i="6"/>
  <c r="U381" i="6"/>
  <c r="R331" i="7"/>
  <c r="G374" i="8"/>
  <c r="R374" i="6"/>
  <c r="L328" i="6"/>
  <c r="O328" i="6"/>
  <c r="I328" i="8"/>
  <c r="T328" i="6"/>
  <c r="N328" i="6"/>
  <c r="K328" i="6"/>
  <c r="Q39" i="6"/>
  <c r="F39" i="8"/>
  <c r="Q32" i="5"/>
  <c r="L175" i="7"/>
  <c r="N175" i="7"/>
  <c r="K175" i="7"/>
  <c r="O175" i="7"/>
  <c r="T175" i="7"/>
  <c r="P50" i="7"/>
  <c r="H231" i="8"/>
  <c r="S231" i="6"/>
  <c r="F293" i="8"/>
  <c r="Q293" i="6"/>
  <c r="P89" i="5"/>
  <c r="M41" i="6"/>
  <c r="W41" i="6"/>
  <c r="V41" i="6"/>
  <c r="U41" i="6"/>
  <c r="J41" i="8"/>
  <c r="V352" i="5"/>
  <c r="U352" i="5"/>
  <c r="M352" i="5"/>
  <c r="W352" i="5"/>
  <c r="O178" i="7"/>
  <c r="T178" i="7"/>
  <c r="K178" i="7"/>
  <c r="N178" i="7"/>
  <c r="L178" i="7"/>
  <c r="V246" i="5"/>
  <c r="W246" i="5"/>
  <c r="U246" i="5"/>
  <c r="M246" i="5"/>
  <c r="U225" i="7"/>
  <c r="V225" i="7"/>
  <c r="M225" i="7"/>
  <c r="W225" i="7"/>
  <c r="G213" i="8"/>
  <c r="R213" i="6"/>
  <c r="V254" i="6"/>
  <c r="J254" i="8"/>
  <c r="W254" i="6"/>
  <c r="U254" i="6"/>
  <c r="M254" i="6"/>
  <c r="S37" i="7"/>
  <c r="R230" i="7"/>
  <c r="M19" i="7"/>
  <c r="V19" i="7"/>
  <c r="W19" i="7"/>
  <c r="U19" i="7"/>
  <c r="K187" i="5"/>
  <c r="N187" i="5"/>
  <c r="O187" i="5"/>
  <c r="T187" i="5"/>
  <c r="L187" i="5"/>
  <c r="K322" i="5"/>
  <c r="N322" i="5"/>
  <c r="T322" i="5"/>
  <c r="O322" i="5"/>
  <c r="L322" i="5"/>
  <c r="Q215" i="7"/>
  <c r="F10" i="8"/>
  <c r="Q10" i="6"/>
  <c r="S219" i="6"/>
  <c r="H219" i="8"/>
  <c r="U156" i="5"/>
  <c r="V156" i="5"/>
  <c r="M156" i="5"/>
  <c r="W156" i="5"/>
  <c r="M311" i="7"/>
  <c r="V311" i="7"/>
  <c r="W311" i="7"/>
  <c r="U311" i="7"/>
  <c r="M247" i="7"/>
  <c r="W247" i="7"/>
  <c r="V247" i="7"/>
  <c r="U247" i="7"/>
  <c r="D232" i="8"/>
  <c r="U88" i="7"/>
  <c r="W88" i="7"/>
  <c r="M88" i="7"/>
  <c r="V88" i="7"/>
  <c r="P344" i="6"/>
  <c r="E344" i="8"/>
  <c r="U285" i="7"/>
  <c r="V285" i="7"/>
  <c r="M285" i="7"/>
  <c r="W285" i="7"/>
  <c r="T13" i="7"/>
  <c r="L13" i="7"/>
  <c r="O13" i="7"/>
  <c r="N13" i="7"/>
  <c r="K13" i="7"/>
  <c r="P293" i="5"/>
  <c r="R16" i="6"/>
  <c r="G16" i="8"/>
  <c r="R137" i="7"/>
  <c r="Q243" i="5"/>
  <c r="P218" i="7"/>
  <c r="V357" i="6"/>
  <c r="J357" i="8"/>
  <c r="M357" i="6"/>
  <c r="U357" i="6"/>
  <c r="W357" i="6"/>
  <c r="O259" i="5"/>
  <c r="T259" i="5"/>
  <c r="K259" i="5"/>
  <c r="L259" i="5"/>
  <c r="N259" i="5"/>
  <c r="P235" i="5"/>
  <c r="R329" i="5"/>
  <c r="Q231" i="7"/>
  <c r="S385" i="6"/>
  <c r="H385" i="8"/>
  <c r="S385" i="8" s="1"/>
  <c r="F339" i="8"/>
  <c r="Q339" i="6"/>
  <c r="P173" i="7"/>
  <c r="R142" i="7"/>
  <c r="Q358" i="7"/>
  <c r="Q254" i="6"/>
  <c r="F254" i="8"/>
  <c r="P268" i="7"/>
  <c r="S36" i="7"/>
  <c r="S219" i="7"/>
  <c r="S159" i="5"/>
  <c r="H184" i="8"/>
  <c r="S184" i="6"/>
  <c r="K2" i="5"/>
  <c r="G3" i="9"/>
  <c r="L2" i="5"/>
  <c r="N2" i="5"/>
  <c r="O2" i="5"/>
  <c r="T2" i="5"/>
  <c r="D340" i="8"/>
  <c r="K295" i="6"/>
  <c r="T295" i="6"/>
  <c r="O295" i="6"/>
  <c r="N295" i="6"/>
  <c r="L295" i="6"/>
  <c r="I295" i="8"/>
  <c r="U115" i="6"/>
  <c r="W115" i="6"/>
  <c r="V115" i="6"/>
  <c r="J115" i="8"/>
  <c r="M115" i="6"/>
  <c r="G262" i="8"/>
  <c r="R262" i="6"/>
  <c r="U178" i="7"/>
  <c r="M178" i="7"/>
  <c r="W178" i="7"/>
  <c r="V178" i="7"/>
  <c r="P113" i="7"/>
  <c r="L221" i="5"/>
  <c r="O221" i="5"/>
  <c r="K221" i="5"/>
  <c r="N221" i="5"/>
  <c r="T221" i="5"/>
  <c r="U60" i="6"/>
  <c r="J60" i="8"/>
  <c r="W60" i="6"/>
  <c r="V60" i="6"/>
  <c r="M60" i="6"/>
  <c r="T283" i="5"/>
  <c r="N283" i="5"/>
  <c r="L283" i="5"/>
  <c r="O283" i="5"/>
  <c r="K283" i="5"/>
  <c r="W383" i="7"/>
  <c r="M383" i="7"/>
  <c r="V383" i="7"/>
  <c r="U383" i="7"/>
  <c r="D312" i="8"/>
  <c r="Q177" i="5"/>
  <c r="R33" i="6"/>
  <c r="G33" i="8"/>
  <c r="P250" i="7"/>
  <c r="V314" i="5"/>
  <c r="W314" i="5"/>
  <c r="M314" i="5"/>
  <c r="U314" i="5"/>
  <c r="P110" i="7"/>
  <c r="B24" i="9"/>
  <c r="D132" i="8"/>
  <c r="R198" i="7"/>
  <c r="M306" i="7"/>
  <c r="U306" i="7"/>
  <c r="W306" i="7"/>
  <c r="V306" i="7"/>
  <c r="W165" i="6"/>
  <c r="J165" i="8"/>
  <c r="V165" i="6"/>
  <c r="U165" i="6"/>
  <c r="M165" i="6"/>
  <c r="W7" i="6"/>
  <c r="M7" i="6"/>
  <c r="V7" i="6"/>
  <c r="J7" i="8"/>
  <c r="U7" i="6"/>
  <c r="P369" i="5"/>
  <c r="L65" i="5"/>
  <c r="K65" i="5"/>
  <c r="O65" i="5"/>
  <c r="N65" i="5"/>
  <c r="T65" i="5"/>
  <c r="R126" i="6"/>
  <c r="G126" i="8"/>
  <c r="D44" i="8"/>
  <c r="O213" i="7"/>
  <c r="L213" i="7"/>
  <c r="N213" i="7"/>
  <c r="K213" i="7"/>
  <c r="T213" i="7"/>
  <c r="L308" i="7"/>
  <c r="O308" i="7"/>
  <c r="K308" i="7"/>
  <c r="T308" i="7"/>
  <c r="N308" i="7"/>
  <c r="R263" i="7"/>
  <c r="K186" i="7"/>
  <c r="L186" i="7"/>
  <c r="O186" i="7"/>
  <c r="N186" i="7"/>
  <c r="T186" i="7"/>
  <c r="R256" i="7"/>
  <c r="S333" i="7"/>
  <c r="S189" i="5"/>
  <c r="H49" i="8"/>
  <c r="S49" i="6"/>
  <c r="Q152" i="7"/>
  <c r="K278" i="7"/>
  <c r="T278" i="7"/>
  <c r="N278" i="7"/>
  <c r="L278" i="7"/>
  <c r="O278" i="7"/>
  <c r="P332" i="6"/>
  <c r="E332" i="8"/>
  <c r="P46" i="5"/>
  <c r="Q240" i="7"/>
  <c r="E101" i="8"/>
  <c r="P101" i="8" s="1"/>
  <c r="P101" i="6"/>
  <c r="V325" i="6"/>
  <c r="W325" i="6"/>
  <c r="U325" i="6"/>
  <c r="M325" i="6"/>
  <c r="J325" i="8"/>
  <c r="W138" i="7"/>
  <c r="M138" i="7"/>
  <c r="U138" i="7"/>
  <c r="V138" i="7"/>
  <c r="Q58" i="7"/>
  <c r="S165" i="7"/>
  <c r="R160" i="7"/>
  <c r="R371" i="5"/>
  <c r="Q231" i="6"/>
  <c r="F231" i="8"/>
  <c r="R47" i="7"/>
  <c r="S301" i="5"/>
  <c r="J218" i="8"/>
  <c r="W218" i="6"/>
  <c r="U218" i="6"/>
  <c r="M218" i="6"/>
  <c r="V218" i="6"/>
  <c r="Q83" i="5"/>
  <c r="R172" i="5"/>
  <c r="Q157" i="7"/>
  <c r="D42" i="9"/>
  <c r="Q127" i="7"/>
  <c r="U16" i="7"/>
  <c r="V16" i="7"/>
  <c r="M16" i="7"/>
  <c r="W16" i="7"/>
  <c r="Q223" i="7"/>
  <c r="G350" i="8"/>
  <c r="R350" i="6"/>
  <c r="P136" i="5"/>
  <c r="S227" i="7"/>
  <c r="I106" i="8"/>
  <c r="N106" i="6"/>
  <c r="G23" i="9"/>
  <c r="T106" i="6"/>
  <c r="K106" i="6"/>
  <c r="L106" i="6"/>
  <c r="O106" i="6"/>
  <c r="R273" i="5"/>
  <c r="H40" i="8"/>
  <c r="S40" i="6"/>
  <c r="T264" i="7"/>
  <c r="L264" i="7"/>
  <c r="N264" i="7"/>
  <c r="K264" i="7"/>
  <c r="O264" i="7"/>
  <c r="L290" i="5"/>
  <c r="K290" i="5"/>
  <c r="T290" i="5"/>
  <c r="O290" i="5"/>
  <c r="N290" i="5"/>
  <c r="O314" i="5"/>
  <c r="T314" i="5"/>
  <c r="N314" i="5"/>
  <c r="L314" i="5"/>
  <c r="K314" i="5"/>
  <c r="H68" i="8"/>
  <c r="S68" i="6"/>
  <c r="W70" i="6"/>
  <c r="M70" i="6"/>
  <c r="U70" i="6"/>
  <c r="J70" i="8"/>
  <c r="V70" i="6"/>
  <c r="R82" i="5"/>
  <c r="F281" i="8"/>
  <c r="Q281" i="6"/>
  <c r="V108" i="5"/>
  <c r="W108" i="5"/>
  <c r="U108" i="5"/>
  <c r="M108" i="5"/>
  <c r="W327" i="7"/>
  <c r="M327" i="7"/>
  <c r="U327" i="7"/>
  <c r="V327" i="7"/>
  <c r="R199" i="7"/>
  <c r="D353" i="8"/>
  <c r="P192" i="6"/>
  <c r="E192" i="8"/>
  <c r="P192" i="8" s="1"/>
  <c r="S207" i="5"/>
  <c r="Q113" i="7"/>
  <c r="I26" i="8"/>
  <c r="O26" i="6"/>
  <c r="K26" i="6"/>
  <c r="T26" i="6"/>
  <c r="N26" i="6"/>
  <c r="L26" i="6"/>
  <c r="Q150" i="5"/>
  <c r="S53" i="7"/>
  <c r="R25" i="5"/>
  <c r="D56" i="8"/>
  <c r="D327" i="8"/>
  <c r="G377" i="8"/>
  <c r="R377" i="6"/>
  <c r="N107" i="7"/>
  <c r="T107" i="7"/>
  <c r="L107" i="7"/>
  <c r="O107" i="7"/>
  <c r="K107" i="7"/>
  <c r="F352" i="8"/>
  <c r="Q352" i="6"/>
  <c r="M137" i="7"/>
  <c r="U137" i="7"/>
  <c r="W137" i="7"/>
  <c r="V137" i="7"/>
  <c r="D341" i="8"/>
  <c r="O320" i="5"/>
  <c r="T320" i="5"/>
  <c r="L320" i="5"/>
  <c r="K320" i="5"/>
  <c r="N320" i="5"/>
  <c r="S174" i="5"/>
  <c r="N370" i="6"/>
  <c r="L370" i="6"/>
  <c r="O370" i="6"/>
  <c r="T370" i="6"/>
  <c r="I370" i="8"/>
  <c r="K370" i="6"/>
  <c r="G172" i="8"/>
  <c r="R172" i="6"/>
  <c r="M283" i="7"/>
  <c r="V283" i="7"/>
  <c r="U283" i="7"/>
  <c r="W283" i="7"/>
  <c r="D355" i="8"/>
  <c r="Q241" i="7"/>
  <c r="R218" i="7"/>
  <c r="L129" i="5"/>
  <c r="O129" i="5"/>
  <c r="T129" i="5"/>
  <c r="N129" i="5"/>
  <c r="K129" i="5"/>
  <c r="D156" i="8"/>
  <c r="P66" i="5"/>
  <c r="W346" i="5"/>
  <c r="U346" i="5"/>
  <c r="M346" i="5"/>
  <c r="V346" i="5"/>
  <c r="Q25" i="7"/>
  <c r="S67" i="7"/>
  <c r="O188" i="6"/>
  <c r="K188" i="6"/>
  <c r="I188" i="8"/>
  <c r="T188" i="6"/>
  <c r="N188" i="6"/>
  <c r="L188" i="6"/>
  <c r="K232" i="7"/>
  <c r="N232" i="7"/>
  <c r="T232" i="7"/>
  <c r="L232" i="7"/>
  <c r="O232" i="7"/>
  <c r="D16" i="8"/>
  <c r="G375" i="8"/>
  <c r="R375" i="6"/>
  <c r="D290" i="8"/>
  <c r="P348" i="6"/>
  <c r="E348" i="8"/>
  <c r="L30" i="6"/>
  <c r="I30" i="8"/>
  <c r="N30" i="6"/>
  <c r="K30" i="6"/>
  <c r="O30" i="6"/>
  <c r="T30" i="6"/>
  <c r="Q203" i="7"/>
  <c r="D15" i="9"/>
  <c r="Q364" i="5"/>
  <c r="Q248" i="6"/>
  <c r="F248" i="8"/>
  <c r="D22" i="8"/>
  <c r="O285" i="7"/>
  <c r="N285" i="7"/>
  <c r="L285" i="7"/>
  <c r="T285" i="7"/>
  <c r="K285" i="7"/>
  <c r="S161" i="5"/>
  <c r="R182" i="5"/>
  <c r="G110" i="8"/>
  <c r="R110" i="6"/>
  <c r="V383" i="5"/>
  <c r="W383" i="5"/>
  <c r="U383" i="5"/>
  <c r="M383" i="5"/>
  <c r="T230" i="5"/>
  <c r="N230" i="5"/>
  <c r="K230" i="5"/>
  <c r="L230" i="5"/>
  <c r="O230" i="5"/>
  <c r="W108" i="7"/>
  <c r="V108" i="7"/>
  <c r="M108" i="7"/>
  <c r="U108" i="7"/>
  <c r="P169" i="5"/>
  <c r="G26" i="8"/>
  <c r="R26" i="6"/>
  <c r="S199" i="6"/>
  <c r="H199" i="8"/>
  <c r="H124" i="8"/>
  <c r="S124" i="6"/>
  <c r="M278" i="7"/>
  <c r="U278" i="7"/>
  <c r="V278" i="7"/>
  <c r="W278" i="7"/>
  <c r="E3" i="9"/>
  <c r="R2" i="5"/>
  <c r="S277" i="7"/>
  <c r="Q168" i="5"/>
  <c r="R183" i="6"/>
  <c r="G183" i="8"/>
  <c r="R131" i="5"/>
  <c r="P330" i="5"/>
  <c r="D220" i="8"/>
  <c r="M269" i="5"/>
  <c r="V269" i="5"/>
  <c r="U269" i="5"/>
  <c r="W269" i="5"/>
  <c r="P327" i="7"/>
  <c r="D351" i="8"/>
  <c r="H66" i="8"/>
  <c r="S66" i="6"/>
  <c r="R199" i="5"/>
  <c r="S338" i="5"/>
  <c r="T16" i="5"/>
  <c r="N16" i="5"/>
  <c r="O16" i="5"/>
  <c r="L16" i="5"/>
  <c r="K16" i="5"/>
  <c r="D32" i="8"/>
  <c r="S82" i="7"/>
  <c r="F367" i="8"/>
  <c r="Q367" i="6"/>
  <c r="P321" i="5"/>
  <c r="R369" i="5"/>
  <c r="N378" i="6"/>
  <c r="O378" i="6"/>
  <c r="I378" i="8"/>
  <c r="L378" i="6"/>
  <c r="T378" i="6"/>
  <c r="K378" i="6"/>
  <c r="Q265" i="5"/>
  <c r="O303" i="6"/>
  <c r="L303" i="6"/>
  <c r="K303" i="6"/>
  <c r="I303" i="8"/>
  <c r="N303" i="6"/>
  <c r="T303" i="6"/>
  <c r="V267" i="7"/>
  <c r="M267" i="7"/>
  <c r="W267" i="7"/>
  <c r="U267" i="7"/>
  <c r="H74" i="8"/>
  <c r="S74" i="6"/>
  <c r="D337" i="8"/>
  <c r="K375" i="6"/>
  <c r="T375" i="6"/>
  <c r="N375" i="6"/>
  <c r="L375" i="6"/>
  <c r="O375" i="6"/>
  <c r="I375" i="8"/>
  <c r="H360" i="8"/>
  <c r="S360" i="6"/>
  <c r="W229" i="7"/>
  <c r="M229" i="7"/>
  <c r="U229" i="7"/>
  <c r="V229" i="7"/>
  <c r="Q382" i="7"/>
  <c r="S289" i="5"/>
  <c r="O207" i="7"/>
  <c r="K207" i="7"/>
  <c r="L207" i="7"/>
  <c r="N207" i="7"/>
  <c r="T207" i="7"/>
  <c r="Q255" i="7"/>
  <c r="Q92" i="7"/>
  <c r="Q61" i="5"/>
  <c r="D241" i="8"/>
  <c r="L362" i="5"/>
  <c r="O362" i="5"/>
  <c r="N362" i="5"/>
  <c r="K362" i="5"/>
  <c r="T362" i="5"/>
  <c r="N370" i="5"/>
  <c r="K370" i="5"/>
  <c r="O370" i="5"/>
  <c r="T370" i="5"/>
  <c r="L370" i="5"/>
  <c r="J6" i="8"/>
  <c r="M6" i="6"/>
  <c r="W6" i="6"/>
  <c r="V6" i="6"/>
  <c r="U6" i="6"/>
  <c r="Q263" i="6"/>
  <c r="F263" i="8"/>
  <c r="R23" i="7"/>
  <c r="Q33" i="5"/>
  <c r="W341" i="6"/>
  <c r="V341" i="6"/>
  <c r="U341" i="6"/>
  <c r="M341" i="6"/>
  <c r="J341" i="8"/>
  <c r="U356" i="5"/>
  <c r="M356" i="5"/>
  <c r="V356" i="5"/>
  <c r="W356" i="5"/>
  <c r="K163" i="7"/>
  <c r="O163" i="7"/>
  <c r="L163" i="7"/>
  <c r="N163" i="7"/>
  <c r="T163" i="7"/>
  <c r="P227" i="6"/>
  <c r="E227" i="8"/>
  <c r="P227" i="8" s="1"/>
  <c r="Q123" i="5"/>
  <c r="V273" i="5"/>
  <c r="U273" i="5"/>
  <c r="W273" i="5"/>
  <c r="M273" i="5"/>
  <c r="O69" i="7"/>
  <c r="K69" i="7"/>
  <c r="T69" i="7"/>
  <c r="L69" i="7"/>
  <c r="N69" i="7"/>
  <c r="Q180" i="7"/>
  <c r="G80" i="8"/>
  <c r="R80" i="6"/>
  <c r="S146" i="7"/>
  <c r="P352" i="6"/>
  <c r="E352" i="8"/>
  <c r="Q229" i="5"/>
  <c r="Q384" i="5"/>
  <c r="R268" i="5"/>
  <c r="K319" i="6"/>
  <c r="N319" i="6"/>
  <c r="I319" i="8"/>
  <c r="T319" i="6"/>
  <c r="L319" i="6"/>
  <c r="G30" i="9"/>
  <c r="O319" i="6"/>
  <c r="D124" i="8"/>
  <c r="R224" i="6"/>
  <c r="G224" i="8"/>
  <c r="R255" i="5"/>
  <c r="D219" i="8"/>
  <c r="Q237" i="6"/>
  <c r="F237" i="8"/>
  <c r="D77" i="8"/>
  <c r="P356" i="5"/>
  <c r="Q336" i="6"/>
  <c r="F336" i="8"/>
  <c r="B37" i="9"/>
  <c r="O122" i="6"/>
  <c r="I122" i="8"/>
  <c r="K122" i="6"/>
  <c r="N122" i="6"/>
  <c r="T122" i="6"/>
  <c r="L122" i="6"/>
  <c r="P19" i="5"/>
  <c r="V66" i="7"/>
  <c r="M66" i="7"/>
  <c r="U66" i="7"/>
  <c r="W66" i="7"/>
  <c r="V66" i="5"/>
  <c r="W66" i="5"/>
  <c r="M66" i="5"/>
  <c r="U66" i="5"/>
  <c r="S290" i="7"/>
  <c r="F74" i="8"/>
  <c r="Q74" i="6"/>
  <c r="P94" i="5"/>
  <c r="C5" i="9"/>
  <c r="H167" i="8"/>
  <c r="S167" i="6"/>
  <c r="L66" i="7"/>
  <c r="N66" i="7"/>
  <c r="O66" i="7"/>
  <c r="K66" i="7"/>
  <c r="T66" i="7"/>
  <c r="K54" i="5"/>
  <c r="L54" i="5"/>
  <c r="O54" i="5"/>
  <c r="N54" i="5"/>
  <c r="T54" i="5"/>
  <c r="G269" i="8"/>
  <c r="R269" i="6"/>
  <c r="O60" i="7"/>
  <c r="N60" i="7"/>
  <c r="T60" i="7"/>
  <c r="L60" i="7"/>
  <c r="K60" i="7"/>
  <c r="R192" i="7"/>
  <c r="M2" i="5"/>
  <c r="W2" i="5"/>
  <c r="U2" i="5"/>
  <c r="V2" i="5"/>
  <c r="H3" i="9"/>
  <c r="W362" i="6"/>
  <c r="M362" i="6"/>
  <c r="U362" i="6"/>
  <c r="J362" i="8"/>
  <c r="V362" i="6"/>
  <c r="F329" i="8"/>
  <c r="Q329" i="6"/>
  <c r="H372" i="8"/>
  <c r="S372" i="6"/>
  <c r="R268" i="7"/>
  <c r="U147" i="5"/>
  <c r="W147" i="5"/>
  <c r="M147" i="5"/>
  <c r="V147" i="5"/>
  <c r="R335" i="5"/>
  <c r="P222" i="6"/>
  <c r="E222" i="8"/>
  <c r="T38" i="7"/>
  <c r="N38" i="7"/>
  <c r="K38" i="7"/>
  <c r="O38" i="7"/>
  <c r="L38" i="7"/>
  <c r="N312" i="5"/>
  <c r="L312" i="5"/>
  <c r="O312" i="5"/>
  <c r="K312" i="5"/>
  <c r="T312" i="5"/>
  <c r="W114" i="7"/>
  <c r="U114" i="7"/>
  <c r="M114" i="7"/>
  <c r="V114" i="7"/>
  <c r="E221" i="8"/>
  <c r="P221" i="8" s="1"/>
  <c r="P221" i="6"/>
  <c r="D176" i="8"/>
  <c r="R41" i="7"/>
  <c r="N365" i="7"/>
  <c r="T365" i="7"/>
  <c r="K365" i="7"/>
  <c r="L365" i="7"/>
  <c r="O365" i="7"/>
  <c r="R66" i="5"/>
  <c r="R128" i="5"/>
  <c r="R183" i="7"/>
  <c r="H3" i="8"/>
  <c r="S3" i="6"/>
  <c r="V130" i="6"/>
  <c r="M130" i="6"/>
  <c r="J130" i="8"/>
  <c r="U130" i="6"/>
  <c r="W130" i="6"/>
  <c r="S222" i="6"/>
  <c r="H222" i="8"/>
  <c r="W231" i="5"/>
  <c r="U231" i="5"/>
  <c r="M231" i="5"/>
  <c r="V231" i="5"/>
  <c r="S205" i="7"/>
  <c r="U227" i="6"/>
  <c r="M227" i="6"/>
  <c r="V227" i="6"/>
  <c r="J227" i="8"/>
  <c r="W227" i="6"/>
  <c r="K38" i="5"/>
  <c r="L38" i="5"/>
  <c r="T38" i="5"/>
  <c r="O38" i="5"/>
  <c r="N38" i="5"/>
  <c r="L10" i="5"/>
  <c r="O10" i="5"/>
  <c r="T10" i="5"/>
  <c r="N10" i="5"/>
  <c r="K10" i="5"/>
  <c r="R373" i="6"/>
  <c r="G373" i="8"/>
  <c r="F47" i="8"/>
  <c r="Q47" i="6"/>
  <c r="I346" i="8"/>
  <c r="O346" i="6"/>
  <c r="K346" i="6"/>
  <c r="N346" i="6"/>
  <c r="L346" i="6"/>
  <c r="T346" i="6"/>
  <c r="U107" i="6"/>
  <c r="J107" i="8"/>
  <c r="W107" i="6"/>
  <c r="M107" i="6"/>
  <c r="V107" i="6"/>
  <c r="S126" i="6"/>
  <c r="H126" i="8"/>
  <c r="K195" i="7"/>
  <c r="T195" i="7"/>
  <c r="L195" i="7"/>
  <c r="N195" i="7"/>
  <c r="O195" i="7"/>
  <c r="K77" i="5"/>
  <c r="L77" i="5"/>
  <c r="T77" i="5"/>
  <c r="O77" i="5"/>
  <c r="N77" i="5"/>
  <c r="W172" i="7"/>
  <c r="V172" i="7"/>
  <c r="U172" i="7"/>
  <c r="M172" i="7"/>
  <c r="W186" i="5"/>
  <c r="U186" i="5"/>
  <c r="V186" i="5"/>
  <c r="M186" i="5"/>
  <c r="N359" i="5"/>
  <c r="L359" i="5"/>
  <c r="O359" i="5"/>
  <c r="T359" i="5"/>
  <c r="K359" i="5"/>
  <c r="S297" i="5"/>
  <c r="U289" i="7"/>
  <c r="W289" i="7"/>
  <c r="V289" i="7"/>
  <c r="M289" i="7"/>
  <c r="K79" i="7"/>
  <c r="O79" i="7"/>
  <c r="N79" i="7"/>
  <c r="T79" i="7"/>
  <c r="L79" i="7"/>
  <c r="I310" i="8"/>
  <c r="O310" i="6"/>
  <c r="K310" i="6"/>
  <c r="N310" i="6"/>
  <c r="T310" i="6"/>
  <c r="L310" i="6"/>
  <c r="U354" i="6"/>
  <c r="J354" i="8"/>
  <c r="V354" i="6"/>
  <c r="W354" i="6"/>
  <c r="M354" i="6"/>
  <c r="M134" i="6"/>
  <c r="V134" i="6"/>
  <c r="J134" i="8"/>
  <c r="U134" i="6"/>
  <c r="W134" i="6"/>
  <c r="V133" i="7"/>
  <c r="W133" i="7"/>
  <c r="M133" i="7"/>
  <c r="U133" i="7"/>
  <c r="T218" i="6"/>
  <c r="I218" i="8"/>
  <c r="N218" i="6"/>
  <c r="O218" i="6"/>
  <c r="K218" i="6"/>
  <c r="L218" i="6"/>
  <c r="S2" i="7"/>
  <c r="F37" i="9"/>
  <c r="N361" i="5"/>
  <c r="O361" i="5"/>
  <c r="L361" i="5"/>
  <c r="K361" i="5"/>
  <c r="T361" i="5"/>
  <c r="N216" i="5"/>
  <c r="L216" i="5"/>
  <c r="O216" i="5"/>
  <c r="T216" i="5"/>
  <c r="K216" i="5"/>
  <c r="G52" i="8"/>
  <c r="R52" i="6"/>
  <c r="R62" i="6"/>
  <c r="G62" i="8"/>
  <c r="E286" i="8"/>
  <c r="P286" i="6"/>
  <c r="F368" i="8"/>
  <c r="Q368" i="6"/>
  <c r="M206" i="6"/>
  <c r="J206" i="8"/>
  <c r="U206" i="6"/>
  <c r="V206" i="6"/>
  <c r="W206" i="6"/>
  <c r="K358" i="6"/>
  <c r="O358" i="6"/>
  <c r="I358" i="8"/>
  <c r="L358" i="6"/>
  <c r="N358" i="6"/>
  <c r="T358" i="6"/>
  <c r="Q276" i="6"/>
  <c r="F276" i="8"/>
  <c r="Q276" i="8" s="1"/>
  <c r="Q209" i="6"/>
  <c r="F209" i="8"/>
  <c r="W242" i="5"/>
  <c r="M242" i="5"/>
  <c r="U242" i="5"/>
  <c r="V242" i="5"/>
  <c r="P343" i="6"/>
  <c r="C31" i="9"/>
  <c r="E343" i="8"/>
  <c r="Q211" i="6"/>
  <c r="F211" i="8"/>
  <c r="U324" i="5"/>
  <c r="M324" i="5"/>
  <c r="V324" i="5"/>
  <c r="W324" i="5"/>
  <c r="U330" i="5"/>
  <c r="M330" i="5"/>
  <c r="V330" i="5"/>
  <c r="W330" i="5"/>
  <c r="Q216" i="6"/>
  <c r="F216" i="8"/>
  <c r="T88" i="7"/>
  <c r="O88" i="7"/>
  <c r="N88" i="7"/>
  <c r="K88" i="7"/>
  <c r="L88" i="7"/>
  <c r="M252" i="6"/>
  <c r="U252" i="6"/>
  <c r="W252" i="6"/>
  <c r="J252" i="8"/>
  <c r="V252" i="6"/>
  <c r="H106" i="8"/>
  <c r="S106" i="6"/>
  <c r="F23" i="9"/>
  <c r="O341" i="5"/>
  <c r="N341" i="5"/>
  <c r="T341" i="5"/>
  <c r="K341" i="5"/>
  <c r="L341" i="5"/>
  <c r="M114" i="6"/>
  <c r="W114" i="6"/>
  <c r="V114" i="6"/>
  <c r="J114" i="8"/>
  <c r="U114" i="6"/>
  <c r="S252" i="6"/>
  <c r="H252" i="8"/>
  <c r="F161" i="8"/>
  <c r="Q161" i="6"/>
  <c r="C49" i="9"/>
  <c r="P364" i="7"/>
  <c r="P324" i="6"/>
  <c r="E324" i="8"/>
  <c r="P324" i="8" s="1"/>
  <c r="U130" i="5"/>
  <c r="W130" i="5"/>
  <c r="M130" i="5"/>
  <c r="V130" i="5"/>
  <c r="H286" i="8"/>
  <c r="S286" i="6"/>
  <c r="Q67" i="6"/>
  <c r="F67" i="8"/>
  <c r="W179" i="6"/>
  <c r="V179" i="6"/>
  <c r="U179" i="6"/>
  <c r="M179" i="6"/>
  <c r="J179" i="8"/>
  <c r="W33" i="5"/>
  <c r="M33" i="5"/>
  <c r="U33" i="5"/>
  <c r="V33" i="5"/>
  <c r="U217" i="7"/>
  <c r="V217" i="7"/>
  <c r="M217" i="7"/>
  <c r="W217" i="7"/>
  <c r="O35" i="5"/>
  <c r="K35" i="5"/>
  <c r="L35" i="5"/>
  <c r="T35" i="5"/>
  <c r="N35" i="5"/>
  <c r="J236" i="8"/>
  <c r="M236" i="6"/>
  <c r="U236" i="6"/>
  <c r="W236" i="6"/>
  <c r="V236" i="6"/>
  <c r="Q326" i="6"/>
  <c r="F326" i="8"/>
  <c r="P50" i="6"/>
  <c r="E50" i="8"/>
  <c r="P50" i="8" s="1"/>
  <c r="V118" i="7"/>
  <c r="M118" i="7"/>
  <c r="U118" i="7"/>
  <c r="W118" i="7"/>
  <c r="E65" i="8"/>
  <c r="P65" i="8" s="1"/>
  <c r="P65" i="6"/>
  <c r="V97" i="6"/>
  <c r="U97" i="6"/>
  <c r="M97" i="6"/>
  <c r="W97" i="6"/>
  <c r="J97" i="8"/>
  <c r="H240" i="8"/>
  <c r="S240" i="6"/>
  <c r="H128" i="8"/>
  <c r="S128" i="6"/>
  <c r="E335" i="8"/>
  <c r="P335" i="6"/>
  <c r="V74" i="7"/>
  <c r="W74" i="7"/>
  <c r="M74" i="7"/>
  <c r="U74" i="7"/>
  <c r="G46" i="8"/>
  <c r="R46" i="6"/>
  <c r="P292" i="5"/>
  <c r="Q27" i="6"/>
  <c r="F27" i="8"/>
  <c r="Q27" i="8" s="1"/>
  <c r="G287" i="8"/>
  <c r="R287" i="6"/>
  <c r="K308" i="6"/>
  <c r="T308" i="6"/>
  <c r="I308" i="8"/>
  <c r="L308" i="6"/>
  <c r="O308" i="6"/>
  <c r="N308" i="6"/>
  <c r="K318" i="7"/>
  <c r="T318" i="7"/>
  <c r="O318" i="7"/>
  <c r="N318" i="7"/>
  <c r="L318" i="7"/>
  <c r="D288" i="8"/>
  <c r="R101" i="6"/>
  <c r="G101" i="8"/>
  <c r="N31" i="6"/>
  <c r="T31" i="6"/>
  <c r="K31" i="6"/>
  <c r="I31" i="8"/>
  <c r="L31" i="6"/>
  <c r="O31" i="6"/>
  <c r="L338" i="5"/>
  <c r="T338" i="5"/>
  <c r="K338" i="5"/>
  <c r="O338" i="5"/>
  <c r="N338" i="5"/>
  <c r="M173" i="5"/>
  <c r="W173" i="5"/>
  <c r="V173" i="5"/>
  <c r="U173" i="5"/>
  <c r="U233" i="5"/>
  <c r="V233" i="5"/>
  <c r="W233" i="5"/>
  <c r="M233" i="5"/>
  <c r="P241" i="6"/>
  <c r="E241" i="8"/>
  <c r="U176" i="7"/>
  <c r="W176" i="7"/>
  <c r="M176" i="7"/>
  <c r="V176" i="7"/>
  <c r="T305" i="7"/>
  <c r="L305" i="7"/>
  <c r="N305" i="7"/>
  <c r="O305" i="7"/>
  <c r="K305" i="7"/>
  <c r="L83" i="6"/>
  <c r="O83" i="6"/>
  <c r="I83" i="8"/>
  <c r="N83" i="6"/>
  <c r="T83" i="6"/>
  <c r="K83" i="6"/>
  <c r="G48" i="9"/>
  <c r="K343" i="7"/>
  <c r="O343" i="7"/>
  <c r="T343" i="7"/>
  <c r="N343" i="7"/>
  <c r="L343" i="7"/>
  <c r="B41" i="9"/>
  <c r="T134" i="6"/>
  <c r="N134" i="6"/>
  <c r="O134" i="6"/>
  <c r="L134" i="6"/>
  <c r="K134" i="6"/>
  <c r="I134" i="8"/>
  <c r="D13" i="9"/>
  <c r="Q319" i="5"/>
  <c r="K62" i="7"/>
  <c r="T62" i="7"/>
  <c r="N62" i="7"/>
  <c r="L62" i="7"/>
  <c r="O62" i="7"/>
  <c r="P298" i="7"/>
  <c r="C46" i="9"/>
  <c r="M23" i="6"/>
  <c r="V23" i="6"/>
  <c r="U23" i="6"/>
  <c r="W23" i="6"/>
  <c r="J23" i="8"/>
  <c r="E152" i="8"/>
  <c r="P152" i="8" s="1"/>
  <c r="P152" i="6"/>
  <c r="L263" i="5"/>
  <c r="K263" i="5"/>
  <c r="O263" i="5"/>
  <c r="N263" i="5"/>
  <c r="T263" i="5"/>
  <c r="W31" i="6"/>
  <c r="J31" i="8"/>
  <c r="M31" i="6"/>
  <c r="U31" i="6"/>
  <c r="V31" i="6"/>
  <c r="D4" i="9"/>
  <c r="Q72" i="5"/>
  <c r="Q285" i="7"/>
  <c r="U237" i="6"/>
  <c r="M237" i="6"/>
  <c r="W237" i="6"/>
  <c r="V237" i="6"/>
  <c r="J237" i="8"/>
  <c r="W334" i="6"/>
  <c r="M334" i="6"/>
  <c r="V334" i="6"/>
  <c r="U334" i="6"/>
  <c r="J334" i="8"/>
  <c r="Q206" i="6"/>
  <c r="F206" i="8"/>
  <c r="Q110" i="6"/>
  <c r="F110" i="8"/>
  <c r="O198" i="7"/>
  <c r="T198" i="7"/>
  <c r="K198" i="7"/>
  <c r="N198" i="7"/>
  <c r="L198" i="7"/>
  <c r="T174" i="5"/>
  <c r="L174" i="5"/>
  <c r="N174" i="5"/>
  <c r="K174" i="5"/>
  <c r="O174" i="5"/>
  <c r="E44" i="9"/>
  <c r="R249" i="7"/>
  <c r="D26" i="9"/>
  <c r="Q210" i="6"/>
  <c r="F210" i="8"/>
  <c r="L168" i="7"/>
  <c r="K168" i="7"/>
  <c r="N168" i="7"/>
  <c r="O168" i="7"/>
  <c r="T168" i="7"/>
  <c r="F16" i="8"/>
  <c r="Q16" i="6"/>
  <c r="H350" i="8"/>
  <c r="S350" i="6"/>
  <c r="N331" i="6"/>
  <c r="L331" i="6"/>
  <c r="T331" i="6"/>
  <c r="O331" i="6"/>
  <c r="I331" i="8"/>
  <c r="K331" i="6"/>
  <c r="E89" i="8"/>
  <c r="P89" i="6"/>
  <c r="S302" i="6"/>
  <c r="H302" i="8"/>
  <c r="O82" i="5"/>
  <c r="L82" i="5"/>
  <c r="T82" i="5"/>
  <c r="N82" i="5"/>
  <c r="K82" i="5"/>
  <c r="F60" i="8"/>
  <c r="Q60" i="6"/>
  <c r="U48" i="7"/>
  <c r="M48" i="7"/>
  <c r="W48" i="7"/>
  <c r="V48" i="7"/>
  <c r="M373" i="7"/>
  <c r="U373" i="7"/>
  <c r="W373" i="7"/>
  <c r="V373" i="7"/>
  <c r="K341" i="7"/>
  <c r="N341" i="7"/>
  <c r="O341" i="7"/>
  <c r="L341" i="7"/>
  <c r="T341" i="7"/>
  <c r="N379" i="7"/>
  <c r="L379" i="7"/>
  <c r="T379" i="7"/>
  <c r="O379" i="7"/>
  <c r="K379" i="7"/>
  <c r="F311" i="8"/>
  <c r="Q311" i="6"/>
  <c r="M28" i="5"/>
  <c r="V28" i="5"/>
  <c r="W28" i="5"/>
  <c r="U28" i="5"/>
  <c r="K289" i="7"/>
  <c r="L289" i="7"/>
  <c r="N289" i="7"/>
  <c r="T289" i="7"/>
  <c r="O289" i="7"/>
  <c r="N179" i="7"/>
  <c r="K179" i="7"/>
  <c r="O179" i="7"/>
  <c r="T179" i="7"/>
  <c r="L179" i="7"/>
  <c r="P294" i="5"/>
  <c r="Q95" i="6"/>
  <c r="F95" i="8"/>
  <c r="R169" i="5"/>
  <c r="R170" i="6"/>
  <c r="G170" i="8"/>
  <c r="Q327" i="6"/>
  <c r="F327" i="8"/>
  <c r="L29" i="6"/>
  <c r="I29" i="8"/>
  <c r="O29" i="6"/>
  <c r="T29" i="6"/>
  <c r="K29" i="6"/>
  <c r="N29" i="6"/>
  <c r="M221" i="7"/>
  <c r="W221" i="7"/>
  <c r="U221" i="7"/>
  <c r="V221" i="7"/>
  <c r="P203" i="6"/>
  <c r="E203" i="8"/>
  <c r="P203" i="8" s="1"/>
  <c r="S77" i="6"/>
  <c r="H77" i="8"/>
  <c r="R210" i="7"/>
  <c r="E43" i="9"/>
  <c r="M78" i="7"/>
  <c r="U78" i="7"/>
  <c r="V78" i="7"/>
  <c r="W78" i="7"/>
  <c r="M85" i="5"/>
  <c r="V85" i="5"/>
  <c r="W85" i="5"/>
  <c r="U85" i="5"/>
  <c r="E367" i="8"/>
  <c r="P367" i="6"/>
  <c r="Q42" i="6"/>
  <c r="F42" i="8"/>
  <c r="H148" i="8"/>
  <c r="S148" i="6"/>
  <c r="O220" i="5"/>
  <c r="K220" i="5"/>
  <c r="N220" i="5"/>
  <c r="L220" i="5"/>
  <c r="T220" i="5"/>
  <c r="U327" i="5"/>
  <c r="M327" i="5"/>
  <c r="V327" i="5"/>
  <c r="W327" i="5"/>
  <c r="G239" i="8"/>
  <c r="R239" i="6"/>
  <c r="W312" i="6"/>
  <c r="V312" i="6"/>
  <c r="M312" i="6"/>
  <c r="J312" i="8"/>
  <c r="U312" i="6"/>
  <c r="M133" i="5"/>
  <c r="V133" i="5"/>
  <c r="U133" i="5"/>
  <c r="W133" i="5"/>
  <c r="P149" i="6"/>
  <c r="E149" i="8"/>
  <c r="P149" i="8" s="1"/>
  <c r="R203" i="6"/>
  <c r="G203" i="8"/>
  <c r="E347" i="8"/>
  <c r="P347" i="6"/>
  <c r="Q297" i="5"/>
  <c r="D72" i="8"/>
  <c r="B21" i="9"/>
  <c r="K42" i="7"/>
  <c r="O42" i="7"/>
  <c r="T42" i="7"/>
  <c r="N42" i="7"/>
  <c r="L42" i="7"/>
  <c r="P162" i="6"/>
  <c r="E162" i="8"/>
  <c r="P162" i="8" s="1"/>
  <c r="R260" i="6"/>
  <c r="G260" i="8"/>
  <c r="Q177" i="6"/>
  <c r="F177" i="8"/>
  <c r="M204" i="5"/>
  <c r="V204" i="5"/>
  <c r="U204" i="5"/>
  <c r="W204" i="5"/>
  <c r="G348" i="8"/>
  <c r="R348" i="6"/>
  <c r="M96" i="6"/>
  <c r="V96" i="6"/>
  <c r="J96" i="8"/>
  <c r="U96" i="6"/>
  <c r="W96" i="6"/>
  <c r="L20" i="7"/>
  <c r="K20" i="7"/>
  <c r="T20" i="7"/>
  <c r="N20" i="7"/>
  <c r="O20" i="7"/>
  <c r="E264" i="8"/>
  <c r="P264" i="6"/>
  <c r="O186" i="6"/>
  <c r="K186" i="6"/>
  <c r="I186" i="8"/>
  <c r="L186" i="6"/>
  <c r="N186" i="6"/>
  <c r="T186" i="6"/>
  <c r="W257" i="7"/>
  <c r="U257" i="7"/>
  <c r="V257" i="7"/>
  <c r="M257" i="7"/>
  <c r="G72" i="8"/>
  <c r="E21" i="9"/>
  <c r="R72" i="6"/>
  <c r="K107" i="5"/>
  <c r="N107" i="5"/>
  <c r="T107" i="5"/>
  <c r="O107" i="5"/>
  <c r="L107" i="5"/>
  <c r="S251" i="7"/>
  <c r="V134" i="7"/>
  <c r="U134" i="7"/>
  <c r="W134" i="7"/>
  <c r="M134" i="7"/>
  <c r="E15" i="8"/>
  <c r="P15" i="6"/>
  <c r="H170" i="8"/>
  <c r="S170" i="8" s="1"/>
  <c r="S170" i="6"/>
  <c r="P285" i="6"/>
  <c r="E285" i="8"/>
  <c r="Q19" i="6"/>
  <c r="F19" i="8"/>
  <c r="G372" i="8"/>
  <c r="R372" i="6"/>
  <c r="K180" i="7"/>
  <c r="O180" i="7"/>
  <c r="T180" i="7"/>
  <c r="N180" i="7"/>
  <c r="L180" i="7"/>
  <c r="N6" i="7"/>
  <c r="K6" i="7"/>
  <c r="O6" i="7"/>
  <c r="T6" i="7"/>
  <c r="L6" i="7"/>
  <c r="N325" i="7"/>
  <c r="O325" i="7"/>
  <c r="K325" i="7"/>
  <c r="T325" i="7"/>
  <c r="L325" i="7"/>
  <c r="M341" i="7"/>
  <c r="W341" i="7"/>
  <c r="U341" i="7"/>
  <c r="V341" i="7"/>
  <c r="R7" i="6"/>
  <c r="G7" i="8"/>
  <c r="O78" i="5"/>
  <c r="K78" i="5"/>
  <c r="N78" i="5"/>
  <c r="T78" i="5"/>
  <c r="L78" i="5"/>
  <c r="M144" i="7"/>
  <c r="V144" i="7"/>
  <c r="U144" i="7"/>
  <c r="W144" i="7"/>
  <c r="E57" i="8"/>
  <c r="P57" i="6"/>
  <c r="N253" i="7"/>
  <c r="L253" i="7"/>
  <c r="O253" i="7"/>
  <c r="K253" i="7"/>
  <c r="T253" i="7"/>
  <c r="T230" i="7"/>
  <c r="L230" i="7"/>
  <c r="N230" i="7"/>
  <c r="O230" i="7"/>
  <c r="K230" i="7"/>
  <c r="N316" i="5"/>
  <c r="O316" i="5"/>
  <c r="L316" i="5"/>
  <c r="T316" i="5"/>
  <c r="K316" i="5"/>
  <c r="N305" i="5"/>
  <c r="K305" i="5"/>
  <c r="L305" i="5"/>
  <c r="T305" i="5"/>
  <c r="O305" i="5"/>
  <c r="O165" i="5"/>
  <c r="L165" i="5"/>
  <c r="K165" i="5"/>
  <c r="N165" i="5"/>
  <c r="T165" i="5"/>
  <c r="R166" i="6"/>
  <c r="G166" i="8"/>
  <c r="R166" i="8" s="1"/>
  <c r="R318" i="6"/>
  <c r="G318" i="8"/>
  <c r="V139" i="6"/>
  <c r="J139" i="8"/>
  <c r="W139" i="6"/>
  <c r="M139" i="6"/>
  <c r="U139" i="6"/>
  <c r="E122" i="8"/>
  <c r="P122" i="6"/>
  <c r="W337" i="6"/>
  <c r="J337" i="8"/>
  <c r="M337" i="6"/>
  <c r="V337" i="6"/>
  <c r="U337" i="6"/>
  <c r="F91" i="8"/>
  <c r="Q91" i="6"/>
  <c r="P277" i="7"/>
  <c r="I286" i="8"/>
  <c r="T286" i="6"/>
  <c r="K286" i="6"/>
  <c r="N286" i="6"/>
  <c r="L286" i="6"/>
  <c r="O286" i="6"/>
  <c r="S152" i="6"/>
  <c r="H152" i="8"/>
  <c r="F65" i="8"/>
  <c r="Q65" i="6"/>
  <c r="G383" i="8"/>
  <c r="R383" i="6"/>
  <c r="J119" i="8"/>
  <c r="V119" i="6"/>
  <c r="U119" i="6"/>
  <c r="M119" i="6"/>
  <c r="W119" i="6"/>
  <c r="S215" i="6"/>
  <c r="H215" i="8"/>
  <c r="S215" i="8" s="1"/>
  <c r="D205" i="8"/>
  <c r="D287" i="8"/>
  <c r="M83" i="5"/>
  <c r="V83" i="5"/>
  <c r="W83" i="5"/>
  <c r="U83" i="5"/>
  <c r="Q372" i="5"/>
  <c r="S215" i="5"/>
  <c r="E373" i="8"/>
  <c r="P373" i="6"/>
  <c r="N368" i="7"/>
  <c r="L368" i="7"/>
  <c r="K368" i="7"/>
  <c r="T368" i="7"/>
  <c r="O368" i="7"/>
  <c r="M349" i="5"/>
  <c r="V349" i="5"/>
  <c r="W349" i="5"/>
  <c r="U349" i="5"/>
  <c r="W176" i="5"/>
  <c r="V176" i="5"/>
  <c r="M176" i="5"/>
  <c r="U176" i="5"/>
  <c r="S339" i="6"/>
  <c r="H339" i="8"/>
  <c r="T375" i="5"/>
  <c r="O375" i="5"/>
  <c r="N375" i="5"/>
  <c r="L375" i="5"/>
  <c r="K375" i="5"/>
  <c r="S316" i="5"/>
  <c r="N269" i="7"/>
  <c r="O269" i="7"/>
  <c r="L269" i="7"/>
  <c r="K269" i="7"/>
  <c r="T269" i="7"/>
  <c r="W202" i="7"/>
  <c r="U202" i="7"/>
  <c r="V202" i="7"/>
  <c r="M202" i="7"/>
  <c r="S378" i="6"/>
  <c r="H378" i="8"/>
  <c r="F46" i="9"/>
  <c r="S298" i="7"/>
  <c r="R180" i="5"/>
  <c r="L85" i="7"/>
  <c r="O85" i="7"/>
  <c r="T85" i="7"/>
  <c r="N85" i="7"/>
  <c r="K85" i="7"/>
  <c r="T203" i="6"/>
  <c r="I203" i="8"/>
  <c r="K203" i="6"/>
  <c r="L203" i="6"/>
  <c r="N203" i="6"/>
  <c r="O203" i="6"/>
  <c r="T183" i="5"/>
  <c r="L183" i="5"/>
  <c r="N183" i="5"/>
  <c r="K183" i="5"/>
  <c r="O183" i="5"/>
  <c r="Q382" i="5"/>
  <c r="N97" i="6"/>
  <c r="L97" i="6"/>
  <c r="O97" i="6"/>
  <c r="K97" i="6"/>
  <c r="I97" i="8"/>
  <c r="T97" i="6"/>
  <c r="V60" i="7"/>
  <c r="M60" i="7"/>
  <c r="W60" i="7"/>
  <c r="U60" i="7"/>
  <c r="V281" i="5"/>
  <c r="U281" i="5"/>
  <c r="W281" i="5"/>
  <c r="M281" i="5"/>
  <c r="S137" i="5"/>
  <c r="T49" i="5"/>
  <c r="L49" i="5"/>
  <c r="O49" i="5"/>
  <c r="K49" i="5"/>
  <c r="N49" i="5"/>
  <c r="W206" i="5"/>
  <c r="M206" i="5"/>
  <c r="V206" i="5"/>
  <c r="U206" i="5"/>
  <c r="W291" i="5"/>
  <c r="U291" i="5"/>
  <c r="V291" i="5"/>
  <c r="M291" i="5"/>
  <c r="H365" i="8"/>
  <c r="S365" i="6"/>
  <c r="S147" i="7"/>
  <c r="E160" i="8"/>
  <c r="P160" i="8" s="1"/>
  <c r="P160" i="6"/>
  <c r="E211" i="8"/>
  <c r="P211" i="8" s="1"/>
  <c r="P211" i="6"/>
  <c r="R340" i="7"/>
  <c r="O174" i="7"/>
  <c r="K174" i="7"/>
  <c r="L174" i="7"/>
  <c r="T174" i="7"/>
  <c r="N174" i="7"/>
  <c r="T342" i="5"/>
  <c r="O342" i="5"/>
  <c r="K342" i="5"/>
  <c r="L342" i="5"/>
  <c r="N342" i="5"/>
  <c r="L364" i="7"/>
  <c r="T364" i="7"/>
  <c r="K364" i="7"/>
  <c r="O364" i="7"/>
  <c r="G49" i="9"/>
  <c r="N364" i="7"/>
  <c r="Q257" i="6"/>
  <c r="F257" i="8"/>
  <c r="M323" i="7"/>
  <c r="W323" i="7"/>
  <c r="U323" i="7"/>
  <c r="V323" i="7"/>
  <c r="E22" i="9"/>
  <c r="R94" i="6"/>
  <c r="G94" i="8"/>
  <c r="G365" i="8"/>
  <c r="R365" i="6"/>
  <c r="P337" i="7"/>
  <c r="R321" i="6"/>
  <c r="G321" i="8"/>
  <c r="H367" i="8"/>
  <c r="S367" i="6"/>
  <c r="H340" i="8"/>
  <c r="S340" i="6"/>
  <c r="H99" i="8"/>
  <c r="S99" i="6"/>
  <c r="Q232" i="6"/>
  <c r="F232" i="8"/>
  <c r="U229" i="6"/>
  <c r="V229" i="6"/>
  <c r="M229" i="6"/>
  <c r="J229" i="8"/>
  <c r="W229" i="6"/>
  <c r="H288" i="8"/>
  <c r="S288" i="6"/>
  <c r="P353" i="6"/>
  <c r="E353" i="8"/>
  <c r="F245" i="8"/>
  <c r="Q245" i="6"/>
  <c r="L297" i="6"/>
  <c r="T297" i="6"/>
  <c r="N297" i="6"/>
  <c r="O297" i="6"/>
  <c r="I297" i="8"/>
  <c r="K297" i="6"/>
  <c r="U232" i="7"/>
  <c r="V232" i="7"/>
  <c r="W232" i="7"/>
  <c r="M232" i="7"/>
  <c r="O214" i="6"/>
  <c r="I214" i="8"/>
  <c r="T214" i="6"/>
  <c r="K214" i="6"/>
  <c r="N214" i="6"/>
  <c r="L214" i="6"/>
  <c r="N111" i="6"/>
  <c r="L111" i="6"/>
  <c r="K111" i="6"/>
  <c r="T111" i="6"/>
  <c r="O111" i="6"/>
  <c r="I111" i="8"/>
  <c r="F331" i="8"/>
  <c r="Q331" i="6"/>
  <c r="R174" i="6"/>
  <c r="G174" i="8"/>
  <c r="W172" i="5"/>
  <c r="M172" i="5"/>
  <c r="V172" i="5"/>
  <c r="U172" i="5"/>
  <c r="T185" i="5"/>
  <c r="K185" i="5"/>
  <c r="L185" i="5"/>
  <c r="N185" i="5"/>
  <c r="O185" i="5"/>
  <c r="N360" i="7"/>
  <c r="K360" i="7"/>
  <c r="O360" i="7"/>
  <c r="T360" i="7"/>
  <c r="L360" i="7"/>
  <c r="G328" i="8"/>
  <c r="R328" i="6"/>
  <c r="U319" i="5"/>
  <c r="V319" i="5"/>
  <c r="M319" i="5"/>
  <c r="H13" i="9"/>
  <c r="W319" i="5"/>
  <c r="P186" i="5"/>
  <c r="O385" i="6"/>
  <c r="T385" i="6"/>
  <c r="L385" i="6"/>
  <c r="I385" i="8"/>
  <c r="N385" i="6"/>
  <c r="K385" i="6"/>
  <c r="G249" i="8"/>
  <c r="E27" i="9"/>
  <c r="R249" i="6"/>
  <c r="M321" i="7"/>
  <c r="W321" i="7"/>
  <c r="U321" i="7"/>
  <c r="V321" i="7"/>
  <c r="M23" i="5"/>
  <c r="V23" i="5"/>
  <c r="W23" i="5"/>
  <c r="U23" i="5"/>
  <c r="D113" i="8"/>
  <c r="J176" i="8"/>
  <c r="U176" i="6"/>
  <c r="V176" i="6"/>
  <c r="M176" i="6"/>
  <c r="W176" i="6"/>
  <c r="R335" i="6"/>
  <c r="G335" i="8"/>
  <c r="S300" i="5"/>
  <c r="D86" i="8"/>
  <c r="D252" i="8"/>
  <c r="S293" i="6"/>
  <c r="H293" i="8"/>
  <c r="E23" i="8"/>
  <c r="P23" i="8" s="1"/>
  <c r="P23" i="6"/>
  <c r="Q114" i="6"/>
  <c r="F114" i="8"/>
  <c r="Q114" i="8" s="1"/>
  <c r="O84" i="5"/>
  <c r="T84" i="5"/>
  <c r="K84" i="5"/>
  <c r="L84" i="5"/>
  <c r="N84" i="5"/>
  <c r="F101" i="8"/>
  <c r="Q101" i="6"/>
  <c r="Q291" i="5"/>
  <c r="W84" i="6"/>
  <c r="V84" i="6"/>
  <c r="J84" i="8"/>
  <c r="U84" i="6"/>
  <c r="M84" i="6"/>
  <c r="T360" i="5"/>
  <c r="L360" i="5"/>
  <c r="N360" i="5"/>
  <c r="O360" i="5"/>
  <c r="K360" i="5"/>
  <c r="F36" i="8"/>
  <c r="Q36" i="6"/>
  <c r="L327" i="6"/>
  <c r="O327" i="6"/>
  <c r="N327" i="6"/>
  <c r="I327" i="8"/>
  <c r="T327" i="6"/>
  <c r="K327" i="6"/>
  <c r="J350" i="8"/>
  <c r="U350" i="6"/>
  <c r="M350" i="6"/>
  <c r="W350" i="6"/>
  <c r="V350" i="6"/>
  <c r="G376" i="8"/>
  <c r="R376" i="6"/>
  <c r="M292" i="7"/>
  <c r="V292" i="7"/>
  <c r="U292" i="7"/>
  <c r="W292" i="7"/>
  <c r="V301" i="5"/>
  <c r="U301" i="5"/>
  <c r="W301" i="5"/>
  <c r="M301" i="5"/>
  <c r="O76" i="7"/>
  <c r="K76" i="7"/>
  <c r="N76" i="7"/>
  <c r="T76" i="7"/>
  <c r="L76" i="7"/>
  <c r="T225" i="5"/>
  <c r="K225" i="5"/>
  <c r="L225" i="5"/>
  <c r="O225" i="5"/>
  <c r="N225" i="5"/>
  <c r="F85" i="8"/>
  <c r="Q85" i="6"/>
  <c r="G81" i="8"/>
  <c r="R81" i="6"/>
  <c r="P252" i="5"/>
  <c r="P247" i="6"/>
  <c r="E247" i="8"/>
  <c r="P247" i="8" s="1"/>
  <c r="W106" i="6"/>
  <c r="H23" i="9"/>
  <c r="J106" i="8"/>
  <c r="U106" i="6"/>
  <c r="V106" i="6"/>
  <c r="M106" i="6"/>
  <c r="W201" i="5"/>
  <c r="U201" i="5"/>
  <c r="M201" i="5"/>
  <c r="V201" i="5"/>
  <c r="N365" i="6"/>
  <c r="T365" i="6"/>
  <c r="I365" i="8"/>
  <c r="O365" i="6"/>
  <c r="K365" i="6"/>
  <c r="L365" i="6"/>
  <c r="T255" i="5"/>
  <c r="K255" i="5"/>
  <c r="L255" i="5"/>
  <c r="O255" i="5"/>
  <c r="N255" i="5"/>
  <c r="E99" i="8"/>
  <c r="P99" i="6"/>
  <c r="O113" i="5"/>
  <c r="N113" i="5"/>
  <c r="T113" i="5"/>
  <c r="L113" i="5"/>
  <c r="K113" i="5"/>
  <c r="G298" i="8"/>
  <c r="R298" i="6"/>
  <c r="E29" i="9"/>
  <c r="C11" i="9"/>
  <c r="P282" i="5"/>
  <c r="O373" i="6"/>
  <c r="I373" i="8"/>
  <c r="T373" i="6"/>
  <c r="L373" i="6"/>
  <c r="N373" i="6"/>
  <c r="K373" i="6"/>
  <c r="W254" i="5"/>
  <c r="M254" i="5"/>
  <c r="V254" i="5"/>
  <c r="U254" i="5"/>
  <c r="S63" i="6"/>
  <c r="H63" i="8"/>
  <c r="Q328" i="5"/>
  <c r="Q63" i="5"/>
  <c r="Q187" i="5"/>
  <c r="W59" i="5"/>
  <c r="M59" i="5"/>
  <c r="V59" i="5"/>
  <c r="U59" i="5"/>
  <c r="O178" i="6"/>
  <c r="N178" i="6"/>
  <c r="K178" i="6"/>
  <c r="I178" i="8"/>
  <c r="L178" i="6"/>
  <c r="T178" i="6"/>
  <c r="M162" i="6"/>
  <c r="J162" i="8"/>
  <c r="W162" i="6"/>
  <c r="U162" i="6"/>
  <c r="V162" i="6"/>
  <c r="O236" i="6"/>
  <c r="K236" i="6"/>
  <c r="L236" i="6"/>
  <c r="T236" i="6"/>
  <c r="I236" i="8"/>
  <c r="N236" i="6"/>
  <c r="O86" i="7"/>
  <c r="K86" i="7"/>
  <c r="T86" i="7"/>
  <c r="N86" i="7"/>
  <c r="L86" i="7"/>
  <c r="P184" i="6"/>
  <c r="E184" i="8"/>
  <c r="P184" i="8" s="1"/>
  <c r="S158" i="5"/>
  <c r="B48" i="9"/>
  <c r="L24" i="7"/>
  <c r="O24" i="7"/>
  <c r="T24" i="7"/>
  <c r="N24" i="7"/>
  <c r="K24" i="7"/>
  <c r="V58" i="5"/>
  <c r="M58" i="5"/>
  <c r="W58" i="5"/>
  <c r="U58" i="5"/>
  <c r="P117" i="7"/>
  <c r="G182" i="8"/>
  <c r="R182" i="6"/>
  <c r="O203" i="7"/>
  <c r="N203" i="7"/>
  <c r="T203" i="7"/>
  <c r="L203" i="7"/>
  <c r="K203" i="7"/>
  <c r="L97" i="5"/>
  <c r="N97" i="5"/>
  <c r="K97" i="5"/>
  <c r="T97" i="5"/>
  <c r="O97" i="5"/>
  <c r="R189" i="7"/>
  <c r="S288" i="7"/>
  <c r="Q228" i="6"/>
  <c r="F228" i="8"/>
  <c r="E377" i="8"/>
  <c r="P377" i="6"/>
  <c r="Q172" i="7"/>
  <c r="L181" i="7"/>
  <c r="T181" i="7"/>
  <c r="O181" i="7"/>
  <c r="N181" i="7"/>
  <c r="K181" i="7"/>
  <c r="U193" i="7"/>
  <c r="W193" i="7"/>
  <c r="V193" i="7"/>
  <c r="M193" i="7"/>
  <c r="T352" i="6"/>
  <c r="L352" i="6"/>
  <c r="O352" i="6"/>
  <c r="I352" i="8"/>
  <c r="K352" i="6"/>
  <c r="N352" i="6"/>
  <c r="D316" i="8"/>
  <c r="L137" i="7"/>
  <c r="T137" i="7"/>
  <c r="N137" i="7"/>
  <c r="K137" i="7"/>
  <c r="O137" i="7"/>
  <c r="M20" i="6"/>
  <c r="V20" i="6"/>
  <c r="U20" i="6"/>
  <c r="W20" i="6"/>
  <c r="J20" i="8"/>
  <c r="S4" i="5"/>
  <c r="P351" i="6"/>
  <c r="E351" i="8"/>
  <c r="U344" i="5"/>
  <c r="M344" i="5"/>
  <c r="V344" i="5"/>
  <c r="W344" i="5"/>
  <c r="K351" i="5"/>
  <c r="L351" i="5"/>
  <c r="O351" i="5"/>
  <c r="T351" i="5"/>
  <c r="N351" i="5"/>
  <c r="R367" i="6"/>
  <c r="G367" i="8"/>
  <c r="R188" i="7"/>
  <c r="P326" i="6"/>
  <c r="E326" i="8"/>
  <c r="J347" i="8"/>
  <c r="W347" i="6"/>
  <c r="V347" i="6"/>
  <c r="M347" i="6"/>
  <c r="U347" i="6"/>
  <c r="O57" i="5"/>
  <c r="N57" i="5"/>
  <c r="K57" i="5"/>
  <c r="L57" i="5"/>
  <c r="T57" i="5"/>
  <c r="O102" i="5"/>
  <c r="T102" i="5"/>
  <c r="N102" i="5"/>
  <c r="L102" i="5"/>
  <c r="K102" i="5"/>
  <c r="N231" i="6"/>
  <c r="T231" i="6"/>
  <c r="L231" i="6"/>
  <c r="I231" i="8"/>
  <c r="O231" i="6"/>
  <c r="K231" i="6"/>
  <c r="S355" i="5"/>
  <c r="R284" i="7"/>
  <c r="S100" i="7"/>
  <c r="J50" i="8"/>
  <c r="U50" i="6"/>
  <c r="M50" i="6"/>
  <c r="V50" i="6"/>
  <c r="W50" i="6"/>
  <c r="O48" i="5"/>
  <c r="L48" i="5"/>
  <c r="T48" i="5"/>
  <c r="N48" i="5"/>
  <c r="K48" i="5"/>
  <c r="L166" i="6"/>
  <c r="O166" i="6"/>
  <c r="T166" i="6"/>
  <c r="N166" i="6"/>
  <c r="K166" i="6"/>
  <c r="I166" i="8"/>
  <c r="R35" i="6"/>
  <c r="G35" i="8"/>
  <c r="W313" i="7"/>
  <c r="U313" i="7"/>
  <c r="V313" i="7"/>
  <c r="M313" i="7"/>
  <c r="W45" i="6"/>
  <c r="U45" i="6"/>
  <c r="M45" i="6"/>
  <c r="J45" i="8"/>
  <c r="V45" i="6"/>
  <c r="K268" i="5"/>
  <c r="L268" i="5"/>
  <c r="N268" i="5"/>
  <c r="O268" i="5"/>
  <c r="T268" i="5"/>
  <c r="H322" i="8"/>
  <c r="S322" i="6"/>
  <c r="N368" i="6"/>
  <c r="I368" i="8"/>
  <c r="L368" i="6"/>
  <c r="T368" i="6"/>
  <c r="K368" i="6"/>
  <c r="O368" i="6"/>
  <c r="F145" i="8"/>
  <c r="Q145" i="6"/>
  <c r="J212" i="8"/>
  <c r="V212" i="6"/>
  <c r="M212" i="6"/>
  <c r="W212" i="6"/>
  <c r="U212" i="6"/>
  <c r="W179" i="5"/>
  <c r="U179" i="5"/>
  <c r="M179" i="5"/>
  <c r="V179" i="5"/>
  <c r="N310" i="5"/>
  <c r="T310" i="5"/>
  <c r="K310" i="5"/>
  <c r="O310" i="5"/>
  <c r="L310" i="5"/>
  <c r="F48" i="8"/>
  <c r="Q48" i="6"/>
  <c r="L352" i="5"/>
  <c r="N352" i="5"/>
  <c r="T352" i="5"/>
  <c r="O352" i="5"/>
  <c r="K352" i="5"/>
  <c r="Q272" i="5"/>
  <c r="N189" i="7"/>
  <c r="T189" i="7"/>
  <c r="L189" i="7"/>
  <c r="O189" i="7"/>
  <c r="K189" i="7"/>
  <c r="S285" i="5"/>
  <c r="P226" i="6"/>
  <c r="E226" i="8"/>
  <c r="P226" i="8" s="1"/>
  <c r="S139" i="6"/>
  <c r="H139" i="8"/>
  <c r="E381" i="8"/>
  <c r="P381" i="6"/>
  <c r="W148" i="5"/>
  <c r="U148" i="5"/>
  <c r="M148" i="5"/>
  <c r="V148" i="5"/>
  <c r="T375" i="7"/>
  <c r="N375" i="7"/>
  <c r="O375" i="7"/>
  <c r="L375" i="7"/>
  <c r="K375" i="7"/>
  <c r="R267" i="7"/>
  <c r="Q293" i="7"/>
  <c r="Q275" i="5"/>
  <c r="M89" i="7"/>
  <c r="U89" i="7"/>
  <c r="V89" i="7"/>
  <c r="W89" i="7"/>
  <c r="P24" i="7"/>
  <c r="Q163" i="7"/>
  <c r="N47" i="5"/>
  <c r="T47" i="5"/>
  <c r="L47" i="5"/>
  <c r="O47" i="5"/>
  <c r="K47" i="5"/>
  <c r="E107" i="8"/>
  <c r="P107" i="8" s="1"/>
  <c r="P107" i="6"/>
  <c r="P99" i="7"/>
  <c r="P196" i="5"/>
  <c r="T248" i="5"/>
  <c r="O248" i="5"/>
  <c r="K248" i="5"/>
  <c r="L248" i="5"/>
  <c r="N248" i="5"/>
  <c r="Q182" i="6"/>
  <c r="F182" i="8"/>
  <c r="V316" i="6"/>
  <c r="M316" i="6"/>
  <c r="W316" i="6"/>
  <c r="J316" i="8"/>
  <c r="U316" i="6"/>
  <c r="U57" i="6"/>
  <c r="W57" i="6"/>
  <c r="M57" i="6"/>
  <c r="V57" i="6"/>
  <c r="J57" i="8"/>
  <c r="R298" i="7"/>
  <c r="E46" i="9"/>
  <c r="R370" i="6"/>
  <c r="G370" i="8"/>
  <c r="I124" i="8"/>
  <c r="N124" i="6"/>
  <c r="T124" i="6"/>
  <c r="O124" i="6"/>
  <c r="L124" i="6"/>
  <c r="K124" i="6"/>
  <c r="R294" i="5"/>
  <c r="N357" i="6"/>
  <c r="O357" i="6"/>
  <c r="L357" i="6"/>
  <c r="I357" i="8"/>
  <c r="K357" i="6"/>
  <c r="T357" i="6"/>
  <c r="W166" i="5"/>
  <c r="M166" i="5"/>
  <c r="U166" i="5"/>
  <c r="V166" i="5"/>
  <c r="U3" i="7"/>
  <c r="V3" i="7"/>
  <c r="M3" i="7"/>
  <c r="W3" i="7"/>
  <c r="R376" i="5"/>
  <c r="R119" i="5"/>
  <c r="F22" i="9"/>
  <c r="H94" i="8"/>
  <c r="S94" i="6"/>
  <c r="S26" i="5"/>
  <c r="R136" i="5"/>
  <c r="Q170" i="7"/>
  <c r="S374" i="6"/>
  <c r="H374" i="8"/>
  <c r="S374" i="8" s="1"/>
  <c r="R68" i="6"/>
  <c r="G68" i="8"/>
  <c r="Q254" i="5"/>
  <c r="R295" i="6"/>
  <c r="G295" i="8"/>
  <c r="W321" i="6"/>
  <c r="J321" i="8"/>
  <c r="M321" i="6"/>
  <c r="U321" i="6"/>
  <c r="V321" i="6"/>
  <c r="L277" i="5"/>
  <c r="T277" i="5"/>
  <c r="O277" i="5"/>
  <c r="K277" i="5"/>
  <c r="N277" i="5"/>
  <c r="P270" i="7"/>
  <c r="K213" i="5"/>
  <c r="T213" i="5"/>
  <c r="L213" i="5"/>
  <c r="N213" i="5"/>
  <c r="O213" i="5"/>
  <c r="H168" i="8"/>
  <c r="S168" i="6"/>
  <c r="F294" i="8"/>
  <c r="Q294" i="6"/>
  <c r="W281" i="6"/>
  <c r="M281" i="6"/>
  <c r="V281" i="6"/>
  <c r="J281" i="8"/>
  <c r="U281" i="6"/>
  <c r="S83" i="6"/>
  <c r="H83" i="8"/>
  <c r="G21" i="8"/>
  <c r="R21" i="6"/>
  <c r="J244" i="8"/>
  <c r="V244" i="6"/>
  <c r="W244" i="6"/>
  <c r="U244" i="6"/>
  <c r="M244" i="6"/>
  <c r="N168" i="5"/>
  <c r="K168" i="5"/>
  <c r="T168" i="5"/>
  <c r="L168" i="5"/>
  <c r="O168" i="5"/>
  <c r="Q355" i="5"/>
  <c r="U264" i="5"/>
  <c r="W264" i="5"/>
  <c r="M264" i="5"/>
  <c r="V264" i="5"/>
  <c r="O328" i="7"/>
  <c r="N328" i="7"/>
  <c r="K328" i="7"/>
  <c r="L328" i="7"/>
  <c r="T328" i="7"/>
  <c r="J283" i="8"/>
  <c r="V283" i="6"/>
  <c r="M283" i="6"/>
  <c r="U283" i="6"/>
  <c r="W283" i="6"/>
  <c r="N149" i="7"/>
  <c r="L149" i="7"/>
  <c r="T149" i="7"/>
  <c r="O149" i="7"/>
  <c r="K149" i="7"/>
  <c r="N45" i="7"/>
  <c r="L45" i="7"/>
  <c r="T45" i="7"/>
  <c r="O45" i="7"/>
  <c r="K45" i="7"/>
  <c r="D91" i="8"/>
  <c r="O286" i="5"/>
  <c r="K286" i="5"/>
  <c r="L286" i="5"/>
  <c r="T286" i="5"/>
  <c r="N286" i="5"/>
  <c r="O7" i="6"/>
  <c r="I7" i="8"/>
  <c r="L7" i="6"/>
  <c r="T7" i="6"/>
  <c r="N7" i="6"/>
  <c r="K7" i="6"/>
  <c r="S282" i="7"/>
  <c r="F45" i="9"/>
  <c r="F128" i="8"/>
  <c r="Q128" i="6"/>
  <c r="P90" i="5"/>
  <c r="S185" i="7"/>
  <c r="O3" i="7"/>
  <c r="L3" i="7"/>
  <c r="N3" i="7"/>
  <c r="T3" i="7"/>
  <c r="K3" i="7"/>
  <c r="R296" i="5"/>
  <c r="U360" i="5"/>
  <c r="M360" i="5"/>
  <c r="V360" i="5"/>
  <c r="W360" i="5"/>
  <c r="S377" i="5"/>
  <c r="M3" i="5"/>
  <c r="V3" i="5"/>
  <c r="W3" i="5"/>
  <c r="U3" i="5"/>
  <c r="G93" i="8"/>
  <c r="R93" i="8" s="1"/>
  <c r="R93" i="6"/>
  <c r="P72" i="7"/>
  <c r="C38" i="9"/>
  <c r="W370" i="5"/>
  <c r="M370" i="5"/>
  <c r="V370" i="5"/>
  <c r="U370" i="5"/>
  <c r="P84" i="5"/>
  <c r="H262" i="8"/>
  <c r="S262" i="8" s="1"/>
  <c r="S262" i="6"/>
  <c r="U117" i="5"/>
  <c r="M117" i="5"/>
  <c r="W117" i="5"/>
  <c r="V117" i="5"/>
  <c r="O228" i="6"/>
  <c r="T228" i="6"/>
  <c r="N228" i="6"/>
  <c r="L228" i="6"/>
  <c r="I228" i="8"/>
  <c r="K228" i="6"/>
  <c r="G163" i="8"/>
  <c r="R163" i="6"/>
  <c r="J78" i="8"/>
  <c r="W78" i="6"/>
  <c r="V78" i="6"/>
  <c r="U78" i="6"/>
  <c r="M78" i="6"/>
  <c r="E219" i="8"/>
  <c r="P219" i="8" s="1"/>
  <c r="P219" i="6"/>
  <c r="M277" i="5"/>
  <c r="W277" i="5"/>
  <c r="V277" i="5"/>
  <c r="U277" i="5"/>
  <c r="V162" i="7"/>
  <c r="U162" i="7"/>
  <c r="W162" i="7"/>
  <c r="M162" i="7"/>
  <c r="P131" i="7"/>
  <c r="W113" i="6"/>
  <c r="U113" i="6"/>
  <c r="V113" i="6"/>
  <c r="M113" i="6"/>
  <c r="J113" i="8"/>
  <c r="N334" i="5"/>
  <c r="T334" i="5"/>
  <c r="L334" i="5"/>
  <c r="K334" i="5"/>
  <c r="O334" i="5"/>
  <c r="S99" i="5"/>
  <c r="W215" i="6"/>
  <c r="V215" i="6"/>
  <c r="U215" i="6"/>
  <c r="J215" i="8"/>
  <c r="M215" i="6"/>
  <c r="P27" i="7"/>
  <c r="O129" i="6"/>
  <c r="K129" i="6"/>
  <c r="L129" i="6"/>
  <c r="N129" i="6"/>
  <c r="I129" i="8"/>
  <c r="T129" i="6"/>
  <c r="R74" i="6"/>
  <c r="G74" i="8"/>
  <c r="K3" i="5"/>
  <c r="N3" i="5"/>
  <c r="L3" i="5"/>
  <c r="T3" i="5"/>
  <c r="O3" i="5"/>
  <c r="Q200" i="7"/>
  <c r="U343" i="7"/>
  <c r="V343" i="7"/>
  <c r="H48" i="9"/>
  <c r="W343" i="7"/>
  <c r="M343" i="7"/>
  <c r="S181" i="7"/>
  <c r="R84" i="6"/>
  <c r="G84" i="8"/>
  <c r="I105" i="8"/>
  <c r="T105" i="6"/>
  <c r="O105" i="6"/>
  <c r="L105" i="6"/>
  <c r="N105" i="6"/>
  <c r="K105" i="6"/>
  <c r="S304" i="7"/>
  <c r="T265" i="6"/>
  <c r="K265" i="6"/>
  <c r="I265" i="8"/>
  <c r="O265" i="6"/>
  <c r="L265" i="6"/>
  <c r="N265" i="6"/>
  <c r="Q263" i="7"/>
  <c r="K81" i="6"/>
  <c r="L81" i="6"/>
  <c r="O81" i="6"/>
  <c r="T81" i="6"/>
  <c r="I81" i="8"/>
  <c r="N81" i="6"/>
  <c r="L383" i="5"/>
  <c r="K383" i="5"/>
  <c r="T383" i="5"/>
  <c r="O383" i="5"/>
  <c r="N383" i="5"/>
  <c r="I107" i="8"/>
  <c r="K107" i="6"/>
  <c r="L107" i="6"/>
  <c r="O107" i="6"/>
  <c r="N107" i="6"/>
  <c r="T107" i="6"/>
  <c r="E255" i="8"/>
  <c r="P255" i="6"/>
  <c r="Q293" i="5"/>
  <c r="T121" i="6"/>
  <c r="I121" i="8"/>
  <c r="K121" i="6"/>
  <c r="O121" i="6"/>
  <c r="L121" i="6"/>
  <c r="N121" i="6"/>
  <c r="Q148" i="7"/>
  <c r="R196" i="5"/>
  <c r="R111" i="7"/>
  <c r="M334" i="5"/>
  <c r="W334" i="5"/>
  <c r="V334" i="5"/>
  <c r="U334" i="5"/>
  <c r="T364" i="5"/>
  <c r="G15" i="9"/>
  <c r="K364" i="5"/>
  <c r="N364" i="5"/>
  <c r="O364" i="5"/>
  <c r="L364" i="5"/>
  <c r="R141" i="5"/>
  <c r="T251" i="6"/>
  <c r="N251" i="6"/>
  <c r="I251" i="8"/>
  <c r="K251" i="6"/>
  <c r="O251" i="6"/>
  <c r="L251" i="6"/>
  <c r="Q124" i="5"/>
  <c r="P369" i="6"/>
  <c r="E369" i="8"/>
  <c r="P369" i="8" s="1"/>
  <c r="Q173" i="6"/>
  <c r="F173" i="8"/>
  <c r="W333" i="7"/>
  <c r="V333" i="7"/>
  <c r="M333" i="7"/>
  <c r="U333" i="7"/>
  <c r="E196" i="8"/>
  <c r="P196" i="6"/>
  <c r="E224" i="8"/>
  <c r="P224" i="6"/>
  <c r="K314" i="6"/>
  <c r="O314" i="6"/>
  <c r="L314" i="6"/>
  <c r="N314" i="6"/>
  <c r="T314" i="6"/>
  <c r="I314" i="8"/>
  <c r="R84" i="5"/>
  <c r="R56" i="7"/>
  <c r="T167" i="5"/>
  <c r="N167" i="5"/>
  <c r="K167" i="5"/>
  <c r="O167" i="5"/>
  <c r="L167" i="5"/>
  <c r="R55" i="5"/>
  <c r="O73" i="7"/>
  <c r="L73" i="7"/>
  <c r="K73" i="7"/>
  <c r="T73" i="7"/>
  <c r="N73" i="7"/>
  <c r="P257" i="6"/>
  <c r="E257" i="8"/>
  <c r="P177" i="7"/>
  <c r="R65" i="6"/>
  <c r="G65" i="8"/>
  <c r="U278" i="6"/>
  <c r="J278" i="8"/>
  <c r="V278" i="6"/>
  <c r="M278" i="6"/>
  <c r="W278" i="6"/>
  <c r="L26" i="7"/>
  <c r="N26" i="7"/>
  <c r="O26" i="7"/>
  <c r="K26" i="7"/>
  <c r="T26" i="7"/>
  <c r="S217" i="5"/>
  <c r="F14" i="9"/>
  <c r="S343" i="5"/>
  <c r="R158" i="7"/>
  <c r="V42" i="6"/>
  <c r="J42" i="8"/>
  <c r="M42" i="6"/>
  <c r="W42" i="6"/>
  <c r="U42" i="6"/>
  <c r="L100" i="6"/>
  <c r="K100" i="6"/>
  <c r="T100" i="6"/>
  <c r="I100" i="8"/>
  <c r="N100" i="6"/>
  <c r="O100" i="6"/>
  <c r="U318" i="7"/>
  <c r="V318" i="7"/>
  <c r="W318" i="7"/>
  <c r="M318" i="7"/>
  <c r="L325" i="5"/>
  <c r="K325" i="5"/>
  <c r="O325" i="5"/>
  <c r="T325" i="5"/>
  <c r="N325" i="5"/>
  <c r="S56" i="6"/>
  <c r="H56" i="8"/>
  <c r="S56" i="8" s="1"/>
  <c r="Q169" i="6"/>
  <c r="F169" i="8"/>
  <c r="R108" i="6"/>
  <c r="G108" i="8"/>
  <c r="E7" i="8"/>
  <c r="P7" i="8" s="1"/>
  <c r="P7" i="6"/>
  <c r="R345" i="6"/>
  <c r="G345" i="8"/>
  <c r="E91" i="8"/>
  <c r="P91" i="8" s="1"/>
  <c r="P91" i="6"/>
  <c r="M204" i="6"/>
  <c r="U204" i="6"/>
  <c r="W204" i="6"/>
  <c r="J204" i="8"/>
  <c r="V204" i="6"/>
  <c r="U346" i="6"/>
  <c r="M346" i="6"/>
  <c r="J346" i="8"/>
  <c r="V346" i="6"/>
  <c r="W346" i="6"/>
  <c r="U129" i="5"/>
  <c r="W129" i="5"/>
  <c r="M129" i="5"/>
  <c r="V129" i="5"/>
  <c r="W281" i="7"/>
  <c r="V281" i="7"/>
  <c r="U281" i="7"/>
  <c r="M281" i="7"/>
  <c r="R68" i="7"/>
  <c r="S182" i="6"/>
  <c r="H182" i="8"/>
  <c r="S182" i="8" s="1"/>
  <c r="Q134" i="6"/>
  <c r="F134" i="8"/>
  <c r="Q285" i="5"/>
  <c r="N50" i="5"/>
  <c r="T50" i="5"/>
  <c r="O50" i="5"/>
  <c r="L50" i="5"/>
  <c r="K50" i="5"/>
  <c r="P224" i="7"/>
  <c r="G127" i="8"/>
  <c r="R127" i="6"/>
  <c r="Q303" i="5"/>
  <c r="H336" i="8"/>
  <c r="S336" i="6"/>
  <c r="L140" i="6"/>
  <c r="T140" i="6"/>
  <c r="K140" i="6"/>
  <c r="O140" i="6"/>
  <c r="N140" i="6"/>
  <c r="I140" i="8"/>
  <c r="G202" i="8"/>
  <c r="R202" i="6"/>
  <c r="S36" i="6"/>
  <c r="H36" i="8"/>
  <c r="V142" i="7"/>
  <c r="W142" i="7"/>
  <c r="M142" i="7"/>
  <c r="U142" i="7"/>
  <c r="P167" i="7"/>
  <c r="R242" i="6"/>
  <c r="G242" i="8"/>
  <c r="B4" i="9"/>
  <c r="N99" i="5"/>
  <c r="L99" i="5"/>
  <c r="T99" i="5"/>
  <c r="K99" i="5"/>
  <c r="O99" i="5"/>
  <c r="P276" i="5"/>
  <c r="L22" i="6"/>
  <c r="I22" i="8"/>
  <c r="N22" i="6"/>
  <c r="K22" i="6"/>
  <c r="T22" i="6"/>
  <c r="O22" i="6"/>
  <c r="T188" i="7"/>
  <c r="O188" i="7"/>
  <c r="L188" i="7"/>
  <c r="N188" i="7"/>
  <c r="K188" i="7"/>
  <c r="M287" i="6"/>
  <c r="W287" i="6"/>
  <c r="U287" i="6"/>
  <c r="J287" i="8"/>
  <c r="V287" i="6"/>
  <c r="L18" i="5"/>
  <c r="K18" i="5"/>
  <c r="O18" i="5"/>
  <c r="T18" i="5"/>
  <c r="N18" i="5"/>
  <c r="E186" i="8"/>
  <c r="P186" i="6"/>
  <c r="P37" i="6"/>
  <c r="E37" i="8"/>
  <c r="P95" i="5"/>
  <c r="K198" i="5"/>
  <c r="L198" i="5"/>
  <c r="T198" i="5"/>
  <c r="O198" i="5"/>
  <c r="N198" i="5"/>
  <c r="V132" i="6"/>
  <c r="H24" i="9"/>
  <c r="W132" i="6"/>
  <c r="J132" i="8"/>
  <c r="M132" i="6"/>
  <c r="U132" i="6"/>
  <c r="Q351" i="7"/>
  <c r="N5" i="5"/>
  <c r="L5" i="5"/>
  <c r="O5" i="5"/>
  <c r="T5" i="5"/>
  <c r="K5" i="5"/>
  <c r="T241" i="5"/>
  <c r="O241" i="5"/>
  <c r="K241" i="5"/>
  <c r="L241" i="5"/>
  <c r="N241" i="5"/>
  <c r="T244" i="6"/>
  <c r="K244" i="6"/>
  <c r="N244" i="6"/>
  <c r="L244" i="6"/>
  <c r="O244" i="6"/>
  <c r="I244" i="8"/>
  <c r="S92" i="5"/>
  <c r="W219" i="7"/>
  <c r="U219" i="7"/>
  <c r="V219" i="7"/>
  <c r="M219" i="7"/>
  <c r="E155" i="8"/>
  <c r="P155" i="6"/>
  <c r="L312" i="6"/>
  <c r="N312" i="6"/>
  <c r="T312" i="6"/>
  <c r="K312" i="6"/>
  <c r="I312" i="8"/>
  <c r="O312" i="6"/>
  <c r="S354" i="7"/>
  <c r="R125" i="5"/>
  <c r="K187" i="7"/>
  <c r="N187" i="7"/>
  <c r="O187" i="7"/>
  <c r="T187" i="7"/>
  <c r="L187" i="7"/>
  <c r="P126" i="7"/>
  <c r="V8" i="6"/>
  <c r="J8" i="8"/>
  <c r="W8" i="6"/>
  <c r="M8" i="6"/>
  <c r="U8" i="6"/>
  <c r="P286" i="7"/>
  <c r="I197" i="8"/>
  <c r="L197" i="6"/>
  <c r="K197" i="6"/>
  <c r="O197" i="6"/>
  <c r="N197" i="6"/>
  <c r="T197" i="6"/>
  <c r="T92" i="5"/>
  <c r="L92" i="5"/>
  <c r="N92" i="5"/>
  <c r="K92" i="5"/>
  <c r="O92" i="5"/>
  <c r="H213" i="8"/>
  <c r="S213" i="6"/>
  <c r="R187" i="5"/>
  <c r="P144" i="5"/>
  <c r="I291" i="8"/>
  <c r="O291" i="6"/>
  <c r="L291" i="6"/>
  <c r="T291" i="6"/>
  <c r="K291" i="6"/>
  <c r="N291" i="6"/>
  <c r="V141" i="7"/>
  <c r="M141" i="7"/>
  <c r="W141" i="7"/>
  <c r="U141" i="7"/>
  <c r="M13" i="5"/>
  <c r="W13" i="5"/>
  <c r="U13" i="5"/>
  <c r="V13" i="5"/>
  <c r="G359" i="8"/>
  <c r="R359" i="6"/>
  <c r="T102" i="7"/>
  <c r="N102" i="7"/>
  <c r="O102" i="7"/>
  <c r="K102" i="7"/>
  <c r="L102" i="7"/>
  <c r="T70" i="7"/>
  <c r="L70" i="7"/>
  <c r="K70" i="7"/>
  <c r="O70" i="7"/>
  <c r="N70" i="7"/>
  <c r="K106" i="7"/>
  <c r="N106" i="7"/>
  <c r="L106" i="7"/>
  <c r="O106" i="7"/>
  <c r="T106" i="7"/>
  <c r="G40" i="9"/>
  <c r="P351" i="5"/>
  <c r="R266" i="6"/>
  <c r="G266" i="8"/>
  <c r="R370" i="5"/>
  <c r="F261" i="8"/>
  <c r="Q261" i="6"/>
  <c r="L222" i="7"/>
  <c r="O222" i="7"/>
  <c r="N222" i="7"/>
  <c r="T222" i="7"/>
  <c r="K222" i="7"/>
  <c r="H354" i="8"/>
  <c r="S354" i="8" s="1"/>
  <c r="S354" i="6"/>
  <c r="H33" i="8"/>
  <c r="S33" i="8" s="1"/>
  <c r="S33" i="6"/>
  <c r="O74" i="7"/>
  <c r="L74" i="7"/>
  <c r="T74" i="7"/>
  <c r="K74" i="7"/>
  <c r="N74" i="7"/>
  <c r="D115" i="8"/>
  <c r="S290" i="5"/>
  <c r="S119" i="6"/>
  <c r="H119" i="8"/>
  <c r="N337" i="6"/>
  <c r="I337" i="8"/>
  <c r="O337" i="6"/>
  <c r="L337" i="6"/>
  <c r="T337" i="6"/>
  <c r="K337" i="6"/>
  <c r="Q230" i="5"/>
  <c r="P310" i="7"/>
  <c r="K248" i="7"/>
  <c r="L248" i="7"/>
  <c r="T248" i="7"/>
  <c r="N248" i="7"/>
  <c r="O248" i="7"/>
  <c r="T256" i="5"/>
  <c r="K256" i="5"/>
  <c r="N256" i="5"/>
  <c r="L256" i="5"/>
  <c r="O256" i="5"/>
  <c r="D222" i="8"/>
  <c r="U228" i="6"/>
  <c r="M228" i="6"/>
  <c r="V228" i="6"/>
  <c r="J228" i="8"/>
  <c r="W228" i="6"/>
  <c r="Q349" i="6"/>
  <c r="F349" i="8"/>
  <c r="H244" i="8"/>
  <c r="S244" i="6"/>
  <c r="R29" i="7"/>
  <c r="Q142" i="6"/>
  <c r="F142" i="8"/>
  <c r="F203" i="8"/>
  <c r="Q203" i="6"/>
  <c r="R190" i="5"/>
  <c r="N216" i="7"/>
  <c r="T216" i="7"/>
  <c r="O216" i="7"/>
  <c r="K216" i="7"/>
  <c r="L216" i="7"/>
  <c r="N101" i="6"/>
  <c r="O101" i="6"/>
  <c r="K101" i="6"/>
  <c r="L101" i="6"/>
  <c r="I101" i="8"/>
  <c r="T101" i="6"/>
  <c r="P104" i="6"/>
  <c r="E104" i="8"/>
  <c r="R317" i="6"/>
  <c r="G317" i="8"/>
  <c r="Q68" i="5"/>
  <c r="U258" i="5"/>
  <c r="M258" i="5"/>
  <c r="V258" i="5"/>
  <c r="W258" i="5"/>
  <c r="O372" i="6"/>
  <c r="L372" i="6"/>
  <c r="K372" i="6"/>
  <c r="N372" i="6"/>
  <c r="I372" i="8"/>
  <c r="T372" i="6"/>
  <c r="P281" i="7"/>
  <c r="S276" i="6"/>
  <c r="H276" i="8"/>
  <c r="V143" i="7"/>
  <c r="U143" i="7"/>
  <c r="M143" i="7"/>
  <c r="W143" i="7"/>
  <c r="S127" i="5"/>
  <c r="W348" i="6"/>
  <c r="M348" i="6"/>
  <c r="U348" i="6"/>
  <c r="V348" i="6"/>
  <c r="J348" i="8"/>
  <c r="P266" i="6"/>
  <c r="E266" i="8"/>
  <c r="S352" i="6"/>
  <c r="H352" i="8"/>
  <c r="T94" i="5"/>
  <c r="G5" i="9"/>
  <c r="N94" i="5"/>
  <c r="O94" i="5"/>
  <c r="L94" i="5"/>
  <c r="K94" i="5"/>
  <c r="S41" i="6"/>
  <c r="H41" i="8"/>
  <c r="R176" i="5"/>
  <c r="V319" i="7"/>
  <c r="M319" i="7"/>
  <c r="U319" i="7"/>
  <c r="W319" i="7"/>
  <c r="H47" i="9"/>
  <c r="T303" i="5"/>
  <c r="O303" i="5"/>
  <c r="N303" i="5"/>
  <c r="K303" i="5"/>
  <c r="L303" i="5"/>
  <c r="S382" i="7"/>
  <c r="S183" i="5"/>
  <c r="V384" i="6"/>
  <c r="M384" i="6"/>
  <c r="U384" i="6"/>
  <c r="W384" i="6"/>
  <c r="J384" i="8"/>
  <c r="M141" i="6"/>
  <c r="U141" i="6"/>
  <c r="W141" i="6"/>
  <c r="V141" i="6"/>
  <c r="J141" i="8"/>
  <c r="E168" i="8"/>
  <c r="P168" i="6"/>
  <c r="T234" i="5"/>
  <c r="N234" i="5"/>
  <c r="O234" i="5"/>
  <c r="L234" i="5"/>
  <c r="K234" i="5"/>
  <c r="D178" i="8"/>
  <c r="K189" i="6"/>
  <c r="N189" i="6"/>
  <c r="T189" i="6"/>
  <c r="O189" i="6"/>
  <c r="I189" i="8"/>
  <c r="L189" i="6"/>
  <c r="S308" i="7"/>
  <c r="O93" i="7"/>
  <c r="L93" i="7"/>
  <c r="N93" i="7"/>
  <c r="T93" i="7"/>
  <c r="K93" i="7"/>
  <c r="P82" i="7"/>
  <c r="K204" i="6"/>
  <c r="T204" i="6"/>
  <c r="O204" i="6"/>
  <c r="N204" i="6"/>
  <c r="L204" i="6"/>
  <c r="I204" i="8"/>
  <c r="P37" i="5"/>
  <c r="F123" i="8"/>
  <c r="Q123" i="6"/>
  <c r="K348" i="7"/>
  <c r="N348" i="7"/>
  <c r="O348" i="7"/>
  <c r="L348" i="7"/>
  <c r="T348" i="7"/>
  <c r="S326" i="5"/>
  <c r="P383" i="7"/>
  <c r="Q216" i="5"/>
  <c r="T118" i="5"/>
  <c r="L118" i="5"/>
  <c r="K118" i="5"/>
  <c r="N118" i="5"/>
  <c r="O118" i="5"/>
  <c r="S245" i="7"/>
  <c r="R170" i="7"/>
  <c r="F79" i="8"/>
  <c r="Q79" i="6"/>
  <c r="U306" i="6"/>
  <c r="M306" i="6"/>
  <c r="V306" i="6"/>
  <c r="W306" i="6"/>
  <c r="J306" i="8"/>
  <c r="L322" i="6"/>
  <c r="T322" i="6"/>
  <c r="O322" i="6"/>
  <c r="N322" i="6"/>
  <c r="I322" i="8"/>
  <c r="K322" i="6"/>
  <c r="W17" i="6"/>
  <c r="V17" i="6"/>
  <c r="U17" i="6"/>
  <c r="M17" i="6"/>
  <c r="J17" i="8"/>
  <c r="W266" i="7"/>
  <c r="M266" i="7"/>
  <c r="U266" i="7"/>
  <c r="V266" i="7"/>
  <c r="P356" i="6"/>
  <c r="E356" i="8"/>
  <c r="V69" i="6"/>
  <c r="W69" i="6"/>
  <c r="J69" i="8"/>
  <c r="U69" i="6"/>
  <c r="M69" i="6"/>
  <c r="K150" i="5"/>
  <c r="T150" i="5"/>
  <c r="L150" i="5"/>
  <c r="O150" i="5"/>
  <c r="N150" i="5"/>
  <c r="H149" i="8"/>
  <c r="S149" i="6"/>
  <c r="V60" i="5"/>
  <c r="W60" i="5"/>
  <c r="U60" i="5"/>
  <c r="M60" i="5"/>
  <c r="L91" i="5"/>
  <c r="O91" i="5"/>
  <c r="K91" i="5"/>
  <c r="N91" i="5"/>
  <c r="T91" i="5"/>
  <c r="M290" i="6"/>
  <c r="W290" i="6"/>
  <c r="V290" i="6"/>
  <c r="U290" i="6"/>
  <c r="J290" i="8"/>
  <c r="R346" i="5"/>
  <c r="Q355" i="6"/>
  <c r="F355" i="8"/>
  <c r="M332" i="5"/>
  <c r="U332" i="5"/>
  <c r="V332" i="5"/>
  <c r="W332" i="5"/>
  <c r="T233" i="7"/>
  <c r="L233" i="7"/>
  <c r="N233" i="7"/>
  <c r="O233" i="7"/>
  <c r="K233" i="7"/>
  <c r="F363" i="8"/>
  <c r="Q363" i="6"/>
  <c r="N196" i="5"/>
  <c r="T196" i="5"/>
  <c r="O196" i="5"/>
  <c r="K196" i="5"/>
  <c r="L196" i="5"/>
  <c r="W229" i="5"/>
  <c r="U229" i="5"/>
  <c r="M229" i="5"/>
  <c r="V229" i="5"/>
  <c r="F289" i="8"/>
  <c r="Q289" i="8" s="1"/>
  <c r="Q289" i="6"/>
  <c r="N185" i="6"/>
  <c r="O185" i="6"/>
  <c r="K185" i="6"/>
  <c r="T185" i="6"/>
  <c r="I185" i="8"/>
  <c r="L185" i="6"/>
  <c r="W319" i="6"/>
  <c r="U319" i="6"/>
  <c r="J319" i="8"/>
  <c r="M319" i="6"/>
  <c r="V319" i="6"/>
  <c r="H30" i="9"/>
  <c r="Q35" i="5"/>
  <c r="G12" i="8"/>
  <c r="R12" i="6"/>
  <c r="R241" i="5"/>
  <c r="M61" i="6"/>
  <c r="V61" i="6"/>
  <c r="U61" i="6"/>
  <c r="W61" i="6"/>
  <c r="J61" i="8"/>
  <c r="R149" i="5"/>
  <c r="U68" i="7"/>
  <c r="W68" i="7"/>
  <c r="V68" i="7"/>
  <c r="M68" i="7"/>
  <c r="M116" i="6"/>
  <c r="V116" i="6"/>
  <c r="J116" i="8"/>
  <c r="U116" i="6"/>
  <c r="W116" i="6"/>
  <c r="P13" i="6"/>
  <c r="E13" i="8"/>
  <c r="P13" i="8" s="1"/>
  <c r="R17" i="7"/>
  <c r="R23" i="6"/>
  <c r="G23" i="8"/>
  <c r="Q167" i="7"/>
  <c r="B43" i="9"/>
  <c r="O121" i="7"/>
  <c r="T121" i="7"/>
  <c r="N121" i="7"/>
  <c r="K121" i="7"/>
  <c r="L121" i="7"/>
  <c r="S81" i="6"/>
  <c r="H81" i="8"/>
  <c r="W299" i="6"/>
  <c r="J299" i="8"/>
  <c r="U299" i="6"/>
  <c r="M299" i="6"/>
  <c r="V299" i="6"/>
  <c r="K162" i="5"/>
  <c r="L162" i="5"/>
  <c r="T162" i="5"/>
  <c r="N162" i="5"/>
  <c r="O162" i="5"/>
  <c r="U369" i="7"/>
  <c r="M369" i="7"/>
  <c r="V369" i="7"/>
  <c r="W369" i="7"/>
  <c r="M75" i="7"/>
  <c r="W75" i="7"/>
  <c r="V75" i="7"/>
  <c r="U75" i="7"/>
  <c r="R366" i="6"/>
  <c r="G366" i="8"/>
  <c r="U167" i="5"/>
  <c r="V167" i="5"/>
  <c r="M167" i="5"/>
  <c r="W167" i="5"/>
  <c r="T53" i="5"/>
  <c r="K53" i="5"/>
  <c r="L53" i="5"/>
  <c r="O53" i="5"/>
  <c r="N53" i="5"/>
  <c r="S358" i="7"/>
  <c r="R54" i="7"/>
  <c r="P336" i="5"/>
  <c r="N189" i="5"/>
  <c r="O189" i="5"/>
  <c r="L189" i="5"/>
  <c r="T189" i="5"/>
  <c r="K189" i="5"/>
  <c r="P178" i="6"/>
  <c r="E178" i="8"/>
  <c r="J167" i="8"/>
  <c r="V167" i="6"/>
  <c r="M167" i="6"/>
  <c r="W167" i="6"/>
  <c r="U167" i="6"/>
  <c r="U364" i="6"/>
  <c r="H32" i="9"/>
  <c r="W364" i="6"/>
  <c r="J364" i="8"/>
  <c r="M364" i="6"/>
  <c r="V364" i="6"/>
  <c r="S257" i="6"/>
  <c r="H257" i="8"/>
  <c r="S206" i="5"/>
  <c r="G255" i="8"/>
  <c r="R255" i="6"/>
  <c r="T238" i="5"/>
  <c r="N238" i="5"/>
  <c r="K238" i="5"/>
  <c r="L238" i="5"/>
  <c r="O238" i="5"/>
  <c r="L19" i="7"/>
  <c r="N19" i="7"/>
  <c r="O19" i="7"/>
  <c r="T19" i="7"/>
  <c r="K19" i="7"/>
  <c r="K293" i="6"/>
  <c r="T293" i="6"/>
  <c r="L293" i="6"/>
  <c r="N293" i="6"/>
  <c r="I293" i="8"/>
  <c r="O293" i="6"/>
  <c r="L15" i="7"/>
  <c r="T15" i="7"/>
  <c r="O15" i="7"/>
  <c r="N15" i="7"/>
  <c r="K15" i="7"/>
  <c r="V259" i="7"/>
  <c r="W259" i="7"/>
  <c r="U259" i="7"/>
  <c r="M259" i="7"/>
  <c r="N13" i="5"/>
  <c r="K13" i="5"/>
  <c r="L13" i="5"/>
  <c r="T13" i="5"/>
  <c r="O13" i="5"/>
  <c r="J154" i="8"/>
  <c r="M154" i="6"/>
  <c r="V154" i="6"/>
  <c r="W154" i="6"/>
  <c r="U154" i="6"/>
  <c r="R168" i="7"/>
  <c r="S222" i="7"/>
  <c r="H306" i="8"/>
  <c r="S306" i="6"/>
  <c r="T314" i="7"/>
  <c r="K314" i="7"/>
  <c r="N314" i="7"/>
  <c r="O314" i="7"/>
  <c r="L314" i="7"/>
  <c r="G299" i="8"/>
  <c r="R299" i="8" s="1"/>
  <c r="R299" i="6"/>
  <c r="W142" i="5"/>
  <c r="U142" i="5"/>
  <c r="M142" i="5"/>
  <c r="V142" i="5"/>
  <c r="H258" i="8"/>
  <c r="S258" i="6"/>
  <c r="V272" i="7"/>
  <c r="W272" i="7"/>
  <c r="M272" i="7"/>
  <c r="U272" i="7"/>
  <c r="R277" i="5"/>
  <c r="U73" i="5"/>
  <c r="M73" i="5"/>
  <c r="V73" i="5"/>
  <c r="W73" i="5"/>
  <c r="U305" i="6"/>
  <c r="V305" i="6"/>
  <c r="M305" i="6"/>
  <c r="J305" i="8"/>
  <c r="W305" i="6"/>
  <c r="P188" i="7"/>
  <c r="T270" i="5"/>
  <c r="K270" i="5"/>
  <c r="O270" i="5"/>
  <c r="N270" i="5"/>
  <c r="L270" i="5"/>
  <c r="V202" i="6"/>
  <c r="J202" i="8"/>
  <c r="M202" i="6"/>
  <c r="U202" i="6"/>
  <c r="W202" i="6"/>
  <c r="S230" i="6"/>
  <c r="H230" i="8"/>
  <c r="S27" i="7"/>
  <c r="F196" i="8"/>
  <c r="Q196" i="6"/>
  <c r="G59" i="8"/>
  <c r="R59" i="8" s="1"/>
  <c r="R59" i="6"/>
  <c r="G44" i="8"/>
  <c r="R44" i="6"/>
  <c r="S275" i="6"/>
  <c r="H275" i="8"/>
  <c r="R324" i="5"/>
  <c r="Q284" i="5"/>
  <c r="W87" i="7"/>
  <c r="M87" i="7"/>
  <c r="V87" i="7"/>
  <c r="U87" i="7"/>
  <c r="G6" i="9"/>
  <c r="L106" i="5"/>
  <c r="N106" i="5"/>
  <c r="O106" i="5"/>
  <c r="T106" i="5"/>
  <c r="K106" i="5"/>
  <c r="P218" i="5"/>
  <c r="U34" i="7"/>
  <c r="V34" i="7"/>
  <c r="W34" i="7"/>
  <c r="M34" i="7"/>
  <c r="G268" i="8"/>
  <c r="R268" i="6"/>
  <c r="P260" i="7"/>
  <c r="R59" i="5"/>
  <c r="R373" i="5"/>
  <c r="H284" i="8"/>
  <c r="S284" i="6"/>
  <c r="H190" i="8"/>
  <c r="S190" i="6"/>
  <c r="E52" i="8"/>
  <c r="P52" i="6"/>
  <c r="Q102" i="7"/>
  <c r="S240" i="5"/>
  <c r="M123" i="5"/>
  <c r="V123" i="5"/>
  <c r="W123" i="5"/>
  <c r="U123" i="5"/>
  <c r="N243" i="7"/>
  <c r="T243" i="7"/>
  <c r="K243" i="7"/>
  <c r="O243" i="7"/>
  <c r="L243" i="7"/>
  <c r="O349" i="6"/>
  <c r="I349" i="8"/>
  <c r="T349" i="6"/>
  <c r="L349" i="6"/>
  <c r="N349" i="6"/>
  <c r="K349" i="6"/>
  <c r="M125" i="6"/>
  <c r="V125" i="6"/>
  <c r="U125" i="6"/>
  <c r="W125" i="6"/>
  <c r="J125" i="8"/>
  <c r="S234" i="7"/>
  <c r="Q350" i="5"/>
  <c r="L367" i="6"/>
  <c r="N367" i="6"/>
  <c r="O367" i="6"/>
  <c r="I367" i="8"/>
  <c r="T367" i="6"/>
  <c r="K367" i="6"/>
  <c r="P209" i="6"/>
  <c r="E209" i="8"/>
  <c r="O13" i="6"/>
  <c r="N13" i="6"/>
  <c r="I13" i="8"/>
  <c r="T13" i="6"/>
  <c r="L13" i="6"/>
  <c r="K13" i="6"/>
  <c r="N247" i="6"/>
  <c r="T247" i="6"/>
  <c r="O247" i="6"/>
  <c r="I247" i="8"/>
  <c r="L247" i="6"/>
  <c r="K247" i="6"/>
  <c r="T222" i="5"/>
  <c r="L222" i="5"/>
  <c r="O222" i="5"/>
  <c r="N222" i="5"/>
  <c r="K222" i="5"/>
  <c r="H307" i="8"/>
  <c r="S307" i="6"/>
  <c r="I226" i="8"/>
  <c r="N226" i="6"/>
  <c r="K226" i="6"/>
  <c r="T226" i="6"/>
  <c r="O226" i="6"/>
  <c r="L226" i="6"/>
  <c r="P33" i="7"/>
  <c r="L234" i="6"/>
  <c r="K234" i="6"/>
  <c r="I234" i="8"/>
  <c r="N234" i="6"/>
  <c r="T234" i="6"/>
  <c r="O234" i="6"/>
  <c r="S300" i="6"/>
  <c r="H300" i="8"/>
  <c r="E14" i="8"/>
  <c r="P14" i="6"/>
  <c r="W279" i="6"/>
  <c r="U279" i="6"/>
  <c r="V279" i="6"/>
  <c r="M279" i="6"/>
  <c r="J279" i="8"/>
  <c r="S247" i="6"/>
  <c r="H247" i="8"/>
  <c r="W192" i="6"/>
  <c r="V192" i="6"/>
  <c r="J192" i="8"/>
  <c r="M192" i="6"/>
  <c r="U192" i="6"/>
  <c r="D143" i="8"/>
  <c r="Q40" i="5"/>
  <c r="R301" i="7"/>
  <c r="R152" i="6"/>
  <c r="G152" i="8"/>
  <c r="R373" i="7"/>
  <c r="S6" i="6"/>
  <c r="H6" i="8"/>
  <c r="Q101" i="7"/>
  <c r="P40" i="7"/>
  <c r="U170" i="7"/>
  <c r="M170" i="7"/>
  <c r="V170" i="7"/>
  <c r="W170" i="7"/>
  <c r="K109" i="7"/>
  <c r="N109" i="7"/>
  <c r="L109" i="7"/>
  <c r="T109" i="7"/>
  <c r="O109" i="7"/>
  <c r="T377" i="7"/>
  <c r="L377" i="7"/>
  <c r="O377" i="7"/>
  <c r="K377" i="7"/>
  <c r="N377" i="7"/>
  <c r="Q308" i="5"/>
  <c r="E138" i="8"/>
  <c r="P138" i="8" s="1"/>
  <c r="P138" i="6"/>
  <c r="L56" i="5"/>
  <c r="O56" i="5"/>
  <c r="K56" i="5"/>
  <c r="N56" i="5"/>
  <c r="T56" i="5"/>
  <c r="S113" i="5"/>
  <c r="G99" i="8"/>
  <c r="R99" i="8" s="1"/>
  <c r="R99" i="6"/>
  <c r="K371" i="6"/>
  <c r="O371" i="6"/>
  <c r="T371" i="6"/>
  <c r="I371" i="8"/>
  <c r="N371" i="6"/>
  <c r="L371" i="6"/>
  <c r="N348" i="6"/>
  <c r="T348" i="6"/>
  <c r="L348" i="6"/>
  <c r="K348" i="6"/>
  <c r="O348" i="6"/>
  <c r="I348" i="8"/>
  <c r="W344" i="7"/>
  <c r="U344" i="7"/>
  <c r="V344" i="7"/>
  <c r="M344" i="7"/>
  <c r="V171" i="7"/>
  <c r="U171" i="7"/>
  <c r="M171" i="7"/>
  <c r="W171" i="7"/>
  <c r="V167" i="7"/>
  <c r="M167" i="7"/>
  <c r="W167" i="7"/>
  <c r="U167" i="7"/>
  <c r="S118" i="6"/>
  <c r="H118" i="8"/>
  <c r="E362" i="8"/>
  <c r="P362" i="8" s="1"/>
  <c r="P362" i="6"/>
  <c r="W126" i="6"/>
  <c r="M126" i="6"/>
  <c r="V126" i="6"/>
  <c r="U126" i="6"/>
  <c r="J126" i="8"/>
  <c r="N39" i="5"/>
  <c r="T39" i="5"/>
  <c r="O39" i="5"/>
  <c r="K39" i="5"/>
  <c r="L39" i="5"/>
  <c r="P45" i="6"/>
  <c r="E45" i="8"/>
  <c r="P45" i="8" s="1"/>
  <c r="S10" i="6"/>
  <c r="H10" i="8"/>
  <c r="R342" i="5"/>
  <c r="W105" i="5"/>
  <c r="U105" i="5"/>
  <c r="V105" i="5"/>
  <c r="M105" i="5"/>
  <c r="S31" i="7"/>
  <c r="O117" i="7"/>
  <c r="K117" i="7"/>
  <c r="T117" i="7"/>
  <c r="L117" i="7"/>
  <c r="N117" i="7"/>
  <c r="W357" i="7"/>
  <c r="U357" i="7"/>
  <c r="M357" i="7"/>
  <c r="V357" i="7"/>
  <c r="W330" i="6"/>
  <c r="J330" i="8"/>
  <c r="U330" i="6"/>
  <c r="V330" i="6"/>
  <c r="M330" i="6"/>
  <c r="P69" i="6"/>
  <c r="E69" i="8"/>
  <c r="H242" i="8"/>
  <c r="S242" i="6"/>
  <c r="S34" i="6"/>
  <c r="H34" i="8"/>
  <c r="S34" i="8" s="1"/>
  <c r="S77" i="7"/>
  <c r="L325" i="6"/>
  <c r="K325" i="6"/>
  <c r="T325" i="6"/>
  <c r="O325" i="6"/>
  <c r="I325" i="8"/>
  <c r="N325" i="6"/>
  <c r="O265" i="7"/>
  <c r="K265" i="7"/>
  <c r="T265" i="7"/>
  <c r="N265" i="7"/>
  <c r="L265" i="7"/>
  <c r="F86" i="8"/>
  <c r="Q86" i="6"/>
  <c r="P316" i="6"/>
  <c r="E316" i="8"/>
  <c r="I151" i="8"/>
  <c r="T151" i="6"/>
  <c r="K151" i="6"/>
  <c r="O151" i="6"/>
  <c r="N151" i="6"/>
  <c r="L151" i="6"/>
  <c r="E194" i="8"/>
  <c r="P194" i="8" s="1"/>
  <c r="P194" i="6"/>
  <c r="N20" i="6"/>
  <c r="L20" i="6"/>
  <c r="K20" i="6"/>
  <c r="I20" i="8"/>
  <c r="T20" i="6"/>
  <c r="O20" i="6"/>
  <c r="T383" i="6"/>
  <c r="I383" i="8"/>
  <c r="O383" i="6"/>
  <c r="K383" i="6"/>
  <c r="L383" i="6"/>
  <c r="N383" i="6"/>
  <c r="F7" i="9"/>
  <c r="S132" i="5"/>
  <c r="K349" i="7"/>
  <c r="T349" i="7"/>
  <c r="N349" i="7"/>
  <c r="L349" i="7"/>
  <c r="O349" i="7"/>
  <c r="H176" i="8"/>
  <c r="S176" i="6"/>
  <c r="S200" i="7"/>
  <c r="T52" i="6"/>
  <c r="K52" i="6"/>
  <c r="N52" i="6"/>
  <c r="L52" i="6"/>
  <c r="I52" i="8"/>
  <c r="O52" i="6"/>
  <c r="S95" i="7"/>
  <c r="M288" i="6"/>
  <c r="W288" i="6"/>
  <c r="J288" i="8"/>
  <c r="U288" i="6"/>
  <c r="V288" i="6"/>
  <c r="U321" i="5"/>
  <c r="M321" i="5"/>
  <c r="V321" i="5"/>
  <c r="W321" i="5"/>
  <c r="M243" i="7"/>
  <c r="W243" i="7"/>
  <c r="U243" i="7"/>
  <c r="V243" i="7"/>
  <c r="V343" i="6"/>
  <c r="W343" i="6"/>
  <c r="M343" i="6"/>
  <c r="H31" i="9"/>
  <c r="J343" i="8"/>
  <c r="U343" i="6"/>
  <c r="W29" i="6"/>
  <c r="M29" i="6"/>
  <c r="U29" i="6"/>
  <c r="V29" i="6"/>
  <c r="J29" i="8"/>
  <c r="Q290" i="6"/>
  <c r="F290" i="8"/>
  <c r="D251" i="8"/>
  <c r="P255" i="7"/>
  <c r="L184" i="7"/>
  <c r="T184" i="7"/>
  <c r="O184" i="7"/>
  <c r="N184" i="7"/>
  <c r="K184" i="7"/>
  <c r="F224" i="8"/>
  <c r="Q224" i="6"/>
  <c r="V2" i="6"/>
  <c r="H20" i="9"/>
  <c r="J2" i="8"/>
  <c r="U2" i="6"/>
  <c r="W2" i="6"/>
  <c r="M2" i="6"/>
  <c r="O335" i="5"/>
  <c r="K335" i="5"/>
  <c r="N335" i="5"/>
  <c r="T335" i="5"/>
  <c r="L335" i="5"/>
  <c r="K217" i="5"/>
  <c r="T217" i="5"/>
  <c r="N217" i="5"/>
  <c r="O217" i="5"/>
  <c r="L217" i="5"/>
  <c r="U231" i="7"/>
  <c r="V231" i="7"/>
  <c r="M231" i="7"/>
  <c r="W231" i="7"/>
  <c r="S315" i="7"/>
  <c r="P342" i="7"/>
  <c r="Q4" i="7"/>
  <c r="N68" i="7"/>
  <c r="L68" i="7"/>
  <c r="T68" i="7"/>
  <c r="O68" i="7"/>
  <c r="K68" i="7"/>
  <c r="U224" i="6"/>
  <c r="M224" i="6"/>
  <c r="J224" i="8"/>
  <c r="V224" i="6"/>
  <c r="W224" i="6"/>
  <c r="Q237" i="5"/>
  <c r="S208" i="6"/>
  <c r="H208" i="8"/>
  <c r="S309" i="7"/>
  <c r="E284" i="8"/>
  <c r="P284" i="6"/>
  <c r="U36" i="6"/>
  <c r="W36" i="6"/>
  <c r="V36" i="6"/>
  <c r="J36" i="8"/>
  <c r="M36" i="6"/>
  <c r="D236" i="8"/>
  <c r="O49" i="6"/>
  <c r="N49" i="6"/>
  <c r="L49" i="6"/>
  <c r="T49" i="6"/>
  <c r="K49" i="6"/>
  <c r="I49" i="8"/>
  <c r="P258" i="5"/>
  <c r="P219" i="5"/>
  <c r="R165" i="7"/>
  <c r="Q122" i="7"/>
  <c r="L361" i="7"/>
  <c r="T361" i="7"/>
  <c r="O361" i="7"/>
  <c r="N361" i="7"/>
  <c r="K361" i="7"/>
  <c r="M198" i="5"/>
  <c r="U198" i="5"/>
  <c r="W198" i="5"/>
  <c r="V198" i="5"/>
  <c r="R70" i="7"/>
  <c r="T306" i="5"/>
  <c r="L306" i="5"/>
  <c r="O306" i="5"/>
  <c r="K306" i="5"/>
  <c r="N306" i="5"/>
  <c r="S359" i="7"/>
  <c r="S13" i="7"/>
  <c r="K322" i="7"/>
  <c r="T322" i="7"/>
  <c r="L322" i="7"/>
  <c r="N322" i="7"/>
  <c r="O322" i="7"/>
  <c r="S280" i="7"/>
  <c r="S283" i="7"/>
  <c r="O123" i="6"/>
  <c r="T123" i="6"/>
  <c r="I123" i="8"/>
  <c r="K123" i="6"/>
  <c r="N123" i="6"/>
  <c r="L123" i="6"/>
  <c r="U100" i="5"/>
  <c r="W100" i="5"/>
  <c r="M100" i="5"/>
  <c r="V100" i="5"/>
  <c r="N378" i="5"/>
  <c r="K378" i="5"/>
  <c r="O378" i="5"/>
  <c r="T378" i="5"/>
  <c r="L378" i="5"/>
  <c r="R49" i="5"/>
  <c r="R16" i="5"/>
  <c r="S124" i="5"/>
  <c r="E306" i="8"/>
  <c r="P306" i="6"/>
  <c r="H52" i="8"/>
  <c r="S52" i="6"/>
  <c r="U292" i="6"/>
  <c r="M292" i="6"/>
  <c r="W292" i="6"/>
  <c r="J292" i="8"/>
  <c r="V292" i="6"/>
  <c r="R338" i="5"/>
  <c r="Q103" i="5"/>
  <c r="U378" i="5"/>
  <c r="M378" i="5"/>
  <c r="V378" i="5"/>
  <c r="W378" i="5"/>
  <c r="W116" i="7"/>
  <c r="M116" i="7"/>
  <c r="V116" i="7"/>
  <c r="U116" i="7"/>
  <c r="E110" i="8"/>
  <c r="P110" i="6"/>
  <c r="V158" i="5"/>
  <c r="W158" i="5"/>
  <c r="U158" i="5"/>
  <c r="M158" i="5"/>
  <c r="P319" i="7"/>
  <c r="C47" i="9"/>
  <c r="L26" i="5"/>
  <c r="O26" i="5"/>
  <c r="N26" i="5"/>
  <c r="T26" i="5"/>
  <c r="K26" i="5"/>
  <c r="L132" i="6"/>
  <c r="T132" i="6"/>
  <c r="O132" i="6"/>
  <c r="K132" i="6"/>
  <c r="G24" i="9"/>
  <c r="I132" i="8"/>
  <c r="N132" i="6"/>
  <c r="T283" i="7"/>
  <c r="K283" i="7"/>
  <c r="O283" i="7"/>
  <c r="L283" i="7"/>
  <c r="N283" i="7"/>
  <c r="R34" i="5"/>
  <c r="W46" i="5"/>
  <c r="U46" i="5"/>
  <c r="M46" i="5"/>
  <c r="V46" i="5"/>
  <c r="O76" i="5"/>
  <c r="T76" i="5"/>
  <c r="L76" i="5"/>
  <c r="K76" i="5"/>
  <c r="N76" i="5"/>
  <c r="M187" i="5"/>
  <c r="W187" i="5"/>
  <c r="U187" i="5"/>
  <c r="V187" i="5"/>
  <c r="P238" i="6"/>
  <c r="E238" i="8"/>
  <c r="P238" i="8" s="1"/>
  <c r="R150" i="7"/>
  <c r="R190" i="7"/>
  <c r="S328" i="7"/>
  <c r="J189" i="8"/>
  <c r="V189" i="6"/>
  <c r="W189" i="6"/>
  <c r="U189" i="6"/>
  <c r="M189" i="6"/>
  <c r="P135" i="6"/>
  <c r="E135" i="8"/>
  <c r="P135" i="8" s="1"/>
  <c r="S67" i="6"/>
  <c r="H67" i="8"/>
  <c r="J79" i="8"/>
  <c r="M79" i="6"/>
  <c r="V79" i="6"/>
  <c r="W79" i="6"/>
  <c r="U79" i="6"/>
  <c r="F183" i="8"/>
  <c r="Q183" i="6"/>
  <c r="S188" i="5"/>
  <c r="D267" i="8"/>
  <c r="R174" i="7"/>
  <c r="H335" i="8"/>
  <c r="S335" i="6"/>
  <c r="S267" i="7"/>
  <c r="K138" i="5"/>
  <c r="O138" i="5"/>
  <c r="T138" i="5"/>
  <c r="L138" i="5"/>
  <c r="N138" i="5"/>
  <c r="Q189" i="5"/>
  <c r="L264" i="6"/>
  <c r="I264" i="8"/>
  <c r="N264" i="6"/>
  <c r="K264" i="6"/>
  <c r="O264" i="6"/>
  <c r="T264" i="6"/>
  <c r="P40" i="6"/>
  <c r="E40" i="8"/>
  <c r="P40" i="8" s="1"/>
  <c r="M282" i="5"/>
  <c r="H11" i="9"/>
  <c r="V282" i="5"/>
  <c r="U282" i="5"/>
  <c r="W282" i="5"/>
  <c r="H28" i="8"/>
  <c r="S28" i="6"/>
  <c r="U218" i="7"/>
  <c r="W218" i="7"/>
  <c r="M218" i="7"/>
  <c r="V218" i="7"/>
  <c r="T207" i="5"/>
  <c r="N207" i="5"/>
  <c r="K207" i="5"/>
  <c r="L207" i="5"/>
  <c r="O207" i="5"/>
  <c r="P147" i="6"/>
  <c r="E147" i="8"/>
  <c r="P147" i="8" s="1"/>
  <c r="U21" i="6"/>
  <c r="V21" i="6"/>
  <c r="J21" i="8"/>
  <c r="W21" i="6"/>
  <c r="M21" i="6"/>
  <c r="P258" i="7"/>
  <c r="P32" i="6"/>
  <c r="E32" i="8"/>
  <c r="P32" i="8" s="1"/>
  <c r="S32" i="5"/>
  <c r="D48" i="9"/>
  <c r="Q343" i="7"/>
  <c r="S98" i="7"/>
  <c r="V9" i="5"/>
  <c r="W9" i="5"/>
  <c r="U9" i="5"/>
  <c r="M9" i="5"/>
  <c r="R162" i="7"/>
  <c r="P231" i="5"/>
  <c r="R79" i="5"/>
  <c r="F227" i="8"/>
  <c r="Q227" i="6"/>
  <c r="L127" i="7"/>
  <c r="T127" i="7"/>
  <c r="N127" i="7"/>
  <c r="K127" i="7"/>
  <c r="O127" i="7"/>
  <c r="D15" i="8"/>
  <c r="S157" i="5"/>
  <c r="F8" i="9"/>
  <c r="Q266" i="5"/>
  <c r="N157" i="5"/>
  <c r="G8" i="9"/>
  <c r="O157" i="5"/>
  <c r="T157" i="5"/>
  <c r="L157" i="5"/>
  <c r="K157" i="5"/>
  <c r="T319" i="5"/>
  <c r="O319" i="5"/>
  <c r="K319" i="5"/>
  <c r="G13" i="9"/>
  <c r="N319" i="5"/>
  <c r="L319" i="5"/>
  <c r="S55" i="7"/>
  <c r="V248" i="7"/>
  <c r="W248" i="7"/>
  <c r="M248" i="7"/>
  <c r="U248" i="7"/>
  <c r="K380" i="6"/>
  <c r="O380" i="6"/>
  <c r="T380" i="6"/>
  <c r="N380" i="6"/>
  <c r="L380" i="6"/>
  <c r="I380" i="8"/>
  <c r="R138" i="7"/>
  <c r="D367" i="8"/>
  <c r="R142" i="6"/>
  <c r="G142" i="8"/>
  <c r="R142" i="8" s="1"/>
  <c r="T169" i="7"/>
  <c r="L169" i="7"/>
  <c r="O169" i="7"/>
  <c r="K169" i="7"/>
  <c r="N169" i="7"/>
  <c r="V177" i="7"/>
  <c r="U177" i="7"/>
  <c r="M177" i="7"/>
  <c r="W177" i="7"/>
  <c r="O269" i="5"/>
  <c r="N269" i="5"/>
  <c r="L269" i="5"/>
  <c r="T269" i="5"/>
  <c r="K269" i="5"/>
  <c r="Q128" i="7"/>
  <c r="L359" i="6"/>
  <c r="K359" i="6"/>
  <c r="O359" i="6"/>
  <c r="I359" i="8"/>
  <c r="T359" i="6"/>
  <c r="N359" i="6"/>
  <c r="P67" i="5"/>
  <c r="N382" i="5"/>
  <c r="T382" i="5"/>
  <c r="L382" i="5"/>
  <c r="O382" i="5"/>
  <c r="K382" i="5"/>
  <c r="G148" i="8"/>
  <c r="R148" i="6"/>
  <c r="S26" i="7"/>
  <c r="U245" i="5"/>
  <c r="M245" i="5"/>
  <c r="V245" i="5"/>
  <c r="W245" i="5"/>
  <c r="W352" i="7"/>
  <c r="U352" i="7"/>
  <c r="V352" i="7"/>
  <c r="M352" i="7"/>
  <c r="G41" i="9"/>
  <c r="O132" i="7"/>
  <c r="L132" i="7"/>
  <c r="K132" i="7"/>
  <c r="N132" i="7"/>
  <c r="T132" i="7"/>
  <c r="S48" i="7"/>
  <c r="P341" i="5"/>
  <c r="R65" i="5"/>
  <c r="L218" i="5"/>
  <c r="T218" i="5"/>
  <c r="O218" i="5"/>
  <c r="K218" i="5"/>
  <c r="N218" i="5"/>
  <c r="W246" i="7"/>
  <c r="U246" i="7"/>
  <c r="V246" i="7"/>
  <c r="M246" i="7"/>
  <c r="S286" i="5"/>
  <c r="H331" i="8"/>
  <c r="S331" i="6"/>
  <c r="S346" i="7"/>
  <c r="K269" i="6"/>
  <c r="N269" i="6"/>
  <c r="T269" i="6"/>
  <c r="I269" i="8"/>
  <c r="L269" i="6"/>
  <c r="O269" i="6"/>
  <c r="Q124" i="7"/>
  <c r="F25" i="8"/>
  <c r="Q25" i="6"/>
  <c r="P292" i="7"/>
  <c r="G69" i="8"/>
  <c r="R69" i="6"/>
  <c r="Q61" i="6"/>
  <c r="F61" i="8"/>
  <c r="Q279" i="7"/>
  <c r="Q118" i="6"/>
  <c r="F118" i="8"/>
  <c r="M223" i="7"/>
  <c r="V223" i="7"/>
  <c r="U223" i="7"/>
  <c r="W223" i="7"/>
  <c r="P87" i="5"/>
  <c r="W55" i="5"/>
  <c r="M55" i="5"/>
  <c r="U55" i="5"/>
  <c r="V55" i="5"/>
  <c r="Q244" i="5"/>
  <c r="M113" i="7"/>
  <c r="W113" i="7"/>
  <c r="V113" i="7"/>
  <c r="U113" i="7"/>
  <c r="Q171" i="6"/>
  <c r="F171" i="8"/>
  <c r="P88" i="7"/>
  <c r="P65" i="7"/>
  <c r="F144" i="8"/>
  <c r="Q144" i="6"/>
  <c r="E142" i="8"/>
  <c r="P142" i="8" s="1"/>
  <c r="P142" i="6"/>
  <c r="Q292" i="5"/>
  <c r="K82" i="6"/>
  <c r="N82" i="6"/>
  <c r="I82" i="8"/>
  <c r="O82" i="6"/>
  <c r="L82" i="6"/>
  <c r="T82" i="6"/>
  <c r="S309" i="5"/>
  <c r="O214" i="7"/>
  <c r="N214" i="7"/>
  <c r="K214" i="7"/>
  <c r="T214" i="7"/>
  <c r="L214" i="7"/>
  <c r="Q349" i="5"/>
  <c r="S180" i="6"/>
  <c r="H180" i="8"/>
  <c r="S180" i="8" s="1"/>
  <c r="F84" i="8"/>
  <c r="Q84" i="6"/>
  <c r="K164" i="6"/>
  <c r="N164" i="6"/>
  <c r="L164" i="6"/>
  <c r="T164" i="6"/>
  <c r="I164" i="8"/>
  <c r="O164" i="6"/>
  <c r="P167" i="5"/>
  <c r="W215" i="7"/>
  <c r="M215" i="7"/>
  <c r="V215" i="7"/>
  <c r="U215" i="7"/>
  <c r="D357" i="8"/>
  <c r="R352" i="7"/>
  <c r="L227" i="6"/>
  <c r="I227" i="8"/>
  <c r="T227" i="6"/>
  <c r="O227" i="6"/>
  <c r="N227" i="6"/>
  <c r="K227" i="6"/>
  <c r="P175" i="7"/>
  <c r="O125" i="7"/>
  <c r="N125" i="7"/>
  <c r="L125" i="7"/>
  <c r="K125" i="7"/>
  <c r="T125" i="7"/>
  <c r="E329" i="8"/>
  <c r="P329" i="8" s="1"/>
  <c r="P329" i="6"/>
  <c r="R303" i="7"/>
  <c r="P295" i="5"/>
  <c r="I258" i="8"/>
  <c r="T258" i="6"/>
  <c r="N258" i="6"/>
  <c r="K258" i="6"/>
  <c r="O258" i="6"/>
  <c r="L258" i="6"/>
  <c r="F341" i="8"/>
  <c r="Q341" i="6"/>
  <c r="F309" i="8"/>
  <c r="Q309" i="6"/>
  <c r="F238" i="8"/>
  <c r="Q238" i="6"/>
  <c r="V184" i="7"/>
  <c r="W184" i="7"/>
  <c r="U184" i="7"/>
  <c r="M184" i="7"/>
  <c r="D328" i="8"/>
  <c r="D25" i="9"/>
  <c r="F157" i="8"/>
  <c r="Q157" i="6"/>
  <c r="F268" i="8"/>
  <c r="Q268" i="6"/>
  <c r="T85" i="5"/>
  <c r="O85" i="5"/>
  <c r="N85" i="5"/>
  <c r="K85" i="5"/>
  <c r="L85" i="5"/>
  <c r="R189" i="6"/>
  <c r="G189" i="8"/>
  <c r="E125" i="8"/>
  <c r="P125" i="8" s="1"/>
  <c r="P125" i="6"/>
  <c r="N335" i="7"/>
  <c r="K335" i="7"/>
  <c r="L335" i="7"/>
  <c r="O335" i="7"/>
  <c r="T335" i="7"/>
  <c r="D71" i="8"/>
  <c r="E141" i="8"/>
  <c r="P141" i="8" s="1"/>
  <c r="P141" i="6"/>
  <c r="N368" i="5"/>
  <c r="T368" i="5"/>
  <c r="O368" i="5"/>
  <c r="K368" i="5"/>
  <c r="L368" i="5"/>
  <c r="H84" i="8"/>
  <c r="S84" i="6"/>
  <c r="Q194" i="6"/>
  <c r="F194" i="8"/>
  <c r="Q164" i="6"/>
  <c r="F164" i="8"/>
  <c r="J169" i="8"/>
  <c r="M169" i="6"/>
  <c r="W169" i="6"/>
  <c r="V169" i="6"/>
  <c r="U169" i="6"/>
  <c r="P274" i="7"/>
  <c r="J5" i="8"/>
  <c r="V5" i="6"/>
  <c r="W5" i="6"/>
  <c r="M5" i="6"/>
  <c r="U5" i="6"/>
  <c r="S261" i="6"/>
  <c r="H261" i="8"/>
  <c r="M291" i="7"/>
  <c r="W291" i="7"/>
  <c r="U291" i="7"/>
  <c r="V291" i="7"/>
  <c r="E174" i="8"/>
  <c r="P174" i="8" s="1"/>
  <c r="P174" i="6"/>
  <c r="L364" i="6"/>
  <c r="I364" i="8"/>
  <c r="N364" i="6"/>
  <c r="O364" i="6"/>
  <c r="T364" i="6"/>
  <c r="K364" i="6"/>
  <c r="G32" i="9"/>
  <c r="L156" i="7"/>
  <c r="T156" i="7"/>
  <c r="N156" i="7"/>
  <c r="O156" i="7"/>
  <c r="K156" i="7"/>
  <c r="O54" i="7"/>
  <c r="K54" i="7"/>
  <c r="N54" i="7"/>
  <c r="L54" i="7"/>
  <c r="T54" i="7"/>
  <c r="S70" i="7"/>
  <c r="G83" i="8"/>
  <c r="R83" i="6"/>
  <c r="K188" i="5"/>
  <c r="L188" i="5"/>
  <c r="O188" i="5"/>
  <c r="N188" i="5"/>
  <c r="T188" i="5"/>
  <c r="W155" i="7"/>
  <c r="U155" i="7"/>
  <c r="V155" i="7"/>
  <c r="M155" i="7"/>
  <c r="S158" i="6"/>
  <c r="H158" i="8"/>
  <c r="V347" i="5"/>
  <c r="W347" i="5"/>
  <c r="M347" i="5"/>
  <c r="U347" i="5"/>
  <c r="N212" i="6"/>
  <c r="T212" i="6"/>
  <c r="K212" i="6"/>
  <c r="L212" i="6"/>
  <c r="O212" i="6"/>
  <c r="I212" i="8"/>
  <c r="H8" i="9"/>
  <c r="V157" i="5"/>
  <c r="W157" i="5"/>
  <c r="U157" i="5"/>
  <c r="M157" i="5"/>
  <c r="Q31" i="7"/>
  <c r="I120" i="8"/>
  <c r="K120" i="6"/>
  <c r="L120" i="6"/>
  <c r="O120" i="6"/>
  <c r="T120" i="6"/>
  <c r="N120" i="6"/>
  <c r="R279" i="6"/>
  <c r="G279" i="8"/>
  <c r="W233" i="7"/>
  <c r="U233" i="7"/>
  <c r="V233" i="7"/>
  <c r="M233" i="7"/>
  <c r="T231" i="5"/>
  <c r="O231" i="5"/>
  <c r="L231" i="5"/>
  <c r="N231" i="5"/>
  <c r="K231" i="5"/>
  <c r="E41" i="8"/>
  <c r="P41" i="6"/>
  <c r="J178" i="8"/>
  <c r="U178" i="6"/>
  <c r="M178" i="6"/>
  <c r="V178" i="6"/>
  <c r="W178" i="6"/>
  <c r="Q47" i="7"/>
  <c r="S168" i="5"/>
  <c r="S48" i="6"/>
  <c r="H48" i="8"/>
  <c r="I99" i="8"/>
  <c r="O99" i="6"/>
  <c r="L99" i="6"/>
  <c r="N99" i="6"/>
  <c r="K99" i="6"/>
  <c r="T99" i="6"/>
  <c r="W358" i="7"/>
  <c r="V358" i="7"/>
  <c r="U358" i="7"/>
  <c r="M358" i="7"/>
  <c r="N332" i="7"/>
  <c r="L332" i="7"/>
  <c r="K332" i="7"/>
  <c r="T332" i="7"/>
  <c r="O332" i="7"/>
  <c r="S381" i="6"/>
  <c r="H381" i="8"/>
  <c r="Q249" i="6"/>
  <c r="D27" i="9"/>
  <c r="F249" i="8"/>
  <c r="R311" i="7"/>
  <c r="P138" i="7"/>
  <c r="P343" i="5"/>
  <c r="C14" i="9"/>
  <c r="R49" i="7"/>
  <c r="O30" i="7"/>
  <c r="L30" i="7"/>
  <c r="N30" i="7"/>
  <c r="K30" i="7"/>
  <c r="T30" i="7"/>
  <c r="L104" i="6"/>
  <c r="T104" i="6"/>
  <c r="K104" i="6"/>
  <c r="O104" i="6"/>
  <c r="N104" i="6"/>
  <c r="I104" i="8"/>
  <c r="D183" i="8"/>
  <c r="L384" i="6"/>
  <c r="I384" i="8"/>
  <c r="N384" i="6"/>
  <c r="T384" i="6"/>
  <c r="O384" i="6"/>
  <c r="K384" i="6"/>
  <c r="W221" i="5"/>
  <c r="M221" i="5"/>
  <c r="U221" i="5"/>
  <c r="V221" i="5"/>
  <c r="M306" i="5"/>
  <c r="V306" i="5"/>
  <c r="U306" i="5"/>
  <c r="W306" i="5"/>
  <c r="V268" i="7"/>
  <c r="W268" i="7"/>
  <c r="U268" i="7"/>
  <c r="M268" i="7"/>
  <c r="T280" i="5"/>
  <c r="O280" i="5"/>
  <c r="K280" i="5"/>
  <c r="N280" i="5"/>
  <c r="L280" i="5"/>
  <c r="O140" i="7"/>
  <c r="K140" i="7"/>
  <c r="N140" i="7"/>
  <c r="L140" i="7"/>
  <c r="T140" i="7"/>
  <c r="S61" i="5"/>
  <c r="V61" i="5"/>
  <c r="W61" i="5"/>
  <c r="U61" i="5"/>
  <c r="M61" i="5"/>
  <c r="H364" i="8"/>
  <c r="F32" i="9"/>
  <c r="S364" i="6"/>
  <c r="R27" i="5"/>
  <c r="R184" i="6"/>
  <c r="G184" i="8"/>
  <c r="H96" i="8"/>
  <c r="S96" i="8" s="1"/>
  <c r="S96" i="6"/>
  <c r="S52" i="5"/>
  <c r="P3" i="5"/>
  <c r="P81" i="7"/>
  <c r="V359" i="6"/>
  <c r="J359" i="8"/>
  <c r="U359" i="6"/>
  <c r="M359" i="6"/>
  <c r="W359" i="6"/>
  <c r="E82" i="8"/>
  <c r="P82" i="6"/>
  <c r="F188" i="8"/>
  <c r="Q188" i="6"/>
  <c r="T17" i="7"/>
  <c r="N17" i="7"/>
  <c r="L17" i="7"/>
  <c r="K17" i="7"/>
  <c r="O17" i="7"/>
  <c r="P103" i="6"/>
  <c r="E103" i="8"/>
  <c r="P103" i="8" s="1"/>
  <c r="F5" i="9"/>
  <c r="S94" i="5"/>
  <c r="R154" i="6"/>
  <c r="G154" i="8"/>
  <c r="M377" i="6"/>
  <c r="U377" i="6"/>
  <c r="J377" i="8"/>
  <c r="W377" i="6"/>
  <c r="V377" i="6"/>
  <c r="W308" i="7"/>
  <c r="U308" i="7"/>
  <c r="V308" i="7"/>
  <c r="M308" i="7"/>
  <c r="F82" i="8"/>
  <c r="Q82" i="8" s="1"/>
  <c r="Q82" i="6"/>
  <c r="Q269" i="5"/>
  <c r="S363" i="6"/>
  <c r="H363" i="8"/>
  <c r="S353" i="5"/>
  <c r="S244" i="7"/>
  <c r="R191" i="6"/>
  <c r="G191" i="8"/>
  <c r="U234" i="6"/>
  <c r="W234" i="6"/>
  <c r="V234" i="6"/>
  <c r="J234" i="8"/>
  <c r="M234" i="6"/>
  <c r="P339" i="6"/>
  <c r="E339" i="8"/>
  <c r="P339" i="8" s="1"/>
  <c r="R179" i="6"/>
  <c r="G179" i="8"/>
  <c r="S155" i="5"/>
  <c r="Q118" i="5"/>
  <c r="P153" i="7"/>
  <c r="F69" i="8"/>
  <c r="Q69" i="6"/>
  <c r="Q245" i="5"/>
  <c r="N192" i="7"/>
  <c r="L192" i="7"/>
  <c r="O192" i="7"/>
  <c r="T192" i="7"/>
  <c r="K192" i="7"/>
  <c r="K292" i="7"/>
  <c r="O292" i="7"/>
  <c r="T292" i="7"/>
  <c r="L292" i="7"/>
  <c r="N292" i="7"/>
  <c r="R24" i="7"/>
  <c r="D262" i="8"/>
  <c r="Q21" i="7"/>
  <c r="S56" i="5"/>
  <c r="S66" i="7"/>
  <c r="E39" i="9"/>
  <c r="R94" i="7"/>
  <c r="P139" i="7"/>
  <c r="V271" i="7"/>
  <c r="M271" i="7"/>
  <c r="W271" i="7"/>
  <c r="U271" i="7"/>
  <c r="R103" i="5"/>
  <c r="S250" i="5"/>
  <c r="D10" i="8"/>
  <c r="F105" i="8"/>
  <c r="Q105" i="6"/>
  <c r="M224" i="7"/>
  <c r="W224" i="7"/>
  <c r="U224" i="7"/>
  <c r="V224" i="7"/>
  <c r="R46" i="7"/>
  <c r="F38" i="9"/>
  <c r="S72" i="7"/>
  <c r="P371" i="6"/>
  <c r="E371" i="8"/>
  <c r="E28" i="8"/>
  <c r="P28" i="6"/>
  <c r="W371" i="6"/>
  <c r="M371" i="6"/>
  <c r="J371" i="8"/>
  <c r="V371" i="6"/>
  <c r="U371" i="6"/>
  <c r="K71" i="7"/>
  <c r="T71" i="7"/>
  <c r="N71" i="7"/>
  <c r="O71" i="7"/>
  <c r="L71" i="7"/>
  <c r="N32" i="7"/>
  <c r="T32" i="7"/>
  <c r="O32" i="7"/>
  <c r="L32" i="7"/>
  <c r="K32" i="7"/>
  <c r="P300" i="6"/>
  <c r="E300" i="8"/>
  <c r="P300" i="8" s="1"/>
  <c r="E349" i="8"/>
  <c r="P349" i="8" s="1"/>
  <c r="P349" i="6"/>
  <c r="B10" i="9"/>
  <c r="P338" i="6"/>
  <c r="E338" i="8"/>
  <c r="P338" i="8" s="1"/>
  <c r="N211" i="7"/>
  <c r="T211" i="7"/>
  <c r="K211" i="7"/>
  <c r="O211" i="7"/>
  <c r="L211" i="7"/>
  <c r="F55" i="8"/>
  <c r="Q55" i="6"/>
  <c r="S184" i="5"/>
  <c r="S289" i="7"/>
  <c r="P385" i="5"/>
  <c r="F279" i="8"/>
  <c r="Q279" i="6"/>
  <c r="P196" i="7"/>
  <c r="O131" i="6"/>
  <c r="N131" i="6"/>
  <c r="K131" i="6"/>
  <c r="L131" i="6"/>
  <c r="T131" i="6"/>
  <c r="I131" i="8"/>
  <c r="P76" i="6"/>
  <c r="E76" i="8"/>
  <c r="F240" i="8"/>
  <c r="Q240" i="6"/>
  <c r="T194" i="6"/>
  <c r="I194" i="8"/>
  <c r="L194" i="6"/>
  <c r="K194" i="6"/>
  <c r="N194" i="6"/>
  <c r="O194" i="6"/>
  <c r="K339" i="5"/>
  <c r="L339" i="5"/>
  <c r="O339" i="5"/>
  <c r="N339" i="5"/>
  <c r="T339" i="5"/>
  <c r="R367" i="5"/>
  <c r="S149" i="5"/>
  <c r="O96" i="6"/>
  <c r="N96" i="6"/>
  <c r="I96" i="8"/>
  <c r="T96" i="6"/>
  <c r="K96" i="6"/>
  <c r="L96" i="6"/>
  <c r="Q231" i="5"/>
  <c r="S221" i="7"/>
  <c r="R278" i="7"/>
  <c r="R11" i="5"/>
  <c r="L200" i="7"/>
  <c r="T200" i="7"/>
  <c r="N200" i="7"/>
  <c r="K200" i="7"/>
  <c r="O200" i="7"/>
  <c r="H21" i="8"/>
  <c r="S21" i="6"/>
  <c r="E295" i="8"/>
  <c r="P295" i="6"/>
  <c r="H246" i="8"/>
  <c r="S246" i="6"/>
  <c r="L366" i="6"/>
  <c r="N366" i="6"/>
  <c r="I366" i="8"/>
  <c r="T366" i="6"/>
  <c r="O366" i="6"/>
  <c r="K366" i="6"/>
  <c r="P363" i="6"/>
  <c r="E363" i="8"/>
  <c r="K71" i="5"/>
  <c r="N71" i="5"/>
  <c r="L71" i="5"/>
  <c r="O71" i="5"/>
  <c r="T71" i="5"/>
  <c r="D137" i="8"/>
  <c r="D48" i="8"/>
  <c r="O245" i="5"/>
  <c r="T245" i="5"/>
  <c r="N245" i="5"/>
  <c r="K245" i="5"/>
  <c r="L245" i="5"/>
  <c r="R283" i="5"/>
  <c r="Q383" i="6"/>
  <c r="F383" i="8"/>
  <c r="P194" i="7"/>
  <c r="S112" i="5"/>
  <c r="O324" i="7"/>
  <c r="T324" i="7"/>
  <c r="N324" i="7"/>
  <c r="K324" i="7"/>
  <c r="L324" i="7"/>
  <c r="G364" i="8"/>
  <c r="E32" i="9"/>
  <c r="R364" i="6"/>
  <c r="O48" i="7"/>
  <c r="T48" i="7"/>
  <c r="K48" i="7"/>
  <c r="N48" i="7"/>
  <c r="L48" i="7"/>
  <c r="S87" i="7"/>
  <c r="H334" i="8"/>
  <c r="S334" i="6"/>
  <c r="S314" i="6"/>
  <c r="H314" i="8"/>
  <c r="V310" i="5"/>
  <c r="U310" i="5"/>
  <c r="W310" i="5"/>
  <c r="M310" i="5"/>
  <c r="R281" i="7"/>
  <c r="P300" i="5"/>
  <c r="Q112" i="6"/>
  <c r="F112" i="8"/>
  <c r="T144" i="7"/>
  <c r="L144" i="7"/>
  <c r="N144" i="7"/>
  <c r="O144" i="7"/>
  <c r="K144" i="7"/>
  <c r="S260" i="7"/>
  <c r="P294" i="7"/>
  <c r="S194" i="6"/>
  <c r="H194" i="8"/>
  <c r="P26" i="7"/>
  <c r="F140" i="8"/>
  <c r="Q140" i="6"/>
  <c r="I114" i="8"/>
  <c r="O114" i="6"/>
  <c r="N114" i="6"/>
  <c r="K114" i="6"/>
  <c r="T114" i="6"/>
  <c r="L114" i="6"/>
  <c r="M300" i="5"/>
  <c r="V300" i="5"/>
  <c r="W300" i="5"/>
  <c r="U300" i="5"/>
  <c r="S252" i="7"/>
  <c r="O37" i="6"/>
  <c r="I37" i="8"/>
  <c r="T37" i="6"/>
  <c r="K37" i="6"/>
  <c r="L37" i="6"/>
  <c r="N37" i="6"/>
  <c r="E26" i="8"/>
  <c r="P26" i="6"/>
  <c r="H53" i="8"/>
  <c r="S53" i="8" s="1"/>
  <c r="S53" i="6"/>
  <c r="U190" i="6"/>
  <c r="M190" i="6"/>
  <c r="J190" i="8"/>
  <c r="W190" i="6"/>
  <c r="V190" i="6"/>
  <c r="V318" i="5"/>
  <c r="M318" i="5"/>
  <c r="W318" i="5"/>
  <c r="U318" i="5"/>
  <c r="K28" i="7"/>
  <c r="N28" i="7"/>
  <c r="L28" i="7"/>
  <c r="O28" i="7"/>
  <c r="T28" i="7"/>
  <c r="P312" i="5"/>
  <c r="N299" i="5"/>
  <c r="K299" i="5"/>
  <c r="T299" i="5"/>
  <c r="O299" i="5"/>
  <c r="L299" i="5"/>
  <c r="P290" i="5"/>
  <c r="P200" i="5"/>
  <c r="R253" i="6"/>
  <c r="G253" i="8"/>
  <c r="T98" i="6"/>
  <c r="N98" i="6"/>
  <c r="K98" i="6"/>
  <c r="I98" i="8"/>
  <c r="O98" i="6"/>
  <c r="L98" i="6"/>
  <c r="Q228" i="7"/>
  <c r="P267" i="6"/>
  <c r="E267" i="8"/>
  <c r="R279" i="5"/>
  <c r="Q190" i="6"/>
  <c r="F190" i="8"/>
  <c r="T155" i="6"/>
  <c r="O155" i="6"/>
  <c r="I155" i="8"/>
  <c r="K155" i="6"/>
  <c r="N155" i="6"/>
  <c r="L155" i="6"/>
  <c r="R155" i="6"/>
  <c r="G155" i="8"/>
  <c r="E218" i="8"/>
  <c r="P218" i="8" s="1"/>
  <c r="P218" i="6"/>
  <c r="M44" i="7"/>
  <c r="W44" i="7"/>
  <c r="U44" i="7"/>
  <c r="V44" i="7"/>
  <c r="Q180" i="6"/>
  <c r="F180" i="8"/>
  <c r="Q180" i="8" s="1"/>
  <c r="P87" i="6"/>
  <c r="E87" i="8"/>
  <c r="F382" i="8"/>
  <c r="Q382" i="6"/>
  <c r="Q381" i="5"/>
  <c r="P358" i="7"/>
  <c r="Q104" i="7"/>
  <c r="W126" i="5"/>
  <c r="V126" i="5"/>
  <c r="U126" i="5"/>
  <c r="M126" i="5"/>
  <c r="G149" i="8"/>
  <c r="R149" i="6"/>
  <c r="O226" i="5"/>
  <c r="N226" i="5"/>
  <c r="L226" i="5"/>
  <c r="T226" i="5"/>
  <c r="K226" i="5"/>
  <c r="Q305" i="6"/>
  <c r="F305" i="8"/>
  <c r="D376" i="8"/>
  <c r="G147" i="8"/>
  <c r="R147" i="6"/>
  <c r="Q131" i="5"/>
  <c r="R282" i="5"/>
  <c r="E11" i="9"/>
  <c r="N323" i="6"/>
  <c r="K323" i="6"/>
  <c r="I323" i="8"/>
  <c r="O323" i="6"/>
  <c r="L323" i="6"/>
  <c r="T323" i="6"/>
  <c r="E80" i="8"/>
  <c r="P80" i="8" s="1"/>
  <c r="P80" i="6"/>
  <c r="Q103" i="7"/>
  <c r="P336" i="6"/>
  <c r="E336" i="8"/>
  <c r="R144" i="5"/>
  <c r="S303" i="5"/>
  <c r="S302" i="7"/>
  <c r="R174" i="5"/>
  <c r="O137" i="5"/>
  <c r="N137" i="5"/>
  <c r="K137" i="5"/>
  <c r="L137" i="5"/>
  <c r="T137" i="5"/>
  <c r="V357" i="5"/>
  <c r="U357" i="5"/>
  <c r="M357" i="5"/>
  <c r="W357" i="5"/>
  <c r="U163" i="5"/>
  <c r="M163" i="5"/>
  <c r="W163" i="5"/>
  <c r="V163" i="5"/>
  <c r="Q48" i="7"/>
  <c r="Q70" i="5"/>
  <c r="F219" i="8"/>
  <c r="Q219" i="6"/>
  <c r="D304" i="8"/>
  <c r="L139" i="7"/>
  <c r="T139" i="7"/>
  <c r="O139" i="7"/>
  <c r="N139" i="7"/>
  <c r="K139" i="7"/>
  <c r="M69" i="5"/>
  <c r="U69" i="5"/>
  <c r="V69" i="5"/>
  <c r="W69" i="5"/>
  <c r="P46" i="6"/>
  <c r="E46" i="8"/>
  <c r="P46" i="8" s="1"/>
  <c r="O18" i="6"/>
  <c r="K18" i="6"/>
  <c r="N18" i="6"/>
  <c r="I18" i="8"/>
  <c r="L18" i="6"/>
  <c r="T18" i="6"/>
  <c r="U307" i="5"/>
  <c r="W307" i="5"/>
  <c r="M307" i="5"/>
  <c r="V307" i="5"/>
  <c r="T115" i="7"/>
  <c r="K115" i="7"/>
  <c r="L115" i="7"/>
  <c r="N115" i="7"/>
  <c r="O115" i="7"/>
  <c r="T90" i="5"/>
  <c r="L90" i="5"/>
  <c r="O90" i="5"/>
  <c r="K90" i="5"/>
  <c r="N90" i="5"/>
  <c r="R114" i="5"/>
  <c r="E337" i="8"/>
  <c r="P337" i="6"/>
  <c r="F167" i="8"/>
  <c r="Q167" i="6"/>
  <c r="K21" i="7"/>
  <c r="T21" i="7"/>
  <c r="N21" i="7"/>
  <c r="O21" i="7"/>
  <c r="L21" i="7"/>
  <c r="O355" i="6"/>
  <c r="K355" i="6"/>
  <c r="T355" i="6"/>
  <c r="I355" i="8"/>
  <c r="L355" i="6"/>
  <c r="N355" i="6"/>
  <c r="D87" i="8"/>
  <c r="F39" i="9"/>
  <c r="S94" i="7"/>
  <c r="P91" i="7"/>
  <c r="V205" i="5"/>
  <c r="W205" i="5"/>
  <c r="U205" i="5"/>
  <c r="M205" i="5"/>
  <c r="G150" i="8"/>
  <c r="R150" i="6"/>
  <c r="R326" i="7"/>
  <c r="T352" i="7"/>
  <c r="K352" i="7"/>
  <c r="N352" i="7"/>
  <c r="L352" i="7"/>
  <c r="O352" i="7"/>
  <c r="U111" i="5"/>
  <c r="M111" i="5"/>
  <c r="V111" i="5"/>
  <c r="W111" i="5"/>
  <c r="Q270" i="7"/>
  <c r="R293" i="7"/>
  <c r="P300" i="7"/>
  <c r="F225" i="8"/>
  <c r="Q225" i="6"/>
  <c r="Q377" i="7"/>
  <c r="Q141" i="6"/>
  <c r="F141" i="8"/>
  <c r="O144" i="6"/>
  <c r="L144" i="6"/>
  <c r="I144" i="8"/>
  <c r="N144" i="6"/>
  <c r="K144" i="6"/>
  <c r="T144" i="6"/>
  <c r="P282" i="6"/>
  <c r="E282" i="8"/>
  <c r="C28" i="9"/>
  <c r="S73" i="5"/>
  <c r="N199" i="7"/>
  <c r="K199" i="7"/>
  <c r="O199" i="7"/>
  <c r="L199" i="7"/>
  <c r="T199" i="7"/>
  <c r="O293" i="5"/>
  <c r="N293" i="5"/>
  <c r="K293" i="5"/>
  <c r="T293" i="5"/>
  <c r="L293" i="5"/>
  <c r="N265" i="5"/>
  <c r="K265" i="5"/>
  <c r="O265" i="5"/>
  <c r="T265" i="5"/>
  <c r="L265" i="5"/>
  <c r="S342" i="7"/>
  <c r="W240" i="7"/>
  <c r="M240" i="7"/>
  <c r="U240" i="7"/>
  <c r="V240" i="7"/>
  <c r="V304" i="6"/>
  <c r="J304" i="8"/>
  <c r="U304" i="6"/>
  <c r="W304" i="6"/>
  <c r="M304" i="6"/>
  <c r="P159" i="5"/>
  <c r="Q262" i="7"/>
  <c r="T321" i="6"/>
  <c r="L321" i="6"/>
  <c r="K321" i="6"/>
  <c r="O321" i="6"/>
  <c r="N321" i="6"/>
  <c r="I321" i="8"/>
  <c r="T319" i="7"/>
  <c r="N319" i="7"/>
  <c r="K319" i="7"/>
  <c r="O319" i="7"/>
  <c r="G47" i="9"/>
  <c r="L319" i="7"/>
  <c r="F20" i="9"/>
  <c r="H2" i="8"/>
  <c r="S2" i="6"/>
  <c r="R167" i="6"/>
  <c r="G167" i="8"/>
  <c r="E13" i="9"/>
  <c r="R319" i="5"/>
  <c r="L139" i="6"/>
  <c r="O139" i="6"/>
  <c r="K139" i="6"/>
  <c r="N139" i="6"/>
  <c r="I139" i="8"/>
  <c r="T139" i="6"/>
  <c r="Q46" i="6"/>
  <c r="F46" i="8"/>
  <c r="P318" i="6"/>
  <c r="E318" i="8"/>
  <c r="P318" i="8" s="1"/>
  <c r="S79" i="6"/>
  <c r="H79" i="8"/>
  <c r="P220" i="6"/>
  <c r="E220" i="8"/>
  <c r="P220" i="8" s="1"/>
  <c r="V271" i="5"/>
  <c r="U271" i="5"/>
  <c r="W271" i="5"/>
  <c r="M271" i="5"/>
  <c r="S134" i="5"/>
  <c r="K235" i="5"/>
  <c r="N235" i="5"/>
  <c r="L235" i="5"/>
  <c r="O235" i="5"/>
  <c r="T235" i="5"/>
  <c r="Q213" i="6"/>
  <c r="F213" i="8"/>
  <c r="R261" i="5"/>
  <c r="P374" i="7"/>
  <c r="R24" i="5"/>
  <c r="F325" i="8"/>
  <c r="Q325" i="6"/>
  <c r="R310" i="6"/>
  <c r="G310" i="8"/>
  <c r="S123" i="5"/>
  <c r="Q111" i="6"/>
  <c r="F111" i="8"/>
  <c r="S45" i="5"/>
  <c r="T343" i="6"/>
  <c r="L343" i="6"/>
  <c r="N343" i="6"/>
  <c r="O343" i="6"/>
  <c r="G31" i="9"/>
  <c r="K343" i="6"/>
  <c r="I343" i="8"/>
  <c r="R50" i="5"/>
  <c r="W94" i="7"/>
  <c r="M94" i="7"/>
  <c r="V94" i="7"/>
  <c r="U94" i="7"/>
  <c r="H39" i="9"/>
  <c r="S18" i="5"/>
  <c r="P107" i="7"/>
  <c r="S80" i="6"/>
  <c r="H80" i="8"/>
  <c r="E156" i="8"/>
  <c r="P156" i="6"/>
  <c r="O302" i="6"/>
  <c r="T302" i="6"/>
  <c r="L302" i="6"/>
  <c r="I302" i="8"/>
  <c r="N302" i="6"/>
  <c r="K302" i="6"/>
  <c r="V24" i="5"/>
  <c r="W24" i="5"/>
  <c r="U24" i="5"/>
  <c r="M24" i="5"/>
  <c r="P22" i="5"/>
  <c r="F260" i="8"/>
  <c r="Q260" i="6"/>
  <c r="V196" i="5"/>
  <c r="M196" i="5"/>
  <c r="W196" i="5"/>
  <c r="U196" i="5"/>
  <c r="R259" i="5"/>
  <c r="R8" i="7"/>
  <c r="S275" i="5"/>
  <c r="P61" i="6"/>
  <c r="E61" i="8"/>
  <c r="P61" i="8" s="1"/>
  <c r="S64" i="7"/>
  <c r="P305" i="5"/>
  <c r="L110" i="6"/>
  <c r="T110" i="6"/>
  <c r="N110" i="6"/>
  <c r="O110" i="6"/>
  <c r="I110" i="8"/>
  <c r="K110" i="6"/>
  <c r="S213" i="7"/>
  <c r="Q243" i="7"/>
  <c r="Q335" i="6"/>
  <c r="F335" i="8"/>
  <c r="H112" i="8"/>
  <c r="S112" i="6"/>
  <c r="U235" i="5"/>
  <c r="M235" i="5"/>
  <c r="V235" i="5"/>
  <c r="W235" i="5"/>
  <c r="P23" i="7"/>
  <c r="E136" i="8"/>
  <c r="P136" i="6"/>
  <c r="R155" i="7"/>
  <c r="N263" i="7"/>
  <c r="T263" i="7"/>
  <c r="L263" i="7"/>
  <c r="O263" i="7"/>
  <c r="K263" i="7"/>
  <c r="V97" i="7"/>
  <c r="U97" i="7"/>
  <c r="W97" i="7"/>
  <c r="M97" i="7"/>
  <c r="P188" i="6"/>
  <c r="E188" i="8"/>
  <c r="P188" i="8" s="1"/>
  <c r="N315" i="6"/>
  <c r="K315" i="6"/>
  <c r="T315" i="6"/>
  <c r="L315" i="6"/>
  <c r="O315" i="6"/>
  <c r="I315" i="8"/>
  <c r="R296" i="7"/>
  <c r="E116" i="8"/>
  <c r="P116" i="8" s="1"/>
  <c r="P116" i="6"/>
  <c r="M239" i="7"/>
  <c r="V239" i="7"/>
  <c r="U239" i="7"/>
  <c r="W239" i="7"/>
  <c r="P286" i="5"/>
  <c r="P231" i="6"/>
  <c r="E231" i="8"/>
  <c r="P231" i="8" s="1"/>
  <c r="D14" i="8"/>
  <c r="U262" i="5"/>
  <c r="M262" i="5"/>
  <c r="W262" i="5"/>
  <c r="V262" i="5"/>
  <c r="S264" i="5"/>
  <c r="F40" i="8"/>
  <c r="Q40" i="6"/>
  <c r="U101" i="5"/>
  <c r="W101" i="5"/>
  <c r="M101" i="5"/>
  <c r="V101" i="5"/>
  <c r="M379" i="6"/>
  <c r="V379" i="6"/>
  <c r="U379" i="6"/>
  <c r="J379" i="8"/>
  <c r="W379" i="6"/>
  <c r="P98" i="5"/>
  <c r="V181" i="7"/>
  <c r="M181" i="7"/>
  <c r="U181" i="7"/>
  <c r="W181" i="7"/>
  <c r="H101" i="8"/>
  <c r="S101" i="8" s="1"/>
  <c r="S101" i="6"/>
  <c r="Q45" i="7"/>
  <c r="F42" i="9"/>
  <c r="S157" i="7"/>
  <c r="T340" i="5"/>
  <c r="O340" i="5"/>
  <c r="L340" i="5"/>
  <c r="K340" i="5"/>
  <c r="N340" i="5"/>
  <c r="V55" i="6"/>
  <c r="U55" i="6"/>
  <c r="M55" i="6"/>
  <c r="J55" i="8"/>
  <c r="W55" i="6"/>
  <c r="L254" i="6"/>
  <c r="I254" i="8"/>
  <c r="T254" i="6"/>
  <c r="N254" i="6"/>
  <c r="K254" i="6"/>
  <c r="O254" i="6"/>
  <c r="T190" i="7"/>
  <c r="N190" i="7"/>
  <c r="L190" i="7"/>
  <c r="K190" i="7"/>
  <c r="O190" i="7"/>
  <c r="R164" i="6"/>
  <c r="G164" i="8"/>
  <c r="R164" i="8" s="1"/>
  <c r="F274" i="8"/>
  <c r="Q274" i="6"/>
  <c r="S138" i="7"/>
  <c r="S152" i="5"/>
  <c r="V169" i="5"/>
  <c r="W169" i="5"/>
  <c r="M169" i="5"/>
  <c r="U169" i="5"/>
  <c r="P215" i="6"/>
  <c r="E215" i="8"/>
  <c r="S95" i="6"/>
  <c r="H95" i="8"/>
  <c r="S330" i="5"/>
  <c r="C24" i="9"/>
  <c r="P132" i="6"/>
  <c r="E132" i="8"/>
  <c r="P132" i="8" s="1"/>
  <c r="P198" i="7"/>
  <c r="R115" i="6"/>
  <c r="G115" i="8"/>
  <c r="Q379" i="7"/>
  <c r="G197" i="8"/>
  <c r="R197" i="8" s="1"/>
  <c r="R197" i="6"/>
  <c r="N111" i="5"/>
  <c r="O111" i="5"/>
  <c r="T111" i="5"/>
  <c r="K111" i="5"/>
  <c r="L111" i="5"/>
  <c r="G208" i="8"/>
  <c r="R208" i="6"/>
  <c r="R275" i="7"/>
  <c r="S83" i="7"/>
  <c r="Q305" i="5"/>
  <c r="R385" i="7"/>
  <c r="S197" i="5"/>
  <c r="P217" i="5"/>
  <c r="V196" i="7"/>
  <c r="W196" i="7"/>
  <c r="M196" i="7"/>
  <c r="U196" i="7"/>
  <c r="D58" i="8"/>
  <c r="R62" i="5"/>
  <c r="V274" i="5"/>
  <c r="U274" i="5"/>
  <c r="W274" i="5"/>
  <c r="M274" i="5"/>
  <c r="U247" i="6"/>
  <c r="J247" i="8"/>
  <c r="M247" i="6"/>
  <c r="V247" i="6"/>
  <c r="W247" i="6"/>
  <c r="P108" i="5"/>
  <c r="S309" i="6"/>
  <c r="H309" i="8"/>
  <c r="R364" i="7"/>
  <c r="E49" i="9"/>
  <c r="M48" i="6"/>
  <c r="V48" i="6"/>
  <c r="U48" i="6"/>
  <c r="W48" i="6"/>
  <c r="J48" i="8"/>
  <c r="Q93" i="7"/>
  <c r="L163" i="5"/>
  <c r="K163" i="5"/>
  <c r="T163" i="5"/>
  <c r="O163" i="5"/>
  <c r="N163" i="5"/>
  <c r="W187" i="7"/>
  <c r="U187" i="7"/>
  <c r="M187" i="7"/>
  <c r="V187" i="7"/>
  <c r="S324" i="6"/>
  <c r="H324" i="8"/>
  <c r="S324" i="8" s="1"/>
  <c r="P268" i="6"/>
  <c r="E268" i="8"/>
  <c r="P268" i="8" s="1"/>
  <c r="J151" i="8"/>
  <c r="U151" i="6"/>
  <c r="W151" i="6"/>
  <c r="V151" i="6"/>
  <c r="M151" i="6"/>
  <c r="D256" i="8"/>
  <c r="S86" i="5"/>
  <c r="G39" i="8"/>
  <c r="R39" i="6"/>
  <c r="R295" i="7"/>
  <c r="S70" i="6"/>
  <c r="H70" i="8"/>
  <c r="Q348" i="5"/>
  <c r="Q204" i="5"/>
  <c r="S191" i="5"/>
  <c r="K226" i="7"/>
  <c r="N226" i="7"/>
  <c r="O226" i="7"/>
  <c r="L226" i="7"/>
  <c r="T226" i="7"/>
  <c r="L125" i="5"/>
  <c r="K125" i="5"/>
  <c r="O125" i="5"/>
  <c r="N125" i="5"/>
  <c r="T125" i="5"/>
  <c r="H71" i="8"/>
  <c r="S71" i="6"/>
  <c r="P14" i="5"/>
  <c r="R22" i="5"/>
  <c r="W190" i="7"/>
  <c r="V190" i="7"/>
  <c r="M190" i="7"/>
  <c r="U190" i="7"/>
  <c r="R276" i="6"/>
  <c r="G276" i="8"/>
  <c r="W77" i="6"/>
  <c r="V77" i="6"/>
  <c r="M77" i="6"/>
  <c r="J77" i="8"/>
  <c r="U77" i="6"/>
  <c r="P245" i="6"/>
  <c r="E245" i="8"/>
  <c r="P245" i="8" s="1"/>
  <c r="H45" i="9"/>
  <c r="M282" i="7"/>
  <c r="U282" i="7"/>
  <c r="W282" i="7"/>
  <c r="V282" i="7"/>
  <c r="Q344" i="6"/>
  <c r="F344" i="8"/>
  <c r="L14" i="7"/>
  <c r="T14" i="7"/>
  <c r="O14" i="7"/>
  <c r="K14" i="7"/>
  <c r="N14" i="7"/>
  <c r="K255" i="6"/>
  <c r="L255" i="6"/>
  <c r="T255" i="6"/>
  <c r="I255" i="8"/>
  <c r="O255" i="6"/>
  <c r="N255" i="6"/>
  <c r="R315" i="5"/>
  <c r="W53" i="5"/>
  <c r="U53" i="5"/>
  <c r="V53" i="5"/>
  <c r="M53" i="5"/>
  <c r="G141" i="8"/>
  <c r="R141" i="6"/>
  <c r="H197" i="8"/>
  <c r="S197" i="6"/>
  <c r="J291" i="8"/>
  <c r="V291" i="6"/>
  <c r="U291" i="6"/>
  <c r="W291" i="6"/>
  <c r="M291" i="6"/>
  <c r="Q15" i="6"/>
  <c r="F15" i="8"/>
  <c r="D209" i="8"/>
  <c r="S84" i="7"/>
  <c r="D282" i="8"/>
  <c r="B28" i="9"/>
  <c r="H366" i="8"/>
  <c r="S366" i="6"/>
  <c r="R43" i="7"/>
  <c r="R177" i="7"/>
  <c r="P309" i="5"/>
  <c r="K321" i="7"/>
  <c r="T321" i="7"/>
  <c r="L321" i="7"/>
  <c r="N321" i="7"/>
  <c r="O321" i="7"/>
  <c r="P197" i="5"/>
  <c r="S272" i="5"/>
  <c r="P195" i="5"/>
  <c r="Q213" i="5"/>
  <c r="P244" i="7"/>
  <c r="Q306" i="5"/>
  <c r="R35" i="7"/>
  <c r="N240" i="5"/>
  <c r="K240" i="5"/>
  <c r="O240" i="5"/>
  <c r="L240" i="5"/>
  <c r="T240" i="5"/>
  <c r="I47" i="8"/>
  <c r="L47" i="6"/>
  <c r="K47" i="6"/>
  <c r="T47" i="6"/>
  <c r="N47" i="6"/>
  <c r="O47" i="6"/>
  <c r="Q184" i="7"/>
  <c r="Q384" i="7"/>
  <c r="Q246" i="5"/>
  <c r="T5" i="7"/>
  <c r="K5" i="7"/>
  <c r="N5" i="7"/>
  <c r="O5" i="7"/>
  <c r="L5" i="7"/>
  <c r="S27" i="5"/>
  <c r="K379" i="5"/>
  <c r="L379" i="5"/>
  <c r="N379" i="5"/>
  <c r="T379" i="5"/>
  <c r="O379" i="5"/>
  <c r="P149" i="7"/>
  <c r="S7" i="5"/>
  <c r="Q229" i="6"/>
  <c r="F229" i="8"/>
  <c r="Q229" i="8" s="1"/>
  <c r="G89" i="8"/>
  <c r="R89" i="6"/>
  <c r="H301" i="8"/>
  <c r="S301" i="6"/>
  <c r="M46" i="6"/>
  <c r="U46" i="6"/>
  <c r="V46" i="6"/>
  <c r="J46" i="8"/>
  <c r="W46" i="6"/>
  <c r="P265" i="5"/>
  <c r="R104" i="7"/>
  <c r="T191" i="5"/>
  <c r="O191" i="5"/>
  <c r="K191" i="5"/>
  <c r="N191" i="5"/>
  <c r="L191" i="5"/>
  <c r="R216" i="7"/>
  <c r="L315" i="7"/>
  <c r="N315" i="7"/>
  <c r="K315" i="7"/>
  <c r="O315" i="7"/>
  <c r="T315" i="7"/>
  <c r="J214" i="8"/>
  <c r="W214" i="6"/>
  <c r="V214" i="6"/>
  <c r="M214" i="6"/>
  <c r="U214" i="6"/>
  <c r="R55" i="6"/>
  <c r="G55" i="8"/>
  <c r="H298" i="8"/>
  <c r="S298" i="6"/>
  <c r="F29" i="9"/>
  <c r="W160" i="6"/>
  <c r="V160" i="6"/>
  <c r="U160" i="6"/>
  <c r="J160" i="8"/>
  <c r="M160" i="6"/>
  <c r="R282" i="6"/>
  <c r="E28" i="9"/>
  <c r="G282" i="8"/>
  <c r="Q258" i="5"/>
  <c r="P285" i="5"/>
  <c r="Q269" i="7"/>
  <c r="R135" i="7"/>
  <c r="R154" i="7"/>
  <c r="M318" i="6"/>
  <c r="V318" i="6"/>
  <c r="J318" i="8"/>
  <c r="W318" i="6"/>
  <c r="U318" i="6"/>
  <c r="R231" i="5"/>
  <c r="T6" i="5"/>
  <c r="O6" i="5"/>
  <c r="K6" i="5"/>
  <c r="N6" i="5"/>
  <c r="L6" i="5"/>
  <c r="P57" i="7"/>
  <c r="S86" i="7"/>
  <c r="Q341" i="5"/>
  <c r="Q280" i="7"/>
  <c r="L192" i="6"/>
  <c r="O192" i="6"/>
  <c r="I192" i="8"/>
  <c r="T192" i="6"/>
  <c r="N192" i="6"/>
  <c r="K192" i="6"/>
  <c r="W313" i="5"/>
  <c r="M313" i="5"/>
  <c r="U313" i="5"/>
  <c r="V313" i="5"/>
  <c r="W300" i="6"/>
  <c r="M300" i="6"/>
  <c r="U300" i="6"/>
  <c r="J300" i="8"/>
  <c r="V300" i="6"/>
  <c r="Q82" i="7"/>
  <c r="Q186" i="5"/>
  <c r="Q214" i="7"/>
  <c r="S38" i="6"/>
  <c r="H38" i="8"/>
  <c r="Q179" i="7"/>
  <c r="U257" i="6"/>
  <c r="W257" i="6"/>
  <c r="M257" i="6"/>
  <c r="V257" i="6"/>
  <c r="J257" i="8"/>
  <c r="N279" i="6"/>
  <c r="O279" i="6"/>
  <c r="K279" i="6"/>
  <c r="L279" i="6"/>
  <c r="T279" i="6"/>
  <c r="I279" i="8"/>
  <c r="D35" i="8"/>
  <c r="E190" i="8"/>
  <c r="P190" i="8" s="1"/>
  <c r="P190" i="6"/>
  <c r="R57" i="7"/>
  <c r="D145" i="8"/>
  <c r="Q10" i="5"/>
  <c r="Q135" i="5"/>
  <c r="E341" i="8"/>
  <c r="P341" i="6"/>
  <c r="H26" i="8"/>
  <c r="S26" i="6"/>
  <c r="E334" i="8"/>
  <c r="P334" i="6"/>
  <c r="S341" i="7"/>
  <c r="Q284" i="6"/>
  <c r="F284" i="8"/>
  <c r="R356" i="7"/>
  <c r="P238" i="5"/>
  <c r="V22" i="7"/>
  <c r="U22" i="7"/>
  <c r="W22" i="7"/>
  <c r="M22" i="7"/>
  <c r="S123" i="6"/>
  <c r="H123" i="8"/>
  <c r="R81" i="7"/>
  <c r="V377" i="5"/>
  <c r="U377" i="5"/>
  <c r="M377" i="5"/>
  <c r="W377" i="5"/>
  <c r="Q5" i="7"/>
  <c r="D165" i="8"/>
  <c r="P43" i="5"/>
  <c r="F181" i="8"/>
  <c r="Q181" i="6"/>
  <c r="G281" i="8"/>
  <c r="R281" i="6"/>
  <c r="H145" i="8"/>
  <c r="S145" i="6"/>
  <c r="P99" i="5"/>
  <c r="D37" i="9"/>
  <c r="Q2" i="7"/>
  <c r="M385" i="7"/>
  <c r="V385" i="7"/>
  <c r="U385" i="7"/>
  <c r="W385" i="7"/>
  <c r="L126" i="5"/>
  <c r="O126" i="5"/>
  <c r="K126" i="5"/>
  <c r="T126" i="5"/>
  <c r="N126" i="5"/>
  <c r="Q111" i="5"/>
  <c r="L247" i="5"/>
  <c r="K247" i="5"/>
  <c r="T247" i="5"/>
  <c r="O247" i="5"/>
  <c r="N247" i="5"/>
  <c r="H359" i="8"/>
  <c r="S359" i="8" s="1"/>
  <c r="S359" i="6"/>
  <c r="P102" i="5"/>
  <c r="D102" i="8"/>
  <c r="G90" i="8"/>
  <c r="R90" i="6"/>
  <c r="Q331" i="5"/>
  <c r="N258" i="5"/>
  <c r="O258" i="5"/>
  <c r="K258" i="5"/>
  <c r="T258" i="5"/>
  <c r="L258" i="5"/>
  <c r="P281" i="5"/>
  <c r="L289" i="6"/>
  <c r="N289" i="6"/>
  <c r="O289" i="6"/>
  <c r="K289" i="6"/>
  <c r="T289" i="6"/>
  <c r="I289" i="8"/>
  <c r="S216" i="5"/>
  <c r="P347" i="7"/>
  <c r="Q342" i="6"/>
  <c r="F342" i="8"/>
  <c r="P50" i="5"/>
  <c r="R91" i="5"/>
  <c r="D298" i="8"/>
  <c r="B29" i="9"/>
  <c r="S133" i="5"/>
  <c r="O225" i="7"/>
  <c r="T225" i="7"/>
  <c r="L225" i="7"/>
  <c r="N225" i="7"/>
  <c r="K225" i="7"/>
  <c r="Q90" i="5"/>
  <c r="S158" i="7"/>
  <c r="P113" i="6"/>
  <c r="E113" i="8"/>
  <c r="P113" i="8" s="1"/>
  <c r="R226" i="5"/>
  <c r="D88" i="8"/>
  <c r="F49" i="8"/>
  <c r="Q49" i="6"/>
  <c r="R116" i="7"/>
  <c r="P54" i="7"/>
  <c r="S6" i="7"/>
  <c r="T123" i="5"/>
  <c r="N123" i="5"/>
  <c r="K123" i="5"/>
  <c r="L123" i="5"/>
  <c r="O123" i="5"/>
  <c r="E359" i="8"/>
  <c r="P359" i="8" s="1"/>
  <c r="P359" i="6"/>
  <c r="S311" i="7"/>
  <c r="K95" i="5"/>
  <c r="O95" i="5"/>
  <c r="T95" i="5"/>
  <c r="N95" i="5"/>
  <c r="L95" i="5"/>
  <c r="M62" i="7"/>
  <c r="U62" i="7"/>
  <c r="V62" i="7"/>
  <c r="W62" i="7"/>
  <c r="O59" i="6"/>
  <c r="K59" i="6"/>
  <c r="L59" i="6"/>
  <c r="I59" i="8"/>
  <c r="T59" i="6"/>
  <c r="N59" i="6"/>
  <c r="U125" i="7"/>
  <c r="W125" i="7"/>
  <c r="V125" i="7"/>
  <c r="M125" i="7"/>
  <c r="O64" i="7"/>
  <c r="L64" i="7"/>
  <c r="K64" i="7"/>
  <c r="T64" i="7"/>
  <c r="N64" i="7"/>
  <c r="D133" i="8"/>
  <c r="S373" i="5"/>
  <c r="P366" i="7"/>
  <c r="R245" i="5"/>
  <c r="M72" i="6"/>
  <c r="U72" i="6"/>
  <c r="H21" i="9"/>
  <c r="W72" i="6"/>
  <c r="J72" i="8"/>
  <c r="V72" i="6"/>
  <c r="D172" i="8"/>
  <c r="F125" i="8"/>
  <c r="Q125" i="8" s="1"/>
  <c r="Q125" i="6"/>
  <c r="H217" i="8"/>
  <c r="S217" i="6"/>
  <c r="G103" i="8"/>
  <c r="R103" i="6"/>
  <c r="S253" i="6"/>
  <c r="H253" i="8"/>
  <c r="U293" i="7"/>
  <c r="W293" i="7"/>
  <c r="V293" i="7"/>
  <c r="M293" i="7"/>
  <c r="U287" i="5"/>
  <c r="M287" i="5"/>
  <c r="W287" i="5"/>
  <c r="V287" i="5"/>
  <c r="H214" i="8"/>
  <c r="S214" i="6"/>
  <c r="N332" i="5"/>
  <c r="L332" i="5"/>
  <c r="O332" i="5"/>
  <c r="T332" i="5"/>
  <c r="K332" i="5"/>
  <c r="J366" i="8"/>
  <c r="W366" i="6"/>
  <c r="U366" i="6"/>
  <c r="M366" i="6"/>
  <c r="V366" i="6"/>
  <c r="F202" i="8"/>
  <c r="Q202" i="6"/>
  <c r="W153" i="7"/>
  <c r="V153" i="7"/>
  <c r="M153" i="7"/>
  <c r="U153" i="7"/>
  <c r="S308" i="6"/>
  <c r="H308" i="8"/>
  <c r="E158" i="8"/>
  <c r="P158" i="8" s="1"/>
  <c r="P158" i="6"/>
  <c r="R82" i="6"/>
  <c r="G82" i="8"/>
  <c r="U231" i="6"/>
  <c r="V231" i="6"/>
  <c r="J231" i="8"/>
  <c r="M231" i="6"/>
  <c r="W231" i="6"/>
  <c r="T98" i="5"/>
  <c r="K98" i="5"/>
  <c r="O98" i="5"/>
  <c r="N98" i="5"/>
  <c r="L98" i="5"/>
  <c r="E3" i="8"/>
  <c r="P3" i="8" s="1"/>
  <c r="P3" i="6"/>
  <c r="M257" i="5"/>
  <c r="W257" i="5"/>
  <c r="U257" i="5"/>
  <c r="V257" i="5"/>
  <c r="U11" i="6"/>
  <c r="V11" i="6"/>
  <c r="M11" i="6"/>
  <c r="J11" i="8"/>
  <c r="W11" i="6"/>
  <c r="S186" i="6"/>
  <c r="H186" i="8"/>
  <c r="W5" i="7"/>
  <c r="M5" i="7"/>
  <c r="U5" i="7"/>
  <c r="V5" i="7"/>
  <c r="N23" i="7"/>
  <c r="K23" i="7"/>
  <c r="T23" i="7"/>
  <c r="L23" i="7"/>
  <c r="O23" i="7"/>
  <c r="K270" i="7"/>
  <c r="T270" i="7"/>
  <c r="O270" i="7"/>
  <c r="N270" i="7"/>
  <c r="L270" i="7"/>
  <c r="G86" i="8"/>
  <c r="R86" i="6"/>
  <c r="P200" i="6"/>
  <c r="E200" i="8"/>
  <c r="O324" i="6"/>
  <c r="K324" i="6"/>
  <c r="N324" i="6"/>
  <c r="I324" i="8"/>
  <c r="T324" i="6"/>
  <c r="L324" i="6"/>
  <c r="U182" i="7"/>
  <c r="W182" i="7"/>
  <c r="M182" i="7"/>
  <c r="V182" i="7"/>
  <c r="I276" i="8"/>
  <c r="T276" i="6"/>
  <c r="K276" i="6"/>
  <c r="N276" i="6"/>
  <c r="O276" i="6"/>
  <c r="L276" i="6"/>
  <c r="K262" i="7"/>
  <c r="T262" i="7"/>
  <c r="N262" i="7"/>
  <c r="L262" i="7"/>
  <c r="O262" i="7"/>
  <c r="L52" i="7"/>
  <c r="O52" i="7"/>
  <c r="N52" i="7"/>
  <c r="T52" i="7"/>
  <c r="K52" i="7"/>
  <c r="J53" i="8"/>
  <c r="V53" i="6"/>
  <c r="W53" i="6"/>
  <c r="U53" i="6"/>
  <c r="M53" i="6"/>
  <c r="W130" i="7"/>
  <c r="U130" i="7"/>
  <c r="V130" i="7"/>
  <c r="M130" i="7"/>
  <c r="U80" i="6"/>
  <c r="J80" i="8"/>
  <c r="M80" i="6"/>
  <c r="V80" i="6"/>
  <c r="W80" i="6"/>
  <c r="F44" i="8"/>
  <c r="Q44" i="6"/>
  <c r="V180" i="6"/>
  <c r="M180" i="6"/>
  <c r="W180" i="6"/>
  <c r="J180" i="8"/>
  <c r="U180" i="6"/>
  <c r="T135" i="5"/>
  <c r="K135" i="5"/>
  <c r="O135" i="5"/>
  <c r="N135" i="5"/>
  <c r="L135" i="5"/>
  <c r="Q156" i="6"/>
  <c r="F156" i="8"/>
  <c r="H315" i="8"/>
  <c r="S315" i="6"/>
  <c r="V200" i="6"/>
  <c r="J200" i="8"/>
  <c r="M200" i="6"/>
  <c r="U200" i="6"/>
  <c r="W200" i="6"/>
  <c r="E120" i="8"/>
  <c r="P120" i="6"/>
  <c r="M29" i="5"/>
  <c r="W29" i="5"/>
  <c r="U29" i="5"/>
  <c r="V29" i="5"/>
  <c r="T132" i="5"/>
  <c r="O132" i="5"/>
  <c r="G7" i="9"/>
  <c r="N132" i="5"/>
  <c r="L132" i="5"/>
  <c r="K132" i="5"/>
  <c r="N198" i="6"/>
  <c r="I198" i="8"/>
  <c r="O198" i="6"/>
  <c r="K198" i="6"/>
  <c r="L198" i="6"/>
  <c r="T198" i="6"/>
  <c r="I347" i="8"/>
  <c r="T347" i="6"/>
  <c r="O347" i="6"/>
  <c r="K347" i="6"/>
  <c r="L347" i="6"/>
  <c r="N347" i="6"/>
  <c r="G361" i="8"/>
  <c r="R361" i="6"/>
  <c r="H225" i="8"/>
  <c r="S225" i="6"/>
  <c r="M68" i="5"/>
  <c r="V68" i="5"/>
  <c r="W68" i="5"/>
  <c r="U68" i="5"/>
  <c r="G325" i="8"/>
  <c r="R325" i="6"/>
  <c r="Q106" i="7"/>
  <c r="D40" i="9"/>
  <c r="O135" i="6"/>
  <c r="L135" i="6"/>
  <c r="N135" i="6"/>
  <c r="K135" i="6"/>
  <c r="I135" i="8"/>
  <c r="T135" i="6"/>
  <c r="Q294" i="7"/>
  <c r="R368" i="6"/>
  <c r="G368" i="8"/>
  <c r="R368" i="8" s="1"/>
  <c r="G234" i="8"/>
  <c r="R234" i="6"/>
  <c r="H125" i="8"/>
  <c r="S125" i="6"/>
  <c r="Q226" i="6"/>
  <c r="F226" i="8"/>
  <c r="Q226" i="8" s="1"/>
  <c r="E53" i="8"/>
  <c r="P53" i="8" s="1"/>
  <c r="P53" i="6"/>
  <c r="S164" i="6"/>
  <c r="H164" i="8"/>
  <c r="S164" i="8" s="1"/>
  <c r="Q223" i="6"/>
  <c r="F223" i="8"/>
  <c r="W191" i="6"/>
  <c r="J191" i="8"/>
  <c r="M191" i="6"/>
  <c r="V191" i="6"/>
  <c r="U191" i="6"/>
  <c r="Q125" i="5"/>
  <c r="W210" i="5"/>
  <c r="H9" i="9"/>
  <c r="V210" i="5"/>
  <c r="U210" i="5"/>
  <c r="M210" i="5"/>
  <c r="R301" i="6"/>
  <c r="G301" i="8"/>
  <c r="P289" i="5"/>
  <c r="M92" i="7"/>
  <c r="V92" i="7"/>
  <c r="U92" i="7"/>
  <c r="W92" i="7"/>
  <c r="G41" i="8"/>
  <c r="R41" i="6"/>
  <c r="N279" i="7"/>
  <c r="O279" i="7"/>
  <c r="L279" i="7"/>
  <c r="T279" i="7"/>
  <c r="K279" i="7"/>
  <c r="N240" i="7"/>
  <c r="K240" i="7"/>
  <c r="O240" i="7"/>
  <c r="L240" i="7"/>
  <c r="T240" i="7"/>
  <c r="N108" i="7"/>
  <c r="K108" i="7"/>
  <c r="O108" i="7"/>
  <c r="T108" i="7"/>
  <c r="L108" i="7"/>
  <c r="V289" i="5"/>
  <c r="U289" i="5"/>
  <c r="M289" i="5"/>
  <c r="W289" i="5"/>
  <c r="E34" i="8"/>
  <c r="P34" i="6"/>
  <c r="S226" i="6"/>
  <c r="H226" i="8"/>
  <c r="P252" i="6"/>
  <c r="E252" i="8"/>
  <c r="P252" i="8" s="1"/>
  <c r="V162" i="5"/>
  <c r="W162" i="5"/>
  <c r="U162" i="5"/>
  <c r="M162" i="5"/>
  <c r="V50" i="7"/>
  <c r="W50" i="7"/>
  <c r="M50" i="7"/>
  <c r="U50" i="7"/>
  <c r="M67" i="7"/>
  <c r="U67" i="7"/>
  <c r="V67" i="7"/>
  <c r="W67" i="7"/>
  <c r="S183" i="6"/>
  <c r="H183" i="8"/>
  <c r="O20" i="5"/>
  <c r="L20" i="5"/>
  <c r="K20" i="5"/>
  <c r="N20" i="5"/>
  <c r="T20" i="5"/>
  <c r="J157" i="8"/>
  <c r="M157" i="6"/>
  <c r="W157" i="6"/>
  <c r="H25" i="9"/>
  <c r="U157" i="6"/>
  <c r="V157" i="6"/>
  <c r="Q11" i="6"/>
  <c r="F11" i="8"/>
  <c r="M70" i="5"/>
  <c r="W70" i="5"/>
  <c r="V70" i="5"/>
  <c r="U70" i="5"/>
  <c r="P77" i="6"/>
  <c r="E77" i="8"/>
  <c r="O147" i="5"/>
  <c r="K147" i="5"/>
  <c r="T147" i="5"/>
  <c r="N147" i="5"/>
  <c r="L147" i="5"/>
  <c r="F310" i="8"/>
  <c r="Q310" i="6"/>
  <c r="U305" i="5"/>
  <c r="W305" i="5"/>
  <c r="M305" i="5"/>
  <c r="V305" i="5"/>
  <c r="K278" i="6"/>
  <c r="T278" i="6"/>
  <c r="O278" i="6"/>
  <c r="N278" i="6"/>
  <c r="L278" i="6"/>
  <c r="I278" i="8"/>
  <c r="M235" i="7"/>
  <c r="U235" i="7"/>
  <c r="V235" i="7"/>
  <c r="W235" i="7"/>
  <c r="O90" i="7"/>
  <c r="L90" i="7"/>
  <c r="T90" i="7"/>
  <c r="N90" i="7"/>
  <c r="K90" i="7"/>
  <c r="N83" i="5"/>
  <c r="O83" i="5"/>
  <c r="L83" i="5"/>
  <c r="K83" i="5"/>
  <c r="T83" i="5"/>
  <c r="N134" i="7"/>
  <c r="O134" i="7"/>
  <c r="L134" i="7"/>
  <c r="K134" i="7"/>
  <c r="T134" i="7"/>
  <c r="L309" i="5"/>
  <c r="K309" i="5"/>
  <c r="O309" i="5"/>
  <c r="N309" i="5"/>
  <c r="T309" i="5"/>
  <c r="M141" i="5"/>
  <c r="W141" i="5"/>
  <c r="V141" i="5"/>
  <c r="U141" i="5"/>
  <c r="H380" i="8"/>
  <c r="S380" i="6"/>
  <c r="N382" i="6"/>
  <c r="L382" i="6"/>
  <c r="K382" i="6"/>
  <c r="T382" i="6"/>
  <c r="O382" i="6"/>
  <c r="I382" i="8"/>
  <c r="K276" i="5"/>
  <c r="N276" i="5"/>
  <c r="L276" i="5"/>
  <c r="T276" i="5"/>
  <c r="O276" i="5"/>
  <c r="D11" i="9"/>
  <c r="Q282" i="5"/>
  <c r="G25" i="8"/>
  <c r="R25" i="6"/>
  <c r="N339" i="7"/>
  <c r="T339" i="7"/>
  <c r="O339" i="7"/>
  <c r="K339" i="7"/>
  <c r="L339" i="7"/>
  <c r="W334" i="7"/>
  <c r="U334" i="7"/>
  <c r="V334" i="7"/>
  <c r="M334" i="7"/>
  <c r="R106" i="5"/>
  <c r="E6" i="9"/>
  <c r="S100" i="5"/>
  <c r="R289" i="7"/>
  <c r="M374" i="6"/>
  <c r="J374" i="8"/>
  <c r="W374" i="6"/>
  <c r="U374" i="6"/>
  <c r="V374" i="6"/>
  <c r="S294" i="7"/>
  <c r="H86" i="8"/>
  <c r="S86" i="6"/>
  <c r="K102" i="6"/>
  <c r="O102" i="6"/>
  <c r="T102" i="6"/>
  <c r="N102" i="6"/>
  <c r="L102" i="6"/>
  <c r="I102" i="8"/>
  <c r="S100" i="6"/>
  <c r="H100" i="8"/>
  <c r="T243" i="5"/>
  <c r="K243" i="5"/>
  <c r="N243" i="5"/>
  <c r="L243" i="5"/>
  <c r="O243" i="5"/>
  <c r="G341" i="8"/>
  <c r="R341" i="6"/>
  <c r="F334" i="8"/>
  <c r="Q334" i="6"/>
  <c r="V62" i="6"/>
  <c r="M62" i="6"/>
  <c r="W62" i="6"/>
  <c r="J62" i="8"/>
  <c r="U62" i="6"/>
  <c r="H317" i="8"/>
  <c r="S317" i="6"/>
  <c r="R186" i="6"/>
  <c r="G186" i="8"/>
  <c r="P256" i="6"/>
  <c r="E256" i="8"/>
  <c r="W211" i="5"/>
  <c r="M211" i="5"/>
  <c r="U211" i="5"/>
  <c r="V211" i="5"/>
  <c r="L376" i="6"/>
  <c r="T376" i="6"/>
  <c r="K376" i="6"/>
  <c r="N376" i="6"/>
  <c r="O376" i="6"/>
  <c r="I376" i="8"/>
  <c r="L151" i="5"/>
  <c r="T151" i="5"/>
  <c r="K151" i="5"/>
  <c r="N151" i="5"/>
  <c r="O151" i="5"/>
  <c r="T74" i="5"/>
  <c r="K74" i="5"/>
  <c r="N74" i="5"/>
  <c r="L74" i="5"/>
  <c r="O74" i="5"/>
  <c r="W36" i="5"/>
  <c r="M36" i="5"/>
  <c r="V36" i="5"/>
  <c r="U36" i="5"/>
  <c r="F30" i="9"/>
  <c r="H319" i="8"/>
  <c r="S319" i="6"/>
  <c r="S202" i="6"/>
  <c r="H202" i="8"/>
  <c r="S202" i="8" s="1"/>
  <c r="P97" i="7"/>
  <c r="N16" i="6"/>
  <c r="L16" i="6"/>
  <c r="I16" i="8"/>
  <c r="T16" i="6"/>
  <c r="K16" i="6"/>
  <c r="O16" i="6"/>
  <c r="L237" i="6"/>
  <c r="I237" i="8"/>
  <c r="K237" i="6"/>
  <c r="N237" i="6"/>
  <c r="O237" i="6"/>
  <c r="T237" i="6"/>
  <c r="Q288" i="5"/>
  <c r="E4" i="8"/>
  <c r="P4" i="8" s="1"/>
  <c r="P4" i="6"/>
  <c r="E123" i="8"/>
  <c r="P123" i="8" s="1"/>
  <c r="P123" i="6"/>
  <c r="Q83" i="6"/>
  <c r="F83" i="8"/>
  <c r="M385" i="5"/>
  <c r="V385" i="5"/>
  <c r="W385" i="5"/>
  <c r="U385" i="5"/>
  <c r="V19" i="6"/>
  <c r="W19" i="6"/>
  <c r="M19" i="6"/>
  <c r="J19" i="8"/>
  <c r="U19" i="6"/>
  <c r="S111" i="6"/>
  <c r="H111" i="8"/>
  <c r="M199" i="5"/>
  <c r="V199" i="5"/>
  <c r="U199" i="5"/>
  <c r="W199" i="5"/>
  <c r="J168" i="8"/>
  <c r="M168" i="6"/>
  <c r="V168" i="6"/>
  <c r="U168" i="6"/>
  <c r="W168" i="6"/>
  <c r="L316" i="6"/>
  <c r="T316" i="6"/>
  <c r="N316" i="6"/>
  <c r="K316" i="6"/>
  <c r="I316" i="8"/>
  <c r="O316" i="6"/>
  <c r="L341" i="6"/>
  <c r="I341" i="8"/>
  <c r="N341" i="6"/>
  <c r="K341" i="6"/>
  <c r="O341" i="6"/>
  <c r="T341" i="6"/>
  <c r="F81" i="8"/>
  <c r="Q81" i="6"/>
  <c r="P290" i="7"/>
  <c r="P122" i="7"/>
  <c r="R313" i="7"/>
  <c r="V6" i="7"/>
  <c r="M6" i="7"/>
  <c r="U6" i="7"/>
  <c r="W6" i="7"/>
  <c r="S75" i="6"/>
  <c r="H75" i="8"/>
  <c r="S75" i="8" s="1"/>
  <c r="E322" i="8"/>
  <c r="P322" i="8" s="1"/>
  <c r="P322" i="6"/>
  <c r="H310" i="8"/>
  <c r="S310" i="6"/>
  <c r="L200" i="5"/>
  <c r="T200" i="5"/>
  <c r="O200" i="5"/>
  <c r="K200" i="5"/>
  <c r="N200" i="5"/>
  <c r="Q136" i="6"/>
  <c r="F136" i="8"/>
  <c r="R251" i="7"/>
  <c r="Q28" i="7"/>
  <c r="V278" i="5"/>
  <c r="U278" i="5"/>
  <c r="W278" i="5"/>
  <c r="M278" i="5"/>
  <c r="K172" i="7"/>
  <c r="O172" i="7"/>
  <c r="L172" i="7"/>
  <c r="N172" i="7"/>
  <c r="T172" i="7"/>
  <c r="N266" i="5"/>
  <c r="O266" i="5"/>
  <c r="T266" i="5"/>
  <c r="K266" i="5"/>
  <c r="L266" i="5"/>
  <c r="N313" i="7"/>
  <c r="T313" i="7"/>
  <c r="L313" i="7"/>
  <c r="O313" i="7"/>
  <c r="K313" i="7"/>
  <c r="B26" i="9"/>
  <c r="D210" i="8"/>
  <c r="J280" i="8"/>
  <c r="W280" i="6"/>
  <c r="U280" i="6"/>
  <c r="V280" i="6"/>
  <c r="M280" i="6"/>
  <c r="E139" i="8"/>
  <c r="P139" i="6"/>
  <c r="J65" i="8"/>
  <c r="U65" i="6"/>
  <c r="V65" i="6"/>
  <c r="M65" i="6"/>
  <c r="W65" i="6"/>
  <c r="P381" i="7"/>
  <c r="P368" i="5"/>
  <c r="G43" i="9"/>
  <c r="O210" i="7"/>
  <c r="K210" i="7"/>
  <c r="L210" i="7"/>
  <c r="N210" i="7"/>
  <c r="T210" i="7"/>
  <c r="V73" i="7"/>
  <c r="M73" i="7"/>
  <c r="W73" i="7"/>
  <c r="U73" i="7"/>
  <c r="R291" i="6"/>
  <c r="G291" i="8"/>
  <c r="L272" i="5"/>
  <c r="K272" i="5"/>
  <c r="O272" i="5"/>
  <c r="T272" i="5"/>
  <c r="N272" i="5"/>
  <c r="L157" i="6"/>
  <c r="T157" i="6"/>
  <c r="N157" i="6"/>
  <c r="G25" i="9"/>
  <c r="I157" i="8"/>
  <c r="K157" i="6"/>
  <c r="O157" i="6"/>
  <c r="U290" i="7"/>
  <c r="W290" i="7"/>
  <c r="V290" i="7"/>
  <c r="M290" i="7"/>
  <c r="H218" i="8"/>
  <c r="S218" i="6"/>
  <c r="R4" i="6"/>
  <c r="G4" i="8"/>
  <c r="G64" i="8"/>
  <c r="R64" i="6"/>
  <c r="U35" i="5"/>
  <c r="V35" i="5"/>
  <c r="W35" i="5"/>
  <c r="M35" i="5"/>
  <c r="F366" i="8"/>
  <c r="Q366" i="6"/>
  <c r="R86" i="5"/>
  <c r="G230" i="8"/>
  <c r="R230" i="6"/>
  <c r="N369" i="5"/>
  <c r="O369" i="5"/>
  <c r="L369" i="5"/>
  <c r="K369" i="5"/>
  <c r="T369" i="5"/>
  <c r="S274" i="6"/>
  <c r="H274" i="8"/>
  <c r="S274" i="8" s="1"/>
  <c r="U342" i="5"/>
  <c r="M342" i="5"/>
  <c r="V342" i="5"/>
  <c r="W342" i="5"/>
  <c r="M210" i="6"/>
  <c r="W210" i="6"/>
  <c r="J210" i="8"/>
  <c r="H26" i="9"/>
  <c r="U210" i="6"/>
  <c r="V210" i="6"/>
  <c r="R66" i="6"/>
  <c r="G66" i="8"/>
  <c r="S117" i="6"/>
  <c r="H117" i="8"/>
  <c r="S151" i="6"/>
  <c r="H151" i="8"/>
  <c r="S151" i="8" s="1"/>
  <c r="S22" i="6"/>
  <c r="H22" i="8"/>
  <c r="S22" i="8" s="1"/>
  <c r="S385" i="5"/>
  <c r="K294" i="6"/>
  <c r="T294" i="6"/>
  <c r="N294" i="6"/>
  <c r="O294" i="6"/>
  <c r="I294" i="8"/>
  <c r="L294" i="6"/>
  <c r="W208" i="7"/>
  <c r="U208" i="7"/>
  <c r="M208" i="7"/>
  <c r="V208" i="7"/>
  <c r="U385" i="6"/>
  <c r="V385" i="6"/>
  <c r="J385" i="8"/>
  <c r="W385" i="6"/>
  <c r="M385" i="6"/>
  <c r="O80" i="5"/>
  <c r="T80" i="5"/>
  <c r="N80" i="5"/>
  <c r="L80" i="5"/>
  <c r="K80" i="5"/>
  <c r="W120" i="6"/>
  <c r="U120" i="6"/>
  <c r="J120" i="8"/>
  <c r="V120" i="6"/>
  <c r="M120" i="6"/>
  <c r="M307" i="7"/>
  <c r="U307" i="7"/>
  <c r="W307" i="7"/>
  <c r="V307" i="7"/>
  <c r="D281" i="8"/>
  <c r="Q251" i="6"/>
  <c r="F251" i="8"/>
  <c r="W101" i="7"/>
  <c r="M101" i="7"/>
  <c r="U101" i="7"/>
  <c r="V101" i="7"/>
  <c r="K218" i="7"/>
  <c r="O218" i="7"/>
  <c r="N218" i="7"/>
  <c r="L218" i="7"/>
  <c r="T218" i="7"/>
  <c r="V57" i="5"/>
  <c r="W57" i="5"/>
  <c r="U57" i="5"/>
  <c r="M57" i="5"/>
  <c r="U138" i="5"/>
  <c r="M138" i="5"/>
  <c r="V138" i="5"/>
  <c r="W138" i="5"/>
  <c r="T41" i="7"/>
  <c r="O41" i="7"/>
  <c r="L41" i="7"/>
  <c r="N41" i="7"/>
  <c r="K41" i="7"/>
  <c r="W221" i="6"/>
  <c r="V221" i="6"/>
  <c r="M221" i="6"/>
  <c r="U221" i="6"/>
  <c r="J221" i="8"/>
  <c r="M212" i="5"/>
  <c r="V212" i="5"/>
  <c r="U212" i="5"/>
  <c r="W212" i="5"/>
  <c r="W104" i="7"/>
  <c r="M104" i="7"/>
  <c r="V104" i="7"/>
  <c r="U104" i="7"/>
  <c r="J67" i="8"/>
  <c r="W67" i="6"/>
  <c r="U67" i="6"/>
  <c r="M67" i="6"/>
  <c r="V67" i="6"/>
  <c r="H316" i="8"/>
  <c r="S316" i="6"/>
  <c r="P176" i="6"/>
  <c r="E176" i="8"/>
  <c r="P176" i="8" s="1"/>
  <c r="S166" i="5"/>
  <c r="E299" i="8"/>
  <c r="P299" i="8" s="1"/>
  <c r="P299" i="6"/>
  <c r="M360" i="6"/>
  <c r="V360" i="6"/>
  <c r="U360" i="6"/>
  <c r="W360" i="6"/>
  <c r="J360" i="8"/>
  <c r="U243" i="6"/>
  <c r="W243" i="6"/>
  <c r="V243" i="6"/>
  <c r="M243" i="6"/>
  <c r="J243" i="8"/>
  <c r="P257" i="5"/>
  <c r="L345" i="5"/>
  <c r="T345" i="5"/>
  <c r="O345" i="5"/>
  <c r="N345" i="5"/>
  <c r="K345" i="5"/>
  <c r="G251" i="8"/>
  <c r="R251" i="8" s="1"/>
  <c r="R251" i="6"/>
  <c r="Q32" i="6"/>
  <c r="F32" i="8"/>
  <c r="Q32" i="8" s="1"/>
  <c r="V14" i="6"/>
  <c r="M14" i="6"/>
  <c r="J14" i="8"/>
  <c r="U14" i="6"/>
  <c r="W14" i="6"/>
  <c r="P157" i="5"/>
  <c r="C8" i="9"/>
  <c r="R372" i="7"/>
  <c r="W166" i="7"/>
  <c r="U166" i="7"/>
  <c r="M166" i="7"/>
  <c r="V166" i="7"/>
  <c r="V214" i="7"/>
  <c r="U214" i="7"/>
  <c r="W214" i="7"/>
  <c r="M214" i="7"/>
  <c r="W135" i="6"/>
  <c r="U135" i="6"/>
  <c r="V135" i="6"/>
  <c r="J135" i="8"/>
  <c r="M135" i="6"/>
  <c r="M118" i="6"/>
  <c r="V118" i="6"/>
  <c r="J118" i="8"/>
  <c r="U118" i="6"/>
  <c r="W118" i="6"/>
  <c r="F201" i="8"/>
  <c r="Q201" i="8" s="1"/>
  <c r="Q201" i="6"/>
  <c r="G60" i="8"/>
  <c r="R60" i="8" s="1"/>
  <c r="R60" i="6"/>
  <c r="N10" i="7"/>
  <c r="T10" i="7"/>
  <c r="O10" i="7"/>
  <c r="L10" i="7"/>
  <c r="K10" i="7"/>
  <c r="R112" i="6"/>
  <c r="G112" i="8"/>
  <c r="R112" i="8" s="1"/>
  <c r="N193" i="7"/>
  <c r="T193" i="7"/>
  <c r="K193" i="7"/>
  <c r="O193" i="7"/>
  <c r="L193" i="7"/>
  <c r="M272" i="5"/>
  <c r="V272" i="5"/>
  <c r="U272" i="5"/>
  <c r="W272" i="5"/>
  <c r="N343" i="5"/>
  <c r="G14" i="9"/>
  <c r="K343" i="5"/>
  <c r="T343" i="5"/>
  <c r="O343" i="5"/>
  <c r="L343" i="5"/>
  <c r="M376" i="7"/>
  <c r="W376" i="7"/>
  <c r="U376" i="7"/>
  <c r="V376" i="7"/>
  <c r="P172" i="5"/>
  <c r="W350" i="7"/>
  <c r="M350" i="7"/>
  <c r="V350" i="7"/>
  <c r="U350" i="7"/>
  <c r="W378" i="6"/>
  <c r="U378" i="6"/>
  <c r="V378" i="6"/>
  <c r="M378" i="6"/>
  <c r="J378" i="8"/>
  <c r="G39" i="9"/>
  <c r="L94" i="7"/>
  <c r="N94" i="7"/>
  <c r="K94" i="7"/>
  <c r="O94" i="7"/>
  <c r="T94" i="7"/>
  <c r="E207" i="8"/>
  <c r="P207" i="6"/>
  <c r="Q212" i="6"/>
  <c r="F212" i="8"/>
  <c r="E63" i="8"/>
  <c r="P63" i="6"/>
  <c r="U161" i="6"/>
  <c r="M161" i="6"/>
  <c r="V161" i="6"/>
  <c r="J161" i="8"/>
  <c r="W161" i="6"/>
  <c r="W63" i="7"/>
  <c r="V63" i="7"/>
  <c r="M63" i="7"/>
  <c r="U63" i="7"/>
  <c r="E182" i="8"/>
  <c r="P182" i="8" s="1"/>
  <c r="P182" i="6"/>
  <c r="M192" i="7"/>
  <c r="V192" i="7"/>
  <c r="W192" i="7"/>
  <c r="U192" i="7"/>
  <c r="R246" i="7"/>
  <c r="S296" i="5"/>
  <c r="K191" i="7"/>
  <c r="O191" i="7"/>
  <c r="L191" i="7"/>
  <c r="N191" i="7"/>
  <c r="T191" i="7"/>
  <c r="M44" i="5"/>
  <c r="W44" i="5"/>
  <c r="V44" i="5"/>
  <c r="U44" i="5"/>
  <c r="O255" i="7"/>
  <c r="T255" i="7"/>
  <c r="L255" i="7"/>
  <c r="N255" i="7"/>
  <c r="K255" i="7"/>
  <c r="Q287" i="7"/>
  <c r="G233" i="8"/>
  <c r="R233" i="6"/>
  <c r="P361" i="6"/>
  <c r="E361" i="8"/>
  <c r="P361" i="8" s="1"/>
  <c r="N56" i="6"/>
  <c r="K56" i="6"/>
  <c r="I56" i="8"/>
  <c r="T56" i="6"/>
  <c r="O56" i="6"/>
  <c r="L56" i="6"/>
  <c r="S237" i="6"/>
  <c r="H237" i="8"/>
  <c r="S237" i="8" s="1"/>
  <c r="Q141" i="7"/>
  <c r="U207" i="7"/>
  <c r="V207" i="7"/>
  <c r="M207" i="7"/>
  <c r="W207" i="7"/>
  <c r="G171" i="8"/>
  <c r="R171" i="8" s="1"/>
  <c r="R171" i="6"/>
  <c r="F53" i="8"/>
  <c r="Q53" i="8" s="1"/>
  <c r="Q53" i="6"/>
  <c r="O152" i="6"/>
  <c r="I152" i="8"/>
  <c r="K152" i="6"/>
  <c r="L152" i="6"/>
  <c r="N152" i="6"/>
  <c r="T152" i="6"/>
  <c r="T274" i="7"/>
  <c r="K274" i="7"/>
  <c r="N274" i="7"/>
  <c r="O274" i="7"/>
  <c r="L274" i="7"/>
  <c r="F185" i="8"/>
  <c r="Q185" i="6"/>
  <c r="T259" i="6"/>
  <c r="O259" i="6"/>
  <c r="L259" i="6"/>
  <c r="I259" i="8"/>
  <c r="N259" i="6"/>
  <c r="K259" i="6"/>
  <c r="F374" i="8"/>
  <c r="Q374" i="6"/>
  <c r="V361" i="6"/>
  <c r="J361" i="8"/>
  <c r="W361" i="6"/>
  <c r="U361" i="6"/>
  <c r="M361" i="6"/>
  <c r="P383" i="5"/>
  <c r="S361" i="5"/>
  <c r="E237" i="8"/>
  <c r="P237" i="8" s="1"/>
  <c r="P237" i="6"/>
  <c r="R50" i="6"/>
  <c r="G50" i="8"/>
  <c r="V131" i="5"/>
  <c r="M131" i="5"/>
  <c r="U131" i="5"/>
  <c r="W131" i="5"/>
  <c r="J152" i="8"/>
  <c r="U152" i="6"/>
  <c r="V152" i="6"/>
  <c r="M152" i="6"/>
  <c r="W152" i="6"/>
  <c r="F320" i="8"/>
  <c r="Q320" i="6"/>
  <c r="Q324" i="5"/>
  <c r="R55" i="7"/>
  <c r="R263" i="6"/>
  <c r="G263" i="8"/>
  <c r="R132" i="7"/>
  <c r="E41" i="9"/>
  <c r="P93" i="6"/>
  <c r="E93" i="8"/>
  <c r="P143" i="6"/>
  <c r="E143" i="8"/>
  <c r="J98" i="8"/>
  <c r="W98" i="6"/>
  <c r="V98" i="6"/>
  <c r="M98" i="6"/>
  <c r="U98" i="6"/>
  <c r="Q368" i="5"/>
  <c r="H78" i="8"/>
  <c r="S78" i="6"/>
  <c r="H239" i="8"/>
  <c r="S239" i="8" s="1"/>
  <c r="S239" i="6"/>
  <c r="J358" i="8"/>
  <c r="M358" i="6"/>
  <c r="V358" i="6"/>
  <c r="U358" i="6"/>
  <c r="W358" i="6"/>
  <c r="H159" i="8"/>
  <c r="S159" i="6"/>
  <c r="S63" i="5"/>
  <c r="P93" i="5"/>
  <c r="R149" i="7"/>
  <c r="T193" i="6"/>
  <c r="K193" i="6"/>
  <c r="I193" i="8"/>
  <c r="L193" i="6"/>
  <c r="N193" i="6"/>
  <c r="O193" i="6"/>
  <c r="S98" i="6"/>
  <c r="H98" i="8"/>
  <c r="U273" i="7"/>
  <c r="V273" i="7"/>
  <c r="W273" i="7"/>
  <c r="M273" i="7"/>
  <c r="P239" i="5"/>
  <c r="G218" i="8"/>
  <c r="R218" i="8" s="1"/>
  <c r="R218" i="6"/>
  <c r="P282" i="7"/>
  <c r="C45" i="9"/>
  <c r="R280" i="6"/>
  <c r="G280" i="8"/>
  <c r="K280" i="6"/>
  <c r="T280" i="6"/>
  <c r="O280" i="6"/>
  <c r="I280" i="8"/>
  <c r="L280" i="6"/>
  <c r="N280" i="6"/>
  <c r="G236" i="8"/>
  <c r="R236" i="6"/>
  <c r="T229" i="7"/>
  <c r="N229" i="7"/>
  <c r="L229" i="7"/>
  <c r="K229" i="7"/>
  <c r="O229" i="7"/>
  <c r="D20" i="8"/>
  <c r="T190" i="5"/>
  <c r="O190" i="5"/>
  <c r="L190" i="5"/>
  <c r="N190" i="5"/>
  <c r="K190" i="5"/>
  <c r="M363" i="7"/>
  <c r="U363" i="7"/>
  <c r="W363" i="7"/>
  <c r="V363" i="7"/>
  <c r="R354" i="5"/>
  <c r="N256" i="7"/>
  <c r="O256" i="7"/>
  <c r="L256" i="7"/>
  <c r="T256" i="7"/>
  <c r="K256" i="7"/>
  <c r="O327" i="5"/>
  <c r="T327" i="5"/>
  <c r="K327" i="5"/>
  <c r="N327" i="5"/>
  <c r="L327" i="5"/>
  <c r="T11" i="5"/>
  <c r="K11" i="5"/>
  <c r="O11" i="5"/>
  <c r="N11" i="5"/>
  <c r="L11" i="5"/>
  <c r="Q146" i="6"/>
  <c r="F146" i="8"/>
  <c r="O381" i="6"/>
  <c r="L381" i="6"/>
  <c r="T381" i="6"/>
  <c r="K381" i="6"/>
  <c r="I381" i="8"/>
  <c r="N381" i="6"/>
  <c r="P385" i="7"/>
  <c r="W89" i="5"/>
  <c r="U89" i="5"/>
  <c r="M89" i="5"/>
  <c r="V89" i="5"/>
  <c r="P79" i="7"/>
  <c r="G139" i="8"/>
  <c r="R139" i="6"/>
  <c r="M234" i="7"/>
  <c r="U234" i="7"/>
  <c r="V234" i="7"/>
  <c r="W234" i="7"/>
  <c r="R367" i="7"/>
  <c r="S345" i="6"/>
  <c r="H345" i="8"/>
  <c r="S345" i="8" s="1"/>
  <c r="Q299" i="7"/>
  <c r="G132" i="8"/>
  <c r="E24" i="9"/>
  <c r="R132" i="6"/>
  <c r="S122" i="6"/>
  <c r="H122" i="8"/>
  <c r="Q321" i="7"/>
  <c r="F283" i="8"/>
  <c r="Q283" i="8" s="1"/>
  <c r="Q283" i="6"/>
  <c r="H279" i="8"/>
  <c r="S279" i="8" s="1"/>
  <c r="S279" i="6"/>
  <c r="E253" i="8"/>
  <c r="P253" i="8" s="1"/>
  <c r="P253" i="6"/>
  <c r="S299" i="5"/>
  <c r="N209" i="6"/>
  <c r="L209" i="6"/>
  <c r="O209" i="6"/>
  <c r="T209" i="6"/>
  <c r="K209" i="6"/>
  <c r="I209" i="8"/>
  <c r="D168" i="8"/>
  <c r="E39" i="8"/>
  <c r="P39" i="6"/>
  <c r="P234" i="6"/>
  <c r="E234" i="8"/>
  <c r="P234" i="8" s="1"/>
  <c r="G13" i="8"/>
  <c r="R13" i="6"/>
  <c r="P98" i="6"/>
  <c r="E98" i="8"/>
  <c r="L45" i="5"/>
  <c r="K45" i="5"/>
  <c r="O45" i="5"/>
  <c r="T45" i="5"/>
  <c r="N45" i="5"/>
  <c r="F278" i="8"/>
  <c r="Q278" i="6"/>
  <c r="R308" i="7"/>
  <c r="U335" i="5"/>
  <c r="V335" i="5"/>
  <c r="W335" i="5"/>
  <c r="M335" i="5"/>
  <c r="Q307" i="5"/>
  <c r="L8" i="5"/>
  <c r="O8" i="5"/>
  <c r="T8" i="5"/>
  <c r="N8" i="5"/>
  <c r="K8" i="5"/>
  <c r="R361" i="7"/>
  <c r="S165" i="6"/>
  <c r="H165" i="8"/>
  <c r="M381" i="7"/>
  <c r="U381" i="7"/>
  <c r="V381" i="7"/>
  <c r="W381" i="7"/>
  <c r="L236" i="5"/>
  <c r="O236" i="5"/>
  <c r="N236" i="5"/>
  <c r="T236" i="5"/>
  <c r="K236" i="5"/>
  <c r="L79" i="5"/>
  <c r="N79" i="5"/>
  <c r="O79" i="5"/>
  <c r="K79" i="5"/>
  <c r="T79" i="5"/>
  <c r="W33" i="7"/>
  <c r="M33" i="7"/>
  <c r="U33" i="7"/>
  <c r="V33" i="7"/>
  <c r="R138" i="6"/>
  <c r="G138" i="8"/>
  <c r="M136" i="6"/>
  <c r="U136" i="6"/>
  <c r="W136" i="6"/>
  <c r="J136" i="8"/>
  <c r="V136" i="6"/>
  <c r="P88" i="5"/>
  <c r="R26" i="7"/>
  <c r="L71" i="6"/>
  <c r="T71" i="6"/>
  <c r="N71" i="6"/>
  <c r="K71" i="6"/>
  <c r="O71" i="6"/>
  <c r="I71" i="8"/>
  <c r="I369" i="8"/>
  <c r="L369" i="6"/>
  <c r="N369" i="6"/>
  <c r="K369" i="6"/>
  <c r="O369" i="6"/>
  <c r="T369" i="6"/>
  <c r="S82" i="6"/>
  <c r="H82" i="8"/>
  <c r="S82" i="8" s="1"/>
  <c r="C15" i="9"/>
  <c r="P364" i="5"/>
  <c r="W304" i="7"/>
  <c r="M304" i="7"/>
  <c r="U304" i="7"/>
  <c r="V304" i="7"/>
  <c r="W106" i="7"/>
  <c r="M106" i="7"/>
  <c r="U106" i="7"/>
  <c r="V106" i="7"/>
  <c r="H40" i="9"/>
  <c r="H295" i="8"/>
  <c r="S295" i="8" s="1"/>
  <c r="S295" i="6"/>
  <c r="N166" i="5"/>
  <c r="L166" i="5"/>
  <c r="K166" i="5"/>
  <c r="O166" i="5"/>
  <c r="T166" i="5"/>
  <c r="D130" i="8"/>
  <c r="V182" i="6"/>
  <c r="M182" i="6"/>
  <c r="J182" i="8"/>
  <c r="W182" i="6"/>
  <c r="U182" i="6"/>
  <c r="M315" i="7"/>
  <c r="U315" i="7"/>
  <c r="W315" i="7"/>
  <c r="V315" i="7"/>
  <c r="M259" i="5"/>
  <c r="V259" i="5"/>
  <c r="W259" i="5"/>
  <c r="U259" i="5"/>
  <c r="G159" i="8"/>
  <c r="R159" i="6"/>
  <c r="R54" i="5"/>
  <c r="G8" i="8"/>
  <c r="R8" i="6"/>
  <c r="D66" i="8"/>
  <c r="B45" i="9"/>
  <c r="K327" i="7"/>
  <c r="N327" i="7"/>
  <c r="L327" i="7"/>
  <c r="T327" i="7"/>
  <c r="O327" i="7"/>
  <c r="T147" i="6"/>
  <c r="L147" i="6"/>
  <c r="O147" i="6"/>
  <c r="K147" i="6"/>
  <c r="N147" i="6"/>
  <c r="I147" i="8"/>
  <c r="F369" i="8"/>
  <c r="Q369" i="6"/>
  <c r="S59" i="6"/>
  <c r="H59" i="8"/>
  <c r="S272" i="6"/>
  <c r="H272" i="8"/>
  <c r="H57" i="8"/>
  <c r="S57" i="6"/>
  <c r="V245" i="6"/>
  <c r="W245" i="6"/>
  <c r="M245" i="6"/>
  <c r="J245" i="8"/>
  <c r="U245" i="6"/>
  <c r="S54" i="6"/>
  <c r="H54" i="8"/>
  <c r="S43" i="5"/>
  <c r="U146" i="7"/>
  <c r="W146" i="7"/>
  <c r="V146" i="7"/>
  <c r="M146" i="7"/>
  <c r="U367" i="7"/>
  <c r="M367" i="7"/>
  <c r="V367" i="7"/>
  <c r="W367" i="7"/>
  <c r="R9" i="6"/>
  <c r="G9" i="8"/>
  <c r="N172" i="5"/>
  <c r="T172" i="5"/>
  <c r="K172" i="5"/>
  <c r="O172" i="5"/>
  <c r="L172" i="5"/>
  <c r="T162" i="6"/>
  <c r="K162" i="6"/>
  <c r="I162" i="8"/>
  <c r="N162" i="6"/>
  <c r="O162" i="6"/>
  <c r="L162" i="6"/>
  <c r="O193" i="5"/>
  <c r="K193" i="5"/>
  <c r="T193" i="5"/>
  <c r="N193" i="5"/>
  <c r="L193" i="5"/>
  <c r="F277" i="8"/>
  <c r="Q277" i="6"/>
  <c r="D320" i="8"/>
  <c r="U32" i="5"/>
  <c r="W32" i="5"/>
  <c r="V32" i="5"/>
  <c r="M32" i="5"/>
  <c r="K142" i="5"/>
  <c r="O142" i="5"/>
  <c r="L142" i="5"/>
  <c r="T142" i="5"/>
  <c r="N142" i="5"/>
  <c r="R228" i="6"/>
  <c r="G228" i="8"/>
  <c r="T27" i="6"/>
  <c r="N27" i="6"/>
  <c r="L27" i="6"/>
  <c r="O27" i="6"/>
  <c r="I27" i="8"/>
  <c r="K27" i="6"/>
  <c r="U374" i="5"/>
  <c r="V374" i="5"/>
  <c r="W374" i="5"/>
  <c r="M374" i="5"/>
  <c r="W90" i="5"/>
  <c r="V90" i="5"/>
  <c r="U90" i="5"/>
  <c r="M90" i="5"/>
  <c r="V175" i="6"/>
  <c r="U175" i="6"/>
  <c r="M175" i="6"/>
  <c r="J175" i="8"/>
  <c r="W175" i="6"/>
  <c r="N337" i="7"/>
  <c r="K337" i="7"/>
  <c r="T337" i="7"/>
  <c r="O337" i="7"/>
  <c r="L337" i="7"/>
  <c r="G88" i="8"/>
  <c r="R88" i="6"/>
  <c r="L376" i="5"/>
  <c r="T376" i="5"/>
  <c r="O376" i="5"/>
  <c r="N376" i="5"/>
  <c r="K376" i="5"/>
  <c r="R109" i="6"/>
  <c r="G109" i="8"/>
  <c r="P222" i="5"/>
  <c r="Q76" i="6"/>
  <c r="F76" i="8"/>
  <c r="T323" i="5"/>
  <c r="O323" i="5"/>
  <c r="L323" i="5"/>
  <c r="N323" i="5"/>
  <c r="K323" i="5"/>
  <c r="M298" i="6"/>
  <c r="H29" i="9"/>
  <c r="U298" i="6"/>
  <c r="W298" i="6"/>
  <c r="V298" i="6"/>
  <c r="J298" i="8"/>
  <c r="R200" i="5"/>
  <c r="W351" i="6"/>
  <c r="J351" i="8"/>
  <c r="V351" i="6"/>
  <c r="M351" i="6"/>
  <c r="U351" i="6"/>
  <c r="V171" i="5"/>
  <c r="M171" i="5"/>
  <c r="W171" i="5"/>
  <c r="U171" i="5"/>
  <c r="R97" i="5"/>
  <c r="R295" i="5"/>
  <c r="V237" i="7"/>
  <c r="W237" i="7"/>
  <c r="U237" i="7"/>
  <c r="M237" i="7"/>
  <c r="O124" i="5"/>
  <c r="L124" i="5"/>
  <c r="K124" i="5"/>
  <c r="N124" i="5"/>
  <c r="T124" i="5"/>
  <c r="S347" i="6"/>
  <c r="H347" i="8"/>
  <c r="S347" i="8" s="1"/>
  <c r="R258" i="6"/>
  <c r="G258" i="8"/>
  <c r="P366" i="5"/>
  <c r="P88" i="6"/>
  <c r="E88" i="8"/>
  <c r="Q314" i="6"/>
  <c r="F314" i="8"/>
  <c r="K277" i="6"/>
  <c r="O277" i="6"/>
  <c r="I277" i="8"/>
  <c r="N277" i="6"/>
  <c r="T277" i="6"/>
  <c r="L277" i="6"/>
  <c r="S265" i="5"/>
  <c r="T12" i="7"/>
  <c r="N12" i="7"/>
  <c r="O12" i="7"/>
  <c r="L12" i="7"/>
  <c r="K12" i="7"/>
  <c r="M315" i="6"/>
  <c r="W315" i="6"/>
  <c r="V315" i="6"/>
  <c r="J315" i="8"/>
  <c r="U315" i="6"/>
  <c r="V322" i="7"/>
  <c r="U322" i="7"/>
  <c r="W322" i="7"/>
  <c r="M322" i="7"/>
  <c r="M254" i="7"/>
  <c r="U254" i="7"/>
  <c r="W254" i="7"/>
  <c r="V254" i="7"/>
  <c r="S46" i="6"/>
  <c r="H46" i="8"/>
  <c r="S46" i="8" s="1"/>
  <c r="M189" i="7"/>
  <c r="W189" i="7"/>
  <c r="U189" i="7"/>
  <c r="V189" i="7"/>
  <c r="P224" i="5"/>
  <c r="R371" i="6"/>
  <c r="G371" i="8"/>
  <c r="R235" i="6"/>
  <c r="G235" i="8"/>
  <c r="F304" i="8"/>
  <c r="Q304" i="6"/>
  <c r="O128" i="6"/>
  <c r="L128" i="6"/>
  <c r="N128" i="6"/>
  <c r="K128" i="6"/>
  <c r="T128" i="6"/>
  <c r="I128" i="8"/>
  <c r="P264" i="7"/>
  <c r="P121" i="6"/>
  <c r="E121" i="8"/>
  <c r="P121" i="8" s="1"/>
  <c r="Q28" i="6"/>
  <c r="F28" i="8"/>
  <c r="Q28" i="8" s="1"/>
  <c r="K180" i="6"/>
  <c r="N180" i="6"/>
  <c r="I180" i="8"/>
  <c r="O180" i="6"/>
  <c r="T180" i="6"/>
  <c r="L180" i="6"/>
  <c r="Q367" i="5"/>
  <c r="P288" i="5"/>
  <c r="Q315" i="5"/>
  <c r="P129" i="7"/>
  <c r="P320" i="5"/>
  <c r="S30" i="6"/>
  <c r="H30" i="8"/>
  <c r="Q170" i="5"/>
  <c r="V93" i="6"/>
  <c r="W93" i="6"/>
  <c r="U93" i="6"/>
  <c r="M93" i="6"/>
  <c r="J93" i="8"/>
  <c r="R277" i="6"/>
  <c r="G277" i="8"/>
  <c r="F208" i="8"/>
  <c r="Q208" i="6"/>
  <c r="P293" i="7"/>
  <c r="V148" i="6"/>
  <c r="W148" i="6"/>
  <c r="M148" i="6"/>
  <c r="J148" i="8"/>
  <c r="U148" i="6"/>
  <c r="W165" i="5"/>
  <c r="V165" i="5"/>
  <c r="U165" i="5"/>
  <c r="M165" i="5"/>
  <c r="V153" i="6"/>
  <c r="M153" i="6"/>
  <c r="U153" i="6"/>
  <c r="W153" i="6"/>
  <c r="J153" i="8"/>
  <c r="R57" i="5"/>
  <c r="L128" i="5"/>
  <c r="N128" i="5"/>
  <c r="K128" i="5"/>
  <c r="T128" i="5"/>
  <c r="O128" i="5"/>
  <c r="Q176" i="5"/>
  <c r="P18" i="6"/>
  <c r="E18" i="8"/>
  <c r="S173" i="5"/>
  <c r="L108" i="5"/>
  <c r="K108" i="5"/>
  <c r="O108" i="5"/>
  <c r="T108" i="5"/>
  <c r="N108" i="5"/>
  <c r="Q356" i="7"/>
  <c r="Q316" i="6"/>
  <c r="F316" i="8"/>
  <c r="T173" i="7"/>
  <c r="K173" i="7"/>
  <c r="O173" i="7"/>
  <c r="L173" i="7"/>
  <c r="N173" i="7"/>
  <c r="R20" i="6"/>
  <c r="G20" i="8"/>
  <c r="S45" i="6"/>
  <c r="H45" i="8"/>
  <c r="L282" i="6"/>
  <c r="K282" i="6"/>
  <c r="G28" i="9"/>
  <c r="N282" i="6"/>
  <c r="I282" i="8"/>
  <c r="T282" i="6"/>
  <c r="O282" i="6"/>
  <c r="D207" i="8"/>
  <c r="S185" i="5"/>
  <c r="M261" i="6"/>
  <c r="V261" i="6"/>
  <c r="U261" i="6"/>
  <c r="W261" i="6"/>
  <c r="J261" i="8"/>
  <c r="E177" i="8"/>
  <c r="P177" i="8" s="1"/>
  <c r="P177" i="6"/>
  <c r="S242" i="5"/>
  <c r="P307" i="6"/>
  <c r="E307" i="8"/>
  <c r="P307" i="8" s="1"/>
  <c r="F26" i="8"/>
  <c r="Q26" i="6"/>
  <c r="U147" i="7"/>
  <c r="W147" i="7"/>
  <c r="M147" i="7"/>
  <c r="V147" i="7"/>
  <c r="V121" i="7"/>
  <c r="W121" i="7"/>
  <c r="M121" i="7"/>
  <c r="U121" i="7"/>
  <c r="H382" i="8"/>
  <c r="S382" i="6"/>
  <c r="R160" i="6"/>
  <c r="G160" i="8"/>
  <c r="P313" i="6"/>
  <c r="E313" i="8"/>
  <c r="W18" i="7"/>
  <c r="M18" i="7"/>
  <c r="U18" i="7"/>
  <c r="V18" i="7"/>
  <c r="S134" i="6"/>
  <c r="H134" i="8"/>
  <c r="R12" i="5"/>
  <c r="W317" i="5"/>
  <c r="M317" i="5"/>
  <c r="U317" i="5"/>
  <c r="V317" i="5"/>
  <c r="W97" i="5"/>
  <c r="M97" i="5"/>
  <c r="V97" i="5"/>
  <c r="U97" i="5"/>
  <c r="H264" i="8"/>
  <c r="S264" i="6"/>
  <c r="H207" i="8"/>
  <c r="S207" i="6"/>
  <c r="S93" i="6"/>
  <c r="H93" i="8"/>
  <c r="Q296" i="5"/>
  <c r="U163" i="7"/>
  <c r="W163" i="7"/>
  <c r="V163" i="7"/>
  <c r="M163" i="7"/>
  <c r="R145" i="7"/>
  <c r="D201" i="8"/>
  <c r="P366" i="6"/>
  <c r="E366" i="8"/>
  <c r="H69" i="8"/>
  <c r="S69" i="6"/>
  <c r="H379" i="8"/>
  <c r="S379" i="6"/>
  <c r="V283" i="5"/>
  <c r="U283" i="5"/>
  <c r="M283" i="5"/>
  <c r="W283" i="5"/>
  <c r="S244" i="5"/>
  <c r="S102" i="5"/>
  <c r="Q295" i="5"/>
  <c r="K77" i="7"/>
  <c r="N77" i="7"/>
  <c r="O77" i="7"/>
  <c r="L77" i="7"/>
  <c r="T77" i="7"/>
  <c r="R284" i="6"/>
  <c r="G284" i="8"/>
  <c r="E277" i="8"/>
  <c r="P277" i="8" s="1"/>
  <c r="P277" i="6"/>
  <c r="W197" i="7"/>
  <c r="M197" i="7"/>
  <c r="V197" i="7"/>
  <c r="U197" i="7"/>
  <c r="R221" i="7"/>
  <c r="Q88" i="5"/>
  <c r="Q351" i="6"/>
  <c r="F351" i="8"/>
  <c r="U64" i="5"/>
  <c r="V64" i="5"/>
  <c r="W64" i="5"/>
  <c r="M64" i="5"/>
  <c r="F8" i="8"/>
  <c r="Q8" i="6"/>
  <c r="P64" i="6"/>
  <c r="E64" i="8"/>
  <c r="P64" i="8" s="1"/>
  <c r="S311" i="5"/>
  <c r="Q29" i="7"/>
  <c r="N334" i="6"/>
  <c r="T334" i="6"/>
  <c r="L334" i="6"/>
  <c r="I334" i="8"/>
  <c r="O334" i="6"/>
  <c r="K334" i="6"/>
  <c r="R119" i="6"/>
  <c r="G119" i="8"/>
  <c r="S115" i="7"/>
  <c r="T345" i="6"/>
  <c r="I345" i="8"/>
  <c r="O345" i="6"/>
  <c r="N345" i="6"/>
  <c r="L345" i="6"/>
  <c r="K345" i="6"/>
  <c r="M188" i="5"/>
  <c r="V188" i="5"/>
  <c r="U188" i="5"/>
  <c r="W188" i="5"/>
  <c r="M76" i="7"/>
  <c r="U76" i="7"/>
  <c r="V76" i="7"/>
  <c r="W76" i="7"/>
  <c r="Q329" i="7"/>
  <c r="K139" i="5"/>
  <c r="L139" i="5"/>
  <c r="N139" i="5"/>
  <c r="O139" i="5"/>
  <c r="T139" i="5"/>
  <c r="U295" i="7"/>
  <c r="M295" i="7"/>
  <c r="V295" i="7"/>
  <c r="W295" i="7"/>
  <c r="N357" i="5"/>
  <c r="T357" i="5"/>
  <c r="K357" i="5"/>
  <c r="L357" i="5"/>
  <c r="O357" i="5"/>
  <c r="L215" i="6"/>
  <c r="O215" i="6"/>
  <c r="I215" i="8"/>
  <c r="T215" i="6"/>
  <c r="K215" i="6"/>
  <c r="N215" i="6"/>
  <c r="Q165" i="6"/>
  <c r="F165" i="8"/>
  <c r="Q165" i="8" s="1"/>
  <c r="T63" i="5"/>
  <c r="N63" i="5"/>
  <c r="L63" i="5"/>
  <c r="K63" i="5"/>
  <c r="O63" i="5"/>
  <c r="R222" i="7"/>
  <c r="K215" i="5"/>
  <c r="T215" i="5"/>
  <c r="L215" i="5"/>
  <c r="N215" i="5"/>
  <c r="O215" i="5"/>
  <c r="J235" i="8"/>
  <c r="V235" i="6"/>
  <c r="M235" i="6"/>
  <c r="W235" i="6"/>
  <c r="U235" i="6"/>
  <c r="P114" i="7"/>
  <c r="P162" i="7"/>
  <c r="Q257" i="7"/>
  <c r="Q320" i="5"/>
  <c r="L56" i="7"/>
  <c r="K56" i="7"/>
  <c r="T56" i="7"/>
  <c r="N56" i="7"/>
  <c r="O56" i="7"/>
  <c r="T304" i="6"/>
  <c r="I304" i="8"/>
  <c r="N304" i="6"/>
  <c r="O304" i="6"/>
  <c r="K304" i="6"/>
  <c r="L304" i="6"/>
  <c r="F130" i="8"/>
  <c r="Q130" i="6"/>
  <c r="N328" i="5"/>
  <c r="O328" i="5"/>
  <c r="T328" i="5"/>
  <c r="L328" i="5"/>
  <c r="K328" i="5"/>
  <c r="H245" i="8"/>
  <c r="S245" i="8" s="1"/>
  <c r="S245" i="6"/>
  <c r="S267" i="6"/>
  <c r="H267" i="8"/>
  <c r="S267" i="8" s="1"/>
  <c r="S340" i="7"/>
  <c r="D111" i="8"/>
  <c r="R369" i="6"/>
  <c r="G369" i="8"/>
  <c r="S194" i="5"/>
  <c r="W180" i="5"/>
  <c r="U180" i="5"/>
  <c r="V180" i="5"/>
  <c r="M180" i="5"/>
  <c r="K9" i="6"/>
  <c r="O9" i="6"/>
  <c r="N9" i="6"/>
  <c r="I9" i="8"/>
  <c r="T9" i="6"/>
  <c r="L9" i="6"/>
  <c r="D171" i="8"/>
  <c r="W285" i="6"/>
  <c r="U285" i="6"/>
  <c r="M285" i="6"/>
  <c r="V285" i="6"/>
  <c r="J285" i="8"/>
  <c r="P329" i="5"/>
  <c r="P322" i="7"/>
  <c r="T231" i="7"/>
  <c r="K231" i="7"/>
  <c r="N231" i="7"/>
  <c r="O231" i="7"/>
  <c r="L231" i="7"/>
  <c r="U78" i="5"/>
  <c r="W78" i="5"/>
  <c r="V78" i="5"/>
  <c r="M78" i="5"/>
  <c r="U197" i="5"/>
  <c r="M197" i="5"/>
  <c r="W197" i="5"/>
  <c r="V197" i="5"/>
  <c r="Q126" i="6"/>
  <c r="F126" i="8"/>
  <c r="C6" i="9"/>
  <c r="P106" i="5"/>
  <c r="V304" i="5"/>
  <c r="U304" i="5"/>
  <c r="W304" i="5"/>
  <c r="M304" i="5"/>
  <c r="P10" i="6"/>
  <c r="E10" i="8"/>
  <c r="G315" i="8"/>
  <c r="R315" i="6"/>
  <c r="K182" i="5"/>
  <c r="N182" i="5"/>
  <c r="T182" i="5"/>
  <c r="L182" i="5"/>
  <c r="O182" i="5"/>
  <c r="H248" i="8"/>
  <c r="S248" i="6"/>
  <c r="R95" i="6"/>
  <c r="G95" i="8"/>
  <c r="P213" i="7"/>
  <c r="Q97" i="6"/>
  <c r="F97" i="8"/>
  <c r="P156" i="5"/>
  <c r="Q323" i="6"/>
  <c r="F323" i="8"/>
  <c r="N76" i="6"/>
  <c r="K76" i="6"/>
  <c r="T76" i="6"/>
  <c r="O76" i="6"/>
  <c r="I76" i="8"/>
  <c r="L76" i="6"/>
  <c r="Q147" i="6"/>
  <c r="F147" i="8"/>
  <c r="F159" i="8"/>
  <c r="Q159" i="6"/>
  <c r="S38" i="7"/>
  <c r="O90" i="6"/>
  <c r="L90" i="6"/>
  <c r="K90" i="6"/>
  <c r="I90" i="8"/>
  <c r="T90" i="6"/>
  <c r="N90" i="6"/>
  <c r="P305" i="6"/>
  <c r="E305" i="8"/>
  <c r="F52" i="8"/>
  <c r="Q52" i="8" s="1"/>
  <c r="Q52" i="6"/>
  <c r="N257" i="5"/>
  <c r="L257" i="5"/>
  <c r="O257" i="5"/>
  <c r="T257" i="5"/>
  <c r="K257" i="5"/>
  <c r="H157" i="8"/>
  <c r="F25" i="9"/>
  <c r="S157" i="6"/>
  <c r="E51" i="8"/>
  <c r="P51" i="8" s="1"/>
  <c r="P51" i="6"/>
  <c r="M262" i="7"/>
  <c r="U262" i="7"/>
  <c r="V262" i="7"/>
  <c r="W262" i="7"/>
  <c r="U207" i="5"/>
  <c r="M207" i="5"/>
  <c r="W207" i="5"/>
  <c r="V207" i="5"/>
  <c r="R195" i="6"/>
  <c r="G195" i="8"/>
  <c r="K81" i="5"/>
  <c r="O81" i="5"/>
  <c r="N81" i="5"/>
  <c r="L81" i="5"/>
  <c r="T81" i="5"/>
  <c r="N307" i="6"/>
  <c r="K307" i="6"/>
  <c r="I307" i="8"/>
  <c r="T307" i="6"/>
  <c r="O307" i="6"/>
  <c r="L307" i="6"/>
  <c r="Q143" i="6"/>
  <c r="F143" i="8"/>
  <c r="G71" i="8"/>
  <c r="R71" i="6"/>
  <c r="K93" i="5"/>
  <c r="L93" i="5"/>
  <c r="O93" i="5"/>
  <c r="N93" i="5"/>
  <c r="T93" i="5"/>
  <c r="M22" i="6"/>
  <c r="W22" i="6"/>
  <c r="V22" i="6"/>
  <c r="U22" i="6"/>
  <c r="J22" i="8"/>
  <c r="S55" i="5"/>
  <c r="M239" i="6"/>
  <c r="V239" i="6"/>
  <c r="U239" i="6"/>
  <c r="J239" i="8"/>
  <c r="W239" i="6"/>
  <c r="S6" i="5"/>
  <c r="S360" i="5"/>
  <c r="W174" i="7"/>
  <c r="U174" i="7"/>
  <c r="V174" i="7"/>
  <c r="M174" i="7"/>
  <c r="K51" i="7"/>
  <c r="N51" i="7"/>
  <c r="T51" i="7"/>
  <c r="O51" i="7"/>
  <c r="L51" i="7"/>
  <c r="V158" i="7"/>
  <c r="U158" i="7"/>
  <c r="W158" i="7"/>
  <c r="M158" i="7"/>
  <c r="O356" i="7"/>
  <c r="K356" i="7"/>
  <c r="T356" i="7"/>
  <c r="L356" i="7"/>
  <c r="N356" i="7"/>
  <c r="V122" i="5"/>
  <c r="M122" i="5"/>
  <c r="W122" i="5"/>
  <c r="U122" i="5"/>
  <c r="R251" i="5"/>
  <c r="S121" i="6"/>
  <c r="H121" i="8"/>
  <c r="F54" i="8"/>
  <c r="Q54" i="6"/>
  <c r="Q210" i="5"/>
  <c r="D9" i="9"/>
  <c r="R159" i="7"/>
  <c r="S10" i="5"/>
  <c r="D295" i="8"/>
  <c r="G10" i="8"/>
  <c r="R10" i="6"/>
  <c r="J345" i="8"/>
  <c r="V345" i="6"/>
  <c r="W345" i="6"/>
  <c r="M345" i="6"/>
  <c r="U345" i="6"/>
  <c r="R329" i="7"/>
  <c r="M325" i="7"/>
  <c r="V325" i="7"/>
  <c r="W325" i="7"/>
  <c r="U325" i="7"/>
  <c r="T244" i="7"/>
  <c r="L244" i="7"/>
  <c r="N244" i="7"/>
  <c r="O244" i="7"/>
  <c r="K244" i="7"/>
  <c r="Q11" i="5"/>
  <c r="W353" i="7"/>
  <c r="M353" i="7"/>
  <c r="U353" i="7"/>
  <c r="V353" i="7"/>
  <c r="D200" i="8"/>
  <c r="L75" i="5"/>
  <c r="N75" i="5"/>
  <c r="T75" i="5"/>
  <c r="O75" i="5"/>
  <c r="K75" i="5"/>
  <c r="T33" i="5"/>
  <c r="L33" i="5"/>
  <c r="N33" i="5"/>
  <c r="K33" i="5"/>
  <c r="O33" i="5"/>
  <c r="S175" i="7"/>
  <c r="M57" i="7"/>
  <c r="U57" i="7"/>
  <c r="V57" i="7"/>
  <c r="W57" i="7"/>
  <c r="F178" i="8"/>
  <c r="Q178" i="6"/>
  <c r="O244" i="5"/>
  <c r="L244" i="5"/>
  <c r="N244" i="5"/>
  <c r="K244" i="5"/>
  <c r="T244" i="5"/>
  <c r="Q89" i="6"/>
  <c r="F89" i="8"/>
  <c r="V36" i="7"/>
  <c r="W36" i="7"/>
  <c r="M36" i="7"/>
  <c r="U36" i="7"/>
  <c r="K23" i="5"/>
  <c r="O23" i="5"/>
  <c r="L23" i="5"/>
  <c r="T23" i="5"/>
  <c r="N23" i="5"/>
  <c r="M133" i="6"/>
  <c r="V133" i="6"/>
  <c r="W133" i="6"/>
  <c r="U133" i="6"/>
  <c r="J133" i="8"/>
  <c r="G333" i="8"/>
  <c r="R333" i="6"/>
  <c r="R176" i="6"/>
  <c r="G176" i="8"/>
  <c r="R201" i="6"/>
  <c r="G201" i="8"/>
  <c r="W62" i="5"/>
  <c r="M62" i="5"/>
  <c r="V62" i="5"/>
  <c r="U62" i="5"/>
  <c r="L165" i="7"/>
  <c r="N165" i="7"/>
  <c r="K165" i="7"/>
  <c r="O165" i="7"/>
  <c r="T165" i="7"/>
  <c r="T171" i="7"/>
  <c r="L171" i="7"/>
  <c r="N171" i="7"/>
  <c r="O171" i="7"/>
  <c r="K171" i="7"/>
  <c r="Q202" i="5"/>
  <c r="F13" i="9"/>
  <c r="S319" i="5"/>
  <c r="T223" i="6"/>
  <c r="I223" i="8"/>
  <c r="O223" i="6"/>
  <c r="L223" i="6"/>
  <c r="K223" i="6"/>
  <c r="N223" i="6"/>
  <c r="R162" i="6"/>
  <c r="G162" i="8"/>
  <c r="U31" i="5"/>
  <c r="W31" i="5"/>
  <c r="V31" i="5"/>
  <c r="M31" i="5"/>
  <c r="H229" i="8"/>
  <c r="S229" i="6"/>
  <c r="U59" i="7"/>
  <c r="M59" i="7"/>
  <c r="V59" i="7"/>
  <c r="W59" i="7"/>
  <c r="T133" i="5"/>
  <c r="N133" i="5"/>
  <c r="K133" i="5"/>
  <c r="L133" i="5"/>
  <c r="O133" i="5"/>
  <c r="R314" i="7"/>
  <c r="G343" i="8"/>
  <c r="E31" i="9"/>
  <c r="R343" i="6"/>
  <c r="M145" i="5"/>
  <c r="V145" i="5"/>
  <c r="U145" i="5"/>
  <c r="W145" i="5"/>
  <c r="F204" i="8"/>
  <c r="Q204" i="6"/>
  <c r="E111" i="8"/>
  <c r="P111" i="6"/>
  <c r="S355" i="6"/>
  <c r="H355" i="8"/>
  <c r="M136" i="5"/>
  <c r="U136" i="5"/>
  <c r="V136" i="5"/>
  <c r="W136" i="5"/>
  <c r="S145" i="7"/>
  <c r="M109" i="7"/>
  <c r="U109" i="7"/>
  <c r="W109" i="7"/>
  <c r="V109" i="7"/>
  <c r="Q221" i="5"/>
  <c r="P118" i="6"/>
  <c r="E118" i="8"/>
  <c r="V351" i="7"/>
  <c r="M351" i="7"/>
  <c r="W351" i="7"/>
  <c r="U351" i="7"/>
  <c r="O6" i="6"/>
  <c r="T6" i="6"/>
  <c r="I6" i="8"/>
  <c r="L6" i="6"/>
  <c r="K6" i="6"/>
  <c r="N6" i="6"/>
  <c r="S117" i="7"/>
  <c r="P262" i="6"/>
  <c r="E262" i="8"/>
  <c r="P173" i="6"/>
  <c r="E173" i="8"/>
  <c r="P173" i="8" s="1"/>
  <c r="F27" i="9"/>
  <c r="S249" i="6"/>
  <c r="H249" i="8"/>
  <c r="L228" i="7"/>
  <c r="K228" i="7"/>
  <c r="N228" i="7"/>
  <c r="T228" i="7"/>
  <c r="O228" i="7"/>
  <c r="U74" i="5"/>
  <c r="W74" i="5"/>
  <c r="M74" i="5"/>
  <c r="V74" i="5"/>
  <c r="N335" i="6"/>
  <c r="I335" i="8"/>
  <c r="O335" i="6"/>
  <c r="T335" i="6"/>
  <c r="K335" i="6"/>
  <c r="L335" i="6"/>
  <c r="F214" i="8"/>
  <c r="Q214" i="6"/>
  <c r="F113" i="8"/>
  <c r="Q113" i="8" s="1"/>
  <c r="Q113" i="6"/>
  <c r="T170" i="6"/>
  <c r="O170" i="6"/>
  <c r="N170" i="6"/>
  <c r="L170" i="6"/>
  <c r="I170" i="8"/>
  <c r="K170" i="6"/>
  <c r="Q207" i="5"/>
  <c r="T337" i="5"/>
  <c r="L337" i="5"/>
  <c r="O337" i="5"/>
  <c r="N337" i="5"/>
  <c r="K337" i="5"/>
  <c r="P121" i="5"/>
  <c r="L246" i="5"/>
  <c r="K246" i="5"/>
  <c r="O246" i="5"/>
  <c r="N246" i="5"/>
  <c r="T246" i="5"/>
  <c r="S336" i="7"/>
  <c r="D314" i="8"/>
  <c r="T196" i="7"/>
  <c r="L196" i="7"/>
  <c r="K196" i="7"/>
  <c r="N196" i="7"/>
  <c r="O196" i="7"/>
  <c r="P288" i="6"/>
  <c r="E288" i="8"/>
  <c r="Q4" i="6"/>
  <c r="F4" i="8"/>
  <c r="Q4" i="8" s="1"/>
  <c r="V205" i="7"/>
  <c r="W205" i="7"/>
  <c r="M205" i="7"/>
  <c r="U205" i="7"/>
  <c r="R312" i="6"/>
  <c r="G312" i="8"/>
  <c r="P41" i="7"/>
  <c r="N164" i="5"/>
  <c r="T164" i="5"/>
  <c r="L164" i="5"/>
  <c r="O164" i="5"/>
  <c r="K164" i="5"/>
  <c r="R122" i="6"/>
  <c r="G122" i="8"/>
  <c r="Q332" i="7"/>
  <c r="I285" i="8"/>
  <c r="T285" i="6"/>
  <c r="K285" i="6"/>
  <c r="O285" i="6"/>
  <c r="N285" i="6"/>
  <c r="L285" i="6"/>
  <c r="Q284" i="7"/>
  <c r="Q13" i="5"/>
  <c r="P57" i="5"/>
  <c r="R240" i="6"/>
  <c r="G240" i="8"/>
  <c r="R12" i="7"/>
  <c r="U263" i="5"/>
  <c r="V263" i="5"/>
  <c r="W263" i="5"/>
  <c r="M263" i="5"/>
  <c r="N293" i="7"/>
  <c r="T293" i="7"/>
  <c r="L293" i="7"/>
  <c r="O293" i="7"/>
  <c r="K293" i="7"/>
  <c r="F372" i="8"/>
  <c r="Q372" i="6"/>
  <c r="J35" i="8"/>
  <c r="U35" i="6"/>
  <c r="W35" i="6"/>
  <c r="V35" i="6"/>
  <c r="M35" i="6"/>
  <c r="M312" i="5"/>
  <c r="U312" i="5"/>
  <c r="W312" i="5"/>
  <c r="V312" i="5"/>
  <c r="T37" i="5"/>
  <c r="N37" i="5"/>
  <c r="K37" i="5"/>
  <c r="L37" i="5"/>
  <c r="O37" i="5"/>
  <c r="P149" i="5"/>
  <c r="S377" i="6"/>
  <c r="H377" i="8"/>
  <c r="O159" i="7"/>
  <c r="L159" i="7"/>
  <c r="T159" i="7"/>
  <c r="N159" i="7"/>
  <c r="K159" i="7"/>
  <c r="Q328" i="6"/>
  <c r="F328" i="8"/>
  <c r="L247" i="7"/>
  <c r="N247" i="7"/>
  <c r="T247" i="7"/>
  <c r="K247" i="7"/>
  <c r="O247" i="7"/>
  <c r="L45" i="6"/>
  <c r="T45" i="6"/>
  <c r="O45" i="6"/>
  <c r="K45" i="6"/>
  <c r="I45" i="8"/>
  <c r="N45" i="6"/>
  <c r="S135" i="6"/>
  <c r="H135" i="8"/>
  <c r="H155" i="8"/>
  <c r="S155" i="8" s="1"/>
  <c r="S155" i="6"/>
  <c r="M242" i="6"/>
  <c r="U242" i="6"/>
  <c r="J242" i="8"/>
  <c r="W242" i="6"/>
  <c r="V242" i="6"/>
  <c r="P359" i="7"/>
  <c r="G275" i="8"/>
  <c r="R275" i="8" s="1"/>
  <c r="R275" i="6"/>
  <c r="D120" i="8"/>
  <c r="R259" i="6"/>
  <c r="G259" i="8"/>
  <c r="E280" i="8"/>
  <c r="P280" i="6"/>
  <c r="R125" i="6"/>
  <c r="G125" i="8"/>
  <c r="R95" i="5"/>
  <c r="D285" i="8"/>
  <c r="F330" i="8"/>
  <c r="Q330" i="6"/>
  <c r="P307" i="7"/>
  <c r="O31" i="7"/>
  <c r="K31" i="7"/>
  <c r="N31" i="7"/>
  <c r="L31" i="7"/>
  <c r="T31" i="7"/>
  <c r="N159" i="6"/>
  <c r="O159" i="6"/>
  <c r="L159" i="6"/>
  <c r="K159" i="6"/>
  <c r="I159" i="8"/>
  <c r="T159" i="6"/>
  <c r="H305" i="8"/>
  <c r="S305" i="6"/>
  <c r="U153" i="5"/>
  <c r="V153" i="5"/>
  <c r="W153" i="5"/>
  <c r="M153" i="5"/>
  <c r="Q99" i="7"/>
  <c r="L7" i="5"/>
  <c r="K7" i="5"/>
  <c r="N7" i="5"/>
  <c r="O7" i="5"/>
  <c r="T7" i="5"/>
  <c r="P41" i="5"/>
  <c r="E379" i="8"/>
  <c r="P379" i="6"/>
  <c r="F109" i="8"/>
  <c r="Q109" i="8" s="1"/>
  <c r="Q109" i="6"/>
  <c r="E309" i="8"/>
  <c r="P309" i="6"/>
  <c r="C7" i="9"/>
  <c r="P132" i="5"/>
  <c r="S22" i="7"/>
  <c r="D240" i="8"/>
  <c r="U220" i="5"/>
  <c r="W220" i="5"/>
  <c r="M220" i="5"/>
  <c r="V220" i="5"/>
  <c r="F102" i="8"/>
  <c r="Q102" i="6"/>
  <c r="S242" i="7"/>
  <c r="T347" i="7"/>
  <c r="K347" i="7"/>
  <c r="O347" i="7"/>
  <c r="N347" i="7"/>
  <c r="L347" i="7"/>
  <c r="P20" i="6"/>
  <c r="E20" i="8"/>
  <c r="S237" i="7"/>
  <c r="F26" i="9"/>
  <c r="H210" i="8"/>
  <c r="S210" i="6"/>
  <c r="P187" i="7"/>
  <c r="Q25" i="5"/>
  <c r="R339" i="5"/>
  <c r="Q233" i="5"/>
  <c r="M137" i="5"/>
  <c r="U137" i="5"/>
  <c r="V137" i="5"/>
  <c r="W137" i="5"/>
  <c r="Q195" i="6"/>
  <c r="F195" i="8"/>
  <c r="T362" i="6"/>
  <c r="I362" i="8"/>
  <c r="N362" i="6"/>
  <c r="O362" i="6"/>
  <c r="K362" i="6"/>
  <c r="L362" i="6"/>
  <c r="P100" i="7"/>
  <c r="D371" i="8"/>
  <c r="F377" i="8"/>
  <c r="Q377" i="6"/>
  <c r="V65" i="7"/>
  <c r="W65" i="7"/>
  <c r="M65" i="7"/>
  <c r="U65" i="7"/>
  <c r="S9" i="5"/>
  <c r="E40" i="9"/>
  <c r="R106" i="7"/>
  <c r="E223" i="8"/>
  <c r="P223" i="8" s="1"/>
  <c r="P223" i="6"/>
  <c r="V120" i="7"/>
  <c r="U120" i="7"/>
  <c r="W120" i="7"/>
  <c r="M120" i="7"/>
  <c r="T120" i="5"/>
  <c r="L120" i="5"/>
  <c r="N120" i="5"/>
  <c r="O120" i="5"/>
  <c r="K120" i="5"/>
  <c r="P55" i="6"/>
  <c r="E55" i="8"/>
  <c r="P55" i="8" s="1"/>
  <c r="L186" i="5"/>
  <c r="T186" i="5"/>
  <c r="N186" i="5"/>
  <c r="K186" i="5"/>
  <c r="O186" i="5"/>
  <c r="E189" i="8"/>
  <c r="P189" i="8" s="1"/>
  <c r="P189" i="6"/>
  <c r="N77" i="6"/>
  <c r="I77" i="8"/>
  <c r="L77" i="6"/>
  <c r="T77" i="6"/>
  <c r="O77" i="6"/>
  <c r="K77" i="6"/>
  <c r="E287" i="8"/>
  <c r="P287" i="8" s="1"/>
  <c r="P287" i="6"/>
  <c r="S23" i="5"/>
  <c r="K111" i="7"/>
  <c r="O111" i="7"/>
  <c r="N111" i="7"/>
  <c r="T111" i="7"/>
  <c r="L111" i="7"/>
  <c r="V102" i="5"/>
  <c r="M102" i="5"/>
  <c r="U102" i="5"/>
  <c r="W102" i="5"/>
  <c r="M230" i="7"/>
  <c r="W230" i="7"/>
  <c r="V230" i="7"/>
  <c r="U230" i="7"/>
  <c r="S12" i="7"/>
  <c r="R274" i="7"/>
  <c r="W354" i="7"/>
  <c r="V354" i="7"/>
  <c r="U354" i="7"/>
  <c r="M354" i="7"/>
  <c r="L358" i="7"/>
  <c r="T358" i="7"/>
  <c r="O358" i="7"/>
  <c r="K358" i="7"/>
  <c r="N358" i="7"/>
  <c r="H361" i="8"/>
  <c r="S361" i="6"/>
  <c r="I379" i="8"/>
  <c r="T379" i="6"/>
  <c r="O379" i="6"/>
  <c r="L379" i="6"/>
  <c r="K379" i="6"/>
  <c r="N379" i="6"/>
  <c r="E17" i="8"/>
  <c r="P17" i="8" s="1"/>
  <c r="P17" i="6"/>
  <c r="G196" i="8"/>
  <c r="R196" i="8" s="1"/>
  <c r="R196" i="6"/>
  <c r="R178" i="7"/>
  <c r="M79" i="5"/>
  <c r="V79" i="5"/>
  <c r="W79" i="5"/>
  <c r="U79" i="5"/>
  <c r="H201" i="8"/>
  <c r="S201" i="6"/>
  <c r="E260" i="8"/>
  <c r="P260" i="8" s="1"/>
  <c r="P260" i="6"/>
  <c r="N170" i="5"/>
  <c r="T170" i="5"/>
  <c r="O170" i="5"/>
  <c r="L170" i="5"/>
  <c r="K170" i="5"/>
  <c r="U152" i="5"/>
  <c r="M152" i="5"/>
  <c r="V152" i="5"/>
  <c r="W152" i="5"/>
  <c r="P345" i="5"/>
  <c r="E302" i="8"/>
  <c r="P302" i="8" s="1"/>
  <c r="P302" i="6"/>
  <c r="P119" i="6"/>
  <c r="E119" i="8"/>
  <c r="P119" i="8" s="1"/>
  <c r="M248" i="5"/>
  <c r="W248" i="5"/>
  <c r="V248" i="5"/>
  <c r="U248" i="5"/>
  <c r="G137" i="8"/>
  <c r="R137" i="6"/>
  <c r="S287" i="5"/>
  <c r="E358" i="8"/>
  <c r="P358" i="8" s="1"/>
  <c r="P358" i="6"/>
  <c r="U29" i="7"/>
  <c r="V29" i="7"/>
  <c r="W29" i="7"/>
  <c r="M29" i="7"/>
  <c r="Q337" i="7"/>
  <c r="S357" i="7"/>
  <c r="S283" i="5"/>
  <c r="E144" i="8"/>
  <c r="P144" i="8" s="1"/>
  <c r="P144" i="6"/>
  <c r="N119" i="6"/>
  <c r="T119" i="6"/>
  <c r="O119" i="6"/>
  <c r="I119" i="8"/>
  <c r="L119" i="6"/>
  <c r="K119" i="6"/>
  <c r="U115" i="7"/>
  <c r="W115" i="7"/>
  <c r="M115" i="7"/>
  <c r="V115" i="7"/>
  <c r="W267" i="6"/>
  <c r="J267" i="8"/>
  <c r="V267" i="6"/>
  <c r="U267" i="6"/>
  <c r="M267" i="6"/>
  <c r="S216" i="6"/>
  <c r="H216" i="8"/>
  <c r="T276" i="7"/>
  <c r="K276" i="7"/>
  <c r="N276" i="7"/>
  <c r="O276" i="7"/>
  <c r="L276" i="7"/>
  <c r="H349" i="8"/>
  <c r="S349" i="6"/>
  <c r="S323" i="6"/>
  <c r="H323" i="8"/>
  <c r="S323" i="8" s="1"/>
  <c r="L185" i="7"/>
  <c r="K185" i="7"/>
  <c r="T185" i="7"/>
  <c r="O185" i="7"/>
  <c r="N185" i="7"/>
  <c r="G226" i="8"/>
  <c r="R226" i="6"/>
  <c r="P266" i="5"/>
  <c r="P195" i="6"/>
  <c r="E195" i="8"/>
  <c r="Q360" i="7"/>
  <c r="S169" i="7"/>
  <c r="R166" i="7"/>
  <c r="P30" i="7"/>
  <c r="W222" i="5"/>
  <c r="U222" i="5"/>
  <c r="M222" i="5"/>
  <c r="V222" i="5"/>
  <c r="S119" i="5"/>
  <c r="D257" i="8"/>
  <c r="K75" i="6"/>
  <c r="I75" i="8"/>
  <c r="O75" i="6"/>
  <c r="T75" i="6"/>
  <c r="N75" i="6"/>
  <c r="L75" i="6"/>
  <c r="W331" i="5"/>
  <c r="V331" i="5"/>
  <c r="U331" i="5"/>
  <c r="M331" i="5"/>
  <c r="U121" i="5"/>
  <c r="M121" i="5"/>
  <c r="V121" i="5"/>
  <c r="W121" i="5"/>
  <c r="E90" i="8"/>
  <c r="P90" i="8" s="1"/>
  <c r="P90" i="6"/>
  <c r="Q272" i="7"/>
  <c r="M280" i="5"/>
  <c r="V280" i="5"/>
  <c r="U280" i="5"/>
  <c r="W280" i="5"/>
  <c r="P202" i="6"/>
  <c r="E202" i="8"/>
  <c r="P202" i="8" s="1"/>
  <c r="J75" i="8"/>
  <c r="U75" i="6"/>
  <c r="V75" i="6"/>
  <c r="W75" i="6"/>
  <c r="M75" i="6"/>
  <c r="R197" i="5"/>
  <c r="Q296" i="7"/>
  <c r="S75" i="5"/>
  <c r="Q69" i="5"/>
  <c r="F361" i="8"/>
  <c r="Q361" i="6"/>
  <c r="P319" i="5"/>
  <c r="C13" i="9"/>
  <c r="Q302" i="6"/>
  <c r="F302" i="8"/>
  <c r="R288" i="7"/>
  <c r="P357" i="6"/>
  <c r="E357" i="8"/>
  <c r="V200" i="7"/>
  <c r="U200" i="7"/>
  <c r="M200" i="7"/>
  <c r="W200" i="7"/>
  <c r="U27" i="7"/>
  <c r="V27" i="7"/>
  <c r="M27" i="7"/>
  <c r="W27" i="7"/>
  <c r="P180" i="7"/>
  <c r="W315" i="5"/>
  <c r="M315" i="5"/>
  <c r="U315" i="5"/>
  <c r="V315" i="5"/>
  <c r="Q365" i="6"/>
  <c r="F365" i="8"/>
  <c r="D286" i="8"/>
  <c r="N52" i="5"/>
  <c r="L52" i="5"/>
  <c r="O52" i="5"/>
  <c r="T52" i="5"/>
  <c r="K52" i="5"/>
  <c r="F200" i="8"/>
  <c r="Q200" i="6"/>
  <c r="S310" i="7"/>
  <c r="R88" i="7"/>
  <c r="H92" i="8"/>
  <c r="S92" i="6"/>
  <c r="P283" i="5"/>
  <c r="F23" i="8"/>
  <c r="Q23" i="6"/>
  <c r="S174" i="6"/>
  <c r="H174" i="8"/>
  <c r="S174" i="8" s="1"/>
  <c r="O279" i="5"/>
  <c r="L279" i="5"/>
  <c r="K279" i="5"/>
  <c r="N279" i="5"/>
  <c r="T279" i="5"/>
  <c r="N195" i="5"/>
  <c r="T195" i="5"/>
  <c r="K195" i="5"/>
  <c r="O195" i="5"/>
  <c r="L195" i="5"/>
  <c r="U124" i="5"/>
  <c r="W124" i="5"/>
  <c r="M124" i="5"/>
  <c r="V124" i="5"/>
  <c r="P354" i="6"/>
  <c r="E354" i="8"/>
  <c r="H27" i="8"/>
  <c r="S27" i="6"/>
  <c r="M159" i="5"/>
  <c r="V159" i="5"/>
  <c r="W159" i="5"/>
  <c r="U159" i="5"/>
  <c r="V374" i="7"/>
  <c r="M374" i="7"/>
  <c r="W374" i="7"/>
  <c r="U374" i="7"/>
  <c r="U275" i="6"/>
  <c r="W275" i="6"/>
  <c r="J275" i="8"/>
  <c r="M275" i="6"/>
  <c r="V275" i="6"/>
  <c r="S84" i="5"/>
  <c r="U361" i="7"/>
  <c r="W361" i="7"/>
  <c r="V361" i="7"/>
  <c r="M361" i="7"/>
  <c r="S324" i="5"/>
  <c r="E355" i="8"/>
  <c r="P355" i="6"/>
  <c r="S379" i="5"/>
  <c r="D269" i="8"/>
  <c r="S64" i="5"/>
  <c r="Q356" i="6"/>
  <c r="F356" i="8"/>
  <c r="E183" i="8"/>
  <c r="P183" i="6"/>
  <c r="W210" i="7"/>
  <c r="H43" i="9"/>
  <c r="M210" i="7"/>
  <c r="U210" i="7"/>
  <c r="V210" i="7"/>
  <c r="Q133" i="6"/>
  <c r="F133" i="8"/>
  <c r="R144" i="6"/>
  <c r="G144" i="8"/>
  <c r="L29" i="5"/>
  <c r="N29" i="5"/>
  <c r="O29" i="5"/>
  <c r="T29" i="5"/>
  <c r="K29" i="5"/>
  <c r="P68" i="6"/>
  <c r="E68" i="8"/>
  <c r="P264" i="5"/>
  <c r="U30" i="5"/>
  <c r="V30" i="5"/>
  <c r="W30" i="5"/>
  <c r="M30" i="5"/>
  <c r="U37" i="6"/>
  <c r="M37" i="6"/>
  <c r="W37" i="6"/>
  <c r="J37" i="8"/>
  <c r="V37" i="6"/>
  <c r="M135" i="5"/>
  <c r="V135" i="5"/>
  <c r="U135" i="5"/>
  <c r="W135" i="5"/>
  <c r="P371" i="7"/>
  <c r="E151" i="8"/>
  <c r="P151" i="6"/>
  <c r="U138" i="6"/>
  <c r="W138" i="6"/>
  <c r="M138" i="6"/>
  <c r="J138" i="8"/>
  <c r="V138" i="6"/>
  <c r="U370" i="7"/>
  <c r="W370" i="7"/>
  <c r="V370" i="7"/>
  <c r="M370" i="7"/>
  <c r="P377" i="7"/>
  <c r="E320" i="8"/>
  <c r="P320" i="8" s="1"/>
  <c r="P320" i="6"/>
  <c r="P269" i="6"/>
  <c r="E269" i="8"/>
  <c r="W146" i="5"/>
  <c r="V146" i="5"/>
  <c r="U146" i="5"/>
  <c r="M146" i="5"/>
  <c r="I108" i="8"/>
  <c r="L108" i="6"/>
  <c r="N108" i="6"/>
  <c r="K108" i="6"/>
  <c r="O108" i="6"/>
  <c r="T108" i="6"/>
  <c r="Q117" i="5"/>
  <c r="H205" i="8"/>
  <c r="S205" i="6"/>
  <c r="K249" i="7"/>
  <c r="L249" i="7"/>
  <c r="G44" i="9"/>
  <c r="N249" i="7"/>
  <c r="T249" i="7"/>
  <c r="O249" i="7"/>
  <c r="S12" i="6"/>
  <c r="H12" i="8"/>
  <c r="P348" i="5"/>
  <c r="Q154" i="5"/>
  <c r="P301" i="7"/>
  <c r="Q225" i="5"/>
  <c r="O281" i="6"/>
  <c r="T281" i="6"/>
  <c r="L281" i="6"/>
  <c r="K281" i="6"/>
  <c r="N281" i="6"/>
  <c r="I281" i="8"/>
  <c r="R316" i="6"/>
  <c r="G316" i="8"/>
  <c r="P334" i="7"/>
  <c r="Q20" i="7"/>
  <c r="V105" i="6"/>
  <c r="U105" i="6"/>
  <c r="J105" i="8"/>
  <c r="M105" i="6"/>
  <c r="W105" i="6"/>
  <c r="P362" i="7"/>
  <c r="R288" i="6"/>
  <c r="G288" i="8"/>
  <c r="U236" i="7"/>
  <c r="W236" i="7"/>
  <c r="V236" i="7"/>
  <c r="M236" i="7"/>
  <c r="W49" i="7"/>
  <c r="U49" i="7"/>
  <c r="V49" i="7"/>
  <c r="M49" i="7"/>
  <c r="Q53" i="5"/>
  <c r="N137" i="6"/>
  <c r="L137" i="6"/>
  <c r="K137" i="6"/>
  <c r="T137" i="6"/>
  <c r="I137" i="8"/>
  <c r="O137" i="6"/>
  <c r="F71" i="8"/>
  <c r="Q71" i="6"/>
  <c r="V12" i="5"/>
  <c r="W12" i="5"/>
  <c r="U12" i="5"/>
  <c r="M12" i="5"/>
  <c r="P304" i="7"/>
  <c r="R344" i="6"/>
  <c r="G344" i="8"/>
  <c r="S39" i="5"/>
  <c r="T47" i="7"/>
  <c r="L47" i="7"/>
  <c r="N47" i="7"/>
  <c r="K47" i="7"/>
  <c r="O47" i="7"/>
  <c r="F358" i="8"/>
  <c r="Q358" i="6"/>
  <c r="U378" i="7"/>
  <c r="W378" i="7"/>
  <c r="V378" i="7"/>
  <c r="M378" i="7"/>
  <c r="R349" i="7"/>
  <c r="D104" i="8"/>
  <c r="G181" i="8"/>
  <c r="R181" i="6"/>
  <c r="M260" i="6"/>
  <c r="U260" i="6"/>
  <c r="J260" i="8"/>
  <c r="W260" i="6"/>
  <c r="V260" i="6"/>
  <c r="R40" i="7"/>
  <c r="L84" i="7"/>
  <c r="O84" i="7"/>
  <c r="K84" i="7"/>
  <c r="T84" i="7"/>
  <c r="N84" i="7"/>
  <c r="U340" i="5"/>
  <c r="M340" i="5"/>
  <c r="W340" i="5"/>
  <c r="V340" i="5"/>
  <c r="O44" i="7"/>
  <c r="K44" i="7"/>
  <c r="L44" i="7"/>
  <c r="N44" i="7"/>
  <c r="T44" i="7"/>
  <c r="V355" i="7"/>
  <c r="W355" i="7"/>
  <c r="M355" i="7"/>
  <c r="U355" i="7"/>
  <c r="V339" i="5"/>
  <c r="M339" i="5"/>
  <c r="W339" i="5"/>
  <c r="U339" i="5"/>
  <c r="B46" i="9"/>
  <c r="Q314" i="5"/>
  <c r="Q261" i="7"/>
  <c r="V81" i="6"/>
  <c r="M81" i="6"/>
  <c r="J81" i="8"/>
  <c r="U81" i="6"/>
  <c r="W81" i="6"/>
  <c r="U244" i="5"/>
  <c r="W244" i="5"/>
  <c r="M244" i="5"/>
  <c r="V244" i="5"/>
  <c r="S280" i="6"/>
  <c r="H280" i="8"/>
  <c r="S280" i="8" s="1"/>
  <c r="Q182" i="7"/>
  <c r="M199" i="7"/>
  <c r="W199" i="7"/>
  <c r="V199" i="7"/>
  <c r="U199" i="7"/>
  <c r="Q22" i="6"/>
  <c r="F22" i="8"/>
  <c r="H251" i="8"/>
  <c r="S251" i="6"/>
  <c r="G244" i="8"/>
  <c r="R244" i="6"/>
  <c r="S281" i="5"/>
  <c r="R299" i="7"/>
  <c r="H61" i="8"/>
  <c r="S61" i="6"/>
  <c r="W264" i="6"/>
  <c r="U264" i="6"/>
  <c r="M264" i="6"/>
  <c r="V264" i="6"/>
  <c r="J264" i="8"/>
  <c r="O228" i="5"/>
  <c r="L228" i="5"/>
  <c r="K228" i="5"/>
  <c r="N228" i="5"/>
  <c r="T228" i="5"/>
  <c r="G78" i="8"/>
  <c r="R78" i="8" s="1"/>
  <c r="R78" i="6"/>
  <c r="E70" i="8"/>
  <c r="P70" i="8" s="1"/>
  <c r="P70" i="6"/>
  <c r="I38" i="8"/>
  <c r="T38" i="6"/>
  <c r="K38" i="6"/>
  <c r="N38" i="6"/>
  <c r="L38" i="6"/>
  <c r="O38" i="6"/>
  <c r="W337" i="5"/>
  <c r="U337" i="5"/>
  <c r="V337" i="5"/>
  <c r="M337" i="5"/>
  <c r="R169" i="6"/>
  <c r="G169" i="8"/>
  <c r="R169" i="8" s="1"/>
  <c r="Q108" i="7"/>
  <c r="N100" i="5"/>
  <c r="K100" i="5"/>
  <c r="O100" i="5"/>
  <c r="L100" i="5"/>
  <c r="T100" i="5"/>
  <c r="T263" i="6"/>
  <c r="N263" i="6"/>
  <c r="K263" i="6"/>
  <c r="O263" i="6"/>
  <c r="I263" i="8"/>
  <c r="L263" i="6"/>
  <c r="H37" i="8"/>
  <c r="S37" i="6"/>
  <c r="E298" i="8"/>
  <c r="P298" i="8" s="1"/>
  <c r="P298" i="6"/>
  <c r="C29" i="9"/>
  <c r="V183" i="7"/>
  <c r="U183" i="7"/>
  <c r="W183" i="7"/>
  <c r="M183" i="7"/>
  <c r="P344" i="7"/>
  <c r="E281" i="8"/>
  <c r="P281" i="6"/>
  <c r="R159" i="5"/>
  <c r="D118" i="8"/>
  <c r="I80" i="8"/>
  <c r="O80" i="6"/>
  <c r="K80" i="6"/>
  <c r="L80" i="6"/>
  <c r="N80" i="6"/>
  <c r="T80" i="6"/>
  <c r="Q75" i="5"/>
  <c r="T83" i="7"/>
  <c r="O83" i="7"/>
  <c r="K83" i="7"/>
  <c r="N83" i="7"/>
  <c r="L83" i="7"/>
  <c r="S43" i="6"/>
  <c r="H43" i="8"/>
  <c r="S43" i="8" s="1"/>
  <c r="S381" i="7"/>
  <c r="F135" i="8"/>
  <c r="Q135" i="6"/>
  <c r="O89" i="7"/>
  <c r="T89" i="7"/>
  <c r="K89" i="7"/>
  <c r="L89" i="7"/>
  <c r="N89" i="7"/>
  <c r="H232" i="8"/>
  <c r="S232" i="6"/>
  <c r="F51" i="8"/>
  <c r="Q51" i="6"/>
  <c r="P121" i="7"/>
  <c r="W148" i="7"/>
  <c r="M148" i="7"/>
  <c r="U148" i="7"/>
  <c r="V148" i="7"/>
  <c r="G209" i="8"/>
  <c r="R209" i="6"/>
  <c r="Q82" i="5"/>
  <c r="Q212" i="5"/>
  <c r="Q318" i="5"/>
  <c r="R324" i="7"/>
  <c r="S344" i="6"/>
  <c r="H344" i="8"/>
  <c r="S344" i="8" s="1"/>
  <c r="V104" i="5"/>
  <c r="W104" i="5"/>
  <c r="M104" i="5"/>
  <c r="U104" i="5"/>
  <c r="Q11" i="7"/>
  <c r="F321" i="8"/>
  <c r="Q321" i="8" s="1"/>
  <c r="Q321" i="6"/>
  <c r="S298" i="5"/>
  <c r="F12" i="9"/>
  <c r="P95" i="6"/>
  <c r="E95" i="8"/>
  <c r="P95" i="8" s="1"/>
  <c r="P175" i="5"/>
  <c r="N309" i="7"/>
  <c r="K309" i="7"/>
  <c r="T309" i="7"/>
  <c r="O309" i="7"/>
  <c r="L309" i="7"/>
  <c r="V181" i="6"/>
  <c r="U181" i="6"/>
  <c r="M181" i="6"/>
  <c r="W181" i="6"/>
  <c r="J181" i="8"/>
  <c r="V316" i="5"/>
  <c r="W316" i="5"/>
  <c r="M316" i="5"/>
  <c r="U316" i="5"/>
  <c r="W6" i="5"/>
  <c r="M6" i="5"/>
  <c r="U6" i="5"/>
  <c r="V6" i="5"/>
  <c r="L253" i="5"/>
  <c r="T253" i="5"/>
  <c r="K253" i="5"/>
  <c r="O253" i="5"/>
  <c r="N253" i="5"/>
  <c r="Q215" i="6"/>
  <c r="F215" i="8"/>
  <c r="R67" i="5"/>
  <c r="Q39" i="5"/>
  <c r="L191" i="6"/>
  <c r="T191" i="6"/>
  <c r="N191" i="6"/>
  <c r="K191" i="6"/>
  <c r="I191" i="8"/>
  <c r="O191" i="6"/>
  <c r="V58" i="6"/>
  <c r="W58" i="6"/>
  <c r="J58" i="8"/>
  <c r="M58" i="6"/>
  <c r="U58" i="6"/>
  <c r="G173" i="8"/>
  <c r="R173" i="8" s="1"/>
  <c r="R173" i="6"/>
  <c r="H162" i="8"/>
  <c r="S162" i="6"/>
  <c r="D264" i="8"/>
  <c r="R375" i="5"/>
  <c r="E232" i="8"/>
  <c r="P232" i="6"/>
  <c r="U367" i="6"/>
  <c r="W367" i="6"/>
  <c r="V367" i="6"/>
  <c r="J367" i="8"/>
  <c r="M367" i="6"/>
  <c r="U267" i="5"/>
  <c r="W267" i="5"/>
  <c r="V267" i="5"/>
  <c r="M267" i="5"/>
  <c r="S18" i="6"/>
  <c r="H18" i="8"/>
  <c r="T146" i="5"/>
  <c r="L146" i="5"/>
  <c r="N146" i="5"/>
  <c r="O146" i="5"/>
  <c r="K146" i="5"/>
  <c r="Q363" i="5"/>
  <c r="R322" i="6"/>
  <c r="G322" i="8"/>
  <c r="G231" i="8"/>
  <c r="R231" i="8" s="1"/>
  <c r="R231" i="6"/>
  <c r="D368" i="8"/>
  <c r="T101" i="5"/>
  <c r="K101" i="5"/>
  <c r="L101" i="5"/>
  <c r="O101" i="5"/>
  <c r="N101" i="5"/>
  <c r="P347" i="5"/>
  <c r="G58" i="8"/>
  <c r="R58" i="6"/>
  <c r="W310" i="6"/>
  <c r="M310" i="6"/>
  <c r="U310" i="6"/>
  <c r="J310" i="8"/>
  <c r="V310" i="6"/>
  <c r="Q371" i="6"/>
  <c r="F371" i="8"/>
  <c r="P24" i="6"/>
  <c r="E24" i="8"/>
  <c r="Q230" i="7"/>
  <c r="Q242" i="5"/>
  <c r="O239" i="6"/>
  <c r="I239" i="8"/>
  <c r="K239" i="6"/>
  <c r="L239" i="6"/>
  <c r="N239" i="6"/>
  <c r="T239" i="6"/>
  <c r="Q271" i="6"/>
  <c r="F271" i="8"/>
  <c r="P291" i="7"/>
  <c r="Q164" i="7"/>
  <c r="L8" i="7"/>
  <c r="N8" i="7"/>
  <c r="K8" i="7"/>
  <c r="T8" i="7"/>
  <c r="O8" i="7"/>
  <c r="S142" i="5"/>
  <c r="R200" i="6"/>
  <c r="G200" i="8"/>
  <c r="R118" i="7"/>
  <c r="P199" i="5"/>
  <c r="Q239" i="5"/>
  <c r="H255" i="8"/>
  <c r="S255" i="8" s="1"/>
  <c r="S255" i="6"/>
  <c r="D175" i="8"/>
  <c r="U82" i="5"/>
  <c r="W82" i="5"/>
  <c r="V82" i="5"/>
  <c r="M82" i="5"/>
  <c r="G309" i="8"/>
  <c r="R309" i="6"/>
  <c r="S104" i="5"/>
  <c r="S35" i="5"/>
  <c r="H173" i="8"/>
  <c r="S173" i="6"/>
  <c r="E48" i="8"/>
  <c r="P48" i="6"/>
  <c r="W83" i="7"/>
  <c r="V83" i="7"/>
  <c r="M83" i="7"/>
  <c r="U83" i="7"/>
  <c r="V270" i="5"/>
  <c r="M270" i="5"/>
  <c r="U270" i="5"/>
  <c r="W270" i="5"/>
  <c r="N155" i="5"/>
  <c r="O155" i="5"/>
  <c r="K155" i="5"/>
  <c r="T155" i="5"/>
  <c r="L155" i="5"/>
  <c r="H109" i="8"/>
  <c r="S109" i="6"/>
  <c r="R229" i="7"/>
  <c r="Q53" i="7"/>
  <c r="H22" i="9"/>
  <c r="V94" i="6"/>
  <c r="J94" i="8"/>
  <c r="U94" i="6"/>
  <c r="M94" i="6"/>
  <c r="W94" i="6"/>
  <c r="Q306" i="7"/>
  <c r="H373" i="8"/>
  <c r="S373" i="8" s="1"/>
  <c r="S373" i="6"/>
  <c r="S5" i="7"/>
  <c r="G379" i="8"/>
  <c r="R379" i="6"/>
  <c r="R14" i="5"/>
  <c r="F24" i="8"/>
  <c r="Q24" i="6"/>
  <c r="S161" i="7"/>
  <c r="B49" i="9"/>
  <c r="L277" i="7"/>
  <c r="N277" i="7"/>
  <c r="O277" i="7"/>
  <c r="T277" i="7"/>
  <c r="K277" i="7"/>
  <c r="P34" i="5"/>
  <c r="R178" i="5"/>
  <c r="D28" i="8"/>
  <c r="D2" i="8"/>
  <c r="B20" i="9"/>
  <c r="W175" i="5"/>
  <c r="V175" i="5"/>
  <c r="U175" i="5"/>
  <c r="M175" i="5"/>
  <c r="T373" i="7"/>
  <c r="O373" i="7"/>
  <c r="K373" i="7"/>
  <c r="N373" i="7"/>
  <c r="L373" i="7"/>
  <c r="S16" i="5"/>
  <c r="D39" i="9"/>
  <c r="Q94" i="7"/>
  <c r="Q238" i="7"/>
  <c r="S120" i="5"/>
  <c r="P246" i="6"/>
  <c r="E246" i="8"/>
  <c r="D82" i="8"/>
  <c r="D270" i="8"/>
  <c r="Q9" i="7"/>
  <c r="T251" i="7"/>
  <c r="K251" i="7"/>
  <c r="N251" i="7"/>
  <c r="L251" i="7"/>
  <c r="O251" i="7"/>
  <c r="D326" i="8"/>
  <c r="S281" i="6"/>
  <c r="H281" i="8"/>
  <c r="S220" i="5"/>
  <c r="L11" i="7"/>
  <c r="K11" i="7"/>
  <c r="N11" i="7"/>
  <c r="O11" i="7"/>
  <c r="T11" i="7"/>
  <c r="H236" i="8"/>
  <c r="S236" i="8" s="1"/>
  <c r="S236" i="6"/>
  <c r="S328" i="5"/>
  <c r="W311" i="5"/>
  <c r="U311" i="5"/>
  <c r="M311" i="5"/>
  <c r="V311" i="5"/>
  <c r="S136" i="7"/>
  <c r="S17" i="7"/>
  <c r="F337" i="8"/>
  <c r="Q337" i="8" s="1"/>
  <c r="Q337" i="6"/>
  <c r="R67" i="6"/>
  <c r="G67" i="8"/>
  <c r="R128" i="7"/>
  <c r="W116" i="5"/>
  <c r="U116" i="5"/>
  <c r="V116" i="5"/>
  <c r="M116" i="5"/>
  <c r="S174" i="7"/>
  <c r="W30" i="7"/>
  <c r="V30" i="7"/>
  <c r="U30" i="7"/>
  <c r="M30" i="7"/>
  <c r="W302" i="7"/>
  <c r="M302" i="7"/>
  <c r="U302" i="7"/>
  <c r="V302" i="7"/>
  <c r="P248" i="7"/>
  <c r="H144" i="8"/>
  <c r="S144" i="6"/>
  <c r="W338" i="6"/>
  <c r="V338" i="6"/>
  <c r="J338" i="8"/>
  <c r="U338" i="6"/>
  <c r="M338" i="6"/>
  <c r="O154" i="5"/>
  <c r="T154" i="5"/>
  <c r="K154" i="5"/>
  <c r="L154" i="5"/>
  <c r="N154" i="5"/>
  <c r="M124" i="6"/>
  <c r="W124" i="6"/>
  <c r="V124" i="6"/>
  <c r="J124" i="8"/>
  <c r="U124" i="6"/>
  <c r="W173" i="6"/>
  <c r="V173" i="6"/>
  <c r="U173" i="6"/>
  <c r="M173" i="6"/>
  <c r="J173" i="8"/>
  <c r="P118" i="7"/>
  <c r="W272" i="6"/>
  <c r="V272" i="6"/>
  <c r="U272" i="6"/>
  <c r="M272" i="6"/>
  <c r="J272" i="8"/>
  <c r="F11" i="9"/>
  <c r="S282" i="5"/>
  <c r="T288" i="6"/>
  <c r="L288" i="6"/>
  <c r="K288" i="6"/>
  <c r="N288" i="6"/>
  <c r="O288" i="6"/>
  <c r="I288" i="8"/>
  <c r="Q260" i="5"/>
  <c r="U100" i="6"/>
  <c r="J100" i="8"/>
  <c r="W100" i="6"/>
  <c r="M100" i="6"/>
  <c r="V100" i="6"/>
  <c r="S340" i="5"/>
  <c r="Q252" i="6"/>
  <c r="F252" i="8"/>
  <c r="L197" i="7"/>
  <c r="N197" i="7"/>
  <c r="K197" i="7"/>
  <c r="T197" i="7"/>
  <c r="O197" i="7"/>
  <c r="Q298" i="5"/>
  <c r="D12" i="9"/>
  <c r="O285" i="5"/>
  <c r="L285" i="5"/>
  <c r="K285" i="5"/>
  <c r="T285" i="5"/>
  <c r="N285" i="5"/>
  <c r="D278" i="8"/>
  <c r="P376" i="6"/>
  <c r="E376" i="8"/>
  <c r="V127" i="5"/>
  <c r="W127" i="5"/>
  <c r="U127" i="5"/>
  <c r="M127" i="5"/>
  <c r="F280" i="8"/>
  <c r="Q280" i="6"/>
  <c r="B5" i="9"/>
  <c r="D151" i="8"/>
  <c r="L224" i="5"/>
  <c r="N224" i="5"/>
  <c r="O224" i="5"/>
  <c r="T224" i="5"/>
  <c r="K224" i="5"/>
  <c r="Q363" i="7"/>
  <c r="Q317" i="7"/>
  <c r="J352" i="8"/>
  <c r="U352" i="6"/>
  <c r="M352" i="6"/>
  <c r="W352" i="6"/>
  <c r="V352" i="6"/>
  <c r="G307" i="8"/>
  <c r="R307" i="6"/>
  <c r="P275" i="7"/>
  <c r="R79" i="6"/>
  <c r="G79" i="8"/>
  <c r="H206" i="8"/>
  <c r="S206" i="8" s="1"/>
  <c r="S206" i="6"/>
  <c r="V82" i="6"/>
  <c r="U82" i="6"/>
  <c r="W82" i="6"/>
  <c r="J82" i="8"/>
  <c r="M82" i="6"/>
  <c r="Q217" i="7"/>
  <c r="P78" i="6"/>
  <c r="E78" i="8"/>
  <c r="W136" i="7"/>
  <c r="M136" i="7"/>
  <c r="U136" i="7"/>
  <c r="V136" i="7"/>
  <c r="K64" i="6"/>
  <c r="I64" i="8"/>
  <c r="L64" i="6"/>
  <c r="N64" i="6"/>
  <c r="O64" i="6"/>
  <c r="T64" i="6"/>
  <c r="R382" i="5"/>
  <c r="R192" i="5"/>
  <c r="S23" i="6"/>
  <c r="H23" i="8"/>
  <c r="D67" i="8"/>
  <c r="U258" i="7"/>
  <c r="V258" i="7"/>
  <c r="M258" i="7"/>
  <c r="W258" i="7"/>
  <c r="F373" i="8"/>
  <c r="Q373" i="6"/>
  <c r="M191" i="5"/>
  <c r="U191" i="5"/>
  <c r="V191" i="5"/>
  <c r="W191" i="5"/>
  <c r="Q358" i="5"/>
  <c r="S253" i="5"/>
  <c r="E47" i="9"/>
  <c r="R319" i="7"/>
  <c r="M71" i="5"/>
  <c r="V71" i="5"/>
  <c r="W71" i="5"/>
  <c r="U71" i="5"/>
  <c r="P259" i="7"/>
  <c r="Q257" i="5"/>
  <c r="S19" i="7"/>
  <c r="D323" i="8"/>
  <c r="E84" i="8"/>
  <c r="P84" i="8" s="1"/>
  <c r="P84" i="6"/>
  <c r="P327" i="5"/>
  <c r="D32" i="9"/>
  <c r="F364" i="8"/>
  <c r="Q364" i="8" s="1"/>
  <c r="Q364" i="6"/>
  <c r="D24" i="8"/>
  <c r="P140" i="6"/>
  <c r="E140" i="8"/>
  <c r="P140" i="8" s="1"/>
  <c r="G146" i="8"/>
  <c r="R146" i="6"/>
  <c r="M192" i="5"/>
  <c r="V192" i="5"/>
  <c r="W192" i="5"/>
  <c r="U192" i="5"/>
  <c r="Q385" i="5"/>
  <c r="R167" i="5"/>
  <c r="F41" i="9"/>
  <c r="S132" i="7"/>
  <c r="Q138" i="6"/>
  <c r="F138" i="8"/>
  <c r="V249" i="6"/>
  <c r="J249" i="8"/>
  <c r="W249" i="6"/>
  <c r="M249" i="6"/>
  <c r="H27" i="9"/>
  <c r="U249" i="6"/>
  <c r="G130" i="8"/>
  <c r="R130" i="8" s="1"/>
  <c r="R130" i="6"/>
  <c r="R320" i="7"/>
  <c r="K256" i="6"/>
  <c r="O256" i="6"/>
  <c r="I256" i="8"/>
  <c r="N256" i="6"/>
  <c r="L256" i="6"/>
  <c r="T256" i="6"/>
  <c r="P111" i="5"/>
  <c r="Q36" i="7"/>
  <c r="L219" i="5"/>
  <c r="K219" i="5"/>
  <c r="N219" i="5"/>
  <c r="T219" i="5"/>
  <c r="O219" i="5"/>
  <c r="S239" i="5"/>
  <c r="S202" i="7"/>
  <c r="S347" i="7"/>
  <c r="R51" i="5"/>
  <c r="E45" i="9"/>
  <c r="R282" i="7"/>
  <c r="N216" i="6"/>
  <c r="I216" i="8"/>
  <c r="K216" i="6"/>
  <c r="O216" i="6"/>
  <c r="L216" i="6"/>
  <c r="T216" i="6"/>
  <c r="W320" i="6"/>
  <c r="J320" i="8"/>
  <c r="V320" i="6"/>
  <c r="M320" i="6"/>
  <c r="U320" i="6"/>
  <c r="O380" i="7"/>
  <c r="L380" i="7"/>
  <c r="N380" i="7"/>
  <c r="T380" i="7"/>
  <c r="K380" i="7"/>
  <c r="M365" i="6"/>
  <c r="J365" i="8"/>
  <c r="U365" i="6"/>
  <c r="W365" i="6"/>
  <c r="V365" i="6"/>
  <c r="F176" i="8"/>
  <c r="Q176" i="6"/>
  <c r="F107" i="8"/>
  <c r="Q107" i="8" s="1"/>
  <c r="Q107" i="6"/>
  <c r="G118" i="8"/>
  <c r="R118" i="8" s="1"/>
  <c r="R118" i="6"/>
  <c r="V360" i="7"/>
  <c r="M360" i="7"/>
  <c r="W360" i="7"/>
  <c r="U360" i="7"/>
  <c r="K272" i="7"/>
  <c r="L272" i="7"/>
  <c r="N272" i="7"/>
  <c r="O272" i="7"/>
  <c r="T272" i="7"/>
  <c r="D46" i="9"/>
  <c r="Q298" i="7"/>
  <c r="S246" i="5"/>
  <c r="D12" i="8"/>
  <c r="Q115" i="6"/>
  <c r="F115" i="8"/>
  <c r="M379" i="7"/>
  <c r="V379" i="7"/>
  <c r="U379" i="7"/>
  <c r="W379" i="7"/>
  <c r="Q105" i="7"/>
  <c r="M132" i="7"/>
  <c r="U132" i="7"/>
  <c r="W132" i="7"/>
  <c r="V132" i="7"/>
  <c r="H41" i="9"/>
  <c r="Q285" i="6"/>
  <c r="F285" i="8"/>
  <c r="Q285" i="8" s="1"/>
  <c r="Q182" i="5"/>
  <c r="D385" i="8"/>
  <c r="E83" i="8"/>
  <c r="P83" i="6"/>
  <c r="K160" i="6"/>
  <c r="T160" i="6"/>
  <c r="N160" i="6"/>
  <c r="L160" i="6"/>
  <c r="I160" i="8"/>
  <c r="O160" i="6"/>
  <c r="M333" i="5"/>
  <c r="W333" i="5"/>
  <c r="U333" i="5"/>
  <c r="V333" i="5"/>
  <c r="Q228" i="5"/>
  <c r="R293" i="5"/>
  <c r="F379" i="8"/>
  <c r="Q379" i="6"/>
  <c r="N2" i="7"/>
  <c r="T2" i="7"/>
  <c r="L2" i="7"/>
  <c r="G37" i="9"/>
  <c r="O2" i="7"/>
  <c r="K2" i="7"/>
  <c r="R108" i="7"/>
  <c r="Q282" i="7"/>
  <c r="D45" i="9"/>
  <c r="V16" i="5"/>
  <c r="M16" i="5"/>
  <c r="U16" i="5"/>
  <c r="W16" i="5"/>
  <c r="N70" i="6"/>
  <c r="L70" i="6"/>
  <c r="O70" i="6"/>
  <c r="K70" i="6"/>
  <c r="I70" i="8"/>
  <c r="T70" i="6"/>
  <c r="R194" i="7"/>
  <c r="M83" i="6"/>
  <c r="U83" i="6"/>
  <c r="J83" i="8"/>
  <c r="W83" i="6"/>
  <c r="V83" i="6"/>
  <c r="K374" i="5"/>
  <c r="T374" i="5"/>
  <c r="N374" i="5"/>
  <c r="O374" i="5"/>
  <c r="L374" i="5"/>
  <c r="D263" i="8"/>
  <c r="R339" i="7"/>
  <c r="O205" i="6"/>
  <c r="L205" i="6"/>
  <c r="K205" i="6"/>
  <c r="T205" i="6"/>
  <c r="N205" i="6"/>
  <c r="I205" i="8"/>
  <c r="R297" i="7"/>
  <c r="U115" i="5"/>
  <c r="M115" i="5"/>
  <c r="V115" i="5"/>
  <c r="W115" i="5"/>
  <c r="Q368" i="7"/>
  <c r="Q98" i="6"/>
  <c r="F98" i="8"/>
  <c r="S17" i="5"/>
  <c r="R334" i="7"/>
  <c r="S257" i="5"/>
  <c r="K96" i="7"/>
  <c r="T96" i="7"/>
  <c r="L96" i="7"/>
  <c r="O96" i="7"/>
  <c r="N96" i="7"/>
  <c r="V197" i="6"/>
  <c r="J197" i="8"/>
  <c r="U197" i="6"/>
  <c r="M197" i="6"/>
  <c r="W197" i="6"/>
  <c r="R187" i="6"/>
  <c r="G187" i="8"/>
  <c r="M340" i="7"/>
  <c r="V340" i="7"/>
  <c r="W340" i="7"/>
  <c r="U340" i="7"/>
  <c r="G205" i="8"/>
  <c r="R205" i="6"/>
  <c r="R375" i="7"/>
  <c r="R343" i="7"/>
  <c r="E48" i="9"/>
  <c r="P34" i="7"/>
  <c r="W119" i="5"/>
  <c r="U119" i="5"/>
  <c r="M119" i="5"/>
  <c r="V119" i="5"/>
  <c r="P184" i="5"/>
  <c r="R304" i="5"/>
  <c r="R171" i="7"/>
  <c r="P60" i="5"/>
  <c r="L261" i="7"/>
  <c r="K261" i="7"/>
  <c r="T261" i="7"/>
  <c r="O261" i="7"/>
  <c r="N261" i="7"/>
  <c r="M154" i="5"/>
  <c r="V154" i="5"/>
  <c r="U154" i="5"/>
  <c r="W154" i="5"/>
  <c r="D108" i="8"/>
  <c r="T284" i="7"/>
  <c r="O284" i="7"/>
  <c r="L284" i="7"/>
  <c r="K284" i="7"/>
  <c r="N284" i="7"/>
  <c r="S368" i="6"/>
  <c r="H368" i="8"/>
  <c r="Q151" i="7"/>
  <c r="W131" i="7"/>
  <c r="M131" i="7"/>
  <c r="V131" i="7"/>
  <c r="U131" i="7"/>
  <c r="N339" i="6"/>
  <c r="L339" i="6"/>
  <c r="T339" i="6"/>
  <c r="I339" i="8"/>
  <c r="O339" i="6"/>
  <c r="K339" i="6"/>
  <c r="K84" i="6"/>
  <c r="T84" i="6"/>
  <c r="N84" i="6"/>
  <c r="L84" i="6"/>
  <c r="O84" i="6"/>
  <c r="I84" i="8"/>
  <c r="R2" i="6"/>
  <c r="G2" i="8"/>
  <c r="R2" i="8" s="1"/>
  <c r="E20" i="9"/>
  <c r="R374" i="5"/>
  <c r="D106" i="8"/>
  <c r="B23" i="9"/>
  <c r="N145" i="7"/>
  <c r="K145" i="7"/>
  <c r="T145" i="7"/>
  <c r="O145" i="7"/>
  <c r="L145" i="7"/>
  <c r="P54" i="6"/>
  <c r="E54" i="8"/>
  <c r="P54" i="8" s="1"/>
  <c r="Q87" i="7"/>
  <c r="O209" i="5"/>
  <c r="K209" i="5"/>
  <c r="L209" i="5"/>
  <c r="T209" i="5"/>
  <c r="N209" i="5"/>
  <c r="S176" i="7"/>
  <c r="W96" i="5"/>
  <c r="M96" i="5"/>
  <c r="V96" i="5"/>
  <c r="U96" i="5"/>
  <c r="P170" i="6"/>
  <c r="E170" i="8"/>
  <c r="P170" i="8" s="1"/>
  <c r="R167" i="7"/>
  <c r="S143" i="6"/>
  <c r="H143" i="8"/>
  <c r="S384" i="5"/>
  <c r="O220" i="6"/>
  <c r="T220" i="6"/>
  <c r="N220" i="6"/>
  <c r="L220" i="6"/>
  <c r="I220" i="8"/>
  <c r="K220" i="6"/>
  <c r="S331" i="5"/>
  <c r="E327" i="8"/>
  <c r="P327" i="8" s="1"/>
  <c r="P327" i="6"/>
  <c r="S278" i="6"/>
  <c r="H278" i="8"/>
  <c r="S278" i="8" s="1"/>
  <c r="V343" i="5"/>
  <c r="H14" i="9"/>
  <c r="W343" i="5"/>
  <c r="U343" i="5"/>
  <c r="M343" i="5"/>
  <c r="B9" i="9"/>
  <c r="P352" i="5"/>
  <c r="P84" i="7"/>
  <c r="I232" i="8"/>
  <c r="O232" i="6"/>
  <c r="T232" i="6"/>
  <c r="N232" i="6"/>
  <c r="L232" i="6"/>
  <c r="K232" i="6"/>
  <c r="P220" i="5"/>
  <c r="R365" i="7"/>
  <c r="P25" i="7"/>
  <c r="T95" i="7"/>
  <c r="K95" i="7"/>
  <c r="L95" i="7"/>
  <c r="N95" i="7"/>
  <c r="O95" i="7"/>
  <c r="P370" i="7"/>
  <c r="R206" i="7"/>
  <c r="L266" i="6"/>
  <c r="I266" i="8"/>
  <c r="K266" i="6"/>
  <c r="O266" i="6"/>
  <c r="N266" i="6"/>
  <c r="T266" i="6"/>
  <c r="P184" i="7"/>
  <c r="E325" i="8"/>
  <c r="P325" i="6"/>
  <c r="O119" i="7"/>
  <c r="K119" i="7"/>
  <c r="T119" i="7"/>
  <c r="N119" i="7"/>
  <c r="L119" i="7"/>
  <c r="F5" i="8"/>
  <c r="Q5" i="6"/>
  <c r="W289" i="6"/>
  <c r="U289" i="6"/>
  <c r="M289" i="6"/>
  <c r="J289" i="8"/>
  <c r="V289" i="6"/>
  <c r="P236" i="5"/>
  <c r="M151" i="7"/>
  <c r="U151" i="7"/>
  <c r="V151" i="7"/>
  <c r="W151" i="7"/>
  <c r="M112" i="7"/>
  <c r="V112" i="7"/>
  <c r="W112" i="7"/>
  <c r="U112" i="7"/>
  <c r="B32" i="9"/>
  <c r="D364" i="8"/>
  <c r="R352" i="5"/>
  <c r="O87" i="7"/>
  <c r="L87" i="7"/>
  <c r="K87" i="7"/>
  <c r="T87" i="7"/>
  <c r="N87" i="7"/>
  <c r="H343" i="8"/>
  <c r="S343" i="6"/>
  <c r="F31" i="9"/>
  <c r="R272" i="7"/>
  <c r="V45" i="5"/>
  <c r="W45" i="5"/>
  <c r="M45" i="5"/>
  <c r="U45" i="5"/>
  <c r="D52" i="8"/>
  <c r="D291" i="8"/>
  <c r="R332" i="5"/>
  <c r="P382" i="7"/>
  <c r="U248" i="6"/>
  <c r="M248" i="6"/>
  <c r="V248" i="6"/>
  <c r="W248" i="6"/>
  <c r="J248" i="8"/>
  <c r="P61" i="7"/>
  <c r="R48" i="5"/>
  <c r="P235" i="6"/>
  <c r="E235" i="8"/>
  <c r="P235" i="8" s="1"/>
  <c r="R362" i="7"/>
  <c r="S296" i="7"/>
  <c r="U301" i="7"/>
  <c r="M301" i="7"/>
  <c r="V301" i="7"/>
  <c r="W301" i="7"/>
  <c r="P295" i="7"/>
  <c r="V329" i="6"/>
  <c r="J329" i="8"/>
  <c r="U329" i="6"/>
  <c r="W329" i="6"/>
  <c r="M329" i="6"/>
  <c r="Q123" i="7"/>
  <c r="U21" i="7"/>
  <c r="M21" i="7"/>
  <c r="V21" i="7"/>
  <c r="W21" i="7"/>
  <c r="V329" i="5"/>
  <c r="W329" i="5"/>
  <c r="M329" i="5"/>
  <c r="U329" i="5"/>
  <c r="E66" i="8"/>
  <c r="P66" i="8" s="1"/>
  <c r="P66" i="6"/>
  <c r="Q80" i="7"/>
  <c r="R211" i="5"/>
  <c r="S108" i="5"/>
  <c r="Q125" i="7"/>
  <c r="Q315" i="6"/>
  <c r="F315" i="8"/>
  <c r="G357" i="8"/>
  <c r="R357" i="6"/>
  <c r="V81" i="5"/>
  <c r="W81" i="5"/>
  <c r="U81" i="5"/>
  <c r="M81" i="5"/>
  <c r="Q58" i="5"/>
  <c r="S260" i="5"/>
  <c r="P360" i="6"/>
  <c r="E360" i="8"/>
  <c r="S325" i="5"/>
  <c r="D301" i="8"/>
  <c r="V67" i="5"/>
  <c r="W67" i="5"/>
  <c r="U67" i="5"/>
  <c r="M67" i="5"/>
  <c r="O143" i="5"/>
  <c r="L143" i="5"/>
  <c r="K143" i="5"/>
  <c r="T143" i="5"/>
  <c r="N143" i="5"/>
  <c r="F122" i="8"/>
  <c r="Q122" i="6"/>
  <c r="Q192" i="7"/>
  <c r="I133" i="8"/>
  <c r="N133" i="6"/>
  <c r="K133" i="6"/>
  <c r="O133" i="6"/>
  <c r="L133" i="6"/>
  <c r="T133" i="6"/>
  <c r="R321" i="5"/>
  <c r="R236" i="5"/>
  <c r="R294" i="6"/>
  <c r="G294" i="8"/>
  <c r="R232" i="6"/>
  <c r="G232" i="8"/>
  <c r="V96" i="7"/>
  <c r="M96" i="7"/>
  <c r="U96" i="7"/>
  <c r="W96" i="7"/>
  <c r="H370" i="8"/>
  <c r="S370" i="8" s="1"/>
  <c r="S370" i="6"/>
  <c r="S178" i="5"/>
  <c r="F43" i="9"/>
  <c r="S210" i="7"/>
  <c r="V256" i="6"/>
  <c r="J256" i="8"/>
  <c r="W256" i="6"/>
  <c r="U256" i="6"/>
  <c r="M256" i="6"/>
  <c r="S170" i="5"/>
  <c r="M24" i="6"/>
  <c r="W24" i="6"/>
  <c r="U24" i="6"/>
  <c r="J24" i="8"/>
  <c r="V24" i="6"/>
  <c r="U7" i="5"/>
  <c r="M7" i="5"/>
  <c r="V7" i="5"/>
  <c r="W7" i="5"/>
  <c r="M38" i="6"/>
  <c r="V38" i="6"/>
  <c r="W38" i="6"/>
  <c r="J38" i="8"/>
  <c r="U38" i="6"/>
  <c r="K201" i="7"/>
  <c r="O201" i="7"/>
  <c r="T201" i="7"/>
  <c r="L201" i="7"/>
  <c r="N201" i="7"/>
  <c r="S114" i="7"/>
  <c r="S327" i="6"/>
  <c r="H327" i="8"/>
  <c r="S293" i="5"/>
  <c r="W271" i="6"/>
  <c r="U271" i="6"/>
  <c r="M271" i="6"/>
  <c r="V271" i="6"/>
  <c r="J271" i="8"/>
  <c r="R156" i="7"/>
  <c r="S364" i="5"/>
  <c r="F15" i="9"/>
  <c r="U95" i="6"/>
  <c r="J95" i="8"/>
  <c r="W95" i="6"/>
  <c r="M95" i="6"/>
  <c r="V95" i="6"/>
  <c r="S338" i="6"/>
  <c r="H338" i="8"/>
  <c r="V170" i="6"/>
  <c r="M170" i="6"/>
  <c r="J170" i="8"/>
  <c r="U170" i="6"/>
  <c r="W170" i="6"/>
  <c r="S119" i="7"/>
  <c r="W91" i="5"/>
  <c r="M91" i="5"/>
  <c r="U91" i="5"/>
  <c r="V91" i="5"/>
  <c r="Q338" i="6"/>
  <c r="F338" i="8"/>
  <c r="Q154" i="7"/>
  <c r="P12" i="7"/>
  <c r="P287" i="5"/>
  <c r="P280" i="5"/>
  <c r="M303" i="5"/>
  <c r="V303" i="5"/>
  <c r="U303" i="5"/>
  <c r="W303" i="5"/>
  <c r="V30" i="6"/>
  <c r="J30" i="8"/>
  <c r="W30" i="6"/>
  <c r="U30" i="6"/>
  <c r="M30" i="6"/>
  <c r="S152" i="7"/>
  <c r="W110" i="5"/>
  <c r="U110" i="5"/>
  <c r="M110" i="5"/>
  <c r="V110" i="5"/>
  <c r="W372" i="5"/>
  <c r="M372" i="5"/>
  <c r="U372" i="5"/>
  <c r="V372" i="5"/>
  <c r="N81" i="7"/>
  <c r="T81" i="7"/>
  <c r="K81" i="7"/>
  <c r="L81" i="7"/>
  <c r="O81" i="7"/>
  <c r="V156" i="7"/>
  <c r="M156" i="7"/>
  <c r="W156" i="7"/>
  <c r="U156" i="7"/>
  <c r="W377" i="7"/>
  <c r="M377" i="7"/>
  <c r="V377" i="7"/>
  <c r="U377" i="7"/>
  <c r="S115" i="6"/>
  <c r="H115" i="8"/>
  <c r="G264" i="8"/>
  <c r="R264" i="6"/>
  <c r="N344" i="5"/>
  <c r="O344" i="5"/>
  <c r="T344" i="5"/>
  <c r="K344" i="5"/>
  <c r="L344" i="5"/>
  <c r="P246" i="7"/>
  <c r="E126" i="8"/>
  <c r="P126" i="6"/>
  <c r="R351" i="5"/>
  <c r="R278" i="5"/>
  <c r="W88" i="5"/>
  <c r="U88" i="5"/>
  <c r="M88" i="5"/>
  <c r="V88" i="5"/>
  <c r="P94" i="6"/>
  <c r="E94" i="8"/>
  <c r="C22" i="9"/>
  <c r="O299" i="6"/>
  <c r="L299" i="6"/>
  <c r="K299" i="6"/>
  <c r="N299" i="6"/>
  <c r="T299" i="6"/>
  <c r="I299" i="8"/>
  <c r="R261" i="7"/>
  <c r="U336" i="6"/>
  <c r="V336" i="6"/>
  <c r="W336" i="6"/>
  <c r="M336" i="6"/>
  <c r="J336" i="8"/>
  <c r="G306" i="8"/>
  <c r="R306" i="6"/>
  <c r="P323" i="7"/>
  <c r="R124" i="6"/>
  <c r="G124" i="8"/>
  <c r="F63" i="8"/>
  <c r="Q63" i="6"/>
  <c r="P210" i="5"/>
  <c r="C9" i="9"/>
  <c r="O109" i="5"/>
  <c r="K109" i="5"/>
  <c r="T109" i="5"/>
  <c r="L109" i="5"/>
  <c r="N109" i="5"/>
  <c r="Q255" i="5"/>
  <c r="Q225" i="7"/>
  <c r="P279" i="6"/>
  <c r="E279" i="8"/>
  <c r="P279" i="8" s="1"/>
  <c r="Q176" i="7"/>
  <c r="R322" i="5"/>
  <c r="E290" i="8"/>
  <c r="P290" i="8" s="1"/>
  <c r="P290" i="6"/>
  <c r="S373" i="7"/>
  <c r="P62" i="5"/>
  <c r="M90" i="7"/>
  <c r="U90" i="7"/>
  <c r="V90" i="7"/>
  <c r="W90" i="7"/>
  <c r="R5" i="5"/>
  <c r="M71" i="7"/>
  <c r="V71" i="7"/>
  <c r="W71" i="7"/>
  <c r="U71" i="7"/>
  <c r="Q153" i="5"/>
  <c r="O350" i="7"/>
  <c r="T350" i="7"/>
  <c r="N350" i="7"/>
  <c r="K350" i="7"/>
  <c r="L350" i="7"/>
  <c r="Q262" i="5"/>
  <c r="W144" i="6"/>
  <c r="J144" i="8"/>
  <c r="U144" i="6"/>
  <c r="M144" i="6"/>
  <c r="V144" i="6"/>
  <c r="P204" i="7"/>
  <c r="F378" i="8"/>
  <c r="Q378" i="6"/>
  <c r="L22" i="7"/>
  <c r="O22" i="7"/>
  <c r="T22" i="7"/>
  <c r="K22" i="7"/>
  <c r="N22" i="7"/>
  <c r="L334" i="7"/>
  <c r="T334" i="7"/>
  <c r="N334" i="7"/>
  <c r="O334" i="7"/>
  <c r="K334" i="7"/>
  <c r="E368" i="8"/>
  <c r="P368" i="6"/>
  <c r="O260" i="5"/>
  <c r="K260" i="5"/>
  <c r="N260" i="5"/>
  <c r="T260" i="5"/>
  <c r="L260" i="5"/>
  <c r="R340" i="6"/>
  <c r="G340" i="8"/>
  <c r="H318" i="8"/>
  <c r="S318" i="8" s="1"/>
  <c r="S318" i="6"/>
  <c r="S337" i="6"/>
  <c r="H337" i="8"/>
  <c r="T317" i="6"/>
  <c r="L317" i="6"/>
  <c r="K317" i="6"/>
  <c r="O317" i="6"/>
  <c r="I317" i="8"/>
  <c r="N317" i="6"/>
  <c r="O336" i="5"/>
  <c r="N336" i="5"/>
  <c r="T336" i="5"/>
  <c r="L336" i="5"/>
  <c r="K336" i="5"/>
  <c r="E29" i="8"/>
  <c r="P29" i="8" s="1"/>
  <c r="P29" i="6"/>
  <c r="Q65" i="7"/>
  <c r="G38" i="8"/>
  <c r="R38" i="6"/>
  <c r="P11" i="6"/>
  <c r="E11" i="8"/>
  <c r="D60" i="8"/>
  <c r="Q307" i="6"/>
  <c r="F307" i="8"/>
  <c r="R172" i="7"/>
  <c r="R221" i="6"/>
  <c r="G221" i="8"/>
  <c r="R358" i="5"/>
  <c r="E124" i="8"/>
  <c r="P124" i="6"/>
  <c r="M253" i="7"/>
  <c r="W253" i="7"/>
  <c r="V253" i="7"/>
  <c r="U253" i="7"/>
  <c r="E19" i="8"/>
  <c r="P19" i="6"/>
  <c r="Q379" i="5"/>
  <c r="P203" i="5"/>
  <c r="V302" i="5"/>
  <c r="U302" i="5"/>
  <c r="W302" i="5"/>
  <c r="M302" i="5"/>
  <c r="S297" i="6"/>
  <c r="H297" i="8"/>
  <c r="D309" i="8"/>
  <c r="K158" i="5"/>
  <c r="L158" i="5"/>
  <c r="N158" i="5"/>
  <c r="T158" i="5"/>
  <c r="O158" i="5"/>
  <c r="Q357" i="5"/>
  <c r="O96" i="5"/>
  <c r="L96" i="5"/>
  <c r="T96" i="5"/>
  <c r="N96" i="5"/>
  <c r="K96" i="5"/>
  <c r="N224" i="7"/>
  <c r="T224" i="7"/>
  <c r="O224" i="7"/>
  <c r="K224" i="7"/>
  <c r="L224" i="7"/>
  <c r="V365" i="7"/>
  <c r="M365" i="7"/>
  <c r="U365" i="7"/>
  <c r="W365" i="7"/>
  <c r="I153" i="8"/>
  <c r="K153" i="6"/>
  <c r="T153" i="6"/>
  <c r="N153" i="6"/>
  <c r="O153" i="6"/>
  <c r="L153" i="6"/>
  <c r="P296" i="6"/>
  <c r="E296" i="8"/>
  <c r="E2" i="8"/>
  <c r="P2" i="8" s="1"/>
  <c r="C20" i="9"/>
  <c r="P2" i="6"/>
  <c r="W222" i="7"/>
  <c r="M222" i="7"/>
  <c r="U222" i="7"/>
  <c r="V222" i="7"/>
  <c r="L217" i="7"/>
  <c r="O217" i="7"/>
  <c r="T217" i="7"/>
  <c r="N217" i="7"/>
  <c r="K217" i="7"/>
  <c r="G351" i="8"/>
  <c r="R351" i="6"/>
  <c r="V274" i="6"/>
  <c r="J274" i="8"/>
  <c r="U274" i="6"/>
  <c r="W274" i="6"/>
  <c r="M274" i="6"/>
  <c r="E30" i="8"/>
  <c r="P30" i="6"/>
  <c r="F286" i="8"/>
  <c r="Q286" i="6"/>
  <c r="S65" i="7"/>
  <c r="N110" i="7"/>
  <c r="K110" i="7"/>
  <c r="T110" i="7"/>
  <c r="O110" i="7"/>
  <c r="L110" i="7"/>
  <c r="D19" i="8"/>
  <c r="T271" i="7"/>
  <c r="K271" i="7"/>
  <c r="O271" i="7"/>
  <c r="L271" i="7"/>
  <c r="N271" i="7"/>
  <c r="P197" i="6"/>
  <c r="E197" i="8"/>
  <c r="P197" i="8" s="1"/>
  <c r="P360" i="5"/>
  <c r="P43" i="7"/>
  <c r="S91" i="7"/>
  <c r="D38" i="9"/>
  <c r="Q72" i="7"/>
  <c r="Q381" i="7"/>
  <c r="P129" i="6"/>
  <c r="E129" i="8"/>
  <c r="P129" i="8" s="1"/>
  <c r="H62" i="8"/>
  <c r="S62" i="8" s="1"/>
  <c r="S62" i="6"/>
  <c r="W145" i="7"/>
  <c r="M145" i="7"/>
  <c r="V145" i="7"/>
  <c r="U145" i="7"/>
  <c r="U246" i="6"/>
  <c r="W246" i="6"/>
  <c r="V246" i="6"/>
  <c r="J246" i="8"/>
  <c r="M246" i="6"/>
  <c r="S355" i="7"/>
  <c r="R211" i="6"/>
  <c r="G211" i="8"/>
  <c r="T235" i="7"/>
  <c r="K235" i="7"/>
  <c r="N235" i="7"/>
  <c r="L235" i="7"/>
  <c r="O235" i="7"/>
  <c r="O310" i="7"/>
  <c r="L310" i="7"/>
  <c r="K310" i="7"/>
  <c r="N310" i="7"/>
  <c r="T310" i="7"/>
  <c r="V265" i="7"/>
  <c r="U265" i="7"/>
  <c r="M265" i="7"/>
  <c r="W265" i="7"/>
  <c r="Q234" i="5"/>
  <c r="V207" i="6"/>
  <c r="W207" i="6"/>
  <c r="U207" i="6"/>
  <c r="M207" i="6"/>
  <c r="J207" i="8"/>
  <c r="Q310" i="5"/>
  <c r="R302" i="6"/>
  <c r="G302" i="8"/>
  <c r="R302" i="8" s="1"/>
  <c r="P147" i="5"/>
  <c r="W90" i="6"/>
  <c r="V90" i="6"/>
  <c r="J90" i="8"/>
  <c r="M90" i="6"/>
  <c r="U90" i="6"/>
  <c r="W80" i="7"/>
  <c r="U80" i="7"/>
  <c r="V80" i="7"/>
  <c r="M80" i="7"/>
  <c r="P114" i="5"/>
  <c r="P227" i="7"/>
  <c r="P205" i="5"/>
  <c r="M372" i="6"/>
  <c r="J372" i="8"/>
  <c r="W372" i="6"/>
  <c r="U372" i="6"/>
  <c r="V372" i="6"/>
  <c r="Q224" i="7"/>
  <c r="H294" i="8"/>
  <c r="S294" i="6"/>
  <c r="P291" i="5"/>
  <c r="S365" i="5"/>
  <c r="R60" i="5"/>
  <c r="W293" i="5"/>
  <c r="V293" i="5"/>
  <c r="U293" i="5"/>
  <c r="M293" i="5"/>
  <c r="S114" i="5"/>
  <c r="Q290" i="7"/>
  <c r="R140" i="5"/>
  <c r="I252" i="8"/>
  <c r="K252" i="6"/>
  <c r="T252" i="6"/>
  <c r="L252" i="6"/>
  <c r="N252" i="6"/>
  <c r="O252" i="6"/>
  <c r="D11" i="8"/>
  <c r="M34" i="6"/>
  <c r="V34" i="6"/>
  <c r="J34" i="8"/>
  <c r="W34" i="6"/>
  <c r="U34" i="6"/>
  <c r="U39" i="7"/>
  <c r="V39" i="7"/>
  <c r="W39" i="7"/>
  <c r="M39" i="7"/>
  <c r="S210" i="5"/>
  <c r="F9" i="9"/>
  <c r="S339" i="5"/>
  <c r="V171" i="6"/>
  <c r="M171" i="6"/>
  <c r="U171" i="6"/>
  <c r="J171" i="8"/>
  <c r="W171" i="6"/>
  <c r="P233" i="6"/>
  <c r="E233" i="8"/>
  <c r="P233" i="8" s="1"/>
  <c r="L308" i="5"/>
  <c r="O308" i="5"/>
  <c r="K308" i="5"/>
  <c r="T308" i="5"/>
  <c r="N308" i="5"/>
  <c r="K283" i="6"/>
  <c r="O283" i="6"/>
  <c r="I283" i="8"/>
  <c r="T283" i="6"/>
  <c r="L283" i="6"/>
  <c r="N283" i="6"/>
  <c r="E350" i="8"/>
  <c r="P350" i="8" s="1"/>
  <c r="P350" i="6"/>
  <c r="P106" i="7"/>
  <c r="C40" i="9"/>
  <c r="S20" i="5"/>
  <c r="M183" i="6"/>
  <c r="J183" i="8"/>
  <c r="W183" i="6"/>
  <c r="U183" i="6"/>
  <c r="V183" i="6"/>
  <c r="D43" i="9"/>
  <c r="Q210" i="7"/>
  <c r="H304" i="8"/>
  <c r="S304" i="8" s="1"/>
  <c r="S304" i="6"/>
  <c r="J335" i="8"/>
  <c r="M335" i="6"/>
  <c r="W335" i="6"/>
  <c r="V335" i="6"/>
  <c r="U335" i="6"/>
  <c r="P344" i="5"/>
  <c r="K72" i="7"/>
  <c r="T72" i="7"/>
  <c r="G38" i="9"/>
  <c r="L72" i="7"/>
  <c r="N72" i="7"/>
  <c r="O72" i="7"/>
  <c r="W232" i="5"/>
  <c r="V232" i="5"/>
  <c r="U232" i="5"/>
  <c r="M232" i="5"/>
  <c r="W367" i="5"/>
  <c r="M367" i="5"/>
  <c r="U367" i="5"/>
  <c r="V367" i="5"/>
  <c r="Q36" i="5"/>
  <c r="K168" i="6"/>
  <c r="T168" i="6"/>
  <c r="N168" i="6"/>
  <c r="O168" i="6"/>
  <c r="L168" i="6"/>
  <c r="I168" i="8"/>
  <c r="S60" i="6"/>
  <c r="H60" i="8"/>
  <c r="R372" i="5"/>
  <c r="T63" i="6"/>
  <c r="N63" i="6"/>
  <c r="L63" i="6"/>
  <c r="K63" i="6"/>
  <c r="O63" i="6"/>
  <c r="I63" i="8"/>
  <c r="M191" i="7"/>
  <c r="W191" i="7"/>
  <c r="V191" i="7"/>
  <c r="U191" i="7"/>
  <c r="R46" i="5"/>
  <c r="S279" i="7"/>
  <c r="R323" i="5"/>
  <c r="S294" i="5"/>
  <c r="G378" i="8"/>
  <c r="R378" i="6"/>
  <c r="L290" i="6"/>
  <c r="K290" i="6"/>
  <c r="I290" i="8"/>
  <c r="T290" i="6"/>
  <c r="N290" i="6"/>
  <c r="O290" i="6"/>
  <c r="M54" i="6"/>
  <c r="W54" i="6"/>
  <c r="J54" i="8"/>
  <c r="U54" i="6"/>
  <c r="V54" i="6"/>
  <c r="O58" i="5"/>
  <c r="N58" i="5"/>
  <c r="L58" i="5"/>
  <c r="T58" i="5"/>
  <c r="K58" i="5"/>
  <c r="Q286" i="5"/>
  <c r="P130" i="5"/>
  <c r="L15" i="6"/>
  <c r="T15" i="6"/>
  <c r="K15" i="6"/>
  <c r="N15" i="6"/>
  <c r="O15" i="6"/>
  <c r="I15" i="8"/>
  <c r="H371" i="8"/>
  <c r="S371" i="8" s="1"/>
  <c r="S371" i="6"/>
  <c r="R287" i="5"/>
  <c r="P146" i="6"/>
  <c r="E146" i="8"/>
  <c r="P146" i="8" s="1"/>
  <c r="S228" i="6"/>
  <c r="H228" i="8"/>
  <c r="S228" i="8" s="1"/>
  <c r="G92" i="8"/>
  <c r="R92" i="6"/>
  <c r="M195" i="5"/>
  <c r="V195" i="5"/>
  <c r="U195" i="5"/>
  <c r="W195" i="5"/>
  <c r="V368" i="7"/>
  <c r="M368" i="7"/>
  <c r="W368" i="7"/>
  <c r="U368" i="7"/>
  <c r="L194" i="5"/>
  <c r="T194" i="5"/>
  <c r="K194" i="5"/>
  <c r="O194" i="5"/>
  <c r="N194" i="5"/>
  <c r="H227" i="8"/>
  <c r="S227" i="6"/>
  <c r="W113" i="5"/>
  <c r="U113" i="5"/>
  <c r="M113" i="5"/>
  <c r="V113" i="5"/>
  <c r="W80" i="5"/>
  <c r="U80" i="5"/>
  <c r="M80" i="5"/>
  <c r="V80" i="5"/>
  <c r="U147" i="6"/>
  <c r="M147" i="6"/>
  <c r="J147" i="8"/>
  <c r="V147" i="6"/>
  <c r="W147" i="6"/>
  <c r="S9" i="6"/>
  <c r="H9" i="8"/>
  <c r="F92" i="8"/>
  <c r="Q92" i="6"/>
  <c r="N354" i="5"/>
  <c r="L354" i="5"/>
  <c r="O354" i="5"/>
  <c r="T354" i="5"/>
  <c r="K354" i="5"/>
  <c r="O100" i="7"/>
  <c r="T100" i="7"/>
  <c r="K100" i="7"/>
  <c r="L100" i="7"/>
  <c r="N100" i="7"/>
  <c r="U76" i="5"/>
  <c r="V76" i="5"/>
  <c r="M76" i="5"/>
  <c r="W76" i="5"/>
  <c r="E73" i="8"/>
  <c r="P73" i="8" s="1"/>
  <c r="P73" i="6"/>
  <c r="T239" i="7"/>
  <c r="K239" i="7"/>
  <c r="O239" i="7"/>
  <c r="L239" i="7"/>
  <c r="N239" i="7"/>
  <c r="L281" i="5"/>
  <c r="N281" i="5"/>
  <c r="T281" i="5"/>
  <c r="K281" i="5"/>
  <c r="O281" i="5"/>
  <c r="E145" i="8"/>
  <c r="P145" i="8" s="1"/>
  <c r="P145" i="6"/>
  <c r="U128" i="6"/>
  <c r="V128" i="6"/>
  <c r="M128" i="6"/>
  <c r="J128" i="8"/>
  <c r="W128" i="6"/>
  <c r="K46" i="7"/>
  <c r="O46" i="7"/>
  <c r="L46" i="7"/>
  <c r="N46" i="7"/>
  <c r="T46" i="7"/>
  <c r="P297" i="6"/>
  <c r="E297" i="8"/>
  <c r="N60" i="6"/>
  <c r="I60" i="8"/>
  <c r="T60" i="6"/>
  <c r="K60" i="6"/>
  <c r="L60" i="6"/>
  <c r="O60" i="6"/>
  <c r="E115" i="8"/>
  <c r="P115" i="8" s="1"/>
  <c r="P115" i="6"/>
  <c r="T2" i="6"/>
  <c r="G20" i="9"/>
  <c r="N2" i="6"/>
  <c r="K2" i="6"/>
  <c r="I2" i="8"/>
  <c r="O2" i="6"/>
  <c r="L2" i="6"/>
  <c r="S291" i="6"/>
  <c r="H291" i="8"/>
  <c r="T113" i="6"/>
  <c r="L113" i="6"/>
  <c r="N113" i="6"/>
  <c r="I113" i="8"/>
  <c r="K113" i="6"/>
  <c r="O113" i="6"/>
  <c r="O302" i="7"/>
  <c r="T302" i="7"/>
  <c r="L302" i="7"/>
  <c r="N302" i="7"/>
  <c r="K302" i="7"/>
  <c r="F288" i="8"/>
  <c r="Q288" i="8" s="1"/>
  <c r="Q288" i="6"/>
  <c r="S160" i="6"/>
  <c r="H160" i="8"/>
  <c r="S160" i="8" s="1"/>
  <c r="L211" i="5"/>
  <c r="K211" i="5"/>
  <c r="O211" i="5"/>
  <c r="N211" i="5"/>
  <c r="T211" i="5"/>
  <c r="V140" i="6"/>
  <c r="U140" i="6"/>
  <c r="W140" i="6"/>
  <c r="J140" i="8"/>
  <c r="M140" i="6"/>
  <c r="P330" i="6"/>
  <c r="E330" i="8"/>
  <c r="P330" i="8" s="1"/>
  <c r="O167" i="7"/>
  <c r="T167" i="7"/>
  <c r="K167" i="7"/>
  <c r="N167" i="7"/>
  <c r="L167" i="7"/>
  <c r="T171" i="5"/>
  <c r="O171" i="5"/>
  <c r="K171" i="5"/>
  <c r="N171" i="5"/>
  <c r="L171" i="5"/>
  <c r="M127" i="7"/>
  <c r="W127" i="7"/>
  <c r="U127" i="7"/>
  <c r="V127" i="7"/>
  <c r="D224" i="8"/>
  <c r="D292" i="8"/>
  <c r="T250" i="7"/>
  <c r="N250" i="7"/>
  <c r="L250" i="7"/>
  <c r="K250" i="7"/>
  <c r="O250" i="7"/>
  <c r="G11" i="9"/>
  <c r="N282" i="5"/>
  <c r="K282" i="5"/>
  <c r="L282" i="5"/>
  <c r="T282" i="5"/>
  <c r="O282" i="5"/>
  <c r="E273" i="8"/>
  <c r="P273" i="8" s="1"/>
  <c r="P273" i="6"/>
  <c r="W15" i="6"/>
  <c r="M15" i="6"/>
  <c r="U15" i="6"/>
  <c r="V15" i="6"/>
  <c r="J15" i="8"/>
  <c r="M234" i="5"/>
  <c r="W234" i="5"/>
  <c r="U234" i="5"/>
  <c r="V234" i="5"/>
  <c r="G97" i="8"/>
  <c r="R97" i="6"/>
  <c r="S162" i="5"/>
  <c r="F37" i="8"/>
  <c r="Q37" i="6"/>
  <c r="T297" i="7"/>
  <c r="N297" i="7"/>
  <c r="K297" i="7"/>
  <c r="O297" i="7"/>
  <c r="L297" i="7"/>
  <c r="M273" i="6"/>
  <c r="V273" i="6"/>
  <c r="W273" i="6"/>
  <c r="U273" i="6"/>
  <c r="J273" i="8"/>
  <c r="O240" i="6"/>
  <c r="T240" i="6"/>
  <c r="L240" i="6"/>
  <c r="N240" i="6"/>
  <c r="K240" i="6"/>
  <c r="I240" i="8"/>
  <c r="M245" i="7"/>
  <c r="W245" i="7"/>
  <c r="U245" i="7"/>
  <c r="V245" i="7"/>
  <c r="N144" i="5"/>
  <c r="K144" i="5"/>
  <c r="O144" i="5"/>
  <c r="L144" i="5"/>
  <c r="T144" i="5"/>
  <c r="B11" i="9"/>
  <c r="V47" i="7"/>
  <c r="W47" i="7"/>
  <c r="M47" i="7"/>
  <c r="U47" i="7"/>
  <c r="E169" i="8"/>
  <c r="P169" i="8" s="1"/>
  <c r="P169" i="6"/>
  <c r="O131" i="7"/>
  <c r="N131" i="7"/>
  <c r="K131" i="7"/>
  <c r="L131" i="7"/>
  <c r="T131" i="7"/>
  <c r="E328" i="8"/>
  <c r="P328" i="6"/>
  <c r="N130" i="5"/>
  <c r="O130" i="5"/>
  <c r="K130" i="5"/>
  <c r="L130" i="5"/>
  <c r="T130" i="5"/>
  <c r="G336" i="8"/>
  <c r="R336" i="8" s="1"/>
  <c r="R336" i="6"/>
  <c r="P248" i="6"/>
  <c r="E248" i="8"/>
  <c r="E106" i="8"/>
  <c r="P106" i="6"/>
  <c r="C23" i="9"/>
  <c r="L329" i="6"/>
  <c r="K329" i="6"/>
  <c r="T329" i="6"/>
  <c r="N329" i="6"/>
  <c r="O329" i="6"/>
  <c r="I329" i="8"/>
  <c r="F50" i="8"/>
  <c r="Q50" i="6"/>
  <c r="Q348" i="6"/>
  <c r="F348" i="8"/>
  <c r="P332" i="7"/>
  <c r="Q288" i="7"/>
  <c r="Q306" i="6"/>
  <c r="F306" i="8"/>
  <c r="E4" i="9"/>
  <c r="R72" i="5"/>
  <c r="S292" i="6"/>
  <c r="H292" i="8"/>
  <c r="L254" i="5"/>
  <c r="T254" i="5"/>
  <c r="O254" i="5"/>
  <c r="N254" i="5"/>
  <c r="K254" i="5"/>
  <c r="L28" i="5"/>
  <c r="O28" i="5"/>
  <c r="T28" i="5"/>
  <c r="N28" i="5"/>
  <c r="K28" i="5"/>
  <c r="L141" i="6"/>
  <c r="I141" i="8"/>
  <c r="T141" i="6"/>
  <c r="O141" i="6"/>
  <c r="K141" i="6"/>
  <c r="N141" i="6"/>
  <c r="V14" i="7"/>
  <c r="W14" i="7"/>
  <c r="M14" i="7"/>
  <c r="U14" i="7"/>
  <c r="E181" i="8"/>
  <c r="P181" i="8" s="1"/>
  <c r="P181" i="6"/>
  <c r="N291" i="7"/>
  <c r="T291" i="7"/>
  <c r="O291" i="7"/>
  <c r="K291" i="7"/>
  <c r="L291" i="7"/>
  <c r="R223" i="6"/>
  <c r="G223" i="8"/>
  <c r="P117" i="6"/>
  <c r="E117" i="8"/>
  <c r="P117" i="8" s="1"/>
  <c r="U336" i="5"/>
  <c r="V336" i="5"/>
  <c r="W336" i="5"/>
  <c r="M336" i="5"/>
  <c r="T326" i="7"/>
  <c r="L326" i="7"/>
  <c r="N326" i="7"/>
  <c r="K326" i="7"/>
  <c r="O326" i="7"/>
  <c r="T175" i="5"/>
  <c r="K175" i="5"/>
  <c r="O175" i="5"/>
  <c r="L175" i="5"/>
  <c r="N175" i="5"/>
  <c r="U105" i="7"/>
  <c r="V105" i="7"/>
  <c r="M105" i="7"/>
  <c r="W105" i="7"/>
  <c r="T93" i="6"/>
  <c r="I93" i="8"/>
  <c r="K93" i="6"/>
  <c r="O93" i="6"/>
  <c r="L93" i="6"/>
  <c r="N93" i="6"/>
  <c r="V15" i="7"/>
  <c r="M15" i="7"/>
  <c r="W15" i="7"/>
  <c r="U15" i="7"/>
  <c r="S250" i="6"/>
  <c r="H250" i="8"/>
  <c r="R178" i="6"/>
  <c r="G178" i="8"/>
  <c r="R178" i="8" s="1"/>
  <c r="L87" i="5"/>
  <c r="O87" i="5"/>
  <c r="N87" i="5"/>
  <c r="K87" i="5"/>
  <c r="T87" i="5"/>
  <c r="T252" i="7"/>
  <c r="K252" i="7"/>
  <c r="N252" i="7"/>
  <c r="L252" i="7"/>
  <c r="O252" i="7"/>
  <c r="T234" i="7"/>
  <c r="K234" i="7"/>
  <c r="L234" i="7"/>
  <c r="O234" i="7"/>
  <c r="N234" i="7"/>
  <c r="H212" i="8"/>
  <c r="S212" i="8" s="1"/>
  <c r="S212" i="6"/>
  <c r="U101" i="6"/>
  <c r="W101" i="6"/>
  <c r="M101" i="6"/>
  <c r="J101" i="8"/>
  <c r="V101" i="6"/>
  <c r="O86" i="5"/>
  <c r="N86" i="5"/>
  <c r="L86" i="5"/>
  <c r="T86" i="5"/>
  <c r="K86" i="5"/>
  <c r="T304" i="7"/>
  <c r="N304" i="7"/>
  <c r="K304" i="7"/>
  <c r="L304" i="7"/>
  <c r="O304" i="7"/>
  <c r="U247" i="5"/>
  <c r="M247" i="5"/>
  <c r="W247" i="5"/>
  <c r="V247" i="5"/>
  <c r="H104" i="8"/>
  <c r="S104" i="6"/>
  <c r="M86" i="7"/>
  <c r="U86" i="7"/>
  <c r="V86" i="7"/>
  <c r="W86" i="7"/>
  <c r="E263" i="8"/>
  <c r="P263" i="6"/>
  <c r="S312" i="6"/>
  <c r="H312" i="8"/>
  <c r="S312" i="8" s="1"/>
  <c r="I222" i="8"/>
  <c r="O222" i="6"/>
  <c r="T222" i="6"/>
  <c r="N222" i="6"/>
  <c r="L222" i="6"/>
  <c r="K222" i="6"/>
  <c r="K356" i="5"/>
  <c r="N356" i="5"/>
  <c r="T356" i="5"/>
  <c r="L356" i="5"/>
  <c r="O356" i="5"/>
  <c r="E372" i="8"/>
  <c r="P372" i="8" s="1"/>
  <c r="P372" i="6"/>
  <c r="O363" i="5"/>
  <c r="N363" i="5"/>
  <c r="L363" i="5"/>
  <c r="T363" i="5"/>
  <c r="K363" i="5"/>
  <c r="P43" i="6"/>
  <c r="E43" i="8"/>
  <c r="Q80" i="6"/>
  <c r="F80" i="8"/>
  <c r="W216" i="6"/>
  <c r="J216" i="8"/>
  <c r="U216" i="6"/>
  <c r="V216" i="6"/>
  <c r="M216" i="6"/>
  <c r="N306" i="7"/>
  <c r="O306" i="7"/>
  <c r="K306" i="7"/>
  <c r="L306" i="7"/>
  <c r="T306" i="7"/>
  <c r="U161" i="7"/>
  <c r="V161" i="7"/>
  <c r="W161" i="7"/>
  <c r="M161" i="7"/>
  <c r="N164" i="7"/>
  <c r="T164" i="7"/>
  <c r="O164" i="7"/>
  <c r="K164" i="7"/>
  <c r="L164" i="7"/>
  <c r="T135" i="7"/>
  <c r="O135" i="7"/>
  <c r="N135" i="7"/>
  <c r="L135" i="7"/>
  <c r="K135" i="7"/>
  <c r="O311" i="6"/>
  <c r="L311" i="6"/>
  <c r="K311" i="6"/>
  <c r="T311" i="6"/>
  <c r="I311" i="8"/>
  <c r="N311" i="6"/>
  <c r="T91" i="7"/>
  <c r="K91" i="7"/>
  <c r="O91" i="7"/>
  <c r="N91" i="7"/>
  <c r="L91" i="7"/>
  <c r="O212" i="5"/>
  <c r="N212" i="5"/>
  <c r="T212" i="5"/>
  <c r="K212" i="5"/>
  <c r="L212" i="5"/>
  <c r="S192" i="6"/>
  <c r="H192" i="8"/>
  <c r="K280" i="7"/>
  <c r="O280" i="7"/>
  <c r="T280" i="7"/>
  <c r="N280" i="7"/>
  <c r="L280" i="7"/>
  <c r="J56" i="8"/>
  <c r="M56" i="6"/>
  <c r="U56" i="6"/>
  <c r="W56" i="6"/>
  <c r="V56" i="6"/>
  <c r="N288" i="5"/>
  <c r="T288" i="5"/>
  <c r="L288" i="5"/>
  <c r="O288" i="5"/>
  <c r="K288" i="5"/>
  <c r="V226" i="7"/>
  <c r="M226" i="7"/>
  <c r="W226" i="7"/>
  <c r="U226" i="7"/>
  <c r="M299" i="5"/>
  <c r="U299" i="5"/>
  <c r="W299" i="5"/>
  <c r="V299" i="5"/>
  <c r="W112" i="5"/>
  <c r="M112" i="5"/>
  <c r="U112" i="5"/>
  <c r="V112" i="5"/>
  <c r="S286" i="7"/>
  <c r="L40" i="6"/>
  <c r="N40" i="6"/>
  <c r="O40" i="6"/>
  <c r="I40" i="8"/>
  <c r="K40" i="6"/>
  <c r="T40" i="6"/>
  <c r="P297" i="7"/>
  <c r="M174" i="6"/>
  <c r="U174" i="6"/>
  <c r="W174" i="6"/>
  <c r="V174" i="6"/>
  <c r="J174" i="8"/>
  <c r="O248" i="6"/>
  <c r="K248" i="6"/>
  <c r="L248" i="6"/>
  <c r="N248" i="6"/>
  <c r="I248" i="8"/>
  <c r="T248" i="6"/>
  <c r="L116" i="6"/>
  <c r="K116" i="6"/>
  <c r="N116" i="6"/>
  <c r="I116" i="8"/>
  <c r="O116" i="6"/>
  <c r="T116" i="6"/>
  <c r="F170" i="8"/>
  <c r="Q170" i="6"/>
  <c r="R157" i="7"/>
  <c r="E42" i="9"/>
  <c r="H171" i="8"/>
  <c r="S171" i="6"/>
  <c r="H114" i="8"/>
  <c r="S114" i="6"/>
  <c r="T307" i="5"/>
  <c r="O307" i="5"/>
  <c r="L307" i="5"/>
  <c r="K307" i="5"/>
  <c r="N307" i="5"/>
  <c r="O128" i="7"/>
  <c r="N128" i="7"/>
  <c r="K128" i="7"/>
  <c r="L128" i="7"/>
  <c r="T128" i="7"/>
  <c r="H263" i="8"/>
  <c r="S263" i="8" s="1"/>
  <c r="S263" i="6"/>
  <c r="W4" i="6"/>
  <c r="V4" i="6"/>
  <c r="J4" i="8"/>
  <c r="M4" i="6"/>
  <c r="U4" i="6"/>
  <c r="P74" i="6"/>
  <c r="E74" i="8"/>
  <c r="P74" i="8" s="1"/>
  <c r="E249" i="8"/>
  <c r="P249" i="6"/>
  <c r="C27" i="9"/>
  <c r="I225" i="8"/>
  <c r="O225" i="6"/>
  <c r="K225" i="6"/>
  <c r="N225" i="6"/>
  <c r="L225" i="6"/>
  <c r="T225" i="6"/>
  <c r="U93" i="5"/>
  <c r="W93" i="5"/>
  <c r="M93" i="5"/>
  <c r="V93" i="5"/>
  <c r="Q354" i="6"/>
  <c r="F354" i="8"/>
  <c r="T377" i="5"/>
  <c r="N377" i="5"/>
  <c r="O377" i="5"/>
  <c r="K377" i="5"/>
  <c r="L377" i="5"/>
  <c r="U99" i="7"/>
  <c r="M99" i="7"/>
  <c r="V99" i="7"/>
  <c r="W99" i="7"/>
  <c r="N69" i="6"/>
  <c r="L69" i="6"/>
  <c r="O69" i="6"/>
  <c r="T69" i="6"/>
  <c r="I69" i="8"/>
  <c r="K69" i="6"/>
  <c r="M139" i="7"/>
  <c r="V139" i="7"/>
  <c r="W139" i="7"/>
  <c r="U139" i="7"/>
  <c r="W228" i="7"/>
  <c r="M228" i="7"/>
  <c r="U228" i="7"/>
  <c r="V228" i="7"/>
  <c r="O110" i="5"/>
  <c r="N110" i="5"/>
  <c r="T110" i="5"/>
  <c r="L110" i="5"/>
  <c r="K110" i="5"/>
  <c r="R272" i="6"/>
  <c r="G272" i="8"/>
  <c r="E175" i="8"/>
  <c r="P175" i="6"/>
  <c r="D283" i="8"/>
  <c r="L114" i="7"/>
  <c r="K114" i="7"/>
  <c r="T114" i="7"/>
  <c r="O114" i="7"/>
  <c r="N114" i="7"/>
  <c r="S13" i="6"/>
  <c r="H13" i="8"/>
  <c r="I5" i="8"/>
  <c r="N5" i="6"/>
  <c r="L5" i="6"/>
  <c r="O5" i="6"/>
  <c r="T5" i="6"/>
  <c r="K5" i="6"/>
  <c r="M110" i="6"/>
  <c r="J110" i="8"/>
  <c r="U110" i="6"/>
  <c r="W110" i="6"/>
  <c r="V110" i="6"/>
  <c r="R356" i="6"/>
  <c r="G356" i="8"/>
  <c r="F192" i="8"/>
  <c r="Q192" i="8" s="1"/>
  <c r="Q192" i="6"/>
  <c r="W295" i="6"/>
  <c r="M295" i="6"/>
  <c r="J295" i="8"/>
  <c r="V295" i="6"/>
  <c r="U295" i="6"/>
  <c r="Q73" i="7"/>
  <c r="D347" i="8"/>
  <c r="G384" i="8"/>
  <c r="R384" i="6"/>
  <c r="K250" i="5"/>
  <c r="O250" i="5"/>
  <c r="L250" i="5"/>
  <c r="T250" i="5"/>
  <c r="N250" i="5"/>
  <c r="S238" i="6"/>
  <c r="H238" i="8"/>
  <c r="S238" i="8" s="1"/>
  <c r="R294" i="7"/>
  <c r="N129" i="7"/>
  <c r="T129" i="7"/>
  <c r="O129" i="7"/>
  <c r="L129" i="7"/>
  <c r="K129" i="7"/>
  <c r="V185" i="6"/>
  <c r="M185" i="6"/>
  <c r="W185" i="6"/>
  <c r="J185" i="8"/>
  <c r="U185" i="6"/>
  <c r="S24" i="6"/>
  <c r="H24" i="8"/>
  <c r="D157" i="8"/>
  <c r="B25" i="9"/>
  <c r="U137" i="6"/>
  <c r="W137" i="6"/>
  <c r="J137" i="8"/>
  <c r="V137" i="6"/>
  <c r="M137" i="6"/>
  <c r="I44" i="8"/>
  <c r="O44" i="6"/>
  <c r="T44" i="6"/>
  <c r="N44" i="6"/>
  <c r="K44" i="6"/>
  <c r="L44" i="6"/>
  <c r="W326" i="6"/>
  <c r="V326" i="6"/>
  <c r="J326" i="8"/>
  <c r="U326" i="6"/>
  <c r="M326" i="6"/>
  <c r="Q217" i="6"/>
  <c r="F217" i="8"/>
  <c r="V129" i="7"/>
  <c r="M129" i="7"/>
  <c r="W129" i="7"/>
  <c r="U129" i="7"/>
  <c r="Q119" i="5"/>
  <c r="W170" i="5"/>
  <c r="U170" i="5"/>
  <c r="V170" i="5"/>
  <c r="M170" i="5"/>
  <c r="S350" i="5"/>
  <c r="G158" i="8"/>
  <c r="R158" i="8" s="1"/>
  <c r="R158" i="6"/>
  <c r="L295" i="5"/>
  <c r="N295" i="5"/>
  <c r="T295" i="5"/>
  <c r="K295" i="5"/>
  <c r="O295" i="5"/>
  <c r="M17" i="5"/>
  <c r="W17" i="5"/>
  <c r="U17" i="5"/>
  <c r="V17" i="5"/>
  <c r="L246" i="7"/>
  <c r="K246" i="7"/>
  <c r="T246" i="7"/>
  <c r="N246" i="7"/>
  <c r="O246" i="7"/>
  <c r="K34" i="7"/>
  <c r="O34" i="7"/>
  <c r="L34" i="7"/>
  <c r="N34" i="7"/>
  <c r="T34" i="7"/>
  <c r="O316" i="7"/>
  <c r="L316" i="7"/>
  <c r="T316" i="7"/>
  <c r="K316" i="7"/>
  <c r="N316" i="7"/>
  <c r="O264" i="5"/>
  <c r="N264" i="5"/>
  <c r="T264" i="5"/>
  <c r="L264" i="5"/>
  <c r="K264" i="5"/>
  <c r="R250" i="6"/>
  <c r="G250" i="8"/>
  <c r="V342" i="7"/>
  <c r="M342" i="7"/>
  <c r="W342" i="7"/>
  <c r="U342" i="7"/>
  <c r="W160" i="7"/>
  <c r="M160" i="7"/>
  <c r="V160" i="7"/>
  <c r="U160" i="7"/>
  <c r="F150" i="8"/>
  <c r="Q150" i="6"/>
  <c r="R128" i="6"/>
  <c r="G128" i="8"/>
  <c r="O113" i="7"/>
  <c r="N113" i="7"/>
  <c r="T113" i="7"/>
  <c r="L113" i="7"/>
  <c r="K113" i="7"/>
  <c r="V348" i="5"/>
  <c r="W348" i="5"/>
  <c r="U348" i="5"/>
  <c r="M348" i="5"/>
  <c r="D306" i="8"/>
  <c r="B7" i="9"/>
  <c r="R319" i="6"/>
  <c r="E30" i="9"/>
  <c r="G319" i="8"/>
  <c r="P331" i="6"/>
  <c r="E331" i="8"/>
  <c r="P331" i="8" s="1"/>
  <c r="P78" i="5"/>
  <c r="U225" i="6"/>
  <c r="V225" i="6"/>
  <c r="M225" i="6"/>
  <c r="W225" i="6"/>
  <c r="J225" i="8"/>
  <c r="F239" i="8"/>
  <c r="Q239" i="6"/>
  <c r="D297" i="8"/>
  <c r="M230" i="6"/>
  <c r="V230" i="6"/>
  <c r="W230" i="6"/>
  <c r="J230" i="8"/>
  <c r="U230" i="6"/>
  <c r="P375" i="7"/>
  <c r="N311" i="5"/>
  <c r="O311" i="5"/>
  <c r="T311" i="5"/>
  <c r="K311" i="5"/>
  <c r="L311" i="5"/>
  <c r="R5" i="6"/>
  <c r="G5" i="8"/>
  <c r="Q219" i="7"/>
  <c r="W332" i="6"/>
  <c r="V332" i="6"/>
  <c r="M332" i="6"/>
  <c r="J332" i="8"/>
  <c r="U332" i="6"/>
  <c r="R286" i="7"/>
  <c r="K205" i="7"/>
  <c r="N205" i="7"/>
  <c r="T205" i="7"/>
  <c r="L205" i="7"/>
  <c r="O205" i="7"/>
  <c r="J323" i="8"/>
  <c r="W323" i="6"/>
  <c r="M323" i="6"/>
  <c r="V323" i="6"/>
  <c r="U323" i="6"/>
  <c r="Q184" i="6"/>
  <c r="F184" i="8"/>
  <c r="Q184" i="8" s="1"/>
  <c r="B31" i="9"/>
  <c r="D343" i="8"/>
  <c r="N202" i="6"/>
  <c r="K202" i="6"/>
  <c r="T202" i="6"/>
  <c r="O202" i="6"/>
  <c r="L202" i="6"/>
  <c r="I202" i="8"/>
  <c r="P328" i="5"/>
  <c r="R296" i="6"/>
  <c r="G296" i="8"/>
  <c r="V195" i="6"/>
  <c r="U195" i="6"/>
  <c r="J195" i="8"/>
  <c r="M195" i="6"/>
  <c r="W195" i="6"/>
  <c r="S287" i="7"/>
  <c r="S292" i="5"/>
  <c r="W123" i="6"/>
  <c r="V123" i="6"/>
  <c r="U123" i="6"/>
  <c r="J123" i="8"/>
  <c r="M123" i="6"/>
  <c r="U10" i="7"/>
  <c r="V10" i="7"/>
  <c r="M10" i="7"/>
  <c r="W10" i="7"/>
  <c r="H195" i="8"/>
  <c r="S195" i="8" s="1"/>
  <c r="S195" i="6"/>
  <c r="N19" i="5"/>
  <c r="T19" i="5"/>
  <c r="L19" i="5"/>
  <c r="O19" i="5"/>
  <c r="K19" i="5"/>
  <c r="M295" i="5"/>
  <c r="V295" i="5"/>
  <c r="W295" i="5"/>
  <c r="U295" i="5"/>
  <c r="O25" i="7"/>
  <c r="L25" i="7"/>
  <c r="N25" i="7"/>
  <c r="K25" i="7"/>
  <c r="T25" i="7"/>
  <c r="U177" i="5"/>
  <c r="V177" i="5"/>
  <c r="W177" i="5"/>
  <c r="M177" i="5"/>
  <c r="M122" i="7"/>
  <c r="W122" i="7"/>
  <c r="U122" i="7"/>
  <c r="V122" i="7"/>
  <c r="E153" i="8"/>
  <c r="P153" i="6"/>
  <c r="S106" i="5"/>
  <c r="F6" i="9"/>
  <c r="W293" i="6"/>
  <c r="V293" i="6"/>
  <c r="U293" i="6"/>
  <c r="J293" i="8"/>
  <c r="M293" i="6"/>
  <c r="P167" i="6"/>
  <c r="E167" i="8"/>
  <c r="P167" i="8" s="1"/>
  <c r="N288" i="7"/>
  <c r="O288" i="7"/>
  <c r="L288" i="7"/>
  <c r="K288" i="7"/>
  <c r="T288" i="7"/>
  <c r="W22" i="5"/>
  <c r="M22" i="5"/>
  <c r="U22" i="5"/>
  <c r="V22" i="5"/>
  <c r="J44" i="8"/>
  <c r="U44" i="6"/>
  <c r="M44" i="6"/>
  <c r="V44" i="6"/>
  <c r="W44" i="6"/>
  <c r="M226" i="6"/>
  <c r="V226" i="6"/>
  <c r="U226" i="6"/>
  <c r="W226" i="6"/>
  <c r="J226" i="8"/>
  <c r="V213" i="6"/>
  <c r="M213" i="6"/>
  <c r="J213" i="8"/>
  <c r="W213" i="6"/>
  <c r="U213" i="6"/>
  <c r="W208" i="5"/>
  <c r="M208" i="5"/>
  <c r="U208" i="5"/>
  <c r="V208" i="5"/>
  <c r="N42" i="5"/>
  <c r="T42" i="5"/>
  <c r="K42" i="5"/>
  <c r="L42" i="5"/>
  <c r="O42" i="5"/>
  <c r="M339" i="6"/>
  <c r="W339" i="6"/>
  <c r="J339" i="8"/>
  <c r="U339" i="6"/>
  <c r="V339" i="6"/>
  <c r="W11" i="7"/>
  <c r="M11" i="7"/>
  <c r="V11" i="7"/>
  <c r="U11" i="7"/>
  <c r="Q126" i="5"/>
  <c r="S80" i="7"/>
  <c r="L336" i="6"/>
  <c r="I336" i="8"/>
  <c r="T336" i="6"/>
  <c r="O336" i="6"/>
  <c r="N336" i="6"/>
  <c r="K336" i="6"/>
  <c r="J198" i="8"/>
  <c r="U198" i="6"/>
  <c r="W198" i="6"/>
  <c r="M198" i="6"/>
  <c r="V198" i="6"/>
  <c r="T294" i="5"/>
  <c r="L294" i="5"/>
  <c r="N294" i="5"/>
  <c r="O294" i="5"/>
  <c r="K294" i="5"/>
  <c r="P133" i="5"/>
  <c r="G199" i="8"/>
  <c r="R199" i="6"/>
  <c r="V120" i="5"/>
  <c r="M120" i="5"/>
  <c r="U120" i="5"/>
  <c r="W120" i="5"/>
  <c r="O39" i="7"/>
  <c r="K39" i="7"/>
  <c r="N39" i="7"/>
  <c r="L39" i="7"/>
  <c r="T39" i="7"/>
  <c r="O384" i="5"/>
  <c r="T384" i="5"/>
  <c r="L384" i="5"/>
  <c r="N384" i="5"/>
  <c r="K384" i="5"/>
  <c r="F345" i="8"/>
  <c r="Q345" i="6"/>
  <c r="L312" i="7"/>
  <c r="T312" i="7"/>
  <c r="O312" i="7"/>
  <c r="N312" i="7"/>
  <c r="K312" i="7"/>
  <c r="R345" i="7"/>
  <c r="S379" i="7"/>
  <c r="M39" i="6"/>
  <c r="V39" i="6"/>
  <c r="U39" i="6"/>
  <c r="J39" i="8"/>
  <c r="W39" i="6"/>
  <c r="W309" i="6"/>
  <c r="U309" i="6"/>
  <c r="V309" i="6"/>
  <c r="M309" i="6"/>
  <c r="J309" i="8"/>
  <c r="K78" i="7"/>
  <c r="T78" i="7"/>
  <c r="O78" i="7"/>
  <c r="L78" i="7"/>
  <c r="N78" i="7"/>
  <c r="D272" i="8"/>
  <c r="D305" i="8"/>
  <c r="P10" i="7"/>
  <c r="Q262" i="6"/>
  <c r="F262" i="8"/>
  <c r="P384" i="6"/>
  <c r="E384" i="8"/>
  <c r="R359" i="5"/>
  <c r="F137" i="8"/>
  <c r="Q137" i="6"/>
  <c r="R303" i="6"/>
  <c r="G303" i="8"/>
  <c r="U284" i="7"/>
  <c r="V284" i="7"/>
  <c r="W284" i="7"/>
  <c r="M284" i="7"/>
  <c r="R217" i="6"/>
  <c r="G217" i="8"/>
  <c r="D215" i="8"/>
  <c r="V152" i="7"/>
  <c r="W152" i="7"/>
  <c r="U152" i="7"/>
  <c r="M152" i="7"/>
  <c r="W194" i="7"/>
  <c r="U194" i="7"/>
  <c r="M194" i="7"/>
  <c r="V194" i="7"/>
  <c r="M47" i="5"/>
  <c r="W47" i="5"/>
  <c r="U47" i="5"/>
  <c r="V47" i="5"/>
  <c r="V253" i="6"/>
  <c r="J253" i="8"/>
  <c r="U253" i="6"/>
  <c r="W253" i="6"/>
  <c r="M253" i="6"/>
  <c r="E102" i="8"/>
  <c r="P102" i="6"/>
  <c r="M328" i="5"/>
  <c r="V328" i="5"/>
  <c r="W328" i="5"/>
  <c r="U328" i="5"/>
  <c r="W209" i="6"/>
  <c r="U209" i="6"/>
  <c r="V209" i="6"/>
  <c r="J209" i="8"/>
  <c r="M209" i="6"/>
  <c r="C30" i="9"/>
  <c r="E319" i="8"/>
  <c r="P319" i="6"/>
  <c r="N223" i="7"/>
  <c r="L223" i="7"/>
  <c r="T223" i="7"/>
  <c r="K223" i="7"/>
  <c r="O223" i="7"/>
  <c r="T304" i="5"/>
  <c r="N304" i="5"/>
  <c r="K304" i="5"/>
  <c r="L304" i="5"/>
  <c r="O304" i="5"/>
  <c r="G219" i="8"/>
  <c r="R219" i="6"/>
  <c r="V329" i="7"/>
  <c r="U329" i="7"/>
  <c r="M329" i="7"/>
  <c r="W329" i="7"/>
  <c r="V213" i="7"/>
  <c r="M213" i="7"/>
  <c r="U213" i="7"/>
  <c r="W213" i="7"/>
  <c r="G327" i="8"/>
  <c r="R327" i="6"/>
  <c r="D348" i="8"/>
  <c r="V56" i="5"/>
  <c r="U56" i="5"/>
  <c r="W56" i="5"/>
  <c r="M56" i="5"/>
  <c r="Q277" i="7"/>
  <c r="G111" i="8"/>
  <c r="R111" i="6"/>
  <c r="R216" i="6"/>
  <c r="G216" i="8"/>
  <c r="R216" i="8" s="1"/>
  <c r="D69" i="8"/>
  <c r="R45" i="6"/>
  <c r="G45" i="8"/>
  <c r="R45" i="8" s="1"/>
  <c r="K141" i="5"/>
  <c r="T141" i="5"/>
  <c r="O141" i="5"/>
  <c r="N141" i="5"/>
  <c r="L141" i="5"/>
  <c r="V174" i="5"/>
  <c r="W174" i="5"/>
  <c r="U174" i="5"/>
  <c r="M174" i="5"/>
  <c r="O37" i="7"/>
  <c r="K37" i="7"/>
  <c r="T37" i="7"/>
  <c r="N37" i="7"/>
  <c r="L37" i="7"/>
  <c r="K275" i="7"/>
  <c r="T275" i="7"/>
  <c r="O275" i="7"/>
  <c r="L275" i="7"/>
  <c r="N275" i="7"/>
  <c r="L158" i="6"/>
  <c r="N158" i="6"/>
  <c r="T158" i="6"/>
  <c r="O158" i="6"/>
  <c r="I158" i="8"/>
  <c r="K158" i="6"/>
  <c r="T133" i="7"/>
  <c r="N133" i="7"/>
  <c r="K133" i="7"/>
  <c r="O133" i="7"/>
  <c r="L133" i="7"/>
  <c r="R123" i="6"/>
  <c r="G123" i="8"/>
  <c r="R123" i="8" s="1"/>
  <c r="Q255" i="6"/>
  <c r="F255" i="8"/>
  <c r="Q376" i="7"/>
  <c r="T75" i="7"/>
  <c r="L75" i="7"/>
  <c r="O75" i="7"/>
  <c r="N75" i="7"/>
  <c r="K75" i="7"/>
  <c r="K329" i="7"/>
  <c r="N329" i="7"/>
  <c r="O329" i="7"/>
  <c r="L329" i="7"/>
  <c r="T329" i="7"/>
  <c r="U261" i="5"/>
  <c r="M261" i="5"/>
  <c r="W261" i="5"/>
  <c r="V261" i="5"/>
  <c r="R300" i="6"/>
  <c r="G300" i="8"/>
  <c r="P81" i="6"/>
  <c r="E81" i="8"/>
  <c r="P81" i="8" s="1"/>
  <c r="O192" i="5"/>
  <c r="L192" i="5"/>
  <c r="N192" i="5"/>
  <c r="T192" i="5"/>
  <c r="K192" i="5"/>
  <c r="S150" i="6"/>
  <c r="H150" i="8"/>
  <c r="Q297" i="6"/>
  <c r="F297" i="8"/>
  <c r="H376" i="8"/>
  <c r="S376" i="8" s="1"/>
  <c r="S376" i="6"/>
  <c r="Q220" i="6"/>
  <c r="F220" i="8"/>
  <c r="Q220" i="8" s="1"/>
  <c r="I95" i="8"/>
  <c r="O95" i="6"/>
  <c r="T95" i="6"/>
  <c r="L95" i="6"/>
  <c r="N95" i="6"/>
  <c r="K95" i="6"/>
  <c r="T82" i="7"/>
  <c r="N82" i="7"/>
  <c r="K82" i="7"/>
  <c r="L82" i="7"/>
  <c r="O82" i="7"/>
  <c r="W107" i="5"/>
  <c r="V107" i="5"/>
  <c r="U107" i="5"/>
  <c r="M107" i="5"/>
  <c r="S147" i="6"/>
  <c r="H147" i="8"/>
  <c r="T344" i="6"/>
  <c r="N344" i="6"/>
  <c r="L344" i="6"/>
  <c r="I344" i="8"/>
  <c r="K344" i="6"/>
  <c r="O344" i="6"/>
  <c r="V239" i="5"/>
  <c r="W239" i="5"/>
  <c r="U239" i="5"/>
  <c r="M239" i="5"/>
  <c r="Q383" i="5"/>
  <c r="H185" i="8"/>
  <c r="S185" i="6"/>
  <c r="D139" i="8"/>
  <c r="I261" i="8"/>
  <c r="L261" i="6"/>
  <c r="K261" i="6"/>
  <c r="O261" i="6"/>
  <c r="N261" i="6"/>
  <c r="T261" i="6"/>
  <c r="N354" i="7"/>
  <c r="T354" i="7"/>
  <c r="K354" i="7"/>
  <c r="L354" i="7"/>
  <c r="O354" i="7"/>
  <c r="G329" i="8"/>
  <c r="R329" i="6"/>
  <c r="Q233" i="6"/>
  <c r="F233" i="8"/>
  <c r="H256" i="8"/>
  <c r="S256" i="8" s="1"/>
  <c r="S256" i="6"/>
  <c r="M328" i="7"/>
  <c r="W328" i="7"/>
  <c r="U328" i="7"/>
  <c r="V328" i="7"/>
  <c r="J284" i="8"/>
  <c r="M284" i="6"/>
  <c r="U284" i="6"/>
  <c r="V284" i="6"/>
  <c r="W284" i="6"/>
  <c r="T126" i="6"/>
  <c r="O126" i="6"/>
  <c r="N126" i="6"/>
  <c r="L126" i="6"/>
  <c r="K126" i="6"/>
  <c r="I126" i="8"/>
  <c r="F191" i="8"/>
  <c r="Q191" i="6"/>
  <c r="I199" i="8"/>
  <c r="L199" i="6"/>
  <c r="O199" i="6"/>
  <c r="N199" i="6"/>
  <c r="T199" i="6"/>
  <c r="K199" i="6"/>
  <c r="R94" i="5"/>
  <c r="E5" i="9"/>
  <c r="I181" i="8"/>
  <c r="T181" i="6"/>
  <c r="O181" i="6"/>
  <c r="L181" i="6"/>
  <c r="K181" i="6"/>
  <c r="N181" i="6"/>
  <c r="V4" i="5"/>
  <c r="W4" i="5"/>
  <c r="M4" i="5"/>
  <c r="U4" i="5"/>
  <c r="D68" i="8"/>
  <c r="Q266" i="6"/>
  <c r="F266" i="8"/>
  <c r="Q266" i="8" s="1"/>
  <c r="S306" i="7"/>
  <c r="G342" i="8"/>
  <c r="R342" i="6"/>
  <c r="P75" i="6"/>
  <c r="E75" i="8"/>
  <c r="P75" i="8" s="1"/>
  <c r="G270" i="8"/>
  <c r="R270" i="6"/>
  <c r="N303" i="7"/>
  <c r="K303" i="7"/>
  <c r="T303" i="7"/>
  <c r="L303" i="7"/>
  <c r="O303" i="7"/>
  <c r="N291" i="5"/>
  <c r="O291" i="5"/>
  <c r="K291" i="5"/>
  <c r="T291" i="5"/>
  <c r="L291" i="5"/>
  <c r="R85" i="6"/>
  <c r="G85" i="8"/>
  <c r="K295" i="7"/>
  <c r="L295" i="7"/>
  <c r="T295" i="7"/>
  <c r="O295" i="7"/>
  <c r="N295" i="7"/>
  <c r="C41" i="9"/>
  <c r="P132" i="7"/>
  <c r="O177" i="5"/>
  <c r="T177" i="5"/>
  <c r="L177" i="5"/>
  <c r="K177" i="5"/>
  <c r="N177" i="5"/>
  <c r="K338" i="7"/>
  <c r="N338" i="7"/>
  <c r="L338" i="7"/>
  <c r="O338" i="7"/>
  <c r="T338" i="7"/>
  <c r="S291" i="5"/>
  <c r="E108" i="8"/>
  <c r="P108" i="6"/>
  <c r="R11" i="6"/>
  <c r="G11" i="8"/>
  <c r="R11" i="8" s="1"/>
  <c r="W123" i="7"/>
  <c r="M123" i="7"/>
  <c r="V123" i="7"/>
  <c r="U123" i="7"/>
  <c r="K241" i="7"/>
  <c r="T241" i="7"/>
  <c r="O241" i="7"/>
  <c r="L241" i="7"/>
  <c r="N241" i="7"/>
  <c r="P305" i="7"/>
  <c r="F270" i="8"/>
  <c r="Q270" i="6"/>
  <c r="P59" i="6"/>
  <c r="E59" i="8"/>
  <c r="O313" i="6"/>
  <c r="L313" i="6"/>
  <c r="I313" i="8"/>
  <c r="K313" i="6"/>
  <c r="N313" i="6"/>
  <c r="T313" i="6"/>
  <c r="S141" i="7"/>
  <c r="S277" i="6"/>
  <c r="H277" i="8"/>
  <c r="N104" i="5"/>
  <c r="K104" i="5"/>
  <c r="T104" i="5"/>
  <c r="L104" i="5"/>
  <c r="O104" i="5"/>
  <c r="Q189" i="6"/>
  <c r="F189" i="8"/>
  <c r="Q189" i="8" s="1"/>
  <c r="R101" i="5"/>
  <c r="S7" i="6"/>
  <c r="H7" i="8"/>
  <c r="M371" i="5"/>
  <c r="V371" i="5"/>
  <c r="W371" i="5"/>
  <c r="U371" i="5"/>
  <c r="S47" i="5"/>
  <c r="W347" i="7"/>
  <c r="V347" i="7"/>
  <c r="M347" i="7"/>
  <c r="U347" i="7"/>
  <c r="V53" i="7"/>
  <c r="W53" i="7"/>
  <c r="U53" i="7"/>
  <c r="M53" i="7"/>
  <c r="Q58" i="6"/>
  <c r="F58" i="8"/>
  <c r="Q58" i="8" s="1"/>
  <c r="S102" i="6"/>
  <c r="H102" i="8"/>
  <c r="B3" i="9"/>
  <c r="U206" i="7"/>
  <c r="V206" i="7"/>
  <c r="M206" i="7"/>
  <c r="W206" i="7"/>
  <c r="M155" i="6"/>
  <c r="J155" i="8"/>
  <c r="V155" i="6"/>
  <c r="W155" i="6"/>
  <c r="U155" i="6"/>
  <c r="G117" i="8"/>
  <c r="R117" i="6"/>
  <c r="L112" i="5"/>
  <c r="N112" i="5"/>
  <c r="K112" i="5"/>
  <c r="O112" i="5"/>
  <c r="T112" i="5"/>
  <c r="M40" i="7"/>
  <c r="U40" i="7"/>
  <c r="V40" i="7"/>
  <c r="W40" i="7"/>
  <c r="S269" i="6"/>
  <c r="H269" i="8"/>
  <c r="S87" i="5"/>
  <c r="S221" i="6"/>
  <c r="H221" i="8"/>
  <c r="E315" i="8"/>
  <c r="P315" i="6"/>
  <c r="J327" i="8"/>
  <c r="W327" i="6"/>
  <c r="V327" i="6"/>
  <c r="U327" i="6"/>
  <c r="M327" i="6"/>
  <c r="W369" i="6"/>
  <c r="U369" i="6"/>
  <c r="V369" i="6"/>
  <c r="J369" i="8"/>
  <c r="M369" i="6"/>
  <c r="F246" i="8"/>
  <c r="Q246" i="6"/>
  <c r="W326" i="7"/>
  <c r="M326" i="7"/>
  <c r="V326" i="7"/>
  <c r="U326" i="7"/>
  <c r="S231" i="7"/>
  <c r="R47" i="6"/>
  <c r="G47" i="8"/>
  <c r="R47" i="8" s="1"/>
  <c r="N59" i="7"/>
  <c r="K59" i="7"/>
  <c r="T59" i="7"/>
  <c r="O59" i="7"/>
  <c r="L59" i="7"/>
  <c r="H270" i="8"/>
  <c r="S270" i="6"/>
  <c r="I25" i="8"/>
  <c r="N25" i="6"/>
  <c r="L25" i="6"/>
  <c r="K25" i="6"/>
  <c r="O25" i="6"/>
  <c r="T25" i="6"/>
  <c r="D244" i="8"/>
  <c r="P207" i="5"/>
  <c r="Q319" i="6"/>
  <c r="D30" i="9"/>
  <c r="F319" i="8"/>
  <c r="P230" i="5"/>
  <c r="P120" i="7"/>
  <c r="T115" i="5"/>
  <c r="L115" i="5"/>
  <c r="O115" i="5"/>
  <c r="K115" i="5"/>
  <c r="N115" i="5"/>
  <c r="S35" i="6"/>
  <c r="H35" i="8"/>
  <c r="W194" i="5"/>
  <c r="M194" i="5"/>
  <c r="V194" i="5"/>
  <c r="U194" i="5"/>
  <c r="M103" i="7"/>
  <c r="W103" i="7"/>
  <c r="U103" i="7"/>
  <c r="V103" i="7"/>
  <c r="M308" i="5"/>
  <c r="U308" i="5"/>
  <c r="W308" i="5"/>
  <c r="V308" i="5"/>
  <c r="F347" i="8"/>
  <c r="Q347" i="6"/>
  <c r="F242" i="8"/>
  <c r="Q242" i="8" s="1"/>
  <c r="Q242" i="6"/>
  <c r="Q149" i="6"/>
  <c r="F149" i="8"/>
  <c r="P191" i="6"/>
  <c r="E191" i="8"/>
  <c r="P191" i="8" s="1"/>
  <c r="Q181" i="5"/>
  <c r="D360" i="8"/>
  <c r="W303" i="7"/>
  <c r="M303" i="7"/>
  <c r="U303" i="7"/>
  <c r="V303" i="7"/>
  <c r="R281" i="5"/>
  <c r="M79" i="7"/>
  <c r="W79" i="7"/>
  <c r="U79" i="7"/>
  <c r="V79" i="7"/>
  <c r="N351" i="6"/>
  <c r="K351" i="6"/>
  <c r="O351" i="6"/>
  <c r="I351" i="8"/>
  <c r="L351" i="6"/>
  <c r="T351" i="6"/>
  <c r="H7" i="9"/>
  <c r="W132" i="5"/>
  <c r="U132" i="5"/>
  <c r="V132" i="5"/>
  <c r="M132" i="5"/>
  <c r="Q38" i="6"/>
  <c r="F38" i="8"/>
  <c r="Q38" i="8" s="1"/>
  <c r="P176" i="5"/>
  <c r="V302" i="6"/>
  <c r="J302" i="8"/>
  <c r="M302" i="6"/>
  <c r="W302" i="6"/>
  <c r="U302" i="6"/>
  <c r="Q289" i="5"/>
  <c r="W169" i="7"/>
  <c r="M169" i="7"/>
  <c r="U169" i="7"/>
  <c r="V169" i="7"/>
  <c r="R383" i="5"/>
  <c r="E25" i="9"/>
  <c r="G157" i="8"/>
  <c r="R157" i="8" s="1"/>
  <c r="R157" i="6"/>
  <c r="W190" i="5"/>
  <c r="U190" i="5"/>
  <c r="M190" i="5"/>
  <c r="V190" i="5"/>
  <c r="P372" i="7"/>
  <c r="W109" i="6"/>
  <c r="M109" i="6"/>
  <c r="U109" i="6"/>
  <c r="J109" i="8"/>
  <c r="V109" i="6"/>
  <c r="E25" i="8"/>
  <c r="P25" i="6"/>
  <c r="L138" i="7"/>
  <c r="T138" i="7"/>
  <c r="K138" i="7"/>
  <c r="N138" i="7"/>
  <c r="O138" i="7"/>
  <c r="S353" i="7"/>
  <c r="P351" i="7"/>
  <c r="M310" i="7"/>
  <c r="W310" i="7"/>
  <c r="V310" i="7"/>
  <c r="U310" i="7"/>
  <c r="Q172" i="6"/>
  <c r="F172" i="8"/>
  <c r="R181" i="7"/>
  <c r="V10" i="5"/>
  <c r="U10" i="5"/>
  <c r="W10" i="5"/>
  <c r="M10" i="5"/>
  <c r="G15" i="8"/>
  <c r="R15" i="8" s="1"/>
  <c r="R15" i="6"/>
  <c r="W384" i="5"/>
  <c r="U384" i="5"/>
  <c r="M384" i="5"/>
  <c r="V384" i="5"/>
  <c r="T201" i="6"/>
  <c r="I201" i="8"/>
  <c r="K201" i="6"/>
  <c r="L201" i="6"/>
  <c r="N201" i="6"/>
  <c r="O201" i="6"/>
  <c r="W93" i="7"/>
  <c r="U93" i="7"/>
  <c r="V93" i="7"/>
  <c r="M93" i="7"/>
  <c r="S288" i="5"/>
  <c r="P92" i="6"/>
  <c r="E92" i="8"/>
  <c r="P92" i="8" s="1"/>
  <c r="S76" i="6"/>
  <c r="H76" i="8"/>
  <c r="N33" i="7"/>
  <c r="K33" i="7"/>
  <c r="O33" i="7"/>
  <c r="T33" i="7"/>
  <c r="L33" i="7"/>
  <c r="O163" i="6"/>
  <c r="T163" i="6"/>
  <c r="L163" i="6"/>
  <c r="N163" i="6"/>
  <c r="K163" i="6"/>
  <c r="I163" i="8"/>
  <c r="Q74" i="7"/>
  <c r="N127" i="5"/>
  <c r="L127" i="5"/>
  <c r="K127" i="5"/>
  <c r="O127" i="5"/>
  <c r="T127" i="5"/>
  <c r="L361" i="6"/>
  <c r="O361" i="6"/>
  <c r="K361" i="6"/>
  <c r="T361" i="6"/>
  <c r="N361" i="6"/>
  <c r="I361" i="8"/>
  <c r="T123" i="7"/>
  <c r="O123" i="7"/>
  <c r="L123" i="7"/>
  <c r="N123" i="7"/>
  <c r="K123" i="7"/>
  <c r="G54" i="8"/>
  <c r="R54" i="6"/>
  <c r="V370" i="6"/>
  <c r="W370" i="6"/>
  <c r="J370" i="8"/>
  <c r="U370" i="6"/>
  <c r="M370" i="6"/>
  <c r="H103" i="8"/>
  <c r="S103" i="6"/>
  <c r="R331" i="6"/>
  <c r="G331" i="8"/>
  <c r="R331" i="8" s="1"/>
  <c r="T160" i="7"/>
  <c r="N160" i="7"/>
  <c r="O160" i="7"/>
  <c r="K160" i="7"/>
  <c r="L160" i="7"/>
  <c r="P192" i="7"/>
  <c r="V219" i="6"/>
  <c r="W219" i="6"/>
  <c r="J219" i="8"/>
  <c r="M219" i="6"/>
  <c r="U219" i="6"/>
  <c r="L357" i="7"/>
  <c r="N357" i="7"/>
  <c r="T357" i="7"/>
  <c r="K357" i="7"/>
  <c r="O357" i="7"/>
  <c r="D199" i="8"/>
  <c r="D293" i="8"/>
  <c r="U262" i="6"/>
  <c r="V262" i="6"/>
  <c r="W262" i="6"/>
  <c r="J262" i="8"/>
  <c r="M262" i="6"/>
  <c r="P145" i="5"/>
  <c r="M268" i="5"/>
  <c r="V268" i="5"/>
  <c r="U268" i="5"/>
  <c r="W268" i="5"/>
  <c r="L184" i="5"/>
  <c r="N184" i="5"/>
  <c r="O184" i="5"/>
  <c r="K184" i="5"/>
  <c r="T184" i="5"/>
  <c r="R31" i="6"/>
  <c r="G31" i="8"/>
  <c r="N372" i="5"/>
  <c r="T372" i="5"/>
  <c r="K372" i="5"/>
  <c r="O372" i="5"/>
  <c r="L372" i="5"/>
  <c r="N73" i="6"/>
  <c r="L73" i="6"/>
  <c r="O73" i="6"/>
  <c r="I73" i="8"/>
  <c r="K73" i="6"/>
  <c r="T73" i="6"/>
  <c r="R359" i="7"/>
  <c r="N257" i="7"/>
  <c r="O257" i="7"/>
  <c r="T257" i="7"/>
  <c r="L257" i="7"/>
  <c r="K257" i="7"/>
  <c r="O367" i="5"/>
  <c r="T367" i="5"/>
  <c r="N367" i="5"/>
  <c r="L367" i="5"/>
  <c r="K367" i="5"/>
  <c r="S64" i="6"/>
  <c r="H64" i="8"/>
  <c r="S64" i="8" s="1"/>
  <c r="P182" i="7"/>
  <c r="H241" i="8"/>
  <c r="S241" i="6"/>
  <c r="R36" i="6"/>
  <c r="G36" i="8"/>
  <c r="S3" i="7"/>
  <c r="T55" i="7"/>
  <c r="N55" i="7"/>
  <c r="K55" i="7"/>
  <c r="L55" i="7"/>
  <c r="O55" i="7"/>
  <c r="W361" i="5"/>
  <c r="U361" i="5"/>
  <c r="M361" i="5"/>
  <c r="V361" i="5"/>
  <c r="R276" i="7"/>
  <c r="E213" i="8"/>
  <c r="P213" i="8" s="1"/>
  <c r="P213" i="6"/>
  <c r="M103" i="5"/>
  <c r="V103" i="5"/>
  <c r="W103" i="5"/>
  <c r="U103" i="5"/>
  <c r="F340" i="8"/>
  <c r="Q340" i="6"/>
  <c r="R163" i="7"/>
  <c r="W128" i="5"/>
  <c r="U128" i="5"/>
  <c r="M128" i="5"/>
  <c r="V128" i="5"/>
  <c r="P125" i="7"/>
  <c r="H332" i="8"/>
  <c r="S332" i="6"/>
  <c r="W238" i="7"/>
  <c r="U238" i="7"/>
  <c r="M238" i="7"/>
  <c r="V238" i="7"/>
  <c r="H12" i="9"/>
  <c r="V298" i="5"/>
  <c r="U298" i="5"/>
  <c r="M298" i="5"/>
  <c r="W298" i="5"/>
  <c r="R210" i="5"/>
  <c r="E9" i="9"/>
  <c r="R254" i="7"/>
  <c r="B6" i="9"/>
  <c r="P68" i="5"/>
  <c r="P135" i="7"/>
  <c r="P269" i="7"/>
  <c r="U21" i="5"/>
  <c r="M21" i="5"/>
  <c r="V21" i="5"/>
  <c r="W21" i="5"/>
  <c r="K153" i="7"/>
  <c r="O153" i="7"/>
  <c r="N153" i="7"/>
  <c r="L153" i="7"/>
  <c r="T153" i="7"/>
  <c r="Q338" i="7"/>
  <c r="K183" i="6"/>
  <c r="L183" i="6"/>
  <c r="I183" i="8"/>
  <c r="N183" i="6"/>
  <c r="T183" i="6"/>
  <c r="O183" i="6"/>
  <c r="T25" i="5"/>
  <c r="N25" i="5"/>
  <c r="K25" i="5"/>
  <c r="O25" i="5"/>
  <c r="L25" i="5"/>
  <c r="S71" i="5"/>
  <c r="S248" i="7"/>
  <c r="T307" i="7"/>
  <c r="O307" i="7"/>
  <c r="L307" i="7"/>
  <c r="N307" i="7"/>
  <c r="K307" i="7"/>
  <c r="W51" i="5"/>
  <c r="V51" i="5"/>
  <c r="U51" i="5"/>
  <c r="M51" i="5"/>
  <c r="W282" i="6"/>
  <c r="M282" i="6"/>
  <c r="V282" i="6"/>
  <c r="U282" i="6"/>
  <c r="H28" i="9"/>
  <c r="J282" i="8"/>
  <c r="E275" i="8"/>
  <c r="P275" i="6"/>
  <c r="N50" i="6"/>
  <c r="I50" i="8"/>
  <c r="L50" i="6"/>
  <c r="O50" i="6"/>
  <c r="T50" i="6"/>
  <c r="K50" i="6"/>
  <c r="S345" i="7"/>
  <c r="P16" i="6"/>
  <c r="E16" i="8"/>
  <c r="R347" i="7"/>
  <c r="E38" i="9"/>
  <c r="R72" i="7"/>
  <c r="U160" i="5"/>
  <c r="W160" i="5"/>
  <c r="M160" i="5"/>
  <c r="V160" i="5"/>
  <c r="P47" i="5"/>
  <c r="N292" i="5"/>
  <c r="O292" i="5"/>
  <c r="T292" i="5"/>
  <c r="L292" i="5"/>
  <c r="K292" i="5"/>
  <c r="S235" i="7"/>
  <c r="N372" i="7"/>
  <c r="O372" i="7"/>
  <c r="L372" i="7"/>
  <c r="T372" i="7"/>
  <c r="K372" i="7"/>
  <c r="S165" i="5"/>
  <c r="K202" i="7"/>
  <c r="L202" i="7"/>
  <c r="T202" i="7"/>
  <c r="N202" i="7"/>
  <c r="O202" i="7"/>
  <c r="E278" i="8"/>
  <c r="P278" i="6"/>
  <c r="M88" i="6"/>
  <c r="W88" i="6"/>
  <c r="U88" i="6"/>
  <c r="V88" i="6"/>
  <c r="J88" i="8"/>
  <c r="K353" i="7"/>
  <c r="L353" i="7"/>
  <c r="O353" i="7"/>
  <c r="T353" i="7"/>
  <c r="N353" i="7"/>
  <c r="Q79" i="7"/>
  <c r="Q144" i="7"/>
  <c r="C26" i="9"/>
  <c r="E210" i="8"/>
  <c r="P210" i="8" s="1"/>
  <c r="P210" i="6"/>
  <c r="K74" i="6"/>
  <c r="T74" i="6"/>
  <c r="N74" i="6"/>
  <c r="O74" i="6"/>
  <c r="L74" i="6"/>
  <c r="I74" i="8"/>
  <c r="S367" i="7"/>
  <c r="D47" i="9"/>
  <c r="Q319" i="7"/>
  <c r="N184" i="6"/>
  <c r="L184" i="6"/>
  <c r="K184" i="6"/>
  <c r="I184" i="8"/>
  <c r="T184" i="6"/>
  <c r="O184" i="6"/>
  <c r="Q299" i="5"/>
  <c r="W244" i="7"/>
  <c r="U244" i="7"/>
  <c r="V244" i="7"/>
  <c r="M244" i="7"/>
  <c r="Q342" i="5"/>
  <c r="U208" i="6"/>
  <c r="V208" i="6"/>
  <c r="M208" i="6"/>
  <c r="J208" i="8"/>
  <c r="W208" i="6"/>
  <c r="T80" i="7"/>
  <c r="N80" i="7"/>
  <c r="L80" i="7"/>
  <c r="K80" i="7"/>
  <c r="O80" i="7"/>
  <c r="N342" i="6"/>
  <c r="K342" i="6"/>
  <c r="O342" i="6"/>
  <c r="L342" i="6"/>
  <c r="T342" i="6"/>
  <c r="I342" i="8"/>
  <c r="Q23" i="5"/>
  <c r="P143" i="5"/>
  <c r="E374" i="8"/>
  <c r="P374" i="8" s="1"/>
  <c r="P374" i="6"/>
  <c r="U311" i="6"/>
  <c r="W311" i="6"/>
  <c r="J311" i="8"/>
  <c r="V311" i="6"/>
  <c r="M311" i="6"/>
  <c r="N40" i="7"/>
  <c r="L40" i="7"/>
  <c r="O40" i="7"/>
  <c r="T40" i="7"/>
  <c r="K40" i="7"/>
  <c r="H14" i="8"/>
  <c r="S14" i="6"/>
  <c r="U346" i="7"/>
  <c r="W346" i="7"/>
  <c r="M346" i="7"/>
  <c r="V346" i="7"/>
  <c r="R51" i="6"/>
  <c r="G51" i="8"/>
  <c r="R51" i="8" s="1"/>
  <c r="C12" i="9"/>
  <c r="P298" i="5"/>
  <c r="G113" i="8"/>
  <c r="R113" i="8" s="1"/>
  <c r="R113" i="6"/>
  <c r="V64" i="6"/>
  <c r="U64" i="6"/>
  <c r="W64" i="6"/>
  <c r="M64" i="6"/>
  <c r="J64" i="8"/>
  <c r="U69" i="7"/>
  <c r="M69" i="7"/>
  <c r="W69" i="7"/>
  <c r="V69" i="7"/>
  <c r="U380" i="7"/>
  <c r="M380" i="7"/>
  <c r="W380" i="7"/>
  <c r="V380" i="7"/>
  <c r="S193" i="6"/>
  <c r="H193" i="8"/>
  <c r="F127" i="8"/>
  <c r="Q127" i="6"/>
  <c r="E130" i="8"/>
  <c r="P130" i="8" s="1"/>
  <c r="P130" i="6"/>
  <c r="N351" i="7"/>
  <c r="T351" i="7"/>
  <c r="K351" i="7"/>
  <c r="L351" i="7"/>
  <c r="O351" i="7"/>
  <c r="J87" i="8"/>
  <c r="V87" i="6"/>
  <c r="W87" i="6"/>
  <c r="U87" i="6"/>
  <c r="M87" i="6"/>
  <c r="M275" i="7"/>
  <c r="W275" i="7"/>
  <c r="U275" i="7"/>
  <c r="V275" i="7"/>
  <c r="R184" i="5"/>
  <c r="R130" i="7"/>
  <c r="L296" i="6"/>
  <c r="N296" i="6"/>
  <c r="O296" i="6"/>
  <c r="K296" i="6"/>
  <c r="I296" i="8"/>
  <c r="T296" i="6"/>
  <c r="P345" i="6"/>
  <c r="E345" i="8"/>
  <c r="P345" i="8" s="1"/>
  <c r="P192" i="5"/>
  <c r="Q291" i="6"/>
  <c r="F291" i="8"/>
  <c r="D9" i="8"/>
  <c r="U356" i="6"/>
  <c r="V356" i="6"/>
  <c r="M356" i="6"/>
  <c r="J356" i="8"/>
  <c r="W356" i="6"/>
  <c r="P323" i="5"/>
  <c r="S249" i="7"/>
  <c r="F44" i="9"/>
  <c r="W87" i="5"/>
  <c r="U87" i="5"/>
  <c r="M87" i="5"/>
  <c r="V87" i="5"/>
  <c r="H254" i="8"/>
  <c r="S254" i="6"/>
  <c r="Q295" i="6"/>
  <c r="F295" i="8"/>
  <c r="G220" i="8"/>
  <c r="R220" i="6"/>
  <c r="U375" i="5"/>
  <c r="V375" i="5"/>
  <c r="W375" i="5"/>
  <c r="M375" i="5"/>
  <c r="R303" i="5"/>
  <c r="M51" i="7"/>
  <c r="V51" i="7"/>
  <c r="W51" i="7"/>
  <c r="U51" i="7"/>
  <c r="R198" i="6"/>
  <c r="G198" i="8"/>
  <c r="S321" i="6"/>
  <c r="H321" i="8"/>
  <c r="S321" i="8" s="1"/>
  <c r="R205" i="5"/>
  <c r="P270" i="5"/>
  <c r="S292" i="7"/>
  <c r="H4" i="8"/>
  <c r="S4" i="6"/>
  <c r="R148" i="7"/>
  <c r="U34" i="5"/>
  <c r="V34" i="5"/>
  <c r="W34" i="5"/>
  <c r="M34" i="5"/>
  <c r="T155" i="7"/>
  <c r="K155" i="7"/>
  <c r="L155" i="7"/>
  <c r="N155" i="7"/>
  <c r="O155" i="7"/>
  <c r="J240" i="8"/>
  <c r="U240" i="6"/>
  <c r="V240" i="6"/>
  <c r="M240" i="6"/>
  <c r="W240" i="6"/>
  <c r="S83" i="5"/>
  <c r="T260" i="7"/>
  <c r="L260" i="7"/>
  <c r="K260" i="7"/>
  <c r="O260" i="7"/>
  <c r="N260" i="7"/>
  <c r="P225" i="6"/>
  <c r="E225" i="8"/>
  <c r="P225" i="8" s="1"/>
  <c r="K332" i="6"/>
  <c r="O332" i="6"/>
  <c r="I332" i="8"/>
  <c r="N332" i="6"/>
  <c r="T332" i="6"/>
  <c r="L332" i="6"/>
  <c r="R69" i="7"/>
  <c r="U371" i="7"/>
  <c r="W371" i="7"/>
  <c r="M371" i="7"/>
  <c r="V371" i="7"/>
  <c r="H203" i="8"/>
  <c r="S203" i="8" s="1"/>
  <c r="S203" i="6"/>
  <c r="G292" i="8"/>
  <c r="R292" i="6"/>
  <c r="P288" i="7"/>
  <c r="Q131" i="6"/>
  <c r="F131" i="8"/>
  <c r="Q193" i="6"/>
  <c r="F193" i="8"/>
  <c r="Q193" i="8" s="1"/>
  <c r="E314" i="8"/>
  <c r="P314" i="6"/>
  <c r="Q214" i="5"/>
  <c r="R312" i="7"/>
  <c r="T34" i="6"/>
  <c r="N34" i="6"/>
  <c r="I34" i="8"/>
  <c r="K34" i="6"/>
  <c r="O34" i="6"/>
  <c r="L34" i="6"/>
  <c r="S16" i="7"/>
  <c r="R259" i="7"/>
  <c r="P301" i="6"/>
  <c r="E301" i="8"/>
  <c r="M314" i="7"/>
  <c r="W314" i="7"/>
  <c r="V314" i="7"/>
  <c r="U314" i="7"/>
  <c r="R59" i="7"/>
  <c r="M216" i="7"/>
  <c r="W216" i="7"/>
  <c r="U216" i="7"/>
  <c r="V216" i="7"/>
  <c r="O94" i="6"/>
  <c r="T94" i="6"/>
  <c r="G22" i="9"/>
  <c r="N94" i="6"/>
  <c r="L94" i="6"/>
  <c r="K94" i="6"/>
  <c r="I94" i="8"/>
  <c r="Q286" i="7"/>
  <c r="O12" i="6"/>
  <c r="I12" i="8"/>
  <c r="L12" i="6"/>
  <c r="T12" i="6"/>
  <c r="N12" i="6"/>
  <c r="K12" i="6"/>
  <c r="E383" i="8"/>
  <c r="P383" i="6"/>
  <c r="P4" i="7"/>
  <c r="P72" i="5"/>
  <c r="C4" i="9"/>
  <c r="V173" i="7"/>
  <c r="W173" i="7"/>
  <c r="U173" i="7"/>
  <c r="M173" i="7"/>
  <c r="K146" i="6"/>
  <c r="I146" i="8"/>
  <c r="N146" i="6"/>
  <c r="T146" i="6"/>
  <c r="L146" i="6"/>
  <c r="O146" i="6"/>
  <c r="B30" i="9"/>
  <c r="D319" i="8"/>
  <c r="M219" i="5"/>
  <c r="W219" i="5"/>
  <c r="V219" i="5"/>
  <c r="U219" i="5"/>
  <c r="K370" i="7"/>
  <c r="T370" i="7"/>
  <c r="L370" i="7"/>
  <c r="N370" i="7"/>
  <c r="O370" i="7"/>
  <c r="H271" i="8"/>
  <c r="S271" i="8" s="1"/>
  <c r="S271" i="6"/>
  <c r="G143" i="8"/>
  <c r="R143" i="6"/>
  <c r="P79" i="6"/>
  <c r="E79" i="8"/>
  <c r="P79" i="8" s="1"/>
  <c r="W100" i="7"/>
  <c r="U100" i="7"/>
  <c r="V100" i="7"/>
  <c r="M100" i="7"/>
  <c r="R297" i="6"/>
  <c r="G297" i="8"/>
  <c r="R297" i="8" s="1"/>
  <c r="W180" i="7"/>
  <c r="V180" i="7"/>
  <c r="U180" i="7"/>
  <c r="M180" i="7"/>
  <c r="W70" i="7"/>
  <c r="U70" i="7"/>
  <c r="M70" i="7"/>
  <c r="V70" i="7"/>
  <c r="N79" i="6"/>
  <c r="L79" i="6"/>
  <c r="O79" i="6"/>
  <c r="I79" i="8"/>
  <c r="T79" i="6"/>
  <c r="K79" i="6"/>
  <c r="E5" i="8"/>
  <c r="P5" i="8" s="1"/>
  <c r="P5" i="6"/>
  <c r="D47" i="8"/>
  <c r="P143" i="7"/>
  <c r="L194" i="7"/>
  <c r="O194" i="7"/>
  <c r="N194" i="7"/>
  <c r="T194" i="7"/>
  <c r="K194" i="7"/>
  <c r="Q201" i="7"/>
  <c r="V382" i="6"/>
  <c r="J382" i="8"/>
  <c r="U382" i="6"/>
  <c r="W382" i="6"/>
  <c r="M382" i="6"/>
  <c r="K181" i="5"/>
  <c r="N181" i="5"/>
  <c r="O181" i="5"/>
  <c r="T181" i="5"/>
  <c r="L181" i="5"/>
  <c r="L300" i="5"/>
  <c r="K300" i="5"/>
  <c r="N300" i="5"/>
  <c r="T300" i="5"/>
  <c r="O300" i="5"/>
  <c r="P312" i="6"/>
  <c r="E312" i="8"/>
  <c r="P312" i="8" s="1"/>
  <c r="R273" i="7"/>
  <c r="V241" i="6"/>
  <c r="W241" i="6"/>
  <c r="U241" i="6"/>
  <c r="M241" i="6"/>
  <c r="J241" i="8"/>
  <c r="R193" i="7"/>
  <c r="Q355" i="7"/>
  <c r="S381" i="5"/>
  <c r="D366" i="8"/>
  <c r="F9" i="8"/>
  <c r="Q9" i="8" s="1"/>
  <c r="Q9" i="6"/>
  <c r="P85" i="6"/>
  <c r="E85" i="8"/>
  <c r="P85" i="8" s="1"/>
  <c r="L69" i="5"/>
  <c r="K69" i="5"/>
  <c r="O69" i="5"/>
  <c r="T69" i="5"/>
  <c r="N69" i="5"/>
  <c r="U297" i="7"/>
  <c r="M297" i="7"/>
  <c r="W297" i="7"/>
  <c r="V297" i="7"/>
  <c r="Q380" i="7"/>
  <c r="Q223" i="5"/>
  <c r="G257" i="8"/>
  <c r="R257" i="6"/>
  <c r="R315" i="7"/>
  <c r="Q93" i="5"/>
  <c r="D41" i="8"/>
  <c r="U92" i="5"/>
  <c r="M92" i="5"/>
  <c r="W92" i="5"/>
  <c r="V92" i="5"/>
  <c r="R57" i="6"/>
  <c r="G57" i="8"/>
  <c r="R57" i="8" s="1"/>
  <c r="R161" i="6"/>
  <c r="G161" i="8"/>
  <c r="U384" i="7"/>
  <c r="M384" i="7"/>
  <c r="V384" i="7"/>
  <c r="W384" i="7"/>
  <c r="G87" i="8"/>
  <c r="R87" i="8" s="1"/>
  <c r="R87" i="6"/>
  <c r="S276" i="7"/>
  <c r="P242" i="7"/>
  <c r="R320" i="5"/>
  <c r="S320" i="5"/>
  <c r="G100" i="8"/>
  <c r="R100" i="6"/>
  <c r="F221" i="8"/>
  <c r="Q221" i="6"/>
  <c r="G290" i="8"/>
  <c r="R290" i="6"/>
  <c r="O21" i="5"/>
  <c r="K21" i="5"/>
  <c r="L21" i="5"/>
  <c r="T21" i="5"/>
  <c r="N21" i="5"/>
  <c r="R365" i="5"/>
  <c r="R368" i="5"/>
  <c r="H32" i="8"/>
  <c r="S32" i="6"/>
  <c r="Q247" i="5"/>
  <c r="Q263" i="5"/>
  <c r="M202" i="5"/>
  <c r="W202" i="5"/>
  <c r="V202" i="5"/>
  <c r="U202" i="5"/>
  <c r="W209" i="5"/>
  <c r="M209" i="5"/>
  <c r="V209" i="5"/>
  <c r="U209" i="5"/>
  <c r="Q136" i="7"/>
  <c r="O43" i="5"/>
  <c r="L43" i="5"/>
  <c r="T43" i="5"/>
  <c r="K43" i="5"/>
  <c r="N43" i="5"/>
  <c r="U177" i="6"/>
  <c r="W177" i="6"/>
  <c r="V177" i="6"/>
  <c r="M177" i="6"/>
  <c r="J177" i="8"/>
  <c r="Q171" i="7"/>
  <c r="U198" i="7"/>
  <c r="W198" i="7"/>
  <c r="M198" i="7"/>
  <c r="V198" i="7"/>
  <c r="W52" i="7"/>
  <c r="V52" i="7"/>
  <c r="U52" i="7"/>
  <c r="M52" i="7"/>
  <c r="P42" i="5"/>
  <c r="P6" i="5"/>
  <c r="T99" i="7"/>
  <c r="O99" i="7"/>
  <c r="L99" i="7"/>
  <c r="N99" i="7"/>
  <c r="K99" i="7"/>
  <c r="V265" i="5"/>
  <c r="U265" i="5"/>
  <c r="W265" i="5"/>
  <c r="M265" i="5"/>
  <c r="S138" i="6"/>
  <c r="H138" i="8"/>
  <c r="G63" i="8"/>
  <c r="R63" i="6"/>
  <c r="S228" i="7"/>
  <c r="Q160" i="6"/>
  <c r="F160" i="8"/>
  <c r="Q160" i="8" s="1"/>
  <c r="B27" i="9"/>
  <c r="D249" i="8"/>
  <c r="Q162" i="5"/>
  <c r="Q292" i="7"/>
  <c r="Q343" i="6"/>
  <c r="D31" i="9"/>
  <c r="F343" i="8"/>
  <c r="Q343" i="8" s="1"/>
  <c r="R283" i="7"/>
  <c r="M72" i="7"/>
  <c r="H38" i="9"/>
  <c r="U72" i="7"/>
  <c r="W72" i="7"/>
  <c r="V72" i="7"/>
  <c r="L333" i="7"/>
  <c r="K333" i="7"/>
  <c r="N333" i="7"/>
  <c r="O333" i="7"/>
  <c r="T333" i="7"/>
  <c r="Q179" i="6"/>
  <c r="F179" i="8"/>
  <c r="Q178" i="5"/>
  <c r="K122" i="5"/>
  <c r="N122" i="5"/>
  <c r="L122" i="5"/>
  <c r="O122" i="5"/>
  <c r="T122" i="5"/>
  <c r="G73" i="8"/>
  <c r="R73" i="6"/>
  <c r="S243" i="6"/>
  <c r="H243" i="8"/>
  <c r="E259" i="8"/>
  <c r="P259" i="8" s="1"/>
  <c r="P259" i="6"/>
  <c r="R49" i="6"/>
  <c r="G49" i="8"/>
  <c r="B47" i="9"/>
  <c r="M375" i="7"/>
  <c r="V375" i="7"/>
  <c r="U375" i="7"/>
  <c r="W375" i="7"/>
  <c r="I301" i="8"/>
  <c r="T301" i="6"/>
  <c r="L301" i="6"/>
  <c r="O301" i="6"/>
  <c r="N301" i="6"/>
  <c r="K301" i="6"/>
  <c r="R157" i="5"/>
  <c r="E8" i="9"/>
  <c r="V32" i="6"/>
  <c r="U32" i="6"/>
  <c r="M32" i="6"/>
  <c r="J32" i="8"/>
  <c r="W32" i="6"/>
  <c r="O268" i="6"/>
  <c r="N268" i="6"/>
  <c r="K268" i="6"/>
  <c r="I268" i="8"/>
  <c r="T268" i="6"/>
  <c r="L268" i="6"/>
  <c r="D14" i="9"/>
  <c r="Q343" i="5"/>
  <c r="S97" i="5"/>
  <c r="D381" i="8"/>
  <c r="E199" i="8"/>
  <c r="P199" i="6"/>
  <c r="S311" i="6"/>
  <c r="H311" i="8"/>
  <c r="M168" i="7"/>
  <c r="W168" i="7"/>
  <c r="V168" i="7"/>
  <c r="U168" i="7"/>
  <c r="P251" i="5"/>
  <c r="T49" i="7"/>
  <c r="O49" i="7"/>
  <c r="L49" i="7"/>
  <c r="N49" i="7"/>
  <c r="K49" i="7"/>
  <c r="Q72" i="6"/>
  <c r="D21" i="9"/>
  <c r="F72" i="8"/>
  <c r="F119" i="8"/>
  <c r="Q119" i="8" s="1"/>
  <c r="Q119" i="6"/>
  <c r="P189" i="5"/>
  <c r="T246" i="6"/>
  <c r="O246" i="6"/>
  <c r="I246" i="8"/>
  <c r="N246" i="6"/>
  <c r="K246" i="6"/>
  <c r="L246" i="6"/>
  <c r="P113" i="5"/>
  <c r="O206" i="6"/>
  <c r="N206" i="6"/>
  <c r="K206" i="6"/>
  <c r="T206" i="6"/>
  <c r="I206" i="8"/>
  <c r="L206" i="6"/>
  <c r="M213" i="5"/>
  <c r="W213" i="5"/>
  <c r="V213" i="5"/>
  <c r="U213" i="5"/>
  <c r="N41" i="5"/>
  <c r="O41" i="5"/>
  <c r="K41" i="5"/>
  <c r="L41" i="5"/>
  <c r="T41" i="5"/>
  <c r="S163" i="5"/>
  <c r="P258" i="6"/>
  <c r="E258" i="8"/>
  <c r="P258" i="8" s="1"/>
  <c r="Q83" i="7"/>
  <c r="D98" i="8"/>
  <c r="Q332" i="6"/>
  <c r="F332" i="8"/>
  <c r="Q332" i="8" s="1"/>
  <c r="K292" i="6"/>
  <c r="I292" i="8"/>
  <c r="T292" i="6"/>
  <c r="L292" i="6"/>
  <c r="O292" i="6"/>
  <c r="N292" i="6"/>
  <c r="Q71" i="5"/>
  <c r="R164" i="5"/>
  <c r="D204" i="8"/>
  <c r="V339" i="7"/>
  <c r="M339" i="7"/>
  <c r="U339" i="7"/>
  <c r="W339" i="7"/>
  <c r="S38" i="5"/>
  <c r="R243" i="6"/>
  <c r="G243" i="8"/>
  <c r="Q336" i="7"/>
  <c r="R232" i="5"/>
  <c r="V256" i="5"/>
  <c r="W256" i="5"/>
  <c r="M256" i="5"/>
  <c r="U256" i="5"/>
  <c r="F186" i="8"/>
  <c r="Q186" i="6"/>
  <c r="F56" i="8"/>
  <c r="Q56" i="8" s="1"/>
  <c r="Q56" i="6"/>
  <c r="R129" i="6"/>
  <c r="G129" i="8"/>
  <c r="R129" i="8" s="1"/>
  <c r="Q18" i="5"/>
  <c r="V328" i="6"/>
  <c r="W328" i="6"/>
  <c r="M328" i="6"/>
  <c r="J328" i="8"/>
  <c r="U328" i="6"/>
  <c r="W242" i="7"/>
  <c r="U242" i="7"/>
  <c r="M242" i="7"/>
  <c r="V242" i="7"/>
  <c r="E154" i="8"/>
  <c r="P154" i="6"/>
  <c r="E380" i="8"/>
  <c r="P380" i="8" s="1"/>
  <c r="P380" i="6"/>
  <c r="S196" i="7"/>
  <c r="P2" i="5"/>
  <c r="C3" i="9"/>
  <c r="P204" i="6"/>
  <c r="E204" i="8"/>
  <c r="U286" i="6"/>
  <c r="V286" i="6"/>
  <c r="W286" i="6"/>
  <c r="M286" i="6"/>
  <c r="J286" i="8"/>
  <c r="R350" i="7"/>
  <c r="R264" i="7"/>
  <c r="W40" i="6"/>
  <c r="U40" i="6"/>
  <c r="V40" i="6"/>
  <c r="M40" i="6"/>
  <c r="J40" i="8"/>
  <c r="W294" i="6"/>
  <c r="J294" i="8"/>
  <c r="M294" i="6"/>
  <c r="V294" i="6"/>
  <c r="U294" i="6"/>
  <c r="L152" i="5"/>
  <c r="O152" i="5"/>
  <c r="K152" i="5"/>
  <c r="N152" i="5"/>
  <c r="T152" i="5"/>
  <c r="W263" i="7"/>
  <c r="M263" i="7"/>
  <c r="V263" i="7"/>
  <c r="U263" i="7"/>
  <c r="N103" i="7"/>
  <c r="L103" i="7"/>
  <c r="T103" i="7"/>
  <c r="O103" i="7"/>
  <c r="K103" i="7"/>
  <c r="S232" i="7"/>
  <c r="T12" i="5"/>
  <c r="K12" i="5"/>
  <c r="N12" i="5"/>
  <c r="O12" i="5"/>
  <c r="L12" i="5"/>
  <c r="L175" i="6"/>
  <c r="O175" i="6"/>
  <c r="I175" i="8"/>
  <c r="N175" i="6"/>
  <c r="K175" i="6"/>
  <c r="T175" i="6"/>
  <c r="E131" i="8"/>
  <c r="P131" i="8" s="1"/>
  <c r="P131" i="6"/>
  <c r="K232" i="5"/>
  <c r="L232" i="5"/>
  <c r="T232" i="5"/>
  <c r="O232" i="5"/>
  <c r="N232" i="5"/>
  <c r="P78" i="7"/>
  <c r="G204" i="8"/>
  <c r="R204" i="6"/>
  <c r="O29" i="7"/>
  <c r="L29" i="7"/>
  <c r="T29" i="7"/>
  <c r="N29" i="7"/>
  <c r="K29" i="7"/>
  <c r="V193" i="6"/>
  <c r="M193" i="6"/>
  <c r="J193" i="8"/>
  <c r="U193" i="6"/>
  <c r="W193" i="6"/>
  <c r="P309" i="7"/>
  <c r="W359" i="5"/>
  <c r="U359" i="5"/>
  <c r="M359" i="5"/>
  <c r="V359" i="5"/>
  <c r="S347" i="5"/>
  <c r="D93" i="8"/>
  <c r="R244" i="7"/>
  <c r="T17" i="6"/>
  <c r="L17" i="6"/>
  <c r="K17" i="6"/>
  <c r="N17" i="6"/>
  <c r="I17" i="8"/>
  <c r="O17" i="6"/>
  <c r="V294" i="7"/>
  <c r="U294" i="7"/>
  <c r="M294" i="7"/>
  <c r="W294" i="7"/>
  <c r="D255" i="8"/>
  <c r="D344" i="8"/>
  <c r="G168" i="8"/>
  <c r="R168" i="6"/>
  <c r="S229" i="5"/>
  <c r="S270" i="5"/>
  <c r="L64" i="5"/>
  <c r="T64" i="5"/>
  <c r="O64" i="5"/>
  <c r="N64" i="5"/>
  <c r="K64" i="5"/>
  <c r="S30" i="5"/>
  <c r="V225" i="5"/>
  <c r="W225" i="5"/>
  <c r="U225" i="5"/>
  <c r="M225" i="5"/>
  <c r="P93" i="7"/>
  <c r="R131" i="7"/>
  <c r="S55" i="6"/>
  <c r="H55" i="8"/>
  <c r="P296" i="7"/>
  <c r="N330" i="6"/>
  <c r="T330" i="6"/>
  <c r="K330" i="6"/>
  <c r="O330" i="6"/>
  <c r="I330" i="8"/>
  <c r="L330" i="6"/>
  <c r="Q51" i="7"/>
  <c r="S85" i="5"/>
  <c r="E133" i="8"/>
  <c r="P133" i="8" s="1"/>
  <c r="P133" i="6"/>
  <c r="F376" i="8"/>
  <c r="Q376" i="6"/>
  <c r="S220" i="7"/>
  <c r="F49" i="9"/>
  <c r="S364" i="7"/>
  <c r="M260" i="7"/>
  <c r="U260" i="7"/>
  <c r="V260" i="7"/>
  <c r="W260" i="7"/>
  <c r="Q353" i="6"/>
  <c r="F353" i="8"/>
  <c r="Q353" i="8" s="1"/>
  <c r="W340" i="6"/>
  <c r="M340" i="6"/>
  <c r="J340" i="8"/>
  <c r="U340" i="6"/>
  <c r="V340" i="6"/>
  <c r="D122" i="8"/>
  <c r="S140" i="6"/>
  <c r="H140" i="8"/>
  <c r="R325" i="7"/>
  <c r="V372" i="7"/>
  <c r="W372" i="7"/>
  <c r="U372" i="7"/>
  <c r="M372" i="7"/>
  <c r="M193" i="5"/>
  <c r="V193" i="5"/>
  <c r="W193" i="5"/>
  <c r="U193" i="5"/>
  <c r="G265" i="8"/>
  <c r="R265" i="8" s="1"/>
  <c r="R265" i="6"/>
  <c r="H105" i="8"/>
  <c r="S105" i="6"/>
  <c r="F17" i="8"/>
  <c r="Q17" i="8" s="1"/>
  <c r="Q17" i="6"/>
  <c r="Q234" i="6"/>
  <c r="F234" i="8"/>
  <c r="Q234" i="8" s="1"/>
  <c r="R81" i="5"/>
  <c r="P332" i="5"/>
  <c r="N294" i="7"/>
  <c r="L294" i="7"/>
  <c r="O294" i="7"/>
  <c r="K294" i="7"/>
  <c r="T294" i="7"/>
  <c r="W111" i="6"/>
  <c r="U111" i="6"/>
  <c r="M111" i="6"/>
  <c r="J111" i="8"/>
  <c r="V111" i="6"/>
  <c r="R6" i="7"/>
  <c r="Q279" i="5"/>
  <c r="Q7" i="5"/>
  <c r="F357" i="8"/>
  <c r="Q357" i="6"/>
  <c r="Q46" i="7"/>
  <c r="U266" i="5"/>
  <c r="W266" i="5"/>
  <c r="M266" i="5"/>
  <c r="V266" i="5"/>
  <c r="U227" i="5"/>
  <c r="M227" i="5"/>
  <c r="V227" i="5"/>
  <c r="W227" i="5"/>
  <c r="I8" i="8"/>
  <c r="T8" i="6"/>
  <c r="K8" i="6"/>
  <c r="O8" i="6"/>
  <c r="L8" i="6"/>
  <c r="N8" i="6"/>
  <c r="L262" i="5"/>
  <c r="O262" i="5"/>
  <c r="K262" i="5"/>
  <c r="N262" i="5"/>
  <c r="T262" i="5"/>
  <c r="Q90" i="7"/>
  <c r="U366" i="5"/>
  <c r="V366" i="5"/>
  <c r="M366" i="5"/>
  <c r="W366" i="5"/>
  <c r="S127" i="6"/>
  <c r="H127" i="8"/>
  <c r="F40" i="9"/>
  <c r="S106" i="7"/>
  <c r="S16" i="6"/>
  <c r="H16" i="8"/>
  <c r="S16" i="8" s="1"/>
  <c r="Q139" i="5"/>
  <c r="H17" i="8"/>
  <c r="S17" i="6"/>
  <c r="H290" i="8"/>
  <c r="S290" i="8" s="1"/>
  <c r="S290" i="6"/>
  <c r="N177" i="7"/>
  <c r="T177" i="7"/>
  <c r="K177" i="7"/>
  <c r="L177" i="7"/>
  <c r="O177" i="7"/>
  <c r="K17" i="5"/>
  <c r="N17" i="5"/>
  <c r="T17" i="5"/>
  <c r="L17" i="5"/>
  <c r="O17" i="5"/>
  <c r="R28" i="7"/>
  <c r="S69" i="7"/>
  <c r="H19" i="8"/>
  <c r="S19" i="8" s="1"/>
  <c r="S19" i="6"/>
  <c r="Q28" i="5"/>
  <c r="R120" i="6"/>
  <c r="G120" i="8"/>
  <c r="R210" i="6"/>
  <c r="G210" i="8"/>
  <c r="E26" i="9"/>
  <c r="S89" i="6"/>
  <c r="H89" i="8"/>
  <c r="S89" i="8" s="1"/>
  <c r="U77" i="7"/>
  <c r="W77" i="7"/>
  <c r="M77" i="7"/>
  <c r="V77" i="7"/>
  <c r="W303" i="6"/>
  <c r="V303" i="6"/>
  <c r="M303" i="6"/>
  <c r="J303" i="8"/>
  <c r="U303" i="6"/>
  <c r="Q360" i="6"/>
  <c r="F360" i="8"/>
  <c r="Q360" i="8" s="1"/>
  <c r="R239" i="7"/>
  <c r="Q366" i="5"/>
  <c r="P267" i="5"/>
  <c r="W185" i="5"/>
  <c r="M185" i="5"/>
  <c r="U185" i="5"/>
  <c r="V185" i="5"/>
  <c r="G332" i="8"/>
  <c r="R332" i="6"/>
  <c r="R298" i="5"/>
  <c r="E12" i="9"/>
  <c r="Q151" i="5"/>
  <c r="E166" i="8"/>
  <c r="P166" i="8" s="1"/>
  <c r="P166" i="6"/>
  <c r="S33" i="7"/>
  <c r="H283" i="8"/>
  <c r="S283" i="6"/>
  <c r="S354" i="5"/>
  <c r="S153" i="6"/>
  <c r="H153" i="8"/>
  <c r="R97" i="7"/>
  <c r="Q350" i="6"/>
  <c r="F350" i="8"/>
  <c r="F31" i="8"/>
  <c r="Q31" i="8" s="1"/>
  <c r="Q31" i="6"/>
  <c r="E365" i="8"/>
  <c r="P365" i="8" s="1"/>
  <c r="P365" i="6"/>
  <c r="R173" i="7"/>
  <c r="P320" i="7"/>
  <c r="U203" i="6"/>
  <c r="V203" i="6"/>
  <c r="J203" i="8"/>
  <c r="M203" i="6"/>
  <c r="W203" i="6"/>
  <c r="W276" i="7"/>
  <c r="U276" i="7"/>
  <c r="V276" i="7"/>
  <c r="M276" i="7"/>
  <c r="Q68" i="6"/>
  <c r="F68" i="8"/>
  <c r="Q78" i="7"/>
  <c r="L217" i="6"/>
  <c r="I217" i="8"/>
  <c r="N217" i="6"/>
  <c r="T217" i="6"/>
  <c r="K217" i="6"/>
  <c r="O217" i="6"/>
  <c r="N378" i="7"/>
  <c r="O378" i="7"/>
  <c r="K378" i="7"/>
  <c r="T378" i="7"/>
  <c r="L378" i="7"/>
  <c r="H313" i="8"/>
  <c r="S313" i="6"/>
  <c r="P21" i="7"/>
  <c r="W317" i="6"/>
  <c r="V317" i="6"/>
  <c r="M317" i="6"/>
  <c r="J317" i="8"/>
  <c r="U317" i="6"/>
  <c r="N271" i="5"/>
  <c r="K271" i="5"/>
  <c r="O271" i="5"/>
  <c r="T271" i="5"/>
  <c r="L271" i="5"/>
  <c r="L180" i="5"/>
  <c r="N180" i="5"/>
  <c r="T180" i="5"/>
  <c r="K180" i="5"/>
  <c r="O180" i="5"/>
  <c r="W298" i="7"/>
  <c r="U298" i="7"/>
  <c r="M298" i="7"/>
  <c r="H46" i="9"/>
  <c r="V298" i="7"/>
  <c r="Q86" i="7"/>
  <c r="F298" i="8"/>
  <c r="Q298" i="6"/>
  <c r="D29" i="9"/>
  <c r="W42" i="7"/>
  <c r="V42" i="7"/>
  <c r="M42" i="7"/>
  <c r="U42" i="7"/>
  <c r="G135" i="8"/>
  <c r="R135" i="8" s="1"/>
  <c r="R135" i="6"/>
  <c r="R380" i="7"/>
  <c r="T125" i="6"/>
  <c r="N125" i="6"/>
  <c r="L125" i="6"/>
  <c r="K125" i="6"/>
  <c r="O125" i="6"/>
  <c r="I125" i="8"/>
  <c r="N287" i="7"/>
  <c r="T287" i="7"/>
  <c r="K287" i="7"/>
  <c r="L287" i="7"/>
  <c r="O287" i="7"/>
  <c r="P52" i="5"/>
  <c r="P137" i="7"/>
  <c r="H49" i="9"/>
  <c r="V364" i="7"/>
  <c r="W364" i="7"/>
  <c r="M364" i="7"/>
  <c r="U364" i="7"/>
  <c r="T51" i="5"/>
  <c r="L51" i="5"/>
  <c r="N51" i="5"/>
  <c r="K51" i="5"/>
  <c r="O51" i="5"/>
  <c r="P303" i="7"/>
  <c r="E163" i="8"/>
  <c r="P163" i="8" s="1"/>
  <c r="P163" i="6"/>
  <c r="T290" i="7"/>
  <c r="L290" i="7"/>
  <c r="O290" i="7"/>
  <c r="K290" i="7"/>
  <c r="N290" i="7"/>
  <c r="D63" i="8"/>
  <c r="Q145" i="5"/>
  <c r="Q348" i="7"/>
  <c r="P105" i="7"/>
  <c r="W324" i="7"/>
  <c r="U324" i="7"/>
  <c r="M324" i="7"/>
  <c r="V324" i="7"/>
  <c r="I350" i="8"/>
  <c r="N350" i="6"/>
  <c r="K350" i="6"/>
  <c r="L350" i="6"/>
  <c r="O350" i="6"/>
  <c r="T350" i="6"/>
  <c r="S97" i="6"/>
  <c r="H97" i="8"/>
  <c r="M63" i="5"/>
  <c r="U63" i="5"/>
  <c r="V63" i="5"/>
  <c r="W63" i="5"/>
  <c r="P370" i="6"/>
  <c r="E370" i="8"/>
  <c r="P370" i="8" s="1"/>
  <c r="F296" i="8"/>
  <c r="Q296" i="6"/>
  <c r="N212" i="7"/>
  <c r="K212" i="7"/>
  <c r="T212" i="7"/>
  <c r="O212" i="7"/>
  <c r="L212" i="7"/>
  <c r="I354" i="8"/>
  <c r="T354" i="6"/>
  <c r="N354" i="6"/>
  <c r="L354" i="6"/>
  <c r="O354" i="6"/>
  <c r="K354" i="6"/>
  <c r="M11" i="5"/>
  <c r="V11" i="5"/>
  <c r="U11" i="5"/>
  <c r="W11" i="5"/>
  <c r="K62" i="5"/>
  <c r="T62" i="5"/>
  <c r="L62" i="5"/>
  <c r="N62" i="5"/>
  <c r="O62" i="5"/>
  <c r="H142" i="8"/>
  <c r="S142" i="6"/>
  <c r="R274" i="5"/>
  <c r="Q100" i="7"/>
  <c r="S18" i="7"/>
  <c r="U255" i="5"/>
  <c r="M255" i="5"/>
  <c r="V255" i="5"/>
  <c r="W255" i="5"/>
  <c r="F346" i="8"/>
  <c r="Q346" i="6"/>
  <c r="I271" i="8"/>
  <c r="T271" i="6"/>
  <c r="O271" i="6"/>
  <c r="K271" i="6"/>
  <c r="N271" i="6"/>
  <c r="L271" i="6"/>
  <c r="U382" i="7"/>
  <c r="V382" i="7"/>
  <c r="M382" i="7"/>
  <c r="W382" i="7"/>
  <c r="Q132" i="5"/>
  <c r="D7" i="9"/>
  <c r="P147" i="7"/>
  <c r="T236" i="7"/>
  <c r="L236" i="7"/>
  <c r="K236" i="7"/>
  <c r="N236" i="7"/>
  <c r="O236" i="7"/>
  <c r="M332" i="7"/>
  <c r="U332" i="7"/>
  <c r="W332" i="7"/>
  <c r="V332" i="7"/>
  <c r="W341" i="5"/>
  <c r="U341" i="5"/>
  <c r="M341" i="5"/>
  <c r="V341" i="5"/>
  <c r="Q24" i="7"/>
  <c r="R185" i="6"/>
  <c r="G185" i="8"/>
  <c r="R185" i="8" s="1"/>
  <c r="Q281" i="7"/>
  <c r="W253" i="5"/>
  <c r="U253" i="5"/>
  <c r="M253" i="5"/>
  <c r="V253" i="5"/>
  <c r="K301" i="5"/>
  <c r="L301" i="5"/>
  <c r="T301" i="5"/>
  <c r="O301" i="5"/>
  <c r="N301" i="5"/>
  <c r="B12" i="9"/>
  <c r="S7" i="7"/>
  <c r="M40" i="5"/>
  <c r="V40" i="5"/>
  <c r="W40" i="5"/>
  <c r="U40" i="5"/>
  <c r="G362" i="8"/>
  <c r="R362" i="8" s="1"/>
  <c r="R362" i="6"/>
  <c r="S239" i="7"/>
  <c r="R198" i="5"/>
  <c r="M317" i="7"/>
  <c r="U317" i="7"/>
  <c r="W317" i="7"/>
  <c r="V317" i="7"/>
  <c r="R129" i="5"/>
  <c r="J150" i="8"/>
  <c r="U150" i="6"/>
  <c r="W150" i="6"/>
  <c r="M150" i="6"/>
  <c r="V150" i="6"/>
  <c r="P340" i="7"/>
  <c r="G254" i="8"/>
  <c r="R254" i="6"/>
  <c r="J28" i="8"/>
  <c r="V28" i="6"/>
  <c r="U28" i="6"/>
  <c r="W28" i="6"/>
  <c r="M28" i="6"/>
  <c r="V58" i="7"/>
  <c r="U58" i="7"/>
  <c r="M58" i="7"/>
  <c r="W58" i="7"/>
  <c r="D126" i="8"/>
  <c r="G77" i="8"/>
  <c r="R77" i="8" s="1"/>
  <c r="R77" i="6"/>
  <c r="W337" i="7"/>
  <c r="M337" i="7"/>
  <c r="V337" i="7"/>
  <c r="U337" i="7"/>
  <c r="V376" i="6"/>
  <c r="M376" i="6"/>
  <c r="W376" i="6"/>
  <c r="U376" i="6"/>
  <c r="J376" i="8"/>
  <c r="Q41" i="7"/>
  <c r="T209" i="7"/>
  <c r="O209" i="7"/>
  <c r="L209" i="7"/>
  <c r="N209" i="7"/>
  <c r="K209" i="7"/>
  <c r="F264" i="8"/>
  <c r="Q264" i="6"/>
  <c r="Q73" i="5"/>
  <c r="W241" i="7"/>
  <c r="M241" i="7"/>
  <c r="V241" i="7"/>
  <c r="U241" i="7"/>
  <c r="W186" i="6"/>
  <c r="U186" i="6"/>
  <c r="V186" i="6"/>
  <c r="J186" i="8"/>
  <c r="M186" i="6"/>
  <c r="V312" i="7"/>
  <c r="M312" i="7"/>
  <c r="U312" i="7"/>
  <c r="W312" i="7"/>
  <c r="L214" i="5"/>
  <c r="N214" i="5"/>
  <c r="T214" i="5"/>
  <c r="K214" i="5"/>
  <c r="O214" i="5"/>
  <c r="M121" i="6"/>
  <c r="U121" i="6"/>
  <c r="J121" i="8"/>
  <c r="V121" i="6"/>
  <c r="W121" i="6"/>
  <c r="Q66" i="7"/>
  <c r="S223" i="6"/>
  <c r="H223" i="8"/>
  <c r="S223" i="8" s="1"/>
  <c r="D22" i="9"/>
  <c r="F94" i="8"/>
  <c r="Q94" i="8" s="1"/>
  <c r="Q94" i="6"/>
  <c r="P256" i="5"/>
  <c r="S212" i="7"/>
  <c r="R264" i="5"/>
  <c r="P190" i="7"/>
  <c r="S225" i="5"/>
  <c r="W286" i="5"/>
  <c r="U286" i="5"/>
  <c r="V286" i="5"/>
  <c r="M286" i="5"/>
  <c r="S87" i="6"/>
  <c r="H87" i="8"/>
  <c r="S87" i="8" s="1"/>
  <c r="S211" i="7"/>
  <c r="N150" i="7"/>
  <c r="T150" i="7"/>
  <c r="O150" i="7"/>
  <c r="L150" i="7"/>
  <c r="K150" i="7"/>
  <c r="E164" i="8"/>
  <c r="P164" i="8" s="1"/>
  <c r="P164" i="6"/>
  <c r="S358" i="6"/>
  <c r="H358" i="8"/>
  <c r="I273" i="8"/>
  <c r="K273" i="6"/>
  <c r="O273" i="6"/>
  <c r="L273" i="6"/>
  <c r="N273" i="6"/>
  <c r="T273" i="6"/>
  <c r="L317" i="7"/>
  <c r="O317" i="7"/>
  <c r="K317" i="7"/>
  <c r="T317" i="7"/>
  <c r="N317" i="7"/>
  <c r="G334" i="8"/>
  <c r="R334" i="6"/>
  <c r="G273" i="8"/>
  <c r="R273" i="6"/>
  <c r="O67" i="7"/>
  <c r="T67" i="7"/>
  <c r="N67" i="7"/>
  <c r="K67" i="7"/>
  <c r="L67" i="7"/>
  <c r="P48" i="5"/>
  <c r="R76" i="6"/>
  <c r="G76" i="8"/>
  <c r="R76" i="8" s="1"/>
  <c r="P8" i="7"/>
  <c r="Q206" i="5"/>
  <c r="L53" i="6"/>
  <c r="T53" i="6"/>
  <c r="N53" i="6"/>
  <c r="K53" i="6"/>
  <c r="O53" i="6"/>
  <c r="I53" i="8"/>
  <c r="T151" i="7"/>
  <c r="L151" i="7"/>
  <c r="O151" i="7"/>
  <c r="N151" i="7"/>
  <c r="K151" i="7"/>
  <c r="P259" i="5"/>
  <c r="Q42" i="5"/>
  <c r="R360" i="6"/>
  <c r="G360" i="8"/>
  <c r="S164" i="7"/>
  <c r="M186" i="7"/>
  <c r="V186" i="7"/>
  <c r="U186" i="7"/>
  <c r="W186" i="7"/>
  <c r="U211" i="7"/>
  <c r="W211" i="7"/>
  <c r="V211" i="7"/>
  <c r="M211" i="7"/>
  <c r="T60" i="5"/>
  <c r="K60" i="5"/>
  <c r="L60" i="5"/>
  <c r="O60" i="5"/>
  <c r="N60" i="5"/>
  <c r="M268" i="6"/>
  <c r="V268" i="6"/>
  <c r="U268" i="6"/>
  <c r="J268" i="8"/>
  <c r="W268" i="6"/>
  <c r="V26" i="5"/>
  <c r="W26" i="5"/>
  <c r="U26" i="5"/>
  <c r="M26" i="5"/>
  <c r="Q78" i="5"/>
  <c r="R177" i="6"/>
  <c r="G177" i="8"/>
  <c r="R177" i="8" s="1"/>
  <c r="G29" i="8"/>
  <c r="R29" i="6"/>
  <c r="R265" i="7"/>
  <c r="O3" i="6"/>
  <c r="K3" i="6"/>
  <c r="L3" i="6"/>
  <c r="N3" i="6"/>
  <c r="I3" i="8"/>
  <c r="T3" i="6"/>
  <c r="D310" i="8"/>
  <c r="S284" i="5"/>
  <c r="M99" i="6"/>
  <c r="J99" i="8"/>
  <c r="W99" i="6"/>
  <c r="V99" i="6"/>
  <c r="U99" i="6"/>
  <c r="R41" i="5"/>
  <c r="R78" i="7"/>
  <c r="I118" i="8"/>
  <c r="N118" i="6"/>
  <c r="O118" i="6"/>
  <c r="K118" i="6"/>
  <c r="T118" i="6"/>
  <c r="L118" i="6"/>
  <c r="R275" i="5"/>
  <c r="F244" i="8"/>
  <c r="Q244" i="6"/>
  <c r="P35" i="6"/>
  <c r="E35" i="8"/>
  <c r="P35" i="8" s="1"/>
  <c r="Q10" i="7"/>
  <c r="Q287" i="6"/>
  <c r="F287" i="8"/>
  <c r="S310" i="5"/>
  <c r="D18" i="8"/>
  <c r="Q256" i="7"/>
  <c r="Q311" i="5"/>
  <c r="H268" i="8"/>
  <c r="S268" i="8" s="1"/>
  <c r="S268" i="6"/>
  <c r="K347" i="5"/>
  <c r="O347" i="5"/>
  <c r="N347" i="5"/>
  <c r="L347" i="5"/>
  <c r="T347" i="5"/>
  <c r="P216" i="7"/>
  <c r="W143" i="6"/>
  <c r="M143" i="6"/>
  <c r="V143" i="6"/>
  <c r="U143" i="6"/>
  <c r="J143" i="8"/>
  <c r="O243" i="6"/>
  <c r="N243" i="6"/>
  <c r="L243" i="6"/>
  <c r="T243" i="6"/>
  <c r="K243" i="6"/>
  <c r="I243" i="8"/>
  <c r="M49" i="6"/>
  <c r="J49" i="8"/>
  <c r="V49" i="6"/>
  <c r="W49" i="6"/>
  <c r="U49" i="6"/>
  <c r="P71" i="6"/>
  <c r="E71" i="8"/>
  <c r="Q115" i="7"/>
  <c r="E291" i="8"/>
  <c r="P291" i="6"/>
  <c r="S376" i="5"/>
  <c r="K105" i="5"/>
  <c r="L105" i="5"/>
  <c r="N105" i="5"/>
  <c r="O105" i="5"/>
  <c r="T105" i="5"/>
  <c r="Q152" i="6"/>
  <c r="F152" i="8"/>
  <c r="R29" i="5"/>
  <c r="Q247" i="7"/>
  <c r="P240" i="5"/>
  <c r="P308" i="7"/>
  <c r="K43" i="7"/>
  <c r="T43" i="7"/>
  <c r="N43" i="7"/>
  <c r="O43" i="7"/>
  <c r="L43" i="7"/>
  <c r="Q92" i="5"/>
  <c r="U31" i="7"/>
  <c r="V31" i="7"/>
  <c r="M31" i="7"/>
  <c r="W31" i="7"/>
  <c r="P370" i="5"/>
  <c r="W366" i="7"/>
  <c r="U366" i="7"/>
  <c r="M366" i="7"/>
  <c r="V366" i="7"/>
  <c r="P30" i="5"/>
  <c r="Q220" i="7"/>
  <c r="S348" i="6"/>
  <c r="H348" i="8"/>
  <c r="N266" i="7"/>
  <c r="T266" i="7"/>
  <c r="K266" i="7"/>
  <c r="L266" i="7"/>
  <c r="O266" i="7"/>
  <c r="H175" i="8"/>
  <c r="S175" i="6"/>
  <c r="R37" i="5"/>
  <c r="S295" i="7"/>
  <c r="S195" i="5"/>
  <c r="Q109" i="5"/>
  <c r="K298" i="7"/>
  <c r="G46" i="9"/>
  <c r="N298" i="7"/>
  <c r="O298" i="7"/>
  <c r="T298" i="7"/>
  <c r="L298" i="7"/>
  <c r="E293" i="8"/>
  <c r="P293" i="6"/>
  <c r="N54" i="6"/>
  <c r="K54" i="6"/>
  <c r="T54" i="6"/>
  <c r="O54" i="6"/>
  <c r="I54" i="8"/>
  <c r="L54" i="6"/>
  <c r="N39" i="6"/>
  <c r="O39" i="6"/>
  <c r="L39" i="6"/>
  <c r="T39" i="6"/>
  <c r="I39" i="8"/>
  <c r="K39" i="6"/>
  <c r="W369" i="5"/>
  <c r="U369" i="5"/>
  <c r="V369" i="5"/>
  <c r="M369" i="5"/>
  <c r="S146" i="5"/>
  <c r="U218" i="5"/>
  <c r="M218" i="5"/>
  <c r="V218" i="5"/>
  <c r="W218" i="5"/>
  <c r="P211" i="7"/>
  <c r="S229" i="7"/>
  <c r="P324" i="7"/>
  <c r="N381" i="7"/>
  <c r="T381" i="7"/>
  <c r="O381" i="7"/>
  <c r="L381" i="7"/>
  <c r="K381" i="7"/>
  <c r="G102" i="8"/>
  <c r="R102" i="6"/>
  <c r="G114" i="8"/>
  <c r="R114" i="8" s="1"/>
  <c r="R114" i="6"/>
  <c r="Q155" i="6"/>
  <c r="F155" i="8"/>
  <c r="Q155" i="8" s="1"/>
  <c r="N161" i="6"/>
  <c r="O161" i="6"/>
  <c r="L161" i="6"/>
  <c r="I161" i="8"/>
  <c r="K161" i="6"/>
  <c r="T161" i="6"/>
  <c r="W296" i="5"/>
  <c r="U296" i="5"/>
  <c r="M296" i="5"/>
  <c r="V296" i="5"/>
  <c r="Q174" i="6"/>
  <c r="F174" i="8"/>
  <c r="Q174" i="8" s="1"/>
  <c r="W368" i="6"/>
  <c r="M368" i="6"/>
  <c r="J368" i="8"/>
  <c r="U368" i="6"/>
  <c r="V368" i="6"/>
  <c r="P297" i="5"/>
  <c r="K210" i="5"/>
  <c r="G9" i="9"/>
  <c r="L210" i="5"/>
  <c r="O210" i="5"/>
  <c r="T210" i="5"/>
  <c r="N210" i="5"/>
  <c r="O344" i="7"/>
  <c r="N344" i="7"/>
  <c r="T344" i="7"/>
  <c r="K344" i="7"/>
  <c r="L344" i="7"/>
  <c r="O281" i="7"/>
  <c r="N281" i="7"/>
  <c r="L281" i="7"/>
  <c r="K281" i="7"/>
  <c r="T281" i="7"/>
  <c r="S351" i="6"/>
  <c r="H351" i="8"/>
  <c r="V35" i="7"/>
  <c r="U35" i="7"/>
  <c r="M35" i="7"/>
  <c r="W35" i="7"/>
  <c r="Q209" i="5"/>
  <c r="N208" i="5"/>
  <c r="K208" i="5"/>
  <c r="O208" i="5"/>
  <c r="L208" i="5"/>
  <c r="T208" i="5"/>
  <c r="G61" i="8"/>
  <c r="R61" i="8" s="1"/>
  <c r="R61" i="6"/>
  <c r="Q14" i="7"/>
  <c r="G358" i="8"/>
  <c r="R358" i="8" s="1"/>
  <c r="R358" i="6"/>
  <c r="T22" i="5"/>
  <c r="O22" i="5"/>
  <c r="K22" i="5"/>
  <c r="N22" i="5"/>
  <c r="L22" i="5"/>
  <c r="V204" i="7"/>
  <c r="M204" i="7"/>
  <c r="U204" i="7"/>
  <c r="W204" i="7"/>
  <c r="K134" i="5"/>
  <c r="L134" i="5"/>
  <c r="T134" i="5"/>
  <c r="O134" i="5"/>
  <c r="N134" i="5"/>
  <c r="P267" i="7"/>
  <c r="W382" i="5"/>
  <c r="V382" i="5"/>
  <c r="U382" i="5"/>
  <c r="M382" i="5"/>
  <c r="I156" i="8"/>
  <c r="N156" i="6"/>
  <c r="K156" i="6"/>
  <c r="L156" i="6"/>
  <c r="T156" i="6"/>
  <c r="O156" i="6"/>
  <c r="S166" i="6"/>
  <c r="H166" i="8"/>
  <c r="Q41" i="6"/>
  <c r="F41" i="8"/>
  <c r="P97" i="6"/>
  <c r="E97" i="8"/>
  <c r="P97" i="8" s="1"/>
  <c r="P115" i="5"/>
  <c r="M199" i="6"/>
  <c r="J199" i="8"/>
  <c r="U199" i="6"/>
  <c r="V199" i="6"/>
  <c r="W199" i="6"/>
  <c r="D280" i="8"/>
  <c r="S370" i="7"/>
  <c r="K229" i="5"/>
  <c r="L229" i="5"/>
  <c r="N229" i="5"/>
  <c r="T229" i="5"/>
  <c r="O229" i="5"/>
  <c r="R216" i="5"/>
  <c r="U243" i="5"/>
  <c r="V243" i="5"/>
  <c r="W243" i="5"/>
  <c r="M243" i="5"/>
  <c r="M75" i="5"/>
  <c r="U75" i="5"/>
  <c r="W75" i="5"/>
  <c r="V75" i="5"/>
  <c r="Q329" i="5"/>
  <c r="K369" i="7"/>
  <c r="T369" i="7"/>
  <c r="N369" i="7"/>
  <c r="O369" i="7"/>
  <c r="L369" i="7"/>
  <c r="F121" i="8"/>
  <c r="Q121" i="8" s="1"/>
  <c r="Q121" i="6"/>
  <c r="I363" i="8"/>
  <c r="K363" i="6"/>
  <c r="L363" i="6"/>
  <c r="T363" i="6"/>
  <c r="O363" i="6"/>
  <c r="N363" i="6"/>
  <c r="Q179" i="5"/>
  <c r="J250" i="8"/>
  <c r="U250" i="6"/>
  <c r="M250" i="6"/>
  <c r="W250" i="6"/>
  <c r="V250" i="6"/>
  <c r="V131" i="6"/>
  <c r="U131" i="6"/>
  <c r="W131" i="6"/>
  <c r="M131" i="6"/>
  <c r="J131" i="8"/>
  <c r="Q272" i="6"/>
  <c r="F272" i="8"/>
  <c r="S149" i="7"/>
  <c r="Q205" i="7"/>
  <c r="T326" i="6"/>
  <c r="K326" i="6"/>
  <c r="I326" i="8"/>
  <c r="O326" i="6"/>
  <c r="L326" i="6"/>
  <c r="N326" i="6"/>
  <c r="I62" i="8"/>
  <c r="O62" i="6"/>
  <c r="K62" i="6"/>
  <c r="L62" i="6"/>
  <c r="N62" i="6"/>
  <c r="T62" i="6"/>
  <c r="F317" i="8"/>
  <c r="Q317" i="6"/>
  <c r="Q116" i="6"/>
  <c r="F116" i="8"/>
  <c r="Q116" i="8" s="1"/>
  <c r="R313" i="5"/>
  <c r="Q48" i="5"/>
  <c r="T215" i="7"/>
  <c r="N215" i="7"/>
  <c r="L215" i="7"/>
  <c r="O215" i="7"/>
  <c r="K215" i="7"/>
  <c r="W205" i="6"/>
  <c r="U205" i="6"/>
  <c r="M205" i="6"/>
  <c r="V205" i="6"/>
  <c r="J205" i="8"/>
  <c r="M287" i="7"/>
  <c r="U287" i="7"/>
  <c r="V287" i="7"/>
  <c r="W287" i="7"/>
  <c r="V359" i="7"/>
  <c r="U359" i="7"/>
  <c r="M359" i="7"/>
  <c r="W359" i="7"/>
  <c r="W342" i="6"/>
  <c r="V342" i="6"/>
  <c r="J342" i="8"/>
  <c r="M342" i="6"/>
  <c r="U342" i="6"/>
  <c r="H110" i="8"/>
  <c r="S110" i="6"/>
  <c r="D334" i="8"/>
  <c r="M241" i="5"/>
  <c r="U241" i="5"/>
  <c r="V241" i="5"/>
  <c r="W241" i="5"/>
  <c r="K145" i="6"/>
  <c r="I145" i="8"/>
  <c r="N145" i="6"/>
  <c r="L145" i="6"/>
  <c r="T145" i="6"/>
  <c r="O145" i="6"/>
  <c r="P176" i="7"/>
  <c r="P337" i="5"/>
  <c r="Q188" i="5"/>
  <c r="H285" i="8"/>
  <c r="S285" i="8" s="1"/>
  <c r="S285" i="6"/>
  <c r="W108" i="6"/>
  <c r="U108" i="6"/>
  <c r="V108" i="6"/>
  <c r="M108" i="6"/>
  <c r="J108" i="8"/>
  <c r="D246" i="8"/>
  <c r="Q333" i="6"/>
  <c r="F333" i="8"/>
  <c r="Q333" i="8" s="1"/>
  <c r="H58" i="8"/>
  <c r="S58" i="6"/>
  <c r="R338" i="6"/>
  <c r="G338" i="8"/>
  <c r="Q287" i="5"/>
  <c r="T59" i="5"/>
  <c r="L59" i="5"/>
  <c r="N59" i="5"/>
  <c r="O59" i="5"/>
  <c r="K59" i="5"/>
  <c r="P37" i="7"/>
  <c r="H39" i="8"/>
  <c r="S39" i="8" s="1"/>
  <c r="S39" i="6"/>
  <c r="S145" i="5"/>
  <c r="R99" i="7"/>
  <c r="G18" i="8"/>
  <c r="R18" i="8" s="1"/>
  <c r="R18" i="6"/>
  <c r="U270" i="7"/>
  <c r="V270" i="7"/>
  <c r="M270" i="7"/>
  <c r="W270" i="7"/>
  <c r="M324" i="6"/>
  <c r="U324" i="6"/>
  <c r="J324" i="8"/>
  <c r="W324" i="6"/>
  <c r="V324" i="6"/>
  <c r="G326" i="8"/>
  <c r="R326" i="8" s="1"/>
  <c r="R326" i="6"/>
  <c r="H369" i="8"/>
  <c r="S369" i="6"/>
  <c r="R110" i="5"/>
  <c r="P217" i="6"/>
  <c r="E217" i="8"/>
  <c r="P217" i="8" s="1"/>
  <c r="Q342" i="7"/>
  <c r="P209" i="7"/>
  <c r="P212" i="7"/>
  <c r="V276" i="5"/>
  <c r="M276" i="5"/>
  <c r="U276" i="5"/>
  <c r="W276" i="5"/>
  <c r="R290" i="5"/>
  <c r="Q70" i="6"/>
  <c r="F70" i="8"/>
  <c r="Q70" i="8" s="1"/>
  <c r="R175" i="6"/>
  <c r="G175" i="8"/>
  <c r="R175" i="8" s="1"/>
  <c r="D57" i="8"/>
  <c r="J159" i="8"/>
  <c r="V159" i="6"/>
  <c r="U159" i="6"/>
  <c r="W159" i="6"/>
  <c r="M159" i="6"/>
  <c r="F282" i="8"/>
  <c r="D28" i="9"/>
  <c r="Q282" i="6"/>
  <c r="R334" i="5"/>
  <c r="L161" i="7"/>
  <c r="T161" i="7"/>
  <c r="O161" i="7"/>
  <c r="N161" i="7"/>
  <c r="K161" i="7"/>
  <c r="P278" i="7"/>
  <c r="G104" i="8"/>
  <c r="R104" i="8" s="1"/>
  <c r="R104" i="6"/>
  <c r="L67" i="5"/>
  <c r="T67" i="5"/>
  <c r="K67" i="5"/>
  <c r="O67" i="5"/>
  <c r="N67" i="5"/>
  <c r="E47" i="8"/>
  <c r="P47" i="6"/>
  <c r="P148" i="5"/>
  <c r="D21" i="8"/>
  <c r="J373" i="8"/>
  <c r="U373" i="6"/>
  <c r="W373" i="6"/>
  <c r="M373" i="6"/>
  <c r="V373" i="6"/>
  <c r="V223" i="5"/>
  <c r="U223" i="5"/>
  <c r="M223" i="5"/>
  <c r="W223" i="5"/>
  <c r="S85" i="6"/>
  <c r="H85" i="8"/>
  <c r="H384" i="8"/>
  <c r="S384" i="6"/>
  <c r="S269" i="5"/>
  <c r="P164" i="5"/>
  <c r="P163" i="5"/>
  <c r="O4" i="5"/>
  <c r="T4" i="5"/>
  <c r="L4" i="5"/>
  <c r="N4" i="5"/>
  <c r="K4" i="5"/>
  <c r="R27" i="6"/>
  <c r="G27" i="8"/>
  <c r="R27" i="8" s="1"/>
  <c r="S146" i="6"/>
  <c r="H146" i="8"/>
  <c r="G21" i="9"/>
  <c r="I72" i="8"/>
  <c r="N72" i="6"/>
  <c r="L72" i="6"/>
  <c r="O72" i="6"/>
  <c r="K72" i="6"/>
  <c r="T72" i="6"/>
  <c r="N282" i="7"/>
  <c r="T282" i="7"/>
  <c r="L282" i="7"/>
  <c r="G45" i="9"/>
  <c r="O282" i="7"/>
  <c r="K282" i="7"/>
  <c r="Q148" i="6"/>
  <c r="F148" i="8"/>
  <c r="Q148" i="8" s="1"/>
  <c r="G283" i="8"/>
  <c r="R283" i="6"/>
  <c r="F6" i="8"/>
  <c r="Q6" i="6"/>
  <c r="W85" i="7"/>
  <c r="V85" i="7"/>
  <c r="U85" i="7"/>
  <c r="M85" i="7"/>
  <c r="T78" i="6"/>
  <c r="L78" i="6"/>
  <c r="I78" i="8"/>
  <c r="K78" i="6"/>
  <c r="N78" i="6"/>
  <c r="O78" i="6"/>
  <c r="V164" i="6"/>
  <c r="M164" i="6"/>
  <c r="W164" i="6"/>
  <c r="J164" i="8"/>
  <c r="U164" i="6"/>
  <c r="V134" i="5"/>
  <c r="U134" i="5"/>
  <c r="W134" i="5"/>
  <c r="M134" i="5"/>
  <c r="F322" i="8"/>
  <c r="Q322" i="6"/>
  <c r="K66" i="6"/>
  <c r="T66" i="6"/>
  <c r="N66" i="6"/>
  <c r="L66" i="6"/>
  <c r="O66" i="6"/>
  <c r="I66" i="8"/>
  <c r="N148" i="5"/>
  <c r="K148" i="5"/>
  <c r="T148" i="5"/>
  <c r="O148" i="5"/>
  <c r="L148" i="5"/>
  <c r="D239" i="8"/>
  <c r="P74" i="5"/>
  <c r="R271" i="5"/>
  <c r="G286" i="8"/>
  <c r="R286" i="6"/>
  <c r="E317" i="8"/>
  <c r="P317" i="8" s="1"/>
  <c r="P317" i="6"/>
  <c r="R62" i="7"/>
  <c r="F267" i="8"/>
  <c r="Q267" i="8" s="1"/>
  <c r="Q267" i="6"/>
  <c r="Q236" i="6"/>
  <c r="F236" i="8"/>
  <c r="Q236" i="8" s="1"/>
  <c r="R121" i="6"/>
  <c r="G121" i="8"/>
  <c r="Q209" i="7"/>
  <c r="R134" i="7"/>
  <c r="M345" i="5"/>
  <c r="V345" i="5"/>
  <c r="U345" i="5"/>
  <c r="W345" i="5"/>
  <c r="V52" i="5"/>
  <c r="W52" i="5"/>
  <c r="M52" i="5"/>
  <c r="U52" i="5"/>
  <c r="R227" i="7"/>
  <c r="Q385" i="7"/>
  <c r="H346" i="8"/>
  <c r="S346" i="6"/>
  <c r="T267" i="6"/>
  <c r="K267" i="6"/>
  <c r="I267" i="8"/>
  <c r="O267" i="6"/>
  <c r="L267" i="6"/>
  <c r="N267" i="6"/>
  <c r="R182" i="7"/>
  <c r="W38" i="7"/>
  <c r="U38" i="7"/>
  <c r="V38" i="7"/>
  <c r="M38" i="7"/>
  <c r="L145" i="5"/>
  <c r="K145" i="5"/>
  <c r="T145" i="5"/>
  <c r="N145" i="5"/>
  <c r="O145" i="5"/>
  <c r="U32" i="7"/>
  <c r="W32" i="7"/>
  <c r="V32" i="7"/>
  <c r="M32" i="7"/>
  <c r="S198" i="5"/>
  <c r="T55" i="6"/>
  <c r="K55" i="6"/>
  <c r="I55" i="8"/>
  <c r="N55" i="6"/>
  <c r="L55" i="6"/>
  <c r="O55" i="6"/>
  <c r="P284" i="7"/>
  <c r="U119" i="7"/>
  <c r="W119" i="7"/>
  <c r="M119" i="7"/>
  <c r="V119" i="7"/>
  <c r="Q161" i="7"/>
  <c r="V356" i="7"/>
  <c r="W356" i="7"/>
  <c r="M356" i="7"/>
  <c r="U356" i="7"/>
  <c r="P127" i="6"/>
  <c r="E127" i="8"/>
  <c r="P127" i="8" s="1"/>
  <c r="Q22" i="7"/>
  <c r="M15" i="5"/>
  <c r="V15" i="5"/>
  <c r="U15" i="5"/>
  <c r="W15" i="5"/>
  <c r="P183" i="7"/>
  <c r="O381" i="5"/>
  <c r="K381" i="5"/>
  <c r="L381" i="5"/>
  <c r="T381" i="5"/>
  <c r="N381" i="5"/>
  <c r="S3" i="5"/>
  <c r="R89" i="5"/>
  <c r="R98" i="5"/>
  <c r="O241" i="6"/>
  <c r="I241" i="8"/>
  <c r="K241" i="6"/>
  <c r="N241" i="6"/>
  <c r="T241" i="6"/>
  <c r="L241" i="6"/>
  <c r="S95" i="5"/>
  <c r="R348" i="7"/>
  <c r="S295" i="5"/>
  <c r="R330" i="7"/>
  <c r="K51" i="6"/>
  <c r="N51" i="6"/>
  <c r="O51" i="6"/>
  <c r="I51" i="8"/>
  <c r="L51" i="6"/>
  <c r="T51" i="6"/>
  <c r="H330" i="8"/>
  <c r="S330" i="8" s="1"/>
  <c r="S330" i="6"/>
  <c r="U25" i="7"/>
  <c r="W25" i="7"/>
  <c r="M25" i="7"/>
  <c r="V25" i="7"/>
  <c r="G252" i="8"/>
  <c r="R252" i="8" s="1"/>
  <c r="R252" i="6"/>
  <c r="S266" i="5"/>
  <c r="H91" i="8"/>
  <c r="S91" i="8" s="1"/>
  <c r="S91" i="6"/>
  <c r="S102" i="7"/>
  <c r="R153" i="6"/>
  <c r="G153" i="8"/>
  <c r="W86" i="5"/>
  <c r="U86" i="5"/>
  <c r="M86" i="5"/>
  <c r="V86" i="5"/>
  <c r="H342" i="8"/>
  <c r="S342" i="8" s="1"/>
  <c r="S342" i="6"/>
  <c r="S151" i="7"/>
  <c r="Q75" i="7"/>
  <c r="Q21" i="5"/>
  <c r="Q108" i="6"/>
  <c r="F108" i="8"/>
  <c r="Q108" i="8" s="1"/>
  <c r="D34" i="8"/>
  <c r="S53" i="5"/>
  <c r="V383" i="6"/>
  <c r="U383" i="6"/>
  <c r="W383" i="6"/>
  <c r="J383" i="8"/>
  <c r="M383" i="6"/>
  <c r="W150" i="7"/>
  <c r="U150" i="7"/>
  <c r="M150" i="7"/>
  <c r="V150" i="7"/>
  <c r="P156" i="7"/>
  <c r="S13" i="5"/>
  <c r="S69" i="5"/>
  <c r="U4" i="7"/>
  <c r="W4" i="7"/>
  <c r="V4" i="7"/>
  <c r="M4" i="7"/>
  <c r="R363" i="6"/>
  <c r="G363" i="8"/>
  <c r="R363" i="8" s="1"/>
  <c r="Q380" i="5"/>
  <c r="S131" i="6"/>
  <c r="H131" i="8"/>
  <c r="S131" i="8" s="1"/>
  <c r="S346" i="5"/>
  <c r="S109" i="7"/>
  <c r="O158" i="7"/>
  <c r="N158" i="7"/>
  <c r="T158" i="7"/>
  <c r="K158" i="7"/>
  <c r="L158" i="7"/>
  <c r="O46" i="5"/>
  <c r="L46" i="5"/>
  <c r="T46" i="5"/>
  <c r="K46" i="5"/>
  <c r="N46" i="5"/>
  <c r="Q325" i="5"/>
  <c r="G30" i="8"/>
  <c r="R30" i="8" s="1"/>
  <c r="R30" i="6"/>
  <c r="J232" i="8"/>
  <c r="M232" i="6"/>
  <c r="V232" i="6"/>
  <c r="U232" i="6"/>
  <c r="W232" i="6"/>
  <c r="K210" i="6"/>
  <c r="I210" i="8"/>
  <c r="T210" i="6"/>
  <c r="L210" i="6"/>
  <c r="N210" i="6"/>
  <c r="O210" i="6"/>
  <c r="G26" i="9"/>
  <c r="W338" i="7"/>
  <c r="M338" i="7"/>
  <c r="U338" i="7"/>
  <c r="V338" i="7"/>
  <c r="R344" i="7"/>
  <c r="W48" i="5"/>
  <c r="U48" i="5"/>
  <c r="M48" i="5"/>
  <c r="V48" i="5"/>
  <c r="Q140" i="5"/>
  <c r="D3" i="9"/>
  <c r="Q2" i="5"/>
  <c r="K97" i="7"/>
  <c r="O97" i="7"/>
  <c r="N97" i="7"/>
  <c r="L97" i="7"/>
  <c r="T97" i="7"/>
  <c r="R313" i="6"/>
  <c r="G313" i="8"/>
  <c r="P8" i="5"/>
  <c r="O24" i="5"/>
  <c r="K24" i="5"/>
  <c r="T24" i="5"/>
  <c r="L24" i="5"/>
  <c r="N24" i="5"/>
  <c r="L202" i="5"/>
  <c r="N202" i="5"/>
  <c r="O202" i="5"/>
  <c r="T202" i="5"/>
  <c r="K202" i="5"/>
  <c r="P215" i="5"/>
  <c r="D114" i="8"/>
  <c r="R288" i="5"/>
  <c r="N200" i="6"/>
  <c r="K200" i="6"/>
  <c r="O200" i="6"/>
  <c r="L200" i="6"/>
  <c r="I200" i="8"/>
  <c r="T200" i="6"/>
  <c r="P58" i="7"/>
  <c r="T148" i="6"/>
  <c r="N148" i="6"/>
  <c r="L148" i="6"/>
  <c r="O148" i="6"/>
  <c r="I148" i="8"/>
  <c r="K148" i="6"/>
  <c r="R98" i="6"/>
  <c r="G98" i="8"/>
  <c r="S191" i="6"/>
  <c r="H191" i="8"/>
  <c r="K4" i="6"/>
  <c r="L4" i="6"/>
  <c r="N4" i="6"/>
  <c r="O4" i="6"/>
  <c r="T4" i="6"/>
  <c r="I4" i="8"/>
  <c r="L358" i="5"/>
  <c r="O358" i="5"/>
  <c r="T358" i="5"/>
  <c r="K358" i="5"/>
  <c r="N358" i="5"/>
  <c r="Q63" i="7"/>
  <c r="R51" i="7"/>
  <c r="S139" i="7"/>
  <c r="K201" i="5"/>
  <c r="N201" i="5"/>
  <c r="L201" i="5"/>
  <c r="T201" i="5"/>
  <c r="O201" i="5"/>
  <c r="P174" i="7"/>
  <c r="R221" i="5"/>
  <c r="M288" i="5"/>
  <c r="V288" i="5"/>
  <c r="W288" i="5"/>
  <c r="U288" i="5"/>
  <c r="D8" i="9"/>
  <c r="Q157" i="5"/>
  <c r="P378" i="6"/>
  <c r="E378" i="8"/>
  <c r="P378" i="8" s="1"/>
  <c r="H333" i="8"/>
  <c r="S333" i="6"/>
  <c r="S207" i="7"/>
  <c r="T112" i="7"/>
  <c r="O112" i="7"/>
  <c r="K112" i="7"/>
  <c r="N112" i="7"/>
  <c r="L112" i="7"/>
  <c r="R112" i="7"/>
  <c r="U326" i="5"/>
  <c r="M326" i="5"/>
  <c r="V326" i="5"/>
  <c r="W326" i="5"/>
  <c r="Q120" i="6"/>
  <c r="F120" i="8"/>
  <c r="Q120" i="8" s="1"/>
  <c r="Q31" i="5"/>
  <c r="L204" i="5"/>
  <c r="N204" i="5"/>
  <c r="K204" i="5"/>
  <c r="T204" i="5"/>
  <c r="O204" i="5"/>
  <c r="K103" i="6"/>
  <c r="L103" i="6"/>
  <c r="O103" i="6"/>
  <c r="I103" i="8"/>
  <c r="T103" i="6"/>
  <c r="N103" i="6"/>
  <c r="R17" i="6"/>
  <c r="G17" i="8"/>
  <c r="Q133" i="5"/>
  <c r="W184" i="6"/>
  <c r="J184" i="8"/>
  <c r="U184" i="6"/>
  <c r="M184" i="6"/>
  <c r="V184" i="6"/>
  <c r="R318" i="7"/>
  <c r="R138" i="5"/>
  <c r="N367" i="7"/>
  <c r="L367" i="7"/>
  <c r="T367" i="7"/>
  <c r="O367" i="7"/>
  <c r="K367" i="7"/>
  <c r="S49" i="5"/>
  <c r="P349" i="7"/>
  <c r="R96" i="7"/>
  <c r="U353" i="5"/>
  <c r="W353" i="5"/>
  <c r="M353" i="5"/>
  <c r="V353" i="5"/>
  <c r="U45" i="7"/>
  <c r="M45" i="7"/>
  <c r="V45" i="7"/>
  <c r="W45" i="7"/>
  <c r="G3" i="8"/>
  <c r="R3" i="6"/>
  <c r="D76" i="8"/>
  <c r="O268" i="7"/>
  <c r="K268" i="7"/>
  <c r="L268" i="7"/>
  <c r="T268" i="7"/>
  <c r="N268" i="7"/>
  <c r="R171" i="5"/>
  <c r="Q318" i="6"/>
  <c r="F318" i="8"/>
  <c r="Q318" i="8" s="1"/>
  <c r="D134" i="8"/>
  <c r="R191" i="7"/>
  <c r="M200" i="5"/>
  <c r="V200" i="5"/>
  <c r="W200" i="5"/>
  <c r="U200" i="5"/>
  <c r="O73" i="5"/>
  <c r="K73" i="5"/>
  <c r="L73" i="5"/>
  <c r="N73" i="5"/>
  <c r="T73" i="5"/>
  <c r="J353" i="8"/>
  <c r="V353" i="6"/>
  <c r="M353" i="6"/>
  <c r="W353" i="6"/>
  <c r="U353" i="6"/>
  <c r="Q56" i="5"/>
  <c r="E228" i="8"/>
  <c r="P228" i="8" s="1"/>
  <c r="P228" i="6"/>
  <c r="Q328" i="7"/>
  <c r="L317" i="5"/>
  <c r="O317" i="5"/>
  <c r="N317" i="5"/>
  <c r="K317" i="5"/>
  <c r="T317" i="5"/>
  <c r="R341" i="7"/>
  <c r="R311" i="6"/>
  <c r="G311" i="8"/>
  <c r="S186" i="7"/>
  <c r="H31" i="8"/>
  <c r="S31" i="6"/>
  <c r="J223" i="8"/>
  <c r="W223" i="6"/>
  <c r="U223" i="6"/>
  <c r="V223" i="6"/>
  <c r="M223" i="6"/>
  <c r="D373" i="8"/>
  <c r="R292" i="5"/>
  <c r="P3" i="7"/>
  <c r="R74" i="7"/>
  <c r="R121" i="7"/>
  <c r="R258" i="7"/>
  <c r="F66" i="8"/>
  <c r="Q66" i="6"/>
  <c r="O348" i="5"/>
  <c r="N348" i="5"/>
  <c r="L348" i="5"/>
  <c r="K348" i="5"/>
  <c r="T348" i="5"/>
  <c r="R74" i="5"/>
  <c r="P171" i="6"/>
  <c r="E171" i="8"/>
  <c r="K152" i="7"/>
  <c r="L152" i="7"/>
  <c r="O152" i="7"/>
  <c r="N152" i="7"/>
  <c r="T152" i="7"/>
  <c r="G248" i="8"/>
  <c r="R248" i="6"/>
  <c r="Q38" i="5"/>
  <c r="S85" i="7"/>
  <c r="P335" i="5"/>
  <c r="Q168" i="6"/>
  <c r="F168" i="8"/>
  <c r="R236" i="7"/>
  <c r="P6" i="7"/>
  <c r="G32" i="8"/>
  <c r="R32" i="8" s="1"/>
  <c r="R32" i="6"/>
  <c r="Q162" i="6"/>
  <c r="F162" i="8"/>
  <c r="Q162" i="8" s="1"/>
  <c r="D193" i="8"/>
  <c r="P268" i="5"/>
  <c r="N233" i="6"/>
  <c r="K233" i="6"/>
  <c r="O233" i="6"/>
  <c r="T233" i="6"/>
  <c r="L233" i="6"/>
  <c r="I233" i="8"/>
  <c r="F3" i="8"/>
  <c r="Q3" i="8" s="1"/>
  <c r="Q3" i="6"/>
  <c r="Q44" i="5"/>
  <c r="G28" i="8"/>
  <c r="R28" i="6"/>
  <c r="P285" i="7"/>
  <c r="Q107" i="5"/>
  <c r="P172" i="6"/>
  <c r="E172" i="8"/>
  <c r="P172" i="8" s="1"/>
  <c r="M135" i="7"/>
  <c r="W135" i="7"/>
  <c r="V135" i="7"/>
  <c r="U135" i="7"/>
  <c r="H181" i="8"/>
  <c r="S181" i="6"/>
  <c r="Q183" i="7"/>
  <c r="W222" i="6"/>
  <c r="J222" i="8"/>
  <c r="M222" i="6"/>
  <c r="V222" i="6"/>
  <c r="U222" i="6"/>
  <c r="V250" i="5"/>
  <c r="U250" i="5"/>
  <c r="W250" i="5"/>
  <c r="M250" i="5"/>
  <c r="Q305" i="7"/>
  <c r="S362" i="6"/>
  <c r="H362" i="8"/>
  <c r="V9" i="7"/>
  <c r="M9" i="7"/>
  <c r="U9" i="7"/>
  <c r="W9" i="7"/>
  <c r="Q301" i="6"/>
  <c r="F301" i="8"/>
  <c r="Q301" i="8" s="1"/>
  <c r="P362" i="5"/>
  <c r="I23" i="8"/>
  <c r="N23" i="6"/>
  <c r="K23" i="6"/>
  <c r="L23" i="6"/>
  <c r="T23" i="6"/>
  <c r="O23" i="6"/>
  <c r="O141" i="7"/>
  <c r="K141" i="7"/>
  <c r="L141" i="7"/>
  <c r="N141" i="7"/>
  <c r="T141" i="7"/>
  <c r="L190" i="6"/>
  <c r="N190" i="6"/>
  <c r="I190" i="8"/>
  <c r="K190" i="6"/>
  <c r="T190" i="6"/>
  <c r="O190" i="6"/>
  <c r="W362" i="7"/>
  <c r="M362" i="7"/>
  <c r="U362" i="7"/>
  <c r="V362" i="7"/>
  <c r="R287" i="7"/>
  <c r="S319" i="7"/>
  <c r="F47" i="9"/>
  <c r="Q61" i="7"/>
  <c r="L148" i="7"/>
  <c r="K148" i="7"/>
  <c r="T148" i="7"/>
  <c r="N148" i="7"/>
  <c r="O148" i="7"/>
  <c r="Q207" i="6"/>
  <c r="F207" i="8"/>
  <c r="R156" i="6"/>
  <c r="G156" i="8"/>
  <c r="R156" i="8" s="1"/>
  <c r="P145" i="7"/>
  <c r="R349" i="6"/>
  <c r="G349" i="8"/>
  <c r="P201" i="5"/>
  <c r="W164" i="5"/>
  <c r="M164" i="5"/>
  <c r="V164" i="5"/>
  <c r="U164" i="5"/>
  <c r="P64" i="7"/>
  <c r="Q248" i="5"/>
  <c r="R14" i="6"/>
  <c r="G14" i="8"/>
  <c r="R312" i="5"/>
  <c r="S150" i="7"/>
  <c r="S156" i="5"/>
  <c r="V238" i="6"/>
  <c r="M238" i="6"/>
  <c r="U238" i="6"/>
  <c r="W238" i="6"/>
  <c r="J238" i="8"/>
  <c r="Q139" i="6"/>
  <c r="F139" i="8"/>
  <c r="Q52" i="7"/>
  <c r="Q322" i="7"/>
  <c r="P95" i="7"/>
  <c r="P54" i="5"/>
  <c r="Q175" i="7"/>
  <c r="Q60" i="7"/>
  <c r="R338" i="7"/>
  <c r="D289" i="8"/>
  <c r="P314" i="7"/>
  <c r="U95" i="5"/>
  <c r="M95" i="5"/>
  <c r="V95" i="5"/>
  <c r="W95" i="5"/>
  <c r="R357" i="5"/>
  <c r="V226" i="5"/>
  <c r="W226" i="5"/>
  <c r="M226" i="5"/>
  <c r="U226" i="5"/>
  <c r="P105" i="5"/>
  <c r="T365" i="5"/>
  <c r="L365" i="5"/>
  <c r="N365" i="5"/>
  <c r="K365" i="5"/>
  <c r="O365" i="5"/>
  <c r="Q129" i="7"/>
  <c r="S187" i="7"/>
  <c r="M269" i="7"/>
  <c r="U269" i="7"/>
  <c r="V269" i="7"/>
  <c r="W269" i="7"/>
  <c r="D83" i="8"/>
  <c r="T385" i="5"/>
  <c r="N385" i="5"/>
  <c r="K385" i="5"/>
  <c r="L385" i="5"/>
  <c r="O385" i="5"/>
  <c r="S208" i="5"/>
  <c r="S200" i="6"/>
  <c r="H200" i="8"/>
  <c r="S200" i="8" s="1"/>
  <c r="Q354" i="7"/>
  <c r="T363" i="7"/>
  <c r="O363" i="7"/>
  <c r="K363" i="7"/>
  <c r="N363" i="7"/>
  <c r="L363" i="7"/>
  <c r="P12" i="5"/>
  <c r="S120" i="6"/>
  <c r="H120" i="8"/>
  <c r="U250" i="7"/>
  <c r="W250" i="7"/>
  <c r="V250" i="7"/>
  <c r="M250" i="7"/>
  <c r="R103" i="7"/>
  <c r="F303" i="8"/>
  <c r="Q303" i="8" s="1"/>
  <c r="Q303" i="6"/>
  <c r="L224" i="6"/>
  <c r="I224" i="8"/>
  <c r="O224" i="6"/>
  <c r="K224" i="6"/>
  <c r="T224" i="6"/>
  <c r="N224" i="6"/>
  <c r="Q237" i="7"/>
  <c r="Q337" i="5"/>
  <c r="S223" i="5"/>
  <c r="P304" i="6"/>
  <c r="E304" i="8"/>
  <c r="D195" i="8"/>
  <c r="D196" i="8"/>
  <c r="P160" i="7"/>
  <c r="O176" i="6"/>
  <c r="L176" i="6"/>
  <c r="T176" i="6"/>
  <c r="K176" i="6"/>
  <c r="N176" i="6"/>
  <c r="I176" i="8"/>
  <c r="V46" i="7"/>
  <c r="W46" i="7"/>
  <c r="M46" i="7"/>
  <c r="U46" i="7"/>
  <c r="S248" i="5"/>
  <c r="R289" i="5"/>
  <c r="K289" i="5"/>
  <c r="T289" i="5"/>
  <c r="N289" i="5"/>
  <c r="O289" i="5"/>
  <c r="L289" i="5"/>
  <c r="T87" i="6"/>
  <c r="L87" i="6"/>
  <c r="K87" i="6"/>
  <c r="I87" i="8"/>
  <c r="O87" i="6"/>
  <c r="N87" i="6"/>
  <c r="Q155" i="5"/>
  <c r="H303" i="8"/>
  <c r="S303" i="6"/>
  <c r="J211" i="8"/>
  <c r="M211" i="6"/>
  <c r="W211" i="6"/>
  <c r="U211" i="6"/>
  <c r="V211" i="6"/>
  <c r="K58" i="7"/>
  <c r="O58" i="7"/>
  <c r="N58" i="7"/>
  <c r="L58" i="7"/>
  <c r="T58" i="7"/>
  <c r="Q227" i="5"/>
  <c r="V107" i="7"/>
  <c r="M107" i="7"/>
  <c r="U107" i="7"/>
  <c r="W107" i="7"/>
  <c r="T169" i="6"/>
  <c r="O169" i="6"/>
  <c r="N169" i="6"/>
  <c r="K169" i="6"/>
  <c r="L169" i="6"/>
  <c r="I169" i="8"/>
  <c r="S224" i="6"/>
  <c r="H224" i="8"/>
  <c r="S224" i="8" s="1"/>
  <c r="M41" i="7"/>
  <c r="U41" i="7"/>
  <c r="V41" i="7"/>
  <c r="W41" i="7"/>
  <c r="R374" i="7"/>
  <c r="N88" i="5"/>
  <c r="L88" i="5"/>
  <c r="K88" i="5"/>
  <c r="O88" i="5"/>
  <c r="T88" i="5"/>
  <c r="G305" i="8"/>
  <c r="R305" i="6"/>
  <c r="R237" i="5"/>
  <c r="R125" i="7"/>
  <c r="Q313" i="6"/>
  <c r="F313" i="8"/>
  <c r="Q313" i="8" s="1"/>
  <c r="W39" i="5"/>
  <c r="U39" i="5"/>
  <c r="V39" i="5"/>
  <c r="M39" i="5"/>
  <c r="R235" i="5"/>
  <c r="R126" i="7"/>
  <c r="O300" i="7"/>
  <c r="L300" i="7"/>
  <c r="N300" i="7"/>
  <c r="K300" i="7"/>
  <c r="T300" i="7"/>
  <c r="P183" i="5"/>
  <c r="D313" i="8"/>
  <c r="M379" i="5"/>
  <c r="V379" i="5"/>
  <c r="W379" i="5"/>
  <c r="U379" i="5"/>
  <c r="E212" i="8"/>
  <c r="P212" i="8" s="1"/>
  <c r="P212" i="6"/>
  <c r="H88" i="8"/>
  <c r="S88" i="6"/>
  <c r="Q381" i="6"/>
  <c r="F381" i="8"/>
  <c r="R15" i="7"/>
  <c r="V43" i="7"/>
  <c r="U43" i="7"/>
  <c r="W43" i="7"/>
  <c r="M43" i="7"/>
  <c r="P12" i="6"/>
  <c r="E12" i="8"/>
  <c r="P12" i="8" s="1"/>
  <c r="S359" i="5"/>
  <c r="M143" i="5"/>
  <c r="V143" i="5"/>
  <c r="W143" i="5"/>
  <c r="U143" i="5"/>
  <c r="R73" i="7"/>
  <c r="P283" i="7"/>
  <c r="Q89" i="7"/>
  <c r="Q243" i="6"/>
  <c r="F243" i="8"/>
  <c r="Q219" i="5"/>
  <c r="S262" i="7"/>
  <c r="P171" i="5"/>
  <c r="P373" i="5"/>
  <c r="S232" i="5"/>
  <c r="Q26" i="8" l="1"/>
  <c r="Q251" i="8"/>
  <c r="P77" i="8"/>
  <c r="Q382" i="8"/>
  <c r="R163" i="8"/>
  <c r="Q68" i="8"/>
  <c r="R219" i="8"/>
  <c r="Q80" i="8"/>
  <c r="R205" i="8"/>
  <c r="P78" i="8"/>
  <c r="R154" i="8"/>
  <c r="P284" i="8"/>
  <c r="P37" i="8"/>
  <c r="S333" i="8"/>
  <c r="S351" i="8"/>
  <c r="P314" i="8"/>
  <c r="S7" i="8"/>
  <c r="R223" i="8"/>
  <c r="P296" i="8"/>
  <c r="S23" i="8"/>
  <c r="R263" i="8"/>
  <c r="Q44" i="8"/>
  <c r="S145" i="8"/>
  <c r="P356" i="8"/>
  <c r="Q101" i="8"/>
  <c r="Q206" i="8"/>
  <c r="S343" i="8"/>
  <c r="S48" i="8"/>
  <c r="P155" i="8"/>
  <c r="R247" i="8"/>
  <c r="Q33" i="8"/>
  <c r="S181" i="8"/>
  <c r="P171" i="8"/>
  <c r="R153" i="8"/>
  <c r="R102" i="8"/>
  <c r="R254" i="8"/>
  <c r="S140" i="8"/>
  <c r="S35" i="8"/>
  <c r="Q348" i="8"/>
  <c r="Q356" i="8"/>
  <c r="P354" i="8"/>
  <c r="S93" i="8"/>
  <c r="S214" i="8"/>
  <c r="R103" i="8"/>
  <c r="S350" i="8"/>
  <c r="Q67" i="8"/>
  <c r="P8" i="8"/>
  <c r="Q346" i="8"/>
  <c r="R161" i="8"/>
  <c r="P383" i="8"/>
  <c r="Q37" i="8"/>
  <c r="P355" i="8"/>
  <c r="S377" i="8"/>
  <c r="Q323" i="8"/>
  <c r="R88" i="8"/>
  <c r="S165" i="8"/>
  <c r="S317" i="8"/>
  <c r="P156" i="8"/>
  <c r="P336" i="8"/>
  <c r="P110" i="8"/>
  <c r="S6" i="8"/>
  <c r="R74" i="8"/>
  <c r="R367" i="8"/>
  <c r="R7" i="8"/>
  <c r="Q244" i="8"/>
  <c r="Q264" i="8"/>
  <c r="S193" i="8"/>
  <c r="Q347" i="8"/>
  <c r="S269" i="8"/>
  <c r="P43" i="8"/>
  <c r="Q50" i="8"/>
  <c r="R312" i="8"/>
  <c r="P288" i="8"/>
  <c r="S355" i="8"/>
  <c r="Q351" i="8"/>
  <c r="R228" i="8"/>
  <c r="P136" i="8"/>
  <c r="Q335" i="8"/>
  <c r="P353" i="8"/>
  <c r="P206" i="8"/>
  <c r="S4" i="8"/>
  <c r="R28" i="8"/>
  <c r="Q139" i="8"/>
  <c r="P71" i="8"/>
  <c r="R334" i="8"/>
  <c r="Q243" i="8"/>
  <c r="R14" i="8"/>
  <c r="Q179" i="8"/>
  <c r="P275" i="8"/>
  <c r="Q270" i="8"/>
  <c r="P153" i="8"/>
  <c r="S24" i="8"/>
  <c r="Q286" i="8"/>
  <c r="P94" i="8"/>
  <c r="R232" i="8"/>
  <c r="P325" i="8"/>
  <c r="Q271" i="8"/>
  <c r="Q377" i="8"/>
  <c r="Q214" i="8"/>
  <c r="S308" i="8"/>
  <c r="S381" i="8"/>
  <c r="Q227" i="8"/>
  <c r="S40" i="8"/>
  <c r="Q308" i="8"/>
  <c r="Q381" i="8"/>
  <c r="R384" i="8"/>
  <c r="S227" i="8"/>
  <c r="S382" i="8"/>
  <c r="R235" i="8"/>
  <c r="Q15" i="8"/>
  <c r="Q240" i="8"/>
  <c r="P42" i="8"/>
  <c r="R36" i="8"/>
  <c r="R117" i="8"/>
  <c r="R327" i="8"/>
  <c r="R124" i="8"/>
  <c r="Q208" i="8"/>
  <c r="R258" i="8"/>
  <c r="R90" i="8"/>
  <c r="R276" i="8"/>
  <c r="P266" i="8"/>
  <c r="R370" i="8"/>
  <c r="Q311" i="8"/>
  <c r="R344" i="8"/>
  <c r="P88" i="8"/>
  <c r="Q284" i="8"/>
  <c r="S171" i="8"/>
  <c r="Q147" i="8"/>
  <c r="S69" i="8"/>
  <c r="S320" i="8"/>
  <c r="R98" i="8"/>
  <c r="R286" i="8"/>
  <c r="Q246" i="8"/>
  <c r="R342" i="8"/>
  <c r="R111" i="8"/>
  <c r="S115" i="8"/>
  <c r="S144" i="8"/>
  <c r="P183" i="8"/>
  <c r="Q42" i="8"/>
  <c r="P89" i="8"/>
  <c r="S106" i="8"/>
  <c r="S136" i="8"/>
  <c r="R380" i="8"/>
  <c r="S303" i="8"/>
  <c r="P304" i="8"/>
  <c r="P278" i="8"/>
  <c r="R54" i="8"/>
  <c r="S150" i="8"/>
  <c r="Q262" i="8"/>
  <c r="S13" i="8"/>
  <c r="Q354" i="8"/>
  <c r="Q176" i="8"/>
  <c r="R144" i="8"/>
  <c r="R125" i="8"/>
  <c r="Q178" i="8"/>
  <c r="R369" i="8"/>
  <c r="R284" i="8"/>
  <c r="Q141" i="8"/>
  <c r="S352" i="8"/>
  <c r="R375" i="8"/>
  <c r="Q254" i="8"/>
  <c r="R43" i="8"/>
  <c r="Q100" i="8"/>
  <c r="P263" i="8"/>
  <c r="S12" i="8"/>
  <c r="Q200" i="8"/>
  <c r="R349" i="8"/>
  <c r="S31" i="8"/>
  <c r="Q350" i="8"/>
  <c r="Q376" i="8"/>
  <c r="Q207" i="8"/>
  <c r="Q322" i="8"/>
  <c r="R338" i="8"/>
  <c r="Q41" i="8"/>
  <c r="S142" i="8"/>
  <c r="Q357" i="8"/>
  <c r="R49" i="8"/>
  <c r="R290" i="8"/>
  <c r="R294" i="8"/>
  <c r="R79" i="8"/>
  <c r="Q280" i="8"/>
  <c r="Q215" i="8"/>
  <c r="Q135" i="8"/>
  <c r="R226" i="8"/>
  <c r="S361" i="8"/>
  <c r="R86" i="8"/>
  <c r="P337" i="8"/>
  <c r="P363" i="8"/>
  <c r="Q238" i="8"/>
  <c r="R359" i="8"/>
  <c r="R65" i="8"/>
  <c r="P99" i="8"/>
  <c r="Q60" i="8"/>
  <c r="P27" i="8"/>
  <c r="Q170" i="8"/>
  <c r="P48" i="8"/>
  <c r="Q105" i="8"/>
  <c r="P332" i="8"/>
  <c r="S384" i="8"/>
  <c r="R240" i="8"/>
  <c r="S80" i="8"/>
  <c r="P316" i="8"/>
  <c r="S293" i="8"/>
  <c r="S337" i="8"/>
  <c r="S213" i="8"/>
  <c r="R128" i="8"/>
  <c r="S60" i="8"/>
  <c r="S251" i="8"/>
  <c r="P262" i="8"/>
  <c r="S380" i="8"/>
  <c r="S298" i="8"/>
  <c r="S70" i="8"/>
  <c r="Q134" i="8"/>
  <c r="Q295" i="8"/>
  <c r="Q122" i="8"/>
  <c r="R230" i="8"/>
  <c r="R25" i="8"/>
  <c r="S183" i="8"/>
  <c r="S194" i="8"/>
  <c r="S261" i="8"/>
  <c r="R311" i="8"/>
  <c r="Q6" i="8"/>
  <c r="S85" i="8"/>
  <c r="Q272" i="8"/>
  <c r="Q152" i="8"/>
  <c r="R29" i="8"/>
  <c r="S97" i="8"/>
  <c r="Q298" i="8"/>
  <c r="S105" i="8"/>
  <c r="R329" i="8"/>
  <c r="R5" i="8"/>
  <c r="R356" i="8"/>
  <c r="Q338" i="8"/>
  <c r="Q379" i="8"/>
  <c r="P376" i="8"/>
  <c r="P357" i="8"/>
  <c r="R64" i="8"/>
  <c r="S225" i="8"/>
  <c r="Q49" i="8"/>
  <c r="P341" i="8"/>
  <c r="S314" i="8"/>
  <c r="S21" i="8"/>
  <c r="Q224" i="8"/>
  <c r="R12" i="8"/>
  <c r="Q294" i="8"/>
  <c r="P377" i="8"/>
  <c r="P243" i="8"/>
  <c r="P308" i="8"/>
  <c r="S166" i="8"/>
  <c r="R273" i="8"/>
  <c r="P248" i="8"/>
  <c r="Q371" i="8"/>
  <c r="P256" i="8"/>
  <c r="R281" i="8"/>
  <c r="Q261" i="8"/>
  <c r="S241" i="8"/>
  <c r="Q149" i="8"/>
  <c r="P59" i="8"/>
  <c r="S310" i="8"/>
  <c r="Q310" i="8"/>
  <c r="S127" i="8"/>
  <c r="Q186" i="8"/>
  <c r="Q297" i="8"/>
  <c r="S368" i="8"/>
  <c r="R10" i="8"/>
  <c r="S191" i="8"/>
  <c r="Q296" i="8"/>
  <c r="R63" i="8"/>
  <c r="Q340" i="8"/>
  <c r="Q137" i="8"/>
  <c r="R199" i="8"/>
  <c r="Q150" i="8"/>
  <c r="P368" i="8"/>
  <c r="Q98" i="8"/>
  <c r="Q373" i="8"/>
  <c r="R181" i="8"/>
  <c r="S249" i="8"/>
  <c r="Q89" i="8"/>
  <c r="Q159" i="8"/>
  <c r="Q316" i="8"/>
  <c r="Q334" i="8"/>
  <c r="R82" i="8"/>
  <c r="S253" i="8"/>
  <c r="Q342" i="8"/>
  <c r="Q344" i="8"/>
  <c r="S84" i="8"/>
  <c r="S190" i="8"/>
  <c r="R35" i="8"/>
  <c r="Q161" i="8"/>
  <c r="R62" i="8"/>
  <c r="S222" i="8"/>
  <c r="R269" i="8"/>
  <c r="Q21" i="8"/>
  <c r="S107" i="8"/>
  <c r="R143" i="8"/>
  <c r="S103" i="8"/>
  <c r="Q63" i="8"/>
  <c r="Q8" i="8"/>
  <c r="R17" i="8"/>
  <c r="P16" i="8"/>
  <c r="P315" i="8"/>
  <c r="P108" i="8"/>
  <c r="S109" i="8"/>
  <c r="S162" i="8"/>
  <c r="S229" i="8"/>
  <c r="S88" i="8"/>
  <c r="Q66" i="8"/>
  <c r="Q287" i="8"/>
  <c r="R305" i="8"/>
  <c r="R248" i="8"/>
  <c r="R283" i="8"/>
  <c r="S146" i="8"/>
  <c r="S55" i="8"/>
  <c r="S138" i="8"/>
  <c r="R257" i="8"/>
  <c r="R198" i="8"/>
  <c r="P25" i="8"/>
  <c r="R85" i="8"/>
  <c r="R187" i="8"/>
  <c r="R20" i="8"/>
  <c r="R13" i="8"/>
  <c r="R132" i="8"/>
  <c r="Q185" i="8"/>
  <c r="R39" i="8"/>
  <c r="P26" i="8"/>
  <c r="Q86" i="8"/>
  <c r="S42" i="8"/>
  <c r="Q205" i="8"/>
  <c r="S277" i="8"/>
  <c r="P102" i="8"/>
  <c r="R210" i="8"/>
  <c r="R204" i="8"/>
  <c r="Q255" i="8"/>
  <c r="P30" i="8"/>
  <c r="Q138" i="8"/>
  <c r="R67" i="8"/>
  <c r="P232" i="8"/>
  <c r="R209" i="8"/>
  <c r="P269" i="8"/>
  <c r="Q23" i="8"/>
  <c r="Q302" i="8"/>
  <c r="P10" i="8"/>
  <c r="S207" i="8"/>
  <c r="Q76" i="8"/>
  <c r="S59" i="8"/>
  <c r="R341" i="8"/>
  <c r="Q274" i="8"/>
  <c r="S335" i="8"/>
  <c r="S52" i="8"/>
  <c r="S247" i="8"/>
  <c r="Q216" i="8"/>
  <c r="R33" i="8"/>
  <c r="S120" i="8"/>
  <c r="R360" i="8"/>
  <c r="Q168" i="8"/>
  <c r="S346" i="8"/>
  <c r="S110" i="8"/>
  <c r="Q306" i="8"/>
  <c r="R211" i="8"/>
  <c r="R309" i="8"/>
  <c r="S246" i="8"/>
  <c r="P186" i="8"/>
  <c r="Q128" i="8"/>
  <c r="P294" i="8"/>
  <c r="Q72" i="8"/>
  <c r="R292" i="8"/>
  <c r="R220" i="8"/>
  <c r="S9" i="8"/>
  <c r="S281" i="8"/>
  <c r="Q369" i="8"/>
  <c r="P39" i="8"/>
  <c r="Q136" i="8"/>
  <c r="S26" i="8"/>
  <c r="P267" i="8"/>
  <c r="R270" i="8"/>
  <c r="Q239" i="8"/>
  <c r="P328" i="8"/>
  <c r="Q252" i="8"/>
  <c r="Q22" i="8"/>
  <c r="P379" i="8"/>
  <c r="S134" i="8"/>
  <c r="R167" i="8"/>
  <c r="R253" i="8"/>
  <c r="R21" i="8"/>
  <c r="S339" i="8"/>
  <c r="Q282" i="8"/>
  <c r="P154" i="8"/>
  <c r="S221" i="8"/>
  <c r="R217" i="8"/>
  <c r="Q307" i="8"/>
  <c r="S173" i="8"/>
  <c r="S37" i="8"/>
  <c r="Q361" i="8"/>
  <c r="P20" i="8"/>
  <c r="R95" i="8"/>
  <c r="R141" i="8"/>
  <c r="Q112" i="8"/>
  <c r="Q36" i="8"/>
  <c r="P352" i="8"/>
  <c r="R308" i="8"/>
  <c r="S188" i="8"/>
  <c r="R97" i="8"/>
  <c r="R259" i="8"/>
  <c r="P143" i="8"/>
  <c r="S366" i="8"/>
  <c r="S81" i="8"/>
  <c r="P351" i="8"/>
  <c r="P335" i="8"/>
  <c r="S369" i="8"/>
  <c r="S348" i="8"/>
  <c r="P291" i="8"/>
  <c r="Q221" i="8"/>
  <c r="S362" i="8"/>
  <c r="S58" i="8"/>
  <c r="R73" i="8"/>
  <c r="P301" i="8"/>
  <c r="S147" i="8"/>
  <c r="R300" i="8"/>
  <c r="R250" i="8"/>
  <c r="R351" i="8"/>
  <c r="Q51" i="8"/>
  <c r="R316" i="8"/>
  <c r="S201" i="8"/>
  <c r="P111" i="8"/>
  <c r="R325" i="8"/>
  <c r="Q156" i="8"/>
  <c r="Q219" i="8"/>
  <c r="Q69" i="8"/>
  <c r="S242" i="8"/>
  <c r="P178" i="8"/>
  <c r="Q203" i="8"/>
  <c r="Q65" i="8"/>
  <c r="P241" i="8"/>
  <c r="R106" i="8"/>
  <c r="R100" i="8"/>
  <c r="P384" i="8"/>
  <c r="S192" i="8"/>
  <c r="S291" i="8"/>
  <c r="P124" i="8"/>
  <c r="Q157" i="8"/>
  <c r="R96" i="8"/>
  <c r="R332" i="8"/>
  <c r="R195" i="8"/>
  <c r="S186" i="8"/>
  <c r="S197" i="8"/>
  <c r="R3" i="8"/>
  <c r="S358" i="8"/>
  <c r="P282" i="8"/>
  <c r="R379" i="8"/>
  <c r="S243" i="8"/>
  <c r="S332" i="8"/>
  <c r="R307" i="8"/>
  <c r="P24" i="8"/>
  <c r="S125" i="8"/>
  <c r="S112" i="8"/>
  <c r="Q345" i="8"/>
  <c r="R319" i="8"/>
  <c r="S232" i="8"/>
  <c r="S92" i="8"/>
  <c r="S301" i="8"/>
  <c r="Q349" i="8"/>
  <c r="S365" i="8"/>
  <c r="S372" i="8"/>
  <c r="P11" i="8"/>
  <c r="Q366" i="8"/>
  <c r="R279" i="8"/>
  <c r="R182" i="8"/>
  <c r="N224" i="8"/>
  <c r="L224" i="8"/>
  <c r="K224" i="8"/>
  <c r="T224" i="8"/>
  <c r="O224" i="8"/>
  <c r="V238" i="8"/>
  <c r="M238" i="8"/>
  <c r="U238" i="8"/>
  <c r="W238" i="8"/>
  <c r="O8" i="9"/>
  <c r="N148" i="8"/>
  <c r="O148" i="8"/>
  <c r="T148" i="8"/>
  <c r="L148" i="8"/>
  <c r="K148" i="8"/>
  <c r="L241" i="8"/>
  <c r="T241" i="8"/>
  <c r="O241" i="8"/>
  <c r="N241" i="8"/>
  <c r="K241" i="8"/>
  <c r="N55" i="8"/>
  <c r="K55" i="8"/>
  <c r="L55" i="8"/>
  <c r="O55" i="8"/>
  <c r="T55" i="8"/>
  <c r="O176" i="8"/>
  <c r="N176" i="8"/>
  <c r="K176" i="8"/>
  <c r="L176" i="8"/>
  <c r="T176" i="8"/>
  <c r="Q47" i="9"/>
  <c r="K23" i="8"/>
  <c r="N23" i="8"/>
  <c r="L23" i="8"/>
  <c r="T23" i="8"/>
  <c r="O23" i="8"/>
  <c r="W223" i="8"/>
  <c r="U223" i="8"/>
  <c r="M223" i="8"/>
  <c r="V223" i="8"/>
  <c r="V353" i="8"/>
  <c r="U353" i="8"/>
  <c r="W353" i="8"/>
  <c r="M353" i="8"/>
  <c r="U184" i="8"/>
  <c r="W184" i="8"/>
  <c r="M184" i="8"/>
  <c r="V184" i="8"/>
  <c r="V232" i="8"/>
  <c r="U232" i="8"/>
  <c r="W232" i="8"/>
  <c r="M232" i="8"/>
  <c r="J21" i="9"/>
  <c r="M21" i="9"/>
  <c r="G55" i="9"/>
  <c r="I21" i="9"/>
  <c r="L21" i="9"/>
  <c r="R21" i="9"/>
  <c r="V159" i="8"/>
  <c r="M159" i="8"/>
  <c r="U159" i="8"/>
  <c r="W159" i="8"/>
  <c r="U324" i="8"/>
  <c r="W324" i="8"/>
  <c r="M324" i="8"/>
  <c r="V324" i="8"/>
  <c r="O156" i="8"/>
  <c r="N156" i="8"/>
  <c r="T156" i="8"/>
  <c r="L156" i="8"/>
  <c r="K156" i="8"/>
  <c r="K118" i="8"/>
  <c r="T118" i="8"/>
  <c r="L118" i="8"/>
  <c r="O118" i="8"/>
  <c r="N118" i="8"/>
  <c r="T3" i="8"/>
  <c r="L3" i="8"/>
  <c r="N3" i="8"/>
  <c r="K3" i="8"/>
  <c r="O3" i="8"/>
  <c r="W268" i="8"/>
  <c r="V268" i="8"/>
  <c r="M268" i="8"/>
  <c r="U268" i="8"/>
  <c r="M121" i="8"/>
  <c r="V121" i="8"/>
  <c r="U121" i="8"/>
  <c r="W121" i="8"/>
  <c r="N271" i="8"/>
  <c r="L271" i="8"/>
  <c r="T271" i="8"/>
  <c r="K271" i="8"/>
  <c r="O271" i="8"/>
  <c r="N169" i="8"/>
  <c r="K169" i="8"/>
  <c r="O169" i="8"/>
  <c r="T169" i="8"/>
  <c r="L169" i="8"/>
  <c r="W211" i="8"/>
  <c r="V211" i="8"/>
  <c r="M211" i="8"/>
  <c r="U211" i="8"/>
  <c r="O233" i="8"/>
  <c r="T233" i="8"/>
  <c r="K233" i="8"/>
  <c r="N233" i="8"/>
  <c r="L233" i="8"/>
  <c r="L26" i="9"/>
  <c r="M26" i="9"/>
  <c r="I26" i="9"/>
  <c r="G60" i="9"/>
  <c r="J26" i="9"/>
  <c r="R26" i="9"/>
  <c r="W383" i="8"/>
  <c r="U383" i="8"/>
  <c r="V383" i="8"/>
  <c r="M383" i="8"/>
  <c r="R121" i="8"/>
  <c r="O66" i="8"/>
  <c r="N66" i="8"/>
  <c r="L66" i="8"/>
  <c r="K66" i="8"/>
  <c r="T66" i="8"/>
  <c r="N78" i="8"/>
  <c r="L78" i="8"/>
  <c r="O78" i="8"/>
  <c r="K78" i="8"/>
  <c r="T78" i="8"/>
  <c r="I45" i="9"/>
  <c r="L45" i="9"/>
  <c r="R45" i="9"/>
  <c r="J45" i="9"/>
  <c r="M45" i="9"/>
  <c r="M373" i="8"/>
  <c r="U373" i="8"/>
  <c r="W373" i="8"/>
  <c r="V373" i="8"/>
  <c r="P47" i="8"/>
  <c r="O28" i="9"/>
  <c r="D62" i="9"/>
  <c r="Q317" i="8"/>
  <c r="W368" i="8"/>
  <c r="V368" i="8"/>
  <c r="M368" i="8"/>
  <c r="U368" i="8"/>
  <c r="T161" i="8"/>
  <c r="O161" i="8"/>
  <c r="L161" i="8"/>
  <c r="N161" i="8"/>
  <c r="K161" i="8"/>
  <c r="T39" i="8"/>
  <c r="L39" i="8"/>
  <c r="N39" i="8"/>
  <c r="O39" i="8"/>
  <c r="K39" i="8"/>
  <c r="P293" i="8"/>
  <c r="M49" i="8"/>
  <c r="W49" i="8"/>
  <c r="V49" i="8"/>
  <c r="U49" i="8"/>
  <c r="W143" i="8"/>
  <c r="V143" i="8"/>
  <c r="U143" i="8"/>
  <c r="M143" i="8"/>
  <c r="T273" i="8"/>
  <c r="L273" i="8"/>
  <c r="K273" i="8"/>
  <c r="N273" i="8"/>
  <c r="O273" i="8"/>
  <c r="V186" i="8"/>
  <c r="M186" i="8"/>
  <c r="U186" i="8"/>
  <c r="W186" i="8"/>
  <c r="O7" i="9"/>
  <c r="D63" i="9"/>
  <c r="O29" i="9"/>
  <c r="W317" i="8"/>
  <c r="U317" i="8"/>
  <c r="M317" i="8"/>
  <c r="V317" i="8"/>
  <c r="K217" i="8"/>
  <c r="T217" i="8"/>
  <c r="L217" i="8"/>
  <c r="N217" i="8"/>
  <c r="O217" i="8"/>
  <c r="R120" i="8"/>
  <c r="O8" i="8"/>
  <c r="L8" i="8"/>
  <c r="T8" i="8"/>
  <c r="N8" i="8"/>
  <c r="K8" i="8"/>
  <c r="M111" i="8"/>
  <c r="V111" i="8"/>
  <c r="U111" i="8"/>
  <c r="W111" i="8"/>
  <c r="Q49" i="9"/>
  <c r="W294" i="8"/>
  <c r="M294" i="8"/>
  <c r="V294" i="8"/>
  <c r="U294" i="8"/>
  <c r="P204" i="8"/>
  <c r="P199" i="8"/>
  <c r="O14" i="9"/>
  <c r="V32" i="8"/>
  <c r="M32" i="8"/>
  <c r="U32" i="8"/>
  <c r="W32" i="8"/>
  <c r="P8" i="9"/>
  <c r="B61" i="9"/>
  <c r="M177" i="8"/>
  <c r="U177" i="8"/>
  <c r="W177" i="8"/>
  <c r="V177" i="8"/>
  <c r="W241" i="8"/>
  <c r="M241" i="8"/>
  <c r="U241" i="8"/>
  <c r="V241" i="8"/>
  <c r="Q291" i="8"/>
  <c r="Q127" i="8"/>
  <c r="P38" i="9"/>
  <c r="R31" i="8"/>
  <c r="O361" i="8"/>
  <c r="N361" i="8"/>
  <c r="T361" i="8"/>
  <c r="L361" i="8"/>
  <c r="K361" i="8"/>
  <c r="N163" i="8"/>
  <c r="T163" i="8"/>
  <c r="L163" i="8"/>
  <c r="K163" i="8"/>
  <c r="O163" i="8"/>
  <c r="M302" i="8"/>
  <c r="U302" i="8"/>
  <c r="W302" i="8"/>
  <c r="V302" i="8"/>
  <c r="O351" i="8"/>
  <c r="T351" i="8"/>
  <c r="N351" i="8"/>
  <c r="L351" i="8"/>
  <c r="K351" i="8"/>
  <c r="Q319" i="8"/>
  <c r="S270" i="8"/>
  <c r="U369" i="8"/>
  <c r="W369" i="8"/>
  <c r="V369" i="8"/>
  <c r="M369" i="8"/>
  <c r="M327" i="8"/>
  <c r="W327" i="8"/>
  <c r="U327" i="8"/>
  <c r="V327" i="8"/>
  <c r="B16" i="9"/>
  <c r="N41" i="9"/>
  <c r="P5" i="9"/>
  <c r="V284" i="8"/>
  <c r="M284" i="8"/>
  <c r="U284" i="8"/>
  <c r="W284" i="8"/>
  <c r="Q233" i="8"/>
  <c r="V209" i="8"/>
  <c r="M209" i="8"/>
  <c r="W209" i="8"/>
  <c r="U209" i="8"/>
  <c r="W309" i="8"/>
  <c r="V309" i="8"/>
  <c r="M309" i="8"/>
  <c r="U309" i="8"/>
  <c r="V123" i="8"/>
  <c r="M123" i="8"/>
  <c r="U123" i="8"/>
  <c r="W123" i="8"/>
  <c r="B65" i="9"/>
  <c r="W332" i="8"/>
  <c r="U332" i="8"/>
  <c r="M332" i="8"/>
  <c r="V332" i="8"/>
  <c r="Q217" i="8"/>
  <c r="W326" i="8"/>
  <c r="U326" i="8"/>
  <c r="V326" i="8"/>
  <c r="M326" i="8"/>
  <c r="T44" i="8"/>
  <c r="L44" i="8"/>
  <c r="O44" i="8"/>
  <c r="K44" i="8"/>
  <c r="N44" i="8"/>
  <c r="P175" i="8"/>
  <c r="T248" i="8"/>
  <c r="L248" i="8"/>
  <c r="N248" i="8"/>
  <c r="O248" i="8"/>
  <c r="K248" i="8"/>
  <c r="M216" i="8"/>
  <c r="U216" i="8"/>
  <c r="V216" i="8"/>
  <c r="W216" i="8"/>
  <c r="S250" i="8"/>
  <c r="L329" i="8"/>
  <c r="O329" i="8"/>
  <c r="K329" i="8"/>
  <c r="N329" i="8"/>
  <c r="T329" i="8"/>
  <c r="P106" i="8"/>
  <c r="U273" i="8"/>
  <c r="M273" i="8"/>
  <c r="W273" i="8"/>
  <c r="V273" i="8"/>
  <c r="W15" i="8"/>
  <c r="V15" i="8"/>
  <c r="M15" i="8"/>
  <c r="U15" i="8"/>
  <c r="R11" i="9"/>
  <c r="I11" i="9"/>
  <c r="L11" i="9"/>
  <c r="J11" i="9"/>
  <c r="M11" i="9"/>
  <c r="O113" i="8"/>
  <c r="K113" i="8"/>
  <c r="L113" i="8"/>
  <c r="N113" i="8"/>
  <c r="T113" i="8"/>
  <c r="J20" i="9"/>
  <c r="G54" i="9"/>
  <c r="I20" i="9"/>
  <c r="M20" i="9"/>
  <c r="L20" i="9"/>
  <c r="R20" i="9"/>
  <c r="G33" i="9"/>
  <c r="O60" i="8"/>
  <c r="T60" i="8"/>
  <c r="L60" i="8"/>
  <c r="N60" i="8"/>
  <c r="K60" i="8"/>
  <c r="Q92" i="8"/>
  <c r="R92" i="8"/>
  <c r="R378" i="8"/>
  <c r="T168" i="8"/>
  <c r="L168" i="8"/>
  <c r="K168" i="8"/>
  <c r="N168" i="8"/>
  <c r="O168" i="8"/>
  <c r="L283" i="8"/>
  <c r="O283" i="8"/>
  <c r="T283" i="8"/>
  <c r="K283" i="8"/>
  <c r="N283" i="8"/>
  <c r="M171" i="8"/>
  <c r="U171" i="8"/>
  <c r="V171" i="8"/>
  <c r="W171" i="8"/>
  <c r="O317" i="8"/>
  <c r="N317" i="8"/>
  <c r="L317" i="8"/>
  <c r="T317" i="8"/>
  <c r="K317" i="8"/>
  <c r="N9" i="9"/>
  <c r="R306" i="8"/>
  <c r="U271" i="8"/>
  <c r="W271" i="8"/>
  <c r="V271" i="8"/>
  <c r="M271" i="8"/>
  <c r="W38" i="8"/>
  <c r="M38" i="8"/>
  <c r="V38" i="8"/>
  <c r="U38" i="8"/>
  <c r="Q43" i="9"/>
  <c r="T133" i="8"/>
  <c r="K133" i="8"/>
  <c r="L133" i="8"/>
  <c r="O133" i="8"/>
  <c r="N133" i="8"/>
  <c r="R357" i="8"/>
  <c r="M248" i="8"/>
  <c r="V248" i="8"/>
  <c r="U248" i="8"/>
  <c r="W248" i="8"/>
  <c r="W289" i="8"/>
  <c r="U289" i="8"/>
  <c r="V289" i="8"/>
  <c r="M289" i="8"/>
  <c r="O232" i="8"/>
  <c r="T232" i="8"/>
  <c r="N232" i="8"/>
  <c r="K232" i="8"/>
  <c r="L232" i="8"/>
  <c r="B57" i="9"/>
  <c r="U197" i="8"/>
  <c r="M197" i="8"/>
  <c r="V197" i="8"/>
  <c r="W197" i="8"/>
  <c r="O45" i="9"/>
  <c r="O160" i="8"/>
  <c r="N160" i="8"/>
  <c r="K160" i="8"/>
  <c r="L160" i="8"/>
  <c r="T160" i="8"/>
  <c r="K41" i="9"/>
  <c r="T41" i="9"/>
  <c r="U41" i="9"/>
  <c r="S41" i="9"/>
  <c r="W320" i="8"/>
  <c r="U320" i="8"/>
  <c r="M320" i="8"/>
  <c r="V320" i="8"/>
  <c r="U27" i="9"/>
  <c r="T27" i="9"/>
  <c r="H61" i="9"/>
  <c r="K27" i="9"/>
  <c r="S27" i="9"/>
  <c r="Q41" i="9"/>
  <c r="R146" i="8"/>
  <c r="V100" i="8"/>
  <c r="U100" i="8"/>
  <c r="M100" i="8"/>
  <c r="W100" i="8"/>
  <c r="W338" i="8"/>
  <c r="M338" i="8"/>
  <c r="U338" i="8"/>
  <c r="V338" i="8"/>
  <c r="K22" i="9"/>
  <c r="T22" i="9"/>
  <c r="H56" i="9"/>
  <c r="U22" i="9"/>
  <c r="S22" i="9"/>
  <c r="R200" i="8"/>
  <c r="V367" i="8"/>
  <c r="M367" i="8"/>
  <c r="W367" i="8"/>
  <c r="U367" i="8"/>
  <c r="V181" i="8"/>
  <c r="M181" i="8"/>
  <c r="U181" i="8"/>
  <c r="W181" i="8"/>
  <c r="O80" i="8"/>
  <c r="N80" i="8"/>
  <c r="T80" i="8"/>
  <c r="L80" i="8"/>
  <c r="K80" i="8"/>
  <c r="P281" i="8"/>
  <c r="O263" i="8"/>
  <c r="L263" i="8"/>
  <c r="K263" i="8"/>
  <c r="T263" i="8"/>
  <c r="N263" i="8"/>
  <c r="W264" i="8"/>
  <c r="V264" i="8"/>
  <c r="M264" i="8"/>
  <c r="U264" i="8"/>
  <c r="M81" i="8"/>
  <c r="U81" i="8"/>
  <c r="W81" i="8"/>
  <c r="V81" i="8"/>
  <c r="L137" i="8"/>
  <c r="K137" i="8"/>
  <c r="N137" i="8"/>
  <c r="T137" i="8"/>
  <c r="O137" i="8"/>
  <c r="W105" i="8"/>
  <c r="V105" i="8"/>
  <c r="M105" i="8"/>
  <c r="U105" i="8"/>
  <c r="M138" i="8"/>
  <c r="V138" i="8"/>
  <c r="U138" i="8"/>
  <c r="W138" i="8"/>
  <c r="U37" i="8"/>
  <c r="W37" i="8"/>
  <c r="M37" i="8"/>
  <c r="V37" i="8"/>
  <c r="U75" i="8"/>
  <c r="W75" i="8"/>
  <c r="M75" i="8"/>
  <c r="V75" i="8"/>
  <c r="P40" i="9"/>
  <c r="Q195" i="8"/>
  <c r="F60" i="9"/>
  <c r="Q26" i="9"/>
  <c r="K159" i="8"/>
  <c r="N159" i="8"/>
  <c r="T159" i="8"/>
  <c r="L159" i="8"/>
  <c r="O159" i="8"/>
  <c r="Q330" i="8"/>
  <c r="W242" i="8"/>
  <c r="M242" i="8"/>
  <c r="U242" i="8"/>
  <c r="V242" i="8"/>
  <c r="T45" i="8"/>
  <c r="L45" i="8"/>
  <c r="O45" i="8"/>
  <c r="K45" i="8"/>
  <c r="N45" i="8"/>
  <c r="N170" i="8"/>
  <c r="K170" i="8"/>
  <c r="O170" i="8"/>
  <c r="T170" i="8"/>
  <c r="L170" i="8"/>
  <c r="Q13" i="9"/>
  <c r="R201" i="8"/>
  <c r="M345" i="8"/>
  <c r="W345" i="8"/>
  <c r="U345" i="8"/>
  <c r="V345" i="8"/>
  <c r="U22" i="8"/>
  <c r="M22" i="8"/>
  <c r="W22" i="8"/>
  <c r="V22" i="8"/>
  <c r="Q143" i="8"/>
  <c r="W285" i="8"/>
  <c r="U285" i="8"/>
  <c r="V285" i="8"/>
  <c r="M285" i="8"/>
  <c r="Q130" i="8"/>
  <c r="U235" i="8"/>
  <c r="M235" i="8"/>
  <c r="V235" i="8"/>
  <c r="W235" i="8"/>
  <c r="O345" i="8"/>
  <c r="K345" i="8"/>
  <c r="T345" i="8"/>
  <c r="N345" i="8"/>
  <c r="L345" i="8"/>
  <c r="P366" i="8"/>
  <c r="V261" i="8"/>
  <c r="U261" i="8"/>
  <c r="M261" i="8"/>
  <c r="W261" i="8"/>
  <c r="M148" i="8"/>
  <c r="V148" i="8"/>
  <c r="U148" i="8"/>
  <c r="W148" i="8"/>
  <c r="R277" i="8"/>
  <c r="S30" i="8"/>
  <c r="L277" i="8"/>
  <c r="N277" i="8"/>
  <c r="K277" i="8"/>
  <c r="O277" i="8"/>
  <c r="T277" i="8"/>
  <c r="R109" i="8"/>
  <c r="T27" i="8"/>
  <c r="O27" i="8"/>
  <c r="K27" i="8"/>
  <c r="N27" i="8"/>
  <c r="L27" i="8"/>
  <c r="R8" i="8"/>
  <c r="N15" i="9"/>
  <c r="T369" i="8"/>
  <c r="L369" i="8"/>
  <c r="K369" i="8"/>
  <c r="N369" i="8"/>
  <c r="O369" i="8"/>
  <c r="L209" i="8"/>
  <c r="K209" i="8"/>
  <c r="N209" i="8"/>
  <c r="O209" i="8"/>
  <c r="T209" i="8"/>
  <c r="R236" i="8"/>
  <c r="K193" i="8"/>
  <c r="T193" i="8"/>
  <c r="L193" i="8"/>
  <c r="O193" i="8"/>
  <c r="N193" i="8"/>
  <c r="V358" i="8"/>
  <c r="U358" i="8"/>
  <c r="M358" i="8"/>
  <c r="W358" i="8"/>
  <c r="S78" i="8"/>
  <c r="R50" i="8"/>
  <c r="Q374" i="8"/>
  <c r="R233" i="8"/>
  <c r="P63" i="8"/>
  <c r="P207" i="8"/>
  <c r="M360" i="8"/>
  <c r="W360" i="8"/>
  <c r="V360" i="8"/>
  <c r="U360" i="8"/>
  <c r="M67" i="8"/>
  <c r="W67" i="8"/>
  <c r="V67" i="8"/>
  <c r="U67" i="8"/>
  <c r="R66" i="8"/>
  <c r="T26" i="9"/>
  <c r="U26" i="9"/>
  <c r="H60" i="9"/>
  <c r="K26" i="9"/>
  <c r="S26" i="9"/>
  <c r="P139" i="8"/>
  <c r="T341" i="8"/>
  <c r="L341" i="8"/>
  <c r="K341" i="8"/>
  <c r="O341" i="8"/>
  <c r="N341" i="8"/>
  <c r="U168" i="8"/>
  <c r="M168" i="8"/>
  <c r="W168" i="8"/>
  <c r="V168" i="8"/>
  <c r="V19" i="8"/>
  <c r="M19" i="8"/>
  <c r="U19" i="8"/>
  <c r="W19" i="8"/>
  <c r="Q83" i="8"/>
  <c r="T237" i="8"/>
  <c r="O237" i="8"/>
  <c r="N237" i="8"/>
  <c r="L237" i="8"/>
  <c r="K237" i="8"/>
  <c r="S319" i="8"/>
  <c r="K376" i="8"/>
  <c r="L376" i="8"/>
  <c r="O376" i="8"/>
  <c r="T376" i="8"/>
  <c r="N376" i="8"/>
  <c r="R186" i="8"/>
  <c r="O102" i="8"/>
  <c r="L102" i="8"/>
  <c r="K102" i="8"/>
  <c r="N102" i="8"/>
  <c r="T102" i="8"/>
  <c r="O11" i="9"/>
  <c r="R41" i="8"/>
  <c r="K9" i="9"/>
  <c r="T9" i="9"/>
  <c r="S9" i="9"/>
  <c r="U9" i="9"/>
  <c r="Q223" i="8"/>
  <c r="K198" i="8"/>
  <c r="L198" i="8"/>
  <c r="N198" i="8"/>
  <c r="O198" i="8"/>
  <c r="T198" i="8"/>
  <c r="S315" i="8"/>
  <c r="V53" i="8"/>
  <c r="U53" i="8"/>
  <c r="M53" i="8"/>
  <c r="W53" i="8"/>
  <c r="K276" i="8"/>
  <c r="T276" i="8"/>
  <c r="N276" i="8"/>
  <c r="O276" i="8"/>
  <c r="L276" i="8"/>
  <c r="V11" i="8"/>
  <c r="U11" i="8"/>
  <c r="W11" i="8"/>
  <c r="M11" i="8"/>
  <c r="U366" i="8"/>
  <c r="V366" i="8"/>
  <c r="M366" i="8"/>
  <c r="W366" i="8"/>
  <c r="U72" i="8"/>
  <c r="W72" i="8"/>
  <c r="V72" i="8"/>
  <c r="M72" i="8"/>
  <c r="O59" i="8"/>
  <c r="N59" i="8"/>
  <c r="L59" i="8"/>
  <c r="T59" i="8"/>
  <c r="K59" i="8"/>
  <c r="T192" i="8"/>
  <c r="L192" i="8"/>
  <c r="K192" i="8"/>
  <c r="O192" i="8"/>
  <c r="N192" i="8"/>
  <c r="R282" i="8"/>
  <c r="R55" i="8"/>
  <c r="R89" i="8"/>
  <c r="K47" i="8"/>
  <c r="L47" i="8"/>
  <c r="O47" i="8"/>
  <c r="N47" i="8"/>
  <c r="T47" i="8"/>
  <c r="S71" i="8"/>
  <c r="S309" i="8"/>
  <c r="L254" i="8"/>
  <c r="O254" i="8"/>
  <c r="N254" i="8"/>
  <c r="T254" i="8"/>
  <c r="K254" i="8"/>
  <c r="Q40" i="8"/>
  <c r="Q260" i="8"/>
  <c r="O302" i="8"/>
  <c r="T302" i="8"/>
  <c r="N302" i="8"/>
  <c r="L302" i="8"/>
  <c r="K302" i="8"/>
  <c r="O343" i="8"/>
  <c r="T343" i="8"/>
  <c r="N343" i="8"/>
  <c r="K343" i="8"/>
  <c r="L343" i="8"/>
  <c r="Q111" i="8"/>
  <c r="S79" i="8"/>
  <c r="Q46" i="8"/>
  <c r="I47" i="9"/>
  <c r="L47" i="9"/>
  <c r="J47" i="9"/>
  <c r="M47" i="9"/>
  <c r="R47" i="9"/>
  <c r="V304" i="8"/>
  <c r="M304" i="8"/>
  <c r="U304" i="8"/>
  <c r="W304" i="8"/>
  <c r="C62" i="9"/>
  <c r="N28" i="9"/>
  <c r="K323" i="8"/>
  <c r="L323" i="8"/>
  <c r="N323" i="8"/>
  <c r="T323" i="8"/>
  <c r="O323" i="8"/>
  <c r="R147" i="8"/>
  <c r="P87" i="8"/>
  <c r="M190" i="8"/>
  <c r="V190" i="8"/>
  <c r="U190" i="8"/>
  <c r="W190" i="8"/>
  <c r="S334" i="8"/>
  <c r="P32" i="9"/>
  <c r="E66" i="9"/>
  <c r="P295" i="8"/>
  <c r="K96" i="8"/>
  <c r="L96" i="8"/>
  <c r="T96" i="8"/>
  <c r="O96" i="8"/>
  <c r="N96" i="8"/>
  <c r="O131" i="8"/>
  <c r="N131" i="8"/>
  <c r="T131" i="8"/>
  <c r="L131" i="8"/>
  <c r="K131" i="8"/>
  <c r="Q279" i="8"/>
  <c r="P371" i="8"/>
  <c r="P39" i="9"/>
  <c r="V234" i="8"/>
  <c r="U234" i="8"/>
  <c r="M234" i="8"/>
  <c r="W234" i="8"/>
  <c r="R191" i="8"/>
  <c r="S363" i="8"/>
  <c r="P82" i="8"/>
  <c r="M359" i="8"/>
  <c r="U359" i="8"/>
  <c r="W359" i="8"/>
  <c r="V359" i="8"/>
  <c r="S364" i="8"/>
  <c r="O384" i="8"/>
  <c r="N384" i="8"/>
  <c r="K384" i="8"/>
  <c r="T384" i="8"/>
  <c r="L384" i="8"/>
  <c r="D61" i="9"/>
  <c r="O27" i="9"/>
  <c r="U8" i="9"/>
  <c r="K8" i="9"/>
  <c r="T8" i="9"/>
  <c r="S8" i="9"/>
  <c r="N364" i="8"/>
  <c r="K364" i="8"/>
  <c r="O364" i="8"/>
  <c r="T364" i="8"/>
  <c r="L364" i="8"/>
  <c r="Q194" i="8"/>
  <c r="N82" i="8"/>
  <c r="L82" i="8"/>
  <c r="O82" i="8"/>
  <c r="T82" i="8"/>
  <c r="K82" i="8"/>
  <c r="Q144" i="8"/>
  <c r="U21" i="8"/>
  <c r="W21" i="8"/>
  <c r="V21" i="8"/>
  <c r="M21" i="8"/>
  <c r="N264" i="8"/>
  <c r="T264" i="8"/>
  <c r="O264" i="8"/>
  <c r="K264" i="8"/>
  <c r="L264" i="8"/>
  <c r="M79" i="8"/>
  <c r="U79" i="8"/>
  <c r="W79" i="8"/>
  <c r="V79" i="8"/>
  <c r="L132" i="8"/>
  <c r="N132" i="8"/>
  <c r="K132" i="8"/>
  <c r="T132" i="8"/>
  <c r="O132" i="8"/>
  <c r="U20" i="9"/>
  <c r="H33" i="9"/>
  <c r="K20" i="9"/>
  <c r="T20" i="9"/>
  <c r="S20" i="9"/>
  <c r="H54" i="9"/>
  <c r="U343" i="8"/>
  <c r="W343" i="8"/>
  <c r="V343" i="8"/>
  <c r="M343" i="8"/>
  <c r="S176" i="8"/>
  <c r="O383" i="8"/>
  <c r="T383" i="8"/>
  <c r="L383" i="8"/>
  <c r="K383" i="8"/>
  <c r="N383" i="8"/>
  <c r="T20" i="8"/>
  <c r="L20" i="8"/>
  <c r="O20" i="8"/>
  <c r="K20" i="8"/>
  <c r="N20" i="8"/>
  <c r="P69" i="8"/>
  <c r="L348" i="8"/>
  <c r="T348" i="8"/>
  <c r="O348" i="8"/>
  <c r="N348" i="8"/>
  <c r="K348" i="8"/>
  <c r="K371" i="8"/>
  <c r="N371" i="8"/>
  <c r="T371" i="8"/>
  <c r="L371" i="8"/>
  <c r="O371" i="8"/>
  <c r="P14" i="8"/>
  <c r="T13" i="8"/>
  <c r="O13" i="8"/>
  <c r="N13" i="8"/>
  <c r="L13" i="8"/>
  <c r="K13" i="8"/>
  <c r="P52" i="8"/>
  <c r="S284" i="8"/>
  <c r="R44" i="8"/>
  <c r="Q196" i="8"/>
  <c r="V305" i="8"/>
  <c r="U305" i="8"/>
  <c r="M305" i="8"/>
  <c r="W305" i="8"/>
  <c r="W290" i="8"/>
  <c r="V290" i="8"/>
  <c r="U290" i="8"/>
  <c r="M290" i="8"/>
  <c r="S149" i="8"/>
  <c r="W69" i="8"/>
  <c r="V69" i="8"/>
  <c r="M69" i="8"/>
  <c r="U69" i="8"/>
  <c r="V306" i="8"/>
  <c r="W306" i="8"/>
  <c r="M306" i="8"/>
  <c r="U306" i="8"/>
  <c r="V141" i="8"/>
  <c r="U141" i="8"/>
  <c r="W141" i="8"/>
  <c r="M141" i="8"/>
  <c r="N101" i="8"/>
  <c r="O101" i="8"/>
  <c r="L101" i="8"/>
  <c r="T101" i="8"/>
  <c r="K101" i="8"/>
  <c r="S119" i="8"/>
  <c r="L291" i="8"/>
  <c r="K291" i="8"/>
  <c r="T291" i="8"/>
  <c r="O291" i="8"/>
  <c r="N291" i="8"/>
  <c r="O197" i="8"/>
  <c r="L197" i="8"/>
  <c r="N197" i="8"/>
  <c r="K197" i="8"/>
  <c r="T197" i="8"/>
  <c r="U132" i="8"/>
  <c r="M132" i="8"/>
  <c r="W132" i="8"/>
  <c r="V132" i="8"/>
  <c r="W287" i="8"/>
  <c r="V287" i="8"/>
  <c r="U287" i="8"/>
  <c r="M287" i="8"/>
  <c r="R127" i="8"/>
  <c r="V346" i="8"/>
  <c r="M346" i="8"/>
  <c r="W346" i="8"/>
  <c r="U346" i="8"/>
  <c r="W204" i="8"/>
  <c r="U204" i="8"/>
  <c r="V204" i="8"/>
  <c r="M204" i="8"/>
  <c r="Q169" i="8"/>
  <c r="M278" i="8"/>
  <c r="W278" i="8"/>
  <c r="U278" i="8"/>
  <c r="V278" i="8"/>
  <c r="K314" i="8"/>
  <c r="T314" i="8"/>
  <c r="O314" i="8"/>
  <c r="N314" i="8"/>
  <c r="L314" i="8"/>
  <c r="P255" i="8"/>
  <c r="R84" i="8"/>
  <c r="V215" i="8"/>
  <c r="W215" i="8"/>
  <c r="M215" i="8"/>
  <c r="U215" i="8"/>
  <c r="M283" i="8"/>
  <c r="U283" i="8"/>
  <c r="W283" i="8"/>
  <c r="V283" i="8"/>
  <c r="S83" i="8"/>
  <c r="R295" i="8"/>
  <c r="R68" i="8"/>
  <c r="S94" i="8"/>
  <c r="P46" i="9"/>
  <c r="V316" i="8"/>
  <c r="U316" i="8"/>
  <c r="W316" i="8"/>
  <c r="M316" i="8"/>
  <c r="Q182" i="8"/>
  <c r="P381" i="8"/>
  <c r="T368" i="8"/>
  <c r="O368" i="8"/>
  <c r="K368" i="8"/>
  <c r="N368" i="8"/>
  <c r="L368" i="8"/>
  <c r="L166" i="8"/>
  <c r="O166" i="8"/>
  <c r="K166" i="8"/>
  <c r="T166" i="8"/>
  <c r="N166" i="8"/>
  <c r="U347" i="8"/>
  <c r="M347" i="8"/>
  <c r="V347" i="8"/>
  <c r="W347" i="8"/>
  <c r="T236" i="8"/>
  <c r="N236" i="8"/>
  <c r="L236" i="8"/>
  <c r="O236" i="8"/>
  <c r="K236" i="8"/>
  <c r="W162" i="8"/>
  <c r="M162" i="8"/>
  <c r="V162" i="8"/>
  <c r="U162" i="8"/>
  <c r="T178" i="8"/>
  <c r="O178" i="8"/>
  <c r="L178" i="8"/>
  <c r="K178" i="8"/>
  <c r="N178" i="8"/>
  <c r="N11" i="9"/>
  <c r="R298" i="8"/>
  <c r="T365" i="8"/>
  <c r="N365" i="8"/>
  <c r="L365" i="8"/>
  <c r="O365" i="8"/>
  <c r="K365" i="8"/>
  <c r="R376" i="8"/>
  <c r="N327" i="8"/>
  <c r="K327" i="8"/>
  <c r="O327" i="8"/>
  <c r="L327" i="8"/>
  <c r="T327" i="8"/>
  <c r="P27" i="9"/>
  <c r="E61" i="9"/>
  <c r="T385" i="8"/>
  <c r="L385" i="8"/>
  <c r="N385" i="8"/>
  <c r="K385" i="8"/>
  <c r="O385" i="8"/>
  <c r="T214" i="8"/>
  <c r="N214" i="8"/>
  <c r="O214" i="8"/>
  <c r="K214" i="8"/>
  <c r="L214" i="8"/>
  <c r="S99" i="8"/>
  <c r="S367" i="8"/>
  <c r="P22" i="9"/>
  <c r="E56" i="9"/>
  <c r="L49" i="9"/>
  <c r="R49" i="9"/>
  <c r="I49" i="9"/>
  <c r="J49" i="9"/>
  <c r="M49" i="9"/>
  <c r="S378" i="8"/>
  <c r="P122" i="8"/>
  <c r="M139" i="8"/>
  <c r="U139" i="8"/>
  <c r="W139" i="8"/>
  <c r="V139" i="8"/>
  <c r="P57" i="8"/>
  <c r="R372" i="8"/>
  <c r="R203" i="8"/>
  <c r="S77" i="8"/>
  <c r="K29" i="8"/>
  <c r="L29" i="8"/>
  <c r="O29" i="8"/>
  <c r="T29" i="8"/>
  <c r="N29" i="8"/>
  <c r="R170" i="8"/>
  <c r="Q210" i="8"/>
  <c r="P44" i="9"/>
  <c r="V237" i="8"/>
  <c r="W237" i="8"/>
  <c r="U237" i="8"/>
  <c r="M237" i="8"/>
  <c r="O4" i="9"/>
  <c r="W31" i="8"/>
  <c r="V31" i="8"/>
  <c r="M31" i="8"/>
  <c r="U31" i="8"/>
  <c r="K31" i="8"/>
  <c r="N31" i="8"/>
  <c r="O31" i="8"/>
  <c r="L31" i="8"/>
  <c r="T31" i="8"/>
  <c r="R101" i="8"/>
  <c r="L308" i="8"/>
  <c r="T308" i="8"/>
  <c r="K308" i="8"/>
  <c r="O308" i="8"/>
  <c r="N308" i="8"/>
  <c r="R287" i="8"/>
  <c r="N49" i="9"/>
  <c r="P343" i="8"/>
  <c r="M206" i="8"/>
  <c r="U206" i="8"/>
  <c r="W206" i="8"/>
  <c r="V206" i="8"/>
  <c r="O310" i="8"/>
  <c r="T310" i="8"/>
  <c r="K310" i="8"/>
  <c r="N310" i="8"/>
  <c r="L310" i="8"/>
  <c r="S126" i="8"/>
  <c r="O346" i="8"/>
  <c r="N346" i="8"/>
  <c r="L346" i="8"/>
  <c r="K346" i="8"/>
  <c r="T346" i="8"/>
  <c r="Q329" i="8"/>
  <c r="B50" i="9"/>
  <c r="K319" i="8"/>
  <c r="O319" i="8"/>
  <c r="T319" i="8"/>
  <c r="N319" i="8"/>
  <c r="L319" i="8"/>
  <c r="Q263" i="8"/>
  <c r="Q367" i="8"/>
  <c r="S124" i="8"/>
  <c r="R26" i="8"/>
  <c r="R110" i="8"/>
  <c r="O188" i="8"/>
  <c r="L188" i="8"/>
  <c r="K188" i="8"/>
  <c r="N188" i="8"/>
  <c r="T188" i="8"/>
  <c r="Q352" i="8"/>
  <c r="K106" i="8"/>
  <c r="N106" i="8"/>
  <c r="L106" i="8"/>
  <c r="T106" i="8"/>
  <c r="O106" i="8"/>
  <c r="R350" i="8"/>
  <c r="W325" i="8"/>
  <c r="U325" i="8"/>
  <c r="V325" i="8"/>
  <c r="M325" i="8"/>
  <c r="V7" i="8"/>
  <c r="W7" i="8"/>
  <c r="M7" i="8"/>
  <c r="U7" i="8"/>
  <c r="R262" i="8"/>
  <c r="Q339" i="8"/>
  <c r="S219" i="8"/>
  <c r="U254" i="8"/>
  <c r="W254" i="8"/>
  <c r="M254" i="8"/>
  <c r="V254" i="8"/>
  <c r="Q293" i="8"/>
  <c r="O328" i="8"/>
  <c r="N328" i="8"/>
  <c r="T328" i="8"/>
  <c r="K328" i="8"/>
  <c r="L328" i="8"/>
  <c r="R374" i="8"/>
  <c r="W381" i="8"/>
  <c r="U381" i="8"/>
  <c r="V381" i="8"/>
  <c r="M381" i="8"/>
  <c r="T10" i="9"/>
  <c r="K10" i="9"/>
  <c r="S10" i="9"/>
  <c r="U10" i="9"/>
  <c r="L33" i="8"/>
  <c r="T33" i="8"/>
  <c r="K33" i="8"/>
  <c r="O33" i="8"/>
  <c r="N33" i="8"/>
  <c r="L208" i="8"/>
  <c r="N208" i="8"/>
  <c r="O208" i="8"/>
  <c r="T208" i="8"/>
  <c r="K208" i="8"/>
  <c r="P385" i="8"/>
  <c r="O6" i="9"/>
  <c r="Q20" i="8"/>
  <c r="S299" i="8"/>
  <c r="U297" i="8"/>
  <c r="V297" i="8"/>
  <c r="M297" i="8"/>
  <c r="W297" i="8"/>
  <c r="R225" i="8"/>
  <c r="N306" i="8"/>
  <c r="L306" i="8"/>
  <c r="O306" i="8"/>
  <c r="K306" i="8"/>
  <c r="T306" i="8"/>
  <c r="T338" i="8"/>
  <c r="K338" i="8"/>
  <c r="N338" i="8"/>
  <c r="L338" i="8"/>
  <c r="O338" i="8"/>
  <c r="R136" i="8"/>
  <c r="O112" i="8"/>
  <c r="L112" i="8"/>
  <c r="N112" i="8"/>
  <c r="K112" i="8"/>
  <c r="T112" i="8"/>
  <c r="K238" i="8"/>
  <c r="T238" i="8"/>
  <c r="N238" i="8"/>
  <c r="L238" i="8"/>
  <c r="O238" i="8"/>
  <c r="N58" i="8"/>
  <c r="T58" i="8"/>
  <c r="O58" i="8"/>
  <c r="K58" i="8"/>
  <c r="L58" i="8"/>
  <c r="V355" i="8"/>
  <c r="U355" i="8"/>
  <c r="M355" i="8"/>
  <c r="W355" i="8"/>
  <c r="W117" i="8"/>
  <c r="V117" i="8"/>
  <c r="U117" i="8"/>
  <c r="M117" i="8"/>
  <c r="Q59" i="8"/>
  <c r="P10" i="9"/>
  <c r="U16" i="8"/>
  <c r="W16" i="8"/>
  <c r="V16" i="8"/>
  <c r="M16" i="8"/>
  <c r="S137" i="8"/>
  <c r="R285" i="8"/>
  <c r="S211" i="8"/>
  <c r="R289" i="8"/>
  <c r="Q132" i="8"/>
  <c r="Q7" i="8"/>
  <c r="V344" i="8"/>
  <c r="U344" i="8"/>
  <c r="M344" i="8"/>
  <c r="W344" i="8"/>
  <c r="S282" i="8"/>
  <c r="S141" i="8"/>
  <c r="L377" i="8"/>
  <c r="O377" i="8"/>
  <c r="N377" i="8"/>
  <c r="K377" i="8"/>
  <c r="T377" i="8"/>
  <c r="Q64" i="8"/>
  <c r="V349" i="8"/>
  <c r="M349" i="8"/>
  <c r="U349" i="8"/>
  <c r="W349" i="8"/>
  <c r="Q153" i="8"/>
  <c r="S20" i="8"/>
  <c r="S73" i="8"/>
  <c r="U76" i="8"/>
  <c r="V76" i="8"/>
  <c r="W76" i="8"/>
  <c r="M76" i="8"/>
  <c r="W263" i="8"/>
  <c r="V263" i="8"/>
  <c r="M263" i="8"/>
  <c r="U263" i="8"/>
  <c r="T333" i="8"/>
  <c r="L333" i="8"/>
  <c r="O333" i="8"/>
  <c r="K333" i="8"/>
  <c r="N333" i="8"/>
  <c r="N39" i="9"/>
  <c r="W73" i="8"/>
  <c r="V73" i="8"/>
  <c r="M73" i="8"/>
  <c r="U73" i="8"/>
  <c r="C50" i="9"/>
  <c r="N37" i="9"/>
  <c r="V269" i="8"/>
  <c r="U269" i="8"/>
  <c r="W269" i="8"/>
  <c r="M269" i="8"/>
  <c r="P37" i="9"/>
  <c r="E50" i="9"/>
  <c r="P86" i="8"/>
  <c r="R56" i="8"/>
  <c r="S108" i="8"/>
  <c r="L172" i="8"/>
  <c r="O172" i="8"/>
  <c r="K172" i="8"/>
  <c r="N172" i="8"/>
  <c r="T172" i="8"/>
  <c r="R237" i="8"/>
  <c r="S204" i="8"/>
  <c r="Q163" i="8"/>
  <c r="Q77" i="8"/>
  <c r="S25" i="8"/>
  <c r="Q175" i="8"/>
  <c r="S198" i="8"/>
  <c r="S50" i="8"/>
  <c r="R246" i="8"/>
  <c r="S383" i="8"/>
  <c r="P244" i="8"/>
  <c r="P72" i="8"/>
  <c r="V156" i="8"/>
  <c r="M156" i="8"/>
  <c r="W156" i="8"/>
  <c r="U156" i="8"/>
  <c r="M146" i="8"/>
  <c r="U146" i="8"/>
  <c r="V146" i="8"/>
  <c r="W146" i="8"/>
  <c r="S169" i="8"/>
  <c r="R346" i="8"/>
  <c r="Q88" i="8"/>
  <c r="R382" i="8"/>
  <c r="T136" i="8"/>
  <c r="N136" i="8"/>
  <c r="O136" i="8"/>
  <c r="K136" i="8"/>
  <c r="L136" i="8"/>
  <c r="S44" i="9"/>
  <c r="U44" i="9"/>
  <c r="T44" i="9"/>
  <c r="K44" i="9"/>
  <c r="M266" i="8"/>
  <c r="V266" i="8"/>
  <c r="W266" i="8"/>
  <c r="U266" i="8"/>
  <c r="P14" i="9"/>
  <c r="V201" i="8"/>
  <c r="U201" i="8"/>
  <c r="M201" i="8"/>
  <c r="W201" i="8"/>
  <c r="L14" i="8"/>
  <c r="T14" i="8"/>
  <c r="K14" i="8"/>
  <c r="O14" i="8"/>
  <c r="N14" i="8"/>
  <c r="Q292" i="8"/>
  <c r="S72" i="8"/>
  <c r="P240" i="8"/>
  <c r="R207" i="8"/>
  <c r="L88" i="8"/>
  <c r="O88" i="8"/>
  <c r="K88" i="8"/>
  <c r="N88" i="8"/>
  <c r="T88" i="8"/>
  <c r="S328" i="8"/>
  <c r="R70" i="8"/>
  <c r="Q124" i="8"/>
  <c r="Q90" i="8"/>
  <c r="O242" i="8"/>
  <c r="L242" i="8"/>
  <c r="K242" i="8"/>
  <c r="T242" i="8"/>
  <c r="N242" i="8"/>
  <c r="W112" i="8"/>
  <c r="M112" i="8"/>
  <c r="V112" i="8"/>
  <c r="U112" i="8"/>
  <c r="O41" i="9"/>
  <c r="R222" i="8"/>
  <c r="U59" i="8"/>
  <c r="W59" i="8"/>
  <c r="M59" i="8"/>
  <c r="V59" i="8"/>
  <c r="P21" i="8"/>
  <c r="W104" i="8"/>
  <c r="V104" i="8"/>
  <c r="M104" i="8"/>
  <c r="U104" i="8"/>
  <c r="C66" i="9"/>
  <c r="N32" i="9"/>
  <c r="N10" i="8"/>
  <c r="T10" i="8"/>
  <c r="L10" i="8"/>
  <c r="K10" i="8"/>
  <c r="O10" i="8"/>
  <c r="S154" i="8"/>
  <c r="N41" i="8"/>
  <c r="T41" i="8"/>
  <c r="L41" i="8"/>
  <c r="O41" i="8"/>
  <c r="K41" i="8"/>
  <c r="S289" i="8"/>
  <c r="S161" i="8"/>
  <c r="R314" i="8"/>
  <c r="Q265" i="8"/>
  <c r="S177" i="8"/>
  <c r="S220" i="8"/>
  <c r="Q380" i="8"/>
  <c r="P193" i="8"/>
  <c r="L92" i="8"/>
  <c r="T92" i="8"/>
  <c r="O92" i="8"/>
  <c r="K92" i="8"/>
  <c r="N92" i="8"/>
  <c r="R165" i="8"/>
  <c r="Q385" i="8"/>
  <c r="S196" i="8"/>
  <c r="S233" i="8"/>
  <c r="M66" i="8"/>
  <c r="U66" i="8"/>
  <c r="W66" i="8"/>
  <c r="V66" i="8"/>
  <c r="U251" i="8"/>
  <c r="W251" i="8"/>
  <c r="V251" i="8"/>
  <c r="M251" i="8"/>
  <c r="R53" i="8"/>
  <c r="P205" i="8"/>
  <c r="L173" i="8"/>
  <c r="O173" i="8"/>
  <c r="K173" i="8"/>
  <c r="N173" i="8"/>
  <c r="T173" i="8"/>
  <c r="N68" i="8"/>
  <c r="O68" i="8"/>
  <c r="K68" i="8"/>
  <c r="L68" i="8"/>
  <c r="T68" i="8"/>
  <c r="P283" i="8"/>
  <c r="U255" i="8"/>
  <c r="W255" i="8"/>
  <c r="V255" i="8"/>
  <c r="M255" i="8"/>
  <c r="Q103" i="8"/>
  <c r="L46" i="8"/>
  <c r="O46" i="8"/>
  <c r="N46" i="8"/>
  <c r="T46" i="8"/>
  <c r="K46" i="8"/>
  <c r="R323" i="8"/>
  <c r="N61" i="8"/>
  <c r="T61" i="8"/>
  <c r="L61" i="8"/>
  <c r="K61" i="8"/>
  <c r="O61" i="8"/>
  <c r="M172" i="8"/>
  <c r="U172" i="8"/>
  <c r="W172" i="8"/>
  <c r="V172" i="8"/>
  <c r="Q247" i="8"/>
  <c r="N25" i="9"/>
  <c r="C59" i="9"/>
  <c r="S163" i="8"/>
  <c r="V296" i="8"/>
  <c r="M296" i="8"/>
  <c r="U296" i="8"/>
  <c r="W296" i="8"/>
  <c r="U51" i="8"/>
  <c r="V51" i="8"/>
  <c r="M51" i="8"/>
  <c r="W51" i="8"/>
  <c r="M222" i="8"/>
  <c r="W222" i="8"/>
  <c r="U222" i="8"/>
  <c r="V222" i="8"/>
  <c r="L200" i="8"/>
  <c r="N200" i="8"/>
  <c r="O200" i="8"/>
  <c r="T200" i="8"/>
  <c r="K200" i="8"/>
  <c r="R313" i="8"/>
  <c r="D16" i="9"/>
  <c r="O3" i="9"/>
  <c r="O210" i="8"/>
  <c r="T210" i="8"/>
  <c r="L210" i="8"/>
  <c r="N210" i="8"/>
  <c r="K210" i="8"/>
  <c r="T51" i="8"/>
  <c r="O51" i="8"/>
  <c r="L51" i="8"/>
  <c r="K51" i="8"/>
  <c r="N51" i="8"/>
  <c r="U164" i="8"/>
  <c r="W164" i="8"/>
  <c r="V164" i="8"/>
  <c r="M164" i="8"/>
  <c r="U342" i="8"/>
  <c r="M342" i="8"/>
  <c r="W342" i="8"/>
  <c r="V342" i="8"/>
  <c r="W205" i="8"/>
  <c r="M205" i="8"/>
  <c r="U205" i="8"/>
  <c r="V205" i="8"/>
  <c r="V131" i="8"/>
  <c r="M131" i="8"/>
  <c r="U131" i="8"/>
  <c r="W131" i="8"/>
  <c r="N363" i="8"/>
  <c r="T363" i="8"/>
  <c r="O363" i="8"/>
  <c r="L363" i="8"/>
  <c r="K363" i="8"/>
  <c r="W199" i="8"/>
  <c r="M199" i="8"/>
  <c r="V199" i="8"/>
  <c r="U199" i="8"/>
  <c r="U99" i="8"/>
  <c r="V99" i="8"/>
  <c r="M99" i="8"/>
  <c r="W99" i="8"/>
  <c r="O22" i="9"/>
  <c r="D56" i="9"/>
  <c r="U376" i="8"/>
  <c r="V376" i="8"/>
  <c r="W376" i="8"/>
  <c r="M376" i="8"/>
  <c r="V28" i="8"/>
  <c r="M28" i="8"/>
  <c r="W28" i="8"/>
  <c r="U28" i="8"/>
  <c r="V150" i="8"/>
  <c r="M150" i="8"/>
  <c r="U150" i="8"/>
  <c r="W150" i="8"/>
  <c r="K354" i="8"/>
  <c r="T354" i="8"/>
  <c r="L354" i="8"/>
  <c r="N354" i="8"/>
  <c r="O354" i="8"/>
  <c r="K46" i="9"/>
  <c r="T46" i="9"/>
  <c r="S46" i="9"/>
  <c r="U46" i="9"/>
  <c r="P12" i="9"/>
  <c r="E60" i="9"/>
  <c r="P26" i="9"/>
  <c r="S17" i="8"/>
  <c r="O330" i="8"/>
  <c r="N330" i="8"/>
  <c r="L330" i="8"/>
  <c r="T330" i="8"/>
  <c r="K330" i="8"/>
  <c r="R168" i="8"/>
  <c r="M193" i="8"/>
  <c r="V193" i="8"/>
  <c r="U193" i="8"/>
  <c r="W193" i="8"/>
  <c r="O292" i="8"/>
  <c r="N292" i="8"/>
  <c r="K292" i="8"/>
  <c r="T292" i="8"/>
  <c r="L292" i="8"/>
  <c r="O206" i="8"/>
  <c r="K206" i="8"/>
  <c r="N206" i="8"/>
  <c r="L206" i="8"/>
  <c r="T206" i="8"/>
  <c r="O21" i="9"/>
  <c r="D55" i="9"/>
  <c r="S311" i="8"/>
  <c r="U38" i="9"/>
  <c r="K38" i="9"/>
  <c r="T38" i="9"/>
  <c r="S38" i="9"/>
  <c r="V382" i="8"/>
  <c r="U382" i="8"/>
  <c r="M382" i="8"/>
  <c r="W382" i="8"/>
  <c r="N4" i="9"/>
  <c r="T34" i="8"/>
  <c r="L34" i="8"/>
  <c r="O34" i="8"/>
  <c r="K34" i="8"/>
  <c r="N34" i="8"/>
  <c r="N74" i="8"/>
  <c r="O74" i="8"/>
  <c r="T74" i="8"/>
  <c r="L74" i="8"/>
  <c r="K74" i="8"/>
  <c r="C60" i="9"/>
  <c r="N26" i="9"/>
  <c r="W88" i="8"/>
  <c r="U88" i="8"/>
  <c r="M88" i="8"/>
  <c r="V88" i="8"/>
  <c r="O50" i="8"/>
  <c r="L50" i="8"/>
  <c r="N50" i="8"/>
  <c r="T50" i="8"/>
  <c r="K50" i="8"/>
  <c r="M282" i="8"/>
  <c r="W282" i="8"/>
  <c r="V282" i="8"/>
  <c r="U282" i="8"/>
  <c r="P9" i="9"/>
  <c r="V262" i="8"/>
  <c r="U262" i="8"/>
  <c r="W262" i="8"/>
  <c r="M262" i="8"/>
  <c r="O201" i="8"/>
  <c r="T201" i="8"/>
  <c r="K201" i="8"/>
  <c r="N201" i="8"/>
  <c r="L201" i="8"/>
  <c r="E59" i="9"/>
  <c r="P25" i="9"/>
  <c r="U7" i="9"/>
  <c r="S7" i="9"/>
  <c r="K7" i="9"/>
  <c r="T7" i="9"/>
  <c r="D64" i="9"/>
  <c r="O30" i="9"/>
  <c r="S102" i="8"/>
  <c r="Q191" i="8"/>
  <c r="S185" i="8"/>
  <c r="T344" i="8"/>
  <c r="K344" i="8"/>
  <c r="L344" i="8"/>
  <c r="N344" i="8"/>
  <c r="O344" i="8"/>
  <c r="N95" i="8"/>
  <c r="O95" i="8"/>
  <c r="K95" i="8"/>
  <c r="T95" i="8"/>
  <c r="L95" i="8"/>
  <c r="O158" i="8"/>
  <c r="T158" i="8"/>
  <c r="N158" i="8"/>
  <c r="K158" i="8"/>
  <c r="L158" i="8"/>
  <c r="P319" i="8"/>
  <c r="U253" i="8"/>
  <c r="M253" i="8"/>
  <c r="W253" i="8"/>
  <c r="V253" i="8"/>
  <c r="U339" i="8"/>
  <c r="V339" i="8"/>
  <c r="M339" i="8"/>
  <c r="W339" i="8"/>
  <c r="U293" i="8"/>
  <c r="V293" i="8"/>
  <c r="M293" i="8"/>
  <c r="W293" i="8"/>
  <c r="R296" i="8"/>
  <c r="N202" i="8"/>
  <c r="L202" i="8"/>
  <c r="O202" i="8"/>
  <c r="T202" i="8"/>
  <c r="K202" i="8"/>
  <c r="L5" i="8"/>
  <c r="N5" i="8"/>
  <c r="O5" i="8"/>
  <c r="T5" i="8"/>
  <c r="K5" i="8"/>
  <c r="R272" i="8"/>
  <c r="L69" i="8"/>
  <c r="O69" i="8"/>
  <c r="N69" i="8"/>
  <c r="K69" i="8"/>
  <c r="T69" i="8"/>
  <c r="P249" i="8"/>
  <c r="P42" i="9"/>
  <c r="U174" i="8"/>
  <c r="W174" i="8"/>
  <c r="V174" i="8"/>
  <c r="M174" i="8"/>
  <c r="L311" i="8"/>
  <c r="N311" i="8"/>
  <c r="O311" i="8"/>
  <c r="T311" i="8"/>
  <c r="K311" i="8"/>
  <c r="S104" i="8"/>
  <c r="U101" i="8"/>
  <c r="V101" i="8"/>
  <c r="M101" i="8"/>
  <c r="W101" i="8"/>
  <c r="T2" i="8"/>
  <c r="L2" i="8"/>
  <c r="K2" i="8"/>
  <c r="O2" i="8"/>
  <c r="N2" i="8"/>
  <c r="M147" i="8"/>
  <c r="U147" i="8"/>
  <c r="W147" i="8"/>
  <c r="V147" i="8"/>
  <c r="L15" i="8"/>
  <c r="O15" i="8"/>
  <c r="T15" i="8"/>
  <c r="N15" i="8"/>
  <c r="K15" i="8"/>
  <c r="V54" i="8"/>
  <c r="U54" i="8"/>
  <c r="W54" i="8"/>
  <c r="M54" i="8"/>
  <c r="N40" i="9"/>
  <c r="Q9" i="9"/>
  <c r="U34" i="8"/>
  <c r="M34" i="8"/>
  <c r="W34" i="8"/>
  <c r="V34" i="8"/>
  <c r="S294" i="8"/>
  <c r="U207" i="8"/>
  <c r="M207" i="8"/>
  <c r="W207" i="8"/>
  <c r="V207" i="8"/>
  <c r="U246" i="8"/>
  <c r="V246" i="8"/>
  <c r="M246" i="8"/>
  <c r="W246" i="8"/>
  <c r="V274" i="8"/>
  <c r="U274" i="8"/>
  <c r="M274" i="8"/>
  <c r="W274" i="8"/>
  <c r="T153" i="8"/>
  <c r="L153" i="8"/>
  <c r="K153" i="8"/>
  <c r="N153" i="8"/>
  <c r="O153" i="8"/>
  <c r="P19" i="8"/>
  <c r="R221" i="8"/>
  <c r="R340" i="8"/>
  <c r="Q378" i="8"/>
  <c r="V336" i="8"/>
  <c r="W336" i="8"/>
  <c r="U336" i="8"/>
  <c r="M336" i="8"/>
  <c r="N22" i="9"/>
  <c r="C56" i="9"/>
  <c r="Q15" i="9"/>
  <c r="M24" i="8"/>
  <c r="U24" i="8"/>
  <c r="V24" i="8"/>
  <c r="W24" i="8"/>
  <c r="M256" i="8"/>
  <c r="W256" i="8"/>
  <c r="V256" i="8"/>
  <c r="U256" i="8"/>
  <c r="Q315" i="8"/>
  <c r="W329" i="8"/>
  <c r="M329" i="8"/>
  <c r="U329" i="8"/>
  <c r="V329" i="8"/>
  <c r="B66" i="9"/>
  <c r="S143" i="8"/>
  <c r="P45" i="9"/>
  <c r="N256" i="8"/>
  <c r="K256" i="8"/>
  <c r="O256" i="8"/>
  <c r="L256" i="8"/>
  <c r="T256" i="8"/>
  <c r="K64" i="8"/>
  <c r="T64" i="8"/>
  <c r="L64" i="8"/>
  <c r="O64" i="8"/>
  <c r="N64" i="8"/>
  <c r="W272" i="8"/>
  <c r="V272" i="8"/>
  <c r="M272" i="8"/>
  <c r="U272" i="8"/>
  <c r="W124" i="8"/>
  <c r="V124" i="8"/>
  <c r="M124" i="8"/>
  <c r="U124" i="8"/>
  <c r="T239" i="8"/>
  <c r="L239" i="8"/>
  <c r="K239" i="8"/>
  <c r="O239" i="8"/>
  <c r="N239" i="8"/>
  <c r="R322" i="8"/>
  <c r="S18" i="8"/>
  <c r="Q12" i="9"/>
  <c r="N108" i="8"/>
  <c r="L108" i="8"/>
  <c r="T108" i="8"/>
  <c r="O108" i="8"/>
  <c r="K108" i="8"/>
  <c r="P151" i="8"/>
  <c r="P68" i="8"/>
  <c r="S216" i="8"/>
  <c r="R137" i="8"/>
  <c r="K77" i="8"/>
  <c r="L77" i="8"/>
  <c r="O77" i="8"/>
  <c r="T77" i="8"/>
  <c r="N77" i="8"/>
  <c r="P309" i="8"/>
  <c r="S135" i="8"/>
  <c r="W35" i="8"/>
  <c r="U35" i="8"/>
  <c r="V35" i="8"/>
  <c r="M35" i="8"/>
  <c r="R122" i="8"/>
  <c r="O335" i="8"/>
  <c r="K335" i="8"/>
  <c r="N335" i="8"/>
  <c r="L335" i="8"/>
  <c r="T335" i="8"/>
  <c r="E65" i="9"/>
  <c r="P31" i="9"/>
  <c r="K223" i="8"/>
  <c r="T223" i="8"/>
  <c r="L223" i="8"/>
  <c r="O223" i="8"/>
  <c r="N223" i="8"/>
  <c r="R333" i="8"/>
  <c r="T307" i="8"/>
  <c r="L307" i="8"/>
  <c r="N307" i="8"/>
  <c r="K307" i="8"/>
  <c r="O307" i="8"/>
  <c r="N76" i="8"/>
  <c r="O76" i="8"/>
  <c r="L76" i="8"/>
  <c r="K76" i="8"/>
  <c r="T76" i="8"/>
  <c r="Q97" i="8"/>
  <c r="L9" i="8"/>
  <c r="K9" i="8"/>
  <c r="O9" i="8"/>
  <c r="T9" i="8"/>
  <c r="N9" i="8"/>
  <c r="K304" i="8"/>
  <c r="T304" i="8"/>
  <c r="L304" i="8"/>
  <c r="O304" i="8"/>
  <c r="N304" i="8"/>
  <c r="T215" i="8"/>
  <c r="N215" i="8"/>
  <c r="O215" i="8"/>
  <c r="L215" i="8"/>
  <c r="K215" i="8"/>
  <c r="S379" i="8"/>
  <c r="R160" i="8"/>
  <c r="N282" i="8"/>
  <c r="K282" i="8"/>
  <c r="O282" i="8"/>
  <c r="L282" i="8"/>
  <c r="T282" i="8"/>
  <c r="P18" i="8"/>
  <c r="R371" i="8"/>
  <c r="V245" i="8"/>
  <c r="W245" i="8"/>
  <c r="M245" i="8"/>
  <c r="U245" i="8"/>
  <c r="K147" i="8"/>
  <c r="O147" i="8"/>
  <c r="L147" i="8"/>
  <c r="T147" i="8"/>
  <c r="N147" i="8"/>
  <c r="N71" i="8"/>
  <c r="O71" i="8"/>
  <c r="L71" i="8"/>
  <c r="T71" i="8"/>
  <c r="K71" i="8"/>
  <c r="Q278" i="8"/>
  <c r="R139" i="8"/>
  <c r="L381" i="8"/>
  <c r="O381" i="8"/>
  <c r="T381" i="8"/>
  <c r="N381" i="8"/>
  <c r="K381" i="8"/>
  <c r="N45" i="9"/>
  <c r="P93" i="8"/>
  <c r="U361" i="8"/>
  <c r="V361" i="8"/>
  <c r="M361" i="8"/>
  <c r="W361" i="8"/>
  <c r="Q212" i="8"/>
  <c r="I14" i="9"/>
  <c r="M14" i="9"/>
  <c r="L14" i="9"/>
  <c r="R14" i="9"/>
  <c r="J14" i="9"/>
  <c r="W118" i="8"/>
  <c r="M118" i="8"/>
  <c r="V118" i="8"/>
  <c r="U118" i="8"/>
  <c r="W135" i="8"/>
  <c r="M135" i="8"/>
  <c r="U135" i="8"/>
  <c r="V135" i="8"/>
  <c r="U221" i="8"/>
  <c r="W221" i="8"/>
  <c r="V221" i="8"/>
  <c r="M221" i="8"/>
  <c r="W120" i="8"/>
  <c r="V120" i="8"/>
  <c r="U120" i="8"/>
  <c r="M120" i="8"/>
  <c r="V210" i="8"/>
  <c r="W210" i="8"/>
  <c r="M210" i="8"/>
  <c r="U210" i="8"/>
  <c r="S218" i="8"/>
  <c r="L157" i="8"/>
  <c r="K157" i="8"/>
  <c r="N157" i="8"/>
  <c r="T157" i="8"/>
  <c r="O157" i="8"/>
  <c r="M280" i="8"/>
  <c r="V280" i="8"/>
  <c r="U280" i="8"/>
  <c r="W280" i="8"/>
  <c r="S111" i="8"/>
  <c r="T16" i="8"/>
  <c r="O16" i="8"/>
  <c r="K16" i="8"/>
  <c r="N16" i="8"/>
  <c r="L16" i="8"/>
  <c r="F64" i="9"/>
  <c r="Q30" i="9"/>
  <c r="W62" i="8"/>
  <c r="V62" i="8"/>
  <c r="M62" i="8"/>
  <c r="U62" i="8"/>
  <c r="W374" i="8"/>
  <c r="V374" i="8"/>
  <c r="M374" i="8"/>
  <c r="U374" i="8"/>
  <c r="U157" i="8"/>
  <c r="M157" i="8"/>
  <c r="V157" i="8"/>
  <c r="W157" i="8"/>
  <c r="N135" i="8"/>
  <c r="T135" i="8"/>
  <c r="K135" i="8"/>
  <c r="O135" i="8"/>
  <c r="L135" i="8"/>
  <c r="R361" i="8"/>
  <c r="R7" i="9"/>
  <c r="J7" i="9"/>
  <c r="M7" i="9"/>
  <c r="I7" i="9"/>
  <c r="L7" i="9"/>
  <c r="P120" i="8"/>
  <c r="V200" i="8"/>
  <c r="U200" i="8"/>
  <c r="M200" i="8"/>
  <c r="W200" i="8"/>
  <c r="M180" i="8"/>
  <c r="W180" i="8"/>
  <c r="U180" i="8"/>
  <c r="V180" i="8"/>
  <c r="M231" i="8"/>
  <c r="W231" i="8"/>
  <c r="U231" i="8"/>
  <c r="V231" i="8"/>
  <c r="Q181" i="8"/>
  <c r="M257" i="8"/>
  <c r="W257" i="8"/>
  <c r="V257" i="8"/>
  <c r="U257" i="8"/>
  <c r="M300" i="8"/>
  <c r="W300" i="8"/>
  <c r="V300" i="8"/>
  <c r="U300" i="8"/>
  <c r="E62" i="9"/>
  <c r="P28" i="9"/>
  <c r="M160" i="8"/>
  <c r="U160" i="8"/>
  <c r="V160" i="8"/>
  <c r="W160" i="8"/>
  <c r="Q29" i="9"/>
  <c r="F63" i="9"/>
  <c r="M46" i="8"/>
  <c r="V46" i="8"/>
  <c r="U46" i="8"/>
  <c r="W46" i="8"/>
  <c r="W48" i="8"/>
  <c r="V48" i="8"/>
  <c r="M48" i="8"/>
  <c r="U48" i="8"/>
  <c r="R208" i="8"/>
  <c r="S95" i="8"/>
  <c r="Q42" i="9"/>
  <c r="P13" i="9"/>
  <c r="S2" i="8"/>
  <c r="O321" i="8"/>
  <c r="K321" i="8"/>
  <c r="T321" i="8"/>
  <c r="N321" i="8"/>
  <c r="L321" i="8"/>
  <c r="Q39" i="9"/>
  <c r="L355" i="8"/>
  <c r="K355" i="8"/>
  <c r="T355" i="8"/>
  <c r="N355" i="8"/>
  <c r="O355" i="8"/>
  <c r="Q140" i="8"/>
  <c r="R364" i="8"/>
  <c r="Q383" i="8"/>
  <c r="Q5" i="9"/>
  <c r="P41" i="8"/>
  <c r="N212" i="8"/>
  <c r="L212" i="8"/>
  <c r="T212" i="8"/>
  <c r="O212" i="8"/>
  <c r="K212" i="8"/>
  <c r="V169" i="8"/>
  <c r="U169" i="8"/>
  <c r="W169" i="8"/>
  <c r="M169" i="8"/>
  <c r="Q341" i="8"/>
  <c r="K164" i="8"/>
  <c r="T164" i="8"/>
  <c r="O164" i="8"/>
  <c r="L164" i="8"/>
  <c r="N164" i="8"/>
  <c r="R69" i="8"/>
  <c r="Q25" i="8"/>
  <c r="L269" i="8"/>
  <c r="O269" i="8"/>
  <c r="K269" i="8"/>
  <c r="N269" i="8"/>
  <c r="T269" i="8"/>
  <c r="O48" i="9"/>
  <c r="S67" i="8"/>
  <c r="V189" i="8"/>
  <c r="M189" i="8"/>
  <c r="U189" i="8"/>
  <c r="W189" i="8"/>
  <c r="L24" i="9"/>
  <c r="M24" i="9"/>
  <c r="G58" i="9"/>
  <c r="R24" i="9"/>
  <c r="J24" i="9"/>
  <c r="I24" i="9"/>
  <c r="H65" i="9"/>
  <c r="S31" i="9"/>
  <c r="T31" i="9"/>
  <c r="K31" i="9"/>
  <c r="U31" i="9"/>
  <c r="N52" i="8"/>
  <c r="T52" i="8"/>
  <c r="K52" i="8"/>
  <c r="O52" i="8"/>
  <c r="L52" i="8"/>
  <c r="U330" i="8"/>
  <c r="V330" i="8"/>
  <c r="M330" i="8"/>
  <c r="W330" i="8"/>
  <c r="U192" i="8"/>
  <c r="W192" i="8"/>
  <c r="V192" i="8"/>
  <c r="M192" i="8"/>
  <c r="S300" i="8"/>
  <c r="S307" i="8"/>
  <c r="K247" i="8"/>
  <c r="O247" i="8"/>
  <c r="N247" i="8"/>
  <c r="L247" i="8"/>
  <c r="T247" i="8"/>
  <c r="M125" i="8"/>
  <c r="U125" i="8"/>
  <c r="W125" i="8"/>
  <c r="V125" i="8"/>
  <c r="R6" i="9"/>
  <c r="J6" i="9"/>
  <c r="M6" i="9"/>
  <c r="I6" i="9"/>
  <c r="L6" i="9"/>
  <c r="S275" i="8"/>
  <c r="S257" i="8"/>
  <c r="M364" i="8"/>
  <c r="U364" i="8"/>
  <c r="W364" i="8"/>
  <c r="V364" i="8"/>
  <c r="U167" i="8"/>
  <c r="W167" i="8"/>
  <c r="V167" i="8"/>
  <c r="M167" i="8"/>
  <c r="R366" i="8"/>
  <c r="V116" i="8"/>
  <c r="U116" i="8"/>
  <c r="M116" i="8"/>
  <c r="W116" i="8"/>
  <c r="W61" i="8"/>
  <c r="V61" i="8"/>
  <c r="M61" i="8"/>
  <c r="U61" i="8"/>
  <c r="V319" i="8"/>
  <c r="W319" i="8"/>
  <c r="M319" i="8"/>
  <c r="U319" i="8"/>
  <c r="O185" i="8"/>
  <c r="T185" i="8"/>
  <c r="K185" i="8"/>
  <c r="L185" i="8"/>
  <c r="N185" i="8"/>
  <c r="Q355" i="8"/>
  <c r="U17" i="8"/>
  <c r="W17" i="8"/>
  <c r="V17" i="8"/>
  <c r="M17" i="8"/>
  <c r="O204" i="8"/>
  <c r="N204" i="8"/>
  <c r="L204" i="8"/>
  <c r="T204" i="8"/>
  <c r="K204" i="8"/>
  <c r="U384" i="8"/>
  <c r="V384" i="8"/>
  <c r="W384" i="8"/>
  <c r="M384" i="8"/>
  <c r="S47" i="9"/>
  <c r="U47" i="9"/>
  <c r="K47" i="9"/>
  <c r="T47" i="9"/>
  <c r="I5" i="9"/>
  <c r="R5" i="9"/>
  <c r="L5" i="9"/>
  <c r="J5" i="9"/>
  <c r="M5" i="9"/>
  <c r="S276" i="8"/>
  <c r="L372" i="8"/>
  <c r="N372" i="8"/>
  <c r="O372" i="8"/>
  <c r="K372" i="8"/>
  <c r="T372" i="8"/>
  <c r="P104" i="8"/>
  <c r="Q142" i="8"/>
  <c r="S244" i="8"/>
  <c r="U228" i="8"/>
  <c r="M228" i="8"/>
  <c r="W228" i="8"/>
  <c r="V228" i="8"/>
  <c r="I40" i="9"/>
  <c r="L40" i="9"/>
  <c r="J40" i="9"/>
  <c r="M40" i="9"/>
  <c r="R40" i="9"/>
  <c r="T312" i="8"/>
  <c r="O312" i="8"/>
  <c r="L312" i="8"/>
  <c r="N312" i="8"/>
  <c r="K312" i="8"/>
  <c r="T244" i="8"/>
  <c r="N244" i="8"/>
  <c r="L244" i="8"/>
  <c r="K244" i="8"/>
  <c r="O244" i="8"/>
  <c r="R202" i="8"/>
  <c r="S336" i="8"/>
  <c r="P257" i="8"/>
  <c r="P196" i="8"/>
  <c r="K81" i="8"/>
  <c r="L81" i="8"/>
  <c r="N81" i="8"/>
  <c r="O81" i="8"/>
  <c r="T81" i="8"/>
  <c r="U48" i="9"/>
  <c r="T48" i="9"/>
  <c r="K48" i="9"/>
  <c r="S48" i="9"/>
  <c r="O129" i="8"/>
  <c r="K129" i="8"/>
  <c r="N129" i="8"/>
  <c r="T129" i="8"/>
  <c r="L129" i="8"/>
  <c r="N7" i="8"/>
  <c r="O7" i="8"/>
  <c r="L7" i="8"/>
  <c r="T7" i="8"/>
  <c r="K7" i="8"/>
  <c r="U244" i="8"/>
  <c r="M244" i="8"/>
  <c r="W244" i="8"/>
  <c r="V244" i="8"/>
  <c r="Q22" i="9"/>
  <c r="F56" i="9"/>
  <c r="K124" i="8"/>
  <c r="N124" i="8"/>
  <c r="T124" i="8"/>
  <c r="O124" i="8"/>
  <c r="L124" i="8"/>
  <c r="S139" i="8"/>
  <c r="M212" i="8"/>
  <c r="W212" i="8"/>
  <c r="U212" i="8"/>
  <c r="V212" i="8"/>
  <c r="P326" i="8"/>
  <c r="N373" i="8"/>
  <c r="T373" i="8"/>
  <c r="O373" i="8"/>
  <c r="K373" i="8"/>
  <c r="L373" i="8"/>
  <c r="R81" i="8"/>
  <c r="U350" i="8"/>
  <c r="W350" i="8"/>
  <c r="M350" i="8"/>
  <c r="V350" i="8"/>
  <c r="U84" i="8"/>
  <c r="V84" i="8"/>
  <c r="W84" i="8"/>
  <c r="M84" i="8"/>
  <c r="V176" i="8"/>
  <c r="W176" i="8"/>
  <c r="U176" i="8"/>
  <c r="M176" i="8"/>
  <c r="R249" i="8"/>
  <c r="Q331" i="8"/>
  <c r="U229" i="8"/>
  <c r="M229" i="8"/>
  <c r="V229" i="8"/>
  <c r="W229" i="8"/>
  <c r="Q232" i="8"/>
  <c r="R321" i="8"/>
  <c r="R365" i="8"/>
  <c r="Q257" i="8"/>
  <c r="P373" i="8"/>
  <c r="V119" i="8"/>
  <c r="M119" i="8"/>
  <c r="U119" i="8"/>
  <c r="W119" i="8"/>
  <c r="T286" i="8"/>
  <c r="O286" i="8"/>
  <c r="N286" i="8"/>
  <c r="L286" i="8"/>
  <c r="K286" i="8"/>
  <c r="Q91" i="8"/>
  <c r="M337" i="8"/>
  <c r="V337" i="8"/>
  <c r="U337" i="8"/>
  <c r="W337" i="8"/>
  <c r="Q19" i="8"/>
  <c r="P15" i="8"/>
  <c r="E55" i="9"/>
  <c r="P21" i="9"/>
  <c r="R260" i="8"/>
  <c r="U312" i="8"/>
  <c r="M312" i="8"/>
  <c r="W312" i="8"/>
  <c r="V312" i="8"/>
  <c r="S148" i="8"/>
  <c r="P367" i="8"/>
  <c r="S302" i="8"/>
  <c r="U23" i="8"/>
  <c r="W23" i="8"/>
  <c r="M23" i="8"/>
  <c r="V23" i="8"/>
  <c r="S240" i="8"/>
  <c r="M236" i="8"/>
  <c r="U236" i="8"/>
  <c r="V236" i="8"/>
  <c r="W236" i="8"/>
  <c r="N31" i="9"/>
  <c r="C65" i="9"/>
  <c r="P286" i="8"/>
  <c r="Q37" i="9"/>
  <c r="F50" i="9"/>
  <c r="W354" i="8"/>
  <c r="U354" i="8"/>
  <c r="V354" i="8"/>
  <c r="M354" i="8"/>
  <c r="M107" i="8"/>
  <c r="U107" i="8"/>
  <c r="V107" i="8"/>
  <c r="W107" i="8"/>
  <c r="U227" i="8"/>
  <c r="V227" i="8"/>
  <c r="M227" i="8"/>
  <c r="W227" i="8"/>
  <c r="P222" i="8"/>
  <c r="Q336" i="8"/>
  <c r="Q237" i="8"/>
  <c r="R224" i="8"/>
  <c r="G64" i="9"/>
  <c r="J30" i="9"/>
  <c r="L30" i="9"/>
  <c r="M30" i="9"/>
  <c r="R30" i="9"/>
  <c r="I30" i="9"/>
  <c r="W341" i="8"/>
  <c r="V341" i="8"/>
  <c r="M341" i="8"/>
  <c r="U341" i="8"/>
  <c r="R183" i="8"/>
  <c r="S199" i="8"/>
  <c r="O15" i="9"/>
  <c r="P348" i="8"/>
  <c r="R172" i="8"/>
  <c r="U70" i="8"/>
  <c r="W70" i="8"/>
  <c r="M70" i="8"/>
  <c r="V70" i="8"/>
  <c r="S184" i="8"/>
  <c r="P344" i="8"/>
  <c r="M41" i="8"/>
  <c r="U41" i="8"/>
  <c r="V41" i="8"/>
  <c r="W41" i="8"/>
  <c r="Q241" i="8"/>
  <c r="S129" i="8"/>
  <c r="V89" i="8"/>
  <c r="M89" i="8"/>
  <c r="U89" i="8"/>
  <c r="W89" i="8"/>
  <c r="U10" i="8"/>
  <c r="V10" i="8"/>
  <c r="M10" i="8"/>
  <c r="W10" i="8"/>
  <c r="W277" i="8"/>
  <c r="M277" i="8"/>
  <c r="V277" i="8"/>
  <c r="U277" i="8"/>
  <c r="S356" i="8"/>
  <c r="K91" i="8"/>
  <c r="L91" i="8"/>
  <c r="T91" i="8"/>
  <c r="N91" i="8"/>
  <c r="O91" i="8"/>
  <c r="K300" i="8"/>
  <c r="T300" i="8"/>
  <c r="L300" i="8"/>
  <c r="O300" i="8"/>
  <c r="N300" i="8"/>
  <c r="S265" i="8"/>
  <c r="V13" i="8"/>
  <c r="U13" i="8"/>
  <c r="M13" i="8"/>
  <c r="W13" i="8"/>
  <c r="P165" i="8"/>
  <c r="P15" i="9"/>
  <c r="W233" i="8"/>
  <c r="V233" i="8"/>
  <c r="U233" i="8"/>
  <c r="M233" i="8"/>
  <c r="R131" i="8"/>
  <c r="R238" i="8"/>
  <c r="P44" i="8"/>
  <c r="O219" i="8"/>
  <c r="L219" i="8"/>
  <c r="K219" i="8"/>
  <c r="T219" i="8"/>
  <c r="N219" i="8"/>
  <c r="R6" i="8"/>
  <c r="P323" i="8"/>
  <c r="O196" i="8"/>
  <c r="N196" i="8"/>
  <c r="L196" i="8"/>
  <c r="K196" i="8"/>
  <c r="T196" i="8"/>
  <c r="R355" i="8"/>
  <c r="U6" i="9"/>
  <c r="S6" i="9"/>
  <c r="K6" i="9"/>
  <c r="T6" i="9"/>
  <c r="R339" i="8"/>
  <c r="S172" i="8"/>
  <c r="R24" i="8"/>
  <c r="S329" i="8"/>
  <c r="D58" i="9"/>
  <c r="O24" i="9"/>
  <c r="F62" i="9"/>
  <c r="Q28" i="9"/>
  <c r="Q275" i="8"/>
  <c r="O213" i="8"/>
  <c r="K213" i="8"/>
  <c r="T213" i="8"/>
  <c r="N213" i="8"/>
  <c r="L213" i="8"/>
  <c r="S44" i="8"/>
  <c r="V333" i="8"/>
  <c r="W333" i="8"/>
  <c r="U333" i="8"/>
  <c r="M333" i="8"/>
  <c r="Q312" i="8"/>
  <c r="S29" i="8"/>
  <c r="S189" i="8"/>
  <c r="S11" i="8"/>
  <c r="R75" i="8"/>
  <c r="O275" i="8"/>
  <c r="T275" i="8"/>
  <c r="N275" i="8"/>
  <c r="L275" i="8"/>
  <c r="K275" i="8"/>
  <c r="R353" i="8"/>
  <c r="R140" i="8"/>
  <c r="V142" i="8"/>
  <c r="M142" i="8"/>
  <c r="U142" i="8"/>
  <c r="W142" i="8"/>
  <c r="V276" i="8"/>
  <c r="M276" i="8"/>
  <c r="U276" i="8"/>
  <c r="W276" i="8"/>
  <c r="R324" i="8"/>
  <c r="S296" i="8"/>
  <c r="U127" i="8"/>
  <c r="W127" i="8"/>
  <c r="M127" i="8"/>
  <c r="V127" i="8"/>
  <c r="V63" i="8"/>
  <c r="W63" i="8"/>
  <c r="U63" i="8"/>
  <c r="M63" i="8"/>
  <c r="S8" i="8"/>
  <c r="R40" i="8"/>
  <c r="Q99" i="8"/>
  <c r="Q2" i="8"/>
  <c r="P9" i="8"/>
  <c r="S51" i="8"/>
  <c r="L149" i="8"/>
  <c r="T149" i="8"/>
  <c r="K149" i="8"/>
  <c r="O149" i="8"/>
  <c r="N149" i="8"/>
  <c r="M9" i="8"/>
  <c r="W9" i="8"/>
  <c r="V9" i="8"/>
  <c r="U9" i="8"/>
  <c r="O10" i="9"/>
  <c r="P60" i="8"/>
  <c r="U52" i="8"/>
  <c r="W52" i="8"/>
  <c r="V52" i="8"/>
  <c r="M52" i="8"/>
  <c r="P340" i="8"/>
  <c r="T262" i="8"/>
  <c r="K262" i="8"/>
  <c r="O262" i="8"/>
  <c r="L262" i="8"/>
  <c r="N262" i="8"/>
  <c r="R293" i="8"/>
  <c r="U5" i="9"/>
  <c r="S5" i="9"/>
  <c r="T5" i="9"/>
  <c r="K5" i="9"/>
  <c r="M322" i="8"/>
  <c r="W322" i="8"/>
  <c r="U322" i="8"/>
  <c r="V322" i="8"/>
  <c r="T272" i="8"/>
  <c r="K272" i="8"/>
  <c r="N272" i="8"/>
  <c r="O272" i="8"/>
  <c r="L272" i="8"/>
  <c r="O5" i="9"/>
  <c r="S375" i="8"/>
  <c r="S5" i="8"/>
  <c r="L35" i="8"/>
  <c r="K35" i="8"/>
  <c r="O35" i="8"/>
  <c r="N35" i="8"/>
  <c r="T35" i="8"/>
  <c r="R22" i="8"/>
  <c r="Q48" i="9"/>
  <c r="L138" i="8"/>
  <c r="N138" i="8"/>
  <c r="O138" i="8"/>
  <c r="T138" i="8"/>
  <c r="K138" i="8"/>
  <c r="U129" i="8"/>
  <c r="W129" i="8"/>
  <c r="M129" i="8"/>
  <c r="V129" i="8"/>
  <c r="B56" i="9"/>
  <c r="N229" i="8"/>
  <c r="L229" i="8"/>
  <c r="T229" i="8"/>
  <c r="O229" i="8"/>
  <c r="K229" i="8"/>
  <c r="R188" i="8"/>
  <c r="P22" i="8"/>
  <c r="N195" i="8"/>
  <c r="L195" i="8"/>
  <c r="O195" i="8"/>
  <c r="K195" i="8"/>
  <c r="T195" i="8"/>
  <c r="S179" i="8"/>
  <c r="Q45" i="8"/>
  <c r="Q18" i="8"/>
  <c r="R352" i="8"/>
  <c r="S187" i="8"/>
  <c r="Q96" i="8"/>
  <c r="R267" i="8"/>
  <c r="K4" i="9"/>
  <c r="U4" i="9"/>
  <c r="T4" i="9"/>
  <c r="S4" i="9"/>
  <c r="R37" i="8"/>
  <c r="S116" i="8"/>
  <c r="Q43" i="8"/>
  <c r="N360" i="8"/>
  <c r="L360" i="8"/>
  <c r="T360" i="8"/>
  <c r="K360" i="8"/>
  <c r="O360" i="8"/>
  <c r="N42" i="8"/>
  <c r="K42" i="8"/>
  <c r="T42" i="8"/>
  <c r="L42" i="8"/>
  <c r="O42" i="8"/>
  <c r="K305" i="8"/>
  <c r="L305" i="8"/>
  <c r="O305" i="8"/>
  <c r="N305" i="8"/>
  <c r="T305" i="8"/>
  <c r="P216" i="8"/>
  <c r="U71" i="8"/>
  <c r="W71" i="8"/>
  <c r="M71" i="8"/>
  <c r="V71" i="8"/>
  <c r="K340" i="8"/>
  <c r="N340" i="8"/>
  <c r="T340" i="8"/>
  <c r="O340" i="8"/>
  <c r="L340" i="8"/>
  <c r="N57" i="8"/>
  <c r="L57" i="8"/>
  <c r="K57" i="8"/>
  <c r="O57" i="8"/>
  <c r="T57" i="8"/>
  <c r="Q57" i="8"/>
  <c r="W375" i="8"/>
  <c r="M375" i="8"/>
  <c r="V375" i="8"/>
  <c r="U375" i="8"/>
  <c r="V220" i="8"/>
  <c r="U220" i="8"/>
  <c r="M220" i="8"/>
  <c r="W220" i="8"/>
  <c r="R256" i="8"/>
  <c r="T284" i="8"/>
  <c r="O284" i="8"/>
  <c r="K284" i="8"/>
  <c r="N284" i="8"/>
  <c r="L284" i="8"/>
  <c r="P201" i="8"/>
  <c r="R151" i="8"/>
  <c r="Q166" i="8"/>
  <c r="R145" i="8"/>
  <c r="S132" i="8"/>
  <c r="O274" i="8"/>
  <c r="L274" i="8"/>
  <c r="K274" i="8"/>
  <c r="N274" i="8"/>
  <c r="T274" i="8"/>
  <c r="R229" i="8"/>
  <c r="R347" i="8"/>
  <c r="Q73" i="8"/>
  <c r="U149" i="8"/>
  <c r="W149" i="8"/>
  <c r="V149" i="8"/>
  <c r="M149" i="8"/>
  <c r="R19" i="8"/>
  <c r="O44" i="9"/>
  <c r="Q230" i="8"/>
  <c r="S287" i="8"/>
  <c r="L171" i="8"/>
  <c r="K171" i="8"/>
  <c r="T171" i="8"/>
  <c r="N171" i="8"/>
  <c r="O171" i="8"/>
  <c r="Q258" i="8"/>
  <c r="W18" i="8"/>
  <c r="U18" i="8"/>
  <c r="M18" i="8"/>
  <c r="V18" i="8"/>
  <c r="O24" i="8"/>
  <c r="L24" i="8"/>
  <c r="T24" i="8"/>
  <c r="N24" i="8"/>
  <c r="K24" i="8"/>
  <c r="P239" i="8"/>
  <c r="Q106" i="8"/>
  <c r="O190" i="8"/>
  <c r="T190" i="8"/>
  <c r="L190" i="8"/>
  <c r="N190" i="8"/>
  <c r="K190" i="8"/>
  <c r="T103" i="8"/>
  <c r="O103" i="8"/>
  <c r="K103" i="8"/>
  <c r="N103" i="8"/>
  <c r="L103" i="8"/>
  <c r="L72" i="8"/>
  <c r="N72" i="8"/>
  <c r="K72" i="8"/>
  <c r="T72" i="8"/>
  <c r="O72" i="8"/>
  <c r="N62" i="8"/>
  <c r="O62" i="8"/>
  <c r="T62" i="8"/>
  <c r="L62" i="8"/>
  <c r="K62" i="8"/>
  <c r="M250" i="8"/>
  <c r="V250" i="8"/>
  <c r="U250" i="8"/>
  <c r="W250" i="8"/>
  <c r="R9" i="9"/>
  <c r="M9" i="9"/>
  <c r="I9" i="9"/>
  <c r="J9" i="9"/>
  <c r="L9" i="9"/>
  <c r="T54" i="8"/>
  <c r="O54" i="8"/>
  <c r="L54" i="8"/>
  <c r="N54" i="8"/>
  <c r="K54" i="8"/>
  <c r="M46" i="9"/>
  <c r="R46" i="9"/>
  <c r="L46" i="9"/>
  <c r="I46" i="9"/>
  <c r="J46" i="9"/>
  <c r="S175" i="8"/>
  <c r="O243" i="8"/>
  <c r="T243" i="8"/>
  <c r="L243" i="8"/>
  <c r="N243" i="8"/>
  <c r="K243" i="8"/>
  <c r="T53" i="8"/>
  <c r="N53" i="8"/>
  <c r="L53" i="8"/>
  <c r="K53" i="8"/>
  <c r="O53" i="8"/>
  <c r="T49" i="9"/>
  <c r="U49" i="9"/>
  <c r="K49" i="9"/>
  <c r="S49" i="9"/>
  <c r="S313" i="8"/>
  <c r="Q40" i="9"/>
  <c r="M340" i="8"/>
  <c r="W340" i="8"/>
  <c r="U340" i="8"/>
  <c r="V340" i="8"/>
  <c r="K17" i="8"/>
  <c r="L17" i="8"/>
  <c r="N17" i="8"/>
  <c r="T17" i="8"/>
  <c r="O17" i="8"/>
  <c r="T175" i="8"/>
  <c r="N175" i="8"/>
  <c r="O175" i="8"/>
  <c r="K175" i="8"/>
  <c r="L175" i="8"/>
  <c r="V286" i="8"/>
  <c r="U286" i="8"/>
  <c r="W286" i="8"/>
  <c r="M286" i="8"/>
  <c r="N3" i="9"/>
  <c r="C16" i="9"/>
  <c r="V328" i="8"/>
  <c r="W328" i="8"/>
  <c r="U328" i="8"/>
  <c r="M328" i="8"/>
  <c r="T246" i="8"/>
  <c r="L246" i="8"/>
  <c r="O246" i="8"/>
  <c r="K246" i="8"/>
  <c r="N246" i="8"/>
  <c r="O31" i="9"/>
  <c r="D65" i="9"/>
  <c r="S32" i="8"/>
  <c r="B64" i="9"/>
  <c r="K12" i="8"/>
  <c r="N12" i="8"/>
  <c r="L12" i="8"/>
  <c r="T12" i="8"/>
  <c r="O12" i="8"/>
  <c r="N94" i="8"/>
  <c r="K94" i="8"/>
  <c r="O94" i="8"/>
  <c r="L94" i="8"/>
  <c r="T94" i="8"/>
  <c r="M22" i="9"/>
  <c r="G56" i="9"/>
  <c r="R22" i="9"/>
  <c r="I22" i="9"/>
  <c r="L22" i="9"/>
  <c r="J22" i="9"/>
  <c r="Q131" i="8"/>
  <c r="M240" i="8"/>
  <c r="W240" i="8"/>
  <c r="U240" i="8"/>
  <c r="V240" i="8"/>
  <c r="S254" i="8"/>
  <c r="K342" i="8"/>
  <c r="N342" i="8"/>
  <c r="T342" i="8"/>
  <c r="O342" i="8"/>
  <c r="L342" i="8"/>
  <c r="U208" i="8"/>
  <c r="V208" i="8"/>
  <c r="M208" i="8"/>
  <c r="W208" i="8"/>
  <c r="K184" i="8"/>
  <c r="N184" i="8"/>
  <c r="T184" i="8"/>
  <c r="O184" i="8"/>
  <c r="L184" i="8"/>
  <c r="S28" i="9"/>
  <c r="H62" i="9"/>
  <c r="K28" i="9"/>
  <c r="U28" i="9"/>
  <c r="T28" i="9"/>
  <c r="W370" i="8"/>
  <c r="U370" i="8"/>
  <c r="V370" i="8"/>
  <c r="M370" i="8"/>
  <c r="Q172" i="8"/>
  <c r="U109" i="8"/>
  <c r="W109" i="8"/>
  <c r="V109" i="8"/>
  <c r="M109" i="8"/>
  <c r="K25" i="8"/>
  <c r="O25" i="8"/>
  <c r="N25" i="8"/>
  <c r="L25" i="8"/>
  <c r="T25" i="8"/>
  <c r="V155" i="8"/>
  <c r="M155" i="8"/>
  <c r="W155" i="8"/>
  <c r="U155" i="8"/>
  <c r="N313" i="8"/>
  <c r="L313" i="8"/>
  <c r="K313" i="8"/>
  <c r="O313" i="8"/>
  <c r="T313" i="8"/>
  <c r="N126" i="8"/>
  <c r="K126" i="8"/>
  <c r="O126" i="8"/>
  <c r="T126" i="8"/>
  <c r="L126" i="8"/>
  <c r="K261" i="8"/>
  <c r="T261" i="8"/>
  <c r="N261" i="8"/>
  <c r="O261" i="8"/>
  <c r="L261" i="8"/>
  <c r="N30" i="9"/>
  <c r="C64" i="9"/>
  <c r="U39" i="8"/>
  <c r="V39" i="8"/>
  <c r="M39" i="8"/>
  <c r="W39" i="8"/>
  <c r="M198" i="8"/>
  <c r="U198" i="8"/>
  <c r="W198" i="8"/>
  <c r="V198" i="8"/>
  <c r="U226" i="8"/>
  <c r="V226" i="8"/>
  <c r="W226" i="8"/>
  <c r="M226" i="8"/>
  <c r="Q6" i="9"/>
  <c r="V195" i="8"/>
  <c r="M195" i="8"/>
  <c r="W195" i="8"/>
  <c r="U195" i="8"/>
  <c r="W230" i="8"/>
  <c r="V230" i="8"/>
  <c r="M230" i="8"/>
  <c r="U230" i="8"/>
  <c r="M225" i="8"/>
  <c r="W225" i="8"/>
  <c r="U225" i="8"/>
  <c r="V225" i="8"/>
  <c r="B59" i="9"/>
  <c r="M110" i="8"/>
  <c r="V110" i="8"/>
  <c r="W110" i="8"/>
  <c r="U110" i="8"/>
  <c r="T225" i="8"/>
  <c r="N225" i="8"/>
  <c r="L225" i="8"/>
  <c r="O225" i="8"/>
  <c r="K225" i="8"/>
  <c r="M4" i="8"/>
  <c r="U4" i="8"/>
  <c r="W4" i="8"/>
  <c r="V4" i="8"/>
  <c r="S114" i="8"/>
  <c r="O40" i="8"/>
  <c r="N40" i="8"/>
  <c r="T40" i="8"/>
  <c r="K40" i="8"/>
  <c r="L40" i="8"/>
  <c r="U56" i="8"/>
  <c r="W56" i="8"/>
  <c r="V56" i="8"/>
  <c r="M56" i="8"/>
  <c r="T93" i="8"/>
  <c r="N93" i="8"/>
  <c r="K93" i="8"/>
  <c r="O93" i="8"/>
  <c r="L93" i="8"/>
  <c r="K141" i="8"/>
  <c r="O141" i="8"/>
  <c r="N141" i="8"/>
  <c r="T141" i="8"/>
  <c r="L141" i="8"/>
  <c r="S292" i="8"/>
  <c r="P4" i="9"/>
  <c r="N23" i="9"/>
  <c r="C57" i="9"/>
  <c r="N57" i="9" s="1"/>
  <c r="K240" i="8"/>
  <c r="N240" i="8"/>
  <c r="L240" i="8"/>
  <c r="O240" i="8"/>
  <c r="T240" i="8"/>
  <c r="P297" i="8"/>
  <c r="L38" i="9"/>
  <c r="J38" i="9"/>
  <c r="I38" i="9"/>
  <c r="M38" i="9"/>
  <c r="R38" i="9"/>
  <c r="V335" i="8"/>
  <c r="M335" i="8"/>
  <c r="U335" i="8"/>
  <c r="W335" i="8"/>
  <c r="O43" i="9"/>
  <c r="U183" i="8"/>
  <c r="W183" i="8"/>
  <c r="V183" i="8"/>
  <c r="M183" i="8"/>
  <c r="N252" i="8"/>
  <c r="L252" i="8"/>
  <c r="T252" i="8"/>
  <c r="O252" i="8"/>
  <c r="K252" i="8"/>
  <c r="U90" i="8"/>
  <c r="W90" i="8"/>
  <c r="V90" i="8"/>
  <c r="M90" i="8"/>
  <c r="R38" i="8"/>
  <c r="V144" i="8"/>
  <c r="U144" i="8"/>
  <c r="M144" i="8"/>
  <c r="W144" i="8"/>
  <c r="S338" i="8"/>
  <c r="Q5" i="8"/>
  <c r="K84" i="8"/>
  <c r="O84" i="8"/>
  <c r="L84" i="8"/>
  <c r="T84" i="8"/>
  <c r="N84" i="8"/>
  <c r="O339" i="8"/>
  <c r="N339" i="8"/>
  <c r="K339" i="8"/>
  <c r="L339" i="8"/>
  <c r="T339" i="8"/>
  <c r="P48" i="9"/>
  <c r="V83" i="8"/>
  <c r="M83" i="8"/>
  <c r="U83" i="8"/>
  <c r="W83" i="8"/>
  <c r="R37" i="9"/>
  <c r="G50" i="9"/>
  <c r="M37" i="9"/>
  <c r="J37" i="9"/>
  <c r="L37" i="9"/>
  <c r="I37" i="9"/>
  <c r="P83" i="8"/>
  <c r="Q115" i="8"/>
  <c r="V365" i="8"/>
  <c r="W365" i="8"/>
  <c r="U365" i="8"/>
  <c r="M365" i="8"/>
  <c r="O216" i="8"/>
  <c r="K216" i="8"/>
  <c r="N216" i="8"/>
  <c r="L216" i="8"/>
  <c r="T216" i="8"/>
  <c r="O32" i="9"/>
  <c r="D66" i="9"/>
  <c r="W352" i="8"/>
  <c r="M352" i="8"/>
  <c r="V352" i="8"/>
  <c r="U352" i="8"/>
  <c r="P246" i="8"/>
  <c r="B54" i="9"/>
  <c r="B33" i="9"/>
  <c r="V94" i="8"/>
  <c r="W94" i="8"/>
  <c r="U94" i="8"/>
  <c r="M94" i="8"/>
  <c r="M310" i="8"/>
  <c r="U310" i="8"/>
  <c r="W310" i="8"/>
  <c r="V310" i="8"/>
  <c r="W58" i="8"/>
  <c r="V58" i="8"/>
  <c r="M58" i="8"/>
  <c r="U58" i="8"/>
  <c r="N191" i="8"/>
  <c r="L191" i="8"/>
  <c r="K191" i="8"/>
  <c r="T191" i="8"/>
  <c r="O191" i="8"/>
  <c r="C63" i="9"/>
  <c r="N29" i="9"/>
  <c r="O38" i="8"/>
  <c r="K38" i="8"/>
  <c r="T38" i="8"/>
  <c r="N38" i="8"/>
  <c r="L38" i="8"/>
  <c r="S61" i="8"/>
  <c r="R244" i="8"/>
  <c r="Q71" i="8"/>
  <c r="R288" i="8"/>
  <c r="L44" i="9"/>
  <c r="I44" i="9"/>
  <c r="R44" i="9"/>
  <c r="M44" i="9"/>
  <c r="J44" i="9"/>
  <c r="S205" i="8"/>
  <c r="Q133" i="8"/>
  <c r="U275" i="8"/>
  <c r="W275" i="8"/>
  <c r="V275" i="8"/>
  <c r="M275" i="8"/>
  <c r="S27" i="8"/>
  <c r="Q365" i="8"/>
  <c r="K75" i="8"/>
  <c r="L75" i="8"/>
  <c r="O75" i="8"/>
  <c r="N75" i="8"/>
  <c r="T75" i="8"/>
  <c r="P195" i="8"/>
  <c r="M267" i="8"/>
  <c r="U267" i="8"/>
  <c r="W267" i="8"/>
  <c r="V267" i="8"/>
  <c r="O119" i="8"/>
  <c r="N119" i="8"/>
  <c r="K119" i="8"/>
  <c r="T119" i="8"/>
  <c r="L119" i="8"/>
  <c r="N379" i="8"/>
  <c r="O379" i="8"/>
  <c r="K379" i="8"/>
  <c r="L379" i="8"/>
  <c r="T379" i="8"/>
  <c r="K362" i="8"/>
  <c r="O362" i="8"/>
  <c r="N362" i="8"/>
  <c r="L362" i="8"/>
  <c r="T362" i="8"/>
  <c r="S305" i="8"/>
  <c r="Q328" i="8"/>
  <c r="K285" i="8"/>
  <c r="T285" i="8"/>
  <c r="L285" i="8"/>
  <c r="N285" i="8"/>
  <c r="O285" i="8"/>
  <c r="F61" i="9"/>
  <c r="Q27" i="9"/>
  <c r="P118" i="8"/>
  <c r="R343" i="8"/>
  <c r="R176" i="8"/>
  <c r="M133" i="8"/>
  <c r="V133" i="8"/>
  <c r="W133" i="8"/>
  <c r="U133" i="8"/>
  <c r="Q54" i="8"/>
  <c r="F59" i="9"/>
  <c r="Q25" i="9"/>
  <c r="R315" i="8"/>
  <c r="N6" i="9"/>
  <c r="W153" i="8"/>
  <c r="M153" i="8"/>
  <c r="V153" i="8"/>
  <c r="U153" i="8"/>
  <c r="V93" i="8"/>
  <c r="M93" i="8"/>
  <c r="W93" i="8"/>
  <c r="U93" i="8"/>
  <c r="Q304" i="8"/>
  <c r="V298" i="8"/>
  <c r="W298" i="8"/>
  <c r="U298" i="8"/>
  <c r="M298" i="8"/>
  <c r="S29" i="9"/>
  <c r="K29" i="9"/>
  <c r="H63" i="9"/>
  <c r="T29" i="9"/>
  <c r="U29" i="9"/>
  <c r="Q277" i="8"/>
  <c r="S54" i="8"/>
  <c r="S57" i="8"/>
  <c r="V182" i="8"/>
  <c r="U182" i="8"/>
  <c r="M182" i="8"/>
  <c r="W182" i="8"/>
  <c r="S40" i="9"/>
  <c r="T40" i="9"/>
  <c r="K40" i="9"/>
  <c r="U40" i="9"/>
  <c r="M136" i="8"/>
  <c r="V136" i="8"/>
  <c r="U136" i="8"/>
  <c r="W136" i="8"/>
  <c r="R138" i="8"/>
  <c r="E58" i="9"/>
  <c r="P24" i="9"/>
  <c r="Q146" i="8"/>
  <c r="V98" i="8"/>
  <c r="M98" i="8"/>
  <c r="U98" i="8"/>
  <c r="W98" i="8"/>
  <c r="Q320" i="8"/>
  <c r="N152" i="8"/>
  <c r="O152" i="8"/>
  <c r="L152" i="8"/>
  <c r="T152" i="8"/>
  <c r="K152" i="8"/>
  <c r="N56" i="8"/>
  <c r="L56" i="8"/>
  <c r="T56" i="8"/>
  <c r="O56" i="8"/>
  <c r="K56" i="8"/>
  <c r="J39" i="9"/>
  <c r="M39" i="9"/>
  <c r="I39" i="9"/>
  <c r="R39" i="9"/>
  <c r="L39" i="9"/>
  <c r="N8" i="9"/>
  <c r="W14" i="8"/>
  <c r="V14" i="8"/>
  <c r="M14" i="8"/>
  <c r="U14" i="8"/>
  <c r="S117" i="8"/>
  <c r="R4" i="8"/>
  <c r="J25" i="9"/>
  <c r="R25" i="9"/>
  <c r="M25" i="9"/>
  <c r="L25" i="9"/>
  <c r="I25" i="9"/>
  <c r="G59" i="9"/>
  <c r="M65" i="8"/>
  <c r="U65" i="8"/>
  <c r="W65" i="8"/>
  <c r="V65" i="8"/>
  <c r="S100" i="8"/>
  <c r="P6" i="9"/>
  <c r="Q11" i="8"/>
  <c r="K25" i="9"/>
  <c r="T25" i="9"/>
  <c r="H59" i="9"/>
  <c r="U25" i="9"/>
  <c r="S25" i="9"/>
  <c r="P34" i="8"/>
  <c r="U191" i="8"/>
  <c r="W191" i="8"/>
  <c r="V191" i="8"/>
  <c r="M191" i="8"/>
  <c r="O40" i="9"/>
  <c r="V80" i="8"/>
  <c r="U80" i="8"/>
  <c r="M80" i="8"/>
  <c r="W80" i="8"/>
  <c r="S21" i="9"/>
  <c r="U21" i="9"/>
  <c r="H55" i="9"/>
  <c r="T21" i="9"/>
  <c r="K21" i="9"/>
  <c r="B63" i="9"/>
  <c r="L289" i="8"/>
  <c r="T289" i="8"/>
  <c r="N289" i="8"/>
  <c r="K289" i="8"/>
  <c r="O289" i="8"/>
  <c r="O37" i="9"/>
  <c r="D50" i="9"/>
  <c r="O50" i="9" s="1"/>
  <c r="S123" i="8"/>
  <c r="V214" i="8"/>
  <c r="M214" i="8"/>
  <c r="W214" i="8"/>
  <c r="U214" i="8"/>
  <c r="W291" i="8"/>
  <c r="V291" i="8"/>
  <c r="M291" i="8"/>
  <c r="U291" i="8"/>
  <c r="S45" i="9"/>
  <c r="K45" i="9"/>
  <c r="U45" i="9"/>
  <c r="T45" i="9"/>
  <c r="M151" i="8"/>
  <c r="U151" i="8"/>
  <c r="W151" i="8"/>
  <c r="V151" i="8"/>
  <c r="P49" i="9"/>
  <c r="W247" i="8"/>
  <c r="U247" i="8"/>
  <c r="V247" i="8"/>
  <c r="M247" i="8"/>
  <c r="R115" i="8"/>
  <c r="U39" i="9"/>
  <c r="S39" i="9"/>
  <c r="K39" i="9"/>
  <c r="T39" i="9"/>
  <c r="M31" i="9"/>
  <c r="J31" i="9"/>
  <c r="R31" i="9"/>
  <c r="L31" i="9"/>
  <c r="I31" i="9"/>
  <c r="G65" i="9"/>
  <c r="Q325" i="8"/>
  <c r="Q213" i="8"/>
  <c r="Q20" i="9"/>
  <c r="F33" i="9"/>
  <c r="F54" i="9"/>
  <c r="Q225" i="8"/>
  <c r="R150" i="8"/>
  <c r="Q305" i="8"/>
  <c r="R149" i="8"/>
  <c r="R155" i="8"/>
  <c r="Q190" i="8"/>
  <c r="N98" i="8"/>
  <c r="L98" i="8"/>
  <c r="K98" i="8"/>
  <c r="T98" i="8"/>
  <c r="O98" i="8"/>
  <c r="T366" i="8"/>
  <c r="K366" i="8"/>
  <c r="O366" i="8"/>
  <c r="L366" i="8"/>
  <c r="N366" i="8"/>
  <c r="L194" i="8"/>
  <c r="K194" i="8"/>
  <c r="O194" i="8"/>
  <c r="T194" i="8"/>
  <c r="N194" i="8"/>
  <c r="P76" i="8"/>
  <c r="Q55" i="8"/>
  <c r="Q188" i="8"/>
  <c r="L99" i="8"/>
  <c r="T99" i="8"/>
  <c r="K99" i="8"/>
  <c r="N99" i="8"/>
  <c r="O99" i="8"/>
  <c r="T120" i="8"/>
  <c r="O120" i="8"/>
  <c r="K120" i="8"/>
  <c r="N120" i="8"/>
  <c r="L120" i="8"/>
  <c r="Q164" i="8"/>
  <c r="D59" i="9"/>
  <c r="O25" i="9"/>
  <c r="Q61" i="8"/>
  <c r="R148" i="8"/>
  <c r="N380" i="8"/>
  <c r="O380" i="8"/>
  <c r="L380" i="8"/>
  <c r="K380" i="8"/>
  <c r="T380" i="8"/>
  <c r="Q8" i="9"/>
  <c r="M292" i="8"/>
  <c r="W292" i="8"/>
  <c r="V292" i="8"/>
  <c r="U292" i="8"/>
  <c r="P306" i="8"/>
  <c r="O123" i="8"/>
  <c r="L123" i="8"/>
  <c r="K123" i="8"/>
  <c r="T123" i="8"/>
  <c r="N123" i="8"/>
  <c r="O49" i="8"/>
  <c r="L49" i="8"/>
  <c r="T49" i="8"/>
  <c r="N49" i="8"/>
  <c r="K49" i="8"/>
  <c r="W36" i="8"/>
  <c r="V36" i="8"/>
  <c r="M36" i="8"/>
  <c r="U36" i="8"/>
  <c r="S208" i="8"/>
  <c r="M29" i="8"/>
  <c r="W29" i="8"/>
  <c r="U29" i="8"/>
  <c r="V29" i="8"/>
  <c r="O325" i="8"/>
  <c r="L325" i="8"/>
  <c r="N325" i="8"/>
  <c r="K325" i="8"/>
  <c r="T325" i="8"/>
  <c r="S10" i="8"/>
  <c r="S118" i="8"/>
  <c r="R152" i="8"/>
  <c r="W279" i="8"/>
  <c r="U279" i="8"/>
  <c r="V279" i="8"/>
  <c r="M279" i="8"/>
  <c r="K234" i="8"/>
  <c r="L234" i="8"/>
  <c r="N234" i="8"/>
  <c r="O234" i="8"/>
  <c r="T234" i="8"/>
  <c r="K349" i="8"/>
  <c r="O349" i="8"/>
  <c r="L349" i="8"/>
  <c r="T349" i="8"/>
  <c r="N349" i="8"/>
  <c r="R268" i="8"/>
  <c r="S230" i="8"/>
  <c r="S258" i="8"/>
  <c r="W154" i="8"/>
  <c r="V154" i="8"/>
  <c r="U154" i="8"/>
  <c r="M154" i="8"/>
  <c r="T293" i="8"/>
  <c r="K293" i="8"/>
  <c r="L293" i="8"/>
  <c r="O293" i="8"/>
  <c r="N293" i="8"/>
  <c r="R23" i="8"/>
  <c r="H64" i="9"/>
  <c r="S30" i="9"/>
  <c r="U30" i="9"/>
  <c r="K30" i="9"/>
  <c r="T30" i="9"/>
  <c r="Q79" i="8"/>
  <c r="L337" i="8"/>
  <c r="K337" i="8"/>
  <c r="O337" i="8"/>
  <c r="T337" i="8"/>
  <c r="N337" i="8"/>
  <c r="R266" i="8"/>
  <c r="U8" i="8"/>
  <c r="W8" i="8"/>
  <c r="V8" i="8"/>
  <c r="M8" i="8"/>
  <c r="H58" i="9"/>
  <c r="T24" i="9"/>
  <c r="K24" i="9"/>
  <c r="U24" i="9"/>
  <c r="S24" i="9"/>
  <c r="T22" i="8"/>
  <c r="K22" i="8"/>
  <c r="L22" i="8"/>
  <c r="O22" i="8"/>
  <c r="N22" i="8"/>
  <c r="S36" i="8"/>
  <c r="L140" i="8"/>
  <c r="N140" i="8"/>
  <c r="O140" i="8"/>
  <c r="T140" i="8"/>
  <c r="K140" i="8"/>
  <c r="R345" i="8"/>
  <c r="R108" i="8"/>
  <c r="V42" i="8"/>
  <c r="M42" i="8"/>
  <c r="U42" i="8"/>
  <c r="W42" i="8"/>
  <c r="Q14" i="9"/>
  <c r="Q173" i="8"/>
  <c r="T251" i="8"/>
  <c r="L251" i="8"/>
  <c r="O251" i="8"/>
  <c r="N251" i="8"/>
  <c r="K251" i="8"/>
  <c r="M15" i="9"/>
  <c r="R15" i="9"/>
  <c r="J15" i="9"/>
  <c r="I15" i="9"/>
  <c r="L15" i="9"/>
  <c r="L107" i="8"/>
  <c r="K107" i="8"/>
  <c r="T107" i="8"/>
  <c r="N107" i="8"/>
  <c r="O107" i="8"/>
  <c r="N265" i="8"/>
  <c r="L265" i="8"/>
  <c r="K265" i="8"/>
  <c r="T265" i="8"/>
  <c r="O265" i="8"/>
  <c r="M113" i="8"/>
  <c r="U113" i="8"/>
  <c r="W113" i="8"/>
  <c r="V113" i="8"/>
  <c r="V78" i="8"/>
  <c r="W78" i="8"/>
  <c r="M78" i="8"/>
  <c r="U78" i="8"/>
  <c r="T228" i="8"/>
  <c r="N228" i="8"/>
  <c r="K228" i="8"/>
  <c r="L228" i="8"/>
  <c r="O228" i="8"/>
  <c r="N38" i="9"/>
  <c r="Q45" i="9"/>
  <c r="V321" i="8"/>
  <c r="W321" i="8"/>
  <c r="M321" i="8"/>
  <c r="U321" i="8"/>
  <c r="N357" i="8"/>
  <c r="O357" i="8"/>
  <c r="L357" i="8"/>
  <c r="K357" i="8"/>
  <c r="T357" i="8"/>
  <c r="M57" i="8"/>
  <c r="W57" i="8"/>
  <c r="U57" i="8"/>
  <c r="V57" i="8"/>
  <c r="U45" i="8"/>
  <c r="M45" i="8"/>
  <c r="V45" i="8"/>
  <c r="W45" i="8"/>
  <c r="K231" i="8"/>
  <c r="T231" i="8"/>
  <c r="O231" i="8"/>
  <c r="N231" i="8"/>
  <c r="L231" i="8"/>
  <c r="M20" i="8"/>
  <c r="U20" i="8"/>
  <c r="W20" i="8"/>
  <c r="V20" i="8"/>
  <c r="P29" i="9"/>
  <c r="E63" i="9"/>
  <c r="P63" i="9" s="1"/>
  <c r="W106" i="8"/>
  <c r="U106" i="8"/>
  <c r="V106" i="8"/>
  <c r="M106" i="8"/>
  <c r="S13" i="9"/>
  <c r="T13" i="9"/>
  <c r="U13" i="9"/>
  <c r="K13" i="9"/>
  <c r="R174" i="8"/>
  <c r="L111" i="8"/>
  <c r="O111" i="8"/>
  <c r="T111" i="8"/>
  <c r="N111" i="8"/>
  <c r="K111" i="8"/>
  <c r="Q245" i="8"/>
  <c r="S288" i="8"/>
  <c r="S340" i="8"/>
  <c r="R94" i="8"/>
  <c r="O203" i="8"/>
  <c r="K203" i="8"/>
  <c r="N203" i="8"/>
  <c r="L203" i="8"/>
  <c r="T203" i="8"/>
  <c r="S152" i="8"/>
  <c r="R318" i="8"/>
  <c r="R72" i="8"/>
  <c r="L186" i="8"/>
  <c r="N186" i="8"/>
  <c r="O186" i="8"/>
  <c r="K186" i="8"/>
  <c r="T186" i="8"/>
  <c r="P264" i="8"/>
  <c r="W96" i="8"/>
  <c r="V96" i="8"/>
  <c r="M96" i="8"/>
  <c r="U96" i="8"/>
  <c r="R348" i="8"/>
  <c r="B55" i="9"/>
  <c r="R239" i="8"/>
  <c r="P43" i="9"/>
  <c r="Q327" i="8"/>
  <c r="K331" i="8"/>
  <c r="O331" i="8"/>
  <c r="N331" i="8"/>
  <c r="L331" i="8"/>
  <c r="T331" i="8"/>
  <c r="Q16" i="8"/>
  <c r="D60" i="9"/>
  <c r="O26" i="9"/>
  <c r="N46" i="9"/>
  <c r="O13" i="9"/>
  <c r="W97" i="8"/>
  <c r="V97" i="8"/>
  <c r="M97" i="8"/>
  <c r="U97" i="8"/>
  <c r="U114" i="8"/>
  <c r="M114" i="8"/>
  <c r="W114" i="8"/>
  <c r="V114" i="8"/>
  <c r="Q211" i="8"/>
  <c r="N358" i="8"/>
  <c r="T358" i="8"/>
  <c r="K358" i="8"/>
  <c r="O358" i="8"/>
  <c r="L358" i="8"/>
  <c r="R52" i="8"/>
  <c r="Q47" i="8"/>
  <c r="V130" i="8"/>
  <c r="M130" i="8"/>
  <c r="U130" i="8"/>
  <c r="W130" i="8"/>
  <c r="S3" i="8"/>
  <c r="M362" i="8"/>
  <c r="U362" i="8"/>
  <c r="V362" i="8"/>
  <c r="W362" i="8"/>
  <c r="U3" i="9"/>
  <c r="H16" i="9"/>
  <c r="K3" i="9"/>
  <c r="T3" i="9"/>
  <c r="S3" i="9"/>
  <c r="S167" i="8"/>
  <c r="Q74" i="8"/>
  <c r="T122" i="8"/>
  <c r="L122" i="8"/>
  <c r="O122" i="8"/>
  <c r="K122" i="8"/>
  <c r="N122" i="8"/>
  <c r="R80" i="8"/>
  <c r="V6" i="8"/>
  <c r="M6" i="8"/>
  <c r="U6" i="8"/>
  <c r="W6" i="8"/>
  <c r="S360" i="8"/>
  <c r="K303" i="8"/>
  <c r="N303" i="8"/>
  <c r="O303" i="8"/>
  <c r="T303" i="8"/>
  <c r="L303" i="8"/>
  <c r="T378" i="8"/>
  <c r="L378" i="8"/>
  <c r="K378" i="8"/>
  <c r="N378" i="8"/>
  <c r="O378" i="8"/>
  <c r="E16" i="9"/>
  <c r="P3" i="9"/>
  <c r="Q248" i="8"/>
  <c r="O26" i="8"/>
  <c r="T26" i="8"/>
  <c r="L26" i="8"/>
  <c r="K26" i="8"/>
  <c r="N26" i="8"/>
  <c r="Q281" i="8"/>
  <c r="S68" i="8"/>
  <c r="I23" i="9"/>
  <c r="M23" i="9"/>
  <c r="G57" i="9"/>
  <c r="L23" i="9"/>
  <c r="R23" i="9"/>
  <c r="J23" i="9"/>
  <c r="Q231" i="8"/>
  <c r="S49" i="8"/>
  <c r="U115" i="8"/>
  <c r="V115" i="8"/>
  <c r="M115" i="8"/>
  <c r="W115" i="8"/>
  <c r="T295" i="8"/>
  <c r="O295" i="8"/>
  <c r="N295" i="8"/>
  <c r="K295" i="8"/>
  <c r="L295" i="8"/>
  <c r="I3" i="9"/>
  <c r="G16" i="9"/>
  <c r="L3" i="9"/>
  <c r="M3" i="9"/>
  <c r="R3" i="9"/>
  <c r="J3" i="9"/>
  <c r="U357" i="8"/>
  <c r="V357" i="8"/>
  <c r="W357" i="8"/>
  <c r="M357" i="8"/>
  <c r="R354" i="8"/>
  <c r="Q104" i="8"/>
  <c r="O211" i="8"/>
  <c r="L211" i="8"/>
  <c r="K211" i="8"/>
  <c r="N211" i="8"/>
  <c r="T211" i="8"/>
  <c r="L150" i="8"/>
  <c r="T150" i="8"/>
  <c r="O150" i="8"/>
  <c r="N150" i="8"/>
  <c r="K150" i="8"/>
  <c r="Q87" i="8"/>
  <c r="S235" i="8"/>
  <c r="S15" i="8"/>
  <c r="U25" i="8"/>
  <c r="W25" i="8"/>
  <c r="V25" i="8"/>
  <c r="M25" i="8"/>
  <c r="P272" i="8"/>
  <c r="T374" i="8"/>
  <c r="K374" i="8"/>
  <c r="N374" i="8"/>
  <c r="O374" i="8"/>
  <c r="L374" i="8"/>
  <c r="N43" i="8"/>
  <c r="O43" i="8"/>
  <c r="T43" i="8"/>
  <c r="K43" i="8"/>
  <c r="L43" i="8"/>
  <c r="V363" i="8"/>
  <c r="U363" i="8"/>
  <c r="W363" i="8"/>
  <c r="M363" i="8"/>
  <c r="R180" i="8"/>
  <c r="R42" i="8"/>
  <c r="S266" i="8"/>
  <c r="T32" i="8"/>
  <c r="O32" i="8"/>
  <c r="N32" i="8"/>
  <c r="K32" i="8"/>
  <c r="L32" i="8"/>
  <c r="R194" i="8"/>
  <c r="R271" i="8"/>
  <c r="Q235" i="8"/>
  <c r="Q384" i="8"/>
  <c r="P292" i="8"/>
  <c r="W145" i="8"/>
  <c r="U145" i="8"/>
  <c r="V145" i="8"/>
  <c r="M145" i="8"/>
  <c r="Q273" i="8"/>
  <c r="Q30" i="8"/>
  <c r="Q222" i="8"/>
  <c r="Q359" i="8"/>
  <c r="U86" i="8"/>
  <c r="M86" i="8"/>
  <c r="W86" i="8"/>
  <c r="V86" i="8"/>
  <c r="P58" i="8"/>
  <c r="S156" i="8"/>
  <c r="K48" i="8"/>
  <c r="T48" i="8"/>
  <c r="O48" i="8"/>
  <c r="N48" i="8"/>
  <c r="L48" i="8"/>
  <c r="P31" i="8"/>
  <c r="T117" i="8"/>
  <c r="K117" i="8"/>
  <c r="L117" i="8"/>
  <c r="N117" i="8"/>
  <c r="O117" i="8"/>
  <c r="S325" i="8"/>
  <c r="Q269" i="8"/>
  <c r="K320" i="8"/>
  <c r="O320" i="8"/>
  <c r="T320" i="8"/>
  <c r="L320" i="8"/>
  <c r="N320" i="8"/>
  <c r="M102" i="8"/>
  <c r="W102" i="8"/>
  <c r="U102" i="8"/>
  <c r="V102" i="8"/>
  <c r="Q259" i="8"/>
  <c r="V380" i="8"/>
  <c r="W380" i="8"/>
  <c r="M380" i="8"/>
  <c r="U380" i="8"/>
  <c r="O109" i="8"/>
  <c r="N109" i="8"/>
  <c r="K109" i="8"/>
  <c r="L109" i="8"/>
  <c r="T109" i="8"/>
  <c r="D54" i="9"/>
  <c r="O20" i="9"/>
  <c r="D33" i="9"/>
  <c r="S353" i="8"/>
  <c r="Q199" i="8"/>
  <c r="R337" i="8"/>
  <c r="K143" i="8"/>
  <c r="N143" i="8"/>
  <c r="L143" i="8"/>
  <c r="O143" i="8"/>
  <c r="T143" i="8"/>
  <c r="L174" i="8"/>
  <c r="T174" i="8"/>
  <c r="O174" i="8"/>
  <c r="K174" i="8"/>
  <c r="N174" i="8"/>
  <c r="S341" i="8"/>
  <c r="K353" i="8"/>
  <c r="N353" i="8"/>
  <c r="L353" i="8"/>
  <c r="O353" i="8"/>
  <c r="T353" i="8"/>
  <c r="P114" i="8"/>
  <c r="Q218" i="8"/>
  <c r="U37" i="9"/>
  <c r="K37" i="9"/>
  <c r="H50" i="9"/>
  <c r="T37" i="9"/>
  <c r="S37" i="9"/>
  <c r="W196" i="8"/>
  <c r="V196" i="8"/>
  <c r="U196" i="8"/>
  <c r="M196" i="8"/>
  <c r="Q187" i="8"/>
  <c r="Q256" i="8"/>
  <c r="O49" i="9"/>
  <c r="R245" i="8"/>
  <c r="N250" i="8"/>
  <c r="K250" i="8"/>
  <c r="T250" i="8"/>
  <c r="L250" i="8"/>
  <c r="O250" i="8"/>
  <c r="M194" i="8"/>
  <c r="W194" i="8"/>
  <c r="U194" i="8"/>
  <c r="V194" i="8"/>
  <c r="S178" i="8"/>
  <c r="L154" i="8"/>
  <c r="N154" i="8"/>
  <c r="O154" i="8"/>
  <c r="K154" i="8"/>
  <c r="T154" i="8"/>
  <c r="U74" i="8"/>
  <c r="W74" i="8"/>
  <c r="V74" i="8"/>
  <c r="M74" i="8"/>
  <c r="Q34" i="8"/>
  <c r="Q129" i="8"/>
  <c r="R212" i="8"/>
  <c r="P137" i="8"/>
  <c r="O11" i="8"/>
  <c r="K11" i="8"/>
  <c r="N11" i="8"/>
  <c r="L11" i="8"/>
  <c r="T11" i="8"/>
  <c r="T235" i="8"/>
  <c r="N235" i="8"/>
  <c r="K235" i="8"/>
  <c r="O235" i="8"/>
  <c r="L235" i="8"/>
  <c r="T85" i="8"/>
  <c r="O85" i="8"/>
  <c r="L85" i="8"/>
  <c r="N85" i="8"/>
  <c r="K85" i="8"/>
  <c r="R330" i="8"/>
  <c r="M166" i="8"/>
  <c r="U166" i="8"/>
  <c r="W166" i="8"/>
  <c r="V166" i="8"/>
  <c r="Q198" i="8"/>
  <c r="K287" i="8"/>
  <c r="L287" i="8"/>
  <c r="O287" i="8"/>
  <c r="N287" i="8"/>
  <c r="T287" i="8"/>
  <c r="R192" i="8"/>
  <c r="V158" i="8"/>
  <c r="U158" i="8"/>
  <c r="W158" i="8"/>
  <c r="M158" i="8"/>
  <c r="N44" i="9"/>
  <c r="M313" i="8"/>
  <c r="W313" i="8"/>
  <c r="V313" i="8"/>
  <c r="U313" i="8"/>
  <c r="J4" i="9"/>
  <c r="L4" i="9"/>
  <c r="I4" i="9"/>
  <c r="M4" i="9"/>
  <c r="R4" i="9"/>
  <c r="O249" i="8"/>
  <c r="K249" i="8"/>
  <c r="T249" i="8"/>
  <c r="N249" i="8"/>
  <c r="L249" i="8"/>
  <c r="S326" i="8"/>
  <c r="R274" i="8"/>
  <c r="T36" i="8"/>
  <c r="K36" i="8"/>
  <c r="N36" i="8"/>
  <c r="L36" i="8"/>
  <c r="O36" i="8"/>
  <c r="S65" i="8"/>
  <c r="Q375" i="8"/>
  <c r="N21" i="8"/>
  <c r="K21" i="8"/>
  <c r="L21" i="8"/>
  <c r="O21" i="8"/>
  <c r="T21" i="8"/>
  <c r="S133" i="8"/>
  <c r="N48" i="9"/>
  <c r="R241" i="8"/>
  <c r="E57" i="9"/>
  <c r="P23" i="9"/>
  <c r="N270" i="8"/>
  <c r="K270" i="8"/>
  <c r="T270" i="8"/>
  <c r="L270" i="8"/>
  <c r="O270" i="8"/>
  <c r="R105" i="8"/>
  <c r="O182" i="8"/>
  <c r="K182" i="8"/>
  <c r="N182" i="8"/>
  <c r="T182" i="8"/>
  <c r="L182" i="8"/>
  <c r="K221" i="8"/>
  <c r="T221" i="8"/>
  <c r="N221" i="8"/>
  <c r="L221" i="8"/>
  <c r="O221" i="8"/>
  <c r="L309" i="8"/>
  <c r="O309" i="8"/>
  <c r="N309" i="8"/>
  <c r="T309" i="8"/>
  <c r="K309" i="8"/>
  <c r="P157" i="8"/>
  <c r="Q370" i="8"/>
  <c r="P251" i="8"/>
  <c r="Q4" i="9"/>
  <c r="T87" i="8"/>
  <c r="O87" i="8"/>
  <c r="K87" i="8"/>
  <c r="L87" i="8"/>
  <c r="N87" i="8"/>
  <c r="K145" i="8"/>
  <c r="T145" i="8"/>
  <c r="O145" i="8"/>
  <c r="L145" i="8"/>
  <c r="N145" i="8"/>
  <c r="K326" i="8"/>
  <c r="N326" i="8"/>
  <c r="L326" i="8"/>
  <c r="O326" i="8"/>
  <c r="T326" i="8"/>
  <c r="K4" i="8"/>
  <c r="T4" i="8"/>
  <c r="N4" i="8"/>
  <c r="O4" i="8"/>
  <c r="L4" i="8"/>
  <c r="T267" i="8"/>
  <c r="N267" i="8"/>
  <c r="K267" i="8"/>
  <c r="L267" i="8"/>
  <c r="O267" i="8"/>
  <c r="M108" i="8"/>
  <c r="U108" i="8"/>
  <c r="W108" i="8"/>
  <c r="V108" i="8"/>
  <c r="N350" i="8"/>
  <c r="T350" i="8"/>
  <c r="L350" i="8"/>
  <c r="K350" i="8"/>
  <c r="O350" i="8"/>
  <c r="T125" i="8"/>
  <c r="O125" i="8"/>
  <c r="L125" i="8"/>
  <c r="N125" i="8"/>
  <c r="K125" i="8"/>
  <c r="U203" i="8"/>
  <c r="V203" i="8"/>
  <c r="M203" i="8"/>
  <c r="W203" i="8"/>
  <c r="S153" i="8"/>
  <c r="S283" i="8"/>
  <c r="M303" i="8"/>
  <c r="V303" i="8"/>
  <c r="U303" i="8"/>
  <c r="W303" i="8"/>
  <c r="V40" i="8"/>
  <c r="M40" i="8"/>
  <c r="U40" i="8"/>
  <c r="W40" i="8"/>
  <c r="R243" i="8"/>
  <c r="L268" i="8"/>
  <c r="T268" i="8"/>
  <c r="K268" i="8"/>
  <c r="N268" i="8"/>
  <c r="O268" i="8"/>
  <c r="N301" i="8"/>
  <c r="K301" i="8"/>
  <c r="T301" i="8"/>
  <c r="L301" i="8"/>
  <c r="O301" i="8"/>
  <c r="T79" i="8"/>
  <c r="K79" i="8"/>
  <c r="L79" i="8"/>
  <c r="N79" i="8"/>
  <c r="O79" i="8"/>
  <c r="N146" i="8"/>
  <c r="O146" i="8"/>
  <c r="K146" i="8"/>
  <c r="T146" i="8"/>
  <c r="L146" i="8"/>
  <c r="O332" i="8"/>
  <c r="K332" i="8"/>
  <c r="L332" i="8"/>
  <c r="N332" i="8"/>
  <c r="T332" i="8"/>
  <c r="Q44" i="9"/>
  <c r="M356" i="8"/>
  <c r="U356" i="8"/>
  <c r="V356" i="8"/>
  <c r="W356" i="8"/>
  <c r="O296" i="8"/>
  <c r="L296" i="8"/>
  <c r="K296" i="8"/>
  <c r="T296" i="8"/>
  <c r="N296" i="8"/>
  <c r="M87" i="8"/>
  <c r="W87" i="8"/>
  <c r="V87" i="8"/>
  <c r="U87" i="8"/>
  <c r="W64" i="8"/>
  <c r="M64" i="8"/>
  <c r="U64" i="8"/>
  <c r="V64" i="8"/>
  <c r="N12" i="9"/>
  <c r="S14" i="8"/>
  <c r="U311" i="8"/>
  <c r="W311" i="8"/>
  <c r="V311" i="8"/>
  <c r="M311" i="8"/>
  <c r="O47" i="9"/>
  <c r="L183" i="8"/>
  <c r="T183" i="8"/>
  <c r="N183" i="8"/>
  <c r="K183" i="8"/>
  <c r="O183" i="8"/>
  <c r="K12" i="9"/>
  <c r="U12" i="9"/>
  <c r="S12" i="9"/>
  <c r="T12" i="9"/>
  <c r="O73" i="8"/>
  <c r="T73" i="8"/>
  <c r="L73" i="8"/>
  <c r="K73" i="8"/>
  <c r="N73" i="8"/>
  <c r="W219" i="8"/>
  <c r="V219" i="8"/>
  <c r="M219" i="8"/>
  <c r="U219" i="8"/>
  <c r="S76" i="8"/>
  <c r="T181" i="8"/>
  <c r="O181" i="8"/>
  <c r="K181" i="8"/>
  <c r="N181" i="8"/>
  <c r="L181" i="8"/>
  <c r="N199" i="8"/>
  <c r="O199" i="8"/>
  <c r="T199" i="8"/>
  <c r="L199" i="8"/>
  <c r="K199" i="8"/>
  <c r="R303" i="8"/>
  <c r="O336" i="8"/>
  <c r="T336" i="8"/>
  <c r="K336" i="8"/>
  <c r="N336" i="8"/>
  <c r="L336" i="8"/>
  <c r="U213" i="8"/>
  <c r="V213" i="8"/>
  <c r="M213" i="8"/>
  <c r="W213" i="8"/>
  <c r="W44" i="8"/>
  <c r="V44" i="8"/>
  <c r="M44" i="8"/>
  <c r="U44" i="8"/>
  <c r="W323" i="8"/>
  <c r="M323" i="8"/>
  <c r="V323" i="8"/>
  <c r="U323" i="8"/>
  <c r="P30" i="9"/>
  <c r="E64" i="9"/>
  <c r="U137" i="8"/>
  <c r="W137" i="8"/>
  <c r="V137" i="8"/>
  <c r="M137" i="8"/>
  <c r="V185" i="8"/>
  <c r="M185" i="8"/>
  <c r="U185" i="8"/>
  <c r="W185" i="8"/>
  <c r="V295" i="8"/>
  <c r="U295" i="8"/>
  <c r="M295" i="8"/>
  <c r="W295" i="8"/>
  <c r="C61" i="9"/>
  <c r="N61" i="9" s="1"/>
  <c r="N27" i="9"/>
  <c r="L116" i="8"/>
  <c r="K116" i="8"/>
  <c r="N116" i="8"/>
  <c r="O116" i="8"/>
  <c r="T116" i="8"/>
  <c r="K222" i="8"/>
  <c r="N222" i="8"/>
  <c r="T222" i="8"/>
  <c r="O222" i="8"/>
  <c r="L222" i="8"/>
  <c r="U140" i="8"/>
  <c r="W140" i="8"/>
  <c r="V140" i="8"/>
  <c r="M140" i="8"/>
  <c r="W128" i="8"/>
  <c r="V128" i="8"/>
  <c r="U128" i="8"/>
  <c r="M128" i="8"/>
  <c r="K290" i="8"/>
  <c r="T290" i="8"/>
  <c r="O290" i="8"/>
  <c r="N290" i="8"/>
  <c r="L290" i="8"/>
  <c r="N63" i="8"/>
  <c r="O63" i="8"/>
  <c r="T63" i="8"/>
  <c r="L63" i="8"/>
  <c r="K63" i="8"/>
  <c r="W372" i="8"/>
  <c r="M372" i="8"/>
  <c r="V372" i="8"/>
  <c r="U372" i="8"/>
  <c r="O38" i="9"/>
  <c r="C54" i="9"/>
  <c r="N20" i="9"/>
  <c r="C33" i="9"/>
  <c r="S297" i="8"/>
  <c r="N299" i="8"/>
  <c r="O299" i="8"/>
  <c r="K299" i="8"/>
  <c r="L299" i="8"/>
  <c r="T299" i="8"/>
  <c r="P126" i="8"/>
  <c r="R264" i="8"/>
  <c r="M30" i="8"/>
  <c r="U30" i="8"/>
  <c r="W30" i="8"/>
  <c r="V30" i="8"/>
  <c r="W170" i="8"/>
  <c r="M170" i="8"/>
  <c r="V170" i="8"/>
  <c r="U170" i="8"/>
  <c r="M95" i="8"/>
  <c r="W95" i="8"/>
  <c r="V95" i="8"/>
  <c r="U95" i="8"/>
  <c r="S327" i="8"/>
  <c r="P360" i="8"/>
  <c r="Q31" i="9"/>
  <c r="F65" i="9"/>
  <c r="Q65" i="9" s="1"/>
  <c r="L266" i="8"/>
  <c r="N266" i="8"/>
  <c r="K266" i="8"/>
  <c r="O266" i="8"/>
  <c r="T266" i="8"/>
  <c r="K14" i="9"/>
  <c r="S14" i="9"/>
  <c r="T14" i="9"/>
  <c r="U14" i="9"/>
  <c r="K220" i="8"/>
  <c r="L220" i="8"/>
  <c r="N220" i="8"/>
  <c r="O220" i="8"/>
  <c r="T220" i="8"/>
  <c r="E33" i="9"/>
  <c r="E54" i="9"/>
  <c r="P54" i="9" s="1"/>
  <c r="P20" i="9"/>
  <c r="N205" i="8"/>
  <c r="L205" i="8"/>
  <c r="T205" i="8"/>
  <c r="K205" i="8"/>
  <c r="O205" i="8"/>
  <c r="N70" i="8"/>
  <c r="K70" i="8"/>
  <c r="O70" i="8"/>
  <c r="L70" i="8"/>
  <c r="T70" i="8"/>
  <c r="O46" i="9"/>
  <c r="U249" i="8"/>
  <c r="M249" i="8"/>
  <c r="W249" i="8"/>
  <c r="V249" i="8"/>
  <c r="P47" i="9"/>
  <c r="U82" i="8"/>
  <c r="W82" i="8"/>
  <c r="V82" i="8"/>
  <c r="M82" i="8"/>
  <c r="O12" i="9"/>
  <c r="L288" i="8"/>
  <c r="T288" i="8"/>
  <c r="O288" i="8"/>
  <c r="N288" i="8"/>
  <c r="K288" i="8"/>
  <c r="Q11" i="9"/>
  <c r="U173" i="8"/>
  <c r="W173" i="8"/>
  <c r="M173" i="8"/>
  <c r="V173" i="8"/>
  <c r="O39" i="9"/>
  <c r="Q24" i="8"/>
  <c r="R58" i="8"/>
  <c r="M260" i="8"/>
  <c r="U260" i="8"/>
  <c r="V260" i="8"/>
  <c r="W260" i="8"/>
  <c r="Q358" i="8"/>
  <c r="K281" i="8"/>
  <c r="L281" i="8"/>
  <c r="T281" i="8"/>
  <c r="N281" i="8"/>
  <c r="O281" i="8"/>
  <c r="T43" i="9"/>
  <c r="K43" i="9"/>
  <c r="U43" i="9"/>
  <c r="S43" i="9"/>
  <c r="N13" i="9"/>
  <c r="S349" i="8"/>
  <c r="S210" i="8"/>
  <c r="Q102" i="8"/>
  <c r="N7" i="9"/>
  <c r="P280" i="8"/>
  <c r="Q372" i="8"/>
  <c r="N6" i="8"/>
  <c r="T6" i="8"/>
  <c r="O6" i="8"/>
  <c r="K6" i="8"/>
  <c r="L6" i="8"/>
  <c r="Q204" i="8"/>
  <c r="R162" i="8"/>
  <c r="O9" i="9"/>
  <c r="S121" i="8"/>
  <c r="V239" i="8"/>
  <c r="M239" i="8"/>
  <c r="W239" i="8"/>
  <c r="U239" i="8"/>
  <c r="R71" i="8"/>
  <c r="S157" i="8"/>
  <c r="P305" i="8"/>
  <c r="L90" i="8"/>
  <c r="O90" i="8"/>
  <c r="N90" i="8"/>
  <c r="K90" i="8"/>
  <c r="T90" i="8"/>
  <c r="S248" i="8"/>
  <c r="Q126" i="8"/>
  <c r="R119" i="8"/>
  <c r="N334" i="8"/>
  <c r="L334" i="8"/>
  <c r="O334" i="8"/>
  <c r="T334" i="8"/>
  <c r="K334" i="8"/>
  <c r="S264" i="8"/>
  <c r="P313" i="8"/>
  <c r="G62" i="9"/>
  <c r="L28" i="9"/>
  <c r="M28" i="9"/>
  <c r="I28" i="9"/>
  <c r="J28" i="9"/>
  <c r="R28" i="9"/>
  <c r="S45" i="8"/>
  <c r="N180" i="8"/>
  <c r="L180" i="8"/>
  <c r="O180" i="8"/>
  <c r="T180" i="8"/>
  <c r="K180" i="8"/>
  <c r="O128" i="8"/>
  <c r="K128" i="8"/>
  <c r="L128" i="8"/>
  <c r="T128" i="8"/>
  <c r="N128" i="8"/>
  <c r="W315" i="8"/>
  <c r="U315" i="8"/>
  <c r="V315" i="8"/>
  <c r="M315" i="8"/>
  <c r="Q314" i="8"/>
  <c r="W351" i="8"/>
  <c r="U351" i="8"/>
  <c r="V351" i="8"/>
  <c r="M351" i="8"/>
  <c r="W175" i="8"/>
  <c r="V175" i="8"/>
  <c r="M175" i="8"/>
  <c r="U175" i="8"/>
  <c r="K162" i="8"/>
  <c r="N162" i="8"/>
  <c r="O162" i="8"/>
  <c r="L162" i="8"/>
  <c r="T162" i="8"/>
  <c r="R9" i="8"/>
  <c r="S272" i="8"/>
  <c r="R159" i="8"/>
  <c r="P98" i="8"/>
  <c r="S122" i="8"/>
  <c r="T280" i="8"/>
  <c r="L280" i="8"/>
  <c r="O280" i="8"/>
  <c r="N280" i="8"/>
  <c r="K280" i="8"/>
  <c r="R280" i="8"/>
  <c r="S98" i="8"/>
  <c r="S159" i="8"/>
  <c r="P41" i="9"/>
  <c r="M152" i="8"/>
  <c r="W152" i="8"/>
  <c r="U152" i="8"/>
  <c r="V152" i="8"/>
  <c r="N259" i="8"/>
  <c r="L259" i="8"/>
  <c r="O259" i="8"/>
  <c r="K259" i="8"/>
  <c r="T259" i="8"/>
  <c r="W161" i="8"/>
  <c r="V161" i="8"/>
  <c r="U161" i="8"/>
  <c r="M161" i="8"/>
  <c r="W378" i="8"/>
  <c r="V378" i="8"/>
  <c r="M378" i="8"/>
  <c r="U378" i="8"/>
  <c r="V243" i="8"/>
  <c r="M243" i="8"/>
  <c r="U243" i="8"/>
  <c r="W243" i="8"/>
  <c r="S316" i="8"/>
  <c r="U385" i="8"/>
  <c r="W385" i="8"/>
  <c r="V385" i="8"/>
  <c r="M385" i="8"/>
  <c r="O294" i="8"/>
  <c r="L294" i="8"/>
  <c r="T294" i="8"/>
  <c r="K294" i="8"/>
  <c r="N294" i="8"/>
  <c r="R291" i="8"/>
  <c r="L43" i="9"/>
  <c r="R43" i="9"/>
  <c r="J43" i="9"/>
  <c r="I43" i="9"/>
  <c r="M43" i="9"/>
  <c r="B60" i="9"/>
  <c r="Q81" i="8"/>
  <c r="T316" i="8"/>
  <c r="K316" i="8"/>
  <c r="O316" i="8"/>
  <c r="N316" i="8"/>
  <c r="L316" i="8"/>
  <c r="S86" i="8"/>
  <c r="K382" i="8"/>
  <c r="T382" i="8"/>
  <c r="L382" i="8"/>
  <c r="N382" i="8"/>
  <c r="O382" i="8"/>
  <c r="N278" i="8"/>
  <c r="K278" i="8"/>
  <c r="O278" i="8"/>
  <c r="T278" i="8"/>
  <c r="L278" i="8"/>
  <c r="S226" i="8"/>
  <c r="R301" i="8"/>
  <c r="R234" i="8"/>
  <c r="L347" i="8"/>
  <c r="O347" i="8"/>
  <c r="N347" i="8"/>
  <c r="T347" i="8"/>
  <c r="K347" i="8"/>
  <c r="L324" i="8"/>
  <c r="T324" i="8"/>
  <c r="N324" i="8"/>
  <c r="K324" i="8"/>
  <c r="O324" i="8"/>
  <c r="P200" i="8"/>
  <c r="Q202" i="8"/>
  <c r="S217" i="8"/>
  <c r="P334" i="8"/>
  <c r="K279" i="8"/>
  <c r="N279" i="8"/>
  <c r="L279" i="8"/>
  <c r="O279" i="8"/>
  <c r="T279" i="8"/>
  <c r="S38" i="8"/>
  <c r="W318" i="8"/>
  <c r="U318" i="8"/>
  <c r="V318" i="8"/>
  <c r="M318" i="8"/>
  <c r="B62" i="9"/>
  <c r="K255" i="8"/>
  <c r="T255" i="8"/>
  <c r="O255" i="8"/>
  <c r="L255" i="8"/>
  <c r="N255" i="8"/>
  <c r="M77" i="8"/>
  <c r="W77" i="8"/>
  <c r="U77" i="8"/>
  <c r="V77" i="8"/>
  <c r="N24" i="9"/>
  <c r="C58" i="9"/>
  <c r="P215" i="8"/>
  <c r="U55" i="8"/>
  <c r="W55" i="8"/>
  <c r="V55" i="8"/>
  <c r="M55" i="8"/>
  <c r="M379" i="8"/>
  <c r="W379" i="8"/>
  <c r="U379" i="8"/>
  <c r="V379" i="8"/>
  <c r="O315" i="8"/>
  <c r="K315" i="8"/>
  <c r="N315" i="8"/>
  <c r="L315" i="8"/>
  <c r="T315" i="8"/>
  <c r="O110" i="8"/>
  <c r="T110" i="8"/>
  <c r="N110" i="8"/>
  <c r="L110" i="8"/>
  <c r="K110" i="8"/>
  <c r="R310" i="8"/>
  <c r="O139" i="8"/>
  <c r="L139" i="8"/>
  <c r="N139" i="8"/>
  <c r="K139" i="8"/>
  <c r="T139" i="8"/>
  <c r="O144" i="8"/>
  <c r="K144" i="8"/>
  <c r="L144" i="8"/>
  <c r="N144" i="8"/>
  <c r="T144" i="8"/>
  <c r="Q167" i="8"/>
  <c r="O18" i="8"/>
  <c r="K18" i="8"/>
  <c r="N18" i="8"/>
  <c r="L18" i="8"/>
  <c r="T18" i="8"/>
  <c r="P11" i="9"/>
  <c r="O155" i="8"/>
  <c r="T155" i="8"/>
  <c r="N155" i="8"/>
  <c r="L155" i="8"/>
  <c r="K155" i="8"/>
  <c r="N37" i="8"/>
  <c r="L37" i="8"/>
  <c r="K37" i="8"/>
  <c r="T37" i="8"/>
  <c r="O37" i="8"/>
  <c r="O114" i="8"/>
  <c r="N114" i="8"/>
  <c r="K114" i="8"/>
  <c r="L114" i="8"/>
  <c r="T114" i="8"/>
  <c r="U371" i="8"/>
  <c r="W371" i="8"/>
  <c r="M371" i="8"/>
  <c r="V371" i="8"/>
  <c r="P28" i="8"/>
  <c r="Q38" i="9"/>
  <c r="R179" i="8"/>
  <c r="U377" i="8"/>
  <c r="W377" i="8"/>
  <c r="V377" i="8"/>
  <c r="M377" i="8"/>
  <c r="R184" i="8"/>
  <c r="F66" i="9"/>
  <c r="Q32" i="9"/>
  <c r="N104" i="8"/>
  <c r="L104" i="8"/>
  <c r="O104" i="8"/>
  <c r="T104" i="8"/>
  <c r="K104" i="8"/>
  <c r="N14" i="9"/>
  <c r="Q249" i="8"/>
  <c r="M178" i="8"/>
  <c r="V178" i="8"/>
  <c r="U178" i="8"/>
  <c r="W178" i="8"/>
  <c r="S158" i="8"/>
  <c r="R83" i="8"/>
  <c r="J32" i="9"/>
  <c r="G66" i="9"/>
  <c r="R32" i="9"/>
  <c r="L32" i="9"/>
  <c r="I32" i="9"/>
  <c r="M32" i="9"/>
  <c r="M5" i="8"/>
  <c r="W5" i="8"/>
  <c r="V5" i="8"/>
  <c r="U5" i="8"/>
  <c r="R189" i="8"/>
  <c r="Q268" i="8"/>
  <c r="Q309" i="8"/>
  <c r="L258" i="8"/>
  <c r="T258" i="8"/>
  <c r="K258" i="8"/>
  <c r="N258" i="8"/>
  <c r="O258" i="8"/>
  <c r="K227" i="8"/>
  <c r="T227" i="8"/>
  <c r="O227" i="8"/>
  <c r="L227" i="8"/>
  <c r="N227" i="8"/>
  <c r="Q84" i="8"/>
  <c r="Q171" i="8"/>
  <c r="Q118" i="8"/>
  <c r="S331" i="8"/>
  <c r="J41" i="9"/>
  <c r="I41" i="9"/>
  <c r="R41" i="9"/>
  <c r="M41" i="9"/>
  <c r="L41" i="9"/>
  <c r="N359" i="8"/>
  <c r="T359" i="8"/>
  <c r="L359" i="8"/>
  <c r="O359" i="8"/>
  <c r="K359" i="8"/>
  <c r="R13" i="9"/>
  <c r="M13" i="9"/>
  <c r="J13" i="9"/>
  <c r="L13" i="9"/>
  <c r="I13" i="9"/>
  <c r="L8" i="9"/>
  <c r="R8" i="9"/>
  <c r="M8" i="9"/>
  <c r="J8" i="9"/>
  <c r="I8" i="9"/>
  <c r="S28" i="8"/>
  <c r="S11" i="9"/>
  <c r="U11" i="9"/>
  <c r="T11" i="9"/>
  <c r="K11" i="9"/>
  <c r="Q183" i="8"/>
  <c r="N47" i="9"/>
  <c r="W224" i="8"/>
  <c r="U224" i="8"/>
  <c r="V224" i="8"/>
  <c r="M224" i="8"/>
  <c r="M2" i="8"/>
  <c r="W2" i="8"/>
  <c r="U2" i="8"/>
  <c r="V2" i="8"/>
  <c r="Q290" i="8"/>
  <c r="U288" i="8"/>
  <c r="W288" i="8"/>
  <c r="M288" i="8"/>
  <c r="V288" i="8"/>
  <c r="Q7" i="9"/>
  <c r="L151" i="8"/>
  <c r="O151" i="8"/>
  <c r="T151" i="8"/>
  <c r="N151" i="8"/>
  <c r="K151" i="8"/>
  <c r="U126" i="8"/>
  <c r="W126" i="8"/>
  <c r="V126" i="8"/>
  <c r="M126" i="8"/>
  <c r="N226" i="8"/>
  <c r="O226" i="8"/>
  <c r="L226" i="8"/>
  <c r="T226" i="8"/>
  <c r="K226" i="8"/>
  <c r="P209" i="8"/>
  <c r="T367" i="8"/>
  <c r="N367" i="8"/>
  <c r="L367" i="8"/>
  <c r="O367" i="8"/>
  <c r="K367" i="8"/>
  <c r="M202" i="8"/>
  <c r="W202" i="8"/>
  <c r="U202" i="8"/>
  <c r="V202" i="8"/>
  <c r="S306" i="8"/>
  <c r="R255" i="8"/>
  <c r="H66" i="9"/>
  <c r="T32" i="9"/>
  <c r="U32" i="9"/>
  <c r="S32" i="9"/>
  <c r="K32" i="9"/>
  <c r="V299" i="8"/>
  <c r="M299" i="8"/>
  <c r="U299" i="8"/>
  <c r="W299" i="8"/>
  <c r="Q363" i="8"/>
  <c r="K322" i="8"/>
  <c r="L322" i="8"/>
  <c r="T322" i="8"/>
  <c r="O322" i="8"/>
  <c r="N322" i="8"/>
  <c r="Q123" i="8"/>
  <c r="L189" i="8"/>
  <c r="K189" i="8"/>
  <c r="N189" i="8"/>
  <c r="O189" i="8"/>
  <c r="T189" i="8"/>
  <c r="P168" i="8"/>
  <c r="S41" i="8"/>
  <c r="W348" i="8"/>
  <c r="M348" i="8"/>
  <c r="U348" i="8"/>
  <c r="V348" i="8"/>
  <c r="R317" i="8"/>
  <c r="R242" i="8"/>
  <c r="K100" i="8"/>
  <c r="N100" i="8"/>
  <c r="T100" i="8"/>
  <c r="L100" i="8"/>
  <c r="O100" i="8"/>
  <c r="P224" i="8"/>
  <c r="K121" i="8"/>
  <c r="T121" i="8"/>
  <c r="O121" i="8"/>
  <c r="L121" i="8"/>
  <c r="N121" i="8"/>
  <c r="L105" i="8"/>
  <c r="N105" i="8"/>
  <c r="T105" i="8"/>
  <c r="O105" i="8"/>
  <c r="K105" i="8"/>
  <c r="V281" i="8"/>
  <c r="M281" i="8"/>
  <c r="U281" i="8"/>
  <c r="W281" i="8"/>
  <c r="S168" i="8"/>
  <c r="Q48" i="8"/>
  <c r="Q145" i="8"/>
  <c r="S322" i="8"/>
  <c r="U50" i="8"/>
  <c r="M50" i="8"/>
  <c r="W50" i="8"/>
  <c r="V50" i="8"/>
  <c r="N352" i="8"/>
  <c r="L352" i="8"/>
  <c r="K352" i="8"/>
  <c r="O352" i="8"/>
  <c r="T352" i="8"/>
  <c r="Q228" i="8"/>
  <c r="S63" i="8"/>
  <c r="S23" i="9"/>
  <c r="K23" i="9"/>
  <c r="T23" i="9"/>
  <c r="U23" i="9"/>
  <c r="H57" i="9"/>
  <c r="Q85" i="8"/>
  <c r="R335" i="8"/>
  <c r="R328" i="8"/>
  <c r="N297" i="8"/>
  <c r="L297" i="8"/>
  <c r="K297" i="8"/>
  <c r="O297" i="8"/>
  <c r="T297" i="8"/>
  <c r="O97" i="8"/>
  <c r="T97" i="8"/>
  <c r="N97" i="8"/>
  <c r="L97" i="8"/>
  <c r="K97" i="8"/>
  <c r="Q46" i="9"/>
  <c r="R383" i="8"/>
  <c r="P285" i="8"/>
  <c r="Q177" i="8"/>
  <c r="P347" i="8"/>
  <c r="Q95" i="8"/>
  <c r="Q110" i="8"/>
  <c r="W334" i="8"/>
  <c r="M334" i="8"/>
  <c r="V334" i="8"/>
  <c r="U334" i="8"/>
  <c r="N134" i="8"/>
  <c r="T134" i="8"/>
  <c r="O134" i="8"/>
  <c r="L134" i="8"/>
  <c r="K134" i="8"/>
  <c r="I48" i="9"/>
  <c r="L48" i="9"/>
  <c r="J48" i="9"/>
  <c r="R48" i="9"/>
  <c r="M48" i="9"/>
  <c r="N83" i="8"/>
  <c r="L83" i="8"/>
  <c r="T83" i="8"/>
  <c r="O83" i="8"/>
  <c r="K83" i="8"/>
  <c r="R46" i="8"/>
  <c r="S128" i="8"/>
  <c r="Q326" i="8"/>
  <c r="V179" i="8"/>
  <c r="W179" i="8"/>
  <c r="M179" i="8"/>
  <c r="U179" i="8"/>
  <c r="S286" i="8"/>
  <c r="S252" i="8"/>
  <c r="Q23" i="9"/>
  <c r="F57" i="9"/>
  <c r="W252" i="8"/>
  <c r="U252" i="8"/>
  <c r="M252" i="8"/>
  <c r="V252" i="8"/>
  <c r="Q209" i="8"/>
  <c r="Q368" i="8"/>
  <c r="L218" i="8"/>
  <c r="O218" i="8"/>
  <c r="T218" i="8"/>
  <c r="N218" i="8"/>
  <c r="K218" i="8"/>
  <c r="W134" i="8"/>
  <c r="U134" i="8"/>
  <c r="V134" i="8"/>
  <c r="M134" i="8"/>
  <c r="R373" i="8"/>
  <c r="N5" i="9"/>
  <c r="T375" i="8"/>
  <c r="L375" i="8"/>
  <c r="O375" i="8"/>
  <c r="N375" i="8"/>
  <c r="K375" i="8"/>
  <c r="S74" i="8"/>
  <c r="S66" i="8"/>
  <c r="T30" i="8"/>
  <c r="N30" i="8"/>
  <c r="O30" i="8"/>
  <c r="K30" i="8"/>
  <c r="L30" i="8"/>
  <c r="K370" i="8"/>
  <c r="L370" i="8"/>
  <c r="N370" i="8"/>
  <c r="T370" i="8"/>
  <c r="O370" i="8"/>
  <c r="R377" i="8"/>
  <c r="O42" i="9"/>
  <c r="U218" i="8"/>
  <c r="M218" i="8"/>
  <c r="W218" i="8"/>
  <c r="V218" i="8"/>
  <c r="R126" i="8"/>
  <c r="M165" i="8"/>
  <c r="U165" i="8"/>
  <c r="W165" i="8"/>
  <c r="V165" i="8"/>
  <c r="B58" i="9"/>
  <c r="U60" i="8"/>
  <c r="M60" i="8"/>
  <c r="V60" i="8"/>
  <c r="W60" i="8"/>
  <c r="R16" i="8"/>
  <c r="Q10" i="8"/>
  <c r="R213" i="8"/>
  <c r="S231" i="8"/>
  <c r="Q39" i="8"/>
  <c r="R48" i="8"/>
  <c r="T253" i="8"/>
  <c r="L253" i="8"/>
  <c r="O253" i="8"/>
  <c r="N253" i="8"/>
  <c r="K253" i="8"/>
  <c r="N42" i="9"/>
  <c r="T298" i="8"/>
  <c r="N298" i="8"/>
  <c r="L298" i="8"/>
  <c r="K298" i="8"/>
  <c r="O298" i="8"/>
  <c r="G63" i="9"/>
  <c r="M29" i="9"/>
  <c r="I29" i="9"/>
  <c r="R29" i="9"/>
  <c r="L29" i="9"/>
  <c r="J29" i="9"/>
  <c r="Q10" i="9"/>
  <c r="Q75" i="8"/>
  <c r="V103" i="8"/>
  <c r="U103" i="8"/>
  <c r="M103" i="8"/>
  <c r="W103" i="8"/>
  <c r="M265" i="8"/>
  <c r="V265" i="8"/>
  <c r="U265" i="8"/>
  <c r="W265" i="8"/>
  <c r="R214" i="8"/>
  <c r="Q299" i="8"/>
  <c r="W258" i="8"/>
  <c r="V258" i="8"/>
  <c r="U258" i="8"/>
  <c r="M258" i="8"/>
  <c r="Q35" i="8"/>
  <c r="T245" i="8"/>
  <c r="O245" i="8"/>
  <c r="K245" i="8"/>
  <c r="N245" i="8"/>
  <c r="L245" i="8"/>
  <c r="U259" i="8"/>
  <c r="W259" i="8"/>
  <c r="V259" i="8"/>
  <c r="M259" i="8"/>
  <c r="K130" i="8"/>
  <c r="L130" i="8"/>
  <c r="N130" i="8"/>
  <c r="T130" i="8"/>
  <c r="O130" i="8"/>
  <c r="Q29" i="8"/>
  <c r="R133" i="8"/>
  <c r="O230" i="8"/>
  <c r="K230" i="8"/>
  <c r="N230" i="8"/>
  <c r="L230" i="8"/>
  <c r="T230" i="8"/>
  <c r="W12" i="8"/>
  <c r="M12" i="8"/>
  <c r="V12" i="8"/>
  <c r="U12" i="8"/>
  <c r="Q300" i="8"/>
  <c r="P67" i="8"/>
  <c r="T115" i="8"/>
  <c r="N115" i="8"/>
  <c r="L115" i="8"/>
  <c r="K115" i="8"/>
  <c r="O115" i="8"/>
  <c r="N356" i="8"/>
  <c r="K356" i="8"/>
  <c r="L356" i="8"/>
  <c r="O356" i="8"/>
  <c r="T356" i="8"/>
  <c r="R116" i="8"/>
  <c r="R227" i="8"/>
  <c r="U188" i="8"/>
  <c r="W188" i="8"/>
  <c r="M188" i="8"/>
  <c r="V188" i="8"/>
  <c r="S113" i="8"/>
  <c r="Q78" i="8"/>
  <c r="J10" i="9"/>
  <c r="L10" i="9"/>
  <c r="I10" i="9"/>
  <c r="M10" i="9"/>
  <c r="R10" i="9"/>
  <c r="K42" i="9"/>
  <c r="T42" i="9"/>
  <c r="U42" i="9"/>
  <c r="S42" i="9"/>
  <c r="Q93" i="8"/>
  <c r="R134" i="8"/>
  <c r="Q14" i="8"/>
  <c r="P56" i="8"/>
  <c r="K65" i="8"/>
  <c r="L65" i="8"/>
  <c r="O65" i="8"/>
  <c r="T65" i="8"/>
  <c r="N65" i="8"/>
  <c r="T142" i="8"/>
  <c r="O142" i="8"/>
  <c r="L142" i="8"/>
  <c r="N142" i="8"/>
  <c r="K142" i="8"/>
  <c r="N43" i="9"/>
  <c r="Q362" i="8"/>
  <c r="N10" i="9"/>
  <c r="Q117" i="8"/>
  <c r="V43" i="8"/>
  <c r="U43" i="8"/>
  <c r="W43" i="8"/>
  <c r="M43" i="8"/>
  <c r="W27" i="8"/>
  <c r="V27" i="8"/>
  <c r="U27" i="8"/>
  <c r="M27" i="8"/>
  <c r="Q12" i="8"/>
  <c r="M26" i="8"/>
  <c r="U26" i="8"/>
  <c r="W26" i="8"/>
  <c r="V26" i="8"/>
  <c r="F16" i="9"/>
  <c r="Q16" i="9" s="1"/>
  <c r="Q3" i="9"/>
  <c r="K257" i="8"/>
  <c r="N257" i="8"/>
  <c r="L257" i="8"/>
  <c r="T257" i="8"/>
  <c r="O257" i="8"/>
  <c r="W187" i="8"/>
  <c r="U187" i="8"/>
  <c r="M187" i="8"/>
  <c r="V187" i="8"/>
  <c r="T260" i="8"/>
  <c r="O260" i="8"/>
  <c r="N260" i="8"/>
  <c r="L260" i="8"/>
  <c r="K260" i="8"/>
  <c r="Q250" i="8"/>
  <c r="U33" i="8"/>
  <c r="M33" i="8"/>
  <c r="W33" i="8"/>
  <c r="V33" i="8"/>
  <c r="P187" i="8"/>
  <c r="V122" i="8"/>
  <c r="W122" i="8"/>
  <c r="M122" i="8"/>
  <c r="U122" i="8"/>
  <c r="P310" i="8"/>
  <c r="Q324" i="8"/>
  <c r="P236" i="8"/>
  <c r="S260" i="8"/>
  <c r="Q154" i="8"/>
  <c r="R304" i="8"/>
  <c r="S130" i="8"/>
  <c r="V331" i="8"/>
  <c r="W331" i="8"/>
  <c r="U331" i="8"/>
  <c r="M331" i="8"/>
  <c r="R261" i="8"/>
  <c r="T165" i="8"/>
  <c r="N165" i="8"/>
  <c r="K165" i="8"/>
  <c r="L165" i="8"/>
  <c r="O165" i="8"/>
  <c r="P134" i="8"/>
  <c r="N21" i="9"/>
  <c r="C55" i="9"/>
  <c r="N55" i="9" s="1"/>
  <c r="I42" i="9"/>
  <c r="M42" i="9"/>
  <c r="R42" i="9"/>
  <c r="J42" i="9"/>
  <c r="L42" i="9"/>
  <c r="L28" i="8"/>
  <c r="K28" i="8"/>
  <c r="T28" i="8"/>
  <c r="O28" i="8"/>
  <c r="N28" i="8"/>
  <c r="S273" i="8"/>
  <c r="Q158" i="8"/>
  <c r="Q13" i="8"/>
  <c r="U301" i="8"/>
  <c r="V301" i="8"/>
  <c r="M301" i="8"/>
  <c r="W301" i="8"/>
  <c r="W163" i="8"/>
  <c r="M163" i="8"/>
  <c r="V163" i="8"/>
  <c r="U163" i="8"/>
  <c r="U308" i="8"/>
  <c r="V308" i="8"/>
  <c r="M308" i="8"/>
  <c r="W308" i="8"/>
  <c r="S357" i="8"/>
  <c r="R381" i="8"/>
  <c r="P7" i="9"/>
  <c r="F55" i="9"/>
  <c r="Q55" i="9" s="1"/>
  <c r="Q21" i="9"/>
  <c r="W307" i="8"/>
  <c r="V307" i="8"/>
  <c r="M307" i="8"/>
  <c r="U307" i="8"/>
  <c r="K127" i="8"/>
  <c r="N127" i="8"/>
  <c r="T127" i="8"/>
  <c r="O127" i="8"/>
  <c r="L127" i="8"/>
  <c r="Q197" i="8"/>
  <c r="S209" i="8"/>
  <c r="W47" i="8"/>
  <c r="U47" i="8"/>
  <c r="V47" i="8"/>
  <c r="M47" i="8"/>
  <c r="P364" i="8"/>
  <c r="R34" i="8"/>
  <c r="N318" i="8"/>
  <c r="K318" i="8"/>
  <c r="L318" i="8"/>
  <c r="T318" i="8"/>
  <c r="O318" i="8"/>
  <c r="R193" i="8"/>
  <c r="V91" i="8"/>
  <c r="U91" i="8"/>
  <c r="M91" i="8"/>
  <c r="W91" i="8"/>
  <c r="N19" i="8"/>
  <c r="L19" i="8"/>
  <c r="T19" i="8"/>
  <c r="O19" i="8"/>
  <c r="K19" i="8"/>
  <c r="U85" i="8"/>
  <c r="V85" i="8"/>
  <c r="M85" i="8"/>
  <c r="W85" i="8"/>
  <c r="L27" i="9"/>
  <c r="J27" i="9"/>
  <c r="I27" i="9"/>
  <c r="M27" i="9"/>
  <c r="G61" i="9"/>
  <c r="R27" i="9"/>
  <c r="K167" i="8"/>
  <c r="L167" i="8"/>
  <c r="O167" i="8"/>
  <c r="N167" i="8"/>
  <c r="T167" i="8"/>
  <c r="Q253" i="8"/>
  <c r="S234" i="8"/>
  <c r="R107" i="8"/>
  <c r="R91" i="8"/>
  <c r="S259" i="8"/>
  <c r="Q151" i="8"/>
  <c r="K179" i="8"/>
  <c r="O179" i="8"/>
  <c r="N179" i="8"/>
  <c r="L179" i="8"/>
  <c r="T179" i="8"/>
  <c r="M3" i="8"/>
  <c r="V3" i="8"/>
  <c r="W3" i="8"/>
  <c r="U3" i="8"/>
  <c r="K89" i="8"/>
  <c r="N89" i="8"/>
  <c r="O89" i="8"/>
  <c r="T89" i="8"/>
  <c r="L89" i="8"/>
  <c r="R320" i="8"/>
  <c r="F58" i="9"/>
  <c r="Q58" i="9" s="1"/>
  <c r="Q24" i="9"/>
  <c r="R215" i="8"/>
  <c r="K177" i="8"/>
  <c r="L177" i="8"/>
  <c r="T177" i="8"/>
  <c r="N177" i="8"/>
  <c r="O177" i="8"/>
  <c r="T67" i="8"/>
  <c r="O67" i="8"/>
  <c r="L67" i="8"/>
  <c r="N67" i="8"/>
  <c r="K67" i="8"/>
  <c r="K187" i="8"/>
  <c r="L187" i="8"/>
  <c r="T187" i="8"/>
  <c r="O187" i="8"/>
  <c r="N187" i="8"/>
  <c r="R190" i="8"/>
  <c r="M68" i="8"/>
  <c r="V68" i="8"/>
  <c r="W68" i="8"/>
  <c r="U68" i="8"/>
  <c r="W314" i="8"/>
  <c r="V314" i="8"/>
  <c r="M314" i="8"/>
  <c r="U314" i="8"/>
  <c r="W217" i="8"/>
  <c r="U217" i="8"/>
  <c r="V217" i="8"/>
  <c r="M217" i="8"/>
  <c r="V270" i="8"/>
  <c r="U270" i="8"/>
  <c r="M270" i="8"/>
  <c r="W270" i="8"/>
  <c r="P270" i="8"/>
  <c r="K15" i="9"/>
  <c r="T15" i="9"/>
  <c r="U15" i="9"/>
  <c r="S15" i="9"/>
  <c r="P289" i="8"/>
  <c r="R278" i="8"/>
  <c r="K86" i="8"/>
  <c r="L86" i="8"/>
  <c r="O86" i="8"/>
  <c r="T86" i="8"/>
  <c r="N86" i="8"/>
  <c r="R206" i="8"/>
  <c r="T207" i="8"/>
  <c r="L207" i="8"/>
  <c r="O207" i="8"/>
  <c r="K207" i="8"/>
  <c r="N207" i="8"/>
  <c r="M12" i="9"/>
  <c r="L12" i="9"/>
  <c r="R12" i="9"/>
  <c r="J12" i="9"/>
  <c r="I12" i="9"/>
  <c r="Q62" i="8"/>
  <c r="S90" i="8"/>
  <c r="S47" i="8"/>
  <c r="U92" i="8"/>
  <c r="W92" i="8"/>
  <c r="M92" i="8"/>
  <c r="V92" i="8"/>
  <c r="O23" i="9"/>
  <c r="D57" i="9"/>
  <c r="P58" i="9" l="1"/>
  <c r="N65" i="9"/>
  <c r="Q56" i="9"/>
  <c r="Q66" i="9"/>
  <c r="P62" i="9"/>
  <c r="P61" i="9"/>
  <c r="O60" i="9"/>
  <c r="Q57" i="9"/>
  <c r="Q61" i="9"/>
  <c r="O66" i="9"/>
  <c r="O57" i="9"/>
  <c r="O59" i="9"/>
  <c r="N54" i="9"/>
  <c r="P64" i="9"/>
  <c r="P16" i="9"/>
  <c r="O65" i="9"/>
  <c r="Q59" i="9"/>
  <c r="P55" i="9"/>
  <c r="Q62" i="9"/>
  <c r="Q50" i="9"/>
  <c r="B67" i="9"/>
  <c r="N16" i="9"/>
  <c r="N63" i="9"/>
  <c r="N33" i="9"/>
  <c r="C67" i="9"/>
  <c r="N67" i="9" s="1"/>
  <c r="P57" i="9"/>
  <c r="U50" i="9"/>
  <c r="S50" i="9"/>
  <c r="T50" i="9"/>
  <c r="O54" i="9"/>
  <c r="T16" i="9"/>
  <c r="U16" i="9"/>
  <c r="S16" i="9"/>
  <c r="S55" i="9"/>
  <c r="U55" i="9"/>
  <c r="K55" i="9"/>
  <c r="T55" i="9"/>
  <c r="J50" i="9"/>
  <c r="N64" i="9"/>
  <c r="O58" i="9"/>
  <c r="S65" i="9"/>
  <c r="T65" i="9"/>
  <c r="K65" i="9"/>
  <c r="U65" i="9"/>
  <c r="O56" i="9"/>
  <c r="N59" i="9"/>
  <c r="P50" i="9"/>
  <c r="N50" i="9"/>
  <c r="P56" i="9"/>
  <c r="K61" i="9"/>
  <c r="S61" i="9"/>
  <c r="T61" i="9"/>
  <c r="U61" i="9"/>
  <c r="O62" i="9"/>
  <c r="J63" i="9"/>
  <c r="R63" i="9"/>
  <c r="I63" i="9"/>
  <c r="M63" i="9"/>
  <c r="L63" i="9"/>
  <c r="U57" i="9"/>
  <c r="S57" i="9"/>
  <c r="K57" i="9"/>
  <c r="T57" i="9"/>
  <c r="N58" i="9"/>
  <c r="K50" i="9"/>
  <c r="Q54" i="9"/>
  <c r="K59" i="9"/>
  <c r="S59" i="9"/>
  <c r="T59" i="9"/>
  <c r="U59" i="9"/>
  <c r="L59" i="9"/>
  <c r="M59" i="9"/>
  <c r="I59" i="9"/>
  <c r="R59" i="9"/>
  <c r="J59" i="9"/>
  <c r="L58" i="9"/>
  <c r="J58" i="9"/>
  <c r="R58" i="9"/>
  <c r="I58" i="9"/>
  <c r="M58" i="9"/>
  <c r="Q64" i="9"/>
  <c r="N60" i="9"/>
  <c r="O55" i="9"/>
  <c r="K33" i="9"/>
  <c r="P66" i="9"/>
  <c r="N62" i="9"/>
  <c r="Q60" i="9"/>
  <c r="G67" i="9"/>
  <c r="L33" i="9"/>
  <c r="M33" i="9"/>
  <c r="R33" i="9"/>
  <c r="I33" i="9"/>
  <c r="O63" i="9"/>
  <c r="K66" i="9"/>
  <c r="T66" i="9"/>
  <c r="S66" i="9"/>
  <c r="U66" i="9"/>
  <c r="P33" i="9"/>
  <c r="E67" i="9"/>
  <c r="D67" i="9"/>
  <c r="O33" i="9"/>
  <c r="J16" i="9"/>
  <c r="L16" i="9"/>
  <c r="M16" i="9"/>
  <c r="R16" i="9"/>
  <c r="T58" i="9"/>
  <c r="U58" i="9"/>
  <c r="S58" i="9"/>
  <c r="K58" i="9"/>
  <c r="F67" i="9"/>
  <c r="Q33" i="9"/>
  <c r="U63" i="9"/>
  <c r="K63" i="9"/>
  <c r="T63" i="9"/>
  <c r="S63" i="9"/>
  <c r="I50" i="9"/>
  <c r="L50" i="9"/>
  <c r="R50" i="9"/>
  <c r="M50" i="9"/>
  <c r="J56" i="9"/>
  <c r="R56" i="9"/>
  <c r="M56" i="9"/>
  <c r="L56" i="9"/>
  <c r="I56" i="9"/>
  <c r="M64" i="9"/>
  <c r="R64" i="9"/>
  <c r="J64" i="9"/>
  <c r="I64" i="9"/>
  <c r="L64" i="9"/>
  <c r="Q63" i="9"/>
  <c r="P65" i="9"/>
  <c r="O64" i="9"/>
  <c r="P59" i="9"/>
  <c r="P60" i="9"/>
  <c r="N66" i="9"/>
  <c r="S54" i="9"/>
  <c r="T54" i="9"/>
  <c r="U54" i="9"/>
  <c r="K54" i="9"/>
  <c r="S33" i="9"/>
  <c r="H67" i="9"/>
  <c r="T33" i="9"/>
  <c r="U33" i="9"/>
  <c r="U60" i="9"/>
  <c r="T60" i="9"/>
  <c r="K60" i="9"/>
  <c r="S60" i="9"/>
  <c r="L54" i="9"/>
  <c r="I54" i="9"/>
  <c r="J54" i="9"/>
  <c r="R54" i="9"/>
  <c r="M54" i="9"/>
  <c r="I55" i="9"/>
  <c r="J55" i="9"/>
  <c r="M55" i="9"/>
  <c r="L55" i="9"/>
  <c r="R55" i="9"/>
  <c r="I61" i="9"/>
  <c r="L61" i="9"/>
  <c r="M61" i="9"/>
  <c r="R61" i="9"/>
  <c r="J61" i="9"/>
  <c r="R66" i="9"/>
  <c r="I66" i="9"/>
  <c r="J66" i="9"/>
  <c r="M66" i="9"/>
  <c r="L66" i="9"/>
  <c r="I62" i="9"/>
  <c r="R62" i="9"/>
  <c r="M62" i="9"/>
  <c r="L62" i="9"/>
  <c r="J62" i="9"/>
  <c r="I16" i="9"/>
  <c r="R57" i="9"/>
  <c r="M57" i="9"/>
  <c r="J57" i="9"/>
  <c r="L57" i="9"/>
  <c r="I57" i="9"/>
  <c r="K16" i="9"/>
  <c r="T64" i="9"/>
  <c r="S64" i="9"/>
  <c r="K64" i="9"/>
  <c r="U64" i="9"/>
  <c r="J65" i="9"/>
  <c r="M65" i="9"/>
  <c r="L65" i="9"/>
  <c r="I65" i="9"/>
  <c r="R65" i="9"/>
  <c r="U62" i="9"/>
  <c r="K62" i="9"/>
  <c r="T62" i="9"/>
  <c r="S62" i="9"/>
  <c r="N56" i="9"/>
  <c r="O16" i="9"/>
  <c r="O61" i="9"/>
  <c r="S56" i="9"/>
  <c r="K56" i="9"/>
  <c r="U56" i="9"/>
  <c r="T56" i="9"/>
  <c r="J33" i="9"/>
  <c r="L60" i="9"/>
  <c r="M60" i="9"/>
  <c r="J60" i="9"/>
  <c r="I60" i="9"/>
  <c r="R60" i="9"/>
  <c r="O67" i="9" l="1"/>
  <c r="Q67" i="9"/>
  <c r="T67" i="9"/>
  <c r="S67" i="9"/>
  <c r="U67" i="9"/>
  <c r="P67" i="9"/>
  <c r="J67" i="9"/>
  <c r="I67" i="9"/>
  <c r="K67" i="9"/>
  <c r="M67" i="9"/>
  <c r="R67" i="9"/>
  <c r="L67" i="9"/>
</calcChain>
</file>

<file path=xl/sharedStrings.xml><?xml version="1.0" encoding="utf-8"?>
<sst xmlns="http://schemas.openxmlformats.org/spreadsheetml/2006/main" count="11324" uniqueCount="801">
  <si>
    <t>County</t>
  </si>
  <si>
    <t>Bergen</t>
  </si>
  <si>
    <t>Allendale borough</t>
  </si>
  <si>
    <t>Alpine borough</t>
  </si>
  <si>
    <t>Bergenfield borough</t>
  </si>
  <si>
    <t>Bogota borough</t>
  </si>
  <si>
    <t>Carlstadt borough</t>
  </si>
  <si>
    <t>Cliffside Park borough</t>
  </si>
  <si>
    <t>Closter borough</t>
  </si>
  <si>
    <t>Cresskill borough</t>
  </si>
  <si>
    <t>Demarest borough</t>
  </si>
  <si>
    <t>Dumont borough</t>
  </si>
  <si>
    <t>East Rutherford borough</t>
  </si>
  <si>
    <t>Edgewater borough</t>
  </si>
  <si>
    <t>Elmwood Park borough</t>
  </si>
  <si>
    <t>Emerson borough</t>
  </si>
  <si>
    <t>Englewood city</t>
  </si>
  <si>
    <t>Englewood Cliffs borough</t>
  </si>
  <si>
    <t>Fair Lawn borough</t>
  </si>
  <si>
    <t>Fairview borough</t>
  </si>
  <si>
    <t>Fort Lee borough</t>
  </si>
  <si>
    <t>Franklin Lakes borough</t>
  </si>
  <si>
    <t>Garfield city</t>
  </si>
  <si>
    <t>Glen Rock borough</t>
  </si>
  <si>
    <t>Hackensack city</t>
  </si>
  <si>
    <t>Harrington Park borough</t>
  </si>
  <si>
    <t>Hasbrouck Heights borough</t>
  </si>
  <si>
    <t>Haworth borough</t>
  </si>
  <si>
    <t>Hillsdale borough</t>
  </si>
  <si>
    <t>Ho-Ho-Kus borough</t>
  </si>
  <si>
    <t>Leonia borough</t>
  </si>
  <si>
    <t>Little Ferry borough</t>
  </si>
  <si>
    <t>Lodi borough</t>
  </si>
  <si>
    <t>Lyndhurst township</t>
  </si>
  <si>
    <t>Mahwah township</t>
  </si>
  <si>
    <t>Maywood borough</t>
  </si>
  <si>
    <t>Midland Park borough</t>
  </si>
  <si>
    <t>Montvale borough</t>
  </si>
  <si>
    <t>Moonachie borough</t>
  </si>
  <si>
    <t>New Milford borough</t>
  </si>
  <si>
    <t>North Arlington borough</t>
  </si>
  <si>
    <t>Northvale borough</t>
  </si>
  <si>
    <t>Norwood borough</t>
  </si>
  <si>
    <t>Oakland borough</t>
  </si>
  <si>
    <t>Old Tappan borough</t>
  </si>
  <si>
    <t>Oradell borough</t>
  </si>
  <si>
    <t>Palisades Park borough</t>
  </si>
  <si>
    <t>Paramus borough</t>
  </si>
  <si>
    <t>Park Ridge borough</t>
  </si>
  <si>
    <t>Ramsey borough</t>
  </si>
  <si>
    <t>Ridgefield borough</t>
  </si>
  <si>
    <t>Ridgefield Park village</t>
  </si>
  <si>
    <t>Ridgewood village</t>
  </si>
  <si>
    <t>River Edge borough</t>
  </si>
  <si>
    <t>River Vale township</t>
  </si>
  <si>
    <t>Rochelle Park township</t>
  </si>
  <si>
    <t>Rockleigh borough</t>
  </si>
  <si>
    <t>Rutherford borough</t>
  </si>
  <si>
    <t>Saddle Brook township</t>
  </si>
  <si>
    <t>Saddle River borough</t>
  </si>
  <si>
    <t>South Hackensack township</t>
  </si>
  <si>
    <t>Teaneck township</t>
  </si>
  <si>
    <t>Tenafly borough</t>
  </si>
  <si>
    <t>Teterboro borough</t>
  </si>
  <si>
    <t>Upper Saddle River borough</t>
  </si>
  <si>
    <t>Waldwick borough</t>
  </si>
  <si>
    <t>Wallington borough</t>
  </si>
  <si>
    <t>Washington township</t>
  </si>
  <si>
    <t>Westwood borough</t>
  </si>
  <si>
    <t>Woodcliff Lake borough</t>
  </si>
  <si>
    <t>Wood-Ridge borough</t>
  </si>
  <si>
    <t>Wyckoff township</t>
  </si>
  <si>
    <t>Essex</t>
  </si>
  <si>
    <t>Belleville township</t>
  </si>
  <si>
    <t>Bloomfield township</t>
  </si>
  <si>
    <t>Caldwell borough</t>
  </si>
  <si>
    <t>Cedar Grove township</t>
  </si>
  <si>
    <t>City of Orange township</t>
  </si>
  <si>
    <t>East Orange city</t>
  </si>
  <si>
    <t>Essex Fells borough</t>
  </si>
  <si>
    <t>Fairfield township</t>
  </si>
  <si>
    <t>Glen Ridge borough</t>
  </si>
  <si>
    <t>Irvington township</t>
  </si>
  <si>
    <t>Livingston township</t>
  </si>
  <si>
    <t>Maplewood township</t>
  </si>
  <si>
    <t>Millburn township</t>
  </si>
  <si>
    <t>Montclair township</t>
  </si>
  <si>
    <t>Newark city</t>
  </si>
  <si>
    <t>North Caldwell borough</t>
  </si>
  <si>
    <t>Nutley township</t>
  </si>
  <si>
    <t>Roseland borough</t>
  </si>
  <si>
    <t>South Orange Village township</t>
  </si>
  <si>
    <t>Verona township</t>
  </si>
  <si>
    <t>West Caldwell township</t>
  </si>
  <si>
    <t>West Orange township</t>
  </si>
  <si>
    <t>Hudson</t>
  </si>
  <si>
    <t>Bayonne city</t>
  </si>
  <si>
    <t>East Newark borough</t>
  </si>
  <si>
    <t>Guttenberg town</t>
  </si>
  <si>
    <t>Harrison town</t>
  </si>
  <si>
    <t>Hoboken city</t>
  </si>
  <si>
    <t>Jersey City city</t>
  </si>
  <si>
    <t>Kearny town</t>
  </si>
  <si>
    <t>North Bergen township</t>
  </si>
  <si>
    <t>Secaucus town</t>
  </si>
  <si>
    <t>Union City city</t>
  </si>
  <si>
    <t>Weehawken township</t>
  </si>
  <si>
    <t>West New York town</t>
  </si>
  <si>
    <t>Hunterdon</t>
  </si>
  <si>
    <t>Alexandria township</t>
  </si>
  <si>
    <t>Bethlehem township</t>
  </si>
  <si>
    <t>Bloomsbury borough</t>
  </si>
  <si>
    <t>Califon borough</t>
  </si>
  <si>
    <t>Clinton town</t>
  </si>
  <si>
    <t>Clinton township</t>
  </si>
  <si>
    <t>Delaware township</t>
  </si>
  <si>
    <t>East Amwell township</t>
  </si>
  <si>
    <t>Flemington borough</t>
  </si>
  <si>
    <t>Franklin township</t>
  </si>
  <si>
    <t>Frenchtown borough</t>
  </si>
  <si>
    <t>Glen Gardner borough</t>
  </si>
  <si>
    <t>Hampton borough</t>
  </si>
  <si>
    <t>High Bridge borough</t>
  </si>
  <si>
    <t>Holland township</t>
  </si>
  <si>
    <t>Kingwood township</t>
  </si>
  <si>
    <t>Lambertville city</t>
  </si>
  <si>
    <t>Lebanon borough</t>
  </si>
  <si>
    <t>Lebanon township</t>
  </si>
  <si>
    <t>Milford borough</t>
  </si>
  <si>
    <t>Raritan township</t>
  </si>
  <si>
    <t>Readington township</t>
  </si>
  <si>
    <t>Stockton borough</t>
  </si>
  <si>
    <t>Tewksbury township</t>
  </si>
  <si>
    <t>Union township</t>
  </si>
  <si>
    <t>West Amwell township</t>
  </si>
  <si>
    <t>Middlesex</t>
  </si>
  <si>
    <t>Carteret borough</t>
  </si>
  <si>
    <t>Cranbury township</t>
  </si>
  <si>
    <t>Dunellen borough</t>
  </si>
  <si>
    <t>East Brunswick township</t>
  </si>
  <si>
    <t>Edison township</t>
  </si>
  <si>
    <t>Helmetta borough</t>
  </si>
  <si>
    <t>Highland Park borough</t>
  </si>
  <si>
    <t>Jamesburg borough</t>
  </si>
  <si>
    <t>Metuchen borough</t>
  </si>
  <si>
    <t>Middlesex borough</t>
  </si>
  <si>
    <t>Milltown borough</t>
  </si>
  <si>
    <t>Monroe township</t>
  </si>
  <si>
    <t>New Brunswick city</t>
  </si>
  <si>
    <t>North Brunswick township</t>
  </si>
  <si>
    <t>Old Bridge township</t>
  </si>
  <si>
    <t>Perth Amboy city</t>
  </si>
  <si>
    <t>Piscataway township</t>
  </si>
  <si>
    <t>Plainsboro township</t>
  </si>
  <si>
    <t>Sayreville borough</t>
  </si>
  <si>
    <t>South Amboy city</t>
  </si>
  <si>
    <t>South Brunswick township</t>
  </si>
  <si>
    <t>South Plainfield borough</t>
  </si>
  <si>
    <t>South River borough</t>
  </si>
  <si>
    <t>Spotswood borough</t>
  </si>
  <si>
    <t>Woodbridge township</t>
  </si>
  <si>
    <t>Monmouth</t>
  </si>
  <si>
    <t>Aberdeen township</t>
  </si>
  <si>
    <t>Allenhurst borough</t>
  </si>
  <si>
    <t>Allentown borough</t>
  </si>
  <si>
    <t>Asbury Park city</t>
  </si>
  <si>
    <t>Atlantic Highlands borough</t>
  </si>
  <si>
    <t>Avon-by-the-Sea borough</t>
  </si>
  <si>
    <t>Belmar borough</t>
  </si>
  <si>
    <t>Bradley Beach borough</t>
  </si>
  <si>
    <t>Brielle borough</t>
  </si>
  <si>
    <t>Colts Neck township</t>
  </si>
  <si>
    <t>Deal borough</t>
  </si>
  <si>
    <t>Eatontown borough</t>
  </si>
  <si>
    <t>Englishtown borough</t>
  </si>
  <si>
    <t>Fair Haven borough</t>
  </si>
  <si>
    <t>Farmingdale borough</t>
  </si>
  <si>
    <t>Freehold borough</t>
  </si>
  <si>
    <t>Freehold township</t>
  </si>
  <si>
    <t>Hazlet township</t>
  </si>
  <si>
    <t>Highlands borough</t>
  </si>
  <si>
    <t>Holmdel township</t>
  </si>
  <si>
    <t>Howell township</t>
  </si>
  <si>
    <t>Interlaken borough</t>
  </si>
  <si>
    <t>Keansburg borough</t>
  </si>
  <si>
    <t>Keyport borough</t>
  </si>
  <si>
    <t>Lake Como borough</t>
  </si>
  <si>
    <t>Little Silver borough</t>
  </si>
  <si>
    <t>Loch Arbour village</t>
  </si>
  <si>
    <t>Long Branch city</t>
  </si>
  <si>
    <t>Manalapan township</t>
  </si>
  <si>
    <t>Manasquan borough</t>
  </si>
  <si>
    <t>Marlboro township</t>
  </si>
  <si>
    <t>Matawan borough</t>
  </si>
  <si>
    <t>Middletown township</t>
  </si>
  <si>
    <t>Millstone township</t>
  </si>
  <si>
    <t>Monmouth Beach borough</t>
  </si>
  <si>
    <t>Neptune City borough</t>
  </si>
  <si>
    <t>Neptune township</t>
  </si>
  <si>
    <t>Ocean township</t>
  </si>
  <si>
    <t>Oceanport borough</t>
  </si>
  <si>
    <t>Red Bank borough</t>
  </si>
  <si>
    <t>Roosevelt borough</t>
  </si>
  <si>
    <t>Rumson borough</t>
  </si>
  <si>
    <t>Sea Bright borough</t>
  </si>
  <si>
    <t>Sea Girt borough</t>
  </si>
  <si>
    <t>Shrewsbury borough</t>
  </si>
  <si>
    <t>Shrewsbury township</t>
  </si>
  <si>
    <t>Spring Lake borough</t>
  </si>
  <si>
    <t>Spring Lake Heights borough</t>
  </si>
  <si>
    <t>Tinton Falls borough</t>
  </si>
  <si>
    <t>Union Beach borough</t>
  </si>
  <si>
    <t>Upper Freehold township</t>
  </si>
  <si>
    <t>Wall township</t>
  </si>
  <si>
    <t>West Long Branch borough</t>
  </si>
  <si>
    <t>Morris</t>
  </si>
  <si>
    <t>Boonton town</t>
  </si>
  <si>
    <t>Boonton township</t>
  </si>
  <si>
    <t>Butler borough</t>
  </si>
  <si>
    <t>Chatham borough</t>
  </si>
  <si>
    <t>Chatham township</t>
  </si>
  <si>
    <t>Chester borough</t>
  </si>
  <si>
    <t>Chester township</t>
  </si>
  <si>
    <t>Denville township</t>
  </si>
  <si>
    <t>Dover town</t>
  </si>
  <si>
    <t>East Hanover township</t>
  </si>
  <si>
    <t>Florham Park borough</t>
  </si>
  <si>
    <t>Hanover township</t>
  </si>
  <si>
    <t>Harding township</t>
  </si>
  <si>
    <t>Jefferson township</t>
  </si>
  <si>
    <t>Kinnelon borough</t>
  </si>
  <si>
    <t>Lincoln Park borough</t>
  </si>
  <si>
    <t>Long Hill township</t>
  </si>
  <si>
    <t>Madison borough</t>
  </si>
  <si>
    <t>Mendham borough</t>
  </si>
  <si>
    <t>Mendham township</t>
  </si>
  <si>
    <t>Mine Hill township</t>
  </si>
  <si>
    <t>Montville township</t>
  </si>
  <si>
    <t>Morris Plains borough</t>
  </si>
  <si>
    <t>Morris township</t>
  </si>
  <si>
    <t>Morristown town</t>
  </si>
  <si>
    <t>Mount Arlington borough</t>
  </si>
  <si>
    <t>Mount Olive township</t>
  </si>
  <si>
    <t>Mountain Lakes borough</t>
  </si>
  <si>
    <t>Netcong borough</t>
  </si>
  <si>
    <t>Parsippany-Troy Hills township</t>
  </si>
  <si>
    <t>Pequannock township</t>
  </si>
  <si>
    <t>Randolph township</t>
  </si>
  <si>
    <t>Riverdale borough</t>
  </si>
  <si>
    <t>Rockaway borough</t>
  </si>
  <si>
    <t>Rockaway township</t>
  </si>
  <si>
    <t>Roxbury township</t>
  </si>
  <si>
    <t>Victory Gardens borough</t>
  </si>
  <si>
    <t>Wharton borough</t>
  </si>
  <si>
    <t>Ocean</t>
  </si>
  <si>
    <t>Barnegat Light borough</t>
  </si>
  <si>
    <t>Barnegat township</t>
  </si>
  <si>
    <t>Bay Head borough</t>
  </si>
  <si>
    <t>Beach Haven borough</t>
  </si>
  <si>
    <t>Beachwood borough</t>
  </si>
  <si>
    <t>Berkeley township</t>
  </si>
  <si>
    <t>Brick township</t>
  </si>
  <si>
    <t>Eagleswood township</t>
  </si>
  <si>
    <t>Harvey Cedars borough</t>
  </si>
  <si>
    <t>Island Heights borough</t>
  </si>
  <si>
    <t>Jackson township</t>
  </si>
  <si>
    <t>Lacey township</t>
  </si>
  <si>
    <t>Lakehurst borough</t>
  </si>
  <si>
    <t>Lakewood township</t>
  </si>
  <si>
    <t>Lavallette borough</t>
  </si>
  <si>
    <t>Little Egg Harbor township</t>
  </si>
  <si>
    <t>Long Beach township</t>
  </si>
  <si>
    <t>Manchester township</t>
  </si>
  <si>
    <t>Mantoloking borough</t>
  </si>
  <si>
    <t>Ocean Gate borough</t>
  </si>
  <si>
    <t>Pine Beach borough</t>
  </si>
  <si>
    <t>Plumsted township</t>
  </si>
  <si>
    <t>Point Pleasant Beach borough</t>
  </si>
  <si>
    <t>Point Pleasant borough</t>
  </si>
  <si>
    <t>Seaside Heights borough</t>
  </si>
  <si>
    <t>Seaside Park borough</t>
  </si>
  <si>
    <t>Ship Bottom borough</t>
  </si>
  <si>
    <t>South Toms River borough</t>
  </si>
  <si>
    <t>Stafford township</t>
  </si>
  <si>
    <t>Surf City borough</t>
  </si>
  <si>
    <t>Toms River township</t>
  </si>
  <si>
    <t>Tuckerton borough</t>
  </si>
  <si>
    <t>Passaic</t>
  </si>
  <si>
    <t>Bloomingdale borough</t>
  </si>
  <si>
    <t>Clifton city</t>
  </si>
  <si>
    <t>Haledon borough</t>
  </si>
  <si>
    <t>Hawthorne borough</t>
  </si>
  <si>
    <t>Little Falls township</t>
  </si>
  <si>
    <t>North Haledon borough</t>
  </si>
  <si>
    <t>Passaic city</t>
  </si>
  <si>
    <t>Paterson city</t>
  </si>
  <si>
    <t>Pompton Lakes borough</t>
  </si>
  <si>
    <t>Prospect Park borough</t>
  </si>
  <si>
    <t>Ringwood borough</t>
  </si>
  <si>
    <t>Totowa borough</t>
  </si>
  <si>
    <t>Wanaque borough</t>
  </si>
  <si>
    <t>Wayne township</t>
  </si>
  <si>
    <t>West Milford township</t>
  </si>
  <si>
    <t>Woodland Park borough</t>
  </si>
  <si>
    <t>Somerset</t>
  </si>
  <si>
    <t>Bedminster township</t>
  </si>
  <si>
    <t>Bernards township</t>
  </si>
  <si>
    <t>Bernardsville borough</t>
  </si>
  <si>
    <t>Bound Brook borough</t>
  </si>
  <si>
    <t>Branchburg township</t>
  </si>
  <si>
    <t>Bridgewater township</t>
  </si>
  <si>
    <t>Far Hills borough</t>
  </si>
  <si>
    <t>Green Brook township</t>
  </si>
  <si>
    <t>Hillsborough township</t>
  </si>
  <si>
    <t>Manville borough</t>
  </si>
  <si>
    <t>Millstone borough</t>
  </si>
  <si>
    <t>Montgomery township</t>
  </si>
  <si>
    <t>North Plainfield borough</t>
  </si>
  <si>
    <t>Peapack and Gladstone borough</t>
  </si>
  <si>
    <t>Raritan borough</t>
  </si>
  <si>
    <t>Rocky Hill borough</t>
  </si>
  <si>
    <t>Somerville borough</t>
  </si>
  <si>
    <t>South Bound Brook borough</t>
  </si>
  <si>
    <t>Warren township</t>
  </si>
  <si>
    <t>Watchung borough</t>
  </si>
  <si>
    <t>Sussex</t>
  </si>
  <si>
    <t>Andover borough</t>
  </si>
  <si>
    <t>Andover township</t>
  </si>
  <si>
    <t>Branchville borough</t>
  </si>
  <si>
    <t>Byram township</t>
  </si>
  <si>
    <t>Frankford township</t>
  </si>
  <si>
    <t>Franklin borough</t>
  </si>
  <si>
    <t>Fredon township</t>
  </si>
  <si>
    <t>Green township</t>
  </si>
  <si>
    <t>Hamburg borough</t>
  </si>
  <si>
    <t>Hampton township</t>
  </si>
  <si>
    <t>Hardyston township</t>
  </si>
  <si>
    <t>Hopatcong borough</t>
  </si>
  <si>
    <t>Lafayette township</t>
  </si>
  <si>
    <t>Montague township</t>
  </si>
  <si>
    <t>Newton town</t>
  </si>
  <si>
    <t>Ogdensburg borough</t>
  </si>
  <si>
    <t>Sandyston township</t>
  </si>
  <si>
    <t>Sparta township</t>
  </si>
  <si>
    <t>Stanhope borough</t>
  </si>
  <si>
    <t>Stillwater township</t>
  </si>
  <si>
    <t>Sussex borough</t>
  </si>
  <si>
    <t>Vernon township</t>
  </si>
  <si>
    <t>Walpack township</t>
  </si>
  <si>
    <t>Wantage township</t>
  </si>
  <si>
    <t>Union</t>
  </si>
  <si>
    <t>Berkeley Heights township</t>
  </si>
  <si>
    <t>Clark township</t>
  </si>
  <si>
    <t>Cranford township</t>
  </si>
  <si>
    <t>Elizabeth city</t>
  </si>
  <si>
    <t>Fanwood borough</t>
  </si>
  <si>
    <t>Garwood borough</t>
  </si>
  <si>
    <t>Hillside township</t>
  </si>
  <si>
    <t>Kenilworth borough</t>
  </si>
  <si>
    <t>Linden city</t>
  </si>
  <si>
    <t>Mountainside borough</t>
  </si>
  <si>
    <t>New Providence borough</t>
  </si>
  <si>
    <t>Plainfield city</t>
  </si>
  <si>
    <t>Rahway city</t>
  </si>
  <si>
    <t>Roselle borough</t>
  </si>
  <si>
    <t>Roselle Park borough</t>
  </si>
  <si>
    <t>Scotch Plains township</t>
  </si>
  <si>
    <t>Springfield township</t>
  </si>
  <si>
    <t>Summit city</t>
  </si>
  <si>
    <t>Westfield town</t>
  </si>
  <si>
    <t>Winfield township</t>
  </si>
  <si>
    <t>Warren</t>
  </si>
  <si>
    <t>Allamuchy township</t>
  </si>
  <si>
    <t>Alpha borough</t>
  </si>
  <si>
    <t>Belvidere town</t>
  </si>
  <si>
    <t>Blairstown township</t>
  </si>
  <si>
    <t>Frelinghuysen township</t>
  </si>
  <si>
    <t>Greenwich township</t>
  </si>
  <si>
    <t>Hackettstown town</t>
  </si>
  <si>
    <t>Hardwick township</t>
  </si>
  <si>
    <t>Harmony township</t>
  </si>
  <si>
    <t>Hope township</t>
  </si>
  <si>
    <t>Independence township</t>
  </si>
  <si>
    <t>Knowlton township</t>
  </si>
  <si>
    <t>Liberty township</t>
  </si>
  <si>
    <t>Lopatcong township</t>
  </si>
  <si>
    <t>Mansfield township</t>
  </si>
  <si>
    <t>Oxford township</t>
  </si>
  <si>
    <t>Phillipsburg town</t>
  </si>
  <si>
    <t>Pohatcong township</t>
  </si>
  <si>
    <t>Washington borough</t>
  </si>
  <si>
    <t>White township</t>
  </si>
  <si>
    <t>County Name</t>
  </si>
  <si>
    <t>MCD Name</t>
  </si>
  <si>
    <t>FIPS Code</t>
  </si>
  <si>
    <t>3400300700</t>
  </si>
  <si>
    <t>3400301090</t>
  </si>
  <si>
    <t>3400305170</t>
  </si>
  <si>
    <t>3400306490</t>
  </si>
  <si>
    <t>3400310480</t>
  </si>
  <si>
    <t>3400313570</t>
  </si>
  <si>
    <t>3400313810</t>
  </si>
  <si>
    <t>3400315820</t>
  </si>
  <si>
    <t>3400317530</t>
  </si>
  <si>
    <t>3400318400</t>
  </si>
  <si>
    <t>3400319510</t>
  </si>
  <si>
    <t>3400320020</t>
  </si>
  <si>
    <t>3400321300</t>
  </si>
  <si>
    <t>3400321450</t>
  </si>
  <si>
    <t>3400321480</t>
  </si>
  <si>
    <t>3400321510</t>
  </si>
  <si>
    <t>3400322470</t>
  </si>
  <si>
    <t>3400322560</t>
  </si>
  <si>
    <t>3400324420</t>
  </si>
  <si>
    <t>3400324990</t>
  </si>
  <si>
    <t>3400325770</t>
  </si>
  <si>
    <t>3400326640</t>
  </si>
  <si>
    <t>3400328680</t>
  </si>
  <si>
    <t>3400330150</t>
  </si>
  <si>
    <t>3400330420</t>
  </si>
  <si>
    <t>3400330540</t>
  </si>
  <si>
    <t>3400331920</t>
  </si>
  <si>
    <t>3400332310</t>
  </si>
  <si>
    <t>3400340020</t>
  </si>
  <si>
    <t>3400340680</t>
  </si>
  <si>
    <t>3400341100</t>
  </si>
  <si>
    <t>3400342090</t>
  </si>
  <si>
    <t>3400342750</t>
  </si>
  <si>
    <t>3400344880</t>
  </si>
  <si>
    <t>3400346110</t>
  </si>
  <si>
    <t>3400347610</t>
  </si>
  <si>
    <t>3400347700</t>
  </si>
  <si>
    <t>3400351660</t>
  </si>
  <si>
    <t>3400352320</t>
  </si>
  <si>
    <t>3400353430</t>
  </si>
  <si>
    <t>3400353610</t>
  </si>
  <si>
    <t>3400353850</t>
  </si>
  <si>
    <t>3400354870</t>
  </si>
  <si>
    <t>3400354990</t>
  </si>
  <si>
    <t>3400355770</t>
  </si>
  <si>
    <t>3400355950</t>
  </si>
  <si>
    <t>3400356130</t>
  </si>
  <si>
    <t>3400361680</t>
  </si>
  <si>
    <t>3400362910</t>
  </si>
  <si>
    <t>3400362940</t>
  </si>
  <si>
    <t>3400363000</t>
  </si>
  <si>
    <t>3400363360</t>
  </si>
  <si>
    <t>3400363690</t>
  </si>
  <si>
    <t>3400363990</t>
  </si>
  <si>
    <t>3400364170</t>
  </si>
  <si>
    <t>3400365280</t>
  </si>
  <si>
    <t>3400365340</t>
  </si>
  <si>
    <t>3400365400</t>
  </si>
  <si>
    <t>3400368970</t>
  </si>
  <si>
    <t>3400372360</t>
  </si>
  <si>
    <t>3400372420</t>
  </si>
  <si>
    <t>3400372480</t>
  </si>
  <si>
    <t>3400375140</t>
  </si>
  <si>
    <t>3400376400</t>
  </si>
  <si>
    <t>3400376490</t>
  </si>
  <si>
    <t>3400377135</t>
  </si>
  <si>
    <t>3400380270</t>
  </si>
  <si>
    <t>3400382300</t>
  </si>
  <si>
    <t>3400382570</t>
  </si>
  <si>
    <t>3400383050</t>
  </si>
  <si>
    <t>3401304695</t>
  </si>
  <si>
    <t>3401306260</t>
  </si>
  <si>
    <t>3401311200</t>
  </si>
  <si>
    <t>3401313045</t>
  </si>
  <si>
    <t>3401319390</t>
  </si>
  <si>
    <t>3401321840</t>
  </si>
  <si>
    <t>3401322385</t>
  </si>
  <si>
    <t>3401326610</t>
  </si>
  <si>
    <t>3401334450</t>
  </si>
  <si>
    <t>3401340890</t>
  </si>
  <si>
    <t>3401343800</t>
  </si>
  <si>
    <t>3401346380</t>
  </si>
  <si>
    <t>3401347500</t>
  </si>
  <si>
    <t>3401351000</t>
  </si>
  <si>
    <t>3401352620</t>
  </si>
  <si>
    <t>3401353680</t>
  </si>
  <si>
    <t>3401364590</t>
  </si>
  <si>
    <t>3401369274</t>
  </si>
  <si>
    <t>3401375815</t>
  </si>
  <si>
    <t>3401378510</t>
  </si>
  <si>
    <t>3401379800</t>
  </si>
  <si>
    <t>3401703580</t>
  </si>
  <si>
    <t>3401719360</t>
  </si>
  <si>
    <t>3401728650</t>
  </si>
  <si>
    <t>3401730210</t>
  </si>
  <si>
    <t>3401732250</t>
  </si>
  <si>
    <t>3401736000</t>
  </si>
  <si>
    <t>3401736510</t>
  </si>
  <si>
    <t>3401752470</t>
  </si>
  <si>
    <t>3401766570</t>
  </si>
  <si>
    <t>3401774630</t>
  </si>
  <si>
    <t>3401777930</t>
  </si>
  <si>
    <t>3401779610</t>
  </si>
  <si>
    <t>3401900550</t>
  </si>
  <si>
    <t>3401905650</t>
  </si>
  <si>
    <t>3401906370</t>
  </si>
  <si>
    <t>3401909280</t>
  </si>
  <si>
    <t>3401913720</t>
  </si>
  <si>
    <t>3401913750</t>
  </si>
  <si>
    <t>3401917170</t>
  </si>
  <si>
    <t>3401918820</t>
  </si>
  <si>
    <t>3401923700</t>
  </si>
  <si>
    <t>3401924870</t>
  </si>
  <si>
    <t>3401925350</t>
  </si>
  <si>
    <t>3401926550</t>
  </si>
  <si>
    <t>3401929460</t>
  </si>
  <si>
    <t>3401931320</t>
  </si>
  <si>
    <t>3401932460</t>
  </si>
  <si>
    <t>3401937065</t>
  </si>
  <si>
    <t>3401938610</t>
  </si>
  <si>
    <t>3401939630</t>
  </si>
  <si>
    <t>3401939660</t>
  </si>
  <si>
    <t>3401946260</t>
  </si>
  <si>
    <t>3401961920</t>
  </si>
  <si>
    <t>3401962250</t>
  </si>
  <si>
    <t>3401970980</t>
  </si>
  <si>
    <t>3401972510</t>
  </si>
  <si>
    <t>3401974420</t>
  </si>
  <si>
    <t>3401978230</t>
  </si>
  <si>
    <t>3402310750</t>
  </si>
  <si>
    <t>3402315550</t>
  </si>
  <si>
    <t>3402318490</t>
  </si>
  <si>
    <t>3402319000</t>
  </si>
  <si>
    <t>3402320230</t>
  </si>
  <si>
    <t>3402330840</t>
  </si>
  <si>
    <t>3402331470</t>
  </si>
  <si>
    <t>3402334890</t>
  </si>
  <si>
    <t>3402345690</t>
  </si>
  <si>
    <t>3402345900</t>
  </si>
  <si>
    <t>3402346620</t>
  </si>
  <si>
    <t>3402347280</t>
  </si>
  <si>
    <t>3402351210</t>
  </si>
  <si>
    <t>3402352560</t>
  </si>
  <si>
    <t>3402354705</t>
  </si>
  <si>
    <t>3402358200</t>
  </si>
  <si>
    <t>3402359010</t>
  </si>
  <si>
    <t>3402359280</t>
  </si>
  <si>
    <t>3402365790</t>
  </si>
  <si>
    <t>3402368550</t>
  </si>
  <si>
    <t>3402368790</t>
  </si>
  <si>
    <t>3402369390</t>
  </si>
  <si>
    <t>3402369420</t>
  </si>
  <si>
    <t>3402369810</t>
  </si>
  <si>
    <t>3402382000</t>
  </si>
  <si>
    <t>3402500070</t>
  </si>
  <si>
    <t>3402500730</t>
  </si>
  <si>
    <t>3402500760</t>
  </si>
  <si>
    <t>3402501960</t>
  </si>
  <si>
    <t>3402502110</t>
  </si>
  <si>
    <t>3402502440</t>
  </si>
  <si>
    <t>3402504930</t>
  </si>
  <si>
    <t>3402506970</t>
  </si>
  <si>
    <t>3402507750</t>
  </si>
  <si>
    <t>3402514560</t>
  </si>
  <si>
    <t>3402516660</t>
  </si>
  <si>
    <t>3402519840</t>
  </si>
  <si>
    <t>3402521570</t>
  </si>
  <si>
    <t>3402522440</t>
  </si>
  <si>
    <t>3402522950</t>
  </si>
  <si>
    <t>3402525200</t>
  </si>
  <si>
    <t>3402525230</t>
  </si>
  <si>
    <t>3402530690</t>
  </si>
  <si>
    <t>3402531500</t>
  </si>
  <si>
    <t>3402532640</t>
  </si>
  <si>
    <t>3402533300</t>
  </si>
  <si>
    <t>3402534200</t>
  </si>
  <si>
    <t>3402536480</t>
  </si>
  <si>
    <t>3402536810</t>
  </si>
  <si>
    <t>3402540770</t>
  </si>
  <si>
    <t>3402541010</t>
  </si>
  <si>
    <t>3402541310</t>
  </si>
  <si>
    <t>3402542990</t>
  </si>
  <si>
    <t>3402543050</t>
  </si>
  <si>
    <t>3402544070</t>
  </si>
  <si>
    <t>3402544520</t>
  </si>
  <si>
    <t>3402545990</t>
  </si>
  <si>
    <t>3402546560</t>
  </si>
  <si>
    <t>3402547130</t>
  </si>
  <si>
    <t>3402549890</t>
  </si>
  <si>
    <t>3402549920</t>
  </si>
  <si>
    <t>3402554270</t>
  </si>
  <si>
    <t>3402554570</t>
  </si>
  <si>
    <t>3402562430</t>
  </si>
  <si>
    <t>3402564410</t>
  </si>
  <si>
    <t>3402565130</t>
  </si>
  <si>
    <t>3402566240</t>
  </si>
  <si>
    <t>3402566330</t>
  </si>
  <si>
    <t>3402567350</t>
  </si>
  <si>
    <t>3402567365</t>
  </si>
  <si>
    <t>3402570110</t>
  </si>
  <si>
    <t>3402570140</t>
  </si>
  <si>
    <t>3402573020</t>
  </si>
  <si>
    <t>3402574540</t>
  </si>
  <si>
    <t>3402574900</t>
  </si>
  <si>
    <t>3402576460</t>
  </si>
  <si>
    <t>3402579310</t>
  </si>
  <si>
    <t>3402706610</t>
  </si>
  <si>
    <t>3402706640</t>
  </si>
  <si>
    <t>3402709040</t>
  </si>
  <si>
    <t>3402712100</t>
  </si>
  <si>
    <t>3402712130</t>
  </si>
  <si>
    <t>3402712580</t>
  </si>
  <si>
    <t>3402712610</t>
  </si>
  <si>
    <t>3402717650</t>
  </si>
  <si>
    <t>3402718070</t>
  </si>
  <si>
    <t>3402719210</t>
  </si>
  <si>
    <t>3402723910</t>
  </si>
  <si>
    <t>3402729550</t>
  </si>
  <si>
    <t>3402729700</t>
  </si>
  <si>
    <t>3402734980</t>
  </si>
  <si>
    <t>3402737110</t>
  </si>
  <si>
    <t>3402740290</t>
  </si>
  <si>
    <t>3402741362</t>
  </si>
  <si>
    <t>3402742510</t>
  </si>
  <si>
    <t>3402745330</t>
  </si>
  <si>
    <t>3402745360</t>
  </si>
  <si>
    <t>3402746860</t>
  </si>
  <si>
    <t>3402747670</t>
  </si>
  <si>
    <t>3402748090</t>
  </si>
  <si>
    <t>3402748210</t>
  </si>
  <si>
    <t>3402748300</t>
  </si>
  <si>
    <t>3402748480</t>
  </si>
  <si>
    <t>3402748690</t>
  </si>
  <si>
    <t>3402749080</t>
  </si>
  <si>
    <t>3402750130</t>
  </si>
  <si>
    <t>3402756460</t>
  </si>
  <si>
    <t>3402758110</t>
  </si>
  <si>
    <t>3402761890</t>
  </si>
  <si>
    <t>3402763300</t>
  </si>
  <si>
    <t>3402764050</t>
  </si>
  <si>
    <t>3402764080</t>
  </si>
  <si>
    <t>3402764980</t>
  </si>
  <si>
    <t>3402775890</t>
  </si>
  <si>
    <t>3402777240</t>
  </si>
  <si>
    <t>3402780390</t>
  </si>
  <si>
    <t>3402903050</t>
  </si>
  <si>
    <t>3402903130</t>
  </si>
  <si>
    <t>3402903520</t>
  </si>
  <si>
    <t>3402903940</t>
  </si>
  <si>
    <t>3402904180</t>
  </si>
  <si>
    <t>3402905305</t>
  </si>
  <si>
    <t>3402907420</t>
  </si>
  <si>
    <t>3402918670</t>
  </si>
  <si>
    <t>3402930390</t>
  </si>
  <si>
    <t>3402934530</t>
  </si>
  <si>
    <t>3402934680</t>
  </si>
  <si>
    <t>3402937380</t>
  </si>
  <si>
    <t>3402937770</t>
  </si>
  <si>
    <t>3402938550</t>
  </si>
  <si>
    <t>3402939390</t>
  </si>
  <si>
    <t>3402940560</t>
  </si>
  <si>
    <t>3402941250</t>
  </si>
  <si>
    <t>3402943140</t>
  </si>
  <si>
    <t>3402943380</t>
  </si>
  <si>
    <t>3402954300</t>
  </si>
  <si>
    <t>3402954450</t>
  </si>
  <si>
    <t>3402958590</t>
  </si>
  <si>
    <t>3402959790</t>
  </si>
  <si>
    <t>3402959880</t>
  </si>
  <si>
    <t>3402959910</t>
  </si>
  <si>
    <t>3402966450</t>
  </si>
  <si>
    <t>3402966480</t>
  </si>
  <si>
    <t>3402967110</t>
  </si>
  <si>
    <t>3402969510</t>
  </si>
  <si>
    <t>3402970320</t>
  </si>
  <si>
    <t>3402971640</t>
  </si>
  <si>
    <t>3402974210</t>
  </si>
  <si>
    <t>3403106340</t>
  </si>
  <si>
    <t>3403113690</t>
  </si>
  <si>
    <t>3403129070</t>
  </si>
  <si>
    <t>3403130570</t>
  </si>
  <si>
    <t>3403140620</t>
  </si>
  <si>
    <t>3403153040</t>
  </si>
  <si>
    <t>3403156550</t>
  </si>
  <si>
    <t>3403157000</t>
  </si>
  <si>
    <t>3403160090</t>
  </si>
  <si>
    <t>3403161170</t>
  </si>
  <si>
    <t>3403163150</t>
  </si>
  <si>
    <t>3403173140</t>
  </si>
  <si>
    <t>3403176730</t>
  </si>
  <si>
    <t>3403177840</t>
  </si>
  <si>
    <t>3403179460</t>
  </si>
  <si>
    <t>3403504450</t>
  </si>
  <si>
    <t>3403505560</t>
  </si>
  <si>
    <t>3403505590</t>
  </si>
  <si>
    <t>3403506790</t>
  </si>
  <si>
    <t>3403507180</t>
  </si>
  <si>
    <t>3403507720</t>
  </si>
  <si>
    <t>3403522890</t>
  </si>
  <si>
    <t>3403524900</t>
  </si>
  <si>
    <t>3403527510</t>
  </si>
  <si>
    <t>3403531890</t>
  </si>
  <si>
    <t>3403543620</t>
  </si>
  <si>
    <t>3403546590</t>
  </si>
  <si>
    <t>3403547580</t>
  </si>
  <si>
    <t>3403553280</t>
  </si>
  <si>
    <t>3403557300</t>
  </si>
  <si>
    <t>3403561980</t>
  </si>
  <si>
    <t>3403564320</t>
  </si>
  <si>
    <t>3403568460</t>
  </si>
  <si>
    <t>3403568730</t>
  </si>
  <si>
    <t>3403576940</t>
  </si>
  <si>
    <t>3403577600</t>
  </si>
  <si>
    <t>3403701330</t>
  </si>
  <si>
    <t>3403701360</t>
  </si>
  <si>
    <t>3403707300</t>
  </si>
  <si>
    <t>3403709160</t>
  </si>
  <si>
    <t>3403724810</t>
  </si>
  <si>
    <t>3403724930</t>
  </si>
  <si>
    <t>3403725140</t>
  </si>
  <si>
    <t>3403727420</t>
  </si>
  <si>
    <t>3403729220</t>
  </si>
  <si>
    <t>3403729490</t>
  </si>
  <si>
    <t>3403729850</t>
  </si>
  <si>
    <t>3403732910</t>
  </si>
  <si>
    <t>3403737440</t>
  </si>
  <si>
    <t>3403747430</t>
  </si>
  <si>
    <t>3403751930</t>
  </si>
  <si>
    <t>3403754660</t>
  </si>
  <si>
    <t>3403765700</t>
  </si>
  <si>
    <t>3403769690</t>
  </si>
  <si>
    <t>3403770380</t>
  </si>
  <si>
    <t>3403770890</t>
  </si>
  <si>
    <t>3403771670</t>
  </si>
  <si>
    <t>3403775740</t>
  </si>
  <si>
    <t>3403776640</t>
  </si>
  <si>
    <t>3403776790</t>
  </si>
  <si>
    <t>3403905320</t>
  </si>
  <si>
    <t>3403913150</t>
  </si>
  <si>
    <t>3403915640</t>
  </si>
  <si>
    <t>3403921000</t>
  </si>
  <si>
    <t>3403922860</t>
  </si>
  <si>
    <t>3403925800</t>
  </si>
  <si>
    <t>3403931980</t>
  </si>
  <si>
    <t>3403936690</t>
  </si>
  <si>
    <t>3403940350</t>
  </si>
  <si>
    <t>3403948510</t>
  </si>
  <si>
    <t>3403951810</t>
  </si>
  <si>
    <t>3403959190</t>
  </si>
  <si>
    <t>3403961530</t>
  </si>
  <si>
    <t>3403964620</t>
  </si>
  <si>
    <t>3403964650</t>
  </si>
  <si>
    <t>3403966060</t>
  </si>
  <si>
    <t>3403970020</t>
  </si>
  <si>
    <t>3403971430</t>
  </si>
  <si>
    <t>3403974480</t>
  </si>
  <si>
    <t>3403979040</t>
  </si>
  <si>
    <t>3403981650</t>
  </si>
  <si>
    <t>3404100670</t>
  </si>
  <si>
    <t>3404101030</t>
  </si>
  <si>
    <t>3404104990</t>
  </si>
  <si>
    <t>3404106160</t>
  </si>
  <si>
    <t>3404124960</t>
  </si>
  <si>
    <t>3404125320</t>
  </si>
  <si>
    <t>3404128260</t>
  </si>
  <si>
    <t>3404128710</t>
  </si>
  <si>
    <t>3404129820</t>
  </si>
  <si>
    <t>3404130090</t>
  </si>
  <si>
    <t>3404133060</t>
  </si>
  <si>
    <t>3404133930</t>
  </si>
  <si>
    <t>3404137320</t>
  </si>
  <si>
    <t>3404140110</t>
  </si>
  <si>
    <t>3404141490</t>
  </si>
  <si>
    <t>3404143320</t>
  </si>
  <si>
    <t>3404155530</t>
  </si>
  <si>
    <t>3404158350</t>
  </si>
  <si>
    <t>3404159820</t>
  </si>
  <si>
    <t>3404177270</t>
  </si>
  <si>
    <t>3404177300</t>
  </si>
  <si>
    <t>3404180570</t>
  </si>
  <si>
    <t>RTP17 2015</t>
  </si>
  <si>
    <t>RTP17 2020</t>
  </si>
  <si>
    <t>RTP17 2025</t>
  </si>
  <si>
    <t>RTP17 2030</t>
  </si>
  <si>
    <t>RTP17 2035</t>
  </si>
  <si>
    <t>RTP17 2040</t>
  </si>
  <si>
    <t>RTP17 2045</t>
  </si>
  <si>
    <t>Households</t>
  </si>
  <si>
    <t>% Change RTP17 2015-2040</t>
  </si>
  <si>
    <t>NJTPA</t>
  </si>
  <si>
    <t>% Change RTP17 2015-2020</t>
  </si>
  <si>
    <t>% Change RTP17 2020-2025</t>
  </si>
  <si>
    <t>% Change RTP17 2025-2030</t>
  </si>
  <si>
    <t>% Change RTP17 2030-2035</t>
  </si>
  <si>
    <t>% Change RTP17 2035-2040</t>
  </si>
  <si>
    <t>% Change RTP17 2040-2045</t>
  </si>
  <si>
    <t>% Change RTP17 2015-2045</t>
  </si>
  <si>
    <t>% Change RTP17 2015-2040 annualized</t>
  </si>
  <si>
    <t>% Change RTP17 2015-2045 annualized</t>
  </si>
  <si>
    <t>Population</t>
  </si>
  <si>
    <t>Employment</t>
  </si>
  <si>
    <t>Change RTP17 2015-2040</t>
  </si>
  <si>
    <t>Change RTP17 2020-2040</t>
  </si>
  <si>
    <t>Household Size</t>
  </si>
  <si>
    <t>Change RTP17 2015-2045</t>
  </si>
  <si>
    <t>TAZ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</si>
</sst>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7">
    <border>
      <left/>
      <right/>
      <top/>
      <bottom/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double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ck">
        <color auto="1"/>
      </top>
      <bottom style="double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auto="1"/>
      </right>
      <top style="hair">
        <color auto="1"/>
      </top>
      <bottom/>
      <diagonal/>
    </border>
    <border>
      <left style="thin">
        <color auto="1"/>
      </left>
      <right style="thick">
        <color auto="1"/>
      </right>
      <top/>
      <bottom style="hair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  <border>
      <left style="thick">
        <color auto="1"/>
      </left>
      <right/>
      <top/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double">
        <color auto="1"/>
      </bottom>
      <diagonal/>
    </border>
    <border>
      <left style="thick">
        <color auto="1"/>
      </left>
      <right/>
      <top style="double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/>
      <diagonal/>
    </border>
    <border>
      <left style="thick">
        <color auto="1"/>
      </left>
      <right/>
      <top style="medium">
        <color auto="1"/>
      </top>
      <bottom style="hair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6">
    <xf numFmtId="0" fontId="0" fillId="0" borderId="0" xfId="0"/>
    <xf numFmtId="3" fontId="0" fillId="0" borderId="0" xfId="0" applyNumberFormat="1"/>
    <xf numFmtId="0" fontId="0" fillId="0" borderId="1" xfId="0" applyBorder="1"/>
    <xf numFmtId="3" fontId="0" fillId="0" borderId="2" xfId="0" applyNumberFormat="1" applyBorder="1"/>
    <xf numFmtId="164" fontId="0" fillId="0" borderId="2" xfId="1" applyNumberFormat="1" applyFont="1" applyBorder="1"/>
    <xf numFmtId="164" fontId="0" fillId="0" borderId="3" xfId="1" applyNumberFormat="1" applyFont="1" applyBorder="1"/>
    <xf numFmtId="0" fontId="0" fillId="0" borderId="4" xfId="0" applyBorder="1"/>
    <xf numFmtId="3" fontId="0" fillId="0" borderId="5" xfId="0" applyNumberFormat="1" applyBorder="1"/>
    <xf numFmtId="164" fontId="0" fillId="0" borderId="5" xfId="1" applyNumberFormat="1" applyFont="1" applyBorder="1"/>
    <xf numFmtId="164" fontId="0" fillId="0" borderId="6" xfId="1" applyNumberFormat="1" applyFont="1" applyBorder="1"/>
    <xf numFmtId="0" fontId="0" fillId="0" borderId="7" xfId="0" applyBorder="1"/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0" xfId="0" applyBorder="1"/>
    <xf numFmtId="3" fontId="0" fillId="0" borderId="11" xfId="0" applyNumberFormat="1" applyBorder="1"/>
    <xf numFmtId="164" fontId="0" fillId="0" borderId="11" xfId="1" applyNumberFormat="1" applyFont="1" applyBorder="1"/>
    <xf numFmtId="164" fontId="0" fillId="0" borderId="12" xfId="1" applyNumberFormat="1" applyFont="1" applyBorder="1"/>
    <xf numFmtId="0" fontId="0" fillId="0" borderId="13" xfId="0" applyBorder="1"/>
    <xf numFmtId="3" fontId="0" fillId="0" borderId="14" xfId="0" applyNumberFormat="1" applyBorder="1"/>
    <xf numFmtId="164" fontId="0" fillId="0" borderId="14" xfId="1" applyNumberFormat="1" applyFont="1" applyBorder="1"/>
    <xf numFmtId="164" fontId="0" fillId="0" borderId="15" xfId="1" applyNumberFormat="1" applyFont="1" applyBorder="1"/>
    <xf numFmtId="0" fontId="0" fillId="0" borderId="16" xfId="0" applyBorder="1"/>
    <xf numFmtId="3" fontId="0" fillId="0" borderId="17" xfId="0" applyNumberFormat="1" applyBorder="1"/>
    <xf numFmtId="164" fontId="0" fillId="0" borderId="17" xfId="1" applyNumberFormat="1" applyFont="1" applyBorder="1"/>
    <xf numFmtId="164" fontId="0" fillId="0" borderId="18" xfId="1" applyNumberFormat="1" applyFont="1" applyBorder="1"/>
    <xf numFmtId="0" fontId="0" fillId="0" borderId="19" xfId="0" applyBorder="1" applyAlignment="1">
      <alignment wrapText="1"/>
    </xf>
    <xf numFmtId="3" fontId="0" fillId="0" borderId="20" xfId="0" applyNumberFormat="1" applyBorder="1"/>
    <xf numFmtId="3" fontId="0" fillId="0" borderId="21" xfId="0" applyNumberFormat="1" applyBorder="1"/>
    <xf numFmtId="3" fontId="0" fillId="0" borderId="22" xfId="0" applyNumberFormat="1" applyBorder="1"/>
    <xf numFmtId="3" fontId="0" fillId="0" borderId="23" xfId="0" applyNumberFormat="1" applyBorder="1"/>
    <xf numFmtId="0" fontId="0" fillId="0" borderId="24" xfId="0" applyBorder="1" applyAlignment="1">
      <alignment wrapText="1"/>
    </xf>
    <xf numFmtId="164" fontId="0" fillId="0" borderId="25" xfId="1" applyNumberFormat="1" applyFont="1" applyBorder="1"/>
    <xf numFmtId="164" fontId="0" fillId="0" borderId="26" xfId="1" applyNumberFormat="1" applyFont="1" applyBorder="1"/>
    <xf numFmtId="164" fontId="0" fillId="0" borderId="27" xfId="1" applyNumberFormat="1" applyFont="1" applyBorder="1"/>
    <xf numFmtId="164" fontId="0" fillId="0" borderId="28" xfId="1" applyNumberFormat="1" applyFont="1" applyBorder="1"/>
    <xf numFmtId="0" fontId="0" fillId="0" borderId="29" xfId="0" applyBorder="1" applyAlignment="1">
      <alignment wrapText="1"/>
    </xf>
    <xf numFmtId="0" fontId="0" fillId="0" borderId="30" xfId="0" applyBorder="1" applyAlignment="1">
      <alignment wrapText="1"/>
    </xf>
    <xf numFmtId="3" fontId="0" fillId="0" borderId="31" xfId="0" applyNumberForma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34" xfId="0" applyNumberFormat="1" applyBorder="1"/>
    <xf numFmtId="3" fontId="0" fillId="0" borderId="35" xfId="0" applyNumberFormat="1" applyBorder="1"/>
    <xf numFmtId="3" fontId="0" fillId="0" borderId="36" xfId="0" applyNumberFormat="1" applyBorder="1"/>
    <xf numFmtId="3" fontId="0" fillId="0" borderId="37" xfId="0" applyNumberFormat="1" applyBorder="1"/>
    <xf numFmtId="3" fontId="0" fillId="0" borderId="38" xfId="0" applyNumberFormat="1" applyBorder="1"/>
    <xf numFmtId="3" fontId="0" fillId="0" borderId="39" xfId="0" applyNumberFormat="1" applyBorder="1"/>
    <xf numFmtId="3" fontId="0" fillId="0" borderId="40" xfId="0" applyNumberFormat="1" applyBorder="1"/>
    <xf numFmtId="0" fontId="0" fillId="0" borderId="2" xfId="0" applyBorder="1"/>
    <xf numFmtId="0" fontId="0" fillId="0" borderId="5" xfId="0" applyBorder="1"/>
    <xf numFmtId="0" fontId="0" fillId="0" borderId="41" xfId="0" applyBorder="1"/>
    <xf numFmtId="0" fontId="0" fillId="0" borderId="42" xfId="0" applyBorder="1"/>
    <xf numFmtId="3" fontId="0" fillId="0" borderId="42" xfId="0" applyNumberFormat="1" applyBorder="1"/>
    <xf numFmtId="3" fontId="0" fillId="0" borderId="43" xfId="0" applyNumberFormat="1" applyBorder="1"/>
    <xf numFmtId="0" fontId="0" fillId="0" borderId="44" xfId="0" applyBorder="1"/>
    <xf numFmtId="0" fontId="0" fillId="0" borderId="45" xfId="0" applyBorder="1"/>
    <xf numFmtId="0" fontId="0" fillId="0" borderId="45" xfId="0" applyBorder="1" applyAlignment="1">
      <alignment wrapText="1"/>
    </xf>
    <xf numFmtId="0" fontId="0" fillId="0" borderId="46" xfId="0" applyBorder="1" applyAlignment="1">
      <alignment wrapText="1"/>
    </xf>
    <xf numFmtId="0" fontId="0" fillId="0" borderId="47" xfId="0" applyBorder="1" applyAlignment="1">
      <alignment wrapText="1"/>
    </xf>
    <xf numFmtId="3" fontId="0" fillId="0" borderId="48" xfId="0" applyNumberFormat="1" applyBorder="1"/>
    <xf numFmtId="0" fontId="0" fillId="0" borderId="49" xfId="0" applyBorder="1"/>
    <xf numFmtId="0" fontId="0" fillId="0" borderId="50" xfId="0" applyBorder="1"/>
    <xf numFmtId="0" fontId="0" fillId="0" borderId="21" xfId="0" applyBorder="1"/>
    <xf numFmtId="0" fontId="0" fillId="0" borderId="51" xfId="0" applyBorder="1"/>
    <xf numFmtId="164" fontId="0" fillId="0" borderId="53" xfId="1" applyNumberFormat="1" applyFont="1" applyBorder="1"/>
    <xf numFmtId="0" fontId="0" fillId="0" borderId="49" xfId="0" applyBorder="1" applyAlignment="1">
      <alignment wrapText="1"/>
    </xf>
    <xf numFmtId="3" fontId="0" fillId="0" borderId="50" xfId="0" applyNumberFormat="1" applyBorder="1"/>
    <xf numFmtId="3" fontId="0" fillId="0" borderId="51" xfId="0" applyNumberFormat="1" applyBorder="1"/>
    <xf numFmtId="4" fontId="0" fillId="0" borderId="48" xfId="0" applyNumberFormat="1" applyBorder="1"/>
    <xf numFmtId="4" fontId="0" fillId="0" borderId="42" xfId="0" applyNumberFormat="1" applyBorder="1"/>
    <xf numFmtId="4" fontId="0" fillId="0" borderId="50" xfId="0" applyNumberFormat="1" applyBorder="1"/>
    <xf numFmtId="4" fontId="0" fillId="0" borderId="43" xfId="0" applyNumberFormat="1" applyBorder="1"/>
    <xf numFmtId="4" fontId="0" fillId="0" borderId="31" xfId="0" applyNumberFormat="1" applyBorder="1"/>
    <xf numFmtId="4" fontId="0" fillId="0" borderId="14" xfId="0" applyNumberFormat="1" applyBorder="1"/>
    <xf numFmtId="4" fontId="0" fillId="0" borderId="32" xfId="0" applyNumberFormat="1" applyBorder="1"/>
    <xf numFmtId="4" fontId="0" fillId="0" borderId="33" xfId="0" applyNumberFormat="1" applyBorder="1"/>
    <xf numFmtId="4" fontId="0" fillId="0" borderId="2" xfId="0" applyNumberFormat="1" applyBorder="1"/>
    <xf numFmtId="4" fontId="0" fillId="0" borderId="21" xfId="0" applyNumberFormat="1" applyBorder="1"/>
    <xf numFmtId="4" fontId="0" fillId="0" borderId="34" xfId="0" applyNumberFormat="1" applyBorder="1"/>
    <xf numFmtId="4" fontId="0" fillId="0" borderId="40" xfId="0" applyNumberFormat="1" applyBorder="1"/>
    <xf numFmtId="4" fontId="0" fillId="0" borderId="5" xfId="0" applyNumberFormat="1" applyBorder="1"/>
    <xf numFmtId="4" fontId="0" fillId="0" borderId="51" xfId="0" applyNumberFormat="1" applyBorder="1"/>
    <xf numFmtId="4" fontId="0" fillId="0" borderId="39" xfId="0" applyNumberFormat="1" applyBorder="1"/>
    <xf numFmtId="4" fontId="0" fillId="0" borderId="20" xfId="0" applyNumberFormat="1" applyBorder="1"/>
    <xf numFmtId="4" fontId="0" fillId="0" borderId="17" xfId="0" applyNumberFormat="1" applyBorder="1"/>
    <xf numFmtId="4" fontId="0" fillId="0" borderId="22" xfId="0" applyNumberFormat="1" applyBorder="1"/>
    <xf numFmtId="4" fontId="0" fillId="0" borderId="35" xfId="0" applyNumberFormat="1" applyBorder="1"/>
    <xf numFmtId="4" fontId="0" fillId="0" borderId="36" xfId="0" applyNumberFormat="1" applyBorder="1"/>
    <xf numFmtId="4" fontId="0" fillId="0" borderId="11" xfId="0" applyNumberFormat="1" applyBorder="1"/>
    <xf numFmtId="4" fontId="0" fillId="0" borderId="23" xfId="0" applyNumberFormat="1" applyBorder="1"/>
    <xf numFmtId="4" fontId="0" fillId="0" borderId="37" xfId="0" applyNumberFormat="1" applyBorder="1"/>
    <xf numFmtId="4" fontId="0" fillId="0" borderId="38" xfId="0" applyNumberFormat="1" applyBorder="1"/>
    <xf numFmtId="164" fontId="0" fillId="0" borderId="33" xfId="1" applyNumberFormat="1" applyFont="1" applyBorder="1"/>
    <xf numFmtId="164" fontId="0" fillId="0" borderId="40" xfId="1" applyNumberFormat="1" applyFont="1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3" fontId="0" fillId="0" borderId="57" xfId="0" applyNumberFormat="1" applyBorder="1"/>
    <xf numFmtId="3" fontId="0" fillId="0" borderId="55" xfId="0" applyNumberFormat="1" applyBorder="1"/>
    <xf numFmtId="3" fontId="0" fillId="0" borderId="56" xfId="0" applyNumberFormat="1" applyBorder="1"/>
    <xf numFmtId="3" fontId="0" fillId="0" borderId="58" xfId="0" applyNumberFormat="1" applyBorder="1"/>
    <xf numFmtId="164" fontId="0" fillId="0" borderId="59" xfId="1" applyNumberFormat="1" applyFont="1" applyBorder="1"/>
    <xf numFmtId="164" fontId="0" fillId="0" borderId="55" xfId="1" applyNumberFormat="1" applyFont="1" applyBorder="1"/>
    <xf numFmtId="164" fontId="0" fillId="0" borderId="60" xfId="1" applyNumberFormat="1" applyFont="1" applyBorder="1"/>
    <xf numFmtId="164" fontId="0" fillId="0" borderId="52" xfId="1" applyNumberFormat="1" applyFont="1" applyBorder="1"/>
    <xf numFmtId="164" fontId="0" fillId="0" borderId="42" xfId="1" applyNumberFormat="1" applyFont="1" applyBorder="1"/>
    <xf numFmtId="164" fontId="0" fillId="0" borderId="61" xfId="1" applyNumberFormat="1" applyFont="1" applyBorder="1"/>
    <xf numFmtId="0" fontId="0" fillId="0" borderId="62" xfId="0" applyBorder="1"/>
    <xf numFmtId="0" fontId="0" fillId="0" borderId="63" xfId="0" applyBorder="1"/>
    <xf numFmtId="0" fontId="0" fillId="0" borderId="64" xfId="0" applyBorder="1"/>
    <xf numFmtId="3" fontId="0" fillId="0" borderId="65" xfId="0" applyNumberFormat="1" applyBorder="1"/>
    <xf numFmtId="3" fontId="0" fillId="0" borderId="63" xfId="0" applyNumberFormat="1" applyBorder="1"/>
    <xf numFmtId="3" fontId="0" fillId="0" borderId="64" xfId="0" applyNumberFormat="1" applyBorder="1"/>
    <xf numFmtId="3" fontId="0" fillId="0" borderId="66" xfId="0" applyNumberFormat="1" applyBorder="1"/>
    <xf numFmtId="164" fontId="0" fillId="0" borderId="67" xfId="1" applyNumberFormat="1" applyFont="1" applyBorder="1"/>
    <xf numFmtId="164" fontId="0" fillId="0" borderId="63" xfId="1" applyNumberFormat="1" applyFont="1" applyBorder="1"/>
    <xf numFmtId="164" fontId="0" fillId="0" borderId="68" xfId="1" applyNumberFormat="1" applyFont="1" applyBorder="1"/>
    <xf numFmtId="0" fontId="0" fillId="0" borderId="17" xfId="0" applyBorder="1"/>
    <xf numFmtId="0" fontId="0" fillId="0" borderId="22" xfId="0" applyBorder="1"/>
    <xf numFmtId="4" fontId="0" fillId="0" borderId="57" xfId="0" applyNumberFormat="1" applyBorder="1"/>
    <xf numFmtId="4" fontId="0" fillId="0" borderId="55" xfId="0" applyNumberFormat="1" applyBorder="1"/>
    <xf numFmtId="4" fontId="0" fillId="0" borderId="56" xfId="0" applyNumberFormat="1" applyBorder="1"/>
    <xf numFmtId="4" fontId="0" fillId="0" borderId="58" xfId="0" applyNumberFormat="1" applyBorder="1"/>
    <xf numFmtId="4" fontId="0" fillId="0" borderId="65" xfId="0" applyNumberFormat="1" applyBorder="1"/>
    <xf numFmtId="4" fontId="0" fillId="0" borderId="63" xfId="0" applyNumberFormat="1" applyBorder="1"/>
    <xf numFmtId="4" fontId="0" fillId="0" borderId="64" xfId="0" applyNumberFormat="1" applyBorder="1"/>
    <xf numFmtId="4" fontId="0" fillId="0" borderId="66" xfId="0" applyNumberFormat="1" applyBorder="1"/>
    <xf numFmtId="164" fontId="0" fillId="0" borderId="57" xfId="1" applyNumberFormat="1" applyFont="1" applyBorder="1"/>
    <xf numFmtId="164" fontId="0" fillId="0" borderId="48" xfId="1" applyNumberFormat="1" applyFont="1" applyBorder="1"/>
    <xf numFmtId="164" fontId="0" fillId="0" borderId="65" xfId="1" applyNumberFormat="1" applyFont="1" applyBorder="1"/>
    <xf numFmtId="164" fontId="0" fillId="0" borderId="35" xfId="1" applyNumberFormat="1" applyFont="1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46" xfId="0" applyBorder="1"/>
    <xf numFmtId="0" fontId="0" fillId="0" borderId="32" xfId="0" applyBorder="1"/>
    <xf numFmtId="0" fontId="0" fillId="0" borderId="34" xfId="0" applyBorder="1"/>
    <xf numFmtId="0" fontId="0" fillId="0" borderId="58" xfId="0" applyBorder="1"/>
    <xf numFmtId="0" fontId="0" fillId="0" borderId="66" xfId="0" applyBorder="1"/>
    <xf numFmtId="0" fontId="0" fillId="0" borderId="36" xfId="0" applyBorder="1"/>
    <xf numFmtId="0" fontId="0" fillId="0" borderId="43" xfId="0" applyBorder="1"/>
    <xf numFmtId="0" fontId="0" fillId="0" borderId="39" xfId="0" applyBorder="1"/>
  </cellXfs>
  <cellStyles count="2">
    <cellStyle name="Normal" xfId="0" builtinId="0"/>
    <cellStyle name="Percent" xfId="1" builtinId="5"/>
  </cellStyles>
  <dxfs count="15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V1604"/>
  <sheetViews>
    <sheetView workbookViewId="0">
      <pane xSplit="2" ySplit="1" topLeftCell="C2" activePane="bottomRight" state="frozen"/>
      <selection activeCell="E37" sqref="E37"/>
      <selection pane="topRight" activeCell="E37" sqref="E37"/>
      <selection pane="bottomLeft" activeCell="E37" sqref="E37"/>
      <selection pane="bottomRight"/>
    </sheetView>
  </sheetViews>
  <sheetFormatPr defaultRowHeight="15" x14ac:dyDescent="0.25"/>
  <cols>
    <col min="3" max="22" width="10.7109375" customWidth="1"/>
  </cols>
  <sheetData>
    <row r="1" spans="1:22" ht="61.5" thickTop="1" thickBot="1" x14ac:dyDescent="0.3">
      <c r="A1" s="134" t="s">
        <v>0</v>
      </c>
      <c r="B1" s="138" t="s">
        <v>800</v>
      </c>
      <c r="C1" s="57" t="s">
        <v>775</v>
      </c>
      <c r="D1" s="55" t="s">
        <v>776</v>
      </c>
      <c r="E1" s="55" t="s">
        <v>777</v>
      </c>
      <c r="F1" s="55" t="s">
        <v>778</v>
      </c>
      <c r="G1" s="55" t="s">
        <v>779</v>
      </c>
      <c r="H1" s="64" t="s">
        <v>780</v>
      </c>
      <c r="I1" s="56" t="s">
        <v>781</v>
      </c>
      <c r="J1" s="35" t="s">
        <v>796</v>
      </c>
      <c r="K1" s="11" t="s">
        <v>797</v>
      </c>
      <c r="L1" s="36" t="s">
        <v>799</v>
      </c>
      <c r="M1" s="30" t="s">
        <v>783</v>
      </c>
      <c r="N1" s="11" t="s">
        <v>792</v>
      </c>
      <c r="O1" s="30" t="s">
        <v>785</v>
      </c>
      <c r="P1" s="11" t="s">
        <v>786</v>
      </c>
      <c r="Q1" s="11" t="s">
        <v>787</v>
      </c>
      <c r="R1" s="11" t="s">
        <v>788</v>
      </c>
      <c r="S1" s="11" t="s">
        <v>789</v>
      </c>
      <c r="T1" s="11" t="s">
        <v>790</v>
      </c>
      <c r="U1" s="11" t="s">
        <v>791</v>
      </c>
      <c r="V1" s="12" t="s">
        <v>793</v>
      </c>
    </row>
    <row r="2" spans="1:22" ht="15.75" thickTop="1" x14ac:dyDescent="0.25">
      <c r="A2" s="135" t="s">
        <v>1</v>
      </c>
      <c r="B2" s="139">
        <v>26</v>
      </c>
      <c r="C2" s="37">
        <v>2262.3741757548109</v>
      </c>
      <c r="D2" s="18">
        <v>2286.0688851884088</v>
      </c>
      <c r="E2" s="18">
        <v>2326.0365840717332</v>
      </c>
      <c r="F2" s="18">
        <v>2374.4589432434427</v>
      </c>
      <c r="G2" s="18">
        <v>2424.8764743098268</v>
      </c>
      <c r="H2" s="26">
        <v>2448.3022419870786</v>
      </c>
      <c r="I2" s="38">
        <v>2483.2165381049049</v>
      </c>
      <c r="J2" s="37">
        <f t="shared" ref="J2:J65" si="0">H2-C2</f>
        <v>185.92806623226761</v>
      </c>
      <c r="K2" s="18">
        <f t="shared" ref="K2:K65" si="1">H2-D2</f>
        <v>162.23335679866977</v>
      </c>
      <c r="L2" s="38">
        <f t="shared" ref="L2:L65" si="2">I2-C2</f>
        <v>220.84236235009394</v>
      </c>
      <c r="M2" s="31">
        <f t="shared" ref="M2:M65" si="3">IFERROR(H2/C2-1,0)</f>
        <v>8.2182721242490819E-2</v>
      </c>
      <c r="N2" s="19">
        <f t="shared" ref="N2:N65" si="4">IFERROR(((H2/C2)^(1/25))-1,0)</f>
        <v>3.164197127536017E-3</v>
      </c>
      <c r="O2" s="31">
        <f t="shared" ref="O2:O65" si="5">IFERROR(D2/C2-1,0)</f>
        <v>1.0473382205086645E-2</v>
      </c>
      <c r="P2" s="19">
        <f t="shared" ref="P2:P65" si="6">IFERROR(E2/D2-1,0)</f>
        <v>1.7483155972367159E-2</v>
      </c>
      <c r="Q2" s="19">
        <f t="shared" ref="Q2:Q65" si="7">IFERROR(F2/E2-1,0)</f>
        <v>2.0817539802811647E-2</v>
      </c>
      <c r="R2" s="19">
        <f t="shared" ref="R2:R65" si="8">IFERROR(G2/F2-1,0)</f>
        <v>2.1233271356343231E-2</v>
      </c>
      <c r="S2" s="19">
        <f t="shared" ref="S2:S65" si="9">IFERROR(H2/G2-1,0)</f>
        <v>9.6606024782845967E-3</v>
      </c>
      <c r="T2" s="19">
        <f t="shared" ref="T2:T65" si="10">IFERROR(I2/H2-1,0)</f>
        <v>1.4260615180211378E-2</v>
      </c>
      <c r="U2" s="19">
        <f t="shared" ref="U2:U65" si="11">IFERROR(I2/C2-1,0)</f>
        <v>9.7615312584803826E-2</v>
      </c>
      <c r="V2" s="20">
        <f t="shared" ref="V2:V65" si="12">IFERROR(((I2/C2)^(1/30))-1,0)</f>
        <v>3.1094887570892737E-3</v>
      </c>
    </row>
    <row r="3" spans="1:22" x14ac:dyDescent="0.25">
      <c r="A3" s="130" t="s">
        <v>1</v>
      </c>
      <c r="B3" s="140">
        <v>27</v>
      </c>
      <c r="C3" s="39">
        <v>611</v>
      </c>
      <c r="D3" s="3">
        <v>611</v>
      </c>
      <c r="E3" s="3">
        <v>611</v>
      </c>
      <c r="F3" s="3">
        <v>611</v>
      </c>
      <c r="G3" s="3">
        <v>611</v>
      </c>
      <c r="H3" s="27">
        <v>611</v>
      </c>
      <c r="I3" s="40">
        <v>611</v>
      </c>
      <c r="J3" s="39">
        <f t="shared" si="0"/>
        <v>0</v>
      </c>
      <c r="K3" s="3">
        <f t="shared" si="1"/>
        <v>0</v>
      </c>
      <c r="L3" s="40">
        <f t="shared" si="2"/>
        <v>0</v>
      </c>
      <c r="M3" s="91">
        <f t="shared" si="3"/>
        <v>0</v>
      </c>
      <c r="N3" s="4">
        <f t="shared" si="4"/>
        <v>0</v>
      </c>
      <c r="O3" s="32">
        <f t="shared" si="5"/>
        <v>0</v>
      </c>
      <c r="P3" s="4">
        <f t="shared" si="6"/>
        <v>0</v>
      </c>
      <c r="Q3" s="4">
        <f t="shared" si="7"/>
        <v>0</v>
      </c>
      <c r="R3" s="4">
        <f t="shared" si="8"/>
        <v>0</v>
      </c>
      <c r="S3" s="4">
        <f t="shared" si="9"/>
        <v>0</v>
      </c>
      <c r="T3" s="4">
        <f t="shared" si="10"/>
        <v>0</v>
      </c>
      <c r="U3" s="4">
        <f t="shared" si="11"/>
        <v>0</v>
      </c>
      <c r="V3" s="5">
        <f t="shared" si="12"/>
        <v>0</v>
      </c>
    </row>
    <row r="4" spans="1:22" x14ac:dyDescent="0.25">
      <c r="A4" s="130" t="s">
        <v>1</v>
      </c>
      <c r="B4" s="140">
        <v>28</v>
      </c>
      <c r="C4" s="39">
        <v>1717</v>
      </c>
      <c r="D4" s="3">
        <v>1731.2540417804275</v>
      </c>
      <c r="E4" s="3">
        <v>1758.5574174947817</v>
      </c>
      <c r="F4" s="3">
        <v>1791.9548631967978</v>
      </c>
      <c r="G4" s="3">
        <v>1826.9630826475966</v>
      </c>
      <c r="H4" s="27">
        <v>1843.3592584931057</v>
      </c>
      <c r="I4" s="40">
        <v>1867.7960398106875</v>
      </c>
      <c r="J4" s="39">
        <f t="shared" si="0"/>
        <v>126.3592584931057</v>
      </c>
      <c r="K4" s="3">
        <f t="shared" si="1"/>
        <v>112.10521671267816</v>
      </c>
      <c r="L4" s="40">
        <f t="shared" si="2"/>
        <v>150.79603981068749</v>
      </c>
      <c r="M4" s="91">
        <f t="shared" si="3"/>
        <v>7.3593045132851254E-2</v>
      </c>
      <c r="N4" s="4">
        <f t="shared" si="4"/>
        <v>2.8444782382965883E-3</v>
      </c>
      <c r="O4" s="32">
        <f t="shared" si="5"/>
        <v>8.3017133258167508E-3</v>
      </c>
      <c r="P4" s="4">
        <f t="shared" si="6"/>
        <v>1.5770866120996985E-2</v>
      </c>
      <c r="Q4" s="4">
        <f t="shared" si="7"/>
        <v>1.8991387696395856E-2</v>
      </c>
      <c r="R4" s="4">
        <f t="shared" si="8"/>
        <v>1.9536328827136407E-2</v>
      </c>
      <c r="S4" s="4">
        <f t="shared" si="9"/>
        <v>8.9745523602744459E-3</v>
      </c>
      <c r="T4" s="4">
        <f t="shared" si="10"/>
        <v>1.3256656945731971E-2</v>
      </c>
      <c r="U4" s="4">
        <f t="shared" si="11"/>
        <v>8.7825299831501225E-2</v>
      </c>
      <c r="V4" s="5">
        <f t="shared" si="12"/>
        <v>2.8099594068988765E-3</v>
      </c>
    </row>
    <row r="5" spans="1:22" x14ac:dyDescent="0.25">
      <c r="A5" s="130" t="s">
        <v>1</v>
      </c>
      <c r="B5" s="140">
        <v>29</v>
      </c>
      <c r="C5" s="39">
        <v>1730.1694295551765</v>
      </c>
      <c r="D5" s="3">
        <v>1746.2147123020984</v>
      </c>
      <c r="E5" s="3">
        <v>1774.5160063544593</v>
      </c>
      <c r="F5" s="3">
        <v>1809.0413125422133</v>
      </c>
      <c r="G5" s="3">
        <v>1845.4847900045525</v>
      </c>
      <c r="H5" s="27">
        <v>1862.7227388901779</v>
      </c>
      <c r="I5" s="40">
        <v>1888.6872722204512</v>
      </c>
      <c r="J5" s="39">
        <f t="shared" si="0"/>
        <v>132.55330933500136</v>
      </c>
      <c r="K5" s="3">
        <f t="shared" si="1"/>
        <v>116.50802658807947</v>
      </c>
      <c r="L5" s="40">
        <f t="shared" si="2"/>
        <v>158.51784266527466</v>
      </c>
      <c r="M5" s="91">
        <f t="shared" si="3"/>
        <v>7.6612906846400985E-2</v>
      </c>
      <c r="N5" s="4">
        <f t="shared" si="4"/>
        <v>2.9571604219587044E-3</v>
      </c>
      <c r="O5" s="32">
        <f t="shared" si="5"/>
        <v>9.2738216690415598E-3</v>
      </c>
      <c r="P5" s="4">
        <f t="shared" si="6"/>
        <v>1.6207224605873538E-2</v>
      </c>
      <c r="Q5" s="4">
        <f t="shared" si="7"/>
        <v>1.9456181890791902E-2</v>
      </c>
      <c r="R5" s="4">
        <f t="shared" si="8"/>
        <v>2.0145188067112629E-2</v>
      </c>
      <c r="S5" s="4">
        <f t="shared" si="9"/>
        <v>9.3406073997406303E-3</v>
      </c>
      <c r="T5" s="4">
        <f t="shared" si="10"/>
        <v>1.3939022049917815E-2</v>
      </c>
      <c r="U5" s="4">
        <f t="shared" si="11"/>
        <v>9.161983789415884E-2</v>
      </c>
      <c r="V5" s="5">
        <f t="shared" si="12"/>
        <v>2.9263628952387322E-3</v>
      </c>
    </row>
    <row r="6" spans="1:22" x14ac:dyDescent="0.25">
      <c r="A6" s="130" t="s">
        <v>1</v>
      </c>
      <c r="B6" s="140">
        <v>30</v>
      </c>
      <c r="C6" s="39">
        <v>2113.4019543388458</v>
      </c>
      <c r="D6" s="3">
        <v>2129.1088239922069</v>
      </c>
      <c r="E6" s="3">
        <v>2158.8944538295364</v>
      </c>
      <c r="F6" s="3">
        <v>2195.2804338401047</v>
      </c>
      <c r="G6" s="3">
        <v>2233.5946112091015</v>
      </c>
      <c r="H6" s="27">
        <v>2251.652470072308</v>
      </c>
      <c r="I6" s="40">
        <v>2278.7423992647628</v>
      </c>
      <c r="J6" s="39">
        <f t="shared" si="0"/>
        <v>138.25051573346218</v>
      </c>
      <c r="K6" s="3">
        <f t="shared" si="1"/>
        <v>122.5436460801011</v>
      </c>
      <c r="L6" s="40">
        <f t="shared" si="2"/>
        <v>165.34044492591693</v>
      </c>
      <c r="M6" s="91">
        <f t="shared" si="3"/>
        <v>6.5416101016482875E-2</v>
      </c>
      <c r="N6" s="4">
        <f t="shared" si="4"/>
        <v>2.5378319789781667E-3</v>
      </c>
      <c r="O6" s="32">
        <f t="shared" si="5"/>
        <v>7.4320313848081909E-3</v>
      </c>
      <c r="P6" s="4">
        <f t="shared" si="6"/>
        <v>1.3989716965936871E-2</v>
      </c>
      <c r="Q6" s="4">
        <f t="shared" si="7"/>
        <v>1.6853987440666796E-2</v>
      </c>
      <c r="R6" s="4">
        <f t="shared" si="8"/>
        <v>1.7452976293318212E-2</v>
      </c>
      <c r="S6" s="4">
        <f t="shared" si="9"/>
        <v>8.0846626207748962E-3</v>
      </c>
      <c r="T6" s="4">
        <f t="shared" si="10"/>
        <v>1.2031132491589602E-2</v>
      </c>
      <c r="U6" s="4">
        <f t="shared" si="11"/>
        <v>7.8234263286484973E-2</v>
      </c>
      <c r="V6" s="5">
        <f t="shared" si="12"/>
        <v>2.513980153857176E-3</v>
      </c>
    </row>
    <row r="7" spans="1:22" x14ac:dyDescent="0.25">
      <c r="A7" s="130" t="s">
        <v>1</v>
      </c>
      <c r="B7" s="140">
        <v>31</v>
      </c>
      <c r="C7" s="39">
        <v>827.35974669016491</v>
      </c>
      <c r="D7" s="3">
        <v>840.00604387158694</v>
      </c>
      <c r="E7" s="3">
        <v>862.7962030688708</v>
      </c>
      <c r="F7" s="3">
        <v>890.68630174301018</v>
      </c>
      <c r="G7" s="3">
        <v>919.98446061446657</v>
      </c>
      <c r="H7" s="27">
        <v>933.72978020670439</v>
      </c>
      <c r="I7" s="40">
        <v>933.72978020670439</v>
      </c>
      <c r="J7" s="39">
        <f t="shared" si="0"/>
        <v>106.37003351653948</v>
      </c>
      <c r="K7" s="3">
        <f t="shared" si="1"/>
        <v>93.723736335117451</v>
      </c>
      <c r="L7" s="40">
        <f t="shared" si="2"/>
        <v>106.37003351653948</v>
      </c>
      <c r="M7" s="91">
        <f t="shared" si="3"/>
        <v>0.12856563779186803</v>
      </c>
      <c r="N7" s="4">
        <f t="shared" si="4"/>
        <v>4.8496207024679716E-3</v>
      </c>
      <c r="O7" s="32">
        <f t="shared" si="5"/>
        <v>1.5285125040241931E-2</v>
      </c>
      <c r="P7" s="4">
        <f t="shared" si="6"/>
        <v>2.7130946692054847E-2</v>
      </c>
      <c r="Q7" s="4">
        <f t="shared" si="7"/>
        <v>3.2325245028822946E-2</v>
      </c>
      <c r="R7" s="4">
        <f t="shared" si="8"/>
        <v>3.2893914292969395E-2</v>
      </c>
      <c r="S7" s="4">
        <f t="shared" si="9"/>
        <v>1.4940817134081907E-2</v>
      </c>
      <c r="T7" s="4">
        <f t="shared" si="10"/>
        <v>0</v>
      </c>
      <c r="U7" s="4">
        <f t="shared" si="11"/>
        <v>0.12856563779186803</v>
      </c>
      <c r="V7" s="5">
        <f t="shared" si="12"/>
        <v>4.0397204061206615E-3</v>
      </c>
    </row>
    <row r="8" spans="1:22" x14ac:dyDescent="0.25">
      <c r="A8" s="130" t="s">
        <v>1</v>
      </c>
      <c r="B8" s="140">
        <v>32</v>
      </c>
      <c r="C8" s="39">
        <v>1051.1870938484167</v>
      </c>
      <c r="D8" s="3">
        <v>1065.310453015024</v>
      </c>
      <c r="E8" s="3">
        <v>1089.8777387299083</v>
      </c>
      <c r="F8" s="3">
        <v>1119.8688947111657</v>
      </c>
      <c r="G8" s="3">
        <v>1151.4739009422301</v>
      </c>
      <c r="H8" s="27">
        <v>1166.3772752259401</v>
      </c>
      <c r="I8" s="40">
        <v>1188.7505062284929</v>
      </c>
      <c r="J8" s="39">
        <f t="shared" si="0"/>
        <v>115.19018137752346</v>
      </c>
      <c r="K8" s="3">
        <f t="shared" si="1"/>
        <v>101.06682221091614</v>
      </c>
      <c r="L8" s="40">
        <f t="shared" si="2"/>
        <v>137.56341238007622</v>
      </c>
      <c r="M8" s="91">
        <f t="shared" si="3"/>
        <v>0.10958104608743802</v>
      </c>
      <c r="N8" s="4">
        <f t="shared" si="4"/>
        <v>4.167962219376653E-3</v>
      </c>
      <c r="O8" s="32">
        <f t="shared" si="5"/>
        <v>1.3435628395038091E-2</v>
      </c>
      <c r="P8" s="4">
        <f t="shared" si="6"/>
        <v>2.3061151465616714E-2</v>
      </c>
      <c r="Q8" s="4">
        <f t="shared" si="7"/>
        <v>2.7517908583221118E-2</v>
      </c>
      <c r="R8" s="4">
        <f t="shared" si="8"/>
        <v>2.8222059189541016E-2</v>
      </c>
      <c r="S8" s="4">
        <f t="shared" si="9"/>
        <v>1.2942867633834343E-2</v>
      </c>
      <c r="T8" s="4">
        <f t="shared" si="10"/>
        <v>1.9181813190092267E-2</v>
      </c>
      <c r="U8" s="4">
        <f t="shared" si="11"/>
        <v>0.13086482243275444</v>
      </c>
      <c r="V8" s="5">
        <f t="shared" si="12"/>
        <v>4.1078364452808991E-3</v>
      </c>
    </row>
    <row r="9" spans="1:22" x14ac:dyDescent="0.25">
      <c r="A9" s="130" t="s">
        <v>1</v>
      </c>
      <c r="B9" s="140">
        <v>33</v>
      </c>
      <c r="C9" s="39">
        <v>1451.1936325377101</v>
      </c>
      <c r="D9" s="3">
        <v>1466.0505783958229</v>
      </c>
      <c r="E9" s="3">
        <v>1492.3115218924333</v>
      </c>
      <c r="F9" s="3">
        <v>1523.9271877071012</v>
      </c>
      <c r="G9" s="3">
        <v>1523.9271877071012</v>
      </c>
      <c r="H9" s="27">
        <v>1523.9271877071012</v>
      </c>
      <c r="I9" s="40">
        <v>1523.9271877071012</v>
      </c>
      <c r="J9" s="39">
        <f t="shared" si="0"/>
        <v>72.733555169391138</v>
      </c>
      <c r="K9" s="3">
        <f t="shared" si="1"/>
        <v>57.876609311278344</v>
      </c>
      <c r="L9" s="40">
        <f t="shared" si="2"/>
        <v>72.733555169391138</v>
      </c>
      <c r="M9" s="91">
        <f t="shared" si="3"/>
        <v>5.0119814157536968E-2</v>
      </c>
      <c r="N9" s="4">
        <f t="shared" si="4"/>
        <v>1.9580852052478726E-3</v>
      </c>
      <c r="O9" s="32">
        <f t="shared" si="5"/>
        <v>1.0237741900873898E-2</v>
      </c>
      <c r="P9" s="4">
        <f t="shared" si="6"/>
        <v>1.7912713165288974E-2</v>
      </c>
      <c r="Q9" s="4">
        <f t="shared" si="7"/>
        <v>2.1185701075721264E-2</v>
      </c>
      <c r="R9" s="4">
        <f t="shared" si="8"/>
        <v>0</v>
      </c>
      <c r="S9" s="4">
        <f t="shared" si="9"/>
        <v>0</v>
      </c>
      <c r="T9" s="4">
        <f t="shared" si="10"/>
        <v>0</v>
      </c>
      <c r="U9" s="4">
        <f t="shared" si="11"/>
        <v>5.0119814157536968E-2</v>
      </c>
      <c r="V9" s="5">
        <f t="shared" si="12"/>
        <v>1.6314716167908916E-3</v>
      </c>
    </row>
    <row r="10" spans="1:22" x14ac:dyDescent="0.25">
      <c r="A10" s="130" t="s">
        <v>1</v>
      </c>
      <c r="B10" s="140">
        <v>34</v>
      </c>
      <c r="C10" s="39">
        <v>1071</v>
      </c>
      <c r="D10" s="3">
        <v>1087.1124691245386</v>
      </c>
      <c r="E10" s="3">
        <v>1117.7457679102042</v>
      </c>
      <c r="F10" s="3">
        <v>1155.4545919441882</v>
      </c>
      <c r="G10" s="3">
        <v>1195.1961878317131</v>
      </c>
      <c r="H10" s="27">
        <v>1213.9174727150025</v>
      </c>
      <c r="I10" s="40">
        <v>1242.023155738357</v>
      </c>
      <c r="J10" s="39">
        <f t="shared" si="0"/>
        <v>142.91747271500253</v>
      </c>
      <c r="K10" s="3">
        <f t="shared" si="1"/>
        <v>126.80500359046391</v>
      </c>
      <c r="L10" s="40">
        <f t="shared" si="2"/>
        <v>171.02315573835699</v>
      </c>
      <c r="M10" s="91">
        <f t="shared" si="3"/>
        <v>0.13344301840803219</v>
      </c>
      <c r="N10" s="4">
        <f t="shared" si="4"/>
        <v>5.0229697965107345E-3</v>
      </c>
      <c r="O10" s="32">
        <f t="shared" si="5"/>
        <v>1.504432224513419E-2</v>
      </c>
      <c r="P10" s="4">
        <f t="shared" si="6"/>
        <v>2.8178592055277285E-2</v>
      </c>
      <c r="Q10" s="4">
        <f t="shared" si="7"/>
        <v>3.3736494573794129E-2</v>
      </c>
      <c r="R10" s="4">
        <f t="shared" si="8"/>
        <v>3.4394770824057286E-2</v>
      </c>
      <c r="S10" s="4">
        <f t="shared" si="9"/>
        <v>1.5663775599262131E-2</v>
      </c>
      <c r="T10" s="4">
        <f t="shared" si="10"/>
        <v>2.3152877897452351E-2</v>
      </c>
      <c r="U10" s="4">
        <f t="shared" si="11"/>
        <v>0.15968548621695322</v>
      </c>
      <c r="V10" s="5">
        <f t="shared" si="12"/>
        <v>4.950507998832343E-3</v>
      </c>
    </row>
    <row r="11" spans="1:22" x14ac:dyDescent="0.25">
      <c r="A11" s="130" t="s">
        <v>1</v>
      </c>
      <c r="B11" s="140">
        <v>35</v>
      </c>
      <c r="C11" s="39">
        <v>1702</v>
      </c>
      <c r="D11" s="3">
        <v>1720.1156184265697</v>
      </c>
      <c r="E11" s="3">
        <v>1754.6006069364216</v>
      </c>
      <c r="F11" s="3">
        <v>1796.9470217159883</v>
      </c>
      <c r="G11" s="3">
        <v>1841.4148985913369</v>
      </c>
      <c r="H11" s="27">
        <v>1862.2843457228159</v>
      </c>
      <c r="I11" s="40">
        <v>1893.5148086834181</v>
      </c>
      <c r="J11" s="39">
        <f t="shared" si="0"/>
        <v>160.28434572281594</v>
      </c>
      <c r="K11" s="3">
        <f t="shared" si="1"/>
        <v>142.16872729624629</v>
      </c>
      <c r="L11" s="40">
        <f t="shared" si="2"/>
        <v>191.5148086834181</v>
      </c>
      <c r="M11" s="91">
        <f t="shared" si="3"/>
        <v>9.4174116170867128E-2</v>
      </c>
      <c r="N11" s="4">
        <f t="shared" si="4"/>
        <v>3.60648163632038E-3</v>
      </c>
      <c r="O11" s="32">
        <f t="shared" si="5"/>
        <v>1.064372410491754E-2</v>
      </c>
      <c r="P11" s="4">
        <f t="shared" si="6"/>
        <v>2.0048064293141099E-2</v>
      </c>
      <c r="Q11" s="4">
        <f t="shared" si="7"/>
        <v>2.413450366548342E-2</v>
      </c>
      <c r="R11" s="4">
        <f t="shared" si="8"/>
        <v>2.4746348299619969E-2</v>
      </c>
      <c r="S11" s="4">
        <f t="shared" si="9"/>
        <v>1.1333375844544413E-2</v>
      </c>
      <c r="T11" s="4">
        <f t="shared" si="10"/>
        <v>1.6769975558421191E-2</v>
      </c>
      <c r="U11" s="4">
        <f t="shared" si="11"/>
        <v>0.11252338935570982</v>
      </c>
      <c r="V11" s="5">
        <f t="shared" si="12"/>
        <v>3.5606828558509829E-3</v>
      </c>
    </row>
    <row r="12" spans="1:22" x14ac:dyDescent="0.25">
      <c r="A12" s="130" t="s">
        <v>1</v>
      </c>
      <c r="B12" s="140">
        <v>36</v>
      </c>
      <c r="C12" s="39">
        <v>2384.3957424736514</v>
      </c>
      <c r="D12" s="3">
        <v>2402.7617428323292</v>
      </c>
      <c r="E12" s="3">
        <v>2441.8663994174922</v>
      </c>
      <c r="F12" s="3">
        <v>2490.9683762300497</v>
      </c>
      <c r="G12" s="3">
        <v>2543.4386235578527</v>
      </c>
      <c r="H12" s="27">
        <v>2568.5569650373468</v>
      </c>
      <c r="I12" s="40">
        <v>2607.0916876280721</v>
      </c>
      <c r="J12" s="39">
        <f t="shared" si="0"/>
        <v>184.16122256369545</v>
      </c>
      <c r="K12" s="3">
        <f t="shared" si="1"/>
        <v>165.79522220501758</v>
      </c>
      <c r="L12" s="40">
        <f t="shared" si="2"/>
        <v>222.69594515442077</v>
      </c>
      <c r="M12" s="91">
        <f t="shared" si="3"/>
        <v>7.7236013839145912E-2</v>
      </c>
      <c r="N12" s="4">
        <f t="shared" si="4"/>
        <v>2.9803730758628522E-3</v>
      </c>
      <c r="O12" s="32">
        <f t="shared" si="5"/>
        <v>7.7025805874089137E-3</v>
      </c>
      <c r="P12" s="4">
        <f t="shared" si="6"/>
        <v>1.6274878981162422E-2</v>
      </c>
      <c r="Q12" s="4">
        <f t="shared" si="7"/>
        <v>2.0108379731287096E-2</v>
      </c>
      <c r="R12" s="4">
        <f t="shared" si="8"/>
        <v>2.1064196490207632E-2</v>
      </c>
      <c r="S12" s="4">
        <f t="shared" si="9"/>
        <v>9.8757411509138304E-3</v>
      </c>
      <c r="T12" s="4">
        <f t="shared" si="10"/>
        <v>1.5002479257907098E-2</v>
      </c>
      <c r="U12" s="4">
        <f t="shared" si="11"/>
        <v>9.3397224792638012E-2</v>
      </c>
      <c r="V12" s="5">
        <f t="shared" si="12"/>
        <v>2.9807526125709138E-3</v>
      </c>
    </row>
    <row r="13" spans="1:22" x14ac:dyDescent="0.25">
      <c r="A13" s="130" t="s">
        <v>1</v>
      </c>
      <c r="B13" s="140">
        <v>37</v>
      </c>
      <c r="C13" s="39">
        <v>2710.6515413846869</v>
      </c>
      <c r="D13" s="3">
        <v>2729.5571722536915</v>
      </c>
      <c r="E13" s="3">
        <v>2764.0200502669259</v>
      </c>
      <c r="F13" s="3">
        <v>2806.0794192316666</v>
      </c>
      <c r="G13" s="3">
        <v>2849.9439902057375</v>
      </c>
      <c r="H13" s="27">
        <v>2870.4131964548533</v>
      </c>
      <c r="I13" s="40">
        <v>2901.0562059679464</v>
      </c>
      <c r="J13" s="39">
        <f t="shared" si="0"/>
        <v>159.7616550701664</v>
      </c>
      <c r="K13" s="3">
        <f t="shared" si="1"/>
        <v>140.85602420116174</v>
      </c>
      <c r="L13" s="40">
        <f t="shared" si="2"/>
        <v>190.40466458325955</v>
      </c>
      <c r="M13" s="91">
        <f t="shared" si="3"/>
        <v>5.8938470191028269E-2</v>
      </c>
      <c r="N13" s="4">
        <f t="shared" si="4"/>
        <v>2.2933041336254956E-3</v>
      </c>
      <c r="O13" s="32">
        <f t="shared" si="5"/>
        <v>6.9745707186499306E-3</v>
      </c>
      <c r="P13" s="4">
        <f t="shared" si="6"/>
        <v>1.2625812847429696E-2</v>
      </c>
      <c r="Q13" s="4">
        <f t="shared" si="7"/>
        <v>1.5216738011968767E-2</v>
      </c>
      <c r="R13" s="4">
        <f t="shared" si="8"/>
        <v>1.5631977724308799E-2</v>
      </c>
      <c r="S13" s="4">
        <f t="shared" si="9"/>
        <v>7.1823187822150913E-3</v>
      </c>
      <c r="T13" s="4">
        <f t="shared" si="10"/>
        <v>1.0675469842090779E-2</v>
      </c>
      <c r="U13" s="4">
        <f t="shared" si="11"/>
        <v>7.0243135894182407E-2</v>
      </c>
      <c r="V13" s="5">
        <f t="shared" si="12"/>
        <v>2.2654239528767661E-3</v>
      </c>
    </row>
    <row r="14" spans="1:22" x14ac:dyDescent="0.25">
      <c r="A14" s="130" t="s">
        <v>1</v>
      </c>
      <c r="B14" s="140">
        <v>38</v>
      </c>
      <c r="C14" s="39">
        <v>1957</v>
      </c>
      <c r="D14" s="3">
        <v>1972.9277776798417</v>
      </c>
      <c r="E14" s="3">
        <v>2002.6674853532807</v>
      </c>
      <c r="F14" s="3">
        <v>2039.1955746851577</v>
      </c>
      <c r="G14" s="3">
        <v>2077.3874528211868</v>
      </c>
      <c r="H14" s="27">
        <v>2095.2434782414539</v>
      </c>
      <c r="I14" s="40">
        <v>2122.0213611281042</v>
      </c>
      <c r="J14" s="39">
        <f t="shared" si="0"/>
        <v>138.24347824145389</v>
      </c>
      <c r="K14" s="3">
        <f t="shared" si="1"/>
        <v>122.31570056161218</v>
      </c>
      <c r="L14" s="40">
        <f t="shared" si="2"/>
        <v>165.02136112810422</v>
      </c>
      <c r="M14" s="91">
        <f t="shared" si="3"/>
        <v>7.0640510087610631E-2</v>
      </c>
      <c r="N14" s="4">
        <f t="shared" si="4"/>
        <v>2.7340136948146299E-3</v>
      </c>
      <c r="O14" s="32">
        <f t="shared" si="5"/>
        <v>8.138874644783689E-3</v>
      </c>
      <c r="P14" s="4">
        <f t="shared" si="6"/>
        <v>1.5073895765415513E-2</v>
      </c>
      <c r="Q14" s="4">
        <f t="shared" si="7"/>
        <v>1.8239717576197245E-2</v>
      </c>
      <c r="R14" s="4">
        <f t="shared" si="8"/>
        <v>1.8728894182661104E-2</v>
      </c>
      <c r="S14" s="4">
        <f t="shared" si="9"/>
        <v>8.59542373572042E-3</v>
      </c>
      <c r="T14" s="4">
        <f t="shared" si="10"/>
        <v>1.2780320361204467E-2</v>
      </c>
      <c r="U14" s="4">
        <f t="shared" si="11"/>
        <v>8.4323638798213807E-2</v>
      </c>
      <c r="V14" s="5">
        <f t="shared" si="12"/>
        <v>2.7021916305915994E-3</v>
      </c>
    </row>
    <row r="15" spans="1:22" x14ac:dyDescent="0.25">
      <c r="A15" s="130" t="s">
        <v>1</v>
      </c>
      <c r="B15" s="140">
        <v>39</v>
      </c>
      <c r="C15" s="39">
        <v>3109.8016179733345</v>
      </c>
      <c r="D15" s="3">
        <v>3129.9749198219429</v>
      </c>
      <c r="E15" s="3">
        <v>3166.6803519567643</v>
      </c>
      <c r="F15" s="3">
        <v>3211.4173977236583</v>
      </c>
      <c r="G15" s="3">
        <v>3258.0790893928552</v>
      </c>
      <c r="H15" s="27">
        <v>3279.8598001926102</v>
      </c>
      <c r="I15" s="40">
        <v>3312.4364421716164</v>
      </c>
      <c r="J15" s="39">
        <f t="shared" si="0"/>
        <v>170.05818221927575</v>
      </c>
      <c r="K15" s="3">
        <f t="shared" si="1"/>
        <v>149.88488037066736</v>
      </c>
      <c r="L15" s="40">
        <f t="shared" si="2"/>
        <v>202.63482419828188</v>
      </c>
      <c r="M15" s="91">
        <f t="shared" si="3"/>
        <v>5.4684575773712218E-2</v>
      </c>
      <c r="N15" s="4">
        <f t="shared" si="4"/>
        <v>2.131939033782615E-3</v>
      </c>
      <c r="O15" s="32">
        <f t="shared" si="5"/>
        <v>6.4870060302288923E-3</v>
      </c>
      <c r="P15" s="4">
        <f t="shared" si="6"/>
        <v>1.1727069090032627E-2</v>
      </c>
      <c r="Q15" s="4">
        <f t="shared" si="7"/>
        <v>1.4127427082828214E-2</v>
      </c>
      <c r="R15" s="4">
        <f t="shared" si="8"/>
        <v>1.4529936750754313E-2</v>
      </c>
      <c r="S15" s="4">
        <f t="shared" si="9"/>
        <v>6.6851387588058309E-3</v>
      </c>
      <c r="T15" s="4">
        <f t="shared" si="10"/>
        <v>9.9323275882381434E-3</v>
      </c>
      <c r="U15" s="4">
        <f t="shared" si="11"/>
        <v>6.5160048482558741E-2</v>
      </c>
      <c r="V15" s="5">
        <f t="shared" si="12"/>
        <v>2.1063842548458833E-3</v>
      </c>
    </row>
    <row r="16" spans="1:22" x14ac:dyDescent="0.25">
      <c r="A16" s="130" t="s">
        <v>1</v>
      </c>
      <c r="B16" s="140">
        <v>40</v>
      </c>
      <c r="C16" s="39">
        <v>2178</v>
      </c>
      <c r="D16" s="3">
        <v>2194.6139996996558</v>
      </c>
      <c r="E16" s="3">
        <v>2225.4529695069691</v>
      </c>
      <c r="F16" s="3">
        <v>2263.285380844527</v>
      </c>
      <c r="G16" s="3">
        <v>2302.8262731759951</v>
      </c>
      <c r="H16" s="27">
        <v>2321.3115763173337</v>
      </c>
      <c r="I16" s="40">
        <v>2349.0267645682688</v>
      </c>
      <c r="J16" s="39">
        <f t="shared" si="0"/>
        <v>143.31157631733367</v>
      </c>
      <c r="K16" s="3">
        <f t="shared" si="1"/>
        <v>126.6975766176779</v>
      </c>
      <c r="L16" s="40">
        <f t="shared" si="2"/>
        <v>171.02676456826885</v>
      </c>
      <c r="M16" s="91">
        <f t="shared" si="3"/>
        <v>6.5799621816957643E-2</v>
      </c>
      <c r="N16" s="4">
        <f t="shared" si="4"/>
        <v>2.5522649387024199E-3</v>
      </c>
      <c r="O16" s="32">
        <f t="shared" si="5"/>
        <v>7.6280990356545342E-3</v>
      </c>
      <c r="P16" s="4">
        <f t="shared" si="6"/>
        <v>1.4052115684823674E-2</v>
      </c>
      <c r="Q16" s="4">
        <f t="shared" si="7"/>
        <v>1.6999870074063894E-2</v>
      </c>
      <c r="R16" s="4">
        <f t="shared" si="8"/>
        <v>1.7470572940613271E-2</v>
      </c>
      <c r="S16" s="4">
        <f t="shared" si="9"/>
        <v>8.02722435324843E-3</v>
      </c>
      <c r="T16" s="4">
        <f t="shared" si="10"/>
        <v>1.1939452046719312E-2</v>
      </c>
      <c r="U16" s="4">
        <f t="shared" si="11"/>
        <v>7.8524685293052787E-2</v>
      </c>
      <c r="V16" s="5">
        <f t="shared" si="12"/>
        <v>2.522979874805209E-3</v>
      </c>
    </row>
    <row r="17" spans="1:22" x14ac:dyDescent="0.25">
      <c r="A17" s="130" t="s">
        <v>1</v>
      </c>
      <c r="B17" s="140">
        <v>41</v>
      </c>
      <c r="C17" s="39">
        <v>1278.1224100143322</v>
      </c>
      <c r="D17" s="3">
        <v>1292.5906281647242</v>
      </c>
      <c r="E17" s="3">
        <v>1318.0488332349096</v>
      </c>
      <c r="F17" s="3">
        <v>1348.8746097998369</v>
      </c>
      <c r="G17" s="3">
        <v>1381.5534907236972</v>
      </c>
      <c r="H17" s="27">
        <v>1397.08388122919</v>
      </c>
      <c r="I17" s="40">
        <v>1420.5534998784669</v>
      </c>
      <c r="J17" s="39">
        <f t="shared" si="0"/>
        <v>118.96147121485774</v>
      </c>
      <c r="K17" s="3">
        <f t="shared" si="1"/>
        <v>104.49325306446576</v>
      </c>
      <c r="L17" s="40">
        <f t="shared" si="2"/>
        <v>142.43108986413472</v>
      </c>
      <c r="M17" s="91">
        <f t="shared" si="3"/>
        <v>9.3075178310600082E-2</v>
      </c>
      <c r="N17" s="4">
        <f t="shared" si="4"/>
        <v>3.5661431494300455E-3</v>
      </c>
      <c r="O17" s="32">
        <f t="shared" si="5"/>
        <v>1.131990022006546E-2</v>
      </c>
      <c r="P17" s="4">
        <f t="shared" si="6"/>
        <v>1.9695489442262293E-2</v>
      </c>
      <c r="Q17" s="4">
        <f t="shared" si="7"/>
        <v>2.3387431320940566E-2</v>
      </c>
      <c r="R17" s="4">
        <f t="shared" si="8"/>
        <v>2.4226774443259602E-2</v>
      </c>
      <c r="S17" s="4">
        <f t="shared" si="9"/>
        <v>1.1241251684983578E-2</v>
      </c>
      <c r="T17" s="4">
        <f t="shared" si="10"/>
        <v>1.6799004672953366E-2</v>
      </c>
      <c r="U17" s="4">
        <f t="shared" si="11"/>
        <v>0.11143775333892902</v>
      </c>
      <c r="V17" s="5">
        <f t="shared" si="12"/>
        <v>3.5280238925268215E-3</v>
      </c>
    </row>
    <row r="18" spans="1:22" x14ac:dyDescent="0.25">
      <c r="A18" s="130" t="s">
        <v>1</v>
      </c>
      <c r="B18" s="140">
        <v>42</v>
      </c>
      <c r="C18" s="39">
        <v>1484.3705010208137</v>
      </c>
      <c r="D18" s="3">
        <v>1498.8217436579916</v>
      </c>
      <c r="E18" s="3">
        <v>1521.9509755093766</v>
      </c>
      <c r="F18" s="3">
        <v>1521.9509755093766</v>
      </c>
      <c r="G18" s="3">
        <v>1521.9509755093766</v>
      </c>
      <c r="H18" s="27">
        <v>1521.9509755093766</v>
      </c>
      <c r="I18" s="40">
        <v>1521.9509755093766</v>
      </c>
      <c r="J18" s="39">
        <f t="shared" si="0"/>
        <v>37.580474488562913</v>
      </c>
      <c r="K18" s="3">
        <f t="shared" si="1"/>
        <v>23.12923185138493</v>
      </c>
      <c r="L18" s="40">
        <f t="shared" si="2"/>
        <v>37.580474488562913</v>
      </c>
      <c r="M18" s="91">
        <f t="shared" si="3"/>
        <v>2.5317449021466265E-2</v>
      </c>
      <c r="N18" s="4">
        <f t="shared" si="4"/>
        <v>1.0005910977446408E-3</v>
      </c>
      <c r="O18" s="32">
        <f t="shared" si="5"/>
        <v>9.7356034947069237E-3</v>
      </c>
      <c r="P18" s="4">
        <f t="shared" si="6"/>
        <v>1.5431609495426768E-2</v>
      </c>
      <c r="Q18" s="4">
        <f t="shared" si="7"/>
        <v>0</v>
      </c>
      <c r="R18" s="4">
        <f t="shared" si="8"/>
        <v>0</v>
      </c>
      <c r="S18" s="4">
        <f t="shared" si="9"/>
        <v>0</v>
      </c>
      <c r="T18" s="4">
        <f t="shared" si="10"/>
        <v>0</v>
      </c>
      <c r="U18" s="4">
        <f t="shared" si="11"/>
        <v>2.5317449021466265E-2</v>
      </c>
      <c r="V18" s="5">
        <f t="shared" si="12"/>
        <v>8.3375641526095556E-4</v>
      </c>
    </row>
    <row r="19" spans="1:22" x14ac:dyDescent="0.25">
      <c r="A19" s="130" t="s">
        <v>1</v>
      </c>
      <c r="B19" s="140">
        <v>43</v>
      </c>
      <c r="C19" s="39">
        <v>3037.2695067998352</v>
      </c>
      <c r="D19" s="3">
        <v>3060.7090762318412</v>
      </c>
      <c r="E19" s="3">
        <v>3100.1071773837762</v>
      </c>
      <c r="F19" s="3">
        <v>3147.9162922957344</v>
      </c>
      <c r="G19" s="3">
        <v>3198.2217019669965</v>
      </c>
      <c r="H19" s="27">
        <v>3221.9457046209586</v>
      </c>
      <c r="I19" s="40">
        <v>3257.7898051699717</v>
      </c>
      <c r="J19" s="39">
        <f t="shared" si="0"/>
        <v>184.67619782112342</v>
      </c>
      <c r="K19" s="3">
        <f t="shared" si="1"/>
        <v>161.23662838911741</v>
      </c>
      <c r="L19" s="40">
        <f t="shared" si="2"/>
        <v>220.52029837013652</v>
      </c>
      <c r="M19" s="91">
        <f t="shared" si="3"/>
        <v>6.0803362167127561E-2</v>
      </c>
      <c r="N19" s="4">
        <f t="shared" si="4"/>
        <v>2.3638498943834296E-3</v>
      </c>
      <c r="O19" s="32">
        <f t="shared" si="5"/>
        <v>7.7173162867272271E-3</v>
      </c>
      <c r="P19" s="4">
        <f t="shared" si="6"/>
        <v>1.2872213650713782E-2</v>
      </c>
      <c r="Q19" s="4">
        <f t="shared" si="7"/>
        <v>1.5421761950922264E-2</v>
      </c>
      <c r="R19" s="4">
        <f t="shared" si="8"/>
        <v>1.598054236524038E-2</v>
      </c>
      <c r="S19" s="4">
        <f t="shared" si="9"/>
        <v>7.4178730759568712E-3</v>
      </c>
      <c r="T19" s="4">
        <f t="shared" si="10"/>
        <v>1.1124985904512608E-2</v>
      </c>
      <c r="U19" s="4">
        <f t="shared" si="11"/>
        <v>7.2604784618696572E-2</v>
      </c>
      <c r="V19" s="5">
        <f t="shared" si="12"/>
        <v>2.3390669695442234E-3</v>
      </c>
    </row>
    <row r="20" spans="1:22" x14ac:dyDescent="0.25">
      <c r="A20" s="130" t="s">
        <v>1</v>
      </c>
      <c r="B20" s="140">
        <v>44</v>
      </c>
      <c r="C20" s="39">
        <v>1607.7687986956798</v>
      </c>
      <c r="D20" s="3">
        <v>1624.4471685822232</v>
      </c>
      <c r="E20" s="3">
        <v>1653.562852828275</v>
      </c>
      <c r="F20" s="3">
        <v>1689.143023460136</v>
      </c>
      <c r="G20" s="3">
        <v>1726.5854045886617</v>
      </c>
      <c r="H20" s="27">
        <v>1744.1884453982536</v>
      </c>
      <c r="I20" s="40">
        <v>1770.6000339894715</v>
      </c>
      <c r="J20" s="39">
        <f t="shared" si="0"/>
        <v>136.4196467025738</v>
      </c>
      <c r="K20" s="3">
        <f t="shared" si="1"/>
        <v>119.74127681603045</v>
      </c>
      <c r="L20" s="40">
        <f t="shared" si="2"/>
        <v>162.83123529379168</v>
      </c>
      <c r="M20" s="91">
        <f t="shared" si="3"/>
        <v>8.4850288681585173E-2</v>
      </c>
      <c r="N20" s="4">
        <f t="shared" si="4"/>
        <v>3.262991793102854E-3</v>
      </c>
      <c r="O20" s="32">
        <f t="shared" si="5"/>
        <v>1.0373612113927067E-2</v>
      </c>
      <c r="P20" s="4">
        <f t="shared" si="6"/>
        <v>1.7923441777095928E-2</v>
      </c>
      <c r="Q20" s="4">
        <f t="shared" si="7"/>
        <v>2.1517277417670622E-2</v>
      </c>
      <c r="R20" s="4">
        <f t="shared" si="8"/>
        <v>2.216649544088134E-2</v>
      </c>
      <c r="S20" s="4">
        <f t="shared" si="9"/>
        <v>1.01952911004628E-2</v>
      </c>
      <c r="T20" s="4">
        <f t="shared" si="10"/>
        <v>1.5142623299047919E-2</v>
      </c>
      <c r="U20" s="4">
        <f t="shared" si="11"/>
        <v>0.10127776793895382</v>
      </c>
      <c r="V20" s="5">
        <f t="shared" si="12"/>
        <v>3.2208796845312193E-3</v>
      </c>
    </row>
    <row r="21" spans="1:22" x14ac:dyDescent="0.25">
      <c r="A21" s="130" t="s">
        <v>1</v>
      </c>
      <c r="B21" s="140">
        <v>45</v>
      </c>
      <c r="C21" s="39">
        <v>2230.5487453374408</v>
      </c>
      <c r="D21" s="3">
        <v>2246.7439127977832</v>
      </c>
      <c r="E21" s="3">
        <v>2277.0152239649997</v>
      </c>
      <c r="F21" s="3">
        <v>2314.0467515232594</v>
      </c>
      <c r="G21" s="3">
        <v>2352.9636401360913</v>
      </c>
      <c r="H21" s="27">
        <v>2371.2624530762164</v>
      </c>
      <c r="I21" s="40">
        <v>2398.7017259476661</v>
      </c>
      <c r="J21" s="39">
        <f t="shared" si="0"/>
        <v>140.71370773877561</v>
      </c>
      <c r="K21" s="3">
        <f t="shared" si="1"/>
        <v>124.51854027843319</v>
      </c>
      <c r="L21" s="40">
        <f t="shared" si="2"/>
        <v>168.15298061022531</v>
      </c>
      <c r="M21" s="91">
        <f t="shared" si="3"/>
        <v>6.3084793835110009E-2</v>
      </c>
      <c r="N21" s="4">
        <f t="shared" si="4"/>
        <v>2.4499909188679947E-3</v>
      </c>
      <c r="O21" s="32">
        <f t="shared" si="5"/>
        <v>7.2606202819802679E-3</v>
      </c>
      <c r="P21" s="4">
        <f t="shared" si="6"/>
        <v>1.3473414123784444E-2</v>
      </c>
      <c r="Q21" s="4">
        <f t="shared" si="7"/>
        <v>1.6263188391764993E-2</v>
      </c>
      <c r="R21" s="4">
        <f t="shared" si="8"/>
        <v>1.681767604185791E-2</v>
      </c>
      <c r="S21" s="4">
        <f t="shared" si="9"/>
        <v>7.7769212528362441E-3</v>
      </c>
      <c r="T21" s="4">
        <f t="shared" si="10"/>
        <v>1.1571588305568259E-2</v>
      </c>
      <c r="U21" s="4">
        <f t="shared" si="11"/>
        <v>7.5386373403279583E-2</v>
      </c>
      <c r="V21" s="5">
        <f t="shared" si="12"/>
        <v>2.425604166835349E-3</v>
      </c>
    </row>
    <row r="22" spans="1:22" x14ac:dyDescent="0.25">
      <c r="A22" s="130" t="s">
        <v>1</v>
      </c>
      <c r="B22" s="140">
        <v>46</v>
      </c>
      <c r="C22" s="39">
        <v>1630.6714280734641</v>
      </c>
      <c r="D22" s="3">
        <v>1645.9907276066756</v>
      </c>
      <c r="E22" s="3">
        <v>1672.7320573354129</v>
      </c>
      <c r="F22" s="3">
        <v>1705.2113386534825</v>
      </c>
      <c r="G22" s="3">
        <v>1739.4219575357397</v>
      </c>
      <c r="H22" s="27">
        <v>1755.5700962045</v>
      </c>
      <c r="I22" s="40">
        <v>1779.8445683562613</v>
      </c>
      <c r="J22" s="39">
        <f t="shared" si="0"/>
        <v>124.89866813103595</v>
      </c>
      <c r="K22" s="3">
        <f t="shared" si="1"/>
        <v>109.57936859782444</v>
      </c>
      <c r="L22" s="40">
        <f t="shared" si="2"/>
        <v>149.17314028279725</v>
      </c>
      <c r="M22" s="91">
        <f t="shared" si="3"/>
        <v>7.6593399492254521E-2</v>
      </c>
      <c r="N22" s="4">
        <f t="shared" si="4"/>
        <v>2.9564335047702617E-3</v>
      </c>
      <c r="O22" s="32">
        <f t="shared" si="5"/>
        <v>9.3944735091791021E-3</v>
      </c>
      <c r="P22" s="4">
        <f t="shared" si="6"/>
        <v>1.6246342874373321E-2</v>
      </c>
      <c r="Q22" s="4">
        <f t="shared" si="7"/>
        <v>1.941690611813085E-2</v>
      </c>
      <c r="R22" s="4">
        <f t="shared" si="8"/>
        <v>2.0062392330367329E-2</v>
      </c>
      <c r="S22" s="4">
        <f t="shared" si="9"/>
        <v>9.2836235617248519E-3</v>
      </c>
      <c r="T22" s="4">
        <f t="shared" si="10"/>
        <v>1.3827116447381993E-2</v>
      </c>
      <c r="U22" s="4">
        <f t="shared" si="11"/>
        <v>9.1479581793516784E-2</v>
      </c>
      <c r="V22" s="5">
        <f t="shared" si="12"/>
        <v>2.9220672826621996E-3</v>
      </c>
    </row>
    <row r="23" spans="1:22" x14ac:dyDescent="0.25">
      <c r="A23" s="130" t="s">
        <v>1</v>
      </c>
      <c r="B23" s="140">
        <v>47</v>
      </c>
      <c r="C23" s="39">
        <v>2518</v>
      </c>
      <c r="D23" s="3">
        <v>2534.5627296290163</v>
      </c>
      <c r="E23" s="3">
        <v>2566.8969686619098</v>
      </c>
      <c r="F23" s="3">
        <v>2606.4537166152959</v>
      </c>
      <c r="G23" s="3">
        <v>2647.9635596935473</v>
      </c>
      <c r="H23" s="27">
        <v>2667.4446038017254</v>
      </c>
      <c r="I23" s="40">
        <v>2696.5989710328936</v>
      </c>
      <c r="J23" s="39">
        <f t="shared" si="0"/>
        <v>149.44460380172541</v>
      </c>
      <c r="K23" s="3">
        <f t="shared" si="1"/>
        <v>132.8818741727091</v>
      </c>
      <c r="L23" s="40">
        <f t="shared" si="2"/>
        <v>178.59897103289359</v>
      </c>
      <c r="M23" s="91">
        <f t="shared" si="3"/>
        <v>5.935051779258349E-2</v>
      </c>
      <c r="N23" s="4">
        <f t="shared" si="4"/>
        <v>2.3089014680020004E-3</v>
      </c>
      <c r="O23" s="32">
        <f t="shared" si="5"/>
        <v>6.5777321799111999E-3</v>
      </c>
      <c r="P23" s="4">
        <f t="shared" si="6"/>
        <v>1.2757324431116546E-2</v>
      </c>
      <c r="Q23" s="4">
        <f t="shared" si="7"/>
        <v>1.5410337242326655E-2</v>
      </c>
      <c r="R23" s="4">
        <f t="shared" si="8"/>
        <v>1.5925793277524747E-2</v>
      </c>
      <c r="S23" s="4">
        <f t="shared" si="9"/>
        <v>7.3569910117767812E-3</v>
      </c>
      <c r="T23" s="4">
        <f t="shared" si="10"/>
        <v>1.0929699229598411E-2</v>
      </c>
      <c r="U23" s="4">
        <f t="shared" si="11"/>
        <v>7.0928900330775813E-2</v>
      </c>
      <c r="V23" s="5">
        <f t="shared" si="12"/>
        <v>2.2868242368767611E-3</v>
      </c>
    </row>
    <row r="24" spans="1:22" x14ac:dyDescent="0.25">
      <c r="A24" s="130" t="s">
        <v>1</v>
      </c>
      <c r="B24" s="140">
        <v>48</v>
      </c>
      <c r="C24" s="39">
        <v>2394.9894421364911</v>
      </c>
      <c r="D24" s="3">
        <v>2448.9894421364911</v>
      </c>
      <c r="E24" s="3">
        <v>2448.9894421364911</v>
      </c>
      <c r="F24" s="3">
        <v>2448.9894421364911</v>
      </c>
      <c r="G24" s="3">
        <v>2448.9894421364911</v>
      </c>
      <c r="H24" s="27">
        <v>2448.9894421364911</v>
      </c>
      <c r="I24" s="40">
        <v>2448.9894421364911</v>
      </c>
      <c r="J24" s="39">
        <f t="shared" si="0"/>
        <v>54</v>
      </c>
      <c r="K24" s="3">
        <f t="shared" si="1"/>
        <v>0</v>
      </c>
      <c r="L24" s="40">
        <f t="shared" si="2"/>
        <v>54</v>
      </c>
      <c r="M24" s="91">
        <f t="shared" si="3"/>
        <v>2.2547072254242684E-2</v>
      </c>
      <c r="N24" s="4">
        <f t="shared" si="4"/>
        <v>8.9226360292538054E-4</v>
      </c>
      <c r="O24" s="32">
        <f t="shared" si="5"/>
        <v>2.2547072254242684E-2</v>
      </c>
      <c r="P24" s="4">
        <f t="shared" si="6"/>
        <v>0</v>
      </c>
      <c r="Q24" s="4">
        <f t="shared" si="7"/>
        <v>0</v>
      </c>
      <c r="R24" s="4">
        <f t="shared" si="8"/>
        <v>0</v>
      </c>
      <c r="S24" s="4">
        <f t="shared" si="9"/>
        <v>0</v>
      </c>
      <c r="T24" s="4">
        <f t="shared" si="10"/>
        <v>0</v>
      </c>
      <c r="U24" s="4">
        <f t="shared" si="11"/>
        <v>2.2547072254242684E-2</v>
      </c>
      <c r="V24" s="5">
        <f t="shared" si="12"/>
        <v>7.4349773450599344E-4</v>
      </c>
    </row>
    <row r="25" spans="1:22" x14ac:dyDescent="0.25">
      <c r="A25" s="130" t="s">
        <v>1</v>
      </c>
      <c r="B25" s="140">
        <v>49</v>
      </c>
      <c r="C25" s="39">
        <v>1427.3169402631613</v>
      </c>
      <c r="D25" s="3">
        <v>1446.4353371940385</v>
      </c>
      <c r="E25" s="3">
        <v>1480.2731204547763</v>
      </c>
      <c r="F25" s="3">
        <v>1521.508386633152</v>
      </c>
      <c r="G25" s="3">
        <v>1564.9893656300032</v>
      </c>
      <c r="H25" s="27">
        <v>1585.5242219611632</v>
      </c>
      <c r="I25" s="40">
        <v>1616.416015556699</v>
      </c>
      <c r="J25" s="39">
        <f t="shared" si="0"/>
        <v>158.20728169800191</v>
      </c>
      <c r="K25" s="3">
        <f t="shared" si="1"/>
        <v>139.08888476712468</v>
      </c>
      <c r="L25" s="40">
        <f t="shared" si="2"/>
        <v>189.09907529353768</v>
      </c>
      <c r="M25" s="91">
        <f t="shared" si="3"/>
        <v>0.11084243256359905</v>
      </c>
      <c r="N25" s="4">
        <f t="shared" si="4"/>
        <v>4.213599380705757E-3</v>
      </c>
      <c r="O25" s="32">
        <f t="shared" si="5"/>
        <v>1.3394640245320888E-2</v>
      </c>
      <c r="P25" s="4">
        <f t="shared" si="6"/>
        <v>2.3393913568497515E-2</v>
      </c>
      <c r="Q25" s="4">
        <f t="shared" si="7"/>
        <v>2.7856525669875953E-2</v>
      </c>
      <c r="R25" s="4">
        <f t="shared" si="8"/>
        <v>2.8577548029864897E-2</v>
      </c>
      <c r="S25" s="4">
        <f t="shared" si="9"/>
        <v>1.3121403111192143E-2</v>
      </c>
      <c r="T25" s="4">
        <f t="shared" si="10"/>
        <v>1.9483646586821113E-2</v>
      </c>
      <c r="U25" s="4">
        <f t="shared" si="11"/>
        <v>0.13248569393331278</v>
      </c>
      <c r="V25" s="5">
        <f t="shared" si="12"/>
        <v>4.1557762552770772E-3</v>
      </c>
    </row>
    <row r="26" spans="1:22" x14ac:dyDescent="0.25">
      <c r="A26" s="130" t="s">
        <v>1</v>
      </c>
      <c r="B26" s="140">
        <v>50</v>
      </c>
      <c r="C26" s="39">
        <v>575.08537087473132</v>
      </c>
      <c r="D26" s="3">
        <v>586.57001906820483</v>
      </c>
      <c r="E26" s="3">
        <v>607.64478414963423</v>
      </c>
      <c r="F26" s="3">
        <v>633.77746575288575</v>
      </c>
      <c r="G26" s="3">
        <v>661.07377243031613</v>
      </c>
      <c r="H26" s="27">
        <v>673.79447775843312</v>
      </c>
      <c r="I26" s="40">
        <v>692.87632871540131</v>
      </c>
      <c r="J26" s="39">
        <f t="shared" si="0"/>
        <v>98.709106883701793</v>
      </c>
      <c r="K26" s="3">
        <f t="shared" si="1"/>
        <v>87.224458690228289</v>
      </c>
      <c r="L26" s="40">
        <f t="shared" si="2"/>
        <v>117.79095784066999</v>
      </c>
      <c r="M26" s="91">
        <f t="shared" si="3"/>
        <v>0.17164252801903257</v>
      </c>
      <c r="N26" s="4">
        <f t="shared" si="4"/>
        <v>6.3563819713263747E-3</v>
      </c>
      <c r="O26" s="32">
        <f t="shared" si="5"/>
        <v>1.9970336188529503E-2</v>
      </c>
      <c r="P26" s="4">
        <f t="shared" si="6"/>
        <v>3.5928813946044746E-2</v>
      </c>
      <c r="Q26" s="4">
        <f t="shared" si="7"/>
        <v>4.3006510192995062E-2</v>
      </c>
      <c r="R26" s="4">
        <f t="shared" si="8"/>
        <v>4.3069228794690773E-2</v>
      </c>
      <c r="S26" s="4">
        <f t="shared" si="9"/>
        <v>1.9242489807683061E-2</v>
      </c>
      <c r="T26" s="4">
        <f t="shared" si="10"/>
        <v>2.8319987157581661E-2</v>
      </c>
      <c r="U26" s="4">
        <f t="shared" si="11"/>
        <v>0.204823429365808</v>
      </c>
      <c r="V26" s="5">
        <f t="shared" si="12"/>
        <v>6.2304297024893263E-3</v>
      </c>
    </row>
    <row r="27" spans="1:22" x14ac:dyDescent="0.25">
      <c r="A27" s="130" t="s">
        <v>1</v>
      </c>
      <c r="B27" s="140">
        <v>51</v>
      </c>
      <c r="C27" s="39">
        <v>463.05832867050094</v>
      </c>
      <c r="D27" s="3">
        <v>475.07963479560749</v>
      </c>
      <c r="E27" s="3">
        <v>495.5162389515753</v>
      </c>
      <c r="F27" s="3">
        <v>520.58398568300902</v>
      </c>
      <c r="G27" s="3">
        <v>546.83995854591751</v>
      </c>
      <c r="H27" s="27">
        <v>559.13563209388747</v>
      </c>
      <c r="I27" s="40">
        <v>577.61581012779413</v>
      </c>
      <c r="J27" s="39">
        <f t="shared" si="0"/>
        <v>96.077303423386525</v>
      </c>
      <c r="K27" s="3">
        <f t="shared" si="1"/>
        <v>84.055997298279976</v>
      </c>
      <c r="L27" s="40">
        <f t="shared" si="2"/>
        <v>114.55748145729319</v>
      </c>
      <c r="M27" s="91">
        <f t="shared" si="3"/>
        <v>0.20748423573167685</v>
      </c>
      <c r="N27" s="4">
        <f t="shared" si="4"/>
        <v>7.5700712485473609E-3</v>
      </c>
      <c r="O27" s="32">
        <f t="shared" si="5"/>
        <v>2.5960673592938521E-2</v>
      </c>
      <c r="P27" s="4">
        <f t="shared" si="6"/>
        <v>4.301721787076862E-2</v>
      </c>
      <c r="Q27" s="4">
        <f t="shared" si="7"/>
        <v>5.0589152808538929E-2</v>
      </c>
      <c r="R27" s="4">
        <f t="shared" si="8"/>
        <v>5.0435613820237979E-2</v>
      </c>
      <c r="S27" s="4">
        <f t="shared" si="9"/>
        <v>2.2484958086576023E-2</v>
      </c>
      <c r="T27" s="4">
        <f t="shared" si="10"/>
        <v>3.3051333116977277E-2</v>
      </c>
      <c r="U27" s="4">
        <f t="shared" si="11"/>
        <v>0.2473931994403431</v>
      </c>
      <c r="V27" s="5">
        <f t="shared" si="12"/>
        <v>7.3957455380015968E-3</v>
      </c>
    </row>
    <row r="28" spans="1:22" x14ac:dyDescent="0.25">
      <c r="A28" s="130" t="s">
        <v>1</v>
      </c>
      <c r="B28" s="140">
        <v>52</v>
      </c>
      <c r="C28" s="39">
        <v>956.5906772993601</v>
      </c>
      <c r="D28" s="3">
        <v>973.42859055520717</v>
      </c>
      <c r="E28" s="3">
        <v>998.99206668270574</v>
      </c>
      <c r="F28" s="3">
        <v>1029.9732662932252</v>
      </c>
      <c r="G28" s="3">
        <v>1062.3668684828922</v>
      </c>
      <c r="H28" s="27">
        <v>1077.5410458913877</v>
      </c>
      <c r="I28" s="40">
        <v>1100.3888763095058</v>
      </c>
      <c r="J28" s="39">
        <f t="shared" si="0"/>
        <v>120.95036859202764</v>
      </c>
      <c r="K28" s="3">
        <f t="shared" si="1"/>
        <v>104.11245533618057</v>
      </c>
      <c r="L28" s="40">
        <f t="shared" si="2"/>
        <v>143.79819901014571</v>
      </c>
      <c r="M28" s="91">
        <f t="shared" si="3"/>
        <v>0.12643899994247687</v>
      </c>
      <c r="N28" s="4">
        <f t="shared" si="4"/>
        <v>4.7738116784370455E-3</v>
      </c>
      <c r="O28" s="32">
        <f t="shared" si="5"/>
        <v>1.7602004342530009E-2</v>
      </c>
      <c r="P28" s="4">
        <f t="shared" si="6"/>
        <v>2.6261275224018332E-2</v>
      </c>
      <c r="Q28" s="4">
        <f t="shared" si="7"/>
        <v>3.1012458100289964E-2</v>
      </c>
      <c r="R28" s="4">
        <f t="shared" si="8"/>
        <v>3.1450915523514977E-2</v>
      </c>
      <c r="S28" s="4">
        <f t="shared" si="9"/>
        <v>1.4283368447064682E-2</v>
      </c>
      <c r="T28" s="4">
        <f t="shared" si="10"/>
        <v>2.1203675261592725E-2</v>
      </c>
      <c r="U28" s="4">
        <f t="shared" si="11"/>
        <v>0.15032364669925036</v>
      </c>
      <c r="V28" s="5">
        <f t="shared" si="12"/>
        <v>4.6790237611280538E-3</v>
      </c>
    </row>
    <row r="29" spans="1:22" x14ac:dyDescent="0.25">
      <c r="A29" s="130" t="s">
        <v>1</v>
      </c>
      <c r="B29" s="140">
        <v>53</v>
      </c>
      <c r="C29" s="39">
        <v>1982.2905319459555</v>
      </c>
      <c r="D29" s="3">
        <v>2005.031665161679</v>
      </c>
      <c r="E29" s="3">
        <v>2037.334466961237</v>
      </c>
      <c r="F29" s="3">
        <v>2076.0361948821287</v>
      </c>
      <c r="G29" s="3">
        <v>2116.4233610853116</v>
      </c>
      <c r="H29" s="27">
        <v>2135.3458539421463</v>
      </c>
      <c r="I29" s="40">
        <v>2163.8878309420606</v>
      </c>
      <c r="J29" s="39">
        <f t="shared" si="0"/>
        <v>153.05532199619074</v>
      </c>
      <c r="K29" s="3">
        <f t="shared" si="1"/>
        <v>130.31418878046725</v>
      </c>
      <c r="L29" s="40">
        <f t="shared" si="2"/>
        <v>181.59729899610511</v>
      </c>
      <c r="M29" s="91">
        <f t="shared" si="3"/>
        <v>7.721134693910936E-2</v>
      </c>
      <c r="N29" s="4">
        <f t="shared" si="4"/>
        <v>2.9794544029551062E-3</v>
      </c>
      <c r="O29" s="32">
        <f t="shared" si="5"/>
        <v>1.1472149439869961E-2</v>
      </c>
      <c r="P29" s="4">
        <f t="shared" si="6"/>
        <v>1.6110868651519894E-2</v>
      </c>
      <c r="Q29" s="4">
        <f t="shared" si="7"/>
        <v>1.899625640684155E-2</v>
      </c>
      <c r="R29" s="4">
        <f t="shared" si="8"/>
        <v>1.9453979801867582E-2</v>
      </c>
      <c r="S29" s="4">
        <f t="shared" si="9"/>
        <v>8.9407881262144606E-3</v>
      </c>
      <c r="T29" s="4">
        <f t="shared" si="10"/>
        <v>1.3366442230996034E-2</v>
      </c>
      <c r="U29" s="4">
        <f t="shared" si="11"/>
        <v>9.1609830178544183E-2</v>
      </c>
      <c r="V29" s="5">
        <f t="shared" si="12"/>
        <v>2.9260564073951834E-3</v>
      </c>
    </row>
    <row r="30" spans="1:22" x14ac:dyDescent="0.25">
      <c r="A30" s="130" t="s">
        <v>1</v>
      </c>
      <c r="B30" s="140">
        <v>54</v>
      </c>
      <c r="C30" s="39">
        <v>1304.8117853542042</v>
      </c>
      <c r="D30" s="3">
        <v>1323.0534318473892</v>
      </c>
      <c r="E30" s="3">
        <v>1350.3346559960896</v>
      </c>
      <c r="F30" s="3">
        <v>1383.2099246369244</v>
      </c>
      <c r="G30" s="3">
        <v>1417.504381846222</v>
      </c>
      <c r="H30" s="27">
        <v>1433.5383721078508</v>
      </c>
      <c r="I30" s="40">
        <v>1457.6292540250429</v>
      </c>
      <c r="J30" s="39">
        <f t="shared" si="0"/>
        <v>128.72658675364664</v>
      </c>
      <c r="K30" s="3">
        <f t="shared" si="1"/>
        <v>110.4849402604616</v>
      </c>
      <c r="L30" s="40">
        <f t="shared" si="2"/>
        <v>152.81746867083871</v>
      </c>
      <c r="M30" s="91">
        <f t="shared" si="3"/>
        <v>9.8655291283027857E-2</v>
      </c>
      <c r="N30" s="4">
        <f t="shared" si="4"/>
        <v>3.7705695595113831E-3</v>
      </c>
      <c r="O30" s="32">
        <f t="shared" si="5"/>
        <v>1.3980289493042308E-2</v>
      </c>
      <c r="P30" s="4">
        <f t="shared" si="6"/>
        <v>2.0619895986065728E-2</v>
      </c>
      <c r="Q30" s="4">
        <f t="shared" si="7"/>
        <v>2.4346015630165363E-2</v>
      </c>
      <c r="R30" s="4">
        <f t="shared" si="8"/>
        <v>2.4793385731597839E-2</v>
      </c>
      <c r="S30" s="4">
        <f t="shared" si="9"/>
        <v>1.1311422008265959E-2</v>
      </c>
      <c r="T30" s="4">
        <f t="shared" si="10"/>
        <v>1.6805188047927411E-2</v>
      </c>
      <c r="U30" s="4">
        <f t="shared" si="11"/>
        <v>0.11711840005288954</v>
      </c>
      <c r="V30" s="5">
        <f t="shared" si="12"/>
        <v>3.6985733283829703E-3</v>
      </c>
    </row>
    <row r="31" spans="1:22" x14ac:dyDescent="0.25">
      <c r="A31" s="130" t="s">
        <v>1</v>
      </c>
      <c r="B31" s="140">
        <v>55</v>
      </c>
      <c r="C31" s="39">
        <v>471.15058246208741</v>
      </c>
      <c r="D31" s="3">
        <v>482.44457191991643</v>
      </c>
      <c r="E31" s="3">
        <v>502.65172379057742</v>
      </c>
      <c r="F31" s="3">
        <v>527.4512929350492</v>
      </c>
      <c r="G31" s="3">
        <v>553.58885225552251</v>
      </c>
      <c r="H31" s="27">
        <v>565.91266153954143</v>
      </c>
      <c r="I31" s="40">
        <v>584.4604241027339</v>
      </c>
      <c r="J31" s="39">
        <f t="shared" si="0"/>
        <v>94.762079077454018</v>
      </c>
      <c r="K31" s="3">
        <f t="shared" si="1"/>
        <v>83.468089619625005</v>
      </c>
      <c r="L31" s="40">
        <f t="shared" si="2"/>
        <v>113.30984164064648</v>
      </c>
      <c r="M31" s="91">
        <f t="shared" si="3"/>
        <v>0.20112907126689028</v>
      </c>
      <c r="N31" s="4">
        <f t="shared" si="4"/>
        <v>7.357414028984266E-3</v>
      </c>
      <c r="O31" s="32">
        <f t="shared" si="5"/>
        <v>2.3971082448439596E-2</v>
      </c>
      <c r="P31" s="4">
        <f t="shared" si="6"/>
        <v>4.1884919111527141E-2</v>
      </c>
      <c r="Q31" s="4">
        <f t="shared" si="7"/>
        <v>4.9337479552351349E-2</v>
      </c>
      <c r="R31" s="4">
        <f t="shared" si="8"/>
        <v>4.9554451132404198E-2</v>
      </c>
      <c r="S31" s="4">
        <f t="shared" si="9"/>
        <v>2.2261664471398213E-2</v>
      </c>
      <c r="T31" s="4">
        <f t="shared" si="10"/>
        <v>3.2774955967117103E-2</v>
      </c>
      <c r="U31" s="4">
        <f t="shared" si="11"/>
        <v>0.24049602368848677</v>
      </c>
      <c r="V31" s="5">
        <f t="shared" si="12"/>
        <v>7.2095753715011313E-3</v>
      </c>
    </row>
    <row r="32" spans="1:22" x14ac:dyDescent="0.25">
      <c r="A32" s="130" t="s">
        <v>1</v>
      </c>
      <c r="B32" s="140">
        <v>56</v>
      </c>
      <c r="C32" s="39">
        <v>1602.0925373051871</v>
      </c>
      <c r="D32" s="3">
        <v>1620.7268188401922</v>
      </c>
      <c r="E32" s="3">
        <v>1654.3588380088763</v>
      </c>
      <c r="F32" s="3">
        <v>1695.5039454264761</v>
      </c>
      <c r="G32" s="3">
        <v>1738.7693142668468</v>
      </c>
      <c r="H32" s="27">
        <v>1759.1241447679433</v>
      </c>
      <c r="I32" s="40">
        <v>1789.6893026726093</v>
      </c>
      <c r="J32" s="39">
        <f t="shared" si="0"/>
        <v>157.03160746275626</v>
      </c>
      <c r="K32" s="3">
        <f t="shared" si="1"/>
        <v>138.39732592775113</v>
      </c>
      <c r="L32" s="40">
        <f t="shared" si="2"/>
        <v>187.59676536742222</v>
      </c>
      <c r="M32" s="91">
        <f t="shared" si="3"/>
        <v>9.8016565089862118E-2</v>
      </c>
      <c r="N32" s="4">
        <f t="shared" si="4"/>
        <v>3.7472205239577061E-3</v>
      </c>
      <c r="O32" s="32">
        <f t="shared" si="5"/>
        <v>1.1631214240813481E-2</v>
      </c>
      <c r="P32" s="4">
        <f t="shared" si="6"/>
        <v>2.0751195560983815E-2</v>
      </c>
      <c r="Q32" s="4">
        <f t="shared" si="7"/>
        <v>2.487072724024042E-2</v>
      </c>
      <c r="R32" s="4">
        <f t="shared" si="8"/>
        <v>2.5517704607574965E-2</v>
      </c>
      <c r="S32" s="4">
        <f t="shared" si="9"/>
        <v>1.170645831743311E-2</v>
      </c>
      <c r="T32" s="4">
        <f t="shared" si="10"/>
        <v>1.7375213679815538E-2</v>
      </c>
      <c r="U32" s="4">
        <f t="shared" si="11"/>
        <v>0.11709483753227579</v>
      </c>
      <c r="V32" s="5">
        <f t="shared" si="12"/>
        <v>3.6978676464121119E-3</v>
      </c>
    </row>
    <row r="33" spans="1:22" x14ac:dyDescent="0.25">
      <c r="A33" s="130" t="s">
        <v>1</v>
      </c>
      <c r="B33" s="140">
        <v>57</v>
      </c>
      <c r="C33" s="39">
        <v>1736.1370601862413</v>
      </c>
      <c r="D33" s="3">
        <v>1755.5186635781524</v>
      </c>
      <c r="E33" s="3">
        <v>1790.1442723062</v>
      </c>
      <c r="F33" s="3">
        <v>1832.3284629033672</v>
      </c>
      <c r="G33" s="3">
        <v>1876.5506540364927</v>
      </c>
      <c r="H33" s="27">
        <v>1897.2798685593689</v>
      </c>
      <c r="I33" s="40">
        <v>1925.4487552610103</v>
      </c>
      <c r="J33" s="39">
        <f t="shared" si="0"/>
        <v>161.14280837312754</v>
      </c>
      <c r="K33" s="3">
        <f t="shared" si="1"/>
        <v>141.76120498121645</v>
      </c>
      <c r="L33" s="40">
        <f t="shared" si="2"/>
        <v>189.31169507476898</v>
      </c>
      <c r="M33" s="91">
        <f t="shared" si="3"/>
        <v>9.2816870320043376E-2</v>
      </c>
      <c r="N33" s="4">
        <f t="shared" si="4"/>
        <v>3.5566558399402481E-3</v>
      </c>
      <c r="O33" s="32">
        <f t="shared" si="5"/>
        <v>1.1163636694577539E-2</v>
      </c>
      <c r="P33" s="4">
        <f t="shared" si="6"/>
        <v>1.9723862495128808E-2</v>
      </c>
      <c r="Q33" s="4">
        <f t="shared" si="7"/>
        <v>2.3564687634266557E-2</v>
      </c>
      <c r="R33" s="4">
        <f t="shared" si="8"/>
        <v>2.4134423509993619E-2</v>
      </c>
      <c r="S33" s="4">
        <f t="shared" si="9"/>
        <v>1.1046445497374213E-2</v>
      </c>
      <c r="T33" s="4">
        <f t="shared" si="10"/>
        <v>1.4846985501949517E-2</v>
      </c>
      <c r="U33" s="4">
        <f t="shared" si="11"/>
        <v>0.10904190654997059</v>
      </c>
      <c r="V33" s="5">
        <f t="shared" si="12"/>
        <v>3.4558408743161628E-3</v>
      </c>
    </row>
    <row r="34" spans="1:22" x14ac:dyDescent="0.25">
      <c r="A34" s="130" t="s">
        <v>1</v>
      </c>
      <c r="B34" s="140">
        <v>58</v>
      </c>
      <c r="C34" s="39">
        <v>1535.0509543903097</v>
      </c>
      <c r="D34" s="3">
        <v>1554.7545313196338</v>
      </c>
      <c r="E34" s="3">
        <v>1589.9029309330567</v>
      </c>
      <c r="F34" s="3">
        <v>1632.9738849848725</v>
      </c>
      <c r="G34" s="3">
        <v>1678.3676426975253</v>
      </c>
      <c r="H34" s="27">
        <v>1699.7782219077271</v>
      </c>
      <c r="I34" s="40">
        <v>1732.017680044833</v>
      </c>
      <c r="J34" s="39">
        <f t="shared" si="0"/>
        <v>164.72726751741743</v>
      </c>
      <c r="K34" s="3">
        <f t="shared" si="1"/>
        <v>145.02369058809336</v>
      </c>
      <c r="L34" s="40">
        <f t="shared" si="2"/>
        <v>196.96672565452332</v>
      </c>
      <c r="M34" s="91">
        <f t="shared" si="3"/>
        <v>0.1073106186125552</v>
      </c>
      <c r="N34" s="4">
        <f t="shared" si="4"/>
        <v>4.0856921484007103E-3</v>
      </c>
      <c r="O34" s="32">
        <f t="shared" si="5"/>
        <v>1.2835780384339079E-2</v>
      </c>
      <c r="P34" s="4">
        <f t="shared" si="6"/>
        <v>2.2607041115094928E-2</v>
      </c>
      <c r="Q34" s="4">
        <f t="shared" si="7"/>
        <v>2.7090304202747051E-2</v>
      </c>
      <c r="R34" s="4">
        <f t="shared" si="8"/>
        <v>2.7798214123352816E-2</v>
      </c>
      <c r="S34" s="4">
        <f t="shared" si="9"/>
        <v>1.2756787407906645E-2</v>
      </c>
      <c r="T34" s="4">
        <f t="shared" si="10"/>
        <v>1.8966861512628608E-2</v>
      </c>
      <c r="U34" s="4">
        <f t="shared" si="11"/>
        <v>0.12831282576724257</v>
      </c>
      <c r="V34" s="5">
        <f t="shared" si="12"/>
        <v>4.0322223692856873E-3</v>
      </c>
    </row>
    <row r="35" spans="1:22" x14ac:dyDescent="0.25">
      <c r="A35" s="130" t="s">
        <v>1</v>
      </c>
      <c r="B35" s="140">
        <v>59</v>
      </c>
      <c r="C35" s="39">
        <v>2212.1501199230056</v>
      </c>
      <c r="D35" s="3">
        <v>2235.3917396997867</v>
      </c>
      <c r="E35" s="3">
        <v>2274.6175332991097</v>
      </c>
      <c r="F35" s="3">
        <v>2322.3520839526914</v>
      </c>
      <c r="G35" s="3">
        <v>2372.6404427743687</v>
      </c>
      <c r="H35" s="27">
        <v>2396.3865946363981</v>
      </c>
      <c r="I35" s="40">
        <v>2432.2134890592406</v>
      </c>
      <c r="J35" s="39">
        <f t="shared" si="0"/>
        <v>184.23647471339245</v>
      </c>
      <c r="K35" s="3">
        <f t="shared" si="1"/>
        <v>160.99485493661132</v>
      </c>
      <c r="L35" s="40">
        <f t="shared" si="2"/>
        <v>220.063369136235</v>
      </c>
      <c r="M35" s="91">
        <f t="shared" si="3"/>
        <v>8.3283893373296447E-2</v>
      </c>
      <c r="N35" s="4">
        <f t="shared" si="4"/>
        <v>3.2050078798768755E-3</v>
      </c>
      <c r="O35" s="32">
        <f t="shared" si="5"/>
        <v>1.0506348356498441E-2</v>
      </c>
      <c r="P35" s="4">
        <f t="shared" si="6"/>
        <v>1.7547614989662064E-2</v>
      </c>
      <c r="Q35" s="4">
        <f t="shared" si="7"/>
        <v>2.098574813337839E-2</v>
      </c>
      <c r="R35" s="4">
        <f t="shared" si="8"/>
        <v>2.165406320995289E-2</v>
      </c>
      <c r="S35" s="4">
        <f t="shared" si="9"/>
        <v>1.0008322978033002E-2</v>
      </c>
      <c r="T35" s="4">
        <f t="shared" si="10"/>
        <v>1.4950381755193698E-2</v>
      </c>
      <c r="U35" s="4">
        <f t="shared" si="11"/>
        <v>9.9479401128479639E-2</v>
      </c>
      <c r="V35" s="5">
        <f t="shared" si="12"/>
        <v>3.1662284817961517E-3</v>
      </c>
    </row>
    <row r="36" spans="1:22" x14ac:dyDescent="0.25">
      <c r="A36" s="130" t="s">
        <v>1</v>
      </c>
      <c r="B36" s="140">
        <v>60</v>
      </c>
      <c r="C36" s="39">
        <v>2499.6900709403944</v>
      </c>
      <c r="D36" s="3">
        <v>2523.2008529202635</v>
      </c>
      <c r="E36" s="3">
        <v>2563.476180074982</v>
      </c>
      <c r="F36" s="3">
        <v>2612.7372949110554</v>
      </c>
      <c r="G36" s="3">
        <v>2664.6772929301792</v>
      </c>
      <c r="H36" s="27">
        <v>2689.2013169243519</v>
      </c>
      <c r="I36" s="40">
        <v>2726.2436589900049</v>
      </c>
      <c r="J36" s="39">
        <f t="shared" si="0"/>
        <v>189.51124598395745</v>
      </c>
      <c r="K36" s="3">
        <f t="shared" si="1"/>
        <v>166.00046400408837</v>
      </c>
      <c r="L36" s="40">
        <f t="shared" si="2"/>
        <v>226.55358804961043</v>
      </c>
      <c r="M36" s="91">
        <f t="shared" si="3"/>
        <v>7.5813897165524446E-2</v>
      </c>
      <c r="N36" s="4">
        <f t="shared" si="4"/>
        <v>2.9273759715178205E-3</v>
      </c>
      <c r="O36" s="32">
        <f t="shared" si="5"/>
        <v>9.4054788044279913E-3</v>
      </c>
      <c r="P36" s="4">
        <f t="shared" si="6"/>
        <v>1.5961998074035755E-2</v>
      </c>
      <c r="Q36" s="4">
        <f t="shared" si="7"/>
        <v>1.9216529187578546E-2</v>
      </c>
      <c r="R36" s="4">
        <f t="shared" si="8"/>
        <v>1.9879533284991702E-2</v>
      </c>
      <c r="S36" s="4">
        <f t="shared" si="9"/>
        <v>9.2033748548985272E-3</v>
      </c>
      <c r="T36" s="4">
        <f t="shared" si="10"/>
        <v>1.3774477140305219E-2</v>
      </c>
      <c r="U36" s="4">
        <f t="shared" si="11"/>
        <v>9.0632671099253548E-2</v>
      </c>
      <c r="V36" s="5">
        <f t="shared" si="12"/>
        <v>2.8961176711557179E-3</v>
      </c>
    </row>
    <row r="37" spans="1:22" x14ac:dyDescent="0.25">
      <c r="A37" s="130" t="s">
        <v>1</v>
      </c>
      <c r="B37" s="140">
        <v>61</v>
      </c>
      <c r="C37" s="39">
        <v>963.48598793414806</v>
      </c>
      <c r="D37" s="3">
        <v>977.75974568014487</v>
      </c>
      <c r="E37" s="3">
        <v>1004.0731085919356</v>
      </c>
      <c r="F37" s="3">
        <v>1036.255557574304</v>
      </c>
      <c r="G37" s="3">
        <v>1069.764602481561</v>
      </c>
      <c r="H37" s="27">
        <v>1085.3040992664683</v>
      </c>
      <c r="I37" s="40">
        <v>1108.4498435291059</v>
      </c>
      <c r="J37" s="39">
        <f t="shared" si="0"/>
        <v>121.8181113323202</v>
      </c>
      <c r="K37" s="3">
        <f t="shared" si="1"/>
        <v>107.54435358632338</v>
      </c>
      <c r="L37" s="40">
        <f t="shared" si="2"/>
        <v>144.96385559495786</v>
      </c>
      <c r="M37" s="91">
        <f t="shared" si="3"/>
        <v>0.12643475136936422</v>
      </c>
      <c r="N37" s="4">
        <f t="shared" si="4"/>
        <v>4.7736600905488036E-3</v>
      </c>
      <c r="O37" s="32">
        <f t="shared" si="5"/>
        <v>1.4814701951817444E-2</v>
      </c>
      <c r="P37" s="4">
        <f t="shared" si="6"/>
        <v>2.6911890193931809E-2</v>
      </c>
      <c r="Q37" s="4">
        <f t="shared" si="7"/>
        <v>3.2051898120744937E-2</v>
      </c>
      <c r="R37" s="4">
        <f t="shared" si="8"/>
        <v>3.2336661224472429E-2</v>
      </c>
      <c r="S37" s="4">
        <f t="shared" si="9"/>
        <v>1.45260898975903E-2</v>
      </c>
      <c r="T37" s="4">
        <f t="shared" si="10"/>
        <v>2.1326505887411029E-2</v>
      </c>
      <c r="U37" s="4">
        <f t="shared" si="11"/>
        <v>0.15045766872622734</v>
      </c>
      <c r="V37" s="5">
        <f t="shared" si="12"/>
        <v>4.6829253163640505E-3</v>
      </c>
    </row>
    <row r="38" spans="1:22" x14ac:dyDescent="0.25">
      <c r="A38" s="130" t="s">
        <v>1</v>
      </c>
      <c r="B38" s="140">
        <v>62</v>
      </c>
      <c r="C38" s="39">
        <v>2181.1084430202577</v>
      </c>
      <c r="D38" s="3">
        <v>2197.6591636209564</v>
      </c>
      <c r="E38" s="3">
        <v>2228.7679364466594</v>
      </c>
      <c r="F38" s="3">
        <v>2266.3828540798718</v>
      </c>
      <c r="G38" s="3">
        <v>2305.9020349208899</v>
      </c>
      <c r="H38" s="27">
        <v>2324.5192775243904</v>
      </c>
      <c r="I38" s="40">
        <v>2352.5429088326487</v>
      </c>
      <c r="J38" s="39">
        <f t="shared" si="0"/>
        <v>143.41083450413271</v>
      </c>
      <c r="K38" s="3">
        <f t="shared" si="1"/>
        <v>126.86011390343401</v>
      </c>
      <c r="L38" s="40">
        <f t="shared" si="2"/>
        <v>171.43446581239095</v>
      </c>
      <c r="M38" s="91">
        <f t="shared" si="3"/>
        <v>6.5751354529418382E-2</v>
      </c>
      <c r="N38" s="4">
        <f t="shared" si="4"/>
        <v>2.5504487800402931E-3</v>
      </c>
      <c r="O38" s="32">
        <f t="shared" si="5"/>
        <v>7.588215365293971E-3</v>
      </c>
      <c r="P38" s="4">
        <f t="shared" si="6"/>
        <v>1.4155412877785212E-2</v>
      </c>
      <c r="Q38" s="4">
        <f t="shared" si="7"/>
        <v>1.6877000524864849E-2</v>
      </c>
      <c r="R38" s="4">
        <f t="shared" si="8"/>
        <v>1.7437116050307733E-2</v>
      </c>
      <c r="S38" s="4">
        <f t="shared" si="9"/>
        <v>8.0737352765027914E-3</v>
      </c>
      <c r="T38" s="4">
        <f t="shared" si="10"/>
        <v>1.2055667414426985E-2</v>
      </c>
      <c r="U38" s="4">
        <f t="shared" si="11"/>
        <v>7.8599698406100149E-2</v>
      </c>
      <c r="V38" s="5">
        <f t="shared" si="12"/>
        <v>2.5253040324475506E-3</v>
      </c>
    </row>
    <row r="39" spans="1:22" x14ac:dyDescent="0.25">
      <c r="A39" s="130" t="s">
        <v>1</v>
      </c>
      <c r="B39" s="140">
        <v>63</v>
      </c>
      <c r="C39" s="39">
        <v>1979.5402487925576</v>
      </c>
      <c r="D39" s="3">
        <v>1996.4925755352647</v>
      </c>
      <c r="E39" s="3">
        <v>2027.5932111610728</v>
      </c>
      <c r="F39" s="3">
        <v>2065.6201251629936</v>
      </c>
      <c r="G39" s="3">
        <v>2105.5840712837821</v>
      </c>
      <c r="H39" s="27">
        <v>2124.385120661022</v>
      </c>
      <c r="I39" s="40">
        <v>2152.675294069013</v>
      </c>
      <c r="J39" s="39">
        <f t="shared" si="0"/>
        <v>144.84487186846445</v>
      </c>
      <c r="K39" s="3">
        <f t="shared" si="1"/>
        <v>127.89254512575735</v>
      </c>
      <c r="L39" s="40">
        <f t="shared" si="2"/>
        <v>173.13504527645546</v>
      </c>
      <c r="M39" s="91">
        <f t="shared" si="3"/>
        <v>7.3170965812296096E-2</v>
      </c>
      <c r="N39" s="4">
        <f t="shared" si="4"/>
        <v>2.8287046706223506E-3</v>
      </c>
      <c r="O39" s="32">
        <f t="shared" si="5"/>
        <v>8.5637696697742349E-3</v>
      </c>
      <c r="P39" s="4">
        <f t="shared" si="6"/>
        <v>1.5577636504593428E-2</v>
      </c>
      <c r="Q39" s="4">
        <f t="shared" si="7"/>
        <v>1.8754705723316833E-2</v>
      </c>
      <c r="R39" s="4">
        <f t="shared" si="8"/>
        <v>1.9347190528381963E-2</v>
      </c>
      <c r="S39" s="4">
        <f t="shared" si="9"/>
        <v>8.9291373513178396E-3</v>
      </c>
      <c r="T39" s="4">
        <f t="shared" si="10"/>
        <v>1.3316876084684903E-2</v>
      </c>
      <c r="U39" s="4">
        <f t="shared" si="11"/>
        <v>8.7462250581699985E-2</v>
      </c>
      <c r="V39" s="5">
        <f t="shared" si="12"/>
        <v>2.7988017285689448E-3</v>
      </c>
    </row>
    <row r="40" spans="1:22" x14ac:dyDescent="0.25">
      <c r="A40" s="130" t="s">
        <v>1</v>
      </c>
      <c r="B40" s="140">
        <v>64</v>
      </c>
      <c r="C40" s="39">
        <v>2638.9760535454552</v>
      </c>
      <c r="D40" s="3">
        <v>2665.0001553907405</v>
      </c>
      <c r="E40" s="3">
        <v>2850.0001553907405</v>
      </c>
      <c r="F40" s="3">
        <v>2924.2349449809349</v>
      </c>
      <c r="G40" s="3">
        <v>2977.5590793016504</v>
      </c>
      <c r="H40" s="27">
        <v>3000.6024358474378</v>
      </c>
      <c r="I40" s="40">
        <v>3034.7483801133048</v>
      </c>
      <c r="J40" s="39">
        <f t="shared" si="0"/>
        <v>361.62638230198263</v>
      </c>
      <c r="K40" s="3">
        <f t="shared" si="1"/>
        <v>335.60228045669737</v>
      </c>
      <c r="L40" s="40">
        <f t="shared" si="2"/>
        <v>395.77232656784963</v>
      </c>
      <c r="M40" s="91">
        <f t="shared" si="3"/>
        <v>0.1370328396182825</v>
      </c>
      <c r="N40" s="4">
        <f t="shared" si="4"/>
        <v>5.1501002903449056E-3</v>
      </c>
      <c r="O40" s="32">
        <f t="shared" si="5"/>
        <v>9.8614391783973243E-3</v>
      </c>
      <c r="P40" s="4">
        <f t="shared" si="6"/>
        <v>6.9418382443912297E-2</v>
      </c>
      <c r="Q40" s="4">
        <f t="shared" si="7"/>
        <v>2.6047293172872354E-2</v>
      </c>
      <c r="R40" s="4">
        <f t="shared" si="8"/>
        <v>1.8235242832399523E-2</v>
      </c>
      <c r="S40" s="4">
        <f t="shared" si="9"/>
        <v>7.739009011096476E-3</v>
      </c>
      <c r="T40" s="4">
        <f t="shared" si="10"/>
        <v>1.1379696242972415E-2</v>
      </c>
      <c r="U40" s="4">
        <f t="shared" si="11"/>
        <v>0.14997192795142311</v>
      </c>
      <c r="V40" s="5">
        <f t="shared" si="12"/>
        <v>4.6687826815652311E-3</v>
      </c>
    </row>
    <row r="41" spans="1:22" x14ac:dyDescent="0.25">
      <c r="A41" s="130" t="s">
        <v>1</v>
      </c>
      <c r="B41" s="140">
        <v>65</v>
      </c>
      <c r="C41" s="39">
        <v>2378.6796499882184</v>
      </c>
      <c r="D41" s="3">
        <v>2399.1654443895904</v>
      </c>
      <c r="E41" s="3">
        <v>2437.9900193853459</v>
      </c>
      <c r="F41" s="3">
        <v>2485.9949170288628</v>
      </c>
      <c r="G41" s="3">
        <v>2536.8636915274897</v>
      </c>
      <c r="H41" s="27">
        <v>2561.0025262382624</v>
      </c>
      <c r="I41" s="40">
        <v>2597.7199600854619</v>
      </c>
      <c r="J41" s="39">
        <f t="shared" si="0"/>
        <v>182.32287625004392</v>
      </c>
      <c r="K41" s="3">
        <f t="shared" si="1"/>
        <v>161.83708184867191</v>
      </c>
      <c r="L41" s="40">
        <f t="shared" si="2"/>
        <v>219.04031009724349</v>
      </c>
      <c r="M41" s="91">
        <f t="shared" si="3"/>
        <v>7.6648772881605431E-2</v>
      </c>
      <c r="N41" s="4">
        <f t="shared" si="4"/>
        <v>2.9584968919709187E-3</v>
      </c>
      <c r="O41" s="32">
        <f t="shared" si="5"/>
        <v>8.6122544502675868E-3</v>
      </c>
      <c r="P41" s="4">
        <f t="shared" si="6"/>
        <v>1.6182533424923262E-2</v>
      </c>
      <c r="Q41" s="4">
        <f t="shared" si="7"/>
        <v>1.9690358558407839E-2</v>
      </c>
      <c r="R41" s="4">
        <f t="shared" si="8"/>
        <v>2.046213938338326E-2</v>
      </c>
      <c r="S41" s="4">
        <f t="shared" si="9"/>
        <v>9.5152273223786388E-3</v>
      </c>
      <c r="T41" s="4">
        <f t="shared" si="10"/>
        <v>1.4337133005929648E-2</v>
      </c>
      <c r="U41" s="4">
        <f t="shared" si="11"/>
        <v>9.2084829539079927E-2</v>
      </c>
      <c r="V41" s="5">
        <f t="shared" si="12"/>
        <v>2.9406003423733118E-3</v>
      </c>
    </row>
    <row r="42" spans="1:22" x14ac:dyDescent="0.25">
      <c r="A42" s="130" t="s">
        <v>1</v>
      </c>
      <c r="B42" s="140">
        <v>66</v>
      </c>
      <c r="C42" s="39">
        <v>1829.5696785733971</v>
      </c>
      <c r="D42" s="3">
        <v>1845.3532162488998</v>
      </c>
      <c r="E42" s="3">
        <v>1875.9651151711514</v>
      </c>
      <c r="F42" s="3">
        <v>1913.6737572285983</v>
      </c>
      <c r="G42" s="3">
        <v>1953.3216723892419</v>
      </c>
      <c r="H42" s="27">
        <v>1971.9610564105935</v>
      </c>
      <c r="I42" s="40">
        <v>2000.0812196227839</v>
      </c>
      <c r="J42" s="39">
        <f t="shared" si="0"/>
        <v>142.39137783719639</v>
      </c>
      <c r="K42" s="3">
        <f t="shared" si="1"/>
        <v>126.60784016169373</v>
      </c>
      <c r="L42" s="40">
        <f t="shared" si="2"/>
        <v>170.51154104938678</v>
      </c>
      <c r="M42" s="91">
        <f t="shared" si="3"/>
        <v>7.7827797161694079E-2</v>
      </c>
      <c r="N42" s="4">
        <f t="shared" si="4"/>
        <v>3.0024068955250005E-3</v>
      </c>
      <c r="O42" s="32">
        <f t="shared" si="5"/>
        <v>8.6269125796891721E-3</v>
      </c>
      <c r="P42" s="4">
        <f t="shared" si="6"/>
        <v>1.6588639319943921E-2</v>
      </c>
      <c r="Q42" s="4">
        <f t="shared" si="7"/>
        <v>2.0100929251025246E-2</v>
      </c>
      <c r="R42" s="4">
        <f t="shared" si="8"/>
        <v>2.0718220653274777E-2</v>
      </c>
      <c r="S42" s="4">
        <f t="shared" si="9"/>
        <v>9.5424037345330781E-3</v>
      </c>
      <c r="T42" s="4">
        <f t="shared" si="10"/>
        <v>1.425999926356325E-2</v>
      </c>
      <c r="U42" s="4">
        <f t="shared" si="11"/>
        <v>9.3197620755467891E-2</v>
      </c>
      <c r="V42" s="5">
        <f t="shared" si="12"/>
        <v>2.9746488023711937E-3</v>
      </c>
    </row>
    <row r="43" spans="1:22" x14ac:dyDescent="0.25">
      <c r="A43" s="130" t="s">
        <v>1</v>
      </c>
      <c r="B43" s="140">
        <v>67</v>
      </c>
      <c r="C43" s="39">
        <v>2713.7657415197455</v>
      </c>
      <c r="D43" s="3">
        <v>2735.5004004237185</v>
      </c>
      <c r="E43" s="3">
        <v>2776.2462235052853</v>
      </c>
      <c r="F43" s="3">
        <v>2825.8641354404294</v>
      </c>
      <c r="G43" s="3">
        <v>2877.7814857226704</v>
      </c>
      <c r="H43" s="27">
        <v>2902.078925906957</v>
      </c>
      <c r="I43" s="40">
        <v>2938.4289843195579</v>
      </c>
      <c r="J43" s="39">
        <f t="shared" si="0"/>
        <v>188.31318438721155</v>
      </c>
      <c r="K43" s="3">
        <f t="shared" si="1"/>
        <v>166.57852548323854</v>
      </c>
      <c r="L43" s="40">
        <f t="shared" si="2"/>
        <v>224.66324279981245</v>
      </c>
      <c r="M43" s="91">
        <f t="shared" si="3"/>
        <v>6.9391834934784624E-2</v>
      </c>
      <c r="N43" s="4">
        <f t="shared" si="4"/>
        <v>2.6872084221643E-3</v>
      </c>
      <c r="O43" s="32">
        <f t="shared" si="5"/>
        <v>8.0090401951207202E-3</v>
      </c>
      <c r="P43" s="4">
        <f t="shared" si="6"/>
        <v>1.4895199092369138E-2</v>
      </c>
      <c r="Q43" s="4">
        <f t="shared" si="7"/>
        <v>1.7872302361026327E-2</v>
      </c>
      <c r="R43" s="4">
        <f t="shared" si="8"/>
        <v>1.8372203260277775E-2</v>
      </c>
      <c r="S43" s="4">
        <f t="shared" si="9"/>
        <v>8.4431150540205113E-3</v>
      </c>
      <c r="T43" s="4">
        <f t="shared" si="10"/>
        <v>1.2525523716154785E-2</v>
      </c>
      <c r="U43" s="4">
        <f t="shared" si="11"/>
        <v>8.2786527725122738E-2</v>
      </c>
      <c r="V43" s="5">
        <f t="shared" si="12"/>
        <v>2.654778921431733E-3</v>
      </c>
    </row>
    <row r="44" spans="1:22" x14ac:dyDescent="0.25">
      <c r="A44" s="130" t="s">
        <v>1</v>
      </c>
      <c r="B44" s="140">
        <v>68</v>
      </c>
      <c r="C44" s="39">
        <v>2514.4488384629208</v>
      </c>
      <c r="D44" s="3">
        <v>2543.5954822223539</v>
      </c>
      <c r="E44" s="3">
        <v>2587.1556003772052</v>
      </c>
      <c r="F44" s="3">
        <v>2639.5896961112712</v>
      </c>
      <c r="G44" s="3">
        <v>2694.7832018574818</v>
      </c>
      <c r="H44" s="27">
        <v>2720.8728419477211</v>
      </c>
      <c r="I44" s="40">
        <v>2760.3515093877536</v>
      </c>
      <c r="J44" s="39">
        <f t="shared" si="0"/>
        <v>206.42400348480032</v>
      </c>
      <c r="K44" s="3">
        <f t="shared" si="1"/>
        <v>177.27735972536721</v>
      </c>
      <c r="L44" s="40">
        <f t="shared" si="2"/>
        <v>245.90267092483282</v>
      </c>
      <c r="M44" s="91">
        <f t="shared" si="3"/>
        <v>8.2095129686944546E-2</v>
      </c>
      <c r="N44" s="4">
        <f t="shared" si="4"/>
        <v>3.1609491685826718E-3</v>
      </c>
      <c r="O44" s="32">
        <f t="shared" si="5"/>
        <v>1.1591663076847558E-2</v>
      </c>
      <c r="P44" s="4">
        <f t="shared" si="6"/>
        <v>1.7125411040906702E-2</v>
      </c>
      <c r="Q44" s="4">
        <f t="shared" si="7"/>
        <v>2.0267082399845204E-2</v>
      </c>
      <c r="R44" s="4">
        <f t="shared" si="8"/>
        <v>2.090988073923894E-2</v>
      </c>
      <c r="S44" s="4">
        <f t="shared" si="9"/>
        <v>9.6815358178929944E-3</v>
      </c>
      <c r="T44" s="4">
        <f t="shared" si="10"/>
        <v>1.4509559885118373E-2</v>
      </c>
      <c r="U44" s="4">
        <f t="shared" si="11"/>
        <v>9.7795853772532082E-2</v>
      </c>
      <c r="V44" s="5">
        <f t="shared" si="12"/>
        <v>3.1149881999921192E-3</v>
      </c>
    </row>
    <row r="45" spans="1:22" x14ac:dyDescent="0.25">
      <c r="A45" s="130" t="s">
        <v>1</v>
      </c>
      <c r="B45" s="140">
        <v>69</v>
      </c>
      <c r="C45" s="39">
        <v>2098.3096366641644</v>
      </c>
      <c r="D45" s="3">
        <v>2120.7459247998759</v>
      </c>
      <c r="E45" s="3">
        <v>2158.7225631868901</v>
      </c>
      <c r="F45" s="3">
        <v>2204.9016487497988</v>
      </c>
      <c r="G45" s="3">
        <v>2253.2732844416164</v>
      </c>
      <c r="H45" s="27">
        <v>2275.9492957754601</v>
      </c>
      <c r="I45" s="40">
        <v>2309.9573933363049</v>
      </c>
      <c r="J45" s="39">
        <f t="shared" si="0"/>
        <v>177.63965911129571</v>
      </c>
      <c r="K45" s="3">
        <f t="shared" si="1"/>
        <v>155.20337097558422</v>
      </c>
      <c r="L45" s="40">
        <f t="shared" si="2"/>
        <v>211.64775667214053</v>
      </c>
      <c r="M45" s="91">
        <f t="shared" si="3"/>
        <v>8.4658458412125714E-2</v>
      </c>
      <c r="N45" s="4">
        <f t="shared" si="4"/>
        <v>3.2558950517738161E-3</v>
      </c>
      <c r="O45" s="32">
        <f t="shared" si="5"/>
        <v>1.0692553541039818E-2</v>
      </c>
      <c r="P45" s="4">
        <f t="shared" si="6"/>
        <v>1.7907207998335783E-2</v>
      </c>
      <c r="Q45" s="4">
        <f t="shared" si="7"/>
        <v>2.1391857550576265E-2</v>
      </c>
      <c r="R45" s="4">
        <f t="shared" si="8"/>
        <v>2.193822827392089E-2</v>
      </c>
      <c r="S45" s="4">
        <f t="shared" si="9"/>
        <v>1.0063586822964155E-2</v>
      </c>
      <c r="T45" s="4">
        <f t="shared" si="10"/>
        <v>1.4942379263004346E-2</v>
      </c>
      <c r="U45" s="4">
        <f t="shared" si="11"/>
        <v>0.1008658364685453</v>
      </c>
      <c r="V45" s="5">
        <f t="shared" si="12"/>
        <v>3.2083689751380984E-3</v>
      </c>
    </row>
    <row r="46" spans="1:22" x14ac:dyDescent="0.25">
      <c r="A46" s="130" t="s">
        <v>1</v>
      </c>
      <c r="B46" s="140">
        <v>70</v>
      </c>
      <c r="C46" s="39">
        <v>1950.7096957598551</v>
      </c>
      <c r="D46" s="3">
        <v>2115.7096957598551</v>
      </c>
      <c r="E46" s="3">
        <v>2178.5661420209194</v>
      </c>
      <c r="F46" s="3">
        <v>2229.4490598730549</v>
      </c>
      <c r="G46" s="3">
        <v>2278.7663968436923</v>
      </c>
      <c r="H46" s="27">
        <v>2301.5966069164474</v>
      </c>
      <c r="I46" s="40">
        <v>2335.793644510833</v>
      </c>
      <c r="J46" s="39">
        <f t="shared" si="0"/>
        <v>350.8869111565923</v>
      </c>
      <c r="K46" s="3">
        <f t="shared" si="1"/>
        <v>185.8869111565923</v>
      </c>
      <c r="L46" s="40">
        <f t="shared" si="2"/>
        <v>385.08394875097792</v>
      </c>
      <c r="M46" s="91">
        <f t="shared" si="3"/>
        <v>0.17987654027623634</v>
      </c>
      <c r="N46" s="4">
        <f t="shared" si="4"/>
        <v>6.6383289218046038E-3</v>
      </c>
      <c r="O46" s="32">
        <f t="shared" si="5"/>
        <v>8.4584600342455296E-2</v>
      </c>
      <c r="P46" s="4">
        <f t="shared" si="6"/>
        <v>2.9709390842721284E-2</v>
      </c>
      <c r="Q46" s="4">
        <f t="shared" si="7"/>
        <v>2.3356150116670138E-2</v>
      </c>
      <c r="R46" s="4">
        <f t="shared" si="8"/>
        <v>2.2120862888630244E-2</v>
      </c>
      <c r="S46" s="4">
        <f t="shared" si="9"/>
        <v>1.0018670673912489E-2</v>
      </c>
      <c r="T46" s="4">
        <f t="shared" si="10"/>
        <v>1.4857963159843557E-2</v>
      </c>
      <c r="U46" s="4">
        <f t="shared" si="11"/>
        <v>0.19740710244482429</v>
      </c>
      <c r="V46" s="5">
        <f t="shared" si="12"/>
        <v>6.0233502258246752E-3</v>
      </c>
    </row>
    <row r="47" spans="1:22" x14ac:dyDescent="0.25">
      <c r="A47" s="130" t="s">
        <v>1</v>
      </c>
      <c r="B47" s="140">
        <v>71</v>
      </c>
      <c r="C47" s="39">
        <v>2837.7258935049895</v>
      </c>
      <c r="D47" s="3">
        <v>2862.6389818707571</v>
      </c>
      <c r="E47" s="3">
        <v>2906.0079415397981</v>
      </c>
      <c r="F47" s="3">
        <v>2958.8471937070353</v>
      </c>
      <c r="G47" s="3">
        <v>3014.2952489302365</v>
      </c>
      <c r="H47" s="27">
        <v>3040.3509562240765</v>
      </c>
      <c r="I47" s="40">
        <v>3079.5506467337009</v>
      </c>
      <c r="J47" s="39">
        <f t="shared" si="0"/>
        <v>202.62506271908705</v>
      </c>
      <c r="K47" s="3">
        <f t="shared" si="1"/>
        <v>177.71197435331942</v>
      </c>
      <c r="L47" s="40">
        <f t="shared" si="2"/>
        <v>241.82475322871142</v>
      </c>
      <c r="M47" s="91">
        <f t="shared" si="3"/>
        <v>7.1404029255558887E-2</v>
      </c>
      <c r="N47" s="4">
        <f t="shared" si="4"/>
        <v>2.7626075946747264E-3</v>
      </c>
      <c r="O47" s="32">
        <f t="shared" si="5"/>
        <v>8.7792441203673466E-3</v>
      </c>
      <c r="P47" s="4">
        <f t="shared" si="6"/>
        <v>1.5149992696843251E-2</v>
      </c>
      <c r="Q47" s="4">
        <f t="shared" si="7"/>
        <v>1.818276248042161E-2</v>
      </c>
      <c r="R47" s="4">
        <f t="shared" si="8"/>
        <v>1.8739749501471392E-2</v>
      </c>
      <c r="S47" s="4">
        <f t="shared" si="9"/>
        <v>8.6440461673709112E-3</v>
      </c>
      <c r="T47" s="4">
        <f t="shared" si="10"/>
        <v>1.2893146572232617E-2</v>
      </c>
      <c r="U47" s="4">
        <f t="shared" si="11"/>
        <v>8.5217798442831283E-2</v>
      </c>
      <c r="V47" s="5">
        <f t="shared" si="12"/>
        <v>2.7297424050867214E-3</v>
      </c>
    </row>
    <row r="48" spans="1:22" x14ac:dyDescent="0.25">
      <c r="A48" s="130" t="s">
        <v>1</v>
      </c>
      <c r="B48" s="140">
        <v>72</v>
      </c>
      <c r="C48" s="39">
        <v>2522.0185435995654</v>
      </c>
      <c r="D48" s="3">
        <v>2539.9196000424572</v>
      </c>
      <c r="E48" s="3">
        <v>2572.5203648095871</v>
      </c>
      <c r="F48" s="3">
        <v>2611.8470459558594</v>
      </c>
      <c r="G48" s="3">
        <v>2652.8622739680804</v>
      </c>
      <c r="H48" s="27">
        <v>2672.0343339523392</v>
      </c>
      <c r="I48" s="40">
        <v>2700.7574246599311</v>
      </c>
      <c r="J48" s="39">
        <f t="shared" si="0"/>
        <v>150.01579035277382</v>
      </c>
      <c r="K48" s="3">
        <f t="shared" si="1"/>
        <v>132.11473390988203</v>
      </c>
      <c r="L48" s="40">
        <f t="shared" si="2"/>
        <v>178.73888106036566</v>
      </c>
      <c r="M48" s="91">
        <f t="shared" si="3"/>
        <v>5.9482429553695093E-2</v>
      </c>
      <c r="N48" s="4">
        <f t="shared" si="4"/>
        <v>2.3138935241038272E-3</v>
      </c>
      <c r="O48" s="32">
        <f t="shared" si="5"/>
        <v>7.0979083354962835E-3</v>
      </c>
      <c r="P48" s="4">
        <f t="shared" si="6"/>
        <v>1.2835353042901509E-2</v>
      </c>
      <c r="Q48" s="4">
        <f t="shared" si="7"/>
        <v>1.5287218590855689E-2</v>
      </c>
      <c r="R48" s="4">
        <f t="shared" si="8"/>
        <v>1.5703533664319425E-2</v>
      </c>
      <c r="S48" s="4">
        <f t="shared" si="9"/>
        <v>7.2269337810673129E-3</v>
      </c>
      <c r="T48" s="4">
        <f t="shared" si="10"/>
        <v>1.0749521569622278E-2</v>
      </c>
      <c r="U48" s="4">
        <f t="shared" si="11"/>
        <v>7.087135878281825E-2</v>
      </c>
      <c r="V48" s="5">
        <f t="shared" si="12"/>
        <v>2.2850290777660653E-3</v>
      </c>
    </row>
    <row r="49" spans="1:22" x14ac:dyDescent="0.25">
      <c r="A49" s="130" t="s">
        <v>1</v>
      </c>
      <c r="B49" s="140">
        <v>73</v>
      </c>
      <c r="C49" s="39">
        <v>2345.9169500712701</v>
      </c>
      <c r="D49" s="3">
        <v>2365.2294808710349</v>
      </c>
      <c r="E49" s="3">
        <v>2399.3204965678287</v>
      </c>
      <c r="F49" s="3">
        <v>2440.8366023279968</v>
      </c>
      <c r="G49" s="3">
        <v>2484.2789676365046</v>
      </c>
      <c r="H49" s="27">
        <v>2504.631680017324</v>
      </c>
      <c r="I49" s="40">
        <v>2535.1547094702837</v>
      </c>
      <c r="J49" s="39">
        <f t="shared" si="0"/>
        <v>158.71472994605392</v>
      </c>
      <c r="K49" s="3">
        <f t="shared" si="1"/>
        <v>139.40219914628915</v>
      </c>
      <c r="L49" s="40">
        <f t="shared" si="2"/>
        <v>189.23775939901361</v>
      </c>
      <c r="M49" s="91">
        <f t="shared" si="3"/>
        <v>6.7655732629934739E-2</v>
      </c>
      <c r="N49" s="4">
        <f t="shared" si="4"/>
        <v>2.6220451972620573E-3</v>
      </c>
      <c r="O49" s="32">
        <f t="shared" si="5"/>
        <v>8.2324017477166667E-3</v>
      </c>
      <c r="P49" s="4">
        <f t="shared" si="6"/>
        <v>1.441340722856177E-2</v>
      </c>
      <c r="Q49" s="4">
        <f t="shared" si="7"/>
        <v>1.7303276414949886E-2</v>
      </c>
      <c r="R49" s="4">
        <f t="shared" si="8"/>
        <v>1.7798145630507856E-2</v>
      </c>
      <c r="S49" s="4">
        <f t="shared" si="9"/>
        <v>8.1926034257668867E-3</v>
      </c>
      <c r="T49" s="4">
        <f t="shared" si="10"/>
        <v>1.2186633945614034E-2</v>
      </c>
      <c r="U49" s="4">
        <f t="shared" si="11"/>
        <v>8.0666862223432334E-2</v>
      </c>
      <c r="V49" s="5">
        <f t="shared" si="12"/>
        <v>2.589290290242019E-3</v>
      </c>
    </row>
    <row r="50" spans="1:22" x14ac:dyDescent="0.25">
      <c r="A50" s="130" t="s">
        <v>1</v>
      </c>
      <c r="B50" s="140">
        <v>74</v>
      </c>
      <c r="C50" s="39">
        <v>1811</v>
      </c>
      <c r="D50" s="3">
        <v>1827.0730828471565</v>
      </c>
      <c r="E50" s="3">
        <v>1857.234773700548</v>
      </c>
      <c r="F50" s="3">
        <v>1894.1897153980615</v>
      </c>
      <c r="G50" s="3">
        <v>1932.9148286402669</v>
      </c>
      <c r="H50" s="27">
        <v>1951.0704269518799</v>
      </c>
      <c r="I50" s="40">
        <v>1978.3122081972317</v>
      </c>
      <c r="J50" s="39">
        <f t="shared" si="0"/>
        <v>140.07042695187988</v>
      </c>
      <c r="K50" s="3">
        <f t="shared" si="1"/>
        <v>123.99734410472342</v>
      </c>
      <c r="L50" s="40">
        <f t="shared" si="2"/>
        <v>167.31220819723171</v>
      </c>
      <c r="M50" s="91">
        <f t="shared" si="3"/>
        <v>7.7344244589663047E-2</v>
      </c>
      <c r="N50" s="4">
        <f t="shared" si="4"/>
        <v>2.9844036905988247E-3</v>
      </c>
      <c r="O50" s="32">
        <f t="shared" si="5"/>
        <v>8.8752528145534804E-3</v>
      </c>
      <c r="P50" s="4">
        <f t="shared" si="6"/>
        <v>1.6508201634928721E-2</v>
      </c>
      <c r="Q50" s="4">
        <f t="shared" si="7"/>
        <v>1.9897829946335044E-2</v>
      </c>
      <c r="R50" s="4">
        <f t="shared" si="8"/>
        <v>2.0444157693078502E-2</v>
      </c>
      <c r="S50" s="4">
        <f t="shared" si="9"/>
        <v>9.3928599659949263E-3</v>
      </c>
      <c r="T50" s="4">
        <f t="shared" si="10"/>
        <v>1.3962479708080622E-2</v>
      </c>
      <c r="U50" s="4">
        <f t="shared" si="11"/>
        <v>9.238664174336364E-2</v>
      </c>
      <c r="V50" s="5">
        <f t="shared" si="12"/>
        <v>2.9498383087287472E-3</v>
      </c>
    </row>
    <row r="51" spans="1:22" x14ac:dyDescent="0.25">
      <c r="A51" s="130" t="s">
        <v>1</v>
      </c>
      <c r="B51" s="140">
        <v>75</v>
      </c>
      <c r="C51" s="39">
        <v>1389.2935300408494</v>
      </c>
      <c r="D51" s="3">
        <v>1402.7650541214327</v>
      </c>
      <c r="E51" s="3">
        <v>1426.2449731461325</v>
      </c>
      <c r="F51" s="3">
        <v>1454.8329856434129</v>
      </c>
      <c r="G51" s="3">
        <v>1484.7978281140738</v>
      </c>
      <c r="H51" s="27">
        <v>1498.867078419592</v>
      </c>
      <c r="I51" s="40">
        <v>1520.0166997318347</v>
      </c>
      <c r="J51" s="39">
        <f t="shared" si="0"/>
        <v>109.57354837874254</v>
      </c>
      <c r="K51" s="3">
        <f t="shared" si="1"/>
        <v>96.102024298159222</v>
      </c>
      <c r="L51" s="40">
        <f t="shared" si="2"/>
        <v>130.72316969098529</v>
      </c>
      <c r="M51" s="91">
        <f t="shared" si="3"/>
        <v>7.8869976725163937E-2</v>
      </c>
      <c r="N51" s="4">
        <f t="shared" si="4"/>
        <v>3.0411820604021589E-3</v>
      </c>
      <c r="O51" s="32">
        <f t="shared" si="5"/>
        <v>9.6966722937141814E-3</v>
      </c>
      <c r="P51" s="4">
        <f t="shared" si="6"/>
        <v>1.6738311918816251E-2</v>
      </c>
      <c r="Q51" s="4">
        <f t="shared" si="7"/>
        <v>2.0044251187941953E-2</v>
      </c>
      <c r="R51" s="4">
        <f t="shared" si="8"/>
        <v>2.0596757680338529E-2</v>
      </c>
      <c r="S51" s="4">
        <f t="shared" si="9"/>
        <v>9.4755326544275764E-3</v>
      </c>
      <c r="T51" s="4">
        <f t="shared" si="10"/>
        <v>1.411040486294679E-2</v>
      </c>
      <c r="U51" s="4">
        <f t="shared" si="11"/>
        <v>9.4093268891233928E-2</v>
      </c>
      <c r="V51" s="5">
        <f t="shared" si="12"/>
        <v>3.0020289339702799E-3</v>
      </c>
    </row>
    <row r="52" spans="1:22" x14ac:dyDescent="0.25">
      <c r="A52" s="130" t="s">
        <v>1</v>
      </c>
      <c r="B52" s="140">
        <v>76</v>
      </c>
      <c r="C52" s="39">
        <v>1616</v>
      </c>
      <c r="D52" s="3">
        <v>1631.2965078639108</v>
      </c>
      <c r="E52" s="3">
        <v>1659.764674064829</v>
      </c>
      <c r="F52" s="3">
        <v>1694.7119561252966</v>
      </c>
      <c r="G52" s="3">
        <v>1731.4164395250671</v>
      </c>
      <c r="H52" s="27">
        <v>1748.669446306053</v>
      </c>
      <c r="I52" s="40">
        <v>1774.6103080093451</v>
      </c>
      <c r="J52" s="39">
        <f t="shared" si="0"/>
        <v>132.66944630605303</v>
      </c>
      <c r="K52" s="3">
        <f t="shared" si="1"/>
        <v>117.37293844214219</v>
      </c>
      <c r="L52" s="40">
        <f t="shared" si="2"/>
        <v>158.61030800934509</v>
      </c>
      <c r="M52" s="91">
        <f t="shared" si="3"/>
        <v>8.2097429644834907E-2</v>
      </c>
      <c r="N52" s="4">
        <f t="shared" si="4"/>
        <v>3.1610344559300785E-3</v>
      </c>
      <c r="O52" s="32">
        <f t="shared" si="5"/>
        <v>9.4656608068754977E-3</v>
      </c>
      <c r="P52" s="4">
        <f t="shared" si="6"/>
        <v>1.7451251850097771E-2</v>
      </c>
      <c r="Q52" s="4">
        <f t="shared" si="7"/>
        <v>2.1055564446302188E-2</v>
      </c>
      <c r="R52" s="4">
        <f t="shared" si="8"/>
        <v>2.1658243023014778E-2</v>
      </c>
      <c r="S52" s="4">
        <f t="shared" si="9"/>
        <v>9.9646776980577556E-3</v>
      </c>
      <c r="T52" s="4">
        <f t="shared" si="10"/>
        <v>1.4834628556066098E-2</v>
      </c>
      <c r="U52" s="4">
        <f t="shared" si="11"/>
        <v>9.8149943075089841E-2</v>
      </c>
      <c r="V52" s="5">
        <f t="shared" si="12"/>
        <v>3.1257715322969837E-3</v>
      </c>
    </row>
    <row r="53" spans="1:22" x14ac:dyDescent="0.25">
      <c r="A53" s="130" t="s">
        <v>1</v>
      </c>
      <c r="B53" s="140">
        <v>77</v>
      </c>
      <c r="C53" s="39">
        <v>2017.7287277208516</v>
      </c>
      <c r="D53" s="3">
        <v>2976.7287277208516</v>
      </c>
      <c r="E53" s="3">
        <v>2976.7287277208516</v>
      </c>
      <c r="F53" s="3">
        <v>2976.7287277208516</v>
      </c>
      <c r="G53" s="3">
        <v>2976.7287277208516</v>
      </c>
      <c r="H53" s="27">
        <v>2976.7287277208516</v>
      </c>
      <c r="I53" s="40">
        <v>2976.7287277208516</v>
      </c>
      <c r="J53" s="39">
        <f t="shared" si="0"/>
        <v>959</v>
      </c>
      <c r="K53" s="3">
        <f t="shared" si="1"/>
        <v>0</v>
      </c>
      <c r="L53" s="40">
        <f t="shared" si="2"/>
        <v>959</v>
      </c>
      <c r="M53" s="91">
        <f t="shared" si="3"/>
        <v>0.4752868841210629</v>
      </c>
      <c r="N53" s="4">
        <f t="shared" si="4"/>
        <v>1.5675693350926334E-2</v>
      </c>
      <c r="O53" s="32">
        <f t="shared" si="5"/>
        <v>0.4752868841210629</v>
      </c>
      <c r="P53" s="4">
        <f t="shared" si="6"/>
        <v>0</v>
      </c>
      <c r="Q53" s="4">
        <f t="shared" si="7"/>
        <v>0</v>
      </c>
      <c r="R53" s="4">
        <f t="shared" si="8"/>
        <v>0</v>
      </c>
      <c r="S53" s="4">
        <f t="shared" si="9"/>
        <v>0</v>
      </c>
      <c r="T53" s="4">
        <f t="shared" si="10"/>
        <v>0</v>
      </c>
      <c r="U53" s="4">
        <f t="shared" si="11"/>
        <v>0.4752868841210629</v>
      </c>
      <c r="V53" s="5">
        <f t="shared" si="12"/>
        <v>1.3046116544024988E-2</v>
      </c>
    </row>
    <row r="54" spans="1:22" x14ac:dyDescent="0.25">
      <c r="A54" s="130" t="s">
        <v>1</v>
      </c>
      <c r="B54" s="140">
        <v>78</v>
      </c>
      <c r="C54" s="39">
        <v>3488.5121581672397</v>
      </c>
      <c r="D54" s="3">
        <v>3511.3270625972696</v>
      </c>
      <c r="E54" s="3">
        <v>3550.6170454731805</v>
      </c>
      <c r="F54" s="3">
        <v>3598.1848553250434</v>
      </c>
      <c r="G54" s="3">
        <v>3647.8272612173232</v>
      </c>
      <c r="H54" s="27">
        <v>3671.0419190395282</v>
      </c>
      <c r="I54" s="40">
        <v>3705.8190980985432</v>
      </c>
      <c r="J54" s="39">
        <f t="shared" si="0"/>
        <v>182.52976087228853</v>
      </c>
      <c r="K54" s="3">
        <f t="shared" si="1"/>
        <v>159.71485644225868</v>
      </c>
      <c r="L54" s="40">
        <f t="shared" si="2"/>
        <v>217.30693993130353</v>
      </c>
      <c r="M54" s="91">
        <f t="shared" si="3"/>
        <v>5.2323097239306726E-2</v>
      </c>
      <c r="N54" s="4">
        <f t="shared" si="4"/>
        <v>2.0420899841020468E-3</v>
      </c>
      <c r="O54" s="32">
        <f t="shared" si="5"/>
        <v>6.5400100087413815E-3</v>
      </c>
      <c r="P54" s="4">
        <f t="shared" si="6"/>
        <v>1.1189496784400621E-2</v>
      </c>
      <c r="Q54" s="4">
        <f t="shared" si="7"/>
        <v>1.3397054439455491E-2</v>
      </c>
      <c r="R54" s="4">
        <f t="shared" si="8"/>
        <v>1.3796513488964601E-2</v>
      </c>
      <c r="S54" s="4">
        <f t="shared" si="9"/>
        <v>6.3639685105203458E-3</v>
      </c>
      <c r="T54" s="4">
        <f t="shared" si="10"/>
        <v>9.4733810798091067E-3</v>
      </c>
      <c r="U54" s="4">
        <f t="shared" si="11"/>
        <v>6.2292154958539792E-2</v>
      </c>
      <c r="V54" s="5">
        <f t="shared" si="12"/>
        <v>2.0163295245825275E-3</v>
      </c>
    </row>
    <row r="55" spans="1:22" x14ac:dyDescent="0.25">
      <c r="A55" s="130" t="s">
        <v>1</v>
      </c>
      <c r="B55" s="140">
        <v>79</v>
      </c>
      <c r="C55" s="39">
        <v>2286</v>
      </c>
      <c r="D55" s="3">
        <v>2303.1035572018823</v>
      </c>
      <c r="E55" s="3">
        <v>2335.123241335777</v>
      </c>
      <c r="F55" s="3">
        <v>2374.5070341467622</v>
      </c>
      <c r="G55" s="3">
        <v>2415.687501983788</v>
      </c>
      <c r="H55" s="27">
        <v>2434.9356459781575</v>
      </c>
      <c r="I55" s="40">
        <v>2463.7599232170937</v>
      </c>
      <c r="J55" s="39">
        <f t="shared" si="0"/>
        <v>148.93564597815748</v>
      </c>
      <c r="K55" s="3">
        <f t="shared" si="1"/>
        <v>131.83208877627521</v>
      </c>
      <c r="L55" s="40">
        <f t="shared" si="2"/>
        <v>177.75992321709373</v>
      </c>
      <c r="M55" s="91">
        <f t="shared" si="3"/>
        <v>6.5151201215291943E-2</v>
      </c>
      <c r="N55" s="4">
        <f t="shared" si="4"/>
        <v>2.5278601464922001E-3</v>
      </c>
      <c r="O55" s="32">
        <f t="shared" si="5"/>
        <v>7.481871041943311E-3</v>
      </c>
      <c r="P55" s="4">
        <f t="shared" si="6"/>
        <v>1.3902841682376099E-2</v>
      </c>
      <c r="Q55" s="4">
        <f t="shared" si="7"/>
        <v>1.6865830511136659E-2</v>
      </c>
      <c r="R55" s="4">
        <f t="shared" si="8"/>
        <v>1.7342744091648266E-2</v>
      </c>
      <c r="S55" s="4">
        <f t="shared" si="9"/>
        <v>7.9679776372409972E-3</v>
      </c>
      <c r="T55" s="4">
        <f t="shared" si="10"/>
        <v>1.1837798377360098E-2</v>
      </c>
      <c r="U55" s="4">
        <f t="shared" si="11"/>
        <v>7.776024637668133E-2</v>
      </c>
      <c r="V55" s="5">
        <f t="shared" si="12"/>
        <v>2.4992860810659767E-3</v>
      </c>
    </row>
    <row r="56" spans="1:22" x14ac:dyDescent="0.25">
      <c r="A56" s="130" t="s">
        <v>1</v>
      </c>
      <c r="B56" s="140">
        <v>80</v>
      </c>
      <c r="C56" s="39">
        <v>1673</v>
      </c>
      <c r="D56" s="3">
        <v>1688.1660158411282</v>
      </c>
      <c r="E56" s="3">
        <v>1716.513542313475</v>
      </c>
      <c r="F56" s="3">
        <v>1751.2477135982422</v>
      </c>
      <c r="G56" s="3">
        <v>1787.6800600150398</v>
      </c>
      <c r="H56" s="27">
        <v>1804.7827425308044</v>
      </c>
      <c r="I56" s="40">
        <v>1830.4879576730325</v>
      </c>
      <c r="J56" s="39">
        <f t="shared" si="0"/>
        <v>131.7827425308044</v>
      </c>
      <c r="K56" s="3">
        <f t="shared" si="1"/>
        <v>116.61672668967617</v>
      </c>
      <c r="L56" s="40">
        <f t="shared" si="2"/>
        <v>157.4879576730325</v>
      </c>
      <c r="M56" s="91">
        <f t="shared" si="3"/>
        <v>7.8770318308908793E-2</v>
      </c>
      <c r="N56" s="4">
        <f t="shared" si="4"/>
        <v>3.0374757406319564E-3</v>
      </c>
      <c r="O56" s="32">
        <f t="shared" si="5"/>
        <v>9.0651618894967978E-3</v>
      </c>
      <c r="P56" s="4">
        <f t="shared" si="6"/>
        <v>1.6791906842303472E-2</v>
      </c>
      <c r="Q56" s="4">
        <f t="shared" si="7"/>
        <v>2.0235302797525945E-2</v>
      </c>
      <c r="R56" s="4">
        <f t="shared" si="8"/>
        <v>2.08036510962466E-2</v>
      </c>
      <c r="S56" s="4">
        <f t="shared" si="9"/>
        <v>9.5669705660983428E-3</v>
      </c>
      <c r="T56" s="4">
        <f t="shared" si="10"/>
        <v>1.4242830749911839E-2</v>
      </c>
      <c r="U56" s="4">
        <f t="shared" si="11"/>
        <v>9.4135061370611117E-2</v>
      </c>
      <c r="V56" s="5">
        <f t="shared" si="12"/>
        <v>3.0033060087530927E-3</v>
      </c>
    </row>
    <row r="57" spans="1:22" x14ac:dyDescent="0.25">
      <c r="A57" s="130" t="s">
        <v>1</v>
      </c>
      <c r="B57" s="140">
        <v>81</v>
      </c>
      <c r="C57" s="39">
        <v>1717.9999999999998</v>
      </c>
      <c r="D57" s="3">
        <v>1733.6361172777472</v>
      </c>
      <c r="E57" s="3">
        <v>1762.8677540033793</v>
      </c>
      <c r="F57" s="3">
        <v>1798.7458680637289</v>
      </c>
      <c r="G57" s="3">
        <v>1836.3902325237784</v>
      </c>
      <c r="H57" s="27">
        <v>1854.0617005712459</v>
      </c>
      <c r="I57" s="40">
        <v>1880.5976850240995</v>
      </c>
      <c r="J57" s="39">
        <f t="shared" si="0"/>
        <v>136.06170057124609</v>
      </c>
      <c r="K57" s="3">
        <f t="shared" si="1"/>
        <v>120.42558329349868</v>
      </c>
      <c r="L57" s="40">
        <f t="shared" si="2"/>
        <v>162.59768502409975</v>
      </c>
      <c r="M57" s="91">
        <f t="shared" si="3"/>
        <v>7.9197730251016285E-2</v>
      </c>
      <c r="N57" s="4">
        <f t="shared" si="4"/>
        <v>3.0533689730780633E-3</v>
      </c>
      <c r="O57" s="32">
        <f t="shared" si="5"/>
        <v>9.1013488229030326E-3</v>
      </c>
      <c r="P57" s="4">
        <f t="shared" si="6"/>
        <v>1.6861460392007421E-2</v>
      </c>
      <c r="Q57" s="4">
        <f t="shared" si="7"/>
        <v>2.0352130203114882E-2</v>
      </c>
      <c r="R57" s="4">
        <f t="shared" si="8"/>
        <v>2.0928117266822088E-2</v>
      </c>
      <c r="S57" s="4">
        <f t="shared" si="9"/>
        <v>9.6229372899578891E-3</v>
      </c>
      <c r="T57" s="4">
        <f t="shared" si="10"/>
        <v>1.4312352412370055E-2</v>
      </c>
      <c r="U57" s="4">
        <f t="shared" si="11"/>
        <v>9.4643588488998676E-2</v>
      </c>
      <c r="V57" s="5">
        <f t="shared" si="12"/>
        <v>3.0188415629541776E-3</v>
      </c>
    </row>
    <row r="58" spans="1:22" x14ac:dyDescent="0.25">
      <c r="A58" s="130" t="s">
        <v>1</v>
      </c>
      <c r="B58" s="140">
        <v>82</v>
      </c>
      <c r="C58" s="39">
        <v>887.4373375021122</v>
      </c>
      <c r="D58" s="3">
        <v>900.78549029655687</v>
      </c>
      <c r="E58" s="3">
        <v>925.01691754820831</v>
      </c>
      <c r="F58" s="3">
        <v>954.6602196363682</v>
      </c>
      <c r="G58" s="3">
        <v>985.75876255222443</v>
      </c>
      <c r="H58" s="27">
        <v>1000.3476017571944</v>
      </c>
      <c r="I58" s="40">
        <v>1022.2362358580207</v>
      </c>
      <c r="J58" s="39">
        <f t="shared" si="0"/>
        <v>112.91026425508221</v>
      </c>
      <c r="K58" s="3">
        <f t="shared" si="1"/>
        <v>99.562111460637539</v>
      </c>
      <c r="L58" s="40">
        <f t="shared" si="2"/>
        <v>134.79889835590848</v>
      </c>
      <c r="M58" s="91">
        <f t="shared" si="3"/>
        <v>0.12723181624619606</v>
      </c>
      <c r="N58" s="4">
        <f t="shared" si="4"/>
        <v>4.8020895368041661E-3</v>
      </c>
      <c r="O58" s="32">
        <f t="shared" si="5"/>
        <v>1.5041234158589711E-2</v>
      </c>
      <c r="P58" s="4">
        <f t="shared" si="6"/>
        <v>2.6900330336886213E-2</v>
      </c>
      <c r="Q58" s="4">
        <f t="shared" si="7"/>
        <v>3.2046226967102909E-2</v>
      </c>
      <c r="R58" s="4">
        <f t="shared" si="8"/>
        <v>3.2575509355257104E-2</v>
      </c>
      <c r="S58" s="4">
        <f t="shared" si="9"/>
        <v>1.4799603877928558E-2</v>
      </c>
      <c r="T58" s="4">
        <f t="shared" si="10"/>
        <v>2.1881028216968801E-2</v>
      </c>
      <c r="U58" s="4">
        <f t="shared" si="11"/>
        <v>0.15189680742454414</v>
      </c>
      <c r="V58" s="5">
        <f t="shared" si="12"/>
        <v>4.7247928453664212E-3</v>
      </c>
    </row>
    <row r="59" spans="1:22" x14ac:dyDescent="0.25">
      <c r="A59" s="130" t="s">
        <v>1</v>
      </c>
      <c r="B59" s="140">
        <v>83</v>
      </c>
      <c r="C59" s="39">
        <v>865</v>
      </c>
      <c r="D59" s="3">
        <v>877.70408294783897</v>
      </c>
      <c r="E59" s="3">
        <v>901.47422601628762</v>
      </c>
      <c r="F59" s="3">
        <v>930.86677091919944</v>
      </c>
      <c r="G59" s="3">
        <v>946.35456728908787</v>
      </c>
      <c r="H59" s="27">
        <v>946.35456728908787</v>
      </c>
      <c r="I59" s="40">
        <v>946.35456728908787</v>
      </c>
      <c r="J59" s="39">
        <f t="shared" si="0"/>
        <v>81.354567289087868</v>
      </c>
      <c r="K59" s="3">
        <f t="shared" si="1"/>
        <v>68.650484341248898</v>
      </c>
      <c r="L59" s="40">
        <f t="shared" si="2"/>
        <v>81.354567289087868</v>
      </c>
      <c r="M59" s="91">
        <f t="shared" si="3"/>
        <v>9.4051522877558247E-2</v>
      </c>
      <c r="N59" s="4">
        <f t="shared" si="4"/>
        <v>3.6019835572926873E-3</v>
      </c>
      <c r="O59" s="32">
        <f t="shared" si="5"/>
        <v>1.4686801095767699E-2</v>
      </c>
      <c r="P59" s="4">
        <f t="shared" si="6"/>
        <v>2.7082183540282356E-2</v>
      </c>
      <c r="Q59" s="4">
        <f t="shared" si="7"/>
        <v>3.2604975333349939E-2</v>
      </c>
      <c r="R59" s="4">
        <f t="shared" si="8"/>
        <v>1.6638037637324521E-2</v>
      </c>
      <c r="S59" s="4">
        <f t="shared" si="9"/>
        <v>0</v>
      </c>
      <c r="T59" s="4">
        <f t="shared" si="10"/>
        <v>0</v>
      </c>
      <c r="U59" s="4">
        <f t="shared" si="11"/>
        <v>9.4051522877558247E-2</v>
      </c>
      <c r="V59" s="5">
        <f t="shared" si="12"/>
        <v>3.0007532319857866E-3</v>
      </c>
    </row>
    <row r="60" spans="1:22" x14ac:dyDescent="0.25">
      <c r="A60" s="130" t="s">
        <v>1</v>
      </c>
      <c r="B60" s="140">
        <v>84</v>
      </c>
      <c r="C60" s="39">
        <v>1478.7929959014641</v>
      </c>
      <c r="D60" s="3">
        <v>1496.9391905900802</v>
      </c>
      <c r="E60" s="3">
        <v>1529.3697516347297</v>
      </c>
      <c r="F60" s="3">
        <v>1568.783654353223</v>
      </c>
      <c r="G60" s="3">
        <v>1609.878969407873</v>
      </c>
      <c r="H60" s="27">
        <v>1628.9696046790998</v>
      </c>
      <c r="I60" s="40">
        <v>1657.4971962460545</v>
      </c>
      <c r="J60" s="39">
        <f t="shared" si="0"/>
        <v>150.17660877763569</v>
      </c>
      <c r="K60" s="3">
        <f t="shared" si="1"/>
        <v>132.03041408901959</v>
      </c>
      <c r="L60" s="40">
        <f t="shared" si="2"/>
        <v>178.70420034459039</v>
      </c>
      <c r="M60" s="91">
        <f t="shared" si="3"/>
        <v>0.10155350288637854</v>
      </c>
      <c r="N60" s="4">
        <f t="shared" si="4"/>
        <v>3.8763520466826851E-3</v>
      </c>
      <c r="O60" s="32">
        <f t="shared" si="5"/>
        <v>1.2270949848226964E-2</v>
      </c>
      <c r="P60" s="4">
        <f t="shared" si="6"/>
        <v>2.1664581466309007E-2</v>
      </c>
      <c r="Q60" s="4">
        <f t="shared" si="7"/>
        <v>2.5771336641360998E-2</v>
      </c>
      <c r="R60" s="4">
        <f t="shared" si="8"/>
        <v>2.6195654793198742E-2</v>
      </c>
      <c r="S60" s="4">
        <f t="shared" si="9"/>
        <v>1.185842888440769E-2</v>
      </c>
      <c r="T60" s="4">
        <f t="shared" si="10"/>
        <v>1.7512660448059547E-2</v>
      </c>
      <c r="U60" s="4">
        <f t="shared" si="11"/>
        <v>0.1208446353477981</v>
      </c>
      <c r="V60" s="5">
        <f t="shared" si="12"/>
        <v>3.8099909591133851E-3</v>
      </c>
    </row>
    <row r="61" spans="1:22" x14ac:dyDescent="0.25">
      <c r="A61" s="130" t="s">
        <v>1</v>
      </c>
      <c r="B61" s="140">
        <v>85</v>
      </c>
      <c r="C61" s="39">
        <v>2082.3429142036607</v>
      </c>
      <c r="D61" s="3">
        <v>2357.3429142036607</v>
      </c>
      <c r="E61" s="3">
        <v>2435.4685980415525</v>
      </c>
      <c r="F61" s="3">
        <v>2438.129905480997</v>
      </c>
      <c r="G61" s="3">
        <v>2438.129905480997</v>
      </c>
      <c r="H61" s="27">
        <v>2438.129905480997</v>
      </c>
      <c r="I61" s="40">
        <v>2438.129905480997</v>
      </c>
      <c r="J61" s="39">
        <f t="shared" si="0"/>
        <v>355.78699127733626</v>
      </c>
      <c r="K61" s="3">
        <f t="shared" si="1"/>
        <v>80.786991277336256</v>
      </c>
      <c r="L61" s="40">
        <f t="shared" si="2"/>
        <v>355.78699127733626</v>
      </c>
      <c r="M61" s="91">
        <f t="shared" si="3"/>
        <v>0.17085898237533947</v>
      </c>
      <c r="N61" s="4">
        <f t="shared" si="4"/>
        <v>6.3294529594166704E-3</v>
      </c>
      <c r="O61" s="32">
        <f t="shared" si="5"/>
        <v>0.13206278280307493</v>
      </c>
      <c r="P61" s="4">
        <f t="shared" si="6"/>
        <v>3.3141416705716464E-2</v>
      </c>
      <c r="Q61" s="4">
        <f t="shared" si="7"/>
        <v>1.09272911241165E-3</v>
      </c>
      <c r="R61" s="4">
        <f t="shared" si="8"/>
        <v>0</v>
      </c>
      <c r="S61" s="4">
        <f t="shared" si="9"/>
        <v>0</v>
      </c>
      <c r="T61" s="4">
        <f t="shared" si="10"/>
        <v>0</v>
      </c>
      <c r="U61" s="4">
        <f t="shared" si="11"/>
        <v>0.17085898237533947</v>
      </c>
      <c r="V61" s="5">
        <f t="shared" si="12"/>
        <v>5.2717688758476822E-3</v>
      </c>
    </row>
    <row r="62" spans="1:22" x14ac:dyDescent="0.25">
      <c r="A62" s="130" t="s">
        <v>1</v>
      </c>
      <c r="B62" s="140">
        <v>86</v>
      </c>
      <c r="C62" s="39">
        <v>2523.5881471303737</v>
      </c>
      <c r="D62" s="3">
        <v>2545.5623989115725</v>
      </c>
      <c r="E62" s="3">
        <v>2584.2535362720646</v>
      </c>
      <c r="F62" s="3">
        <v>2631.4537180453835</v>
      </c>
      <c r="G62" s="3">
        <v>2681.0569038244162</v>
      </c>
      <c r="H62" s="27">
        <v>2704.404235696366</v>
      </c>
      <c r="I62" s="40">
        <v>2739.4998294574775</v>
      </c>
      <c r="J62" s="39">
        <f t="shared" si="0"/>
        <v>180.81608856599223</v>
      </c>
      <c r="K62" s="3">
        <f t="shared" si="1"/>
        <v>158.84183678479349</v>
      </c>
      <c r="L62" s="40">
        <f t="shared" si="2"/>
        <v>215.91168232710379</v>
      </c>
      <c r="M62" s="91">
        <f t="shared" si="3"/>
        <v>7.1650395398948907E-2</v>
      </c>
      <c r="N62" s="4">
        <f t="shared" si="4"/>
        <v>2.7718298669845431E-3</v>
      </c>
      <c r="O62" s="32">
        <f t="shared" si="5"/>
        <v>8.7075427922682636E-3</v>
      </c>
      <c r="P62" s="4">
        <f t="shared" si="6"/>
        <v>1.5199445661609134E-2</v>
      </c>
      <c r="Q62" s="4">
        <f t="shared" si="7"/>
        <v>1.8264532140839451E-2</v>
      </c>
      <c r="R62" s="4">
        <f t="shared" si="8"/>
        <v>1.8850107618794576E-2</v>
      </c>
      <c r="S62" s="4">
        <f t="shared" si="9"/>
        <v>8.7082567470484484E-3</v>
      </c>
      <c r="T62" s="4">
        <f t="shared" si="10"/>
        <v>1.2977199672250528E-2</v>
      </c>
      <c r="U62" s="4">
        <f t="shared" si="11"/>
        <v>8.5557416558887267E-2</v>
      </c>
      <c r="V62" s="5">
        <f t="shared" si="12"/>
        <v>2.7402009412018646E-3</v>
      </c>
    </row>
    <row r="63" spans="1:22" x14ac:dyDescent="0.25">
      <c r="A63" s="130" t="s">
        <v>1</v>
      </c>
      <c r="B63" s="140">
        <v>87</v>
      </c>
      <c r="C63" s="39">
        <v>1910.1131065982963</v>
      </c>
      <c r="D63" s="3">
        <v>2100.1131065982963</v>
      </c>
      <c r="E63" s="3">
        <v>2165.3424212484661</v>
      </c>
      <c r="F63" s="3">
        <v>2214.3391973381231</v>
      </c>
      <c r="G63" s="3">
        <v>2260.9686473061565</v>
      </c>
      <c r="H63" s="27">
        <v>2282.5078330533415</v>
      </c>
      <c r="I63" s="40">
        <v>2314.7468490551369</v>
      </c>
      <c r="J63" s="39">
        <f t="shared" si="0"/>
        <v>372.3947264550452</v>
      </c>
      <c r="K63" s="3">
        <f t="shared" si="1"/>
        <v>182.3947264550452</v>
      </c>
      <c r="L63" s="40">
        <f t="shared" si="2"/>
        <v>404.63374245684054</v>
      </c>
      <c r="M63" s="91">
        <f t="shared" si="3"/>
        <v>0.19495951583633686</v>
      </c>
      <c r="N63" s="4">
        <f t="shared" si="4"/>
        <v>7.1499318478125407E-3</v>
      </c>
      <c r="O63" s="32">
        <f t="shared" si="5"/>
        <v>9.9470549332216995E-2</v>
      </c>
      <c r="P63" s="4">
        <f t="shared" si="6"/>
        <v>3.1059905509482899E-2</v>
      </c>
      <c r="Q63" s="4">
        <f t="shared" si="7"/>
        <v>2.2627726501292633E-2</v>
      </c>
      <c r="R63" s="4">
        <f t="shared" si="8"/>
        <v>2.1057952649750744E-2</v>
      </c>
      <c r="S63" s="4">
        <f t="shared" si="9"/>
        <v>9.526530044035697E-3</v>
      </c>
      <c r="T63" s="4">
        <f t="shared" si="10"/>
        <v>1.4124383511389116E-2</v>
      </c>
      <c r="U63" s="4">
        <f t="shared" si="11"/>
        <v>0.21183758231859318</v>
      </c>
      <c r="V63" s="5">
        <f t="shared" si="12"/>
        <v>6.4251489673314843E-3</v>
      </c>
    </row>
    <row r="64" spans="1:22" x14ac:dyDescent="0.25">
      <c r="A64" s="130" t="s">
        <v>1</v>
      </c>
      <c r="B64" s="140">
        <v>88</v>
      </c>
      <c r="C64" s="39">
        <v>1626.6403960879145</v>
      </c>
      <c r="D64" s="3">
        <v>1701.6403960879145</v>
      </c>
      <c r="E64" s="3">
        <v>1743.9736913124427</v>
      </c>
      <c r="F64" s="3">
        <v>1785.7313954251974</v>
      </c>
      <c r="G64" s="3">
        <v>1828.0406947205947</v>
      </c>
      <c r="H64" s="27">
        <v>1847.8115292157051</v>
      </c>
      <c r="I64" s="40">
        <v>1877.4556666831454</v>
      </c>
      <c r="J64" s="39">
        <f t="shared" si="0"/>
        <v>221.17113312779065</v>
      </c>
      <c r="K64" s="3">
        <f t="shared" si="1"/>
        <v>146.17113312779065</v>
      </c>
      <c r="L64" s="40">
        <f t="shared" si="2"/>
        <v>250.81527059523091</v>
      </c>
      <c r="M64" s="91">
        <f t="shared" si="3"/>
        <v>0.13596805640614207</v>
      </c>
      <c r="N64" s="4">
        <f t="shared" si="4"/>
        <v>5.1124321318047894E-3</v>
      </c>
      <c r="O64" s="32">
        <f t="shared" si="5"/>
        <v>4.6107302007484696E-2</v>
      </c>
      <c r="P64" s="4">
        <f t="shared" si="6"/>
        <v>2.4877932682987991E-2</v>
      </c>
      <c r="Q64" s="4">
        <f t="shared" si="7"/>
        <v>2.3943998880699535E-2</v>
      </c>
      <c r="R64" s="4">
        <f t="shared" si="8"/>
        <v>2.3692980592595392E-2</v>
      </c>
      <c r="S64" s="4">
        <f t="shared" si="9"/>
        <v>1.0815314206192861E-2</v>
      </c>
      <c r="T64" s="4">
        <f t="shared" si="10"/>
        <v>1.6042836078646205E-2</v>
      </c>
      <c r="U64" s="4">
        <f t="shared" si="11"/>
        <v>0.15419220572564418</v>
      </c>
      <c r="V64" s="5">
        <f t="shared" si="12"/>
        <v>4.7914662146133491E-3</v>
      </c>
    </row>
    <row r="65" spans="1:22" x14ac:dyDescent="0.25">
      <c r="A65" s="130" t="s">
        <v>1</v>
      </c>
      <c r="B65" s="140">
        <v>89</v>
      </c>
      <c r="C65" s="39">
        <v>1760.0511962582207</v>
      </c>
      <c r="D65" s="3">
        <v>1779.710359318052</v>
      </c>
      <c r="E65" s="3">
        <v>1814.0698894821392</v>
      </c>
      <c r="F65" s="3">
        <v>1856.0275473003098</v>
      </c>
      <c r="G65" s="3">
        <v>1900.1536969421659</v>
      </c>
      <c r="H65" s="27">
        <v>1920.9279417448024</v>
      </c>
      <c r="I65" s="40">
        <v>1952.1248015723247</v>
      </c>
      <c r="J65" s="39">
        <f t="shared" si="0"/>
        <v>160.87674548658174</v>
      </c>
      <c r="K65" s="3">
        <f t="shared" si="1"/>
        <v>141.21758242675037</v>
      </c>
      <c r="L65" s="40">
        <f t="shared" si="2"/>
        <v>192.07360531410404</v>
      </c>
      <c r="M65" s="91">
        <f t="shared" si="3"/>
        <v>9.1404582905654896E-2</v>
      </c>
      <c r="N65" s="4">
        <f t="shared" si="4"/>
        <v>3.504746305797557E-3</v>
      </c>
      <c r="O65" s="32">
        <f t="shared" si="5"/>
        <v>1.1169654099622672E-2</v>
      </c>
      <c r="P65" s="4">
        <f t="shared" si="6"/>
        <v>1.930624833652872E-2</v>
      </c>
      <c r="Q65" s="4">
        <f t="shared" si="7"/>
        <v>2.3129019483449031E-2</v>
      </c>
      <c r="R65" s="4">
        <f t="shared" si="8"/>
        <v>2.3774512240424484E-2</v>
      </c>
      <c r="S65" s="4">
        <f t="shared" si="9"/>
        <v>1.0932928655227991E-2</v>
      </c>
      <c r="T65" s="4">
        <f t="shared" si="10"/>
        <v>1.6240515403813438E-2</v>
      </c>
      <c r="U65" s="4">
        <f t="shared" si="11"/>
        <v>0.10912955584612694</v>
      </c>
      <c r="V65" s="5">
        <f t="shared" si="12"/>
        <v>3.4584842622162881E-3</v>
      </c>
    </row>
    <row r="66" spans="1:22" x14ac:dyDescent="0.25">
      <c r="A66" s="130" t="s">
        <v>1</v>
      </c>
      <c r="B66" s="140">
        <v>90</v>
      </c>
      <c r="C66" s="39">
        <v>1827.1308126335084</v>
      </c>
      <c r="D66" s="3">
        <v>1846.9386387474206</v>
      </c>
      <c r="E66" s="3">
        <v>1881.3340927615386</v>
      </c>
      <c r="F66" s="3">
        <v>1923.2977211353584</v>
      </c>
      <c r="G66" s="3">
        <v>1967.3538714740466</v>
      </c>
      <c r="H66" s="27">
        <v>1988.0585750694102</v>
      </c>
      <c r="I66" s="40">
        <v>2019.1221634916319</v>
      </c>
      <c r="J66" s="39">
        <f t="shared" ref="J66:J129" si="13">H66-C66</f>
        <v>160.92776243590174</v>
      </c>
      <c r="K66" s="3">
        <f t="shared" ref="K66:K129" si="14">H66-D66</f>
        <v>141.1199363219896</v>
      </c>
      <c r="L66" s="40">
        <f t="shared" ref="L66:L129" si="15">I66-C66</f>
        <v>191.9913508581235</v>
      </c>
      <c r="M66" s="91">
        <f t="shared" ref="M66:M129" si="16">IFERROR(H66/C66-1,0)</f>
        <v>8.807676019865851E-2</v>
      </c>
      <c r="N66" s="4">
        <f t="shared" ref="N66:N129" si="17">IFERROR(((H66/C66)^(1/25))-1,0)</f>
        <v>3.382174592693854E-3</v>
      </c>
      <c r="O66" s="32">
        <f t="shared" ref="O66:O129" si="18">IFERROR(D66/C66-1,0)</f>
        <v>1.0840945802540691E-2</v>
      </c>
      <c r="P66" s="4">
        <f t="shared" ref="P66:P129" si="19">IFERROR(E66/D66-1,0)</f>
        <v>1.8622954381118273E-2</v>
      </c>
      <c r="Q66" s="4">
        <f t="shared" ref="Q66:Q129" si="20">IFERROR(F66/E66-1,0)</f>
        <v>2.2305250585356262E-2</v>
      </c>
      <c r="R66" s="4">
        <f t="shared" ref="R66:R129" si="21">IFERROR(G66/F66-1,0)</f>
        <v>2.2906568158714835E-2</v>
      </c>
      <c r="S66" s="4">
        <f t="shared" ref="S66:S129" si="22">IFERROR(H66/G66-1,0)</f>
        <v>1.0524137978212611E-2</v>
      </c>
      <c r="T66" s="4">
        <f t="shared" ref="T66:T129" si="23">IFERROR(I66/H66-1,0)</f>
        <v>1.5625087113510849E-2</v>
      </c>
      <c r="U66" s="4">
        <f t="shared" ref="U66:U129" si="24">IFERROR(I66/C66-1,0)</f>
        <v>0.10507805436294926</v>
      </c>
      <c r="V66" s="5">
        <f t="shared" ref="V66:V129" si="25">IFERROR(((I66/C66)^(1/30))-1,0)</f>
        <v>3.3360847154744189E-3</v>
      </c>
    </row>
    <row r="67" spans="1:22" x14ac:dyDescent="0.25">
      <c r="A67" s="130" t="s">
        <v>1</v>
      </c>
      <c r="B67" s="140">
        <v>91</v>
      </c>
      <c r="C67" s="39">
        <v>1558</v>
      </c>
      <c r="D67" s="3">
        <v>1575.2583104519463</v>
      </c>
      <c r="E67" s="3">
        <v>1607.6066995244319</v>
      </c>
      <c r="F67" s="3">
        <v>1647.3119585577592</v>
      </c>
      <c r="G67" s="3">
        <v>1689.0853400693841</v>
      </c>
      <c r="H67" s="27">
        <v>1708.743797710473</v>
      </c>
      <c r="I67" s="40">
        <v>1738.2271075103768</v>
      </c>
      <c r="J67" s="39">
        <f t="shared" si="13"/>
        <v>150.74379771047302</v>
      </c>
      <c r="K67" s="3">
        <f t="shared" si="14"/>
        <v>133.48548725852675</v>
      </c>
      <c r="L67" s="40">
        <f t="shared" si="15"/>
        <v>180.22710751037675</v>
      </c>
      <c r="M67" s="91">
        <f t="shared" si="16"/>
        <v>9.6754684024693782E-2</v>
      </c>
      <c r="N67" s="4">
        <f t="shared" si="17"/>
        <v>3.7010533209607122E-3</v>
      </c>
      <c r="O67" s="32">
        <f t="shared" si="18"/>
        <v>1.107722108597331E-2</v>
      </c>
      <c r="P67" s="4">
        <f t="shared" si="19"/>
        <v>2.0535291804431033E-2</v>
      </c>
      <c r="Q67" s="4">
        <f t="shared" si="20"/>
        <v>2.4698366239126246E-2</v>
      </c>
      <c r="R67" s="4">
        <f t="shared" si="21"/>
        <v>2.5358512875847783E-2</v>
      </c>
      <c r="S67" s="4">
        <f t="shared" si="22"/>
        <v>1.1638522444509247E-2</v>
      </c>
      <c r="T67" s="4">
        <f t="shared" si="23"/>
        <v>1.7254377068936844E-2</v>
      </c>
      <c r="U67" s="4">
        <f t="shared" si="24"/>
        <v>0.11567850289497872</v>
      </c>
      <c r="V67" s="5">
        <f t="shared" si="25"/>
        <v>3.655422908528827E-3</v>
      </c>
    </row>
    <row r="68" spans="1:22" x14ac:dyDescent="0.25">
      <c r="A68" s="130" t="s">
        <v>1</v>
      </c>
      <c r="B68" s="140">
        <v>92</v>
      </c>
      <c r="C68" s="39">
        <v>1382.3128708252416</v>
      </c>
      <c r="D68" s="3">
        <v>1401.2085242302157</v>
      </c>
      <c r="E68" s="3">
        <v>1434.4416994149203</v>
      </c>
      <c r="F68" s="3">
        <v>1474.887827744162</v>
      </c>
      <c r="G68" s="3">
        <v>1517.3208628706261</v>
      </c>
      <c r="H68" s="27">
        <v>1537.2282962598276</v>
      </c>
      <c r="I68" s="40">
        <v>1567.0928962508069</v>
      </c>
      <c r="J68" s="39">
        <f t="shared" si="13"/>
        <v>154.91542543458604</v>
      </c>
      <c r="K68" s="3">
        <f t="shared" si="14"/>
        <v>136.01977202961189</v>
      </c>
      <c r="L68" s="40">
        <f t="shared" si="15"/>
        <v>184.78002542556533</v>
      </c>
      <c r="M68" s="91">
        <f t="shared" si="16"/>
        <v>0.1120697265461339</v>
      </c>
      <c r="N68" s="4">
        <f t="shared" si="17"/>
        <v>4.2579553448975904E-3</v>
      </c>
      <c r="O68" s="32">
        <f t="shared" si="18"/>
        <v>1.3669592321522206E-2</v>
      </c>
      <c r="P68" s="4">
        <f t="shared" si="19"/>
        <v>2.3717508572081991E-2</v>
      </c>
      <c r="Q68" s="4">
        <f t="shared" si="20"/>
        <v>2.8196425372839284E-2</v>
      </c>
      <c r="R68" s="4">
        <f t="shared" si="21"/>
        <v>2.8770347363545223E-2</v>
      </c>
      <c r="S68" s="4">
        <f t="shared" si="22"/>
        <v>1.3120121047791145E-2</v>
      </c>
      <c r="T68" s="4">
        <f t="shared" si="23"/>
        <v>1.9427563273224813E-2</v>
      </c>
      <c r="U68" s="4">
        <f t="shared" si="24"/>
        <v>0.1336745315228467</v>
      </c>
      <c r="V68" s="5">
        <f t="shared" si="25"/>
        <v>4.190895840799902E-3</v>
      </c>
    </row>
    <row r="69" spans="1:22" x14ac:dyDescent="0.25">
      <c r="A69" s="130" t="s">
        <v>1</v>
      </c>
      <c r="B69" s="140">
        <v>93</v>
      </c>
      <c r="C69" s="39">
        <v>2561.1947082227102</v>
      </c>
      <c r="D69" s="3">
        <v>2583.3955012738047</v>
      </c>
      <c r="E69" s="3">
        <v>2625.7797986476362</v>
      </c>
      <c r="F69" s="3">
        <v>2677.7343253067975</v>
      </c>
      <c r="G69" s="3">
        <v>2732.3322361488076</v>
      </c>
      <c r="H69" s="27">
        <v>2757.9854663771448</v>
      </c>
      <c r="I69" s="40">
        <v>2796.5670133233775</v>
      </c>
      <c r="J69" s="39">
        <f t="shared" si="13"/>
        <v>196.79075815443457</v>
      </c>
      <c r="K69" s="3">
        <f t="shared" si="14"/>
        <v>174.58996510334009</v>
      </c>
      <c r="L69" s="40">
        <f t="shared" si="15"/>
        <v>235.37230510066729</v>
      </c>
      <c r="M69" s="91">
        <f t="shared" si="16"/>
        <v>7.6835532075182789E-2</v>
      </c>
      <c r="N69" s="4">
        <f t="shared" si="17"/>
        <v>2.9654553776172765E-3</v>
      </c>
      <c r="O69" s="32">
        <f t="shared" si="18"/>
        <v>8.6681395131025241E-3</v>
      </c>
      <c r="P69" s="4">
        <f t="shared" si="19"/>
        <v>1.6406429968981895E-2</v>
      </c>
      <c r="Q69" s="4">
        <f t="shared" si="20"/>
        <v>1.9786322785299681E-2</v>
      </c>
      <c r="R69" s="4">
        <f t="shared" si="21"/>
        <v>2.0389592173508442E-2</v>
      </c>
      <c r="S69" s="4">
        <f t="shared" si="22"/>
        <v>9.3887668157424109E-3</v>
      </c>
      <c r="T69" s="4">
        <f t="shared" si="23"/>
        <v>1.3989032000561341E-2</v>
      </c>
      <c r="U69" s="4">
        <f t="shared" si="24"/>
        <v>9.1899418792724008E-2</v>
      </c>
      <c r="V69" s="5">
        <f t="shared" si="25"/>
        <v>2.9349240059675097E-3</v>
      </c>
    </row>
    <row r="70" spans="1:22" x14ac:dyDescent="0.25">
      <c r="A70" s="130" t="s">
        <v>1</v>
      </c>
      <c r="B70" s="140">
        <v>94</v>
      </c>
      <c r="C70" s="39">
        <v>1190.2966677888469</v>
      </c>
      <c r="D70" s="3">
        <v>1704.2966677888469</v>
      </c>
      <c r="E70" s="3">
        <v>2204.2966677888471</v>
      </c>
      <c r="F70" s="3">
        <v>2349.5061478049729</v>
      </c>
      <c r="G70" s="3">
        <v>2416.2208145201989</v>
      </c>
      <c r="H70" s="27">
        <v>2440.4376939349577</v>
      </c>
      <c r="I70" s="40">
        <v>2474.6700988315934</v>
      </c>
      <c r="J70" s="39">
        <f t="shared" si="13"/>
        <v>1250.1410261461108</v>
      </c>
      <c r="K70" s="3">
        <f t="shared" si="14"/>
        <v>736.14102614611079</v>
      </c>
      <c r="L70" s="40">
        <f t="shared" si="15"/>
        <v>1284.3734310427465</v>
      </c>
      <c r="M70" s="91">
        <f t="shared" si="16"/>
        <v>1.0502768427205913</v>
      </c>
      <c r="N70" s="4">
        <f t="shared" si="17"/>
        <v>2.913535977397741E-2</v>
      </c>
      <c r="O70" s="32">
        <f t="shared" si="18"/>
        <v>0.43182511882086638</v>
      </c>
      <c r="P70" s="4">
        <f t="shared" si="19"/>
        <v>0.2933761530195913</v>
      </c>
      <c r="Q70" s="4">
        <f t="shared" si="20"/>
        <v>6.5875651920205058E-2</v>
      </c>
      <c r="R70" s="4">
        <f t="shared" si="21"/>
        <v>2.8395187123708698E-2</v>
      </c>
      <c r="S70" s="4">
        <f t="shared" si="22"/>
        <v>1.002262676872423E-2</v>
      </c>
      <c r="T70" s="4">
        <f t="shared" si="23"/>
        <v>1.4027157907661847E-2</v>
      </c>
      <c r="U70" s="4">
        <f t="shared" si="24"/>
        <v>1.0790363997478556</v>
      </c>
      <c r="V70" s="5">
        <f t="shared" si="25"/>
        <v>2.4696854596391038E-2</v>
      </c>
    </row>
    <row r="71" spans="1:22" x14ac:dyDescent="0.25">
      <c r="A71" s="130" t="s">
        <v>1</v>
      </c>
      <c r="B71" s="140">
        <v>95</v>
      </c>
      <c r="C71" s="39">
        <v>3093.0955701700732</v>
      </c>
      <c r="D71" s="3">
        <v>3117.3156169749145</v>
      </c>
      <c r="E71" s="3">
        <v>3160.2223706615518</v>
      </c>
      <c r="F71" s="3">
        <v>3212.4064744934458</v>
      </c>
      <c r="G71" s="3">
        <v>3267.0945761249632</v>
      </c>
      <c r="H71" s="27">
        <v>3292.7642574421366</v>
      </c>
      <c r="I71" s="40">
        <v>3331.2791631911145</v>
      </c>
      <c r="J71" s="39">
        <f t="shared" si="13"/>
        <v>199.66868727206338</v>
      </c>
      <c r="K71" s="3">
        <f t="shared" si="14"/>
        <v>175.44864046722205</v>
      </c>
      <c r="L71" s="40">
        <f t="shared" si="15"/>
        <v>238.18359302104136</v>
      </c>
      <c r="M71" s="91">
        <f t="shared" si="16"/>
        <v>6.4553028751415109E-2</v>
      </c>
      <c r="N71" s="4">
        <f t="shared" si="17"/>
        <v>2.5053339072060865E-3</v>
      </c>
      <c r="O71" s="32">
        <f t="shared" si="18"/>
        <v>7.8303583757386441E-3</v>
      </c>
      <c r="P71" s="4">
        <f t="shared" si="19"/>
        <v>1.3764006908057125E-2</v>
      </c>
      <c r="Q71" s="4">
        <f t="shared" si="20"/>
        <v>1.6512794895813032E-2</v>
      </c>
      <c r="R71" s="4">
        <f t="shared" si="21"/>
        <v>1.7024029202326041E-2</v>
      </c>
      <c r="S71" s="4">
        <f t="shared" si="22"/>
        <v>7.8570364949825944E-3</v>
      </c>
      <c r="T71" s="4">
        <f t="shared" si="23"/>
        <v>1.1696830607271336E-2</v>
      </c>
      <c r="U71" s="4">
        <f t="shared" si="24"/>
        <v>7.7004925201177965E-2</v>
      </c>
      <c r="V71" s="5">
        <f t="shared" si="25"/>
        <v>2.4758589304678669E-3</v>
      </c>
    </row>
    <row r="72" spans="1:22" x14ac:dyDescent="0.25">
      <c r="A72" s="130" t="s">
        <v>1</v>
      </c>
      <c r="B72" s="140">
        <v>96</v>
      </c>
      <c r="C72" s="39">
        <v>1006.2571261689194</v>
      </c>
      <c r="D72" s="3">
        <v>1023.0038575275098</v>
      </c>
      <c r="E72" s="3">
        <v>1053.3810132300559</v>
      </c>
      <c r="F72" s="3">
        <v>1090.7659711249894</v>
      </c>
      <c r="G72" s="3">
        <v>1129.9325504041319</v>
      </c>
      <c r="H72" s="27">
        <v>1129.9325504041319</v>
      </c>
      <c r="I72" s="40">
        <v>1129.9325504041319</v>
      </c>
      <c r="J72" s="39">
        <f t="shared" si="13"/>
        <v>123.67542423521252</v>
      </c>
      <c r="K72" s="3">
        <f t="shared" si="14"/>
        <v>106.92869287662211</v>
      </c>
      <c r="L72" s="40">
        <f t="shared" si="15"/>
        <v>123.67542423521252</v>
      </c>
      <c r="M72" s="91">
        <f t="shared" si="16"/>
        <v>0.1229063834867703</v>
      </c>
      <c r="N72" s="4">
        <f t="shared" si="17"/>
        <v>4.6475790251436777E-3</v>
      </c>
      <c r="O72" s="32">
        <f t="shared" si="18"/>
        <v>1.6642596532309373E-2</v>
      </c>
      <c r="P72" s="4">
        <f t="shared" si="19"/>
        <v>2.969407737715124E-2</v>
      </c>
      <c r="Q72" s="4">
        <f t="shared" si="20"/>
        <v>3.5490442133846001E-2</v>
      </c>
      <c r="R72" s="4">
        <f t="shared" si="21"/>
        <v>3.5907408478050629E-2</v>
      </c>
      <c r="S72" s="4">
        <f t="shared" si="22"/>
        <v>0</v>
      </c>
      <c r="T72" s="4">
        <f t="shared" si="23"/>
        <v>0</v>
      </c>
      <c r="U72" s="4">
        <f t="shared" si="24"/>
        <v>0.1229063834867703</v>
      </c>
      <c r="V72" s="5">
        <f t="shared" si="25"/>
        <v>3.871485225874105E-3</v>
      </c>
    </row>
    <row r="73" spans="1:22" x14ac:dyDescent="0.25">
      <c r="A73" s="130" t="s">
        <v>1</v>
      </c>
      <c r="B73" s="140">
        <v>97</v>
      </c>
      <c r="C73" s="39">
        <v>1698.2236832739407</v>
      </c>
      <c r="D73" s="3">
        <v>1718.0797981384414</v>
      </c>
      <c r="E73" s="3">
        <v>1752.5045775314118</v>
      </c>
      <c r="F73" s="3">
        <v>1794.6613283897698</v>
      </c>
      <c r="G73" s="3">
        <v>1839.1681363403673</v>
      </c>
      <c r="H73" s="27">
        <v>1860.2123179623311</v>
      </c>
      <c r="I73" s="40">
        <v>1891.9040190868895</v>
      </c>
      <c r="J73" s="39">
        <f t="shared" si="13"/>
        <v>161.98863468839045</v>
      </c>
      <c r="K73" s="3">
        <f t="shared" si="14"/>
        <v>142.13251982388965</v>
      </c>
      <c r="L73" s="40">
        <f t="shared" si="15"/>
        <v>193.6803358129489</v>
      </c>
      <c r="M73" s="91">
        <f t="shared" si="16"/>
        <v>9.5387101407100161E-2</v>
      </c>
      <c r="N73" s="4">
        <f t="shared" si="17"/>
        <v>3.6509613041686428E-3</v>
      </c>
      <c r="O73" s="32">
        <f t="shared" si="18"/>
        <v>1.1692284744387216E-2</v>
      </c>
      <c r="P73" s="4">
        <f t="shared" si="19"/>
        <v>2.0036775608600843E-2</v>
      </c>
      <c r="Q73" s="4">
        <f t="shared" si="20"/>
        <v>2.4055144505094717E-2</v>
      </c>
      <c r="R73" s="4">
        <f t="shared" si="21"/>
        <v>2.4799558137540423E-2</v>
      </c>
      <c r="S73" s="4">
        <f t="shared" si="22"/>
        <v>1.1442228258607301E-2</v>
      </c>
      <c r="T73" s="4">
        <f t="shared" si="23"/>
        <v>1.703660427282494E-2</v>
      </c>
      <c r="U73" s="4">
        <f t="shared" si="24"/>
        <v>0.11404877797932955</v>
      </c>
      <c r="V73" s="5">
        <f t="shared" si="25"/>
        <v>3.6065187905442997E-3</v>
      </c>
    </row>
    <row r="74" spans="1:22" x14ac:dyDescent="0.25">
      <c r="A74" s="130" t="s">
        <v>1</v>
      </c>
      <c r="B74" s="140">
        <v>98</v>
      </c>
      <c r="C74" s="39">
        <v>2312.9526206565183</v>
      </c>
      <c r="D74" s="3">
        <v>2336.5490923438974</v>
      </c>
      <c r="E74" s="3">
        <v>2376.8025172581929</v>
      </c>
      <c r="F74" s="3">
        <v>2425.8271768858685</v>
      </c>
      <c r="G74" s="3">
        <v>2477.3502225728421</v>
      </c>
      <c r="H74" s="27">
        <v>2501.6140226748234</v>
      </c>
      <c r="I74" s="40">
        <v>2538.1668515174506</v>
      </c>
      <c r="J74" s="39">
        <f t="shared" si="13"/>
        <v>188.66140201830513</v>
      </c>
      <c r="K74" s="3">
        <f t="shared" si="14"/>
        <v>165.06493033092602</v>
      </c>
      <c r="L74" s="40">
        <f t="shared" si="15"/>
        <v>225.21423086093228</v>
      </c>
      <c r="M74" s="91">
        <f t="shared" si="16"/>
        <v>8.1567343979901619E-2</v>
      </c>
      <c r="N74" s="4">
        <f t="shared" si="17"/>
        <v>3.1413731446217064E-3</v>
      </c>
      <c r="O74" s="32">
        <f t="shared" si="18"/>
        <v>1.0201882855984001E-2</v>
      </c>
      <c r="P74" s="4">
        <f t="shared" si="19"/>
        <v>1.722772487263069E-2</v>
      </c>
      <c r="Q74" s="4">
        <f t="shared" si="20"/>
        <v>2.0626307516801612E-2</v>
      </c>
      <c r="R74" s="4">
        <f t="shared" si="21"/>
        <v>2.1239371946156327E-2</v>
      </c>
      <c r="S74" s="4">
        <f t="shared" si="22"/>
        <v>9.7942551202074846E-3</v>
      </c>
      <c r="T74" s="4">
        <f t="shared" si="23"/>
        <v>1.4611698092235503E-2</v>
      </c>
      <c r="U74" s="4">
        <f t="shared" si="24"/>
        <v>9.7370879476556871E-2</v>
      </c>
      <c r="V74" s="5">
        <f t="shared" si="25"/>
        <v>3.1020417167388903E-3</v>
      </c>
    </row>
    <row r="75" spans="1:22" x14ac:dyDescent="0.25">
      <c r="A75" s="130" t="s">
        <v>1</v>
      </c>
      <c r="B75" s="140">
        <v>99</v>
      </c>
      <c r="C75" s="39">
        <v>1354.7749164968473</v>
      </c>
      <c r="D75" s="3">
        <v>1372.9498718643742</v>
      </c>
      <c r="E75" s="3">
        <v>1406.5479698726394</v>
      </c>
      <c r="F75" s="3">
        <v>1447.8249373176491</v>
      </c>
      <c r="G75" s="3">
        <v>1491.3508934465738</v>
      </c>
      <c r="H75" s="27">
        <v>1511.8919507905036</v>
      </c>
      <c r="I75" s="40">
        <v>1542.8326743550442</v>
      </c>
      <c r="J75" s="39">
        <f t="shared" si="13"/>
        <v>157.11703429365639</v>
      </c>
      <c r="K75" s="3">
        <f t="shared" si="14"/>
        <v>138.9420789261294</v>
      </c>
      <c r="L75" s="40">
        <f t="shared" si="15"/>
        <v>188.05775785819696</v>
      </c>
      <c r="M75" s="91">
        <f t="shared" si="16"/>
        <v>0.11597279546622175</v>
      </c>
      <c r="N75" s="4">
        <f t="shared" si="17"/>
        <v>4.3987055022840504E-3</v>
      </c>
      <c r="O75" s="32">
        <f t="shared" si="18"/>
        <v>1.3415479683166476E-2</v>
      </c>
      <c r="P75" s="4">
        <f t="shared" si="19"/>
        <v>2.4471467383321954E-2</v>
      </c>
      <c r="Q75" s="4">
        <f t="shared" si="20"/>
        <v>2.9346292006483976E-2</v>
      </c>
      <c r="R75" s="4">
        <f t="shared" si="21"/>
        <v>3.0062996573027911E-2</v>
      </c>
      <c r="S75" s="4">
        <f t="shared" si="22"/>
        <v>1.3773456960527009E-2</v>
      </c>
      <c r="T75" s="4">
        <f t="shared" si="23"/>
        <v>2.046490395584355E-2</v>
      </c>
      <c r="U75" s="4">
        <f t="shared" si="24"/>
        <v>0.13881107154277217</v>
      </c>
      <c r="V75" s="5">
        <f t="shared" si="25"/>
        <v>4.3422268811763587E-3</v>
      </c>
    </row>
    <row r="76" spans="1:22" x14ac:dyDescent="0.25">
      <c r="A76" s="130" t="s">
        <v>1</v>
      </c>
      <c r="B76" s="140">
        <v>100</v>
      </c>
      <c r="C76" s="39">
        <v>1225.3401395761537</v>
      </c>
      <c r="D76" s="3">
        <v>1242.7125665395981</v>
      </c>
      <c r="E76" s="3">
        <v>1275.5579344266687</v>
      </c>
      <c r="F76" s="3">
        <v>1316.0297278516318</v>
      </c>
      <c r="G76" s="3">
        <v>1358.791848293723</v>
      </c>
      <c r="H76" s="27">
        <v>1379.007974942004</v>
      </c>
      <c r="I76" s="40">
        <v>1409.4873020762095</v>
      </c>
      <c r="J76" s="39">
        <f t="shared" si="13"/>
        <v>153.66783536585035</v>
      </c>
      <c r="K76" s="3">
        <f t="shared" si="14"/>
        <v>136.29540840240588</v>
      </c>
      <c r="L76" s="40">
        <f t="shared" si="15"/>
        <v>184.14716250005586</v>
      </c>
      <c r="M76" s="91">
        <f t="shared" si="16"/>
        <v>0.12540830941766434</v>
      </c>
      <c r="N76" s="4">
        <f t="shared" si="17"/>
        <v>4.7370208372394806E-3</v>
      </c>
      <c r="O76" s="32">
        <f t="shared" si="18"/>
        <v>1.4177636398537974E-2</v>
      </c>
      <c r="P76" s="4">
        <f t="shared" si="19"/>
        <v>2.64303820299574E-2</v>
      </c>
      <c r="Q76" s="4">
        <f t="shared" si="20"/>
        <v>3.1728698738528349E-2</v>
      </c>
      <c r="R76" s="4">
        <f t="shared" si="21"/>
        <v>3.2493278485356658E-2</v>
      </c>
      <c r="S76" s="4">
        <f t="shared" si="22"/>
        <v>1.4878015844492332E-2</v>
      </c>
      <c r="T76" s="4">
        <f t="shared" si="23"/>
        <v>2.2102357410577866E-2</v>
      </c>
      <c r="U76" s="4">
        <f t="shared" si="24"/>
        <v>0.15028248610524786</v>
      </c>
      <c r="V76" s="5">
        <f t="shared" si="25"/>
        <v>4.6778254345898329E-3</v>
      </c>
    </row>
    <row r="77" spans="1:22" x14ac:dyDescent="0.25">
      <c r="A77" s="130" t="s">
        <v>1</v>
      </c>
      <c r="B77" s="140">
        <v>101</v>
      </c>
      <c r="C77" s="39">
        <v>2830.7892780136635</v>
      </c>
      <c r="D77" s="3">
        <v>2854.4685318557044</v>
      </c>
      <c r="E77" s="3">
        <v>2895.1189822378728</v>
      </c>
      <c r="F77" s="3">
        <v>2944.7373313968433</v>
      </c>
      <c r="G77" s="3">
        <v>2996.7895089423837</v>
      </c>
      <c r="H77" s="27">
        <v>3021.2423231446046</v>
      </c>
      <c r="I77" s="40">
        <v>3057.9617278383616</v>
      </c>
      <c r="J77" s="39">
        <f t="shared" si="13"/>
        <v>190.45304513094106</v>
      </c>
      <c r="K77" s="3">
        <f t="shared" si="14"/>
        <v>166.77379128890016</v>
      </c>
      <c r="L77" s="40">
        <f t="shared" si="15"/>
        <v>227.17244982469811</v>
      </c>
      <c r="M77" s="91">
        <f t="shared" si="16"/>
        <v>6.7279131869744768E-2</v>
      </c>
      <c r="N77" s="4">
        <f t="shared" si="17"/>
        <v>2.6078963603917149E-3</v>
      </c>
      <c r="O77" s="32">
        <f t="shared" si="18"/>
        <v>8.3648945634895444E-3</v>
      </c>
      <c r="P77" s="4">
        <f t="shared" si="19"/>
        <v>1.4240987395205629E-2</v>
      </c>
      <c r="Q77" s="4">
        <f t="shared" si="20"/>
        <v>1.7138621750397487E-2</v>
      </c>
      <c r="R77" s="4">
        <f t="shared" si="21"/>
        <v>1.7676339750428482E-2</v>
      </c>
      <c r="S77" s="4">
        <f t="shared" si="22"/>
        <v>8.1596702501973706E-3</v>
      </c>
      <c r="T77" s="4">
        <f t="shared" si="23"/>
        <v>1.2153743647923765E-2</v>
      </c>
      <c r="U77" s="4">
        <f t="shared" si="24"/>
        <v>8.0250568839268288E-2</v>
      </c>
      <c r="V77" s="5">
        <f t="shared" si="25"/>
        <v>2.576414011935757E-3</v>
      </c>
    </row>
    <row r="78" spans="1:22" x14ac:dyDescent="0.25">
      <c r="A78" s="130" t="s">
        <v>1</v>
      </c>
      <c r="B78" s="140">
        <v>102</v>
      </c>
      <c r="C78" s="39">
        <v>2053.2054762589055</v>
      </c>
      <c r="D78" s="3">
        <v>2073.7327433664832</v>
      </c>
      <c r="E78" s="3">
        <v>2111.3243835115904</v>
      </c>
      <c r="F78" s="3">
        <v>2157.385683633895</v>
      </c>
      <c r="G78" s="3">
        <v>2205.8670140765239</v>
      </c>
      <c r="H78" s="27">
        <v>2228.7175191235715</v>
      </c>
      <c r="I78" s="40">
        <v>2263.1325243426654</v>
      </c>
      <c r="J78" s="39">
        <f t="shared" si="13"/>
        <v>175.512042864666</v>
      </c>
      <c r="K78" s="3">
        <f t="shared" si="14"/>
        <v>154.9847757570883</v>
      </c>
      <c r="L78" s="40">
        <f t="shared" si="15"/>
        <v>209.92704808375993</v>
      </c>
      <c r="M78" s="91">
        <f t="shared" si="16"/>
        <v>8.5481967048160357E-2</v>
      </c>
      <c r="N78" s="4">
        <f t="shared" si="17"/>
        <v>3.2863521582162658E-3</v>
      </c>
      <c r="O78" s="32">
        <f t="shared" si="18"/>
        <v>9.9976682046358789E-3</v>
      </c>
      <c r="P78" s="4">
        <f t="shared" si="19"/>
        <v>1.812752403382567E-2</v>
      </c>
      <c r="Q78" s="4">
        <f t="shared" si="20"/>
        <v>2.1816306618736903E-2</v>
      </c>
      <c r="R78" s="4">
        <f t="shared" si="21"/>
        <v>2.2472259276777651E-2</v>
      </c>
      <c r="S78" s="4">
        <f t="shared" si="22"/>
        <v>1.0358967653638862E-2</v>
      </c>
      <c r="T78" s="4">
        <f t="shared" si="23"/>
        <v>1.5441618295631843E-2</v>
      </c>
      <c r="U78" s="4">
        <f t="shared" si="24"/>
        <v>0.10224356525010969</v>
      </c>
      <c r="V78" s="5">
        <f t="shared" si="25"/>
        <v>3.2501940439717547E-3</v>
      </c>
    </row>
    <row r="79" spans="1:22" x14ac:dyDescent="0.25">
      <c r="A79" s="130" t="s">
        <v>1</v>
      </c>
      <c r="B79" s="140">
        <v>103</v>
      </c>
      <c r="C79" s="39">
        <v>1457.4045578469027</v>
      </c>
      <c r="D79" s="3">
        <v>1475.3559857709622</v>
      </c>
      <c r="E79" s="3">
        <v>1509.5504101033766</v>
      </c>
      <c r="F79" s="3">
        <v>1551.6921853327444</v>
      </c>
      <c r="G79" s="3">
        <v>1596.2223405735408</v>
      </c>
      <c r="H79" s="27">
        <v>1617.2826050231242</v>
      </c>
      <c r="I79" s="40">
        <v>1649.0717258386667</v>
      </c>
      <c r="J79" s="39">
        <f t="shared" si="13"/>
        <v>159.87804717622157</v>
      </c>
      <c r="K79" s="3">
        <f t="shared" si="14"/>
        <v>141.92661925216203</v>
      </c>
      <c r="L79" s="40">
        <f t="shared" si="15"/>
        <v>191.66716799176402</v>
      </c>
      <c r="M79" s="91">
        <f t="shared" si="16"/>
        <v>0.10970052640182315</v>
      </c>
      <c r="N79" s="4">
        <f t="shared" si="17"/>
        <v>4.1722871707952081E-3</v>
      </c>
      <c r="O79" s="32">
        <f t="shared" si="18"/>
        <v>1.2317395212884552E-2</v>
      </c>
      <c r="P79" s="4">
        <f t="shared" si="19"/>
        <v>2.3177066865354368E-2</v>
      </c>
      <c r="Q79" s="4">
        <f t="shared" si="20"/>
        <v>2.7916772402772461E-2</v>
      </c>
      <c r="R79" s="4">
        <f t="shared" si="21"/>
        <v>2.8697802090978053E-2</v>
      </c>
      <c r="S79" s="4">
        <f t="shared" si="22"/>
        <v>1.3193816371481315E-2</v>
      </c>
      <c r="T79" s="4">
        <f t="shared" si="23"/>
        <v>1.9655884949735025E-2</v>
      </c>
      <c r="U79" s="4">
        <f t="shared" si="24"/>
        <v>0.13151267227743801</v>
      </c>
      <c r="V79" s="5">
        <f t="shared" si="25"/>
        <v>4.1270055814228712E-3</v>
      </c>
    </row>
    <row r="80" spans="1:22" x14ac:dyDescent="0.25">
      <c r="A80" s="130" t="s">
        <v>1</v>
      </c>
      <c r="B80" s="140">
        <v>104</v>
      </c>
      <c r="C80" s="39">
        <v>1604.4248861449773</v>
      </c>
      <c r="D80" s="3">
        <v>1620.2601147458499</v>
      </c>
      <c r="E80" s="3">
        <v>1648.8869505173018</v>
      </c>
      <c r="F80" s="3">
        <v>1684.2102227855171</v>
      </c>
      <c r="G80" s="3">
        <v>1721.7861832504061</v>
      </c>
      <c r="H80" s="27">
        <v>1739.6961046102372</v>
      </c>
      <c r="I80" s="40">
        <v>1767.0455651689886</v>
      </c>
      <c r="J80" s="39">
        <f t="shared" si="13"/>
        <v>135.27121846525984</v>
      </c>
      <c r="K80" s="3">
        <f t="shared" si="14"/>
        <v>119.43598986438724</v>
      </c>
      <c r="L80" s="40">
        <f t="shared" si="15"/>
        <v>162.62067902401122</v>
      </c>
      <c r="M80" s="91">
        <f t="shared" si="16"/>
        <v>8.4311343979637465E-2</v>
      </c>
      <c r="N80" s="4">
        <f t="shared" si="17"/>
        <v>3.2430505253455699E-3</v>
      </c>
      <c r="O80" s="32">
        <f t="shared" si="18"/>
        <v>9.8697226262305371E-3</v>
      </c>
      <c r="P80" s="4">
        <f t="shared" si="19"/>
        <v>1.7668049414363507E-2</v>
      </c>
      <c r="Q80" s="4">
        <f t="shared" si="20"/>
        <v>2.1422494887920251E-2</v>
      </c>
      <c r="R80" s="4">
        <f t="shared" si="21"/>
        <v>2.2310730546892144E-2</v>
      </c>
      <c r="S80" s="4">
        <f t="shared" si="22"/>
        <v>1.0401942781316009E-2</v>
      </c>
      <c r="T80" s="4">
        <f t="shared" si="23"/>
        <v>1.5720826462894744E-2</v>
      </c>
      <c r="U80" s="4">
        <f t="shared" si="24"/>
        <v>0.10135761445008939</v>
      </c>
      <c r="V80" s="5">
        <f t="shared" si="25"/>
        <v>3.2233041676332785E-3</v>
      </c>
    </row>
    <row r="81" spans="1:22" x14ac:dyDescent="0.25">
      <c r="A81" s="130" t="s">
        <v>1</v>
      </c>
      <c r="B81" s="140">
        <v>105</v>
      </c>
      <c r="C81" s="39">
        <v>2370.2981518088236</v>
      </c>
      <c r="D81" s="3">
        <v>2392.1478285566536</v>
      </c>
      <c r="E81" s="3">
        <v>2432.0379768990601</v>
      </c>
      <c r="F81" s="3">
        <v>2480.9542835003126</v>
      </c>
      <c r="G81" s="3">
        <v>2532.3238750129972</v>
      </c>
      <c r="H81" s="27">
        <v>2556.4541927853411</v>
      </c>
      <c r="I81" s="40">
        <v>2592.690140483076</v>
      </c>
      <c r="J81" s="39">
        <f t="shared" si="13"/>
        <v>186.15604097651749</v>
      </c>
      <c r="K81" s="3">
        <f t="shared" si="14"/>
        <v>164.30636422868747</v>
      </c>
      <c r="L81" s="40">
        <f t="shared" si="15"/>
        <v>222.39198867425239</v>
      </c>
      <c r="M81" s="91">
        <f t="shared" si="16"/>
        <v>7.8536972589063447E-2</v>
      </c>
      <c r="N81" s="4">
        <f t="shared" si="17"/>
        <v>3.0287962728139384E-3</v>
      </c>
      <c r="O81" s="32">
        <f t="shared" si="18"/>
        <v>9.2181132281421441E-3</v>
      </c>
      <c r="P81" s="4">
        <f t="shared" si="19"/>
        <v>1.6675452857140005E-2</v>
      </c>
      <c r="Q81" s="4">
        <f t="shared" si="20"/>
        <v>2.0113298832455939E-2</v>
      </c>
      <c r="R81" s="4">
        <f t="shared" si="21"/>
        <v>2.0705577629672733E-2</v>
      </c>
      <c r="S81" s="4">
        <f t="shared" si="22"/>
        <v>9.5289224298846786E-3</v>
      </c>
      <c r="T81" s="4">
        <f t="shared" si="23"/>
        <v>1.4174299621717346E-2</v>
      </c>
      <c r="U81" s="4">
        <f t="shared" si="24"/>
        <v>9.3824478791640908E-2</v>
      </c>
      <c r="V81" s="5">
        <f t="shared" si="25"/>
        <v>2.9938142463483697E-3</v>
      </c>
    </row>
    <row r="82" spans="1:22" x14ac:dyDescent="0.25">
      <c r="A82" s="130" t="s">
        <v>1</v>
      </c>
      <c r="B82" s="140">
        <v>106</v>
      </c>
      <c r="C82" s="39">
        <v>2082.6534657529769</v>
      </c>
      <c r="D82" s="3">
        <v>2102.4601263918075</v>
      </c>
      <c r="E82" s="3">
        <v>2137.6810151838772</v>
      </c>
      <c r="F82" s="3">
        <v>2181.5472927842357</v>
      </c>
      <c r="G82" s="3">
        <v>2227.716312687518</v>
      </c>
      <c r="H82" s="27">
        <v>2249.4141068593376</v>
      </c>
      <c r="I82" s="40">
        <v>2282.0567096235795</v>
      </c>
      <c r="J82" s="39">
        <f t="shared" si="13"/>
        <v>166.76064110636071</v>
      </c>
      <c r="K82" s="3">
        <f t="shared" si="14"/>
        <v>146.95398046753007</v>
      </c>
      <c r="L82" s="40">
        <f t="shared" si="15"/>
        <v>199.40324387060264</v>
      </c>
      <c r="M82" s="91">
        <f t="shared" si="16"/>
        <v>8.0071237893659442E-2</v>
      </c>
      <c r="N82" s="4">
        <f t="shared" si="17"/>
        <v>3.0858314044845958E-3</v>
      </c>
      <c r="O82" s="32">
        <f t="shared" si="18"/>
        <v>9.5103006642871524E-3</v>
      </c>
      <c r="P82" s="4">
        <f t="shared" si="19"/>
        <v>1.6752226760426092E-2</v>
      </c>
      <c r="Q82" s="4">
        <f t="shared" si="20"/>
        <v>2.0520497346787403E-2</v>
      </c>
      <c r="R82" s="4">
        <f t="shared" si="21"/>
        <v>2.1163428386811844E-2</v>
      </c>
      <c r="S82" s="4">
        <f t="shared" si="22"/>
        <v>9.7399269593907434E-3</v>
      </c>
      <c r="T82" s="4">
        <f t="shared" si="23"/>
        <v>1.4511602227754272E-2</v>
      </c>
      <c r="U82" s="4">
        <f t="shared" si="24"/>
        <v>9.5744802075610425E-2</v>
      </c>
      <c r="V82" s="5">
        <f t="shared" si="25"/>
        <v>3.0524598498335997E-3</v>
      </c>
    </row>
    <row r="83" spans="1:22" x14ac:dyDescent="0.25">
      <c r="A83" s="130" t="s">
        <v>1</v>
      </c>
      <c r="B83" s="140">
        <v>107</v>
      </c>
      <c r="C83" s="39">
        <v>1124.185851244328</v>
      </c>
      <c r="D83" s="3">
        <v>1141.3375685932892</v>
      </c>
      <c r="E83" s="3">
        <v>1172.3465720933564</v>
      </c>
      <c r="F83" s="3">
        <v>1210.5808909674297</v>
      </c>
      <c r="G83" s="3">
        <v>1250.9285380479782</v>
      </c>
      <c r="H83" s="27">
        <v>1269.9328137318682</v>
      </c>
      <c r="I83" s="40">
        <v>1298.5144858337305</v>
      </c>
      <c r="J83" s="39">
        <f t="shared" si="13"/>
        <v>145.74696248754026</v>
      </c>
      <c r="K83" s="3">
        <f t="shared" si="14"/>
        <v>128.595245138579</v>
      </c>
      <c r="L83" s="40">
        <f t="shared" si="15"/>
        <v>174.32863458940255</v>
      </c>
      <c r="M83" s="91">
        <f t="shared" si="16"/>
        <v>0.12964667926234541</v>
      </c>
      <c r="N83" s="4">
        <f t="shared" si="17"/>
        <v>4.8881044176605215E-3</v>
      </c>
      <c r="O83" s="32">
        <f t="shared" si="18"/>
        <v>1.5257012290251337E-2</v>
      </c>
      <c r="P83" s="4">
        <f t="shared" si="19"/>
        <v>2.7169002715196733E-2</v>
      </c>
      <c r="Q83" s="4">
        <f t="shared" si="20"/>
        <v>3.2613494835236123E-2</v>
      </c>
      <c r="R83" s="4">
        <f t="shared" si="21"/>
        <v>3.3329162372871091E-2</v>
      </c>
      <c r="S83" s="4">
        <f t="shared" si="22"/>
        <v>1.5192135366537629E-2</v>
      </c>
      <c r="T83" s="4">
        <f t="shared" si="23"/>
        <v>2.2506444272332171E-2</v>
      </c>
      <c r="U83" s="4">
        <f t="shared" si="24"/>
        <v>0.15507100929658857</v>
      </c>
      <c r="V83" s="5">
        <f t="shared" si="25"/>
        <v>4.8169584889963257E-3</v>
      </c>
    </row>
    <row r="84" spans="1:22" x14ac:dyDescent="0.25">
      <c r="A84" s="130" t="s">
        <v>1</v>
      </c>
      <c r="B84" s="140">
        <v>108</v>
      </c>
      <c r="C84" s="39">
        <v>1622.6347186057594</v>
      </c>
      <c r="D84" s="3">
        <v>1641.9553566621009</v>
      </c>
      <c r="E84" s="3">
        <v>1675.7867477078441</v>
      </c>
      <c r="F84" s="3">
        <v>1717.0501851128836</v>
      </c>
      <c r="G84" s="3">
        <v>1760.2207058726488</v>
      </c>
      <c r="H84" s="27">
        <v>1780.3973605521751</v>
      </c>
      <c r="I84" s="40">
        <v>1810.5733937004827</v>
      </c>
      <c r="J84" s="39">
        <f t="shared" si="13"/>
        <v>157.76264194641567</v>
      </c>
      <c r="K84" s="3">
        <f t="shared" si="14"/>
        <v>138.44200389007415</v>
      </c>
      <c r="L84" s="40">
        <f t="shared" si="15"/>
        <v>187.93867509472329</v>
      </c>
      <c r="M84" s="91">
        <f t="shared" si="16"/>
        <v>9.7226221118929645E-2</v>
      </c>
      <c r="N84" s="4">
        <f t="shared" si="17"/>
        <v>3.718310949890391E-3</v>
      </c>
      <c r="O84" s="32">
        <f t="shared" si="18"/>
        <v>1.1906954679820059E-2</v>
      </c>
      <c r="P84" s="4">
        <f t="shared" si="19"/>
        <v>2.0604330628402945E-2</v>
      </c>
      <c r="Q84" s="4">
        <f t="shared" si="20"/>
        <v>2.4623322425409988E-2</v>
      </c>
      <c r="R84" s="4">
        <f t="shared" si="21"/>
        <v>2.5142259168695835E-2</v>
      </c>
      <c r="S84" s="4">
        <f t="shared" si="22"/>
        <v>1.1462570922050164E-2</v>
      </c>
      <c r="T84" s="4">
        <f t="shared" si="23"/>
        <v>1.6949043970132971E-2</v>
      </c>
      <c r="U84" s="4">
        <f t="shared" si="24"/>
        <v>0.11582315658585718</v>
      </c>
      <c r="V84" s="5">
        <f t="shared" si="25"/>
        <v>3.6597602800199081E-3</v>
      </c>
    </row>
    <row r="85" spans="1:22" x14ac:dyDescent="0.25">
      <c r="A85" s="130" t="s">
        <v>1</v>
      </c>
      <c r="B85" s="140">
        <v>109</v>
      </c>
      <c r="C85" s="39">
        <v>1902.4024920328402</v>
      </c>
      <c r="D85" s="3">
        <v>1923.1730715744654</v>
      </c>
      <c r="E85" s="3">
        <v>1961.4507734736908</v>
      </c>
      <c r="F85" s="3">
        <v>2008.5781596725728</v>
      </c>
      <c r="G85" s="3">
        <v>2058.1587674861171</v>
      </c>
      <c r="H85" s="27">
        <v>2081.4646889097803</v>
      </c>
      <c r="I85" s="40">
        <v>2116.5902478939506</v>
      </c>
      <c r="J85" s="39">
        <f t="shared" si="13"/>
        <v>179.06219687694011</v>
      </c>
      <c r="K85" s="3">
        <f t="shared" si="14"/>
        <v>158.29161733531487</v>
      </c>
      <c r="L85" s="40">
        <f t="shared" si="15"/>
        <v>214.18775586111042</v>
      </c>
      <c r="M85" s="91">
        <f t="shared" si="16"/>
        <v>9.4124244278927849E-2</v>
      </c>
      <c r="N85" s="4">
        <f t="shared" si="17"/>
        <v>3.6046518416528173E-3</v>
      </c>
      <c r="O85" s="32">
        <f t="shared" si="18"/>
        <v>1.0918078392249342E-2</v>
      </c>
      <c r="P85" s="4">
        <f t="shared" si="19"/>
        <v>1.990340987246042E-2</v>
      </c>
      <c r="Q85" s="4">
        <f t="shared" si="20"/>
        <v>2.4026800384809199E-2</v>
      </c>
      <c r="R85" s="4">
        <f t="shared" si="21"/>
        <v>2.4684430414013248E-2</v>
      </c>
      <c r="S85" s="4">
        <f t="shared" si="22"/>
        <v>1.1323675214876427E-2</v>
      </c>
      <c r="T85" s="4">
        <f t="shared" si="23"/>
        <v>1.6875404695223528E-2</v>
      </c>
      <c r="U85" s="4">
        <f t="shared" si="24"/>
        <v>0.11258803368799053</v>
      </c>
      <c r="V85" s="5">
        <f t="shared" si="25"/>
        <v>3.5626265659478573E-3</v>
      </c>
    </row>
    <row r="86" spans="1:22" x14ac:dyDescent="0.25">
      <c r="A86" s="130" t="s">
        <v>1</v>
      </c>
      <c r="B86" s="140">
        <v>110</v>
      </c>
      <c r="C86" s="39">
        <v>1420.7330818384539</v>
      </c>
      <c r="D86" s="3">
        <v>1440.532250773379</v>
      </c>
      <c r="E86" s="3">
        <v>1473.6168367399489</v>
      </c>
      <c r="F86" s="3">
        <v>1513.7262149627757</v>
      </c>
      <c r="G86" s="3">
        <v>1555.3617699132058</v>
      </c>
      <c r="H86" s="27">
        <v>1574.6156579914668</v>
      </c>
      <c r="I86" s="40">
        <v>1594.2028709293836</v>
      </c>
      <c r="J86" s="39">
        <f t="shared" si="13"/>
        <v>153.88257615301291</v>
      </c>
      <c r="K86" s="3">
        <f t="shared" si="14"/>
        <v>134.08340721808781</v>
      </c>
      <c r="L86" s="40">
        <f t="shared" si="15"/>
        <v>173.46978909092968</v>
      </c>
      <c r="M86" s="91">
        <f t="shared" si="16"/>
        <v>0.10831209473484349</v>
      </c>
      <c r="N86" s="4">
        <f t="shared" si="17"/>
        <v>4.1220010773170834E-3</v>
      </c>
      <c r="O86" s="32">
        <f t="shared" si="18"/>
        <v>1.3935882248412579E-2</v>
      </c>
      <c r="P86" s="4">
        <f t="shared" si="19"/>
        <v>2.2966917921350083E-2</v>
      </c>
      <c r="Q86" s="4">
        <f t="shared" si="20"/>
        <v>2.72183224450393E-2</v>
      </c>
      <c r="R86" s="4">
        <f t="shared" si="21"/>
        <v>2.7505340489498042E-2</v>
      </c>
      <c r="S86" s="4">
        <f t="shared" si="22"/>
        <v>1.2379041616366493E-2</v>
      </c>
      <c r="T86" s="4">
        <f t="shared" si="23"/>
        <v>1.2439361210786926E-2</v>
      </c>
      <c r="U86" s="4">
        <f t="shared" si="24"/>
        <v>0.1220987892155343</v>
      </c>
      <c r="V86" s="5">
        <f t="shared" si="25"/>
        <v>3.8474107104684574E-3</v>
      </c>
    </row>
    <row r="87" spans="1:22" x14ac:dyDescent="0.25">
      <c r="A87" s="130" t="s">
        <v>1</v>
      </c>
      <c r="B87" s="140">
        <v>111</v>
      </c>
      <c r="C87" s="39">
        <v>1901.4590467424059</v>
      </c>
      <c r="D87" s="3">
        <v>1917.6666189925315</v>
      </c>
      <c r="E87" s="3">
        <v>1947.2640918361853</v>
      </c>
      <c r="F87" s="3">
        <v>1983.5875536171886</v>
      </c>
      <c r="G87" s="3">
        <v>2021.7657531534903</v>
      </c>
      <c r="H87" s="27">
        <v>2039.7229030928463</v>
      </c>
      <c r="I87" s="40">
        <v>2066.7571040194152</v>
      </c>
      <c r="J87" s="39">
        <f t="shared" si="13"/>
        <v>138.26385635044039</v>
      </c>
      <c r="K87" s="3">
        <f t="shared" si="14"/>
        <v>122.05628410031477</v>
      </c>
      <c r="L87" s="40">
        <f t="shared" si="15"/>
        <v>165.29805727700932</v>
      </c>
      <c r="M87" s="91">
        <f t="shared" si="16"/>
        <v>7.2714611754228997E-2</v>
      </c>
      <c r="N87" s="4">
        <f t="shared" si="17"/>
        <v>2.8116435162854891E-3</v>
      </c>
      <c r="O87" s="32">
        <f t="shared" si="18"/>
        <v>8.523755627497076E-3</v>
      </c>
      <c r="P87" s="4">
        <f t="shared" si="19"/>
        <v>1.5434107550562182E-2</v>
      </c>
      <c r="Q87" s="4">
        <f t="shared" si="20"/>
        <v>1.8653587838078911E-2</v>
      </c>
      <c r="R87" s="4">
        <f t="shared" si="21"/>
        <v>1.9247045317803746E-2</v>
      </c>
      <c r="S87" s="4">
        <f t="shared" si="22"/>
        <v>8.8819141937421797E-3</v>
      </c>
      <c r="T87" s="4">
        <f t="shared" si="23"/>
        <v>1.3253859573561177E-2</v>
      </c>
      <c r="U87" s="4">
        <f t="shared" si="24"/>
        <v>8.6932220580926645E-2</v>
      </c>
      <c r="V87" s="5">
        <f t="shared" si="25"/>
        <v>2.7825057237567119E-3</v>
      </c>
    </row>
    <row r="88" spans="1:22" x14ac:dyDescent="0.25">
      <c r="A88" s="130" t="s">
        <v>1</v>
      </c>
      <c r="B88" s="140">
        <v>112</v>
      </c>
      <c r="C88" s="39">
        <v>1404.5625953539932</v>
      </c>
      <c r="D88" s="3">
        <v>1421.6369625555717</v>
      </c>
      <c r="E88" s="3">
        <v>1450.991717732285</v>
      </c>
      <c r="F88" s="3">
        <v>1486.7181755807844</v>
      </c>
      <c r="G88" s="3">
        <v>1524.1945848912558</v>
      </c>
      <c r="H88" s="27">
        <v>1541.7822420783771</v>
      </c>
      <c r="I88" s="40">
        <v>1568.1522385791634</v>
      </c>
      <c r="J88" s="39">
        <f t="shared" si="13"/>
        <v>137.21964672438389</v>
      </c>
      <c r="K88" s="3">
        <f t="shared" si="14"/>
        <v>120.14527952280537</v>
      </c>
      <c r="L88" s="40">
        <f t="shared" si="15"/>
        <v>163.58964322517022</v>
      </c>
      <c r="M88" s="91">
        <f t="shared" si="16"/>
        <v>9.7695643596290127E-2</v>
      </c>
      <c r="N88" s="4">
        <f t="shared" si="17"/>
        <v>3.7354841160637253E-3</v>
      </c>
      <c r="O88" s="32">
        <f t="shared" si="18"/>
        <v>1.2156359038790532E-2</v>
      </c>
      <c r="P88" s="4">
        <f t="shared" si="19"/>
        <v>2.0648559336797545E-2</v>
      </c>
      <c r="Q88" s="4">
        <f t="shared" si="20"/>
        <v>2.4622096330318977E-2</v>
      </c>
      <c r="R88" s="4">
        <f t="shared" si="21"/>
        <v>2.5207473700139094E-2</v>
      </c>
      <c r="S88" s="4">
        <f t="shared" si="22"/>
        <v>1.1538984170040179E-2</v>
      </c>
      <c r="T88" s="4">
        <f t="shared" si="23"/>
        <v>1.7103580376719441E-2</v>
      </c>
      <c r="U88" s="4">
        <f t="shared" si="24"/>
        <v>0.11647016926571396</v>
      </c>
      <c r="V88" s="5">
        <f t="shared" si="25"/>
        <v>3.6791539942717666E-3</v>
      </c>
    </row>
    <row r="89" spans="1:22" x14ac:dyDescent="0.25">
      <c r="A89" s="130" t="s">
        <v>1</v>
      </c>
      <c r="B89" s="140">
        <v>113</v>
      </c>
      <c r="C89" s="39">
        <v>1841.898245861534</v>
      </c>
      <c r="D89" s="3">
        <v>1859.0902235467368</v>
      </c>
      <c r="E89" s="3">
        <v>1890.086015965426</v>
      </c>
      <c r="F89" s="3">
        <v>1927.9797786227039</v>
      </c>
      <c r="G89" s="3">
        <v>1967.7481198908399</v>
      </c>
      <c r="H89" s="27">
        <v>1986.419656518452</v>
      </c>
      <c r="I89" s="40">
        <v>2014.3805757710234</v>
      </c>
      <c r="J89" s="39">
        <f t="shared" si="13"/>
        <v>144.52141065691808</v>
      </c>
      <c r="K89" s="3">
        <f t="shared" si="14"/>
        <v>127.32943297171528</v>
      </c>
      <c r="L89" s="40">
        <f t="shared" si="15"/>
        <v>172.48232990948941</v>
      </c>
      <c r="M89" s="91">
        <f t="shared" si="16"/>
        <v>7.8463297840494661E-2</v>
      </c>
      <c r="N89" s="4">
        <f t="shared" si="17"/>
        <v>3.0260555112311405E-3</v>
      </c>
      <c r="O89" s="32">
        <f t="shared" si="18"/>
        <v>9.3338368304711761E-3</v>
      </c>
      <c r="P89" s="4">
        <f t="shared" si="19"/>
        <v>1.6672559527291853E-2</v>
      </c>
      <c r="Q89" s="4">
        <f t="shared" si="20"/>
        <v>2.0048697433445728E-2</v>
      </c>
      <c r="R89" s="4">
        <f t="shared" si="21"/>
        <v>2.0626949363828695E-2</v>
      </c>
      <c r="S89" s="4">
        <f t="shared" si="22"/>
        <v>9.4887838737449659E-3</v>
      </c>
      <c r="T89" s="4">
        <f t="shared" si="23"/>
        <v>1.4076038344071673E-2</v>
      </c>
      <c r="U89" s="4">
        <f t="shared" si="24"/>
        <v>9.3643788573571252E-2</v>
      </c>
      <c r="V89" s="5">
        <f t="shared" si="25"/>
        <v>2.9882909457323859E-3</v>
      </c>
    </row>
    <row r="90" spans="1:22" x14ac:dyDescent="0.25">
      <c r="A90" s="130" t="s">
        <v>1</v>
      </c>
      <c r="B90" s="140">
        <v>114</v>
      </c>
      <c r="C90" s="39">
        <v>2403</v>
      </c>
      <c r="D90" s="3">
        <v>2419.0750307464987</v>
      </c>
      <c r="E90" s="3">
        <v>2450.0951366841009</v>
      </c>
      <c r="F90" s="3">
        <v>2488.1883513524995</v>
      </c>
      <c r="G90" s="3">
        <v>2528.1996006002269</v>
      </c>
      <c r="H90" s="27">
        <v>2547.0028517409423</v>
      </c>
      <c r="I90" s="40">
        <v>2575.2585333383795</v>
      </c>
      <c r="J90" s="39">
        <f t="shared" si="13"/>
        <v>144.00285174094233</v>
      </c>
      <c r="K90" s="3">
        <f t="shared" si="14"/>
        <v>127.92782099444366</v>
      </c>
      <c r="L90" s="40">
        <f t="shared" si="15"/>
        <v>172.25853333837949</v>
      </c>
      <c r="M90" s="91">
        <f t="shared" si="16"/>
        <v>5.992628037492409E-2</v>
      </c>
      <c r="N90" s="4">
        <f t="shared" si="17"/>
        <v>2.3306861918286348E-3</v>
      </c>
      <c r="O90" s="32">
        <f t="shared" si="18"/>
        <v>6.6895675183098469E-3</v>
      </c>
      <c r="P90" s="4">
        <f t="shared" si="19"/>
        <v>1.2823126832915976E-2</v>
      </c>
      <c r="Q90" s="4">
        <f t="shared" si="20"/>
        <v>1.5547647149715571E-2</v>
      </c>
      <c r="R90" s="4">
        <f t="shared" si="21"/>
        <v>1.6080474464876593E-2</v>
      </c>
      <c r="S90" s="4">
        <f t="shared" si="22"/>
        <v>7.4374076857901539E-3</v>
      </c>
      <c r="T90" s="4">
        <f t="shared" si="23"/>
        <v>1.1093698453507272E-2</v>
      </c>
      <c r="U90" s="4">
        <f t="shared" si="24"/>
        <v>7.1684782912351031E-2</v>
      </c>
      <c r="V90" s="5">
        <f t="shared" si="25"/>
        <v>2.3103973180080839E-3</v>
      </c>
    </row>
    <row r="91" spans="1:22" x14ac:dyDescent="0.25">
      <c r="A91" s="130" t="s">
        <v>1</v>
      </c>
      <c r="B91" s="140">
        <v>115</v>
      </c>
      <c r="C91" s="39">
        <v>2057.232378036525</v>
      </c>
      <c r="D91" s="3">
        <v>2078.2947595456872</v>
      </c>
      <c r="E91" s="3">
        <v>2116.872500761714</v>
      </c>
      <c r="F91" s="3">
        <v>2164.2303896650806</v>
      </c>
      <c r="G91" s="3">
        <v>2214.1717352356086</v>
      </c>
      <c r="H91" s="27">
        <v>2237.7458277013075</v>
      </c>
      <c r="I91" s="40">
        <v>2273.2556929820084</v>
      </c>
      <c r="J91" s="39">
        <f t="shared" si="13"/>
        <v>180.51344966478246</v>
      </c>
      <c r="K91" s="3">
        <f t="shared" si="14"/>
        <v>159.45106815562031</v>
      </c>
      <c r="L91" s="40">
        <f t="shared" si="15"/>
        <v>216.02331494548343</v>
      </c>
      <c r="M91" s="91">
        <f t="shared" si="16"/>
        <v>8.7745775145279925E-2</v>
      </c>
      <c r="N91" s="4">
        <f t="shared" si="17"/>
        <v>3.3699639466873155E-3</v>
      </c>
      <c r="O91" s="32">
        <f t="shared" si="18"/>
        <v>1.0238212140752267E-2</v>
      </c>
      <c r="P91" s="4">
        <f t="shared" si="19"/>
        <v>1.8562208771800925E-2</v>
      </c>
      <c r="Q91" s="4">
        <f t="shared" si="20"/>
        <v>2.237163026414013E-2</v>
      </c>
      <c r="R91" s="4">
        <f t="shared" si="21"/>
        <v>2.3075799050329637E-2</v>
      </c>
      <c r="S91" s="4">
        <f t="shared" si="22"/>
        <v>1.0646912382878071E-2</v>
      </c>
      <c r="T91" s="4">
        <f t="shared" si="23"/>
        <v>1.5868587415568181E-2</v>
      </c>
      <c r="U91" s="4">
        <f t="shared" si="24"/>
        <v>0.10500676406408771</v>
      </c>
      <c r="V91" s="5">
        <f t="shared" si="25"/>
        <v>3.3339270893097961E-3</v>
      </c>
    </row>
    <row r="92" spans="1:22" x14ac:dyDescent="0.25">
      <c r="A92" s="130" t="s">
        <v>1</v>
      </c>
      <c r="B92" s="140">
        <v>116</v>
      </c>
      <c r="C92" s="39">
        <v>2860.374790971232</v>
      </c>
      <c r="D92" s="3">
        <v>2883.8723576219672</v>
      </c>
      <c r="E92" s="3">
        <v>2925.9246375582356</v>
      </c>
      <c r="F92" s="3">
        <v>2977.243276606715</v>
      </c>
      <c r="G92" s="3">
        <v>3031.104231780012</v>
      </c>
      <c r="H92" s="27">
        <v>3056.4132095421751</v>
      </c>
      <c r="I92" s="40">
        <v>3094.3941807212118</v>
      </c>
      <c r="J92" s="39">
        <f t="shared" si="13"/>
        <v>196.03841857094312</v>
      </c>
      <c r="K92" s="3">
        <f t="shared" si="14"/>
        <v>172.54085192020784</v>
      </c>
      <c r="L92" s="40">
        <f t="shared" si="15"/>
        <v>234.01938974997984</v>
      </c>
      <c r="M92" s="91">
        <f t="shared" si="16"/>
        <v>6.8535920254135352E-2</v>
      </c>
      <c r="N92" s="4">
        <f t="shared" si="17"/>
        <v>2.6550950449997224E-3</v>
      </c>
      <c r="O92" s="32">
        <f t="shared" si="18"/>
        <v>8.2148558730503751E-3</v>
      </c>
      <c r="P92" s="4">
        <f t="shared" si="19"/>
        <v>1.4581879751066618E-2</v>
      </c>
      <c r="Q92" s="4">
        <f t="shared" si="20"/>
        <v>1.7539289423156967E-2</v>
      </c>
      <c r="R92" s="4">
        <f t="shared" si="21"/>
        <v>1.8090881452819785E-2</v>
      </c>
      <c r="S92" s="4">
        <f t="shared" si="22"/>
        <v>8.3497550156170774E-3</v>
      </c>
      <c r="T92" s="4">
        <f t="shared" si="23"/>
        <v>1.2426648026667264E-2</v>
      </c>
      <c r="U92" s="4">
        <f t="shared" si="24"/>
        <v>8.1814240038984298E-2</v>
      </c>
      <c r="V92" s="5">
        <f t="shared" si="25"/>
        <v>2.624754774748439E-3</v>
      </c>
    </row>
    <row r="93" spans="1:22" x14ac:dyDescent="0.25">
      <c r="A93" s="130" t="s">
        <v>1</v>
      </c>
      <c r="B93" s="140">
        <v>117</v>
      </c>
      <c r="C93" s="39">
        <v>1675.9530961818166</v>
      </c>
      <c r="D93" s="3">
        <v>1695.2332418450228</v>
      </c>
      <c r="E93" s="3">
        <v>1728.5922673647276</v>
      </c>
      <c r="F93" s="3">
        <v>1769.3987935896112</v>
      </c>
      <c r="G93" s="3">
        <v>1812.3463467308679</v>
      </c>
      <c r="H93" s="27">
        <v>1832.583423030725</v>
      </c>
      <c r="I93" s="40">
        <v>1863.0314618050559</v>
      </c>
      <c r="J93" s="39">
        <f t="shared" si="13"/>
        <v>156.63032684890845</v>
      </c>
      <c r="K93" s="3">
        <f t="shared" si="14"/>
        <v>137.35018118570224</v>
      </c>
      <c r="L93" s="40">
        <f t="shared" si="15"/>
        <v>187.07836562323928</v>
      </c>
      <c r="M93" s="91">
        <f t="shared" si="16"/>
        <v>9.3457464415767966E-2</v>
      </c>
      <c r="N93" s="4">
        <f t="shared" si="17"/>
        <v>3.5801800614472246E-3</v>
      </c>
      <c r="O93" s="32">
        <f t="shared" si="18"/>
        <v>1.1503988809191901E-2</v>
      </c>
      <c r="P93" s="4">
        <f t="shared" si="19"/>
        <v>1.9678133189152236E-2</v>
      </c>
      <c r="Q93" s="4">
        <f t="shared" si="20"/>
        <v>2.3606796695379018E-2</v>
      </c>
      <c r="R93" s="4">
        <f t="shared" si="21"/>
        <v>2.4272398792658967E-2</v>
      </c>
      <c r="S93" s="4">
        <f t="shared" si="22"/>
        <v>1.116623008420059E-2</v>
      </c>
      <c r="T93" s="4">
        <f t="shared" si="23"/>
        <v>1.6614817307457619E-2</v>
      </c>
      <c r="U93" s="4">
        <f t="shared" si="24"/>
        <v>0.11162506042051201</v>
      </c>
      <c r="V93" s="5">
        <f t="shared" si="25"/>
        <v>3.5336608132845448E-3</v>
      </c>
    </row>
    <row r="94" spans="1:22" x14ac:dyDescent="0.25">
      <c r="A94" s="130" t="s">
        <v>1</v>
      </c>
      <c r="B94" s="140">
        <v>118</v>
      </c>
      <c r="C94" s="39">
        <v>2914.5613381432827</v>
      </c>
      <c r="D94" s="3">
        <v>2935.8894205058036</v>
      </c>
      <c r="E94" s="3">
        <v>2975.3368778189747</v>
      </c>
      <c r="F94" s="3">
        <v>3023.9167482609828</v>
      </c>
      <c r="G94" s="3">
        <v>3074.8489592037845</v>
      </c>
      <c r="H94" s="27">
        <v>3098.7160372480034</v>
      </c>
      <c r="I94" s="40">
        <v>3134.442738195602</v>
      </c>
      <c r="J94" s="39">
        <f t="shared" si="13"/>
        <v>184.15469910472075</v>
      </c>
      <c r="K94" s="3">
        <f t="shared" si="14"/>
        <v>162.8266167421998</v>
      </c>
      <c r="L94" s="40">
        <f t="shared" si="15"/>
        <v>219.88140005231935</v>
      </c>
      <c r="M94" s="91">
        <f t="shared" si="16"/>
        <v>6.3184362152431506E-2</v>
      </c>
      <c r="N94" s="4">
        <f t="shared" si="17"/>
        <v>2.4537463209739485E-3</v>
      </c>
      <c r="O94" s="32">
        <f t="shared" si="18"/>
        <v>7.3177675430595723E-3</v>
      </c>
      <c r="P94" s="4">
        <f t="shared" si="19"/>
        <v>1.3436288518787309E-2</v>
      </c>
      <c r="Q94" s="4">
        <f t="shared" si="20"/>
        <v>1.6327519348874109E-2</v>
      </c>
      <c r="R94" s="4">
        <f t="shared" si="21"/>
        <v>1.6843126045745782E-2</v>
      </c>
      <c r="S94" s="4">
        <f t="shared" si="22"/>
        <v>7.7620326594511901E-3</v>
      </c>
      <c r="T94" s="4">
        <f t="shared" si="23"/>
        <v>1.1529517554415225E-2</v>
      </c>
      <c r="U94" s="4">
        <f t="shared" si="24"/>
        <v>7.544236491944778E-2</v>
      </c>
      <c r="V94" s="5">
        <f t="shared" si="25"/>
        <v>2.4273438800641589E-3</v>
      </c>
    </row>
    <row r="95" spans="1:22" x14ac:dyDescent="0.25">
      <c r="A95" s="130" t="s">
        <v>1</v>
      </c>
      <c r="B95" s="140">
        <v>119</v>
      </c>
      <c r="C95" s="39">
        <v>2122.3916039690394</v>
      </c>
      <c r="D95" s="3">
        <v>2146.0028253293731</v>
      </c>
      <c r="E95" s="3">
        <v>2556.0028253293731</v>
      </c>
      <c r="F95" s="3">
        <v>2684.8057689809498</v>
      </c>
      <c r="G95" s="3">
        <v>2756.3704055045855</v>
      </c>
      <c r="H95" s="27">
        <v>2785.3914026838197</v>
      </c>
      <c r="I95" s="40">
        <v>2828.7701102488404</v>
      </c>
      <c r="J95" s="39">
        <f t="shared" si="13"/>
        <v>662.99979871478035</v>
      </c>
      <c r="K95" s="3">
        <f t="shared" si="14"/>
        <v>639.38857735444662</v>
      </c>
      <c r="L95" s="40">
        <f t="shared" si="15"/>
        <v>706.37850627980106</v>
      </c>
      <c r="M95" s="91">
        <f t="shared" si="16"/>
        <v>0.31238334974324178</v>
      </c>
      <c r="N95" s="4">
        <f t="shared" si="17"/>
        <v>1.0933127966325396E-2</v>
      </c>
      <c r="O95" s="32">
        <f t="shared" si="18"/>
        <v>1.1124818490696464E-2</v>
      </c>
      <c r="P95" s="4">
        <f t="shared" si="19"/>
        <v>0.19105287055578435</v>
      </c>
      <c r="Q95" s="4">
        <f t="shared" si="20"/>
        <v>5.039233226785611E-2</v>
      </c>
      <c r="R95" s="4">
        <f t="shared" si="21"/>
        <v>2.6655424146678097E-2</v>
      </c>
      <c r="S95" s="4">
        <f t="shared" si="22"/>
        <v>1.0528700032941263E-2</v>
      </c>
      <c r="T95" s="4">
        <f t="shared" si="23"/>
        <v>1.5573648831982423E-2</v>
      </c>
      <c r="U95" s="4">
        <f t="shared" si="24"/>
        <v>0.33282194716508373</v>
      </c>
      <c r="V95" s="5">
        <f t="shared" si="25"/>
        <v>9.622617821086088E-3</v>
      </c>
    </row>
    <row r="96" spans="1:22" x14ac:dyDescent="0.25">
      <c r="A96" s="130" t="s">
        <v>1</v>
      </c>
      <c r="B96" s="140">
        <v>120</v>
      </c>
      <c r="C96" s="39">
        <v>1921.3003570890271</v>
      </c>
      <c r="D96" s="3">
        <v>1942.6790632066181</v>
      </c>
      <c r="E96" s="3">
        <v>1979.4883753225199</v>
      </c>
      <c r="F96" s="3">
        <v>2024.3055810243607</v>
      </c>
      <c r="G96" s="3">
        <v>2071.3819141952376</v>
      </c>
      <c r="H96" s="27">
        <v>2093.5242842625789</v>
      </c>
      <c r="I96" s="40">
        <v>2126.7823907660522</v>
      </c>
      <c r="J96" s="39">
        <f t="shared" si="13"/>
        <v>172.22392717355183</v>
      </c>
      <c r="K96" s="3">
        <f t="shared" si="14"/>
        <v>150.84522105596079</v>
      </c>
      <c r="L96" s="40">
        <f t="shared" si="15"/>
        <v>205.48203367702513</v>
      </c>
      <c r="M96" s="91">
        <f t="shared" si="16"/>
        <v>8.9639252154457116E-2</v>
      </c>
      <c r="N96" s="4">
        <f t="shared" si="17"/>
        <v>3.4397696815680057E-3</v>
      </c>
      <c r="O96" s="32">
        <f t="shared" si="18"/>
        <v>1.1127206653925859E-2</v>
      </c>
      <c r="P96" s="4">
        <f t="shared" si="19"/>
        <v>1.8947706192469882E-2</v>
      </c>
      <c r="Q96" s="4">
        <f t="shared" si="20"/>
        <v>2.2640802674346983E-2</v>
      </c>
      <c r="R96" s="4">
        <f t="shared" si="21"/>
        <v>2.3255546796968618E-2</v>
      </c>
      <c r="S96" s="4">
        <f t="shared" si="22"/>
        <v>1.0689660808371082E-2</v>
      </c>
      <c r="T96" s="4">
        <f t="shared" si="23"/>
        <v>1.5886181380116104E-2</v>
      </c>
      <c r="U96" s="4">
        <f t="shared" si="24"/>
        <v>0.10694945895307706</v>
      </c>
      <c r="V96" s="5">
        <f t="shared" si="25"/>
        <v>3.3926753664363929E-3</v>
      </c>
    </row>
    <row r="97" spans="1:22" x14ac:dyDescent="0.25">
      <c r="A97" s="130" t="s">
        <v>1</v>
      </c>
      <c r="B97" s="140">
        <v>121</v>
      </c>
      <c r="C97" s="39">
        <v>2174.0031570045517</v>
      </c>
      <c r="D97" s="3">
        <v>2197.9715177746316</v>
      </c>
      <c r="E97" s="3">
        <v>2236.5937235252236</v>
      </c>
      <c r="F97" s="3">
        <v>2283.3211276710958</v>
      </c>
      <c r="G97" s="3">
        <v>2332.3273523674243</v>
      </c>
      <c r="H97" s="27">
        <v>2355.3583781937264</v>
      </c>
      <c r="I97" s="40">
        <v>2389.9299025258679</v>
      </c>
      <c r="J97" s="39">
        <f t="shared" si="13"/>
        <v>181.3552211891747</v>
      </c>
      <c r="K97" s="3">
        <f t="shared" si="14"/>
        <v>157.38686041909477</v>
      </c>
      <c r="L97" s="40">
        <f t="shared" si="15"/>
        <v>215.92674552131621</v>
      </c>
      <c r="M97" s="91">
        <f t="shared" si="16"/>
        <v>8.3419943804982744E-2</v>
      </c>
      <c r="N97" s="4">
        <f t="shared" si="17"/>
        <v>3.2100473066796198E-3</v>
      </c>
      <c r="O97" s="32">
        <f t="shared" si="18"/>
        <v>1.1024988943946434E-2</v>
      </c>
      <c r="P97" s="4">
        <f t="shared" si="19"/>
        <v>1.7571749878586118E-2</v>
      </c>
      <c r="Q97" s="4">
        <f t="shared" si="20"/>
        <v>2.0892218222012371E-2</v>
      </c>
      <c r="R97" s="4">
        <f t="shared" si="21"/>
        <v>2.1462694888788159E-2</v>
      </c>
      <c r="S97" s="4">
        <f t="shared" si="22"/>
        <v>9.8746969643539462E-3</v>
      </c>
      <c r="T97" s="4">
        <f t="shared" si="23"/>
        <v>1.4677819160009875E-2</v>
      </c>
      <c r="U97" s="4">
        <f t="shared" si="24"/>
        <v>9.9322185814500141E-2</v>
      </c>
      <c r="V97" s="5">
        <f t="shared" si="25"/>
        <v>3.1614467037310856E-3</v>
      </c>
    </row>
    <row r="98" spans="1:22" x14ac:dyDescent="0.25">
      <c r="A98" s="130" t="s">
        <v>1</v>
      </c>
      <c r="B98" s="140">
        <v>122</v>
      </c>
      <c r="C98" s="39">
        <v>2197.4713844252815</v>
      </c>
      <c r="D98" s="3">
        <v>2219.2665243401116</v>
      </c>
      <c r="E98" s="3">
        <v>2257.8310590465485</v>
      </c>
      <c r="F98" s="3">
        <v>2304.2328027808535</v>
      </c>
      <c r="G98" s="3">
        <v>2352.9164247460872</v>
      </c>
      <c r="H98" s="27">
        <v>2375.8327506037376</v>
      </c>
      <c r="I98" s="40">
        <v>2410.3169521690606</v>
      </c>
      <c r="J98" s="39">
        <f t="shared" si="13"/>
        <v>178.36136617845614</v>
      </c>
      <c r="K98" s="3">
        <f t="shared" si="14"/>
        <v>156.56622626362605</v>
      </c>
      <c r="L98" s="40">
        <f t="shared" si="15"/>
        <v>212.84556774377916</v>
      </c>
      <c r="M98" s="91">
        <f t="shared" si="16"/>
        <v>8.1166638820693526E-2</v>
      </c>
      <c r="N98" s="4">
        <f t="shared" si="17"/>
        <v>3.1265045217598875E-3</v>
      </c>
      <c r="O98" s="32">
        <f t="shared" si="18"/>
        <v>9.918281561846376E-3</v>
      </c>
      <c r="P98" s="4">
        <f t="shared" si="19"/>
        <v>1.7377153344798835E-2</v>
      </c>
      <c r="Q98" s="4">
        <f t="shared" si="20"/>
        <v>2.0551468431787789E-2</v>
      </c>
      <c r="R98" s="4">
        <f t="shared" si="21"/>
        <v>2.112790943106102E-2</v>
      </c>
      <c r="S98" s="4">
        <f t="shared" si="22"/>
        <v>9.7395409444360759E-3</v>
      </c>
      <c r="T98" s="4">
        <f t="shared" si="23"/>
        <v>1.4514574545097858E-2</v>
      </c>
      <c r="U98" s="4">
        <f t="shared" si="24"/>
        <v>9.685931259552949E-2</v>
      </c>
      <c r="V98" s="5">
        <f t="shared" si="25"/>
        <v>3.086450833397647E-3</v>
      </c>
    </row>
    <row r="99" spans="1:22" x14ac:dyDescent="0.25">
      <c r="A99" s="130" t="s">
        <v>1</v>
      </c>
      <c r="B99" s="140">
        <v>123</v>
      </c>
      <c r="C99" s="39">
        <v>2437.4362618336536</v>
      </c>
      <c r="D99" s="3">
        <v>2459.231445316414</v>
      </c>
      <c r="E99" s="3">
        <v>2500.5937188846528</v>
      </c>
      <c r="F99" s="3">
        <v>2551.7687780139395</v>
      </c>
      <c r="G99" s="3">
        <v>2606.0198255942246</v>
      </c>
      <c r="H99" s="27">
        <v>2631.7804142544474</v>
      </c>
      <c r="I99" s="40">
        <v>2670.9456061642463</v>
      </c>
      <c r="J99" s="39">
        <f t="shared" si="13"/>
        <v>194.34415242079376</v>
      </c>
      <c r="K99" s="3">
        <f t="shared" si="14"/>
        <v>172.54896893803334</v>
      </c>
      <c r="L99" s="40">
        <f t="shared" si="15"/>
        <v>233.50934433059274</v>
      </c>
      <c r="M99" s="91">
        <f t="shared" si="16"/>
        <v>7.9733019264508265E-2</v>
      </c>
      <c r="N99" s="4">
        <f t="shared" si="17"/>
        <v>3.0732650733875655E-3</v>
      </c>
      <c r="O99" s="32">
        <f t="shared" si="18"/>
        <v>8.9418475568112665E-3</v>
      </c>
      <c r="P99" s="4">
        <f t="shared" si="19"/>
        <v>1.6819187005360225E-2</v>
      </c>
      <c r="Q99" s="4">
        <f t="shared" si="20"/>
        <v>2.0465163430112288E-2</v>
      </c>
      <c r="R99" s="4">
        <f t="shared" si="21"/>
        <v>2.1260173746035615E-2</v>
      </c>
      <c r="S99" s="4">
        <f t="shared" si="22"/>
        <v>9.8850317281637956E-3</v>
      </c>
      <c r="T99" s="4">
        <f t="shared" si="23"/>
        <v>1.488163362629713E-2</v>
      </c>
      <c r="U99" s="4">
        <f t="shared" si="24"/>
        <v>9.5801210471418319E-2</v>
      </c>
      <c r="V99" s="5">
        <f t="shared" si="25"/>
        <v>3.0541810283502002E-3</v>
      </c>
    </row>
    <row r="100" spans="1:22" x14ac:dyDescent="0.25">
      <c r="A100" s="130" t="s">
        <v>1</v>
      </c>
      <c r="B100" s="140">
        <v>124</v>
      </c>
      <c r="C100" s="39">
        <v>2186.8028418379899</v>
      </c>
      <c r="D100" s="3">
        <v>2203.9588121775541</v>
      </c>
      <c r="E100" s="3">
        <v>2230.1597725714441</v>
      </c>
      <c r="F100" s="3">
        <v>2261.26520275338</v>
      </c>
      <c r="G100" s="3">
        <v>2293.3119284468257</v>
      </c>
      <c r="H100" s="27">
        <v>2297.5671431862525</v>
      </c>
      <c r="I100" s="40">
        <v>2297.5671431862525</v>
      </c>
      <c r="J100" s="39">
        <f t="shared" si="13"/>
        <v>110.76430134826251</v>
      </c>
      <c r="K100" s="3">
        <f t="shared" si="14"/>
        <v>93.608331008698315</v>
      </c>
      <c r="L100" s="40">
        <f t="shared" si="15"/>
        <v>110.76430134826251</v>
      </c>
      <c r="M100" s="91">
        <f t="shared" si="16"/>
        <v>5.0651251785993612E-2</v>
      </c>
      <c r="N100" s="4">
        <f t="shared" si="17"/>
        <v>1.9783628504130846E-3</v>
      </c>
      <c r="O100" s="32">
        <f t="shared" si="18"/>
        <v>7.8452295796107574E-3</v>
      </c>
      <c r="P100" s="4">
        <f t="shared" si="19"/>
        <v>1.1888135226993057E-2</v>
      </c>
      <c r="Q100" s="4">
        <f t="shared" si="20"/>
        <v>1.3947624096039668E-2</v>
      </c>
      <c r="R100" s="4">
        <f t="shared" si="21"/>
        <v>1.4172033273419204E-2</v>
      </c>
      <c r="S100" s="4">
        <f t="shared" si="22"/>
        <v>1.8554888616084675E-3</v>
      </c>
      <c r="T100" s="4">
        <f t="shared" si="23"/>
        <v>0</v>
      </c>
      <c r="U100" s="4">
        <f t="shared" si="24"/>
        <v>5.0651251785993612E-2</v>
      </c>
      <c r="V100" s="5">
        <f t="shared" si="25"/>
        <v>1.6483641175966124E-3</v>
      </c>
    </row>
    <row r="101" spans="1:22" x14ac:dyDescent="0.25">
      <c r="A101" s="130" t="s">
        <v>1</v>
      </c>
      <c r="B101" s="140">
        <v>125</v>
      </c>
      <c r="C101" s="39">
        <v>2252.4675497440185</v>
      </c>
      <c r="D101" s="3">
        <v>2273.577655930776</v>
      </c>
      <c r="E101" s="3">
        <v>2314.003623323038</v>
      </c>
      <c r="F101" s="3">
        <v>2363.6959380240642</v>
      </c>
      <c r="G101" s="3">
        <v>2415.8206199333781</v>
      </c>
      <c r="H101" s="27">
        <v>2440.2281734509133</v>
      </c>
      <c r="I101" s="40">
        <v>2476.8216604717932</v>
      </c>
      <c r="J101" s="39">
        <f t="shared" si="13"/>
        <v>187.76062370689488</v>
      </c>
      <c r="K101" s="3">
        <f t="shared" si="14"/>
        <v>166.65051752013733</v>
      </c>
      <c r="L101" s="40">
        <f t="shared" si="15"/>
        <v>224.3541107277747</v>
      </c>
      <c r="M101" s="91">
        <f t="shared" si="16"/>
        <v>8.3357748584761193E-2</v>
      </c>
      <c r="N101" s="4">
        <f t="shared" si="17"/>
        <v>3.2077436167932127E-3</v>
      </c>
      <c r="O101" s="32">
        <f t="shared" si="18"/>
        <v>9.3719912587226784E-3</v>
      </c>
      <c r="P101" s="4">
        <f t="shared" si="19"/>
        <v>1.7780772645617837E-2</v>
      </c>
      <c r="Q101" s="4">
        <f t="shared" si="20"/>
        <v>2.147460539826862E-2</v>
      </c>
      <c r="R101" s="4">
        <f t="shared" si="21"/>
        <v>2.2052194222953903E-2</v>
      </c>
      <c r="S101" s="4">
        <f t="shared" si="22"/>
        <v>1.0103214334766353E-2</v>
      </c>
      <c r="T101" s="4">
        <f t="shared" si="23"/>
        <v>1.4995928421369875E-2</v>
      </c>
      <c r="U101" s="4">
        <f t="shared" si="24"/>
        <v>9.9603703837274571E-2</v>
      </c>
      <c r="V101" s="5">
        <f t="shared" si="25"/>
        <v>3.1700087395580834E-3</v>
      </c>
    </row>
    <row r="102" spans="1:22" x14ac:dyDescent="0.25">
      <c r="A102" s="130" t="s">
        <v>1</v>
      </c>
      <c r="B102" s="140">
        <v>126</v>
      </c>
      <c r="C102" s="39">
        <v>674.05644771696086</v>
      </c>
      <c r="D102" s="3">
        <v>674.05644771696086</v>
      </c>
      <c r="E102" s="3">
        <v>674.05644771696086</v>
      </c>
      <c r="F102" s="3">
        <v>674.05644771696086</v>
      </c>
      <c r="G102" s="3">
        <v>674.05644771696086</v>
      </c>
      <c r="H102" s="27">
        <v>674.05644771696086</v>
      </c>
      <c r="I102" s="40">
        <v>674.05644771696086</v>
      </c>
      <c r="J102" s="39">
        <f t="shared" si="13"/>
        <v>0</v>
      </c>
      <c r="K102" s="3">
        <f t="shared" si="14"/>
        <v>0</v>
      </c>
      <c r="L102" s="40">
        <f t="shared" si="15"/>
        <v>0</v>
      </c>
      <c r="M102" s="91">
        <f t="shared" si="16"/>
        <v>0</v>
      </c>
      <c r="N102" s="4">
        <f t="shared" si="17"/>
        <v>0</v>
      </c>
      <c r="O102" s="32">
        <f t="shared" si="18"/>
        <v>0</v>
      </c>
      <c r="P102" s="4">
        <f t="shared" si="19"/>
        <v>0</v>
      </c>
      <c r="Q102" s="4">
        <f t="shared" si="20"/>
        <v>0</v>
      </c>
      <c r="R102" s="4">
        <f t="shared" si="21"/>
        <v>0</v>
      </c>
      <c r="S102" s="4">
        <f t="shared" si="22"/>
        <v>0</v>
      </c>
      <c r="T102" s="4">
        <f t="shared" si="23"/>
        <v>0</v>
      </c>
      <c r="U102" s="4">
        <f t="shared" si="24"/>
        <v>0</v>
      </c>
      <c r="V102" s="5">
        <f t="shared" si="25"/>
        <v>0</v>
      </c>
    </row>
    <row r="103" spans="1:22" x14ac:dyDescent="0.25">
      <c r="A103" s="130" t="s">
        <v>1</v>
      </c>
      <c r="B103" s="140">
        <v>127</v>
      </c>
      <c r="C103" s="39">
        <v>1996.1867974175877</v>
      </c>
      <c r="D103" s="3">
        <v>2015.734396896052</v>
      </c>
      <c r="E103" s="3">
        <v>2052.5804503616628</v>
      </c>
      <c r="F103" s="3">
        <v>2097.8082407034949</v>
      </c>
      <c r="G103" s="3">
        <v>2145.3022992031802</v>
      </c>
      <c r="H103" s="27">
        <v>2167.5874581842363</v>
      </c>
      <c r="I103" s="40">
        <v>2201.0415460731083</v>
      </c>
      <c r="J103" s="39">
        <f t="shared" si="13"/>
        <v>171.40066076664857</v>
      </c>
      <c r="K103" s="3">
        <f t="shared" si="14"/>
        <v>151.85306128818434</v>
      </c>
      <c r="L103" s="40">
        <f t="shared" si="15"/>
        <v>204.85474865552055</v>
      </c>
      <c r="M103" s="91">
        <f t="shared" si="16"/>
        <v>8.5864038870703263E-2</v>
      </c>
      <c r="N103" s="4">
        <f t="shared" si="17"/>
        <v>3.3004753848617785E-3</v>
      </c>
      <c r="O103" s="32">
        <f t="shared" si="18"/>
        <v>9.7924700753218019E-3</v>
      </c>
      <c r="P103" s="4">
        <f t="shared" si="19"/>
        <v>1.8279220477831037E-2</v>
      </c>
      <c r="Q103" s="4">
        <f t="shared" si="20"/>
        <v>2.2034600560413065E-2</v>
      </c>
      <c r="R103" s="4">
        <f t="shared" si="21"/>
        <v>2.2639847426549453E-2</v>
      </c>
      <c r="S103" s="4">
        <f t="shared" si="22"/>
        <v>1.0387887520249883E-2</v>
      </c>
      <c r="T103" s="4">
        <f t="shared" si="23"/>
        <v>1.5433789193860736E-2</v>
      </c>
      <c r="U103" s="4">
        <f t="shared" si="24"/>
        <v>0.1026230355398281</v>
      </c>
      <c r="V103" s="5">
        <f t="shared" si="25"/>
        <v>3.2617051207104453E-3</v>
      </c>
    </row>
    <row r="104" spans="1:22" x14ac:dyDescent="0.25">
      <c r="A104" s="130" t="s">
        <v>1</v>
      </c>
      <c r="B104" s="140">
        <v>128</v>
      </c>
      <c r="C104" s="39">
        <v>1354.8461361387128</v>
      </c>
      <c r="D104" s="3">
        <v>1373.3053097980969</v>
      </c>
      <c r="E104" s="3">
        <v>1405.9187432832398</v>
      </c>
      <c r="F104" s="3">
        <v>1446.0068501601129</v>
      </c>
      <c r="G104" s="3">
        <v>1488.1690460342568</v>
      </c>
      <c r="H104" s="27">
        <v>1507.9882114101456</v>
      </c>
      <c r="I104" s="40">
        <v>1537.729202165641</v>
      </c>
      <c r="J104" s="39">
        <f t="shared" si="13"/>
        <v>153.14207527143276</v>
      </c>
      <c r="K104" s="3">
        <f t="shared" si="14"/>
        <v>134.68290161204868</v>
      </c>
      <c r="L104" s="40">
        <f t="shared" si="15"/>
        <v>182.88306602692819</v>
      </c>
      <c r="M104" s="91">
        <f t="shared" si="16"/>
        <v>0.11303281692774725</v>
      </c>
      <c r="N104" s="4">
        <f t="shared" si="17"/>
        <v>4.2927297596244696E-3</v>
      </c>
      <c r="O104" s="32">
        <f t="shared" si="18"/>
        <v>1.3624553495050318E-2</v>
      </c>
      <c r="P104" s="4">
        <f t="shared" si="19"/>
        <v>2.3748130333769435E-2</v>
      </c>
      <c r="Q104" s="4">
        <f t="shared" si="20"/>
        <v>2.8513814947267457E-2</v>
      </c>
      <c r="R104" s="4">
        <f t="shared" si="21"/>
        <v>2.9157673678707141E-2</v>
      </c>
      <c r="S104" s="4">
        <f t="shared" si="22"/>
        <v>1.3317818582978758E-2</v>
      </c>
      <c r="T104" s="4">
        <f t="shared" si="23"/>
        <v>1.9722296587241894E-2</v>
      </c>
      <c r="U104" s="4">
        <f t="shared" si="24"/>
        <v>0.13498438025452963</v>
      </c>
      <c r="V104" s="5">
        <f t="shared" si="25"/>
        <v>4.2295490329382623E-3</v>
      </c>
    </row>
    <row r="105" spans="1:22" x14ac:dyDescent="0.25">
      <c r="A105" s="130" t="s">
        <v>1</v>
      </c>
      <c r="B105" s="140">
        <v>129</v>
      </c>
      <c r="C105" s="39">
        <v>941.52583839040653</v>
      </c>
      <c r="D105" s="3">
        <v>956.50474960570978</v>
      </c>
      <c r="E105" s="3">
        <v>982.62313443149799</v>
      </c>
      <c r="F105" s="3">
        <v>1014.9292685788936</v>
      </c>
      <c r="G105" s="3">
        <v>1049.0299933956037</v>
      </c>
      <c r="H105" s="27">
        <v>1065.1148708321537</v>
      </c>
      <c r="I105" s="40">
        <v>1089.327225710731</v>
      </c>
      <c r="J105" s="39">
        <f t="shared" si="13"/>
        <v>123.58903244174712</v>
      </c>
      <c r="K105" s="3">
        <f t="shared" si="14"/>
        <v>108.61012122644388</v>
      </c>
      <c r="L105" s="40">
        <f t="shared" si="15"/>
        <v>147.80138732032447</v>
      </c>
      <c r="M105" s="91">
        <f t="shared" si="16"/>
        <v>0.1312646211101649</v>
      </c>
      <c r="N105" s="4">
        <f t="shared" si="17"/>
        <v>4.9456351074845806E-3</v>
      </c>
      <c r="O105" s="32">
        <f t="shared" si="18"/>
        <v>1.5909187623475596E-2</v>
      </c>
      <c r="P105" s="4">
        <f t="shared" si="19"/>
        <v>2.7306069140330624E-2</v>
      </c>
      <c r="Q105" s="4">
        <f t="shared" si="20"/>
        <v>3.2877441020240594E-2</v>
      </c>
      <c r="R105" s="4">
        <f t="shared" si="21"/>
        <v>3.3599114610674219E-2</v>
      </c>
      <c r="S105" s="4">
        <f t="shared" si="22"/>
        <v>1.5333095848370171E-2</v>
      </c>
      <c r="T105" s="4">
        <f t="shared" si="23"/>
        <v>2.2732153631148444E-2</v>
      </c>
      <c r="U105" s="4">
        <f t="shared" si="24"/>
        <v>0.15698070227472427</v>
      </c>
      <c r="V105" s="5">
        <f t="shared" si="25"/>
        <v>4.8722901568098997E-3</v>
      </c>
    </row>
    <row r="106" spans="1:22" x14ac:dyDescent="0.25">
      <c r="A106" s="130" t="s">
        <v>1</v>
      </c>
      <c r="B106" s="140">
        <v>130</v>
      </c>
      <c r="C106" s="39">
        <v>1385.9208499148569</v>
      </c>
      <c r="D106" s="3">
        <v>1404.4316351829364</v>
      </c>
      <c r="E106" s="3">
        <v>1436.7888353776495</v>
      </c>
      <c r="F106" s="3">
        <v>1476.6951898836464</v>
      </c>
      <c r="G106" s="3">
        <v>1518.7417278003027</v>
      </c>
      <c r="H106" s="27">
        <v>1538.5462087241303</v>
      </c>
      <c r="I106" s="40">
        <v>1568.3191186448828</v>
      </c>
      <c r="J106" s="39">
        <f t="shared" si="13"/>
        <v>152.62535880927339</v>
      </c>
      <c r="K106" s="3">
        <f t="shared" si="14"/>
        <v>134.11457354119398</v>
      </c>
      <c r="L106" s="40">
        <f t="shared" si="15"/>
        <v>182.39826873002585</v>
      </c>
      <c r="M106" s="91">
        <f t="shared" si="16"/>
        <v>0.11012559542534461</v>
      </c>
      <c r="N106" s="4">
        <f t="shared" si="17"/>
        <v>4.1876702065741789E-3</v>
      </c>
      <c r="O106" s="32">
        <f t="shared" si="18"/>
        <v>1.3356307663036082E-2</v>
      </c>
      <c r="P106" s="4">
        <f t="shared" si="19"/>
        <v>2.3039355839131748E-2</v>
      </c>
      <c r="Q106" s="4">
        <f t="shared" si="20"/>
        <v>2.7774683045548532E-2</v>
      </c>
      <c r="R106" s="4">
        <f t="shared" si="21"/>
        <v>2.8473403451642065E-2</v>
      </c>
      <c r="S106" s="4">
        <f t="shared" si="22"/>
        <v>1.3040058465050519E-2</v>
      </c>
      <c r="T106" s="4">
        <f t="shared" si="23"/>
        <v>1.9351326435260052E-2</v>
      </c>
      <c r="U106" s="4">
        <f t="shared" si="24"/>
        <v>0.13160799820655811</v>
      </c>
      <c r="V106" s="5">
        <f t="shared" si="25"/>
        <v>4.1298252712271832E-3</v>
      </c>
    </row>
    <row r="107" spans="1:22" x14ac:dyDescent="0.25">
      <c r="A107" s="130" t="s">
        <v>1</v>
      </c>
      <c r="B107" s="140">
        <v>131</v>
      </c>
      <c r="C107" s="39">
        <v>2771.9910829028904</v>
      </c>
      <c r="D107" s="3">
        <v>2794.4229699994112</v>
      </c>
      <c r="E107" s="3">
        <v>2835.7232357212001</v>
      </c>
      <c r="F107" s="3">
        <v>2886.2668237989556</v>
      </c>
      <c r="G107" s="3">
        <v>2939.3538821321877</v>
      </c>
      <c r="H107" s="27">
        <v>2964.3055717710176</v>
      </c>
      <c r="I107" s="40">
        <v>3001.9006739942693</v>
      </c>
      <c r="J107" s="39">
        <f t="shared" si="13"/>
        <v>192.31448886812723</v>
      </c>
      <c r="K107" s="3">
        <f t="shared" si="14"/>
        <v>169.88260177160646</v>
      </c>
      <c r="L107" s="40">
        <f t="shared" si="15"/>
        <v>229.90959109137884</v>
      </c>
      <c r="M107" s="91">
        <f t="shared" si="16"/>
        <v>6.9377744414217624E-2</v>
      </c>
      <c r="N107" s="4">
        <f t="shared" si="17"/>
        <v>2.686679954538862E-3</v>
      </c>
      <c r="O107" s="32">
        <f t="shared" si="18"/>
        <v>8.0923373941843568E-3</v>
      </c>
      <c r="P107" s="4">
        <f t="shared" si="19"/>
        <v>1.4779532721131972E-2</v>
      </c>
      <c r="Q107" s="4">
        <f t="shared" si="20"/>
        <v>1.7823879087022654E-2</v>
      </c>
      <c r="R107" s="4">
        <f t="shared" si="21"/>
        <v>1.8392983592333989E-2</v>
      </c>
      <c r="S107" s="4">
        <f t="shared" si="22"/>
        <v>8.4888348390124158E-3</v>
      </c>
      <c r="T107" s="4">
        <f t="shared" si="23"/>
        <v>1.2682600127756238E-2</v>
      </c>
      <c r="U107" s="4">
        <f t="shared" si="24"/>
        <v>8.2940234732145068E-2</v>
      </c>
      <c r="V107" s="5">
        <f t="shared" si="25"/>
        <v>2.6595229926498209E-3</v>
      </c>
    </row>
    <row r="108" spans="1:22" x14ac:dyDescent="0.25">
      <c r="A108" s="130" t="s">
        <v>1</v>
      </c>
      <c r="B108" s="140">
        <v>132</v>
      </c>
      <c r="C108" s="39">
        <v>2816.4867891164431</v>
      </c>
      <c r="D108" s="3">
        <v>2845.1718010433306</v>
      </c>
      <c r="E108" s="3">
        <v>2895.3201424681897</v>
      </c>
      <c r="F108" s="3">
        <v>2956.8050682325647</v>
      </c>
      <c r="G108" s="3">
        <v>3021.7011375231459</v>
      </c>
      <c r="H108" s="27">
        <v>3052.3383393213553</v>
      </c>
      <c r="I108" s="40">
        <v>3098.7408667921222</v>
      </c>
      <c r="J108" s="39">
        <f t="shared" si="13"/>
        <v>235.8515502049122</v>
      </c>
      <c r="K108" s="3">
        <f t="shared" si="14"/>
        <v>207.16653827802475</v>
      </c>
      <c r="L108" s="40">
        <f t="shared" si="15"/>
        <v>282.25407767567913</v>
      </c>
      <c r="M108" s="91">
        <f t="shared" si="16"/>
        <v>8.3739625946870122E-2</v>
      </c>
      <c r="N108" s="4">
        <f t="shared" si="17"/>
        <v>3.2218862219428601E-3</v>
      </c>
      <c r="O108" s="32">
        <f t="shared" si="18"/>
        <v>1.0184678315457774E-2</v>
      </c>
      <c r="P108" s="4">
        <f t="shared" si="19"/>
        <v>1.762576917375247E-2</v>
      </c>
      <c r="Q108" s="4">
        <f t="shared" si="20"/>
        <v>2.123596795481153E-2</v>
      </c>
      <c r="R108" s="4">
        <f t="shared" si="21"/>
        <v>2.1948037761370998E-2</v>
      </c>
      <c r="S108" s="4">
        <f t="shared" si="22"/>
        <v>1.0139057571829424E-2</v>
      </c>
      <c r="T108" s="4">
        <f t="shared" si="23"/>
        <v>1.5202288315483425E-2</v>
      </c>
      <c r="U108" s="4">
        <f t="shared" si="24"/>
        <v>0.10021494819942856</v>
      </c>
      <c r="V108" s="5">
        <f t="shared" si="25"/>
        <v>3.1885917170439981E-3</v>
      </c>
    </row>
    <row r="109" spans="1:22" x14ac:dyDescent="0.25">
      <c r="A109" s="130" t="s">
        <v>1</v>
      </c>
      <c r="B109" s="140">
        <v>133</v>
      </c>
      <c r="C109" s="39">
        <v>1015.9966568580061</v>
      </c>
      <c r="D109" s="3">
        <v>1031.2535569542167</v>
      </c>
      <c r="E109" s="3">
        <v>1060.6288081235207</v>
      </c>
      <c r="F109" s="3">
        <v>1097.160881861568</v>
      </c>
      <c r="G109" s="3">
        <v>1136.0886873776578</v>
      </c>
      <c r="H109" s="27">
        <v>1154.6536499494712</v>
      </c>
      <c r="I109" s="40">
        <v>1182.8997013743335</v>
      </c>
      <c r="J109" s="39">
        <f t="shared" si="13"/>
        <v>138.6569930914651</v>
      </c>
      <c r="K109" s="3">
        <f t="shared" si="14"/>
        <v>123.40009299525445</v>
      </c>
      <c r="L109" s="40">
        <f t="shared" si="15"/>
        <v>166.90304451632744</v>
      </c>
      <c r="M109" s="91">
        <f t="shared" si="16"/>
        <v>0.13647386746356549</v>
      </c>
      <c r="N109" s="4">
        <f t="shared" si="17"/>
        <v>5.1303301123573064E-3</v>
      </c>
      <c r="O109" s="32">
        <f t="shared" si="18"/>
        <v>1.5016683365271177E-2</v>
      </c>
      <c r="P109" s="4">
        <f t="shared" si="19"/>
        <v>2.8484993793440161E-2</v>
      </c>
      <c r="Q109" s="4">
        <f t="shared" si="20"/>
        <v>3.4443787928672531E-2</v>
      </c>
      <c r="R109" s="4">
        <f t="shared" si="21"/>
        <v>3.5480489834854856E-2</v>
      </c>
      <c r="S109" s="4">
        <f t="shared" si="22"/>
        <v>1.6341120880857707E-2</v>
      </c>
      <c r="T109" s="4">
        <f t="shared" si="23"/>
        <v>2.4462791440618137E-2</v>
      </c>
      <c r="U109" s="4">
        <f t="shared" si="24"/>
        <v>0.16427519066103935</v>
      </c>
      <c r="V109" s="5">
        <f t="shared" si="25"/>
        <v>5.0828319666471611E-3</v>
      </c>
    </row>
    <row r="110" spans="1:22" x14ac:dyDescent="0.25">
      <c r="A110" s="130" t="s">
        <v>1</v>
      </c>
      <c r="B110" s="140">
        <v>134</v>
      </c>
      <c r="C110" s="39">
        <v>1928.898442678882</v>
      </c>
      <c r="D110" s="3">
        <v>1949.177981384601</v>
      </c>
      <c r="E110" s="3">
        <v>1985.1712022065419</v>
      </c>
      <c r="F110" s="3">
        <v>2029.2346707987153</v>
      </c>
      <c r="G110" s="3">
        <v>2075.536032511106</v>
      </c>
      <c r="H110" s="27">
        <v>2097.2962002816671</v>
      </c>
      <c r="I110" s="40">
        <v>2129.9839868646136</v>
      </c>
      <c r="J110" s="39">
        <f t="shared" si="13"/>
        <v>168.39775760278508</v>
      </c>
      <c r="K110" s="3">
        <f t="shared" si="14"/>
        <v>148.11821889706607</v>
      </c>
      <c r="L110" s="40">
        <f t="shared" si="15"/>
        <v>201.08554418573158</v>
      </c>
      <c r="M110" s="91">
        <f t="shared" si="16"/>
        <v>8.7302552522626309E-2</v>
      </c>
      <c r="N110" s="4">
        <f t="shared" si="17"/>
        <v>3.3536070633011228E-3</v>
      </c>
      <c r="O110" s="32">
        <f t="shared" si="18"/>
        <v>1.05135336609814E-2</v>
      </c>
      <c r="P110" s="4">
        <f t="shared" si="19"/>
        <v>1.8465846200649727E-2</v>
      </c>
      <c r="Q110" s="4">
        <f t="shared" si="20"/>
        <v>2.219630656700855E-2</v>
      </c>
      <c r="R110" s="4">
        <f t="shared" si="21"/>
        <v>2.2817154850880872E-2</v>
      </c>
      <c r="S110" s="4">
        <f t="shared" si="22"/>
        <v>1.0484119489958532E-2</v>
      </c>
      <c r="T110" s="4">
        <f t="shared" si="23"/>
        <v>1.5585679590015333E-2</v>
      </c>
      <c r="U110" s="4">
        <f t="shared" si="24"/>
        <v>0.10424890172364965</v>
      </c>
      <c r="V110" s="5">
        <f t="shared" si="25"/>
        <v>3.3109817946539444E-3</v>
      </c>
    </row>
    <row r="111" spans="1:22" x14ac:dyDescent="0.25">
      <c r="A111" s="130" t="s">
        <v>1</v>
      </c>
      <c r="B111" s="140">
        <v>135</v>
      </c>
      <c r="C111" s="39">
        <v>1338.7555242038652</v>
      </c>
      <c r="D111" s="3">
        <v>1357.3198939773195</v>
      </c>
      <c r="E111" s="3">
        <v>1389.0733763429275</v>
      </c>
      <c r="F111" s="3">
        <v>1427.7417368547533</v>
      </c>
      <c r="G111" s="3">
        <v>1468.155793694591</v>
      </c>
      <c r="H111" s="27">
        <v>1487.0174761615278</v>
      </c>
      <c r="I111" s="40">
        <v>1515.0861713150521</v>
      </c>
      <c r="J111" s="39">
        <f t="shared" si="13"/>
        <v>148.26195195766263</v>
      </c>
      <c r="K111" s="3">
        <f t="shared" si="14"/>
        <v>129.69758218420839</v>
      </c>
      <c r="L111" s="40">
        <f t="shared" si="15"/>
        <v>176.33064711118686</v>
      </c>
      <c r="M111" s="91">
        <f t="shared" si="16"/>
        <v>0.11074609910262101</v>
      </c>
      <c r="N111" s="4">
        <f t="shared" si="17"/>
        <v>4.2101157759797392E-3</v>
      </c>
      <c r="O111" s="32">
        <f t="shared" si="18"/>
        <v>1.3866885654491901E-2</v>
      </c>
      <c r="P111" s="4">
        <f t="shared" si="19"/>
        <v>2.3394251057915039E-2</v>
      </c>
      <c r="Q111" s="4">
        <f t="shared" si="20"/>
        <v>2.7837521883566474E-2</v>
      </c>
      <c r="R111" s="4">
        <f t="shared" si="21"/>
        <v>2.8306279627902331E-2</v>
      </c>
      <c r="S111" s="4">
        <f t="shared" si="22"/>
        <v>1.2847194111104354E-2</v>
      </c>
      <c r="T111" s="4">
        <f t="shared" si="23"/>
        <v>1.8875834079622678E-2</v>
      </c>
      <c r="U111" s="4">
        <f t="shared" si="24"/>
        <v>0.13171235817387017</v>
      </c>
      <c r="V111" s="5">
        <f t="shared" si="25"/>
        <v>4.1329119197606179E-3</v>
      </c>
    </row>
    <row r="112" spans="1:22" x14ac:dyDescent="0.25">
      <c r="A112" s="130" t="s">
        <v>1</v>
      </c>
      <c r="B112" s="140">
        <v>136</v>
      </c>
      <c r="C112" s="39">
        <v>2904</v>
      </c>
      <c r="D112" s="3">
        <v>2924.7032322261234</v>
      </c>
      <c r="E112" s="3">
        <v>2964.6177345395677</v>
      </c>
      <c r="F112" s="3">
        <v>3013.5623901530307</v>
      </c>
      <c r="G112" s="3">
        <v>3065.0450432953244</v>
      </c>
      <c r="H112" s="27">
        <v>3089.2803400783914</v>
      </c>
      <c r="I112" s="40">
        <v>3125.7093020135644</v>
      </c>
      <c r="J112" s="39">
        <f t="shared" si="13"/>
        <v>185.28034007839142</v>
      </c>
      <c r="K112" s="3">
        <f t="shared" si="14"/>
        <v>164.577107852268</v>
      </c>
      <c r="L112" s="40">
        <f t="shared" si="15"/>
        <v>221.70930201356441</v>
      </c>
      <c r="M112" s="91">
        <f t="shared" si="16"/>
        <v>6.3801769999445979E-2</v>
      </c>
      <c r="N112" s="4">
        <f t="shared" si="17"/>
        <v>2.4770254577246575E-3</v>
      </c>
      <c r="O112" s="32">
        <f t="shared" si="18"/>
        <v>7.1292121990782498E-3</v>
      </c>
      <c r="P112" s="4">
        <f t="shared" si="19"/>
        <v>1.3647368346176858E-2</v>
      </c>
      <c r="Q112" s="4">
        <f t="shared" si="20"/>
        <v>1.6509600898364951E-2</v>
      </c>
      <c r="R112" s="4">
        <f t="shared" si="21"/>
        <v>1.7083652659893866E-2</v>
      </c>
      <c r="S112" s="4">
        <f t="shared" si="22"/>
        <v>7.9069953102584023E-3</v>
      </c>
      <c r="T112" s="4">
        <f t="shared" si="23"/>
        <v>1.1792054434997867E-2</v>
      </c>
      <c r="U112" s="4">
        <f t="shared" si="24"/>
        <v>7.6346178379326668E-2</v>
      </c>
      <c r="V112" s="5">
        <f t="shared" si="25"/>
        <v>2.4554141743364788E-3</v>
      </c>
    </row>
    <row r="113" spans="1:22" x14ac:dyDescent="0.25">
      <c r="A113" s="130" t="s">
        <v>1</v>
      </c>
      <c r="B113" s="140">
        <v>137</v>
      </c>
      <c r="C113" s="39">
        <v>2298.8900096035541</v>
      </c>
      <c r="D113" s="3">
        <v>2320.5615159455642</v>
      </c>
      <c r="E113" s="3">
        <v>2359.9839889308028</v>
      </c>
      <c r="F113" s="3">
        <v>2409.0605527289335</v>
      </c>
      <c r="G113" s="3">
        <v>2461.8101846511499</v>
      </c>
      <c r="H113" s="27">
        <v>2487.2853826342666</v>
      </c>
      <c r="I113" s="40">
        <v>2526.7713278481178</v>
      </c>
      <c r="J113" s="39">
        <f t="shared" si="13"/>
        <v>188.39537303071256</v>
      </c>
      <c r="K113" s="3">
        <f t="shared" si="14"/>
        <v>166.7238666887024</v>
      </c>
      <c r="L113" s="40">
        <f t="shared" si="15"/>
        <v>227.88131824456377</v>
      </c>
      <c r="M113" s="91">
        <f t="shared" si="16"/>
        <v>8.1950581473535289E-2</v>
      </c>
      <c r="N113" s="4">
        <f t="shared" si="17"/>
        <v>3.1555886631180474E-3</v>
      </c>
      <c r="O113" s="32">
        <f t="shared" si="18"/>
        <v>9.4269435473111063E-3</v>
      </c>
      <c r="P113" s="4">
        <f t="shared" si="19"/>
        <v>1.6988333519430521E-2</v>
      </c>
      <c r="Q113" s="4">
        <f t="shared" si="20"/>
        <v>2.0795295234339761E-2</v>
      </c>
      <c r="R113" s="4">
        <f t="shared" si="21"/>
        <v>2.189634953860442E-2</v>
      </c>
      <c r="S113" s="4">
        <f t="shared" si="22"/>
        <v>1.034815687332391E-2</v>
      </c>
      <c r="T113" s="4">
        <f t="shared" si="23"/>
        <v>1.587511649830553E-2</v>
      </c>
      <c r="U113" s="4">
        <f t="shared" si="24"/>
        <v>9.9126672999837018E-2</v>
      </c>
      <c r="V113" s="5">
        <f t="shared" si="25"/>
        <v>3.1554991667870347E-3</v>
      </c>
    </row>
    <row r="114" spans="1:22" x14ac:dyDescent="0.25">
      <c r="A114" s="130" t="s">
        <v>1</v>
      </c>
      <c r="B114" s="140">
        <v>138</v>
      </c>
      <c r="C114" s="39">
        <v>1770.1942826162337</v>
      </c>
      <c r="D114" s="3">
        <v>1785.9521188357662</v>
      </c>
      <c r="E114" s="3">
        <v>1815.3194087631925</v>
      </c>
      <c r="F114" s="3">
        <v>1851.2683342478695</v>
      </c>
      <c r="G114" s="3">
        <v>1889.0262921409085</v>
      </c>
      <c r="H114" s="27">
        <v>1906.777218450768</v>
      </c>
      <c r="I114" s="40">
        <v>1933.4451435002516</v>
      </c>
      <c r="J114" s="39">
        <f t="shared" si="13"/>
        <v>136.58293583453428</v>
      </c>
      <c r="K114" s="3">
        <f t="shared" si="14"/>
        <v>120.82509961500182</v>
      </c>
      <c r="L114" s="40">
        <f t="shared" si="15"/>
        <v>163.25086088401781</v>
      </c>
      <c r="M114" s="91">
        <f t="shared" si="16"/>
        <v>7.715703139243768E-2</v>
      </c>
      <c r="N114" s="4">
        <f t="shared" si="17"/>
        <v>2.9774314500381482E-3</v>
      </c>
      <c r="O114" s="32">
        <f t="shared" si="18"/>
        <v>8.9017552334669237E-3</v>
      </c>
      <c r="P114" s="4">
        <f t="shared" si="19"/>
        <v>1.6443492307380847E-2</v>
      </c>
      <c r="Q114" s="4">
        <f t="shared" si="20"/>
        <v>1.9803085512741569E-2</v>
      </c>
      <c r="R114" s="4">
        <f t="shared" si="21"/>
        <v>2.0395723944783617E-2</v>
      </c>
      <c r="S114" s="4">
        <f t="shared" si="22"/>
        <v>9.3968656676248763E-3</v>
      </c>
      <c r="T114" s="4">
        <f t="shared" si="23"/>
        <v>1.3985863052816905E-2</v>
      </c>
      <c r="U114" s="4">
        <f t="shared" si="24"/>
        <v>9.2222002119870972E-2</v>
      </c>
      <c r="V114" s="5">
        <f t="shared" si="25"/>
        <v>2.9447992713487192E-3</v>
      </c>
    </row>
    <row r="115" spans="1:22" x14ac:dyDescent="0.25">
      <c r="A115" s="130" t="s">
        <v>1</v>
      </c>
      <c r="B115" s="140">
        <v>139</v>
      </c>
      <c r="C115" s="39">
        <v>2239.3195491075917</v>
      </c>
      <c r="D115" s="3">
        <v>2256.7575735006767</v>
      </c>
      <c r="E115" s="3">
        <v>2289.0186282014265</v>
      </c>
      <c r="F115" s="3">
        <v>2328.4684879407678</v>
      </c>
      <c r="G115" s="3">
        <v>2369.8135293362593</v>
      </c>
      <c r="H115" s="27">
        <v>2389.2039723742123</v>
      </c>
      <c r="I115" s="40">
        <v>2418.3044439317023</v>
      </c>
      <c r="J115" s="39">
        <f t="shared" si="13"/>
        <v>149.88442326662062</v>
      </c>
      <c r="K115" s="3">
        <f t="shared" si="14"/>
        <v>132.4463988735356</v>
      </c>
      <c r="L115" s="40">
        <f t="shared" si="15"/>
        <v>178.9848948241106</v>
      </c>
      <c r="M115" s="91">
        <f t="shared" si="16"/>
        <v>6.6933021384264713E-2</v>
      </c>
      <c r="N115" s="4">
        <f t="shared" si="17"/>
        <v>2.5948888116440472E-3</v>
      </c>
      <c r="O115" s="32">
        <f t="shared" si="18"/>
        <v>7.7871978566141919E-3</v>
      </c>
      <c r="P115" s="4">
        <f t="shared" si="19"/>
        <v>1.4295312478205924E-2</v>
      </c>
      <c r="Q115" s="4">
        <f t="shared" si="20"/>
        <v>1.7234398730227252E-2</v>
      </c>
      <c r="R115" s="4">
        <f t="shared" si="21"/>
        <v>1.7756324214658337E-2</v>
      </c>
      <c r="S115" s="4">
        <f t="shared" si="22"/>
        <v>8.1822653124037359E-3</v>
      </c>
      <c r="T115" s="4">
        <f t="shared" si="23"/>
        <v>1.2179986260684172E-2</v>
      </c>
      <c r="U115" s="4">
        <f t="shared" si="24"/>
        <v>7.9928250925795474E-2</v>
      </c>
      <c r="V115" s="5">
        <f t="shared" si="25"/>
        <v>2.5664411729564574E-3</v>
      </c>
    </row>
    <row r="116" spans="1:22" x14ac:dyDescent="0.25">
      <c r="A116" s="130" t="s">
        <v>1</v>
      </c>
      <c r="B116" s="140">
        <v>140</v>
      </c>
      <c r="C116" s="39">
        <v>1579.5714451495278</v>
      </c>
      <c r="D116" s="3">
        <v>1595.548497249845</v>
      </c>
      <c r="E116" s="3">
        <v>1622.9291391810307</v>
      </c>
      <c r="F116" s="3">
        <v>1656.1890134934367</v>
      </c>
      <c r="G116" s="3">
        <v>1691.0261318355715</v>
      </c>
      <c r="H116" s="27">
        <v>1707.35195445761</v>
      </c>
      <c r="I116" s="40">
        <v>1731.8076480073157</v>
      </c>
      <c r="J116" s="39">
        <f t="shared" si="13"/>
        <v>127.78050930808217</v>
      </c>
      <c r="K116" s="3">
        <f t="shared" si="14"/>
        <v>111.80345720776495</v>
      </c>
      <c r="L116" s="40">
        <f t="shared" si="15"/>
        <v>152.23620285778793</v>
      </c>
      <c r="M116" s="91">
        <f t="shared" si="16"/>
        <v>8.0895681990494683E-2</v>
      </c>
      <c r="N116" s="4">
        <f t="shared" si="17"/>
        <v>3.1164473605307386E-3</v>
      </c>
      <c r="O116" s="32">
        <f t="shared" si="18"/>
        <v>1.011480180233626E-2</v>
      </c>
      <c r="P116" s="4">
        <f t="shared" si="19"/>
        <v>1.716064536952655E-2</v>
      </c>
      <c r="Q116" s="4">
        <f t="shared" si="20"/>
        <v>2.0493731678999705E-2</v>
      </c>
      <c r="R116" s="4">
        <f t="shared" si="21"/>
        <v>2.103450636268378E-2</v>
      </c>
      <c r="S116" s="4">
        <f t="shared" si="22"/>
        <v>9.6543881343318372E-3</v>
      </c>
      <c r="T116" s="4">
        <f t="shared" si="23"/>
        <v>1.4323756438065383E-2</v>
      </c>
      <c r="U116" s="4">
        <f t="shared" si="24"/>
        <v>9.6378168474283044E-2</v>
      </c>
      <c r="V116" s="5">
        <f t="shared" si="25"/>
        <v>3.0717807203310965E-3</v>
      </c>
    </row>
    <row r="117" spans="1:22" x14ac:dyDescent="0.25">
      <c r="A117" s="130" t="s">
        <v>1</v>
      </c>
      <c r="B117" s="140">
        <v>141</v>
      </c>
      <c r="C117" s="39">
        <v>1942.8157831823592</v>
      </c>
      <c r="D117" s="3">
        <v>1959.9317393655595</v>
      </c>
      <c r="E117" s="3">
        <v>1989.4636934341577</v>
      </c>
      <c r="F117" s="3">
        <v>2025.3567983490573</v>
      </c>
      <c r="G117" s="3">
        <v>2062.9066006744902</v>
      </c>
      <c r="H117" s="27">
        <v>2080.469557815351</v>
      </c>
      <c r="I117" s="40">
        <v>2106.7911349532142</v>
      </c>
      <c r="J117" s="39">
        <f t="shared" si="13"/>
        <v>137.65377463299183</v>
      </c>
      <c r="K117" s="3">
        <f t="shared" si="14"/>
        <v>120.53781844979153</v>
      </c>
      <c r="L117" s="40">
        <f t="shared" si="15"/>
        <v>163.97535177085501</v>
      </c>
      <c r="M117" s="91">
        <f t="shared" si="16"/>
        <v>7.0852715849113013E-2</v>
      </c>
      <c r="N117" s="4">
        <f t="shared" si="17"/>
        <v>2.7419627941251967E-3</v>
      </c>
      <c r="O117" s="32">
        <f t="shared" si="18"/>
        <v>8.8098708747177401E-3</v>
      </c>
      <c r="P117" s="4">
        <f t="shared" si="19"/>
        <v>1.506784827014318E-2</v>
      </c>
      <c r="Q117" s="4">
        <f t="shared" si="20"/>
        <v>1.804159836309549E-2</v>
      </c>
      <c r="R117" s="4">
        <f t="shared" si="21"/>
        <v>1.8539845599570892E-2</v>
      </c>
      <c r="S117" s="4">
        <f t="shared" si="22"/>
        <v>8.5136947717936451E-3</v>
      </c>
      <c r="T117" s="4">
        <f t="shared" si="23"/>
        <v>1.2651748274318919E-2</v>
      </c>
      <c r="U117" s="4">
        <f t="shared" si="24"/>
        <v>8.4400874848906682E-2</v>
      </c>
      <c r="V117" s="5">
        <f t="shared" si="25"/>
        <v>2.704572287940632E-3</v>
      </c>
    </row>
    <row r="118" spans="1:22" x14ac:dyDescent="0.25">
      <c r="A118" s="130" t="s">
        <v>1</v>
      </c>
      <c r="B118" s="140">
        <v>142</v>
      </c>
      <c r="C118" s="39">
        <v>1485.6818732854415</v>
      </c>
      <c r="D118" s="3">
        <v>1498.1922296619714</v>
      </c>
      <c r="E118" s="3">
        <v>1517.6562038572442</v>
      </c>
      <c r="F118" s="3">
        <v>1540.8291547512265</v>
      </c>
      <c r="G118" s="3">
        <v>1560.841900402218</v>
      </c>
      <c r="H118" s="27">
        <v>1560.841900402218</v>
      </c>
      <c r="I118" s="40">
        <v>1560.841900402218</v>
      </c>
      <c r="J118" s="39">
        <f t="shared" si="13"/>
        <v>75.160027116776519</v>
      </c>
      <c r="K118" s="3">
        <f t="shared" si="14"/>
        <v>62.64967074024662</v>
      </c>
      <c r="L118" s="40">
        <f t="shared" si="15"/>
        <v>75.160027116776519</v>
      </c>
      <c r="M118" s="91">
        <f t="shared" si="16"/>
        <v>5.0589583455418641E-2</v>
      </c>
      <c r="N118" s="4">
        <f t="shared" si="17"/>
        <v>1.9760103257771E-3</v>
      </c>
      <c r="O118" s="32">
        <f t="shared" si="18"/>
        <v>8.4206158811539478E-3</v>
      </c>
      <c r="P118" s="4">
        <f t="shared" si="19"/>
        <v>1.2991640064549337E-2</v>
      </c>
      <c r="Q118" s="4">
        <f t="shared" si="20"/>
        <v>1.526890664373548E-2</v>
      </c>
      <c r="R118" s="4">
        <f t="shared" si="21"/>
        <v>1.2988296326871263E-2</v>
      </c>
      <c r="S118" s="4">
        <f t="shared" si="22"/>
        <v>0</v>
      </c>
      <c r="T118" s="4">
        <f t="shared" si="23"/>
        <v>0</v>
      </c>
      <c r="U118" s="4">
        <f t="shared" si="24"/>
        <v>5.0589583455418641E-2</v>
      </c>
      <c r="V118" s="5">
        <f t="shared" si="25"/>
        <v>1.6464043256809724E-3</v>
      </c>
    </row>
    <row r="119" spans="1:22" x14ac:dyDescent="0.25">
      <c r="A119" s="130" t="s">
        <v>1</v>
      </c>
      <c r="B119" s="140">
        <v>143</v>
      </c>
      <c r="C119" s="39">
        <v>1938.5597720291958</v>
      </c>
      <c r="D119" s="3">
        <v>1954.2844715737313</v>
      </c>
      <c r="E119" s="3">
        <v>1982.6788139082294</v>
      </c>
      <c r="F119" s="3">
        <v>2016.970669067882</v>
      </c>
      <c r="G119" s="3">
        <v>2052.2402433702709</v>
      </c>
      <c r="H119" s="27">
        <v>2065.1162081792377</v>
      </c>
      <c r="I119" s="40">
        <v>2065.1162081792377</v>
      </c>
      <c r="J119" s="39">
        <f t="shared" si="13"/>
        <v>126.55643615004192</v>
      </c>
      <c r="K119" s="3">
        <f t="shared" si="14"/>
        <v>110.83173660550642</v>
      </c>
      <c r="L119" s="40">
        <f t="shared" si="15"/>
        <v>126.55643615004192</v>
      </c>
      <c r="M119" s="91">
        <f t="shared" si="16"/>
        <v>6.528374207289378E-2</v>
      </c>
      <c r="N119" s="4">
        <f t="shared" si="17"/>
        <v>2.5328497842602715E-3</v>
      </c>
      <c r="O119" s="32">
        <f t="shared" si="18"/>
        <v>8.1115371171018857E-3</v>
      </c>
      <c r="P119" s="4">
        <f t="shared" si="19"/>
        <v>1.4529277977444632E-2</v>
      </c>
      <c r="Q119" s="4">
        <f t="shared" si="20"/>
        <v>1.7295718761455303E-2</v>
      </c>
      <c r="R119" s="4">
        <f t="shared" si="21"/>
        <v>1.7486409120013757E-2</v>
      </c>
      <c r="S119" s="4">
        <f t="shared" si="22"/>
        <v>6.2741020943148929E-3</v>
      </c>
      <c r="T119" s="4">
        <f t="shared" si="23"/>
        <v>0</v>
      </c>
      <c r="U119" s="4">
        <f t="shared" si="24"/>
        <v>6.528374207289378E-2</v>
      </c>
      <c r="V119" s="5">
        <f t="shared" si="25"/>
        <v>2.1102630828830904E-3</v>
      </c>
    </row>
    <row r="120" spans="1:22" x14ac:dyDescent="0.25">
      <c r="A120" s="130" t="s">
        <v>1</v>
      </c>
      <c r="B120" s="140">
        <v>144</v>
      </c>
      <c r="C120" s="39">
        <v>946.34285021597407</v>
      </c>
      <c r="D120" s="3">
        <v>958.07102339537357</v>
      </c>
      <c r="E120" s="3">
        <v>977.9066315326719</v>
      </c>
      <c r="F120" s="3">
        <v>999.20574743571444</v>
      </c>
      <c r="G120" s="3">
        <v>999.20574743571444</v>
      </c>
      <c r="H120" s="27">
        <v>999.20574743571444</v>
      </c>
      <c r="I120" s="40">
        <v>999.20574743571444</v>
      </c>
      <c r="J120" s="39">
        <f t="shared" si="13"/>
        <v>52.862897219740375</v>
      </c>
      <c r="K120" s="3">
        <f t="shared" si="14"/>
        <v>41.13472404034087</v>
      </c>
      <c r="L120" s="40">
        <f t="shared" si="15"/>
        <v>52.862897219740375</v>
      </c>
      <c r="M120" s="91">
        <f t="shared" si="16"/>
        <v>5.5860196130478545E-2</v>
      </c>
      <c r="N120" s="4">
        <f t="shared" si="17"/>
        <v>2.1765968148572679E-3</v>
      </c>
      <c r="O120" s="32">
        <f t="shared" si="18"/>
        <v>1.2393154528216543E-2</v>
      </c>
      <c r="P120" s="4">
        <f t="shared" si="19"/>
        <v>2.0703692787828576E-2</v>
      </c>
      <c r="Q120" s="4">
        <f t="shared" si="20"/>
        <v>2.1780316459926619E-2</v>
      </c>
      <c r="R120" s="4">
        <f t="shared" si="21"/>
        <v>0</v>
      </c>
      <c r="S120" s="4">
        <f t="shared" si="22"/>
        <v>0</v>
      </c>
      <c r="T120" s="4">
        <f t="shared" si="23"/>
        <v>0</v>
      </c>
      <c r="U120" s="4">
        <f t="shared" si="24"/>
        <v>5.5860196130478545E-2</v>
      </c>
      <c r="V120" s="5">
        <f t="shared" si="25"/>
        <v>1.8135019590286294E-3</v>
      </c>
    </row>
    <row r="121" spans="1:22" x14ac:dyDescent="0.25">
      <c r="A121" s="130" t="s">
        <v>1</v>
      </c>
      <c r="B121" s="140">
        <v>145</v>
      </c>
      <c r="C121" s="39">
        <v>1952.9121076490881</v>
      </c>
      <c r="D121" s="3">
        <v>1972.688234609308</v>
      </c>
      <c r="E121" s="3">
        <v>2005.8142215932028</v>
      </c>
      <c r="F121" s="3">
        <v>2046.0480386388833</v>
      </c>
      <c r="G121" s="3">
        <v>2088.3564127772333</v>
      </c>
      <c r="H121" s="27">
        <v>2108.2518779680995</v>
      </c>
      <c r="I121" s="40">
        <v>2138.2656291854169</v>
      </c>
      <c r="J121" s="39">
        <f t="shared" si="13"/>
        <v>155.33977031901145</v>
      </c>
      <c r="K121" s="3">
        <f t="shared" si="14"/>
        <v>135.56364335879152</v>
      </c>
      <c r="L121" s="40">
        <f t="shared" si="15"/>
        <v>185.3535215363288</v>
      </c>
      <c r="M121" s="91">
        <f t="shared" si="16"/>
        <v>7.9542632620578591E-2</v>
      </c>
      <c r="N121" s="4">
        <f t="shared" si="17"/>
        <v>3.0661896977410841E-3</v>
      </c>
      <c r="O121" s="32">
        <f t="shared" si="18"/>
        <v>1.0126480798988036E-2</v>
      </c>
      <c r="P121" s="4">
        <f t="shared" si="19"/>
        <v>1.6792307270213636E-2</v>
      </c>
      <c r="Q121" s="4">
        <f t="shared" si="20"/>
        <v>2.0058595961954584E-2</v>
      </c>
      <c r="R121" s="4">
        <f t="shared" si="21"/>
        <v>2.0678094228176347E-2</v>
      </c>
      <c r="S121" s="4">
        <f t="shared" si="22"/>
        <v>9.5268533039376546E-3</v>
      </c>
      <c r="T121" s="4">
        <f t="shared" si="23"/>
        <v>1.4236321348018555E-2</v>
      </c>
      <c r="U121" s="4">
        <f t="shared" si="24"/>
        <v>9.4911348447451083E-2</v>
      </c>
      <c r="V121" s="5">
        <f t="shared" si="25"/>
        <v>3.0270188527745656E-3</v>
      </c>
    </row>
    <row r="122" spans="1:22" x14ac:dyDescent="0.25">
      <c r="A122" s="130" t="s">
        <v>1</v>
      </c>
      <c r="B122" s="140">
        <v>146</v>
      </c>
      <c r="C122" s="39">
        <v>1148.2871211171196</v>
      </c>
      <c r="D122" s="3">
        <v>1163.9175586063193</v>
      </c>
      <c r="E122" s="3">
        <v>1193.8951340938565</v>
      </c>
      <c r="F122" s="3">
        <v>1230.7513436685292</v>
      </c>
      <c r="G122" s="3">
        <v>1269.1423672194726</v>
      </c>
      <c r="H122" s="27">
        <v>1286.9460968227077</v>
      </c>
      <c r="I122" s="40">
        <v>1313.3620362066238</v>
      </c>
      <c r="J122" s="39">
        <f t="shared" si="13"/>
        <v>138.65897570558809</v>
      </c>
      <c r="K122" s="3">
        <f t="shared" si="14"/>
        <v>123.02853821638837</v>
      </c>
      <c r="L122" s="40">
        <f t="shared" si="15"/>
        <v>165.0749150895042</v>
      </c>
      <c r="M122" s="91">
        <f t="shared" si="16"/>
        <v>0.12075287892342867</v>
      </c>
      <c r="N122" s="4">
        <f t="shared" si="17"/>
        <v>4.5704396560595217E-3</v>
      </c>
      <c r="O122" s="32">
        <f t="shared" si="18"/>
        <v>1.3611959240641403E-2</v>
      </c>
      <c r="P122" s="4">
        <f t="shared" si="19"/>
        <v>2.5755755006765746E-2</v>
      </c>
      <c r="Q122" s="4">
        <f t="shared" si="20"/>
        <v>3.0870558495613487E-2</v>
      </c>
      <c r="R122" s="4">
        <f t="shared" si="21"/>
        <v>3.1193159973736284E-2</v>
      </c>
      <c r="S122" s="4">
        <f t="shared" si="22"/>
        <v>1.4028157961695653E-2</v>
      </c>
      <c r="T122" s="4">
        <f t="shared" si="23"/>
        <v>2.0526065115806569E-2</v>
      </c>
      <c r="U122" s="4">
        <f t="shared" si="24"/>
        <v>0.14375752549493881</v>
      </c>
      <c r="V122" s="5">
        <f t="shared" si="25"/>
        <v>4.4873353126351212E-3</v>
      </c>
    </row>
    <row r="123" spans="1:22" x14ac:dyDescent="0.25">
      <c r="A123" s="130" t="s">
        <v>1</v>
      </c>
      <c r="B123" s="140">
        <v>147</v>
      </c>
      <c r="C123" s="39">
        <v>1608.6048404121047</v>
      </c>
      <c r="D123" s="3">
        <v>1626.8829776213688</v>
      </c>
      <c r="E123" s="3">
        <v>1660.4674305448013</v>
      </c>
      <c r="F123" s="3">
        <v>1701.6704871275781</v>
      </c>
      <c r="G123" s="3">
        <v>1744.815440735865</v>
      </c>
      <c r="H123" s="27">
        <v>1764.991999582845</v>
      </c>
      <c r="I123" s="40">
        <v>1795.1909408680058</v>
      </c>
      <c r="J123" s="39">
        <f t="shared" si="13"/>
        <v>156.38715917074023</v>
      </c>
      <c r="K123" s="3">
        <f t="shared" si="14"/>
        <v>138.10902196147617</v>
      </c>
      <c r="L123" s="40">
        <f t="shared" si="15"/>
        <v>186.58610045590103</v>
      </c>
      <c r="M123" s="91">
        <f t="shared" si="16"/>
        <v>9.721912755818618E-2</v>
      </c>
      <c r="N123" s="4">
        <f t="shared" si="17"/>
        <v>3.7180513877776988E-3</v>
      </c>
      <c r="O123" s="32">
        <f t="shared" si="18"/>
        <v>1.1362726724470917E-2</v>
      </c>
      <c r="P123" s="4">
        <f t="shared" si="19"/>
        <v>2.0643434952239526E-2</v>
      </c>
      <c r="Q123" s="4">
        <f t="shared" si="20"/>
        <v>2.4814131144540452E-2</v>
      </c>
      <c r="R123" s="4">
        <f t="shared" si="21"/>
        <v>2.5354470171904842E-2</v>
      </c>
      <c r="S123" s="4">
        <f t="shared" si="22"/>
        <v>1.1563720939144595E-2</v>
      </c>
      <c r="T123" s="4">
        <f t="shared" si="23"/>
        <v>1.7109959304233868E-2</v>
      </c>
      <c r="U123" s="4">
        <f t="shared" si="24"/>
        <v>0.11599250217853374</v>
      </c>
      <c r="V123" s="5">
        <f t="shared" si="25"/>
        <v>3.6648373357495156E-3</v>
      </c>
    </row>
    <row r="124" spans="1:22" x14ac:dyDescent="0.25">
      <c r="A124" s="130" t="s">
        <v>1</v>
      </c>
      <c r="B124" s="140">
        <v>148</v>
      </c>
      <c r="C124" s="39">
        <v>1950.8533639140355</v>
      </c>
      <c r="D124" s="3">
        <v>1968.4024298111694</v>
      </c>
      <c r="E124" s="3">
        <v>1997.8059556445442</v>
      </c>
      <c r="F124" s="3">
        <v>2033.5092596374598</v>
      </c>
      <c r="G124" s="3">
        <v>2070.9974269581312</v>
      </c>
      <c r="H124" s="27">
        <v>2088.6391282649606</v>
      </c>
      <c r="I124" s="40">
        <v>2115.1626867133446</v>
      </c>
      <c r="J124" s="39">
        <f t="shared" si="13"/>
        <v>137.78576435092509</v>
      </c>
      <c r="K124" s="3">
        <f t="shared" si="14"/>
        <v>120.23669845379118</v>
      </c>
      <c r="L124" s="40">
        <f t="shared" si="15"/>
        <v>164.30932279930903</v>
      </c>
      <c r="M124" s="91">
        <f t="shared" si="16"/>
        <v>7.0628457730150807E-2</v>
      </c>
      <c r="N124" s="4">
        <f t="shared" si="17"/>
        <v>2.7335621754125405E-3</v>
      </c>
      <c r="O124" s="32">
        <f t="shared" si="18"/>
        <v>8.9955843026177096E-3</v>
      </c>
      <c r="P124" s="4">
        <f t="shared" si="19"/>
        <v>1.4937761398818861E-2</v>
      </c>
      <c r="Q124" s="4">
        <f t="shared" si="20"/>
        <v>1.7871257161908405E-2</v>
      </c>
      <c r="R124" s="4">
        <f t="shared" si="21"/>
        <v>1.8435208565194872E-2</v>
      </c>
      <c r="S124" s="4">
        <f t="shared" si="22"/>
        <v>8.5184564100311277E-3</v>
      </c>
      <c r="T124" s="4">
        <f t="shared" si="23"/>
        <v>1.2698966561263791E-2</v>
      </c>
      <c r="U124" s="4">
        <f t="shared" si="24"/>
        <v>8.4224332714403438E-2</v>
      </c>
      <c r="V124" s="5">
        <f t="shared" si="25"/>
        <v>2.6991304647097092E-3</v>
      </c>
    </row>
    <row r="125" spans="1:22" x14ac:dyDescent="0.25">
      <c r="A125" s="130" t="s">
        <v>1</v>
      </c>
      <c r="B125" s="140">
        <v>149</v>
      </c>
      <c r="C125" s="39">
        <v>1530</v>
      </c>
      <c r="D125" s="3">
        <v>1545.2324083930987</v>
      </c>
      <c r="E125" s="3">
        <v>1573.8737823071403</v>
      </c>
      <c r="F125" s="3">
        <v>1608.9980410846943</v>
      </c>
      <c r="G125" s="3">
        <v>1645.9972424323603</v>
      </c>
      <c r="H125" s="27">
        <v>1663.4430788587845</v>
      </c>
      <c r="I125" s="40">
        <v>1689.6897088145747</v>
      </c>
      <c r="J125" s="39">
        <f t="shared" si="13"/>
        <v>133.44307885878447</v>
      </c>
      <c r="K125" s="3">
        <f t="shared" si="14"/>
        <v>118.21067046568578</v>
      </c>
      <c r="L125" s="40">
        <f t="shared" si="15"/>
        <v>159.68970881457471</v>
      </c>
      <c r="M125" s="91">
        <f t="shared" si="16"/>
        <v>8.721769860051265E-2</v>
      </c>
      <c r="N125" s="4">
        <f t="shared" si="17"/>
        <v>3.3504748466777201E-3</v>
      </c>
      <c r="O125" s="32">
        <f t="shared" si="18"/>
        <v>9.9558224791493899E-3</v>
      </c>
      <c r="P125" s="4">
        <f t="shared" si="19"/>
        <v>1.8535317896824388E-2</v>
      </c>
      <c r="Q125" s="4">
        <f t="shared" si="20"/>
        <v>2.2317074705993978E-2</v>
      </c>
      <c r="R125" s="4">
        <f t="shared" si="21"/>
        <v>2.2995181102099638E-2</v>
      </c>
      <c r="S125" s="4">
        <f t="shared" si="22"/>
        <v>1.0598946326692449E-2</v>
      </c>
      <c r="T125" s="4">
        <f t="shared" si="23"/>
        <v>1.5778495993861608E-2</v>
      </c>
      <c r="U125" s="4">
        <f t="shared" si="24"/>
        <v>0.10437235870233641</v>
      </c>
      <c r="V125" s="5">
        <f t="shared" si="25"/>
        <v>3.3147206573140853E-3</v>
      </c>
    </row>
    <row r="126" spans="1:22" x14ac:dyDescent="0.25">
      <c r="A126" s="130" t="s">
        <v>1</v>
      </c>
      <c r="B126" s="140">
        <v>150</v>
      </c>
      <c r="C126" s="39">
        <v>1851.8765666596514</v>
      </c>
      <c r="D126" s="3">
        <v>1870.752376161802</v>
      </c>
      <c r="E126" s="3">
        <v>1901.6285733695142</v>
      </c>
      <c r="F126" s="3">
        <v>1938.9680374212335</v>
      </c>
      <c r="G126" s="3">
        <v>1978.1540050159006</v>
      </c>
      <c r="H126" s="27">
        <v>1996.5892473000911</v>
      </c>
      <c r="I126" s="40">
        <v>2024.2750314677007</v>
      </c>
      <c r="J126" s="39">
        <f t="shared" si="13"/>
        <v>144.71268064043966</v>
      </c>
      <c r="K126" s="3">
        <f t="shared" si="14"/>
        <v>125.8368711382891</v>
      </c>
      <c r="L126" s="40">
        <f t="shared" si="15"/>
        <v>172.39846480804931</v>
      </c>
      <c r="M126" s="91">
        <f t="shared" si="16"/>
        <v>7.8143804638916681E-2</v>
      </c>
      <c r="N126" s="4">
        <f t="shared" si="17"/>
        <v>3.0141680196718035E-3</v>
      </c>
      <c r="O126" s="32">
        <f t="shared" si="18"/>
        <v>1.019280109807652E-2</v>
      </c>
      <c r="P126" s="4">
        <f t="shared" si="19"/>
        <v>1.6504694903053174E-2</v>
      </c>
      <c r="Q126" s="4">
        <f t="shared" si="20"/>
        <v>1.9635519035958282E-2</v>
      </c>
      <c r="R126" s="4">
        <f t="shared" si="21"/>
        <v>2.0209702707004507E-2</v>
      </c>
      <c r="S126" s="4">
        <f t="shared" si="22"/>
        <v>9.3194171118351488E-3</v>
      </c>
      <c r="T126" s="4">
        <f t="shared" si="23"/>
        <v>1.3866539752754869E-2</v>
      </c>
      <c r="U126" s="4">
        <f t="shared" si="24"/>
        <v>9.3093928565128659E-2</v>
      </c>
      <c r="V126" s="5">
        <f t="shared" si="25"/>
        <v>2.9714775121902903E-3</v>
      </c>
    </row>
    <row r="127" spans="1:22" x14ac:dyDescent="0.25">
      <c r="A127" s="130" t="s">
        <v>1</v>
      </c>
      <c r="B127" s="140">
        <v>151</v>
      </c>
      <c r="C127" s="39">
        <v>1654.7608840730618</v>
      </c>
      <c r="D127" s="3">
        <v>1672.7000948412945</v>
      </c>
      <c r="E127" s="3">
        <v>1702.260007494486</v>
      </c>
      <c r="F127" s="3">
        <v>1738.0599986113853</v>
      </c>
      <c r="G127" s="3">
        <v>1775.6819358694968</v>
      </c>
      <c r="H127" s="27">
        <v>1793.4063282557734</v>
      </c>
      <c r="I127" s="40">
        <v>1820.0622806395947</v>
      </c>
      <c r="J127" s="39">
        <f t="shared" si="13"/>
        <v>138.64544418271157</v>
      </c>
      <c r="K127" s="3">
        <f t="shared" si="14"/>
        <v>120.7062334144789</v>
      </c>
      <c r="L127" s="40">
        <f t="shared" si="15"/>
        <v>165.30139656653296</v>
      </c>
      <c r="M127" s="91">
        <f t="shared" si="16"/>
        <v>8.3785787733540618E-2</v>
      </c>
      <c r="N127" s="4">
        <f t="shared" si="17"/>
        <v>3.2235954726436145E-3</v>
      </c>
      <c r="O127" s="32">
        <f t="shared" si="18"/>
        <v>1.0840968590021705E-2</v>
      </c>
      <c r="P127" s="4">
        <f t="shared" si="19"/>
        <v>1.7671974040269323E-2</v>
      </c>
      <c r="Q127" s="4">
        <f t="shared" si="20"/>
        <v>2.1030859539250102E-2</v>
      </c>
      <c r="R127" s="4">
        <f t="shared" si="21"/>
        <v>2.1645937014930006E-2</v>
      </c>
      <c r="S127" s="4">
        <f t="shared" si="22"/>
        <v>9.9817382990932124E-3</v>
      </c>
      <c r="T127" s="4">
        <f t="shared" si="23"/>
        <v>1.4863308980149759E-2</v>
      </c>
      <c r="U127" s="4">
        <f t="shared" si="24"/>
        <v>9.9894430764919218E-2</v>
      </c>
      <c r="V127" s="5">
        <f t="shared" si="25"/>
        <v>3.1788486294903606E-3</v>
      </c>
    </row>
    <row r="128" spans="1:22" x14ac:dyDescent="0.25">
      <c r="A128" s="130" t="s">
        <v>1</v>
      </c>
      <c r="B128" s="140">
        <v>152</v>
      </c>
      <c r="C128" s="39">
        <v>2509.9276490319512</v>
      </c>
      <c r="D128" s="3">
        <v>2649.9276490319512</v>
      </c>
      <c r="E128" s="3">
        <v>2709.4397493081538</v>
      </c>
      <c r="F128" s="3">
        <v>2760.9910156732681</v>
      </c>
      <c r="G128" s="3">
        <v>2811.3549032633728</v>
      </c>
      <c r="H128" s="27">
        <v>2834.481645400323</v>
      </c>
      <c r="I128" s="40">
        <v>2868.8023319390541</v>
      </c>
      <c r="J128" s="39">
        <f t="shared" si="13"/>
        <v>324.55399636837183</v>
      </c>
      <c r="K128" s="3">
        <f t="shared" si="14"/>
        <v>184.55399636837183</v>
      </c>
      <c r="L128" s="40">
        <f t="shared" si="15"/>
        <v>358.87468290710285</v>
      </c>
      <c r="M128" s="91">
        <f t="shared" si="16"/>
        <v>0.12930810834071194</v>
      </c>
      <c r="N128" s="4">
        <f t="shared" si="17"/>
        <v>4.8760555229641067E-3</v>
      </c>
      <c r="O128" s="32">
        <f t="shared" si="18"/>
        <v>5.5778500250394103E-2</v>
      </c>
      <c r="P128" s="4">
        <f t="shared" si="19"/>
        <v>2.2458009484878971E-2</v>
      </c>
      <c r="Q128" s="4">
        <f t="shared" si="20"/>
        <v>1.9026540958616112E-2</v>
      </c>
      <c r="R128" s="4">
        <f t="shared" si="21"/>
        <v>1.8241235594105509E-2</v>
      </c>
      <c r="S128" s="4">
        <f t="shared" si="22"/>
        <v>8.2261909053549243E-3</v>
      </c>
      <c r="T128" s="4">
        <f t="shared" si="23"/>
        <v>1.210827616203658E-2</v>
      </c>
      <c r="U128" s="4">
        <f t="shared" si="24"/>
        <v>0.14298208278852842</v>
      </c>
      <c r="V128" s="5">
        <f t="shared" si="25"/>
        <v>4.4646271855874886E-3</v>
      </c>
    </row>
    <row r="129" spans="1:22" x14ac:dyDescent="0.25">
      <c r="A129" s="130" t="s">
        <v>1</v>
      </c>
      <c r="B129" s="140">
        <v>153</v>
      </c>
      <c r="C129" s="39">
        <v>1555.0917864724174</v>
      </c>
      <c r="D129" s="3">
        <v>1571.2794950565806</v>
      </c>
      <c r="E129" s="3">
        <v>1600.1098589088838</v>
      </c>
      <c r="F129" s="3">
        <v>1635.2113971003578</v>
      </c>
      <c r="G129" s="3">
        <v>1671.9556719185466</v>
      </c>
      <c r="H129" s="27">
        <v>1689.1490714753668</v>
      </c>
      <c r="I129" s="40">
        <v>1714.8792701855127</v>
      </c>
      <c r="J129" s="39">
        <f t="shared" si="13"/>
        <v>134.05728500294936</v>
      </c>
      <c r="K129" s="3">
        <f t="shared" si="14"/>
        <v>117.86957641878621</v>
      </c>
      <c r="L129" s="40">
        <f t="shared" si="15"/>
        <v>159.7874837130953</v>
      </c>
      <c r="M129" s="91">
        <f t="shared" si="16"/>
        <v>8.6205384253907003E-2</v>
      </c>
      <c r="N129" s="4">
        <f t="shared" si="17"/>
        <v>3.3130891305268584E-3</v>
      </c>
      <c r="O129" s="32">
        <f t="shared" si="18"/>
        <v>1.0409487545994578E-2</v>
      </c>
      <c r="P129" s="4">
        <f t="shared" si="19"/>
        <v>1.8348335826316564E-2</v>
      </c>
      <c r="Q129" s="4">
        <f t="shared" si="20"/>
        <v>2.1936955138448955E-2</v>
      </c>
      <c r="R129" s="4">
        <f t="shared" si="21"/>
        <v>2.2470657239391567E-2</v>
      </c>
      <c r="S129" s="4">
        <f t="shared" si="22"/>
        <v>1.028340634000835E-2</v>
      </c>
      <c r="T129" s="4">
        <f t="shared" si="23"/>
        <v>1.5232639406818071E-2</v>
      </c>
      <c r="U129" s="4">
        <f t="shared" si="24"/>
        <v>0.10275115919399114</v>
      </c>
      <c r="V129" s="5">
        <f t="shared" si="25"/>
        <v>3.2655908348329099E-3</v>
      </c>
    </row>
    <row r="130" spans="1:22" x14ac:dyDescent="0.25">
      <c r="A130" s="130" t="s">
        <v>1</v>
      </c>
      <c r="B130" s="140">
        <v>154</v>
      </c>
      <c r="C130" s="39">
        <v>1460.8957700627013</v>
      </c>
      <c r="D130" s="3">
        <v>1477.7219462434452</v>
      </c>
      <c r="E130" s="3">
        <v>1510.6146462829731</v>
      </c>
      <c r="F130" s="3">
        <v>1551.4700396503818</v>
      </c>
      <c r="G130" s="3">
        <v>1594.8732737698879</v>
      </c>
      <c r="H130" s="27">
        <v>1615.4993601861743</v>
      </c>
      <c r="I130" s="40">
        <v>1646.8912633323139</v>
      </c>
      <c r="J130" s="39">
        <f t="shared" ref="J130:J193" si="26">H130-C130</f>
        <v>154.60359012347294</v>
      </c>
      <c r="K130" s="3">
        <f t="shared" ref="K130:K193" si="27">H130-D130</f>
        <v>137.77741394272903</v>
      </c>
      <c r="L130" s="40">
        <f t="shared" ref="L130:L193" si="28">I130-C130</f>
        <v>185.99549326961255</v>
      </c>
      <c r="M130" s="91">
        <f t="shared" ref="M130:M193" si="29">IFERROR(H130/C130-1,0)</f>
        <v>0.10582794015266228</v>
      </c>
      <c r="N130" s="4">
        <f t="shared" ref="N130:N193" si="30">IFERROR(((H130/C130)^(1/25))-1,0)</f>
        <v>4.0318791035596213E-3</v>
      </c>
      <c r="O130" s="32">
        <f t="shared" ref="O130:O193" si="31">IFERROR(D130/C130-1,0)</f>
        <v>1.1517711616087167E-2</v>
      </c>
      <c r="P130" s="4">
        <f t="shared" ref="P130:P193" si="32">IFERROR(E130/D130-1,0)</f>
        <v>2.2259059035527828E-2</v>
      </c>
      <c r="Q130" s="4">
        <f t="shared" ref="Q130:Q193" si="33">IFERROR(F130/E130-1,0)</f>
        <v>2.7045542996645633E-2</v>
      </c>
      <c r="R130" s="4">
        <f t="shared" ref="R130:R193" si="34">IFERROR(G130/F130-1,0)</f>
        <v>2.7975554158484961E-2</v>
      </c>
      <c r="S130" s="4">
        <f t="shared" ref="S130:S193" si="35">IFERROR(H130/G130-1,0)</f>
        <v>1.2932743156157667E-2</v>
      </c>
      <c r="T130" s="4">
        <f t="shared" ref="T130:T193" si="36">IFERROR(I130/H130-1,0)</f>
        <v>1.9431702617648705E-2</v>
      </c>
      <c r="U130" s="4">
        <f t="shared" ref="U130:U193" si="37">IFERROR(I130/C130-1,0)</f>
        <v>0.12731605983199579</v>
      </c>
      <c r="V130" s="5">
        <f t="shared" ref="V130:V193" si="38">IFERROR(((I130/C130)^(1/30))-1,0)</f>
        <v>4.002643909010617E-3</v>
      </c>
    </row>
    <row r="131" spans="1:22" x14ac:dyDescent="0.25">
      <c r="A131" s="130" t="s">
        <v>1</v>
      </c>
      <c r="B131" s="140">
        <v>155</v>
      </c>
      <c r="C131" s="39">
        <v>832.5312031072458</v>
      </c>
      <c r="D131" s="3">
        <v>845.21137707657317</v>
      </c>
      <c r="E131" s="3">
        <v>868.33470745557497</v>
      </c>
      <c r="F131" s="3">
        <v>896.6635441011581</v>
      </c>
      <c r="G131" s="3">
        <v>926.29853936655195</v>
      </c>
      <c r="H131" s="27">
        <v>940.12564667247955</v>
      </c>
      <c r="I131" s="40">
        <v>940.12564667247955</v>
      </c>
      <c r="J131" s="39">
        <f t="shared" si="26"/>
        <v>107.59444356523375</v>
      </c>
      <c r="K131" s="3">
        <f t="shared" si="27"/>
        <v>94.914269595906376</v>
      </c>
      <c r="L131" s="40">
        <f t="shared" si="28"/>
        <v>107.59444356523375</v>
      </c>
      <c r="M131" s="91">
        <f t="shared" si="29"/>
        <v>0.1292377308666155</v>
      </c>
      <c r="N131" s="4">
        <f t="shared" si="30"/>
        <v>4.873550528849302E-3</v>
      </c>
      <c r="O131" s="32">
        <f t="shared" si="31"/>
        <v>1.5230869331985808E-2</v>
      </c>
      <c r="P131" s="4">
        <f t="shared" si="32"/>
        <v>2.7358044397108205E-2</v>
      </c>
      <c r="Q131" s="4">
        <f t="shared" si="33"/>
        <v>3.2624328386680945E-2</v>
      </c>
      <c r="R131" s="4">
        <f t="shared" si="34"/>
        <v>3.3050295688223708E-2</v>
      </c>
      <c r="S131" s="4">
        <f t="shared" si="35"/>
        <v>1.4927268821327555E-2</v>
      </c>
      <c r="T131" s="4">
        <f t="shared" si="36"/>
        <v>0</v>
      </c>
      <c r="U131" s="4">
        <f t="shared" si="37"/>
        <v>0.1292377308666155</v>
      </c>
      <c r="V131" s="5">
        <f t="shared" si="38"/>
        <v>4.0596458158648208E-3</v>
      </c>
    </row>
    <row r="132" spans="1:22" x14ac:dyDescent="0.25">
      <c r="A132" s="130" t="s">
        <v>1</v>
      </c>
      <c r="B132" s="140">
        <v>156</v>
      </c>
      <c r="C132" s="39">
        <v>667.12533876845464</v>
      </c>
      <c r="D132" s="3">
        <v>679.72818508930902</v>
      </c>
      <c r="E132" s="3">
        <v>703.38176143361113</v>
      </c>
      <c r="F132" s="3">
        <v>732.63116199327999</v>
      </c>
      <c r="G132" s="3">
        <v>763.45399676628188</v>
      </c>
      <c r="H132" s="27">
        <v>777.94493600118096</v>
      </c>
      <c r="I132" s="40">
        <v>799.69171706850295</v>
      </c>
      <c r="J132" s="39">
        <f t="shared" si="26"/>
        <v>110.81959723272632</v>
      </c>
      <c r="K132" s="3">
        <f t="shared" si="27"/>
        <v>98.216750911871941</v>
      </c>
      <c r="L132" s="40">
        <f t="shared" si="28"/>
        <v>132.56637830004831</v>
      </c>
      <c r="M132" s="91">
        <f t="shared" si="29"/>
        <v>0.16611510730098278</v>
      </c>
      <c r="N132" s="4">
        <f t="shared" si="30"/>
        <v>6.1660443814366417E-3</v>
      </c>
      <c r="O132" s="32">
        <f t="shared" si="31"/>
        <v>1.8891272132040227E-2</v>
      </c>
      <c r="P132" s="4">
        <f t="shared" si="32"/>
        <v>3.4798581055152544E-2</v>
      </c>
      <c r="Q132" s="4">
        <f t="shared" si="33"/>
        <v>4.1583962171628741E-2</v>
      </c>
      <c r="R132" s="4">
        <f t="shared" si="34"/>
        <v>4.2071421981480839E-2</v>
      </c>
      <c r="S132" s="4">
        <f t="shared" si="35"/>
        <v>1.8980762817769614E-2</v>
      </c>
      <c r="T132" s="4">
        <f t="shared" si="36"/>
        <v>2.7954139246802567E-2</v>
      </c>
      <c r="U132" s="4">
        <f t="shared" si="37"/>
        <v>0.19871285138827477</v>
      </c>
      <c r="V132" s="5">
        <f t="shared" si="38"/>
        <v>6.0598992563065668E-3</v>
      </c>
    </row>
    <row r="133" spans="1:22" x14ac:dyDescent="0.25">
      <c r="A133" s="130" t="s">
        <v>1</v>
      </c>
      <c r="B133" s="140">
        <v>157</v>
      </c>
      <c r="C133" s="39">
        <v>545.54135098598556</v>
      </c>
      <c r="D133" s="3">
        <v>561.47344879760135</v>
      </c>
      <c r="E133" s="3">
        <v>589.29642382806981</v>
      </c>
      <c r="F133" s="3">
        <v>623.30007988189664</v>
      </c>
      <c r="G133" s="3">
        <v>658.86518188052048</v>
      </c>
      <c r="H133" s="27">
        <v>675.44605570435431</v>
      </c>
      <c r="I133" s="40">
        <v>688.65788008583752</v>
      </c>
      <c r="J133" s="39">
        <f t="shared" si="26"/>
        <v>129.90470471836875</v>
      </c>
      <c r="K133" s="3">
        <f t="shared" si="27"/>
        <v>113.97260690675296</v>
      </c>
      <c r="L133" s="40">
        <f t="shared" si="28"/>
        <v>143.11652909985196</v>
      </c>
      <c r="M133" s="91">
        <f t="shared" si="29"/>
        <v>0.23812072995673961</v>
      </c>
      <c r="N133" s="4">
        <f t="shared" si="30"/>
        <v>8.5803899063796596E-3</v>
      </c>
      <c r="O133" s="32">
        <f t="shared" si="31"/>
        <v>2.9204198330375686E-2</v>
      </c>
      <c r="P133" s="4">
        <f t="shared" si="32"/>
        <v>4.9553500864647271E-2</v>
      </c>
      <c r="Q133" s="4">
        <f t="shared" si="33"/>
        <v>5.7702125244438296E-2</v>
      </c>
      <c r="R133" s="4">
        <f t="shared" si="34"/>
        <v>5.7059357356993745E-2</v>
      </c>
      <c r="S133" s="4">
        <f t="shared" si="35"/>
        <v>2.51658067231737E-2</v>
      </c>
      <c r="T133" s="4">
        <f t="shared" si="36"/>
        <v>1.9560147357298385E-2</v>
      </c>
      <c r="U133" s="4">
        <f t="shared" si="37"/>
        <v>0.26233855388081939</v>
      </c>
      <c r="V133" s="5">
        <f t="shared" si="38"/>
        <v>7.7957631486802459E-3</v>
      </c>
    </row>
    <row r="134" spans="1:22" x14ac:dyDescent="0.25">
      <c r="A134" s="130" t="s">
        <v>1</v>
      </c>
      <c r="B134" s="140">
        <v>158</v>
      </c>
      <c r="C134" s="39">
        <v>796.15528450681268</v>
      </c>
      <c r="D134" s="3">
        <v>859.15528450681268</v>
      </c>
      <c r="E134" s="3">
        <v>895.60916495998561</v>
      </c>
      <c r="F134" s="3">
        <v>931.91046934593339</v>
      </c>
      <c r="G134" s="3">
        <v>969.08063834492441</v>
      </c>
      <c r="H134" s="27">
        <v>986.64164009830029</v>
      </c>
      <c r="I134" s="40">
        <v>1013.2940112018927</v>
      </c>
      <c r="J134" s="39">
        <f t="shared" si="26"/>
        <v>190.48635559148761</v>
      </c>
      <c r="K134" s="3">
        <f t="shared" si="27"/>
        <v>127.48635559148761</v>
      </c>
      <c r="L134" s="40">
        <f t="shared" si="28"/>
        <v>217.13872669507998</v>
      </c>
      <c r="M134" s="91">
        <f t="shared" si="29"/>
        <v>0.23925779216486198</v>
      </c>
      <c r="N134" s="4">
        <f t="shared" si="30"/>
        <v>8.6174238846867812E-3</v>
      </c>
      <c r="O134" s="32">
        <f t="shared" si="31"/>
        <v>7.9130291823693799E-2</v>
      </c>
      <c r="P134" s="4">
        <f t="shared" si="32"/>
        <v>4.2429908900692981E-2</v>
      </c>
      <c r="Q134" s="4">
        <f t="shared" si="33"/>
        <v>4.0532528926911615E-2</v>
      </c>
      <c r="R134" s="4">
        <f t="shared" si="34"/>
        <v>3.9885987143248869E-2</v>
      </c>
      <c r="S134" s="4">
        <f t="shared" si="35"/>
        <v>1.8121300806678065E-2</v>
      </c>
      <c r="T134" s="4">
        <f t="shared" si="36"/>
        <v>2.7013223464739333E-2</v>
      </c>
      <c r="U134" s="4">
        <f t="shared" si="37"/>
        <v>0.27273413983503114</v>
      </c>
      <c r="V134" s="5">
        <f t="shared" si="38"/>
        <v>8.0713139163699488E-3</v>
      </c>
    </row>
    <row r="135" spans="1:22" x14ac:dyDescent="0.25">
      <c r="A135" s="130" t="s">
        <v>1</v>
      </c>
      <c r="B135" s="140">
        <v>159</v>
      </c>
      <c r="C135" s="39">
        <v>343</v>
      </c>
      <c r="D135" s="3">
        <v>353.56275677439032</v>
      </c>
      <c r="E135" s="3">
        <v>373.49585409787045</v>
      </c>
      <c r="F135" s="3">
        <v>374.15850001319029</v>
      </c>
      <c r="G135" s="3">
        <v>374.15850001319029</v>
      </c>
      <c r="H135" s="27">
        <v>374.15850001319029</v>
      </c>
      <c r="I135" s="40">
        <v>374.15850001319029</v>
      </c>
      <c r="J135" s="39">
        <f t="shared" si="26"/>
        <v>31.158500013190292</v>
      </c>
      <c r="K135" s="3">
        <f t="shared" si="27"/>
        <v>20.595743238799969</v>
      </c>
      <c r="L135" s="40">
        <f t="shared" si="28"/>
        <v>31.158500013190292</v>
      </c>
      <c r="M135" s="91">
        <f t="shared" si="29"/>
        <v>9.0841107910175856E-2</v>
      </c>
      <c r="N135" s="4">
        <f t="shared" si="30"/>
        <v>3.4840174206052232E-3</v>
      </c>
      <c r="O135" s="32">
        <f t="shared" si="31"/>
        <v>3.0795209254782296E-2</v>
      </c>
      <c r="P135" s="4">
        <f t="shared" si="32"/>
        <v>5.6377819613504965E-2</v>
      </c>
      <c r="Q135" s="4">
        <f t="shared" si="33"/>
        <v>1.7741720772788128E-3</v>
      </c>
      <c r="R135" s="4">
        <f t="shared" si="34"/>
        <v>0</v>
      </c>
      <c r="S135" s="4">
        <f t="shared" si="35"/>
        <v>0</v>
      </c>
      <c r="T135" s="4">
        <f t="shared" si="36"/>
        <v>0</v>
      </c>
      <c r="U135" s="4">
        <f t="shared" si="37"/>
        <v>9.0841107910175856E-2</v>
      </c>
      <c r="V135" s="5">
        <f t="shared" si="38"/>
        <v>2.9025060475793563E-3</v>
      </c>
    </row>
    <row r="136" spans="1:22" x14ac:dyDescent="0.25">
      <c r="A136" s="130" t="s">
        <v>1</v>
      </c>
      <c r="B136" s="140">
        <v>160</v>
      </c>
      <c r="C136" s="39">
        <v>1477.6163422262862</v>
      </c>
      <c r="D136" s="3">
        <v>1497.4086861162491</v>
      </c>
      <c r="E136" s="3">
        <v>1532.071385246441</v>
      </c>
      <c r="F136" s="3">
        <v>1574.3481734176373</v>
      </c>
      <c r="G136" s="3">
        <v>1618.6365376938641</v>
      </c>
      <c r="H136" s="27">
        <v>1639.3589421243487</v>
      </c>
      <c r="I136" s="40">
        <v>1670.4144590945589</v>
      </c>
      <c r="J136" s="39">
        <f t="shared" si="26"/>
        <v>161.74259989806251</v>
      </c>
      <c r="K136" s="3">
        <f t="shared" si="27"/>
        <v>141.95025600809959</v>
      </c>
      <c r="L136" s="40">
        <f t="shared" si="28"/>
        <v>192.7981168682727</v>
      </c>
      <c r="M136" s="91">
        <f t="shared" si="29"/>
        <v>0.10946183747153815</v>
      </c>
      <c r="N136" s="4">
        <f t="shared" si="30"/>
        <v>4.1636466573229391E-3</v>
      </c>
      <c r="O136" s="32">
        <f t="shared" si="31"/>
        <v>1.3394778688047282E-2</v>
      </c>
      <c r="P136" s="4">
        <f t="shared" si="32"/>
        <v>2.3148456030460673E-2</v>
      </c>
      <c r="Q136" s="4">
        <f t="shared" si="33"/>
        <v>2.7594528935344531E-2</v>
      </c>
      <c r="R136" s="4">
        <f t="shared" si="34"/>
        <v>2.8131238708197781E-2</v>
      </c>
      <c r="S136" s="4">
        <f t="shared" si="35"/>
        <v>1.2802382714039551E-2</v>
      </c>
      <c r="T136" s="4">
        <f t="shared" si="36"/>
        <v>1.8943695716794773E-2</v>
      </c>
      <c r="U136" s="4">
        <f t="shared" si="37"/>
        <v>0.13047914492999491</v>
      </c>
      <c r="V136" s="5">
        <f t="shared" si="38"/>
        <v>4.0964196474060355E-3</v>
      </c>
    </row>
    <row r="137" spans="1:22" x14ac:dyDescent="0.25">
      <c r="A137" s="130" t="s">
        <v>1</v>
      </c>
      <c r="B137" s="140">
        <v>161</v>
      </c>
      <c r="C137" s="39">
        <v>1847.9114408162054</v>
      </c>
      <c r="D137" s="3">
        <v>1869.0311857564784</v>
      </c>
      <c r="E137" s="3">
        <v>1905.4731839097437</v>
      </c>
      <c r="F137" s="3">
        <v>1949.8925079224578</v>
      </c>
      <c r="G137" s="3">
        <v>1996.4793816564738</v>
      </c>
      <c r="H137" s="27">
        <v>2018.3304554258073</v>
      </c>
      <c r="I137" s="40">
        <v>2051.1357499117203</v>
      </c>
      <c r="J137" s="39">
        <f t="shared" si="26"/>
        <v>170.41901460960185</v>
      </c>
      <c r="K137" s="3">
        <f t="shared" si="27"/>
        <v>149.29926966932885</v>
      </c>
      <c r="L137" s="40">
        <f t="shared" si="28"/>
        <v>203.22430909551485</v>
      </c>
      <c r="M137" s="91">
        <f t="shared" si="29"/>
        <v>9.2222500951847142E-2</v>
      </c>
      <c r="N137" s="4">
        <f t="shared" si="30"/>
        <v>3.5348172637417186E-3</v>
      </c>
      <c r="O137" s="32">
        <f t="shared" si="31"/>
        <v>1.1428981104713909E-2</v>
      </c>
      <c r="P137" s="4">
        <f t="shared" si="32"/>
        <v>1.9497801016367555E-2</v>
      </c>
      <c r="Q137" s="4">
        <f t="shared" si="33"/>
        <v>2.3311440112514292E-2</v>
      </c>
      <c r="R137" s="4">
        <f t="shared" si="34"/>
        <v>2.3892021506176642E-2</v>
      </c>
      <c r="S137" s="4">
        <f t="shared" si="35"/>
        <v>1.0944803121985425E-2</v>
      </c>
      <c r="T137" s="4">
        <f t="shared" si="36"/>
        <v>1.6253678577620168E-2</v>
      </c>
      <c r="U137" s="4">
        <f t="shared" si="37"/>
        <v>0.10997513441756301</v>
      </c>
      <c r="V137" s="5">
        <f t="shared" si="38"/>
        <v>3.4839754378170884E-3</v>
      </c>
    </row>
    <row r="138" spans="1:22" x14ac:dyDescent="0.25">
      <c r="A138" s="130" t="s">
        <v>1</v>
      </c>
      <c r="B138" s="140">
        <v>162</v>
      </c>
      <c r="C138" s="39">
        <v>2033.3846186228341</v>
      </c>
      <c r="D138" s="3">
        <v>2056.4763868784894</v>
      </c>
      <c r="E138" s="3">
        <v>2096.0130420427349</v>
      </c>
      <c r="F138" s="3">
        <v>2144.2236873722272</v>
      </c>
      <c r="G138" s="3">
        <v>2194.8601234881271</v>
      </c>
      <c r="H138" s="27">
        <v>2218.6328711543561</v>
      </c>
      <c r="I138" s="40">
        <v>2254.4508869158021</v>
      </c>
      <c r="J138" s="39">
        <f t="shared" si="26"/>
        <v>185.24825253152198</v>
      </c>
      <c r="K138" s="3">
        <f t="shared" si="27"/>
        <v>162.15648427586666</v>
      </c>
      <c r="L138" s="40">
        <f t="shared" si="28"/>
        <v>221.06626829296806</v>
      </c>
      <c r="M138" s="91">
        <f t="shared" si="29"/>
        <v>9.1103400131445023E-2</v>
      </c>
      <c r="N138" s="4">
        <f t="shared" si="30"/>
        <v>3.4936677968762098E-3</v>
      </c>
      <c r="O138" s="32">
        <f t="shared" si="31"/>
        <v>1.1356320906614759E-2</v>
      </c>
      <c r="P138" s="4">
        <f t="shared" si="32"/>
        <v>1.9225436001362395E-2</v>
      </c>
      <c r="Q138" s="4">
        <f t="shared" si="33"/>
        <v>2.3001118963700273E-2</v>
      </c>
      <c r="R138" s="4">
        <f t="shared" si="34"/>
        <v>2.3615276901429727E-2</v>
      </c>
      <c r="S138" s="4">
        <f t="shared" si="35"/>
        <v>1.0831099172027736E-2</v>
      </c>
      <c r="T138" s="4">
        <f t="shared" si="36"/>
        <v>1.6144183306366466E-2</v>
      </c>
      <c r="U138" s="4">
        <f t="shared" si="37"/>
        <v>0.10871837342936685</v>
      </c>
      <c r="V138" s="5">
        <f t="shared" si="38"/>
        <v>3.4460817906096786E-3</v>
      </c>
    </row>
    <row r="139" spans="1:22" x14ac:dyDescent="0.25">
      <c r="A139" s="130" t="s">
        <v>1</v>
      </c>
      <c r="B139" s="140">
        <v>163</v>
      </c>
      <c r="C139" s="39">
        <v>1262.3304626891647</v>
      </c>
      <c r="D139" s="3">
        <v>1279.4034768294428</v>
      </c>
      <c r="E139" s="3">
        <v>1310.6631939500289</v>
      </c>
      <c r="F139" s="3">
        <v>1348.9615390308757</v>
      </c>
      <c r="G139" s="3">
        <v>1389.1157510935936</v>
      </c>
      <c r="H139" s="27">
        <v>1407.9145148335465</v>
      </c>
      <c r="I139" s="40">
        <v>1436.0421283642513</v>
      </c>
      <c r="J139" s="39">
        <f t="shared" si="26"/>
        <v>145.58405214438176</v>
      </c>
      <c r="K139" s="3">
        <f t="shared" si="27"/>
        <v>128.51103800410374</v>
      </c>
      <c r="L139" s="40">
        <f t="shared" si="28"/>
        <v>173.71166567508658</v>
      </c>
      <c r="M139" s="91">
        <f t="shared" si="29"/>
        <v>0.11532958797036508</v>
      </c>
      <c r="N139" s="4">
        <f t="shared" si="30"/>
        <v>4.3755430891661007E-3</v>
      </c>
      <c r="O139" s="32">
        <f t="shared" si="31"/>
        <v>1.352499574787025E-2</v>
      </c>
      <c r="P139" s="4">
        <f t="shared" si="32"/>
        <v>2.4433040621440583E-2</v>
      </c>
      <c r="Q139" s="4">
        <f t="shared" si="33"/>
        <v>2.9220584859352527E-2</v>
      </c>
      <c r="R139" s="4">
        <f t="shared" si="34"/>
        <v>2.9766758281015049E-2</v>
      </c>
      <c r="S139" s="4">
        <f t="shared" si="35"/>
        <v>1.3532899418319477E-2</v>
      </c>
      <c r="T139" s="4">
        <f t="shared" si="36"/>
        <v>1.9978211201288953E-2</v>
      </c>
      <c r="U139" s="4">
        <f t="shared" si="37"/>
        <v>0.13761187803788366</v>
      </c>
      <c r="V139" s="5">
        <f t="shared" si="38"/>
        <v>4.3069557660782021E-3</v>
      </c>
    </row>
    <row r="140" spans="1:22" x14ac:dyDescent="0.25">
      <c r="A140" s="130" t="s">
        <v>1</v>
      </c>
      <c r="B140" s="140">
        <v>164</v>
      </c>
      <c r="C140" s="39">
        <v>2099.8671419912835</v>
      </c>
      <c r="D140" s="3">
        <v>2120.4219450310256</v>
      </c>
      <c r="E140" s="3">
        <v>2158.7285012880029</v>
      </c>
      <c r="F140" s="3">
        <v>2205.8534461278123</v>
      </c>
      <c r="G140" s="3">
        <v>2255.5097664194955</v>
      </c>
      <c r="H140" s="27">
        <v>2278.9137061045903</v>
      </c>
      <c r="I140" s="40">
        <v>2314.2157325992898</v>
      </c>
      <c r="J140" s="39">
        <f t="shared" si="26"/>
        <v>179.04656411330689</v>
      </c>
      <c r="K140" s="3">
        <f t="shared" si="27"/>
        <v>158.4917610735647</v>
      </c>
      <c r="L140" s="40">
        <f t="shared" si="28"/>
        <v>214.34859060800636</v>
      </c>
      <c r="M140" s="91">
        <f t="shared" si="29"/>
        <v>8.5265663018813109E-2</v>
      </c>
      <c r="N140" s="4">
        <f t="shared" si="30"/>
        <v>3.2783543969545637E-3</v>
      </c>
      <c r="O140" s="32">
        <f t="shared" si="31"/>
        <v>9.7886207316193463E-3</v>
      </c>
      <c r="P140" s="4">
        <f t="shared" si="32"/>
        <v>1.806553471432637E-2</v>
      </c>
      <c r="Q140" s="4">
        <f t="shared" si="33"/>
        <v>2.1829954443874033E-2</v>
      </c>
      <c r="R140" s="4">
        <f t="shared" si="34"/>
        <v>2.2511160194640611E-2</v>
      </c>
      <c r="S140" s="4">
        <f t="shared" si="35"/>
        <v>1.0376341540851541E-2</v>
      </c>
      <c r="T140" s="4">
        <f t="shared" si="36"/>
        <v>1.5490725427704799E-2</v>
      </c>
      <c r="U140" s="4">
        <f t="shared" si="37"/>
        <v>0.10207721542075365</v>
      </c>
      <c r="V140" s="5">
        <f t="shared" si="38"/>
        <v>3.2451466818228525E-3</v>
      </c>
    </row>
    <row r="141" spans="1:22" x14ac:dyDescent="0.25">
      <c r="A141" s="130" t="s">
        <v>1</v>
      </c>
      <c r="B141" s="140">
        <v>165</v>
      </c>
      <c r="C141" s="39">
        <v>2848.0450641914795</v>
      </c>
      <c r="D141" s="3">
        <v>2872.411258429242</v>
      </c>
      <c r="E141" s="3">
        <v>2916.5513159024217</v>
      </c>
      <c r="F141" s="3">
        <v>2970.2641740320591</v>
      </c>
      <c r="G141" s="3">
        <v>3026.7813519856172</v>
      </c>
      <c r="H141" s="27">
        <v>3053.4270310247953</v>
      </c>
      <c r="I141" s="40">
        <v>3093.5181583559888</v>
      </c>
      <c r="J141" s="39">
        <f t="shared" si="26"/>
        <v>205.3819668333158</v>
      </c>
      <c r="K141" s="3">
        <f t="shared" si="27"/>
        <v>181.01577259555324</v>
      </c>
      <c r="L141" s="40">
        <f t="shared" si="28"/>
        <v>245.47309416450935</v>
      </c>
      <c r="M141" s="91">
        <f t="shared" si="29"/>
        <v>7.2113313590289385E-2</v>
      </c>
      <c r="N141" s="4">
        <f t="shared" si="30"/>
        <v>2.7891528708821056E-3</v>
      </c>
      <c r="O141" s="32">
        <f t="shared" si="31"/>
        <v>8.5554103564298156E-3</v>
      </c>
      <c r="P141" s="4">
        <f t="shared" si="32"/>
        <v>1.5366900315422649E-2</v>
      </c>
      <c r="Q141" s="4">
        <f t="shared" si="33"/>
        <v>1.8416565426697451E-2</v>
      </c>
      <c r="R141" s="4">
        <f t="shared" si="34"/>
        <v>1.9027660383768907E-2</v>
      </c>
      <c r="S141" s="4">
        <f t="shared" si="35"/>
        <v>8.8033048775386646E-3</v>
      </c>
      <c r="T141" s="4">
        <f t="shared" si="36"/>
        <v>1.312987896021145E-2</v>
      </c>
      <c r="U141" s="4">
        <f t="shared" si="37"/>
        <v>8.6190031629361119E-2</v>
      </c>
      <c r="V141" s="5">
        <f t="shared" si="38"/>
        <v>2.7596738850064195E-3</v>
      </c>
    </row>
    <row r="142" spans="1:22" x14ac:dyDescent="0.25">
      <c r="A142" s="130" t="s">
        <v>1</v>
      </c>
      <c r="B142" s="140">
        <v>166</v>
      </c>
      <c r="C142" s="39">
        <v>1073.4147049660489</v>
      </c>
      <c r="D142" s="3">
        <v>1087.3870772221262</v>
      </c>
      <c r="E142" s="3">
        <v>1114.3038395834878</v>
      </c>
      <c r="F142" s="3">
        <v>1147.8389719957895</v>
      </c>
      <c r="G142" s="3">
        <v>1183.5692325970358</v>
      </c>
      <c r="H142" s="27">
        <v>1200.6188367832058</v>
      </c>
      <c r="I142" s="40">
        <v>1226.6631060685008</v>
      </c>
      <c r="J142" s="39">
        <f t="shared" si="26"/>
        <v>127.20413181715685</v>
      </c>
      <c r="K142" s="3">
        <f t="shared" si="27"/>
        <v>113.23175956107957</v>
      </c>
      <c r="L142" s="40">
        <f t="shared" si="28"/>
        <v>153.24840110245191</v>
      </c>
      <c r="M142" s="91">
        <f t="shared" si="29"/>
        <v>0.11850418224071202</v>
      </c>
      <c r="N142" s="4">
        <f t="shared" si="30"/>
        <v>4.4897384529245521E-3</v>
      </c>
      <c r="O142" s="32">
        <f t="shared" si="31"/>
        <v>1.3016751299786966E-2</v>
      </c>
      <c r="P142" s="4">
        <f t="shared" si="32"/>
        <v>2.4753616191691474E-2</v>
      </c>
      <c r="Q142" s="4">
        <f t="shared" si="33"/>
        <v>3.0095142115669882E-2</v>
      </c>
      <c r="R142" s="4">
        <f t="shared" si="34"/>
        <v>3.1128286696104013E-2</v>
      </c>
      <c r="S142" s="4">
        <f t="shared" si="35"/>
        <v>1.4405244506701997E-2</v>
      </c>
      <c r="T142" s="4">
        <f t="shared" si="36"/>
        <v>2.1692371040150427E-2</v>
      </c>
      <c r="U142" s="4">
        <f t="shared" si="37"/>
        <v>0.14276718997183768</v>
      </c>
      <c r="V142" s="5">
        <f t="shared" si="38"/>
        <v>4.4583316115345273E-3</v>
      </c>
    </row>
    <row r="143" spans="1:22" x14ac:dyDescent="0.25">
      <c r="A143" s="130" t="s">
        <v>1</v>
      </c>
      <c r="B143" s="140">
        <v>167</v>
      </c>
      <c r="C143" s="39">
        <v>1651.4587687950759</v>
      </c>
      <c r="D143" s="3">
        <v>1668.1721578164713</v>
      </c>
      <c r="E143" s="3">
        <v>2918.1721578164716</v>
      </c>
      <c r="F143" s="3">
        <v>4168.1721578164716</v>
      </c>
      <c r="G143" s="3">
        <v>4168.1721578164716</v>
      </c>
      <c r="H143" s="27">
        <v>4168.1721578164716</v>
      </c>
      <c r="I143" s="40">
        <v>4168.1721578164716</v>
      </c>
      <c r="J143" s="39">
        <f t="shared" si="26"/>
        <v>2516.7133890213954</v>
      </c>
      <c r="K143" s="3">
        <f t="shared" si="27"/>
        <v>2500</v>
      </c>
      <c r="L143" s="40">
        <f t="shared" si="28"/>
        <v>2516.7133890213954</v>
      </c>
      <c r="M143" s="91">
        <f t="shared" si="29"/>
        <v>1.523933528693314</v>
      </c>
      <c r="N143" s="4">
        <f t="shared" si="30"/>
        <v>3.7726999973044517E-2</v>
      </c>
      <c r="O143" s="32">
        <f t="shared" si="31"/>
        <v>1.0120379229079823E-2</v>
      </c>
      <c r="P143" s="4">
        <f t="shared" si="32"/>
        <v>0.749323140386283</v>
      </c>
      <c r="Q143" s="4">
        <f t="shared" si="33"/>
        <v>0.42835032767063175</v>
      </c>
      <c r="R143" s="4">
        <f t="shared" si="34"/>
        <v>0</v>
      </c>
      <c r="S143" s="4">
        <f t="shared" si="35"/>
        <v>0</v>
      </c>
      <c r="T143" s="4">
        <f t="shared" si="36"/>
        <v>0</v>
      </c>
      <c r="U143" s="4">
        <f t="shared" si="37"/>
        <v>1.523933528693314</v>
      </c>
      <c r="V143" s="5">
        <f t="shared" si="38"/>
        <v>3.134174575250781E-2</v>
      </c>
    </row>
    <row r="144" spans="1:22" x14ac:dyDescent="0.25">
      <c r="A144" s="130" t="s">
        <v>1</v>
      </c>
      <c r="B144" s="140">
        <v>168</v>
      </c>
      <c r="C144" s="39">
        <v>1448.2231043400227</v>
      </c>
      <c r="D144" s="3">
        <v>1463.6334824802564</v>
      </c>
      <c r="E144" s="3">
        <v>1491.5677869422796</v>
      </c>
      <c r="F144" s="3">
        <v>1525.7640304567449</v>
      </c>
      <c r="G144" s="3">
        <v>1561.7500226276652</v>
      </c>
      <c r="H144" s="27">
        <v>1578.6940002592287</v>
      </c>
      <c r="I144" s="40">
        <v>1604.1312818578331</v>
      </c>
      <c r="J144" s="39">
        <f t="shared" si="26"/>
        <v>130.47089591920599</v>
      </c>
      <c r="K144" s="3">
        <f t="shared" si="27"/>
        <v>115.06051777897233</v>
      </c>
      <c r="L144" s="40">
        <f t="shared" si="28"/>
        <v>155.90817751781037</v>
      </c>
      <c r="M144" s="91">
        <f t="shared" si="29"/>
        <v>9.0090328988822188E-2</v>
      </c>
      <c r="N144" s="4">
        <f t="shared" si="30"/>
        <v>3.456382097782873E-3</v>
      </c>
      <c r="O144" s="32">
        <f t="shared" si="31"/>
        <v>1.0640886817819606E-2</v>
      </c>
      <c r="P144" s="4">
        <f t="shared" si="32"/>
        <v>1.9085587202259058E-2</v>
      </c>
      <c r="Q144" s="4">
        <f t="shared" si="33"/>
        <v>2.2926375732857496E-2</v>
      </c>
      <c r="R144" s="4">
        <f t="shared" si="34"/>
        <v>2.3585555467674713E-2</v>
      </c>
      <c r="S144" s="4">
        <f t="shared" si="35"/>
        <v>1.0849353216627389E-2</v>
      </c>
      <c r="T144" s="4">
        <f t="shared" si="36"/>
        <v>1.6112863920701104E-2</v>
      </c>
      <c r="U144" s="4">
        <f t="shared" si="37"/>
        <v>0.10765480612109157</v>
      </c>
      <c r="V144" s="5">
        <f t="shared" si="38"/>
        <v>3.4139808348947476E-3</v>
      </c>
    </row>
    <row r="145" spans="1:22" x14ac:dyDescent="0.25">
      <c r="A145" s="130" t="s">
        <v>1</v>
      </c>
      <c r="B145" s="140">
        <v>169</v>
      </c>
      <c r="C145" s="39">
        <v>1769.354833285942</v>
      </c>
      <c r="D145" s="3">
        <v>1785.8407810547744</v>
      </c>
      <c r="E145" s="3">
        <v>1816.8206153040924</v>
      </c>
      <c r="F145" s="3">
        <v>1854.8114057887221</v>
      </c>
      <c r="G145" s="3">
        <v>1894.8194863580197</v>
      </c>
      <c r="H145" s="27">
        <v>1913.6779108487162</v>
      </c>
      <c r="I145" s="40">
        <v>1942.0356951822087</v>
      </c>
      <c r="J145" s="39">
        <f t="shared" si="26"/>
        <v>144.32307756277419</v>
      </c>
      <c r="K145" s="3">
        <f t="shared" si="27"/>
        <v>127.83712979394181</v>
      </c>
      <c r="L145" s="40">
        <f t="shared" si="28"/>
        <v>172.68086189626661</v>
      </c>
      <c r="M145" s="91">
        <f t="shared" si="29"/>
        <v>8.1568193585424442E-2</v>
      </c>
      <c r="N145" s="4">
        <f t="shared" si="30"/>
        <v>3.1414046645870108E-3</v>
      </c>
      <c r="O145" s="32">
        <f t="shared" si="31"/>
        <v>9.3174910191504701E-3</v>
      </c>
      <c r="P145" s="4">
        <f t="shared" si="32"/>
        <v>1.734747832951844E-2</v>
      </c>
      <c r="Q145" s="4">
        <f t="shared" si="33"/>
        <v>2.0910589721743644E-2</v>
      </c>
      <c r="R145" s="4">
        <f t="shared" si="34"/>
        <v>2.1569891388653062E-2</v>
      </c>
      <c r="S145" s="4">
        <f t="shared" si="35"/>
        <v>9.9526232585585017E-3</v>
      </c>
      <c r="T145" s="4">
        <f t="shared" si="36"/>
        <v>1.4818472937755622E-2</v>
      </c>
      <c r="U145" s="4">
        <f t="shared" si="37"/>
        <v>9.7595382592407409E-2</v>
      </c>
      <c r="V145" s="5">
        <f t="shared" si="38"/>
        <v>3.1088816184523527E-3</v>
      </c>
    </row>
    <row r="146" spans="1:22" x14ac:dyDescent="0.25">
      <c r="A146" s="130" t="s">
        <v>1</v>
      </c>
      <c r="B146" s="140">
        <v>170</v>
      </c>
      <c r="C146" s="39">
        <v>1966.7020396035493</v>
      </c>
      <c r="D146" s="3">
        <v>1987.1659155133352</v>
      </c>
      <c r="E146" s="3">
        <v>2024.5954886853629</v>
      </c>
      <c r="F146" s="3">
        <v>2070.494837129002</v>
      </c>
      <c r="G146" s="3">
        <v>2118.8213158805129</v>
      </c>
      <c r="H146" s="27">
        <v>2141.5762260519414</v>
      </c>
      <c r="I146" s="40">
        <v>2175.8870106607596</v>
      </c>
      <c r="J146" s="39">
        <f t="shared" si="26"/>
        <v>174.87418644839204</v>
      </c>
      <c r="K146" s="3">
        <f t="shared" si="27"/>
        <v>154.41031053860615</v>
      </c>
      <c r="L146" s="40">
        <f t="shared" si="28"/>
        <v>209.1849710572103</v>
      </c>
      <c r="M146" s="91">
        <f t="shared" si="29"/>
        <v>8.8917478564085606E-2</v>
      </c>
      <c r="N146" s="4">
        <f t="shared" si="30"/>
        <v>3.4131742115093289E-3</v>
      </c>
      <c r="O146" s="32">
        <f t="shared" si="31"/>
        <v>1.0405173482156416E-2</v>
      </c>
      <c r="P146" s="4">
        <f t="shared" si="32"/>
        <v>1.8835655784866123E-2</v>
      </c>
      <c r="Q146" s="4">
        <f t="shared" si="33"/>
        <v>2.2670873614088372E-2</v>
      </c>
      <c r="R146" s="4">
        <f t="shared" si="34"/>
        <v>2.3340545402432245E-2</v>
      </c>
      <c r="S146" s="4">
        <f t="shared" si="35"/>
        <v>1.073941912934373E-2</v>
      </c>
      <c r="T146" s="4">
        <f t="shared" si="36"/>
        <v>1.6021276381122052E-2</v>
      </c>
      <c r="U146" s="4">
        <f t="shared" si="37"/>
        <v>0.10636332644439528</v>
      </c>
      <c r="V146" s="5">
        <f t="shared" si="38"/>
        <v>3.3749608679978227E-3</v>
      </c>
    </row>
    <row r="147" spans="1:22" x14ac:dyDescent="0.25">
      <c r="A147" s="130" t="s">
        <v>1</v>
      </c>
      <c r="B147" s="140">
        <v>171</v>
      </c>
      <c r="C147" s="39">
        <v>1432.5665184119318</v>
      </c>
      <c r="D147" s="3">
        <v>1451.4576980097422</v>
      </c>
      <c r="E147" s="3">
        <v>1484.5315198133585</v>
      </c>
      <c r="F147" s="3">
        <v>1524.6997600523523</v>
      </c>
      <c r="G147" s="3">
        <v>1566.0806818506567</v>
      </c>
      <c r="H147" s="27">
        <v>1585.0394877892854</v>
      </c>
      <c r="I147" s="40">
        <v>1596.7143549288578</v>
      </c>
      <c r="J147" s="39">
        <f t="shared" si="26"/>
        <v>152.47296937735359</v>
      </c>
      <c r="K147" s="3">
        <f t="shared" si="27"/>
        <v>133.58178977954321</v>
      </c>
      <c r="L147" s="40">
        <f t="shared" si="28"/>
        <v>164.14783651692596</v>
      </c>
      <c r="M147" s="91">
        <f t="shared" si="29"/>
        <v>0.10643343078154377</v>
      </c>
      <c r="N147" s="4">
        <f t="shared" si="30"/>
        <v>4.0538634340803181E-3</v>
      </c>
      <c r="O147" s="32">
        <f t="shared" si="31"/>
        <v>1.3186947590225762E-2</v>
      </c>
      <c r="P147" s="4">
        <f t="shared" si="32"/>
        <v>2.2786624680118051E-2</v>
      </c>
      <c r="Q147" s="4">
        <f t="shared" si="33"/>
        <v>2.705785609997946E-2</v>
      </c>
      <c r="R147" s="4">
        <f t="shared" si="34"/>
        <v>2.7140374047729621E-2</v>
      </c>
      <c r="S147" s="4">
        <f t="shared" si="35"/>
        <v>1.2105893494724018E-2</v>
      </c>
      <c r="T147" s="4">
        <f t="shared" si="36"/>
        <v>7.365663271806433E-3</v>
      </c>
      <c r="U147" s="4">
        <f t="shared" si="37"/>
        <v>0.11458304686535015</v>
      </c>
      <c r="V147" s="5">
        <f t="shared" si="38"/>
        <v>3.6225585277454009E-3</v>
      </c>
    </row>
    <row r="148" spans="1:22" x14ac:dyDescent="0.25">
      <c r="A148" s="130" t="s">
        <v>1</v>
      </c>
      <c r="B148" s="140">
        <v>172</v>
      </c>
      <c r="C148" s="39">
        <v>996.169374287148</v>
      </c>
      <c r="D148" s="3">
        <v>1012.7449436389844</v>
      </c>
      <c r="E148" s="3">
        <v>1043.4741800769939</v>
      </c>
      <c r="F148" s="3">
        <v>1080.8779784988933</v>
      </c>
      <c r="G148" s="3">
        <v>1119.6070520839401</v>
      </c>
      <c r="H148" s="27">
        <v>1137.4358649380176</v>
      </c>
      <c r="I148" s="40">
        <v>1163.6543925673625</v>
      </c>
      <c r="J148" s="39">
        <f t="shared" si="26"/>
        <v>141.26649065086963</v>
      </c>
      <c r="K148" s="3">
        <f t="shared" si="27"/>
        <v>124.69092129903322</v>
      </c>
      <c r="L148" s="40">
        <f t="shared" si="28"/>
        <v>167.48501828021449</v>
      </c>
      <c r="M148" s="91">
        <f t="shared" si="29"/>
        <v>0.14180971057452862</v>
      </c>
      <c r="N148" s="4">
        <f t="shared" si="30"/>
        <v>5.318672953415593E-3</v>
      </c>
      <c r="O148" s="32">
        <f t="shared" si="31"/>
        <v>1.6639308314108536E-2</v>
      </c>
      <c r="P148" s="4">
        <f t="shared" si="32"/>
        <v>3.0342522696379604E-2</v>
      </c>
      <c r="Q148" s="4">
        <f t="shared" si="33"/>
        <v>3.5845447003911124E-2</v>
      </c>
      <c r="R148" s="4">
        <f t="shared" si="34"/>
        <v>3.5831124655562929E-2</v>
      </c>
      <c r="S148" s="4">
        <f t="shared" si="35"/>
        <v>1.5924169842350011E-2</v>
      </c>
      <c r="T148" s="4">
        <f t="shared" si="36"/>
        <v>2.3050554706021575E-2</v>
      </c>
      <c r="U148" s="4">
        <f t="shared" si="37"/>
        <v>0.16812905777199338</v>
      </c>
      <c r="V148" s="5">
        <f t="shared" si="38"/>
        <v>5.1935524115773735E-3</v>
      </c>
    </row>
    <row r="149" spans="1:22" x14ac:dyDescent="0.25">
      <c r="A149" s="130" t="s">
        <v>1</v>
      </c>
      <c r="B149" s="140">
        <v>173</v>
      </c>
      <c r="C149" s="39">
        <v>1946.4229535551287</v>
      </c>
      <c r="D149" s="3">
        <v>1965.8419802725357</v>
      </c>
      <c r="E149" s="3">
        <v>2405.8419802725357</v>
      </c>
      <c r="F149" s="3">
        <v>2534.6463211993096</v>
      </c>
      <c r="G149" s="3">
        <v>2534.6463211993096</v>
      </c>
      <c r="H149" s="27">
        <v>2534.6463211993096</v>
      </c>
      <c r="I149" s="40">
        <v>2534.6463211993096</v>
      </c>
      <c r="J149" s="39">
        <f t="shared" si="26"/>
        <v>588.22336764418083</v>
      </c>
      <c r="K149" s="3">
        <f t="shared" si="27"/>
        <v>568.80434092677388</v>
      </c>
      <c r="L149" s="40">
        <f t="shared" si="28"/>
        <v>588.22336764418083</v>
      </c>
      <c r="M149" s="91">
        <f t="shared" si="29"/>
        <v>0.30220737305311496</v>
      </c>
      <c r="N149" s="4">
        <f t="shared" si="30"/>
        <v>1.0618411557854701E-2</v>
      </c>
      <c r="O149" s="32">
        <f t="shared" si="31"/>
        <v>9.9767764667686443E-3</v>
      </c>
      <c r="P149" s="4">
        <f t="shared" si="32"/>
        <v>0.22382266958150954</v>
      </c>
      <c r="Q149" s="4">
        <f t="shared" si="33"/>
        <v>5.3538155033849177E-2</v>
      </c>
      <c r="R149" s="4">
        <f t="shared" si="34"/>
        <v>0</v>
      </c>
      <c r="S149" s="4">
        <f t="shared" si="35"/>
        <v>0</v>
      </c>
      <c r="T149" s="4">
        <f t="shared" si="36"/>
        <v>0</v>
      </c>
      <c r="U149" s="4">
        <f t="shared" si="37"/>
        <v>0.30220737305311496</v>
      </c>
      <c r="V149" s="5">
        <f t="shared" si="38"/>
        <v>8.8408785389448852E-3</v>
      </c>
    </row>
    <row r="150" spans="1:22" x14ac:dyDescent="0.25">
      <c r="A150" s="130" t="s">
        <v>1</v>
      </c>
      <c r="B150" s="140">
        <v>174</v>
      </c>
      <c r="C150" s="39">
        <v>2174.633304089085</v>
      </c>
      <c r="D150" s="3">
        <v>2194.8285784324512</v>
      </c>
      <c r="E150" s="3">
        <v>2231.9599783720796</v>
      </c>
      <c r="F150" s="3">
        <v>2277.0880609340975</v>
      </c>
      <c r="G150" s="3">
        <v>2324.6449833358824</v>
      </c>
      <c r="H150" s="27">
        <v>2347.0803820992933</v>
      </c>
      <c r="I150" s="40">
        <v>2380.8116228956251</v>
      </c>
      <c r="J150" s="39">
        <f t="shared" si="26"/>
        <v>172.44707801020832</v>
      </c>
      <c r="K150" s="3">
        <f t="shared" si="27"/>
        <v>152.25180366684208</v>
      </c>
      <c r="L150" s="40">
        <f t="shared" si="28"/>
        <v>206.17831880654012</v>
      </c>
      <c r="M150" s="91">
        <f t="shared" si="29"/>
        <v>7.9299382422749698E-2</v>
      </c>
      <c r="N150" s="4">
        <f t="shared" si="30"/>
        <v>3.0571480004344398E-3</v>
      </c>
      <c r="O150" s="32">
        <f t="shared" si="31"/>
        <v>9.2867493132713363E-3</v>
      </c>
      <c r="P150" s="4">
        <f t="shared" si="32"/>
        <v>1.6917676534970116E-2</v>
      </c>
      <c r="Q150" s="4">
        <f t="shared" si="33"/>
        <v>2.0219037527246631E-2</v>
      </c>
      <c r="R150" s="4">
        <f t="shared" si="34"/>
        <v>2.0884972881670905E-2</v>
      </c>
      <c r="S150" s="4">
        <f t="shared" si="35"/>
        <v>9.6511075558798343E-3</v>
      </c>
      <c r="T150" s="4">
        <f t="shared" si="36"/>
        <v>1.4371574596930392E-2</v>
      </c>
      <c r="U150" s="4">
        <f t="shared" si="37"/>
        <v>9.4810614009659178E-2</v>
      </c>
      <c r="V150" s="5">
        <f t="shared" si="38"/>
        <v>3.0239426872551434E-3</v>
      </c>
    </row>
    <row r="151" spans="1:22" x14ac:dyDescent="0.25">
      <c r="A151" s="130" t="s">
        <v>1</v>
      </c>
      <c r="B151" s="140">
        <v>175</v>
      </c>
      <c r="C151" s="39">
        <v>1635.3292394188638</v>
      </c>
      <c r="D151" s="3">
        <v>1656.1644329455105</v>
      </c>
      <c r="E151" s="3">
        <v>1691.7207685196643</v>
      </c>
      <c r="F151" s="3">
        <v>1734.9849277326923</v>
      </c>
      <c r="G151" s="3">
        <v>1780.5636020065374</v>
      </c>
      <c r="H151" s="27">
        <v>1802.0769222011284</v>
      </c>
      <c r="I151" s="40">
        <v>1834.4989019736749</v>
      </c>
      <c r="J151" s="39">
        <f t="shared" si="26"/>
        <v>166.74768278226452</v>
      </c>
      <c r="K151" s="3">
        <f t="shared" si="27"/>
        <v>145.91248925561786</v>
      </c>
      <c r="L151" s="40">
        <f t="shared" si="28"/>
        <v>199.16966255481111</v>
      </c>
      <c r="M151" s="91">
        <f t="shared" si="29"/>
        <v>0.10196581750199774</v>
      </c>
      <c r="N151" s="4">
        <f t="shared" si="30"/>
        <v>3.8913794981323413E-3</v>
      </c>
      <c r="O151" s="32">
        <f t="shared" si="31"/>
        <v>1.2740672045985502E-2</v>
      </c>
      <c r="P151" s="4">
        <f t="shared" si="32"/>
        <v>2.1469085355803941E-2</v>
      </c>
      <c r="Q151" s="4">
        <f t="shared" si="33"/>
        <v>2.5574054547362612E-2</v>
      </c>
      <c r="R151" s="4">
        <f t="shared" si="34"/>
        <v>2.6270357479939666E-2</v>
      </c>
      <c r="S151" s="4">
        <f t="shared" si="35"/>
        <v>1.2082309315065931E-2</v>
      </c>
      <c r="T151" s="4">
        <f t="shared" si="36"/>
        <v>1.799145162624094E-2</v>
      </c>
      <c r="U151" s="4">
        <f t="shared" si="37"/>
        <v>0.12179178220135589</v>
      </c>
      <c r="V151" s="5">
        <f t="shared" si="38"/>
        <v>3.8382543877679698E-3</v>
      </c>
    </row>
    <row r="152" spans="1:22" x14ac:dyDescent="0.25">
      <c r="A152" s="130" t="s">
        <v>1</v>
      </c>
      <c r="B152" s="140">
        <v>176</v>
      </c>
      <c r="C152" s="39">
        <v>2525.3811241079252</v>
      </c>
      <c r="D152" s="3">
        <v>2546.7305751423073</v>
      </c>
      <c r="E152" s="3">
        <v>2586.4416372815535</v>
      </c>
      <c r="F152" s="3">
        <v>2635.2148261939128</v>
      </c>
      <c r="G152" s="3">
        <v>2686.3434814124416</v>
      </c>
      <c r="H152" s="27">
        <v>2710.2934514661852</v>
      </c>
      <c r="I152" s="40">
        <v>2746.181905723869</v>
      </c>
      <c r="J152" s="39">
        <f t="shared" si="26"/>
        <v>184.91232735825997</v>
      </c>
      <c r="K152" s="3">
        <f t="shared" si="27"/>
        <v>163.56287632387784</v>
      </c>
      <c r="L152" s="40">
        <f t="shared" si="28"/>
        <v>220.80078161594383</v>
      </c>
      <c r="M152" s="91">
        <f t="shared" si="29"/>
        <v>7.3221552815549318E-2</v>
      </c>
      <c r="N152" s="4">
        <f t="shared" si="30"/>
        <v>2.8305954765708297E-3</v>
      </c>
      <c r="O152" s="32">
        <f t="shared" si="31"/>
        <v>8.4539520908646359E-3</v>
      </c>
      <c r="P152" s="4">
        <f t="shared" si="32"/>
        <v>1.5592957703045363E-2</v>
      </c>
      <c r="Q152" s="4">
        <f t="shared" si="33"/>
        <v>1.8857254774022891E-2</v>
      </c>
      <c r="R152" s="4">
        <f t="shared" si="34"/>
        <v>1.9402082407214971E-2</v>
      </c>
      <c r="S152" s="4">
        <f t="shared" si="35"/>
        <v>8.9154533735018582E-3</v>
      </c>
      <c r="T152" s="4">
        <f t="shared" si="36"/>
        <v>1.324153819516094E-2</v>
      </c>
      <c r="U152" s="4">
        <f t="shared" si="37"/>
        <v>8.7432656999026248E-2</v>
      </c>
      <c r="V152" s="5">
        <f t="shared" si="38"/>
        <v>2.7978920632885096E-3</v>
      </c>
    </row>
    <row r="153" spans="1:22" x14ac:dyDescent="0.25">
      <c r="A153" s="130" t="s">
        <v>1</v>
      </c>
      <c r="B153" s="140">
        <v>177</v>
      </c>
      <c r="C153" s="39">
        <v>1499</v>
      </c>
      <c r="D153" s="3">
        <v>1516.3814718797837</v>
      </c>
      <c r="E153" s="3">
        <v>1549.5791056169269</v>
      </c>
      <c r="F153" s="3">
        <v>1590.4871816292282</v>
      </c>
      <c r="G153" s="3">
        <v>1632.3643490530897</v>
      </c>
      <c r="H153" s="27">
        <v>1651.3319576183922</v>
      </c>
      <c r="I153" s="40">
        <v>1676.0569878536317</v>
      </c>
      <c r="J153" s="39">
        <f t="shared" si="26"/>
        <v>152.33195761839215</v>
      </c>
      <c r="K153" s="3">
        <f t="shared" si="27"/>
        <v>134.95048573860845</v>
      </c>
      <c r="L153" s="40">
        <f t="shared" si="28"/>
        <v>177.05698785363165</v>
      </c>
      <c r="M153" s="91">
        <f t="shared" si="29"/>
        <v>0.10162238667004142</v>
      </c>
      <c r="N153" s="4">
        <f t="shared" si="30"/>
        <v>3.8788629996497903E-3</v>
      </c>
      <c r="O153" s="32">
        <f t="shared" si="31"/>
        <v>1.1595378171970427E-2</v>
      </c>
      <c r="P153" s="4">
        <f t="shared" si="32"/>
        <v>2.1892666425150642E-2</v>
      </c>
      <c r="Q153" s="4">
        <f t="shared" si="33"/>
        <v>2.6399475744101952E-2</v>
      </c>
      <c r="R153" s="4">
        <f t="shared" si="34"/>
        <v>2.6329773611230456E-2</v>
      </c>
      <c r="S153" s="4">
        <f t="shared" si="35"/>
        <v>1.161971503255721E-2</v>
      </c>
      <c r="T153" s="4">
        <f t="shared" si="36"/>
        <v>1.4972780076816683E-2</v>
      </c>
      <c r="U153" s="4">
        <f t="shared" si="37"/>
        <v>0.11811673639334996</v>
      </c>
      <c r="V153" s="5">
        <f t="shared" si="38"/>
        <v>3.7284596321884855E-3</v>
      </c>
    </row>
    <row r="154" spans="1:22" x14ac:dyDescent="0.25">
      <c r="A154" s="130" t="s">
        <v>1</v>
      </c>
      <c r="B154" s="140">
        <v>178</v>
      </c>
      <c r="C154" s="39">
        <v>1936.6425387127783</v>
      </c>
      <c r="D154" s="3">
        <v>1956.0740554302138</v>
      </c>
      <c r="E154" s="3">
        <v>1989.3517809449702</v>
      </c>
      <c r="F154" s="3">
        <v>2029.826328150815</v>
      </c>
      <c r="G154" s="3">
        <v>2072.2297497497325</v>
      </c>
      <c r="H154" s="27">
        <v>2092.0892049961049</v>
      </c>
      <c r="I154" s="40">
        <v>2121.8207804017898</v>
      </c>
      <c r="J154" s="39">
        <f t="shared" si="26"/>
        <v>155.44666628332652</v>
      </c>
      <c r="K154" s="3">
        <f t="shared" si="27"/>
        <v>136.01514956589108</v>
      </c>
      <c r="L154" s="40">
        <f t="shared" si="28"/>
        <v>185.17824168901143</v>
      </c>
      <c r="M154" s="91">
        <f t="shared" si="29"/>
        <v>8.0266060037412323E-2</v>
      </c>
      <c r="N154" s="4">
        <f t="shared" si="30"/>
        <v>3.0930682017276112E-3</v>
      </c>
      <c r="O154" s="32">
        <f t="shared" si="31"/>
        <v>1.0033610399960979E-2</v>
      </c>
      <c r="P154" s="4">
        <f t="shared" si="32"/>
        <v>1.7012507999057958E-2</v>
      </c>
      <c r="Q154" s="4">
        <f t="shared" si="33"/>
        <v>2.0345595783275217E-2</v>
      </c>
      <c r="R154" s="4">
        <f t="shared" si="34"/>
        <v>2.0890172233378745E-2</v>
      </c>
      <c r="S154" s="4">
        <f t="shared" si="35"/>
        <v>9.5836165120064543E-3</v>
      </c>
      <c r="T154" s="4">
        <f t="shared" si="36"/>
        <v>1.4211428143065419E-2</v>
      </c>
      <c r="U154" s="4">
        <f t="shared" si="37"/>
        <v>9.5618183525026268E-2</v>
      </c>
      <c r="V154" s="5">
        <f t="shared" si="38"/>
        <v>3.0485960504542664E-3</v>
      </c>
    </row>
    <row r="155" spans="1:22" x14ac:dyDescent="0.25">
      <c r="A155" s="130" t="s">
        <v>1</v>
      </c>
      <c r="B155" s="140">
        <v>179</v>
      </c>
      <c r="C155" s="39">
        <v>2096.4067376869571</v>
      </c>
      <c r="D155" s="3">
        <v>2113.5753047964877</v>
      </c>
      <c r="E155" s="3">
        <v>2144.8949983427506</v>
      </c>
      <c r="F155" s="3">
        <v>2183.6397541829083</v>
      </c>
      <c r="G155" s="3">
        <v>2224.4950333657157</v>
      </c>
      <c r="H155" s="27">
        <v>2243.7607330104784</v>
      </c>
      <c r="I155" s="40">
        <v>2272.8018699867862</v>
      </c>
      <c r="J155" s="39">
        <f t="shared" si="26"/>
        <v>147.3539953235213</v>
      </c>
      <c r="K155" s="3">
        <f t="shared" si="27"/>
        <v>130.18542821399069</v>
      </c>
      <c r="L155" s="40">
        <f t="shared" si="28"/>
        <v>176.39513229982913</v>
      </c>
      <c r="M155" s="91">
        <f t="shared" si="29"/>
        <v>7.0288838837687662E-2</v>
      </c>
      <c r="N155" s="4">
        <f t="shared" si="30"/>
        <v>2.7208369718987324E-3</v>
      </c>
      <c r="O155" s="32">
        <f t="shared" si="31"/>
        <v>8.1895210508975413E-3</v>
      </c>
      <c r="P155" s="4">
        <f t="shared" si="32"/>
        <v>1.4818347600479065E-2</v>
      </c>
      <c r="Q155" s="4">
        <f t="shared" si="33"/>
        <v>1.8063707486890346E-2</v>
      </c>
      <c r="R155" s="4">
        <f t="shared" si="34"/>
        <v>1.8709715787389447E-2</v>
      </c>
      <c r="S155" s="4">
        <f t="shared" si="35"/>
        <v>8.6607069720507912E-3</v>
      </c>
      <c r="T155" s="4">
        <f t="shared" si="36"/>
        <v>1.2943063201459548E-2</v>
      </c>
      <c r="U155" s="4">
        <f t="shared" si="37"/>
        <v>8.4141654922580633E-2</v>
      </c>
      <c r="V155" s="5">
        <f t="shared" si="38"/>
        <v>2.6965816685158295E-3</v>
      </c>
    </row>
    <row r="156" spans="1:22" x14ac:dyDescent="0.25">
      <c r="A156" s="130" t="s">
        <v>1</v>
      </c>
      <c r="B156" s="140">
        <v>180</v>
      </c>
      <c r="C156" s="39">
        <v>75.849782963474823</v>
      </c>
      <c r="D156" s="3">
        <v>83.654366448953397</v>
      </c>
      <c r="E156" s="3">
        <v>98.57887309068974</v>
      </c>
      <c r="F156" s="3">
        <v>117.02601039326794</v>
      </c>
      <c r="G156" s="3">
        <v>136.30287037474574</v>
      </c>
      <c r="H156" s="27">
        <v>137.92702627863036</v>
      </c>
      <c r="I156" s="40">
        <v>137.92702627863036</v>
      </c>
      <c r="J156" s="39">
        <f t="shared" si="26"/>
        <v>62.077243315155542</v>
      </c>
      <c r="K156" s="3">
        <f t="shared" si="27"/>
        <v>54.272659829676968</v>
      </c>
      <c r="L156" s="40">
        <f t="shared" si="28"/>
        <v>62.077243315155542</v>
      </c>
      <c r="M156" s="91">
        <f t="shared" si="29"/>
        <v>0.81842347980149932</v>
      </c>
      <c r="N156" s="4">
        <f t="shared" si="30"/>
        <v>2.420714503488397E-2</v>
      </c>
      <c r="O156" s="32">
        <f t="shared" si="31"/>
        <v>0.10289526456834874</v>
      </c>
      <c r="P156" s="4">
        <f t="shared" si="32"/>
        <v>0.17840678586506775</v>
      </c>
      <c r="Q156" s="4">
        <f t="shared" si="33"/>
        <v>0.18713073830340266</v>
      </c>
      <c r="R156" s="4">
        <f t="shared" si="34"/>
        <v>0.16472286730699937</v>
      </c>
      <c r="S156" s="4">
        <f t="shared" si="35"/>
        <v>1.1915786508525095E-2</v>
      </c>
      <c r="T156" s="4">
        <f t="shared" si="36"/>
        <v>0</v>
      </c>
      <c r="U156" s="4">
        <f t="shared" si="37"/>
        <v>0.81842347980149932</v>
      </c>
      <c r="V156" s="5">
        <f t="shared" si="38"/>
        <v>2.013230553559886E-2</v>
      </c>
    </row>
    <row r="157" spans="1:22" x14ac:dyDescent="0.25">
      <c r="A157" s="130" t="s">
        <v>1</v>
      </c>
      <c r="B157" s="140">
        <v>181</v>
      </c>
      <c r="C157" s="39">
        <v>2352.6621911554234</v>
      </c>
      <c r="D157" s="3">
        <v>2373.7798000453977</v>
      </c>
      <c r="E157" s="3">
        <v>2413.176436821348</v>
      </c>
      <c r="F157" s="3">
        <v>2461.5149777582346</v>
      </c>
      <c r="G157" s="3">
        <v>2512.1998863538042</v>
      </c>
      <c r="H157" s="27">
        <v>2535.9576405285316</v>
      </c>
      <c r="I157" s="40">
        <v>2571.5315044368872</v>
      </c>
      <c r="J157" s="39">
        <f t="shared" si="26"/>
        <v>183.29544937310811</v>
      </c>
      <c r="K157" s="3">
        <f t="shared" si="27"/>
        <v>162.17784048313388</v>
      </c>
      <c r="L157" s="40">
        <f t="shared" si="28"/>
        <v>218.86931328146375</v>
      </c>
      <c r="M157" s="91">
        <f t="shared" si="29"/>
        <v>7.7909803652299603E-2</v>
      </c>
      <c r="N157" s="4">
        <f t="shared" si="30"/>
        <v>3.0054593201847002E-3</v>
      </c>
      <c r="O157" s="32">
        <f t="shared" si="31"/>
        <v>8.9760480571174917E-3</v>
      </c>
      <c r="P157" s="4">
        <f t="shared" si="32"/>
        <v>1.6596584390513813E-2</v>
      </c>
      <c r="Q157" s="4">
        <f t="shared" si="33"/>
        <v>2.0031084424377399E-2</v>
      </c>
      <c r="R157" s="4">
        <f t="shared" si="34"/>
        <v>2.0590940560406334E-2</v>
      </c>
      <c r="S157" s="4">
        <f t="shared" si="35"/>
        <v>9.4569521731844297E-3</v>
      </c>
      <c r="T157" s="4">
        <f t="shared" si="36"/>
        <v>1.4027783169493935E-2</v>
      </c>
      <c r="U157" s="4">
        <f t="shared" si="37"/>
        <v>9.3030488654205934E-2</v>
      </c>
      <c r="V157" s="5">
        <f t="shared" si="38"/>
        <v>2.9695371420033201E-3</v>
      </c>
    </row>
    <row r="158" spans="1:22" x14ac:dyDescent="0.25">
      <c r="A158" s="130" t="s">
        <v>1</v>
      </c>
      <c r="B158" s="140">
        <v>182</v>
      </c>
      <c r="C158" s="39">
        <v>951.78061663109781</v>
      </c>
      <c r="D158" s="3">
        <v>968.47250447114402</v>
      </c>
      <c r="E158" s="3">
        <v>997.93233252283233</v>
      </c>
      <c r="F158" s="3">
        <v>1033.9714024521309</v>
      </c>
      <c r="G158" s="3">
        <v>1071.8423384063306</v>
      </c>
      <c r="H158" s="27">
        <v>1089.6253559262857</v>
      </c>
      <c r="I158" s="40">
        <v>1101.5486796821515</v>
      </c>
      <c r="J158" s="39">
        <f t="shared" si="26"/>
        <v>137.84473929518788</v>
      </c>
      <c r="K158" s="3">
        <f t="shared" si="27"/>
        <v>121.15285145514167</v>
      </c>
      <c r="L158" s="40">
        <f t="shared" si="28"/>
        <v>149.76806305105367</v>
      </c>
      <c r="M158" s="91">
        <f t="shared" si="29"/>
        <v>0.14482826912687097</v>
      </c>
      <c r="N158" s="4">
        <f t="shared" si="30"/>
        <v>5.4248471816609189E-3</v>
      </c>
      <c r="O158" s="32">
        <f t="shared" si="31"/>
        <v>1.7537537063035069E-2</v>
      </c>
      <c r="P158" s="4">
        <f t="shared" si="32"/>
        <v>3.0418858476292554E-2</v>
      </c>
      <c r="Q158" s="4">
        <f t="shared" si="33"/>
        <v>3.6113741137327127E-2</v>
      </c>
      <c r="R158" s="4">
        <f t="shared" si="34"/>
        <v>3.6626676390068669E-2</v>
      </c>
      <c r="S158" s="4">
        <f t="shared" si="35"/>
        <v>1.6591075835272306E-2</v>
      </c>
      <c r="T158" s="4">
        <f t="shared" si="36"/>
        <v>1.094259021324806E-2</v>
      </c>
      <c r="U158" s="4">
        <f t="shared" si="37"/>
        <v>0.15735565574046828</v>
      </c>
      <c r="V158" s="5">
        <f t="shared" si="38"/>
        <v>4.8831437328860083E-3</v>
      </c>
    </row>
    <row r="159" spans="1:22" x14ac:dyDescent="0.25">
      <c r="A159" s="130" t="s">
        <v>1</v>
      </c>
      <c r="B159" s="140">
        <v>183</v>
      </c>
      <c r="C159" s="39">
        <v>1870.3191090322171</v>
      </c>
      <c r="D159" s="3">
        <v>1891.1355281841068</v>
      </c>
      <c r="E159" s="3">
        <v>1927.261773729397</v>
      </c>
      <c r="F159" s="3">
        <v>1971.4500951993755</v>
      </c>
      <c r="G159" s="3">
        <v>2017.9588339703907</v>
      </c>
      <c r="H159" s="27">
        <v>2039.877589825202</v>
      </c>
      <c r="I159" s="40">
        <v>2072.8808917453807</v>
      </c>
      <c r="J159" s="39">
        <f t="shared" si="26"/>
        <v>169.55848079298494</v>
      </c>
      <c r="K159" s="3">
        <f t="shared" si="27"/>
        <v>148.74206164109523</v>
      </c>
      <c r="L159" s="40">
        <f t="shared" si="28"/>
        <v>202.56178271316367</v>
      </c>
      <c r="M159" s="91">
        <f t="shared" si="29"/>
        <v>9.0657513990070715E-2</v>
      </c>
      <c r="N159" s="4">
        <f t="shared" si="30"/>
        <v>3.4772612230844491E-3</v>
      </c>
      <c r="O159" s="32">
        <f t="shared" si="31"/>
        <v>1.1129875672746037E-2</v>
      </c>
      <c r="P159" s="4">
        <f t="shared" si="32"/>
        <v>1.9102938423445126E-2</v>
      </c>
      <c r="Q159" s="4">
        <f t="shared" si="33"/>
        <v>2.2928032959669498E-2</v>
      </c>
      <c r="R159" s="4">
        <f t="shared" si="34"/>
        <v>2.3591131667125342E-2</v>
      </c>
      <c r="S159" s="4">
        <f t="shared" si="35"/>
        <v>1.0861844892883887E-2</v>
      </c>
      <c r="T159" s="4">
        <f t="shared" si="36"/>
        <v>1.6179060000853784E-2</v>
      </c>
      <c r="U159" s="4">
        <f t="shared" si="37"/>
        <v>0.10830332734929815</v>
      </c>
      <c r="V159" s="5">
        <f t="shared" si="38"/>
        <v>3.4335582695694811E-3</v>
      </c>
    </row>
    <row r="160" spans="1:22" x14ac:dyDescent="0.25">
      <c r="A160" s="130" t="s">
        <v>1</v>
      </c>
      <c r="B160" s="140">
        <v>184</v>
      </c>
      <c r="C160" s="39">
        <v>1814.4395026483066</v>
      </c>
      <c r="D160" s="3">
        <v>1834.3110771136617</v>
      </c>
      <c r="E160" s="3">
        <v>1869.7285783427258</v>
      </c>
      <c r="F160" s="3">
        <v>1913.3150214998986</v>
      </c>
      <c r="G160" s="3">
        <v>1959.5789341431109</v>
      </c>
      <c r="H160" s="27">
        <v>1981.598661343118</v>
      </c>
      <c r="I160" s="40">
        <v>2015.1521123213681</v>
      </c>
      <c r="J160" s="39">
        <f t="shared" si="26"/>
        <v>167.15915869481137</v>
      </c>
      <c r="K160" s="3">
        <f t="shared" si="27"/>
        <v>147.28758422945634</v>
      </c>
      <c r="L160" s="40">
        <f t="shared" si="28"/>
        <v>200.71260967306148</v>
      </c>
      <c r="M160" s="91">
        <f t="shared" si="29"/>
        <v>9.2127160178573364E-2</v>
      </c>
      <c r="N160" s="4">
        <f t="shared" si="30"/>
        <v>3.5313131500842587E-3</v>
      </c>
      <c r="O160" s="32">
        <f t="shared" si="31"/>
        <v>1.0951907978387299E-2</v>
      </c>
      <c r="P160" s="4">
        <f t="shared" si="32"/>
        <v>1.930833961096412E-2</v>
      </c>
      <c r="Q160" s="4">
        <f t="shared" si="33"/>
        <v>2.3311641947413975E-2</v>
      </c>
      <c r="R160" s="4">
        <f t="shared" si="34"/>
        <v>2.4179976701873551E-2</v>
      </c>
      <c r="S160" s="4">
        <f t="shared" si="35"/>
        <v>1.1236968726465735E-2</v>
      </c>
      <c r="T160" s="4">
        <f t="shared" si="36"/>
        <v>1.6932515969458661E-2</v>
      </c>
      <c r="U160" s="4">
        <f t="shared" si="37"/>
        <v>0.11061962075897647</v>
      </c>
      <c r="V160" s="5">
        <f t="shared" si="38"/>
        <v>3.5033917973130713E-3</v>
      </c>
    </row>
    <row r="161" spans="1:22" x14ac:dyDescent="0.25">
      <c r="A161" s="130" t="s">
        <v>1</v>
      </c>
      <c r="B161" s="140">
        <v>185</v>
      </c>
      <c r="C161" s="39">
        <v>2737.0723876619795</v>
      </c>
      <c r="D161" s="3">
        <v>2759.0555942583815</v>
      </c>
      <c r="E161" s="3">
        <v>2800.578411458559</v>
      </c>
      <c r="F161" s="3">
        <v>2851.6491038600411</v>
      </c>
      <c r="G161" s="3">
        <v>2905.4547031133052</v>
      </c>
      <c r="H161" s="27">
        <v>2930.8253075203456</v>
      </c>
      <c r="I161" s="40">
        <v>2969.1087504164834</v>
      </c>
      <c r="J161" s="39">
        <f t="shared" si="26"/>
        <v>193.75291985836611</v>
      </c>
      <c r="K161" s="3">
        <f t="shared" si="27"/>
        <v>171.76971326196417</v>
      </c>
      <c r="L161" s="40">
        <f t="shared" si="28"/>
        <v>232.0363627545039</v>
      </c>
      <c r="M161" s="91">
        <f t="shared" si="29"/>
        <v>7.0788379851316474E-2</v>
      </c>
      <c r="N161" s="4">
        <f t="shared" si="30"/>
        <v>2.7395529663596374E-3</v>
      </c>
      <c r="O161" s="32">
        <f t="shared" si="31"/>
        <v>8.0316496909240698E-3</v>
      </c>
      <c r="P161" s="4">
        <f t="shared" si="32"/>
        <v>1.504964861403546E-2</v>
      </c>
      <c r="Q161" s="4">
        <f t="shared" si="33"/>
        <v>1.8235765937681503E-2</v>
      </c>
      <c r="R161" s="4">
        <f t="shared" si="34"/>
        <v>1.8868239847753987E-2</v>
      </c>
      <c r="S161" s="4">
        <f t="shared" si="35"/>
        <v>8.7320598665174831E-3</v>
      </c>
      <c r="T161" s="4">
        <f t="shared" si="36"/>
        <v>1.3062342132062366E-2</v>
      </c>
      <c r="U161" s="4">
        <f t="shared" si="37"/>
        <v>8.4775384019971201E-2</v>
      </c>
      <c r="V161" s="5">
        <f t="shared" si="38"/>
        <v>2.7161135115281176E-3</v>
      </c>
    </row>
    <row r="162" spans="1:22" x14ac:dyDescent="0.25">
      <c r="A162" s="130" t="s">
        <v>1</v>
      </c>
      <c r="B162" s="140">
        <v>186</v>
      </c>
      <c r="C162" s="39">
        <v>2591.3652264407101</v>
      </c>
      <c r="D162" s="3">
        <v>2617.3033730833149</v>
      </c>
      <c r="E162" s="3">
        <v>2659.7587226502205</v>
      </c>
      <c r="F162" s="3">
        <v>2711.3162446465062</v>
      </c>
      <c r="G162" s="3">
        <v>2765.5295302523164</v>
      </c>
      <c r="H162" s="27">
        <v>2791.0817144368698</v>
      </c>
      <c r="I162" s="40">
        <v>2829.588912670195</v>
      </c>
      <c r="J162" s="39">
        <f t="shared" si="26"/>
        <v>199.71648799615969</v>
      </c>
      <c r="K162" s="3">
        <f t="shared" si="27"/>
        <v>173.77834135355488</v>
      </c>
      <c r="L162" s="40">
        <f t="shared" si="28"/>
        <v>238.22368622948488</v>
      </c>
      <c r="M162" s="91">
        <f t="shared" si="29"/>
        <v>7.7069988420919833E-2</v>
      </c>
      <c r="N162" s="4">
        <f t="shared" si="30"/>
        <v>2.9741893778092443E-3</v>
      </c>
      <c r="O162" s="32">
        <f t="shared" si="31"/>
        <v>1.0009452306432021E-2</v>
      </c>
      <c r="P162" s="4">
        <f t="shared" si="32"/>
        <v>1.6221027338107596E-2</v>
      </c>
      <c r="Q162" s="4">
        <f t="shared" si="33"/>
        <v>1.9384285332811446E-2</v>
      </c>
      <c r="R162" s="4">
        <f t="shared" si="34"/>
        <v>1.999519079076606E-2</v>
      </c>
      <c r="S162" s="4">
        <f t="shared" si="35"/>
        <v>9.2395267904523681E-3</v>
      </c>
      <c r="T162" s="4">
        <f t="shared" si="36"/>
        <v>1.3796514102094148E-2</v>
      </c>
      <c r="U162" s="4">
        <f t="shared" si="37"/>
        <v>9.1929799705111392E-2</v>
      </c>
      <c r="V162" s="5">
        <f t="shared" si="38"/>
        <v>2.9358541791981718E-3</v>
      </c>
    </row>
    <row r="163" spans="1:22" x14ac:dyDescent="0.25">
      <c r="A163" s="130" t="s">
        <v>1</v>
      </c>
      <c r="B163" s="140">
        <v>187</v>
      </c>
      <c r="C163" s="39">
        <v>1237.1844645964939</v>
      </c>
      <c r="D163" s="3">
        <v>1256.4654790302309</v>
      </c>
      <c r="E163" s="3">
        <v>1289.442378710555</v>
      </c>
      <c r="F163" s="3">
        <v>1328.9602862074607</v>
      </c>
      <c r="G163" s="3">
        <v>1369.1289630471008</v>
      </c>
      <c r="H163" s="27">
        <v>1387.1422698660558</v>
      </c>
      <c r="I163" s="40">
        <v>1413.4193332385896</v>
      </c>
      <c r="J163" s="39">
        <f t="shared" si="26"/>
        <v>149.95780526956196</v>
      </c>
      <c r="K163" s="3">
        <f t="shared" si="27"/>
        <v>130.67679083582493</v>
      </c>
      <c r="L163" s="40">
        <f t="shared" si="28"/>
        <v>176.23486864209576</v>
      </c>
      <c r="M163" s="91">
        <f t="shared" si="29"/>
        <v>0.1212089300834136</v>
      </c>
      <c r="N163" s="4">
        <f t="shared" si="30"/>
        <v>4.5867874545448828E-3</v>
      </c>
      <c r="O163" s="32">
        <f t="shared" si="31"/>
        <v>1.5584591453809971E-2</v>
      </c>
      <c r="P163" s="4">
        <f t="shared" si="32"/>
        <v>2.6245766581487251E-2</v>
      </c>
      <c r="Q163" s="4">
        <f t="shared" si="33"/>
        <v>3.0647284554447207E-2</v>
      </c>
      <c r="R163" s="4">
        <f t="shared" si="34"/>
        <v>3.0225641244910229E-2</v>
      </c>
      <c r="S163" s="4">
        <f t="shared" si="35"/>
        <v>1.315676412166833E-2</v>
      </c>
      <c r="T163" s="4">
        <f t="shared" si="36"/>
        <v>1.8943308082646215E-2</v>
      </c>
      <c r="U163" s="4">
        <f t="shared" si="37"/>
        <v>0.14244833627099784</v>
      </c>
      <c r="V163" s="5">
        <f t="shared" si="38"/>
        <v>4.4489882544873627E-3</v>
      </c>
    </row>
    <row r="164" spans="1:22" x14ac:dyDescent="0.25">
      <c r="A164" s="130" t="s">
        <v>1</v>
      </c>
      <c r="B164" s="140">
        <v>188</v>
      </c>
      <c r="C164" s="39">
        <v>868.86326652814728</v>
      </c>
      <c r="D164" s="3">
        <v>938.86326652814728</v>
      </c>
      <c r="E164" s="3">
        <v>1009.8632665281473</v>
      </c>
      <c r="F164" s="3">
        <v>1055.0691941076636</v>
      </c>
      <c r="G164" s="3">
        <v>1095.9501789942033</v>
      </c>
      <c r="H164" s="27">
        <v>1114.7086622254335</v>
      </c>
      <c r="I164" s="40">
        <v>1142.8329673548808</v>
      </c>
      <c r="J164" s="39">
        <f t="shared" si="26"/>
        <v>245.84539569728622</v>
      </c>
      <c r="K164" s="3">
        <f t="shared" si="27"/>
        <v>175.84539569728622</v>
      </c>
      <c r="L164" s="40">
        <f t="shared" si="28"/>
        <v>273.96970082673351</v>
      </c>
      <c r="M164" s="91">
        <f t="shared" si="29"/>
        <v>0.28295061509465014</v>
      </c>
      <c r="N164" s="4">
        <f t="shared" si="30"/>
        <v>1.0016334733665477E-2</v>
      </c>
      <c r="O164" s="32">
        <f t="shared" si="31"/>
        <v>8.0565035600722146E-2</v>
      </c>
      <c r="P164" s="4">
        <f t="shared" si="32"/>
        <v>7.5623365543475929E-2</v>
      </c>
      <c r="Q164" s="4">
        <f t="shared" si="33"/>
        <v>4.4764404328649032E-2</v>
      </c>
      <c r="R164" s="4">
        <f t="shared" si="34"/>
        <v>3.8747207401041761E-2</v>
      </c>
      <c r="S164" s="4">
        <f t="shared" si="35"/>
        <v>1.7116182460452434E-2</v>
      </c>
      <c r="T164" s="4">
        <f t="shared" si="36"/>
        <v>2.5230184426215274E-2</v>
      </c>
      <c r="U164" s="4">
        <f t="shared" si="37"/>
        <v>0.31531969572321428</v>
      </c>
      <c r="V164" s="5">
        <f t="shared" si="38"/>
        <v>9.1778522442109711E-3</v>
      </c>
    </row>
    <row r="165" spans="1:22" x14ac:dyDescent="0.25">
      <c r="A165" s="130" t="s">
        <v>1</v>
      </c>
      <c r="B165" s="140">
        <v>189</v>
      </c>
      <c r="C165" s="39">
        <v>2564.3387149969185</v>
      </c>
      <c r="D165" s="3">
        <v>2583.9153135139572</v>
      </c>
      <c r="E165" s="3">
        <v>2620.6468603701433</v>
      </c>
      <c r="F165" s="3">
        <v>2665.7205187056561</v>
      </c>
      <c r="G165" s="3">
        <v>2713.2585351961689</v>
      </c>
      <c r="H165" s="27">
        <v>2735.7080627703335</v>
      </c>
      <c r="I165" s="40">
        <v>2769.5913174364082</v>
      </c>
      <c r="J165" s="39">
        <f t="shared" si="26"/>
        <v>171.36934777341503</v>
      </c>
      <c r="K165" s="3">
        <f t="shared" si="27"/>
        <v>151.79274925637628</v>
      </c>
      <c r="L165" s="40">
        <f t="shared" si="28"/>
        <v>205.25260243948969</v>
      </c>
      <c r="M165" s="91">
        <f t="shared" si="29"/>
        <v>6.6827890859816108E-2</v>
      </c>
      <c r="N165" s="4">
        <f t="shared" si="30"/>
        <v>2.5909369867427312E-3</v>
      </c>
      <c r="O165" s="32">
        <f t="shared" si="31"/>
        <v>7.6341703233469005E-3</v>
      </c>
      <c r="P165" s="4">
        <f t="shared" si="32"/>
        <v>1.4215460802480262E-2</v>
      </c>
      <c r="Q165" s="4">
        <f t="shared" si="33"/>
        <v>1.7199439961607998E-2</v>
      </c>
      <c r="R165" s="4">
        <f t="shared" si="34"/>
        <v>1.7833083459775079E-2</v>
      </c>
      <c r="S165" s="4">
        <f t="shared" si="35"/>
        <v>8.2740097498823495E-3</v>
      </c>
      <c r="T165" s="4">
        <f t="shared" si="36"/>
        <v>1.2385552072307959E-2</v>
      </c>
      <c r="U165" s="4">
        <f t="shared" si="37"/>
        <v>8.0041143254250713E-2</v>
      </c>
      <c r="V165" s="5">
        <f t="shared" si="38"/>
        <v>2.5699345019998265E-3</v>
      </c>
    </row>
    <row r="166" spans="1:22" x14ac:dyDescent="0.25">
      <c r="A166" s="130" t="s">
        <v>1</v>
      </c>
      <c r="B166" s="140">
        <v>190</v>
      </c>
      <c r="C166" s="39">
        <v>1667.7211642395112</v>
      </c>
      <c r="D166" s="3">
        <v>1935.7211642395112</v>
      </c>
      <c r="E166" s="3">
        <v>2012.1607574463301</v>
      </c>
      <c r="F166" s="3">
        <v>2058.7196852236843</v>
      </c>
      <c r="G166" s="3">
        <v>2100.2009104544759</v>
      </c>
      <c r="H166" s="27">
        <v>2119.1054149977231</v>
      </c>
      <c r="I166" s="40">
        <v>2147.2861607646264</v>
      </c>
      <c r="J166" s="39">
        <f t="shared" si="26"/>
        <v>451.38425075821192</v>
      </c>
      <c r="K166" s="3">
        <f t="shared" si="27"/>
        <v>183.38425075821192</v>
      </c>
      <c r="L166" s="40">
        <f t="shared" si="28"/>
        <v>479.56499652511525</v>
      </c>
      <c r="M166" s="91">
        <f t="shared" si="29"/>
        <v>0.27065930470699828</v>
      </c>
      <c r="N166" s="4">
        <f t="shared" si="30"/>
        <v>9.6274850464475037E-3</v>
      </c>
      <c r="O166" s="32">
        <f t="shared" si="31"/>
        <v>0.16069832640290871</v>
      </c>
      <c r="P166" s="4">
        <f t="shared" si="32"/>
        <v>3.9488948418275882E-2</v>
      </c>
      <c r="Q166" s="4">
        <f t="shared" si="33"/>
        <v>2.3138771395404323E-2</v>
      </c>
      <c r="R166" s="4">
        <f t="shared" si="34"/>
        <v>2.0149039973008431E-2</v>
      </c>
      <c r="S166" s="4">
        <f t="shared" si="35"/>
        <v>9.0012838529607286E-3</v>
      </c>
      <c r="T166" s="4">
        <f t="shared" si="36"/>
        <v>1.329841619367178E-2</v>
      </c>
      <c r="U166" s="4">
        <f t="shared" si="37"/>
        <v>0.28755706098135358</v>
      </c>
      <c r="V166" s="5">
        <f t="shared" si="38"/>
        <v>8.4604783122090854E-3</v>
      </c>
    </row>
    <row r="167" spans="1:22" x14ac:dyDescent="0.25">
      <c r="A167" s="130" t="s">
        <v>1</v>
      </c>
      <c r="B167" s="140">
        <v>191</v>
      </c>
      <c r="C167" s="39">
        <v>2119.0950651184316</v>
      </c>
      <c r="D167" s="3">
        <v>2139.9998830782233</v>
      </c>
      <c r="E167" s="3">
        <v>2178.4947396659495</v>
      </c>
      <c r="F167" s="3">
        <v>2225.754536372805</v>
      </c>
      <c r="G167" s="3">
        <v>2275.2785759716635</v>
      </c>
      <c r="H167" s="27">
        <v>2298.4515665297758</v>
      </c>
      <c r="I167" s="40">
        <v>2333.0816626608362</v>
      </c>
      <c r="J167" s="39">
        <f t="shared" si="26"/>
        <v>179.3565014113442</v>
      </c>
      <c r="K167" s="3">
        <f t="shared" si="27"/>
        <v>158.45168345155253</v>
      </c>
      <c r="L167" s="40">
        <f t="shared" si="28"/>
        <v>213.98659754240452</v>
      </c>
      <c r="M167" s="91">
        <f t="shared" si="29"/>
        <v>8.463825165923855E-2</v>
      </c>
      <c r="N167" s="4">
        <f t="shared" si="30"/>
        <v>3.2551474348596621E-3</v>
      </c>
      <c r="O167" s="32">
        <f t="shared" si="31"/>
        <v>9.8649741127225798E-3</v>
      </c>
      <c r="P167" s="4">
        <f t="shared" si="32"/>
        <v>1.79882517247405E-2</v>
      </c>
      <c r="Q167" s="4">
        <f t="shared" si="33"/>
        <v>2.1693785092224971E-2</v>
      </c>
      <c r="R167" s="4">
        <f t="shared" si="34"/>
        <v>2.2250449809063433E-2</v>
      </c>
      <c r="S167" s="4">
        <f t="shared" si="35"/>
        <v>1.0184682791300137E-2</v>
      </c>
      <c r="T167" s="4">
        <f t="shared" si="36"/>
        <v>1.5066706923628992E-2</v>
      </c>
      <c r="U167" s="4">
        <f t="shared" si="37"/>
        <v>0.10098017831514561</v>
      </c>
      <c r="V167" s="5">
        <f t="shared" si="38"/>
        <v>3.2118420880118403E-3</v>
      </c>
    </row>
    <row r="168" spans="1:22" x14ac:dyDescent="0.25">
      <c r="A168" s="130" t="s">
        <v>1</v>
      </c>
      <c r="B168" s="140">
        <v>192</v>
      </c>
      <c r="C168" s="39">
        <v>2505.7774928015706</v>
      </c>
      <c r="D168" s="3">
        <v>2753.7774928015706</v>
      </c>
      <c r="E168" s="3">
        <v>2834.5702841290904</v>
      </c>
      <c r="F168" s="3">
        <v>2892.6385377723341</v>
      </c>
      <c r="G168" s="3">
        <v>2947.119450690594</v>
      </c>
      <c r="H168" s="27">
        <v>2972.1603603477338</v>
      </c>
      <c r="I168" s="40">
        <v>3009.5727592990834</v>
      </c>
      <c r="J168" s="39">
        <f t="shared" si="26"/>
        <v>466.3828675461632</v>
      </c>
      <c r="K168" s="3">
        <f t="shared" si="27"/>
        <v>218.3828675461632</v>
      </c>
      <c r="L168" s="40">
        <f t="shared" si="28"/>
        <v>503.79526649751278</v>
      </c>
      <c r="M168" s="91">
        <f t="shared" si="29"/>
        <v>0.18612301726149139</v>
      </c>
      <c r="N168" s="4">
        <f t="shared" si="30"/>
        <v>6.8509619909977726E-3</v>
      </c>
      <c r="O168" s="32">
        <f t="shared" si="31"/>
        <v>9.8971277662297519E-2</v>
      </c>
      <c r="P168" s="4">
        <f t="shared" si="32"/>
        <v>2.9338895948824328E-2</v>
      </c>
      <c r="Q168" s="4">
        <f t="shared" si="33"/>
        <v>2.0485734281619594E-2</v>
      </c>
      <c r="R168" s="4">
        <f t="shared" si="34"/>
        <v>1.8834331426772932E-2</v>
      </c>
      <c r="S168" s="4">
        <f t="shared" si="35"/>
        <v>8.4967406568037251E-3</v>
      </c>
      <c r="T168" s="4">
        <f t="shared" si="36"/>
        <v>1.2587611170136404E-2</v>
      </c>
      <c r="U168" s="4">
        <f t="shared" si="37"/>
        <v>0.20105347260272799</v>
      </c>
      <c r="V168" s="5">
        <f t="shared" si="38"/>
        <v>6.1253190273076186E-3</v>
      </c>
    </row>
    <row r="169" spans="1:22" x14ac:dyDescent="0.25">
      <c r="A169" s="130" t="s">
        <v>1</v>
      </c>
      <c r="B169" s="140">
        <v>193</v>
      </c>
      <c r="C169" s="39">
        <v>1642.6820321957048</v>
      </c>
      <c r="D169" s="3">
        <v>1660.359894172019</v>
      </c>
      <c r="E169" s="3">
        <v>1691.6543449597984</v>
      </c>
      <c r="F169" s="3">
        <v>1729.8476722835176</v>
      </c>
      <c r="G169" s="3">
        <v>1770.093705951803</v>
      </c>
      <c r="H169" s="27">
        <v>1789.0842280230891</v>
      </c>
      <c r="I169" s="40">
        <v>1817.6896627702909</v>
      </c>
      <c r="J169" s="39">
        <f t="shared" si="26"/>
        <v>146.40219582738428</v>
      </c>
      <c r="K169" s="3">
        <f t="shared" si="27"/>
        <v>128.72433385107001</v>
      </c>
      <c r="L169" s="40">
        <f t="shared" si="28"/>
        <v>175.00763057458607</v>
      </c>
      <c r="M169" s="91">
        <f t="shared" si="29"/>
        <v>8.9123879702814213E-2</v>
      </c>
      <c r="N169" s="4">
        <f t="shared" si="30"/>
        <v>3.420781281289198E-3</v>
      </c>
      <c r="O169" s="32">
        <f t="shared" si="31"/>
        <v>1.0761584792331913E-2</v>
      </c>
      <c r="P169" s="4">
        <f t="shared" si="32"/>
        <v>1.8847992472972308E-2</v>
      </c>
      <c r="Q169" s="4">
        <f t="shared" si="33"/>
        <v>2.2577500798265593E-2</v>
      </c>
      <c r="R169" s="4">
        <f t="shared" si="34"/>
        <v>2.3265651833469292E-2</v>
      </c>
      <c r="S169" s="4">
        <f t="shared" si="35"/>
        <v>1.072854053287231E-2</v>
      </c>
      <c r="T169" s="4">
        <f t="shared" si="36"/>
        <v>1.5988869779937742E-2</v>
      </c>
      <c r="U169" s="4">
        <f t="shared" si="37"/>
        <v>0.10653773958960322</v>
      </c>
      <c r="V169" s="5">
        <f t="shared" si="38"/>
        <v>3.3802330495567023E-3</v>
      </c>
    </row>
    <row r="170" spans="1:22" x14ac:dyDescent="0.25">
      <c r="A170" s="130" t="s">
        <v>1</v>
      </c>
      <c r="B170" s="140">
        <v>194</v>
      </c>
      <c r="C170" s="39">
        <v>3033.3368691181272</v>
      </c>
      <c r="D170" s="3">
        <v>3054.0985914552339</v>
      </c>
      <c r="E170" s="3">
        <v>3090.5239882746714</v>
      </c>
      <c r="F170" s="3">
        <v>3134.7857886566712</v>
      </c>
      <c r="G170" s="3">
        <v>3181.2858138939491</v>
      </c>
      <c r="H170" s="27">
        <v>3203.1796206265694</v>
      </c>
      <c r="I170" s="40">
        <v>3236.115168737811</v>
      </c>
      <c r="J170" s="39">
        <f t="shared" si="26"/>
        <v>169.84275150844223</v>
      </c>
      <c r="K170" s="3">
        <f t="shared" si="27"/>
        <v>149.08102917133556</v>
      </c>
      <c r="L170" s="40">
        <f t="shared" si="28"/>
        <v>202.77829961968382</v>
      </c>
      <c r="M170" s="91">
        <f t="shared" si="29"/>
        <v>5.599205061514323E-2</v>
      </c>
      <c r="N170" s="4">
        <f t="shared" si="30"/>
        <v>2.1816025366014902E-3</v>
      </c>
      <c r="O170" s="32">
        <f t="shared" si="31"/>
        <v>6.8445158691334829E-3</v>
      </c>
      <c r="P170" s="4">
        <f t="shared" si="32"/>
        <v>1.1926725915577308E-2</v>
      </c>
      <c r="Q170" s="4">
        <f t="shared" si="33"/>
        <v>1.4321778620689285E-2</v>
      </c>
      <c r="R170" s="4">
        <f t="shared" si="34"/>
        <v>1.4833557497146987E-2</v>
      </c>
      <c r="S170" s="4">
        <f t="shared" si="35"/>
        <v>6.8820621639844592E-3</v>
      </c>
      <c r="T170" s="4">
        <f t="shared" si="36"/>
        <v>1.0282142125017435E-2</v>
      </c>
      <c r="U170" s="4">
        <f t="shared" si="37"/>
        <v>6.6849910962456738E-2</v>
      </c>
      <c r="V170" s="5">
        <f t="shared" si="38"/>
        <v>2.1593379498192622E-3</v>
      </c>
    </row>
    <row r="171" spans="1:22" x14ac:dyDescent="0.25">
      <c r="A171" s="130" t="s">
        <v>1</v>
      </c>
      <c r="B171" s="140">
        <v>195</v>
      </c>
      <c r="C171" s="39">
        <v>2152.2760734905951</v>
      </c>
      <c r="D171" s="3">
        <v>2167.4558409659157</v>
      </c>
      <c r="E171" s="3">
        <v>2196.2739341684623</v>
      </c>
      <c r="F171" s="3">
        <v>2231.3698253734765</v>
      </c>
      <c r="G171" s="3">
        <v>2267.8527920110396</v>
      </c>
      <c r="H171" s="27">
        <v>2284.772643546356</v>
      </c>
      <c r="I171" s="40">
        <v>2309.9920412812558</v>
      </c>
      <c r="J171" s="39">
        <f t="shared" si="26"/>
        <v>132.49657005576091</v>
      </c>
      <c r="K171" s="3">
        <f t="shared" si="27"/>
        <v>117.31680258044025</v>
      </c>
      <c r="L171" s="40">
        <f t="shared" si="28"/>
        <v>157.71596779066067</v>
      </c>
      <c r="M171" s="91">
        <f t="shared" si="29"/>
        <v>6.1561140639767364E-2</v>
      </c>
      <c r="N171" s="4">
        <f t="shared" si="30"/>
        <v>2.3924813806937006E-3</v>
      </c>
      <c r="O171" s="32">
        <f t="shared" si="31"/>
        <v>7.0528905014968224E-3</v>
      </c>
      <c r="P171" s="4">
        <f t="shared" si="32"/>
        <v>1.3295815609190909E-2</v>
      </c>
      <c r="Q171" s="4">
        <f t="shared" si="33"/>
        <v>1.5979742171052136E-2</v>
      </c>
      <c r="R171" s="4">
        <f t="shared" si="34"/>
        <v>1.6350031367595719E-2</v>
      </c>
      <c r="S171" s="4">
        <f t="shared" si="35"/>
        <v>7.4607362501304397E-3</v>
      </c>
      <c r="T171" s="4">
        <f t="shared" si="36"/>
        <v>1.103803383069013E-2</v>
      </c>
      <c r="U171" s="4">
        <f t="shared" si="37"/>
        <v>7.3278688423495053E-2</v>
      </c>
      <c r="V171" s="5">
        <f t="shared" si="38"/>
        <v>2.36005248942317E-3</v>
      </c>
    </row>
    <row r="172" spans="1:22" x14ac:dyDescent="0.25">
      <c r="A172" s="130" t="s">
        <v>1</v>
      </c>
      <c r="B172" s="140">
        <v>196</v>
      </c>
      <c r="C172" s="39">
        <v>2621.3278589626825</v>
      </c>
      <c r="D172" s="3">
        <v>2638.807066687134</v>
      </c>
      <c r="E172" s="3">
        <v>2671.3150069761291</v>
      </c>
      <c r="F172" s="3">
        <v>2710.6046147455563</v>
      </c>
      <c r="G172" s="3">
        <v>2751.5914416257215</v>
      </c>
      <c r="H172" s="27">
        <v>2770.7247298963853</v>
      </c>
      <c r="I172" s="40">
        <v>2799.2797003486066</v>
      </c>
      <c r="J172" s="39">
        <f t="shared" si="26"/>
        <v>149.39687093370276</v>
      </c>
      <c r="K172" s="3">
        <f t="shared" si="27"/>
        <v>131.91766320925126</v>
      </c>
      <c r="L172" s="40">
        <f t="shared" si="28"/>
        <v>177.95184138592413</v>
      </c>
      <c r="M172" s="91">
        <f t="shared" si="29"/>
        <v>5.6992821566708818E-2</v>
      </c>
      <c r="N172" s="4">
        <f t="shared" si="30"/>
        <v>2.219576241972776E-3</v>
      </c>
      <c r="O172" s="32">
        <f t="shared" si="31"/>
        <v>6.6680738407778328E-3</v>
      </c>
      <c r="P172" s="4">
        <f t="shared" si="32"/>
        <v>1.2319180397605489E-2</v>
      </c>
      <c r="Q172" s="4">
        <f t="shared" si="33"/>
        <v>1.4707965053474714E-2</v>
      </c>
      <c r="R172" s="4">
        <f t="shared" si="34"/>
        <v>1.5120916808448959E-2</v>
      </c>
      <c r="S172" s="4">
        <f t="shared" si="35"/>
        <v>6.9535353182226256E-3</v>
      </c>
      <c r="T172" s="4">
        <f t="shared" si="36"/>
        <v>1.0305957190229087E-2</v>
      </c>
      <c r="U172" s="4">
        <f t="shared" si="37"/>
        <v>6.7886144336154697E-2</v>
      </c>
      <c r="V172" s="5">
        <f t="shared" si="38"/>
        <v>2.1917693702098173E-3</v>
      </c>
    </row>
    <row r="173" spans="1:22" x14ac:dyDescent="0.25">
      <c r="A173" s="130" t="s">
        <v>1</v>
      </c>
      <c r="B173" s="140">
        <v>197</v>
      </c>
      <c r="C173" s="39">
        <v>25.490535558585073</v>
      </c>
      <c r="D173" s="3">
        <v>25.490535558585073</v>
      </c>
      <c r="E173" s="3">
        <v>25.490535558585073</v>
      </c>
      <c r="F173" s="3">
        <v>25.490535558585073</v>
      </c>
      <c r="G173" s="3">
        <v>25.490535558585073</v>
      </c>
      <c r="H173" s="27">
        <v>25.490535558585073</v>
      </c>
      <c r="I173" s="40">
        <v>25.490535558585073</v>
      </c>
      <c r="J173" s="39">
        <f t="shared" si="26"/>
        <v>0</v>
      </c>
      <c r="K173" s="3">
        <f t="shared" si="27"/>
        <v>0</v>
      </c>
      <c r="L173" s="40">
        <f t="shared" si="28"/>
        <v>0</v>
      </c>
      <c r="M173" s="91">
        <f t="shared" si="29"/>
        <v>0</v>
      </c>
      <c r="N173" s="4">
        <f t="shared" si="30"/>
        <v>0</v>
      </c>
      <c r="O173" s="32">
        <f t="shared" si="31"/>
        <v>0</v>
      </c>
      <c r="P173" s="4">
        <f t="shared" si="32"/>
        <v>0</v>
      </c>
      <c r="Q173" s="4">
        <f t="shared" si="33"/>
        <v>0</v>
      </c>
      <c r="R173" s="4">
        <f t="shared" si="34"/>
        <v>0</v>
      </c>
      <c r="S173" s="4">
        <f t="shared" si="35"/>
        <v>0</v>
      </c>
      <c r="T173" s="4">
        <f t="shared" si="36"/>
        <v>0</v>
      </c>
      <c r="U173" s="4">
        <f t="shared" si="37"/>
        <v>0</v>
      </c>
      <c r="V173" s="5">
        <f t="shared" si="38"/>
        <v>0</v>
      </c>
    </row>
    <row r="174" spans="1:22" x14ac:dyDescent="0.25">
      <c r="A174" s="130" t="s">
        <v>1</v>
      </c>
      <c r="B174" s="140">
        <v>198</v>
      </c>
      <c r="C174" s="39">
        <v>2660.2995622098406</v>
      </c>
      <c r="D174" s="3">
        <v>2681.5540546614088</v>
      </c>
      <c r="E174" s="3">
        <v>2719.5547772226614</v>
      </c>
      <c r="F174" s="3">
        <v>2765.4880619183878</v>
      </c>
      <c r="G174" s="3">
        <v>2812.8167567876953</v>
      </c>
      <c r="H174" s="27">
        <v>2834.4935506804063</v>
      </c>
      <c r="I174" s="40">
        <v>2866.4713199227067</v>
      </c>
      <c r="J174" s="39">
        <f t="shared" si="26"/>
        <v>174.19398847056573</v>
      </c>
      <c r="K174" s="3">
        <f t="shared" si="27"/>
        <v>152.93949601899749</v>
      </c>
      <c r="L174" s="40">
        <f t="shared" si="28"/>
        <v>206.17175771286611</v>
      </c>
      <c r="M174" s="91">
        <f t="shared" si="29"/>
        <v>6.5479087748248732E-2</v>
      </c>
      <c r="N174" s="4">
        <f t="shared" si="30"/>
        <v>2.5402026880219086E-3</v>
      </c>
      <c r="O174" s="32">
        <f t="shared" si="31"/>
        <v>7.9895109383518736E-3</v>
      </c>
      <c r="P174" s="4">
        <f t="shared" si="32"/>
        <v>1.4171156645227834E-2</v>
      </c>
      <c r="Q174" s="4">
        <f t="shared" si="33"/>
        <v>1.6890001657784426E-2</v>
      </c>
      <c r="R174" s="4">
        <f t="shared" si="34"/>
        <v>1.7114047795410148E-2</v>
      </c>
      <c r="S174" s="4">
        <f t="shared" si="35"/>
        <v>7.7064365605765683E-3</v>
      </c>
      <c r="T174" s="4">
        <f t="shared" si="36"/>
        <v>1.1281651790890246E-2</v>
      </c>
      <c r="U174" s="4">
        <f t="shared" si="37"/>
        <v>7.7499451806699815E-2</v>
      </c>
      <c r="V174" s="5">
        <f t="shared" si="38"/>
        <v>2.4911990334528511E-3</v>
      </c>
    </row>
    <row r="175" spans="1:22" x14ac:dyDescent="0.25">
      <c r="A175" s="130" t="s">
        <v>1</v>
      </c>
      <c r="B175" s="140">
        <v>199</v>
      </c>
      <c r="C175" s="39">
        <v>1630.1151200638474</v>
      </c>
      <c r="D175" s="3">
        <v>1649.340997049648</v>
      </c>
      <c r="E175" s="3">
        <v>1683.0690490026709</v>
      </c>
      <c r="F175" s="3">
        <v>1724.2839884198943</v>
      </c>
      <c r="G175" s="3">
        <v>1767.5534154338698</v>
      </c>
      <c r="H175" s="27">
        <v>1787.8715175543823</v>
      </c>
      <c r="I175" s="40">
        <v>1818.3849845388115</v>
      </c>
      <c r="J175" s="39">
        <f t="shared" si="26"/>
        <v>157.75639749053494</v>
      </c>
      <c r="K175" s="3">
        <f t="shared" si="27"/>
        <v>138.53052050473434</v>
      </c>
      <c r="L175" s="40">
        <f t="shared" si="28"/>
        <v>188.26986447496415</v>
      </c>
      <c r="M175" s="91">
        <f t="shared" si="29"/>
        <v>9.6776231045790251E-2</v>
      </c>
      <c r="N175" s="4">
        <f t="shared" si="30"/>
        <v>3.7018420684953313E-3</v>
      </c>
      <c r="O175" s="32">
        <f t="shared" si="31"/>
        <v>1.1794183581983919E-2</v>
      </c>
      <c r="P175" s="4">
        <f t="shared" si="32"/>
        <v>2.0449411015281749E-2</v>
      </c>
      <c r="Q175" s="4">
        <f t="shared" si="33"/>
        <v>2.4487967051408877E-2</v>
      </c>
      <c r="R175" s="4">
        <f t="shared" si="34"/>
        <v>2.5094141860951158E-2</v>
      </c>
      <c r="S175" s="4">
        <f t="shared" si="35"/>
        <v>1.1495042776698883E-2</v>
      </c>
      <c r="T175" s="4">
        <f t="shared" si="36"/>
        <v>1.7066923816857038E-2</v>
      </c>
      <c r="U175" s="4">
        <f t="shared" si="37"/>
        <v>0.11549482742518835</v>
      </c>
      <c r="V175" s="5">
        <f t="shared" si="38"/>
        <v>3.649914704292101E-3</v>
      </c>
    </row>
    <row r="176" spans="1:22" x14ac:dyDescent="0.25">
      <c r="A176" s="130" t="s">
        <v>1</v>
      </c>
      <c r="B176" s="140">
        <v>200</v>
      </c>
      <c r="C176" s="39">
        <v>1821.9388778471427</v>
      </c>
      <c r="D176" s="3">
        <v>1842.2313071926972</v>
      </c>
      <c r="E176" s="3">
        <v>1878.5989113743026</v>
      </c>
      <c r="F176" s="3">
        <v>1923.177173435741</v>
      </c>
      <c r="G176" s="3">
        <v>1970.002454621711</v>
      </c>
      <c r="H176" s="27">
        <v>1991.9879199968536</v>
      </c>
      <c r="I176" s="40">
        <v>2025.0415044072959</v>
      </c>
      <c r="J176" s="39">
        <f t="shared" si="26"/>
        <v>170.04904214971089</v>
      </c>
      <c r="K176" s="3">
        <f t="shared" si="27"/>
        <v>149.75661280415648</v>
      </c>
      <c r="L176" s="40">
        <f t="shared" si="28"/>
        <v>203.10262656015311</v>
      </c>
      <c r="M176" s="91">
        <f t="shared" si="29"/>
        <v>9.3334109182985348E-2</v>
      </c>
      <c r="N176" s="4">
        <f t="shared" si="30"/>
        <v>3.575651176700223E-3</v>
      </c>
      <c r="O176" s="32">
        <f t="shared" si="31"/>
        <v>1.113782113784878E-2</v>
      </c>
      <c r="P176" s="4">
        <f t="shared" si="32"/>
        <v>1.9741062937978393E-2</v>
      </c>
      <c r="Q176" s="4">
        <f t="shared" si="33"/>
        <v>2.372952618652735E-2</v>
      </c>
      <c r="R176" s="4">
        <f t="shared" si="34"/>
        <v>2.4347876957335535E-2</v>
      </c>
      <c r="S176" s="4">
        <f t="shared" si="35"/>
        <v>1.1160120802674145E-2</v>
      </c>
      <c r="T176" s="4">
        <f t="shared" si="36"/>
        <v>1.6593265490532971E-2</v>
      </c>
      <c r="U176" s="4">
        <f t="shared" si="37"/>
        <v>0.1114760923265139</v>
      </c>
      <c r="V176" s="5">
        <f t="shared" si="38"/>
        <v>3.5291777615247266E-3</v>
      </c>
    </row>
    <row r="177" spans="1:22" x14ac:dyDescent="0.25">
      <c r="A177" s="130" t="s">
        <v>1</v>
      </c>
      <c r="B177" s="140">
        <v>201</v>
      </c>
      <c r="C177" s="39">
        <v>1839.0392844628116</v>
      </c>
      <c r="D177" s="3">
        <v>1973.0392844628116</v>
      </c>
      <c r="E177" s="3">
        <v>2028.2889009187329</v>
      </c>
      <c r="F177" s="3">
        <v>2075.3360965562779</v>
      </c>
      <c r="G177" s="3">
        <v>2121.7436218618786</v>
      </c>
      <c r="H177" s="27">
        <v>2143.4145522657341</v>
      </c>
      <c r="I177" s="40">
        <v>2175.951123849658</v>
      </c>
      <c r="J177" s="39">
        <f t="shared" si="26"/>
        <v>304.37526780292251</v>
      </c>
      <c r="K177" s="3">
        <f t="shared" si="27"/>
        <v>170.37526780292251</v>
      </c>
      <c r="L177" s="40">
        <f t="shared" si="28"/>
        <v>336.9118393868464</v>
      </c>
      <c r="M177" s="91">
        <f t="shared" si="29"/>
        <v>0.1655077574331596</v>
      </c>
      <c r="N177" s="4">
        <f t="shared" si="30"/>
        <v>6.1450774070614944E-3</v>
      </c>
      <c r="O177" s="32">
        <f t="shared" si="31"/>
        <v>7.2864131360381279E-2</v>
      </c>
      <c r="P177" s="4">
        <f t="shared" si="32"/>
        <v>2.8002289103414402E-2</v>
      </c>
      <c r="Q177" s="4">
        <f t="shared" si="33"/>
        <v>2.3195510075628034E-2</v>
      </c>
      <c r="R177" s="4">
        <f t="shared" si="34"/>
        <v>2.2361450457401677E-2</v>
      </c>
      <c r="S177" s="4">
        <f t="shared" si="35"/>
        <v>1.0213736561083042E-2</v>
      </c>
      <c r="T177" s="4">
        <f t="shared" si="36"/>
        <v>1.5179784773566407E-2</v>
      </c>
      <c r="U177" s="4">
        <f t="shared" si="37"/>
        <v>0.18319991434291705</v>
      </c>
      <c r="V177" s="5">
        <f t="shared" si="38"/>
        <v>5.6231696664426067E-3</v>
      </c>
    </row>
    <row r="178" spans="1:22" x14ac:dyDescent="0.25">
      <c r="A178" s="130" t="s">
        <v>1</v>
      </c>
      <c r="B178" s="140">
        <v>202</v>
      </c>
      <c r="C178" s="39">
        <v>1550.1100026791489</v>
      </c>
      <c r="D178" s="3">
        <v>1568.2782080595387</v>
      </c>
      <c r="E178" s="3">
        <v>1600.9254841726845</v>
      </c>
      <c r="F178" s="3">
        <v>1640.9232114346103</v>
      </c>
      <c r="G178" s="3">
        <v>1683.0419009827458</v>
      </c>
      <c r="H178" s="27">
        <v>1702.8940270293251</v>
      </c>
      <c r="I178" s="40">
        <v>1732.7883547196268</v>
      </c>
      <c r="J178" s="39">
        <f t="shared" si="26"/>
        <v>152.7840243501762</v>
      </c>
      <c r="K178" s="3">
        <f t="shared" si="27"/>
        <v>134.61581896978646</v>
      </c>
      <c r="L178" s="40">
        <f t="shared" si="28"/>
        <v>182.67835204047788</v>
      </c>
      <c r="M178" s="91">
        <f t="shared" si="29"/>
        <v>9.8563343302159323E-2</v>
      </c>
      <c r="N178" s="4">
        <f t="shared" si="30"/>
        <v>3.7672091466245394E-3</v>
      </c>
      <c r="O178" s="32">
        <f t="shared" si="31"/>
        <v>1.1720591021920024E-2</v>
      </c>
      <c r="P178" s="4">
        <f t="shared" si="32"/>
        <v>2.0817273329035713E-2</v>
      </c>
      <c r="Q178" s="4">
        <f t="shared" si="33"/>
        <v>2.4984128029291508E-2</v>
      </c>
      <c r="R178" s="4">
        <f t="shared" si="34"/>
        <v>2.5667678569378349E-2</v>
      </c>
      <c r="S178" s="4">
        <f t="shared" si="35"/>
        <v>1.1795384318707303E-2</v>
      </c>
      <c r="T178" s="4">
        <f t="shared" si="36"/>
        <v>1.7555013533315345E-2</v>
      </c>
      <c r="U178" s="4">
        <f t="shared" si="37"/>
        <v>0.11784863766103304</v>
      </c>
      <c r="V178" s="5">
        <f t="shared" si="38"/>
        <v>3.7204363340190838E-3</v>
      </c>
    </row>
    <row r="179" spans="1:22" x14ac:dyDescent="0.25">
      <c r="A179" s="130" t="s">
        <v>1</v>
      </c>
      <c r="B179" s="140">
        <v>203</v>
      </c>
      <c r="C179" s="39">
        <v>1279.133437347471</v>
      </c>
      <c r="D179" s="3">
        <v>1296.9278481073504</v>
      </c>
      <c r="E179" s="3">
        <v>1328.0181429417351</v>
      </c>
      <c r="F179" s="3">
        <v>1366.0599394550716</v>
      </c>
      <c r="G179" s="3">
        <v>1406.0945264584041</v>
      </c>
      <c r="H179" s="27">
        <v>1424.9525448230843</v>
      </c>
      <c r="I179" s="40">
        <v>1453.3166404311492</v>
      </c>
      <c r="J179" s="39">
        <f t="shared" si="26"/>
        <v>145.81910747561324</v>
      </c>
      <c r="K179" s="3">
        <f t="shared" si="27"/>
        <v>128.02469671573385</v>
      </c>
      <c r="L179" s="40">
        <f t="shared" si="28"/>
        <v>174.18320308367811</v>
      </c>
      <c r="M179" s="91">
        <f t="shared" si="29"/>
        <v>0.11399835483778542</v>
      </c>
      <c r="N179" s="4">
        <f t="shared" si="30"/>
        <v>4.327563563227832E-3</v>
      </c>
      <c r="O179" s="32">
        <f t="shared" si="31"/>
        <v>1.3911301386022368E-2</v>
      </c>
      <c r="P179" s="4">
        <f t="shared" si="32"/>
        <v>2.3972262512333087E-2</v>
      </c>
      <c r="Q179" s="4">
        <f t="shared" si="33"/>
        <v>2.8645539758266336E-2</v>
      </c>
      <c r="R179" s="4">
        <f t="shared" si="34"/>
        <v>2.9306610820680756E-2</v>
      </c>
      <c r="S179" s="4">
        <f t="shared" si="35"/>
        <v>1.3411629168473382E-2</v>
      </c>
      <c r="T179" s="4">
        <f t="shared" si="36"/>
        <v>1.9905291380483359E-2</v>
      </c>
      <c r="U179" s="4">
        <f t="shared" si="37"/>
        <v>0.1361728166882108</v>
      </c>
      <c r="V179" s="5">
        <f t="shared" si="38"/>
        <v>4.2645820963049808E-3</v>
      </c>
    </row>
    <row r="180" spans="1:22" x14ac:dyDescent="0.25">
      <c r="A180" s="130" t="s">
        <v>1</v>
      </c>
      <c r="B180" s="140">
        <v>204</v>
      </c>
      <c r="C180" s="39">
        <v>1362.9867722736255</v>
      </c>
      <c r="D180" s="3">
        <v>1378.8417510671673</v>
      </c>
      <c r="E180" s="3">
        <v>1404.738972977824</v>
      </c>
      <c r="F180" s="3">
        <v>1436.0103771507747</v>
      </c>
      <c r="G180" s="3">
        <v>1468.4315066122529</v>
      </c>
      <c r="H180" s="27">
        <v>1483.4168144079397</v>
      </c>
      <c r="I180" s="40">
        <v>1505.5738387294089</v>
      </c>
      <c r="J180" s="39">
        <f t="shared" si="26"/>
        <v>120.43004213431414</v>
      </c>
      <c r="K180" s="3">
        <f t="shared" si="27"/>
        <v>104.57506334077243</v>
      </c>
      <c r="L180" s="40">
        <f t="shared" si="28"/>
        <v>142.58706645578332</v>
      </c>
      <c r="M180" s="91">
        <f t="shared" si="29"/>
        <v>8.8357454807446389E-2</v>
      </c>
      <c r="N180" s="4">
        <f t="shared" si="30"/>
        <v>3.3925271379544597E-3</v>
      </c>
      <c r="O180" s="32">
        <f t="shared" si="31"/>
        <v>1.1632525800007398E-2</v>
      </c>
      <c r="P180" s="4">
        <f t="shared" si="32"/>
        <v>1.8781866657731738E-2</v>
      </c>
      <c r="Q180" s="4">
        <f t="shared" si="33"/>
        <v>2.2261362982376909E-2</v>
      </c>
      <c r="R180" s="4">
        <f t="shared" si="34"/>
        <v>2.2577225051678029E-2</v>
      </c>
      <c r="S180" s="4">
        <f t="shared" si="35"/>
        <v>1.0204975668397731E-2</v>
      </c>
      <c r="T180" s="4">
        <f t="shared" si="36"/>
        <v>1.4936479151554272E-2</v>
      </c>
      <c r="U180" s="4">
        <f t="shared" si="37"/>
        <v>0.10461368324061637</v>
      </c>
      <c r="V180" s="5">
        <f t="shared" si="38"/>
        <v>3.3220279418868515E-3</v>
      </c>
    </row>
    <row r="181" spans="1:22" x14ac:dyDescent="0.25">
      <c r="A181" s="130" t="s">
        <v>1</v>
      </c>
      <c r="B181" s="140">
        <v>205</v>
      </c>
      <c r="C181" s="39">
        <v>1928.5611115413294</v>
      </c>
      <c r="D181" s="3">
        <v>1947.9888361192354</v>
      </c>
      <c r="E181" s="3">
        <v>1981.8058543929064</v>
      </c>
      <c r="F181" s="3">
        <v>2022.8756721059378</v>
      </c>
      <c r="G181" s="3">
        <v>2065.5518250386604</v>
      </c>
      <c r="H181" s="27">
        <v>2065.5518250386604</v>
      </c>
      <c r="I181" s="40">
        <v>2065.5518250386604</v>
      </c>
      <c r="J181" s="39">
        <f t="shared" si="26"/>
        <v>136.99071349733094</v>
      </c>
      <c r="K181" s="3">
        <f t="shared" si="27"/>
        <v>117.56298891942492</v>
      </c>
      <c r="L181" s="40">
        <f t="shared" si="28"/>
        <v>136.99071349733094</v>
      </c>
      <c r="M181" s="91">
        <f t="shared" si="29"/>
        <v>7.1032601807389018E-2</v>
      </c>
      <c r="N181" s="4">
        <f t="shared" si="30"/>
        <v>2.7487000289823094E-3</v>
      </c>
      <c r="O181" s="32">
        <f t="shared" si="31"/>
        <v>1.007368885623694E-2</v>
      </c>
      <c r="P181" s="4">
        <f t="shared" si="32"/>
        <v>1.7359965132572874E-2</v>
      </c>
      <c r="Q181" s="4">
        <f t="shared" si="33"/>
        <v>2.0723431420890837E-2</v>
      </c>
      <c r="R181" s="4">
        <f t="shared" si="34"/>
        <v>2.1096775012521718E-2</v>
      </c>
      <c r="S181" s="4">
        <f t="shared" si="35"/>
        <v>0</v>
      </c>
      <c r="T181" s="4">
        <f t="shared" si="36"/>
        <v>0</v>
      </c>
      <c r="U181" s="4">
        <f t="shared" si="37"/>
        <v>7.1032601807389018E-2</v>
      </c>
      <c r="V181" s="5">
        <f t="shared" si="38"/>
        <v>2.2900592402876896E-3</v>
      </c>
    </row>
    <row r="182" spans="1:22" x14ac:dyDescent="0.25">
      <c r="A182" s="130" t="s">
        <v>1</v>
      </c>
      <c r="B182" s="140">
        <v>206</v>
      </c>
      <c r="C182" s="39">
        <v>2142.9795521729807</v>
      </c>
      <c r="D182" s="3">
        <v>2163.526163975846</v>
      </c>
      <c r="E182" s="3">
        <v>2200.7342885390149</v>
      </c>
      <c r="F182" s="3">
        <v>2246.4034875217853</v>
      </c>
      <c r="G182" s="3">
        <v>2294.4682871412006</v>
      </c>
      <c r="H182" s="27">
        <v>2317.1034347538352</v>
      </c>
      <c r="I182" s="40">
        <v>2351.1820584167663</v>
      </c>
      <c r="J182" s="39">
        <f t="shared" si="26"/>
        <v>174.12388258085457</v>
      </c>
      <c r="K182" s="3">
        <f t="shared" si="27"/>
        <v>153.57727077798927</v>
      </c>
      <c r="L182" s="40">
        <f t="shared" si="28"/>
        <v>208.20250624378559</v>
      </c>
      <c r="M182" s="91">
        <f t="shared" si="29"/>
        <v>8.1253170336736513E-2</v>
      </c>
      <c r="N182" s="4">
        <f t="shared" si="30"/>
        <v>3.1297158203555941E-3</v>
      </c>
      <c r="O182" s="32">
        <f t="shared" si="31"/>
        <v>9.5878711404553396E-3</v>
      </c>
      <c r="P182" s="4">
        <f t="shared" si="32"/>
        <v>1.7197908295591313E-2</v>
      </c>
      <c r="Q182" s="4">
        <f t="shared" si="33"/>
        <v>2.0751800533397757E-2</v>
      </c>
      <c r="R182" s="4">
        <f t="shared" si="34"/>
        <v>2.139633413427422E-2</v>
      </c>
      <c r="S182" s="4">
        <f t="shared" si="35"/>
        <v>9.8650949936802679E-3</v>
      </c>
      <c r="T182" s="4">
        <f t="shared" si="36"/>
        <v>1.4707424429911686E-2</v>
      </c>
      <c r="U182" s="4">
        <f t="shared" si="37"/>
        <v>9.7155619629066603E-2</v>
      </c>
      <c r="V182" s="5">
        <f t="shared" si="38"/>
        <v>3.0954821578457192E-3</v>
      </c>
    </row>
    <row r="183" spans="1:22" x14ac:dyDescent="0.25">
      <c r="A183" s="130" t="s">
        <v>1</v>
      </c>
      <c r="B183" s="140">
        <v>207</v>
      </c>
      <c r="C183" s="39">
        <v>2319.1517997564824</v>
      </c>
      <c r="D183" s="3">
        <v>2340.0726932492335</v>
      </c>
      <c r="E183" s="3">
        <v>2378.0784306790024</v>
      </c>
      <c r="F183" s="3">
        <v>2424.5926255344798</v>
      </c>
      <c r="G183" s="3">
        <v>2473.3324316238104</v>
      </c>
      <c r="H183" s="27">
        <v>2496.160846474248</v>
      </c>
      <c r="I183" s="40">
        <v>2530.3486413274973</v>
      </c>
      <c r="J183" s="39">
        <f t="shared" si="26"/>
        <v>177.00904671776561</v>
      </c>
      <c r="K183" s="3">
        <f t="shared" si="27"/>
        <v>156.08815322501459</v>
      </c>
      <c r="L183" s="40">
        <f t="shared" si="28"/>
        <v>211.19684157101483</v>
      </c>
      <c r="M183" s="91">
        <f t="shared" si="29"/>
        <v>7.6324907552990817E-2</v>
      </c>
      <c r="N183" s="4">
        <f t="shared" si="30"/>
        <v>2.9464272030899075E-3</v>
      </c>
      <c r="O183" s="32">
        <f t="shared" si="31"/>
        <v>9.0209245875789712E-3</v>
      </c>
      <c r="P183" s="4">
        <f t="shared" si="32"/>
        <v>1.6241263589549915E-2</v>
      </c>
      <c r="Q183" s="4">
        <f t="shared" si="33"/>
        <v>1.9559571398238607E-2</v>
      </c>
      <c r="R183" s="4">
        <f t="shared" si="34"/>
        <v>2.0102266078033004E-2</v>
      </c>
      <c r="S183" s="4">
        <f t="shared" si="35"/>
        <v>9.2298206899144031E-3</v>
      </c>
      <c r="T183" s="4">
        <f t="shared" si="36"/>
        <v>1.3696150591232303E-2</v>
      </c>
      <c r="U183" s="4">
        <f t="shared" si="37"/>
        <v>9.1066415571930737E-2</v>
      </c>
      <c r="V183" s="5">
        <f t="shared" si="38"/>
        <v>2.9094101714479681E-3</v>
      </c>
    </row>
    <row r="184" spans="1:22" x14ac:dyDescent="0.25">
      <c r="A184" s="130" t="s">
        <v>1</v>
      </c>
      <c r="B184" s="140">
        <v>208</v>
      </c>
      <c r="C184" s="39">
        <v>1944.1909069901178</v>
      </c>
      <c r="D184" s="3">
        <v>1967.4927622461321</v>
      </c>
      <c r="E184" s="3">
        <v>2006.5562895680825</v>
      </c>
      <c r="F184" s="3">
        <v>2053.8708080588872</v>
      </c>
      <c r="G184" s="3">
        <v>2103.0283387659688</v>
      </c>
      <c r="H184" s="27">
        <v>2125.7932336589242</v>
      </c>
      <c r="I184" s="40">
        <v>2159.6739463250815</v>
      </c>
      <c r="J184" s="39">
        <f t="shared" si="26"/>
        <v>181.60232666880643</v>
      </c>
      <c r="K184" s="3">
        <f t="shared" si="27"/>
        <v>158.30047141279215</v>
      </c>
      <c r="L184" s="40">
        <f t="shared" si="28"/>
        <v>215.48303933496368</v>
      </c>
      <c r="M184" s="91">
        <f t="shared" si="29"/>
        <v>9.3407661776359507E-2</v>
      </c>
      <c r="N184" s="4">
        <f t="shared" si="30"/>
        <v>3.5783516580141228E-3</v>
      </c>
      <c r="O184" s="32">
        <f t="shared" si="31"/>
        <v>1.1985374055724307E-2</v>
      </c>
      <c r="P184" s="4">
        <f t="shared" si="32"/>
        <v>1.9854470660087609E-2</v>
      </c>
      <c r="Q184" s="4">
        <f t="shared" si="33"/>
        <v>2.3579960720159665E-2</v>
      </c>
      <c r="R184" s="4">
        <f t="shared" si="34"/>
        <v>2.3934090943889652E-2</v>
      </c>
      <c r="S184" s="4">
        <f t="shared" si="35"/>
        <v>1.0824816039480378E-2</v>
      </c>
      <c r="T184" s="4">
        <f t="shared" si="36"/>
        <v>1.5937915376577738E-2</v>
      </c>
      <c r="U184" s="4">
        <f t="shared" si="37"/>
        <v>0.11083430056185262</v>
      </c>
      <c r="V184" s="5">
        <f t="shared" si="38"/>
        <v>3.5098570107157112E-3</v>
      </c>
    </row>
    <row r="185" spans="1:22" x14ac:dyDescent="0.25">
      <c r="A185" s="130" t="s">
        <v>1</v>
      </c>
      <c r="B185" s="140">
        <v>209</v>
      </c>
      <c r="C185" s="39">
        <v>3459.0873967572152</v>
      </c>
      <c r="D185" s="3">
        <v>4275.0873967572152</v>
      </c>
      <c r="E185" s="3">
        <v>4472.1623635967626</v>
      </c>
      <c r="F185" s="3">
        <v>4560.1249506901495</v>
      </c>
      <c r="G185" s="3">
        <v>4627.6417226537833</v>
      </c>
      <c r="H185" s="27">
        <v>4630.2507337145753</v>
      </c>
      <c r="I185" s="40">
        <v>4630.2507337145753</v>
      </c>
      <c r="J185" s="39">
        <f t="shared" si="26"/>
        <v>1171.1633369573601</v>
      </c>
      <c r="K185" s="3">
        <f t="shared" si="27"/>
        <v>355.16333695736012</v>
      </c>
      <c r="L185" s="40">
        <f t="shared" si="28"/>
        <v>1171.1633369573601</v>
      </c>
      <c r="M185" s="91">
        <f t="shared" si="29"/>
        <v>0.33857581570656148</v>
      </c>
      <c r="N185" s="4">
        <f t="shared" si="30"/>
        <v>1.1732541607899716E-2</v>
      </c>
      <c r="O185" s="32">
        <f t="shared" si="31"/>
        <v>0.23590037093742522</v>
      </c>
      <c r="P185" s="4">
        <f t="shared" si="32"/>
        <v>4.6098465025308011E-2</v>
      </c>
      <c r="Q185" s="4">
        <f t="shared" si="33"/>
        <v>1.9668916274015347E-2</v>
      </c>
      <c r="R185" s="4">
        <f t="shared" si="34"/>
        <v>1.4805903937657572E-2</v>
      </c>
      <c r="S185" s="4">
        <f t="shared" si="35"/>
        <v>5.6378847308335978E-4</v>
      </c>
      <c r="T185" s="4">
        <f t="shared" si="36"/>
        <v>0</v>
      </c>
      <c r="U185" s="4">
        <f t="shared" si="37"/>
        <v>0.33857581570656148</v>
      </c>
      <c r="V185" s="5">
        <f t="shared" si="38"/>
        <v>9.7676021431425397E-3</v>
      </c>
    </row>
    <row r="186" spans="1:22" x14ac:dyDescent="0.25">
      <c r="A186" s="130" t="s">
        <v>1</v>
      </c>
      <c r="B186" s="140">
        <v>210</v>
      </c>
      <c r="C186" s="39">
        <v>1573.3264186205133</v>
      </c>
      <c r="D186" s="3">
        <v>1589.8124290854551</v>
      </c>
      <c r="E186" s="3">
        <v>1619.0188854610547</v>
      </c>
      <c r="F186" s="3">
        <v>1654.6870644789205</v>
      </c>
      <c r="G186" s="3">
        <v>1691.8834823049424</v>
      </c>
      <c r="H186" s="27">
        <v>1709.1869405908737</v>
      </c>
      <c r="I186" s="40">
        <v>1735.0457912010052</v>
      </c>
      <c r="J186" s="39">
        <f t="shared" si="26"/>
        <v>135.86052197036042</v>
      </c>
      <c r="K186" s="3">
        <f t="shared" si="27"/>
        <v>119.3745115054187</v>
      </c>
      <c r="L186" s="40">
        <f t="shared" si="28"/>
        <v>161.71937258049184</v>
      </c>
      <c r="M186" s="91">
        <f t="shared" si="29"/>
        <v>8.6352406190116859E-2</v>
      </c>
      <c r="N186" s="4">
        <f t="shared" si="30"/>
        <v>3.31852086387463E-3</v>
      </c>
      <c r="O186" s="32">
        <f t="shared" si="31"/>
        <v>1.0478442534128884E-2</v>
      </c>
      <c r="P186" s="4">
        <f t="shared" si="32"/>
        <v>1.837100769956912E-2</v>
      </c>
      <c r="Q186" s="4">
        <f t="shared" si="33"/>
        <v>2.2030736848204446E-2</v>
      </c>
      <c r="R186" s="4">
        <f t="shared" si="34"/>
        <v>2.2479427454601852E-2</v>
      </c>
      <c r="S186" s="4">
        <f t="shared" si="35"/>
        <v>1.0227334486626605E-2</v>
      </c>
      <c r="T186" s="4">
        <f t="shared" si="36"/>
        <v>1.512932845203685E-2</v>
      </c>
      <c r="U186" s="4">
        <f t="shared" si="37"/>
        <v>0.10278818855802774</v>
      </c>
      <c r="V186" s="5">
        <f t="shared" si="38"/>
        <v>3.266713774296548E-3</v>
      </c>
    </row>
    <row r="187" spans="1:22" x14ac:dyDescent="0.25">
      <c r="A187" s="130" t="s">
        <v>1</v>
      </c>
      <c r="B187" s="140">
        <v>211</v>
      </c>
      <c r="C187" s="39">
        <v>1206.2072730741986</v>
      </c>
      <c r="D187" s="3">
        <v>1221.3398984445755</v>
      </c>
      <c r="E187" s="3">
        <v>1246.8392618428002</v>
      </c>
      <c r="F187" s="3">
        <v>1277.6688712468754</v>
      </c>
      <c r="G187" s="3">
        <v>1309.6225556054296</v>
      </c>
      <c r="H187" s="27">
        <v>1324.3867025892823</v>
      </c>
      <c r="I187" s="40">
        <v>1346.2931394745933</v>
      </c>
      <c r="J187" s="39">
        <f t="shared" si="26"/>
        <v>118.17942951508371</v>
      </c>
      <c r="K187" s="3">
        <f t="shared" si="27"/>
        <v>103.04680414470681</v>
      </c>
      <c r="L187" s="40">
        <f t="shared" si="28"/>
        <v>140.08586640039471</v>
      </c>
      <c r="M187" s="91">
        <f t="shared" si="29"/>
        <v>9.7976054491767384E-2</v>
      </c>
      <c r="N187" s="4">
        <f t="shared" si="30"/>
        <v>3.7457391940161067E-3</v>
      </c>
      <c r="O187" s="32">
        <f t="shared" si="31"/>
        <v>1.2545626036401858E-2</v>
      </c>
      <c r="P187" s="4">
        <f t="shared" si="32"/>
        <v>2.0878187497763045E-2</v>
      </c>
      <c r="Q187" s="4">
        <f t="shared" si="33"/>
        <v>2.4726209983562564E-2</v>
      </c>
      <c r="R187" s="4">
        <f t="shared" si="34"/>
        <v>2.5009362815085812E-2</v>
      </c>
      <c r="S187" s="4">
        <f t="shared" si="35"/>
        <v>1.1273589417545749E-2</v>
      </c>
      <c r="T187" s="4">
        <f t="shared" si="36"/>
        <v>1.654081609433411E-2</v>
      </c>
      <c r="U187" s="4">
        <f t="shared" si="37"/>
        <v>0.11613747448509826</v>
      </c>
      <c r="V187" s="5">
        <f t="shared" si="38"/>
        <v>3.6691830779544965E-3</v>
      </c>
    </row>
    <row r="188" spans="1:22" x14ac:dyDescent="0.25">
      <c r="A188" s="130" t="s">
        <v>1</v>
      </c>
      <c r="B188" s="140">
        <v>212</v>
      </c>
      <c r="C188" s="39">
        <v>1201.4828349714444</v>
      </c>
      <c r="D188" s="3">
        <v>1215.8706040112274</v>
      </c>
      <c r="E188" s="3">
        <v>1241.6308961068376</v>
      </c>
      <c r="F188" s="3">
        <v>1272.7867153179377</v>
      </c>
      <c r="G188" s="3">
        <v>1305.1337461870794</v>
      </c>
      <c r="H188" s="27">
        <v>1320.1047399972276</v>
      </c>
      <c r="I188" s="40">
        <v>1342.3404040976011</v>
      </c>
      <c r="J188" s="39">
        <f t="shared" si="26"/>
        <v>118.62190502578324</v>
      </c>
      <c r="K188" s="3">
        <f t="shared" si="27"/>
        <v>104.23413598600018</v>
      </c>
      <c r="L188" s="40">
        <f t="shared" si="28"/>
        <v>140.8575691261567</v>
      </c>
      <c r="M188" s="91">
        <f t="shared" si="29"/>
        <v>9.8729587783584538E-2</v>
      </c>
      <c r="N188" s="4">
        <f t="shared" si="30"/>
        <v>3.7732846684495058E-3</v>
      </c>
      <c r="O188" s="32">
        <f t="shared" si="31"/>
        <v>1.1975010063397962E-2</v>
      </c>
      <c r="P188" s="4">
        <f t="shared" si="32"/>
        <v>2.1186705238719794E-2</v>
      </c>
      <c r="Q188" s="4">
        <f t="shared" si="33"/>
        <v>2.5092657817061381E-2</v>
      </c>
      <c r="R188" s="4">
        <f t="shared" si="34"/>
        <v>2.5414337280430743E-2</v>
      </c>
      <c r="S188" s="4">
        <f t="shared" si="35"/>
        <v>1.1470850289394319E-2</v>
      </c>
      <c r="T188" s="4">
        <f t="shared" si="36"/>
        <v>1.6843863541024851E-2</v>
      </c>
      <c r="U188" s="4">
        <f t="shared" si="37"/>
        <v>0.11723643902869774</v>
      </c>
      <c r="V188" s="5">
        <f t="shared" si="38"/>
        <v>3.7021083013808465E-3</v>
      </c>
    </row>
    <row r="189" spans="1:22" ht="15.75" thickBot="1" x14ac:dyDescent="0.3">
      <c r="A189" s="136" t="s">
        <v>1</v>
      </c>
      <c r="B189" s="141">
        <v>213</v>
      </c>
      <c r="C189" s="96">
        <v>1710.4204659429697</v>
      </c>
      <c r="D189" s="97">
        <v>1726.7732039812024</v>
      </c>
      <c r="E189" s="97">
        <v>1755.5768165957606</v>
      </c>
      <c r="F189" s="97">
        <v>1790.3549662367923</v>
      </c>
      <c r="G189" s="97">
        <v>1826.3143338769828</v>
      </c>
      <c r="H189" s="98">
        <v>1842.8905608273096</v>
      </c>
      <c r="I189" s="99">
        <v>1867.4343386515404</v>
      </c>
      <c r="J189" s="96">
        <f t="shared" si="26"/>
        <v>132.47009488433991</v>
      </c>
      <c r="K189" s="97">
        <f t="shared" si="27"/>
        <v>116.11735684610721</v>
      </c>
      <c r="L189" s="99">
        <f t="shared" si="28"/>
        <v>157.01387270857072</v>
      </c>
      <c r="M189" s="126">
        <f t="shared" si="29"/>
        <v>7.7448848117768421E-2</v>
      </c>
      <c r="N189" s="101">
        <f t="shared" si="30"/>
        <v>2.9882988547860201E-3</v>
      </c>
      <c r="O189" s="100">
        <f t="shared" si="31"/>
        <v>9.5606538648480566E-3</v>
      </c>
      <c r="P189" s="101">
        <f t="shared" si="32"/>
        <v>1.6680599715208411E-2</v>
      </c>
      <c r="Q189" s="101">
        <f t="shared" si="33"/>
        <v>1.9810098488581174E-2</v>
      </c>
      <c r="R189" s="101">
        <f t="shared" si="34"/>
        <v>2.0085049232317687E-2</v>
      </c>
      <c r="S189" s="101">
        <f t="shared" si="35"/>
        <v>9.0763274661147531E-3</v>
      </c>
      <c r="T189" s="101">
        <f t="shared" si="36"/>
        <v>1.3318087544608614E-2</v>
      </c>
      <c r="U189" s="101">
        <f t="shared" si="37"/>
        <v>9.1798406201838656E-2</v>
      </c>
      <c r="V189" s="102">
        <f t="shared" si="38"/>
        <v>2.9318311208053061E-3</v>
      </c>
    </row>
    <row r="190" spans="1:22" x14ac:dyDescent="0.25">
      <c r="A190" s="137" t="s">
        <v>72</v>
      </c>
      <c r="B190" s="142">
        <v>370</v>
      </c>
      <c r="C190" s="109">
        <v>1612.3203770229784</v>
      </c>
      <c r="D190" s="110">
        <v>1641.7015320890575</v>
      </c>
      <c r="E190" s="110">
        <v>1679.5708540072678</v>
      </c>
      <c r="F190" s="110">
        <v>1724.7753468845267</v>
      </c>
      <c r="G190" s="110">
        <v>1773.2712500695529</v>
      </c>
      <c r="H190" s="111">
        <v>1831.4067586897495</v>
      </c>
      <c r="I190" s="112">
        <v>1910.7080609188013</v>
      </c>
      <c r="J190" s="109">
        <f t="shared" si="26"/>
        <v>219.0863816667711</v>
      </c>
      <c r="K190" s="110">
        <f t="shared" si="27"/>
        <v>189.70522660069196</v>
      </c>
      <c r="L190" s="112">
        <f t="shared" si="28"/>
        <v>298.38768389582287</v>
      </c>
      <c r="M190" s="128">
        <f t="shared" si="29"/>
        <v>0.13588266004011973</v>
      </c>
      <c r="N190" s="114">
        <f t="shared" si="30"/>
        <v>5.1094096508110809E-3</v>
      </c>
      <c r="O190" s="113">
        <f t="shared" si="31"/>
        <v>1.8222901282392234E-2</v>
      </c>
      <c r="P190" s="114">
        <f t="shared" si="32"/>
        <v>2.3067117364519829E-2</v>
      </c>
      <c r="Q190" s="114">
        <f t="shared" si="33"/>
        <v>2.6914311336974084E-2</v>
      </c>
      <c r="R190" s="114">
        <f t="shared" si="34"/>
        <v>2.811722887425594E-2</v>
      </c>
      <c r="S190" s="114">
        <f t="shared" si="35"/>
        <v>3.2784329311105864E-2</v>
      </c>
      <c r="T190" s="114">
        <f t="shared" si="36"/>
        <v>4.3300758748857415E-2</v>
      </c>
      <c r="U190" s="114">
        <f t="shared" si="37"/>
        <v>0.18506724106952732</v>
      </c>
      <c r="V190" s="115">
        <f t="shared" si="38"/>
        <v>5.6760318547741662E-3</v>
      </c>
    </row>
    <row r="191" spans="1:22" x14ac:dyDescent="0.25">
      <c r="A191" s="130" t="s">
        <v>72</v>
      </c>
      <c r="B191" s="140">
        <v>371</v>
      </c>
      <c r="C191" s="39">
        <v>1344.7870904885663</v>
      </c>
      <c r="D191" s="3">
        <v>1369.6784150936448</v>
      </c>
      <c r="E191" s="3">
        <v>1401.6509638255525</v>
      </c>
      <c r="F191" s="3">
        <v>1439.7365641035396</v>
      </c>
      <c r="G191" s="3">
        <v>1480.5933637911476</v>
      </c>
      <c r="H191" s="27">
        <v>1529.6623630580305</v>
      </c>
      <c r="I191" s="40">
        <v>1591.1833764552698</v>
      </c>
      <c r="J191" s="39">
        <f t="shared" si="26"/>
        <v>184.87527256946419</v>
      </c>
      <c r="K191" s="3">
        <f t="shared" si="27"/>
        <v>159.98394796438561</v>
      </c>
      <c r="L191" s="40">
        <f t="shared" si="28"/>
        <v>246.39628596670354</v>
      </c>
      <c r="M191" s="91">
        <f t="shared" si="29"/>
        <v>0.13747549621576027</v>
      </c>
      <c r="N191" s="4">
        <f t="shared" si="30"/>
        <v>5.1657499069464041E-3</v>
      </c>
      <c r="O191" s="32">
        <f t="shared" si="31"/>
        <v>1.8509491042210557E-2</v>
      </c>
      <c r="P191" s="4">
        <f t="shared" si="32"/>
        <v>2.3343106220828913E-2</v>
      </c>
      <c r="Q191" s="4">
        <f t="shared" si="33"/>
        <v>2.7171957399465096E-2</v>
      </c>
      <c r="R191" s="4">
        <f t="shared" si="34"/>
        <v>2.8377969071756937E-2</v>
      </c>
      <c r="S191" s="4">
        <f t="shared" si="35"/>
        <v>3.3141442118340247E-2</v>
      </c>
      <c r="T191" s="4">
        <f t="shared" si="36"/>
        <v>4.0218688047112261E-2</v>
      </c>
      <c r="U191" s="4">
        <f t="shared" si="37"/>
        <v>0.18322326835929603</v>
      </c>
      <c r="V191" s="5">
        <f t="shared" si="38"/>
        <v>5.6238312936014445E-3</v>
      </c>
    </row>
    <row r="192" spans="1:22" x14ac:dyDescent="0.25">
      <c r="A192" s="130" t="s">
        <v>72</v>
      </c>
      <c r="B192" s="140">
        <v>372</v>
      </c>
      <c r="C192" s="39">
        <v>1386.4938005566687</v>
      </c>
      <c r="D192" s="3">
        <v>1413.2629871706188</v>
      </c>
      <c r="E192" s="3">
        <v>1447.9763431177944</v>
      </c>
      <c r="F192" s="3">
        <v>1489.6360355996455</v>
      </c>
      <c r="G192" s="3">
        <v>1534.526462378512</v>
      </c>
      <c r="H192" s="27">
        <v>1588.7372024057452</v>
      </c>
      <c r="I192" s="40">
        <v>1664.4941297065927</v>
      </c>
      <c r="J192" s="39">
        <f t="shared" si="26"/>
        <v>202.24340184907646</v>
      </c>
      <c r="K192" s="3">
        <f t="shared" si="27"/>
        <v>175.47421523512639</v>
      </c>
      <c r="L192" s="40">
        <f t="shared" si="28"/>
        <v>278.00032914992403</v>
      </c>
      <c r="M192" s="91">
        <f t="shared" si="29"/>
        <v>0.14586679130326941</v>
      </c>
      <c r="N192" s="4">
        <f t="shared" si="30"/>
        <v>5.4613138428305508E-3</v>
      </c>
      <c r="O192" s="32">
        <f t="shared" si="31"/>
        <v>1.9307108768320758E-2</v>
      </c>
      <c r="P192" s="4">
        <f t="shared" si="32"/>
        <v>2.4562559312950372E-2</v>
      </c>
      <c r="Q192" s="4">
        <f t="shared" si="33"/>
        <v>2.8770975907071117E-2</v>
      </c>
      <c r="R192" s="4">
        <f t="shared" si="34"/>
        <v>3.0135164366372313E-2</v>
      </c>
      <c r="S192" s="4">
        <f t="shared" si="35"/>
        <v>3.5327341271917057E-2</v>
      </c>
      <c r="T192" s="4">
        <f t="shared" si="36"/>
        <v>4.768373723869046E-2</v>
      </c>
      <c r="U192" s="4">
        <f t="shared" si="37"/>
        <v>0.20050600229031579</v>
      </c>
      <c r="V192" s="5">
        <f t="shared" si="38"/>
        <v>6.1100284193382759E-3</v>
      </c>
    </row>
    <row r="193" spans="1:22" x14ac:dyDescent="0.25">
      <c r="A193" s="130" t="s">
        <v>72</v>
      </c>
      <c r="B193" s="140">
        <v>373</v>
      </c>
      <c r="C193" s="39">
        <v>1866.6295847553095</v>
      </c>
      <c r="D193" s="3">
        <v>1897.5907766021508</v>
      </c>
      <c r="E193" s="3">
        <v>1936.4643493817393</v>
      </c>
      <c r="F193" s="3">
        <v>1982.6144229643187</v>
      </c>
      <c r="G193" s="3">
        <v>2032.2432081070281</v>
      </c>
      <c r="H193" s="27">
        <v>2092.1965069715934</v>
      </c>
      <c r="I193" s="40">
        <v>2176.7372695850827</v>
      </c>
      <c r="J193" s="39">
        <f t="shared" si="26"/>
        <v>225.56692221628396</v>
      </c>
      <c r="K193" s="3">
        <f t="shared" si="27"/>
        <v>194.60573036944265</v>
      </c>
      <c r="L193" s="40">
        <f t="shared" si="28"/>
        <v>310.10768482977323</v>
      </c>
      <c r="M193" s="91">
        <f t="shared" si="29"/>
        <v>0.12084182317610326</v>
      </c>
      <c r="N193" s="4">
        <f t="shared" si="30"/>
        <v>4.5736284897515134E-3</v>
      </c>
      <c r="O193" s="32">
        <f t="shared" si="31"/>
        <v>1.6586682274673192E-2</v>
      </c>
      <c r="P193" s="4">
        <f t="shared" si="32"/>
        <v>2.0485751332115942E-2</v>
      </c>
      <c r="Q193" s="4">
        <f t="shared" si="33"/>
        <v>2.3832131790762823E-2</v>
      </c>
      <c r="R193" s="4">
        <f t="shared" si="34"/>
        <v>2.5031990369820178E-2</v>
      </c>
      <c r="S193" s="4">
        <f t="shared" si="35"/>
        <v>2.9501045261413283E-2</v>
      </c>
      <c r="T193" s="4">
        <f t="shared" si="36"/>
        <v>4.0407658808234936E-2</v>
      </c>
      <c r="U193" s="4">
        <f t="shared" si="37"/>
        <v>0.16613241714500315</v>
      </c>
      <c r="V193" s="5">
        <f t="shared" si="38"/>
        <v>5.1362336814990694E-3</v>
      </c>
    </row>
    <row r="194" spans="1:22" x14ac:dyDescent="0.25">
      <c r="A194" s="130" t="s">
        <v>72</v>
      </c>
      <c r="B194" s="140">
        <v>374</v>
      </c>
      <c r="C194" s="39">
        <v>1547.2172198435017</v>
      </c>
      <c r="D194" s="3">
        <v>1576.2414522030861</v>
      </c>
      <c r="E194" s="3">
        <v>1614.2466877803467</v>
      </c>
      <c r="F194" s="3">
        <v>1660.0375407415318</v>
      </c>
      <c r="G194" s="3">
        <v>1710.8981287575052</v>
      </c>
      <c r="H194" s="27">
        <v>1774.4252809426446</v>
      </c>
      <c r="I194" s="40">
        <v>1876.3168806014378</v>
      </c>
      <c r="J194" s="39">
        <f t="shared" ref="J194:J257" si="39">H194-C194</f>
        <v>227.20806109914292</v>
      </c>
      <c r="K194" s="3">
        <f t="shared" ref="K194:K257" si="40">H194-D194</f>
        <v>198.18382873955852</v>
      </c>
      <c r="L194" s="40">
        <f t="shared" ref="L194:L257" si="41">I194-C194</f>
        <v>329.09966075793614</v>
      </c>
      <c r="M194" s="91">
        <f t="shared" ref="M194:M257" si="42">IFERROR(H194/C194-1,0)</f>
        <v>0.14684949093452082</v>
      </c>
      <c r="N194" s="4">
        <f t="shared" ref="N194:N257" si="43">IFERROR(((H194/C194)^(1/25))-1,0)</f>
        <v>5.4957911471820164E-3</v>
      </c>
      <c r="O194" s="32">
        <f t="shared" ref="O194:O257" si="44">IFERROR(D194/C194-1,0)</f>
        <v>1.8758990003045595E-2</v>
      </c>
      <c r="P194" s="4">
        <f t="shared" ref="P194:P257" si="45">IFERROR(E194/D194-1,0)</f>
        <v>2.4111303204303658E-2</v>
      </c>
      <c r="Q194" s="4">
        <f t="shared" ref="Q194:Q257" si="46">IFERROR(F194/E194-1,0)</f>
        <v>2.8366700893869723E-2</v>
      </c>
      <c r="R194" s="4">
        <f t="shared" ref="R194:R257" si="47">IFERROR(G194/F194-1,0)</f>
        <v>3.0638215563037363E-2</v>
      </c>
      <c r="S194" s="4">
        <f t="shared" ref="S194:S257" si="48">IFERROR(H194/G194-1,0)</f>
        <v>3.7130879458775468E-2</v>
      </c>
      <c r="T194" s="4">
        <f t="shared" ref="T194:T257" si="49">IFERROR(I194/H194-1,0)</f>
        <v>5.7422310622549544E-2</v>
      </c>
      <c r="U194" s="4">
        <f t="shared" ref="U194:U257" si="50">IFERROR(I194/C194-1,0)</f>
        <v>0.21270423864027577</v>
      </c>
      <c r="V194" s="5">
        <f t="shared" ref="V194:V257" si="51">IFERROR(((I194/C194)^(1/30))-1,0)</f>
        <v>6.4491324718971565E-3</v>
      </c>
    </row>
    <row r="195" spans="1:22" x14ac:dyDescent="0.25">
      <c r="A195" s="130" t="s">
        <v>72</v>
      </c>
      <c r="B195" s="140">
        <v>375</v>
      </c>
      <c r="C195" s="39">
        <v>1532.9759042104911</v>
      </c>
      <c r="D195" s="3">
        <v>1561.587629693254</v>
      </c>
      <c r="E195" s="3">
        <v>1598.188768807654</v>
      </c>
      <c r="F195" s="3">
        <v>1641.6642531754835</v>
      </c>
      <c r="G195" s="3">
        <v>1688.161547267443</v>
      </c>
      <c r="H195" s="27">
        <v>1700.7577178647539</v>
      </c>
      <c r="I195" s="40">
        <v>1700.7577178647539</v>
      </c>
      <c r="J195" s="39">
        <f t="shared" si="39"/>
        <v>167.78181365426281</v>
      </c>
      <c r="K195" s="3">
        <f t="shared" si="40"/>
        <v>139.17008817149986</v>
      </c>
      <c r="L195" s="40">
        <f t="shared" si="41"/>
        <v>167.78181365426281</v>
      </c>
      <c r="M195" s="91">
        <f t="shared" si="42"/>
        <v>0.10944843502982082</v>
      </c>
      <c r="N195" s="4">
        <f t="shared" si="43"/>
        <v>4.1631614374684212E-3</v>
      </c>
      <c r="O195" s="32">
        <f t="shared" si="44"/>
        <v>1.8664171696487708E-2</v>
      </c>
      <c r="P195" s="4">
        <f t="shared" si="45"/>
        <v>2.3438415122172485E-2</v>
      </c>
      <c r="Q195" s="4">
        <f t="shared" si="46"/>
        <v>2.7202972024553018E-2</v>
      </c>
      <c r="R195" s="4">
        <f t="shared" si="47"/>
        <v>2.8323266466952379E-2</v>
      </c>
      <c r="S195" s="4">
        <f t="shared" si="48"/>
        <v>7.461472284864934E-3</v>
      </c>
      <c r="T195" s="4">
        <f t="shared" si="49"/>
        <v>0</v>
      </c>
      <c r="U195" s="4">
        <f t="shared" si="50"/>
        <v>0.10944843502982082</v>
      </c>
      <c r="V195" s="5">
        <f t="shared" si="51"/>
        <v>3.4680995370728329E-3</v>
      </c>
    </row>
    <row r="196" spans="1:22" x14ac:dyDescent="0.25">
      <c r="A196" s="130" t="s">
        <v>72</v>
      </c>
      <c r="B196" s="140">
        <v>376</v>
      </c>
      <c r="C196" s="39">
        <v>1629.6134031487773</v>
      </c>
      <c r="D196" s="3">
        <v>1661.9646407458044</v>
      </c>
      <c r="E196" s="3">
        <v>1703.9909061582557</v>
      </c>
      <c r="F196" s="3">
        <v>1754.1368826254184</v>
      </c>
      <c r="G196" s="3">
        <v>1808.0234671574426</v>
      </c>
      <c r="H196" s="27">
        <v>1872.9535608433541</v>
      </c>
      <c r="I196" s="40">
        <v>1962.2568396648476</v>
      </c>
      <c r="J196" s="39">
        <f t="shared" si="39"/>
        <v>243.34015769457687</v>
      </c>
      <c r="K196" s="3">
        <f t="shared" si="40"/>
        <v>210.98892009754968</v>
      </c>
      <c r="L196" s="40">
        <f t="shared" si="41"/>
        <v>332.64343651607032</v>
      </c>
      <c r="M196" s="91">
        <f t="shared" si="42"/>
        <v>0.14932385633573531</v>
      </c>
      <c r="N196" s="4">
        <f t="shared" si="43"/>
        <v>5.5824770137322677E-3</v>
      </c>
      <c r="O196" s="32">
        <f t="shared" si="44"/>
        <v>1.9852093468621046E-2</v>
      </c>
      <c r="P196" s="4">
        <f t="shared" si="45"/>
        <v>2.5287099606157604E-2</v>
      </c>
      <c r="Q196" s="4">
        <f t="shared" si="46"/>
        <v>2.9428546998657268E-2</v>
      </c>
      <c r="R196" s="4">
        <f t="shared" si="47"/>
        <v>3.0719714673219878E-2</v>
      </c>
      <c r="S196" s="4">
        <f t="shared" si="48"/>
        <v>3.5912196310147415E-2</v>
      </c>
      <c r="T196" s="4">
        <f t="shared" si="49"/>
        <v>4.7680455452019821E-2</v>
      </c>
      <c r="U196" s="4">
        <f t="shared" si="50"/>
        <v>0.20412414126769507</v>
      </c>
      <c r="V196" s="5">
        <f t="shared" si="51"/>
        <v>6.2109567956432077E-3</v>
      </c>
    </row>
    <row r="197" spans="1:22" x14ac:dyDescent="0.25">
      <c r="A197" s="130" t="s">
        <v>72</v>
      </c>
      <c r="B197" s="140">
        <v>377</v>
      </c>
      <c r="C197" s="39">
        <v>2705.8499702720019</v>
      </c>
      <c r="D197" s="3">
        <v>2748.3439840584879</v>
      </c>
      <c r="E197" s="3">
        <v>2801.2670056336137</v>
      </c>
      <c r="F197" s="3">
        <v>2864.052991016129</v>
      </c>
      <c r="G197" s="3">
        <v>2932.0051226710666</v>
      </c>
      <c r="H197" s="27">
        <v>3014.6797880059362</v>
      </c>
      <c r="I197" s="40">
        <v>3135.4514563724706</v>
      </c>
      <c r="J197" s="39">
        <f t="shared" si="39"/>
        <v>308.82981773393431</v>
      </c>
      <c r="K197" s="3">
        <f t="shared" si="40"/>
        <v>266.33580394744831</v>
      </c>
      <c r="L197" s="40">
        <f t="shared" si="41"/>
        <v>429.60148610046872</v>
      </c>
      <c r="M197" s="91">
        <f t="shared" si="42"/>
        <v>0.11413412462882766</v>
      </c>
      <c r="N197" s="4">
        <f t="shared" si="43"/>
        <v>4.3324594184688259E-3</v>
      </c>
      <c r="O197" s="32">
        <f t="shared" si="44"/>
        <v>1.5704497386532568E-2</v>
      </c>
      <c r="P197" s="4">
        <f t="shared" si="45"/>
        <v>1.9256331042293517E-2</v>
      </c>
      <c r="Q197" s="4">
        <f t="shared" si="46"/>
        <v>2.2413424088545186E-2</v>
      </c>
      <c r="R197" s="4">
        <f t="shared" si="47"/>
        <v>2.3725863965536886E-2</v>
      </c>
      <c r="S197" s="4">
        <f t="shared" si="48"/>
        <v>2.8197312718046152E-2</v>
      </c>
      <c r="T197" s="4">
        <f t="shared" si="49"/>
        <v>4.0061192849413452E-2</v>
      </c>
      <c r="U197" s="4">
        <f t="shared" si="50"/>
        <v>0.15876766665569542</v>
      </c>
      <c r="V197" s="5">
        <f t="shared" si="51"/>
        <v>4.9239859731415869E-3</v>
      </c>
    </row>
    <row r="198" spans="1:22" x14ac:dyDescent="0.25">
      <c r="A198" s="130" t="s">
        <v>72</v>
      </c>
      <c r="B198" s="140">
        <v>378</v>
      </c>
      <c r="C198" s="39">
        <v>1254.2530125358564</v>
      </c>
      <c r="D198" s="3">
        <v>1284.708854096983</v>
      </c>
      <c r="E198" s="3">
        <v>1326.2439304492275</v>
      </c>
      <c r="F198" s="3">
        <v>1376.1422430247387</v>
      </c>
      <c r="G198" s="3">
        <v>1429.7110220144689</v>
      </c>
      <c r="H198" s="27">
        <v>1494.0493050972916</v>
      </c>
      <c r="I198" s="40">
        <v>1566.204240571069</v>
      </c>
      <c r="J198" s="39">
        <f t="shared" si="39"/>
        <v>239.79629256143517</v>
      </c>
      <c r="K198" s="3">
        <f t="shared" si="40"/>
        <v>209.34045100030858</v>
      </c>
      <c r="L198" s="40">
        <f t="shared" si="41"/>
        <v>311.95122803521258</v>
      </c>
      <c r="M198" s="91">
        <f t="shared" si="42"/>
        <v>0.19118653905133032</v>
      </c>
      <c r="N198" s="4">
        <f t="shared" si="43"/>
        <v>7.0225392721201541E-3</v>
      </c>
      <c r="O198" s="32">
        <f t="shared" si="44"/>
        <v>2.4282055738938046E-2</v>
      </c>
      <c r="P198" s="4">
        <f t="shared" si="45"/>
        <v>3.2330341788948891E-2</v>
      </c>
      <c r="Q198" s="4">
        <f t="shared" si="46"/>
        <v>3.7623782043330056E-2</v>
      </c>
      <c r="R198" s="4">
        <f t="shared" si="47"/>
        <v>3.8926774656656837E-2</v>
      </c>
      <c r="S198" s="4">
        <f t="shared" si="48"/>
        <v>4.5000900246379816E-2</v>
      </c>
      <c r="T198" s="4">
        <f t="shared" si="49"/>
        <v>4.8294882389493088E-2</v>
      </c>
      <c r="U198" s="4">
        <f t="shared" si="50"/>
        <v>0.24871475285876143</v>
      </c>
      <c r="V198" s="5">
        <f t="shared" si="51"/>
        <v>7.4313035864206345E-3</v>
      </c>
    </row>
    <row r="199" spans="1:22" x14ac:dyDescent="0.25">
      <c r="A199" s="130" t="s">
        <v>72</v>
      </c>
      <c r="B199" s="140">
        <v>379</v>
      </c>
      <c r="C199" s="39">
        <v>1631.6478768106358</v>
      </c>
      <c r="D199" s="3">
        <v>1661.9398560107775</v>
      </c>
      <c r="E199" s="3">
        <v>1701.3462076897906</v>
      </c>
      <c r="F199" s="3">
        <v>1748.4097779347983</v>
      </c>
      <c r="G199" s="3">
        <v>1798.8423150459189</v>
      </c>
      <c r="H199" s="27">
        <v>1859.2646529730062</v>
      </c>
      <c r="I199" s="40">
        <v>1941.7822969688784</v>
      </c>
      <c r="J199" s="39">
        <f t="shared" si="39"/>
        <v>227.61677616237034</v>
      </c>
      <c r="K199" s="3">
        <f t="shared" si="40"/>
        <v>197.32479696222867</v>
      </c>
      <c r="L199" s="40">
        <f t="shared" si="41"/>
        <v>310.13442015824262</v>
      </c>
      <c r="M199" s="91">
        <f t="shared" si="42"/>
        <v>0.13950116284114578</v>
      </c>
      <c r="N199" s="4">
        <f t="shared" si="43"/>
        <v>5.2372905158324379E-3</v>
      </c>
      <c r="O199" s="32">
        <f t="shared" si="44"/>
        <v>1.8565267439536681E-2</v>
      </c>
      <c r="P199" s="4">
        <f t="shared" si="45"/>
        <v>2.3711057615286801E-2</v>
      </c>
      <c r="Q199" s="4">
        <f t="shared" si="46"/>
        <v>2.7662547476985155E-2</v>
      </c>
      <c r="R199" s="4">
        <f t="shared" si="47"/>
        <v>2.8844803859819912E-2</v>
      </c>
      <c r="S199" s="4">
        <f t="shared" si="48"/>
        <v>3.3589568925358915E-2</v>
      </c>
      <c r="T199" s="4">
        <f t="shared" si="49"/>
        <v>4.4381871006865303E-2</v>
      </c>
      <c r="U199" s="4">
        <f t="shared" si="50"/>
        <v>0.19007435646253468</v>
      </c>
      <c r="V199" s="5">
        <f t="shared" si="51"/>
        <v>5.8173819473261723E-3</v>
      </c>
    </row>
    <row r="200" spans="1:22" x14ac:dyDescent="0.25">
      <c r="A200" s="130" t="s">
        <v>72</v>
      </c>
      <c r="B200" s="140">
        <v>380</v>
      </c>
      <c r="C200" s="39">
        <v>1407.8557740061844</v>
      </c>
      <c r="D200" s="3">
        <v>1440.0235733874958</v>
      </c>
      <c r="E200" s="3">
        <v>1483.0357583020241</v>
      </c>
      <c r="F200" s="3">
        <v>1534.7392468290382</v>
      </c>
      <c r="G200" s="3">
        <v>1590.4815603624497</v>
      </c>
      <c r="H200" s="27">
        <v>1657.7289305801155</v>
      </c>
      <c r="I200" s="40">
        <v>1751.3297669049346</v>
      </c>
      <c r="J200" s="39">
        <f t="shared" si="39"/>
        <v>249.87315657393106</v>
      </c>
      <c r="K200" s="3">
        <f t="shared" si="40"/>
        <v>217.70535719261966</v>
      </c>
      <c r="L200" s="40">
        <f t="shared" si="41"/>
        <v>343.47399289875011</v>
      </c>
      <c r="M200" s="91">
        <f t="shared" si="42"/>
        <v>0.1774849108747083</v>
      </c>
      <c r="N200" s="4">
        <f t="shared" si="43"/>
        <v>6.5566304974429279E-3</v>
      </c>
      <c r="O200" s="32">
        <f t="shared" si="44"/>
        <v>2.2848788899572314E-2</v>
      </c>
      <c r="P200" s="4">
        <f t="shared" si="45"/>
        <v>2.9869083888221848E-2</v>
      </c>
      <c r="Q200" s="4">
        <f t="shared" si="46"/>
        <v>3.4863278405512732E-2</v>
      </c>
      <c r="R200" s="4">
        <f t="shared" si="47"/>
        <v>3.6320380578382938E-2</v>
      </c>
      <c r="S200" s="4">
        <f t="shared" si="48"/>
        <v>4.2281137922995482E-2</v>
      </c>
      <c r="T200" s="4">
        <f t="shared" si="49"/>
        <v>5.6463294208217718E-2</v>
      </c>
      <c r="U200" s="4">
        <f t="shared" si="50"/>
        <v>0.2439695878231638</v>
      </c>
      <c r="V200" s="5">
        <f t="shared" si="51"/>
        <v>7.3034593405949533E-3</v>
      </c>
    </row>
    <row r="201" spans="1:22" x14ac:dyDescent="0.25">
      <c r="A201" s="130" t="s">
        <v>72</v>
      </c>
      <c r="B201" s="140">
        <v>381</v>
      </c>
      <c r="C201" s="39">
        <v>1720.1474811014868</v>
      </c>
      <c r="D201" s="3">
        <v>1750.3360403473434</v>
      </c>
      <c r="E201" s="3">
        <v>1788.8160577036108</v>
      </c>
      <c r="F201" s="3">
        <v>1834.5559658323969</v>
      </c>
      <c r="G201" s="3">
        <v>1883.5410282618084</v>
      </c>
      <c r="H201" s="27">
        <v>1942.2784954916024</v>
      </c>
      <c r="I201" s="40">
        <v>2020.6501082497343</v>
      </c>
      <c r="J201" s="39">
        <f t="shared" si="39"/>
        <v>222.13101439011552</v>
      </c>
      <c r="K201" s="3">
        <f t="shared" si="40"/>
        <v>191.94245514425893</v>
      </c>
      <c r="L201" s="40">
        <f t="shared" si="41"/>
        <v>300.50262714824748</v>
      </c>
      <c r="M201" s="91">
        <f t="shared" si="42"/>
        <v>0.12913486595223511</v>
      </c>
      <c r="N201" s="4">
        <f t="shared" si="43"/>
        <v>4.8698889171692183E-3</v>
      </c>
      <c r="O201" s="32">
        <f t="shared" si="44"/>
        <v>1.7549983113381407E-2</v>
      </c>
      <c r="P201" s="4">
        <f t="shared" si="45"/>
        <v>2.198435984248559E-2</v>
      </c>
      <c r="Q201" s="4">
        <f t="shared" si="46"/>
        <v>2.5569933773685216E-2</v>
      </c>
      <c r="R201" s="4">
        <f t="shared" si="47"/>
        <v>2.6701318107341221E-2</v>
      </c>
      <c r="S201" s="4">
        <f t="shared" si="48"/>
        <v>3.1184596644543872E-2</v>
      </c>
      <c r="T201" s="4">
        <f t="shared" si="49"/>
        <v>4.03503477694096E-2</v>
      </c>
      <c r="U201" s="4">
        <f t="shared" si="50"/>
        <v>0.17469585047197356</v>
      </c>
      <c r="V201" s="5">
        <f t="shared" si="51"/>
        <v>5.3814034603210104E-3</v>
      </c>
    </row>
    <row r="202" spans="1:22" x14ac:dyDescent="0.25">
      <c r="A202" s="130" t="s">
        <v>72</v>
      </c>
      <c r="B202" s="140">
        <v>382</v>
      </c>
      <c r="C202" s="39">
        <v>1719.1302442705576</v>
      </c>
      <c r="D202" s="3">
        <v>1753.1270541894271</v>
      </c>
      <c r="E202" s="3">
        <v>1797.1501606092684</v>
      </c>
      <c r="F202" s="3">
        <v>1849.717140612677</v>
      </c>
      <c r="G202" s="3">
        <v>1906.2101259217425</v>
      </c>
      <c r="H202" s="27">
        <v>1974.146263546357</v>
      </c>
      <c r="I202" s="40">
        <v>2059.9909170725236</v>
      </c>
      <c r="J202" s="39">
        <f t="shared" si="39"/>
        <v>255.01601927579941</v>
      </c>
      <c r="K202" s="3">
        <f t="shared" si="40"/>
        <v>221.01920935692988</v>
      </c>
      <c r="L202" s="40">
        <f t="shared" si="41"/>
        <v>340.86067280196607</v>
      </c>
      <c r="M202" s="91">
        <f t="shared" si="42"/>
        <v>0.14834013893112852</v>
      </c>
      <c r="N202" s="4">
        <f t="shared" si="43"/>
        <v>5.5480353510224401E-3</v>
      </c>
      <c r="O202" s="32">
        <f t="shared" si="44"/>
        <v>1.9775587121553251E-2</v>
      </c>
      <c r="P202" s="4">
        <f t="shared" si="45"/>
        <v>2.5111189924677646E-2</v>
      </c>
      <c r="Q202" s="4">
        <f t="shared" si="46"/>
        <v>2.9250187967369001E-2</v>
      </c>
      <c r="R202" s="4">
        <f t="shared" si="47"/>
        <v>3.0541418505941609E-2</v>
      </c>
      <c r="S202" s="4">
        <f t="shared" si="48"/>
        <v>3.5639375061951251E-2</v>
      </c>
      <c r="T202" s="4">
        <f t="shared" si="49"/>
        <v>4.3484444446358017E-2</v>
      </c>
      <c r="U202" s="4">
        <f t="shared" si="50"/>
        <v>0.1982750719080022</v>
      </c>
      <c r="V202" s="5">
        <f t="shared" si="51"/>
        <v>6.0476497243242555E-3</v>
      </c>
    </row>
    <row r="203" spans="1:22" x14ac:dyDescent="0.25">
      <c r="A203" s="130" t="s">
        <v>72</v>
      </c>
      <c r="B203" s="140">
        <v>383</v>
      </c>
      <c r="C203" s="39">
        <v>1309.1838014060402</v>
      </c>
      <c r="D203" s="3">
        <v>1339.7788538854886</v>
      </c>
      <c r="E203" s="3">
        <v>1380.5363093127135</v>
      </c>
      <c r="F203" s="3">
        <v>1429.5047123751817</v>
      </c>
      <c r="G203" s="3">
        <v>1482.2481151772201</v>
      </c>
      <c r="H203" s="27">
        <v>1545.8299939111241</v>
      </c>
      <c r="I203" s="40">
        <v>1622.4690470253126</v>
      </c>
      <c r="J203" s="39">
        <f t="shared" si="39"/>
        <v>236.64619250508395</v>
      </c>
      <c r="K203" s="3">
        <f t="shared" si="40"/>
        <v>206.0511400256355</v>
      </c>
      <c r="L203" s="40">
        <f t="shared" si="41"/>
        <v>313.28524561927247</v>
      </c>
      <c r="M203" s="91">
        <f t="shared" si="42"/>
        <v>0.18075857053144873</v>
      </c>
      <c r="N203" s="4">
        <f t="shared" si="43"/>
        <v>6.6684190876102889E-3</v>
      </c>
      <c r="O203" s="32">
        <f t="shared" si="44"/>
        <v>2.3369562353727558E-2</v>
      </c>
      <c r="P203" s="4">
        <f t="shared" si="45"/>
        <v>3.0421032030043094E-2</v>
      </c>
      <c r="Q203" s="4">
        <f t="shared" si="46"/>
        <v>3.5470565121787034E-2</v>
      </c>
      <c r="R203" s="4">
        <f t="shared" si="47"/>
        <v>3.6896277672567424E-2</v>
      </c>
      <c r="S203" s="4">
        <f t="shared" si="48"/>
        <v>4.2895570642234926E-2</v>
      </c>
      <c r="T203" s="4">
        <f t="shared" si="49"/>
        <v>4.9577931218867777E-2</v>
      </c>
      <c r="U203" s="4">
        <f t="shared" si="50"/>
        <v>0.23929813772734554</v>
      </c>
      <c r="V203" s="5">
        <f t="shared" si="51"/>
        <v>7.1771398063316116E-3</v>
      </c>
    </row>
    <row r="204" spans="1:22" x14ac:dyDescent="0.25">
      <c r="A204" s="130" t="s">
        <v>72</v>
      </c>
      <c r="B204" s="140">
        <v>384</v>
      </c>
      <c r="C204" s="39">
        <v>2115.8526083329939</v>
      </c>
      <c r="D204" s="3">
        <v>2153.5581360565552</v>
      </c>
      <c r="E204" s="3">
        <v>2201.9605687810226</v>
      </c>
      <c r="F204" s="3">
        <v>2259.5274705877341</v>
      </c>
      <c r="G204" s="3">
        <v>2321.7536950087442</v>
      </c>
      <c r="H204" s="27">
        <v>2397.3121501989203</v>
      </c>
      <c r="I204" s="40">
        <v>2504.9928830106792</v>
      </c>
      <c r="J204" s="39">
        <f t="shared" si="39"/>
        <v>281.45954186592644</v>
      </c>
      <c r="K204" s="3">
        <f t="shared" si="40"/>
        <v>243.75401414236512</v>
      </c>
      <c r="L204" s="40">
        <f t="shared" si="41"/>
        <v>389.14027467768528</v>
      </c>
      <c r="M204" s="91">
        <f t="shared" si="42"/>
        <v>0.13302417226863383</v>
      </c>
      <c r="N204" s="4">
        <f t="shared" si="43"/>
        <v>5.0081115400750775E-3</v>
      </c>
      <c r="O204" s="32">
        <f t="shared" si="44"/>
        <v>1.7820488806764345E-2</v>
      </c>
      <c r="P204" s="4">
        <f t="shared" si="45"/>
        <v>2.24755635402063E-2</v>
      </c>
      <c r="Q204" s="4">
        <f t="shared" si="46"/>
        <v>2.6143475329614807E-2</v>
      </c>
      <c r="R204" s="4">
        <f t="shared" si="47"/>
        <v>2.7539485680527775E-2</v>
      </c>
      <c r="S204" s="4">
        <f t="shared" si="48"/>
        <v>3.2543699769967072E-2</v>
      </c>
      <c r="T204" s="4">
        <f t="shared" si="49"/>
        <v>4.491727654357569E-2</v>
      </c>
      <c r="U204" s="4">
        <f t="shared" si="50"/>
        <v>0.18391653234498007</v>
      </c>
      <c r="V204" s="5">
        <f t="shared" si="51"/>
        <v>5.6434659489235095E-3</v>
      </c>
    </row>
    <row r="205" spans="1:22" x14ac:dyDescent="0.25">
      <c r="A205" s="130" t="s">
        <v>72</v>
      </c>
      <c r="B205" s="140">
        <v>385</v>
      </c>
      <c r="C205" s="39">
        <v>1463.8037997072975</v>
      </c>
      <c r="D205" s="3">
        <v>1495.5398289911111</v>
      </c>
      <c r="E205" s="3">
        <v>1537.6050138112253</v>
      </c>
      <c r="F205" s="3">
        <v>1587.9232848910231</v>
      </c>
      <c r="G205" s="3">
        <v>1641.7902037176525</v>
      </c>
      <c r="H205" s="27">
        <v>1706.3113804817297</v>
      </c>
      <c r="I205" s="40">
        <v>1706.8171440212925</v>
      </c>
      <c r="J205" s="39">
        <f t="shared" si="39"/>
        <v>242.5075807744322</v>
      </c>
      <c r="K205" s="3">
        <f t="shared" si="40"/>
        <v>210.77155149061855</v>
      </c>
      <c r="L205" s="40">
        <f t="shared" si="41"/>
        <v>243.01334431399505</v>
      </c>
      <c r="M205" s="91">
        <f t="shared" si="42"/>
        <v>0.16566945708360925</v>
      </c>
      <c r="N205" s="4">
        <f t="shared" si="43"/>
        <v>6.1506606379877482E-3</v>
      </c>
      <c r="O205" s="32">
        <f t="shared" si="44"/>
        <v>2.1680521180611478E-2</v>
      </c>
      <c r="P205" s="4">
        <f t="shared" si="45"/>
        <v>2.8127090970550217E-2</v>
      </c>
      <c r="Q205" s="4">
        <f t="shared" si="46"/>
        <v>3.2725095605063759E-2</v>
      </c>
      <c r="R205" s="4">
        <f t="shared" si="47"/>
        <v>3.3922872306974439E-2</v>
      </c>
      <c r="S205" s="4">
        <f t="shared" si="48"/>
        <v>3.9299282343125297E-2</v>
      </c>
      <c r="T205" s="4">
        <f t="shared" si="49"/>
        <v>2.9640752874771081E-4</v>
      </c>
      <c r="U205" s="4">
        <f t="shared" si="50"/>
        <v>0.16601497028672019</v>
      </c>
      <c r="V205" s="5">
        <f t="shared" si="51"/>
        <v>5.1328591121968525E-3</v>
      </c>
    </row>
    <row r="206" spans="1:22" x14ac:dyDescent="0.25">
      <c r="A206" s="130" t="s">
        <v>72</v>
      </c>
      <c r="B206" s="140">
        <v>386</v>
      </c>
      <c r="C206" s="39">
        <v>1906.3018211615531</v>
      </c>
      <c r="D206" s="3">
        <v>1942.004308791544</v>
      </c>
      <c r="E206" s="3">
        <v>1987.7154027207737</v>
      </c>
      <c r="F206" s="3">
        <v>2042.2049188126934</v>
      </c>
      <c r="G206" s="3">
        <v>2100.4580255156111</v>
      </c>
      <c r="H206" s="27">
        <v>2170.0698764737385</v>
      </c>
      <c r="I206" s="40">
        <v>2170.0698764737385</v>
      </c>
      <c r="J206" s="39">
        <f t="shared" si="39"/>
        <v>263.76805531218542</v>
      </c>
      <c r="K206" s="3">
        <f t="shared" si="40"/>
        <v>228.06556768219457</v>
      </c>
      <c r="L206" s="40">
        <f t="shared" si="41"/>
        <v>263.76805531218542</v>
      </c>
      <c r="M206" s="91">
        <f t="shared" si="42"/>
        <v>0.13836636590498852</v>
      </c>
      <c r="N206" s="4">
        <f t="shared" si="43"/>
        <v>5.1972278679135453E-3</v>
      </c>
      <c r="O206" s="32">
        <f t="shared" si="44"/>
        <v>1.8728664702337916E-2</v>
      </c>
      <c r="P206" s="4">
        <f t="shared" si="45"/>
        <v>2.3538101188701477E-2</v>
      </c>
      <c r="Q206" s="4">
        <f t="shared" si="46"/>
        <v>2.7413137724512593E-2</v>
      </c>
      <c r="R206" s="4">
        <f t="shared" si="47"/>
        <v>2.8524613845698266E-2</v>
      </c>
      <c r="S206" s="4">
        <f t="shared" si="48"/>
        <v>3.3141272099945551E-2</v>
      </c>
      <c r="T206" s="4">
        <f t="shared" si="49"/>
        <v>0</v>
      </c>
      <c r="U206" s="4">
        <f t="shared" si="50"/>
        <v>0.13836636590498852</v>
      </c>
      <c r="V206" s="5">
        <f t="shared" si="51"/>
        <v>4.3291512276215638E-3</v>
      </c>
    </row>
    <row r="207" spans="1:22" x14ac:dyDescent="0.25">
      <c r="A207" s="130" t="s">
        <v>72</v>
      </c>
      <c r="B207" s="140">
        <v>387</v>
      </c>
      <c r="C207" s="39">
        <v>786.32407030836748</v>
      </c>
      <c r="D207" s="3">
        <v>812.93943483868566</v>
      </c>
      <c r="E207" s="3">
        <v>850.34123447729053</v>
      </c>
      <c r="F207" s="3">
        <v>895.75074002208953</v>
      </c>
      <c r="G207" s="3">
        <v>944.83994344361543</v>
      </c>
      <c r="H207" s="27">
        <v>1004.0586441172455</v>
      </c>
      <c r="I207" s="40">
        <v>1033.0612310251488</v>
      </c>
      <c r="J207" s="39">
        <f t="shared" si="39"/>
        <v>217.73457380887805</v>
      </c>
      <c r="K207" s="3">
        <f t="shared" si="40"/>
        <v>191.11920927855988</v>
      </c>
      <c r="L207" s="40">
        <f t="shared" si="41"/>
        <v>246.73716071678132</v>
      </c>
      <c r="M207" s="91">
        <f t="shared" si="42"/>
        <v>0.27690182970424715</v>
      </c>
      <c r="N207" s="4">
        <f t="shared" si="43"/>
        <v>9.825423541954148E-3</v>
      </c>
      <c r="O207" s="32">
        <f t="shared" si="44"/>
        <v>3.3847831365356296E-2</v>
      </c>
      <c r="P207" s="4">
        <f t="shared" si="45"/>
        <v>4.6008101016807856E-2</v>
      </c>
      <c r="Q207" s="4">
        <f t="shared" si="46"/>
        <v>5.3401509539535041E-2</v>
      </c>
      <c r="R207" s="4">
        <f t="shared" si="47"/>
        <v>5.4802302949049642E-2</v>
      </c>
      <c r="S207" s="4">
        <f t="shared" si="48"/>
        <v>6.2675907262978781E-2</v>
      </c>
      <c r="T207" s="4">
        <f t="shared" si="49"/>
        <v>2.8885351545777427E-2</v>
      </c>
      <c r="U207" s="4">
        <f t="shared" si="50"/>
        <v>0.31378558794470068</v>
      </c>
      <c r="V207" s="5">
        <f t="shared" si="51"/>
        <v>9.138595349073686E-3</v>
      </c>
    </row>
    <row r="208" spans="1:22" x14ac:dyDescent="0.25">
      <c r="A208" s="130" t="s">
        <v>72</v>
      </c>
      <c r="B208" s="140">
        <v>388</v>
      </c>
      <c r="C208" s="39">
        <v>1623.5099821632011</v>
      </c>
      <c r="D208" s="3">
        <v>1657.1517905908481</v>
      </c>
      <c r="E208" s="3">
        <v>1701.2388572184329</v>
      </c>
      <c r="F208" s="3">
        <v>1753.9011440315091</v>
      </c>
      <c r="G208" s="3">
        <v>1810.2235655055476</v>
      </c>
      <c r="H208" s="27">
        <v>1830.4069278269458</v>
      </c>
      <c r="I208" s="40">
        <v>1830.4069278269458</v>
      </c>
      <c r="J208" s="39">
        <f t="shared" si="39"/>
        <v>206.89694566374465</v>
      </c>
      <c r="K208" s="3">
        <f t="shared" si="40"/>
        <v>173.25513723609765</v>
      </c>
      <c r="L208" s="40">
        <f t="shared" si="41"/>
        <v>206.89694566374465</v>
      </c>
      <c r="M208" s="91">
        <f t="shared" si="42"/>
        <v>0.12743804961893157</v>
      </c>
      <c r="N208" s="4">
        <f t="shared" si="43"/>
        <v>4.8094422578657259E-3</v>
      </c>
      <c r="O208" s="32">
        <f t="shared" si="44"/>
        <v>2.072165172820295E-2</v>
      </c>
      <c r="P208" s="4">
        <f t="shared" si="45"/>
        <v>2.6604120924774044E-2</v>
      </c>
      <c r="Q208" s="4">
        <f t="shared" si="46"/>
        <v>3.0955257452313534E-2</v>
      </c>
      <c r="R208" s="4">
        <f t="shared" si="47"/>
        <v>3.2112654504903304E-2</v>
      </c>
      <c r="S208" s="4">
        <f t="shared" si="48"/>
        <v>1.1149651736945154E-2</v>
      </c>
      <c r="T208" s="4">
        <f t="shared" si="49"/>
        <v>0</v>
      </c>
      <c r="U208" s="4">
        <f t="shared" si="50"/>
        <v>0.12743804961893157</v>
      </c>
      <c r="V208" s="5">
        <f t="shared" si="51"/>
        <v>4.0062652437156121E-3</v>
      </c>
    </row>
    <row r="209" spans="1:22" x14ac:dyDescent="0.25">
      <c r="A209" s="130" t="s">
        <v>72</v>
      </c>
      <c r="B209" s="140">
        <v>389</v>
      </c>
      <c r="C209" s="39">
        <v>1765.9231384933066</v>
      </c>
      <c r="D209" s="3">
        <v>1801.132691381581</v>
      </c>
      <c r="E209" s="3">
        <v>1846.9935304251153</v>
      </c>
      <c r="F209" s="3">
        <v>1901.8617875573354</v>
      </c>
      <c r="G209" s="3">
        <v>1960.9145619025642</v>
      </c>
      <c r="H209" s="27">
        <v>2031.8484058689055</v>
      </c>
      <c r="I209" s="40">
        <v>2119.5941138235976</v>
      </c>
      <c r="J209" s="39">
        <f t="shared" si="39"/>
        <v>265.92526737559888</v>
      </c>
      <c r="K209" s="3">
        <f t="shared" si="40"/>
        <v>230.71571448732448</v>
      </c>
      <c r="L209" s="40">
        <f t="shared" si="41"/>
        <v>353.67097533029096</v>
      </c>
      <c r="M209" s="91">
        <f t="shared" si="42"/>
        <v>0.15058711309626283</v>
      </c>
      <c r="N209" s="4">
        <f t="shared" si="43"/>
        <v>5.6266643554776508E-3</v>
      </c>
      <c r="O209" s="32">
        <f t="shared" si="44"/>
        <v>1.993832694118014E-2</v>
      </c>
      <c r="P209" s="4">
        <f t="shared" si="45"/>
        <v>2.5462221224998194E-2</v>
      </c>
      <c r="Q209" s="4">
        <f t="shared" si="46"/>
        <v>2.9706794435599093E-2</v>
      </c>
      <c r="R209" s="4">
        <f t="shared" si="47"/>
        <v>3.1049982039480062E-2</v>
      </c>
      <c r="S209" s="4">
        <f t="shared" si="48"/>
        <v>3.6173857517544317E-2</v>
      </c>
      <c r="T209" s="4">
        <f t="shared" si="49"/>
        <v>4.318516465167499E-2</v>
      </c>
      <c r="U209" s="4">
        <f t="shared" si="50"/>
        <v>0.20027540702142033</v>
      </c>
      <c r="V209" s="5">
        <f t="shared" si="51"/>
        <v>6.1035859760694144E-3</v>
      </c>
    </row>
    <row r="210" spans="1:22" x14ac:dyDescent="0.25">
      <c r="A210" s="130" t="s">
        <v>72</v>
      </c>
      <c r="B210" s="140">
        <v>390</v>
      </c>
      <c r="C210" s="39">
        <v>1559.4240618146539</v>
      </c>
      <c r="D210" s="3">
        <v>1587.1427387498179</v>
      </c>
      <c r="E210" s="3">
        <v>1622.9337859273533</v>
      </c>
      <c r="F210" s="3">
        <v>1665.603786554442</v>
      </c>
      <c r="G210" s="3">
        <v>1711.3161951836198</v>
      </c>
      <c r="H210" s="27">
        <v>1766.1707600081961</v>
      </c>
      <c r="I210" s="40">
        <v>1841.6727364557623</v>
      </c>
      <c r="J210" s="39">
        <f t="shared" si="39"/>
        <v>206.74669819354222</v>
      </c>
      <c r="K210" s="3">
        <f t="shared" si="40"/>
        <v>179.0280212583782</v>
      </c>
      <c r="L210" s="40">
        <f t="shared" si="41"/>
        <v>282.24867464110844</v>
      </c>
      <c r="M210" s="91">
        <f t="shared" si="42"/>
        <v>0.13257888168851095</v>
      </c>
      <c r="N210" s="4">
        <f t="shared" si="43"/>
        <v>4.9923094027424231E-3</v>
      </c>
      <c r="O210" s="32">
        <f t="shared" si="44"/>
        <v>1.7774945003034448E-2</v>
      </c>
      <c r="P210" s="4">
        <f t="shared" si="45"/>
        <v>2.2550616465490503E-2</v>
      </c>
      <c r="Q210" s="4">
        <f t="shared" si="46"/>
        <v>2.6291892495605929E-2</v>
      </c>
      <c r="R210" s="4">
        <f t="shared" si="47"/>
        <v>2.7444947590891999E-2</v>
      </c>
      <c r="S210" s="4">
        <f t="shared" si="48"/>
        <v>3.2054020746698164E-2</v>
      </c>
      <c r="T210" s="4">
        <f t="shared" si="49"/>
        <v>4.2748967516150982E-2</v>
      </c>
      <c r="U210" s="4">
        <f t="shared" si="50"/>
        <v>0.18099545951129192</v>
      </c>
      <c r="V210" s="5">
        <f t="shared" si="51"/>
        <v>5.5606598129469553E-3</v>
      </c>
    </row>
    <row r="211" spans="1:22" x14ac:dyDescent="0.25">
      <c r="A211" s="130" t="s">
        <v>72</v>
      </c>
      <c r="B211" s="140">
        <v>391</v>
      </c>
      <c r="C211" s="39">
        <v>1857.4744532769457</v>
      </c>
      <c r="D211" s="3">
        <v>1887.8528065262419</v>
      </c>
      <c r="E211" s="3">
        <v>1926.6784619987334</v>
      </c>
      <c r="F211" s="3">
        <v>1972.9345139819607</v>
      </c>
      <c r="G211" s="3">
        <v>2022.6708474394779</v>
      </c>
      <c r="H211" s="27">
        <v>2082.6212381974701</v>
      </c>
      <c r="I211" s="40">
        <v>2166.8578430979583</v>
      </c>
      <c r="J211" s="39">
        <f t="shared" si="39"/>
        <v>225.1467849205244</v>
      </c>
      <c r="K211" s="3">
        <f t="shared" si="40"/>
        <v>194.7684316712282</v>
      </c>
      <c r="L211" s="40">
        <f t="shared" si="41"/>
        <v>309.38338982101254</v>
      </c>
      <c r="M211" s="91">
        <f t="shared" si="42"/>
        <v>0.12121124170688957</v>
      </c>
      <c r="N211" s="4">
        <f t="shared" si="43"/>
        <v>4.5868703016944679E-3</v>
      </c>
      <c r="O211" s="32">
        <f t="shared" si="44"/>
        <v>1.6354654674094027E-2</v>
      </c>
      <c r="P211" s="4">
        <f t="shared" si="45"/>
        <v>2.0566039544117176E-2</v>
      </c>
      <c r="Q211" s="4">
        <f t="shared" si="46"/>
        <v>2.4008184497605001E-2</v>
      </c>
      <c r="R211" s="4">
        <f t="shared" si="47"/>
        <v>2.5209317950008803E-2</v>
      </c>
      <c r="S211" s="4">
        <f t="shared" si="48"/>
        <v>2.9639222236224949E-2</v>
      </c>
      <c r="T211" s="4">
        <f t="shared" si="49"/>
        <v>4.0447395501159722E-2</v>
      </c>
      <c r="U211" s="4">
        <f t="shared" si="50"/>
        <v>0.16656131624055459</v>
      </c>
      <c r="V211" s="5">
        <f t="shared" si="51"/>
        <v>5.1485543350100471E-3</v>
      </c>
    </row>
    <row r="212" spans="1:22" x14ac:dyDescent="0.25">
      <c r="A212" s="130" t="s">
        <v>72</v>
      </c>
      <c r="B212" s="140">
        <v>392</v>
      </c>
      <c r="C212" s="39">
        <v>1980.5601098193938</v>
      </c>
      <c r="D212" s="3">
        <v>2018.9514338765703</v>
      </c>
      <c r="E212" s="3">
        <v>2069.5249775796733</v>
      </c>
      <c r="F212" s="3">
        <v>2130.4881341461246</v>
      </c>
      <c r="G212" s="3">
        <v>2196.9313611322409</v>
      </c>
      <c r="H212" s="27">
        <v>2278.0238456893949</v>
      </c>
      <c r="I212" s="40">
        <v>2395.92900798341</v>
      </c>
      <c r="J212" s="39">
        <f t="shared" si="39"/>
        <v>297.46373587000107</v>
      </c>
      <c r="K212" s="3">
        <f t="shared" si="40"/>
        <v>259.07241181282461</v>
      </c>
      <c r="L212" s="40">
        <f t="shared" si="41"/>
        <v>415.36889816401617</v>
      </c>
      <c r="M212" s="91">
        <f t="shared" si="42"/>
        <v>0.15019172323789087</v>
      </c>
      <c r="N212" s="4">
        <f t="shared" si="43"/>
        <v>5.6128390594925026E-3</v>
      </c>
      <c r="O212" s="32">
        <f t="shared" si="44"/>
        <v>1.9384074165099463E-2</v>
      </c>
      <c r="P212" s="4">
        <f t="shared" si="45"/>
        <v>2.5049410726040611E-2</v>
      </c>
      <c r="Q212" s="4">
        <f t="shared" si="46"/>
        <v>2.9457560177770015E-2</v>
      </c>
      <c r="R212" s="4">
        <f t="shared" si="47"/>
        <v>3.1186856158082366E-2</v>
      </c>
      <c r="S212" s="4">
        <f t="shared" si="48"/>
        <v>3.6911706024061131E-2</v>
      </c>
      <c r="T212" s="4">
        <f t="shared" si="49"/>
        <v>5.1757650613325268E-2</v>
      </c>
      <c r="U212" s="4">
        <f t="shared" si="50"/>
        <v>0.2097229445875759</v>
      </c>
      <c r="V212" s="5">
        <f t="shared" si="51"/>
        <v>6.3665596633795118E-3</v>
      </c>
    </row>
    <row r="213" spans="1:22" x14ac:dyDescent="0.25">
      <c r="A213" s="130" t="s">
        <v>72</v>
      </c>
      <c r="B213" s="140">
        <v>393</v>
      </c>
      <c r="C213" s="39">
        <v>2620.4020764739389</v>
      </c>
      <c r="D213" s="3">
        <v>2662.5799533235968</v>
      </c>
      <c r="E213" s="3">
        <v>2715.0424641153477</v>
      </c>
      <c r="F213" s="3">
        <v>2777.3969831970821</v>
      </c>
      <c r="G213" s="3">
        <v>2844.7581797501794</v>
      </c>
      <c r="H213" s="27">
        <v>2926.4852737433393</v>
      </c>
      <c r="I213" s="40">
        <v>3043.9309027238423</v>
      </c>
      <c r="J213" s="39">
        <f t="shared" si="39"/>
        <v>306.08319726940044</v>
      </c>
      <c r="K213" s="3">
        <f t="shared" si="40"/>
        <v>263.90532041974257</v>
      </c>
      <c r="L213" s="40">
        <f t="shared" si="41"/>
        <v>423.52882624990343</v>
      </c>
      <c r="M213" s="91">
        <f t="shared" si="42"/>
        <v>0.11680772199710354</v>
      </c>
      <c r="N213" s="4">
        <f t="shared" si="43"/>
        <v>4.4287527622954848E-3</v>
      </c>
      <c r="O213" s="32">
        <f t="shared" si="44"/>
        <v>1.6095956123807209E-2</v>
      </c>
      <c r="P213" s="4">
        <f t="shared" si="45"/>
        <v>1.9703637716592892E-2</v>
      </c>
      <c r="Q213" s="4">
        <f t="shared" si="46"/>
        <v>2.2966314488952921E-2</v>
      </c>
      <c r="R213" s="4">
        <f t="shared" si="47"/>
        <v>2.4253355555804434E-2</v>
      </c>
      <c r="S213" s="4">
        <f t="shared" si="48"/>
        <v>2.8729012741721682E-2</v>
      </c>
      <c r="T213" s="4">
        <f t="shared" si="49"/>
        <v>4.0131973338200178E-2</v>
      </c>
      <c r="U213" s="4">
        <f t="shared" si="50"/>
        <v>0.16162741972018724</v>
      </c>
      <c r="V213" s="5">
        <f t="shared" si="51"/>
        <v>5.0065567958117452E-3</v>
      </c>
    </row>
    <row r="214" spans="1:22" x14ac:dyDescent="0.25">
      <c r="A214" s="130" t="s">
        <v>72</v>
      </c>
      <c r="B214" s="140">
        <v>394</v>
      </c>
      <c r="C214" s="39">
        <v>755.80696538048778</v>
      </c>
      <c r="D214" s="3">
        <v>780.99488100100268</v>
      </c>
      <c r="E214" s="3">
        <v>816.06283186538656</v>
      </c>
      <c r="F214" s="3">
        <v>858.53665774205945</v>
      </c>
      <c r="G214" s="3">
        <v>904.36094754988153</v>
      </c>
      <c r="H214" s="27">
        <v>959.65682840215209</v>
      </c>
      <c r="I214" s="40">
        <v>979.75761287387036</v>
      </c>
      <c r="J214" s="39">
        <f t="shared" si="39"/>
        <v>203.84986302166431</v>
      </c>
      <c r="K214" s="3">
        <f t="shared" si="40"/>
        <v>178.6619474011494</v>
      </c>
      <c r="L214" s="40">
        <f t="shared" si="41"/>
        <v>223.95064749338258</v>
      </c>
      <c r="M214" s="91">
        <f t="shared" si="42"/>
        <v>0.26971154323649604</v>
      </c>
      <c r="N214" s="4">
        <f t="shared" si="43"/>
        <v>9.597351751683858E-3</v>
      </c>
      <c r="O214" s="32">
        <f t="shared" si="44"/>
        <v>3.3325858022272614E-2</v>
      </c>
      <c r="P214" s="4">
        <f t="shared" si="45"/>
        <v>4.4901639841015584E-2</v>
      </c>
      <c r="Q214" s="4">
        <f t="shared" si="46"/>
        <v>5.2047249572173993E-2</v>
      </c>
      <c r="R214" s="4">
        <f t="shared" si="47"/>
        <v>5.3374878515192847E-2</v>
      </c>
      <c r="S214" s="4">
        <f t="shared" si="48"/>
        <v>6.1143596483328455E-2</v>
      </c>
      <c r="T214" s="4">
        <f t="shared" si="49"/>
        <v>2.0945804663513368E-2</v>
      </c>
      <c r="U214" s="4">
        <f t="shared" si="50"/>
        <v>0.29630667320013582</v>
      </c>
      <c r="V214" s="5">
        <f t="shared" si="51"/>
        <v>8.6881649295753594E-3</v>
      </c>
    </row>
    <row r="215" spans="1:22" x14ac:dyDescent="0.25">
      <c r="A215" s="130" t="s">
        <v>72</v>
      </c>
      <c r="B215" s="140">
        <v>395</v>
      </c>
      <c r="C215" s="39">
        <v>1684.5441920189605</v>
      </c>
      <c r="D215" s="3">
        <v>1717.8227654284774</v>
      </c>
      <c r="E215" s="3">
        <v>1760.6154649166244</v>
      </c>
      <c r="F215" s="3">
        <v>1811.4945029909088</v>
      </c>
      <c r="G215" s="3">
        <v>1866.0366656401065</v>
      </c>
      <c r="H215" s="27">
        <v>1909.4728396907508</v>
      </c>
      <c r="I215" s="40">
        <v>1909.4728396907508</v>
      </c>
      <c r="J215" s="39">
        <f t="shared" si="39"/>
        <v>224.92864767179026</v>
      </c>
      <c r="K215" s="3">
        <f t="shared" si="40"/>
        <v>191.65007426227339</v>
      </c>
      <c r="L215" s="40">
        <f t="shared" si="41"/>
        <v>224.92864767179026</v>
      </c>
      <c r="M215" s="91">
        <f t="shared" si="42"/>
        <v>0.1335249313953637</v>
      </c>
      <c r="N215" s="4">
        <f t="shared" si="43"/>
        <v>5.025874982808487E-3</v>
      </c>
      <c r="O215" s="32">
        <f t="shared" si="44"/>
        <v>1.9755239172224881E-2</v>
      </c>
      <c r="P215" s="4">
        <f t="shared" si="45"/>
        <v>2.4911009650913085E-2</v>
      </c>
      <c r="Q215" s="4">
        <f t="shared" si="46"/>
        <v>2.8898438692684048E-2</v>
      </c>
      <c r="R215" s="4">
        <f t="shared" si="47"/>
        <v>3.0108930807763779E-2</v>
      </c>
      <c r="S215" s="4">
        <f t="shared" si="48"/>
        <v>2.3277235035327859E-2</v>
      </c>
      <c r="T215" s="4">
        <f t="shared" si="49"/>
        <v>0</v>
      </c>
      <c r="U215" s="4">
        <f t="shared" si="50"/>
        <v>0.1335249313953637</v>
      </c>
      <c r="V215" s="5">
        <f t="shared" si="51"/>
        <v>4.186478445145525E-3</v>
      </c>
    </row>
    <row r="216" spans="1:22" x14ac:dyDescent="0.25">
      <c r="A216" s="130" t="s">
        <v>72</v>
      </c>
      <c r="B216" s="140">
        <v>396</v>
      </c>
      <c r="C216" s="39">
        <v>1720.1474811014871</v>
      </c>
      <c r="D216" s="3">
        <v>1754.1181233503876</v>
      </c>
      <c r="E216" s="3">
        <v>1798.0558933523778</v>
      </c>
      <c r="F216" s="3">
        <v>1850.6932790862104</v>
      </c>
      <c r="G216" s="3">
        <v>1907.4462911619532</v>
      </c>
      <c r="H216" s="27">
        <v>1976.0648678910443</v>
      </c>
      <c r="I216" s="40">
        <v>2072.2229966498826</v>
      </c>
      <c r="J216" s="39">
        <f t="shared" si="39"/>
        <v>255.91738678955721</v>
      </c>
      <c r="K216" s="3">
        <f t="shared" si="40"/>
        <v>221.94674454065671</v>
      </c>
      <c r="L216" s="40">
        <f t="shared" si="41"/>
        <v>352.07551554839551</v>
      </c>
      <c r="M216" s="91">
        <f t="shared" si="42"/>
        <v>0.14877642155757598</v>
      </c>
      <c r="N216" s="4">
        <f t="shared" si="43"/>
        <v>5.563313860909691E-3</v>
      </c>
      <c r="O216" s="32">
        <f t="shared" si="44"/>
        <v>1.974868005337993E-2</v>
      </c>
      <c r="P216" s="4">
        <f t="shared" si="45"/>
        <v>2.5048353025432846E-2</v>
      </c>
      <c r="Q216" s="4">
        <f t="shared" si="46"/>
        <v>2.9274610388052569E-2</v>
      </c>
      <c r="R216" s="4">
        <f t="shared" si="47"/>
        <v>3.0665811951165134E-2</v>
      </c>
      <c r="S216" s="4">
        <f t="shared" si="48"/>
        <v>3.5974054444956716E-2</v>
      </c>
      <c r="T216" s="4">
        <f t="shared" si="49"/>
        <v>4.8661423175577756E-2</v>
      </c>
      <c r="U216" s="4">
        <f t="shared" si="50"/>
        <v>0.20467751714111504</v>
      </c>
      <c r="V216" s="5">
        <f t="shared" si="51"/>
        <v>6.2263674221632037E-3</v>
      </c>
    </row>
    <row r="217" spans="1:22" x14ac:dyDescent="0.25">
      <c r="A217" s="130" t="s">
        <v>72</v>
      </c>
      <c r="B217" s="140">
        <v>397</v>
      </c>
      <c r="C217" s="39">
        <v>735.4622287619012</v>
      </c>
      <c r="D217" s="3">
        <v>761.67014843636503</v>
      </c>
      <c r="E217" s="3">
        <v>798.42685107005377</v>
      </c>
      <c r="F217" s="3">
        <v>842.8943980826898</v>
      </c>
      <c r="G217" s="3">
        <v>890.65151785848934</v>
      </c>
      <c r="H217" s="27">
        <v>890.65151785848934</v>
      </c>
      <c r="I217" s="40">
        <v>890.65151785848934</v>
      </c>
      <c r="J217" s="39">
        <f t="shared" si="39"/>
        <v>155.18928909658814</v>
      </c>
      <c r="K217" s="3">
        <f t="shared" si="40"/>
        <v>128.98136942212432</v>
      </c>
      <c r="L217" s="40">
        <f t="shared" si="41"/>
        <v>155.18928909658814</v>
      </c>
      <c r="M217" s="91">
        <f t="shared" si="42"/>
        <v>0.2110091899047466</v>
      </c>
      <c r="N217" s="4">
        <f t="shared" si="43"/>
        <v>7.6875608517339433E-3</v>
      </c>
      <c r="O217" s="32">
        <f t="shared" si="44"/>
        <v>3.5634623573508328E-2</v>
      </c>
      <c r="P217" s="4">
        <f t="shared" si="45"/>
        <v>4.825803231116077E-2</v>
      </c>
      <c r="Q217" s="4">
        <f t="shared" si="46"/>
        <v>5.5693952367759758E-2</v>
      </c>
      <c r="R217" s="4">
        <f t="shared" si="47"/>
        <v>5.6658485196284802E-2</v>
      </c>
      <c r="S217" s="4">
        <f t="shared" si="48"/>
        <v>0</v>
      </c>
      <c r="T217" s="4">
        <f t="shared" si="49"/>
        <v>0</v>
      </c>
      <c r="U217" s="4">
        <f t="shared" si="50"/>
        <v>0.2110091899047466</v>
      </c>
      <c r="V217" s="5">
        <f t="shared" si="51"/>
        <v>6.4022088596087379E-3</v>
      </c>
    </row>
    <row r="218" spans="1:22" x14ac:dyDescent="0.25">
      <c r="A218" s="130" t="s">
        <v>72</v>
      </c>
      <c r="B218" s="140">
        <v>398</v>
      </c>
      <c r="C218" s="39">
        <v>1157.6155135975707</v>
      </c>
      <c r="D218" s="3">
        <v>1186.9545603791248</v>
      </c>
      <c r="E218" s="3">
        <v>1226.817944795418</v>
      </c>
      <c r="F218" s="3">
        <v>1275.1292321894664</v>
      </c>
      <c r="G218" s="3">
        <v>1327.6569595669928</v>
      </c>
      <c r="H218" s="27">
        <v>1391.4926918579988</v>
      </c>
      <c r="I218" s="40">
        <v>1482.4485968499739</v>
      </c>
      <c r="J218" s="39">
        <f t="shared" si="39"/>
        <v>233.87717826042808</v>
      </c>
      <c r="K218" s="3">
        <f t="shared" si="40"/>
        <v>204.53813147887399</v>
      </c>
      <c r="L218" s="40">
        <f t="shared" si="41"/>
        <v>324.83308325240318</v>
      </c>
      <c r="M218" s="91">
        <f t="shared" si="42"/>
        <v>0.20203355562642566</v>
      </c>
      <c r="N218" s="4">
        <f t="shared" si="43"/>
        <v>7.3877458184528066E-3</v>
      </c>
      <c r="O218" s="32">
        <f t="shared" si="44"/>
        <v>2.534437940484735E-2</v>
      </c>
      <c r="P218" s="4">
        <f t="shared" si="45"/>
        <v>3.3584591817533926E-2</v>
      </c>
      <c r="Q218" s="4">
        <f t="shared" si="46"/>
        <v>3.9379345239447527E-2</v>
      </c>
      <c r="R218" s="4">
        <f t="shared" si="47"/>
        <v>4.1194042181382118E-2</v>
      </c>
      <c r="S218" s="4">
        <f t="shared" si="48"/>
        <v>4.8081495623557569E-2</v>
      </c>
      <c r="T218" s="4">
        <f t="shared" si="49"/>
        <v>6.5365708008516821E-2</v>
      </c>
      <c r="U218" s="4">
        <f t="shared" si="50"/>
        <v>0.28060533003994181</v>
      </c>
      <c r="V218" s="5">
        <f t="shared" si="51"/>
        <v>8.2785082381082731E-3</v>
      </c>
    </row>
    <row r="219" spans="1:22" x14ac:dyDescent="0.25">
      <c r="A219" s="130" t="s">
        <v>72</v>
      </c>
      <c r="B219" s="140">
        <v>399</v>
      </c>
      <c r="C219" s="39">
        <v>2273.524317127039</v>
      </c>
      <c r="D219" s="3">
        <v>2311.68064164097</v>
      </c>
      <c r="E219" s="3">
        <v>2359.2995027019115</v>
      </c>
      <c r="F219" s="3">
        <v>2415.7729590419031</v>
      </c>
      <c r="G219" s="3">
        <v>2476.2538512650576</v>
      </c>
      <c r="H219" s="27">
        <v>2548.7190085514899</v>
      </c>
      <c r="I219" s="40">
        <v>2557.3501275134572</v>
      </c>
      <c r="J219" s="39">
        <f t="shared" si="39"/>
        <v>275.19469142445087</v>
      </c>
      <c r="K219" s="3">
        <f t="shared" si="40"/>
        <v>237.03836691051993</v>
      </c>
      <c r="L219" s="40">
        <f t="shared" si="41"/>
        <v>283.8258103864182</v>
      </c>
      <c r="M219" s="91">
        <f t="shared" si="42"/>
        <v>0.12104321442763522</v>
      </c>
      <c r="N219" s="4">
        <f t="shared" si="43"/>
        <v>4.5808478810909214E-3</v>
      </c>
      <c r="O219" s="32">
        <f t="shared" si="44"/>
        <v>1.6782897031929478E-2</v>
      </c>
      <c r="P219" s="4">
        <f t="shared" si="45"/>
        <v>2.0599238581302748E-2</v>
      </c>
      <c r="Q219" s="4">
        <f t="shared" si="46"/>
        <v>2.3936535516290824E-2</v>
      </c>
      <c r="R219" s="4">
        <f t="shared" si="47"/>
        <v>2.5035834595624085E-2</v>
      </c>
      <c r="S219" s="4">
        <f t="shared" si="48"/>
        <v>2.926402608093337E-2</v>
      </c>
      <c r="T219" s="4">
        <f t="shared" si="49"/>
        <v>3.3864537177334952E-3</v>
      </c>
      <c r="U219" s="4">
        <f t="shared" si="50"/>
        <v>0.12483957538887358</v>
      </c>
      <c r="V219" s="5">
        <f t="shared" si="51"/>
        <v>3.9290460706067343E-3</v>
      </c>
    </row>
    <row r="220" spans="1:22" x14ac:dyDescent="0.25">
      <c r="A220" s="130" t="s">
        <v>72</v>
      </c>
      <c r="B220" s="140">
        <v>400</v>
      </c>
      <c r="C220" s="39">
        <v>1715.0612969468405</v>
      </c>
      <c r="D220" s="3">
        <v>1748.3311577711643</v>
      </c>
      <c r="E220" s="3">
        <v>1791.8605065109696</v>
      </c>
      <c r="F220" s="3">
        <v>1843.7611342913601</v>
      </c>
      <c r="G220" s="3">
        <v>1899.2910850463247</v>
      </c>
      <c r="H220" s="27">
        <v>1965.749560307313</v>
      </c>
      <c r="I220" s="40">
        <v>2003.4011039257912</v>
      </c>
      <c r="J220" s="39">
        <f t="shared" si="39"/>
        <v>250.68826336047255</v>
      </c>
      <c r="K220" s="3">
        <f t="shared" si="40"/>
        <v>217.41840253614873</v>
      </c>
      <c r="L220" s="40">
        <f t="shared" si="41"/>
        <v>288.33980697895072</v>
      </c>
      <c r="M220" s="91">
        <f t="shared" si="42"/>
        <v>0.14616869018428025</v>
      </c>
      <c r="N220" s="4">
        <f t="shared" si="43"/>
        <v>5.4719087659562682E-3</v>
      </c>
      <c r="O220" s="32">
        <f t="shared" si="44"/>
        <v>1.9398642417942202E-2</v>
      </c>
      <c r="P220" s="4">
        <f t="shared" si="45"/>
        <v>2.489765657170917E-2</v>
      </c>
      <c r="Q220" s="4">
        <f t="shared" si="46"/>
        <v>2.8964658572362412E-2</v>
      </c>
      <c r="R220" s="4">
        <f t="shared" si="47"/>
        <v>3.0117757513262289E-2</v>
      </c>
      <c r="S220" s="4">
        <f t="shared" si="48"/>
        <v>3.4991200550687163E-2</v>
      </c>
      <c r="T220" s="4">
        <f t="shared" si="49"/>
        <v>1.9153784581079636E-2</v>
      </c>
      <c r="U220" s="4">
        <f t="shared" si="50"/>
        <v>0.16812215836964817</v>
      </c>
      <c r="V220" s="5">
        <f t="shared" si="51"/>
        <v>5.1933545095133038E-3</v>
      </c>
    </row>
    <row r="221" spans="1:22" x14ac:dyDescent="0.25">
      <c r="A221" s="130" t="s">
        <v>72</v>
      </c>
      <c r="B221" s="140">
        <v>401</v>
      </c>
      <c r="C221" s="39">
        <v>1352.9249851360012</v>
      </c>
      <c r="D221" s="3">
        <v>1383.2478660024108</v>
      </c>
      <c r="E221" s="3">
        <v>1423.3642335807526</v>
      </c>
      <c r="F221" s="3">
        <v>1471.4843989846452</v>
      </c>
      <c r="G221" s="3">
        <v>1523.1999080878645</v>
      </c>
      <c r="H221" s="27">
        <v>1585.3115726729416</v>
      </c>
      <c r="I221" s="40">
        <v>1585.3115726729416</v>
      </c>
      <c r="J221" s="39">
        <f t="shared" si="39"/>
        <v>232.3865875369404</v>
      </c>
      <c r="K221" s="3">
        <f t="shared" si="40"/>
        <v>202.06370667053079</v>
      </c>
      <c r="L221" s="40">
        <f t="shared" si="41"/>
        <v>232.3865875369404</v>
      </c>
      <c r="M221" s="91">
        <f t="shared" si="42"/>
        <v>0.17176605509549381</v>
      </c>
      <c r="N221" s="4">
        <f t="shared" si="43"/>
        <v>6.3606257903467966E-3</v>
      </c>
      <c r="O221" s="32">
        <f t="shared" si="44"/>
        <v>2.2412832344404832E-2</v>
      </c>
      <c r="P221" s="4">
        <f t="shared" si="45"/>
        <v>2.9001575613688324E-2</v>
      </c>
      <c r="Q221" s="4">
        <f t="shared" si="46"/>
        <v>3.3807344788225224E-2</v>
      </c>
      <c r="R221" s="4">
        <f t="shared" si="47"/>
        <v>3.5145129053970381E-2</v>
      </c>
      <c r="S221" s="4">
        <f t="shared" si="48"/>
        <v>4.0777093180794921E-2</v>
      </c>
      <c r="T221" s="4">
        <f t="shared" si="49"/>
        <v>0</v>
      </c>
      <c r="U221" s="4">
        <f t="shared" si="50"/>
        <v>0.17176605509549381</v>
      </c>
      <c r="V221" s="5">
        <f t="shared" si="51"/>
        <v>5.297718864943457E-3</v>
      </c>
    </row>
    <row r="222" spans="1:22" x14ac:dyDescent="0.25">
      <c r="A222" s="130" t="s">
        <v>72</v>
      </c>
      <c r="B222" s="140">
        <v>402</v>
      </c>
      <c r="C222" s="39">
        <v>1030.4609097314055</v>
      </c>
      <c r="D222" s="3">
        <v>1057.993456832382</v>
      </c>
      <c r="E222" s="3">
        <v>1095.2012897792549</v>
      </c>
      <c r="F222" s="3">
        <v>1139.9918176008737</v>
      </c>
      <c r="G222" s="3">
        <v>1188.1369562157897</v>
      </c>
      <c r="H222" s="27">
        <v>1246.018569206447</v>
      </c>
      <c r="I222" s="40">
        <v>1246.018569206447</v>
      </c>
      <c r="J222" s="39">
        <f t="shared" si="39"/>
        <v>215.55765947504142</v>
      </c>
      <c r="K222" s="3">
        <f t="shared" si="40"/>
        <v>188.02511237406497</v>
      </c>
      <c r="L222" s="40">
        <f t="shared" si="41"/>
        <v>215.55765947504142</v>
      </c>
      <c r="M222" s="91">
        <f t="shared" si="42"/>
        <v>0.20918567355575624</v>
      </c>
      <c r="N222" s="4">
        <f t="shared" si="43"/>
        <v>7.6268226115798754E-3</v>
      </c>
      <c r="O222" s="32">
        <f t="shared" si="44"/>
        <v>2.6718672043710034E-2</v>
      </c>
      <c r="P222" s="4">
        <f t="shared" si="45"/>
        <v>3.5168301568019755E-2</v>
      </c>
      <c r="Q222" s="4">
        <f t="shared" si="46"/>
        <v>4.089707366090356E-2</v>
      </c>
      <c r="R222" s="4">
        <f t="shared" si="47"/>
        <v>4.2232880860704869E-2</v>
      </c>
      <c r="S222" s="4">
        <f t="shared" si="48"/>
        <v>4.8716280297357306E-2</v>
      </c>
      <c r="T222" s="4">
        <f t="shared" si="49"/>
        <v>0</v>
      </c>
      <c r="U222" s="4">
        <f t="shared" si="50"/>
        <v>0.20918567355575624</v>
      </c>
      <c r="V222" s="5">
        <f t="shared" si="51"/>
        <v>6.3516579675870766E-3</v>
      </c>
    </row>
    <row r="223" spans="1:22" x14ac:dyDescent="0.25">
      <c r="A223" s="130" t="s">
        <v>72</v>
      </c>
      <c r="B223" s="140">
        <v>403</v>
      </c>
      <c r="C223" s="39">
        <v>1186.0981448635919</v>
      </c>
      <c r="D223" s="3">
        <v>1215.2275879296003</v>
      </c>
      <c r="E223" s="3">
        <v>1253.9439210973082</v>
      </c>
      <c r="F223" s="3">
        <v>1260.021040815082</v>
      </c>
      <c r="G223" s="3">
        <v>1260.021040815082</v>
      </c>
      <c r="H223" s="27">
        <v>1260.021040815082</v>
      </c>
      <c r="I223" s="40">
        <v>1260.021040815082</v>
      </c>
      <c r="J223" s="39">
        <f t="shared" si="39"/>
        <v>73.922895951490091</v>
      </c>
      <c r="K223" s="3">
        <f t="shared" si="40"/>
        <v>44.793452885481656</v>
      </c>
      <c r="L223" s="40">
        <f t="shared" si="41"/>
        <v>73.922895951490091</v>
      </c>
      <c r="M223" s="91">
        <f t="shared" si="42"/>
        <v>6.2324434340963908E-2</v>
      </c>
      <c r="N223" s="4">
        <f t="shared" si="43"/>
        <v>2.4213014229084173E-3</v>
      </c>
      <c r="O223" s="32">
        <f t="shared" si="44"/>
        <v>2.4559049512178799E-2</v>
      </c>
      <c r="P223" s="4">
        <f t="shared" si="45"/>
        <v>3.1859327053025188E-2</v>
      </c>
      <c r="Q223" s="4">
        <f t="shared" si="46"/>
        <v>4.8464047040124303E-3</v>
      </c>
      <c r="R223" s="4">
        <f t="shared" si="47"/>
        <v>0</v>
      </c>
      <c r="S223" s="4">
        <f t="shared" si="48"/>
        <v>0</v>
      </c>
      <c r="T223" s="4">
        <f t="shared" si="49"/>
        <v>0</v>
      </c>
      <c r="U223" s="4">
        <f t="shared" si="50"/>
        <v>6.2324434340963908E-2</v>
      </c>
      <c r="V223" s="5">
        <f t="shared" si="51"/>
        <v>2.0173444366327065E-3</v>
      </c>
    </row>
    <row r="224" spans="1:22" x14ac:dyDescent="0.25">
      <c r="A224" s="130" t="s">
        <v>72</v>
      </c>
      <c r="B224" s="140">
        <v>404</v>
      </c>
      <c r="C224" s="39">
        <v>981.6335418467977</v>
      </c>
      <c r="D224" s="3">
        <v>1009.7934367503644</v>
      </c>
      <c r="E224" s="3">
        <v>1048.0971580433757</v>
      </c>
      <c r="F224" s="3">
        <v>1061.3542450494886</v>
      </c>
      <c r="G224" s="3">
        <v>1061.3542450494886</v>
      </c>
      <c r="H224" s="27">
        <v>1061.3542450494886</v>
      </c>
      <c r="I224" s="40">
        <v>1061.3542450494886</v>
      </c>
      <c r="J224" s="39">
        <f t="shared" si="39"/>
        <v>79.720703202690856</v>
      </c>
      <c r="K224" s="3">
        <f t="shared" si="40"/>
        <v>51.560808299124119</v>
      </c>
      <c r="L224" s="40">
        <f t="shared" si="41"/>
        <v>79.720703202690856</v>
      </c>
      <c r="M224" s="91">
        <f t="shared" si="42"/>
        <v>8.121228524109747E-2</v>
      </c>
      <c r="N224" s="4">
        <f t="shared" si="43"/>
        <v>3.1281985513234023E-3</v>
      </c>
      <c r="O224" s="32">
        <f t="shared" si="44"/>
        <v>2.8686769250557687E-2</v>
      </c>
      <c r="P224" s="4">
        <f t="shared" si="45"/>
        <v>3.7932234355054995E-2</v>
      </c>
      <c r="Q224" s="4">
        <f t="shared" si="46"/>
        <v>1.2648719543197462E-2</v>
      </c>
      <c r="R224" s="4">
        <f t="shared" si="47"/>
        <v>0</v>
      </c>
      <c r="S224" s="4">
        <f t="shared" si="48"/>
        <v>0</v>
      </c>
      <c r="T224" s="4">
        <f t="shared" si="49"/>
        <v>0</v>
      </c>
      <c r="U224" s="4">
        <f t="shared" si="50"/>
        <v>8.121228524109747E-2</v>
      </c>
      <c r="V224" s="5">
        <f t="shared" si="51"/>
        <v>2.6061533940278103E-3</v>
      </c>
    </row>
    <row r="225" spans="1:22" x14ac:dyDescent="0.25">
      <c r="A225" s="130" t="s">
        <v>72</v>
      </c>
      <c r="B225" s="140">
        <v>405</v>
      </c>
      <c r="C225" s="39">
        <v>1791.3540592665395</v>
      </c>
      <c r="D225" s="3">
        <v>1825.7620025583049</v>
      </c>
      <c r="E225" s="3">
        <v>1869.9191253253171</v>
      </c>
      <c r="F225" s="3">
        <v>1922.4550493794288</v>
      </c>
      <c r="G225" s="3">
        <v>1978.5231394592465</v>
      </c>
      <c r="H225" s="27">
        <v>1978.5231394592465</v>
      </c>
      <c r="I225" s="40">
        <v>1978.5231394592465</v>
      </c>
      <c r="J225" s="39">
        <f t="shared" si="39"/>
        <v>187.16908019270704</v>
      </c>
      <c r="K225" s="3">
        <f t="shared" si="40"/>
        <v>152.76113690094166</v>
      </c>
      <c r="L225" s="40">
        <f t="shared" si="41"/>
        <v>187.16908019270704</v>
      </c>
      <c r="M225" s="91">
        <f t="shared" si="42"/>
        <v>0.10448469370111146</v>
      </c>
      <c r="N225" s="4">
        <f t="shared" si="43"/>
        <v>3.9830668361726662E-3</v>
      </c>
      <c r="O225" s="32">
        <f t="shared" si="44"/>
        <v>1.9207784811593021E-2</v>
      </c>
      <c r="P225" s="4">
        <f t="shared" si="45"/>
        <v>2.4185585363885487E-2</v>
      </c>
      <c r="Q225" s="4">
        <f t="shared" si="46"/>
        <v>2.8095292113220038E-2</v>
      </c>
      <c r="R225" s="4">
        <f t="shared" si="47"/>
        <v>2.9164838001240367E-2</v>
      </c>
      <c r="S225" s="4">
        <f t="shared" si="48"/>
        <v>0</v>
      </c>
      <c r="T225" s="4">
        <f t="shared" si="49"/>
        <v>0</v>
      </c>
      <c r="U225" s="4">
        <f t="shared" si="50"/>
        <v>0.10448469370111146</v>
      </c>
      <c r="V225" s="5">
        <f t="shared" si="51"/>
        <v>3.3181223426324014E-3</v>
      </c>
    </row>
    <row r="226" spans="1:22" x14ac:dyDescent="0.25">
      <c r="A226" s="130" t="s">
        <v>72</v>
      </c>
      <c r="B226" s="140">
        <v>406</v>
      </c>
      <c r="C226" s="39">
        <v>1395.6489320350327</v>
      </c>
      <c r="D226" s="3">
        <v>1427.2110686274734</v>
      </c>
      <c r="E226" s="3">
        <v>1468.7120106482332</v>
      </c>
      <c r="F226" s="3">
        <v>1518.2388953421953</v>
      </c>
      <c r="G226" s="3">
        <v>1571.6670866434579</v>
      </c>
      <c r="H226" s="27">
        <v>1636.2731862975538</v>
      </c>
      <c r="I226" s="40">
        <v>1718.7394189040476</v>
      </c>
      <c r="J226" s="39">
        <f t="shared" si="39"/>
        <v>240.62425426252116</v>
      </c>
      <c r="K226" s="3">
        <f t="shared" si="40"/>
        <v>209.0621176700804</v>
      </c>
      <c r="L226" s="40">
        <f t="shared" si="41"/>
        <v>323.09048686901497</v>
      </c>
      <c r="M226" s="91">
        <f t="shared" si="42"/>
        <v>0.17241030228974608</v>
      </c>
      <c r="N226" s="4">
        <f t="shared" si="43"/>
        <v>6.3827521854453728E-3</v>
      </c>
      <c r="O226" s="32">
        <f t="shared" si="44"/>
        <v>2.2614667534205157E-2</v>
      </c>
      <c r="P226" s="4">
        <f t="shared" si="45"/>
        <v>2.9078349329696884E-2</v>
      </c>
      <c r="Q226" s="4">
        <f t="shared" si="46"/>
        <v>3.3721304336649993E-2</v>
      </c>
      <c r="R226" s="4">
        <f t="shared" si="47"/>
        <v>3.5190898787519576E-2</v>
      </c>
      <c r="S226" s="4">
        <f t="shared" si="48"/>
        <v>4.110673322813696E-2</v>
      </c>
      <c r="T226" s="4">
        <f t="shared" si="49"/>
        <v>5.0398816833937543E-2</v>
      </c>
      <c r="U226" s="4">
        <f t="shared" si="50"/>
        <v>0.23149839436906827</v>
      </c>
      <c r="V226" s="5">
        <f t="shared" si="51"/>
        <v>6.9651994427650799E-3</v>
      </c>
    </row>
    <row r="227" spans="1:22" x14ac:dyDescent="0.25">
      <c r="A227" s="130" t="s">
        <v>72</v>
      </c>
      <c r="B227" s="140">
        <v>407</v>
      </c>
      <c r="C227" s="39">
        <v>2097.720436077343</v>
      </c>
      <c r="D227" s="3">
        <v>2136.8112904097416</v>
      </c>
      <c r="E227" s="3">
        <v>2183.4357903653622</v>
      </c>
      <c r="F227" s="3">
        <v>2238.6412744266154</v>
      </c>
      <c r="G227" s="3">
        <v>2297.4331020151253</v>
      </c>
      <c r="H227" s="27">
        <v>2356.8933233964744</v>
      </c>
      <c r="I227" s="40">
        <v>2356.8933233964744</v>
      </c>
      <c r="J227" s="39">
        <f t="shared" si="39"/>
        <v>259.17288731913141</v>
      </c>
      <c r="K227" s="3">
        <f t="shared" si="40"/>
        <v>220.08203298673288</v>
      </c>
      <c r="L227" s="40">
        <f t="shared" si="41"/>
        <v>259.17288731913141</v>
      </c>
      <c r="M227" s="91">
        <f t="shared" si="42"/>
        <v>0.12354977472773965</v>
      </c>
      <c r="N227" s="4">
        <f t="shared" si="43"/>
        <v>4.6705979965309119E-3</v>
      </c>
      <c r="O227" s="32">
        <f t="shared" si="44"/>
        <v>1.8634920869387672E-2</v>
      </c>
      <c r="P227" s="4">
        <f t="shared" si="45"/>
        <v>2.1819661925635003E-2</v>
      </c>
      <c r="Q227" s="4">
        <f t="shared" si="46"/>
        <v>2.5283768043398824E-2</v>
      </c>
      <c r="R227" s="4">
        <f t="shared" si="47"/>
        <v>2.6262281617035033E-2</v>
      </c>
      <c r="S227" s="4">
        <f t="shared" si="48"/>
        <v>2.5881154636970827E-2</v>
      </c>
      <c r="T227" s="4">
        <f t="shared" si="49"/>
        <v>0</v>
      </c>
      <c r="U227" s="4">
        <f t="shared" si="50"/>
        <v>0.12354977472773965</v>
      </c>
      <c r="V227" s="5">
        <f t="shared" si="51"/>
        <v>3.8906528469015988E-3</v>
      </c>
    </row>
    <row r="228" spans="1:22" x14ac:dyDescent="0.25">
      <c r="A228" s="130" t="s">
        <v>72</v>
      </c>
      <c r="B228" s="140">
        <v>408</v>
      </c>
      <c r="C228" s="39">
        <v>1982.5945834812526</v>
      </c>
      <c r="D228" s="3">
        <v>2018.9290290904685</v>
      </c>
      <c r="E228" s="3">
        <v>2064.9128332962337</v>
      </c>
      <c r="F228" s="3">
        <v>2119.5715832556939</v>
      </c>
      <c r="G228" s="3">
        <v>2178.1554540619709</v>
      </c>
      <c r="H228" s="27">
        <v>2248.5057011677063</v>
      </c>
      <c r="I228" s="40">
        <v>2254.0511675092444</v>
      </c>
      <c r="J228" s="39">
        <f t="shared" si="39"/>
        <v>265.91111768645374</v>
      </c>
      <c r="K228" s="3">
        <f t="shared" si="40"/>
        <v>229.57667207723784</v>
      </c>
      <c r="L228" s="40">
        <f t="shared" si="41"/>
        <v>271.45658402799177</v>
      </c>
      <c r="M228" s="91">
        <f t="shared" si="42"/>
        <v>0.13412279035865127</v>
      </c>
      <c r="N228" s="4">
        <f t="shared" si="43"/>
        <v>5.0470729871558984E-3</v>
      </c>
      <c r="O228" s="32">
        <f t="shared" si="44"/>
        <v>1.8326714857364257E-2</v>
      </c>
      <c r="P228" s="4">
        <f t="shared" si="45"/>
        <v>2.2776335147591142E-2</v>
      </c>
      <c r="Q228" s="4">
        <f t="shared" si="46"/>
        <v>2.6470245657880032E-2</v>
      </c>
      <c r="R228" s="4">
        <f t="shared" si="47"/>
        <v>2.7639486804352797E-2</v>
      </c>
      <c r="S228" s="4">
        <f t="shared" si="48"/>
        <v>3.2298083671916888E-2</v>
      </c>
      <c r="T228" s="4">
        <f t="shared" si="49"/>
        <v>2.4662896512372967E-3</v>
      </c>
      <c r="U228" s="4">
        <f t="shared" si="50"/>
        <v>0.13691986565974523</v>
      </c>
      <c r="V228" s="5">
        <f t="shared" si="51"/>
        <v>4.2865856885883069E-3</v>
      </c>
    </row>
    <row r="229" spans="1:22" x14ac:dyDescent="0.25">
      <c r="A229" s="130" t="s">
        <v>72</v>
      </c>
      <c r="B229" s="140">
        <v>409</v>
      </c>
      <c r="C229" s="39">
        <v>1670.30287638595</v>
      </c>
      <c r="D229" s="3">
        <v>1704.1989851459623</v>
      </c>
      <c r="E229" s="3">
        <v>1747.9200493415606</v>
      </c>
      <c r="F229" s="3">
        <v>1800.507745933196</v>
      </c>
      <c r="G229" s="3">
        <v>1857.1467902862419</v>
      </c>
      <c r="H229" s="27">
        <v>1925.462360629954</v>
      </c>
      <c r="I229" s="40">
        <v>2020.6559720513162</v>
      </c>
      <c r="J229" s="39">
        <f t="shared" si="39"/>
        <v>255.15948424400403</v>
      </c>
      <c r="K229" s="3">
        <f t="shared" si="40"/>
        <v>221.26337548399169</v>
      </c>
      <c r="L229" s="40">
        <f t="shared" si="41"/>
        <v>350.35309566536625</v>
      </c>
      <c r="M229" s="91">
        <f t="shared" si="42"/>
        <v>0.15276240486162296</v>
      </c>
      <c r="N229" s="4">
        <f t="shared" si="43"/>
        <v>5.7026446502244088E-3</v>
      </c>
      <c r="O229" s="32">
        <f t="shared" si="44"/>
        <v>2.0293390641434872E-2</v>
      </c>
      <c r="P229" s="4">
        <f t="shared" si="45"/>
        <v>2.5654905663409666E-2</v>
      </c>
      <c r="Q229" s="4">
        <f t="shared" si="46"/>
        <v>3.0085870696114014E-2</v>
      </c>
      <c r="R229" s="4">
        <f t="shared" si="47"/>
        <v>3.1457262253370644E-2</v>
      </c>
      <c r="S229" s="4">
        <f t="shared" si="48"/>
        <v>3.6785229202686009E-2</v>
      </c>
      <c r="T229" s="4">
        <f t="shared" si="49"/>
        <v>4.9439352005934634E-2</v>
      </c>
      <c r="U229" s="4">
        <f t="shared" si="50"/>
        <v>0.20975423117478464</v>
      </c>
      <c r="V229" s="5">
        <f t="shared" si="51"/>
        <v>6.3674272279101718E-3</v>
      </c>
    </row>
    <row r="230" spans="1:22" x14ac:dyDescent="0.25">
      <c r="A230" s="130" t="s">
        <v>72</v>
      </c>
      <c r="B230" s="140">
        <v>410</v>
      </c>
      <c r="C230" s="39">
        <v>1099.6330142345994</v>
      </c>
      <c r="D230" s="3">
        <v>1128.4667222317812</v>
      </c>
      <c r="E230" s="3">
        <v>1167.2494552195371</v>
      </c>
      <c r="F230" s="3">
        <v>1213.9573398502544</v>
      </c>
      <c r="G230" s="3">
        <v>1213.9573398502544</v>
      </c>
      <c r="H230" s="27">
        <v>1213.9573398502544</v>
      </c>
      <c r="I230" s="40">
        <v>1213.9573398502544</v>
      </c>
      <c r="J230" s="39">
        <f t="shared" si="39"/>
        <v>114.32432561565497</v>
      </c>
      <c r="K230" s="3">
        <f t="shared" si="40"/>
        <v>85.490617618473152</v>
      </c>
      <c r="L230" s="40">
        <f t="shared" si="41"/>
        <v>114.32432561565497</v>
      </c>
      <c r="M230" s="91">
        <f t="shared" si="42"/>
        <v>0.10396589056143468</v>
      </c>
      <c r="N230" s="4">
        <f t="shared" si="43"/>
        <v>3.9641987777745413E-3</v>
      </c>
      <c r="O230" s="32">
        <f t="shared" si="44"/>
        <v>2.6221209825399328E-2</v>
      </c>
      <c r="P230" s="4">
        <f t="shared" si="45"/>
        <v>3.4367635503734562E-2</v>
      </c>
      <c r="Q230" s="4">
        <f t="shared" si="46"/>
        <v>4.0015340698473345E-2</v>
      </c>
      <c r="R230" s="4">
        <f t="shared" si="47"/>
        <v>0</v>
      </c>
      <c r="S230" s="4">
        <f t="shared" si="48"/>
        <v>0</v>
      </c>
      <c r="T230" s="4">
        <f t="shared" si="49"/>
        <v>0</v>
      </c>
      <c r="U230" s="4">
        <f t="shared" si="50"/>
        <v>0.10396589056143468</v>
      </c>
      <c r="V230" s="5">
        <f t="shared" si="51"/>
        <v>3.3024093497233675E-3</v>
      </c>
    </row>
    <row r="231" spans="1:22" x14ac:dyDescent="0.25">
      <c r="A231" s="130" t="s">
        <v>72</v>
      </c>
      <c r="B231" s="140">
        <v>411</v>
      </c>
      <c r="C231" s="39">
        <v>710.03130798866823</v>
      </c>
      <c r="D231" s="3">
        <v>710.03130798866823</v>
      </c>
      <c r="E231" s="3">
        <v>710.03130798866823</v>
      </c>
      <c r="F231" s="3">
        <v>710.03130798866823</v>
      </c>
      <c r="G231" s="3">
        <v>710.03130798866823</v>
      </c>
      <c r="H231" s="27">
        <v>710.03130798866823</v>
      </c>
      <c r="I231" s="40">
        <v>710.03130798866823</v>
      </c>
      <c r="J231" s="39">
        <f t="shared" si="39"/>
        <v>0</v>
      </c>
      <c r="K231" s="3">
        <f t="shared" si="40"/>
        <v>0</v>
      </c>
      <c r="L231" s="40">
        <f t="shared" si="41"/>
        <v>0</v>
      </c>
      <c r="M231" s="91">
        <f t="shared" si="42"/>
        <v>0</v>
      </c>
      <c r="N231" s="4">
        <f t="shared" si="43"/>
        <v>0</v>
      </c>
      <c r="O231" s="32">
        <f t="shared" si="44"/>
        <v>0</v>
      </c>
      <c r="P231" s="4">
        <f t="shared" si="45"/>
        <v>0</v>
      </c>
      <c r="Q231" s="4">
        <f t="shared" si="46"/>
        <v>0</v>
      </c>
      <c r="R231" s="4">
        <f t="shared" si="47"/>
        <v>0</v>
      </c>
      <c r="S231" s="4">
        <f t="shared" si="48"/>
        <v>0</v>
      </c>
      <c r="T231" s="4">
        <f t="shared" si="49"/>
        <v>0</v>
      </c>
      <c r="U231" s="4">
        <f t="shared" si="50"/>
        <v>0</v>
      </c>
      <c r="V231" s="5">
        <f t="shared" si="51"/>
        <v>0</v>
      </c>
    </row>
    <row r="232" spans="1:22" x14ac:dyDescent="0.25">
      <c r="A232" s="130" t="s">
        <v>72</v>
      </c>
      <c r="B232" s="140">
        <v>412</v>
      </c>
      <c r="C232" s="39">
        <v>1093.5295932490233</v>
      </c>
      <c r="D232" s="3">
        <v>1122.3296172321545</v>
      </c>
      <c r="E232" s="3">
        <v>1161.1687432658327</v>
      </c>
      <c r="F232" s="3">
        <v>1208.0699880429636</v>
      </c>
      <c r="G232" s="3">
        <v>1258.4834058520187</v>
      </c>
      <c r="H232" s="27">
        <v>1318.925594454731</v>
      </c>
      <c r="I232" s="40">
        <v>1318.925594454731</v>
      </c>
      <c r="J232" s="39">
        <f t="shared" si="39"/>
        <v>225.39600120570776</v>
      </c>
      <c r="K232" s="3">
        <f t="shared" si="40"/>
        <v>196.59597722257649</v>
      </c>
      <c r="L232" s="40">
        <f t="shared" si="41"/>
        <v>225.39600120570776</v>
      </c>
      <c r="M232" s="91">
        <f t="shared" si="42"/>
        <v>0.20611787975122464</v>
      </c>
      <c r="N232" s="4">
        <f t="shared" si="43"/>
        <v>7.5244409151322689E-3</v>
      </c>
      <c r="O232" s="32">
        <f t="shared" si="44"/>
        <v>2.6336757743850914E-2</v>
      </c>
      <c r="P232" s="4">
        <f t="shared" si="45"/>
        <v>3.4605810483253396E-2</v>
      </c>
      <c r="Q232" s="4">
        <f t="shared" si="46"/>
        <v>4.0391411712667358E-2</v>
      </c>
      <c r="R232" s="4">
        <f t="shared" si="47"/>
        <v>4.1730544014857429E-2</v>
      </c>
      <c r="S232" s="4">
        <f t="shared" si="48"/>
        <v>4.8027799430372164E-2</v>
      </c>
      <c r="T232" s="4">
        <f t="shared" si="49"/>
        <v>0</v>
      </c>
      <c r="U232" s="4">
        <f t="shared" si="50"/>
        <v>0.20611787975122464</v>
      </c>
      <c r="V232" s="5">
        <f t="shared" si="51"/>
        <v>6.2664471368150121E-3</v>
      </c>
    </row>
    <row r="233" spans="1:22" x14ac:dyDescent="0.25">
      <c r="A233" s="130" t="s">
        <v>72</v>
      </c>
      <c r="B233" s="140">
        <v>413</v>
      </c>
      <c r="C233" s="39">
        <v>1846.2848481367232</v>
      </c>
      <c r="D233" s="3">
        <v>1881.5742287485236</v>
      </c>
      <c r="E233" s="3">
        <v>1926.5013908276735</v>
      </c>
      <c r="F233" s="3">
        <v>1979.9208646558197</v>
      </c>
      <c r="G233" s="3">
        <v>2037.2112952006385</v>
      </c>
      <c r="H233" s="27">
        <v>2104.5813283080238</v>
      </c>
      <c r="I233" s="40">
        <v>2104.5813283080238</v>
      </c>
      <c r="J233" s="39">
        <f t="shared" si="39"/>
        <v>258.29648017130057</v>
      </c>
      <c r="K233" s="3">
        <f t="shared" si="40"/>
        <v>223.00709955950015</v>
      </c>
      <c r="L233" s="40">
        <f t="shared" si="41"/>
        <v>258.29648017130057</v>
      </c>
      <c r="M233" s="91">
        <f t="shared" si="42"/>
        <v>0.13990066615775687</v>
      </c>
      <c r="N233" s="4">
        <f t="shared" si="43"/>
        <v>5.2513853874258665E-3</v>
      </c>
      <c r="O233" s="32">
        <f t="shared" si="44"/>
        <v>1.9113724866135717E-2</v>
      </c>
      <c r="P233" s="4">
        <f t="shared" si="45"/>
        <v>2.3877432733032222E-2</v>
      </c>
      <c r="Q233" s="4">
        <f t="shared" si="46"/>
        <v>2.7728749162852173E-2</v>
      </c>
      <c r="R233" s="4">
        <f t="shared" si="47"/>
        <v>2.8935717365036195E-2</v>
      </c>
      <c r="S233" s="4">
        <f t="shared" si="48"/>
        <v>3.3069732759728465E-2</v>
      </c>
      <c r="T233" s="4">
        <f t="shared" si="49"/>
        <v>0</v>
      </c>
      <c r="U233" s="4">
        <f t="shared" si="50"/>
        <v>0.13990066615775687</v>
      </c>
      <c r="V233" s="5">
        <f t="shared" si="51"/>
        <v>4.3742433165940842E-3</v>
      </c>
    </row>
    <row r="234" spans="1:22" x14ac:dyDescent="0.25">
      <c r="A234" s="130" t="s">
        <v>72</v>
      </c>
      <c r="B234" s="140">
        <v>414</v>
      </c>
      <c r="C234" s="39">
        <v>1266.4598545070085</v>
      </c>
      <c r="D234" s="3">
        <v>1296.7794365340881</v>
      </c>
      <c r="E234" s="3">
        <v>1336.9533299105001</v>
      </c>
      <c r="F234" s="3">
        <v>1378.6086301739365</v>
      </c>
      <c r="G234" s="3">
        <v>1378.6086301739365</v>
      </c>
      <c r="H234" s="27">
        <v>1378.6086301739365</v>
      </c>
      <c r="I234" s="40">
        <v>1378.6086301739365</v>
      </c>
      <c r="J234" s="39">
        <f t="shared" si="39"/>
        <v>112.14877566692803</v>
      </c>
      <c r="K234" s="3">
        <f t="shared" si="40"/>
        <v>81.829193639848427</v>
      </c>
      <c r="L234" s="40">
        <f t="shared" si="41"/>
        <v>112.14877566692803</v>
      </c>
      <c r="M234" s="91">
        <f t="shared" si="42"/>
        <v>8.8552965392324934E-2</v>
      </c>
      <c r="N234" s="4">
        <f t="shared" si="43"/>
        <v>3.3997364218385506E-3</v>
      </c>
      <c r="O234" s="32">
        <f t="shared" si="44"/>
        <v>2.3940420945188112E-2</v>
      </c>
      <c r="P234" s="4">
        <f t="shared" si="45"/>
        <v>3.0979742772437202E-2</v>
      </c>
      <c r="Q234" s="4">
        <f t="shared" si="46"/>
        <v>3.1156884336587032E-2</v>
      </c>
      <c r="R234" s="4">
        <f t="shared" si="47"/>
        <v>0</v>
      </c>
      <c r="S234" s="4">
        <f t="shared" si="48"/>
        <v>0</v>
      </c>
      <c r="T234" s="4">
        <f t="shared" si="49"/>
        <v>0</v>
      </c>
      <c r="U234" s="4">
        <f t="shared" si="50"/>
        <v>8.8552965392324934E-2</v>
      </c>
      <c r="V234" s="5">
        <f t="shared" si="51"/>
        <v>2.8323120908040345E-3</v>
      </c>
    </row>
    <row r="235" spans="1:22" x14ac:dyDescent="0.25">
      <c r="A235" s="130" t="s">
        <v>72</v>
      </c>
      <c r="B235" s="140">
        <v>415</v>
      </c>
      <c r="C235" s="39">
        <v>1363.0973534452939</v>
      </c>
      <c r="D235" s="3">
        <v>1394.7069566233351</v>
      </c>
      <c r="E235" s="3">
        <v>1436.6603140878867</v>
      </c>
      <c r="F235" s="3">
        <v>1487.1390418271346</v>
      </c>
      <c r="G235" s="3">
        <v>1541.7162353735914</v>
      </c>
      <c r="H235" s="27">
        <v>1607.7187680738514</v>
      </c>
      <c r="I235" s="40">
        <v>1698.9872765795662</v>
      </c>
      <c r="J235" s="39">
        <f t="shared" si="39"/>
        <v>244.62141462855743</v>
      </c>
      <c r="K235" s="3">
        <f t="shared" si="40"/>
        <v>213.01181145051623</v>
      </c>
      <c r="L235" s="40">
        <f t="shared" si="41"/>
        <v>335.88992313427229</v>
      </c>
      <c r="M235" s="91">
        <f t="shared" si="42"/>
        <v>0.17945997328089969</v>
      </c>
      <c r="N235" s="4">
        <f t="shared" si="43"/>
        <v>6.624110370291536E-3</v>
      </c>
      <c r="O235" s="32">
        <f t="shared" si="44"/>
        <v>2.3189541890127119E-2</v>
      </c>
      <c r="P235" s="4">
        <f t="shared" si="45"/>
        <v>3.0080410272078195E-2</v>
      </c>
      <c r="Q235" s="4">
        <f t="shared" si="46"/>
        <v>3.5136160750216083E-2</v>
      </c>
      <c r="R235" s="4">
        <f t="shared" si="47"/>
        <v>3.6699455808383519E-2</v>
      </c>
      <c r="S235" s="4">
        <f t="shared" si="48"/>
        <v>4.2811077152771881E-2</v>
      </c>
      <c r="T235" s="4">
        <f t="shared" si="49"/>
        <v>5.676895133535087E-2</v>
      </c>
      <c r="U235" s="4">
        <f t="shared" si="50"/>
        <v>0.24641667910607734</v>
      </c>
      <c r="V235" s="5">
        <f t="shared" si="51"/>
        <v>7.3694476327057501E-3</v>
      </c>
    </row>
    <row r="236" spans="1:22" x14ac:dyDescent="0.25">
      <c r="A236" s="130" t="s">
        <v>72</v>
      </c>
      <c r="B236" s="140">
        <v>416</v>
      </c>
      <c r="C236" s="39">
        <v>1854.4227427841577</v>
      </c>
      <c r="D236" s="3">
        <v>1889.0399492550009</v>
      </c>
      <c r="E236" s="3">
        <v>1933.1651538535343</v>
      </c>
      <c r="F236" s="3">
        <v>1985.6491675092507</v>
      </c>
      <c r="G236" s="3">
        <v>2042.0542724060542</v>
      </c>
      <c r="H236" s="27">
        <v>2110.0897825296015</v>
      </c>
      <c r="I236" s="40">
        <v>2204.2108358083956</v>
      </c>
      <c r="J236" s="39">
        <f t="shared" si="39"/>
        <v>255.66703974544384</v>
      </c>
      <c r="K236" s="3">
        <f t="shared" si="40"/>
        <v>221.04983327460059</v>
      </c>
      <c r="L236" s="40">
        <f t="shared" si="41"/>
        <v>349.78809302423792</v>
      </c>
      <c r="M236" s="91">
        <f t="shared" si="42"/>
        <v>0.13786880081161823</v>
      </c>
      <c r="N236" s="4">
        <f t="shared" si="43"/>
        <v>5.1796498357419285E-3</v>
      </c>
      <c r="O236" s="32">
        <f t="shared" si="44"/>
        <v>1.8667375929002139E-2</v>
      </c>
      <c r="P236" s="4">
        <f t="shared" si="45"/>
        <v>2.335853437929436E-2</v>
      </c>
      <c r="Q236" s="4">
        <f t="shared" si="46"/>
        <v>2.7149265312948367E-2</v>
      </c>
      <c r="R236" s="4">
        <f t="shared" si="47"/>
        <v>2.8406380049279756E-2</v>
      </c>
      <c r="S236" s="4">
        <f t="shared" si="48"/>
        <v>3.3317189970364591E-2</v>
      </c>
      <c r="T236" s="4">
        <f t="shared" si="49"/>
        <v>4.4605236259644077E-2</v>
      </c>
      <c r="U236" s="4">
        <f t="shared" si="50"/>
        <v>0.18862370750429847</v>
      </c>
      <c r="V236" s="5">
        <f t="shared" si="51"/>
        <v>5.776489593091183E-3</v>
      </c>
    </row>
    <row r="237" spans="1:22" x14ac:dyDescent="0.25">
      <c r="A237" s="130" t="s">
        <v>72</v>
      </c>
      <c r="B237" s="140">
        <v>417</v>
      </c>
      <c r="C237" s="39">
        <v>793.44472812487265</v>
      </c>
      <c r="D237" s="3">
        <v>819.24873737140274</v>
      </c>
      <c r="E237" s="3">
        <v>854.89513391217815</v>
      </c>
      <c r="F237" s="3">
        <v>882.02537123783782</v>
      </c>
      <c r="G237" s="3">
        <v>882.02537123783782</v>
      </c>
      <c r="H237" s="27">
        <v>882.02537123783782</v>
      </c>
      <c r="I237" s="40">
        <v>882.02537123783782</v>
      </c>
      <c r="J237" s="39">
        <f t="shared" si="39"/>
        <v>88.580643112965163</v>
      </c>
      <c r="K237" s="3">
        <f t="shared" si="40"/>
        <v>62.776633866435077</v>
      </c>
      <c r="L237" s="40">
        <f t="shared" si="41"/>
        <v>88.580643112965163</v>
      </c>
      <c r="M237" s="91">
        <f t="shared" si="42"/>
        <v>0.11164059697303119</v>
      </c>
      <c r="N237" s="4">
        <f t="shared" si="43"/>
        <v>4.2424514022538773E-3</v>
      </c>
      <c r="O237" s="32">
        <f t="shared" si="44"/>
        <v>3.252149561509099E-2</v>
      </c>
      <c r="P237" s="4">
        <f t="shared" si="45"/>
        <v>4.3511079010202014E-2</v>
      </c>
      <c r="Q237" s="4">
        <f t="shared" si="46"/>
        <v>3.1735164056328147E-2</v>
      </c>
      <c r="R237" s="4">
        <f t="shared" si="47"/>
        <v>0</v>
      </c>
      <c r="S237" s="4">
        <f t="shared" si="48"/>
        <v>0</v>
      </c>
      <c r="T237" s="4">
        <f t="shared" si="49"/>
        <v>0</v>
      </c>
      <c r="U237" s="4">
        <f t="shared" si="50"/>
        <v>0.11164059697303119</v>
      </c>
      <c r="V237" s="5">
        <f t="shared" si="51"/>
        <v>3.5341283374721311E-3</v>
      </c>
    </row>
    <row r="238" spans="1:22" x14ac:dyDescent="0.25">
      <c r="A238" s="130" t="s">
        <v>72</v>
      </c>
      <c r="B238" s="140">
        <v>418</v>
      </c>
      <c r="C238" s="39">
        <v>981.6335418467977</v>
      </c>
      <c r="D238" s="3">
        <v>1009.5049167715176</v>
      </c>
      <c r="E238" s="3">
        <v>1047.3831514233798</v>
      </c>
      <c r="F238" s="3">
        <v>1093.1148624586476</v>
      </c>
      <c r="G238" s="3">
        <v>1119.8559032046812</v>
      </c>
      <c r="H238" s="27">
        <v>1119.8559032046812</v>
      </c>
      <c r="I238" s="40">
        <v>1119.8559032046812</v>
      </c>
      <c r="J238" s="39">
        <f t="shared" si="39"/>
        <v>138.22236135788353</v>
      </c>
      <c r="K238" s="3">
        <f t="shared" si="40"/>
        <v>110.3509864331636</v>
      </c>
      <c r="L238" s="40">
        <f t="shared" si="41"/>
        <v>138.22236135788353</v>
      </c>
      <c r="M238" s="91">
        <f t="shared" si="42"/>
        <v>0.14080851505729797</v>
      </c>
      <c r="N238" s="4">
        <f t="shared" si="43"/>
        <v>5.2833975685750989E-3</v>
      </c>
      <c r="O238" s="32">
        <f t="shared" si="44"/>
        <v>2.8392851035106359E-2</v>
      </c>
      <c r="P238" s="4">
        <f t="shared" si="45"/>
        <v>3.7521595014118336E-2</v>
      </c>
      <c r="Q238" s="4">
        <f t="shared" si="46"/>
        <v>4.366282861541082E-2</v>
      </c>
      <c r="R238" s="4">
        <f t="shared" si="47"/>
        <v>2.4463157225661725E-2</v>
      </c>
      <c r="S238" s="4">
        <f t="shared" si="48"/>
        <v>0</v>
      </c>
      <c r="T238" s="4">
        <f t="shared" si="49"/>
        <v>0</v>
      </c>
      <c r="U238" s="4">
        <f t="shared" si="50"/>
        <v>0.14080851505729797</v>
      </c>
      <c r="V238" s="5">
        <f t="shared" si="51"/>
        <v>4.4008967863657933E-3</v>
      </c>
    </row>
    <row r="239" spans="1:22" x14ac:dyDescent="0.25">
      <c r="A239" s="130" t="s">
        <v>72</v>
      </c>
      <c r="B239" s="140">
        <v>419</v>
      </c>
      <c r="C239" s="39">
        <v>1375.304195416446</v>
      </c>
      <c r="D239" s="3">
        <v>1406.4928958117171</v>
      </c>
      <c r="E239" s="3">
        <v>1447.4723573137014</v>
      </c>
      <c r="F239" s="3">
        <v>1496.5247768882932</v>
      </c>
      <c r="G239" s="3">
        <v>1517.3496903954301</v>
      </c>
      <c r="H239" s="27">
        <v>1517.3496903954301</v>
      </c>
      <c r="I239" s="40">
        <v>1517.3496903954301</v>
      </c>
      <c r="J239" s="39">
        <f t="shared" si="39"/>
        <v>142.04549497898415</v>
      </c>
      <c r="K239" s="3">
        <f t="shared" si="40"/>
        <v>110.85679458371305</v>
      </c>
      <c r="L239" s="40">
        <f t="shared" si="41"/>
        <v>142.04549497898415</v>
      </c>
      <c r="M239" s="91">
        <f t="shared" si="42"/>
        <v>0.10328296492687739</v>
      </c>
      <c r="N239" s="4">
        <f t="shared" si="43"/>
        <v>3.9393488593852943E-3</v>
      </c>
      <c r="O239" s="32">
        <f t="shared" si="44"/>
        <v>2.2677674145992865E-2</v>
      </c>
      <c r="P239" s="4">
        <f t="shared" si="45"/>
        <v>2.9135917873466477E-2</v>
      </c>
      <c r="Q239" s="4">
        <f t="shared" si="46"/>
        <v>3.3888329077058188E-2</v>
      </c>
      <c r="R239" s="4">
        <f t="shared" si="47"/>
        <v>1.3915515351799135E-2</v>
      </c>
      <c r="S239" s="4">
        <f t="shared" si="48"/>
        <v>0</v>
      </c>
      <c r="T239" s="4">
        <f t="shared" si="49"/>
        <v>0</v>
      </c>
      <c r="U239" s="4">
        <f t="shared" si="50"/>
        <v>0.10328296492687739</v>
      </c>
      <c r="V239" s="5">
        <f t="shared" si="51"/>
        <v>3.2817146921111373E-3</v>
      </c>
    </row>
    <row r="240" spans="1:22" x14ac:dyDescent="0.25">
      <c r="A240" s="130" t="s">
        <v>72</v>
      </c>
      <c r="B240" s="140">
        <v>420</v>
      </c>
      <c r="C240" s="39">
        <v>865.66854312085479</v>
      </c>
      <c r="D240" s="3">
        <v>888.36596250474702</v>
      </c>
      <c r="E240" s="3">
        <v>918.73077580883148</v>
      </c>
      <c r="F240" s="3">
        <v>926.29198789829093</v>
      </c>
      <c r="G240" s="3">
        <v>926.29198789829093</v>
      </c>
      <c r="H240" s="27">
        <v>926.29198789829093</v>
      </c>
      <c r="I240" s="40">
        <v>926.29198789829093</v>
      </c>
      <c r="J240" s="39">
        <f t="shared" si="39"/>
        <v>60.623444777436134</v>
      </c>
      <c r="K240" s="3">
        <f t="shared" si="40"/>
        <v>37.92602539354391</v>
      </c>
      <c r="L240" s="40">
        <f t="shared" si="41"/>
        <v>60.623444777436134</v>
      </c>
      <c r="M240" s="91">
        <f t="shared" si="42"/>
        <v>7.0030781711069467E-2</v>
      </c>
      <c r="N240" s="4">
        <f t="shared" si="43"/>
        <v>2.7111652197426839E-3</v>
      </c>
      <c r="O240" s="32">
        <f t="shared" si="44"/>
        <v>2.6219526589316589E-2</v>
      </c>
      <c r="P240" s="4">
        <f t="shared" si="45"/>
        <v>3.4180523101617899E-2</v>
      </c>
      <c r="Q240" s="4">
        <f t="shared" si="46"/>
        <v>8.2300629178364559E-3</v>
      </c>
      <c r="R240" s="4">
        <f t="shared" si="47"/>
        <v>0</v>
      </c>
      <c r="S240" s="4">
        <f t="shared" si="48"/>
        <v>0</v>
      </c>
      <c r="T240" s="4">
        <f t="shared" si="49"/>
        <v>0</v>
      </c>
      <c r="U240" s="4">
        <f t="shared" si="50"/>
        <v>7.0030781711069467E-2</v>
      </c>
      <c r="V240" s="5">
        <f t="shared" si="51"/>
        <v>2.258794441566403E-3</v>
      </c>
    </row>
    <row r="241" spans="1:22" x14ac:dyDescent="0.25">
      <c r="A241" s="130" t="s">
        <v>72</v>
      </c>
      <c r="B241" s="140">
        <v>421</v>
      </c>
      <c r="C241" s="39">
        <v>740.54841291654782</v>
      </c>
      <c r="D241" s="3">
        <v>763.61893263364436</v>
      </c>
      <c r="E241" s="3">
        <v>797.52374213293456</v>
      </c>
      <c r="F241" s="3">
        <v>838.56170429678582</v>
      </c>
      <c r="G241" s="3">
        <v>882.03874763721956</v>
      </c>
      <c r="H241" s="27">
        <v>932.87012181727948</v>
      </c>
      <c r="I241" s="40">
        <v>999.56179870650192</v>
      </c>
      <c r="J241" s="39">
        <f t="shared" si="39"/>
        <v>192.32170890073166</v>
      </c>
      <c r="K241" s="3">
        <f t="shared" si="40"/>
        <v>169.25118918363512</v>
      </c>
      <c r="L241" s="40">
        <f t="shared" si="41"/>
        <v>259.0133857899541</v>
      </c>
      <c r="M241" s="91">
        <f t="shared" si="42"/>
        <v>0.2597017366404164</v>
      </c>
      <c r="N241" s="4">
        <f t="shared" si="43"/>
        <v>9.2777732149691428E-3</v>
      </c>
      <c r="O241" s="32">
        <f t="shared" si="44"/>
        <v>3.1153290338219009E-2</v>
      </c>
      <c r="P241" s="4">
        <f t="shared" si="45"/>
        <v>4.4400168788843342E-2</v>
      </c>
      <c r="Q241" s="4">
        <f t="shared" si="46"/>
        <v>5.1456727863796736E-2</v>
      </c>
      <c r="R241" s="4">
        <f t="shared" si="47"/>
        <v>5.184716058181249E-2</v>
      </c>
      <c r="S241" s="4">
        <f t="shared" si="48"/>
        <v>5.7629411764761551E-2</v>
      </c>
      <c r="T241" s="4">
        <f t="shared" si="49"/>
        <v>7.149084886468815E-2</v>
      </c>
      <c r="U241" s="4">
        <f t="shared" si="50"/>
        <v>0.34975888310916181</v>
      </c>
      <c r="V241" s="5">
        <f t="shared" si="51"/>
        <v>1.0047674667055473E-2</v>
      </c>
    </row>
    <row r="242" spans="1:22" x14ac:dyDescent="0.25">
      <c r="A242" s="130" t="s">
        <v>72</v>
      </c>
      <c r="B242" s="140">
        <v>422</v>
      </c>
      <c r="C242" s="39">
        <v>2690.591417808062</v>
      </c>
      <c r="D242" s="3">
        <v>2730.2321339919145</v>
      </c>
      <c r="E242" s="3">
        <v>2787.7414024587283</v>
      </c>
      <c r="F242" s="3">
        <v>2858.5518027461458</v>
      </c>
      <c r="G242" s="3">
        <v>2936.776442126245</v>
      </c>
      <c r="H242" s="27">
        <v>3033.3550365930528</v>
      </c>
      <c r="I242" s="40">
        <v>3177.7142843014803</v>
      </c>
      <c r="J242" s="39">
        <f t="shared" si="39"/>
        <v>342.76361878499074</v>
      </c>
      <c r="K242" s="3">
        <f t="shared" si="40"/>
        <v>303.12290260113832</v>
      </c>
      <c r="L242" s="40">
        <f t="shared" si="41"/>
        <v>487.12286649341831</v>
      </c>
      <c r="M242" s="91">
        <f t="shared" si="42"/>
        <v>0.12739341117211667</v>
      </c>
      <c r="N242" s="4">
        <f t="shared" si="43"/>
        <v>4.8078508982234425E-3</v>
      </c>
      <c r="O242" s="32">
        <f t="shared" si="44"/>
        <v>1.4733086533126105E-2</v>
      </c>
      <c r="P242" s="4">
        <f t="shared" si="45"/>
        <v>2.1063875027625745E-2</v>
      </c>
      <c r="Q242" s="4">
        <f t="shared" si="46"/>
        <v>2.5400634443698555E-2</v>
      </c>
      <c r="R242" s="4">
        <f t="shared" si="47"/>
        <v>2.7365129190574988E-2</v>
      </c>
      <c r="S242" s="4">
        <f t="shared" si="48"/>
        <v>3.2885919772934535E-2</v>
      </c>
      <c r="T242" s="4">
        <f t="shared" si="49"/>
        <v>4.7590620275879791E-2</v>
      </c>
      <c r="U242" s="4">
        <f t="shared" si="50"/>
        <v>0.18104676290473765</v>
      </c>
      <c r="V242" s="5">
        <f t="shared" si="51"/>
        <v>5.5621158611929289E-3</v>
      </c>
    </row>
    <row r="243" spans="1:22" x14ac:dyDescent="0.25">
      <c r="A243" s="130" t="s">
        <v>72</v>
      </c>
      <c r="B243" s="140">
        <v>423</v>
      </c>
      <c r="C243" s="39">
        <v>2518.6783933810066</v>
      </c>
      <c r="D243" s="3">
        <v>2559.3416995234857</v>
      </c>
      <c r="E243" s="3">
        <v>2612.0441040730379</v>
      </c>
      <c r="F243" s="3">
        <v>2674.9101111585464</v>
      </c>
      <c r="G243" s="3">
        <v>2742.3088394527967</v>
      </c>
      <c r="H243" s="27">
        <v>2823.1989632424375</v>
      </c>
      <c r="I243" s="40">
        <v>2934.713994098488</v>
      </c>
      <c r="J243" s="39">
        <f t="shared" si="39"/>
        <v>304.52056986143089</v>
      </c>
      <c r="K243" s="3">
        <f t="shared" si="40"/>
        <v>263.8572637189518</v>
      </c>
      <c r="L243" s="40">
        <f t="shared" si="41"/>
        <v>416.03560071748143</v>
      </c>
      <c r="M243" s="91">
        <f t="shared" si="42"/>
        <v>0.12090490419963884</v>
      </c>
      <c r="N243" s="4">
        <f t="shared" si="43"/>
        <v>4.5758899264525255E-3</v>
      </c>
      <c r="O243" s="32">
        <f t="shared" si="44"/>
        <v>1.6144699636658988E-2</v>
      </c>
      <c r="P243" s="4">
        <f t="shared" si="45"/>
        <v>2.0592172025863054E-2</v>
      </c>
      <c r="Q243" s="4">
        <f t="shared" si="46"/>
        <v>2.4067743338437309E-2</v>
      </c>
      <c r="R243" s="4">
        <f t="shared" si="47"/>
        <v>2.5196632968372379E-2</v>
      </c>
      <c r="S243" s="4">
        <f t="shared" si="48"/>
        <v>2.9497087500101493E-2</v>
      </c>
      <c r="T243" s="4">
        <f t="shared" si="49"/>
        <v>3.9499529543598255E-2</v>
      </c>
      <c r="U243" s="4">
        <f t="shared" si="50"/>
        <v>0.16518012057863651</v>
      </c>
      <c r="V243" s="5">
        <f t="shared" si="51"/>
        <v>5.1088621246659915E-3</v>
      </c>
    </row>
    <row r="244" spans="1:22" x14ac:dyDescent="0.25">
      <c r="A244" s="130" t="s">
        <v>72</v>
      </c>
      <c r="B244" s="140">
        <v>424</v>
      </c>
      <c r="C244" s="39">
        <v>753.77249171862923</v>
      </c>
      <c r="D244" s="3">
        <v>775.69804917076897</v>
      </c>
      <c r="E244" s="3">
        <v>805.69540111702565</v>
      </c>
      <c r="F244" s="3">
        <v>841.94524301191132</v>
      </c>
      <c r="G244" s="3">
        <v>881.07090288540041</v>
      </c>
      <c r="H244" s="27">
        <v>906.47921681832713</v>
      </c>
      <c r="I244" s="40">
        <v>906.47921681832713</v>
      </c>
      <c r="J244" s="39">
        <f t="shared" si="39"/>
        <v>152.70672509969791</v>
      </c>
      <c r="K244" s="3">
        <f t="shared" si="40"/>
        <v>130.78116764755816</v>
      </c>
      <c r="L244" s="40">
        <f t="shared" si="41"/>
        <v>152.70672509969791</v>
      </c>
      <c r="M244" s="91">
        <f t="shared" si="42"/>
        <v>0.20258994163016064</v>
      </c>
      <c r="N244" s="4">
        <f t="shared" si="43"/>
        <v>7.4063932829004919E-3</v>
      </c>
      <c r="O244" s="32">
        <f t="shared" si="44"/>
        <v>2.9087765463752469E-2</v>
      </c>
      <c r="P244" s="4">
        <f t="shared" si="45"/>
        <v>3.8671428886954518E-2</v>
      </c>
      <c r="Q244" s="4">
        <f t="shared" si="46"/>
        <v>4.4991993059198876E-2</v>
      </c>
      <c r="R244" s="4">
        <f t="shared" si="47"/>
        <v>4.6470551616306865E-2</v>
      </c>
      <c r="S244" s="4">
        <f t="shared" si="48"/>
        <v>2.8837990052466234E-2</v>
      </c>
      <c r="T244" s="4">
        <f t="shared" si="49"/>
        <v>0</v>
      </c>
      <c r="U244" s="4">
        <f t="shared" si="50"/>
        <v>0.20258994163016064</v>
      </c>
      <c r="V244" s="5">
        <f t="shared" si="51"/>
        <v>6.1681959790531593E-3</v>
      </c>
    </row>
    <row r="245" spans="1:22" x14ac:dyDescent="0.25">
      <c r="A245" s="130" t="s">
        <v>72</v>
      </c>
      <c r="B245" s="140">
        <v>425</v>
      </c>
      <c r="C245" s="39">
        <v>2217.8824779525653</v>
      </c>
      <c r="D245" s="3">
        <v>2253.4882127400006</v>
      </c>
      <c r="E245" s="3">
        <v>2295.6732026885015</v>
      </c>
      <c r="F245" s="3">
        <v>2345.2518079498673</v>
      </c>
      <c r="G245" s="3">
        <v>2398.1518006621454</v>
      </c>
      <c r="H245" s="27">
        <v>2461.4219005504056</v>
      </c>
      <c r="I245" s="40">
        <v>2511.0570771344778</v>
      </c>
      <c r="J245" s="39">
        <f t="shared" si="39"/>
        <v>243.53942259784026</v>
      </c>
      <c r="K245" s="3">
        <f t="shared" si="40"/>
        <v>207.93368781040499</v>
      </c>
      <c r="L245" s="40">
        <f t="shared" si="41"/>
        <v>293.17459918191253</v>
      </c>
      <c r="M245" s="91">
        <f t="shared" si="42"/>
        <v>0.1098071809569745</v>
      </c>
      <c r="N245" s="4">
        <f t="shared" si="43"/>
        <v>4.1761474774448804E-3</v>
      </c>
      <c r="O245" s="32">
        <f t="shared" si="44"/>
        <v>1.6053932136343319E-2</v>
      </c>
      <c r="P245" s="4">
        <f t="shared" si="45"/>
        <v>1.8719862704410728E-2</v>
      </c>
      <c r="Q245" s="4">
        <f t="shared" si="46"/>
        <v>2.1596543098252541E-2</v>
      </c>
      <c r="R245" s="4">
        <f t="shared" si="47"/>
        <v>2.2556210183042769E-2</v>
      </c>
      <c r="S245" s="4">
        <f t="shared" si="48"/>
        <v>2.6382858612532756E-2</v>
      </c>
      <c r="T245" s="4">
        <f t="shared" si="49"/>
        <v>2.0165245370155072E-2</v>
      </c>
      <c r="U245" s="4">
        <f t="shared" si="50"/>
        <v>0.13218671507453195</v>
      </c>
      <c r="V245" s="5">
        <f t="shared" si="51"/>
        <v>4.14693847878711E-3</v>
      </c>
    </row>
    <row r="246" spans="1:22" x14ac:dyDescent="0.25">
      <c r="A246" s="130" t="s">
        <v>72</v>
      </c>
      <c r="B246" s="140">
        <v>426</v>
      </c>
      <c r="C246" s="39">
        <v>1337.6664326720609</v>
      </c>
      <c r="D246" s="3">
        <v>1364.7833961701253</v>
      </c>
      <c r="E246" s="3">
        <v>1399.717801358159</v>
      </c>
      <c r="F246" s="3">
        <v>1441.4339812105788</v>
      </c>
      <c r="G246" s="3">
        <v>1448.6035491366647</v>
      </c>
      <c r="H246" s="27">
        <v>1448.6035491366647</v>
      </c>
      <c r="I246" s="40">
        <v>1448.6035491366647</v>
      </c>
      <c r="J246" s="39">
        <f t="shared" si="39"/>
        <v>110.93711646460383</v>
      </c>
      <c r="K246" s="3">
        <f t="shared" si="40"/>
        <v>83.820152966539354</v>
      </c>
      <c r="L246" s="40">
        <f t="shared" si="41"/>
        <v>110.93711646460383</v>
      </c>
      <c r="M246" s="91">
        <f t="shared" si="42"/>
        <v>8.2933318617408158E-2</v>
      </c>
      <c r="N246" s="4">
        <f t="shared" si="43"/>
        <v>3.1920194842476324E-3</v>
      </c>
      <c r="O246" s="32">
        <f t="shared" si="44"/>
        <v>2.0271842692424435E-2</v>
      </c>
      <c r="P246" s="4">
        <f t="shared" si="45"/>
        <v>2.5597032676443199E-2</v>
      </c>
      <c r="Q246" s="4">
        <f t="shared" si="46"/>
        <v>2.9803278783725018E-2</v>
      </c>
      <c r="R246" s="4">
        <f t="shared" si="47"/>
        <v>4.973913491386206E-3</v>
      </c>
      <c r="S246" s="4">
        <f t="shared" si="48"/>
        <v>0</v>
      </c>
      <c r="T246" s="4">
        <f t="shared" si="49"/>
        <v>0</v>
      </c>
      <c r="U246" s="4">
        <f t="shared" si="50"/>
        <v>8.2933318617408158E-2</v>
      </c>
      <c r="V246" s="5">
        <f t="shared" si="51"/>
        <v>2.6593095450533344E-3</v>
      </c>
    </row>
    <row r="247" spans="1:22" x14ac:dyDescent="0.25">
      <c r="A247" s="130" t="s">
        <v>72</v>
      </c>
      <c r="B247" s="140">
        <v>427</v>
      </c>
      <c r="C247" s="39">
        <v>2097.354401186783</v>
      </c>
      <c r="D247" s="3">
        <v>2133.0949669332258</v>
      </c>
      <c r="E247" s="3">
        <v>2174.7506589300287</v>
      </c>
      <c r="F247" s="3">
        <v>2223.6131324769226</v>
      </c>
      <c r="G247" s="3">
        <v>2252.7152065722307</v>
      </c>
      <c r="H247" s="27">
        <v>2252.7152065722307</v>
      </c>
      <c r="I247" s="40">
        <v>2252.7152065722307</v>
      </c>
      <c r="J247" s="39">
        <f t="shared" si="39"/>
        <v>155.36080538544775</v>
      </c>
      <c r="K247" s="3">
        <f t="shared" si="40"/>
        <v>119.62023963900492</v>
      </c>
      <c r="L247" s="40">
        <f t="shared" si="41"/>
        <v>155.36080538544775</v>
      </c>
      <c r="M247" s="91">
        <f t="shared" si="42"/>
        <v>7.407465581283601E-2</v>
      </c>
      <c r="N247" s="4">
        <f t="shared" si="43"/>
        <v>2.862469287891356E-3</v>
      </c>
      <c r="O247" s="32">
        <f t="shared" si="44"/>
        <v>1.7040785155918003E-2</v>
      </c>
      <c r="P247" s="4">
        <f t="shared" si="45"/>
        <v>1.9528287602071259E-2</v>
      </c>
      <c r="Q247" s="4">
        <f t="shared" si="46"/>
        <v>2.2468080810208457E-2</v>
      </c>
      <c r="R247" s="4">
        <f t="shared" si="47"/>
        <v>1.308774159958781E-2</v>
      </c>
      <c r="S247" s="4">
        <f t="shared" si="48"/>
        <v>0</v>
      </c>
      <c r="T247" s="4">
        <f t="shared" si="49"/>
        <v>0</v>
      </c>
      <c r="U247" s="4">
        <f t="shared" si="50"/>
        <v>7.407465581283601E-2</v>
      </c>
      <c r="V247" s="5">
        <f t="shared" si="51"/>
        <v>2.3848226966161068E-3</v>
      </c>
    </row>
    <row r="248" spans="1:22" x14ac:dyDescent="0.25">
      <c r="A248" s="130" t="s">
        <v>72</v>
      </c>
      <c r="B248" s="140">
        <v>428</v>
      </c>
      <c r="C248" s="39">
        <v>1818.5332706396121</v>
      </c>
      <c r="D248" s="3">
        <v>1850.7586845424048</v>
      </c>
      <c r="E248" s="3">
        <v>1888.9722000933846</v>
      </c>
      <c r="F248" s="3">
        <v>1934.0868262164172</v>
      </c>
      <c r="G248" s="3">
        <v>1982.2545049939959</v>
      </c>
      <c r="H248" s="27">
        <v>1982.9568476738471</v>
      </c>
      <c r="I248" s="40">
        <v>1982.9568476738471</v>
      </c>
      <c r="J248" s="39">
        <f t="shared" si="39"/>
        <v>164.423577034235</v>
      </c>
      <c r="K248" s="3">
        <f t="shared" si="40"/>
        <v>132.19816313144224</v>
      </c>
      <c r="L248" s="40">
        <f t="shared" si="41"/>
        <v>164.423577034235</v>
      </c>
      <c r="M248" s="91">
        <f t="shared" si="42"/>
        <v>9.0415490158398004E-2</v>
      </c>
      <c r="N248" s="4">
        <f t="shared" si="43"/>
        <v>3.4683531550168123E-3</v>
      </c>
      <c r="O248" s="32">
        <f t="shared" si="44"/>
        <v>1.772055228412639E-2</v>
      </c>
      <c r="P248" s="4">
        <f t="shared" si="45"/>
        <v>2.0647486822642058E-2</v>
      </c>
      <c r="Q248" s="4">
        <f t="shared" si="46"/>
        <v>2.3883160440795415E-2</v>
      </c>
      <c r="R248" s="4">
        <f t="shared" si="47"/>
        <v>2.4904610343583933E-2</v>
      </c>
      <c r="S248" s="4">
        <f t="shared" si="48"/>
        <v>3.5431508824013136E-4</v>
      </c>
      <c r="T248" s="4">
        <f t="shared" si="49"/>
        <v>0</v>
      </c>
      <c r="U248" s="4">
        <f t="shared" si="50"/>
        <v>9.0415490158398004E-2</v>
      </c>
      <c r="V248" s="5">
        <f t="shared" si="51"/>
        <v>2.8894600403874815E-3</v>
      </c>
    </row>
    <row r="249" spans="1:22" x14ac:dyDescent="0.25">
      <c r="A249" s="130" t="s">
        <v>72</v>
      </c>
      <c r="B249" s="140">
        <v>429</v>
      </c>
      <c r="C249" s="39">
        <v>1815.7677432088433</v>
      </c>
      <c r="D249" s="3">
        <v>1846.3260197763316</v>
      </c>
      <c r="E249" s="3">
        <v>1884.2587014839164</v>
      </c>
      <c r="F249" s="3">
        <v>1929.1596444058055</v>
      </c>
      <c r="G249" s="3">
        <v>1977.1863526991547</v>
      </c>
      <c r="H249" s="27">
        <v>2034.8460399900996</v>
      </c>
      <c r="I249" s="40">
        <v>2034.8460399900996</v>
      </c>
      <c r="J249" s="39">
        <f t="shared" si="39"/>
        <v>219.07829678125631</v>
      </c>
      <c r="K249" s="3">
        <f t="shared" si="40"/>
        <v>188.52002021376802</v>
      </c>
      <c r="L249" s="40">
        <f t="shared" si="41"/>
        <v>219.07829678125631</v>
      </c>
      <c r="M249" s="91">
        <f t="shared" si="42"/>
        <v>0.12065325953753248</v>
      </c>
      <c r="N249" s="4">
        <f t="shared" si="43"/>
        <v>4.5668678085224457E-3</v>
      </c>
      <c r="O249" s="32">
        <f t="shared" si="44"/>
        <v>1.682939719673926E-2</v>
      </c>
      <c r="P249" s="4">
        <f t="shared" si="45"/>
        <v>2.0544953221306006E-2</v>
      </c>
      <c r="Q249" s="4">
        <f t="shared" si="46"/>
        <v>2.3829500103424328E-2</v>
      </c>
      <c r="R249" s="4">
        <f t="shared" si="47"/>
        <v>2.4895144594496044E-2</v>
      </c>
      <c r="S249" s="4">
        <f t="shared" si="48"/>
        <v>2.9162495084103179E-2</v>
      </c>
      <c r="T249" s="4">
        <f t="shared" si="49"/>
        <v>0</v>
      </c>
      <c r="U249" s="4">
        <f t="shared" si="50"/>
        <v>0.12065325953753248</v>
      </c>
      <c r="V249" s="5">
        <f t="shared" si="51"/>
        <v>3.8042773868172119E-3</v>
      </c>
    </row>
    <row r="250" spans="1:22" x14ac:dyDescent="0.25">
      <c r="A250" s="130" t="s">
        <v>72</v>
      </c>
      <c r="B250" s="140">
        <v>430</v>
      </c>
      <c r="C250" s="39">
        <v>1435.9291605447445</v>
      </c>
      <c r="D250" s="3">
        <v>1465.0282382036992</v>
      </c>
      <c r="E250" s="3">
        <v>1500.8660131534577</v>
      </c>
      <c r="F250" s="3">
        <v>1543.4109389961131</v>
      </c>
      <c r="G250" s="3">
        <v>1543.4109389961131</v>
      </c>
      <c r="H250" s="27">
        <v>1543.4109389961131</v>
      </c>
      <c r="I250" s="40">
        <v>1543.4109389961131</v>
      </c>
      <c r="J250" s="39">
        <f t="shared" si="39"/>
        <v>107.48177845136865</v>
      </c>
      <c r="K250" s="3">
        <f t="shared" si="40"/>
        <v>78.382700792413971</v>
      </c>
      <c r="L250" s="40">
        <f t="shared" si="41"/>
        <v>107.48177845136865</v>
      </c>
      <c r="M250" s="91">
        <f t="shared" si="42"/>
        <v>7.4851727651100486E-2</v>
      </c>
      <c r="N250" s="4">
        <f t="shared" si="43"/>
        <v>2.8914812631599673E-3</v>
      </c>
      <c r="O250" s="32">
        <f t="shared" si="44"/>
        <v>2.026498135041388E-2</v>
      </c>
      <c r="P250" s="4">
        <f t="shared" si="45"/>
        <v>2.446217350301727E-2</v>
      </c>
      <c r="Q250" s="4">
        <f t="shared" si="46"/>
        <v>2.8346918025856649E-2</v>
      </c>
      <c r="R250" s="4">
        <f t="shared" si="47"/>
        <v>0</v>
      </c>
      <c r="S250" s="4">
        <f t="shared" si="48"/>
        <v>0</v>
      </c>
      <c r="T250" s="4">
        <f t="shared" si="49"/>
        <v>0</v>
      </c>
      <c r="U250" s="4">
        <f t="shared" si="50"/>
        <v>7.4851727651100486E-2</v>
      </c>
      <c r="V250" s="5">
        <f t="shared" si="51"/>
        <v>2.4089877694861705E-3</v>
      </c>
    </row>
    <row r="251" spans="1:22" x14ac:dyDescent="0.25">
      <c r="A251" s="130" t="s">
        <v>72</v>
      </c>
      <c r="B251" s="140">
        <v>431</v>
      </c>
      <c r="C251" s="39">
        <v>1107.2956256188106</v>
      </c>
      <c r="D251" s="3">
        <v>1133.5325434835413</v>
      </c>
      <c r="E251" s="3">
        <v>1167.0982575466805</v>
      </c>
      <c r="F251" s="3">
        <v>1207.087570166759</v>
      </c>
      <c r="G251" s="3">
        <v>1249.9309550066989</v>
      </c>
      <c r="H251" s="27">
        <v>1253.2140648637328</v>
      </c>
      <c r="I251" s="40">
        <v>1253.2140648637328</v>
      </c>
      <c r="J251" s="39">
        <f t="shared" si="39"/>
        <v>145.91843924492218</v>
      </c>
      <c r="K251" s="3">
        <f t="shared" si="40"/>
        <v>119.6815213801915</v>
      </c>
      <c r="L251" s="40">
        <f t="shared" si="41"/>
        <v>145.91843924492218</v>
      </c>
      <c r="M251" s="91">
        <f t="shared" si="42"/>
        <v>0.13177911649689378</v>
      </c>
      <c r="N251" s="4">
        <f t="shared" si="43"/>
        <v>4.9639129549838845E-3</v>
      </c>
      <c r="O251" s="32">
        <f t="shared" si="44"/>
        <v>2.3694591812433385E-2</v>
      </c>
      <c r="P251" s="4">
        <f t="shared" si="45"/>
        <v>2.9611601586652325E-2</v>
      </c>
      <c r="Q251" s="4">
        <f t="shared" si="46"/>
        <v>3.4263878265175851E-2</v>
      </c>
      <c r="R251" s="4">
        <f t="shared" si="47"/>
        <v>3.5493186988928338E-2</v>
      </c>
      <c r="S251" s="4">
        <f t="shared" si="48"/>
        <v>2.6266329703117375E-3</v>
      </c>
      <c r="T251" s="4">
        <f t="shared" si="49"/>
        <v>0</v>
      </c>
      <c r="U251" s="4">
        <f t="shared" si="50"/>
        <v>0.13177911649689378</v>
      </c>
      <c r="V251" s="5">
        <f t="shared" si="51"/>
        <v>4.1348862824053256E-3</v>
      </c>
    </row>
    <row r="252" spans="1:22" x14ac:dyDescent="0.25">
      <c r="A252" s="130" t="s">
        <v>72</v>
      </c>
      <c r="B252" s="140">
        <v>432</v>
      </c>
      <c r="C252" s="39">
        <v>1450.5797209052162</v>
      </c>
      <c r="D252" s="3">
        <v>1478.5213964376326</v>
      </c>
      <c r="E252" s="3">
        <v>1514.3000873642484</v>
      </c>
      <c r="F252" s="3">
        <v>1556.9972553992909</v>
      </c>
      <c r="G252" s="3">
        <v>1602.6834783369718</v>
      </c>
      <c r="H252" s="27">
        <v>1657.0697015624153</v>
      </c>
      <c r="I252" s="40">
        <v>1657.0697015624153</v>
      </c>
      <c r="J252" s="39">
        <f t="shared" si="39"/>
        <v>206.48998065719911</v>
      </c>
      <c r="K252" s="3">
        <f t="shared" si="40"/>
        <v>178.5483051247827</v>
      </c>
      <c r="L252" s="40">
        <f t="shared" si="41"/>
        <v>206.48998065719911</v>
      </c>
      <c r="M252" s="91">
        <f t="shared" si="42"/>
        <v>0.14234997062301513</v>
      </c>
      <c r="N252" s="4">
        <f t="shared" si="43"/>
        <v>5.3376957447976991E-3</v>
      </c>
      <c r="O252" s="32">
        <f t="shared" si="44"/>
        <v>1.9262419796534758E-2</v>
      </c>
      <c r="P252" s="4">
        <f t="shared" si="45"/>
        <v>2.4198967301265695E-2</v>
      </c>
      <c r="Q252" s="4">
        <f t="shared" si="46"/>
        <v>2.8195975415520325E-2</v>
      </c>
      <c r="R252" s="4">
        <f t="shared" si="47"/>
        <v>2.9342519891574659E-2</v>
      </c>
      <c r="S252" s="4">
        <f t="shared" si="48"/>
        <v>3.3934475497231276E-2</v>
      </c>
      <c r="T252" s="4">
        <f t="shared" si="49"/>
        <v>0</v>
      </c>
      <c r="U252" s="4">
        <f t="shared" si="50"/>
        <v>0.14234997062301513</v>
      </c>
      <c r="V252" s="5">
        <f t="shared" si="51"/>
        <v>4.4461053411155582E-3</v>
      </c>
    </row>
    <row r="253" spans="1:22" x14ac:dyDescent="0.25">
      <c r="A253" s="130" t="s">
        <v>72</v>
      </c>
      <c r="B253" s="140">
        <v>433</v>
      </c>
      <c r="C253" s="39">
        <v>1271.5460386616551</v>
      </c>
      <c r="D253" s="3">
        <v>1297.7810564260988</v>
      </c>
      <c r="E253" s="3">
        <v>1331.979604865468</v>
      </c>
      <c r="F253" s="3">
        <v>1372.8433231297056</v>
      </c>
      <c r="G253" s="3">
        <v>1416.5958077475582</v>
      </c>
      <c r="H253" s="27">
        <v>1468.9694485709781</v>
      </c>
      <c r="I253" s="40">
        <v>1468.9694485709781</v>
      </c>
      <c r="J253" s="39">
        <f t="shared" si="39"/>
        <v>197.42340990932303</v>
      </c>
      <c r="K253" s="3">
        <f t="shared" si="40"/>
        <v>171.18839214487934</v>
      </c>
      <c r="L253" s="40">
        <f t="shared" si="41"/>
        <v>197.42340990932303</v>
      </c>
      <c r="M253" s="91">
        <f t="shared" si="42"/>
        <v>0.15526249455907859</v>
      </c>
      <c r="N253" s="4">
        <f t="shared" si="43"/>
        <v>5.7897999231542041E-3</v>
      </c>
      <c r="O253" s="32">
        <f t="shared" si="44"/>
        <v>2.0632377410460867E-2</v>
      </c>
      <c r="P253" s="4">
        <f t="shared" si="45"/>
        <v>2.6351554655565046E-2</v>
      </c>
      <c r="Q253" s="4">
        <f t="shared" si="46"/>
        <v>3.0678936910873311E-2</v>
      </c>
      <c r="R253" s="4">
        <f t="shared" si="47"/>
        <v>3.1869976624942842E-2</v>
      </c>
      <c r="S253" s="4">
        <f t="shared" si="48"/>
        <v>3.6971478058159812E-2</v>
      </c>
      <c r="T253" s="4">
        <f t="shared" si="49"/>
        <v>0</v>
      </c>
      <c r="U253" s="4">
        <f t="shared" si="50"/>
        <v>0.15526249455907859</v>
      </c>
      <c r="V253" s="5">
        <f t="shared" si="51"/>
        <v>4.8225105927868217E-3</v>
      </c>
    </row>
    <row r="254" spans="1:22" x14ac:dyDescent="0.25">
      <c r="A254" s="130" t="s">
        <v>72</v>
      </c>
      <c r="B254" s="140">
        <v>434</v>
      </c>
      <c r="C254" s="39">
        <v>1070.3757115928718</v>
      </c>
      <c r="D254" s="3">
        <v>1096.438488138213</v>
      </c>
      <c r="E254" s="3">
        <v>1129.6734726817681</v>
      </c>
      <c r="F254" s="3">
        <v>1169.2187002104604</v>
      </c>
      <c r="G254" s="3">
        <v>1172.8051177093464</v>
      </c>
      <c r="H254" s="27">
        <v>1172.8051177093464</v>
      </c>
      <c r="I254" s="40">
        <v>1172.8051177093464</v>
      </c>
      <c r="J254" s="39">
        <f t="shared" si="39"/>
        <v>102.42940611647464</v>
      </c>
      <c r="K254" s="3">
        <f t="shared" si="40"/>
        <v>76.366629571133444</v>
      </c>
      <c r="L254" s="40">
        <f t="shared" si="41"/>
        <v>102.42940611647464</v>
      </c>
      <c r="M254" s="91">
        <f t="shared" si="42"/>
        <v>9.5694815387808996E-2</v>
      </c>
      <c r="N254" s="4">
        <f t="shared" si="43"/>
        <v>3.6622375295669585E-3</v>
      </c>
      <c r="O254" s="32">
        <f t="shared" si="44"/>
        <v>2.4349185302940057E-2</v>
      </c>
      <c r="P254" s="4">
        <f t="shared" si="45"/>
        <v>3.031176386373402E-2</v>
      </c>
      <c r="Q254" s="4">
        <f t="shared" si="46"/>
        <v>3.5005891954614565E-2</v>
      </c>
      <c r="R254" s="4">
        <f t="shared" si="47"/>
        <v>3.0673624175190373E-3</v>
      </c>
      <c r="S254" s="4">
        <f t="shared" si="48"/>
        <v>0</v>
      </c>
      <c r="T254" s="4">
        <f t="shared" si="49"/>
        <v>0</v>
      </c>
      <c r="U254" s="4">
        <f t="shared" si="50"/>
        <v>9.5694815387808996E-2</v>
      </c>
      <c r="V254" s="5">
        <f t="shared" si="51"/>
        <v>3.0509345440743463E-3</v>
      </c>
    </row>
    <row r="255" spans="1:22" x14ac:dyDescent="0.25">
      <c r="A255" s="130" t="s">
        <v>72</v>
      </c>
      <c r="B255" s="140">
        <v>435</v>
      </c>
      <c r="C255" s="39">
        <v>1162.7016977522173</v>
      </c>
      <c r="D255" s="3">
        <v>1188.3278690738198</v>
      </c>
      <c r="E255" s="3">
        <v>1221.721713328591</v>
      </c>
      <c r="F255" s="3">
        <v>1256.6857043549153</v>
      </c>
      <c r="G255" s="3">
        <v>1256.6857043549153</v>
      </c>
      <c r="H255" s="27">
        <v>1256.6857043549153</v>
      </c>
      <c r="I255" s="40">
        <v>1256.6857043549153</v>
      </c>
      <c r="J255" s="39">
        <f t="shared" si="39"/>
        <v>93.984006602697946</v>
      </c>
      <c r="K255" s="3">
        <f t="shared" si="40"/>
        <v>68.357835281095504</v>
      </c>
      <c r="L255" s="40">
        <f t="shared" si="41"/>
        <v>93.984006602697946</v>
      </c>
      <c r="M255" s="91">
        <f t="shared" si="42"/>
        <v>8.0832432587302216E-2</v>
      </c>
      <c r="N255" s="4">
        <f t="shared" si="43"/>
        <v>3.1140993708103082E-3</v>
      </c>
      <c r="O255" s="32">
        <f t="shared" si="44"/>
        <v>2.2040194291574444E-2</v>
      </c>
      <c r="P255" s="4">
        <f t="shared" si="45"/>
        <v>2.8101540933141989E-2</v>
      </c>
      <c r="Q255" s="4">
        <f t="shared" si="46"/>
        <v>2.861862128247239E-2</v>
      </c>
      <c r="R255" s="4">
        <f t="shared" si="47"/>
        <v>0</v>
      </c>
      <c r="S255" s="4">
        <f t="shared" si="48"/>
        <v>0</v>
      </c>
      <c r="T255" s="4">
        <f t="shared" si="49"/>
        <v>0</v>
      </c>
      <c r="U255" s="4">
        <f t="shared" si="50"/>
        <v>8.0832432587302216E-2</v>
      </c>
      <c r="V255" s="5">
        <f t="shared" si="51"/>
        <v>2.5944101777255479E-3</v>
      </c>
    </row>
    <row r="256" spans="1:22" x14ac:dyDescent="0.25">
      <c r="A256" s="130" t="s">
        <v>72</v>
      </c>
      <c r="B256" s="140">
        <v>436</v>
      </c>
      <c r="C256" s="39">
        <v>600.16973024830122</v>
      </c>
      <c r="D256" s="3">
        <v>621.22896986931369</v>
      </c>
      <c r="E256" s="3">
        <v>651.07790177951483</v>
      </c>
      <c r="F256" s="3">
        <v>687.71942267588929</v>
      </c>
      <c r="G256" s="3">
        <v>727.5258257205636</v>
      </c>
      <c r="H256" s="27">
        <v>775.78953066463487</v>
      </c>
      <c r="I256" s="40">
        <v>845.22966800770018</v>
      </c>
      <c r="J256" s="39">
        <f t="shared" si="39"/>
        <v>175.61980041633365</v>
      </c>
      <c r="K256" s="3">
        <f t="shared" si="40"/>
        <v>154.56056079532118</v>
      </c>
      <c r="L256" s="40">
        <f t="shared" si="41"/>
        <v>245.05993775939896</v>
      </c>
      <c r="M256" s="91">
        <f t="shared" si="42"/>
        <v>0.29261689079800224</v>
      </c>
      <c r="N256" s="4">
        <f t="shared" si="43"/>
        <v>1.0319634351982687E-2</v>
      </c>
      <c r="O256" s="32">
        <f t="shared" si="44"/>
        <v>3.5088806648579052E-2</v>
      </c>
      <c r="P256" s="4">
        <f t="shared" si="45"/>
        <v>4.8048196973944135E-2</v>
      </c>
      <c r="Q256" s="4">
        <f t="shared" si="46"/>
        <v>5.6278243811111572E-2</v>
      </c>
      <c r="R256" s="4">
        <f t="shared" si="47"/>
        <v>5.7881749056598153E-2</v>
      </c>
      <c r="S256" s="4">
        <f t="shared" si="48"/>
        <v>6.6339507461840919E-2</v>
      </c>
      <c r="T256" s="4">
        <f t="shared" si="49"/>
        <v>8.9508990000902067E-2</v>
      </c>
      <c r="U256" s="4">
        <f t="shared" si="50"/>
        <v>0.40831772315143788</v>
      </c>
      <c r="V256" s="5">
        <f t="shared" si="51"/>
        <v>1.1478575279809222E-2</v>
      </c>
    </row>
    <row r="257" spans="1:22" x14ac:dyDescent="0.25">
      <c r="A257" s="130" t="s">
        <v>72</v>
      </c>
      <c r="B257" s="140">
        <v>437</v>
      </c>
      <c r="C257" s="39">
        <v>1051.6361756428341</v>
      </c>
      <c r="D257" s="3">
        <v>1076.3738433321539</v>
      </c>
      <c r="E257" s="3">
        <v>1108.4409856045306</v>
      </c>
      <c r="F257" s="3">
        <v>1146.9795761718742</v>
      </c>
      <c r="G257" s="3">
        <v>1146.9795761718742</v>
      </c>
      <c r="H257" s="27">
        <v>1146.9795761718742</v>
      </c>
      <c r="I257" s="40">
        <v>1146.9795761718742</v>
      </c>
      <c r="J257" s="39">
        <f t="shared" si="39"/>
        <v>95.343400529040082</v>
      </c>
      <c r="K257" s="3">
        <f t="shared" si="40"/>
        <v>70.605732839720304</v>
      </c>
      <c r="L257" s="40">
        <f t="shared" si="41"/>
        <v>95.343400529040082</v>
      </c>
      <c r="M257" s="91">
        <f t="shared" si="42"/>
        <v>9.0661963459710337E-2</v>
      </c>
      <c r="N257" s="4">
        <f t="shared" si="43"/>
        <v>3.4774249750526565E-3</v>
      </c>
      <c r="O257" s="32">
        <f t="shared" si="44"/>
        <v>2.3523028460102458E-2</v>
      </c>
      <c r="P257" s="4">
        <f t="shared" si="45"/>
        <v>2.9791826019392786E-2</v>
      </c>
      <c r="Q257" s="4">
        <f t="shared" si="46"/>
        <v>3.4768283623439977E-2</v>
      </c>
      <c r="R257" s="4">
        <f t="shared" si="47"/>
        <v>0</v>
      </c>
      <c r="S257" s="4">
        <f t="shared" si="48"/>
        <v>0</v>
      </c>
      <c r="T257" s="4">
        <f t="shared" si="49"/>
        <v>0</v>
      </c>
      <c r="U257" s="4">
        <f t="shared" si="50"/>
        <v>9.0661963459710337E-2</v>
      </c>
      <c r="V257" s="5">
        <f t="shared" si="51"/>
        <v>2.8970155235066297E-3</v>
      </c>
    </row>
    <row r="258" spans="1:22" x14ac:dyDescent="0.25">
      <c r="A258" s="130" t="s">
        <v>72</v>
      </c>
      <c r="B258" s="140">
        <v>438</v>
      </c>
      <c r="C258" s="39">
        <v>1295.1724856113983</v>
      </c>
      <c r="D258" s="3">
        <v>1322.9736273726076</v>
      </c>
      <c r="E258" s="3">
        <v>1357.6017997130623</v>
      </c>
      <c r="F258" s="3">
        <v>1398.849156156122</v>
      </c>
      <c r="G258" s="3">
        <v>1443.1257821907418</v>
      </c>
      <c r="H258" s="27">
        <v>1495.9192554924255</v>
      </c>
      <c r="I258" s="40">
        <v>1495.9192554924255</v>
      </c>
      <c r="J258" s="39">
        <f t="shared" ref="J258:J321" si="52">H258-C258</f>
        <v>200.74676988102715</v>
      </c>
      <c r="K258" s="3">
        <f t="shared" ref="K258:K321" si="53">H258-D258</f>
        <v>172.94562811981791</v>
      </c>
      <c r="L258" s="40">
        <f t="shared" ref="L258:L321" si="54">I258-C258</f>
        <v>200.74676988102715</v>
      </c>
      <c r="M258" s="91">
        <f t="shared" ref="M258:M321" si="55">IFERROR(H258/C258-1,0)</f>
        <v>0.1549961662336139</v>
      </c>
      <c r="N258" s="4">
        <f t="shared" ref="N258:N321" si="56">IFERROR(((H258/C258)^(1/25))-1,0)</f>
        <v>5.7805241105810534E-3</v>
      </c>
      <c r="O258" s="32">
        <f t="shared" ref="O258:O321" si="57">IFERROR(D258/C258-1,0)</f>
        <v>2.1465204109926361E-2</v>
      </c>
      <c r="P258" s="4">
        <f t="shared" ref="P258:P321" si="58">IFERROR(E258/D258-1,0)</f>
        <v>2.6174499342987989E-2</v>
      </c>
      <c r="Q258" s="4">
        <f t="shared" ref="Q258:Q321" si="59">IFERROR(F258/E258-1,0)</f>
        <v>3.0382514557492302E-2</v>
      </c>
      <c r="R258" s="4">
        <f t="shared" ref="R258:R321" si="60">IFERROR(G258/F258-1,0)</f>
        <v>3.1652180536954289E-2</v>
      </c>
      <c r="S258" s="4">
        <f t="shared" ref="S258:S321" si="61">IFERROR(H258/G258-1,0)</f>
        <v>3.6582724772292741E-2</v>
      </c>
      <c r="T258" s="4">
        <f t="shared" ref="T258:T321" si="62">IFERROR(I258/H258-1,0)</f>
        <v>0</v>
      </c>
      <c r="U258" s="4">
        <f t="shared" ref="U258:U321" si="63">IFERROR(I258/C258-1,0)</f>
        <v>0.1549961662336139</v>
      </c>
      <c r="V258" s="5">
        <f t="shared" ref="V258:V321" si="64">IFERROR(((I258/C258)^(1/30))-1,0)</f>
        <v>4.8147881769953216E-3</v>
      </c>
    </row>
    <row r="259" spans="1:22" x14ac:dyDescent="0.25">
      <c r="A259" s="130" t="s">
        <v>72</v>
      </c>
      <c r="B259" s="140">
        <v>439</v>
      </c>
      <c r="C259" s="39">
        <v>1733.3715599035679</v>
      </c>
      <c r="D259" s="3">
        <v>1763.9112397346564</v>
      </c>
      <c r="E259" s="3">
        <v>1804.769024176024</v>
      </c>
      <c r="F259" s="3">
        <v>1853.8056449661528</v>
      </c>
      <c r="G259" s="3">
        <v>1906.4652992114584</v>
      </c>
      <c r="H259" s="27">
        <v>1969.6417341460042</v>
      </c>
      <c r="I259" s="40">
        <v>2057.2733545337205</v>
      </c>
      <c r="J259" s="39">
        <f t="shared" si="52"/>
        <v>236.27017424243627</v>
      </c>
      <c r="K259" s="3">
        <f t="shared" si="53"/>
        <v>205.73049441134776</v>
      </c>
      <c r="L259" s="40">
        <f t="shared" si="54"/>
        <v>323.90179463015261</v>
      </c>
      <c r="M259" s="91">
        <f t="shared" si="55"/>
        <v>0.13630670982947279</v>
      </c>
      <c r="N259" s="4">
        <f t="shared" si="56"/>
        <v>5.1244161331327476E-3</v>
      </c>
      <c r="O259" s="32">
        <f t="shared" si="57"/>
        <v>1.7618657498215562E-2</v>
      </c>
      <c r="P259" s="4">
        <f t="shared" si="58"/>
        <v>2.3163174836118072E-2</v>
      </c>
      <c r="Q259" s="4">
        <f t="shared" si="59"/>
        <v>2.7170579798994954E-2</v>
      </c>
      <c r="R259" s="4">
        <f t="shared" si="60"/>
        <v>2.8406243334244907E-2</v>
      </c>
      <c r="S259" s="4">
        <f t="shared" si="61"/>
        <v>3.3137993626569884E-2</v>
      </c>
      <c r="T259" s="4">
        <f t="shared" si="62"/>
        <v>4.4491147231763728E-2</v>
      </c>
      <c r="U259" s="4">
        <f t="shared" si="63"/>
        <v>0.18686229895693685</v>
      </c>
      <c r="V259" s="5">
        <f t="shared" si="64"/>
        <v>5.7267723327412146E-3</v>
      </c>
    </row>
    <row r="260" spans="1:22" x14ac:dyDescent="0.25">
      <c r="A260" s="130" t="s">
        <v>72</v>
      </c>
      <c r="B260" s="140">
        <v>440</v>
      </c>
      <c r="C260" s="39">
        <v>2528.8507616902998</v>
      </c>
      <c r="D260" s="3">
        <v>2568.928325186549</v>
      </c>
      <c r="E260" s="3">
        <v>2620.2276887000776</v>
      </c>
      <c r="F260" s="3">
        <v>2681.4605638148569</v>
      </c>
      <c r="G260" s="3">
        <v>2747.3281285629096</v>
      </c>
      <c r="H260" s="27">
        <v>2826.6368722927773</v>
      </c>
      <c r="I260" s="40">
        <v>2938.2119386558329</v>
      </c>
      <c r="J260" s="39">
        <f t="shared" si="52"/>
        <v>297.78611060247749</v>
      </c>
      <c r="K260" s="3">
        <f t="shared" si="53"/>
        <v>257.70854710622825</v>
      </c>
      <c r="L260" s="40">
        <f t="shared" si="54"/>
        <v>409.3611769655331</v>
      </c>
      <c r="M260" s="91">
        <f t="shared" si="55"/>
        <v>0.11775550978082849</v>
      </c>
      <c r="N260" s="4">
        <f t="shared" si="56"/>
        <v>4.4628355395137653E-3</v>
      </c>
      <c r="O260" s="32">
        <f t="shared" si="57"/>
        <v>1.5848133113818497E-2</v>
      </c>
      <c r="P260" s="4">
        <f t="shared" si="58"/>
        <v>1.9969168859471198E-2</v>
      </c>
      <c r="Q260" s="4">
        <f t="shared" si="59"/>
        <v>2.3369295492468245E-2</v>
      </c>
      <c r="R260" s="4">
        <f t="shared" si="60"/>
        <v>2.4564062450481927E-2</v>
      </c>
      <c r="S260" s="4">
        <f t="shared" si="61"/>
        <v>2.8867590625715644E-2</v>
      </c>
      <c r="T260" s="4">
        <f t="shared" si="62"/>
        <v>3.9472727274145303E-2</v>
      </c>
      <c r="U260" s="4">
        <f t="shared" si="63"/>
        <v>0.16187636817758011</v>
      </c>
      <c r="V260" s="5">
        <f t="shared" si="64"/>
        <v>5.0137354865402717E-3</v>
      </c>
    </row>
    <row r="261" spans="1:22" x14ac:dyDescent="0.25">
      <c r="A261" s="130" t="s">
        <v>72</v>
      </c>
      <c r="B261" s="140">
        <v>441</v>
      </c>
      <c r="C261" s="39">
        <v>1750.6645860293665</v>
      </c>
      <c r="D261" s="3">
        <v>1783.3225560023388</v>
      </c>
      <c r="E261" s="3">
        <v>1826.7161086506228</v>
      </c>
      <c r="F261" s="3">
        <v>1879.073342098739</v>
      </c>
      <c r="G261" s="3">
        <v>1935.8874829916961</v>
      </c>
      <c r="H261" s="27">
        <v>2004.9353962636546</v>
      </c>
      <c r="I261" s="40">
        <v>2103.6617265466912</v>
      </c>
      <c r="J261" s="39">
        <f t="shared" si="52"/>
        <v>254.27081023428809</v>
      </c>
      <c r="K261" s="3">
        <f t="shared" si="53"/>
        <v>221.6128402613158</v>
      </c>
      <c r="L261" s="40">
        <f t="shared" si="54"/>
        <v>352.99714051732462</v>
      </c>
      <c r="M261" s="91">
        <f t="shared" si="55"/>
        <v>0.14524244807567199</v>
      </c>
      <c r="N261" s="4">
        <f t="shared" si="56"/>
        <v>5.4393944642510128E-3</v>
      </c>
      <c r="O261" s="32">
        <f t="shared" si="57"/>
        <v>1.865461278738878E-2</v>
      </c>
      <c r="P261" s="4">
        <f t="shared" si="58"/>
        <v>2.433298031375708E-2</v>
      </c>
      <c r="Q261" s="4">
        <f t="shared" si="59"/>
        <v>2.8661943254440381E-2</v>
      </c>
      <c r="R261" s="4">
        <f t="shared" si="60"/>
        <v>3.0235190729437589E-2</v>
      </c>
      <c r="S261" s="4">
        <f t="shared" si="61"/>
        <v>3.566731738213047E-2</v>
      </c>
      <c r="T261" s="4">
        <f t="shared" si="62"/>
        <v>4.9241651609832626E-2</v>
      </c>
      <c r="U261" s="4">
        <f t="shared" si="63"/>
        <v>0.20163607771260605</v>
      </c>
      <c r="V261" s="5">
        <f t="shared" si="64"/>
        <v>6.141583536701134E-3</v>
      </c>
    </row>
    <row r="262" spans="1:22" x14ac:dyDescent="0.25">
      <c r="A262" s="130" t="s">
        <v>72</v>
      </c>
      <c r="B262" s="140">
        <v>442</v>
      </c>
      <c r="C262" s="39">
        <v>1497.3726151279648</v>
      </c>
      <c r="D262" s="3">
        <v>1525.3268407985438</v>
      </c>
      <c r="E262" s="3">
        <v>1561.8346665777249</v>
      </c>
      <c r="F262" s="3">
        <v>1605.5015792137258</v>
      </c>
      <c r="G262" s="3">
        <v>1652.3161050689259</v>
      </c>
      <c r="H262" s="27">
        <v>1708.5001654117164</v>
      </c>
      <c r="I262" s="40">
        <v>1785.849971103625</v>
      </c>
      <c r="J262" s="39">
        <f t="shared" si="52"/>
        <v>211.12755028375159</v>
      </c>
      <c r="K262" s="3">
        <f t="shared" si="53"/>
        <v>183.17332461317255</v>
      </c>
      <c r="L262" s="40">
        <f t="shared" si="54"/>
        <v>288.4773559756602</v>
      </c>
      <c r="M262" s="91">
        <f t="shared" si="55"/>
        <v>0.14099867204109962</v>
      </c>
      <c r="N262" s="4">
        <f t="shared" si="56"/>
        <v>5.2900997052849341E-3</v>
      </c>
      <c r="O262" s="32">
        <f t="shared" si="57"/>
        <v>1.8668850617513222E-2</v>
      </c>
      <c r="P262" s="4">
        <f t="shared" si="58"/>
        <v>2.3934428217409653E-2</v>
      </c>
      <c r="Q262" s="4">
        <f t="shared" si="59"/>
        <v>2.7958729288346085E-2</v>
      </c>
      <c r="R262" s="4">
        <f t="shared" si="60"/>
        <v>2.9158816447958147E-2</v>
      </c>
      <c r="S262" s="4">
        <f t="shared" si="61"/>
        <v>3.4003215347493621E-2</v>
      </c>
      <c r="T262" s="4">
        <f t="shared" si="62"/>
        <v>4.5273513727327463E-2</v>
      </c>
      <c r="U262" s="4">
        <f t="shared" si="63"/>
        <v>0.19265569108261471</v>
      </c>
      <c r="V262" s="5">
        <f t="shared" si="64"/>
        <v>5.8900281963620849E-3</v>
      </c>
    </row>
    <row r="263" spans="1:22" x14ac:dyDescent="0.25">
      <c r="A263" s="130" t="s">
        <v>72</v>
      </c>
      <c r="B263" s="140">
        <v>443</v>
      </c>
      <c r="C263" s="39">
        <v>2651.9364182327477</v>
      </c>
      <c r="D263" s="3">
        <v>2705.0588328398203</v>
      </c>
      <c r="E263" s="3">
        <v>2775.4766072139655</v>
      </c>
      <c r="F263" s="3">
        <v>2862.5243555836623</v>
      </c>
      <c r="G263" s="3">
        <v>2961.7946040212087</v>
      </c>
      <c r="H263" s="27">
        <v>3089.2313714251623</v>
      </c>
      <c r="I263" s="40">
        <v>3297.956727822228</v>
      </c>
      <c r="J263" s="39">
        <f t="shared" si="52"/>
        <v>437.2949531924146</v>
      </c>
      <c r="K263" s="3">
        <f t="shared" si="53"/>
        <v>384.17253858534195</v>
      </c>
      <c r="L263" s="40">
        <f t="shared" si="54"/>
        <v>646.02030958948035</v>
      </c>
      <c r="M263" s="91">
        <f t="shared" si="55"/>
        <v>0.16489646968377469</v>
      </c>
      <c r="N263" s="4">
        <f t="shared" si="56"/>
        <v>6.1239638950403297E-3</v>
      </c>
      <c r="O263" s="32">
        <f t="shared" si="57"/>
        <v>2.003155665491918E-2</v>
      </c>
      <c r="P263" s="4">
        <f t="shared" si="58"/>
        <v>2.6031882752146851E-2</v>
      </c>
      <c r="Q263" s="4">
        <f t="shared" si="59"/>
        <v>3.136317133549027E-2</v>
      </c>
      <c r="R263" s="4">
        <f t="shared" si="60"/>
        <v>3.467926770436347E-2</v>
      </c>
      <c r="S263" s="4">
        <f t="shared" si="61"/>
        <v>4.3026875405517195E-2</v>
      </c>
      <c r="T263" s="4">
        <f t="shared" si="62"/>
        <v>6.7565465742623898E-2</v>
      </c>
      <c r="U263" s="4">
        <f t="shared" si="63"/>
        <v>0.24360324219989726</v>
      </c>
      <c r="V263" s="5">
        <f t="shared" si="64"/>
        <v>7.2935696628517732E-3</v>
      </c>
    </row>
    <row r="264" spans="1:22" x14ac:dyDescent="0.25">
      <c r="A264" s="130" t="s">
        <v>72</v>
      </c>
      <c r="B264" s="140">
        <v>444</v>
      </c>
      <c r="C264" s="39">
        <v>1006.0472257891015</v>
      </c>
      <c r="D264" s="3">
        <v>1029.4297319361956</v>
      </c>
      <c r="E264" s="3">
        <v>1061.1041752002616</v>
      </c>
      <c r="F264" s="3">
        <v>1099.1457445872713</v>
      </c>
      <c r="G264" s="3">
        <v>1139.771130575755</v>
      </c>
      <c r="H264" s="27">
        <v>1171.7444605662547</v>
      </c>
      <c r="I264" s="40">
        <v>1171.7444605662547</v>
      </c>
      <c r="J264" s="39">
        <f t="shared" si="52"/>
        <v>165.6972347771532</v>
      </c>
      <c r="K264" s="3">
        <f t="shared" si="53"/>
        <v>142.31472863005911</v>
      </c>
      <c r="L264" s="40">
        <f t="shared" si="54"/>
        <v>165.6972347771532</v>
      </c>
      <c r="M264" s="91">
        <f t="shared" si="55"/>
        <v>0.16470124913588147</v>
      </c>
      <c r="N264" s="4">
        <f t="shared" si="56"/>
        <v>6.1172188536293692E-3</v>
      </c>
      <c r="O264" s="32">
        <f t="shared" si="57"/>
        <v>2.3241956786624884E-2</v>
      </c>
      <c r="P264" s="4">
        <f t="shared" si="58"/>
        <v>3.0768922133705301E-2</v>
      </c>
      <c r="Q264" s="4">
        <f t="shared" si="59"/>
        <v>3.5850928001324833E-2</v>
      </c>
      <c r="R264" s="4">
        <f t="shared" si="60"/>
        <v>3.6960872740073647E-2</v>
      </c>
      <c r="S264" s="4">
        <f t="shared" si="61"/>
        <v>2.8052412570187091E-2</v>
      </c>
      <c r="T264" s="4">
        <f t="shared" si="62"/>
        <v>0</v>
      </c>
      <c r="U264" s="4">
        <f t="shared" si="63"/>
        <v>0.16470124913588147</v>
      </c>
      <c r="V264" s="5">
        <f t="shared" si="64"/>
        <v>5.0950899030015595E-3</v>
      </c>
    </row>
    <row r="265" spans="1:22" x14ac:dyDescent="0.25">
      <c r="A265" s="130" t="s">
        <v>72</v>
      </c>
      <c r="B265" s="140">
        <v>445</v>
      </c>
      <c r="C265" s="39">
        <v>1360.0456429525061</v>
      </c>
      <c r="D265" s="3">
        <v>1390.8277179955676</v>
      </c>
      <c r="E265" s="3">
        <v>1432.470243768317</v>
      </c>
      <c r="F265" s="3">
        <v>1482.6037987487057</v>
      </c>
      <c r="G265" s="3">
        <v>1536.437032189915</v>
      </c>
      <c r="H265" s="27">
        <v>1601.0887407373257</v>
      </c>
      <c r="I265" s="40">
        <v>1652.2139951182642</v>
      </c>
      <c r="J265" s="39">
        <f t="shared" si="52"/>
        <v>241.04309778481957</v>
      </c>
      <c r="K265" s="3">
        <f t="shared" si="53"/>
        <v>210.2610227417581</v>
      </c>
      <c r="L265" s="40">
        <f t="shared" si="54"/>
        <v>292.16835216575805</v>
      </c>
      <c r="M265" s="91">
        <f t="shared" si="55"/>
        <v>0.17723162383105184</v>
      </c>
      <c r="N265" s="4">
        <f t="shared" si="56"/>
        <v>6.547968846547958E-3</v>
      </c>
      <c r="O265" s="32">
        <f t="shared" si="57"/>
        <v>2.2633119118147471E-2</v>
      </c>
      <c r="P265" s="4">
        <f t="shared" si="58"/>
        <v>2.9940822456978156E-2</v>
      </c>
      <c r="Q265" s="4">
        <f t="shared" si="59"/>
        <v>3.499797304585206E-2</v>
      </c>
      <c r="R265" s="4">
        <f t="shared" si="60"/>
        <v>3.6309925474792282E-2</v>
      </c>
      <c r="S265" s="4">
        <f t="shared" si="61"/>
        <v>4.2078983513734514E-2</v>
      </c>
      <c r="T265" s="4">
        <f t="shared" si="62"/>
        <v>3.1931555747118923E-2</v>
      </c>
      <c r="U265" s="4">
        <f t="shared" si="63"/>
        <v>0.2148224610546845</v>
      </c>
      <c r="V265" s="5">
        <f t="shared" si="64"/>
        <v>6.5076816572942064E-3</v>
      </c>
    </row>
    <row r="266" spans="1:22" x14ac:dyDescent="0.25">
      <c r="A266" s="130" t="s">
        <v>72</v>
      </c>
      <c r="B266" s="140">
        <v>446</v>
      </c>
      <c r="C266" s="39">
        <v>2243.0072121991593</v>
      </c>
      <c r="D266" s="3">
        <v>2281.297731718571</v>
      </c>
      <c r="E266" s="3">
        <v>2330.111866236974</v>
      </c>
      <c r="F266" s="3">
        <v>2388.2584543438165</v>
      </c>
      <c r="G266" s="3">
        <v>2450.747254938442</v>
      </c>
      <c r="H266" s="27">
        <v>2526.0056164566563</v>
      </c>
      <c r="I266" s="40">
        <v>2630.1090558114633</v>
      </c>
      <c r="J266" s="39">
        <f t="shared" si="52"/>
        <v>282.99840425749699</v>
      </c>
      <c r="K266" s="3">
        <f t="shared" si="53"/>
        <v>244.70788473808534</v>
      </c>
      <c r="L266" s="40">
        <f t="shared" si="54"/>
        <v>387.10184361230404</v>
      </c>
      <c r="M266" s="91">
        <f t="shared" si="55"/>
        <v>0.12616919050386421</v>
      </c>
      <c r="N266" s="4">
        <f t="shared" si="56"/>
        <v>4.7641838643619483E-3</v>
      </c>
      <c r="O266" s="32">
        <f t="shared" si="57"/>
        <v>1.7071063932010189E-2</v>
      </c>
      <c r="P266" s="4">
        <f t="shared" si="58"/>
        <v>2.1397529064139276E-2</v>
      </c>
      <c r="Q266" s="4">
        <f t="shared" si="59"/>
        <v>2.4954419120120086E-2</v>
      </c>
      <c r="R266" s="4">
        <f t="shared" si="60"/>
        <v>2.6165007594119327E-2</v>
      </c>
      <c r="S266" s="4">
        <f t="shared" si="61"/>
        <v>3.0708332475559486E-2</v>
      </c>
      <c r="T266" s="4">
        <f t="shared" si="62"/>
        <v>4.1212671371981147E-2</v>
      </c>
      <c r="U266" s="4">
        <f t="shared" si="63"/>
        <v>0.17258163126134995</v>
      </c>
      <c r="V266" s="5">
        <f t="shared" si="64"/>
        <v>5.3210347011518611E-3</v>
      </c>
    </row>
    <row r="267" spans="1:22" x14ac:dyDescent="0.25">
      <c r="A267" s="130" t="s">
        <v>72</v>
      </c>
      <c r="B267" s="140">
        <v>447</v>
      </c>
      <c r="C267" s="39">
        <v>1991.7497149596165</v>
      </c>
      <c r="D267" s="3">
        <v>2027.7745479124208</v>
      </c>
      <c r="E267" s="3">
        <v>2074.098299777434</v>
      </c>
      <c r="F267" s="3">
        <v>2129.4732192756637</v>
      </c>
      <c r="G267" s="3">
        <v>2189.0528505214111</v>
      </c>
      <c r="H267" s="27">
        <v>2260.7623171892533</v>
      </c>
      <c r="I267" s="40">
        <v>2359.561877001931</v>
      </c>
      <c r="J267" s="39">
        <f t="shared" si="52"/>
        <v>269.01260222963674</v>
      </c>
      <c r="K267" s="3">
        <f t="shared" si="53"/>
        <v>232.98776927683252</v>
      </c>
      <c r="L267" s="40">
        <f t="shared" si="54"/>
        <v>367.81216204231441</v>
      </c>
      <c r="M267" s="91">
        <f t="shared" si="55"/>
        <v>0.13506345712472778</v>
      </c>
      <c r="N267" s="4">
        <f t="shared" si="56"/>
        <v>5.0804040585648025E-3</v>
      </c>
      <c r="O267" s="32">
        <f t="shared" si="57"/>
        <v>1.8087028044853737E-2</v>
      </c>
      <c r="P267" s="4">
        <f t="shared" si="58"/>
        <v>2.2844626347984898E-2</v>
      </c>
      <c r="Q267" s="4">
        <f t="shared" si="59"/>
        <v>2.6698310058000496E-2</v>
      </c>
      <c r="R267" s="4">
        <f t="shared" si="60"/>
        <v>2.7978577380753933E-2</v>
      </c>
      <c r="S267" s="4">
        <f t="shared" si="61"/>
        <v>3.275821625355535E-2</v>
      </c>
      <c r="T267" s="4">
        <f t="shared" si="62"/>
        <v>4.3701878371501079E-2</v>
      </c>
      <c r="U267" s="4">
        <f t="shared" si="63"/>
        <v>0.184667862271928</v>
      </c>
      <c r="V267" s="5">
        <f t="shared" si="64"/>
        <v>5.6647326050178748E-3</v>
      </c>
    </row>
    <row r="268" spans="1:22" x14ac:dyDescent="0.25">
      <c r="A268" s="130" t="s">
        <v>72</v>
      </c>
      <c r="B268" s="140">
        <v>448</v>
      </c>
      <c r="C268" s="39">
        <v>881.94433241572392</v>
      </c>
      <c r="D268" s="3">
        <v>908.84545723817291</v>
      </c>
      <c r="E268" s="3">
        <v>946.27793894372326</v>
      </c>
      <c r="F268" s="3">
        <v>991.5969361462229</v>
      </c>
      <c r="G268" s="3">
        <v>1040.1965938904339</v>
      </c>
      <c r="H268" s="27">
        <v>1044.8282136510074</v>
      </c>
      <c r="I268" s="40">
        <v>1044.8282136510074</v>
      </c>
      <c r="J268" s="39">
        <f t="shared" si="52"/>
        <v>162.88388123528352</v>
      </c>
      <c r="K268" s="3">
        <f t="shared" si="53"/>
        <v>135.98275641283453</v>
      </c>
      <c r="L268" s="40">
        <f t="shared" si="54"/>
        <v>162.88388123528352</v>
      </c>
      <c r="M268" s="91">
        <f t="shared" si="55"/>
        <v>0.1846872588762265</v>
      </c>
      <c r="N268" s="4">
        <f t="shared" si="56"/>
        <v>6.8021833979492463E-3</v>
      </c>
      <c r="O268" s="32">
        <f t="shared" si="57"/>
        <v>3.0502066665323957E-2</v>
      </c>
      <c r="P268" s="4">
        <f t="shared" si="58"/>
        <v>4.1186850203665415E-2</v>
      </c>
      <c r="Q268" s="4">
        <f t="shared" si="59"/>
        <v>4.7891845870449812E-2</v>
      </c>
      <c r="R268" s="4">
        <f t="shared" si="60"/>
        <v>4.901150454648473E-2</v>
      </c>
      <c r="S268" s="4">
        <f t="shared" si="61"/>
        <v>4.452638845173329E-3</v>
      </c>
      <c r="T268" s="4">
        <f t="shared" si="62"/>
        <v>0</v>
      </c>
      <c r="U268" s="4">
        <f t="shared" si="63"/>
        <v>0.1846872588762265</v>
      </c>
      <c r="V268" s="5">
        <f t="shared" si="64"/>
        <v>5.6652814600213208E-3</v>
      </c>
    </row>
    <row r="269" spans="1:22" x14ac:dyDescent="0.25">
      <c r="A269" s="130" t="s">
        <v>72</v>
      </c>
      <c r="B269" s="140">
        <v>449</v>
      </c>
      <c r="C269" s="39">
        <v>899.23735854152244</v>
      </c>
      <c r="D269" s="3">
        <v>926.00904800250612</v>
      </c>
      <c r="E269" s="3">
        <v>963.68855280701314</v>
      </c>
      <c r="F269" s="3">
        <v>1009.3080242263136</v>
      </c>
      <c r="G269" s="3">
        <v>1058.142112560771</v>
      </c>
      <c r="H269" s="27">
        <v>1092.7693573514803</v>
      </c>
      <c r="I269" s="40">
        <v>1092.7693573514803</v>
      </c>
      <c r="J269" s="39">
        <f t="shared" si="52"/>
        <v>193.53199880995783</v>
      </c>
      <c r="K269" s="3">
        <f t="shared" si="53"/>
        <v>166.76030934897415</v>
      </c>
      <c r="L269" s="40">
        <f t="shared" si="54"/>
        <v>193.53199880995783</v>
      </c>
      <c r="M269" s="91">
        <f t="shared" si="55"/>
        <v>0.21521792546947593</v>
      </c>
      <c r="N269" s="4">
        <f t="shared" si="56"/>
        <v>7.8274121952381925E-3</v>
      </c>
      <c r="O269" s="32">
        <f t="shared" si="57"/>
        <v>2.9771549420950283E-2</v>
      </c>
      <c r="P269" s="4">
        <f t="shared" si="58"/>
        <v>4.0690212353524435E-2</v>
      </c>
      <c r="Q269" s="4">
        <f t="shared" si="59"/>
        <v>4.7338397126769793E-2</v>
      </c>
      <c r="R269" s="4">
        <f t="shared" si="60"/>
        <v>4.8383731390515106E-2</v>
      </c>
      <c r="S269" s="4">
        <f t="shared" si="61"/>
        <v>3.2724569204517495E-2</v>
      </c>
      <c r="T269" s="4">
        <f t="shared" si="62"/>
        <v>0</v>
      </c>
      <c r="U269" s="4">
        <f t="shared" si="63"/>
        <v>0.21521792546947593</v>
      </c>
      <c r="V269" s="5">
        <f t="shared" si="64"/>
        <v>6.5186016440910155E-3</v>
      </c>
    </row>
    <row r="270" spans="1:22" x14ac:dyDescent="0.25">
      <c r="A270" s="130" t="s">
        <v>72</v>
      </c>
      <c r="B270" s="140">
        <v>450</v>
      </c>
      <c r="C270" s="39">
        <v>1851.3710322913698</v>
      </c>
      <c r="D270" s="3">
        <v>1882.6322024796189</v>
      </c>
      <c r="E270" s="3">
        <v>1927.017580385603</v>
      </c>
      <c r="F270" s="3">
        <v>1980.6073648383663</v>
      </c>
      <c r="G270" s="3">
        <v>2037.8582687488904</v>
      </c>
      <c r="H270" s="27">
        <v>2105.8916859743354</v>
      </c>
      <c r="I270" s="40">
        <v>2198.1079991344704</v>
      </c>
      <c r="J270" s="39">
        <f t="shared" si="52"/>
        <v>254.52065368296553</v>
      </c>
      <c r="K270" s="3">
        <f t="shared" si="53"/>
        <v>223.25948349471651</v>
      </c>
      <c r="L270" s="40">
        <f t="shared" si="54"/>
        <v>346.73696684310062</v>
      </c>
      <c r="M270" s="91">
        <f t="shared" si="55"/>
        <v>0.13747684782987846</v>
      </c>
      <c r="N270" s="4">
        <f t="shared" si="56"/>
        <v>5.1657976827605978E-3</v>
      </c>
      <c r="O270" s="32">
        <f t="shared" si="57"/>
        <v>1.6885416074355675E-2</v>
      </c>
      <c r="P270" s="4">
        <f t="shared" si="58"/>
        <v>2.3576234299787391E-2</v>
      </c>
      <c r="Q270" s="4">
        <f t="shared" si="59"/>
        <v>2.7809701892828498E-2</v>
      </c>
      <c r="R270" s="4">
        <f t="shared" si="60"/>
        <v>2.8905731103951782E-2</v>
      </c>
      <c r="S270" s="4">
        <f t="shared" si="61"/>
        <v>3.3384763930228045E-2</v>
      </c>
      <c r="T270" s="4">
        <f t="shared" si="62"/>
        <v>4.378967530681388E-2</v>
      </c>
      <c r="U270" s="4">
        <f t="shared" si="63"/>
        <v>0.18728658966536704</v>
      </c>
      <c r="V270" s="5">
        <f t="shared" si="64"/>
        <v>5.7387548182916692E-3</v>
      </c>
    </row>
    <row r="271" spans="1:22" x14ac:dyDescent="0.25">
      <c r="A271" s="130" t="s">
        <v>72</v>
      </c>
      <c r="B271" s="140">
        <v>451</v>
      </c>
      <c r="C271" s="39">
        <v>1588.9239299116041</v>
      </c>
      <c r="D271" s="3">
        <v>1619.9811704191825</v>
      </c>
      <c r="E271" s="3">
        <v>1661.3867929439787</v>
      </c>
      <c r="F271" s="3">
        <v>1710.625052752599</v>
      </c>
      <c r="G271" s="3">
        <v>1761.6286902720394</v>
      </c>
      <c r="H271" s="27">
        <v>1819.1170514807641</v>
      </c>
      <c r="I271" s="40">
        <v>1819.1170514807641</v>
      </c>
      <c r="J271" s="39">
        <f t="shared" si="52"/>
        <v>230.19312156915998</v>
      </c>
      <c r="K271" s="3">
        <f t="shared" si="53"/>
        <v>199.13588106158159</v>
      </c>
      <c r="L271" s="40">
        <f t="shared" si="54"/>
        <v>230.19312156915998</v>
      </c>
      <c r="M271" s="91">
        <f t="shared" si="55"/>
        <v>0.14487359478686068</v>
      </c>
      <c r="N271" s="4">
        <f t="shared" si="56"/>
        <v>5.426439409245809E-3</v>
      </c>
      <c r="O271" s="32">
        <f t="shared" si="57"/>
        <v>1.9546083939528947E-2</v>
      </c>
      <c r="P271" s="4">
        <f t="shared" si="58"/>
        <v>2.5559323330951011E-2</v>
      </c>
      <c r="Q271" s="4">
        <f t="shared" si="59"/>
        <v>2.9636843158822757E-2</v>
      </c>
      <c r="R271" s="4">
        <f t="shared" si="60"/>
        <v>2.9815790103956186E-2</v>
      </c>
      <c r="S271" s="4">
        <f t="shared" si="61"/>
        <v>3.2633642677474262E-2</v>
      </c>
      <c r="T271" s="4">
        <f t="shared" si="62"/>
        <v>0</v>
      </c>
      <c r="U271" s="4">
        <f t="shared" si="63"/>
        <v>0.14487359478686068</v>
      </c>
      <c r="V271" s="5">
        <f t="shared" si="64"/>
        <v>4.5199922655654312E-3</v>
      </c>
    </row>
    <row r="272" spans="1:22" x14ac:dyDescent="0.25">
      <c r="A272" s="130" t="s">
        <v>72</v>
      </c>
      <c r="B272" s="140">
        <v>452</v>
      </c>
      <c r="C272" s="39">
        <v>1687.5959025117486</v>
      </c>
      <c r="D272" s="3">
        <v>1721.201806489089</v>
      </c>
      <c r="E272" s="3">
        <v>1765.2516909847213</v>
      </c>
      <c r="F272" s="3">
        <v>1817.5950313585183</v>
      </c>
      <c r="G272" s="3">
        <v>1873.3941877295179</v>
      </c>
      <c r="H272" s="27">
        <v>1912.620898678395</v>
      </c>
      <c r="I272" s="40">
        <v>1912.620898678395</v>
      </c>
      <c r="J272" s="39">
        <f t="shared" si="52"/>
        <v>225.02499616664636</v>
      </c>
      <c r="K272" s="3">
        <f t="shared" si="53"/>
        <v>191.41909218930596</v>
      </c>
      <c r="L272" s="40">
        <f t="shared" si="54"/>
        <v>225.02499616664636</v>
      </c>
      <c r="M272" s="91">
        <f t="shared" si="55"/>
        <v>0.13334056798296823</v>
      </c>
      <c r="N272" s="4">
        <f t="shared" si="56"/>
        <v>5.0193359306225371E-3</v>
      </c>
      <c r="O272" s="32">
        <f t="shared" si="57"/>
        <v>1.9913478059127021E-2</v>
      </c>
      <c r="P272" s="4">
        <f t="shared" si="58"/>
        <v>2.5592515839548913E-2</v>
      </c>
      <c r="Q272" s="4">
        <f t="shared" si="59"/>
        <v>2.9652055081504036E-2</v>
      </c>
      <c r="R272" s="4">
        <f t="shared" si="60"/>
        <v>3.0699443720031416E-2</v>
      </c>
      <c r="S272" s="4">
        <f t="shared" si="61"/>
        <v>2.0938845228519964E-2</v>
      </c>
      <c r="T272" s="4">
        <f t="shared" si="62"/>
        <v>0</v>
      </c>
      <c r="U272" s="4">
        <f t="shared" si="63"/>
        <v>0.13334056798296823</v>
      </c>
      <c r="V272" s="5">
        <f t="shared" si="64"/>
        <v>4.1810337832128841E-3</v>
      </c>
    </row>
    <row r="273" spans="1:22" x14ac:dyDescent="0.25">
      <c r="A273" s="130" t="s">
        <v>72</v>
      </c>
      <c r="B273" s="140">
        <v>453</v>
      </c>
      <c r="C273" s="39">
        <v>1802.543664406762</v>
      </c>
      <c r="D273" s="3">
        <v>1837.5300589066264</v>
      </c>
      <c r="E273" s="3">
        <v>1883.4038634857877</v>
      </c>
      <c r="F273" s="3">
        <v>1938.3127465968237</v>
      </c>
      <c r="G273" s="3">
        <v>1997.6127878086688</v>
      </c>
      <c r="H273" s="27">
        <v>2069.4101242811821</v>
      </c>
      <c r="I273" s="40">
        <v>2170.395790465338</v>
      </c>
      <c r="J273" s="39">
        <f t="shared" si="52"/>
        <v>266.86645987442012</v>
      </c>
      <c r="K273" s="3">
        <f t="shared" si="53"/>
        <v>231.88006537455567</v>
      </c>
      <c r="L273" s="40">
        <f t="shared" si="54"/>
        <v>367.852126058576</v>
      </c>
      <c r="M273" s="91">
        <f t="shared" si="55"/>
        <v>0.14804992807885675</v>
      </c>
      <c r="N273" s="4">
        <f t="shared" si="56"/>
        <v>5.5378691520682199E-3</v>
      </c>
      <c r="O273" s="32">
        <f t="shared" si="57"/>
        <v>1.940945741881861E-2</v>
      </c>
      <c r="P273" s="4">
        <f t="shared" si="58"/>
        <v>2.4964927434415474E-2</v>
      </c>
      <c r="Q273" s="4">
        <f t="shared" si="59"/>
        <v>2.9154067364718594E-2</v>
      </c>
      <c r="R273" s="4">
        <f t="shared" si="60"/>
        <v>3.0593639398988071E-2</v>
      </c>
      <c r="S273" s="4">
        <f t="shared" si="61"/>
        <v>3.5941568311280703E-2</v>
      </c>
      <c r="T273" s="4">
        <f t="shared" si="62"/>
        <v>4.8799252018366213E-2</v>
      </c>
      <c r="U273" s="4">
        <f t="shared" si="63"/>
        <v>0.20407390584884411</v>
      </c>
      <c r="V273" s="5">
        <f t="shared" si="64"/>
        <v>6.209557481225314E-3</v>
      </c>
    </row>
    <row r="274" spans="1:22" x14ac:dyDescent="0.25">
      <c r="A274" s="130" t="s">
        <v>72</v>
      </c>
      <c r="B274" s="140">
        <v>454</v>
      </c>
      <c r="C274" s="39">
        <v>1095.564066910882</v>
      </c>
      <c r="D274" s="3">
        <v>1124.6057085353834</v>
      </c>
      <c r="E274" s="3">
        <v>1165.0118026043178</v>
      </c>
      <c r="F274" s="3">
        <v>1213.7942363076436</v>
      </c>
      <c r="G274" s="3">
        <v>1266.1143513353568</v>
      </c>
      <c r="H274" s="27">
        <v>1328.7297810943144</v>
      </c>
      <c r="I274" s="40">
        <v>1408.8425474672154</v>
      </c>
      <c r="J274" s="39">
        <f t="shared" si="52"/>
        <v>233.16571418343233</v>
      </c>
      <c r="K274" s="3">
        <f t="shared" si="53"/>
        <v>204.12407255893095</v>
      </c>
      <c r="L274" s="40">
        <f t="shared" si="54"/>
        <v>313.27848055633331</v>
      </c>
      <c r="M274" s="91">
        <f t="shared" si="55"/>
        <v>0.21282709174724967</v>
      </c>
      <c r="N274" s="4">
        <f t="shared" si="56"/>
        <v>7.7480247498633581E-3</v>
      </c>
      <c r="O274" s="32">
        <f t="shared" si="57"/>
        <v>2.6508391888380389E-2</v>
      </c>
      <c r="P274" s="4">
        <f t="shared" si="58"/>
        <v>3.5929120546219551E-2</v>
      </c>
      <c r="Q274" s="4">
        <f t="shared" si="59"/>
        <v>4.1872909436861727E-2</v>
      </c>
      <c r="R274" s="4">
        <f t="shared" si="60"/>
        <v>4.3104599991239612E-2</v>
      </c>
      <c r="S274" s="4">
        <f t="shared" si="61"/>
        <v>4.9454798212276607E-2</v>
      </c>
      <c r="T274" s="4">
        <f t="shared" si="62"/>
        <v>6.0292745381925306E-2</v>
      </c>
      <c r="U274" s="4">
        <f t="shared" si="63"/>
        <v>0.28595176678226775</v>
      </c>
      <c r="V274" s="5">
        <f t="shared" si="64"/>
        <v>8.4185422522986553E-3</v>
      </c>
    </row>
    <row r="275" spans="1:22" x14ac:dyDescent="0.25">
      <c r="A275" s="130" t="s">
        <v>72</v>
      </c>
      <c r="B275" s="140">
        <v>455</v>
      </c>
      <c r="C275" s="39">
        <v>1158.6327504285</v>
      </c>
      <c r="D275" s="3">
        <v>1188.2324791270087</v>
      </c>
      <c r="E275" s="3">
        <v>1229.4360569592341</v>
      </c>
      <c r="F275" s="3">
        <v>1279.0803750987773</v>
      </c>
      <c r="G275" s="3">
        <v>1332.2449042909382</v>
      </c>
      <c r="H275" s="27">
        <v>1395.7904502558579</v>
      </c>
      <c r="I275" s="40">
        <v>1456.2875952387394</v>
      </c>
      <c r="J275" s="39">
        <f t="shared" si="52"/>
        <v>237.15769982735787</v>
      </c>
      <c r="K275" s="3">
        <f t="shared" si="53"/>
        <v>207.5579711288492</v>
      </c>
      <c r="L275" s="40">
        <f t="shared" si="54"/>
        <v>297.65484481023941</v>
      </c>
      <c r="M275" s="91">
        <f t="shared" si="55"/>
        <v>0.2046875506838981</v>
      </c>
      <c r="N275" s="4">
        <f t="shared" si="56"/>
        <v>7.4766209643266635E-3</v>
      </c>
      <c r="O275" s="32">
        <f t="shared" si="57"/>
        <v>2.5547118953405779E-2</v>
      </c>
      <c r="P275" s="4">
        <f t="shared" si="58"/>
        <v>3.4676360523739902E-2</v>
      </c>
      <c r="Q275" s="4">
        <f t="shared" si="59"/>
        <v>4.0379747981630354E-2</v>
      </c>
      <c r="R275" s="4">
        <f t="shared" si="60"/>
        <v>4.1564650843818329E-2</v>
      </c>
      <c r="S275" s="4">
        <f t="shared" si="61"/>
        <v>4.7698096468787421E-2</v>
      </c>
      <c r="T275" s="4">
        <f t="shared" si="62"/>
        <v>4.3342569775994599E-2</v>
      </c>
      <c r="U275" s="4">
        <f t="shared" si="63"/>
        <v>0.25690180490768699</v>
      </c>
      <c r="V275" s="5">
        <f t="shared" si="64"/>
        <v>7.6507790483135718E-3</v>
      </c>
    </row>
    <row r="276" spans="1:22" x14ac:dyDescent="0.25">
      <c r="A276" s="130" t="s">
        <v>72</v>
      </c>
      <c r="B276" s="140">
        <v>456</v>
      </c>
      <c r="C276" s="39">
        <v>1491.2691941423889</v>
      </c>
      <c r="D276" s="3">
        <v>1523.2856538936269</v>
      </c>
      <c r="E276" s="3">
        <v>1566.2176886722764</v>
      </c>
      <c r="F276" s="3">
        <v>1617.6662303643186</v>
      </c>
      <c r="G276" s="3">
        <v>1672.7149063806457</v>
      </c>
      <c r="H276" s="27">
        <v>1738.5850832182114</v>
      </c>
      <c r="I276" s="40">
        <v>1789.3248440605857</v>
      </c>
      <c r="J276" s="39">
        <f t="shared" si="52"/>
        <v>247.3158890758225</v>
      </c>
      <c r="K276" s="3">
        <f t="shared" si="53"/>
        <v>215.29942932458448</v>
      </c>
      <c r="L276" s="40">
        <f t="shared" si="54"/>
        <v>298.05564991819688</v>
      </c>
      <c r="M276" s="91">
        <f t="shared" si="55"/>
        <v>0.16584255213429189</v>
      </c>
      <c r="N276" s="4">
        <f t="shared" si="56"/>
        <v>6.1566365100029774E-3</v>
      </c>
      <c r="O276" s="32">
        <f t="shared" si="57"/>
        <v>2.1469269181578099E-2</v>
      </c>
      <c r="P276" s="4">
        <f t="shared" si="58"/>
        <v>2.8183837134494238E-2</v>
      </c>
      <c r="Q276" s="4">
        <f t="shared" si="59"/>
        <v>3.2848908593068327E-2</v>
      </c>
      <c r="R276" s="4">
        <f t="shared" si="60"/>
        <v>3.4029687325505709E-2</v>
      </c>
      <c r="S276" s="4">
        <f t="shared" si="61"/>
        <v>3.9379201193401769E-2</v>
      </c>
      <c r="T276" s="4">
        <f t="shared" si="62"/>
        <v>2.9184514081101121E-2</v>
      </c>
      <c r="U276" s="4">
        <f t="shared" si="63"/>
        <v>0.19986710051340206</v>
      </c>
      <c r="V276" s="5">
        <f t="shared" si="64"/>
        <v>6.0921756448049091E-3</v>
      </c>
    </row>
    <row r="277" spans="1:22" x14ac:dyDescent="0.25">
      <c r="A277" s="130" t="s">
        <v>72</v>
      </c>
      <c r="B277" s="140">
        <v>457</v>
      </c>
      <c r="C277" s="39">
        <v>1406.8385371752549</v>
      </c>
      <c r="D277" s="3">
        <v>1437.2966061683951</v>
      </c>
      <c r="E277" s="3">
        <v>1478.9679881622467</v>
      </c>
      <c r="F277" s="3">
        <v>1529.0959659077835</v>
      </c>
      <c r="G277" s="3">
        <v>1582.7406154361624</v>
      </c>
      <c r="H277" s="27">
        <v>1646.8368766484812</v>
      </c>
      <c r="I277" s="40">
        <v>1714.8578173125275</v>
      </c>
      <c r="J277" s="39">
        <f t="shared" si="52"/>
        <v>239.99833947322622</v>
      </c>
      <c r="K277" s="3">
        <f t="shared" si="53"/>
        <v>209.54027048008606</v>
      </c>
      <c r="L277" s="40">
        <f t="shared" si="54"/>
        <v>308.01928013727252</v>
      </c>
      <c r="M277" s="91">
        <f t="shared" si="55"/>
        <v>0.17059408960683653</v>
      </c>
      <c r="N277" s="4">
        <f t="shared" si="56"/>
        <v>6.3203451727058546E-3</v>
      </c>
      <c r="O277" s="32">
        <f t="shared" si="57"/>
        <v>2.1650010422870514E-2</v>
      </c>
      <c r="P277" s="4">
        <f t="shared" si="58"/>
        <v>2.899288971741254E-2</v>
      </c>
      <c r="Q277" s="4">
        <f t="shared" si="59"/>
        <v>3.3893889622198969E-2</v>
      </c>
      <c r="R277" s="4">
        <f t="shared" si="60"/>
        <v>3.5082591756451009E-2</v>
      </c>
      <c r="S277" s="4">
        <f t="shared" si="61"/>
        <v>4.0497009167010933E-2</v>
      </c>
      <c r="T277" s="4">
        <f t="shared" si="62"/>
        <v>4.1303994116574261E-2</v>
      </c>
      <c r="U277" s="4">
        <f t="shared" si="63"/>
        <v>0.21894430099685391</v>
      </c>
      <c r="V277" s="5">
        <f t="shared" si="64"/>
        <v>6.6213299551083349E-3</v>
      </c>
    </row>
    <row r="278" spans="1:22" x14ac:dyDescent="0.25">
      <c r="A278" s="130" t="s">
        <v>72</v>
      </c>
      <c r="B278" s="140">
        <v>458</v>
      </c>
      <c r="C278" s="39">
        <v>1473.9761680165905</v>
      </c>
      <c r="D278" s="3">
        <v>1505.6139278973985</v>
      </c>
      <c r="E278" s="3">
        <v>1548.1878667015965</v>
      </c>
      <c r="F278" s="3">
        <v>1599.1621427973605</v>
      </c>
      <c r="G278" s="3">
        <v>1653.734985938393</v>
      </c>
      <c r="H278" s="27">
        <v>1719.0860266214577</v>
      </c>
      <c r="I278" s="40">
        <v>1757.2691801683591</v>
      </c>
      <c r="J278" s="39">
        <f t="shared" si="52"/>
        <v>245.10985860486721</v>
      </c>
      <c r="K278" s="3">
        <f t="shared" si="53"/>
        <v>213.47209872405915</v>
      </c>
      <c r="L278" s="40">
        <f t="shared" si="54"/>
        <v>283.29301215176861</v>
      </c>
      <c r="M278" s="91">
        <f t="shared" si="55"/>
        <v>0.16629160221409256</v>
      </c>
      <c r="N278" s="4">
        <f t="shared" si="56"/>
        <v>6.17213538522976E-3</v>
      </c>
      <c r="O278" s="32">
        <f t="shared" si="57"/>
        <v>2.1464227554900406E-2</v>
      </c>
      <c r="P278" s="4">
        <f t="shared" si="58"/>
        <v>2.827679660459359E-2</v>
      </c>
      <c r="Q278" s="4">
        <f t="shared" si="59"/>
        <v>3.2925123101736009E-2</v>
      </c>
      <c r="R278" s="4">
        <f t="shared" si="60"/>
        <v>3.4125897356205526E-2</v>
      </c>
      <c r="S278" s="4">
        <f t="shared" si="61"/>
        <v>3.9517239000650406E-2</v>
      </c>
      <c r="T278" s="4">
        <f t="shared" si="62"/>
        <v>2.2211310519429484E-2</v>
      </c>
      <c r="U278" s="4">
        <f t="shared" si="63"/>
        <v>0.19219646714707261</v>
      </c>
      <c r="V278" s="5">
        <f t="shared" si="64"/>
        <v>5.8771154233654421E-3</v>
      </c>
    </row>
    <row r="279" spans="1:22" x14ac:dyDescent="0.25">
      <c r="A279" s="130" t="s">
        <v>72</v>
      </c>
      <c r="B279" s="140">
        <v>459</v>
      </c>
      <c r="C279" s="39">
        <v>1307.1493277441812</v>
      </c>
      <c r="D279" s="3">
        <v>1337.2343496263607</v>
      </c>
      <c r="E279" s="3">
        <v>1377.376393097446</v>
      </c>
      <c r="F279" s="3">
        <v>1425.6556657027013</v>
      </c>
      <c r="G279" s="3">
        <v>1477.6227196897532</v>
      </c>
      <c r="H279" s="27">
        <v>1540.2622081516952</v>
      </c>
      <c r="I279" s="40">
        <v>1607.2152791363669</v>
      </c>
      <c r="J279" s="39">
        <f t="shared" si="52"/>
        <v>233.11288040751401</v>
      </c>
      <c r="K279" s="3">
        <f t="shared" si="53"/>
        <v>203.02785852533452</v>
      </c>
      <c r="L279" s="40">
        <f t="shared" si="54"/>
        <v>300.06595139218575</v>
      </c>
      <c r="M279" s="91">
        <f t="shared" si="55"/>
        <v>0.17833683991545901</v>
      </c>
      <c r="N279" s="4">
        <f t="shared" si="56"/>
        <v>6.5857507741673427E-3</v>
      </c>
      <c r="O279" s="32">
        <f t="shared" si="57"/>
        <v>2.3015749802739682E-2</v>
      </c>
      <c r="P279" s="4">
        <f t="shared" si="58"/>
        <v>3.0018705010308455E-2</v>
      </c>
      <c r="Q279" s="4">
        <f t="shared" si="59"/>
        <v>3.5051619039792703E-2</v>
      </c>
      <c r="R279" s="4">
        <f t="shared" si="60"/>
        <v>3.6451336207777407E-2</v>
      </c>
      <c r="S279" s="4">
        <f t="shared" si="61"/>
        <v>4.2392071824054023E-2</v>
      </c>
      <c r="T279" s="4">
        <f t="shared" si="62"/>
        <v>4.3468618934054737E-2</v>
      </c>
      <c r="U279" s="4">
        <f t="shared" si="63"/>
        <v>0.22955751498570254</v>
      </c>
      <c r="V279" s="5">
        <f t="shared" si="64"/>
        <v>6.9122588325447598E-3</v>
      </c>
    </row>
    <row r="280" spans="1:22" x14ac:dyDescent="0.25">
      <c r="A280" s="130" t="s">
        <v>72</v>
      </c>
      <c r="B280" s="140">
        <v>460</v>
      </c>
      <c r="C280" s="39">
        <v>1247.1323547193513</v>
      </c>
      <c r="D280" s="3">
        <v>1276.9695669436146</v>
      </c>
      <c r="E280" s="3">
        <v>1316.9015528168197</v>
      </c>
      <c r="F280" s="3">
        <v>1364.9208239081991</v>
      </c>
      <c r="G280" s="3">
        <v>1416.741220342408</v>
      </c>
      <c r="H280" s="27">
        <v>1479.4011551092344</v>
      </c>
      <c r="I280" s="40">
        <v>1565.952796884575</v>
      </c>
      <c r="J280" s="39">
        <f t="shared" si="52"/>
        <v>232.26880038988315</v>
      </c>
      <c r="K280" s="3">
        <f t="shared" si="53"/>
        <v>202.43158816561981</v>
      </c>
      <c r="L280" s="40">
        <f t="shared" si="54"/>
        <v>318.82044216522377</v>
      </c>
      <c r="M280" s="91">
        <f t="shared" si="55"/>
        <v>0.18624230179815338</v>
      </c>
      <c r="N280" s="4">
        <f t="shared" si="56"/>
        <v>6.8550120246473334E-3</v>
      </c>
      <c r="O280" s="32">
        <f t="shared" si="57"/>
        <v>2.3924655720264587E-2</v>
      </c>
      <c r="P280" s="4">
        <f t="shared" si="58"/>
        <v>3.1270898623513066E-2</v>
      </c>
      <c r="Q280" s="4">
        <f t="shared" si="59"/>
        <v>3.6463827526565851E-2</v>
      </c>
      <c r="R280" s="4">
        <f t="shared" si="60"/>
        <v>3.7965862580827903E-2</v>
      </c>
      <c r="S280" s="4">
        <f t="shared" si="61"/>
        <v>4.4228214628838414E-2</v>
      </c>
      <c r="T280" s="4">
        <f t="shared" si="62"/>
        <v>5.8504511421007876E-2</v>
      </c>
      <c r="U280" s="4">
        <f t="shared" si="63"/>
        <v>0.2556428280917864</v>
      </c>
      <c r="V280" s="5">
        <f t="shared" si="64"/>
        <v>7.6171189394849126E-3</v>
      </c>
    </row>
    <row r="281" spans="1:22" x14ac:dyDescent="0.25">
      <c r="A281" s="130" t="s">
        <v>72</v>
      </c>
      <c r="B281" s="140">
        <v>461</v>
      </c>
      <c r="C281" s="39">
        <v>1790.3368224356102</v>
      </c>
      <c r="D281" s="3">
        <v>1824.8172335818315</v>
      </c>
      <c r="E281" s="3">
        <v>1869.3504887701206</v>
      </c>
      <c r="F281" s="3">
        <v>1922.6614785483082</v>
      </c>
      <c r="G281" s="3">
        <v>1980.4089045806058</v>
      </c>
      <c r="H281" s="27">
        <v>2050.6697123236127</v>
      </c>
      <c r="I281" s="40">
        <v>2151.9921343872657</v>
      </c>
      <c r="J281" s="39">
        <f t="shared" si="52"/>
        <v>260.33288988800246</v>
      </c>
      <c r="K281" s="3">
        <f t="shared" si="53"/>
        <v>225.85247874178117</v>
      </c>
      <c r="L281" s="40">
        <f t="shared" si="54"/>
        <v>361.65531195165545</v>
      </c>
      <c r="M281" s="91">
        <f t="shared" si="55"/>
        <v>0.1454100070029507</v>
      </c>
      <c r="N281" s="4">
        <f t="shared" si="56"/>
        <v>5.4452782320566495E-3</v>
      </c>
      <c r="O281" s="32">
        <f t="shared" si="57"/>
        <v>1.9259175544026119E-2</v>
      </c>
      <c r="P281" s="4">
        <f t="shared" si="58"/>
        <v>2.4404227650172583E-2</v>
      </c>
      <c r="Q281" s="4">
        <f t="shared" si="59"/>
        <v>2.851845606184944E-2</v>
      </c>
      <c r="R281" s="4">
        <f t="shared" si="60"/>
        <v>3.0035150064950278E-2</v>
      </c>
      <c r="S281" s="4">
        <f t="shared" si="61"/>
        <v>3.5477929623774385E-2</v>
      </c>
      <c r="T281" s="4">
        <f t="shared" si="62"/>
        <v>4.9409430224063078E-2</v>
      </c>
      <c r="U281" s="4">
        <f t="shared" si="63"/>
        <v>0.20200406282190642</v>
      </c>
      <c r="V281" s="5">
        <f t="shared" si="64"/>
        <v>6.1518526006005825E-3</v>
      </c>
    </row>
    <row r="282" spans="1:22" x14ac:dyDescent="0.25">
      <c r="A282" s="130" t="s">
        <v>72</v>
      </c>
      <c r="B282" s="140">
        <v>462</v>
      </c>
      <c r="C282" s="39">
        <v>1141.3397243027016</v>
      </c>
      <c r="D282" s="3">
        <v>1169.3678489869219</v>
      </c>
      <c r="E282" s="3">
        <v>1208.3675911485468</v>
      </c>
      <c r="F282" s="3">
        <v>1255.3058787659779</v>
      </c>
      <c r="G282" s="3">
        <v>1305.3145189120985</v>
      </c>
      <c r="H282" s="27">
        <v>1364.5968675407739</v>
      </c>
      <c r="I282" s="40">
        <v>1364.5968675407739</v>
      </c>
      <c r="J282" s="39">
        <f t="shared" si="52"/>
        <v>223.25714323807233</v>
      </c>
      <c r="K282" s="3">
        <f t="shared" si="53"/>
        <v>195.22901855385203</v>
      </c>
      <c r="L282" s="40">
        <f t="shared" si="54"/>
        <v>223.25714323807233</v>
      </c>
      <c r="M282" s="91">
        <f t="shared" si="55"/>
        <v>0.19560971942378558</v>
      </c>
      <c r="N282" s="4">
        <f t="shared" si="56"/>
        <v>7.1718466162211669E-3</v>
      </c>
      <c r="O282" s="32">
        <f t="shared" si="57"/>
        <v>2.45572147253037E-2</v>
      </c>
      <c r="P282" s="4">
        <f t="shared" si="58"/>
        <v>3.3351132575957454E-2</v>
      </c>
      <c r="Q282" s="4">
        <f t="shared" si="59"/>
        <v>3.8844378119092582E-2</v>
      </c>
      <c r="R282" s="4">
        <f t="shared" si="60"/>
        <v>3.9837812434433406E-2</v>
      </c>
      <c r="S282" s="4">
        <f t="shared" si="61"/>
        <v>4.5416141297565327E-2</v>
      </c>
      <c r="T282" s="4">
        <f t="shared" si="62"/>
        <v>0</v>
      </c>
      <c r="U282" s="4">
        <f t="shared" si="63"/>
        <v>0.19560971942378558</v>
      </c>
      <c r="V282" s="5">
        <f t="shared" si="64"/>
        <v>5.9729768688838725E-3</v>
      </c>
    </row>
    <row r="283" spans="1:22" x14ac:dyDescent="0.25">
      <c r="A283" s="130" t="s">
        <v>72</v>
      </c>
      <c r="B283" s="140">
        <v>463</v>
      </c>
      <c r="C283" s="39">
        <v>1348.8560378122836</v>
      </c>
      <c r="D283" s="3">
        <v>1379.1993196234123</v>
      </c>
      <c r="E283" s="3">
        <v>1419.7515265810064</v>
      </c>
      <c r="F283" s="3">
        <v>1468.335803877786</v>
      </c>
      <c r="G283" s="3">
        <v>1520.5399079872009</v>
      </c>
      <c r="H283" s="27">
        <v>1583.3510688331346</v>
      </c>
      <c r="I283" s="40">
        <v>1669.5330282560146</v>
      </c>
      <c r="J283" s="39">
        <f t="shared" si="52"/>
        <v>234.495031020851</v>
      </c>
      <c r="K283" s="3">
        <f t="shared" si="53"/>
        <v>204.15174920972231</v>
      </c>
      <c r="L283" s="40">
        <f t="shared" si="54"/>
        <v>320.67699044373103</v>
      </c>
      <c r="M283" s="91">
        <f t="shared" si="55"/>
        <v>0.17384733763076721</v>
      </c>
      <c r="N283" s="4">
        <f t="shared" si="56"/>
        <v>6.4320645258881814E-3</v>
      </c>
      <c r="O283" s="32">
        <f t="shared" si="57"/>
        <v>2.2495567325585553E-2</v>
      </c>
      <c r="P283" s="4">
        <f t="shared" si="58"/>
        <v>2.9402716765164039E-2</v>
      </c>
      <c r="Q283" s="4">
        <f t="shared" si="59"/>
        <v>3.4220267692741002E-2</v>
      </c>
      <c r="R283" s="4">
        <f t="shared" si="60"/>
        <v>3.5553246043273701E-2</v>
      </c>
      <c r="S283" s="4">
        <f t="shared" si="61"/>
        <v>4.1308459262394015E-2</v>
      </c>
      <c r="T283" s="4">
        <f t="shared" si="62"/>
        <v>5.4430101522837004E-2</v>
      </c>
      <c r="U283" s="4">
        <f t="shared" si="63"/>
        <v>0.23773996739032177</v>
      </c>
      <c r="V283" s="5">
        <f t="shared" si="64"/>
        <v>7.1349033185661437E-3</v>
      </c>
    </row>
    <row r="284" spans="1:22" x14ac:dyDescent="0.25">
      <c r="A284" s="130" t="s">
        <v>72</v>
      </c>
      <c r="B284" s="140">
        <v>464</v>
      </c>
      <c r="C284" s="39">
        <v>789.37578080115543</v>
      </c>
      <c r="D284" s="3">
        <v>815.50531848218748</v>
      </c>
      <c r="E284" s="3">
        <v>851.84421916350459</v>
      </c>
      <c r="F284" s="3">
        <v>895.7780392179003</v>
      </c>
      <c r="G284" s="3">
        <v>940.28170578396862</v>
      </c>
      <c r="H284" s="27">
        <v>940.28170578396862</v>
      </c>
      <c r="I284" s="40">
        <v>940.28170578396862</v>
      </c>
      <c r="J284" s="39">
        <f t="shared" si="52"/>
        <v>150.90592498281319</v>
      </c>
      <c r="K284" s="3">
        <f t="shared" si="53"/>
        <v>124.77638730178114</v>
      </c>
      <c r="L284" s="40">
        <f t="shared" si="54"/>
        <v>150.90592498281319</v>
      </c>
      <c r="M284" s="91">
        <f t="shared" si="55"/>
        <v>0.19117121230861089</v>
      </c>
      <c r="N284" s="4">
        <f t="shared" si="56"/>
        <v>7.0220209831639568E-3</v>
      </c>
      <c r="O284" s="32">
        <f t="shared" si="57"/>
        <v>3.3101519347999986E-2</v>
      </c>
      <c r="P284" s="4">
        <f t="shared" si="58"/>
        <v>4.4559979999824861E-2</v>
      </c>
      <c r="Q284" s="4">
        <f t="shared" si="59"/>
        <v>5.1574946529000298E-2</v>
      </c>
      <c r="R284" s="4">
        <f t="shared" si="60"/>
        <v>4.9681578044628472E-2</v>
      </c>
      <c r="S284" s="4">
        <f t="shared" si="61"/>
        <v>0</v>
      </c>
      <c r="T284" s="4">
        <f t="shared" si="62"/>
        <v>0</v>
      </c>
      <c r="U284" s="4">
        <f t="shared" si="63"/>
        <v>0.19117121230861089</v>
      </c>
      <c r="V284" s="5">
        <f t="shared" si="64"/>
        <v>5.8482692472989761E-3</v>
      </c>
    </row>
    <row r="285" spans="1:22" x14ac:dyDescent="0.25">
      <c r="A285" s="130" t="s">
        <v>72</v>
      </c>
      <c r="B285" s="140">
        <v>465</v>
      </c>
      <c r="C285" s="39">
        <v>1098.6157774036699</v>
      </c>
      <c r="D285" s="3">
        <v>1126.1758537516394</v>
      </c>
      <c r="E285" s="3">
        <v>1163.6170087926869</v>
      </c>
      <c r="F285" s="3">
        <v>1208.4759540811592</v>
      </c>
      <c r="G285" s="3">
        <v>1256.2911781449734</v>
      </c>
      <c r="H285" s="27">
        <v>1261.9400875018421</v>
      </c>
      <c r="I285" s="40">
        <v>1261.9400875018421</v>
      </c>
      <c r="J285" s="39">
        <f t="shared" si="52"/>
        <v>163.32431009817219</v>
      </c>
      <c r="K285" s="3">
        <f t="shared" si="53"/>
        <v>135.76423375020272</v>
      </c>
      <c r="L285" s="40">
        <f t="shared" si="54"/>
        <v>163.32431009817219</v>
      </c>
      <c r="M285" s="91">
        <f t="shared" si="55"/>
        <v>0.14866372161899255</v>
      </c>
      <c r="N285" s="4">
        <f t="shared" si="56"/>
        <v>5.5593676705631978E-3</v>
      </c>
      <c r="O285" s="32">
        <f t="shared" si="57"/>
        <v>2.5086182917472222E-2</v>
      </c>
      <c r="P285" s="4">
        <f t="shared" si="58"/>
        <v>3.3246277582954287E-2</v>
      </c>
      <c r="Q285" s="4">
        <f t="shared" si="59"/>
        <v>3.855129733366125E-2</v>
      </c>
      <c r="R285" s="4">
        <f t="shared" si="60"/>
        <v>3.9566549836872467E-2</v>
      </c>
      <c r="S285" s="4">
        <f t="shared" si="61"/>
        <v>4.4964968751988188E-3</v>
      </c>
      <c r="T285" s="4">
        <f t="shared" si="62"/>
        <v>0</v>
      </c>
      <c r="U285" s="4">
        <f t="shared" si="63"/>
        <v>0.14866372161899255</v>
      </c>
      <c r="V285" s="5">
        <f t="shared" si="64"/>
        <v>4.6306647289320324E-3</v>
      </c>
    </row>
    <row r="286" spans="1:22" x14ac:dyDescent="0.25">
      <c r="A286" s="130" t="s">
        <v>72</v>
      </c>
      <c r="B286" s="140">
        <v>466</v>
      </c>
      <c r="C286" s="39">
        <v>2355.4671654385402</v>
      </c>
      <c r="D286" s="3">
        <v>2399.8283591924419</v>
      </c>
      <c r="E286" s="3">
        <v>2456.3867531670439</v>
      </c>
      <c r="F286" s="3">
        <v>2523.736439613057</v>
      </c>
      <c r="G286" s="3">
        <v>2596.0391674110651</v>
      </c>
      <c r="H286" s="27">
        <v>2682.5659695958516</v>
      </c>
      <c r="I286" s="40">
        <v>2682.5659695958516</v>
      </c>
      <c r="J286" s="39">
        <f t="shared" si="52"/>
        <v>327.09880415731141</v>
      </c>
      <c r="K286" s="3">
        <f t="shared" si="53"/>
        <v>282.73761040340969</v>
      </c>
      <c r="L286" s="40">
        <f t="shared" si="54"/>
        <v>327.09880415731141</v>
      </c>
      <c r="M286" s="91">
        <f t="shared" si="55"/>
        <v>0.13886791077234673</v>
      </c>
      <c r="N286" s="4">
        <f t="shared" si="56"/>
        <v>5.2149390350111346E-3</v>
      </c>
      <c r="O286" s="32">
        <f t="shared" si="57"/>
        <v>1.8833288956351391E-2</v>
      </c>
      <c r="P286" s="4">
        <f t="shared" si="58"/>
        <v>2.3567682979475313E-2</v>
      </c>
      <c r="Q286" s="4">
        <f t="shared" si="59"/>
        <v>2.7418193148606829E-2</v>
      </c>
      <c r="R286" s="4">
        <f t="shared" si="60"/>
        <v>2.8649080253837278E-2</v>
      </c>
      <c r="S286" s="4">
        <f t="shared" si="61"/>
        <v>3.3330314608109868E-2</v>
      </c>
      <c r="T286" s="4">
        <f t="shared" si="62"/>
        <v>0</v>
      </c>
      <c r="U286" s="4">
        <f t="shared" si="63"/>
        <v>0.13886791077234673</v>
      </c>
      <c r="V286" s="5">
        <f t="shared" si="64"/>
        <v>4.3438977659189248E-3</v>
      </c>
    </row>
    <row r="287" spans="1:22" x14ac:dyDescent="0.25">
      <c r="A287" s="130" t="s">
        <v>72</v>
      </c>
      <c r="B287" s="140">
        <v>467</v>
      </c>
      <c r="C287" s="39">
        <v>1186.3821662640769</v>
      </c>
      <c r="D287" s="3">
        <v>1218.6929820895657</v>
      </c>
      <c r="E287" s="3">
        <v>1262.3021912285265</v>
      </c>
      <c r="F287" s="3">
        <v>1314.7560816641317</v>
      </c>
      <c r="G287" s="3">
        <v>1314.7560816641317</v>
      </c>
      <c r="H287" s="27">
        <v>1314.7560816641317</v>
      </c>
      <c r="I287" s="40">
        <v>1314.7560816641317</v>
      </c>
      <c r="J287" s="39">
        <f t="shared" si="52"/>
        <v>128.37391540005478</v>
      </c>
      <c r="K287" s="3">
        <f t="shared" si="53"/>
        <v>96.063099574565967</v>
      </c>
      <c r="L287" s="40">
        <f t="shared" si="54"/>
        <v>128.37391540005478</v>
      </c>
      <c r="M287" s="91">
        <f t="shared" si="55"/>
        <v>0.1082062079576811</v>
      </c>
      <c r="N287" s="4">
        <f t="shared" si="56"/>
        <v>4.1181635979927744E-3</v>
      </c>
      <c r="O287" s="32">
        <f t="shared" si="57"/>
        <v>2.723474504613943E-2</v>
      </c>
      <c r="P287" s="4">
        <f t="shared" si="58"/>
        <v>3.5783589287753603E-2</v>
      </c>
      <c r="Q287" s="4">
        <f t="shared" si="59"/>
        <v>4.1554146701238581E-2</v>
      </c>
      <c r="R287" s="4">
        <f t="shared" si="60"/>
        <v>0</v>
      </c>
      <c r="S287" s="4">
        <f t="shared" si="61"/>
        <v>0</v>
      </c>
      <c r="T287" s="4">
        <f t="shared" si="62"/>
        <v>0</v>
      </c>
      <c r="U287" s="4">
        <f t="shared" si="63"/>
        <v>0.1082062079576811</v>
      </c>
      <c r="V287" s="5">
        <f t="shared" si="64"/>
        <v>3.4306271530886168E-3</v>
      </c>
    </row>
    <row r="288" spans="1:22" x14ac:dyDescent="0.25">
      <c r="A288" s="130" t="s">
        <v>72</v>
      </c>
      <c r="B288" s="140">
        <v>468</v>
      </c>
      <c r="C288" s="39">
        <v>1475.3466047023253</v>
      </c>
      <c r="D288" s="3">
        <v>1514.6441373378902</v>
      </c>
      <c r="E288" s="3">
        <v>1567.612361922738</v>
      </c>
      <c r="F288" s="3">
        <v>1631.3645360245039</v>
      </c>
      <c r="G288" s="3">
        <v>1699.8122130870524</v>
      </c>
      <c r="H288" s="27">
        <v>1699.8122130870524</v>
      </c>
      <c r="I288" s="40">
        <v>1699.8122130870524</v>
      </c>
      <c r="J288" s="39">
        <f t="shared" si="52"/>
        <v>224.46560838472715</v>
      </c>
      <c r="K288" s="3">
        <f t="shared" si="53"/>
        <v>185.1680757491622</v>
      </c>
      <c r="L288" s="40">
        <f t="shared" si="54"/>
        <v>224.46560838472715</v>
      </c>
      <c r="M288" s="91">
        <f t="shared" si="55"/>
        <v>0.15214432165925973</v>
      </c>
      <c r="N288" s="4">
        <f t="shared" si="56"/>
        <v>5.681069763868507E-3</v>
      </c>
      <c r="O288" s="32">
        <f t="shared" si="57"/>
        <v>2.6636135881773937E-2</v>
      </c>
      <c r="P288" s="4">
        <f t="shared" si="58"/>
        <v>3.4970738854833483E-2</v>
      </c>
      <c r="Q288" s="4">
        <f t="shared" si="59"/>
        <v>4.0668328248937291E-2</v>
      </c>
      <c r="R288" s="4">
        <f t="shared" si="60"/>
        <v>4.195731582430362E-2</v>
      </c>
      <c r="S288" s="4">
        <f t="shared" si="61"/>
        <v>0</v>
      </c>
      <c r="T288" s="4">
        <f t="shared" si="62"/>
        <v>0</v>
      </c>
      <c r="U288" s="4">
        <f t="shared" si="63"/>
        <v>0.15214432165925973</v>
      </c>
      <c r="V288" s="5">
        <f t="shared" si="64"/>
        <v>4.7319884512817545E-3</v>
      </c>
    </row>
    <row r="289" spans="1:22" x14ac:dyDescent="0.25">
      <c r="A289" s="130" t="s">
        <v>72</v>
      </c>
      <c r="B289" s="140">
        <v>469</v>
      </c>
      <c r="C289" s="39">
        <v>783.45992111778662</v>
      </c>
      <c r="D289" s="3">
        <v>817.40379445014696</v>
      </c>
      <c r="E289" s="3">
        <v>861.43502981301208</v>
      </c>
      <c r="F289" s="3">
        <v>861.43502981301208</v>
      </c>
      <c r="G289" s="3">
        <v>861.43502981301208</v>
      </c>
      <c r="H289" s="27">
        <v>861.43502981301208</v>
      </c>
      <c r="I289" s="40">
        <v>861.43502981301208</v>
      </c>
      <c r="J289" s="39">
        <f t="shared" si="52"/>
        <v>77.975108695225458</v>
      </c>
      <c r="K289" s="3">
        <f t="shared" si="53"/>
        <v>44.031235362865118</v>
      </c>
      <c r="L289" s="40">
        <f t="shared" si="54"/>
        <v>77.975108695225458</v>
      </c>
      <c r="M289" s="91">
        <f t="shared" si="55"/>
        <v>9.9526608309428166E-2</v>
      </c>
      <c r="N289" s="4">
        <f t="shared" si="56"/>
        <v>3.8024000936813795E-3</v>
      </c>
      <c r="O289" s="32">
        <f t="shared" si="57"/>
        <v>4.332560277484454E-2</v>
      </c>
      <c r="P289" s="4">
        <f t="shared" si="58"/>
        <v>5.3867177595479765E-2</v>
      </c>
      <c r="Q289" s="4">
        <f t="shared" si="59"/>
        <v>0</v>
      </c>
      <c r="R289" s="4">
        <f t="shared" si="60"/>
        <v>0</v>
      </c>
      <c r="S289" s="4">
        <f t="shared" si="61"/>
        <v>0</v>
      </c>
      <c r="T289" s="4">
        <f t="shared" si="62"/>
        <v>0</v>
      </c>
      <c r="U289" s="4">
        <f t="shared" si="63"/>
        <v>9.9526608309428166E-2</v>
      </c>
      <c r="V289" s="5">
        <f t="shared" si="64"/>
        <v>3.1676641814823991E-3</v>
      </c>
    </row>
    <row r="290" spans="1:22" x14ac:dyDescent="0.25">
      <c r="A290" s="130" t="s">
        <v>72</v>
      </c>
      <c r="B290" s="140">
        <v>470</v>
      </c>
      <c r="C290" s="39">
        <v>560.63170978688368</v>
      </c>
      <c r="D290" s="3">
        <v>592.47158554132091</v>
      </c>
      <c r="E290" s="3">
        <v>638.52331024526518</v>
      </c>
      <c r="F290" s="3">
        <v>638.52331024526518</v>
      </c>
      <c r="G290" s="3">
        <v>638.52331024526518</v>
      </c>
      <c r="H290" s="27">
        <v>638.52331024526518</v>
      </c>
      <c r="I290" s="40">
        <v>638.52331024526518</v>
      </c>
      <c r="J290" s="39">
        <f t="shared" si="52"/>
        <v>77.891600458381504</v>
      </c>
      <c r="K290" s="3">
        <f t="shared" si="53"/>
        <v>46.051724703944274</v>
      </c>
      <c r="L290" s="40">
        <f t="shared" si="54"/>
        <v>77.891600458381504</v>
      </c>
      <c r="M290" s="91">
        <f t="shared" si="55"/>
        <v>0.13893541713505808</v>
      </c>
      <c r="N290" s="4">
        <f t="shared" si="56"/>
        <v>5.2173223306681837E-3</v>
      </c>
      <c r="O290" s="32">
        <f t="shared" si="57"/>
        <v>5.6792855628057026E-2</v>
      </c>
      <c r="P290" s="4">
        <f t="shared" si="58"/>
        <v>7.7728157480950522E-2</v>
      </c>
      <c r="Q290" s="4">
        <f t="shared" si="59"/>
        <v>0</v>
      </c>
      <c r="R290" s="4">
        <f t="shared" si="60"/>
        <v>0</v>
      </c>
      <c r="S290" s="4">
        <f t="shared" si="61"/>
        <v>0</v>
      </c>
      <c r="T290" s="4">
        <f t="shared" si="62"/>
        <v>0</v>
      </c>
      <c r="U290" s="4">
        <f t="shared" si="63"/>
        <v>0.13893541713505808</v>
      </c>
      <c r="V290" s="5">
        <f t="shared" si="64"/>
        <v>4.345882124258571E-3</v>
      </c>
    </row>
    <row r="291" spans="1:22" x14ac:dyDescent="0.25">
      <c r="A291" s="130" t="s">
        <v>72</v>
      </c>
      <c r="B291" s="140">
        <v>471</v>
      </c>
      <c r="C291" s="39">
        <v>1340.0217092365258</v>
      </c>
      <c r="D291" s="3">
        <v>1377.8411379587537</v>
      </c>
      <c r="E291" s="3">
        <v>1429.1876908862703</v>
      </c>
      <c r="F291" s="3">
        <v>1491.1479426720193</v>
      </c>
      <c r="G291" s="3">
        <v>1557.759185173798</v>
      </c>
      <c r="H291" s="27">
        <v>1557.759185173798</v>
      </c>
      <c r="I291" s="40">
        <v>1557.759185173798</v>
      </c>
      <c r="J291" s="39">
        <f t="shared" si="52"/>
        <v>217.73747593727217</v>
      </c>
      <c r="K291" s="3">
        <f t="shared" si="53"/>
        <v>179.91804721504423</v>
      </c>
      <c r="L291" s="40">
        <f t="shared" si="54"/>
        <v>217.73747593727217</v>
      </c>
      <c r="M291" s="91">
        <f t="shared" si="55"/>
        <v>0.16248802122864681</v>
      </c>
      <c r="N291" s="4">
        <f t="shared" si="56"/>
        <v>6.0406738918736824E-3</v>
      </c>
      <c r="O291" s="32">
        <f t="shared" si="57"/>
        <v>2.8222997031723818E-2</v>
      </c>
      <c r="P291" s="4">
        <f t="shared" si="58"/>
        <v>3.7265945625332142E-2</v>
      </c>
      <c r="Q291" s="4">
        <f t="shared" si="59"/>
        <v>4.3353474271336623E-2</v>
      </c>
      <c r="R291" s="4">
        <f t="shared" si="60"/>
        <v>4.4671115853478938E-2</v>
      </c>
      <c r="S291" s="4">
        <f t="shared" si="61"/>
        <v>0</v>
      </c>
      <c r="T291" s="4">
        <f t="shared" si="62"/>
        <v>0</v>
      </c>
      <c r="U291" s="4">
        <f t="shared" si="63"/>
        <v>0.16248802122864681</v>
      </c>
      <c r="V291" s="5">
        <f t="shared" si="64"/>
        <v>5.0313668334662776E-3</v>
      </c>
    </row>
    <row r="292" spans="1:22" x14ac:dyDescent="0.25">
      <c r="A292" s="130" t="s">
        <v>72</v>
      </c>
      <c r="B292" s="140">
        <v>472</v>
      </c>
      <c r="C292" s="39">
        <v>2193.6877791298025</v>
      </c>
      <c r="D292" s="3">
        <v>2238.9143870354228</v>
      </c>
      <c r="E292" s="3">
        <v>2297.5542172425066</v>
      </c>
      <c r="F292" s="3">
        <v>2367.706063810956</v>
      </c>
      <c r="G292" s="3">
        <v>2443.5019647294366</v>
      </c>
      <c r="H292" s="27">
        <v>2535.0809393639447</v>
      </c>
      <c r="I292" s="40">
        <v>2661.2356707784138</v>
      </c>
      <c r="J292" s="39">
        <f t="shared" si="52"/>
        <v>341.39316023414221</v>
      </c>
      <c r="K292" s="3">
        <f t="shared" si="53"/>
        <v>296.1665523285219</v>
      </c>
      <c r="L292" s="40">
        <f t="shared" si="54"/>
        <v>467.54789164861131</v>
      </c>
      <c r="M292" s="91">
        <f t="shared" si="55"/>
        <v>0.15562522774757248</v>
      </c>
      <c r="N292" s="4">
        <f t="shared" si="56"/>
        <v>5.8024300697854247E-3</v>
      </c>
      <c r="O292" s="32">
        <f t="shared" si="57"/>
        <v>2.0616702311010204E-2</v>
      </c>
      <c r="P292" s="4">
        <f t="shared" si="58"/>
        <v>2.6191189152493521E-2</v>
      </c>
      <c r="Q292" s="4">
        <f t="shared" si="59"/>
        <v>3.0533271442292564E-2</v>
      </c>
      <c r="R292" s="4">
        <f t="shared" si="60"/>
        <v>3.2012377751182042E-2</v>
      </c>
      <c r="S292" s="4">
        <f t="shared" si="61"/>
        <v>3.7478576222322868E-2</v>
      </c>
      <c r="T292" s="4">
        <f t="shared" si="62"/>
        <v>4.9763591156233966E-2</v>
      </c>
      <c r="U292" s="4">
        <f t="shared" si="63"/>
        <v>0.21313328911103269</v>
      </c>
      <c r="V292" s="5">
        <f t="shared" si="64"/>
        <v>6.4609997141575892E-3</v>
      </c>
    </row>
    <row r="293" spans="1:22" x14ac:dyDescent="0.25">
      <c r="A293" s="130" t="s">
        <v>72</v>
      </c>
      <c r="B293" s="140">
        <v>473</v>
      </c>
      <c r="C293" s="39">
        <v>1311.5322575595153</v>
      </c>
      <c r="D293" s="3">
        <v>1348.7996468750493</v>
      </c>
      <c r="E293" s="3">
        <v>1399.4965489550038</v>
      </c>
      <c r="F293" s="3">
        <v>1460.6215960629947</v>
      </c>
      <c r="G293" s="3">
        <v>1526.3813977855925</v>
      </c>
      <c r="H293" s="27">
        <v>1570.3954644842397</v>
      </c>
      <c r="I293" s="40">
        <v>1570.3954644842397</v>
      </c>
      <c r="J293" s="39">
        <f t="shared" si="52"/>
        <v>258.86320692472441</v>
      </c>
      <c r="K293" s="3">
        <f t="shared" si="53"/>
        <v>221.59581760919036</v>
      </c>
      <c r="L293" s="40">
        <f t="shared" si="54"/>
        <v>258.86320692472441</v>
      </c>
      <c r="M293" s="91">
        <f t="shared" si="55"/>
        <v>0.19737463980216097</v>
      </c>
      <c r="N293" s="4">
        <f t="shared" si="56"/>
        <v>7.23127469813023E-3</v>
      </c>
      <c r="O293" s="32">
        <f t="shared" si="57"/>
        <v>2.8415152658830323E-2</v>
      </c>
      <c r="P293" s="4">
        <f t="shared" si="58"/>
        <v>3.7586681014790457E-2</v>
      </c>
      <c r="Q293" s="4">
        <f t="shared" si="59"/>
        <v>4.367645433183287E-2</v>
      </c>
      <c r="R293" s="4">
        <f t="shared" si="60"/>
        <v>4.5021792023237861E-2</v>
      </c>
      <c r="S293" s="4">
        <f t="shared" si="61"/>
        <v>2.8835562830168637E-2</v>
      </c>
      <c r="T293" s="4">
        <f t="shared" si="62"/>
        <v>0</v>
      </c>
      <c r="U293" s="4">
        <f t="shared" si="63"/>
        <v>0.19737463980216097</v>
      </c>
      <c r="V293" s="5">
        <f t="shared" si="64"/>
        <v>6.0224410779274873E-3</v>
      </c>
    </row>
    <row r="294" spans="1:22" x14ac:dyDescent="0.25">
      <c r="A294" s="130" t="s">
        <v>72</v>
      </c>
      <c r="B294" s="140">
        <v>474</v>
      </c>
      <c r="C294" s="39">
        <v>1264.7281583758556</v>
      </c>
      <c r="D294" s="3">
        <v>1301.6183138586828</v>
      </c>
      <c r="E294" s="3">
        <v>1351.8283305466111</v>
      </c>
      <c r="F294" s="3">
        <v>1412.4510191153515</v>
      </c>
      <c r="G294" s="3">
        <v>1464.2206165002885</v>
      </c>
      <c r="H294" s="27">
        <v>1464.2206165002885</v>
      </c>
      <c r="I294" s="40">
        <v>1464.2206165002885</v>
      </c>
      <c r="J294" s="39">
        <f t="shared" si="52"/>
        <v>199.49245812443291</v>
      </c>
      <c r="K294" s="3">
        <f t="shared" si="53"/>
        <v>162.60230264160577</v>
      </c>
      <c r="L294" s="40">
        <f t="shared" si="54"/>
        <v>199.49245812443291</v>
      </c>
      <c r="M294" s="91">
        <f t="shared" si="55"/>
        <v>0.15773544441409304</v>
      </c>
      <c r="N294" s="4">
        <f t="shared" si="56"/>
        <v>5.8758311303477306E-3</v>
      </c>
      <c r="O294" s="32">
        <f t="shared" si="57"/>
        <v>2.9168446387878966E-2</v>
      </c>
      <c r="P294" s="4">
        <f t="shared" si="58"/>
        <v>3.8575069322034583E-2</v>
      </c>
      <c r="Q294" s="4">
        <f t="shared" si="59"/>
        <v>4.484496085699563E-2</v>
      </c>
      <c r="R294" s="4">
        <f t="shared" si="60"/>
        <v>3.6652313378881862E-2</v>
      </c>
      <c r="S294" s="4">
        <f t="shared" si="61"/>
        <v>0</v>
      </c>
      <c r="T294" s="4">
        <f t="shared" si="62"/>
        <v>0</v>
      </c>
      <c r="U294" s="4">
        <f t="shared" si="63"/>
        <v>0.15773544441409304</v>
      </c>
      <c r="V294" s="5">
        <f t="shared" si="64"/>
        <v>4.8941338065713325E-3</v>
      </c>
    </row>
    <row r="295" spans="1:22" x14ac:dyDescent="0.25">
      <c r="A295" s="130" t="s">
        <v>72</v>
      </c>
      <c r="B295" s="140">
        <v>475</v>
      </c>
      <c r="C295" s="39">
        <v>911.66245366433338</v>
      </c>
      <c r="D295" s="3">
        <v>946.34364934237067</v>
      </c>
      <c r="E295" s="3">
        <v>995.27129053600424</v>
      </c>
      <c r="F295" s="3">
        <v>1054.8256821941454</v>
      </c>
      <c r="G295" s="3">
        <v>1119.4411694105904</v>
      </c>
      <c r="H295" s="27">
        <v>1197.7794444799329</v>
      </c>
      <c r="I295" s="40">
        <v>1306.7777664571458</v>
      </c>
      <c r="J295" s="39">
        <f t="shared" si="52"/>
        <v>286.11699081559948</v>
      </c>
      <c r="K295" s="3">
        <f t="shared" si="53"/>
        <v>251.4357951375622</v>
      </c>
      <c r="L295" s="40">
        <f t="shared" si="54"/>
        <v>395.11531279281246</v>
      </c>
      <c r="M295" s="91">
        <f t="shared" si="55"/>
        <v>0.31384092836727207</v>
      </c>
      <c r="N295" s="4">
        <f t="shared" si="56"/>
        <v>1.0978015142010467E-2</v>
      </c>
      <c r="O295" s="32">
        <f t="shared" si="57"/>
        <v>3.8041706706950285E-2</v>
      </c>
      <c r="P295" s="4">
        <f t="shared" si="58"/>
        <v>5.1701769465705372E-2</v>
      </c>
      <c r="Q295" s="4">
        <f t="shared" si="59"/>
        <v>5.9837345078112447E-2</v>
      </c>
      <c r="R295" s="4">
        <f t="shared" si="60"/>
        <v>6.12570288220875E-2</v>
      </c>
      <c r="S295" s="4">
        <f t="shared" si="61"/>
        <v>6.997980529033887E-2</v>
      </c>
      <c r="T295" s="4">
        <f t="shared" si="62"/>
        <v>9.1000327714372498E-2</v>
      </c>
      <c r="U295" s="4">
        <f t="shared" si="63"/>
        <v>0.43340088341324923</v>
      </c>
      <c r="V295" s="5">
        <f t="shared" si="64"/>
        <v>1.2073970961430369E-2</v>
      </c>
    </row>
    <row r="296" spans="1:22" x14ac:dyDescent="0.25">
      <c r="A296" s="130" t="s">
        <v>72</v>
      </c>
      <c r="B296" s="140">
        <v>476</v>
      </c>
      <c r="C296" s="39">
        <v>760.87526805454149</v>
      </c>
      <c r="D296" s="3">
        <v>800.75505462910155</v>
      </c>
      <c r="E296" s="3">
        <v>850.56351463878354</v>
      </c>
      <c r="F296" s="3">
        <v>910.51151051458032</v>
      </c>
      <c r="G296" s="3">
        <v>976.96266771353692</v>
      </c>
      <c r="H296" s="27">
        <v>1059.664691721887</v>
      </c>
      <c r="I296" s="40">
        <v>1188.6356710498701</v>
      </c>
      <c r="J296" s="39">
        <f t="shared" si="52"/>
        <v>298.78942366734555</v>
      </c>
      <c r="K296" s="3">
        <f t="shared" si="53"/>
        <v>258.90963709278549</v>
      </c>
      <c r="L296" s="40">
        <f t="shared" si="54"/>
        <v>427.7604029953286</v>
      </c>
      <c r="M296" s="91">
        <f t="shared" si="55"/>
        <v>0.39269172781934558</v>
      </c>
      <c r="N296" s="4">
        <f t="shared" si="56"/>
        <v>1.333769880856206E-2</v>
      </c>
      <c r="O296" s="32">
        <f t="shared" si="57"/>
        <v>5.2413040939715883E-2</v>
      </c>
      <c r="P296" s="4">
        <f t="shared" si="58"/>
        <v>6.220186775187142E-2</v>
      </c>
      <c r="Q296" s="4">
        <f t="shared" si="59"/>
        <v>7.0480328445848617E-2</v>
      </c>
      <c r="R296" s="4">
        <f t="shared" si="60"/>
        <v>7.2982226398655259E-2</v>
      </c>
      <c r="S296" s="4">
        <f t="shared" si="61"/>
        <v>8.4652184511721629E-2</v>
      </c>
      <c r="T296" s="4">
        <f t="shared" si="62"/>
        <v>0.12170923532274491</v>
      </c>
      <c r="U296" s="4">
        <f t="shared" si="63"/>
        <v>0.56219517305255029</v>
      </c>
      <c r="V296" s="5">
        <f t="shared" si="64"/>
        <v>1.498083764189384E-2</v>
      </c>
    </row>
    <row r="297" spans="1:22" x14ac:dyDescent="0.25">
      <c r="A297" s="130" t="s">
        <v>72</v>
      </c>
      <c r="B297" s="140">
        <v>477</v>
      </c>
      <c r="C297" s="39">
        <v>552.30509083964068</v>
      </c>
      <c r="D297" s="3">
        <v>552.30509083964068</v>
      </c>
      <c r="E297" s="3">
        <v>552.30509083964068</v>
      </c>
      <c r="F297" s="3">
        <v>552.30509083964068</v>
      </c>
      <c r="G297" s="3">
        <v>552.30509083964068</v>
      </c>
      <c r="H297" s="27">
        <v>552.30509083964068</v>
      </c>
      <c r="I297" s="40">
        <v>552.30509083964068</v>
      </c>
      <c r="J297" s="39">
        <f t="shared" si="52"/>
        <v>0</v>
      </c>
      <c r="K297" s="3">
        <f t="shared" si="53"/>
        <v>0</v>
      </c>
      <c r="L297" s="40">
        <f t="shared" si="54"/>
        <v>0</v>
      </c>
      <c r="M297" s="91">
        <f t="shared" si="55"/>
        <v>0</v>
      </c>
      <c r="N297" s="4">
        <f t="shared" si="56"/>
        <v>0</v>
      </c>
      <c r="O297" s="32">
        <f t="shared" si="57"/>
        <v>0</v>
      </c>
      <c r="P297" s="4">
        <f t="shared" si="58"/>
        <v>0</v>
      </c>
      <c r="Q297" s="4">
        <f t="shared" si="59"/>
        <v>0</v>
      </c>
      <c r="R297" s="4">
        <f t="shared" si="60"/>
        <v>0</v>
      </c>
      <c r="S297" s="4">
        <f t="shared" si="61"/>
        <v>0</v>
      </c>
      <c r="T297" s="4">
        <f t="shared" si="62"/>
        <v>0</v>
      </c>
      <c r="U297" s="4">
        <f t="shared" si="63"/>
        <v>0</v>
      </c>
      <c r="V297" s="5">
        <f t="shared" si="64"/>
        <v>0</v>
      </c>
    </row>
    <row r="298" spans="1:22" x14ac:dyDescent="0.25">
      <c r="A298" s="130" t="s">
        <v>72</v>
      </c>
      <c r="B298" s="140">
        <v>478</v>
      </c>
      <c r="C298" s="39">
        <v>877.06811948510654</v>
      </c>
      <c r="D298" s="3">
        <v>910.94894816560566</v>
      </c>
      <c r="E298" s="3">
        <v>958.59867500060295</v>
      </c>
      <c r="F298" s="3">
        <v>1016.4943274085967</v>
      </c>
      <c r="G298" s="3">
        <v>1054.8100806001632</v>
      </c>
      <c r="H298" s="27">
        <v>1054.8100806001632</v>
      </c>
      <c r="I298" s="40">
        <v>1054.8100806001632</v>
      </c>
      <c r="J298" s="39">
        <f t="shared" si="52"/>
        <v>177.74196111505671</v>
      </c>
      <c r="K298" s="3">
        <f t="shared" si="53"/>
        <v>143.86113243455759</v>
      </c>
      <c r="L298" s="40">
        <f t="shared" si="54"/>
        <v>177.74196111505671</v>
      </c>
      <c r="M298" s="91">
        <f t="shared" si="55"/>
        <v>0.20265468230609307</v>
      </c>
      <c r="N298" s="4">
        <f t="shared" si="56"/>
        <v>7.4085625505226904E-3</v>
      </c>
      <c r="O298" s="32">
        <f t="shared" si="57"/>
        <v>3.8629643385498014E-2</v>
      </c>
      <c r="P298" s="4">
        <f t="shared" si="58"/>
        <v>5.2307790607750704E-2</v>
      </c>
      <c r="Q298" s="4">
        <f t="shared" si="59"/>
        <v>6.0396132310486905E-2</v>
      </c>
      <c r="R298" s="4">
        <f t="shared" si="60"/>
        <v>3.7694015754369037E-2</v>
      </c>
      <c r="S298" s="4">
        <f t="shared" si="61"/>
        <v>0</v>
      </c>
      <c r="T298" s="4">
        <f t="shared" si="62"/>
        <v>0</v>
      </c>
      <c r="U298" s="4">
        <f t="shared" si="63"/>
        <v>0.20265468230609307</v>
      </c>
      <c r="V298" s="5">
        <f t="shared" si="64"/>
        <v>6.1700014798857783E-3</v>
      </c>
    </row>
    <row r="299" spans="1:22" x14ac:dyDescent="0.25">
      <c r="A299" s="130" t="s">
        <v>72</v>
      </c>
      <c r="B299" s="140">
        <v>479</v>
      </c>
      <c r="C299" s="39">
        <v>617.7005406956514</v>
      </c>
      <c r="D299" s="3">
        <v>652.8379237805749</v>
      </c>
      <c r="E299" s="3">
        <v>698.46811456491912</v>
      </c>
      <c r="F299" s="3">
        <v>745.30645053533749</v>
      </c>
      <c r="G299" s="3">
        <v>745.30645053533749</v>
      </c>
      <c r="H299" s="27">
        <v>745.30645053533749</v>
      </c>
      <c r="I299" s="40">
        <v>745.30645053533749</v>
      </c>
      <c r="J299" s="39">
        <f t="shared" si="52"/>
        <v>127.60590983968609</v>
      </c>
      <c r="K299" s="3">
        <f t="shared" si="53"/>
        <v>92.468526754762593</v>
      </c>
      <c r="L299" s="40">
        <f t="shared" si="54"/>
        <v>127.60590983968609</v>
      </c>
      <c r="M299" s="91">
        <f t="shared" si="55"/>
        <v>0.206582156615853</v>
      </c>
      <c r="N299" s="4">
        <f t="shared" si="56"/>
        <v>7.5399513022582632E-3</v>
      </c>
      <c r="O299" s="32">
        <f t="shared" si="57"/>
        <v>5.6884170840051373E-2</v>
      </c>
      <c r="P299" s="4">
        <f t="shared" si="58"/>
        <v>6.9895128824778441E-2</v>
      </c>
      <c r="Q299" s="4">
        <f t="shared" si="59"/>
        <v>6.7058660221869015E-2</v>
      </c>
      <c r="R299" s="4">
        <f t="shared" si="60"/>
        <v>0</v>
      </c>
      <c r="S299" s="4">
        <f t="shared" si="61"/>
        <v>0</v>
      </c>
      <c r="T299" s="4">
        <f t="shared" si="62"/>
        <v>0</v>
      </c>
      <c r="U299" s="4">
        <f t="shared" si="63"/>
        <v>0.206582156615853</v>
      </c>
      <c r="V299" s="5">
        <f t="shared" si="64"/>
        <v>6.2793563043173073E-3</v>
      </c>
    </row>
    <row r="300" spans="1:22" x14ac:dyDescent="0.25">
      <c r="A300" s="130" t="s">
        <v>72</v>
      </c>
      <c r="B300" s="140">
        <v>480</v>
      </c>
      <c r="C300" s="39">
        <v>602.59426069644996</v>
      </c>
      <c r="D300" s="3">
        <v>637.74476532260928</v>
      </c>
      <c r="E300" s="3">
        <v>683.87771232117655</v>
      </c>
      <c r="F300" s="3">
        <v>683.87771232117655</v>
      </c>
      <c r="G300" s="3">
        <v>683.87771232117655</v>
      </c>
      <c r="H300" s="27">
        <v>683.87771232117655</v>
      </c>
      <c r="I300" s="40">
        <v>683.87771232117655</v>
      </c>
      <c r="J300" s="39">
        <f t="shared" si="52"/>
        <v>81.283451624726581</v>
      </c>
      <c r="K300" s="3">
        <f t="shared" si="53"/>
        <v>46.132946998567263</v>
      </c>
      <c r="L300" s="40">
        <f t="shared" si="54"/>
        <v>81.283451624726581</v>
      </c>
      <c r="M300" s="91">
        <f t="shared" si="55"/>
        <v>0.13488918983526821</v>
      </c>
      <c r="N300" s="4">
        <f t="shared" si="56"/>
        <v>5.0742311685560981E-3</v>
      </c>
      <c r="O300" s="32">
        <f t="shared" si="57"/>
        <v>5.8331960522713944E-2</v>
      </c>
      <c r="P300" s="4">
        <f t="shared" si="58"/>
        <v>7.2337633340244567E-2</v>
      </c>
      <c r="Q300" s="4">
        <f t="shared" si="59"/>
        <v>0</v>
      </c>
      <c r="R300" s="4">
        <f t="shared" si="60"/>
        <v>0</v>
      </c>
      <c r="S300" s="4">
        <f t="shared" si="61"/>
        <v>0</v>
      </c>
      <c r="T300" s="4">
        <f t="shared" si="62"/>
        <v>0</v>
      </c>
      <c r="U300" s="4">
        <f t="shared" si="63"/>
        <v>0.13488918983526821</v>
      </c>
      <c r="V300" s="5">
        <f t="shared" si="64"/>
        <v>4.2267414493062372E-3</v>
      </c>
    </row>
    <row r="301" spans="1:22" x14ac:dyDescent="0.25">
      <c r="A301" s="130" t="s">
        <v>72</v>
      </c>
      <c r="B301" s="140">
        <v>481</v>
      </c>
      <c r="C301" s="39">
        <v>679.67691858010573</v>
      </c>
      <c r="D301" s="3">
        <v>711.46102848695421</v>
      </c>
      <c r="E301" s="3">
        <v>756.94345794190099</v>
      </c>
      <c r="F301" s="3">
        <v>812.50241984284185</v>
      </c>
      <c r="G301" s="3">
        <v>872.57988046732999</v>
      </c>
      <c r="H301" s="27">
        <v>945.11367646191059</v>
      </c>
      <c r="I301" s="40">
        <v>945.11367646191059</v>
      </c>
      <c r="J301" s="39">
        <f t="shared" si="52"/>
        <v>265.43675788180485</v>
      </c>
      <c r="K301" s="3">
        <f t="shared" si="53"/>
        <v>233.65264797495638</v>
      </c>
      <c r="L301" s="40">
        <f t="shared" si="54"/>
        <v>265.43675788180485</v>
      </c>
      <c r="M301" s="91">
        <f t="shared" si="55"/>
        <v>0.39053372363493155</v>
      </c>
      <c r="N301" s="4">
        <f t="shared" si="56"/>
        <v>1.3274844551153908E-2</v>
      </c>
      <c r="O301" s="32">
        <f t="shared" si="57"/>
        <v>4.6763556386831162E-2</v>
      </c>
      <c r="P301" s="4">
        <f t="shared" si="58"/>
        <v>6.3928209183394147E-2</v>
      </c>
      <c r="Q301" s="4">
        <f t="shared" si="59"/>
        <v>7.3399091197648314E-2</v>
      </c>
      <c r="R301" s="4">
        <f t="shared" si="60"/>
        <v>7.3941269782443975E-2</v>
      </c>
      <c r="S301" s="4">
        <f t="shared" si="61"/>
        <v>8.3125680087573706E-2</v>
      </c>
      <c r="T301" s="4">
        <f t="shared" si="62"/>
        <v>0</v>
      </c>
      <c r="U301" s="4">
        <f t="shared" si="63"/>
        <v>0.39053372363493155</v>
      </c>
      <c r="V301" s="5">
        <f t="shared" si="64"/>
        <v>1.1050195580683431E-2</v>
      </c>
    </row>
    <row r="302" spans="1:22" x14ac:dyDescent="0.25">
      <c r="A302" s="130" t="s">
        <v>72</v>
      </c>
      <c r="B302" s="140">
        <v>482</v>
      </c>
      <c r="C302" s="39">
        <v>657.29234940531182</v>
      </c>
      <c r="D302" s="3">
        <v>688.95874586713569</v>
      </c>
      <c r="E302" s="3">
        <v>734.25287875683421</v>
      </c>
      <c r="F302" s="3">
        <v>789.59321544858415</v>
      </c>
      <c r="G302" s="3">
        <v>789.59321544858415</v>
      </c>
      <c r="H302" s="27">
        <v>789.59321544858415</v>
      </c>
      <c r="I302" s="40">
        <v>789.59321544858415</v>
      </c>
      <c r="J302" s="39">
        <f t="shared" si="52"/>
        <v>132.30086604327232</v>
      </c>
      <c r="K302" s="3">
        <f t="shared" si="53"/>
        <v>100.63446958144846</v>
      </c>
      <c r="L302" s="40">
        <f t="shared" si="54"/>
        <v>132.30086604327232</v>
      </c>
      <c r="M302" s="91">
        <f t="shared" si="55"/>
        <v>0.20128161565089275</v>
      </c>
      <c r="N302" s="4">
        <f t="shared" si="56"/>
        <v>7.3625311259912785E-3</v>
      </c>
      <c r="O302" s="32">
        <f t="shared" si="57"/>
        <v>4.8177034907639138E-2</v>
      </c>
      <c r="P302" s="4">
        <f t="shared" si="58"/>
        <v>6.5742881067124781E-2</v>
      </c>
      <c r="Q302" s="4">
        <f t="shared" si="59"/>
        <v>7.536958763504864E-2</v>
      </c>
      <c r="R302" s="4">
        <f t="shared" si="60"/>
        <v>0</v>
      </c>
      <c r="S302" s="4">
        <f t="shared" si="61"/>
        <v>0</v>
      </c>
      <c r="T302" s="4">
        <f t="shared" si="62"/>
        <v>0</v>
      </c>
      <c r="U302" s="4">
        <f t="shared" si="63"/>
        <v>0.20128161565089275</v>
      </c>
      <c r="V302" s="5">
        <f t="shared" si="64"/>
        <v>6.1316889747686787E-3</v>
      </c>
    </row>
    <row r="303" spans="1:22" x14ac:dyDescent="0.25">
      <c r="A303" s="130" t="s">
        <v>72</v>
      </c>
      <c r="B303" s="140">
        <v>483</v>
      </c>
      <c r="C303" s="39">
        <v>647.11754523495097</v>
      </c>
      <c r="D303" s="3">
        <v>678.66155957335002</v>
      </c>
      <c r="E303" s="3">
        <v>723.70118128038825</v>
      </c>
      <c r="F303" s="3">
        <v>778.678520744656</v>
      </c>
      <c r="G303" s="3">
        <v>778.678520744656</v>
      </c>
      <c r="H303" s="27">
        <v>778.678520744656</v>
      </c>
      <c r="I303" s="40">
        <v>778.678520744656</v>
      </c>
      <c r="J303" s="39">
        <f t="shared" si="52"/>
        <v>131.56097550970503</v>
      </c>
      <c r="K303" s="3">
        <f t="shared" si="53"/>
        <v>100.01696117130598</v>
      </c>
      <c r="L303" s="40">
        <f t="shared" si="54"/>
        <v>131.56097550970503</v>
      </c>
      <c r="M303" s="91">
        <f t="shared" si="55"/>
        <v>0.20330305750238753</v>
      </c>
      <c r="N303" s="4">
        <f t="shared" si="56"/>
        <v>7.4302814949740448E-3</v>
      </c>
      <c r="O303" s="32">
        <f t="shared" si="57"/>
        <v>4.8745416610433967E-2</v>
      </c>
      <c r="P303" s="4">
        <f t="shared" si="58"/>
        <v>6.6365364402476201E-2</v>
      </c>
      <c r="Q303" s="4">
        <f t="shared" si="59"/>
        <v>7.5966905798054096E-2</v>
      </c>
      <c r="R303" s="4">
        <f t="shared" si="60"/>
        <v>0</v>
      </c>
      <c r="S303" s="4">
        <f t="shared" si="61"/>
        <v>0</v>
      </c>
      <c r="T303" s="4">
        <f t="shared" si="62"/>
        <v>0</v>
      </c>
      <c r="U303" s="4">
        <f t="shared" si="63"/>
        <v>0.20330305750238753</v>
      </c>
      <c r="V303" s="5">
        <f t="shared" si="64"/>
        <v>6.1880783157748365E-3</v>
      </c>
    </row>
    <row r="304" spans="1:22" x14ac:dyDescent="0.25">
      <c r="A304" s="130" t="s">
        <v>72</v>
      </c>
      <c r="B304" s="140">
        <v>484</v>
      </c>
      <c r="C304" s="39">
        <v>1694.104894365084</v>
      </c>
      <c r="D304" s="3">
        <v>1730.2560719480109</v>
      </c>
      <c r="E304" s="3">
        <v>1777.2962958296855</v>
      </c>
      <c r="F304" s="3">
        <v>1833.5656109305803</v>
      </c>
      <c r="G304" s="3">
        <v>1879.5855212310257</v>
      </c>
      <c r="H304" s="27">
        <v>1879.5855212310257</v>
      </c>
      <c r="I304" s="40">
        <v>1879.5855212310257</v>
      </c>
      <c r="J304" s="39">
        <f t="shared" si="52"/>
        <v>185.48062686594176</v>
      </c>
      <c r="K304" s="3">
        <f t="shared" si="53"/>
        <v>149.32944928301481</v>
      </c>
      <c r="L304" s="40">
        <f t="shared" si="54"/>
        <v>185.48062686594176</v>
      </c>
      <c r="M304" s="91">
        <f t="shared" si="55"/>
        <v>0.10948591641691463</v>
      </c>
      <c r="N304" s="4">
        <f t="shared" si="56"/>
        <v>4.1645183934708729E-3</v>
      </c>
      <c r="O304" s="32">
        <f t="shared" si="57"/>
        <v>2.1339397402824645E-2</v>
      </c>
      <c r="P304" s="4">
        <f t="shared" si="58"/>
        <v>2.7186856699606521E-2</v>
      </c>
      <c r="Q304" s="4">
        <f t="shared" si="59"/>
        <v>3.1660064353325357E-2</v>
      </c>
      <c r="R304" s="4">
        <f t="shared" si="60"/>
        <v>2.5098589342046562E-2</v>
      </c>
      <c r="S304" s="4">
        <f t="shared" si="61"/>
        <v>0</v>
      </c>
      <c r="T304" s="4">
        <f t="shared" si="62"/>
        <v>0</v>
      </c>
      <c r="U304" s="4">
        <f t="shared" si="63"/>
        <v>0.10948591641691463</v>
      </c>
      <c r="V304" s="5">
        <f t="shared" si="64"/>
        <v>3.4692295508991222E-3</v>
      </c>
    </row>
    <row r="305" spans="1:22" x14ac:dyDescent="0.25">
      <c r="A305" s="130" t="s">
        <v>72</v>
      </c>
      <c r="B305" s="140">
        <v>485</v>
      </c>
      <c r="C305" s="39">
        <v>1030.7076624575557</v>
      </c>
      <c r="D305" s="3">
        <v>1061.435392875306</v>
      </c>
      <c r="E305" s="3">
        <v>1103.5977947618082</v>
      </c>
      <c r="F305" s="3">
        <v>1154.5844502971054</v>
      </c>
      <c r="G305" s="3">
        <v>1209.6568738087196</v>
      </c>
      <c r="H305" s="27">
        <v>1209.6568738087196</v>
      </c>
      <c r="I305" s="40">
        <v>1209.6568738087196</v>
      </c>
      <c r="J305" s="39">
        <f t="shared" si="52"/>
        <v>178.94921135116397</v>
      </c>
      <c r="K305" s="3">
        <f t="shared" si="53"/>
        <v>148.22148093341366</v>
      </c>
      <c r="L305" s="40">
        <f t="shared" si="54"/>
        <v>178.94921135116397</v>
      </c>
      <c r="M305" s="91">
        <f t="shared" si="55"/>
        <v>0.17361781411859156</v>
      </c>
      <c r="N305" s="4">
        <f t="shared" si="56"/>
        <v>6.4241922413743602E-3</v>
      </c>
      <c r="O305" s="32">
        <f t="shared" si="57"/>
        <v>2.9812265433716734E-2</v>
      </c>
      <c r="P305" s="4">
        <f t="shared" si="58"/>
        <v>3.9722061436343381E-2</v>
      </c>
      <c r="Q305" s="4">
        <f t="shared" si="59"/>
        <v>4.6200396355722706E-2</v>
      </c>
      <c r="R305" s="4">
        <f t="shared" si="60"/>
        <v>4.7698913230160622E-2</v>
      </c>
      <c r="S305" s="4">
        <f t="shared" si="61"/>
        <v>0</v>
      </c>
      <c r="T305" s="4">
        <f t="shared" si="62"/>
        <v>0</v>
      </c>
      <c r="U305" s="4">
        <f t="shared" si="63"/>
        <v>0.17361781411859156</v>
      </c>
      <c r="V305" s="5">
        <f t="shared" si="64"/>
        <v>5.3506346804539362E-3</v>
      </c>
    </row>
    <row r="306" spans="1:22" x14ac:dyDescent="0.25">
      <c r="A306" s="130" t="s">
        <v>72</v>
      </c>
      <c r="B306" s="140">
        <v>486</v>
      </c>
      <c r="C306" s="39">
        <v>3223.3779611703221</v>
      </c>
      <c r="D306" s="3">
        <v>3276.2326495071047</v>
      </c>
      <c r="E306" s="3">
        <v>3341.4158981788078</v>
      </c>
      <c r="F306" s="3">
        <v>3418.7840798655097</v>
      </c>
      <c r="G306" s="3">
        <v>3502.1910670684256</v>
      </c>
      <c r="H306" s="27">
        <v>3602.6066324448184</v>
      </c>
      <c r="I306" s="40">
        <v>3736.0448478093513</v>
      </c>
      <c r="J306" s="39">
        <f t="shared" si="52"/>
        <v>379.22867127449626</v>
      </c>
      <c r="K306" s="3">
        <f t="shared" si="53"/>
        <v>326.37398293771366</v>
      </c>
      <c r="L306" s="40">
        <f t="shared" si="54"/>
        <v>512.66688663902914</v>
      </c>
      <c r="M306" s="91">
        <f t="shared" si="55"/>
        <v>0.11764945837651886</v>
      </c>
      <c r="N306" s="4">
        <f t="shared" si="56"/>
        <v>4.4590232730570278E-3</v>
      </c>
      <c r="O306" s="32">
        <f t="shared" si="57"/>
        <v>1.6397297795506471E-2</v>
      </c>
      <c r="P306" s="4">
        <f t="shared" si="58"/>
        <v>1.9895793627937142E-2</v>
      </c>
      <c r="Q306" s="4">
        <f t="shared" si="59"/>
        <v>2.3154310640848497E-2</v>
      </c>
      <c r="R306" s="4">
        <f t="shared" si="60"/>
        <v>2.4396681760082695E-2</v>
      </c>
      <c r="S306" s="4">
        <f t="shared" si="61"/>
        <v>2.867221218185767E-2</v>
      </c>
      <c r="T306" s="4">
        <f t="shared" si="62"/>
        <v>3.7039352052149699E-2</v>
      </c>
      <c r="U306" s="4">
        <f t="shared" si="63"/>
        <v>0.15904647013622109</v>
      </c>
      <c r="V306" s="5">
        <f t="shared" si="64"/>
        <v>4.9320446414431451E-3</v>
      </c>
    </row>
    <row r="307" spans="1:22" x14ac:dyDescent="0.25">
      <c r="A307" s="130" t="s">
        <v>72</v>
      </c>
      <c r="B307" s="140">
        <v>487</v>
      </c>
      <c r="C307" s="39">
        <v>1107.0186937352619</v>
      </c>
      <c r="D307" s="3">
        <v>1138.2893345066093</v>
      </c>
      <c r="E307" s="3">
        <v>1180.7577703723573</v>
      </c>
      <c r="F307" s="3">
        <v>1232.0604135319038</v>
      </c>
      <c r="G307" s="3">
        <v>1232.0604135319038</v>
      </c>
      <c r="H307" s="27">
        <v>1232.0604135319038</v>
      </c>
      <c r="I307" s="40">
        <v>1232.0604135319038</v>
      </c>
      <c r="J307" s="39">
        <f t="shared" si="52"/>
        <v>125.04171979664193</v>
      </c>
      <c r="K307" s="3">
        <f t="shared" si="53"/>
        <v>93.771079025294512</v>
      </c>
      <c r="L307" s="40">
        <f t="shared" si="54"/>
        <v>125.04171979664193</v>
      </c>
      <c r="M307" s="91">
        <f t="shared" si="55"/>
        <v>0.1129535756751594</v>
      </c>
      <c r="N307" s="4">
        <f t="shared" si="56"/>
        <v>4.2898696774298362E-3</v>
      </c>
      <c r="O307" s="32">
        <f t="shared" si="57"/>
        <v>2.8247617631311339E-2</v>
      </c>
      <c r="P307" s="4">
        <f t="shared" si="58"/>
        <v>3.7308999195846848E-2</v>
      </c>
      <c r="Q307" s="4">
        <f t="shared" si="59"/>
        <v>4.3448914287786522E-2</v>
      </c>
      <c r="R307" s="4">
        <f t="shared" si="60"/>
        <v>0</v>
      </c>
      <c r="S307" s="4">
        <f t="shared" si="61"/>
        <v>0</v>
      </c>
      <c r="T307" s="4">
        <f t="shared" si="62"/>
        <v>0</v>
      </c>
      <c r="U307" s="4">
        <f t="shared" si="63"/>
        <v>0.1129535756751594</v>
      </c>
      <c r="V307" s="5">
        <f t="shared" si="64"/>
        <v>3.5736155401067116E-3</v>
      </c>
    </row>
    <row r="308" spans="1:22" x14ac:dyDescent="0.25">
      <c r="A308" s="130" t="s">
        <v>72</v>
      </c>
      <c r="B308" s="140">
        <v>488</v>
      </c>
      <c r="C308" s="39">
        <v>1515.0283409667327</v>
      </c>
      <c r="D308" s="3">
        <v>1549.7094801544374</v>
      </c>
      <c r="E308" s="3">
        <v>1595.5146733587585</v>
      </c>
      <c r="F308" s="3">
        <v>1650.5754420077324</v>
      </c>
      <c r="G308" s="3">
        <v>1709.7427025955271</v>
      </c>
      <c r="H308" s="27">
        <v>1764.4247313970495</v>
      </c>
      <c r="I308" s="40">
        <v>1764.4247313970495</v>
      </c>
      <c r="J308" s="39">
        <f t="shared" si="52"/>
        <v>249.39639043031684</v>
      </c>
      <c r="K308" s="3">
        <f t="shared" si="53"/>
        <v>214.71525124261211</v>
      </c>
      <c r="L308" s="40">
        <f t="shared" si="54"/>
        <v>249.39639043031684</v>
      </c>
      <c r="M308" s="91">
        <f t="shared" si="55"/>
        <v>0.16461500005417595</v>
      </c>
      <c r="N308" s="4">
        <f t="shared" si="56"/>
        <v>6.1142385264107979E-3</v>
      </c>
      <c r="O308" s="32">
        <f t="shared" si="57"/>
        <v>2.2891412820419399E-2</v>
      </c>
      <c r="P308" s="4">
        <f t="shared" si="58"/>
        <v>2.9557277535500637E-2</v>
      </c>
      <c r="Q308" s="4">
        <f t="shared" si="59"/>
        <v>3.4509722516725017E-2</v>
      </c>
      <c r="R308" s="4">
        <f t="shared" si="60"/>
        <v>3.5846444265416055E-2</v>
      </c>
      <c r="S308" s="4">
        <f t="shared" si="61"/>
        <v>3.1982606925890389E-2</v>
      </c>
      <c r="T308" s="4">
        <f t="shared" si="62"/>
        <v>0</v>
      </c>
      <c r="U308" s="4">
        <f t="shared" si="63"/>
        <v>0.16461500005417595</v>
      </c>
      <c r="V308" s="5">
        <f t="shared" si="64"/>
        <v>5.0926088195044628E-3</v>
      </c>
    </row>
    <row r="309" spans="1:22" x14ac:dyDescent="0.25">
      <c r="A309" s="130" t="s">
        <v>72</v>
      </c>
      <c r="B309" s="140">
        <v>489</v>
      </c>
      <c r="C309" s="39">
        <v>1170.1024795914996</v>
      </c>
      <c r="D309" s="3">
        <v>1202.0302089655383</v>
      </c>
      <c r="E309" s="3">
        <v>1245.2031260397591</v>
      </c>
      <c r="F309" s="3">
        <v>1297.086146353465</v>
      </c>
      <c r="G309" s="3">
        <v>1343.7327008592795</v>
      </c>
      <c r="H309" s="27">
        <v>1343.7327008592795</v>
      </c>
      <c r="I309" s="40">
        <v>1343.7327008592795</v>
      </c>
      <c r="J309" s="39">
        <f t="shared" si="52"/>
        <v>173.63022126777992</v>
      </c>
      <c r="K309" s="3">
        <f t="shared" si="53"/>
        <v>141.70249189374113</v>
      </c>
      <c r="L309" s="40">
        <f t="shared" si="54"/>
        <v>173.63022126777992</v>
      </c>
      <c r="M309" s="91">
        <f t="shared" si="55"/>
        <v>0.14838890122546955</v>
      </c>
      <c r="N309" s="4">
        <f t="shared" si="56"/>
        <v>5.5497432711144601E-3</v>
      </c>
      <c r="O309" s="32">
        <f t="shared" si="57"/>
        <v>2.7286267596993152E-2</v>
      </c>
      <c r="P309" s="4">
        <f t="shared" si="58"/>
        <v>3.5916665614731169E-2</v>
      </c>
      <c r="Q309" s="4">
        <f t="shared" si="59"/>
        <v>4.1666310683554419E-2</v>
      </c>
      <c r="R309" s="4">
        <f t="shared" si="60"/>
        <v>3.5962572445132679E-2</v>
      </c>
      <c r="S309" s="4">
        <f t="shared" si="61"/>
        <v>0</v>
      </c>
      <c r="T309" s="4">
        <f t="shared" si="62"/>
        <v>0</v>
      </c>
      <c r="U309" s="4">
        <f t="shared" si="63"/>
        <v>0.14838890122546955</v>
      </c>
      <c r="V309" s="5">
        <f t="shared" si="64"/>
        <v>4.6226517969938374E-3</v>
      </c>
    </row>
    <row r="310" spans="1:22" x14ac:dyDescent="0.25">
      <c r="A310" s="130" t="s">
        <v>72</v>
      </c>
      <c r="B310" s="140">
        <v>490</v>
      </c>
      <c r="C310" s="39">
        <v>1244.3785500351337</v>
      </c>
      <c r="D310" s="3">
        <v>1276.6297002851852</v>
      </c>
      <c r="E310" s="3">
        <v>1319.7174643791093</v>
      </c>
      <c r="F310" s="3">
        <v>1346.8426601513495</v>
      </c>
      <c r="G310" s="3">
        <v>1346.8426601513495</v>
      </c>
      <c r="H310" s="27">
        <v>1346.8426601513495</v>
      </c>
      <c r="I310" s="40">
        <v>1346.8426601513495</v>
      </c>
      <c r="J310" s="39">
        <f t="shared" si="52"/>
        <v>102.46411011621581</v>
      </c>
      <c r="K310" s="3">
        <f t="shared" si="53"/>
        <v>70.212959866164283</v>
      </c>
      <c r="L310" s="40">
        <f t="shared" si="54"/>
        <v>102.46411011621581</v>
      </c>
      <c r="M310" s="91">
        <f t="shared" si="55"/>
        <v>8.2341591401847047E-2</v>
      </c>
      <c r="N310" s="4">
        <f t="shared" si="56"/>
        <v>3.1700875053197741E-3</v>
      </c>
      <c r="O310" s="32">
        <f t="shared" si="57"/>
        <v>2.5917475232228204E-2</v>
      </c>
      <c r="P310" s="4">
        <f t="shared" si="58"/>
        <v>3.3751184140787815E-2</v>
      </c>
      <c r="Q310" s="4">
        <f t="shared" si="59"/>
        <v>2.0553790113705839E-2</v>
      </c>
      <c r="R310" s="4">
        <f t="shared" si="60"/>
        <v>0</v>
      </c>
      <c r="S310" s="4">
        <f t="shared" si="61"/>
        <v>0</v>
      </c>
      <c r="T310" s="4">
        <f t="shared" si="62"/>
        <v>0</v>
      </c>
      <c r="U310" s="4">
        <f t="shared" si="63"/>
        <v>8.2341591401847047E-2</v>
      </c>
      <c r="V310" s="5">
        <f t="shared" si="64"/>
        <v>2.6410425678404792E-3</v>
      </c>
    </row>
    <row r="311" spans="1:22" x14ac:dyDescent="0.25">
      <c r="A311" s="130" t="s">
        <v>72</v>
      </c>
      <c r="B311" s="140">
        <v>491</v>
      </c>
      <c r="C311" s="39">
        <v>666.58062577265366</v>
      </c>
      <c r="D311" s="3">
        <v>703.41506078165446</v>
      </c>
      <c r="E311" s="3">
        <v>744.79265688353325</v>
      </c>
      <c r="F311" s="3">
        <v>793.45124386515397</v>
      </c>
      <c r="G311" s="3">
        <v>793.45124386515397</v>
      </c>
      <c r="H311" s="27">
        <v>793.45124386515397</v>
      </c>
      <c r="I311" s="40">
        <v>793.45124386515397</v>
      </c>
      <c r="J311" s="39">
        <f t="shared" si="52"/>
        <v>126.87061809250031</v>
      </c>
      <c r="K311" s="3">
        <f t="shared" si="53"/>
        <v>90.036183083499509</v>
      </c>
      <c r="L311" s="40">
        <f t="shared" si="54"/>
        <v>126.87061809250031</v>
      </c>
      <c r="M311" s="91">
        <f t="shared" si="55"/>
        <v>0.19033049144721348</v>
      </c>
      <c r="N311" s="4">
        <f t="shared" si="56"/>
        <v>6.993581364588497E-3</v>
      </c>
      <c r="O311" s="32">
        <f t="shared" si="57"/>
        <v>5.5258784286304374E-2</v>
      </c>
      <c r="P311" s="4">
        <f t="shared" si="58"/>
        <v>5.882387001480871E-2</v>
      </c>
      <c r="Q311" s="4">
        <f t="shared" si="59"/>
        <v>6.5331722234245548E-2</v>
      </c>
      <c r="R311" s="4">
        <f t="shared" si="60"/>
        <v>0</v>
      </c>
      <c r="S311" s="4">
        <f t="shared" si="61"/>
        <v>0</v>
      </c>
      <c r="T311" s="4">
        <f t="shared" si="62"/>
        <v>0</v>
      </c>
      <c r="U311" s="4">
        <f t="shared" si="63"/>
        <v>0.19033049144721348</v>
      </c>
      <c r="V311" s="5">
        <f t="shared" si="64"/>
        <v>5.8245971330110891E-3</v>
      </c>
    </row>
    <row r="312" spans="1:22" x14ac:dyDescent="0.25">
      <c r="A312" s="130" t="s">
        <v>72</v>
      </c>
      <c r="B312" s="140">
        <v>492</v>
      </c>
      <c r="C312" s="39">
        <v>375.16751698845502</v>
      </c>
      <c r="D312" s="3">
        <v>406.59838628256023</v>
      </c>
      <c r="E312" s="3">
        <v>442.51533343182962</v>
      </c>
      <c r="F312" s="3">
        <v>442.51533343182962</v>
      </c>
      <c r="G312" s="3">
        <v>442.51533343182962</v>
      </c>
      <c r="H312" s="27">
        <v>442.51533343182962</v>
      </c>
      <c r="I312" s="40">
        <v>442.51533343182962</v>
      </c>
      <c r="J312" s="39">
        <f t="shared" si="52"/>
        <v>67.347816443374597</v>
      </c>
      <c r="K312" s="3">
        <f t="shared" si="53"/>
        <v>35.91694714926939</v>
      </c>
      <c r="L312" s="40">
        <f t="shared" si="54"/>
        <v>67.347816443374597</v>
      </c>
      <c r="M312" s="91">
        <f t="shared" si="55"/>
        <v>0.17951398613608416</v>
      </c>
      <c r="N312" s="4">
        <f t="shared" si="56"/>
        <v>6.6259542462492327E-3</v>
      </c>
      <c r="O312" s="32">
        <f t="shared" si="57"/>
        <v>8.3778226714314563E-2</v>
      </c>
      <c r="P312" s="4">
        <f t="shared" si="58"/>
        <v>8.8335193549709201E-2</v>
      </c>
      <c r="Q312" s="4">
        <f t="shared" si="59"/>
        <v>0</v>
      </c>
      <c r="R312" s="4">
        <f t="shared" si="60"/>
        <v>0</v>
      </c>
      <c r="S312" s="4">
        <f t="shared" si="61"/>
        <v>0</v>
      </c>
      <c r="T312" s="4">
        <f t="shared" si="62"/>
        <v>0</v>
      </c>
      <c r="U312" s="4">
        <f t="shared" si="63"/>
        <v>0.17951398613608416</v>
      </c>
      <c r="V312" s="5">
        <f t="shared" si="64"/>
        <v>5.5185875284151642E-3</v>
      </c>
    </row>
    <row r="313" spans="1:22" x14ac:dyDescent="0.25">
      <c r="A313" s="130" t="s">
        <v>72</v>
      </c>
      <c r="B313" s="140">
        <v>493</v>
      </c>
      <c r="C313" s="39">
        <v>576.93100217187441</v>
      </c>
      <c r="D313" s="3">
        <v>612.89071724075552</v>
      </c>
      <c r="E313" s="3">
        <v>658.77782174863955</v>
      </c>
      <c r="F313" s="3">
        <v>707.27636397316178</v>
      </c>
      <c r="G313" s="3">
        <v>707.27636397316178</v>
      </c>
      <c r="H313" s="27">
        <v>707.27636397316178</v>
      </c>
      <c r="I313" s="40">
        <v>707.27636397316178</v>
      </c>
      <c r="J313" s="39">
        <f t="shared" si="52"/>
        <v>130.34536180128737</v>
      </c>
      <c r="K313" s="3">
        <f t="shared" si="53"/>
        <v>94.385646732406258</v>
      </c>
      <c r="L313" s="40">
        <f t="shared" si="54"/>
        <v>130.34536180128737</v>
      </c>
      <c r="M313" s="91">
        <f t="shared" si="55"/>
        <v>0.22592885684873631</v>
      </c>
      <c r="N313" s="4">
        <f t="shared" si="56"/>
        <v>8.1812371894338654E-3</v>
      </c>
      <c r="O313" s="32">
        <f t="shared" si="57"/>
        <v>6.2329316562135917E-2</v>
      </c>
      <c r="P313" s="4">
        <f t="shared" si="58"/>
        <v>7.4869961670277041E-2</v>
      </c>
      <c r="Q313" s="4">
        <f t="shared" si="59"/>
        <v>7.3618966248422346E-2</v>
      </c>
      <c r="R313" s="4">
        <f t="shared" si="60"/>
        <v>0</v>
      </c>
      <c r="S313" s="4">
        <f t="shared" si="61"/>
        <v>0</v>
      </c>
      <c r="T313" s="4">
        <f t="shared" si="62"/>
        <v>0</v>
      </c>
      <c r="U313" s="4">
        <f t="shared" si="63"/>
        <v>0.22592885684873631</v>
      </c>
      <c r="V313" s="5">
        <f t="shared" si="64"/>
        <v>6.8130642808883479E-3</v>
      </c>
    </row>
    <row r="314" spans="1:22" x14ac:dyDescent="0.25">
      <c r="A314" s="130" t="s">
        <v>72</v>
      </c>
      <c r="B314" s="140">
        <v>494</v>
      </c>
      <c r="C314" s="39">
        <v>489.07655521245533</v>
      </c>
      <c r="D314" s="3">
        <v>525.66935669116106</v>
      </c>
      <c r="E314" s="3">
        <v>571.29869554264235</v>
      </c>
      <c r="F314" s="3">
        <v>626.08421326813493</v>
      </c>
      <c r="G314" s="3">
        <v>626.08421326813493</v>
      </c>
      <c r="H314" s="27">
        <v>626.08421326813493</v>
      </c>
      <c r="I314" s="40">
        <v>626.08421326813493</v>
      </c>
      <c r="J314" s="39">
        <f t="shared" si="52"/>
        <v>137.0076580556796</v>
      </c>
      <c r="K314" s="3">
        <f t="shared" si="53"/>
        <v>100.41485657697388</v>
      </c>
      <c r="L314" s="40">
        <f t="shared" si="54"/>
        <v>137.0076580556796</v>
      </c>
      <c r="M314" s="91">
        <f t="shared" si="55"/>
        <v>0.28013540333407172</v>
      </c>
      <c r="N314" s="4">
        <f t="shared" si="56"/>
        <v>9.927589024280481E-3</v>
      </c>
      <c r="O314" s="32">
        <f t="shared" si="57"/>
        <v>7.4820191417292126E-2</v>
      </c>
      <c r="P314" s="4">
        <f t="shared" si="58"/>
        <v>8.6802356406499248E-2</v>
      </c>
      <c r="Q314" s="4">
        <f t="shared" si="59"/>
        <v>9.5896451633685542E-2</v>
      </c>
      <c r="R314" s="4">
        <f t="shared" si="60"/>
        <v>0</v>
      </c>
      <c r="S314" s="4">
        <f t="shared" si="61"/>
        <v>0</v>
      </c>
      <c r="T314" s="4">
        <f t="shared" si="62"/>
        <v>0</v>
      </c>
      <c r="U314" s="4">
        <f t="shared" si="63"/>
        <v>0.28013540333407172</v>
      </c>
      <c r="V314" s="5">
        <f t="shared" si="64"/>
        <v>8.2661728983435268E-3</v>
      </c>
    </row>
    <row r="315" spans="1:22" x14ac:dyDescent="0.25">
      <c r="A315" s="130" t="s">
        <v>72</v>
      </c>
      <c r="B315" s="140">
        <v>495</v>
      </c>
      <c r="C315" s="39">
        <v>702.06148775489964</v>
      </c>
      <c r="D315" s="3">
        <v>734.59286438118909</v>
      </c>
      <c r="E315" s="3">
        <v>781.01261348574485</v>
      </c>
      <c r="F315" s="3">
        <v>837.80563650606598</v>
      </c>
      <c r="G315" s="3">
        <v>899.33557687171435</v>
      </c>
      <c r="H315" s="27">
        <v>973.82410087759968</v>
      </c>
      <c r="I315" s="40">
        <v>1026.6632958469122</v>
      </c>
      <c r="J315" s="39">
        <f t="shared" si="52"/>
        <v>271.76261312270003</v>
      </c>
      <c r="K315" s="3">
        <f t="shared" si="53"/>
        <v>239.23123649641059</v>
      </c>
      <c r="L315" s="40">
        <f t="shared" si="54"/>
        <v>324.60180809201256</v>
      </c>
      <c r="M315" s="91">
        <f t="shared" si="55"/>
        <v>0.38709232433723306</v>
      </c>
      <c r="N315" s="4">
        <f t="shared" si="56"/>
        <v>1.3174415990875543E-2</v>
      </c>
      <c r="O315" s="32">
        <f t="shared" si="57"/>
        <v>4.6336933721176532E-2</v>
      </c>
      <c r="P315" s="4">
        <f t="shared" si="58"/>
        <v>6.3191124438241264E-2</v>
      </c>
      <c r="Q315" s="4">
        <f t="shared" si="59"/>
        <v>7.2717164921124233E-2</v>
      </c>
      <c r="R315" s="4">
        <f t="shared" si="60"/>
        <v>7.3441783731903687E-2</v>
      </c>
      <c r="S315" s="4">
        <f t="shared" si="61"/>
        <v>8.2826172923114338E-2</v>
      </c>
      <c r="T315" s="4">
        <f t="shared" si="62"/>
        <v>5.4259485795940421E-2</v>
      </c>
      <c r="U315" s="4">
        <f t="shared" si="63"/>
        <v>0.46235524060726707</v>
      </c>
      <c r="V315" s="5">
        <f t="shared" si="64"/>
        <v>1.2748859692204073E-2</v>
      </c>
    </row>
    <row r="316" spans="1:22" x14ac:dyDescent="0.25">
      <c r="A316" s="130" t="s">
        <v>72</v>
      </c>
      <c r="B316" s="140">
        <v>496</v>
      </c>
      <c r="C316" s="39">
        <v>711.79593030976935</v>
      </c>
      <c r="D316" s="3">
        <v>758.09989297928382</v>
      </c>
      <c r="E316" s="3">
        <v>807.17358984614475</v>
      </c>
      <c r="F316" s="3">
        <v>808.27800576891536</v>
      </c>
      <c r="G316" s="3">
        <v>808.27800576891536</v>
      </c>
      <c r="H316" s="27">
        <v>808.27800576891536</v>
      </c>
      <c r="I316" s="40">
        <v>808.27800576891536</v>
      </c>
      <c r="J316" s="39">
        <f t="shared" si="52"/>
        <v>96.482075459146017</v>
      </c>
      <c r="K316" s="3">
        <f t="shared" si="53"/>
        <v>50.178112789631541</v>
      </c>
      <c r="L316" s="40">
        <f t="shared" si="54"/>
        <v>96.482075459146017</v>
      </c>
      <c r="M316" s="91">
        <f t="shared" si="55"/>
        <v>0.13554738282523981</v>
      </c>
      <c r="N316" s="4">
        <f t="shared" si="56"/>
        <v>5.0975408883155993E-3</v>
      </c>
      <c r="O316" s="32">
        <f t="shared" si="57"/>
        <v>6.5052300382447026E-2</v>
      </c>
      <c r="P316" s="4">
        <f t="shared" si="58"/>
        <v>6.4732494122911044E-2</v>
      </c>
      <c r="Q316" s="4">
        <f t="shared" si="59"/>
        <v>1.3682508157646378E-3</v>
      </c>
      <c r="R316" s="4">
        <f t="shared" si="60"/>
        <v>0</v>
      </c>
      <c r="S316" s="4">
        <f t="shared" si="61"/>
        <v>0</v>
      </c>
      <c r="T316" s="4">
        <f t="shared" si="62"/>
        <v>0</v>
      </c>
      <c r="U316" s="4">
        <f t="shared" si="63"/>
        <v>0.13554738282523981</v>
      </c>
      <c r="V316" s="5">
        <f t="shared" si="64"/>
        <v>4.2461497990846642E-3</v>
      </c>
    </row>
    <row r="317" spans="1:22" x14ac:dyDescent="0.25">
      <c r="A317" s="130" t="s">
        <v>72</v>
      </c>
      <c r="B317" s="140">
        <v>497</v>
      </c>
      <c r="C317" s="39">
        <v>442.47805028323313</v>
      </c>
      <c r="D317" s="3">
        <v>472.37048062326488</v>
      </c>
      <c r="E317" s="3">
        <v>472.37048062326488</v>
      </c>
      <c r="F317" s="3">
        <v>472.37048062326488</v>
      </c>
      <c r="G317" s="3">
        <v>472.37048062326488</v>
      </c>
      <c r="H317" s="27">
        <v>472.37048062326488</v>
      </c>
      <c r="I317" s="40">
        <v>472.37048062326488</v>
      </c>
      <c r="J317" s="39">
        <f t="shared" si="52"/>
        <v>29.892430340031751</v>
      </c>
      <c r="K317" s="3">
        <f t="shared" si="53"/>
        <v>0</v>
      </c>
      <c r="L317" s="40">
        <f t="shared" si="54"/>
        <v>29.892430340031751</v>
      </c>
      <c r="M317" s="91">
        <f t="shared" si="55"/>
        <v>6.7556865975379798E-2</v>
      </c>
      <c r="N317" s="4">
        <f t="shared" si="56"/>
        <v>2.6183312549994398E-3</v>
      </c>
      <c r="O317" s="32">
        <f t="shared" si="57"/>
        <v>6.7556865975379798E-2</v>
      </c>
      <c r="P317" s="4">
        <f t="shared" si="58"/>
        <v>0</v>
      </c>
      <c r="Q317" s="4">
        <f t="shared" si="59"/>
        <v>0</v>
      </c>
      <c r="R317" s="4">
        <f t="shared" si="60"/>
        <v>0</v>
      </c>
      <c r="S317" s="4">
        <f t="shared" si="61"/>
        <v>0</v>
      </c>
      <c r="T317" s="4">
        <f t="shared" si="62"/>
        <v>0</v>
      </c>
      <c r="U317" s="4">
        <f t="shared" si="63"/>
        <v>6.7556865975379798E-2</v>
      </c>
      <c r="V317" s="5">
        <f t="shared" si="64"/>
        <v>2.1814671091842097E-3</v>
      </c>
    </row>
    <row r="318" spans="1:22" x14ac:dyDescent="0.25">
      <c r="A318" s="130" t="s">
        <v>72</v>
      </c>
      <c r="B318" s="140">
        <v>498</v>
      </c>
      <c r="C318" s="39">
        <v>789.15474679179738</v>
      </c>
      <c r="D318" s="3">
        <v>824.9605670512384</v>
      </c>
      <c r="E318" s="3">
        <v>867.25495201677938</v>
      </c>
      <c r="F318" s="3">
        <v>917.40783939157996</v>
      </c>
      <c r="G318" s="3">
        <v>925.5483826432793</v>
      </c>
      <c r="H318" s="27">
        <v>925.5483826432793</v>
      </c>
      <c r="I318" s="40">
        <v>925.5483826432793</v>
      </c>
      <c r="J318" s="39">
        <f t="shared" si="52"/>
        <v>136.39363585148192</v>
      </c>
      <c r="K318" s="3">
        <f t="shared" si="53"/>
        <v>100.5878155920409</v>
      </c>
      <c r="L318" s="40">
        <f t="shared" si="54"/>
        <v>136.39363585148192</v>
      </c>
      <c r="M318" s="91">
        <f t="shared" si="55"/>
        <v>0.17283509527880558</v>
      </c>
      <c r="N318" s="4">
        <f t="shared" si="56"/>
        <v>6.3973351349284613E-3</v>
      </c>
      <c r="O318" s="32">
        <f t="shared" si="57"/>
        <v>4.5372368860486123E-2</v>
      </c>
      <c r="P318" s="4">
        <f t="shared" si="58"/>
        <v>5.1268371671047586E-2</v>
      </c>
      <c r="Q318" s="4">
        <f t="shared" si="59"/>
        <v>5.7829462095513318E-2</v>
      </c>
      <c r="R318" s="4">
        <f t="shared" si="60"/>
        <v>8.8734180177685307E-3</v>
      </c>
      <c r="S318" s="4">
        <f t="shared" si="61"/>
        <v>0</v>
      </c>
      <c r="T318" s="4">
        <f t="shared" si="62"/>
        <v>0</v>
      </c>
      <c r="U318" s="4">
        <f t="shared" si="63"/>
        <v>0.17283509527880558</v>
      </c>
      <c r="V318" s="5">
        <f t="shared" si="64"/>
        <v>5.3282775825356232E-3</v>
      </c>
    </row>
    <row r="319" spans="1:22" x14ac:dyDescent="0.25">
      <c r="A319" s="130" t="s">
        <v>72</v>
      </c>
      <c r="B319" s="140">
        <v>499</v>
      </c>
      <c r="C319" s="39">
        <v>680.69439899714189</v>
      </c>
      <c r="D319" s="3">
        <v>708.67387816403811</v>
      </c>
      <c r="E319" s="3">
        <v>748.13128698049309</v>
      </c>
      <c r="F319" s="3">
        <v>796.39484666719841</v>
      </c>
      <c r="G319" s="3">
        <v>848.421754317872</v>
      </c>
      <c r="H319" s="27">
        <v>848.421754317872</v>
      </c>
      <c r="I319" s="40">
        <v>848.421754317872</v>
      </c>
      <c r="J319" s="39">
        <f t="shared" si="52"/>
        <v>167.72735532073011</v>
      </c>
      <c r="K319" s="3">
        <f t="shared" si="53"/>
        <v>139.74787615383389</v>
      </c>
      <c r="L319" s="40">
        <f t="shared" si="54"/>
        <v>167.72735532073011</v>
      </c>
      <c r="M319" s="91">
        <f t="shared" si="55"/>
        <v>0.24640625156875196</v>
      </c>
      <c r="N319" s="4">
        <f t="shared" si="56"/>
        <v>8.8495038419713623E-3</v>
      </c>
      <c r="O319" s="32">
        <f t="shared" si="57"/>
        <v>4.1104318190539058E-2</v>
      </c>
      <c r="P319" s="4">
        <f t="shared" si="58"/>
        <v>5.5677808978478627E-2</v>
      </c>
      <c r="Q319" s="4">
        <f t="shared" si="59"/>
        <v>6.4512152514701215E-2</v>
      </c>
      <c r="R319" s="4">
        <f t="shared" si="60"/>
        <v>6.5328031526571184E-2</v>
      </c>
      <c r="S319" s="4">
        <f t="shared" si="61"/>
        <v>0</v>
      </c>
      <c r="T319" s="4">
        <f t="shared" si="62"/>
        <v>0</v>
      </c>
      <c r="U319" s="4">
        <f t="shared" si="63"/>
        <v>0.24640625156875196</v>
      </c>
      <c r="V319" s="5">
        <f t="shared" si="64"/>
        <v>7.3691667093953583E-3</v>
      </c>
    </row>
    <row r="320" spans="1:22" x14ac:dyDescent="0.25">
      <c r="A320" s="130" t="s">
        <v>72</v>
      </c>
      <c r="B320" s="140">
        <v>500</v>
      </c>
      <c r="C320" s="39">
        <v>718.34117442747697</v>
      </c>
      <c r="D320" s="3">
        <v>746.71412857154451</v>
      </c>
      <c r="E320" s="3">
        <v>786.80593730220687</v>
      </c>
      <c r="F320" s="3">
        <v>835.72378374504262</v>
      </c>
      <c r="G320" s="3">
        <v>888.46042304364266</v>
      </c>
      <c r="H320" s="27">
        <v>888.46042304364266</v>
      </c>
      <c r="I320" s="40">
        <v>888.46042304364266</v>
      </c>
      <c r="J320" s="39">
        <f t="shared" si="52"/>
        <v>170.11924861616569</v>
      </c>
      <c r="K320" s="3">
        <f t="shared" si="53"/>
        <v>141.74629447209816</v>
      </c>
      <c r="L320" s="40">
        <f t="shared" si="54"/>
        <v>170.11924861616569</v>
      </c>
      <c r="M320" s="91">
        <f t="shared" si="55"/>
        <v>0.23682235499273996</v>
      </c>
      <c r="N320" s="4">
        <f t="shared" si="56"/>
        <v>8.5380620427091269E-3</v>
      </c>
      <c r="O320" s="32">
        <f t="shared" si="57"/>
        <v>3.9497880887422232E-2</v>
      </c>
      <c r="P320" s="4">
        <f t="shared" si="58"/>
        <v>5.3690973823352639E-2</v>
      </c>
      <c r="Q320" s="4">
        <f t="shared" si="59"/>
        <v>6.21726961168656E-2</v>
      </c>
      <c r="R320" s="4">
        <f t="shared" si="60"/>
        <v>6.3102953780107551E-2</v>
      </c>
      <c r="S320" s="4">
        <f t="shared" si="61"/>
        <v>0</v>
      </c>
      <c r="T320" s="4">
        <f t="shared" si="62"/>
        <v>0</v>
      </c>
      <c r="U320" s="4">
        <f t="shared" si="63"/>
        <v>0.23682235499273996</v>
      </c>
      <c r="V320" s="5">
        <f t="shared" si="64"/>
        <v>7.1100060378295193E-3</v>
      </c>
    </row>
    <row r="321" spans="1:22" x14ac:dyDescent="0.25">
      <c r="A321" s="130" t="s">
        <v>72</v>
      </c>
      <c r="B321" s="140">
        <v>501</v>
      </c>
      <c r="C321" s="39">
        <v>631.85533897940968</v>
      </c>
      <c r="D321" s="3">
        <v>659.45118166416478</v>
      </c>
      <c r="E321" s="3">
        <v>698.63882872530098</v>
      </c>
      <c r="F321" s="3">
        <v>711.82301701837844</v>
      </c>
      <c r="G321" s="3">
        <v>711.82301701837844</v>
      </c>
      <c r="H321" s="27">
        <v>711.82301701837844</v>
      </c>
      <c r="I321" s="40">
        <v>711.82301701837844</v>
      </c>
      <c r="J321" s="39">
        <f t="shared" si="52"/>
        <v>79.967678038968756</v>
      </c>
      <c r="K321" s="3">
        <f t="shared" si="53"/>
        <v>52.371835354213658</v>
      </c>
      <c r="L321" s="40">
        <f t="shared" si="54"/>
        <v>79.967678038968756</v>
      </c>
      <c r="M321" s="91">
        <f t="shared" si="55"/>
        <v>0.12656010498880144</v>
      </c>
      <c r="N321" s="4">
        <f t="shared" si="56"/>
        <v>4.7781324414764015E-3</v>
      </c>
      <c r="O321" s="32">
        <f t="shared" si="57"/>
        <v>4.3674304832699073E-2</v>
      </c>
      <c r="P321" s="4">
        <f t="shared" si="58"/>
        <v>5.9424636956815879E-2</v>
      </c>
      <c r="Q321" s="4">
        <f t="shared" si="59"/>
        <v>1.8871250424389752E-2</v>
      </c>
      <c r="R321" s="4">
        <f t="shared" si="60"/>
        <v>0</v>
      </c>
      <c r="S321" s="4">
        <f t="shared" si="61"/>
        <v>0</v>
      </c>
      <c r="T321" s="4">
        <f t="shared" si="62"/>
        <v>0</v>
      </c>
      <c r="U321" s="4">
        <f t="shared" si="63"/>
        <v>0.12656010498880144</v>
      </c>
      <c r="V321" s="5">
        <f t="shared" si="64"/>
        <v>3.9801945181594522E-3</v>
      </c>
    </row>
    <row r="322" spans="1:22" x14ac:dyDescent="0.25">
      <c r="A322" s="130" t="s">
        <v>72</v>
      </c>
      <c r="B322" s="140">
        <v>502</v>
      </c>
      <c r="C322" s="39">
        <v>490.36160215092923</v>
      </c>
      <c r="D322" s="3">
        <v>524.49221904142655</v>
      </c>
      <c r="E322" s="3">
        <v>565.17079681503697</v>
      </c>
      <c r="F322" s="3">
        <v>613.42871819345066</v>
      </c>
      <c r="G322" s="3">
        <v>645.21849001567762</v>
      </c>
      <c r="H322" s="27">
        <v>645.21849001567762</v>
      </c>
      <c r="I322" s="40">
        <v>645.21849001567762</v>
      </c>
      <c r="J322" s="39">
        <f t="shared" ref="J322:J385" si="65">H322-C322</f>
        <v>154.85688786474839</v>
      </c>
      <c r="K322" s="3">
        <f t="shared" ref="K322:K385" si="66">H322-D322</f>
        <v>120.72627097425107</v>
      </c>
      <c r="L322" s="40">
        <f t="shared" ref="L322:L385" si="67">I322-C322</f>
        <v>154.85688786474839</v>
      </c>
      <c r="M322" s="91">
        <f t="shared" ref="M322:M385" si="68">IFERROR(H322/C322-1,0)</f>
        <v>0.31580141508935822</v>
      </c>
      <c r="N322" s="4">
        <f t="shared" ref="N322:N385" si="69">IFERROR(((H322/C322)^(1/25))-1,0)</f>
        <v>1.1038314397672222E-2</v>
      </c>
      <c r="O322" s="32">
        <f t="shared" ref="O322:O385" si="70">IFERROR(D322/C322-1,0)</f>
        <v>6.960295573875741E-2</v>
      </c>
      <c r="P322" s="4">
        <f t="shared" ref="P322:P385" si="71">IFERROR(E322/D322-1,0)</f>
        <v>7.7558019541177359E-2</v>
      </c>
      <c r="Q322" s="4">
        <f t="shared" ref="Q322:Q385" si="72">IFERROR(F322/E322-1,0)</f>
        <v>8.5386438312747837E-2</v>
      </c>
      <c r="R322" s="4">
        <f t="shared" ref="R322:R385" si="73">IFERROR(G322/F322-1,0)</f>
        <v>5.1823090245673331E-2</v>
      </c>
      <c r="S322" s="4">
        <f t="shared" ref="S322:S385" si="74">IFERROR(H322/G322-1,0)</f>
        <v>0</v>
      </c>
      <c r="T322" s="4">
        <f t="shared" ref="T322:T385" si="75">IFERROR(I322/H322-1,0)</f>
        <v>0</v>
      </c>
      <c r="U322" s="4">
        <f t="shared" ref="U322:U385" si="76">IFERROR(I322/C322-1,0)</f>
        <v>0.31580141508935822</v>
      </c>
      <c r="V322" s="5">
        <f t="shared" ref="V322:V385" si="77">IFERROR(((I322/C322)^(1/30))-1,0)</f>
        <v>9.1901700222509763E-3</v>
      </c>
    </row>
    <row r="323" spans="1:22" x14ac:dyDescent="0.25">
      <c r="A323" s="130" t="s">
        <v>72</v>
      </c>
      <c r="B323" s="140">
        <v>503</v>
      </c>
      <c r="C323" s="39">
        <v>1040.8824666279165</v>
      </c>
      <c r="D323" s="3">
        <v>1072.0436643814389</v>
      </c>
      <c r="E323" s="3">
        <v>1114.5916583127187</v>
      </c>
      <c r="F323" s="3">
        <v>1114.5916583127187</v>
      </c>
      <c r="G323" s="3">
        <v>1114.5916583127187</v>
      </c>
      <c r="H323" s="27">
        <v>1114.5916583127187</v>
      </c>
      <c r="I323" s="40">
        <v>1114.5916583127187</v>
      </c>
      <c r="J323" s="39">
        <f t="shared" si="65"/>
        <v>73.709191684802136</v>
      </c>
      <c r="K323" s="3">
        <f t="shared" si="66"/>
        <v>42.547993931279734</v>
      </c>
      <c r="L323" s="40">
        <f t="shared" si="67"/>
        <v>73.709191684802136</v>
      </c>
      <c r="M323" s="91">
        <f t="shared" si="68"/>
        <v>7.0814135167050374E-2</v>
      </c>
      <c r="N323" s="4">
        <f t="shared" si="69"/>
        <v>2.740517697621403E-3</v>
      </c>
      <c r="O323" s="32">
        <f t="shared" si="70"/>
        <v>2.9937287592588069E-2</v>
      </c>
      <c r="P323" s="4">
        <f t="shared" si="71"/>
        <v>3.9688676259123756E-2</v>
      </c>
      <c r="Q323" s="4">
        <f t="shared" si="72"/>
        <v>0</v>
      </c>
      <c r="R323" s="4">
        <f t="shared" si="73"/>
        <v>0</v>
      </c>
      <c r="S323" s="4">
        <f t="shared" si="74"/>
        <v>0</v>
      </c>
      <c r="T323" s="4">
        <f t="shared" si="75"/>
        <v>0</v>
      </c>
      <c r="U323" s="4">
        <f t="shared" si="76"/>
        <v>7.0814135167050374E-2</v>
      </c>
      <c r="V323" s="5">
        <f t="shared" si="77"/>
        <v>2.2832437449058496E-3</v>
      </c>
    </row>
    <row r="324" spans="1:22" x14ac:dyDescent="0.25">
      <c r="A324" s="130" t="s">
        <v>72</v>
      </c>
      <c r="B324" s="140">
        <v>504</v>
      </c>
      <c r="C324" s="39">
        <v>1009.3405736997978</v>
      </c>
      <c r="D324" s="3">
        <v>1040.2448480735068</v>
      </c>
      <c r="E324" s="3">
        <v>1082.5616706525143</v>
      </c>
      <c r="F324" s="3">
        <v>1133.8798510945542</v>
      </c>
      <c r="G324" s="3">
        <v>1180.3134668848966</v>
      </c>
      <c r="H324" s="27">
        <v>1180.3134668848966</v>
      </c>
      <c r="I324" s="40">
        <v>1180.3134668848966</v>
      </c>
      <c r="J324" s="39">
        <f t="shared" si="65"/>
        <v>170.97289318509877</v>
      </c>
      <c r="K324" s="3">
        <f t="shared" si="66"/>
        <v>140.0686188113898</v>
      </c>
      <c r="L324" s="40">
        <f t="shared" si="67"/>
        <v>170.97289318509877</v>
      </c>
      <c r="M324" s="91">
        <f t="shared" si="68"/>
        <v>0.16939068698921655</v>
      </c>
      <c r="N324" s="4">
        <f t="shared" si="69"/>
        <v>6.2789437500996303E-3</v>
      </c>
      <c r="O324" s="32">
        <f t="shared" si="70"/>
        <v>3.0618282053625823E-2</v>
      </c>
      <c r="P324" s="4">
        <f t="shared" si="71"/>
        <v>4.0679675229708279E-2</v>
      </c>
      <c r="Q324" s="4">
        <f t="shared" si="72"/>
        <v>4.7404394440741404E-2</v>
      </c>
      <c r="R324" s="4">
        <f t="shared" si="73"/>
        <v>4.0951089963825682E-2</v>
      </c>
      <c r="S324" s="4">
        <f t="shared" si="74"/>
        <v>0</v>
      </c>
      <c r="T324" s="4">
        <f t="shared" si="75"/>
        <v>0</v>
      </c>
      <c r="U324" s="4">
        <f t="shared" si="76"/>
        <v>0.16939068698921655</v>
      </c>
      <c r="V324" s="5">
        <f t="shared" si="77"/>
        <v>5.2297219311945309E-3</v>
      </c>
    </row>
    <row r="325" spans="1:22" x14ac:dyDescent="0.25">
      <c r="A325" s="130" t="s">
        <v>72</v>
      </c>
      <c r="B325" s="140">
        <v>505</v>
      </c>
      <c r="C325" s="39">
        <v>909.37653986780253</v>
      </c>
      <c r="D325" s="3">
        <v>945.71764037251126</v>
      </c>
      <c r="E325" s="3">
        <v>988.35451430044088</v>
      </c>
      <c r="F325" s="3">
        <v>1038.7223372051924</v>
      </c>
      <c r="G325" s="3">
        <v>1038.7223372051924</v>
      </c>
      <c r="H325" s="27">
        <v>1038.7223372051924</v>
      </c>
      <c r="I325" s="40">
        <v>1038.7223372051924</v>
      </c>
      <c r="J325" s="39">
        <f t="shared" si="65"/>
        <v>129.34579733738985</v>
      </c>
      <c r="K325" s="3">
        <f t="shared" si="66"/>
        <v>93.004696832681134</v>
      </c>
      <c r="L325" s="40">
        <f t="shared" si="67"/>
        <v>129.34579733738985</v>
      </c>
      <c r="M325" s="91">
        <f t="shared" si="68"/>
        <v>0.14223568749221638</v>
      </c>
      <c r="N325" s="4">
        <f t="shared" si="69"/>
        <v>5.3336725063894974E-3</v>
      </c>
      <c r="O325" s="32">
        <f t="shared" si="70"/>
        <v>3.9962654534712039E-2</v>
      </c>
      <c r="P325" s="4">
        <f t="shared" si="71"/>
        <v>4.5084147855310563E-2</v>
      </c>
      <c r="Q325" s="4">
        <f t="shared" si="72"/>
        <v>5.0961291900813555E-2</v>
      </c>
      <c r="R325" s="4">
        <f t="shared" si="73"/>
        <v>0</v>
      </c>
      <c r="S325" s="4">
        <f t="shared" si="74"/>
        <v>0</v>
      </c>
      <c r="T325" s="4">
        <f t="shared" si="75"/>
        <v>0</v>
      </c>
      <c r="U325" s="4">
        <f t="shared" si="76"/>
        <v>0.14223568749221638</v>
      </c>
      <c r="V325" s="5">
        <f t="shared" si="77"/>
        <v>4.4427556146879876E-3</v>
      </c>
    </row>
    <row r="326" spans="1:22" x14ac:dyDescent="0.25">
      <c r="A326" s="130" t="s">
        <v>72</v>
      </c>
      <c r="B326" s="140">
        <v>506</v>
      </c>
      <c r="C326" s="39">
        <v>602.34840688536326</v>
      </c>
      <c r="D326" s="3">
        <v>629.86236780079707</v>
      </c>
      <c r="E326" s="3">
        <v>669.09265749181395</v>
      </c>
      <c r="F326" s="3">
        <v>716.81546146773189</v>
      </c>
      <c r="G326" s="3">
        <v>716.81546146773189</v>
      </c>
      <c r="H326" s="27">
        <v>716.81546146773189</v>
      </c>
      <c r="I326" s="40">
        <v>716.81546146773189</v>
      </c>
      <c r="J326" s="39">
        <f t="shared" si="65"/>
        <v>114.46705458236863</v>
      </c>
      <c r="K326" s="3">
        <f t="shared" si="66"/>
        <v>86.953093666934819</v>
      </c>
      <c r="L326" s="40">
        <f t="shared" si="67"/>
        <v>114.46705458236863</v>
      </c>
      <c r="M326" s="91">
        <f t="shared" si="68"/>
        <v>0.19003462659469372</v>
      </c>
      <c r="N326" s="4">
        <f t="shared" si="69"/>
        <v>6.9835683619456912E-3</v>
      </c>
      <c r="O326" s="32">
        <f t="shared" si="70"/>
        <v>4.567781802180515E-2</v>
      </c>
      <c r="P326" s="4">
        <f t="shared" si="71"/>
        <v>6.2283907876560241E-2</v>
      </c>
      <c r="Q326" s="4">
        <f t="shared" si="72"/>
        <v>7.1324656520389107E-2</v>
      </c>
      <c r="R326" s="4">
        <f t="shared" si="73"/>
        <v>0</v>
      </c>
      <c r="S326" s="4">
        <f t="shared" si="74"/>
        <v>0</v>
      </c>
      <c r="T326" s="4">
        <f t="shared" si="75"/>
        <v>0</v>
      </c>
      <c r="U326" s="4">
        <f t="shared" si="76"/>
        <v>0.19003462659469372</v>
      </c>
      <c r="V326" s="5">
        <f t="shared" si="77"/>
        <v>5.8162626436946141E-3</v>
      </c>
    </row>
    <row r="327" spans="1:22" x14ac:dyDescent="0.25">
      <c r="A327" s="130" t="s">
        <v>72</v>
      </c>
      <c r="B327" s="140">
        <v>507</v>
      </c>
      <c r="C327" s="39">
        <v>1246.413510869206</v>
      </c>
      <c r="D327" s="3">
        <v>1279.1903120255533</v>
      </c>
      <c r="E327" s="3">
        <v>1323.3953085392984</v>
      </c>
      <c r="F327" s="3">
        <v>1376.6753209968595</v>
      </c>
      <c r="G327" s="3">
        <v>1433.9068142752531</v>
      </c>
      <c r="H327" s="27">
        <v>1476.6106861980388</v>
      </c>
      <c r="I327" s="40">
        <v>1476.6106861980388</v>
      </c>
      <c r="J327" s="39">
        <f t="shared" si="65"/>
        <v>230.19717532883283</v>
      </c>
      <c r="K327" s="3">
        <f t="shared" si="66"/>
        <v>197.42037417248548</v>
      </c>
      <c r="L327" s="40">
        <f t="shared" si="67"/>
        <v>230.19717532883283</v>
      </c>
      <c r="M327" s="91">
        <f t="shared" si="68"/>
        <v>0.18468764444658592</v>
      </c>
      <c r="N327" s="4">
        <f t="shared" si="69"/>
        <v>6.8021965049700484E-3</v>
      </c>
      <c r="O327" s="32">
        <f t="shared" si="70"/>
        <v>2.6296891738192052E-2</v>
      </c>
      <c r="P327" s="4">
        <f t="shared" si="71"/>
        <v>3.4557013212324961E-2</v>
      </c>
      <c r="Q327" s="4">
        <f t="shared" si="72"/>
        <v>4.0260088662675608E-2</v>
      </c>
      <c r="R327" s="4">
        <f t="shared" si="73"/>
        <v>4.1572251935882765E-2</v>
      </c>
      <c r="S327" s="4">
        <f t="shared" si="74"/>
        <v>2.9781483355576288E-2</v>
      </c>
      <c r="T327" s="4">
        <f t="shared" si="75"/>
        <v>0</v>
      </c>
      <c r="U327" s="4">
        <f t="shared" si="76"/>
        <v>0.18468764444658592</v>
      </c>
      <c r="V327" s="5">
        <f t="shared" si="77"/>
        <v>5.6652923702047442E-3</v>
      </c>
    </row>
    <row r="328" spans="1:22" x14ac:dyDescent="0.25">
      <c r="A328" s="130" t="s">
        <v>72</v>
      </c>
      <c r="B328" s="140">
        <v>508</v>
      </c>
      <c r="C328" s="39">
        <v>1202.6618529366542</v>
      </c>
      <c r="D328" s="3">
        <v>1235.1178854482337</v>
      </c>
      <c r="E328" s="3">
        <v>1279.100140971357</v>
      </c>
      <c r="F328" s="3">
        <v>1332.2048258428274</v>
      </c>
      <c r="G328" s="3">
        <v>1389.4673536446337</v>
      </c>
      <c r="H328" s="27">
        <v>1458.6472467304557</v>
      </c>
      <c r="I328" s="40">
        <v>1554.5585466028683</v>
      </c>
      <c r="J328" s="39">
        <f t="shared" si="65"/>
        <v>255.98539379380145</v>
      </c>
      <c r="K328" s="3">
        <f t="shared" si="66"/>
        <v>223.529361282222</v>
      </c>
      <c r="L328" s="40">
        <f t="shared" si="67"/>
        <v>351.89669366621411</v>
      </c>
      <c r="M328" s="91">
        <f t="shared" si="68"/>
        <v>0.21284901750956631</v>
      </c>
      <c r="N328" s="4">
        <f t="shared" si="69"/>
        <v>7.7487534754032694E-3</v>
      </c>
      <c r="O328" s="32">
        <f t="shared" si="70"/>
        <v>2.6986831279572465E-2</v>
      </c>
      <c r="P328" s="4">
        <f t="shared" si="71"/>
        <v>3.5609763279528472E-2</v>
      </c>
      <c r="Q328" s="4">
        <f t="shared" si="72"/>
        <v>4.1517222280299748E-2</v>
      </c>
      <c r="R328" s="4">
        <f t="shared" si="73"/>
        <v>4.2983276063107478E-2</v>
      </c>
      <c r="S328" s="4">
        <f t="shared" si="74"/>
        <v>4.9788786259972184E-2</v>
      </c>
      <c r="T328" s="4">
        <f t="shared" si="75"/>
        <v>6.5753594700430185E-2</v>
      </c>
      <c r="U328" s="4">
        <f t="shared" si="76"/>
        <v>0.29259820023970518</v>
      </c>
      <c r="V328" s="5">
        <f t="shared" si="77"/>
        <v>8.5918432048743831E-3</v>
      </c>
    </row>
    <row r="329" spans="1:22" x14ac:dyDescent="0.25">
      <c r="A329" s="130" t="s">
        <v>72</v>
      </c>
      <c r="B329" s="140">
        <v>509</v>
      </c>
      <c r="C329" s="39">
        <v>1866.0590848441825</v>
      </c>
      <c r="D329" s="3">
        <v>1908.0071852907774</v>
      </c>
      <c r="E329" s="3">
        <v>1963.0186083699464</v>
      </c>
      <c r="F329" s="3">
        <v>2028.8077606495704</v>
      </c>
      <c r="G329" s="3">
        <v>2028.8077606495704</v>
      </c>
      <c r="H329" s="27">
        <v>2028.8077606495704</v>
      </c>
      <c r="I329" s="40">
        <v>2028.8077606495704</v>
      </c>
      <c r="J329" s="39">
        <f t="shared" si="65"/>
        <v>162.74867580538785</v>
      </c>
      <c r="K329" s="3">
        <f t="shared" si="66"/>
        <v>120.80057535879291</v>
      </c>
      <c r="L329" s="40">
        <f t="shared" si="67"/>
        <v>162.74867580538785</v>
      </c>
      <c r="M329" s="91">
        <f t="shared" si="68"/>
        <v>8.7215178301268903E-2</v>
      </c>
      <c r="N329" s="4">
        <f t="shared" si="69"/>
        <v>3.3503818111702E-3</v>
      </c>
      <c r="O329" s="32">
        <f t="shared" si="70"/>
        <v>2.2479513530568429E-2</v>
      </c>
      <c r="P329" s="4">
        <f t="shared" si="71"/>
        <v>2.8831874168642191E-2</v>
      </c>
      <c r="Q329" s="4">
        <f t="shared" si="72"/>
        <v>3.3514278468431913E-2</v>
      </c>
      <c r="R329" s="4">
        <f t="shared" si="73"/>
        <v>0</v>
      </c>
      <c r="S329" s="4">
        <f t="shared" si="74"/>
        <v>0</v>
      </c>
      <c r="T329" s="4">
        <f t="shared" si="75"/>
        <v>0</v>
      </c>
      <c r="U329" s="4">
        <f t="shared" si="76"/>
        <v>8.7215178301268903E-2</v>
      </c>
      <c r="V329" s="5">
        <f t="shared" si="77"/>
        <v>2.791206338520924E-3</v>
      </c>
    </row>
    <row r="330" spans="1:22" x14ac:dyDescent="0.25">
      <c r="A330" s="130" t="s">
        <v>72</v>
      </c>
      <c r="B330" s="140">
        <v>510</v>
      </c>
      <c r="C330" s="39">
        <v>952.36167034577693</v>
      </c>
      <c r="D330" s="3">
        <v>986.97256783483977</v>
      </c>
      <c r="E330" s="3">
        <v>1035.2957389169981</v>
      </c>
      <c r="F330" s="3">
        <v>1093.8096017304583</v>
      </c>
      <c r="G330" s="3">
        <v>1093.8096017304583</v>
      </c>
      <c r="H330" s="27">
        <v>1093.8096017304583</v>
      </c>
      <c r="I330" s="40">
        <v>1093.8096017304583</v>
      </c>
      <c r="J330" s="39">
        <f t="shared" si="65"/>
        <v>141.4479313846814</v>
      </c>
      <c r="K330" s="3">
        <f t="shared" si="66"/>
        <v>106.83703389561856</v>
      </c>
      <c r="L330" s="40">
        <f t="shared" si="67"/>
        <v>141.4479313846814</v>
      </c>
      <c r="M330" s="91">
        <f t="shared" si="68"/>
        <v>0.14852333497769332</v>
      </c>
      <c r="N330" s="4">
        <f t="shared" si="69"/>
        <v>5.5544515099241742E-3</v>
      </c>
      <c r="O330" s="32">
        <f t="shared" si="70"/>
        <v>3.6342178152231286E-2</v>
      </c>
      <c r="P330" s="4">
        <f t="shared" si="71"/>
        <v>4.8961007283279123E-2</v>
      </c>
      <c r="Q330" s="4">
        <f t="shared" si="72"/>
        <v>5.6518983527035882E-2</v>
      </c>
      <c r="R330" s="4">
        <f t="shared" si="73"/>
        <v>0</v>
      </c>
      <c r="S330" s="4">
        <f t="shared" si="74"/>
        <v>0</v>
      </c>
      <c r="T330" s="4">
        <f t="shared" si="75"/>
        <v>0</v>
      </c>
      <c r="U330" s="4">
        <f t="shared" si="76"/>
        <v>0.14852333497769332</v>
      </c>
      <c r="V330" s="5">
        <f t="shared" si="77"/>
        <v>4.6265717104079229E-3</v>
      </c>
    </row>
    <row r="331" spans="1:22" x14ac:dyDescent="0.25">
      <c r="A331" s="130" t="s">
        <v>72</v>
      </c>
      <c r="B331" s="140">
        <v>511</v>
      </c>
      <c r="C331" s="39">
        <v>1610.3856678657016</v>
      </c>
      <c r="D331" s="3">
        <v>1656.0001651340094</v>
      </c>
      <c r="E331" s="3">
        <v>1711.3176842754103</v>
      </c>
      <c r="F331" s="3">
        <v>1777.1168478637614</v>
      </c>
      <c r="G331" s="3">
        <v>1848.1780496001602</v>
      </c>
      <c r="H331" s="27">
        <v>1934.0555733324607</v>
      </c>
      <c r="I331" s="40">
        <v>2053.0296912242088</v>
      </c>
      <c r="J331" s="39">
        <f t="shared" si="65"/>
        <v>323.66990546675902</v>
      </c>
      <c r="K331" s="3">
        <f t="shared" si="66"/>
        <v>278.05540819845123</v>
      </c>
      <c r="L331" s="40">
        <f t="shared" si="67"/>
        <v>442.64402335850718</v>
      </c>
      <c r="M331" s="91">
        <f t="shared" si="68"/>
        <v>0.20098906238760161</v>
      </c>
      <c r="N331" s="4">
        <f t="shared" si="69"/>
        <v>7.3527168860105796E-3</v>
      </c>
      <c r="O331" s="32">
        <f t="shared" si="70"/>
        <v>2.8325200713418042E-2</v>
      </c>
      <c r="P331" s="4">
        <f t="shared" si="71"/>
        <v>3.3404295667400774E-2</v>
      </c>
      <c r="Q331" s="4">
        <f t="shared" si="72"/>
        <v>3.8449414853216624E-2</v>
      </c>
      <c r="R331" s="4">
        <f t="shared" si="73"/>
        <v>3.9986791989407022E-2</v>
      </c>
      <c r="S331" s="4">
        <f t="shared" si="74"/>
        <v>4.6466044627507364E-2</v>
      </c>
      <c r="T331" s="4">
        <f t="shared" si="75"/>
        <v>6.1515356400411392E-2</v>
      </c>
      <c r="U331" s="4">
        <f t="shared" si="76"/>
        <v>0.27486833259337073</v>
      </c>
      <c r="V331" s="5">
        <f t="shared" si="77"/>
        <v>8.1276146697881746E-3</v>
      </c>
    </row>
    <row r="332" spans="1:22" x14ac:dyDescent="0.25">
      <c r="A332" s="130" t="s">
        <v>72</v>
      </c>
      <c r="B332" s="140">
        <v>512</v>
      </c>
      <c r="C332" s="39">
        <v>1481.451487204542</v>
      </c>
      <c r="D332" s="3">
        <v>1520.3106815608264</v>
      </c>
      <c r="E332" s="3">
        <v>1572.629962267941</v>
      </c>
      <c r="F332" s="3">
        <v>1635.594758189867</v>
      </c>
      <c r="G332" s="3">
        <v>1687.1181444426486</v>
      </c>
      <c r="H332" s="27">
        <v>1687.1181444426486</v>
      </c>
      <c r="I332" s="40">
        <v>1687.1181444426486</v>
      </c>
      <c r="J332" s="39">
        <f t="shared" si="65"/>
        <v>205.66665723810661</v>
      </c>
      <c r="K332" s="3">
        <f t="shared" si="66"/>
        <v>166.80746288182218</v>
      </c>
      <c r="L332" s="40">
        <f t="shared" si="67"/>
        <v>205.66665723810661</v>
      </c>
      <c r="M332" s="91">
        <f t="shared" si="68"/>
        <v>0.13882780436245934</v>
      </c>
      <c r="N332" s="4">
        <f t="shared" si="69"/>
        <v>5.2135230237779773E-3</v>
      </c>
      <c r="O332" s="32">
        <f t="shared" si="70"/>
        <v>2.6230487256528878E-2</v>
      </c>
      <c r="P332" s="4">
        <f t="shared" si="71"/>
        <v>3.4413545429675674E-2</v>
      </c>
      <c r="Q332" s="4">
        <f t="shared" si="72"/>
        <v>4.003789666522839E-2</v>
      </c>
      <c r="R332" s="4">
        <f t="shared" si="73"/>
        <v>3.1501315344030001E-2</v>
      </c>
      <c r="S332" s="4">
        <f t="shared" si="74"/>
        <v>0</v>
      </c>
      <c r="T332" s="4">
        <f t="shared" si="75"/>
        <v>0</v>
      </c>
      <c r="U332" s="4">
        <f t="shared" si="76"/>
        <v>0.13882780436245934</v>
      </c>
      <c r="V332" s="5">
        <f t="shared" si="77"/>
        <v>4.3427187789242261E-3</v>
      </c>
    </row>
    <row r="333" spans="1:22" x14ac:dyDescent="0.25">
      <c r="A333" s="130" t="s">
        <v>72</v>
      </c>
      <c r="B333" s="140">
        <v>513</v>
      </c>
      <c r="C333" s="39">
        <v>1166.6575618305571</v>
      </c>
      <c r="D333" s="3">
        <v>1211.6877157812912</v>
      </c>
      <c r="E333" s="3">
        <v>1263.9685716378463</v>
      </c>
      <c r="F333" s="3">
        <v>1325.6460026682573</v>
      </c>
      <c r="G333" s="3">
        <v>1391.5938621036344</v>
      </c>
      <c r="H333" s="27">
        <v>1391.5938621036344</v>
      </c>
      <c r="I333" s="40">
        <v>1391.5938621036344</v>
      </c>
      <c r="J333" s="39">
        <f t="shared" si="65"/>
        <v>224.93630027307722</v>
      </c>
      <c r="K333" s="3">
        <f t="shared" si="66"/>
        <v>179.90614632234315</v>
      </c>
      <c r="L333" s="40">
        <f t="shared" si="67"/>
        <v>224.93630027307722</v>
      </c>
      <c r="M333" s="91">
        <f t="shared" si="68"/>
        <v>0.19280404776200011</v>
      </c>
      <c r="N333" s="4">
        <f t="shared" si="69"/>
        <v>7.0772009707213979E-3</v>
      </c>
      <c r="O333" s="32">
        <f t="shared" si="70"/>
        <v>3.8597576036004E-2</v>
      </c>
      <c r="P333" s="4">
        <f t="shared" si="71"/>
        <v>4.314713698557604E-2</v>
      </c>
      <c r="Q333" s="4">
        <f t="shared" si="72"/>
        <v>4.8796649231942268E-2</v>
      </c>
      <c r="R333" s="4">
        <f t="shared" si="73"/>
        <v>4.9747714927391939E-2</v>
      </c>
      <c r="S333" s="4">
        <f t="shared" si="74"/>
        <v>0</v>
      </c>
      <c r="T333" s="4">
        <f t="shared" si="75"/>
        <v>0</v>
      </c>
      <c r="U333" s="4">
        <f t="shared" si="76"/>
        <v>0.19280404776200011</v>
      </c>
      <c r="V333" s="5">
        <f t="shared" si="77"/>
        <v>5.8941987638920779E-3</v>
      </c>
    </row>
    <row r="334" spans="1:22" x14ac:dyDescent="0.25">
      <c r="A334" s="130" t="s">
        <v>72</v>
      </c>
      <c r="B334" s="140">
        <v>514</v>
      </c>
      <c r="C334" s="39">
        <v>820.08921613108578</v>
      </c>
      <c r="D334" s="3">
        <v>820.08921613108578</v>
      </c>
      <c r="E334" s="3">
        <v>820.08921613108578</v>
      </c>
      <c r="F334" s="3">
        <v>820.08921613108578</v>
      </c>
      <c r="G334" s="3">
        <v>820.08921613108578</v>
      </c>
      <c r="H334" s="27">
        <v>820.08921613108578</v>
      </c>
      <c r="I334" s="40">
        <v>820.08921613108578</v>
      </c>
      <c r="J334" s="39">
        <f t="shared" si="65"/>
        <v>0</v>
      </c>
      <c r="K334" s="3">
        <f t="shared" si="66"/>
        <v>0</v>
      </c>
      <c r="L334" s="40">
        <f t="shared" si="67"/>
        <v>0</v>
      </c>
      <c r="M334" s="91">
        <f t="shared" si="68"/>
        <v>0</v>
      </c>
      <c r="N334" s="4">
        <f t="shared" si="69"/>
        <v>0</v>
      </c>
      <c r="O334" s="32">
        <f t="shared" si="70"/>
        <v>0</v>
      </c>
      <c r="P334" s="4">
        <f t="shared" si="71"/>
        <v>0</v>
      </c>
      <c r="Q334" s="4">
        <f t="shared" si="72"/>
        <v>0</v>
      </c>
      <c r="R334" s="4">
        <f t="shared" si="73"/>
        <v>0</v>
      </c>
      <c r="S334" s="4">
        <f t="shared" si="74"/>
        <v>0</v>
      </c>
      <c r="T334" s="4">
        <f t="shared" si="75"/>
        <v>0</v>
      </c>
      <c r="U334" s="4">
        <f t="shared" si="76"/>
        <v>0</v>
      </c>
      <c r="V334" s="5">
        <f t="shared" si="77"/>
        <v>0</v>
      </c>
    </row>
    <row r="335" spans="1:22" x14ac:dyDescent="0.25">
      <c r="A335" s="130" t="s">
        <v>72</v>
      </c>
      <c r="B335" s="140">
        <v>515</v>
      </c>
      <c r="C335" s="39">
        <v>425.54175484881188</v>
      </c>
      <c r="D335" s="3">
        <v>454.58522714729133</v>
      </c>
      <c r="E335" s="3">
        <v>493.08565090270702</v>
      </c>
      <c r="F335" s="3">
        <v>539.68438927411216</v>
      </c>
      <c r="G335" s="3">
        <v>539.68438927411216</v>
      </c>
      <c r="H335" s="27">
        <v>539.68438927411216</v>
      </c>
      <c r="I335" s="40">
        <v>539.68438927411216</v>
      </c>
      <c r="J335" s="39">
        <f t="shared" si="65"/>
        <v>114.14263442530029</v>
      </c>
      <c r="K335" s="3">
        <f t="shared" si="66"/>
        <v>85.099162126820829</v>
      </c>
      <c r="L335" s="40">
        <f t="shared" si="67"/>
        <v>114.14263442530029</v>
      </c>
      <c r="M335" s="91">
        <f t="shared" si="68"/>
        <v>0.26822898840057019</v>
      </c>
      <c r="N335" s="4">
        <f t="shared" si="69"/>
        <v>9.5501718082906528E-3</v>
      </c>
      <c r="O335" s="32">
        <f t="shared" si="70"/>
        <v>6.8250581682162137E-2</v>
      </c>
      <c r="P335" s="4">
        <f t="shared" si="71"/>
        <v>8.4693521602146271E-2</v>
      </c>
      <c r="Q335" s="4">
        <f t="shared" si="72"/>
        <v>9.4504348861288889E-2</v>
      </c>
      <c r="R335" s="4">
        <f t="shared" si="73"/>
        <v>0</v>
      </c>
      <c r="S335" s="4">
        <f t="shared" si="74"/>
        <v>0</v>
      </c>
      <c r="T335" s="4">
        <f t="shared" si="75"/>
        <v>0</v>
      </c>
      <c r="U335" s="4">
        <f t="shared" si="76"/>
        <v>0.26822898840057019</v>
      </c>
      <c r="V335" s="5">
        <f t="shared" si="77"/>
        <v>7.9521661743335859E-3</v>
      </c>
    </row>
    <row r="336" spans="1:22" x14ac:dyDescent="0.25">
      <c r="A336" s="130" t="s">
        <v>72</v>
      </c>
      <c r="B336" s="140">
        <v>516</v>
      </c>
      <c r="C336" s="39">
        <v>886.37916744454981</v>
      </c>
      <c r="D336" s="3">
        <v>921.81148269056553</v>
      </c>
      <c r="E336" s="3">
        <v>932.1188018513385</v>
      </c>
      <c r="F336" s="3">
        <v>932.1188018513385</v>
      </c>
      <c r="G336" s="3">
        <v>932.1188018513385</v>
      </c>
      <c r="H336" s="27">
        <v>932.1188018513385</v>
      </c>
      <c r="I336" s="40">
        <v>932.1188018513385</v>
      </c>
      <c r="J336" s="39">
        <f t="shared" si="65"/>
        <v>45.739634406788696</v>
      </c>
      <c r="K336" s="3">
        <f t="shared" si="66"/>
        <v>10.307319160772977</v>
      </c>
      <c r="L336" s="40">
        <f t="shared" si="67"/>
        <v>45.739634406788696</v>
      </c>
      <c r="M336" s="91">
        <f t="shared" si="68"/>
        <v>5.1602785903302584E-2</v>
      </c>
      <c r="N336" s="4">
        <f t="shared" si="69"/>
        <v>2.014645199050813E-3</v>
      </c>
      <c r="O336" s="32">
        <f t="shared" si="70"/>
        <v>3.9974219326665672E-2</v>
      </c>
      <c r="P336" s="4">
        <f t="shared" si="71"/>
        <v>1.1181591197679808E-2</v>
      </c>
      <c r="Q336" s="4">
        <f t="shared" si="72"/>
        <v>0</v>
      </c>
      <c r="R336" s="4">
        <f t="shared" si="73"/>
        <v>0</v>
      </c>
      <c r="S336" s="4">
        <f t="shared" si="74"/>
        <v>0</v>
      </c>
      <c r="T336" s="4">
        <f t="shared" si="75"/>
        <v>0</v>
      </c>
      <c r="U336" s="4">
        <f t="shared" si="76"/>
        <v>5.1602785903302584E-2</v>
      </c>
      <c r="V336" s="5">
        <f t="shared" si="77"/>
        <v>1.6785893590156586E-3</v>
      </c>
    </row>
    <row r="337" spans="1:22" x14ac:dyDescent="0.25">
      <c r="A337" s="130" t="s">
        <v>72</v>
      </c>
      <c r="B337" s="140">
        <v>517</v>
      </c>
      <c r="C337" s="39">
        <v>1300.3399729721186</v>
      </c>
      <c r="D337" s="3">
        <v>1333.6360340946476</v>
      </c>
      <c r="E337" s="3">
        <v>1378.191507308127</v>
      </c>
      <c r="F337" s="3">
        <v>1431.6675373599728</v>
      </c>
      <c r="G337" s="3">
        <v>1431.6675373599728</v>
      </c>
      <c r="H337" s="27">
        <v>1431.6675373599728</v>
      </c>
      <c r="I337" s="40">
        <v>1431.6675373599728</v>
      </c>
      <c r="J337" s="39">
        <f t="shared" si="65"/>
        <v>131.32756438785418</v>
      </c>
      <c r="K337" s="3">
        <f t="shared" si="66"/>
        <v>98.031503265325227</v>
      </c>
      <c r="L337" s="40">
        <f t="shared" si="67"/>
        <v>131.32756438785418</v>
      </c>
      <c r="M337" s="91">
        <f t="shared" si="68"/>
        <v>0.10099479145264278</v>
      </c>
      <c r="N337" s="4">
        <f t="shared" si="69"/>
        <v>3.8559803156859029E-3</v>
      </c>
      <c r="O337" s="32">
        <f t="shared" si="70"/>
        <v>2.5605658377497953E-2</v>
      </c>
      <c r="P337" s="4">
        <f t="shared" si="71"/>
        <v>3.3409020208220674E-2</v>
      </c>
      <c r="Q337" s="4">
        <f t="shared" si="72"/>
        <v>3.8801595981602599E-2</v>
      </c>
      <c r="R337" s="4">
        <f t="shared" si="73"/>
        <v>0</v>
      </c>
      <c r="S337" s="4">
        <f t="shared" si="74"/>
        <v>0</v>
      </c>
      <c r="T337" s="4">
        <f t="shared" si="75"/>
        <v>0</v>
      </c>
      <c r="U337" s="4">
        <f t="shared" si="76"/>
        <v>0.10099479145264278</v>
      </c>
      <c r="V337" s="5">
        <f t="shared" si="77"/>
        <v>3.2122859342871291E-3</v>
      </c>
    </row>
    <row r="338" spans="1:22" x14ac:dyDescent="0.25">
      <c r="A338" s="130" t="s">
        <v>72</v>
      </c>
      <c r="B338" s="140">
        <v>518</v>
      </c>
      <c r="C338" s="39">
        <v>852.24137571690051</v>
      </c>
      <c r="D338" s="3">
        <v>893.13951803339785</v>
      </c>
      <c r="E338" s="3">
        <v>942.95863167357379</v>
      </c>
      <c r="F338" s="3">
        <v>1002.5198062641224</v>
      </c>
      <c r="G338" s="3">
        <v>1067.2208935828003</v>
      </c>
      <c r="H338" s="27">
        <v>1145.7289313108315</v>
      </c>
      <c r="I338" s="40">
        <v>1254.9969026787962</v>
      </c>
      <c r="J338" s="39">
        <f t="shared" si="65"/>
        <v>293.48755559393101</v>
      </c>
      <c r="K338" s="3">
        <f t="shared" si="66"/>
        <v>252.58941327743366</v>
      </c>
      <c r="L338" s="40">
        <f t="shared" si="67"/>
        <v>402.75552696189573</v>
      </c>
      <c r="M338" s="91">
        <f t="shared" si="68"/>
        <v>0.3443713998831035</v>
      </c>
      <c r="N338" s="4">
        <f t="shared" si="69"/>
        <v>1.1907396987120622E-2</v>
      </c>
      <c r="O338" s="32">
        <f t="shared" si="70"/>
        <v>4.7988918963355998E-2</v>
      </c>
      <c r="P338" s="4">
        <f t="shared" si="71"/>
        <v>5.577976635707782E-2</v>
      </c>
      <c r="Q338" s="4">
        <f t="shared" si="72"/>
        <v>6.3164143780982895E-2</v>
      </c>
      <c r="R338" s="4">
        <f t="shared" si="73"/>
        <v>6.4538462895596727E-2</v>
      </c>
      <c r="S338" s="4">
        <f t="shared" si="74"/>
        <v>7.3563062904877574E-2</v>
      </c>
      <c r="T338" s="4">
        <f t="shared" si="75"/>
        <v>9.5369828221890884E-2</v>
      </c>
      <c r="U338" s="4">
        <f t="shared" si="76"/>
        <v>0.47258386935637819</v>
      </c>
      <c r="V338" s="5">
        <f t="shared" si="77"/>
        <v>1.2984191719544125E-2</v>
      </c>
    </row>
    <row r="339" spans="1:22" x14ac:dyDescent="0.25">
      <c r="A339" s="130" t="s">
        <v>72</v>
      </c>
      <c r="B339" s="140">
        <v>519</v>
      </c>
      <c r="C339" s="39">
        <v>486.39165678095065</v>
      </c>
      <c r="D339" s="3">
        <v>520.47431360205462</v>
      </c>
      <c r="E339" s="3">
        <v>565.44857696530369</v>
      </c>
      <c r="F339" s="3">
        <v>565.44857696530369</v>
      </c>
      <c r="G339" s="3">
        <v>565.44857696530369</v>
      </c>
      <c r="H339" s="27">
        <v>565.44857696530369</v>
      </c>
      <c r="I339" s="40">
        <v>565.44857696530369</v>
      </c>
      <c r="J339" s="39">
        <f t="shared" si="65"/>
        <v>79.056920184353032</v>
      </c>
      <c r="K339" s="3">
        <f t="shared" si="66"/>
        <v>44.974263363249065</v>
      </c>
      <c r="L339" s="40">
        <f t="shared" si="67"/>
        <v>79.056920184353032</v>
      </c>
      <c r="M339" s="91">
        <f t="shared" si="68"/>
        <v>0.16253757457019202</v>
      </c>
      <c r="N339" s="4">
        <f t="shared" si="69"/>
        <v>6.0423892353853592E-3</v>
      </c>
      <c r="O339" s="32">
        <f t="shared" si="70"/>
        <v>7.0072453640900534E-2</v>
      </c>
      <c r="P339" s="4">
        <f t="shared" si="71"/>
        <v>8.6410149719003293E-2</v>
      </c>
      <c r="Q339" s="4">
        <f t="shared" si="72"/>
        <v>0</v>
      </c>
      <c r="R339" s="4">
        <f t="shared" si="73"/>
        <v>0</v>
      </c>
      <c r="S339" s="4">
        <f t="shared" si="74"/>
        <v>0</v>
      </c>
      <c r="T339" s="4">
        <f t="shared" si="75"/>
        <v>0</v>
      </c>
      <c r="U339" s="4">
        <f t="shared" si="76"/>
        <v>0.16253757457019202</v>
      </c>
      <c r="V339" s="5">
        <f t="shared" si="77"/>
        <v>5.0327948520958454E-3</v>
      </c>
    </row>
    <row r="340" spans="1:22" x14ac:dyDescent="0.25">
      <c r="A340" s="130" t="s">
        <v>72</v>
      </c>
      <c r="B340" s="140">
        <v>520</v>
      </c>
      <c r="C340" s="39">
        <v>544.35202311430623</v>
      </c>
      <c r="D340" s="3">
        <v>575.31573307961787</v>
      </c>
      <c r="E340" s="3">
        <v>620.09220671986702</v>
      </c>
      <c r="F340" s="3">
        <v>626.28366503658469</v>
      </c>
      <c r="G340" s="3">
        <v>626.28366503658469</v>
      </c>
      <c r="H340" s="27">
        <v>626.28366503658469</v>
      </c>
      <c r="I340" s="40">
        <v>626.28366503658469</v>
      </c>
      <c r="J340" s="39">
        <f t="shared" si="65"/>
        <v>81.931641922278459</v>
      </c>
      <c r="K340" s="3">
        <f t="shared" si="66"/>
        <v>50.967931956966822</v>
      </c>
      <c r="L340" s="40">
        <f t="shared" si="67"/>
        <v>81.931641922278459</v>
      </c>
      <c r="M340" s="91">
        <f t="shared" si="68"/>
        <v>0.15051223921891066</v>
      </c>
      <c r="N340" s="4">
        <f t="shared" si="69"/>
        <v>5.6240466477466278E-3</v>
      </c>
      <c r="O340" s="32">
        <f t="shared" si="70"/>
        <v>5.6881776222974967E-2</v>
      </c>
      <c r="P340" s="4">
        <f t="shared" si="71"/>
        <v>7.7829391872466847E-2</v>
      </c>
      <c r="Q340" s="4">
        <f t="shared" si="72"/>
        <v>9.9847381560702608E-3</v>
      </c>
      <c r="R340" s="4">
        <f t="shared" si="73"/>
        <v>0</v>
      </c>
      <c r="S340" s="4">
        <f t="shared" si="74"/>
        <v>0</v>
      </c>
      <c r="T340" s="4">
        <f t="shared" si="75"/>
        <v>0</v>
      </c>
      <c r="U340" s="4">
        <f t="shared" si="76"/>
        <v>0.15051223921891066</v>
      </c>
      <c r="V340" s="5">
        <f t="shared" si="77"/>
        <v>4.6845138083992932E-3</v>
      </c>
    </row>
    <row r="341" spans="1:22" x14ac:dyDescent="0.25">
      <c r="A341" s="130" t="s">
        <v>72</v>
      </c>
      <c r="B341" s="140">
        <v>521</v>
      </c>
      <c r="C341" s="39">
        <v>506.81583942735756</v>
      </c>
      <c r="D341" s="3">
        <v>658.81583942735756</v>
      </c>
      <c r="E341" s="3">
        <v>658.81583942735756</v>
      </c>
      <c r="F341" s="3">
        <v>658.81583942735756</v>
      </c>
      <c r="G341" s="3">
        <v>658.81583942735756</v>
      </c>
      <c r="H341" s="27">
        <v>658.81583942735756</v>
      </c>
      <c r="I341" s="40">
        <v>658.81583942735756</v>
      </c>
      <c r="J341" s="39">
        <f t="shared" si="65"/>
        <v>152</v>
      </c>
      <c r="K341" s="3">
        <f t="shared" si="66"/>
        <v>0</v>
      </c>
      <c r="L341" s="40">
        <f t="shared" si="67"/>
        <v>152</v>
      </c>
      <c r="M341" s="91">
        <f t="shared" si="68"/>
        <v>0.29991170002054823</v>
      </c>
      <c r="N341" s="4">
        <f t="shared" si="69"/>
        <v>1.0547086054312205E-2</v>
      </c>
      <c r="O341" s="32">
        <f t="shared" si="70"/>
        <v>0.29991170002054823</v>
      </c>
      <c r="P341" s="4">
        <f t="shared" si="71"/>
        <v>0</v>
      </c>
      <c r="Q341" s="4">
        <f t="shared" si="72"/>
        <v>0</v>
      </c>
      <c r="R341" s="4">
        <f t="shared" si="73"/>
        <v>0</v>
      </c>
      <c r="S341" s="4">
        <f t="shared" si="74"/>
        <v>0</v>
      </c>
      <c r="T341" s="4">
        <f t="shared" si="75"/>
        <v>0</v>
      </c>
      <c r="U341" s="4">
        <f t="shared" si="76"/>
        <v>0.29991170002054823</v>
      </c>
      <c r="V341" s="5">
        <f t="shared" si="77"/>
        <v>8.7815448131431939E-3</v>
      </c>
    </row>
    <row r="342" spans="1:22" x14ac:dyDescent="0.25">
      <c r="A342" s="130" t="s">
        <v>72</v>
      </c>
      <c r="B342" s="140">
        <v>522</v>
      </c>
      <c r="C342" s="39">
        <v>624.73297606015706</v>
      </c>
      <c r="D342" s="3">
        <v>656.69495777218299</v>
      </c>
      <c r="E342" s="3">
        <v>702.59056652851962</v>
      </c>
      <c r="F342" s="3">
        <v>702.59056652851962</v>
      </c>
      <c r="G342" s="3">
        <v>702.59056652851962</v>
      </c>
      <c r="H342" s="27">
        <v>702.59056652851962</v>
      </c>
      <c r="I342" s="40">
        <v>702.59056652851962</v>
      </c>
      <c r="J342" s="39">
        <f t="shared" si="65"/>
        <v>77.857590468362559</v>
      </c>
      <c r="K342" s="3">
        <f t="shared" si="66"/>
        <v>45.895608756336628</v>
      </c>
      <c r="L342" s="40">
        <f t="shared" si="67"/>
        <v>77.857590468362559</v>
      </c>
      <c r="M342" s="91">
        <f t="shared" si="68"/>
        <v>0.12462538948938962</v>
      </c>
      <c r="N342" s="4">
        <f t="shared" si="69"/>
        <v>4.7090526260991084E-3</v>
      </c>
      <c r="O342" s="32">
        <f t="shared" si="70"/>
        <v>5.1161028690357213E-2</v>
      </c>
      <c r="P342" s="4">
        <f t="shared" si="71"/>
        <v>6.9888778972867494E-2</v>
      </c>
      <c r="Q342" s="4">
        <f t="shared" si="72"/>
        <v>0</v>
      </c>
      <c r="R342" s="4">
        <f t="shared" si="73"/>
        <v>0</v>
      </c>
      <c r="S342" s="4">
        <f t="shared" si="74"/>
        <v>0</v>
      </c>
      <c r="T342" s="4">
        <f t="shared" si="75"/>
        <v>0</v>
      </c>
      <c r="U342" s="4">
        <f t="shared" si="76"/>
        <v>0.12462538948938962</v>
      </c>
      <c r="V342" s="5">
        <f t="shared" si="77"/>
        <v>3.92267339185004E-3</v>
      </c>
    </row>
    <row r="343" spans="1:22" x14ac:dyDescent="0.25">
      <c r="A343" s="130" t="s">
        <v>72</v>
      </c>
      <c r="B343" s="140">
        <v>523</v>
      </c>
      <c r="C343" s="39">
        <v>1567.9373226526095</v>
      </c>
      <c r="D343" s="3">
        <v>1608.0711277987393</v>
      </c>
      <c r="E343" s="3">
        <v>1661.8889553136835</v>
      </c>
      <c r="F343" s="3">
        <v>1726.7491627186691</v>
      </c>
      <c r="G343" s="3">
        <v>1796.7898358585699</v>
      </c>
      <c r="H343" s="27">
        <v>1881.3285838091126</v>
      </c>
      <c r="I343" s="40">
        <v>1926.5276017538042</v>
      </c>
      <c r="J343" s="39">
        <f t="shared" si="65"/>
        <v>313.39126115650311</v>
      </c>
      <c r="K343" s="3">
        <f t="shared" si="66"/>
        <v>273.25745601037329</v>
      </c>
      <c r="L343" s="40">
        <f t="shared" si="67"/>
        <v>358.59027910119471</v>
      </c>
      <c r="M343" s="91">
        <f t="shared" si="68"/>
        <v>0.1998748652951976</v>
      </c>
      <c r="N343" s="4">
        <f t="shared" si="69"/>
        <v>7.3153180580018962E-3</v>
      </c>
      <c r="O343" s="32">
        <f t="shared" si="70"/>
        <v>2.5596562162467196E-2</v>
      </c>
      <c r="P343" s="4">
        <f t="shared" si="71"/>
        <v>3.3467317822324372E-2</v>
      </c>
      <c r="Q343" s="4">
        <f t="shared" si="72"/>
        <v>3.9028003163269931E-2</v>
      </c>
      <c r="R343" s="4">
        <f t="shared" si="73"/>
        <v>4.0562158449016117E-2</v>
      </c>
      <c r="S343" s="4">
        <f t="shared" si="74"/>
        <v>4.7049880995206683E-2</v>
      </c>
      <c r="T343" s="4">
        <f t="shared" si="75"/>
        <v>2.4025052472852693E-2</v>
      </c>
      <c r="U343" s="4">
        <f t="shared" si="76"/>
        <v>0.2287019218947719</v>
      </c>
      <c r="V343" s="5">
        <f t="shared" si="77"/>
        <v>6.8888954940000691E-3</v>
      </c>
    </row>
    <row r="344" spans="1:22" x14ac:dyDescent="0.25">
      <c r="A344" s="130" t="s">
        <v>72</v>
      </c>
      <c r="B344" s="140">
        <v>524</v>
      </c>
      <c r="C344" s="39">
        <v>1279.8355518316016</v>
      </c>
      <c r="D344" s="3">
        <v>1325.2104824687729</v>
      </c>
      <c r="E344" s="3">
        <v>1378.2181257287587</v>
      </c>
      <c r="F344" s="3">
        <v>1440.7811736223475</v>
      </c>
      <c r="G344" s="3">
        <v>1507.9046499079757</v>
      </c>
      <c r="H344" s="27">
        <v>1544.7146636546556</v>
      </c>
      <c r="I344" s="40">
        <v>1544.7146636546556</v>
      </c>
      <c r="J344" s="39">
        <f t="shared" si="65"/>
        <v>264.87911182305402</v>
      </c>
      <c r="K344" s="3">
        <f t="shared" si="66"/>
        <v>219.50418118588277</v>
      </c>
      <c r="L344" s="40">
        <f t="shared" si="67"/>
        <v>264.87911182305402</v>
      </c>
      <c r="M344" s="91">
        <f t="shared" si="68"/>
        <v>0.20696339576125977</v>
      </c>
      <c r="N344" s="4">
        <f t="shared" si="69"/>
        <v>7.5526833130472593E-3</v>
      </c>
      <c r="O344" s="32">
        <f t="shared" si="70"/>
        <v>3.5453719481564727E-2</v>
      </c>
      <c r="P344" s="4">
        <f t="shared" si="71"/>
        <v>3.999941440339061E-2</v>
      </c>
      <c r="Q344" s="4">
        <f t="shared" si="72"/>
        <v>4.5394155486460086E-2</v>
      </c>
      <c r="R344" s="4">
        <f t="shared" si="73"/>
        <v>4.6588251925078428E-2</v>
      </c>
      <c r="S344" s="4">
        <f t="shared" si="74"/>
        <v>2.4411366958067449E-2</v>
      </c>
      <c r="T344" s="4">
        <f t="shared" si="75"/>
        <v>0</v>
      </c>
      <c r="U344" s="4">
        <f t="shared" si="76"/>
        <v>0.20696339576125977</v>
      </c>
      <c r="V344" s="5">
        <f t="shared" si="77"/>
        <v>6.2899530273163862E-3</v>
      </c>
    </row>
    <row r="345" spans="1:22" x14ac:dyDescent="0.25">
      <c r="A345" s="130" t="s">
        <v>72</v>
      </c>
      <c r="B345" s="140">
        <v>525</v>
      </c>
      <c r="C345" s="39">
        <v>397.63052274642052</v>
      </c>
      <c r="D345" s="3">
        <v>436.18378050583345</v>
      </c>
      <c r="E345" s="3">
        <v>483.72099950486552</v>
      </c>
      <c r="F345" s="3">
        <v>540.71637339710173</v>
      </c>
      <c r="G345" s="3">
        <v>603.11186546025692</v>
      </c>
      <c r="H345" s="27">
        <v>679.31657847320344</v>
      </c>
      <c r="I345" s="40">
        <v>788.03894333853066</v>
      </c>
      <c r="J345" s="39">
        <f t="shared" si="65"/>
        <v>281.68605572678291</v>
      </c>
      <c r="K345" s="3">
        <f t="shared" si="66"/>
        <v>243.13279796736998</v>
      </c>
      <c r="L345" s="40">
        <f t="shared" si="67"/>
        <v>390.40842059211013</v>
      </c>
      <c r="M345" s="91">
        <f t="shared" si="68"/>
        <v>0.7084115519633325</v>
      </c>
      <c r="N345" s="4">
        <f t="shared" si="69"/>
        <v>2.1653671305496003E-2</v>
      </c>
      <c r="O345" s="32">
        <f t="shared" si="70"/>
        <v>9.6957490821194758E-2</v>
      </c>
      <c r="P345" s="4">
        <f t="shared" si="71"/>
        <v>0.10898438026261337</v>
      </c>
      <c r="Q345" s="4">
        <f t="shared" si="72"/>
        <v>0.11782695799970733</v>
      </c>
      <c r="R345" s="4">
        <f t="shared" si="73"/>
        <v>0.11539412367180524</v>
      </c>
      <c r="S345" s="4">
        <f t="shared" si="74"/>
        <v>0.12635253487309828</v>
      </c>
      <c r="T345" s="4">
        <f t="shared" si="75"/>
        <v>0.16004668266699151</v>
      </c>
      <c r="U345" s="4">
        <f t="shared" si="76"/>
        <v>0.98183715348503031</v>
      </c>
      <c r="V345" s="5">
        <f t="shared" si="77"/>
        <v>2.3062734354221792E-2</v>
      </c>
    </row>
    <row r="346" spans="1:22" x14ac:dyDescent="0.25">
      <c r="A346" s="130" t="s">
        <v>72</v>
      </c>
      <c r="B346" s="140">
        <v>526</v>
      </c>
      <c r="C346" s="39">
        <v>1488.5738501237945</v>
      </c>
      <c r="D346" s="3">
        <v>1527.8387325391325</v>
      </c>
      <c r="E346" s="3">
        <v>1580.7331881654768</v>
      </c>
      <c r="F346" s="3">
        <v>1644.6325843386041</v>
      </c>
      <c r="G346" s="3">
        <v>1713.6521054437742</v>
      </c>
      <c r="H346" s="27">
        <v>1796.7634377289755</v>
      </c>
      <c r="I346" s="40">
        <v>1796.7634377289755</v>
      </c>
      <c r="J346" s="39">
        <f t="shared" si="65"/>
        <v>308.18958760518103</v>
      </c>
      <c r="K346" s="3">
        <f t="shared" si="66"/>
        <v>268.92470518984305</v>
      </c>
      <c r="L346" s="40">
        <f t="shared" si="67"/>
        <v>308.18958760518103</v>
      </c>
      <c r="M346" s="91">
        <f t="shared" si="68"/>
        <v>0.20703681418261577</v>
      </c>
      <c r="N346" s="4">
        <f t="shared" si="69"/>
        <v>7.5551347798581414E-3</v>
      </c>
      <c r="O346" s="32">
        <f t="shared" si="70"/>
        <v>2.6377517253895366E-2</v>
      </c>
      <c r="P346" s="4">
        <f t="shared" si="71"/>
        <v>3.4620444226098668E-2</v>
      </c>
      <c r="Q346" s="4">
        <f t="shared" si="72"/>
        <v>4.0423897373399242E-2</v>
      </c>
      <c r="R346" s="4">
        <f t="shared" si="73"/>
        <v>4.1966529036591149E-2</v>
      </c>
      <c r="S346" s="4">
        <f t="shared" si="74"/>
        <v>4.8499536178423064E-2</v>
      </c>
      <c r="T346" s="4">
        <f t="shared" si="75"/>
        <v>0</v>
      </c>
      <c r="U346" s="4">
        <f t="shared" si="76"/>
        <v>0.20703681418261577</v>
      </c>
      <c r="V346" s="5">
        <f t="shared" si="77"/>
        <v>6.2919933556311314E-3</v>
      </c>
    </row>
    <row r="347" spans="1:22" x14ac:dyDescent="0.25">
      <c r="A347" s="130" t="s">
        <v>72</v>
      </c>
      <c r="B347" s="140">
        <v>527</v>
      </c>
      <c r="C347" s="39">
        <v>1291.1826492187938</v>
      </c>
      <c r="D347" s="3">
        <v>1328.7052189884334</v>
      </c>
      <c r="E347" s="3">
        <v>1379.9412381550055</v>
      </c>
      <c r="F347" s="3">
        <v>1442.0003394061591</v>
      </c>
      <c r="G347" s="3">
        <v>1509.1128354686568</v>
      </c>
      <c r="H347" s="27">
        <v>1590.0956363508269</v>
      </c>
      <c r="I347" s="40">
        <v>1590.0956363508269</v>
      </c>
      <c r="J347" s="39">
        <f t="shared" si="65"/>
        <v>298.91298713203309</v>
      </c>
      <c r="K347" s="3">
        <f t="shared" si="66"/>
        <v>261.39041736239346</v>
      </c>
      <c r="L347" s="40">
        <f t="shared" si="67"/>
        <v>298.91298713203309</v>
      </c>
      <c r="M347" s="91">
        <f t="shared" si="68"/>
        <v>0.23150325580419229</v>
      </c>
      <c r="N347" s="4">
        <f t="shared" si="69"/>
        <v>8.36420945586136E-3</v>
      </c>
      <c r="O347" s="32">
        <f t="shared" si="70"/>
        <v>2.9060621123078167E-2</v>
      </c>
      <c r="P347" s="4">
        <f t="shared" si="71"/>
        <v>3.8560862435370602E-2</v>
      </c>
      <c r="Q347" s="4">
        <f t="shared" si="72"/>
        <v>4.4972278192169313E-2</v>
      </c>
      <c r="R347" s="4">
        <f t="shared" si="73"/>
        <v>4.6541248450840067E-2</v>
      </c>
      <c r="S347" s="4">
        <f t="shared" si="74"/>
        <v>5.3662522098303356E-2</v>
      </c>
      <c r="T347" s="4">
        <f t="shared" si="75"/>
        <v>0</v>
      </c>
      <c r="U347" s="4">
        <f t="shared" si="76"/>
        <v>0.23150325580419229</v>
      </c>
      <c r="V347" s="5">
        <f t="shared" si="77"/>
        <v>6.9653319449449747E-3</v>
      </c>
    </row>
    <row r="348" spans="1:22" x14ac:dyDescent="0.25">
      <c r="A348" s="130" t="s">
        <v>72</v>
      </c>
      <c r="B348" s="140">
        <v>528</v>
      </c>
      <c r="C348" s="39">
        <v>1288.1302079676852</v>
      </c>
      <c r="D348" s="3">
        <v>1325.2463068387519</v>
      </c>
      <c r="E348" s="3">
        <v>1375.7527812820983</v>
      </c>
      <c r="F348" s="3">
        <v>1436.8629620290169</v>
      </c>
      <c r="G348" s="3">
        <v>1502.8499307283057</v>
      </c>
      <c r="H348" s="27">
        <v>1580.2202019989566</v>
      </c>
      <c r="I348" s="40">
        <v>1580.2202019989566</v>
      </c>
      <c r="J348" s="39">
        <f t="shared" si="65"/>
        <v>292.08999403127132</v>
      </c>
      <c r="K348" s="3">
        <f t="shared" si="66"/>
        <v>254.97389516020462</v>
      </c>
      <c r="L348" s="40">
        <f t="shared" si="67"/>
        <v>292.08999403127132</v>
      </c>
      <c r="M348" s="91">
        <f t="shared" si="68"/>
        <v>0.22675502229864541</v>
      </c>
      <c r="N348" s="4">
        <f t="shared" si="69"/>
        <v>8.2084053301514359E-3</v>
      </c>
      <c r="O348" s="32">
        <f t="shared" si="70"/>
        <v>2.8813934058441015E-2</v>
      </c>
      <c r="P348" s="4">
        <f t="shared" si="71"/>
        <v>3.8111009389510953E-2</v>
      </c>
      <c r="Q348" s="4">
        <f t="shared" si="72"/>
        <v>4.4419449176012815E-2</v>
      </c>
      <c r="R348" s="4">
        <f t="shared" si="73"/>
        <v>4.5924329906943617E-2</v>
      </c>
      <c r="S348" s="4">
        <f t="shared" si="74"/>
        <v>5.1482366727831463E-2</v>
      </c>
      <c r="T348" s="4">
        <f t="shared" si="75"/>
        <v>0</v>
      </c>
      <c r="U348" s="4">
        <f t="shared" si="76"/>
        <v>0.22675502229864541</v>
      </c>
      <c r="V348" s="5">
        <f t="shared" si="77"/>
        <v>6.8356736231480753E-3</v>
      </c>
    </row>
    <row r="349" spans="1:22" x14ac:dyDescent="0.25">
      <c r="A349" s="130" t="s">
        <v>72</v>
      </c>
      <c r="B349" s="140">
        <v>529</v>
      </c>
      <c r="C349" s="39">
        <v>1225.0464221114482</v>
      </c>
      <c r="D349" s="3">
        <v>1262.0178126314279</v>
      </c>
      <c r="E349" s="3">
        <v>1312.5145669365713</v>
      </c>
      <c r="F349" s="3">
        <v>1373.5690170205344</v>
      </c>
      <c r="G349" s="3">
        <v>1373.5690170205344</v>
      </c>
      <c r="H349" s="27">
        <v>1373.5690170205344</v>
      </c>
      <c r="I349" s="40">
        <v>1373.5690170205344</v>
      </c>
      <c r="J349" s="39">
        <f t="shared" si="65"/>
        <v>148.52259490908614</v>
      </c>
      <c r="K349" s="3">
        <f t="shared" si="66"/>
        <v>111.55120438910649</v>
      </c>
      <c r="L349" s="40">
        <f t="shared" si="67"/>
        <v>148.52259490908614</v>
      </c>
      <c r="M349" s="91">
        <f t="shared" si="68"/>
        <v>0.12123834021987312</v>
      </c>
      <c r="N349" s="4">
        <f t="shared" si="69"/>
        <v>4.5878414833426806E-3</v>
      </c>
      <c r="O349" s="32">
        <f t="shared" si="70"/>
        <v>3.0179583281633615E-2</v>
      </c>
      <c r="P349" s="4">
        <f t="shared" si="71"/>
        <v>4.00127112309554E-2</v>
      </c>
      <c r="Q349" s="4">
        <f t="shared" si="72"/>
        <v>4.6517159978243239E-2</v>
      </c>
      <c r="R349" s="4">
        <f t="shared" si="73"/>
        <v>0</v>
      </c>
      <c r="S349" s="4">
        <f t="shared" si="74"/>
        <v>0</v>
      </c>
      <c r="T349" s="4">
        <f t="shared" si="75"/>
        <v>0</v>
      </c>
      <c r="U349" s="4">
        <f t="shared" si="76"/>
        <v>0.12123834021987312</v>
      </c>
      <c r="V349" s="5">
        <f t="shared" si="77"/>
        <v>3.8217421507715787E-3</v>
      </c>
    </row>
    <row r="350" spans="1:22" x14ac:dyDescent="0.25">
      <c r="A350" s="130" t="s">
        <v>72</v>
      </c>
      <c r="B350" s="140">
        <v>530</v>
      </c>
      <c r="C350" s="39">
        <v>1808.0627010731257</v>
      </c>
      <c r="D350" s="3">
        <v>1849.9301603742429</v>
      </c>
      <c r="E350" s="3">
        <v>1905.239554044706</v>
      </c>
      <c r="F350" s="3">
        <v>1971.9155259650781</v>
      </c>
      <c r="G350" s="3">
        <v>2044.3306263423433</v>
      </c>
      <c r="H350" s="27">
        <v>2132.5875753446226</v>
      </c>
      <c r="I350" s="40">
        <v>2259.9341433608911</v>
      </c>
      <c r="J350" s="39">
        <f t="shared" si="65"/>
        <v>324.52487427149686</v>
      </c>
      <c r="K350" s="3">
        <f t="shared" si="66"/>
        <v>282.6574149703797</v>
      </c>
      <c r="L350" s="40">
        <f t="shared" si="67"/>
        <v>451.87144228776538</v>
      </c>
      <c r="M350" s="91">
        <f t="shared" si="68"/>
        <v>0.1794876217947996</v>
      </c>
      <c r="N350" s="4">
        <f t="shared" si="69"/>
        <v>6.6250542377626065E-3</v>
      </c>
      <c r="O350" s="32">
        <f t="shared" si="70"/>
        <v>2.31559775422987E-2</v>
      </c>
      <c r="P350" s="4">
        <f t="shared" si="71"/>
        <v>2.9898098239164783E-2</v>
      </c>
      <c r="Q350" s="4">
        <f t="shared" si="72"/>
        <v>3.4996109428246491E-2</v>
      </c>
      <c r="R350" s="4">
        <f t="shared" si="73"/>
        <v>3.6723226438325485E-2</v>
      </c>
      <c r="S350" s="4">
        <f t="shared" si="74"/>
        <v>4.317156328092886E-2</v>
      </c>
      <c r="T350" s="4">
        <f t="shared" si="75"/>
        <v>5.9714578425080322E-2</v>
      </c>
      <c r="U350" s="4">
        <f t="shared" si="76"/>
        <v>0.24992022788787671</v>
      </c>
      <c r="V350" s="5">
        <f t="shared" si="77"/>
        <v>7.4637066895568704E-3</v>
      </c>
    </row>
    <row r="351" spans="1:22" x14ac:dyDescent="0.25">
      <c r="A351" s="130" t="s">
        <v>72</v>
      </c>
      <c r="B351" s="140">
        <v>531</v>
      </c>
      <c r="C351" s="39">
        <v>28.174613367721456</v>
      </c>
      <c r="D351" s="3">
        <v>55.038849475824726</v>
      </c>
      <c r="E351" s="3">
        <v>55.038849475824726</v>
      </c>
      <c r="F351" s="3">
        <v>55.038849475824726</v>
      </c>
      <c r="G351" s="3">
        <v>55.038849475824726</v>
      </c>
      <c r="H351" s="27">
        <v>55.038849475824726</v>
      </c>
      <c r="I351" s="40">
        <v>55.038849475824726</v>
      </c>
      <c r="J351" s="39">
        <f t="shared" si="65"/>
        <v>26.86423610810327</v>
      </c>
      <c r="K351" s="3">
        <f t="shared" si="66"/>
        <v>0</v>
      </c>
      <c r="L351" s="40">
        <f t="shared" si="67"/>
        <v>26.86423610810327</v>
      </c>
      <c r="M351" s="91">
        <f t="shared" si="68"/>
        <v>0.95349085211868667</v>
      </c>
      <c r="N351" s="4">
        <f t="shared" si="69"/>
        <v>2.7146652884187272E-2</v>
      </c>
      <c r="O351" s="32">
        <f t="shared" si="70"/>
        <v>0.95349085211868667</v>
      </c>
      <c r="P351" s="4">
        <f t="shared" si="71"/>
        <v>0</v>
      </c>
      <c r="Q351" s="4">
        <f t="shared" si="72"/>
        <v>0</v>
      </c>
      <c r="R351" s="4">
        <f t="shared" si="73"/>
        <v>0</v>
      </c>
      <c r="S351" s="4">
        <f t="shared" si="74"/>
        <v>0</v>
      </c>
      <c r="T351" s="4">
        <f t="shared" si="75"/>
        <v>0</v>
      </c>
      <c r="U351" s="4">
        <f t="shared" si="76"/>
        <v>0.95349085211868667</v>
      </c>
      <c r="V351" s="5">
        <f t="shared" si="77"/>
        <v>2.2571566755955397E-2</v>
      </c>
    </row>
    <row r="352" spans="1:22" x14ac:dyDescent="0.25">
      <c r="A352" s="130" t="s">
        <v>72</v>
      </c>
      <c r="B352" s="140">
        <v>532</v>
      </c>
      <c r="C352" s="39">
        <v>943.20434659245211</v>
      </c>
      <c r="D352" s="3">
        <v>977.81467854987488</v>
      </c>
      <c r="E352" s="3">
        <v>1026.2463903585974</v>
      </c>
      <c r="F352" s="3">
        <v>1085.1397251793735</v>
      </c>
      <c r="G352" s="3">
        <v>1148.9493035518337</v>
      </c>
      <c r="H352" s="27">
        <v>1226.1538799325249</v>
      </c>
      <c r="I352" s="40">
        <v>1261.7220207840219</v>
      </c>
      <c r="J352" s="39">
        <f t="shared" si="65"/>
        <v>282.94953334007278</v>
      </c>
      <c r="K352" s="3">
        <f t="shared" si="66"/>
        <v>248.33920138265</v>
      </c>
      <c r="L352" s="40">
        <f t="shared" si="67"/>
        <v>318.51767419156977</v>
      </c>
      <c r="M352" s="91">
        <f t="shared" si="68"/>
        <v>0.29998752058585665</v>
      </c>
      <c r="N352" s="4">
        <f t="shared" si="69"/>
        <v>1.0549443694643168E-2</v>
      </c>
      <c r="O352" s="32">
        <f t="shared" si="70"/>
        <v>3.6694415247831236E-2</v>
      </c>
      <c r="P352" s="4">
        <f t="shared" si="71"/>
        <v>4.9530563276620088E-2</v>
      </c>
      <c r="Q352" s="4">
        <f t="shared" si="72"/>
        <v>5.7387129810217541E-2</v>
      </c>
      <c r="R352" s="4">
        <f t="shared" si="73"/>
        <v>5.880309870870537E-2</v>
      </c>
      <c r="S352" s="4">
        <f t="shared" si="74"/>
        <v>6.7195807632262738E-2</v>
      </c>
      <c r="T352" s="4">
        <f t="shared" si="75"/>
        <v>2.9007893245384775E-2</v>
      </c>
      <c r="U352" s="4">
        <f t="shared" si="76"/>
        <v>0.33769741980334378</v>
      </c>
      <c r="V352" s="5">
        <f t="shared" si="77"/>
        <v>9.7455075866503815E-3</v>
      </c>
    </row>
    <row r="353" spans="1:22" x14ac:dyDescent="0.25">
      <c r="A353" s="130" t="s">
        <v>72</v>
      </c>
      <c r="B353" s="140">
        <v>533</v>
      </c>
      <c r="C353" s="39">
        <v>585.99236714425433</v>
      </c>
      <c r="D353" s="3">
        <v>625.86182948061537</v>
      </c>
      <c r="E353" s="3">
        <v>677.96352468500083</v>
      </c>
      <c r="F353" s="3">
        <v>741.20446458109768</v>
      </c>
      <c r="G353" s="3">
        <v>811.76051260583415</v>
      </c>
      <c r="H353" s="27">
        <v>899.4329495830001</v>
      </c>
      <c r="I353" s="40">
        <v>1033.7989789815847</v>
      </c>
      <c r="J353" s="39">
        <f t="shared" si="65"/>
        <v>313.44058243874576</v>
      </c>
      <c r="K353" s="3">
        <f t="shared" si="66"/>
        <v>273.57112010238473</v>
      </c>
      <c r="L353" s="40">
        <f t="shared" si="67"/>
        <v>447.80661183733037</v>
      </c>
      <c r="M353" s="91">
        <f t="shared" si="68"/>
        <v>0.53488850710846503</v>
      </c>
      <c r="N353" s="4">
        <f t="shared" si="69"/>
        <v>1.7286013204128814E-2</v>
      </c>
      <c r="O353" s="32">
        <f t="shared" si="70"/>
        <v>6.8037511359847258E-2</v>
      </c>
      <c r="P353" s="4">
        <f t="shared" si="71"/>
        <v>8.324791950904431E-2</v>
      </c>
      <c r="Q353" s="4">
        <f t="shared" si="72"/>
        <v>9.3280740915199223E-2</v>
      </c>
      <c r="R353" s="4">
        <f t="shared" si="73"/>
        <v>9.5191072634205343E-2</v>
      </c>
      <c r="S353" s="4">
        <f t="shared" si="74"/>
        <v>0.10800283533837884</v>
      </c>
      <c r="T353" s="4">
        <f t="shared" si="75"/>
        <v>0.14938971210792329</v>
      </c>
      <c r="U353" s="4">
        <f t="shared" si="76"/>
        <v>0.76418505930315872</v>
      </c>
      <c r="V353" s="5">
        <f t="shared" si="77"/>
        <v>1.9103135959259721E-2</v>
      </c>
    </row>
    <row r="354" spans="1:22" x14ac:dyDescent="0.25">
      <c r="A354" s="130" t="s">
        <v>72</v>
      </c>
      <c r="B354" s="140">
        <v>534</v>
      </c>
      <c r="C354" s="39">
        <v>1004.2531716146174</v>
      </c>
      <c r="D354" s="3">
        <v>1039.5219788401539</v>
      </c>
      <c r="E354" s="3">
        <v>1088.5129818109472</v>
      </c>
      <c r="F354" s="3">
        <v>1147.8723338523705</v>
      </c>
      <c r="G354" s="3">
        <v>1210.947369748824</v>
      </c>
      <c r="H354" s="27">
        <v>1210.947369748824</v>
      </c>
      <c r="I354" s="40">
        <v>1210.947369748824</v>
      </c>
      <c r="J354" s="39">
        <f t="shared" si="65"/>
        <v>206.69419813420666</v>
      </c>
      <c r="K354" s="3">
        <f t="shared" si="66"/>
        <v>171.42539090867012</v>
      </c>
      <c r="L354" s="40">
        <f t="shared" si="67"/>
        <v>206.69419813420666</v>
      </c>
      <c r="M354" s="91">
        <f t="shared" si="68"/>
        <v>0.20581881539083224</v>
      </c>
      <c r="N354" s="4">
        <f t="shared" si="69"/>
        <v>7.5144468498580252E-3</v>
      </c>
      <c r="O354" s="32">
        <f t="shared" si="70"/>
        <v>3.5119438227744881E-2</v>
      </c>
      <c r="P354" s="4">
        <f t="shared" si="71"/>
        <v>4.7128395520270816E-2</v>
      </c>
      <c r="Q354" s="4">
        <f t="shared" si="72"/>
        <v>5.4532516408456466E-2</v>
      </c>
      <c r="R354" s="4">
        <f t="shared" si="73"/>
        <v>5.4949521855594874E-2</v>
      </c>
      <c r="S354" s="4">
        <f t="shared" si="74"/>
        <v>0</v>
      </c>
      <c r="T354" s="4">
        <f t="shared" si="75"/>
        <v>0</v>
      </c>
      <c r="U354" s="4">
        <f t="shared" si="76"/>
        <v>0.20581881539083224</v>
      </c>
      <c r="V354" s="5">
        <f t="shared" si="77"/>
        <v>6.2581291410253037E-3</v>
      </c>
    </row>
    <row r="355" spans="1:22" x14ac:dyDescent="0.25">
      <c r="A355" s="130" t="s">
        <v>72</v>
      </c>
      <c r="B355" s="140">
        <v>535</v>
      </c>
      <c r="C355" s="39">
        <v>61.048825022165175</v>
      </c>
      <c r="D355" s="3">
        <v>61.048825022165175</v>
      </c>
      <c r="E355" s="3">
        <v>61.048825022165175</v>
      </c>
      <c r="F355" s="3">
        <v>61.048825022165175</v>
      </c>
      <c r="G355" s="3">
        <v>61.048825022165175</v>
      </c>
      <c r="H355" s="27">
        <v>61.048825022165175</v>
      </c>
      <c r="I355" s="40">
        <v>61.048825022165175</v>
      </c>
      <c r="J355" s="39">
        <f t="shared" si="65"/>
        <v>0</v>
      </c>
      <c r="K355" s="3">
        <f t="shared" si="66"/>
        <v>0</v>
      </c>
      <c r="L355" s="40">
        <f t="shared" si="67"/>
        <v>0</v>
      </c>
      <c r="M355" s="91">
        <f t="shared" si="68"/>
        <v>0</v>
      </c>
      <c r="N355" s="4">
        <f t="shared" si="69"/>
        <v>0</v>
      </c>
      <c r="O355" s="32">
        <f t="shared" si="70"/>
        <v>0</v>
      </c>
      <c r="P355" s="4">
        <f t="shared" si="71"/>
        <v>0</v>
      </c>
      <c r="Q355" s="4">
        <f t="shared" si="72"/>
        <v>0</v>
      </c>
      <c r="R355" s="4">
        <f t="shared" si="73"/>
        <v>0</v>
      </c>
      <c r="S355" s="4">
        <f t="shared" si="74"/>
        <v>0</v>
      </c>
      <c r="T355" s="4">
        <f t="shared" si="75"/>
        <v>0</v>
      </c>
      <c r="U355" s="4">
        <f t="shared" si="76"/>
        <v>0</v>
      </c>
      <c r="V355" s="5">
        <f t="shared" si="77"/>
        <v>0</v>
      </c>
    </row>
    <row r="356" spans="1:22" x14ac:dyDescent="0.25">
      <c r="A356" s="130" t="s">
        <v>72</v>
      </c>
      <c r="B356" s="140">
        <v>536</v>
      </c>
      <c r="C356" s="39">
        <v>878.08559990214258</v>
      </c>
      <c r="D356" s="3">
        <v>912.3682698815029</v>
      </c>
      <c r="E356" s="3">
        <v>960.56345475842465</v>
      </c>
      <c r="F356" s="3">
        <v>1019.0198790374085</v>
      </c>
      <c r="G356" s="3">
        <v>1081.9727275454673</v>
      </c>
      <c r="H356" s="27">
        <v>1081.9727275454673</v>
      </c>
      <c r="I356" s="40">
        <v>1081.9727275454673</v>
      </c>
      <c r="J356" s="39">
        <f t="shared" si="65"/>
        <v>203.88712764332467</v>
      </c>
      <c r="K356" s="3">
        <f t="shared" si="66"/>
        <v>169.60445766396435</v>
      </c>
      <c r="L356" s="40">
        <f t="shared" si="67"/>
        <v>203.88712764332467</v>
      </c>
      <c r="M356" s="91">
        <f t="shared" si="68"/>
        <v>0.23219504757400267</v>
      </c>
      <c r="N356" s="4">
        <f t="shared" si="69"/>
        <v>8.3868611227002621E-3</v>
      </c>
      <c r="O356" s="32">
        <f t="shared" si="70"/>
        <v>3.9042514742504419E-2</v>
      </c>
      <c r="P356" s="4">
        <f t="shared" si="71"/>
        <v>5.2824266765854722E-2</v>
      </c>
      <c r="Q356" s="4">
        <f t="shared" si="72"/>
        <v>6.0856390058775744E-2</v>
      </c>
      <c r="R356" s="4">
        <f t="shared" si="73"/>
        <v>6.1777841436739811E-2</v>
      </c>
      <c r="S356" s="4">
        <f t="shared" si="74"/>
        <v>0</v>
      </c>
      <c r="T356" s="4">
        <f t="shared" si="75"/>
        <v>0</v>
      </c>
      <c r="U356" s="4">
        <f t="shared" si="76"/>
        <v>0.23219504757400267</v>
      </c>
      <c r="V356" s="5">
        <f t="shared" si="77"/>
        <v>6.9841821119656089E-3</v>
      </c>
    </row>
    <row r="357" spans="1:22" x14ac:dyDescent="0.25">
      <c r="A357" s="130" t="s">
        <v>72</v>
      </c>
      <c r="B357" s="140">
        <v>537</v>
      </c>
      <c r="C357" s="39">
        <v>543.95911888475484</v>
      </c>
      <c r="D357" s="3">
        <v>579.67967637100935</v>
      </c>
      <c r="E357" s="3">
        <v>626.25168827924279</v>
      </c>
      <c r="F357" s="3">
        <v>626.25168827924279</v>
      </c>
      <c r="G357" s="3">
        <v>626.25168827924279</v>
      </c>
      <c r="H357" s="27">
        <v>626.25168827924279</v>
      </c>
      <c r="I357" s="40">
        <v>626.25168827924279</v>
      </c>
      <c r="J357" s="39">
        <f t="shared" si="65"/>
        <v>82.292569394487941</v>
      </c>
      <c r="K357" s="3">
        <f t="shared" si="66"/>
        <v>46.572011908233435</v>
      </c>
      <c r="L357" s="40">
        <f t="shared" si="67"/>
        <v>82.292569394487941</v>
      </c>
      <c r="M357" s="91">
        <f t="shared" si="68"/>
        <v>0.15128447439801573</v>
      </c>
      <c r="N357" s="4">
        <f t="shared" si="69"/>
        <v>5.6510373446001516E-3</v>
      </c>
      <c r="O357" s="32">
        <f t="shared" si="70"/>
        <v>6.5667724367761471E-2</v>
      </c>
      <c r="P357" s="4">
        <f t="shared" si="71"/>
        <v>8.034094312188067E-2</v>
      </c>
      <c r="Q357" s="4">
        <f t="shared" si="72"/>
        <v>0</v>
      </c>
      <c r="R357" s="4">
        <f t="shared" si="73"/>
        <v>0</v>
      </c>
      <c r="S357" s="4">
        <f t="shared" si="74"/>
        <v>0</v>
      </c>
      <c r="T357" s="4">
        <f t="shared" si="75"/>
        <v>0</v>
      </c>
      <c r="U357" s="4">
        <f t="shared" si="76"/>
        <v>0.15128447439801573</v>
      </c>
      <c r="V357" s="5">
        <f t="shared" si="77"/>
        <v>4.7069849914964657E-3</v>
      </c>
    </row>
    <row r="358" spans="1:22" x14ac:dyDescent="0.25">
      <c r="A358" s="130" t="s">
        <v>72</v>
      </c>
      <c r="B358" s="140">
        <v>538</v>
      </c>
      <c r="C358" s="39">
        <v>648.06096768181669</v>
      </c>
      <c r="D358" s="3">
        <v>648.06096768181669</v>
      </c>
      <c r="E358" s="3">
        <v>648.06096768181669</v>
      </c>
      <c r="F358" s="3">
        <v>648.06096768181669</v>
      </c>
      <c r="G358" s="3">
        <v>648.06096768181669</v>
      </c>
      <c r="H358" s="27">
        <v>648.06096768181669</v>
      </c>
      <c r="I358" s="40">
        <v>648.06096768181669</v>
      </c>
      <c r="J358" s="39">
        <f t="shared" si="65"/>
        <v>0</v>
      </c>
      <c r="K358" s="3">
        <f t="shared" si="66"/>
        <v>0</v>
      </c>
      <c r="L358" s="40">
        <f t="shared" si="67"/>
        <v>0</v>
      </c>
      <c r="M358" s="91">
        <f t="shared" si="68"/>
        <v>0</v>
      </c>
      <c r="N358" s="4">
        <f t="shared" si="69"/>
        <v>0</v>
      </c>
      <c r="O358" s="32">
        <f t="shared" si="70"/>
        <v>0</v>
      </c>
      <c r="P358" s="4">
        <f t="shared" si="71"/>
        <v>0</v>
      </c>
      <c r="Q358" s="4">
        <f t="shared" si="72"/>
        <v>0</v>
      </c>
      <c r="R358" s="4">
        <f t="shared" si="73"/>
        <v>0</v>
      </c>
      <c r="S358" s="4">
        <f t="shared" si="74"/>
        <v>0</v>
      </c>
      <c r="T358" s="4">
        <f t="shared" si="75"/>
        <v>0</v>
      </c>
      <c r="U358" s="4">
        <f t="shared" si="76"/>
        <v>0</v>
      </c>
      <c r="V358" s="5">
        <f t="shared" si="77"/>
        <v>0</v>
      </c>
    </row>
    <row r="359" spans="1:22" x14ac:dyDescent="0.25">
      <c r="A359" s="130" t="s">
        <v>72</v>
      </c>
      <c r="B359" s="140">
        <v>539</v>
      </c>
      <c r="C359" s="39">
        <v>546.54401071299594</v>
      </c>
      <c r="D359" s="3">
        <v>582.62470665697083</v>
      </c>
      <c r="E359" s="3">
        <v>629.27256215946284</v>
      </c>
      <c r="F359" s="3">
        <v>646.63627214590895</v>
      </c>
      <c r="G359" s="3">
        <v>646.63627214590895</v>
      </c>
      <c r="H359" s="27">
        <v>646.63627214590895</v>
      </c>
      <c r="I359" s="40">
        <v>646.63627214590895</v>
      </c>
      <c r="J359" s="39">
        <f t="shared" si="65"/>
        <v>100.09226143291301</v>
      </c>
      <c r="K359" s="3">
        <f t="shared" si="66"/>
        <v>64.011565488938118</v>
      </c>
      <c r="L359" s="40">
        <f t="shared" si="67"/>
        <v>100.09226143291301</v>
      </c>
      <c r="M359" s="91">
        <f t="shared" si="68"/>
        <v>0.18313669067992766</v>
      </c>
      <c r="N359" s="4">
        <f t="shared" si="69"/>
        <v>6.7494404639869554E-3</v>
      </c>
      <c r="O359" s="32">
        <f t="shared" si="70"/>
        <v>6.6016085139979364E-2</v>
      </c>
      <c r="P359" s="4">
        <f t="shared" si="71"/>
        <v>8.006501435572777E-2</v>
      </c>
      <c r="Q359" s="4">
        <f t="shared" si="72"/>
        <v>2.7593305398314838E-2</v>
      </c>
      <c r="R359" s="4">
        <f t="shared" si="73"/>
        <v>0</v>
      </c>
      <c r="S359" s="4">
        <f t="shared" si="74"/>
        <v>0</v>
      </c>
      <c r="T359" s="4">
        <f t="shared" si="75"/>
        <v>0</v>
      </c>
      <c r="U359" s="4">
        <f t="shared" si="76"/>
        <v>0.18313669067992766</v>
      </c>
      <c r="V359" s="5">
        <f t="shared" si="77"/>
        <v>5.6213784554028923E-3</v>
      </c>
    </row>
    <row r="360" spans="1:22" x14ac:dyDescent="0.25">
      <c r="A360" s="130" t="s">
        <v>72</v>
      </c>
      <c r="B360" s="140">
        <v>540</v>
      </c>
      <c r="C360" s="39">
        <v>481.09386329261338</v>
      </c>
      <c r="D360" s="3">
        <v>518.60352880844823</v>
      </c>
      <c r="E360" s="3">
        <v>565.34306591898769</v>
      </c>
      <c r="F360" s="3">
        <v>621.40821415509902</v>
      </c>
      <c r="G360" s="3">
        <v>681.87547501753204</v>
      </c>
      <c r="H360" s="27">
        <v>681.87547501753204</v>
      </c>
      <c r="I360" s="40">
        <v>681.87547501753204</v>
      </c>
      <c r="J360" s="39">
        <f t="shared" si="65"/>
        <v>200.78161172491866</v>
      </c>
      <c r="K360" s="3">
        <f t="shared" si="66"/>
        <v>163.27194620908381</v>
      </c>
      <c r="L360" s="40">
        <f t="shared" si="67"/>
        <v>200.78161172491866</v>
      </c>
      <c r="M360" s="91">
        <f t="shared" si="68"/>
        <v>0.41734394687715692</v>
      </c>
      <c r="N360" s="4">
        <f t="shared" si="69"/>
        <v>1.4049161166942659E-2</v>
      </c>
      <c r="O360" s="32">
        <f t="shared" si="70"/>
        <v>7.7967457865951939E-2</v>
      </c>
      <c r="P360" s="4">
        <f t="shared" si="71"/>
        <v>9.0125759880440803E-2</v>
      </c>
      <c r="Q360" s="4">
        <f t="shared" si="72"/>
        <v>9.9170135119593716E-2</v>
      </c>
      <c r="R360" s="4">
        <f t="shared" si="73"/>
        <v>9.7306825827282672E-2</v>
      </c>
      <c r="S360" s="4">
        <f t="shared" si="74"/>
        <v>0</v>
      </c>
      <c r="T360" s="4">
        <f t="shared" si="75"/>
        <v>0</v>
      </c>
      <c r="U360" s="4">
        <f t="shared" si="76"/>
        <v>0.41734394687715692</v>
      </c>
      <c r="V360" s="5">
        <f t="shared" si="77"/>
        <v>1.169400175915003E-2</v>
      </c>
    </row>
    <row r="361" spans="1:22" x14ac:dyDescent="0.25">
      <c r="A361" s="130" t="s">
        <v>72</v>
      </c>
      <c r="B361" s="140">
        <v>541</v>
      </c>
      <c r="C361" s="39">
        <v>1165.0150775063189</v>
      </c>
      <c r="D361" s="3">
        <v>1201.2961336433011</v>
      </c>
      <c r="E361" s="3">
        <v>1251.1456636513476</v>
      </c>
      <c r="F361" s="3">
        <v>1311.5402883035113</v>
      </c>
      <c r="G361" s="3">
        <v>1376.7211287177079</v>
      </c>
      <c r="H361" s="27">
        <v>1455.3845093015038</v>
      </c>
      <c r="I361" s="40">
        <v>1455.3845093015038</v>
      </c>
      <c r="J361" s="39">
        <f t="shared" si="65"/>
        <v>290.36943179518494</v>
      </c>
      <c r="K361" s="3">
        <f t="shared" si="66"/>
        <v>254.08837565820272</v>
      </c>
      <c r="L361" s="40">
        <f t="shared" si="67"/>
        <v>290.36943179518494</v>
      </c>
      <c r="M361" s="91">
        <f t="shared" si="68"/>
        <v>0.24924092177134072</v>
      </c>
      <c r="N361" s="4">
        <f t="shared" si="69"/>
        <v>8.9411798391723085E-3</v>
      </c>
      <c r="O361" s="32">
        <f t="shared" si="70"/>
        <v>3.1142134413093325E-2</v>
      </c>
      <c r="P361" s="4">
        <f t="shared" si="71"/>
        <v>4.1496454214717593E-2</v>
      </c>
      <c r="Q361" s="4">
        <f t="shared" si="72"/>
        <v>4.8271457438383125E-2</v>
      </c>
      <c r="R361" s="4">
        <f t="shared" si="73"/>
        <v>4.9697932267493306E-2</v>
      </c>
      <c r="S361" s="4">
        <f t="shared" si="74"/>
        <v>5.7138209723754274E-2</v>
      </c>
      <c r="T361" s="4">
        <f t="shared" si="75"/>
        <v>0</v>
      </c>
      <c r="U361" s="4">
        <f t="shared" si="76"/>
        <v>0.24924092177134072</v>
      </c>
      <c r="V361" s="5">
        <f t="shared" si="77"/>
        <v>7.4454506952905675E-3</v>
      </c>
    </row>
    <row r="362" spans="1:22" x14ac:dyDescent="0.25">
      <c r="A362" s="130" t="s">
        <v>72</v>
      </c>
      <c r="B362" s="140">
        <v>542</v>
      </c>
      <c r="C362" s="39">
        <v>675.60699691196146</v>
      </c>
      <c r="D362" s="3">
        <v>709.48069597556355</v>
      </c>
      <c r="E362" s="3">
        <v>758.17525972218164</v>
      </c>
      <c r="F362" s="3">
        <v>817.73007154835159</v>
      </c>
      <c r="G362" s="3">
        <v>882.97519790546346</v>
      </c>
      <c r="H362" s="27">
        <v>962.95459542805884</v>
      </c>
      <c r="I362" s="40">
        <v>1078.5910533106526</v>
      </c>
      <c r="J362" s="39">
        <f t="shared" si="65"/>
        <v>287.34759851609738</v>
      </c>
      <c r="K362" s="3">
        <f t="shared" si="66"/>
        <v>253.47389945249529</v>
      </c>
      <c r="L362" s="40">
        <f t="shared" si="67"/>
        <v>402.98405639869111</v>
      </c>
      <c r="M362" s="91">
        <f t="shared" si="68"/>
        <v>0.42531767703634626</v>
      </c>
      <c r="N362" s="4">
        <f t="shared" si="69"/>
        <v>1.4276741764495338E-2</v>
      </c>
      <c r="O362" s="32">
        <f t="shared" si="70"/>
        <v>5.0138170886966371E-2</v>
      </c>
      <c r="P362" s="4">
        <f t="shared" si="71"/>
        <v>6.8634092545197589E-2</v>
      </c>
      <c r="Q362" s="4">
        <f t="shared" si="72"/>
        <v>7.8550191479464404E-2</v>
      </c>
      <c r="R362" s="4">
        <f t="shared" si="73"/>
        <v>7.978809710834267E-2</v>
      </c>
      <c r="S362" s="4">
        <f t="shared" si="74"/>
        <v>9.0579438371901411E-2</v>
      </c>
      <c r="T362" s="4">
        <f t="shared" si="75"/>
        <v>0.12008505741767639</v>
      </c>
      <c r="U362" s="4">
        <f t="shared" si="76"/>
        <v>0.59647703212168501</v>
      </c>
      <c r="V362" s="5">
        <f t="shared" si="77"/>
        <v>1.5715521632115648E-2</v>
      </c>
    </row>
    <row r="363" spans="1:22" x14ac:dyDescent="0.25">
      <c r="A363" s="130" t="s">
        <v>72</v>
      </c>
      <c r="B363" s="140">
        <v>543</v>
      </c>
      <c r="C363" s="39">
        <v>899.45268865990056</v>
      </c>
      <c r="D363" s="3">
        <v>936.14510914327934</v>
      </c>
      <c r="E363" s="3">
        <v>987.89757238982008</v>
      </c>
      <c r="F363" s="3">
        <v>1050.8703534408469</v>
      </c>
      <c r="G363" s="3">
        <v>1108.0094324170063</v>
      </c>
      <c r="H363" s="27">
        <v>1108.0094324170063</v>
      </c>
      <c r="I363" s="40">
        <v>1108.0094324170063</v>
      </c>
      <c r="J363" s="39">
        <f t="shared" si="65"/>
        <v>208.55674375710578</v>
      </c>
      <c r="K363" s="3">
        <f t="shared" si="66"/>
        <v>171.864323273727</v>
      </c>
      <c r="L363" s="40">
        <f t="shared" si="67"/>
        <v>208.55674375710578</v>
      </c>
      <c r="M363" s="91">
        <f t="shared" si="68"/>
        <v>0.23187072136927589</v>
      </c>
      <c r="N363" s="4">
        <f t="shared" si="69"/>
        <v>8.3762430761296081E-3</v>
      </c>
      <c r="O363" s="32">
        <f t="shared" si="70"/>
        <v>4.0794163991045407E-2</v>
      </c>
      <c r="P363" s="4">
        <f t="shared" si="71"/>
        <v>5.5282522699822145E-2</v>
      </c>
      <c r="Q363" s="4">
        <f t="shared" si="72"/>
        <v>6.3744241114683131E-2</v>
      </c>
      <c r="R363" s="4">
        <f t="shared" si="73"/>
        <v>5.4373100153667808E-2</v>
      </c>
      <c r="S363" s="4">
        <f t="shared" si="74"/>
        <v>0</v>
      </c>
      <c r="T363" s="4">
        <f t="shared" si="75"/>
        <v>0</v>
      </c>
      <c r="U363" s="4">
        <f t="shared" si="76"/>
        <v>0.23187072136927589</v>
      </c>
      <c r="V363" s="5">
        <f t="shared" si="77"/>
        <v>6.9753460402686152E-3</v>
      </c>
    </row>
    <row r="364" spans="1:22" x14ac:dyDescent="0.25">
      <c r="A364" s="130" t="s">
        <v>72</v>
      </c>
      <c r="B364" s="140">
        <v>544</v>
      </c>
      <c r="C364" s="39">
        <v>434.54573124400576</v>
      </c>
      <c r="D364" s="3">
        <v>478.0890087452666</v>
      </c>
      <c r="E364" s="3">
        <v>527.84405067241823</v>
      </c>
      <c r="F364" s="3">
        <v>587.0851992845927</v>
      </c>
      <c r="G364" s="3">
        <v>653.95255096247593</v>
      </c>
      <c r="H364" s="27">
        <v>739.28405911784091</v>
      </c>
      <c r="I364" s="40">
        <v>887.58011213979182</v>
      </c>
      <c r="J364" s="39">
        <f t="shared" si="65"/>
        <v>304.73832787383515</v>
      </c>
      <c r="K364" s="3">
        <f t="shared" si="66"/>
        <v>261.19505037257431</v>
      </c>
      <c r="L364" s="40">
        <f t="shared" si="67"/>
        <v>453.03438089578606</v>
      </c>
      <c r="M364" s="91">
        <f t="shared" si="68"/>
        <v>0.70128022429639003</v>
      </c>
      <c r="N364" s="4">
        <f t="shared" si="69"/>
        <v>2.1482743287271511E-2</v>
      </c>
      <c r="O364" s="32">
        <f t="shared" si="70"/>
        <v>0.1002041312812032</v>
      </c>
      <c r="P364" s="4">
        <f t="shared" si="71"/>
        <v>0.10407066679431209</v>
      </c>
      <c r="Q364" s="4">
        <f t="shared" si="72"/>
        <v>0.11223229386919753</v>
      </c>
      <c r="R364" s="4">
        <f t="shared" si="73"/>
        <v>0.11389718521156067</v>
      </c>
      <c r="S364" s="4">
        <f t="shared" si="74"/>
        <v>0.13048577917430793</v>
      </c>
      <c r="T364" s="4">
        <f t="shared" si="75"/>
        <v>0.20059414401401665</v>
      </c>
      <c r="U364" s="4">
        <f t="shared" si="76"/>
        <v>1.0425470746170982</v>
      </c>
      <c r="V364" s="5">
        <f t="shared" si="77"/>
        <v>2.4092225473894224E-2</v>
      </c>
    </row>
    <row r="365" spans="1:22" x14ac:dyDescent="0.25">
      <c r="A365" s="130" t="s">
        <v>72</v>
      </c>
      <c r="B365" s="140">
        <v>545</v>
      </c>
      <c r="C365" s="39">
        <v>531.98777421632576</v>
      </c>
      <c r="D365" s="3">
        <v>569.05795889325907</v>
      </c>
      <c r="E365" s="3">
        <v>617.30906488221638</v>
      </c>
      <c r="F365" s="3">
        <v>675.64297708145375</v>
      </c>
      <c r="G365" s="3">
        <v>739.28846063252297</v>
      </c>
      <c r="H365" s="27">
        <v>817.0472289807401</v>
      </c>
      <c r="I365" s="40">
        <v>928.92754207234407</v>
      </c>
      <c r="J365" s="39">
        <f t="shared" si="65"/>
        <v>285.05945476441434</v>
      </c>
      <c r="K365" s="3">
        <f t="shared" si="66"/>
        <v>247.98927008748103</v>
      </c>
      <c r="L365" s="40">
        <f t="shared" si="67"/>
        <v>396.93976785601831</v>
      </c>
      <c r="M365" s="91">
        <f t="shared" si="68"/>
        <v>0.53583835678242231</v>
      </c>
      <c r="N365" s="4">
        <f t="shared" si="69"/>
        <v>1.7311187198881806E-2</v>
      </c>
      <c r="O365" s="32">
        <f t="shared" si="70"/>
        <v>6.9682399621949331E-2</v>
      </c>
      <c r="P365" s="4">
        <f t="shared" si="71"/>
        <v>8.4791197864623857E-2</v>
      </c>
      <c r="Q365" s="4">
        <f t="shared" si="72"/>
        <v>9.4497093138212085E-2</v>
      </c>
      <c r="R365" s="4">
        <f t="shared" si="73"/>
        <v>9.4199874356714064E-2</v>
      </c>
      <c r="S365" s="4">
        <f t="shared" si="74"/>
        <v>0.10518055196166332</v>
      </c>
      <c r="T365" s="4">
        <f t="shared" si="75"/>
        <v>0.13693249193339008</v>
      </c>
      <c r="U365" s="4">
        <f t="shared" si="76"/>
        <v>0.74614453018352256</v>
      </c>
      <c r="V365" s="5">
        <f t="shared" si="77"/>
        <v>1.875402966294315E-2</v>
      </c>
    </row>
    <row r="366" spans="1:22" x14ac:dyDescent="0.25">
      <c r="A366" s="130" t="s">
        <v>72</v>
      </c>
      <c r="B366" s="140">
        <v>546</v>
      </c>
      <c r="C366" s="39">
        <v>1038.8927296703271</v>
      </c>
      <c r="D366" s="3">
        <v>1081.110563034908</v>
      </c>
      <c r="E366" s="3">
        <v>1133.2713353666711</v>
      </c>
      <c r="F366" s="3">
        <v>1195.8491202426312</v>
      </c>
      <c r="G366" s="3">
        <v>1264.8995126471798</v>
      </c>
      <c r="H366" s="27">
        <v>1350.6716045398907</v>
      </c>
      <c r="I366" s="40">
        <v>1484.6477150607332</v>
      </c>
      <c r="J366" s="39">
        <f t="shared" si="65"/>
        <v>311.77887486956365</v>
      </c>
      <c r="K366" s="3">
        <f t="shared" si="66"/>
        <v>269.56104150498277</v>
      </c>
      <c r="L366" s="40">
        <f t="shared" si="67"/>
        <v>445.75498539040609</v>
      </c>
      <c r="M366" s="91">
        <f t="shared" si="68"/>
        <v>0.30010689839797111</v>
      </c>
      <c r="N366" s="4">
        <f t="shared" si="69"/>
        <v>1.055315547995006E-2</v>
      </c>
      <c r="O366" s="32">
        <f t="shared" si="70"/>
        <v>4.0637336424500736E-2</v>
      </c>
      <c r="P366" s="4">
        <f t="shared" si="71"/>
        <v>4.8247398661369845E-2</v>
      </c>
      <c r="Q366" s="4">
        <f t="shared" si="72"/>
        <v>5.5218713226972138E-2</v>
      </c>
      <c r="R366" s="4">
        <f t="shared" si="73"/>
        <v>5.7741726138945237E-2</v>
      </c>
      <c r="S366" s="4">
        <f t="shared" si="74"/>
        <v>6.7809411763632754E-2</v>
      </c>
      <c r="T366" s="4">
        <f t="shared" si="75"/>
        <v>9.9192216724273141E-2</v>
      </c>
      <c r="U366" s="4">
        <f t="shared" si="76"/>
        <v>0.42906738362858499</v>
      </c>
      <c r="V366" s="5">
        <f t="shared" si="77"/>
        <v>1.1971830571618769E-2</v>
      </c>
    </row>
    <row r="367" spans="1:22" x14ac:dyDescent="0.25">
      <c r="A367" s="130" t="s">
        <v>72</v>
      </c>
      <c r="B367" s="140">
        <v>547</v>
      </c>
      <c r="C367" s="39">
        <v>675.60699691196146</v>
      </c>
      <c r="D367" s="3">
        <v>707.97809781924275</v>
      </c>
      <c r="E367" s="3">
        <v>754.46108494844293</v>
      </c>
      <c r="F367" s="3">
        <v>811.45021795014725</v>
      </c>
      <c r="G367" s="3">
        <v>873.18153437001615</v>
      </c>
      <c r="H367" s="27">
        <v>919.1648569995773</v>
      </c>
      <c r="I367" s="40">
        <v>919.1648569995773</v>
      </c>
      <c r="J367" s="39">
        <f t="shared" si="65"/>
        <v>243.55786008761584</v>
      </c>
      <c r="K367" s="3">
        <f t="shared" si="66"/>
        <v>211.18675918033455</v>
      </c>
      <c r="L367" s="40">
        <f t="shared" si="67"/>
        <v>243.55786008761584</v>
      </c>
      <c r="M367" s="91">
        <f t="shared" si="68"/>
        <v>0.3605022760286094</v>
      </c>
      <c r="N367" s="4">
        <f t="shared" si="69"/>
        <v>1.2390289508881658E-2</v>
      </c>
      <c r="O367" s="32">
        <f t="shared" si="70"/>
        <v>4.7914099550836253E-2</v>
      </c>
      <c r="P367" s="4">
        <f t="shared" si="71"/>
        <v>6.5655967709142393E-2</v>
      </c>
      <c r="Q367" s="4">
        <f t="shared" si="72"/>
        <v>7.5536212720101803E-2</v>
      </c>
      <c r="R367" s="4">
        <f t="shared" si="73"/>
        <v>7.6075297109183149E-2</v>
      </c>
      <c r="S367" s="4">
        <f t="shared" si="74"/>
        <v>5.2661812944472253E-2</v>
      </c>
      <c r="T367" s="4">
        <f t="shared" si="75"/>
        <v>0</v>
      </c>
      <c r="U367" s="4">
        <f t="shared" si="76"/>
        <v>0.3605022760286094</v>
      </c>
      <c r="V367" s="5">
        <f t="shared" si="77"/>
        <v>1.0314631224362492E-2</v>
      </c>
    </row>
    <row r="368" spans="1:22" x14ac:dyDescent="0.25">
      <c r="A368" s="130" t="s">
        <v>72</v>
      </c>
      <c r="B368" s="140">
        <v>548</v>
      </c>
      <c r="C368" s="39">
        <v>838.40386363773518</v>
      </c>
      <c r="D368" s="3">
        <v>872.38814025865656</v>
      </c>
      <c r="E368" s="3">
        <v>920.71073113118598</v>
      </c>
      <c r="F368" s="3">
        <v>980.05866531423601</v>
      </c>
      <c r="G368" s="3">
        <v>1045.8603491178765</v>
      </c>
      <c r="H368" s="27">
        <v>1127.7145115043286</v>
      </c>
      <c r="I368" s="40">
        <v>1255.2121761944713</v>
      </c>
      <c r="J368" s="39">
        <f t="shared" si="65"/>
        <v>289.3106478665934</v>
      </c>
      <c r="K368" s="3">
        <f t="shared" si="66"/>
        <v>255.32637124567202</v>
      </c>
      <c r="L368" s="40">
        <f t="shared" si="67"/>
        <v>416.80831255673615</v>
      </c>
      <c r="M368" s="91">
        <f t="shared" si="68"/>
        <v>0.34507313290674579</v>
      </c>
      <c r="N368" s="4">
        <f t="shared" si="69"/>
        <v>1.1928519453293429E-2</v>
      </c>
      <c r="O368" s="32">
        <f t="shared" si="70"/>
        <v>4.0534494287117973E-2</v>
      </c>
      <c r="P368" s="4">
        <f t="shared" si="71"/>
        <v>5.5391159786058131E-2</v>
      </c>
      <c r="Q368" s="4">
        <f t="shared" si="72"/>
        <v>6.4458827486603809E-2</v>
      </c>
      <c r="R368" s="4">
        <f t="shared" si="73"/>
        <v>6.7140556103896465E-2</v>
      </c>
      <c r="S368" s="4">
        <f t="shared" si="74"/>
        <v>7.8264906452846672E-2</v>
      </c>
      <c r="T368" s="4">
        <f t="shared" si="75"/>
        <v>0.11305845884705845</v>
      </c>
      <c r="U368" s="4">
        <f t="shared" si="76"/>
        <v>0.49714502834976715</v>
      </c>
      <c r="V368" s="5">
        <f t="shared" si="77"/>
        <v>1.3542884550770129E-2</v>
      </c>
    </row>
    <row r="369" spans="1:22" x14ac:dyDescent="0.25">
      <c r="A369" s="130" t="s">
        <v>72</v>
      </c>
      <c r="B369" s="140">
        <v>549</v>
      </c>
      <c r="C369" s="39">
        <v>127.4925547077198</v>
      </c>
      <c r="D369" s="3">
        <v>164.88025845844658</v>
      </c>
      <c r="E369" s="3">
        <v>211.97700086545029</v>
      </c>
      <c r="F369" s="3">
        <v>268.65241879454464</v>
      </c>
      <c r="G369" s="3">
        <v>329.82086349431466</v>
      </c>
      <c r="H369" s="27">
        <v>369.30135667084318</v>
      </c>
      <c r="I369" s="40">
        <v>369.30135667084318</v>
      </c>
      <c r="J369" s="39">
        <f t="shared" si="65"/>
        <v>241.80880196312336</v>
      </c>
      <c r="K369" s="3">
        <f t="shared" si="66"/>
        <v>204.4210982123966</v>
      </c>
      <c r="L369" s="40">
        <f t="shared" si="67"/>
        <v>241.80880196312336</v>
      </c>
      <c r="M369" s="91">
        <f t="shared" si="68"/>
        <v>1.8966503770943857</v>
      </c>
      <c r="N369" s="4">
        <f t="shared" si="69"/>
        <v>4.346009058877276E-2</v>
      </c>
      <c r="O369" s="32">
        <f t="shared" si="70"/>
        <v>0.29325401656935268</v>
      </c>
      <c r="P369" s="4">
        <f t="shared" si="71"/>
        <v>0.28564209473794056</v>
      </c>
      <c r="Q369" s="4">
        <f t="shared" si="72"/>
        <v>0.26736588260850214</v>
      </c>
      <c r="R369" s="4">
        <f t="shared" si="73"/>
        <v>0.22768618638996641</v>
      </c>
      <c r="S369" s="4">
        <f t="shared" si="74"/>
        <v>0.11970283734706522</v>
      </c>
      <c r="T369" s="4">
        <f t="shared" si="75"/>
        <v>0</v>
      </c>
      <c r="U369" s="4">
        <f t="shared" si="76"/>
        <v>1.8966503770943857</v>
      </c>
      <c r="V369" s="5">
        <f t="shared" si="77"/>
        <v>3.6087742966970815E-2</v>
      </c>
    </row>
    <row r="370" spans="1:22" x14ac:dyDescent="0.25">
      <c r="A370" s="130" t="s">
        <v>72</v>
      </c>
      <c r="B370" s="140">
        <v>550</v>
      </c>
      <c r="C370" s="39">
        <v>320.04815552001276</v>
      </c>
      <c r="D370" s="3">
        <v>362.90133573312096</v>
      </c>
      <c r="E370" s="3">
        <v>410.69122968225128</v>
      </c>
      <c r="F370" s="3">
        <v>466.87324734294094</v>
      </c>
      <c r="G370" s="3">
        <v>527.82207422609019</v>
      </c>
      <c r="H370" s="27">
        <v>602.01461675189842</v>
      </c>
      <c r="I370" s="40">
        <v>706.16159378550333</v>
      </c>
      <c r="J370" s="39">
        <f t="shared" si="65"/>
        <v>281.96646123188566</v>
      </c>
      <c r="K370" s="3">
        <f t="shared" si="66"/>
        <v>239.11328101877746</v>
      </c>
      <c r="L370" s="40">
        <f t="shared" si="67"/>
        <v>386.11343826549057</v>
      </c>
      <c r="M370" s="91">
        <f t="shared" si="68"/>
        <v>0.88101261128578567</v>
      </c>
      <c r="N370" s="4">
        <f t="shared" si="69"/>
        <v>2.5594464862164212E-2</v>
      </c>
      <c r="O370" s="32">
        <f t="shared" si="70"/>
        <v>0.1338960386866801</v>
      </c>
      <c r="P370" s="4">
        <f t="shared" si="71"/>
        <v>0.13168839363070073</v>
      </c>
      <c r="Q370" s="4">
        <f t="shared" si="72"/>
        <v>0.13679867891057063</v>
      </c>
      <c r="R370" s="4">
        <f t="shared" si="73"/>
        <v>0.13054683949020407</v>
      </c>
      <c r="S370" s="4">
        <f t="shared" si="74"/>
        <v>0.14056354621884992</v>
      </c>
      <c r="T370" s="4">
        <f t="shared" si="75"/>
        <v>0.17299742254684469</v>
      </c>
      <c r="U370" s="4">
        <f t="shared" si="76"/>
        <v>1.2064229448163362</v>
      </c>
      <c r="V370" s="5">
        <f t="shared" si="77"/>
        <v>2.6730095329149384E-2</v>
      </c>
    </row>
    <row r="371" spans="1:22" x14ac:dyDescent="0.25">
      <c r="A371" s="130" t="s">
        <v>72</v>
      </c>
      <c r="B371" s="140">
        <v>551</v>
      </c>
      <c r="C371" s="39">
        <v>245.83352717995987</v>
      </c>
      <c r="D371" s="3">
        <v>245.83352717995987</v>
      </c>
      <c r="E371" s="3">
        <v>245.83352717995987</v>
      </c>
      <c r="F371" s="3">
        <v>245.83352717995987</v>
      </c>
      <c r="G371" s="3">
        <v>245.83352717995987</v>
      </c>
      <c r="H371" s="27">
        <v>245.83352717995987</v>
      </c>
      <c r="I371" s="40">
        <v>245.83352717995987</v>
      </c>
      <c r="J371" s="39">
        <f t="shared" si="65"/>
        <v>0</v>
      </c>
      <c r="K371" s="3">
        <f t="shared" si="66"/>
        <v>0</v>
      </c>
      <c r="L371" s="40">
        <f t="shared" si="67"/>
        <v>0</v>
      </c>
      <c r="M371" s="91">
        <f t="shared" si="68"/>
        <v>0</v>
      </c>
      <c r="N371" s="4">
        <f t="shared" si="69"/>
        <v>0</v>
      </c>
      <c r="O371" s="32">
        <f t="shared" si="70"/>
        <v>0</v>
      </c>
      <c r="P371" s="4">
        <f t="shared" si="71"/>
        <v>0</v>
      </c>
      <c r="Q371" s="4">
        <f t="shared" si="72"/>
        <v>0</v>
      </c>
      <c r="R371" s="4">
        <f t="shared" si="73"/>
        <v>0</v>
      </c>
      <c r="S371" s="4">
        <f t="shared" si="74"/>
        <v>0</v>
      </c>
      <c r="T371" s="4">
        <f t="shared" si="75"/>
        <v>0</v>
      </c>
      <c r="U371" s="4">
        <f t="shared" si="76"/>
        <v>0</v>
      </c>
      <c r="V371" s="5">
        <f t="shared" si="77"/>
        <v>0</v>
      </c>
    </row>
    <row r="372" spans="1:22" x14ac:dyDescent="0.25">
      <c r="A372" s="130" t="s">
        <v>72</v>
      </c>
      <c r="B372" s="140">
        <v>552</v>
      </c>
      <c r="C372" s="39">
        <v>992.75267491172417</v>
      </c>
      <c r="D372" s="3">
        <v>1035.310839183893</v>
      </c>
      <c r="E372" s="3">
        <v>1085.9338308345009</v>
      </c>
      <c r="F372" s="3">
        <v>1145.6146823518086</v>
      </c>
      <c r="G372" s="3">
        <v>1145.6146823518086</v>
      </c>
      <c r="H372" s="27">
        <v>1145.6146823518086</v>
      </c>
      <c r="I372" s="40">
        <v>1145.6146823518086</v>
      </c>
      <c r="J372" s="39">
        <f t="shared" si="65"/>
        <v>152.86200744008443</v>
      </c>
      <c r="K372" s="3">
        <f t="shared" si="66"/>
        <v>110.3038431679156</v>
      </c>
      <c r="L372" s="40">
        <f t="shared" si="67"/>
        <v>152.86200744008443</v>
      </c>
      <c r="M372" s="91">
        <f t="shared" si="68"/>
        <v>0.15397793559576867</v>
      </c>
      <c r="N372" s="4">
        <f t="shared" si="69"/>
        <v>5.7450417361206707E-3</v>
      </c>
      <c r="O372" s="32">
        <f t="shared" si="70"/>
        <v>4.2868848755258204E-2</v>
      </c>
      <c r="P372" s="4">
        <f t="shared" si="71"/>
        <v>4.8896418094600991E-2</v>
      </c>
      <c r="Q372" s="4">
        <f t="shared" si="72"/>
        <v>5.4958092125599434E-2</v>
      </c>
      <c r="R372" s="4">
        <f t="shared" si="73"/>
        <v>0</v>
      </c>
      <c r="S372" s="4">
        <f t="shared" si="74"/>
        <v>0</v>
      </c>
      <c r="T372" s="4">
        <f t="shared" si="75"/>
        <v>0</v>
      </c>
      <c r="U372" s="4">
        <f t="shared" si="76"/>
        <v>0.15397793559576867</v>
      </c>
      <c r="V372" s="5">
        <f t="shared" si="77"/>
        <v>4.7852478361520845E-3</v>
      </c>
    </row>
    <row r="373" spans="1:22" x14ac:dyDescent="0.25">
      <c r="A373" s="130" t="s">
        <v>72</v>
      </c>
      <c r="B373" s="140">
        <v>553</v>
      </c>
      <c r="C373" s="39">
        <v>1218.9415396092315</v>
      </c>
      <c r="D373" s="3">
        <v>1255.9364208859336</v>
      </c>
      <c r="E373" s="3">
        <v>1306.9027041073844</v>
      </c>
      <c r="F373" s="3">
        <v>1368.5286267939275</v>
      </c>
      <c r="G373" s="3">
        <v>1435.3968587244074</v>
      </c>
      <c r="H373" s="27">
        <v>1516.357498199767</v>
      </c>
      <c r="I373" s="40">
        <v>1627.9537669068793</v>
      </c>
      <c r="J373" s="39">
        <f t="shared" si="65"/>
        <v>297.41595859053541</v>
      </c>
      <c r="K373" s="3">
        <f t="shared" si="66"/>
        <v>260.42107731383339</v>
      </c>
      <c r="L373" s="40">
        <f t="shared" si="67"/>
        <v>409.01222729764777</v>
      </c>
      <c r="M373" s="91">
        <f t="shared" si="68"/>
        <v>0.24399526058147214</v>
      </c>
      <c r="N373" s="4">
        <f t="shared" si="69"/>
        <v>8.7713723881972516E-3</v>
      </c>
      <c r="O373" s="32">
        <f t="shared" si="70"/>
        <v>3.0350004552771148E-2</v>
      </c>
      <c r="P373" s="4">
        <f t="shared" si="71"/>
        <v>4.0580305160271779E-2</v>
      </c>
      <c r="Q373" s="4">
        <f t="shared" si="72"/>
        <v>4.7154177960503807E-2</v>
      </c>
      <c r="R373" s="4">
        <f t="shared" si="73"/>
        <v>4.8861405323418872E-2</v>
      </c>
      <c r="S373" s="4">
        <f t="shared" si="74"/>
        <v>5.6402965481829659E-2</v>
      </c>
      <c r="T373" s="4">
        <f t="shared" si="75"/>
        <v>7.35949595261014E-2</v>
      </c>
      <c r="U373" s="4">
        <f t="shared" si="76"/>
        <v>0.33554704143462777</v>
      </c>
      <c r="V373" s="5">
        <f t="shared" si="77"/>
        <v>9.6913592243146329E-3</v>
      </c>
    </row>
    <row r="374" spans="1:22" x14ac:dyDescent="0.25">
      <c r="A374" s="130" t="s">
        <v>72</v>
      </c>
      <c r="B374" s="140">
        <v>554</v>
      </c>
      <c r="C374" s="39">
        <v>626.48724067542514</v>
      </c>
      <c r="D374" s="3">
        <v>665.5166284676003</v>
      </c>
      <c r="E374" s="3">
        <v>712.50492597596178</v>
      </c>
      <c r="F374" s="3">
        <v>712.50492597596178</v>
      </c>
      <c r="G374" s="3">
        <v>712.50492597596178</v>
      </c>
      <c r="H374" s="27">
        <v>712.50492597596178</v>
      </c>
      <c r="I374" s="40">
        <v>712.50492597596178</v>
      </c>
      <c r="J374" s="39">
        <f t="shared" si="65"/>
        <v>86.017685300536641</v>
      </c>
      <c r="K374" s="3">
        <f t="shared" si="66"/>
        <v>46.988297508361484</v>
      </c>
      <c r="L374" s="40">
        <f t="shared" si="67"/>
        <v>86.017685300536641</v>
      </c>
      <c r="M374" s="91">
        <f t="shared" si="68"/>
        <v>0.13730157569976953</v>
      </c>
      <c r="N374" s="4">
        <f t="shared" si="69"/>
        <v>5.1596018438684332E-3</v>
      </c>
      <c r="O374" s="32">
        <f t="shared" si="70"/>
        <v>6.2298775231395043E-2</v>
      </c>
      <c r="P374" s="4">
        <f t="shared" si="71"/>
        <v>7.0604242626597369E-2</v>
      </c>
      <c r="Q374" s="4">
        <f t="shared" si="72"/>
        <v>0</v>
      </c>
      <c r="R374" s="4">
        <f t="shared" si="73"/>
        <v>0</v>
      </c>
      <c r="S374" s="4">
        <f t="shared" si="74"/>
        <v>0</v>
      </c>
      <c r="T374" s="4">
        <f t="shared" si="75"/>
        <v>0</v>
      </c>
      <c r="U374" s="4">
        <f t="shared" si="76"/>
        <v>0.13730157569976953</v>
      </c>
      <c r="V374" s="5">
        <f t="shared" si="77"/>
        <v>4.2978231876924511E-3</v>
      </c>
    </row>
    <row r="375" spans="1:22" x14ac:dyDescent="0.25">
      <c r="A375" s="130" t="s">
        <v>72</v>
      </c>
      <c r="B375" s="140">
        <v>555</v>
      </c>
      <c r="C375" s="39">
        <v>675.60699691196146</v>
      </c>
      <c r="D375" s="3">
        <v>707.71313959665747</v>
      </c>
      <c r="E375" s="3">
        <v>753.64281535946066</v>
      </c>
      <c r="F375" s="3">
        <v>794.17789003651581</v>
      </c>
      <c r="G375" s="3">
        <v>794.17789003651581</v>
      </c>
      <c r="H375" s="27">
        <v>794.17789003651581</v>
      </c>
      <c r="I375" s="40">
        <v>794.17789003651581</v>
      </c>
      <c r="J375" s="39">
        <f t="shared" si="65"/>
        <v>118.57089312455435</v>
      </c>
      <c r="K375" s="3">
        <f t="shared" si="66"/>
        <v>86.464750439858335</v>
      </c>
      <c r="L375" s="40">
        <f t="shared" si="67"/>
        <v>118.57089312455435</v>
      </c>
      <c r="M375" s="91">
        <f t="shared" si="68"/>
        <v>0.17550276072704052</v>
      </c>
      <c r="N375" s="4">
        <f t="shared" si="69"/>
        <v>6.488799130774936E-3</v>
      </c>
      <c r="O375" s="32">
        <f t="shared" si="70"/>
        <v>4.7521921518642651E-2</v>
      </c>
      <c r="P375" s="4">
        <f t="shared" si="71"/>
        <v>6.4898718411501521E-2</v>
      </c>
      <c r="Q375" s="4">
        <f t="shared" si="72"/>
        <v>5.3785525252730393E-2</v>
      </c>
      <c r="R375" s="4">
        <f t="shared" si="73"/>
        <v>0</v>
      </c>
      <c r="S375" s="4">
        <f t="shared" si="74"/>
        <v>0</v>
      </c>
      <c r="T375" s="4">
        <f t="shared" si="75"/>
        <v>0</v>
      </c>
      <c r="U375" s="4">
        <f t="shared" si="76"/>
        <v>0.17550276072704052</v>
      </c>
      <c r="V375" s="5">
        <f t="shared" si="77"/>
        <v>5.4044160368531546E-3</v>
      </c>
    </row>
    <row r="376" spans="1:22" x14ac:dyDescent="0.25">
      <c r="A376" s="130" t="s">
        <v>72</v>
      </c>
      <c r="B376" s="140">
        <v>556</v>
      </c>
      <c r="C376" s="39">
        <v>829.24653988441037</v>
      </c>
      <c r="D376" s="3">
        <v>857.89362499730953</v>
      </c>
      <c r="E376" s="3">
        <v>897.66860406543833</v>
      </c>
      <c r="F376" s="3">
        <v>945.96376050278877</v>
      </c>
      <c r="G376" s="3">
        <v>945.96376050278877</v>
      </c>
      <c r="H376" s="27">
        <v>945.96376050278877</v>
      </c>
      <c r="I376" s="40">
        <v>945.96376050278877</v>
      </c>
      <c r="J376" s="39">
        <f t="shared" si="65"/>
        <v>116.71722061837841</v>
      </c>
      <c r="K376" s="3">
        <f t="shared" si="66"/>
        <v>88.070135505479243</v>
      </c>
      <c r="L376" s="40">
        <f t="shared" si="67"/>
        <v>116.71722061837841</v>
      </c>
      <c r="M376" s="91">
        <f t="shared" si="68"/>
        <v>0.14075092871011297</v>
      </c>
      <c r="N376" s="4">
        <f t="shared" si="69"/>
        <v>5.2813677099019518E-3</v>
      </c>
      <c r="O376" s="32">
        <f t="shared" si="70"/>
        <v>3.4545920585803414E-2</v>
      </c>
      <c r="P376" s="4">
        <f t="shared" si="71"/>
        <v>4.6363532621254144E-2</v>
      </c>
      <c r="Q376" s="4">
        <f t="shared" si="72"/>
        <v>5.3800652288191086E-2</v>
      </c>
      <c r="R376" s="4">
        <f t="shared" si="73"/>
        <v>0</v>
      </c>
      <c r="S376" s="4">
        <f t="shared" si="74"/>
        <v>0</v>
      </c>
      <c r="T376" s="4">
        <f t="shared" si="75"/>
        <v>0</v>
      </c>
      <c r="U376" s="4">
        <f t="shared" si="76"/>
        <v>0.14075092871011297</v>
      </c>
      <c r="V376" s="5">
        <f t="shared" si="77"/>
        <v>4.3992067221345632E-3</v>
      </c>
    </row>
    <row r="377" spans="1:22" x14ac:dyDescent="0.25">
      <c r="A377" s="130" t="s">
        <v>72</v>
      </c>
      <c r="B377" s="140">
        <v>557</v>
      </c>
      <c r="C377" s="39">
        <v>975.76371993760699</v>
      </c>
      <c r="D377" s="3">
        <v>1007.0328828492333</v>
      </c>
      <c r="E377" s="3">
        <v>1050.2383771136299</v>
      </c>
      <c r="F377" s="3">
        <v>1102.4209269473697</v>
      </c>
      <c r="G377" s="3">
        <v>1158.5426691867367</v>
      </c>
      <c r="H377" s="27">
        <v>1158.5426691867367</v>
      </c>
      <c r="I377" s="40">
        <v>1158.5426691867367</v>
      </c>
      <c r="J377" s="39">
        <f t="shared" si="65"/>
        <v>182.77894924912971</v>
      </c>
      <c r="K377" s="3">
        <f t="shared" si="66"/>
        <v>151.50978633750344</v>
      </c>
      <c r="L377" s="40">
        <f t="shared" si="67"/>
        <v>182.77894924912971</v>
      </c>
      <c r="M377" s="91">
        <f t="shared" si="68"/>
        <v>0.18731886164082545</v>
      </c>
      <c r="N377" s="4">
        <f t="shared" si="69"/>
        <v>6.8915464752445921E-3</v>
      </c>
      <c r="O377" s="32">
        <f t="shared" si="70"/>
        <v>3.2045834737149059E-2</v>
      </c>
      <c r="P377" s="4">
        <f t="shared" si="71"/>
        <v>4.2903757166453005E-2</v>
      </c>
      <c r="Q377" s="4">
        <f t="shared" si="72"/>
        <v>4.9686386415580319E-2</v>
      </c>
      <c r="R377" s="4">
        <f t="shared" si="73"/>
        <v>5.0907725776550228E-2</v>
      </c>
      <c r="S377" s="4">
        <f t="shared" si="74"/>
        <v>0</v>
      </c>
      <c r="T377" s="4">
        <f t="shared" si="75"/>
        <v>0</v>
      </c>
      <c r="U377" s="4">
        <f t="shared" si="76"/>
        <v>0.18731886164082545</v>
      </c>
      <c r="V377" s="5">
        <f t="shared" si="77"/>
        <v>5.7396660487194495E-3</v>
      </c>
    </row>
    <row r="378" spans="1:22" x14ac:dyDescent="0.25">
      <c r="A378" s="130" t="s">
        <v>72</v>
      </c>
      <c r="B378" s="140">
        <v>558</v>
      </c>
      <c r="C378" s="39">
        <v>898.43520824286429</v>
      </c>
      <c r="D378" s="3">
        <v>931.92898282959959</v>
      </c>
      <c r="E378" s="3">
        <v>978.97322256821849</v>
      </c>
      <c r="F378" s="3">
        <v>1036.1439157950008</v>
      </c>
      <c r="G378" s="3">
        <v>1098.0391441206218</v>
      </c>
      <c r="H378" s="27">
        <v>1172.894718760979</v>
      </c>
      <c r="I378" s="40">
        <v>1218.1820207275421</v>
      </c>
      <c r="J378" s="39">
        <f t="shared" si="65"/>
        <v>274.45951051811471</v>
      </c>
      <c r="K378" s="3">
        <f t="shared" si="66"/>
        <v>240.96573593137941</v>
      </c>
      <c r="L378" s="40">
        <f t="shared" si="67"/>
        <v>319.74681248467778</v>
      </c>
      <c r="M378" s="91">
        <f t="shared" si="68"/>
        <v>0.30548614747066227</v>
      </c>
      <c r="N378" s="4">
        <f t="shared" si="69"/>
        <v>1.0720072529063263E-2</v>
      </c>
      <c r="O378" s="32">
        <f t="shared" si="70"/>
        <v>3.7280122461186282E-2</v>
      </c>
      <c r="P378" s="4">
        <f t="shared" si="71"/>
        <v>5.0480498627458958E-2</v>
      </c>
      <c r="Q378" s="4">
        <f t="shared" si="72"/>
        <v>5.8398628183927048E-2</v>
      </c>
      <c r="R378" s="4">
        <f t="shared" si="73"/>
        <v>5.9736130649506114E-2</v>
      </c>
      <c r="S378" s="4">
        <f t="shared" si="74"/>
        <v>6.8172045633497103E-2</v>
      </c>
      <c r="T378" s="4">
        <f t="shared" si="75"/>
        <v>3.8611566104077566E-2</v>
      </c>
      <c r="U378" s="4">
        <f t="shared" si="76"/>
        <v>0.35589301215168323</v>
      </c>
      <c r="V378" s="5">
        <f t="shared" si="77"/>
        <v>1.0200348696109751E-2</v>
      </c>
    </row>
    <row r="379" spans="1:22" x14ac:dyDescent="0.25">
      <c r="A379" s="130" t="s">
        <v>72</v>
      </c>
      <c r="B379" s="140">
        <v>559</v>
      </c>
      <c r="C379" s="39">
        <v>1566.919842235573</v>
      </c>
      <c r="D379" s="3">
        <v>1606.0837270096238</v>
      </c>
      <c r="E379" s="3">
        <v>1658.4536061774343</v>
      </c>
      <c r="F379" s="3">
        <v>1721.3320386866276</v>
      </c>
      <c r="G379" s="3">
        <v>1754.0248408905588</v>
      </c>
      <c r="H379" s="27">
        <v>1754.0248408905588</v>
      </c>
      <c r="I379" s="40">
        <v>1754.0248408905588</v>
      </c>
      <c r="J379" s="39">
        <f t="shared" si="65"/>
        <v>187.10499865498582</v>
      </c>
      <c r="K379" s="3">
        <f t="shared" si="66"/>
        <v>147.94111388093506</v>
      </c>
      <c r="L379" s="40">
        <f t="shared" si="67"/>
        <v>187.10499865498582</v>
      </c>
      <c r="M379" s="91">
        <f t="shared" si="68"/>
        <v>0.11940942581213165</v>
      </c>
      <c r="N379" s="4">
        <f t="shared" si="69"/>
        <v>4.5222445385035837E-3</v>
      </c>
      <c r="O379" s="32">
        <f t="shared" si="70"/>
        <v>2.4994185227863674E-2</v>
      </c>
      <c r="P379" s="4">
        <f t="shared" si="71"/>
        <v>3.2607191198754215E-2</v>
      </c>
      <c r="Q379" s="4">
        <f t="shared" si="72"/>
        <v>3.7913892963289841E-2</v>
      </c>
      <c r="R379" s="4">
        <f t="shared" si="73"/>
        <v>1.8992734387768495E-2</v>
      </c>
      <c r="S379" s="4">
        <f t="shared" si="74"/>
        <v>0</v>
      </c>
      <c r="T379" s="4">
        <f t="shared" si="75"/>
        <v>0</v>
      </c>
      <c r="U379" s="4">
        <f t="shared" si="76"/>
        <v>0.11940942581213165</v>
      </c>
      <c r="V379" s="5">
        <f t="shared" si="77"/>
        <v>3.7671194197330671E-3</v>
      </c>
    </row>
    <row r="380" spans="1:22" x14ac:dyDescent="0.25">
      <c r="A380" s="130" t="s">
        <v>72</v>
      </c>
      <c r="B380" s="140">
        <v>560</v>
      </c>
      <c r="C380" s="39">
        <v>2327.9951941785657</v>
      </c>
      <c r="D380" s="3">
        <v>2373.8931161664764</v>
      </c>
      <c r="E380" s="3">
        <v>2433.0263733168199</v>
      </c>
      <c r="F380" s="3">
        <v>2503.6249131153309</v>
      </c>
      <c r="G380" s="3">
        <v>2579.5122695964978</v>
      </c>
      <c r="H380" s="27">
        <v>2671.0235844798517</v>
      </c>
      <c r="I380" s="40">
        <v>2797.1172744795208</v>
      </c>
      <c r="J380" s="39">
        <f t="shared" si="65"/>
        <v>343.02839030128598</v>
      </c>
      <c r="K380" s="3">
        <f t="shared" si="66"/>
        <v>297.13046831337533</v>
      </c>
      <c r="L380" s="40">
        <f t="shared" si="67"/>
        <v>469.12208030095508</v>
      </c>
      <c r="M380" s="91">
        <f t="shared" si="68"/>
        <v>0.1473492690874405</v>
      </c>
      <c r="N380" s="4">
        <f t="shared" si="69"/>
        <v>5.5133146233476982E-3</v>
      </c>
      <c r="O380" s="32">
        <f t="shared" si="70"/>
        <v>1.97156429285954E-2</v>
      </c>
      <c r="P380" s="4">
        <f t="shared" si="71"/>
        <v>2.4909822918159019E-2</v>
      </c>
      <c r="Q380" s="4">
        <f t="shared" si="72"/>
        <v>2.9016758952048471E-2</v>
      </c>
      <c r="R380" s="4">
        <f t="shared" si="73"/>
        <v>3.0310992706466644E-2</v>
      </c>
      <c r="S380" s="4">
        <f t="shared" si="74"/>
        <v>3.5476208414263022E-2</v>
      </c>
      <c r="T380" s="4">
        <f t="shared" si="75"/>
        <v>4.7208003228554229E-2</v>
      </c>
      <c r="U380" s="4">
        <f t="shared" si="76"/>
        <v>0.20151333708679964</v>
      </c>
      <c r="V380" s="5">
        <f t="shared" si="77"/>
        <v>6.1381576368739754E-3</v>
      </c>
    </row>
    <row r="381" spans="1:22" x14ac:dyDescent="0.25">
      <c r="A381" s="130" t="s">
        <v>72</v>
      </c>
      <c r="B381" s="140">
        <v>561</v>
      </c>
      <c r="C381" s="39">
        <v>2227.2646328919932</v>
      </c>
      <c r="D381" s="3">
        <v>2272.289423861414</v>
      </c>
      <c r="E381" s="3">
        <v>2330.5702901193708</v>
      </c>
      <c r="F381" s="3">
        <v>2400.1243217704268</v>
      </c>
      <c r="G381" s="3">
        <v>2474.8466380883124</v>
      </c>
      <c r="H381" s="27">
        <v>2564.7663584271077</v>
      </c>
      <c r="I381" s="40">
        <v>2646.0337971186541</v>
      </c>
      <c r="J381" s="39">
        <f t="shared" si="65"/>
        <v>337.50172553511447</v>
      </c>
      <c r="K381" s="3">
        <f t="shared" si="66"/>
        <v>292.47693456569368</v>
      </c>
      <c r="L381" s="40">
        <f t="shared" si="67"/>
        <v>418.76916422666091</v>
      </c>
      <c r="M381" s="91">
        <f t="shared" si="68"/>
        <v>0.15153193767409889</v>
      </c>
      <c r="N381" s="4">
        <f t="shared" si="69"/>
        <v>5.6596828543220568E-3</v>
      </c>
      <c r="O381" s="32">
        <f t="shared" si="70"/>
        <v>2.0215285738613975E-2</v>
      </c>
      <c r="P381" s="4">
        <f t="shared" si="71"/>
        <v>2.564852243114224E-2</v>
      </c>
      <c r="Q381" s="4">
        <f t="shared" si="72"/>
        <v>2.9844211069683491E-2</v>
      </c>
      <c r="R381" s="4">
        <f t="shared" si="73"/>
        <v>3.1132685769696966E-2</v>
      </c>
      <c r="S381" s="4">
        <f t="shared" si="74"/>
        <v>3.6333451517728488E-2</v>
      </c>
      <c r="T381" s="4">
        <f t="shared" si="75"/>
        <v>3.1686098199363855E-2</v>
      </c>
      <c r="U381" s="4">
        <f t="shared" si="76"/>
        <v>0.18801949173094434</v>
      </c>
      <c r="V381" s="5">
        <f t="shared" si="77"/>
        <v>5.7594431167029558E-3</v>
      </c>
    </row>
    <row r="382" spans="1:22" x14ac:dyDescent="0.25">
      <c r="A382" s="130" t="s">
        <v>72</v>
      </c>
      <c r="B382" s="140">
        <v>562</v>
      </c>
      <c r="C382" s="39">
        <v>1440.4480743557917</v>
      </c>
      <c r="D382" s="3">
        <v>1488.6970424090275</v>
      </c>
      <c r="E382" s="3">
        <v>1543.7837494191879</v>
      </c>
      <c r="F382" s="3">
        <v>1608.268742160061</v>
      </c>
      <c r="G382" s="3">
        <v>1677.8212524319881</v>
      </c>
      <c r="H382" s="27">
        <v>1761.8213852950096</v>
      </c>
      <c r="I382" s="40">
        <v>1876.8954320935793</v>
      </c>
      <c r="J382" s="39">
        <f t="shared" si="65"/>
        <v>321.37331093921784</v>
      </c>
      <c r="K382" s="3">
        <f t="shared" si="66"/>
        <v>273.12434288598206</v>
      </c>
      <c r="L382" s="40">
        <f t="shared" si="67"/>
        <v>436.44735773778757</v>
      </c>
      <c r="M382" s="91">
        <f t="shared" si="68"/>
        <v>0.22310648794677657</v>
      </c>
      <c r="N382" s="4">
        <f t="shared" si="69"/>
        <v>8.0882918761835398E-3</v>
      </c>
      <c r="O382" s="32">
        <f t="shared" si="70"/>
        <v>3.349580516799544E-2</v>
      </c>
      <c r="P382" s="4">
        <f t="shared" si="71"/>
        <v>3.7003302512792269E-2</v>
      </c>
      <c r="Q382" s="4">
        <f t="shared" si="72"/>
        <v>4.1770742025969643E-2</v>
      </c>
      <c r="R382" s="4">
        <f t="shared" si="73"/>
        <v>4.3246820912847816E-2</v>
      </c>
      <c r="S382" s="4">
        <f t="shared" si="74"/>
        <v>5.006500706869943E-2</v>
      </c>
      <c r="T382" s="4">
        <f t="shared" si="75"/>
        <v>6.5315387677225223E-2</v>
      </c>
      <c r="U382" s="4">
        <f t="shared" si="76"/>
        <v>0.30299416237754961</v>
      </c>
      <c r="V382" s="5">
        <f t="shared" si="77"/>
        <v>8.8611905503122035E-3</v>
      </c>
    </row>
    <row r="383" spans="1:22" x14ac:dyDescent="0.25">
      <c r="A383" s="130" t="s">
        <v>72</v>
      </c>
      <c r="B383" s="140">
        <v>563</v>
      </c>
      <c r="C383" s="39">
        <v>1693.0874139480479</v>
      </c>
      <c r="D383" s="3">
        <v>1733.2668135725892</v>
      </c>
      <c r="E383" s="3">
        <v>1786.5684975852726</v>
      </c>
      <c r="F383" s="3">
        <v>1850.3758104299177</v>
      </c>
      <c r="G383" s="3">
        <v>1918.7683006234508</v>
      </c>
      <c r="H383" s="27">
        <v>1918.7683006234508</v>
      </c>
      <c r="I383" s="40">
        <v>1918.7683006234508</v>
      </c>
      <c r="J383" s="39">
        <f t="shared" si="65"/>
        <v>225.68088667540292</v>
      </c>
      <c r="K383" s="3">
        <f t="shared" si="66"/>
        <v>185.50148705086167</v>
      </c>
      <c r="L383" s="40">
        <f t="shared" si="67"/>
        <v>225.68088667540292</v>
      </c>
      <c r="M383" s="91">
        <f t="shared" si="68"/>
        <v>0.13329547241104689</v>
      </c>
      <c r="N383" s="4">
        <f t="shared" si="69"/>
        <v>5.017736313043919E-3</v>
      </c>
      <c r="O383" s="32">
        <f t="shared" si="70"/>
        <v>2.373143837319569E-2</v>
      </c>
      <c r="P383" s="4">
        <f t="shared" si="71"/>
        <v>3.0752151714494858E-2</v>
      </c>
      <c r="Q383" s="4">
        <f t="shared" si="72"/>
        <v>3.5715010608821984E-2</v>
      </c>
      <c r="R383" s="4">
        <f t="shared" si="73"/>
        <v>3.6961405249695156E-2</v>
      </c>
      <c r="S383" s="4">
        <f t="shared" si="74"/>
        <v>0</v>
      </c>
      <c r="T383" s="4">
        <f t="shared" si="75"/>
        <v>0</v>
      </c>
      <c r="U383" s="4">
        <f t="shared" si="76"/>
        <v>0.13329547241104689</v>
      </c>
      <c r="V383" s="5">
        <f t="shared" si="77"/>
        <v>4.1797018802753882E-3</v>
      </c>
    </row>
    <row r="384" spans="1:22" x14ac:dyDescent="0.25">
      <c r="A384" s="130" t="s">
        <v>72</v>
      </c>
      <c r="B384" s="140">
        <v>564</v>
      </c>
      <c r="C384" s="39">
        <v>6.2569806354033748</v>
      </c>
      <c r="D384" s="3">
        <v>35.85733000221235</v>
      </c>
      <c r="E384" s="3">
        <v>44.989952207092927</v>
      </c>
      <c r="F384" s="3">
        <v>44.989952207092927</v>
      </c>
      <c r="G384" s="3">
        <v>44.989952207092927</v>
      </c>
      <c r="H384" s="27">
        <v>44.989952207092927</v>
      </c>
      <c r="I384" s="40">
        <v>44.989952207092927</v>
      </c>
      <c r="J384" s="39">
        <f t="shared" si="65"/>
        <v>38.732971571689554</v>
      </c>
      <c r="K384" s="3">
        <f t="shared" si="66"/>
        <v>9.1326222048805761</v>
      </c>
      <c r="L384" s="40">
        <f t="shared" si="67"/>
        <v>38.732971571689554</v>
      </c>
      <c r="M384" s="91">
        <f t="shared" si="68"/>
        <v>6.1903614264889786</v>
      </c>
      <c r="N384" s="4">
        <f t="shared" si="69"/>
        <v>8.210655748193707E-2</v>
      </c>
      <c r="O384" s="32">
        <f t="shared" si="70"/>
        <v>4.7307720914659184</v>
      </c>
      <c r="P384" s="4">
        <f t="shared" si="71"/>
        <v>0.25469331387242455</v>
      </c>
      <c r="Q384" s="4">
        <f t="shared" si="72"/>
        <v>0</v>
      </c>
      <c r="R384" s="4">
        <f t="shared" si="73"/>
        <v>0</v>
      </c>
      <c r="S384" s="4">
        <f t="shared" si="74"/>
        <v>0</v>
      </c>
      <c r="T384" s="4">
        <f t="shared" si="75"/>
        <v>0</v>
      </c>
      <c r="U384" s="4">
        <f t="shared" si="76"/>
        <v>6.1903614264889786</v>
      </c>
      <c r="V384" s="5">
        <f t="shared" si="77"/>
        <v>6.7968288783591513E-2</v>
      </c>
    </row>
    <row r="385" spans="1:22" x14ac:dyDescent="0.25">
      <c r="A385" s="130" t="s">
        <v>72</v>
      </c>
      <c r="B385" s="140">
        <v>565</v>
      </c>
      <c r="C385" s="39">
        <v>0</v>
      </c>
      <c r="D385" s="3">
        <v>0</v>
      </c>
      <c r="E385" s="3">
        <v>0</v>
      </c>
      <c r="F385" s="3">
        <v>0</v>
      </c>
      <c r="G385" s="3">
        <v>0</v>
      </c>
      <c r="H385" s="27">
        <v>0</v>
      </c>
      <c r="I385" s="40">
        <v>0</v>
      </c>
      <c r="J385" s="39">
        <f t="shared" si="65"/>
        <v>0</v>
      </c>
      <c r="K385" s="3">
        <f t="shared" si="66"/>
        <v>0</v>
      </c>
      <c r="L385" s="40">
        <f t="shared" si="67"/>
        <v>0</v>
      </c>
      <c r="M385" s="91">
        <f t="shared" si="68"/>
        <v>0</v>
      </c>
      <c r="N385" s="4">
        <f t="shared" si="69"/>
        <v>0</v>
      </c>
      <c r="O385" s="32">
        <f t="shared" si="70"/>
        <v>0</v>
      </c>
      <c r="P385" s="4">
        <f t="shared" si="71"/>
        <v>0</v>
      </c>
      <c r="Q385" s="4">
        <f t="shared" si="72"/>
        <v>0</v>
      </c>
      <c r="R385" s="4">
        <f t="shared" si="73"/>
        <v>0</v>
      </c>
      <c r="S385" s="4">
        <f t="shared" si="74"/>
        <v>0</v>
      </c>
      <c r="T385" s="4">
        <f t="shared" si="75"/>
        <v>0</v>
      </c>
      <c r="U385" s="4">
        <f t="shared" si="76"/>
        <v>0</v>
      </c>
      <c r="V385" s="5">
        <f t="shared" si="77"/>
        <v>0</v>
      </c>
    </row>
    <row r="386" spans="1:22" x14ac:dyDescent="0.25">
      <c r="A386" s="130" t="s">
        <v>72</v>
      </c>
      <c r="B386" s="140">
        <v>566</v>
      </c>
      <c r="C386" s="39">
        <v>0</v>
      </c>
      <c r="D386" s="3">
        <v>0</v>
      </c>
      <c r="E386" s="3">
        <v>0</v>
      </c>
      <c r="F386" s="3">
        <v>0</v>
      </c>
      <c r="G386" s="3">
        <v>0</v>
      </c>
      <c r="H386" s="27">
        <v>0</v>
      </c>
      <c r="I386" s="40">
        <v>0</v>
      </c>
      <c r="J386" s="39">
        <f t="shared" ref="J386:J449" si="78">H386-C386</f>
        <v>0</v>
      </c>
      <c r="K386" s="3">
        <f t="shared" ref="K386:K449" si="79">H386-D386</f>
        <v>0</v>
      </c>
      <c r="L386" s="40">
        <f t="shared" ref="L386:L449" si="80">I386-C386</f>
        <v>0</v>
      </c>
      <c r="M386" s="91">
        <f t="shared" ref="M386:M449" si="81">IFERROR(H386/C386-1,0)</f>
        <v>0</v>
      </c>
      <c r="N386" s="4">
        <f t="shared" ref="N386:N449" si="82">IFERROR(((H386/C386)^(1/25))-1,0)</f>
        <v>0</v>
      </c>
      <c r="O386" s="32">
        <f t="shared" ref="O386:O449" si="83">IFERROR(D386/C386-1,0)</f>
        <v>0</v>
      </c>
      <c r="P386" s="4">
        <f t="shared" ref="P386:P449" si="84">IFERROR(E386/D386-1,0)</f>
        <v>0</v>
      </c>
      <c r="Q386" s="4">
        <f t="shared" ref="Q386:Q449" si="85">IFERROR(F386/E386-1,0)</f>
        <v>0</v>
      </c>
      <c r="R386" s="4">
        <f t="shared" ref="R386:R449" si="86">IFERROR(G386/F386-1,0)</f>
        <v>0</v>
      </c>
      <c r="S386" s="4">
        <f t="shared" ref="S386:S449" si="87">IFERROR(H386/G386-1,0)</f>
        <v>0</v>
      </c>
      <c r="T386" s="4">
        <f t="shared" ref="T386:T449" si="88">IFERROR(I386/H386-1,0)</f>
        <v>0</v>
      </c>
      <c r="U386" s="4">
        <f t="shared" ref="U386:U449" si="89">IFERROR(I386/C386-1,0)</f>
        <v>0</v>
      </c>
      <c r="V386" s="5">
        <f t="shared" ref="V386:V449" si="90">IFERROR(((I386/C386)^(1/30))-1,0)</f>
        <v>0</v>
      </c>
    </row>
    <row r="387" spans="1:22" x14ac:dyDescent="0.25">
      <c r="A387" s="130" t="s">
        <v>72</v>
      </c>
      <c r="B387" s="140">
        <v>567</v>
      </c>
      <c r="C387" s="39">
        <v>1285.0777667165773</v>
      </c>
      <c r="D387" s="3">
        <v>1318.9242934940448</v>
      </c>
      <c r="E387" s="3">
        <v>1364.6626041822958</v>
      </c>
      <c r="F387" s="3">
        <v>1419.8533677537048</v>
      </c>
      <c r="G387" s="3">
        <v>1479.2109305232489</v>
      </c>
      <c r="H387" s="27">
        <v>1550.3928313843091</v>
      </c>
      <c r="I387" s="40">
        <v>1550.3928313843091</v>
      </c>
      <c r="J387" s="39">
        <f t="shared" si="78"/>
        <v>265.3150646677318</v>
      </c>
      <c r="K387" s="3">
        <f t="shared" si="79"/>
        <v>231.46853789026432</v>
      </c>
      <c r="L387" s="40">
        <f t="shared" si="80"/>
        <v>265.3150646677318</v>
      </c>
      <c r="M387" s="91">
        <f t="shared" si="81"/>
        <v>0.20645837282332091</v>
      </c>
      <c r="N387" s="4">
        <f t="shared" si="82"/>
        <v>7.5358165400283283E-3</v>
      </c>
      <c r="O387" s="32">
        <f t="shared" si="83"/>
        <v>2.6338115602098311E-2</v>
      </c>
      <c r="P387" s="4">
        <f t="shared" si="84"/>
        <v>3.4678495887798588E-2</v>
      </c>
      <c r="Q387" s="4">
        <f t="shared" si="85"/>
        <v>4.0442790329467071E-2</v>
      </c>
      <c r="R387" s="4">
        <f t="shared" si="86"/>
        <v>4.1805417459023442E-2</v>
      </c>
      <c r="S387" s="4">
        <f t="shared" si="87"/>
        <v>4.8121535199770804E-2</v>
      </c>
      <c r="T387" s="4">
        <f t="shared" si="88"/>
        <v>0</v>
      </c>
      <c r="U387" s="4">
        <f t="shared" si="89"/>
        <v>0.20645837282332091</v>
      </c>
      <c r="V387" s="5">
        <f t="shared" si="90"/>
        <v>6.2759149789943791E-3</v>
      </c>
    </row>
    <row r="388" spans="1:22" x14ac:dyDescent="0.25">
      <c r="A388" s="130" t="s">
        <v>72</v>
      </c>
      <c r="B388" s="140">
        <v>568</v>
      </c>
      <c r="C388" s="39">
        <v>913.69741449840558</v>
      </c>
      <c r="D388" s="3">
        <v>913.69741449840558</v>
      </c>
      <c r="E388" s="3">
        <v>913.69741449840558</v>
      </c>
      <c r="F388" s="3">
        <v>913.69741449840558</v>
      </c>
      <c r="G388" s="3">
        <v>913.69741449840558</v>
      </c>
      <c r="H388" s="27">
        <v>913.69741449840558</v>
      </c>
      <c r="I388" s="40">
        <v>913.69741449840558</v>
      </c>
      <c r="J388" s="39">
        <f t="shared" si="78"/>
        <v>0</v>
      </c>
      <c r="K388" s="3">
        <f t="shared" si="79"/>
        <v>0</v>
      </c>
      <c r="L388" s="40">
        <f t="shared" si="80"/>
        <v>0</v>
      </c>
      <c r="M388" s="91">
        <f t="shared" si="81"/>
        <v>0</v>
      </c>
      <c r="N388" s="4">
        <f t="shared" si="82"/>
        <v>0</v>
      </c>
      <c r="O388" s="32">
        <f t="shared" si="83"/>
        <v>0</v>
      </c>
      <c r="P388" s="4">
        <f t="shared" si="84"/>
        <v>0</v>
      </c>
      <c r="Q388" s="4">
        <f t="shared" si="85"/>
        <v>0</v>
      </c>
      <c r="R388" s="4">
        <f t="shared" si="86"/>
        <v>0</v>
      </c>
      <c r="S388" s="4">
        <f t="shared" si="87"/>
        <v>0</v>
      </c>
      <c r="T388" s="4">
        <f t="shared" si="88"/>
        <v>0</v>
      </c>
      <c r="U388" s="4">
        <f t="shared" si="89"/>
        <v>0</v>
      </c>
      <c r="V388" s="5">
        <f t="shared" si="90"/>
        <v>0</v>
      </c>
    </row>
    <row r="389" spans="1:22" x14ac:dyDescent="0.25">
      <c r="A389" s="130" t="s">
        <v>72</v>
      </c>
      <c r="B389" s="140">
        <v>569</v>
      </c>
      <c r="C389" s="39">
        <v>0</v>
      </c>
      <c r="D389" s="3">
        <v>0</v>
      </c>
      <c r="E389" s="3">
        <v>0</v>
      </c>
      <c r="F389" s="3">
        <v>0</v>
      </c>
      <c r="G389" s="3">
        <v>0</v>
      </c>
      <c r="H389" s="27">
        <v>0</v>
      </c>
      <c r="I389" s="40">
        <v>0</v>
      </c>
      <c r="J389" s="39">
        <f t="shared" si="78"/>
        <v>0</v>
      </c>
      <c r="K389" s="3">
        <f t="shared" si="79"/>
        <v>0</v>
      </c>
      <c r="L389" s="40">
        <f t="shared" si="80"/>
        <v>0</v>
      </c>
      <c r="M389" s="91">
        <f t="shared" si="81"/>
        <v>0</v>
      </c>
      <c r="N389" s="4">
        <f t="shared" si="82"/>
        <v>0</v>
      </c>
      <c r="O389" s="32">
        <f t="shared" si="83"/>
        <v>0</v>
      </c>
      <c r="P389" s="4">
        <f t="shared" si="84"/>
        <v>0</v>
      </c>
      <c r="Q389" s="4">
        <f t="shared" si="85"/>
        <v>0</v>
      </c>
      <c r="R389" s="4">
        <f t="shared" si="86"/>
        <v>0</v>
      </c>
      <c r="S389" s="4">
        <f t="shared" si="87"/>
        <v>0</v>
      </c>
      <c r="T389" s="4">
        <f t="shared" si="88"/>
        <v>0</v>
      </c>
      <c r="U389" s="4">
        <f t="shared" si="89"/>
        <v>0</v>
      </c>
      <c r="V389" s="5">
        <f t="shared" si="90"/>
        <v>0</v>
      </c>
    </row>
    <row r="390" spans="1:22" x14ac:dyDescent="0.25">
      <c r="A390" s="130" t="s">
        <v>72</v>
      </c>
      <c r="B390" s="140">
        <v>570</v>
      </c>
      <c r="C390" s="39">
        <v>0</v>
      </c>
      <c r="D390" s="3">
        <v>0</v>
      </c>
      <c r="E390" s="3">
        <v>0</v>
      </c>
      <c r="F390" s="3">
        <v>0</v>
      </c>
      <c r="G390" s="3">
        <v>0</v>
      </c>
      <c r="H390" s="27">
        <v>0</v>
      </c>
      <c r="I390" s="40">
        <v>0</v>
      </c>
      <c r="J390" s="39">
        <f t="shared" si="78"/>
        <v>0</v>
      </c>
      <c r="K390" s="3">
        <f t="shared" si="79"/>
        <v>0</v>
      </c>
      <c r="L390" s="40">
        <f t="shared" si="80"/>
        <v>0</v>
      </c>
      <c r="M390" s="91">
        <f t="shared" si="81"/>
        <v>0</v>
      </c>
      <c r="N390" s="4">
        <f t="shared" si="82"/>
        <v>0</v>
      </c>
      <c r="O390" s="32">
        <f t="shared" si="83"/>
        <v>0</v>
      </c>
      <c r="P390" s="4">
        <f t="shared" si="84"/>
        <v>0</v>
      </c>
      <c r="Q390" s="4">
        <f t="shared" si="85"/>
        <v>0</v>
      </c>
      <c r="R390" s="4">
        <f t="shared" si="86"/>
        <v>0</v>
      </c>
      <c r="S390" s="4">
        <f t="shared" si="87"/>
        <v>0</v>
      </c>
      <c r="T390" s="4">
        <f t="shared" si="88"/>
        <v>0</v>
      </c>
      <c r="U390" s="4">
        <f t="shared" si="89"/>
        <v>0</v>
      </c>
      <c r="V390" s="5">
        <f t="shared" si="90"/>
        <v>0</v>
      </c>
    </row>
    <row r="391" spans="1:22" x14ac:dyDescent="0.25">
      <c r="A391" s="130" t="s">
        <v>72</v>
      </c>
      <c r="B391" s="140">
        <v>571</v>
      </c>
      <c r="C391" s="39">
        <v>0</v>
      </c>
      <c r="D391" s="3">
        <v>0</v>
      </c>
      <c r="E391" s="3">
        <v>0</v>
      </c>
      <c r="F391" s="3">
        <v>0</v>
      </c>
      <c r="G391" s="3">
        <v>0</v>
      </c>
      <c r="H391" s="27">
        <v>0</v>
      </c>
      <c r="I391" s="40">
        <v>0</v>
      </c>
      <c r="J391" s="39">
        <f t="shared" si="78"/>
        <v>0</v>
      </c>
      <c r="K391" s="3">
        <f t="shared" si="79"/>
        <v>0</v>
      </c>
      <c r="L391" s="40">
        <f t="shared" si="80"/>
        <v>0</v>
      </c>
      <c r="M391" s="91">
        <f t="shared" si="81"/>
        <v>0</v>
      </c>
      <c r="N391" s="4">
        <f t="shared" si="82"/>
        <v>0</v>
      </c>
      <c r="O391" s="32">
        <f t="shared" si="83"/>
        <v>0</v>
      </c>
      <c r="P391" s="4">
        <f t="shared" si="84"/>
        <v>0</v>
      </c>
      <c r="Q391" s="4">
        <f t="shared" si="85"/>
        <v>0</v>
      </c>
      <c r="R391" s="4">
        <f t="shared" si="86"/>
        <v>0</v>
      </c>
      <c r="S391" s="4">
        <f t="shared" si="87"/>
        <v>0</v>
      </c>
      <c r="T391" s="4">
        <f t="shared" si="88"/>
        <v>0</v>
      </c>
      <c r="U391" s="4">
        <f t="shared" si="89"/>
        <v>0</v>
      </c>
      <c r="V391" s="5">
        <f t="shared" si="90"/>
        <v>0</v>
      </c>
    </row>
    <row r="392" spans="1:22" x14ac:dyDescent="0.25">
      <c r="A392" s="130" t="s">
        <v>72</v>
      </c>
      <c r="B392" s="140">
        <v>572</v>
      </c>
      <c r="C392" s="39">
        <v>2128.0594503041461</v>
      </c>
      <c r="D392" s="3">
        <v>2166.0491198430173</v>
      </c>
      <c r="E392" s="3">
        <v>2214.4672415938921</v>
      </c>
      <c r="F392" s="3">
        <v>2271.2595092292222</v>
      </c>
      <c r="G392" s="3">
        <v>2329.7866365605482</v>
      </c>
      <c r="H392" s="27">
        <v>2329.7866365605482</v>
      </c>
      <c r="I392" s="40">
        <v>2329.7866365605482</v>
      </c>
      <c r="J392" s="39">
        <f t="shared" si="78"/>
        <v>201.72718625640209</v>
      </c>
      <c r="K392" s="3">
        <f t="shared" si="79"/>
        <v>163.73751671753098</v>
      </c>
      <c r="L392" s="40">
        <f t="shared" si="80"/>
        <v>201.72718625640209</v>
      </c>
      <c r="M392" s="91">
        <f t="shared" si="81"/>
        <v>9.4793961807585259E-2</v>
      </c>
      <c r="N392" s="4">
        <f t="shared" si="82"/>
        <v>3.6292170308727112E-3</v>
      </c>
      <c r="O392" s="32">
        <f t="shared" si="83"/>
        <v>1.7851789588604561E-2</v>
      </c>
      <c r="P392" s="4">
        <f t="shared" si="84"/>
        <v>2.2353196567575617E-2</v>
      </c>
      <c r="Q392" s="4">
        <f t="shared" si="85"/>
        <v>2.5646018405064863E-2</v>
      </c>
      <c r="R392" s="4">
        <f t="shared" si="86"/>
        <v>2.576857778404551E-2</v>
      </c>
      <c r="S392" s="4">
        <f t="shared" si="87"/>
        <v>0</v>
      </c>
      <c r="T392" s="4">
        <f t="shared" si="88"/>
        <v>0</v>
      </c>
      <c r="U392" s="4">
        <f t="shared" si="89"/>
        <v>9.4793961807585259E-2</v>
      </c>
      <c r="V392" s="5">
        <f t="shared" si="90"/>
        <v>3.0234341463271086E-3</v>
      </c>
    </row>
    <row r="393" spans="1:22" x14ac:dyDescent="0.25">
      <c r="A393" s="130" t="s">
        <v>72</v>
      </c>
      <c r="B393" s="140">
        <v>573</v>
      </c>
      <c r="C393" s="39">
        <v>1511.6139307609756</v>
      </c>
      <c r="D393" s="3">
        <v>1540.7341933872642</v>
      </c>
      <c r="E393" s="3">
        <v>1715.7341933872642</v>
      </c>
      <c r="F393" s="3">
        <v>1890.7341933872642</v>
      </c>
      <c r="G393" s="3">
        <v>2065.734193387264</v>
      </c>
      <c r="H393" s="27">
        <v>2240.734193387264</v>
      </c>
      <c r="I393" s="40">
        <v>2240.734193387264</v>
      </c>
      <c r="J393" s="39">
        <f t="shared" si="78"/>
        <v>729.12026262628842</v>
      </c>
      <c r="K393" s="3">
        <f t="shared" si="79"/>
        <v>699.99999999999977</v>
      </c>
      <c r="L393" s="40">
        <f t="shared" si="80"/>
        <v>729.12026262628842</v>
      </c>
      <c r="M393" s="91">
        <f t="shared" si="81"/>
        <v>0.48234555648692345</v>
      </c>
      <c r="N393" s="4">
        <f t="shared" si="82"/>
        <v>1.5869632798431121E-2</v>
      </c>
      <c r="O393" s="32">
        <f t="shared" si="83"/>
        <v>1.9264351851817629E-2</v>
      </c>
      <c r="P393" s="4">
        <f t="shared" si="84"/>
        <v>0.11358221343505526</v>
      </c>
      <c r="Q393" s="4">
        <f t="shared" si="85"/>
        <v>0.10199715123384512</v>
      </c>
      <c r="R393" s="4">
        <f t="shared" si="86"/>
        <v>9.2556637845791601E-2</v>
      </c>
      <c r="S393" s="4">
        <f t="shared" si="87"/>
        <v>8.4715642777372979E-2</v>
      </c>
      <c r="T393" s="4">
        <f t="shared" si="88"/>
        <v>0</v>
      </c>
      <c r="U393" s="4">
        <f t="shared" si="89"/>
        <v>0.48234555648692345</v>
      </c>
      <c r="V393" s="5">
        <f t="shared" si="90"/>
        <v>1.3207311762305718E-2</v>
      </c>
    </row>
    <row r="394" spans="1:22" x14ac:dyDescent="0.25">
      <c r="A394" s="130" t="s">
        <v>72</v>
      </c>
      <c r="B394" s="140">
        <v>574</v>
      </c>
      <c r="C394" s="39">
        <v>1749.6473491984373</v>
      </c>
      <c r="D394" s="3">
        <v>1784.2705773758962</v>
      </c>
      <c r="E394" s="3">
        <v>1829.7501689344188</v>
      </c>
      <c r="F394" s="3">
        <v>1884.2305791529363</v>
      </c>
      <c r="G394" s="3">
        <v>1942.6734399777145</v>
      </c>
      <c r="H394" s="27">
        <v>2012.8258206457399</v>
      </c>
      <c r="I394" s="40">
        <v>2108.7536240028999</v>
      </c>
      <c r="J394" s="39">
        <f t="shared" si="78"/>
        <v>263.17847144730263</v>
      </c>
      <c r="K394" s="3">
        <f t="shared" si="79"/>
        <v>228.55524326984369</v>
      </c>
      <c r="L394" s="40">
        <f t="shared" si="80"/>
        <v>359.1062748044626</v>
      </c>
      <c r="M394" s="91">
        <f t="shared" si="81"/>
        <v>0.15041800941651018</v>
      </c>
      <c r="N394" s="4">
        <f t="shared" si="82"/>
        <v>5.6207519942006456E-3</v>
      </c>
      <c r="O394" s="32">
        <f t="shared" si="83"/>
        <v>1.9788689528390302E-2</v>
      </c>
      <c r="P394" s="4">
        <f t="shared" si="84"/>
        <v>2.5489178679059421E-2</v>
      </c>
      <c r="Q394" s="4">
        <f t="shared" si="85"/>
        <v>2.9774780810784218E-2</v>
      </c>
      <c r="R394" s="4">
        <f t="shared" si="86"/>
        <v>3.1016830674222229E-2</v>
      </c>
      <c r="S394" s="4">
        <f t="shared" si="87"/>
        <v>3.6111257416908016E-2</v>
      </c>
      <c r="T394" s="4">
        <f t="shared" si="88"/>
        <v>4.7658273444835419E-2</v>
      </c>
      <c r="U394" s="4">
        <f t="shared" si="89"/>
        <v>0.20524494548514549</v>
      </c>
      <c r="V394" s="5">
        <f t="shared" si="90"/>
        <v>6.2421622831185797E-3</v>
      </c>
    </row>
    <row r="395" spans="1:22" x14ac:dyDescent="0.25">
      <c r="A395" s="130" t="s">
        <v>72</v>
      </c>
      <c r="B395" s="140">
        <v>575</v>
      </c>
      <c r="C395" s="39">
        <v>2564.4540507728257</v>
      </c>
      <c r="D395" s="3">
        <v>2605.7890937471097</v>
      </c>
      <c r="E395" s="3">
        <v>2657.6625878797286</v>
      </c>
      <c r="F395" s="3">
        <v>2719.421800651015</v>
      </c>
      <c r="G395" s="3">
        <v>2785.868758959879</v>
      </c>
      <c r="H395" s="27">
        <v>2866.0338355269778</v>
      </c>
      <c r="I395" s="40">
        <v>2978.4081191726686</v>
      </c>
      <c r="J395" s="39">
        <f t="shared" si="78"/>
        <v>301.57978475415212</v>
      </c>
      <c r="K395" s="3">
        <f t="shared" si="79"/>
        <v>260.24474177986804</v>
      </c>
      <c r="L395" s="40">
        <f t="shared" si="80"/>
        <v>413.95406839984298</v>
      </c>
      <c r="M395" s="91">
        <f t="shared" si="81"/>
        <v>0.11759999547009548</v>
      </c>
      <c r="N395" s="4">
        <f t="shared" si="82"/>
        <v>4.4572450941204877E-3</v>
      </c>
      <c r="O395" s="32">
        <f t="shared" si="83"/>
        <v>1.6118457245052786E-2</v>
      </c>
      <c r="P395" s="4">
        <f t="shared" si="84"/>
        <v>1.9907019434955542E-2</v>
      </c>
      <c r="Q395" s="4">
        <f t="shared" si="85"/>
        <v>2.3238169153954713E-2</v>
      </c>
      <c r="R395" s="4">
        <f t="shared" si="86"/>
        <v>2.4434222853165766E-2</v>
      </c>
      <c r="S395" s="4">
        <f t="shared" si="87"/>
        <v>2.8775611309496574E-2</v>
      </c>
      <c r="T395" s="4">
        <f t="shared" si="88"/>
        <v>3.9208987086165603E-2</v>
      </c>
      <c r="U395" s="4">
        <f t="shared" si="89"/>
        <v>0.16141995925998098</v>
      </c>
      <c r="V395" s="5">
        <f t="shared" si="90"/>
        <v>5.0005733189770751E-3</v>
      </c>
    </row>
    <row r="396" spans="1:22" x14ac:dyDescent="0.25">
      <c r="A396" s="130" t="s">
        <v>72</v>
      </c>
      <c r="B396" s="140">
        <v>576</v>
      </c>
      <c r="C396" s="39">
        <v>2115.8526083329944</v>
      </c>
      <c r="D396" s="3">
        <v>2149.2803322905261</v>
      </c>
      <c r="E396" s="3">
        <v>2190.7842503380116</v>
      </c>
      <c r="F396" s="3">
        <v>2240.012351753358</v>
      </c>
      <c r="G396" s="3">
        <v>2292.9403371631765</v>
      </c>
      <c r="H396" s="27">
        <v>2356.8521790708937</v>
      </c>
      <c r="I396" s="40">
        <v>2446.654736392938</v>
      </c>
      <c r="J396" s="39">
        <f t="shared" si="78"/>
        <v>240.99957073789938</v>
      </c>
      <c r="K396" s="3">
        <f t="shared" si="79"/>
        <v>207.57184678036765</v>
      </c>
      <c r="L396" s="40">
        <f t="shared" si="80"/>
        <v>330.8021280599437</v>
      </c>
      <c r="M396" s="91">
        <f t="shared" si="81"/>
        <v>0.11390187094732207</v>
      </c>
      <c r="N396" s="4">
        <f t="shared" si="82"/>
        <v>4.3240840083820231E-3</v>
      </c>
      <c r="O396" s="32">
        <f t="shared" si="83"/>
        <v>1.5798701585300057E-2</v>
      </c>
      <c r="P396" s="4">
        <f t="shared" si="84"/>
        <v>1.9310611754053575E-2</v>
      </c>
      <c r="Q396" s="4">
        <f t="shared" si="85"/>
        <v>2.2470538305061849E-2</v>
      </c>
      <c r="R396" s="4">
        <f t="shared" si="86"/>
        <v>2.3628434623759853E-2</v>
      </c>
      <c r="S396" s="4">
        <f t="shared" si="87"/>
        <v>2.7873312214825807E-2</v>
      </c>
      <c r="T396" s="4">
        <f t="shared" si="88"/>
        <v>3.8102753375668152E-2</v>
      </c>
      <c r="U396" s="4">
        <f t="shared" si="89"/>
        <v>0.15634459922072308</v>
      </c>
      <c r="V396" s="5">
        <f t="shared" si="90"/>
        <v>4.853869444726655E-3</v>
      </c>
    </row>
    <row r="397" spans="1:22" x14ac:dyDescent="0.25">
      <c r="A397" s="130" t="s">
        <v>72</v>
      </c>
      <c r="B397" s="140">
        <v>577</v>
      </c>
      <c r="C397" s="39">
        <v>1700.8199813138297</v>
      </c>
      <c r="D397" s="3">
        <v>1730.8120622019705</v>
      </c>
      <c r="E397" s="3">
        <v>1769.4742603211293</v>
      </c>
      <c r="F397" s="3">
        <v>1815.5848562685946</v>
      </c>
      <c r="G397" s="3">
        <v>1865.2277980976251</v>
      </c>
      <c r="H397" s="27">
        <v>1925.1881787240904</v>
      </c>
      <c r="I397" s="40">
        <v>2009.2532947818788</v>
      </c>
      <c r="J397" s="39">
        <f t="shared" si="78"/>
        <v>224.36819741026079</v>
      </c>
      <c r="K397" s="3">
        <f t="shared" si="79"/>
        <v>194.3761165221199</v>
      </c>
      <c r="L397" s="40">
        <f t="shared" si="80"/>
        <v>308.43331346804916</v>
      </c>
      <c r="M397" s="91">
        <f t="shared" si="81"/>
        <v>0.13191766317146825</v>
      </c>
      <c r="N397" s="4">
        <f t="shared" si="82"/>
        <v>4.9688335698117037E-3</v>
      </c>
      <c r="O397" s="32">
        <f t="shared" si="83"/>
        <v>1.7633894955169094E-2</v>
      </c>
      <c r="P397" s="4">
        <f t="shared" si="84"/>
        <v>2.2337606123435494E-2</v>
      </c>
      <c r="Q397" s="4">
        <f t="shared" si="85"/>
        <v>2.6058924383052018E-2</v>
      </c>
      <c r="R397" s="4">
        <f t="shared" si="86"/>
        <v>2.7342672339235596E-2</v>
      </c>
      <c r="S397" s="4">
        <f t="shared" si="87"/>
        <v>3.2146411654179641E-2</v>
      </c>
      <c r="T397" s="4">
        <f t="shared" si="88"/>
        <v>4.3665921589806533E-2</v>
      </c>
      <c r="U397" s="4">
        <f t="shared" si="89"/>
        <v>0.18134389109763061</v>
      </c>
      <c r="V397" s="5">
        <f t="shared" si="90"/>
        <v>5.5705474926006637E-3</v>
      </c>
    </row>
    <row r="398" spans="1:22" x14ac:dyDescent="0.25">
      <c r="A398" s="130" t="s">
        <v>72</v>
      </c>
      <c r="B398" s="140">
        <v>578</v>
      </c>
      <c r="C398" s="39">
        <v>1866.6295847553095</v>
      </c>
      <c r="D398" s="3">
        <v>1898.1809279538725</v>
      </c>
      <c r="E398" s="3">
        <v>1938.3580620541854</v>
      </c>
      <c r="F398" s="3">
        <v>1986.2620634421039</v>
      </c>
      <c r="G398" s="3">
        <v>2037.8649419771386</v>
      </c>
      <c r="H398" s="27">
        <v>2100.187111727857</v>
      </c>
      <c r="I398" s="40">
        <v>2187.9567853602603</v>
      </c>
      <c r="J398" s="39">
        <f t="shared" si="78"/>
        <v>233.55752697254752</v>
      </c>
      <c r="K398" s="3">
        <f t="shared" si="79"/>
        <v>202.0061837739845</v>
      </c>
      <c r="L398" s="40">
        <f t="shared" si="80"/>
        <v>321.3272006049508</v>
      </c>
      <c r="M398" s="91">
        <f t="shared" si="81"/>
        <v>0.12512258933427534</v>
      </c>
      <c r="N398" s="4">
        <f t="shared" si="82"/>
        <v>4.7268162374538569E-3</v>
      </c>
      <c r="O398" s="32">
        <f t="shared" si="83"/>
        <v>1.6902841065116192E-2</v>
      </c>
      <c r="P398" s="4">
        <f t="shared" si="84"/>
        <v>2.1166124634716121E-2</v>
      </c>
      <c r="Q398" s="4">
        <f t="shared" si="85"/>
        <v>2.4713700902686542E-2</v>
      </c>
      <c r="R398" s="4">
        <f t="shared" si="86"/>
        <v>2.597989433761283E-2</v>
      </c>
      <c r="S398" s="4">
        <f t="shared" si="87"/>
        <v>3.0582090337278878E-2</v>
      </c>
      <c r="T398" s="4">
        <f t="shared" si="88"/>
        <v>4.1791359037621101E-2</v>
      </c>
      <c r="U398" s="4">
        <f t="shared" si="89"/>
        <v>0.17214299142648204</v>
      </c>
      <c r="V398" s="5">
        <f t="shared" si="90"/>
        <v>5.3084967367444946E-3</v>
      </c>
    </row>
    <row r="399" spans="1:22" x14ac:dyDescent="0.25">
      <c r="A399" s="130" t="s">
        <v>72</v>
      </c>
      <c r="B399" s="140">
        <v>579</v>
      </c>
      <c r="C399" s="39">
        <v>2385.4203685292646</v>
      </c>
      <c r="D399" s="3">
        <v>2421.6082560170425</v>
      </c>
      <c r="E399" s="3">
        <v>2470.5428979159101</v>
      </c>
      <c r="F399" s="3">
        <v>2529.7363970753167</v>
      </c>
      <c r="G399" s="3">
        <v>2594.3416524465774</v>
      </c>
      <c r="H399" s="27">
        <v>2673.3812988878844</v>
      </c>
      <c r="I399" s="40">
        <v>2789.6736771468054</v>
      </c>
      <c r="J399" s="39">
        <f t="shared" si="78"/>
        <v>287.96093035861986</v>
      </c>
      <c r="K399" s="3">
        <f t="shared" si="79"/>
        <v>251.77304287084189</v>
      </c>
      <c r="L399" s="40">
        <f t="shared" si="80"/>
        <v>404.25330861754082</v>
      </c>
      <c r="M399" s="91">
        <f t="shared" si="81"/>
        <v>0.1207170585770434</v>
      </c>
      <c r="N399" s="4">
        <f t="shared" si="82"/>
        <v>4.569155354627874E-3</v>
      </c>
      <c r="O399" s="32">
        <f t="shared" si="83"/>
        <v>1.5170444574550856E-2</v>
      </c>
      <c r="P399" s="4">
        <f t="shared" si="84"/>
        <v>2.020749713636727E-2</v>
      </c>
      <c r="Q399" s="4">
        <f t="shared" si="85"/>
        <v>2.3959713150231376E-2</v>
      </c>
      <c r="R399" s="4">
        <f t="shared" si="86"/>
        <v>2.5538334921358707E-2</v>
      </c>
      <c r="S399" s="4">
        <f t="shared" si="87"/>
        <v>3.0466167155266177E-2</v>
      </c>
      <c r="T399" s="4">
        <f t="shared" si="88"/>
        <v>4.3500109134188225E-2</v>
      </c>
      <c r="U399" s="4">
        <f t="shared" si="89"/>
        <v>0.16946837293369144</v>
      </c>
      <c r="V399" s="5">
        <f t="shared" si="90"/>
        <v>5.2319478685669552E-3</v>
      </c>
    </row>
    <row r="400" spans="1:22" x14ac:dyDescent="0.25">
      <c r="A400" s="130" t="s">
        <v>72</v>
      </c>
      <c r="B400" s="140">
        <v>580</v>
      </c>
      <c r="C400" s="39">
        <v>1563.493009138371</v>
      </c>
      <c r="D400" s="3">
        <v>1596.2961044615145</v>
      </c>
      <c r="E400" s="3">
        <v>1641.5973069277543</v>
      </c>
      <c r="F400" s="3">
        <v>1696.099839938475</v>
      </c>
      <c r="G400" s="3">
        <v>1754.4824645149163</v>
      </c>
      <c r="H400" s="27">
        <v>1824.3474975695699</v>
      </c>
      <c r="I400" s="40">
        <v>1919.6556585345493</v>
      </c>
      <c r="J400" s="39">
        <f t="shared" si="78"/>
        <v>260.85448843119889</v>
      </c>
      <c r="K400" s="3">
        <f t="shared" si="79"/>
        <v>228.05139310805544</v>
      </c>
      <c r="L400" s="40">
        <f t="shared" si="80"/>
        <v>356.16264939617827</v>
      </c>
      <c r="M400" s="91">
        <f t="shared" si="81"/>
        <v>0.1668408409289619</v>
      </c>
      <c r="N400" s="4">
        <f t="shared" si="82"/>
        <v>6.191084464821861E-3</v>
      </c>
      <c r="O400" s="32">
        <f t="shared" si="83"/>
        <v>2.0980647263156627E-2</v>
      </c>
      <c r="P400" s="4">
        <f t="shared" si="84"/>
        <v>2.8378946950773587E-2</v>
      </c>
      <c r="Q400" s="4">
        <f t="shared" si="85"/>
        <v>3.3200915218801308E-2</v>
      </c>
      <c r="R400" s="4">
        <f t="shared" si="86"/>
        <v>3.4421690988756248E-2</v>
      </c>
      <c r="S400" s="4">
        <f t="shared" si="87"/>
        <v>3.9820878502749846E-2</v>
      </c>
      <c r="T400" s="4">
        <f t="shared" si="88"/>
        <v>5.224232833489828E-2</v>
      </c>
      <c r="U400" s="4">
        <f t="shared" si="89"/>
        <v>0.22779932325534147</v>
      </c>
      <c r="V400" s="5">
        <f t="shared" si="90"/>
        <v>6.8642315413165456E-3</v>
      </c>
    </row>
    <row r="401" spans="1:22" x14ac:dyDescent="0.25">
      <c r="A401" s="130" t="s">
        <v>72</v>
      </c>
      <c r="B401" s="140">
        <v>581</v>
      </c>
      <c r="C401" s="39">
        <v>1287.8218279565242</v>
      </c>
      <c r="D401" s="3">
        <v>1317.67513458134</v>
      </c>
      <c r="E401" s="3">
        <v>1358.7047110527917</v>
      </c>
      <c r="F401" s="3">
        <v>1407.9896001715381</v>
      </c>
      <c r="G401" s="3">
        <v>1460.3774231687255</v>
      </c>
      <c r="H401" s="27">
        <v>1489.0727411812109</v>
      </c>
      <c r="I401" s="40">
        <v>1489.0727411812109</v>
      </c>
      <c r="J401" s="39">
        <f t="shared" si="78"/>
        <v>201.25091322468666</v>
      </c>
      <c r="K401" s="3">
        <f t="shared" si="79"/>
        <v>171.39760659987087</v>
      </c>
      <c r="L401" s="40">
        <f t="shared" si="80"/>
        <v>201.25091322468666</v>
      </c>
      <c r="M401" s="91">
        <f t="shared" si="81"/>
        <v>0.15627232654071821</v>
      </c>
      <c r="N401" s="4">
        <f t="shared" si="82"/>
        <v>5.8249522041740054E-3</v>
      </c>
      <c r="O401" s="32">
        <f t="shared" si="83"/>
        <v>2.3181239808759857E-2</v>
      </c>
      <c r="P401" s="4">
        <f t="shared" si="84"/>
        <v>3.1137854388128661E-2</v>
      </c>
      <c r="Q401" s="4">
        <f t="shared" si="85"/>
        <v>3.6273436544249638E-2</v>
      </c>
      <c r="R401" s="4">
        <f t="shared" si="86"/>
        <v>3.7207535475265452E-2</v>
      </c>
      <c r="S401" s="4">
        <f t="shared" si="87"/>
        <v>1.9649247898000377E-2</v>
      </c>
      <c r="T401" s="4">
        <f t="shared" si="88"/>
        <v>0</v>
      </c>
      <c r="U401" s="4">
        <f t="shared" si="89"/>
        <v>0.15627232654071821</v>
      </c>
      <c r="V401" s="5">
        <f t="shared" si="90"/>
        <v>4.8517759028257057E-3</v>
      </c>
    </row>
    <row r="402" spans="1:22" x14ac:dyDescent="0.25">
      <c r="A402" s="130" t="s">
        <v>72</v>
      </c>
      <c r="B402" s="140">
        <v>582</v>
      </c>
      <c r="C402" s="39">
        <v>1224.7531444389062</v>
      </c>
      <c r="D402" s="3">
        <v>1254.3206063913724</v>
      </c>
      <c r="E402" s="3">
        <v>1294.1866120587417</v>
      </c>
      <c r="F402" s="3">
        <v>1342.1120361200694</v>
      </c>
      <c r="G402" s="3">
        <v>1393.1797705181416</v>
      </c>
      <c r="H402" s="27">
        <v>1393.1797705181416</v>
      </c>
      <c r="I402" s="40">
        <v>1393.1797705181416</v>
      </c>
      <c r="J402" s="39">
        <f t="shared" si="78"/>
        <v>168.42662607923535</v>
      </c>
      <c r="K402" s="3">
        <f t="shared" si="79"/>
        <v>138.8591641267692</v>
      </c>
      <c r="L402" s="40">
        <f t="shared" si="80"/>
        <v>168.42662607923535</v>
      </c>
      <c r="M402" s="91">
        <f t="shared" si="81"/>
        <v>0.13751883540286514</v>
      </c>
      <c r="N402" s="4">
        <f t="shared" si="82"/>
        <v>5.167281799983936E-3</v>
      </c>
      <c r="O402" s="32">
        <f t="shared" si="83"/>
        <v>2.4141568516659495E-2</v>
      </c>
      <c r="P402" s="4">
        <f t="shared" si="84"/>
        <v>3.1782947249875848E-2</v>
      </c>
      <c r="Q402" s="4">
        <f t="shared" si="85"/>
        <v>3.703130878868377E-2</v>
      </c>
      <c r="R402" s="4">
        <f t="shared" si="86"/>
        <v>3.8050276745676515E-2</v>
      </c>
      <c r="S402" s="4">
        <f t="shared" si="87"/>
        <v>0</v>
      </c>
      <c r="T402" s="4">
        <f t="shared" si="88"/>
        <v>0</v>
      </c>
      <c r="U402" s="4">
        <f t="shared" si="89"/>
        <v>0.13751883540286514</v>
      </c>
      <c r="V402" s="5">
        <f t="shared" si="90"/>
        <v>4.3042176600094351E-3</v>
      </c>
    </row>
    <row r="403" spans="1:22" x14ac:dyDescent="0.25">
      <c r="A403" s="130" t="s">
        <v>72</v>
      </c>
      <c r="B403" s="140">
        <v>583</v>
      </c>
      <c r="C403" s="39">
        <v>1535.0103778723501</v>
      </c>
      <c r="D403" s="3">
        <v>1567.3951193869984</v>
      </c>
      <c r="E403" s="3">
        <v>1610.0882149072536</v>
      </c>
      <c r="F403" s="3">
        <v>1661.4921311360217</v>
      </c>
      <c r="G403" s="3">
        <v>1717.3114634319334</v>
      </c>
      <c r="H403" s="27">
        <v>1785.3331255929381</v>
      </c>
      <c r="I403" s="40">
        <v>1883.7585497744026</v>
      </c>
      <c r="J403" s="39">
        <f t="shared" si="78"/>
        <v>250.32274772058804</v>
      </c>
      <c r="K403" s="3">
        <f t="shared" si="79"/>
        <v>217.9380062059397</v>
      </c>
      <c r="L403" s="40">
        <f t="shared" si="80"/>
        <v>348.74817190205249</v>
      </c>
      <c r="M403" s="91">
        <f t="shared" si="81"/>
        <v>0.16307560608649174</v>
      </c>
      <c r="N403" s="4">
        <f t="shared" si="82"/>
        <v>6.0610092719544095E-3</v>
      </c>
      <c r="O403" s="32">
        <f t="shared" si="83"/>
        <v>2.1097408839369614E-2</v>
      </c>
      <c r="P403" s="4">
        <f t="shared" si="84"/>
        <v>2.7238247071327049E-2</v>
      </c>
      <c r="Q403" s="4">
        <f t="shared" si="85"/>
        <v>3.192614898540147E-2</v>
      </c>
      <c r="R403" s="4">
        <f t="shared" si="86"/>
        <v>3.3595905300945361E-2</v>
      </c>
      <c r="S403" s="4">
        <f t="shared" si="87"/>
        <v>3.9609391545705863E-2</v>
      </c>
      <c r="T403" s="4">
        <f t="shared" si="88"/>
        <v>5.5130005022886674E-2</v>
      </c>
      <c r="U403" s="4">
        <f t="shared" si="89"/>
        <v>0.22719597009203674</v>
      </c>
      <c r="V403" s="5">
        <f t="shared" si="90"/>
        <v>6.847734842896136E-3</v>
      </c>
    </row>
    <row r="404" spans="1:22" x14ac:dyDescent="0.25">
      <c r="A404" s="130" t="s">
        <v>72</v>
      </c>
      <c r="B404" s="140">
        <v>584</v>
      </c>
      <c r="C404" s="39">
        <v>1922.5776104564222</v>
      </c>
      <c r="D404" s="3">
        <v>1953.1109416706074</v>
      </c>
      <c r="E404" s="3">
        <v>1992.4497065939063</v>
      </c>
      <c r="F404" s="3">
        <v>2039.581234343965</v>
      </c>
      <c r="G404" s="3">
        <v>2090.6872095668509</v>
      </c>
      <c r="H404" s="27">
        <v>2152.8857595832774</v>
      </c>
      <c r="I404" s="40">
        <v>2243.2205525856439</v>
      </c>
      <c r="J404" s="39">
        <f t="shared" si="78"/>
        <v>230.30814912685514</v>
      </c>
      <c r="K404" s="3">
        <f t="shared" si="79"/>
        <v>199.77481791266996</v>
      </c>
      <c r="L404" s="40">
        <f t="shared" si="80"/>
        <v>320.64294212922164</v>
      </c>
      <c r="M404" s="91">
        <f t="shared" si="81"/>
        <v>0.11979134047659046</v>
      </c>
      <c r="N404" s="4">
        <f t="shared" si="82"/>
        <v>4.5359510145928095E-3</v>
      </c>
      <c r="O404" s="32">
        <f t="shared" si="83"/>
        <v>1.5881455733241623E-2</v>
      </c>
      <c r="P404" s="4">
        <f t="shared" si="84"/>
        <v>2.0141592617186399E-2</v>
      </c>
      <c r="Q404" s="4">
        <f t="shared" si="85"/>
        <v>2.3655065216491744E-2</v>
      </c>
      <c r="R404" s="4">
        <f t="shared" si="86"/>
        <v>2.5057092290479144E-2</v>
      </c>
      <c r="S404" s="4">
        <f t="shared" si="87"/>
        <v>2.9750289632906268E-2</v>
      </c>
      <c r="T404" s="4">
        <f t="shared" si="88"/>
        <v>4.1959863685406162E-2</v>
      </c>
      <c r="U404" s="4">
        <f t="shared" si="89"/>
        <v>0.16677763247908661</v>
      </c>
      <c r="V404" s="5">
        <f t="shared" si="90"/>
        <v>5.1547666236873013E-3</v>
      </c>
    </row>
    <row r="405" spans="1:22" x14ac:dyDescent="0.25">
      <c r="A405" s="130" t="s">
        <v>72</v>
      </c>
      <c r="B405" s="140">
        <v>585</v>
      </c>
      <c r="C405" s="39">
        <v>2095.5078717144074</v>
      </c>
      <c r="D405" s="3">
        <v>2131.481023445981</v>
      </c>
      <c r="E405" s="3">
        <v>2177.7821047846551</v>
      </c>
      <c r="F405" s="3">
        <v>2233.1883773935724</v>
      </c>
      <c r="G405" s="3">
        <v>2293.1109288457633</v>
      </c>
      <c r="H405" s="27">
        <v>2365.8502132834815</v>
      </c>
      <c r="I405" s="40">
        <v>2469.7211262659084</v>
      </c>
      <c r="J405" s="39">
        <f t="shared" si="78"/>
        <v>270.34234156907405</v>
      </c>
      <c r="K405" s="3">
        <f t="shared" si="79"/>
        <v>234.36918983750047</v>
      </c>
      <c r="L405" s="40">
        <f t="shared" si="80"/>
        <v>374.213254551501</v>
      </c>
      <c r="M405" s="91">
        <f t="shared" si="81"/>
        <v>0.12901041566973337</v>
      </c>
      <c r="N405" s="4">
        <f t="shared" si="82"/>
        <v>4.8654585178669052E-3</v>
      </c>
      <c r="O405" s="32">
        <f t="shared" si="83"/>
        <v>1.716679389142195E-2</v>
      </c>
      <c r="P405" s="4">
        <f t="shared" si="84"/>
        <v>2.1722492872030763E-2</v>
      </c>
      <c r="Q405" s="4">
        <f t="shared" si="85"/>
        <v>2.544160524011474E-2</v>
      </c>
      <c r="R405" s="4">
        <f t="shared" si="86"/>
        <v>2.6832734783497569E-2</v>
      </c>
      <c r="S405" s="4">
        <f t="shared" si="87"/>
        <v>3.1720787478140666E-2</v>
      </c>
      <c r="T405" s="4">
        <f t="shared" si="88"/>
        <v>4.3904264267968118E-2</v>
      </c>
      <c r="U405" s="4">
        <f t="shared" si="89"/>
        <v>0.17857878732058596</v>
      </c>
      <c r="V405" s="5">
        <f t="shared" si="90"/>
        <v>5.4920025576927767E-3</v>
      </c>
    </row>
    <row r="406" spans="1:22" x14ac:dyDescent="0.25">
      <c r="A406" s="130" t="s">
        <v>72</v>
      </c>
      <c r="B406" s="140">
        <v>586</v>
      </c>
      <c r="C406" s="39">
        <v>1388.5282742185275</v>
      </c>
      <c r="D406" s="3">
        <v>1414.8149728201788</v>
      </c>
      <c r="E406" s="3">
        <v>1449.8191494717137</v>
      </c>
      <c r="F406" s="3">
        <v>1491.8915711000473</v>
      </c>
      <c r="G406" s="3">
        <v>1537.1193344228584</v>
      </c>
      <c r="H406" s="27">
        <v>1591.3949401486225</v>
      </c>
      <c r="I406" s="40">
        <v>1666.376235998745</v>
      </c>
      <c r="J406" s="39">
        <f t="shared" si="78"/>
        <v>202.866665930095</v>
      </c>
      <c r="K406" s="3">
        <f t="shared" si="79"/>
        <v>176.57996732844367</v>
      </c>
      <c r="L406" s="40">
        <f t="shared" si="80"/>
        <v>277.84796178021747</v>
      </c>
      <c r="M406" s="91">
        <f t="shared" si="81"/>
        <v>0.14610193375015701</v>
      </c>
      <c r="N406" s="4">
        <f t="shared" si="82"/>
        <v>5.469566227850553E-3</v>
      </c>
      <c r="O406" s="32">
        <f t="shared" si="83"/>
        <v>1.8931338374398976E-2</v>
      </c>
      <c r="P406" s="4">
        <f t="shared" si="84"/>
        <v>2.4741169215759973E-2</v>
      </c>
      <c r="Q406" s="4">
        <f t="shared" si="85"/>
        <v>2.9019082582585565E-2</v>
      </c>
      <c r="R406" s="4">
        <f t="shared" si="86"/>
        <v>3.0315717441490975E-2</v>
      </c>
      <c r="S406" s="4">
        <f t="shared" si="87"/>
        <v>3.5309949273484964E-2</v>
      </c>
      <c r="T406" s="4">
        <f t="shared" si="88"/>
        <v>4.711671123141814E-2</v>
      </c>
      <c r="U406" s="4">
        <f t="shared" si="89"/>
        <v>0.20010248760443283</v>
      </c>
      <c r="V406" s="5">
        <f t="shared" si="90"/>
        <v>6.0987541138739498E-3</v>
      </c>
    </row>
    <row r="407" spans="1:22" x14ac:dyDescent="0.25">
      <c r="A407" s="130" t="s">
        <v>72</v>
      </c>
      <c r="B407" s="140">
        <v>587</v>
      </c>
      <c r="C407" s="39">
        <v>915.51314783639168</v>
      </c>
      <c r="D407" s="3">
        <v>935.20122557470688</v>
      </c>
      <c r="E407" s="3">
        <v>960.7611978468384</v>
      </c>
      <c r="F407" s="3">
        <v>991.0113164453104</v>
      </c>
      <c r="G407" s="3">
        <v>991.0113164453104</v>
      </c>
      <c r="H407" s="27">
        <v>991.0113164453104</v>
      </c>
      <c r="I407" s="40">
        <v>991.0113164453104</v>
      </c>
      <c r="J407" s="39">
        <f t="shared" si="78"/>
        <v>75.498168608918718</v>
      </c>
      <c r="K407" s="3">
        <f t="shared" si="79"/>
        <v>55.810090870603517</v>
      </c>
      <c r="L407" s="40">
        <f t="shared" si="80"/>
        <v>75.498168608918718</v>
      </c>
      <c r="M407" s="91">
        <f t="shared" si="81"/>
        <v>8.2465411651751364E-2</v>
      </c>
      <c r="N407" s="4">
        <f t="shared" si="82"/>
        <v>3.1746777733696607E-3</v>
      </c>
      <c r="O407" s="32">
        <f t="shared" si="83"/>
        <v>2.150496449433148E-2</v>
      </c>
      <c r="P407" s="4">
        <f t="shared" si="84"/>
        <v>2.7330986715104144E-2</v>
      </c>
      <c r="Q407" s="4">
        <f t="shared" si="85"/>
        <v>3.148557484030956E-2</v>
      </c>
      <c r="R407" s="4">
        <f t="shared" si="86"/>
        <v>0</v>
      </c>
      <c r="S407" s="4">
        <f t="shared" si="87"/>
        <v>0</v>
      </c>
      <c r="T407" s="4">
        <f t="shared" si="88"/>
        <v>0</v>
      </c>
      <c r="U407" s="4">
        <f t="shared" si="89"/>
        <v>8.2465411651751364E-2</v>
      </c>
      <c r="V407" s="5">
        <f t="shared" si="90"/>
        <v>2.6448657724373881E-3</v>
      </c>
    </row>
    <row r="408" spans="1:22" x14ac:dyDescent="0.25">
      <c r="A408" s="130" t="s">
        <v>72</v>
      </c>
      <c r="B408" s="140">
        <v>588</v>
      </c>
      <c r="C408" s="39">
        <v>1349.8732746432129</v>
      </c>
      <c r="D408" s="3">
        <v>1377.4376246051825</v>
      </c>
      <c r="E408" s="3">
        <v>1417.2106462747884</v>
      </c>
      <c r="F408" s="3">
        <v>1465.9501661522095</v>
      </c>
      <c r="G408" s="3">
        <v>1519.5633772996907</v>
      </c>
      <c r="H408" s="27">
        <v>1585.4827316449712</v>
      </c>
      <c r="I408" s="40">
        <v>1683.2514705209765</v>
      </c>
      <c r="J408" s="39">
        <f t="shared" si="78"/>
        <v>235.6094570017583</v>
      </c>
      <c r="K408" s="3">
        <f t="shared" si="79"/>
        <v>208.04510703978872</v>
      </c>
      <c r="L408" s="40">
        <f t="shared" si="80"/>
        <v>333.37819587776357</v>
      </c>
      <c r="M408" s="91">
        <f t="shared" si="81"/>
        <v>0.17454190806469039</v>
      </c>
      <c r="N408" s="4">
        <f t="shared" si="82"/>
        <v>6.4558781674308729E-3</v>
      </c>
      <c r="O408" s="32">
        <f t="shared" si="83"/>
        <v>2.0419953842893301E-2</v>
      </c>
      <c r="P408" s="4">
        <f t="shared" si="84"/>
        <v>2.8874644455139098E-2</v>
      </c>
      <c r="Q408" s="4">
        <f t="shared" si="85"/>
        <v>3.4391161261408509E-2</v>
      </c>
      <c r="R408" s="4">
        <f t="shared" si="86"/>
        <v>3.6572328572535229E-2</v>
      </c>
      <c r="S408" s="4">
        <f t="shared" si="87"/>
        <v>4.3380457393242144E-2</v>
      </c>
      <c r="T408" s="4">
        <f t="shared" si="88"/>
        <v>6.1664966085482442E-2</v>
      </c>
      <c r="U408" s="4">
        <f t="shared" si="89"/>
        <v>0.24696999499147743</v>
      </c>
      <c r="V408" s="5">
        <f t="shared" si="90"/>
        <v>7.3843509943571917E-3</v>
      </c>
    </row>
    <row r="409" spans="1:22" x14ac:dyDescent="0.25">
      <c r="A409" s="130" t="s">
        <v>72</v>
      </c>
      <c r="B409" s="140">
        <v>589</v>
      </c>
      <c r="C409" s="39">
        <v>1715.0612969468405</v>
      </c>
      <c r="D409" s="3">
        <v>1743.4291818716772</v>
      </c>
      <c r="E409" s="3">
        <v>1778.7732629152913</v>
      </c>
      <c r="F409" s="3">
        <v>1820.5405711491685</v>
      </c>
      <c r="G409" s="3">
        <v>1864.7432862893104</v>
      </c>
      <c r="H409" s="27">
        <v>1884.2336997820901</v>
      </c>
      <c r="I409" s="40">
        <v>1884.2336997820901</v>
      </c>
      <c r="J409" s="39">
        <f t="shared" si="78"/>
        <v>169.17240283524961</v>
      </c>
      <c r="K409" s="3">
        <f t="shared" si="79"/>
        <v>140.80451791041287</v>
      </c>
      <c r="L409" s="40">
        <f t="shared" si="80"/>
        <v>169.17240283524961</v>
      </c>
      <c r="M409" s="91">
        <f t="shared" si="81"/>
        <v>9.8639274955601319E-2</v>
      </c>
      <c r="N409" s="4">
        <f t="shared" si="82"/>
        <v>3.7699842319485199E-3</v>
      </c>
      <c r="O409" s="32">
        <f t="shared" si="83"/>
        <v>1.6540449589374617E-2</v>
      </c>
      <c r="P409" s="4">
        <f t="shared" si="84"/>
        <v>2.0272736863145902E-2</v>
      </c>
      <c r="Q409" s="4">
        <f t="shared" si="85"/>
        <v>2.3480962472655742E-2</v>
      </c>
      <c r="R409" s="4">
        <f t="shared" si="86"/>
        <v>2.4279994547026229E-2</v>
      </c>
      <c r="S409" s="4">
        <f t="shared" si="87"/>
        <v>1.0452062563294673E-2</v>
      </c>
      <c r="T409" s="4">
        <f t="shared" si="88"/>
        <v>0</v>
      </c>
      <c r="U409" s="4">
        <f t="shared" si="89"/>
        <v>9.8639274955601319E-2</v>
      </c>
      <c r="V409" s="5">
        <f t="shared" si="90"/>
        <v>3.1406679720313857E-3</v>
      </c>
    </row>
    <row r="410" spans="1:22" x14ac:dyDescent="0.25">
      <c r="A410" s="130" t="s">
        <v>72</v>
      </c>
      <c r="B410" s="140">
        <v>590</v>
      </c>
      <c r="C410" s="39">
        <v>1913.4224789780583</v>
      </c>
      <c r="D410" s="3">
        <v>1951.5366876798435</v>
      </c>
      <c r="E410" s="3">
        <v>2002.0487600394104</v>
      </c>
      <c r="F410" s="3">
        <v>2063.5763380213284</v>
      </c>
      <c r="G410" s="3">
        <v>2132.1060162106392</v>
      </c>
      <c r="H410" s="27">
        <v>2217.6968139809301</v>
      </c>
      <c r="I410" s="40">
        <v>2351.6821261552586</v>
      </c>
      <c r="J410" s="39">
        <f t="shared" si="78"/>
        <v>304.27433500287179</v>
      </c>
      <c r="K410" s="3">
        <f t="shared" si="79"/>
        <v>266.16012630108662</v>
      </c>
      <c r="L410" s="40">
        <f t="shared" si="80"/>
        <v>438.25964717720035</v>
      </c>
      <c r="M410" s="91">
        <f t="shared" si="81"/>
        <v>0.15902098901094863</v>
      </c>
      <c r="N410" s="4">
        <f t="shared" si="82"/>
        <v>5.9204841480025028E-3</v>
      </c>
      <c r="O410" s="32">
        <f t="shared" si="83"/>
        <v>1.9919390056576392E-2</v>
      </c>
      <c r="P410" s="4">
        <f t="shared" si="84"/>
        <v>2.588322970224044E-2</v>
      </c>
      <c r="Q410" s="4">
        <f t="shared" si="85"/>
        <v>3.0732307429269135E-2</v>
      </c>
      <c r="R410" s="4">
        <f t="shared" si="86"/>
        <v>3.3209180066011479E-2</v>
      </c>
      <c r="S410" s="4">
        <f t="shared" si="87"/>
        <v>4.0143781369000653E-2</v>
      </c>
      <c r="T410" s="4">
        <f t="shared" si="88"/>
        <v>6.0416424521896106E-2</v>
      </c>
      <c r="U410" s="4">
        <f t="shared" si="89"/>
        <v>0.22904489311282195</v>
      </c>
      <c r="V410" s="5">
        <f t="shared" si="90"/>
        <v>6.8982627599150081E-3</v>
      </c>
    </row>
    <row r="411" spans="1:22" x14ac:dyDescent="0.25">
      <c r="A411" s="130" t="s">
        <v>72</v>
      </c>
      <c r="B411" s="140">
        <v>591</v>
      </c>
      <c r="C411" s="39">
        <v>2791.2978640700653</v>
      </c>
      <c r="D411" s="3">
        <v>2833.264420119639</v>
      </c>
      <c r="E411" s="3">
        <v>2887.2286473696522</v>
      </c>
      <c r="F411" s="3">
        <v>2952.4312488488254</v>
      </c>
      <c r="G411" s="3">
        <v>3024.5415255850339</v>
      </c>
      <c r="H411" s="27">
        <v>3114.3138889622514</v>
      </c>
      <c r="I411" s="40">
        <v>3254.0902681206644</v>
      </c>
      <c r="J411" s="39">
        <f t="shared" si="78"/>
        <v>323.01602489218612</v>
      </c>
      <c r="K411" s="3">
        <f t="shared" si="79"/>
        <v>281.04946884261244</v>
      </c>
      <c r="L411" s="40">
        <f t="shared" si="80"/>
        <v>462.79240405059909</v>
      </c>
      <c r="M411" s="91">
        <f t="shared" si="81"/>
        <v>0.1157225207134247</v>
      </c>
      <c r="N411" s="4">
        <f t="shared" si="82"/>
        <v>4.3896944330996668E-3</v>
      </c>
      <c r="O411" s="32">
        <f t="shared" si="83"/>
        <v>1.5034782417803649E-2</v>
      </c>
      <c r="P411" s="4">
        <f t="shared" si="84"/>
        <v>1.9046661111755459E-2</v>
      </c>
      <c r="Q411" s="4">
        <f t="shared" si="85"/>
        <v>2.2583109771570964E-2</v>
      </c>
      <c r="R411" s="4">
        <f t="shared" si="86"/>
        <v>2.4424032486556557E-2</v>
      </c>
      <c r="S411" s="4">
        <f t="shared" si="87"/>
        <v>2.9681312892489764E-2</v>
      </c>
      <c r="T411" s="4">
        <f t="shared" si="88"/>
        <v>4.4881917540106731E-2</v>
      </c>
      <c r="U411" s="4">
        <f t="shared" si="89"/>
        <v>0.16579828688572462</v>
      </c>
      <c r="V411" s="5">
        <f t="shared" si="90"/>
        <v>5.1266323433449834E-3</v>
      </c>
    </row>
    <row r="412" spans="1:22" x14ac:dyDescent="0.25">
      <c r="A412" s="130" t="s">
        <v>72</v>
      </c>
      <c r="B412" s="140">
        <v>592</v>
      </c>
      <c r="C412" s="39">
        <v>2074.1458982648915</v>
      </c>
      <c r="D412" s="3">
        <v>2106.7426262434087</v>
      </c>
      <c r="E412" s="3">
        <v>2150.2635044643544</v>
      </c>
      <c r="F412" s="3">
        <v>2202.8106220457353</v>
      </c>
      <c r="G412" s="3">
        <v>2260.3953244030095</v>
      </c>
      <c r="H412" s="27">
        <v>2331.1745688788769</v>
      </c>
      <c r="I412" s="40">
        <v>2437.1859698263288</v>
      </c>
      <c r="J412" s="39">
        <f t="shared" si="78"/>
        <v>257.02867061398547</v>
      </c>
      <c r="K412" s="3">
        <f t="shared" si="79"/>
        <v>224.4319426354682</v>
      </c>
      <c r="L412" s="40">
        <f t="shared" si="80"/>
        <v>363.04007156143734</v>
      </c>
      <c r="M412" s="91">
        <f t="shared" si="81"/>
        <v>0.1239202463187381</v>
      </c>
      <c r="N412" s="4">
        <f t="shared" si="82"/>
        <v>4.6838468272216716E-3</v>
      </c>
      <c r="O412" s="32">
        <f t="shared" si="83"/>
        <v>1.5715735332690883E-2</v>
      </c>
      <c r="P412" s="4">
        <f t="shared" si="84"/>
        <v>2.0657899868171903E-2</v>
      </c>
      <c r="Q412" s="4">
        <f t="shared" si="85"/>
        <v>2.4437524736983685E-2</v>
      </c>
      <c r="R412" s="4">
        <f t="shared" si="86"/>
        <v>2.6141467532871943E-2</v>
      </c>
      <c r="S412" s="4">
        <f t="shared" si="87"/>
        <v>3.1312772465834415E-2</v>
      </c>
      <c r="T412" s="4">
        <f t="shared" si="88"/>
        <v>4.547553081725475E-2</v>
      </c>
      <c r="U412" s="4">
        <f t="shared" si="89"/>
        <v>0.17503111611634226</v>
      </c>
      <c r="V412" s="5">
        <f t="shared" si="90"/>
        <v>5.3909668820657508E-3</v>
      </c>
    </row>
    <row r="413" spans="1:22" x14ac:dyDescent="0.25">
      <c r="A413" s="130" t="s">
        <v>72</v>
      </c>
      <c r="B413" s="140">
        <v>593</v>
      </c>
      <c r="C413" s="39">
        <v>2711.9533912575785</v>
      </c>
      <c r="D413" s="3">
        <v>2756.8241923988794</v>
      </c>
      <c r="E413" s="3">
        <v>2815.8493736920032</v>
      </c>
      <c r="F413" s="3">
        <v>2886.7869253985809</v>
      </c>
      <c r="G413" s="3">
        <v>2963.8231304973588</v>
      </c>
      <c r="H413" s="27">
        <v>3057.7106859456912</v>
      </c>
      <c r="I413" s="40">
        <v>3194.1522599203245</v>
      </c>
      <c r="J413" s="39">
        <f t="shared" si="78"/>
        <v>345.75729468811278</v>
      </c>
      <c r="K413" s="3">
        <f t="shared" si="79"/>
        <v>300.88649354681183</v>
      </c>
      <c r="L413" s="40">
        <f t="shared" si="80"/>
        <v>482.19886866274601</v>
      </c>
      <c r="M413" s="91">
        <f t="shared" si="81"/>
        <v>0.12749381895821577</v>
      </c>
      <c r="N413" s="4">
        <f t="shared" si="82"/>
        <v>4.8114303485902177E-3</v>
      </c>
      <c r="O413" s="32">
        <f t="shared" si="83"/>
        <v>1.654556501079596E-2</v>
      </c>
      <c r="P413" s="4">
        <f t="shared" si="84"/>
        <v>2.1410571430658498E-2</v>
      </c>
      <c r="Q413" s="4">
        <f t="shared" si="85"/>
        <v>2.5192239460439581E-2</v>
      </c>
      <c r="R413" s="4">
        <f t="shared" si="86"/>
        <v>2.6685795346028662E-2</v>
      </c>
      <c r="S413" s="4">
        <f t="shared" si="87"/>
        <v>3.1677853675626366E-2</v>
      </c>
      <c r="T413" s="4">
        <f t="shared" si="88"/>
        <v>4.4622133350210813E-2</v>
      </c>
      <c r="U413" s="4">
        <f t="shared" si="89"/>
        <v>0.17780499849930753</v>
      </c>
      <c r="V413" s="5">
        <f t="shared" si="90"/>
        <v>5.4699905807595872E-3</v>
      </c>
    </row>
    <row r="414" spans="1:22" x14ac:dyDescent="0.25">
      <c r="A414" s="130" t="s">
        <v>72</v>
      </c>
      <c r="B414" s="140">
        <v>594</v>
      </c>
      <c r="C414" s="39">
        <v>1667.2511658931624</v>
      </c>
      <c r="D414" s="3">
        <v>1696.5479408227457</v>
      </c>
      <c r="E414" s="3">
        <v>1733.7624767182003</v>
      </c>
      <c r="F414" s="3">
        <v>1777.9451178370261</v>
      </c>
      <c r="G414" s="3">
        <v>1825.2001486522868</v>
      </c>
      <c r="H414" s="27">
        <v>1881.7361706634128</v>
      </c>
      <c r="I414" s="40">
        <v>1890.7736175303928</v>
      </c>
      <c r="J414" s="39">
        <f t="shared" si="78"/>
        <v>214.4850047702505</v>
      </c>
      <c r="K414" s="3">
        <f t="shared" si="79"/>
        <v>185.18822984066719</v>
      </c>
      <c r="L414" s="40">
        <f t="shared" si="80"/>
        <v>223.52245163723046</v>
      </c>
      <c r="M414" s="91">
        <f t="shared" si="81"/>
        <v>0.12864588680935118</v>
      </c>
      <c r="N414" s="4">
        <f t="shared" si="82"/>
        <v>4.852478682187078E-3</v>
      </c>
      <c r="O414" s="32">
        <f t="shared" si="83"/>
        <v>1.7571902499698533E-2</v>
      </c>
      <c r="P414" s="4">
        <f t="shared" si="84"/>
        <v>2.1935446090257438E-2</v>
      </c>
      <c r="Q414" s="4">
        <f t="shared" si="85"/>
        <v>2.5483675943003492E-2</v>
      </c>
      <c r="R414" s="4">
        <f t="shared" si="86"/>
        <v>2.657845303613704E-2</v>
      </c>
      <c r="S414" s="4">
        <f t="shared" si="87"/>
        <v>3.0975245127429885E-2</v>
      </c>
      <c r="T414" s="4">
        <f t="shared" si="88"/>
        <v>4.8027173032412218E-3</v>
      </c>
      <c r="U414" s="4">
        <f t="shared" si="89"/>
        <v>0.1340664539391625</v>
      </c>
      <c r="V414" s="5">
        <f t="shared" si="90"/>
        <v>4.2024658627159983E-3</v>
      </c>
    </row>
    <row r="415" spans="1:22" x14ac:dyDescent="0.25">
      <c r="A415" s="130" t="s">
        <v>72</v>
      </c>
      <c r="B415" s="140">
        <v>595</v>
      </c>
      <c r="C415" s="39">
        <v>1436.3384052722056</v>
      </c>
      <c r="D415" s="3">
        <v>1467.4608820980393</v>
      </c>
      <c r="E415" s="3">
        <v>1508.6798182658213</v>
      </c>
      <c r="F415" s="3">
        <v>1558.0940938246836</v>
      </c>
      <c r="G415" s="3">
        <v>1611.1611290761082</v>
      </c>
      <c r="H415" s="27">
        <v>1674.830551781956</v>
      </c>
      <c r="I415" s="40">
        <v>1721.8306142718191</v>
      </c>
      <c r="J415" s="39">
        <f t="shared" si="78"/>
        <v>238.49214650975046</v>
      </c>
      <c r="K415" s="3">
        <f t="shared" si="79"/>
        <v>207.36966968391675</v>
      </c>
      <c r="L415" s="40">
        <f t="shared" si="80"/>
        <v>285.49220899961347</v>
      </c>
      <c r="M415" s="91">
        <f t="shared" si="81"/>
        <v>0.16604175285875811</v>
      </c>
      <c r="N415" s="4">
        <f t="shared" si="82"/>
        <v>6.16351259097625E-3</v>
      </c>
      <c r="O415" s="32">
        <f t="shared" si="83"/>
        <v>2.1667927774956075E-2</v>
      </c>
      <c r="P415" s="4">
        <f t="shared" si="84"/>
        <v>2.8088609836639078E-2</v>
      </c>
      <c r="Q415" s="4">
        <f t="shared" si="85"/>
        <v>3.275332178544188E-2</v>
      </c>
      <c r="R415" s="4">
        <f t="shared" si="86"/>
        <v>3.4058941280728394E-2</v>
      </c>
      <c r="S415" s="4">
        <f t="shared" si="87"/>
        <v>3.9517725171509088E-2</v>
      </c>
      <c r="T415" s="4">
        <f t="shared" si="88"/>
        <v>2.8062577697700153E-2</v>
      </c>
      <c r="U415" s="4">
        <f t="shared" si="89"/>
        <v>0.19876389014711959</v>
      </c>
      <c r="V415" s="5">
        <f t="shared" si="90"/>
        <v>6.0613270931690888E-3</v>
      </c>
    </row>
    <row r="416" spans="1:22" x14ac:dyDescent="0.25">
      <c r="A416" s="130" t="s">
        <v>72</v>
      </c>
      <c r="B416" s="140">
        <v>596</v>
      </c>
      <c r="C416" s="39">
        <v>1240.0116969028461</v>
      </c>
      <c r="D416" s="3">
        <v>1269.93538626748</v>
      </c>
      <c r="E416" s="3">
        <v>1310.02712926861</v>
      </c>
      <c r="F416" s="3">
        <v>1358.2204566742914</v>
      </c>
      <c r="G416" s="3">
        <v>1410.0522078068002</v>
      </c>
      <c r="H416" s="27">
        <v>1472.4305553674517</v>
      </c>
      <c r="I416" s="40">
        <v>1521.6627144335901</v>
      </c>
      <c r="J416" s="39">
        <f t="shared" si="78"/>
        <v>232.41885846460559</v>
      </c>
      <c r="K416" s="3">
        <f t="shared" si="79"/>
        <v>202.49516909997169</v>
      </c>
      <c r="L416" s="40">
        <f t="shared" si="80"/>
        <v>281.65101753074396</v>
      </c>
      <c r="M416" s="91">
        <f t="shared" si="81"/>
        <v>0.18743279522694323</v>
      </c>
      <c r="N416" s="4">
        <f t="shared" si="82"/>
        <v>6.8954110977916816E-3</v>
      </c>
      <c r="O416" s="32">
        <f t="shared" si="83"/>
        <v>2.4131779917377916E-2</v>
      </c>
      <c r="P416" s="4">
        <f t="shared" si="84"/>
        <v>3.1569907756461069E-2</v>
      </c>
      <c r="Q416" s="4">
        <f t="shared" si="85"/>
        <v>3.6788037689408748E-2</v>
      </c>
      <c r="R416" s="4">
        <f t="shared" si="86"/>
        <v>3.8161515590350303E-2</v>
      </c>
      <c r="S416" s="4">
        <f t="shared" si="87"/>
        <v>4.4238324804777962E-2</v>
      </c>
      <c r="T416" s="4">
        <f t="shared" si="88"/>
        <v>3.3435980316132596E-2</v>
      </c>
      <c r="U416" s="4">
        <f t="shared" si="89"/>
        <v>0.22713577479488167</v>
      </c>
      <c r="V416" s="5">
        <f t="shared" si="90"/>
        <v>6.8460885713144126E-3</v>
      </c>
    </row>
    <row r="417" spans="1:22" x14ac:dyDescent="0.25">
      <c r="A417" s="130" t="s">
        <v>72</v>
      </c>
      <c r="B417" s="140">
        <v>597</v>
      </c>
      <c r="C417" s="39">
        <v>1154.5638031047829</v>
      </c>
      <c r="D417" s="3">
        <v>1183.381081283673</v>
      </c>
      <c r="E417" s="3">
        <v>1222.6975799066167</v>
      </c>
      <c r="F417" s="3">
        <v>1269.9503336975815</v>
      </c>
      <c r="G417" s="3">
        <v>1320.4024680891089</v>
      </c>
      <c r="H417" s="27">
        <v>1347.6692243250179</v>
      </c>
      <c r="I417" s="40">
        <v>1347.6692243250179</v>
      </c>
      <c r="J417" s="39">
        <f t="shared" si="78"/>
        <v>193.10542122023503</v>
      </c>
      <c r="K417" s="3">
        <f t="shared" si="79"/>
        <v>164.28814304134494</v>
      </c>
      <c r="L417" s="40">
        <f t="shared" si="80"/>
        <v>193.10542122023503</v>
      </c>
      <c r="M417" s="91">
        <f t="shared" si="81"/>
        <v>0.16725400597259998</v>
      </c>
      <c r="N417" s="4">
        <f t="shared" si="82"/>
        <v>6.2053332750366952E-3</v>
      </c>
      <c r="O417" s="32">
        <f t="shared" si="83"/>
        <v>2.4959450574664199E-2</v>
      </c>
      <c r="P417" s="4">
        <f t="shared" si="84"/>
        <v>3.3223869508117509E-2</v>
      </c>
      <c r="Q417" s="4">
        <f t="shared" si="85"/>
        <v>3.8646313338228433E-2</v>
      </c>
      <c r="R417" s="4">
        <f t="shared" si="86"/>
        <v>3.972764371393267E-2</v>
      </c>
      <c r="S417" s="4">
        <f t="shared" si="87"/>
        <v>2.0650337222839044E-2</v>
      </c>
      <c r="T417" s="4">
        <f t="shared" si="88"/>
        <v>0</v>
      </c>
      <c r="U417" s="4">
        <f t="shared" si="89"/>
        <v>0.16725400597259998</v>
      </c>
      <c r="V417" s="5">
        <f t="shared" si="90"/>
        <v>5.1684434549146285E-3</v>
      </c>
    </row>
    <row r="418" spans="1:22" ht="15.75" thickBot="1" x14ac:dyDescent="0.3">
      <c r="A418" s="133" t="s">
        <v>72</v>
      </c>
      <c r="B418" s="143">
        <v>598</v>
      </c>
      <c r="C418" s="41">
        <v>2090.4216875597608</v>
      </c>
      <c r="D418" s="22">
        <v>2125.5143296904953</v>
      </c>
      <c r="E418" s="22">
        <v>2172.1844072302642</v>
      </c>
      <c r="F418" s="22">
        <v>2228.0355044838188</v>
      </c>
      <c r="G418" s="22">
        <v>2287.7079860113508</v>
      </c>
      <c r="H418" s="28">
        <v>2358.7225109205774</v>
      </c>
      <c r="I418" s="42">
        <v>2455.2243488081399</v>
      </c>
      <c r="J418" s="41">
        <f t="shared" si="78"/>
        <v>268.30082336081659</v>
      </c>
      <c r="K418" s="22">
        <f t="shared" si="79"/>
        <v>233.20818123008212</v>
      </c>
      <c r="L418" s="42">
        <f t="shared" si="80"/>
        <v>364.80266124837908</v>
      </c>
      <c r="M418" s="129">
        <f t="shared" si="81"/>
        <v>0.12834770369896797</v>
      </c>
      <c r="N418" s="23">
        <f t="shared" si="82"/>
        <v>4.8418582371083652E-3</v>
      </c>
      <c r="O418" s="33">
        <f t="shared" si="83"/>
        <v>1.6787350772130338E-2</v>
      </c>
      <c r="P418" s="23">
        <f t="shared" si="84"/>
        <v>2.1957074994909398E-2</v>
      </c>
      <c r="Q418" s="23">
        <f t="shared" si="85"/>
        <v>2.5711950176813048E-2</v>
      </c>
      <c r="R418" s="23">
        <f t="shared" si="86"/>
        <v>2.6782554141280057E-2</v>
      </c>
      <c r="S418" s="23">
        <f t="shared" si="87"/>
        <v>3.1041778646339058E-2</v>
      </c>
      <c r="T418" s="23">
        <f t="shared" si="88"/>
        <v>4.0912755714490157E-2</v>
      </c>
      <c r="U418" s="23">
        <f t="shared" si="89"/>
        <v>0.1745115176614096</v>
      </c>
      <c r="V418" s="24">
        <f t="shared" si="90"/>
        <v>5.3761442596231834E-3</v>
      </c>
    </row>
    <row r="419" spans="1:22" x14ac:dyDescent="0.25">
      <c r="A419" s="132" t="s">
        <v>95</v>
      </c>
      <c r="B419" s="144">
        <v>611</v>
      </c>
      <c r="C419" s="58">
        <v>2314.6532049948614</v>
      </c>
      <c r="D419" s="51">
        <v>2325.0027139069152</v>
      </c>
      <c r="E419" s="51">
        <v>2336.9194448906642</v>
      </c>
      <c r="F419" s="51">
        <v>2352.865418405489</v>
      </c>
      <c r="G419" s="51">
        <v>2370.1855361636476</v>
      </c>
      <c r="H419" s="65">
        <v>2420.786412961003</v>
      </c>
      <c r="I419" s="52">
        <v>2509.0523058859962</v>
      </c>
      <c r="J419" s="58">
        <f t="shared" si="78"/>
        <v>106.13320796614153</v>
      </c>
      <c r="K419" s="51">
        <f t="shared" si="79"/>
        <v>95.78369905408772</v>
      </c>
      <c r="L419" s="52">
        <f t="shared" si="80"/>
        <v>194.39910089113482</v>
      </c>
      <c r="M419" s="127">
        <f t="shared" si="81"/>
        <v>4.5852747071186917E-2</v>
      </c>
      <c r="N419" s="104">
        <f t="shared" si="82"/>
        <v>1.794912071866106E-3</v>
      </c>
      <c r="O419" s="103">
        <f t="shared" si="83"/>
        <v>4.4713000157952099E-3</v>
      </c>
      <c r="P419" s="104">
        <f t="shared" si="84"/>
        <v>5.1254697091187573E-3</v>
      </c>
      <c r="Q419" s="104">
        <f t="shared" si="85"/>
        <v>6.8235015758408846E-3</v>
      </c>
      <c r="R419" s="104">
        <f t="shared" si="86"/>
        <v>7.3612870598847024E-3</v>
      </c>
      <c r="S419" s="104">
        <f t="shared" si="87"/>
        <v>2.1348909621335954E-2</v>
      </c>
      <c r="T419" s="104">
        <f t="shared" si="88"/>
        <v>3.6461660744794955E-2</v>
      </c>
      <c r="U419" s="104">
        <f t="shared" si="89"/>
        <v>8.3986275123908438E-2</v>
      </c>
      <c r="V419" s="105">
        <f t="shared" si="90"/>
        <v>2.6917911018424778E-3</v>
      </c>
    </row>
    <row r="420" spans="1:22" x14ac:dyDescent="0.25">
      <c r="A420" s="130" t="s">
        <v>95</v>
      </c>
      <c r="B420" s="140">
        <v>612</v>
      </c>
      <c r="C420" s="39">
        <v>1271.8553514961716</v>
      </c>
      <c r="D420" s="3">
        <v>1280.361819320754</v>
      </c>
      <c r="E420" s="3">
        <v>1289.7490529506133</v>
      </c>
      <c r="F420" s="3">
        <v>1302.3114559085814</v>
      </c>
      <c r="G420" s="3">
        <v>1315.9959915124161</v>
      </c>
      <c r="H420" s="27">
        <v>1356.0961740176324</v>
      </c>
      <c r="I420" s="40">
        <v>1421.2059649420364</v>
      </c>
      <c r="J420" s="39">
        <f t="shared" si="78"/>
        <v>84.240822521460814</v>
      </c>
      <c r="K420" s="3">
        <f t="shared" si="79"/>
        <v>75.734354696878427</v>
      </c>
      <c r="L420" s="40">
        <f t="shared" si="80"/>
        <v>149.35061344586484</v>
      </c>
      <c r="M420" s="91">
        <f t="shared" si="81"/>
        <v>6.6234593754991522E-2</v>
      </c>
      <c r="N420" s="4">
        <f t="shared" si="82"/>
        <v>2.5686281157388802E-3</v>
      </c>
      <c r="O420" s="32">
        <f t="shared" si="83"/>
        <v>6.6882352734338735E-3</v>
      </c>
      <c r="P420" s="4">
        <f t="shared" si="84"/>
        <v>7.3317038107552079E-3</v>
      </c>
      <c r="Q420" s="4">
        <f t="shared" si="85"/>
        <v>9.7401916514134879E-3</v>
      </c>
      <c r="R420" s="4">
        <f t="shared" si="86"/>
        <v>1.05078823823197E-2</v>
      </c>
      <c r="S420" s="4">
        <f t="shared" si="87"/>
        <v>3.0471356116465786E-2</v>
      </c>
      <c r="T420" s="4">
        <f t="shared" si="88"/>
        <v>4.8012664715000763E-2</v>
      </c>
      <c r="U420" s="4">
        <f t="shared" si="89"/>
        <v>0.11742735781248492</v>
      </c>
      <c r="V420" s="5">
        <f t="shared" si="90"/>
        <v>3.7078250787698774E-3</v>
      </c>
    </row>
    <row r="421" spans="1:22" x14ac:dyDescent="0.25">
      <c r="A421" s="130" t="s">
        <v>95</v>
      </c>
      <c r="B421" s="140">
        <v>613</v>
      </c>
      <c r="C421" s="39">
        <v>1135.5173201167547</v>
      </c>
      <c r="D421" s="3">
        <v>1143.3828719241094</v>
      </c>
      <c r="E421" s="3">
        <v>1152.7593124545272</v>
      </c>
      <c r="F421" s="3">
        <v>1165.3541711298044</v>
      </c>
      <c r="G421" s="3">
        <v>1179.0556236942834</v>
      </c>
      <c r="H421" s="27">
        <v>1219.0379584482546</v>
      </c>
      <c r="I421" s="40">
        <v>1288.4404495108899</v>
      </c>
      <c r="J421" s="39">
        <f t="shared" si="78"/>
        <v>83.520638331499867</v>
      </c>
      <c r="K421" s="3">
        <f t="shared" si="79"/>
        <v>75.65508652414519</v>
      </c>
      <c r="L421" s="40">
        <f t="shared" si="80"/>
        <v>152.92312939413523</v>
      </c>
      <c r="M421" s="91">
        <f t="shared" si="81"/>
        <v>7.355294089473885E-2</v>
      </c>
      <c r="N421" s="4">
        <f t="shared" si="82"/>
        <v>2.84297975485992E-3</v>
      </c>
      <c r="O421" s="32">
        <f t="shared" si="83"/>
        <v>6.926844415324318E-3</v>
      </c>
      <c r="P421" s="4">
        <f t="shared" si="84"/>
        <v>8.2006130760372553E-3</v>
      </c>
      <c r="Q421" s="4">
        <f t="shared" si="85"/>
        <v>1.0925835548844409E-2</v>
      </c>
      <c r="R421" s="4">
        <f t="shared" si="86"/>
        <v>1.1757329148438744E-2</v>
      </c>
      <c r="S421" s="4">
        <f t="shared" si="87"/>
        <v>3.3910473730404789E-2</v>
      </c>
      <c r="T421" s="4">
        <f t="shared" si="88"/>
        <v>5.6932182120874808E-2</v>
      </c>
      <c r="U421" s="4">
        <f t="shared" si="89"/>
        <v>0.13467265244215865</v>
      </c>
      <c r="V421" s="5">
        <f t="shared" si="90"/>
        <v>4.2203539623553166E-3</v>
      </c>
    </row>
    <row r="422" spans="1:22" x14ac:dyDescent="0.25">
      <c r="A422" s="130" t="s">
        <v>95</v>
      </c>
      <c r="B422" s="140">
        <v>614</v>
      </c>
      <c r="C422" s="39">
        <v>1667.8105998009733</v>
      </c>
      <c r="D422" s="3">
        <v>1687.2298111485761</v>
      </c>
      <c r="E422" s="3">
        <v>1697.5148186630631</v>
      </c>
      <c r="F422" s="3">
        <v>1710.5195345122463</v>
      </c>
      <c r="G422" s="3">
        <v>1724.5128227071366</v>
      </c>
      <c r="H422" s="27">
        <v>1764.8277879372863</v>
      </c>
      <c r="I422" s="40">
        <v>1764.8277879372863</v>
      </c>
      <c r="J422" s="39">
        <f t="shared" si="78"/>
        <v>97.017188136313052</v>
      </c>
      <c r="K422" s="3">
        <f t="shared" si="79"/>
        <v>77.597976788710184</v>
      </c>
      <c r="L422" s="40">
        <f t="shared" si="80"/>
        <v>97.017188136313052</v>
      </c>
      <c r="M422" s="91">
        <f t="shared" si="81"/>
        <v>5.817038706187061E-2</v>
      </c>
      <c r="N422" s="4">
        <f t="shared" si="82"/>
        <v>2.2642141437860808E-3</v>
      </c>
      <c r="O422" s="32">
        <f t="shared" si="83"/>
        <v>1.1643535153164519E-2</v>
      </c>
      <c r="P422" s="4">
        <f t="shared" si="84"/>
        <v>6.0957952772808799E-3</v>
      </c>
      <c r="Q422" s="4">
        <f t="shared" si="85"/>
        <v>7.6610322962751276E-3</v>
      </c>
      <c r="R422" s="4">
        <f t="shared" si="86"/>
        <v>8.1807239920708152E-3</v>
      </c>
      <c r="S422" s="4">
        <f t="shared" si="87"/>
        <v>2.3377596675021151E-2</v>
      </c>
      <c r="T422" s="4">
        <f t="shared" si="88"/>
        <v>0</v>
      </c>
      <c r="U422" s="4">
        <f t="shared" si="89"/>
        <v>5.817038706187061E-2</v>
      </c>
      <c r="V422" s="5">
        <f t="shared" si="90"/>
        <v>1.8864894144712263E-3</v>
      </c>
    </row>
    <row r="423" spans="1:22" x14ac:dyDescent="0.25">
      <c r="A423" s="130" t="s">
        <v>95</v>
      </c>
      <c r="B423" s="140">
        <v>615</v>
      </c>
      <c r="C423" s="39">
        <v>2167.5661230689002</v>
      </c>
      <c r="D423" s="3">
        <v>2176.9412391671908</v>
      </c>
      <c r="E423" s="3">
        <v>2188.7020759580837</v>
      </c>
      <c r="F423" s="3">
        <v>2204.4898641503305</v>
      </c>
      <c r="G423" s="3">
        <v>2221.6418213107927</v>
      </c>
      <c r="H423" s="27">
        <v>2271.763293045155</v>
      </c>
      <c r="I423" s="40">
        <v>2359.2133725089698</v>
      </c>
      <c r="J423" s="39">
        <f t="shared" si="78"/>
        <v>104.19716997625483</v>
      </c>
      <c r="K423" s="3">
        <f t="shared" si="79"/>
        <v>94.822053877964208</v>
      </c>
      <c r="L423" s="40">
        <f t="shared" si="80"/>
        <v>191.64724944006957</v>
      </c>
      <c r="M423" s="91">
        <f t="shared" si="81"/>
        <v>4.8071045615314167E-2</v>
      </c>
      <c r="N423" s="4">
        <f t="shared" si="82"/>
        <v>1.8798196585889659E-3</v>
      </c>
      <c r="O423" s="32">
        <f t="shared" si="83"/>
        <v>4.3251811321987077E-3</v>
      </c>
      <c r="P423" s="4">
        <f t="shared" si="84"/>
        <v>5.4024594597656961E-3</v>
      </c>
      <c r="Q423" s="4">
        <f t="shared" si="85"/>
        <v>7.2133107404925845E-3</v>
      </c>
      <c r="R423" s="4">
        <f t="shared" si="86"/>
        <v>7.7804654216784286E-3</v>
      </c>
      <c r="S423" s="4">
        <f t="shared" si="87"/>
        <v>2.2560554655381093E-2</v>
      </c>
      <c r="T423" s="4">
        <f t="shared" si="88"/>
        <v>3.8494362388694858E-2</v>
      </c>
      <c r="U423" s="4">
        <f t="shared" si="89"/>
        <v>8.8415872254328232E-2</v>
      </c>
      <c r="V423" s="5">
        <f t="shared" si="90"/>
        <v>2.8281019205966818E-3</v>
      </c>
    </row>
    <row r="424" spans="1:22" x14ac:dyDescent="0.25">
      <c r="A424" s="130" t="s">
        <v>95</v>
      </c>
      <c r="B424" s="140">
        <v>616</v>
      </c>
      <c r="C424" s="39">
        <v>2934.0205843650679</v>
      </c>
      <c r="D424" s="3">
        <v>2946.1166940270491</v>
      </c>
      <c r="E424" s="3">
        <v>2959.688896904775</v>
      </c>
      <c r="F424" s="3">
        <v>2977.7917762389234</v>
      </c>
      <c r="G424" s="3">
        <v>2997.4290224412116</v>
      </c>
      <c r="H424" s="27">
        <v>3054.7069189717649</v>
      </c>
      <c r="I424" s="40">
        <v>3103.6363082195717</v>
      </c>
      <c r="J424" s="39">
        <f t="shared" si="78"/>
        <v>120.68633460669707</v>
      </c>
      <c r="K424" s="3">
        <f t="shared" si="79"/>
        <v>108.59022494471583</v>
      </c>
      <c r="L424" s="40">
        <f t="shared" si="80"/>
        <v>169.61572385450381</v>
      </c>
      <c r="M424" s="91">
        <f t="shared" si="81"/>
        <v>4.113343145914361E-2</v>
      </c>
      <c r="N424" s="4">
        <f t="shared" si="82"/>
        <v>1.6136989191912754E-3</v>
      </c>
      <c r="O424" s="32">
        <f t="shared" si="83"/>
        <v>4.1227078386700811E-3</v>
      </c>
      <c r="P424" s="4">
        <f t="shared" si="84"/>
        <v>4.6068110286474617E-3</v>
      </c>
      <c r="Q424" s="4">
        <f t="shared" si="85"/>
        <v>6.1164804696467456E-3</v>
      </c>
      <c r="R424" s="4">
        <f t="shared" si="86"/>
        <v>6.5945666043483175E-3</v>
      </c>
      <c r="S424" s="4">
        <f t="shared" si="87"/>
        <v>1.9109008454153198E-2</v>
      </c>
      <c r="T424" s="4">
        <f t="shared" si="88"/>
        <v>1.6017703349517021E-2</v>
      </c>
      <c r="U424" s="4">
        <f t="shared" si="89"/>
        <v>5.7809997911520972E-2</v>
      </c>
      <c r="V424" s="5">
        <f t="shared" si="90"/>
        <v>1.8751135379320161E-3</v>
      </c>
    </row>
    <row r="425" spans="1:22" x14ac:dyDescent="0.25">
      <c r="A425" s="130" t="s">
        <v>95</v>
      </c>
      <c r="B425" s="140">
        <v>617</v>
      </c>
      <c r="C425" s="39">
        <v>1506.1950732163546</v>
      </c>
      <c r="D425" s="3">
        <v>1514.8578205778756</v>
      </c>
      <c r="E425" s="3">
        <v>1524.6772979331145</v>
      </c>
      <c r="F425" s="3">
        <v>1537.8396754802764</v>
      </c>
      <c r="G425" s="3">
        <v>1552.1905965322308</v>
      </c>
      <c r="H425" s="27">
        <v>1594.3469607523011</v>
      </c>
      <c r="I425" s="40">
        <v>1668.5108524191132</v>
      </c>
      <c r="J425" s="39">
        <f t="shared" si="78"/>
        <v>88.151887535946571</v>
      </c>
      <c r="K425" s="3">
        <f t="shared" si="79"/>
        <v>79.489140174425529</v>
      </c>
      <c r="L425" s="40">
        <f t="shared" si="80"/>
        <v>162.31577920275868</v>
      </c>
      <c r="M425" s="91">
        <f t="shared" si="81"/>
        <v>5.8526208924389644E-2</v>
      </c>
      <c r="N425" s="4">
        <f t="shared" si="82"/>
        <v>2.2776928793386553E-3</v>
      </c>
      <c r="O425" s="32">
        <f t="shared" si="83"/>
        <v>5.7514112982872678E-3</v>
      </c>
      <c r="P425" s="4">
        <f t="shared" si="84"/>
        <v>6.4821115367070803E-3</v>
      </c>
      <c r="Q425" s="4">
        <f t="shared" si="85"/>
        <v>8.6328940327276005E-3</v>
      </c>
      <c r="R425" s="4">
        <f t="shared" si="86"/>
        <v>9.3318707279890223E-3</v>
      </c>
      <c r="S425" s="4">
        <f t="shared" si="87"/>
        <v>2.7159270462179252E-2</v>
      </c>
      <c r="T425" s="4">
        <f t="shared" si="88"/>
        <v>4.6516783041890442E-2</v>
      </c>
      <c r="U425" s="4">
        <f t="shared" si="89"/>
        <v>0.10776544292908019</v>
      </c>
      <c r="V425" s="5">
        <f t="shared" si="90"/>
        <v>3.4173215014452474E-3</v>
      </c>
    </row>
    <row r="426" spans="1:22" x14ac:dyDescent="0.25">
      <c r="A426" s="130" t="s">
        <v>95</v>
      </c>
      <c r="B426" s="140">
        <v>618</v>
      </c>
      <c r="C426" s="39">
        <v>1272.293949762759</v>
      </c>
      <c r="D426" s="3">
        <v>1281.9448442865198</v>
      </c>
      <c r="E426" s="3">
        <v>1293.6733752668069</v>
      </c>
      <c r="F426" s="3">
        <v>1309.6418195401272</v>
      </c>
      <c r="G426" s="3">
        <v>1327.3770754962634</v>
      </c>
      <c r="H426" s="27">
        <v>1380.9506267485885</v>
      </c>
      <c r="I426" s="40">
        <v>1480.8662638054059</v>
      </c>
      <c r="J426" s="39">
        <f t="shared" si="78"/>
        <v>108.65667698582956</v>
      </c>
      <c r="K426" s="3">
        <f t="shared" si="79"/>
        <v>99.005782462068737</v>
      </c>
      <c r="L426" s="40">
        <f t="shared" si="80"/>
        <v>208.57231404264689</v>
      </c>
      <c r="M426" s="91">
        <f t="shared" si="81"/>
        <v>8.540218005916822E-2</v>
      </c>
      <c r="N426" s="4">
        <f t="shared" si="82"/>
        <v>3.2834022419954145E-3</v>
      </c>
      <c r="O426" s="32">
        <f t="shared" si="83"/>
        <v>7.5854282931711037E-3</v>
      </c>
      <c r="P426" s="4">
        <f t="shared" si="84"/>
        <v>9.1490137290695106E-3</v>
      </c>
      <c r="Q426" s="4">
        <f t="shared" si="85"/>
        <v>1.234348992459311E-2</v>
      </c>
      <c r="R426" s="4">
        <f t="shared" si="86"/>
        <v>1.3542065999666786E-2</v>
      </c>
      <c r="S426" s="4">
        <f t="shared" si="87"/>
        <v>4.036046142524774E-2</v>
      </c>
      <c r="T426" s="4">
        <f t="shared" si="88"/>
        <v>7.2352794605022197E-2</v>
      </c>
      <c r="U426" s="4">
        <f t="shared" si="89"/>
        <v>0.16393406105683273</v>
      </c>
      <c r="V426" s="5">
        <f t="shared" si="90"/>
        <v>5.0730143543535888E-3</v>
      </c>
    </row>
    <row r="427" spans="1:22" x14ac:dyDescent="0.25">
      <c r="A427" s="130" t="s">
        <v>95</v>
      </c>
      <c r="B427" s="140">
        <v>619</v>
      </c>
      <c r="C427" s="39">
        <v>888.08001483656176</v>
      </c>
      <c r="D427" s="3">
        <v>893.63353460646965</v>
      </c>
      <c r="E427" s="3">
        <v>902.09781972420126</v>
      </c>
      <c r="F427" s="3">
        <v>913.57580886103074</v>
      </c>
      <c r="G427" s="3">
        <v>926.10062562419171</v>
      </c>
      <c r="H427" s="27">
        <v>962.80481997178754</v>
      </c>
      <c r="I427" s="40">
        <v>962.80481997178754</v>
      </c>
      <c r="J427" s="39">
        <f t="shared" si="78"/>
        <v>74.724805135225779</v>
      </c>
      <c r="K427" s="3">
        <f t="shared" si="79"/>
        <v>69.171285365317885</v>
      </c>
      <c r="L427" s="40">
        <f t="shared" si="80"/>
        <v>74.724805135225779</v>
      </c>
      <c r="M427" s="91">
        <f t="shared" si="81"/>
        <v>8.4141973568651718E-2</v>
      </c>
      <c r="N427" s="4">
        <f t="shared" si="82"/>
        <v>3.2367817565088775E-3</v>
      </c>
      <c r="O427" s="32">
        <f t="shared" si="83"/>
        <v>6.2534002309801995E-3</v>
      </c>
      <c r="P427" s="4">
        <f t="shared" si="84"/>
        <v>9.4717630773100137E-3</v>
      </c>
      <c r="Q427" s="4">
        <f t="shared" si="85"/>
        <v>1.2723663538327434E-2</v>
      </c>
      <c r="R427" s="4">
        <f t="shared" si="86"/>
        <v>1.370966332698309E-2</v>
      </c>
      <c r="S427" s="4">
        <f t="shared" si="87"/>
        <v>3.963305210258028E-2</v>
      </c>
      <c r="T427" s="4">
        <f t="shared" si="88"/>
        <v>0</v>
      </c>
      <c r="U427" s="4">
        <f t="shared" si="89"/>
        <v>8.4141973568651718E-2</v>
      </c>
      <c r="V427" s="5">
        <f t="shared" si="90"/>
        <v>2.6965914921177614E-3</v>
      </c>
    </row>
    <row r="428" spans="1:22" x14ac:dyDescent="0.25">
      <c r="A428" s="130" t="s">
        <v>95</v>
      </c>
      <c r="B428" s="140">
        <v>620</v>
      </c>
      <c r="C428" s="39">
        <v>905.49316180480116</v>
      </c>
      <c r="D428" s="3">
        <v>913.74279402020056</v>
      </c>
      <c r="E428" s="3">
        <v>922.32529163216327</v>
      </c>
      <c r="F428" s="3">
        <v>933.79262072654626</v>
      </c>
      <c r="G428" s="3">
        <v>946.29738707245917</v>
      </c>
      <c r="H428" s="27">
        <v>982.9630213586139</v>
      </c>
      <c r="I428" s="40">
        <v>982.9630213586139</v>
      </c>
      <c r="J428" s="39">
        <f t="shared" si="78"/>
        <v>77.469859553812739</v>
      </c>
      <c r="K428" s="3">
        <f t="shared" si="79"/>
        <v>69.220227338413338</v>
      </c>
      <c r="L428" s="40">
        <f t="shared" si="80"/>
        <v>77.469859553812739</v>
      </c>
      <c r="M428" s="91">
        <f t="shared" si="81"/>
        <v>8.5555433018844829E-2</v>
      </c>
      <c r="N428" s="4">
        <f t="shared" si="82"/>
        <v>3.2890681871720062E-3</v>
      </c>
      <c r="O428" s="32">
        <f t="shared" si="83"/>
        <v>9.110651038994666E-3</v>
      </c>
      <c r="P428" s="4">
        <f t="shared" si="84"/>
        <v>9.3926843178726571E-3</v>
      </c>
      <c r="Q428" s="4">
        <f t="shared" si="85"/>
        <v>1.2433063690674873E-2</v>
      </c>
      <c r="R428" s="4">
        <f t="shared" si="86"/>
        <v>1.339137413206748E-2</v>
      </c>
      <c r="S428" s="4">
        <f t="shared" si="87"/>
        <v>3.8746418184231191E-2</v>
      </c>
      <c r="T428" s="4">
        <f t="shared" si="88"/>
        <v>0</v>
      </c>
      <c r="U428" s="4">
        <f t="shared" si="89"/>
        <v>8.5555433018844829E-2</v>
      </c>
      <c r="V428" s="5">
        <f t="shared" si="90"/>
        <v>2.7401398672912691E-3</v>
      </c>
    </row>
    <row r="429" spans="1:22" x14ac:dyDescent="0.25">
      <c r="A429" s="130" t="s">
        <v>95</v>
      </c>
      <c r="B429" s="140">
        <v>621</v>
      </c>
      <c r="C429" s="39">
        <v>1749.4703041528082</v>
      </c>
      <c r="D429" s="3">
        <v>1759.5139694743957</v>
      </c>
      <c r="E429" s="3">
        <v>1770.8730492985576</v>
      </c>
      <c r="F429" s="3">
        <v>1770.8730492985576</v>
      </c>
      <c r="G429" s="3">
        <v>1770.8730492985576</v>
      </c>
      <c r="H429" s="27">
        <v>1770.8730492985576</v>
      </c>
      <c r="I429" s="40">
        <v>1770.8730492985576</v>
      </c>
      <c r="J429" s="39">
        <f t="shared" si="78"/>
        <v>21.40274514574935</v>
      </c>
      <c r="K429" s="3">
        <f t="shared" si="79"/>
        <v>11.359079824161881</v>
      </c>
      <c r="L429" s="40">
        <f t="shared" si="80"/>
        <v>21.40274514574935</v>
      </c>
      <c r="M429" s="91">
        <f t="shared" si="81"/>
        <v>1.2233843063780281E-2</v>
      </c>
      <c r="N429" s="4">
        <f t="shared" si="82"/>
        <v>4.8650287990903429E-4</v>
      </c>
      <c r="O429" s="32">
        <f t="shared" si="83"/>
        <v>5.7409750241237401E-3</v>
      </c>
      <c r="P429" s="4">
        <f t="shared" si="84"/>
        <v>6.4558054219683303E-3</v>
      </c>
      <c r="Q429" s="4">
        <f t="shared" si="85"/>
        <v>0</v>
      </c>
      <c r="R429" s="4">
        <f t="shared" si="86"/>
        <v>0</v>
      </c>
      <c r="S429" s="4">
        <f t="shared" si="87"/>
        <v>0</v>
      </c>
      <c r="T429" s="4">
        <f t="shared" si="88"/>
        <v>0</v>
      </c>
      <c r="U429" s="4">
        <f t="shared" si="89"/>
        <v>1.2233843063780281E-2</v>
      </c>
      <c r="V429" s="5">
        <f t="shared" si="90"/>
        <v>4.054026332378502E-4</v>
      </c>
    </row>
    <row r="430" spans="1:22" x14ac:dyDescent="0.25">
      <c r="A430" s="130" t="s">
        <v>95</v>
      </c>
      <c r="B430" s="140">
        <v>622</v>
      </c>
      <c r="C430" s="39">
        <v>2564.2989511924966</v>
      </c>
      <c r="D430" s="3">
        <v>2576.5979547730376</v>
      </c>
      <c r="E430" s="3">
        <v>2591.0082365210651</v>
      </c>
      <c r="F430" s="3">
        <v>2610.3092697273191</v>
      </c>
      <c r="G430" s="3">
        <v>2631.2710750774131</v>
      </c>
      <c r="H430" s="27">
        <v>2692.4633709735926</v>
      </c>
      <c r="I430" s="40">
        <v>2736.4767075580808</v>
      </c>
      <c r="J430" s="39">
        <f t="shared" si="78"/>
        <v>128.16441978109606</v>
      </c>
      <c r="K430" s="3">
        <f t="shared" si="79"/>
        <v>115.86541620055505</v>
      </c>
      <c r="L430" s="40">
        <f t="shared" si="80"/>
        <v>172.17775636558417</v>
      </c>
      <c r="M430" s="91">
        <f t="shared" si="81"/>
        <v>4.9980295675547071E-2</v>
      </c>
      <c r="N430" s="4">
        <f t="shared" si="82"/>
        <v>1.9527600762545561E-3</v>
      </c>
      <c r="O430" s="32">
        <f t="shared" si="83"/>
        <v>4.7962440474507151E-3</v>
      </c>
      <c r="P430" s="4">
        <f t="shared" si="84"/>
        <v>5.592755253621462E-3</v>
      </c>
      <c r="Q430" s="4">
        <f t="shared" si="85"/>
        <v>7.4492365304748009E-3</v>
      </c>
      <c r="R430" s="4">
        <f t="shared" si="86"/>
        <v>8.0303914916119989E-3</v>
      </c>
      <c r="S430" s="4">
        <f t="shared" si="87"/>
        <v>2.3255793169990824E-2</v>
      </c>
      <c r="T430" s="4">
        <f t="shared" si="88"/>
        <v>1.6346865498330976E-2</v>
      </c>
      <c r="U430" s="4">
        <f t="shared" si="89"/>
        <v>6.7144182344852865E-2</v>
      </c>
      <c r="V430" s="5">
        <f t="shared" si="90"/>
        <v>2.1685509766067312E-3</v>
      </c>
    </row>
    <row r="431" spans="1:22" x14ac:dyDescent="0.25">
      <c r="A431" s="130" t="s">
        <v>95</v>
      </c>
      <c r="B431" s="140">
        <v>623</v>
      </c>
      <c r="C431" s="39">
        <v>1240.1544221640279</v>
      </c>
      <c r="D431" s="3">
        <v>1249.0174940117631</v>
      </c>
      <c r="E431" s="3">
        <v>1258.4974199100484</v>
      </c>
      <c r="F431" s="3">
        <v>1271.1678874381937</v>
      </c>
      <c r="G431" s="3">
        <v>1284.965484098318</v>
      </c>
      <c r="H431" s="27">
        <v>1325.379700682887</v>
      </c>
      <c r="I431" s="40">
        <v>1364.2346310145106</v>
      </c>
      <c r="J431" s="39">
        <f t="shared" si="78"/>
        <v>85.225278518859113</v>
      </c>
      <c r="K431" s="3">
        <f t="shared" si="79"/>
        <v>76.362206671123886</v>
      </c>
      <c r="L431" s="40">
        <f t="shared" si="80"/>
        <v>124.08020885048268</v>
      </c>
      <c r="M431" s="91">
        <f t="shared" si="81"/>
        <v>6.8721505157514073E-2</v>
      </c>
      <c r="N431" s="4">
        <f t="shared" si="82"/>
        <v>2.6620601693128076E-3</v>
      </c>
      <c r="O431" s="32">
        <f t="shared" si="83"/>
        <v>7.1467485736731451E-3</v>
      </c>
      <c r="P431" s="4">
        <f t="shared" si="84"/>
        <v>7.5899064214355327E-3</v>
      </c>
      <c r="Q431" s="4">
        <f t="shared" si="85"/>
        <v>1.0067932860006179E-2</v>
      </c>
      <c r="R431" s="4">
        <f t="shared" si="86"/>
        <v>1.0854267793006356E-2</v>
      </c>
      <c r="S431" s="4">
        <f t="shared" si="87"/>
        <v>3.1451597015408117E-2</v>
      </c>
      <c r="T431" s="4">
        <f t="shared" si="88"/>
        <v>2.9316074715497686E-2</v>
      </c>
      <c r="U431" s="4">
        <f t="shared" si="89"/>
        <v>0.10005222465277086</v>
      </c>
      <c r="V431" s="5">
        <f t="shared" si="90"/>
        <v>3.1836455903342387E-3</v>
      </c>
    </row>
    <row r="432" spans="1:22" x14ac:dyDescent="0.25">
      <c r="A432" s="130" t="s">
        <v>95</v>
      </c>
      <c r="B432" s="140">
        <v>624</v>
      </c>
      <c r="C432" s="39">
        <v>1414.1845081577371</v>
      </c>
      <c r="D432" s="3">
        <v>1423.9163807800071</v>
      </c>
      <c r="E432" s="3">
        <v>1433.7714164403601</v>
      </c>
      <c r="F432" s="3">
        <v>1446.8889396346478</v>
      </c>
      <c r="G432" s="3">
        <v>1461.1757471905855</v>
      </c>
      <c r="H432" s="27">
        <v>1503.0354559097755</v>
      </c>
      <c r="I432" s="40">
        <v>1576.2015221271083</v>
      </c>
      <c r="J432" s="39">
        <f t="shared" si="78"/>
        <v>88.850947752038337</v>
      </c>
      <c r="K432" s="3">
        <f t="shared" si="79"/>
        <v>79.119075129768362</v>
      </c>
      <c r="L432" s="40">
        <f t="shared" si="80"/>
        <v>162.01701396937119</v>
      </c>
      <c r="M432" s="91">
        <f t="shared" si="81"/>
        <v>6.282839844412158E-2</v>
      </c>
      <c r="N432" s="4">
        <f t="shared" si="82"/>
        <v>2.4403189409294423E-3</v>
      </c>
      <c r="O432" s="32">
        <f t="shared" si="83"/>
        <v>6.8816145037169374E-3</v>
      </c>
      <c r="P432" s="4">
        <f t="shared" si="84"/>
        <v>6.921077524899566E-3</v>
      </c>
      <c r="Q432" s="4">
        <f t="shared" si="85"/>
        <v>9.1489640844248932E-3</v>
      </c>
      <c r="R432" s="4">
        <f t="shared" si="86"/>
        <v>9.8741563119180142E-3</v>
      </c>
      <c r="S432" s="4">
        <f t="shared" si="87"/>
        <v>2.8647962984380104E-2</v>
      </c>
      <c r="T432" s="4">
        <f t="shared" si="88"/>
        <v>4.8678869104286093E-2</v>
      </c>
      <c r="U432" s="4">
        <f t="shared" si="89"/>
        <v>0.11456568293230096</v>
      </c>
      <c r="V432" s="5">
        <f t="shared" si="90"/>
        <v>3.6220373473156986E-3</v>
      </c>
    </row>
    <row r="433" spans="1:22" x14ac:dyDescent="0.25">
      <c r="A433" s="130" t="s">
        <v>95</v>
      </c>
      <c r="B433" s="140">
        <v>625</v>
      </c>
      <c r="C433" s="39">
        <v>1269.2749950305915</v>
      </c>
      <c r="D433" s="3">
        <v>1277.6047020560325</v>
      </c>
      <c r="E433" s="3">
        <v>1287.724756200452</v>
      </c>
      <c r="F433" s="3">
        <v>1301.3830028371708</v>
      </c>
      <c r="G433" s="3">
        <v>1316.3396595243621</v>
      </c>
      <c r="H433" s="27">
        <v>1360.5494319271081</v>
      </c>
      <c r="I433" s="40">
        <v>1439.4270353502682</v>
      </c>
      <c r="J433" s="39">
        <f t="shared" si="78"/>
        <v>91.27443689651659</v>
      </c>
      <c r="K433" s="3">
        <f t="shared" si="79"/>
        <v>82.944729871075651</v>
      </c>
      <c r="L433" s="40">
        <f t="shared" si="80"/>
        <v>170.15204031967664</v>
      </c>
      <c r="M433" s="91">
        <f t="shared" si="81"/>
        <v>7.1910687009411056E-2</v>
      </c>
      <c r="N433" s="4">
        <f t="shared" si="82"/>
        <v>2.7815712031467044E-3</v>
      </c>
      <c r="O433" s="32">
        <f t="shared" si="83"/>
        <v>6.5625708046348485E-3</v>
      </c>
      <c r="P433" s="4">
        <f t="shared" si="84"/>
        <v>7.9211152934342E-3</v>
      </c>
      <c r="Q433" s="4">
        <f t="shared" si="85"/>
        <v>1.0606495348445932E-2</v>
      </c>
      <c r="R433" s="4">
        <f t="shared" si="86"/>
        <v>1.149289383262575E-2</v>
      </c>
      <c r="S433" s="4">
        <f t="shared" si="87"/>
        <v>3.3585383592195761E-2</v>
      </c>
      <c r="T433" s="4">
        <f t="shared" si="88"/>
        <v>5.7974816329485535E-2</v>
      </c>
      <c r="U433" s="4">
        <f t="shared" si="89"/>
        <v>0.13405451221039444</v>
      </c>
      <c r="V433" s="5">
        <f t="shared" si="90"/>
        <v>4.2021133855907333E-3</v>
      </c>
    </row>
    <row r="434" spans="1:22" x14ac:dyDescent="0.25">
      <c r="A434" s="130" t="s">
        <v>95</v>
      </c>
      <c r="B434" s="140">
        <v>626</v>
      </c>
      <c r="C434" s="39">
        <v>1843.2141815994482</v>
      </c>
      <c r="D434" s="3">
        <v>1852.8519954479154</v>
      </c>
      <c r="E434" s="3">
        <v>1863.1369888438624</v>
      </c>
      <c r="F434" s="3">
        <v>1876.8531511325441</v>
      </c>
      <c r="G434" s="3">
        <v>1891.7786395916291</v>
      </c>
      <c r="H434" s="27">
        <v>1935.4956790652675</v>
      </c>
      <c r="I434" s="40">
        <v>2011.9100568354158</v>
      </c>
      <c r="J434" s="39">
        <f t="shared" si="78"/>
        <v>92.281497465819257</v>
      </c>
      <c r="K434" s="3">
        <f t="shared" si="79"/>
        <v>82.643683617352053</v>
      </c>
      <c r="L434" s="40">
        <f t="shared" si="80"/>
        <v>168.69587523596761</v>
      </c>
      <c r="M434" s="91">
        <f t="shared" si="81"/>
        <v>5.0065531389163809E-2</v>
      </c>
      <c r="N434" s="4">
        <f t="shared" si="82"/>
        <v>1.9560134261049633E-3</v>
      </c>
      <c r="O434" s="32">
        <f t="shared" si="83"/>
        <v>5.2288084286027381E-3</v>
      </c>
      <c r="P434" s="4">
        <f t="shared" si="84"/>
        <v>5.5508985181844661E-3</v>
      </c>
      <c r="Q434" s="4">
        <f t="shared" si="85"/>
        <v>7.3618646244542063E-3</v>
      </c>
      <c r="R434" s="4">
        <f t="shared" si="86"/>
        <v>7.9524007779077088E-3</v>
      </c>
      <c r="S434" s="4">
        <f t="shared" si="87"/>
        <v>2.3108961354524782E-2</v>
      </c>
      <c r="T434" s="4">
        <f t="shared" si="88"/>
        <v>3.9480520983158129E-2</v>
      </c>
      <c r="U434" s="4">
        <f t="shared" si="89"/>
        <v>9.1522665634864886E-2</v>
      </c>
      <c r="V434" s="5">
        <f t="shared" si="90"/>
        <v>2.9233868648634864E-3</v>
      </c>
    </row>
    <row r="435" spans="1:22" x14ac:dyDescent="0.25">
      <c r="A435" s="130" t="s">
        <v>95</v>
      </c>
      <c r="B435" s="140">
        <v>627</v>
      </c>
      <c r="C435" s="39">
        <v>0</v>
      </c>
      <c r="D435" s="3">
        <v>0</v>
      </c>
      <c r="E435" s="3">
        <v>0</v>
      </c>
      <c r="F435" s="3">
        <v>0</v>
      </c>
      <c r="G435" s="3">
        <v>0</v>
      </c>
      <c r="H435" s="27">
        <v>0</v>
      </c>
      <c r="I435" s="40">
        <v>0</v>
      </c>
      <c r="J435" s="39">
        <f t="shared" si="78"/>
        <v>0</v>
      </c>
      <c r="K435" s="3">
        <f t="shared" si="79"/>
        <v>0</v>
      </c>
      <c r="L435" s="40">
        <f t="shared" si="80"/>
        <v>0</v>
      </c>
      <c r="M435" s="91">
        <f t="shared" si="81"/>
        <v>0</v>
      </c>
      <c r="N435" s="4">
        <f t="shared" si="82"/>
        <v>0</v>
      </c>
      <c r="O435" s="32">
        <f t="shared" si="83"/>
        <v>0</v>
      </c>
      <c r="P435" s="4">
        <f t="shared" si="84"/>
        <v>0</v>
      </c>
      <c r="Q435" s="4">
        <f t="shared" si="85"/>
        <v>0</v>
      </c>
      <c r="R435" s="4">
        <f t="shared" si="86"/>
        <v>0</v>
      </c>
      <c r="S435" s="4">
        <f t="shared" si="87"/>
        <v>0</v>
      </c>
      <c r="T435" s="4">
        <f t="shared" si="88"/>
        <v>0</v>
      </c>
      <c r="U435" s="4">
        <f t="shared" si="89"/>
        <v>0</v>
      </c>
      <c r="V435" s="5">
        <f t="shared" si="90"/>
        <v>0</v>
      </c>
    </row>
    <row r="436" spans="1:22" x14ac:dyDescent="0.25">
      <c r="A436" s="130" t="s">
        <v>95</v>
      </c>
      <c r="B436" s="140">
        <v>628</v>
      </c>
      <c r="C436" s="39">
        <v>187.80586782461384</v>
      </c>
      <c r="D436" s="3">
        <v>189.9925920486003</v>
      </c>
      <c r="E436" s="3">
        <v>191.15074799392849</v>
      </c>
      <c r="F436" s="3">
        <v>192.61516004776712</v>
      </c>
      <c r="G436" s="3">
        <v>194.19089150880646</v>
      </c>
      <c r="H436" s="27">
        <v>198.73060784846214</v>
      </c>
      <c r="I436" s="40">
        <v>198.73060784846214</v>
      </c>
      <c r="J436" s="39">
        <f t="shared" si="78"/>
        <v>10.924740023848301</v>
      </c>
      <c r="K436" s="3">
        <f t="shared" si="79"/>
        <v>8.7380157998618415</v>
      </c>
      <c r="L436" s="40">
        <f t="shared" si="80"/>
        <v>10.924740023848301</v>
      </c>
      <c r="M436" s="91">
        <f t="shared" si="81"/>
        <v>5.817038706187061E-2</v>
      </c>
      <c r="N436" s="4">
        <f t="shared" si="82"/>
        <v>2.2642141437860808E-3</v>
      </c>
      <c r="O436" s="32">
        <f t="shared" si="83"/>
        <v>1.1643535153164519E-2</v>
      </c>
      <c r="P436" s="4">
        <f t="shared" si="84"/>
        <v>6.0957952772808799E-3</v>
      </c>
      <c r="Q436" s="4">
        <f t="shared" si="85"/>
        <v>7.6610322962751276E-3</v>
      </c>
      <c r="R436" s="4">
        <f t="shared" si="86"/>
        <v>8.1807239920708152E-3</v>
      </c>
      <c r="S436" s="4">
        <f t="shared" si="87"/>
        <v>2.3377596675021151E-2</v>
      </c>
      <c r="T436" s="4">
        <f t="shared" si="88"/>
        <v>0</v>
      </c>
      <c r="U436" s="4">
        <f t="shared" si="89"/>
        <v>5.817038706187061E-2</v>
      </c>
      <c r="V436" s="5">
        <f t="shared" si="90"/>
        <v>1.8864894144712263E-3</v>
      </c>
    </row>
    <row r="437" spans="1:22" x14ac:dyDescent="0.25">
      <c r="A437" s="130" t="s">
        <v>95</v>
      </c>
      <c r="B437" s="140">
        <v>629</v>
      </c>
      <c r="C437" s="39">
        <v>880.13922195246391</v>
      </c>
      <c r="D437" s="3">
        <v>891.95506853299219</v>
      </c>
      <c r="E437" s="3">
        <v>900.96012438809214</v>
      </c>
      <c r="F437" s="3">
        <v>912.771660778301</v>
      </c>
      <c r="G437" s="3">
        <v>925.57432476782571</v>
      </c>
      <c r="H437" s="27">
        <v>954.18426219117021</v>
      </c>
      <c r="I437" s="40">
        <v>954.18426219117021</v>
      </c>
      <c r="J437" s="39">
        <f t="shared" si="78"/>
        <v>74.045040238706292</v>
      </c>
      <c r="K437" s="3">
        <f t="shared" si="79"/>
        <v>62.229193658178019</v>
      </c>
      <c r="L437" s="40">
        <f t="shared" si="80"/>
        <v>74.045040238706292</v>
      </c>
      <c r="M437" s="91">
        <f t="shared" si="81"/>
        <v>8.4128781438063793E-2</v>
      </c>
      <c r="N437" s="4">
        <f t="shared" si="82"/>
        <v>3.2362934474770011E-3</v>
      </c>
      <c r="O437" s="32">
        <f t="shared" si="83"/>
        <v>1.3424974465194861E-2</v>
      </c>
      <c r="P437" s="4">
        <f t="shared" si="84"/>
        <v>1.0095862642398146E-2</v>
      </c>
      <c r="Q437" s="4">
        <f t="shared" si="85"/>
        <v>1.3109943570733362E-2</v>
      </c>
      <c r="R437" s="4">
        <f t="shared" si="86"/>
        <v>1.402614097222088E-2</v>
      </c>
      <c r="S437" s="4">
        <f t="shared" si="87"/>
        <v>3.0910470026835668E-2</v>
      </c>
      <c r="T437" s="4">
        <f t="shared" si="88"/>
        <v>0</v>
      </c>
      <c r="U437" s="4">
        <f t="shared" si="89"/>
        <v>8.4128781438063793E-2</v>
      </c>
      <c r="V437" s="5">
        <f t="shared" si="90"/>
        <v>2.6961847870152766E-3</v>
      </c>
    </row>
    <row r="438" spans="1:22" x14ac:dyDescent="0.25">
      <c r="A438" s="130" t="s">
        <v>95</v>
      </c>
      <c r="B438" s="140">
        <v>630</v>
      </c>
      <c r="C438" s="39">
        <v>1215.8298920564484</v>
      </c>
      <c r="D438" s="3">
        <v>1222.3123571162407</v>
      </c>
      <c r="E438" s="3">
        <v>1230.3983910504335</v>
      </c>
      <c r="F438" s="3">
        <v>1241.2338816127735</v>
      </c>
      <c r="G438" s="3">
        <v>1252.9731491086916</v>
      </c>
      <c r="H438" s="27">
        <v>1287.1992859234426</v>
      </c>
      <c r="I438" s="40">
        <v>1347.0882954200913</v>
      </c>
      <c r="J438" s="39">
        <f t="shared" si="78"/>
        <v>71.369393866994187</v>
      </c>
      <c r="K438" s="3">
        <f t="shared" si="79"/>
        <v>64.886928807201912</v>
      </c>
      <c r="L438" s="40">
        <f t="shared" si="80"/>
        <v>131.25840336364286</v>
      </c>
      <c r="M438" s="91">
        <f t="shared" si="81"/>
        <v>5.87001473917379E-2</v>
      </c>
      <c r="N438" s="4">
        <f t="shared" si="82"/>
        <v>2.2842801851701289E-3</v>
      </c>
      <c r="O438" s="32">
        <f t="shared" si="83"/>
        <v>5.3317204175888921E-3</v>
      </c>
      <c r="P438" s="4">
        <f t="shared" si="84"/>
        <v>6.61535808512137E-3</v>
      </c>
      <c r="Q438" s="4">
        <f t="shared" si="85"/>
        <v>8.8064895412367505E-3</v>
      </c>
      <c r="R438" s="4">
        <f t="shared" si="86"/>
        <v>9.4577401324760224E-3</v>
      </c>
      <c r="S438" s="4">
        <f t="shared" si="87"/>
        <v>2.7315937966506221E-2</v>
      </c>
      <c r="T438" s="4">
        <f t="shared" si="88"/>
        <v>4.6526602486175239E-2</v>
      </c>
      <c r="U438" s="4">
        <f t="shared" si="89"/>
        <v>0.10795786830148835</v>
      </c>
      <c r="V438" s="5">
        <f t="shared" si="90"/>
        <v>3.4231309967081014E-3</v>
      </c>
    </row>
    <row r="439" spans="1:22" x14ac:dyDescent="0.25">
      <c r="A439" s="130" t="s">
        <v>95</v>
      </c>
      <c r="B439" s="140">
        <v>631</v>
      </c>
      <c r="C439" s="39">
        <v>2357.4677748757076</v>
      </c>
      <c r="D439" s="3">
        <v>2366.0090012751148</v>
      </c>
      <c r="E439" s="3">
        <v>2376.1502403126824</v>
      </c>
      <c r="F439" s="3">
        <v>2389.6679523028834</v>
      </c>
      <c r="G439" s="3">
        <v>2404.2836906544849</v>
      </c>
      <c r="H439" s="27">
        <v>2446.7869362620668</v>
      </c>
      <c r="I439" s="40">
        <v>2446.7869362620668</v>
      </c>
      <c r="J439" s="39">
        <f t="shared" si="78"/>
        <v>89.319161386359156</v>
      </c>
      <c r="K439" s="3">
        <f t="shared" si="79"/>
        <v>80.777934986952005</v>
      </c>
      <c r="L439" s="40">
        <f t="shared" si="80"/>
        <v>89.319161386359156</v>
      </c>
      <c r="M439" s="91">
        <f t="shared" si="81"/>
        <v>3.7887754962448339E-2</v>
      </c>
      <c r="N439" s="4">
        <f t="shared" si="82"/>
        <v>1.488612606290074E-3</v>
      </c>
      <c r="O439" s="32">
        <f t="shared" si="83"/>
        <v>3.6230511782318064E-3</v>
      </c>
      <c r="P439" s="4">
        <f t="shared" si="84"/>
        <v>4.2862216636125883E-3</v>
      </c>
      <c r="Q439" s="4">
        <f t="shared" si="85"/>
        <v>5.6889129992143683E-3</v>
      </c>
      <c r="R439" s="4">
        <f t="shared" si="86"/>
        <v>6.1162214346628385E-3</v>
      </c>
      <c r="S439" s="4">
        <f t="shared" si="87"/>
        <v>1.767813248195016E-2</v>
      </c>
      <c r="T439" s="4">
        <f t="shared" si="88"/>
        <v>0</v>
      </c>
      <c r="U439" s="4">
        <f t="shared" si="89"/>
        <v>3.7887754962448339E-2</v>
      </c>
      <c r="V439" s="5">
        <f t="shared" si="90"/>
        <v>1.240356707624457E-3</v>
      </c>
    </row>
    <row r="440" spans="1:22" x14ac:dyDescent="0.25">
      <c r="A440" s="130" t="s">
        <v>95</v>
      </c>
      <c r="B440" s="140">
        <v>632</v>
      </c>
      <c r="C440" s="39">
        <v>1018.5106894014272</v>
      </c>
      <c r="D440" s="3">
        <v>1025.4931840576621</v>
      </c>
      <c r="E440" s="3">
        <v>1033.0639716296525</v>
      </c>
      <c r="F440" s="3">
        <v>1043.22574844783</v>
      </c>
      <c r="G440" s="3">
        <v>1054.254887896403</v>
      </c>
      <c r="H440" s="27">
        <v>1054.254887896403</v>
      </c>
      <c r="I440" s="40">
        <v>1054.254887896403</v>
      </c>
      <c r="J440" s="39">
        <f t="shared" si="78"/>
        <v>35.744198494975876</v>
      </c>
      <c r="K440" s="3">
        <f t="shared" si="79"/>
        <v>28.761703838740914</v>
      </c>
      <c r="L440" s="40">
        <f t="shared" si="80"/>
        <v>35.744198494975876</v>
      </c>
      <c r="M440" s="91">
        <f t="shared" si="81"/>
        <v>3.5094573740784618E-2</v>
      </c>
      <c r="N440" s="4">
        <f t="shared" si="82"/>
        <v>1.3806641658993257E-3</v>
      </c>
      <c r="O440" s="32">
        <f t="shared" si="83"/>
        <v>6.8555929053022435E-3</v>
      </c>
      <c r="P440" s="4">
        <f t="shared" si="84"/>
        <v>7.3825820489945571E-3</v>
      </c>
      <c r="Q440" s="4">
        <f t="shared" si="85"/>
        <v>9.8365416830357155E-3</v>
      </c>
      <c r="R440" s="4">
        <f t="shared" si="86"/>
        <v>1.0572150337530228E-2</v>
      </c>
      <c r="S440" s="4">
        <f t="shared" si="87"/>
        <v>0</v>
      </c>
      <c r="T440" s="4">
        <f t="shared" si="88"/>
        <v>0</v>
      </c>
      <c r="U440" s="4">
        <f t="shared" si="89"/>
        <v>3.5094573740784618E-2</v>
      </c>
      <c r="V440" s="5">
        <f t="shared" si="90"/>
        <v>1.1504211652773044E-3</v>
      </c>
    </row>
    <row r="441" spans="1:22" x14ac:dyDescent="0.25">
      <c r="A441" s="130" t="s">
        <v>95</v>
      </c>
      <c r="B441" s="140">
        <v>633</v>
      </c>
      <c r="C441" s="39">
        <v>1641.4504589024712</v>
      </c>
      <c r="D441" s="3">
        <v>1648.4197085864539</v>
      </c>
      <c r="E441" s="3">
        <v>1658.2644596216373</v>
      </c>
      <c r="F441" s="3">
        <v>1671.4908006466842</v>
      </c>
      <c r="G441" s="3">
        <v>1671.4908006466842</v>
      </c>
      <c r="H441" s="27">
        <v>1671.4908006466842</v>
      </c>
      <c r="I441" s="40">
        <v>1671.4908006466842</v>
      </c>
      <c r="J441" s="39">
        <f t="shared" si="78"/>
        <v>30.040341744213038</v>
      </c>
      <c r="K441" s="3">
        <f t="shared" si="79"/>
        <v>23.071092060230285</v>
      </c>
      <c r="L441" s="40">
        <f t="shared" si="80"/>
        <v>30.040341744213038</v>
      </c>
      <c r="M441" s="91">
        <f t="shared" si="81"/>
        <v>1.8301095583657778E-2</v>
      </c>
      <c r="N441" s="4">
        <f t="shared" si="82"/>
        <v>7.2568902855141282E-4</v>
      </c>
      <c r="O441" s="32">
        <f t="shared" si="83"/>
        <v>4.2457874047825417E-3</v>
      </c>
      <c r="P441" s="4">
        <f t="shared" si="84"/>
        <v>5.9722357018077155E-3</v>
      </c>
      <c r="Q441" s="4">
        <f t="shared" si="85"/>
        <v>7.9760142890987762E-3</v>
      </c>
      <c r="R441" s="4">
        <f t="shared" si="86"/>
        <v>0</v>
      </c>
      <c r="S441" s="4">
        <f t="shared" si="87"/>
        <v>0</v>
      </c>
      <c r="T441" s="4">
        <f t="shared" si="88"/>
        <v>0</v>
      </c>
      <c r="U441" s="4">
        <f t="shared" si="89"/>
        <v>1.8301095583657778E-2</v>
      </c>
      <c r="V441" s="5">
        <f t="shared" si="90"/>
        <v>6.0470429629244649E-4</v>
      </c>
    </row>
    <row r="442" spans="1:22" x14ac:dyDescent="0.25">
      <c r="A442" s="130" t="s">
        <v>95</v>
      </c>
      <c r="B442" s="140">
        <v>634</v>
      </c>
      <c r="C442" s="39">
        <v>723.34996670213513</v>
      </c>
      <c r="D442" s="3">
        <v>723.34996670213513</v>
      </c>
      <c r="E442" s="3">
        <v>723.34996670213513</v>
      </c>
      <c r="F442" s="3">
        <v>723.34996670213513</v>
      </c>
      <c r="G442" s="3">
        <v>723.34996670213513</v>
      </c>
      <c r="H442" s="27">
        <v>723.34996670213513</v>
      </c>
      <c r="I442" s="40">
        <v>723.34996670213513</v>
      </c>
      <c r="J442" s="39">
        <f t="shared" si="78"/>
        <v>0</v>
      </c>
      <c r="K442" s="3">
        <f t="shared" si="79"/>
        <v>0</v>
      </c>
      <c r="L442" s="40">
        <f t="shared" si="80"/>
        <v>0</v>
      </c>
      <c r="M442" s="91">
        <f t="shared" si="81"/>
        <v>0</v>
      </c>
      <c r="N442" s="4">
        <f t="shared" si="82"/>
        <v>0</v>
      </c>
      <c r="O442" s="32">
        <f t="shared" si="83"/>
        <v>0</v>
      </c>
      <c r="P442" s="4">
        <f t="shared" si="84"/>
        <v>0</v>
      </c>
      <c r="Q442" s="4">
        <f t="shared" si="85"/>
        <v>0</v>
      </c>
      <c r="R442" s="4">
        <f t="shared" si="86"/>
        <v>0</v>
      </c>
      <c r="S442" s="4">
        <f t="shared" si="87"/>
        <v>0</v>
      </c>
      <c r="T442" s="4">
        <f t="shared" si="88"/>
        <v>0</v>
      </c>
      <c r="U442" s="4">
        <f t="shared" si="89"/>
        <v>0</v>
      </c>
      <c r="V442" s="5">
        <f t="shared" si="90"/>
        <v>0</v>
      </c>
    </row>
    <row r="443" spans="1:22" x14ac:dyDescent="0.25">
      <c r="A443" s="130" t="s">
        <v>95</v>
      </c>
      <c r="B443" s="140">
        <v>635</v>
      </c>
      <c r="C443" s="39">
        <v>862.33313344233659</v>
      </c>
      <c r="D443" s="3">
        <v>862.33313344233659</v>
      </c>
      <c r="E443" s="3">
        <v>862.33313344233659</v>
      </c>
      <c r="F443" s="3">
        <v>862.33313344233659</v>
      </c>
      <c r="G443" s="3">
        <v>862.33313344233659</v>
      </c>
      <c r="H443" s="27">
        <v>862.33313344233659</v>
      </c>
      <c r="I443" s="40">
        <v>862.33313344233659</v>
      </c>
      <c r="J443" s="39">
        <f t="shared" si="78"/>
        <v>0</v>
      </c>
      <c r="K443" s="3">
        <f t="shared" si="79"/>
        <v>0</v>
      </c>
      <c r="L443" s="40">
        <f t="shared" si="80"/>
        <v>0</v>
      </c>
      <c r="M443" s="91">
        <f t="shared" si="81"/>
        <v>0</v>
      </c>
      <c r="N443" s="4">
        <f t="shared" si="82"/>
        <v>0</v>
      </c>
      <c r="O443" s="32">
        <f t="shared" si="83"/>
        <v>0</v>
      </c>
      <c r="P443" s="4">
        <f t="shared" si="84"/>
        <v>0</v>
      </c>
      <c r="Q443" s="4">
        <f t="shared" si="85"/>
        <v>0</v>
      </c>
      <c r="R443" s="4">
        <f t="shared" si="86"/>
        <v>0</v>
      </c>
      <c r="S443" s="4">
        <f t="shared" si="87"/>
        <v>0</v>
      </c>
      <c r="T443" s="4">
        <f t="shared" si="88"/>
        <v>0</v>
      </c>
      <c r="U443" s="4">
        <f t="shared" si="89"/>
        <v>0</v>
      </c>
      <c r="V443" s="5">
        <f t="shared" si="90"/>
        <v>0</v>
      </c>
    </row>
    <row r="444" spans="1:22" x14ac:dyDescent="0.25">
      <c r="A444" s="130" t="s">
        <v>95</v>
      </c>
      <c r="B444" s="140">
        <v>636</v>
      </c>
      <c r="C444" s="39">
        <v>976.29421696032864</v>
      </c>
      <c r="D444" s="3">
        <v>1501.7142169603285</v>
      </c>
      <c r="E444" s="3">
        <v>2064.0342169603286</v>
      </c>
      <c r="F444" s="3">
        <v>2732.3742169603288</v>
      </c>
      <c r="G444" s="3">
        <v>3612.7542169603289</v>
      </c>
      <c r="H444" s="27">
        <v>4317.9942169603291</v>
      </c>
      <c r="I444" s="40">
        <v>4848.0942169603295</v>
      </c>
      <c r="J444" s="39">
        <f t="shared" si="78"/>
        <v>3341.7000000000007</v>
      </c>
      <c r="K444" s="3">
        <f t="shared" si="79"/>
        <v>2816.2800000000007</v>
      </c>
      <c r="L444" s="40">
        <f t="shared" si="80"/>
        <v>3871.8000000000011</v>
      </c>
      <c r="M444" s="91">
        <f t="shared" si="81"/>
        <v>3.4228411291877903</v>
      </c>
      <c r="N444" s="4">
        <f t="shared" si="82"/>
        <v>6.1275292559526351E-2</v>
      </c>
      <c r="O444" s="32">
        <f t="shared" si="83"/>
        <v>0.53817792922699459</v>
      </c>
      <c r="P444" s="4">
        <f t="shared" si="84"/>
        <v>0.37445207193830221</v>
      </c>
      <c r="Q444" s="4">
        <f t="shared" si="85"/>
        <v>0.32380277153750581</v>
      </c>
      <c r="R444" s="4">
        <f t="shared" si="86"/>
        <v>0.32220330382834317</v>
      </c>
      <c r="S444" s="4">
        <f t="shared" si="87"/>
        <v>0.19520840822472829</v>
      </c>
      <c r="T444" s="4">
        <f t="shared" si="88"/>
        <v>0.1227653334777199</v>
      </c>
      <c r="U444" s="4">
        <f t="shared" si="89"/>
        <v>3.965812695331504</v>
      </c>
      <c r="V444" s="5">
        <f t="shared" si="90"/>
        <v>5.4871788757322459E-2</v>
      </c>
    </row>
    <row r="445" spans="1:22" x14ac:dyDescent="0.25">
      <c r="A445" s="130" t="s">
        <v>95</v>
      </c>
      <c r="B445" s="140">
        <v>637</v>
      </c>
      <c r="C445" s="39">
        <v>481.63976193793673</v>
      </c>
      <c r="D445" s="3">
        <v>839.65976193793676</v>
      </c>
      <c r="E445" s="3">
        <v>1235.9297619379367</v>
      </c>
      <c r="F445" s="3">
        <v>1710.9947619379368</v>
      </c>
      <c r="G445" s="3">
        <v>2343.649761937937</v>
      </c>
      <c r="H445" s="27">
        <v>2856.9647619379371</v>
      </c>
      <c r="I445" s="40">
        <v>3250.939761937937</v>
      </c>
      <c r="J445" s="39">
        <f t="shared" si="78"/>
        <v>2375.3250000000003</v>
      </c>
      <c r="K445" s="3">
        <f t="shared" si="79"/>
        <v>2017.3050000000003</v>
      </c>
      <c r="L445" s="40">
        <f t="shared" si="80"/>
        <v>2769.3</v>
      </c>
      <c r="M445" s="91">
        <f t="shared" si="81"/>
        <v>4.9317460635778669</v>
      </c>
      <c r="N445" s="4">
        <f t="shared" si="82"/>
        <v>7.3809648793857319E-2</v>
      </c>
      <c r="O445" s="32">
        <f t="shared" si="83"/>
        <v>0.74333563856825813</v>
      </c>
      <c r="P445" s="4">
        <f t="shared" si="84"/>
        <v>0.47194115755339738</v>
      </c>
      <c r="Q445" s="4">
        <f t="shared" si="85"/>
        <v>0.38437863916724413</v>
      </c>
      <c r="R445" s="4">
        <f t="shared" si="86"/>
        <v>0.36975858376295179</v>
      </c>
      <c r="S445" s="4">
        <f t="shared" si="87"/>
        <v>0.21902376726100314</v>
      </c>
      <c r="T445" s="4">
        <f t="shared" si="88"/>
        <v>0.13789984575545078</v>
      </c>
      <c r="U445" s="4">
        <f t="shared" si="89"/>
        <v>5.7497329308057576</v>
      </c>
      <c r="V445" s="5">
        <f t="shared" si="90"/>
        <v>6.5719436092416705E-2</v>
      </c>
    </row>
    <row r="446" spans="1:22" x14ac:dyDescent="0.25">
      <c r="A446" s="130" t="s">
        <v>95</v>
      </c>
      <c r="B446" s="140">
        <v>638</v>
      </c>
      <c r="C446" s="39">
        <v>699.3414683515407</v>
      </c>
      <c r="D446" s="3">
        <v>699.3414683515407</v>
      </c>
      <c r="E446" s="3">
        <v>699.3414683515407</v>
      </c>
      <c r="F446" s="3">
        <v>699.3414683515407</v>
      </c>
      <c r="G446" s="3">
        <v>699.3414683515407</v>
      </c>
      <c r="H446" s="27">
        <v>699.3414683515407</v>
      </c>
      <c r="I446" s="40">
        <v>699.3414683515407</v>
      </c>
      <c r="J446" s="39">
        <f t="shared" si="78"/>
        <v>0</v>
      </c>
      <c r="K446" s="3">
        <f t="shared" si="79"/>
        <v>0</v>
      </c>
      <c r="L446" s="40">
        <f t="shared" si="80"/>
        <v>0</v>
      </c>
      <c r="M446" s="91">
        <f t="shared" si="81"/>
        <v>0</v>
      </c>
      <c r="N446" s="4">
        <f t="shared" si="82"/>
        <v>0</v>
      </c>
      <c r="O446" s="32">
        <f t="shared" si="83"/>
        <v>0</v>
      </c>
      <c r="P446" s="4">
        <f t="shared" si="84"/>
        <v>0</v>
      </c>
      <c r="Q446" s="4">
        <f t="shared" si="85"/>
        <v>0</v>
      </c>
      <c r="R446" s="4">
        <f t="shared" si="86"/>
        <v>0</v>
      </c>
      <c r="S446" s="4">
        <f t="shared" si="87"/>
        <v>0</v>
      </c>
      <c r="T446" s="4">
        <f t="shared" si="88"/>
        <v>0</v>
      </c>
      <c r="U446" s="4">
        <f t="shared" si="89"/>
        <v>0</v>
      </c>
      <c r="V446" s="5">
        <f t="shared" si="90"/>
        <v>0</v>
      </c>
    </row>
    <row r="447" spans="1:22" x14ac:dyDescent="0.25">
      <c r="A447" s="130" t="s">
        <v>95</v>
      </c>
      <c r="B447" s="140">
        <v>639</v>
      </c>
      <c r="C447" s="39">
        <v>1888.5401927638306</v>
      </c>
      <c r="D447" s="3">
        <v>1907.7923475750179</v>
      </c>
      <c r="E447" s="3">
        <v>1919.2946700648599</v>
      </c>
      <c r="F447" s="3">
        <v>1929.1281032506465</v>
      </c>
      <c r="G447" s="3">
        <v>1929.1281032506465</v>
      </c>
      <c r="H447" s="27">
        <v>1929.1281032506465</v>
      </c>
      <c r="I447" s="40">
        <v>1929.1281032506465</v>
      </c>
      <c r="J447" s="39">
        <f t="shared" si="78"/>
        <v>40.587910486815872</v>
      </c>
      <c r="K447" s="3">
        <f t="shared" si="79"/>
        <v>21.335755675628661</v>
      </c>
      <c r="L447" s="40">
        <f t="shared" si="80"/>
        <v>40.587910486815872</v>
      </c>
      <c r="M447" s="91">
        <f t="shared" si="81"/>
        <v>2.149168476388974E-2</v>
      </c>
      <c r="N447" s="4">
        <f t="shared" si="82"/>
        <v>8.5092162940791916E-4</v>
      </c>
      <c r="O447" s="32">
        <f t="shared" si="83"/>
        <v>1.0194199141196014E-2</v>
      </c>
      <c r="P447" s="4">
        <f t="shared" si="84"/>
        <v>6.0291270716452683E-3</v>
      </c>
      <c r="Q447" s="4">
        <f t="shared" si="85"/>
        <v>5.1234619358653255E-3</v>
      </c>
      <c r="R447" s="4">
        <f t="shared" si="86"/>
        <v>0</v>
      </c>
      <c r="S447" s="4">
        <f t="shared" si="87"/>
        <v>0</v>
      </c>
      <c r="T447" s="4">
        <f t="shared" si="88"/>
        <v>0</v>
      </c>
      <c r="U447" s="4">
        <f t="shared" si="89"/>
        <v>2.149168476388974E-2</v>
      </c>
      <c r="V447" s="5">
        <f t="shared" si="90"/>
        <v>7.090510919980364E-4</v>
      </c>
    </row>
    <row r="448" spans="1:22" x14ac:dyDescent="0.25">
      <c r="A448" s="130" t="s">
        <v>95</v>
      </c>
      <c r="B448" s="140">
        <v>640</v>
      </c>
      <c r="C448" s="39">
        <v>456.68335570470816</v>
      </c>
      <c r="D448" s="3">
        <v>462.3115180002161</v>
      </c>
      <c r="E448" s="3">
        <v>466.64261348638405</v>
      </c>
      <c r="F448" s="3">
        <v>472.32402444456665</v>
      </c>
      <c r="G448" s="3">
        <v>478.53477669492827</v>
      </c>
      <c r="H448" s="27">
        <v>496.89871149472685</v>
      </c>
      <c r="I448" s="40">
        <v>529.71792884212527</v>
      </c>
      <c r="J448" s="39">
        <f t="shared" si="78"/>
        <v>40.215355790018691</v>
      </c>
      <c r="K448" s="3">
        <f t="shared" si="79"/>
        <v>34.587193494510757</v>
      </c>
      <c r="L448" s="40">
        <f t="shared" si="80"/>
        <v>73.034573137417112</v>
      </c>
      <c r="M448" s="91">
        <f t="shared" si="81"/>
        <v>8.8059604729763707E-2</v>
      </c>
      <c r="N448" s="4">
        <f t="shared" si="82"/>
        <v>3.3815417835909578E-3</v>
      </c>
      <c r="O448" s="32">
        <f t="shared" si="83"/>
        <v>1.2323992598379574E-2</v>
      </c>
      <c r="P448" s="4">
        <f t="shared" si="84"/>
        <v>9.3683486513653769E-3</v>
      </c>
      <c r="Q448" s="4">
        <f t="shared" si="85"/>
        <v>1.2175079587643189E-2</v>
      </c>
      <c r="R448" s="4">
        <f t="shared" si="86"/>
        <v>1.3149346484471636E-2</v>
      </c>
      <c r="S448" s="4">
        <f t="shared" si="87"/>
        <v>3.8375340088408594E-2</v>
      </c>
      <c r="T448" s="4">
        <f t="shared" si="88"/>
        <v>6.6048103140929015E-2</v>
      </c>
      <c r="U448" s="4">
        <f t="shared" si="89"/>
        <v>0.15992387772643357</v>
      </c>
      <c r="V448" s="5">
        <f t="shared" si="90"/>
        <v>4.9573934251410101E-3</v>
      </c>
    </row>
    <row r="449" spans="1:22" x14ac:dyDescent="0.25">
      <c r="A449" s="130" t="s">
        <v>95</v>
      </c>
      <c r="B449" s="140">
        <v>641</v>
      </c>
      <c r="C449" s="39">
        <v>2554.4666701963174</v>
      </c>
      <c r="D449" s="3">
        <v>2572.8633473631403</v>
      </c>
      <c r="E449" s="3">
        <v>2585.5883806038555</v>
      </c>
      <c r="F449" s="3">
        <v>2602.0945216483765</v>
      </c>
      <c r="G449" s="3">
        <v>2620.0320582733129</v>
      </c>
      <c r="H449" s="27">
        <v>2672.7882611756631</v>
      </c>
      <c r="I449" s="40">
        <v>2766.6441265770127</v>
      </c>
      <c r="J449" s="39">
        <f t="shared" si="78"/>
        <v>118.32159097934573</v>
      </c>
      <c r="K449" s="3">
        <f t="shared" si="79"/>
        <v>99.924913812522846</v>
      </c>
      <c r="L449" s="40">
        <f t="shared" si="80"/>
        <v>212.17745638069528</v>
      </c>
      <c r="M449" s="91">
        <f t="shared" si="81"/>
        <v>4.6319489058063379E-2</v>
      </c>
      <c r="N449" s="4">
        <f t="shared" si="82"/>
        <v>1.81279143838875E-3</v>
      </c>
      <c r="O449" s="32">
        <f t="shared" si="83"/>
        <v>7.2017683305334312E-3</v>
      </c>
      <c r="P449" s="4">
        <f t="shared" si="84"/>
        <v>4.9458644019149123E-3</v>
      </c>
      <c r="Q449" s="4">
        <f t="shared" si="85"/>
        <v>6.3839013078585971E-3</v>
      </c>
      <c r="R449" s="4">
        <f t="shared" si="86"/>
        <v>6.8934992467426515E-3</v>
      </c>
      <c r="S449" s="4">
        <f t="shared" si="87"/>
        <v>2.0135708926064977E-2</v>
      </c>
      <c r="T449" s="4">
        <f t="shared" si="88"/>
        <v>3.5115338826003928E-2</v>
      </c>
      <c r="U449" s="4">
        <f t="shared" si="89"/>
        <v>8.3061352436588631E-2</v>
      </c>
      <c r="V449" s="5">
        <f t="shared" si="90"/>
        <v>2.6632607568004563E-3</v>
      </c>
    </row>
    <row r="450" spans="1:22" x14ac:dyDescent="0.25">
      <c r="A450" s="130" t="s">
        <v>95</v>
      </c>
      <c r="B450" s="140">
        <v>642</v>
      </c>
      <c r="C450" s="39">
        <v>3223.6282814276992</v>
      </c>
      <c r="D450" s="3">
        <v>3239.0475366503192</v>
      </c>
      <c r="E450" s="3">
        <v>3252.673671871079</v>
      </c>
      <c r="F450" s="3">
        <v>3270.6432288647206</v>
      </c>
      <c r="G450" s="3">
        <v>3290.1028313186766</v>
      </c>
      <c r="H450" s="27">
        <v>3346.8262452560275</v>
      </c>
      <c r="I450" s="40">
        <v>3386.410453741631</v>
      </c>
      <c r="J450" s="39">
        <f t="shared" ref="J450:J513" si="91">H450-C450</f>
        <v>123.19796382832828</v>
      </c>
      <c r="K450" s="3">
        <f t="shared" ref="K450:K513" si="92">H450-D450</f>
        <v>107.77870860570829</v>
      </c>
      <c r="L450" s="40">
        <f t="shared" ref="L450:L513" si="93">I450-C450</f>
        <v>162.78217231393182</v>
      </c>
      <c r="M450" s="91">
        <f t="shared" ref="M450:M513" si="94">IFERROR(H450/C450-1,0)</f>
        <v>3.8217174274747912E-2</v>
      </c>
      <c r="N450" s="4">
        <f t="shared" ref="N450:N513" si="95">IFERROR(((H450/C450)^(1/25))-1,0)</f>
        <v>1.5013253273887806E-3</v>
      </c>
      <c r="O450" s="32">
        <f t="shared" ref="O450:O513" si="96">IFERROR(D450/C450-1,0)</f>
        <v>4.7831988915889578E-3</v>
      </c>
      <c r="P450" s="4">
        <f t="shared" ref="P450:P513" si="97">IFERROR(E450/D450-1,0)</f>
        <v>4.2068339740550798E-3</v>
      </c>
      <c r="Q450" s="4">
        <f t="shared" ref="Q450:Q513" si="98">IFERROR(F450/E450-1,0)</f>
        <v>5.5245495879410189E-3</v>
      </c>
      <c r="R450" s="4">
        <f t="shared" ref="R450:R513" si="99">IFERROR(G450/F450-1,0)</f>
        <v>5.9497784051214531E-3</v>
      </c>
      <c r="S450" s="4">
        <f t="shared" ref="S450:S513" si="100">IFERROR(H450/G450-1,0)</f>
        <v>1.724062038347185E-2</v>
      </c>
      <c r="T450" s="4">
        <f t="shared" ref="T450:T513" si="101">IFERROR(I450/H450-1,0)</f>
        <v>1.1827386779254656E-2</v>
      </c>
      <c r="U450" s="4">
        <f t="shared" ref="U450:U513" si="102">IFERROR(I450/C450-1,0)</f>
        <v>5.0496570355760051E-2</v>
      </c>
      <c r="V450" s="5">
        <f t="shared" ref="V450:V513" si="103">IFERROR(((I450/C450)^(1/30))-1,0)</f>
        <v>1.6434482006868478E-3</v>
      </c>
    </row>
    <row r="451" spans="1:22" x14ac:dyDescent="0.25">
      <c r="A451" s="130" t="s">
        <v>95</v>
      </c>
      <c r="B451" s="140">
        <v>643</v>
      </c>
      <c r="C451" s="39">
        <v>1220.6077126995729</v>
      </c>
      <c r="D451" s="3">
        <v>1220.6077126995729</v>
      </c>
      <c r="E451" s="3">
        <v>1220.6077126995729</v>
      </c>
      <c r="F451" s="3">
        <v>1220.6077126995729</v>
      </c>
      <c r="G451" s="3">
        <v>1220.6077126995729</v>
      </c>
      <c r="H451" s="27">
        <v>1220.6077126995729</v>
      </c>
      <c r="I451" s="40">
        <v>1220.6077126995729</v>
      </c>
      <c r="J451" s="39">
        <f t="shared" si="91"/>
        <v>0</v>
      </c>
      <c r="K451" s="3">
        <f t="shared" si="92"/>
        <v>0</v>
      </c>
      <c r="L451" s="40">
        <f t="shared" si="93"/>
        <v>0</v>
      </c>
      <c r="M451" s="91">
        <f t="shared" si="94"/>
        <v>0</v>
      </c>
      <c r="N451" s="4">
        <f t="shared" si="95"/>
        <v>0</v>
      </c>
      <c r="O451" s="32">
        <f t="shared" si="96"/>
        <v>0</v>
      </c>
      <c r="P451" s="4">
        <f t="shared" si="97"/>
        <v>0</v>
      </c>
      <c r="Q451" s="4">
        <f t="shared" si="98"/>
        <v>0</v>
      </c>
      <c r="R451" s="4">
        <f t="shared" si="99"/>
        <v>0</v>
      </c>
      <c r="S451" s="4">
        <f t="shared" si="100"/>
        <v>0</v>
      </c>
      <c r="T451" s="4">
        <f t="shared" si="101"/>
        <v>0</v>
      </c>
      <c r="U451" s="4">
        <f t="shared" si="102"/>
        <v>0</v>
      </c>
      <c r="V451" s="5">
        <f t="shared" si="103"/>
        <v>0</v>
      </c>
    </row>
    <row r="452" spans="1:22" x14ac:dyDescent="0.25">
      <c r="A452" s="130" t="s">
        <v>95</v>
      </c>
      <c r="B452" s="140">
        <v>644</v>
      </c>
      <c r="C452" s="39">
        <v>769.35103932316645</v>
      </c>
      <c r="D452" s="3">
        <v>775.49142664022111</v>
      </c>
      <c r="E452" s="3">
        <v>784.56356439847093</v>
      </c>
      <c r="F452" s="3">
        <v>796.87695261719659</v>
      </c>
      <c r="G452" s="3">
        <v>796.87695261719659</v>
      </c>
      <c r="H452" s="27">
        <v>796.87695261719659</v>
      </c>
      <c r="I452" s="40">
        <v>796.87695261719659</v>
      </c>
      <c r="J452" s="39">
        <f t="shared" si="91"/>
        <v>27.525913294030147</v>
      </c>
      <c r="K452" s="3">
        <f t="shared" si="92"/>
        <v>21.385525976975487</v>
      </c>
      <c r="L452" s="40">
        <f t="shared" si="93"/>
        <v>27.525913294030147</v>
      </c>
      <c r="M452" s="91">
        <f t="shared" si="94"/>
        <v>3.5778093337270223E-2</v>
      </c>
      <c r="N452" s="4">
        <f t="shared" si="95"/>
        <v>1.4071060569909033E-3</v>
      </c>
      <c r="O452" s="32">
        <f t="shared" si="96"/>
        <v>7.9812556339127205E-3</v>
      </c>
      <c r="P452" s="4">
        <f t="shared" si="97"/>
        <v>1.169856615637177E-2</v>
      </c>
      <c r="Q452" s="4">
        <f t="shared" si="98"/>
        <v>1.5694570558048238E-2</v>
      </c>
      <c r="R452" s="4">
        <f t="shared" si="99"/>
        <v>0</v>
      </c>
      <c r="S452" s="4">
        <f t="shared" si="100"/>
        <v>0</v>
      </c>
      <c r="T452" s="4">
        <f t="shared" si="101"/>
        <v>0</v>
      </c>
      <c r="U452" s="4">
        <f t="shared" si="102"/>
        <v>3.5778093337270223E-2</v>
      </c>
      <c r="V452" s="5">
        <f t="shared" si="103"/>
        <v>1.172450959656457E-3</v>
      </c>
    </row>
    <row r="453" spans="1:22" x14ac:dyDescent="0.25">
      <c r="A453" s="130" t="s">
        <v>95</v>
      </c>
      <c r="B453" s="140">
        <v>645</v>
      </c>
      <c r="C453" s="39">
        <v>1874.5979380854062</v>
      </c>
      <c r="D453" s="3">
        <v>1885.8358671882461</v>
      </c>
      <c r="E453" s="3">
        <v>1897.0237102293011</v>
      </c>
      <c r="F453" s="3">
        <v>1911.8998306103601</v>
      </c>
      <c r="G453" s="3">
        <v>1928.0856691493452</v>
      </c>
      <c r="H453" s="27">
        <v>1975.5039743575089</v>
      </c>
      <c r="I453" s="40">
        <v>2058.4842739408659</v>
      </c>
      <c r="J453" s="39">
        <f t="shared" si="91"/>
        <v>100.90603627210271</v>
      </c>
      <c r="K453" s="3">
        <f t="shared" si="92"/>
        <v>89.668107169262839</v>
      </c>
      <c r="L453" s="40">
        <f t="shared" si="93"/>
        <v>183.88633585545972</v>
      </c>
      <c r="M453" s="91">
        <f t="shared" si="94"/>
        <v>5.3828095199529358E-2</v>
      </c>
      <c r="N453" s="4">
        <f t="shared" si="95"/>
        <v>2.0993741779233854E-3</v>
      </c>
      <c r="O453" s="32">
        <f t="shared" si="96"/>
        <v>5.9948476814808416E-3</v>
      </c>
      <c r="P453" s="4">
        <f t="shared" si="97"/>
        <v>5.9325645649830339E-3</v>
      </c>
      <c r="Q453" s="4">
        <f t="shared" si="98"/>
        <v>7.8418210066868443E-3</v>
      </c>
      <c r="R453" s="4">
        <f t="shared" si="99"/>
        <v>8.4658402494957041E-3</v>
      </c>
      <c r="S453" s="4">
        <f t="shared" si="100"/>
        <v>2.4593463852197184E-2</v>
      </c>
      <c r="T453" s="4">
        <f t="shared" si="101"/>
        <v>4.2004622952148019E-2</v>
      </c>
      <c r="U453" s="4">
        <f t="shared" si="102"/>
        <v>9.8093746994766029E-2</v>
      </c>
      <c r="V453" s="5">
        <f t="shared" si="103"/>
        <v>3.124060377667659E-3</v>
      </c>
    </row>
    <row r="454" spans="1:22" x14ac:dyDescent="0.25">
      <c r="A454" s="130" t="s">
        <v>95</v>
      </c>
      <c r="B454" s="140">
        <v>646</v>
      </c>
      <c r="C454" s="39">
        <v>2021.2660355645723</v>
      </c>
      <c r="D454" s="3">
        <v>2036.657178194489</v>
      </c>
      <c r="E454" s="3">
        <v>2048.290646966133</v>
      </c>
      <c r="F454" s="3">
        <v>2063.5131619458875</v>
      </c>
      <c r="G454" s="3">
        <v>2063.5131619458875</v>
      </c>
      <c r="H454" s="27">
        <v>2063.5131619458875</v>
      </c>
      <c r="I454" s="40">
        <v>2063.5131619458875</v>
      </c>
      <c r="J454" s="39">
        <f t="shared" si="91"/>
        <v>42.247126381315184</v>
      </c>
      <c r="K454" s="3">
        <f t="shared" si="92"/>
        <v>26.855983751398526</v>
      </c>
      <c r="L454" s="40">
        <f t="shared" si="93"/>
        <v>42.247126381315184</v>
      </c>
      <c r="M454" s="91">
        <f t="shared" si="94"/>
        <v>2.0901319093067805E-2</v>
      </c>
      <c r="N454" s="4">
        <f t="shared" si="95"/>
        <v>8.2777775026698919E-4</v>
      </c>
      <c r="O454" s="32">
        <f t="shared" si="96"/>
        <v>7.6146050836982671E-3</v>
      </c>
      <c r="P454" s="4">
        <f t="shared" si="97"/>
        <v>5.7120407382242888E-3</v>
      </c>
      <c r="Q454" s="4">
        <f t="shared" si="98"/>
        <v>7.4318139382718584E-3</v>
      </c>
      <c r="R454" s="4">
        <f t="shared" si="99"/>
        <v>0</v>
      </c>
      <c r="S454" s="4">
        <f t="shared" si="100"/>
        <v>0</v>
      </c>
      <c r="T454" s="4">
        <f t="shared" si="101"/>
        <v>0</v>
      </c>
      <c r="U454" s="4">
        <f t="shared" si="102"/>
        <v>2.0901319093067805E-2</v>
      </c>
      <c r="V454" s="5">
        <f t="shared" si="103"/>
        <v>6.8976722275571056E-4</v>
      </c>
    </row>
    <row r="455" spans="1:22" x14ac:dyDescent="0.25">
      <c r="A455" s="130" t="s">
        <v>95</v>
      </c>
      <c r="B455" s="140">
        <v>647</v>
      </c>
      <c r="C455" s="39">
        <v>2204.1261906690229</v>
      </c>
      <c r="D455" s="3">
        <v>2212.0768734629933</v>
      </c>
      <c r="E455" s="3">
        <v>2212.0768734629933</v>
      </c>
      <c r="F455" s="3">
        <v>2212.0768734629933</v>
      </c>
      <c r="G455" s="3">
        <v>2212.0768734629933</v>
      </c>
      <c r="H455" s="27">
        <v>2212.0768734629933</v>
      </c>
      <c r="I455" s="40">
        <v>2212.0768734629933</v>
      </c>
      <c r="J455" s="39">
        <f t="shared" si="91"/>
        <v>7.9506827939703726</v>
      </c>
      <c r="K455" s="3">
        <f t="shared" si="92"/>
        <v>0</v>
      </c>
      <c r="L455" s="40">
        <f t="shared" si="93"/>
        <v>7.9506827939703726</v>
      </c>
      <c r="M455" s="91">
        <f t="shared" si="94"/>
        <v>3.6071813073266235E-3</v>
      </c>
      <c r="N455" s="4">
        <f t="shared" si="95"/>
        <v>1.4403801375406644E-4</v>
      </c>
      <c r="O455" s="32">
        <f t="shared" si="96"/>
        <v>3.6071813073266235E-3</v>
      </c>
      <c r="P455" s="4">
        <f t="shared" si="97"/>
        <v>0</v>
      </c>
      <c r="Q455" s="4">
        <f t="shared" si="98"/>
        <v>0</v>
      </c>
      <c r="R455" s="4">
        <f t="shared" si="99"/>
        <v>0</v>
      </c>
      <c r="S455" s="4">
        <f t="shared" si="100"/>
        <v>0</v>
      </c>
      <c r="T455" s="4">
        <f t="shared" si="101"/>
        <v>0</v>
      </c>
      <c r="U455" s="4">
        <f t="shared" si="102"/>
        <v>3.6071813073266235E-3</v>
      </c>
      <c r="V455" s="5">
        <f t="shared" si="103"/>
        <v>1.2003023744866503E-4</v>
      </c>
    </row>
    <row r="456" spans="1:22" x14ac:dyDescent="0.25">
      <c r="A456" s="130" t="s">
        <v>95</v>
      </c>
      <c r="B456" s="140">
        <v>648</v>
      </c>
      <c r="C456" s="39">
        <v>2098.3152674717312</v>
      </c>
      <c r="D456" s="3">
        <v>2112.475062762881</v>
      </c>
      <c r="E456" s="3">
        <v>2124.2539665819904</v>
      </c>
      <c r="F456" s="3">
        <v>2139.7494851562897</v>
      </c>
      <c r="G456" s="3">
        <v>2139.7494851562897</v>
      </c>
      <c r="H456" s="27">
        <v>2139.7494851562897</v>
      </c>
      <c r="I456" s="40">
        <v>2139.7494851562897</v>
      </c>
      <c r="J456" s="39">
        <f t="shared" si="91"/>
        <v>41.434217684558462</v>
      </c>
      <c r="K456" s="3">
        <f t="shared" si="92"/>
        <v>27.274422393408713</v>
      </c>
      <c r="L456" s="40">
        <f t="shared" si="93"/>
        <v>41.434217684558462</v>
      </c>
      <c r="M456" s="91">
        <f t="shared" si="94"/>
        <v>1.9746421487216503E-2</v>
      </c>
      <c r="N456" s="4">
        <f t="shared" si="95"/>
        <v>7.8246556672278977E-4</v>
      </c>
      <c r="O456" s="32">
        <f t="shared" si="96"/>
        <v>6.7481734087608825E-3</v>
      </c>
      <c r="P456" s="4">
        <f t="shared" si="97"/>
        <v>5.575878279814539E-3</v>
      </c>
      <c r="Q456" s="4">
        <f t="shared" si="98"/>
        <v>7.2945696786115288E-3</v>
      </c>
      <c r="R456" s="4">
        <f t="shared" si="99"/>
        <v>0</v>
      </c>
      <c r="S456" s="4">
        <f t="shared" si="100"/>
        <v>0</v>
      </c>
      <c r="T456" s="4">
        <f t="shared" si="101"/>
        <v>0</v>
      </c>
      <c r="U456" s="4">
        <f t="shared" si="102"/>
        <v>1.9746421487216503E-2</v>
      </c>
      <c r="V456" s="5">
        <f t="shared" si="103"/>
        <v>6.5201213434273875E-4</v>
      </c>
    </row>
    <row r="457" spans="1:22" x14ac:dyDescent="0.25">
      <c r="A457" s="130" t="s">
        <v>95</v>
      </c>
      <c r="B457" s="140">
        <v>649</v>
      </c>
      <c r="C457" s="39">
        <v>2048.3511624584053</v>
      </c>
      <c r="D457" s="3">
        <v>2060.6142423642382</v>
      </c>
      <c r="E457" s="3">
        <v>2071.9332071709641</v>
      </c>
      <c r="F457" s="3">
        <v>2086.9187826649058</v>
      </c>
      <c r="G457" s="3">
        <v>2103.2040351546711</v>
      </c>
      <c r="H457" s="27">
        <v>2150.8825096204791</v>
      </c>
      <c r="I457" s="40">
        <v>2234.3917334028661</v>
      </c>
      <c r="J457" s="39">
        <f t="shared" si="91"/>
        <v>102.53134716207387</v>
      </c>
      <c r="K457" s="3">
        <f t="shared" si="92"/>
        <v>90.268267256240961</v>
      </c>
      <c r="L457" s="40">
        <f t="shared" si="93"/>
        <v>186.0405709444608</v>
      </c>
      <c r="M457" s="91">
        <f t="shared" si="94"/>
        <v>5.0055551529073261E-2</v>
      </c>
      <c r="N457" s="4">
        <f t="shared" si="95"/>
        <v>1.9556325193461621E-3</v>
      </c>
      <c r="O457" s="32">
        <f t="shared" si="96"/>
        <v>5.9868054514222724E-3</v>
      </c>
      <c r="P457" s="4">
        <f t="shared" si="97"/>
        <v>5.4930052282562425E-3</v>
      </c>
      <c r="Q457" s="4">
        <f t="shared" si="98"/>
        <v>7.2326537564417759E-3</v>
      </c>
      <c r="R457" s="4">
        <f t="shared" si="99"/>
        <v>7.8034912642694909E-3</v>
      </c>
      <c r="S457" s="4">
        <f t="shared" si="100"/>
        <v>2.2669447979782653E-2</v>
      </c>
      <c r="T457" s="4">
        <f t="shared" si="101"/>
        <v>3.8825562720821161E-2</v>
      </c>
      <c r="U457" s="4">
        <f t="shared" si="102"/>
        <v>9.0824549205311689E-2</v>
      </c>
      <c r="V457" s="5">
        <f t="shared" si="103"/>
        <v>2.9019985832525741E-3</v>
      </c>
    </row>
    <row r="458" spans="1:22" x14ac:dyDescent="0.25">
      <c r="A458" s="130" t="s">
        <v>95</v>
      </c>
      <c r="B458" s="140">
        <v>650</v>
      </c>
      <c r="C458" s="39">
        <v>1727.232845372228</v>
      </c>
      <c r="D458" s="3">
        <v>1741.2483725408531</v>
      </c>
      <c r="E458" s="3">
        <v>1752.3382397467287</v>
      </c>
      <c r="F458" s="3">
        <v>1766.8827262410809</v>
      </c>
      <c r="G458" s="3">
        <v>1782.7022562977363</v>
      </c>
      <c r="H458" s="27">
        <v>1829.0662651446401</v>
      </c>
      <c r="I458" s="40">
        <v>1910.2719723042628</v>
      </c>
      <c r="J458" s="39">
        <f t="shared" si="91"/>
        <v>101.83341977241207</v>
      </c>
      <c r="K458" s="3">
        <f t="shared" si="92"/>
        <v>87.817892603786959</v>
      </c>
      <c r="L458" s="40">
        <f t="shared" si="93"/>
        <v>183.03912693203483</v>
      </c>
      <c r="M458" s="91">
        <f t="shared" si="94"/>
        <v>5.8957551696202426E-2</v>
      </c>
      <c r="N458" s="4">
        <f t="shared" si="95"/>
        <v>2.2940265589594944E-3</v>
      </c>
      <c r="O458" s="32">
        <f t="shared" si="96"/>
        <v>8.1144399298431757E-3</v>
      </c>
      <c r="P458" s="4">
        <f t="shared" si="97"/>
        <v>6.3689174851564445E-3</v>
      </c>
      <c r="Q458" s="4">
        <f t="shared" si="98"/>
        <v>8.30004514222904E-3</v>
      </c>
      <c r="R458" s="4">
        <f t="shared" si="99"/>
        <v>8.9533559990766509E-3</v>
      </c>
      <c r="S458" s="4">
        <f t="shared" si="100"/>
        <v>2.6007713112559339E-2</v>
      </c>
      <c r="T458" s="4">
        <f t="shared" si="101"/>
        <v>4.4397356567724477E-2</v>
      </c>
      <c r="U458" s="4">
        <f t="shared" si="102"/>
        <v>0.10597246770894331</v>
      </c>
      <c r="V458" s="5">
        <f t="shared" si="103"/>
        <v>3.3631430247949012E-3</v>
      </c>
    </row>
    <row r="459" spans="1:22" x14ac:dyDescent="0.25">
      <c r="A459" s="130" t="s">
        <v>95</v>
      </c>
      <c r="B459" s="140">
        <v>651</v>
      </c>
      <c r="C459" s="39">
        <v>1683.3244349374224</v>
      </c>
      <c r="D459" s="3">
        <v>1695.9759607405861</v>
      </c>
      <c r="E459" s="3">
        <v>1706.8873719050493</v>
      </c>
      <c r="F459" s="3">
        <v>1721.2764699351794</v>
      </c>
      <c r="G459" s="3">
        <v>1736.9439054382874</v>
      </c>
      <c r="H459" s="27">
        <v>1782.8870520094904</v>
      </c>
      <c r="I459" s="40">
        <v>1859.8616868024958</v>
      </c>
      <c r="J459" s="39">
        <f t="shared" si="91"/>
        <v>99.562617072067951</v>
      </c>
      <c r="K459" s="3">
        <f t="shared" si="92"/>
        <v>86.911091268904329</v>
      </c>
      <c r="L459" s="40">
        <f t="shared" si="93"/>
        <v>176.53725186507336</v>
      </c>
      <c r="M459" s="91">
        <f t="shared" si="94"/>
        <v>5.9146421810106542E-2</v>
      </c>
      <c r="N459" s="4">
        <f t="shared" si="95"/>
        <v>2.3011765030616083E-3</v>
      </c>
      <c r="O459" s="32">
        <f t="shared" si="96"/>
        <v>7.5157976326969411E-3</v>
      </c>
      <c r="P459" s="4">
        <f t="shared" si="97"/>
        <v>6.4337062653285759E-3</v>
      </c>
      <c r="Q459" s="4">
        <f t="shared" si="98"/>
        <v>8.430021961009837E-3</v>
      </c>
      <c r="R459" s="4">
        <f t="shared" si="99"/>
        <v>9.1022190663525571E-3</v>
      </c>
      <c r="S459" s="4">
        <f t="shared" si="100"/>
        <v>2.6450564366159002E-2</v>
      </c>
      <c r="T459" s="4">
        <f t="shared" si="101"/>
        <v>4.3174150996411864E-2</v>
      </c>
      <c r="U459" s="4">
        <f t="shared" si="102"/>
        <v>0.10487416935264537</v>
      </c>
      <c r="V459" s="5">
        <f t="shared" si="103"/>
        <v>3.3299137054629835E-3</v>
      </c>
    </row>
    <row r="460" spans="1:22" x14ac:dyDescent="0.25">
      <c r="A460" s="130" t="s">
        <v>95</v>
      </c>
      <c r="B460" s="140">
        <v>652</v>
      </c>
      <c r="C460" s="39">
        <v>2207.9667146935549</v>
      </c>
      <c r="D460" s="3">
        <v>2216.4057633123084</v>
      </c>
      <c r="E460" s="3">
        <v>2227.8911717070359</v>
      </c>
      <c r="F460" s="3">
        <v>2243.3627097806993</v>
      </c>
      <c r="G460" s="3">
        <v>2260.190366054047</v>
      </c>
      <c r="H460" s="27">
        <v>2309.4245891730584</v>
      </c>
      <c r="I460" s="40">
        <v>2368.4343195138208</v>
      </c>
      <c r="J460" s="39">
        <f t="shared" si="91"/>
        <v>101.45787447950352</v>
      </c>
      <c r="K460" s="3">
        <f t="shared" si="92"/>
        <v>93.018825860749985</v>
      </c>
      <c r="L460" s="40">
        <f t="shared" si="93"/>
        <v>160.46760482026593</v>
      </c>
      <c r="M460" s="91">
        <f t="shared" si="94"/>
        <v>4.595081701382675E-2</v>
      </c>
      <c r="N460" s="4">
        <f t="shared" si="95"/>
        <v>1.798669447771406E-3</v>
      </c>
      <c r="O460" s="32">
        <f t="shared" si="96"/>
        <v>3.8220905064345612E-3</v>
      </c>
      <c r="P460" s="4">
        <f t="shared" si="97"/>
        <v>5.1819971707540713E-3</v>
      </c>
      <c r="Q460" s="4">
        <f t="shared" si="98"/>
        <v>6.9444765840196432E-3</v>
      </c>
      <c r="R460" s="4">
        <f t="shared" si="99"/>
        <v>7.5010858475901276E-3</v>
      </c>
      <c r="S460" s="4">
        <f t="shared" si="100"/>
        <v>2.1783219616570149E-2</v>
      </c>
      <c r="T460" s="4">
        <f t="shared" si="101"/>
        <v>2.5551702626450457E-2</v>
      </c>
      <c r="U460" s="4">
        <f t="shared" si="102"/>
        <v>7.2676641252056751E-2</v>
      </c>
      <c r="V460" s="5">
        <f t="shared" si="103"/>
        <v>2.3413052086367347E-3</v>
      </c>
    </row>
    <row r="461" spans="1:22" x14ac:dyDescent="0.25">
      <c r="A461" s="130" t="s">
        <v>95</v>
      </c>
      <c r="B461" s="140">
        <v>653</v>
      </c>
      <c r="C461" s="39">
        <v>592.88716354646328</v>
      </c>
      <c r="D461" s="3">
        <v>600.19390056168413</v>
      </c>
      <c r="E461" s="3">
        <v>605.81672628056879</v>
      </c>
      <c r="F461" s="3">
        <v>613.19259313856026</v>
      </c>
      <c r="G461" s="3">
        <v>621.2556750074508</v>
      </c>
      <c r="H461" s="27">
        <v>645.09657281771558</v>
      </c>
      <c r="I461" s="40">
        <v>687.70397779503992</v>
      </c>
      <c r="J461" s="39">
        <f t="shared" si="91"/>
        <v>52.209409271252298</v>
      </c>
      <c r="K461" s="3">
        <f t="shared" si="92"/>
        <v>44.902672256031451</v>
      </c>
      <c r="L461" s="40">
        <f t="shared" si="93"/>
        <v>94.816814248576634</v>
      </c>
      <c r="M461" s="91">
        <f t="shared" si="94"/>
        <v>8.8059604729763707E-2</v>
      </c>
      <c r="N461" s="4">
        <f t="shared" si="95"/>
        <v>3.3815417835909578E-3</v>
      </c>
      <c r="O461" s="32">
        <f t="shared" si="96"/>
        <v>1.2323992598379574E-2</v>
      </c>
      <c r="P461" s="4">
        <f t="shared" si="97"/>
        <v>9.3683486513651548E-3</v>
      </c>
      <c r="Q461" s="4">
        <f t="shared" si="98"/>
        <v>1.2175079587643411E-2</v>
      </c>
      <c r="R461" s="4">
        <f t="shared" si="99"/>
        <v>1.3149346484471636E-2</v>
      </c>
      <c r="S461" s="4">
        <f t="shared" si="100"/>
        <v>3.8375340088408594E-2</v>
      </c>
      <c r="T461" s="4">
        <f t="shared" si="101"/>
        <v>6.6048103140929015E-2</v>
      </c>
      <c r="U461" s="4">
        <f t="shared" si="102"/>
        <v>0.15992387772643357</v>
      </c>
      <c r="V461" s="5">
        <f t="shared" si="103"/>
        <v>4.9573934251410101E-3</v>
      </c>
    </row>
    <row r="462" spans="1:22" x14ac:dyDescent="0.25">
      <c r="A462" s="130" t="s">
        <v>95</v>
      </c>
      <c r="B462" s="140">
        <v>654</v>
      </c>
      <c r="C462" s="39">
        <v>2087.3263319445914</v>
      </c>
      <c r="D462" s="3">
        <v>2099.610600579017</v>
      </c>
      <c r="E462" s="3">
        <v>2112.7670769146625</v>
      </c>
      <c r="F462" s="3">
        <v>2130.5468383241819</v>
      </c>
      <c r="G462" s="3">
        <v>2149.7892231985516</v>
      </c>
      <c r="H462" s="27">
        <v>2205.7478295947635</v>
      </c>
      <c r="I462" s="40">
        <v>2207.2242124188733</v>
      </c>
      <c r="J462" s="39">
        <f t="shared" si="91"/>
        <v>118.42149765017211</v>
      </c>
      <c r="K462" s="3">
        <f t="shared" si="92"/>
        <v>106.13722901574647</v>
      </c>
      <c r="L462" s="40">
        <f t="shared" si="93"/>
        <v>119.89788047428192</v>
      </c>
      <c r="M462" s="91">
        <f t="shared" si="94"/>
        <v>5.6733581059099869E-2</v>
      </c>
      <c r="N462" s="4">
        <f t="shared" si="95"/>
        <v>2.2097428164908894E-3</v>
      </c>
      <c r="O462" s="32">
        <f t="shared" si="96"/>
        <v>5.8851691977561682E-3</v>
      </c>
      <c r="P462" s="4">
        <f t="shared" si="97"/>
        <v>6.2661506528960409E-3</v>
      </c>
      <c r="Q462" s="4">
        <f t="shared" si="98"/>
        <v>8.4153911729274444E-3</v>
      </c>
      <c r="R462" s="4">
        <f t="shared" si="99"/>
        <v>9.0316647952715101E-3</v>
      </c>
      <c r="S462" s="4">
        <f t="shared" si="100"/>
        <v>2.6029810640205042E-2</v>
      </c>
      <c r="T462" s="4">
        <f t="shared" si="101"/>
        <v>6.6933436556126935E-4</v>
      </c>
      <c r="U462" s="4">
        <f t="shared" si="102"/>
        <v>5.7440889160145225E-2</v>
      </c>
      <c r="V462" s="5">
        <f t="shared" si="103"/>
        <v>1.8634585382903968E-3</v>
      </c>
    </row>
    <row r="463" spans="1:22" x14ac:dyDescent="0.25">
      <c r="A463" s="130" t="s">
        <v>95</v>
      </c>
      <c r="B463" s="140">
        <v>655</v>
      </c>
      <c r="C463" s="39">
        <v>2024.861726549218</v>
      </c>
      <c r="D463" s="3">
        <v>2036.4840977316171</v>
      </c>
      <c r="E463" s="3">
        <v>2049.7233042445168</v>
      </c>
      <c r="F463" s="3">
        <v>2067.6836677076262</v>
      </c>
      <c r="G463" s="3">
        <v>2067.6836677076262</v>
      </c>
      <c r="H463" s="27">
        <v>2067.6836677076262</v>
      </c>
      <c r="I463" s="40">
        <v>2067.6836677076262</v>
      </c>
      <c r="J463" s="39">
        <f t="shared" si="91"/>
        <v>42.821941158408208</v>
      </c>
      <c r="K463" s="3">
        <f t="shared" si="92"/>
        <v>31.199569976009116</v>
      </c>
      <c r="L463" s="40">
        <f t="shared" si="93"/>
        <v>42.821941158408208</v>
      </c>
      <c r="M463" s="91">
        <f t="shared" si="94"/>
        <v>2.1148081667475394E-2</v>
      </c>
      <c r="N463" s="4">
        <f t="shared" si="95"/>
        <v>8.374530513184375E-4</v>
      </c>
      <c r="O463" s="32">
        <f t="shared" si="96"/>
        <v>5.7398344933932144E-3</v>
      </c>
      <c r="P463" s="4">
        <f t="shared" si="97"/>
        <v>6.5010114872228186E-3</v>
      </c>
      <c r="Q463" s="4">
        <f t="shared" si="98"/>
        <v>8.762335592281012E-3</v>
      </c>
      <c r="R463" s="4">
        <f t="shared" si="99"/>
        <v>0</v>
      </c>
      <c r="S463" s="4">
        <f t="shared" si="100"/>
        <v>0</v>
      </c>
      <c r="T463" s="4">
        <f t="shared" si="101"/>
        <v>0</v>
      </c>
      <c r="U463" s="4">
        <f t="shared" si="102"/>
        <v>2.1148081667475394E-2</v>
      </c>
      <c r="V463" s="5">
        <f t="shared" si="103"/>
        <v>6.9782885531322059E-4</v>
      </c>
    </row>
    <row r="464" spans="1:22" x14ac:dyDescent="0.25">
      <c r="A464" s="130" t="s">
        <v>95</v>
      </c>
      <c r="B464" s="140">
        <v>656</v>
      </c>
      <c r="C464" s="39">
        <v>1527.0154101262149</v>
      </c>
      <c r="D464" s="3">
        <v>1535.2399030420563</v>
      </c>
      <c r="E464" s="3">
        <v>1547.7515155152951</v>
      </c>
      <c r="F464" s="3">
        <v>1564.7876351984924</v>
      </c>
      <c r="G464" s="3">
        <v>1564.7876351984924</v>
      </c>
      <c r="H464" s="27">
        <v>1564.7876351984924</v>
      </c>
      <c r="I464" s="40">
        <v>1564.7876351984924</v>
      </c>
      <c r="J464" s="39">
        <f t="shared" si="91"/>
        <v>37.772225072277479</v>
      </c>
      <c r="K464" s="3">
        <f t="shared" si="92"/>
        <v>29.547732156436041</v>
      </c>
      <c r="L464" s="40">
        <f t="shared" si="93"/>
        <v>37.772225072277479</v>
      </c>
      <c r="M464" s="91">
        <f t="shared" si="94"/>
        <v>2.4735981589835809E-2</v>
      </c>
      <c r="N464" s="4">
        <f t="shared" si="95"/>
        <v>9.7787783003577822E-4</v>
      </c>
      <c r="O464" s="32">
        <f t="shared" si="96"/>
        <v>5.3859920871144329E-3</v>
      </c>
      <c r="P464" s="4">
        <f t="shared" si="97"/>
        <v>8.149613912748821E-3</v>
      </c>
      <c r="Q464" s="4">
        <f t="shared" si="98"/>
        <v>1.1007012115588521E-2</v>
      </c>
      <c r="R464" s="4">
        <f t="shared" si="99"/>
        <v>0</v>
      </c>
      <c r="S464" s="4">
        <f t="shared" si="100"/>
        <v>0</v>
      </c>
      <c r="T464" s="4">
        <f t="shared" si="101"/>
        <v>0</v>
      </c>
      <c r="U464" s="4">
        <f t="shared" si="102"/>
        <v>2.4735981589835809E-2</v>
      </c>
      <c r="V464" s="5">
        <f t="shared" si="103"/>
        <v>8.1483181102992575E-4</v>
      </c>
    </row>
    <row r="465" spans="1:22" x14ac:dyDescent="0.25">
      <c r="A465" s="130" t="s">
        <v>95</v>
      </c>
      <c r="B465" s="140">
        <v>657</v>
      </c>
      <c r="C465" s="39">
        <v>1421.0723234757631</v>
      </c>
      <c r="D465" s="3">
        <v>1432.5350932761969</v>
      </c>
      <c r="E465" s="3">
        <v>1444.9870761369878</v>
      </c>
      <c r="F465" s="3">
        <v>1461.8786804737367</v>
      </c>
      <c r="G465" s="3">
        <v>1480.1833843798684</v>
      </c>
      <c r="H465" s="27">
        <v>1533.4874958603084</v>
      </c>
      <c r="I465" s="40">
        <v>1602.0694194325836</v>
      </c>
      <c r="J465" s="39">
        <f t="shared" si="91"/>
        <v>112.41517238454526</v>
      </c>
      <c r="K465" s="3">
        <f t="shared" si="92"/>
        <v>100.9524025841115</v>
      </c>
      <c r="L465" s="40">
        <f t="shared" si="93"/>
        <v>180.99709595682043</v>
      </c>
      <c r="M465" s="91">
        <f t="shared" si="94"/>
        <v>7.9105876968732947E-2</v>
      </c>
      <c r="N465" s="4">
        <f t="shared" si="95"/>
        <v>3.0499539359292172E-3</v>
      </c>
      <c r="O465" s="32">
        <f t="shared" si="96"/>
        <v>8.0662817866983261E-3</v>
      </c>
      <c r="P465" s="4">
        <f t="shared" si="97"/>
        <v>8.692270729866225E-3</v>
      </c>
      <c r="Q465" s="4">
        <f t="shared" si="98"/>
        <v>1.168979613430654E-2</v>
      </c>
      <c r="R465" s="4">
        <f t="shared" si="99"/>
        <v>1.2521356355097657E-2</v>
      </c>
      <c r="S465" s="4">
        <f t="shared" si="100"/>
        <v>3.6011829373947535E-2</v>
      </c>
      <c r="T465" s="4">
        <f t="shared" si="101"/>
        <v>4.4722844990529032E-2</v>
      </c>
      <c r="U465" s="4">
        <f t="shared" si="102"/>
        <v>0.12736656183277462</v>
      </c>
      <c r="V465" s="5">
        <f t="shared" si="103"/>
        <v>4.0041431349528978E-3</v>
      </c>
    </row>
    <row r="466" spans="1:22" x14ac:dyDescent="0.25">
      <c r="A466" s="130" t="s">
        <v>95</v>
      </c>
      <c r="B466" s="140">
        <v>658</v>
      </c>
      <c r="C466" s="39">
        <v>1576.2068859924188</v>
      </c>
      <c r="D466" s="3">
        <v>1588.095902654906</v>
      </c>
      <c r="E466" s="3">
        <v>1600.7959453036394</v>
      </c>
      <c r="F466" s="3">
        <v>1617.5062618474121</v>
      </c>
      <c r="G466" s="3">
        <v>1617.5062618474121</v>
      </c>
      <c r="H466" s="27">
        <v>1617.5062618474121</v>
      </c>
      <c r="I466" s="40">
        <v>1617.5062618474121</v>
      </c>
      <c r="J466" s="39">
        <f t="shared" si="91"/>
        <v>41.299375854993286</v>
      </c>
      <c r="K466" s="3">
        <f t="shared" si="92"/>
        <v>29.410359192506121</v>
      </c>
      <c r="L466" s="40">
        <f t="shared" si="93"/>
        <v>41.299375854993286</v>
      </c>
      <c r="M466" s="91">
        <f t="shared" si="94"/>
        <v>2.6201748147414161E-2</v>
      </c>
      <c r="N466" s="4">
        <f t="shared" si="95"/>
        <v>1.0351098784102675E-3</v>
      </c>
      <c r="O466" s="32">
        <f t="shared" si="96"/>
        <v>7.5428021334911222E-3</v>
      </c>
      <c r="P466" s="4">
        <f t="shared" si="97"/>
        <v>7.9970250080627636E-3</v>
      </c>
      <c r="Q466" s="4">
        <f t="shared" si="98"/>
        <v>1.0438754916138437E-2</v>
      </c>
      <c r="R466" s="4">
        <f t="shared" si="99"/>
        <v>0</v>
      </c>
      <c r="S466" s="4">
        <f t="shared" si="100"/>
        <v>0</v>
      </c>
      <c r="T466" s="4">
        <f t="shared" si="101"/>
        <v>0</v>
      </c>
      <c r="U466" s="4">
        <f t="shared" si="102"/>
        <v>2.6201748147414161E-2</v>
      </c>
      <c r="V466" s="5">
        <f t="shared" si="103"/>
        <v>8.6251718885588247E-4</v>
      </c>
    </row>
    <row r="467" spans="1:22" x14ac:dyDescent="0.25">
      <c r="A467" s="130" t="s">
        <v>95</v>
      </c>
      <c r="B467" s="140">
        <v>659</v>
      </c>
      <c r="C467" s="39">
        <v>2190.4654932263306</v>
      </c>
      <c r="D467" s="3">
        <v>2202.9308327055114</v>
      </c>
      <c r="E467" s="3">
        <v>2216.7440861455375</v>
      </c>
      <c r="F467" s="3">
        <v>2235.286172667496</v>
      </c>
      <c r="G467" s="3">
        <v>2255.4829025447411</v>
      </c>
      <c r="H467" s="27">
        <v>2314.6540443999306</v>
      </c>
      <c r="I467" s="40">
        <v>2407.1937777071666</v>
      </c>
      <c r="J467" s="39">
        <f t="shared" si="91"/>
        <v>124.18855117359999</v>
      </c>
      <c r="K467" s="3">
        <f t="shared" si="92"/>
        <v>111.72321169441921</v>
      </c>
      <c r="L467" s="40">
        <f t="shared" si="93"/>
        <v>216.72828448083601</v>
      </c>
      <c r="M467" s="91">
        <f t="shared" si="94"/>
        <v>5.6695050233675603E-2</v>
      </c>
      <c r="N467" s="4">
        <f t="shared" si="95"/>
        <v>2.2082810802424024E-3</v>
      </c>
      <c r="O467" s="32">
        <f t="shared" si="96"/>
        <v>5.6907262487027044E-3</v>
      </c>
      <c r="P467" s="4">
        <f t="shared" si="97"/>
        <v>6.2703981600100711E-3</v>
      </c>
      <c r="Q467" s="4">
        <f t="shared" si="98"/>
        <v>8.3645589212777427E-3</v>
      </c>
      <c r="R467" s="4">
        <f t="shared" si="99"/>
        <v>9.0354112704698064E-3</v>
      </c>
      <c r="S467" s="4">
        <f t="shared" si="100"/>
        <v>2.6234356194156927E-2</v>
      </c>
      <c r="T467" s="4">
        <f t="shared" si="101"/>
        <v>3.997994150837636E-2</v>
      </c>
      <c r="U467" s="4">
        <f t="shared" si="102"/>
        <v>9.8941656534208944E-2</v>
      </c>
      <c r="V467" s="5">
        <f t="shared" si="103"/>
        <v>3.1498699888967696E-3</v>
      </c>
    </row>
    <row r="468" spans="1:22" x14ac:dyDescent="0.25">
      <c r="A468" s="130" t="s">
        <v>95</v>
      </c>
      <c r="B468" s="140">
        <v>660</v>
      </c>
      <c r="C468" s="39">
        <v>1404.8108846883874</v>
      </c>
      <c r="D468" s="3">
        <v>1415.5789094598306</v>
      </c>
      <c r="E468" s="3">
        <v>1427.9705050680157</v>
      </c>
      <c r="F468" s="3">
        <v>1444.6842877602578</v>
      </c>
      <c r="G468" s="3">
        <v>1462.8808462336015</v>
      </c>
      <c r="H468" s="27">
        <v>1462.8808462336015</v>
      </c>
      <c r="I468" s="40">
        <v>1462.8808462336015</v>
      </c>
      <c r="J468" s="39">
        <f t="shared" si="91"/>
        <v>58.069961545214028</v>
      </c>
      <c r="K468" s="3">
        <f t="shared" si="92"/>
        <v>47.301936773770876</v>
      </c>
      <c r="L468" s="40">
        <f t="shared" si="93"/>
        <v>58.069961545214028</v>
      </c>
      <c r="M468" s="91">
        <f t="shared" si="94"/>
        <v>4.1336497444704134E-2</v>
      </c>
      <c r="N468" s="4">
        <f t="shared" si="95"/>
        <v>1.6215125049370283E-3</v>
      </c>
      <c r="O468" s="32">
        <f t="shared" si="96"/>
        <v>7.6651063063422065E-3</v>
      </c>
      <c r="P468" s="4">
        <f t="shared" si="97"/>
        <v>8.7537300290194686E-3</v>
      </c>
      <c r="Q468" s="4">
        <f t="shared" si="98"/>
        <v>1.1704571370993344E-2</v>
      </c>
      <c r="R468" s="4">
        <f t="shared" si="99"/>
        <v>1.2595525975820143E-2</v>
      </c>
      <c r="S468" s="4">
        <f t="shared" si="100"/>
        <v>0</v>
      </c>
      <c r="T468" s="4">
        <f t="shared" si="101"/>
        <v>0</v>
      </c>
      <c r="U468" s="4">
        <f t="shared" si="102"/>
        <v>4.1336497444704134E-2</v>
      </c>
      <c r="V468" s="5">
        <f t="shared" si="103"/>
        <v>1.3510779453467237E-3</v>
      </c>
    </row>
    <row r="469" spans="1:22" x14ac:dyDescent="0.25">
      <c r="A469" s="130" t="s">
        <v>95</v>
      </c>
      <c r="B469" s="140">
        <v>661</v>
      </c>
      <c r="C469" s="39">
        <v>1712.5542360740285</v>
      </c>
      <c r="D469" s="3">
        <v>1725.5972657050074</v>
      </c>
      <c r="E469" s="3">
        <v>1738.747010180949</v>
      </c>
      <c r="F469" s="3">
        <v>1756.3014736934588</v>
      </c>
      <c r="G469" s="3">
        <v>1775.3979440969533</v>
      </c>
      <c r="H469" s="27">
        <v>1831.2255477881083</v>
      </c>
      <c r="I469" s="40">
        <v>1831.2255477881083</v>
      </c>
      <c r="J469" s="39">
        <f t="shared" si="91"/>
        <v>118.67131171407982</v>
      </c>
      <c r="K469" s="3">
        <f t="shared" si="92"/>
        <v>105.62828208310088</v>
      </c>
      <c r="L469" s="40">
        <f t="shared" si="93"/>
        <v>118.67131171407982</v>
      </c>
      <c r="M469" s="91">
        <f t="shared" si="94"/>
        <v>6.9294921710701285E-2</v>
      </c>
      <c r="N469" s="4">
        <f t="shared" si="95"/>
        <v>2.6835735383274884E-3</v>
      </c>
      <c r="O469" s="32">
        <f t="shared" si="96"/>
        <v>7.6161264596674716E-3</v>
      </c>
      <c r="P469" s="4">
        <f t="shared" si="97"/>
        <v>7.620401780463526E-3</v>
      </c>
      <c r="Q469" s="4">
        <f t="shared" si="98"/>
        <v>1.0096042385535409E-2</v>
      </c>
      <c r="R469" s="4">
        <f t="shared" si="99"/>
        <v>1.0873116426495466E-2</v>
      </c>
      <c r="S469" s="4">
        <f t="shared" si="100"/>
        <v>3.1445121290568645E-2</v>
      </c>
      <c r="T469" s="4">
        <f t="shared" si="101"/>
        <v>0</v>
      </c>
      <c r="U469" s="4">
        <f t="shared" si="102"/>
        <v>6.9294921710701285E-2</v>
      </c>
      <c r="V469" s="5">
        <f t="shared" si="103"/>
        <v>2.2358116942866602E-3</v>
      </c>
    </row>
    <row r="470" spans="1:22" x14ac:dyDescent="0.25">
      <c r="A470" s="130" t="s">
        <v>95</v>
      </c>
      <c r="B470" s="140">
        <v>662</v>
      </c>
      <c r="C470" s="39">
        <v>35.161539048958893</v>
      </c>
      <c r="D470" s="3">
        <v>41.136043600520736</v>
      </c>
      <c r="E470" s="3">
        <v>50.554541925179919</v>
      </c>
      <c r="F470" s="3">
        <v>63.491804481917249</v>
      </c>
      <c r="G470" s="3">
        <v>77.699977405847704</v>
      </c>
      <c r="H470" s="27">
        <v>119.25433722239995</v>
      </c>
      <c r="I470" s="40">
        <v>194.25519198194235</v>
      </c>
      <c r="J470" s="39">
        <f t="shared" si="91"/>
        <v>84.092798173441054</v>
      </c>
      <c r="K470" s="3">
        <f t="shared" si="92"/>
        <v>78.118293621879218</v>
      </c>
      <c r="L470" s="40">
        <f t="shared" si="93"/>
        <v>159.09365293298345</v>
      </c>
      <c r="M470" s="91">
        <f t="shared" si="94"/>
        <v>2.3916131218360586</v>
      </c>
      <c r="N470" s="4">
        <f t="shared" si="95"/>
        <v>5.0065167169495384E-2</v>
      </c>
      <c r="O470" s="32">
        <f t="shared" si="96"/>
        <v>0.16991589996225565</v>
      </c>
      <c r="P470" s="4">
        <f t="shared" si="97"/>
        <v>0.22895975160187643</v>
      </c>
      <c r="Q470" s="4">
        <f t="shared" si="98"/>
        <v>0.25590702761948303</v>
      </c>
      <c r="R470" s="4">
        <f t="shared" si="99"/>
        <v>0.22377963644074739</v>
      </c>
      <c r="S470" s="4">
        <f t="shared" si="100"/>
        <v>0.53480530115861868</v>
      </c>
      <c r="T470" s="4">
        <f t="shared" si="101"/>
        <v>0.62891511123550758</v>
      </c>
      <c r="U470" s="4">
        <f t="shared" si="102"/>
        <v>4.5246498656233909</v>
      </c>
      <c r="V470" s="5">
        <f t="shared" si="103"/>
        <v>5.86282812086516E-2</v>
      </c>
    </row>
    <row r="471" spans="1:22" x14ac:dyDescent="0.25">
      <c r="A471" s="130" t="s">
        <v>95</v>
      </c>
      <c r="B471" s="140">
        <v>663</v>
      </c>
      <c r="C471" s="39">
        <v>2810.6712746125631</v>
      </c>
      <c r="D471" s="3">
        <v>2874.0672746125633</v>
      </c>
      <c r="E471" s="3">
        <v>2891.9321637121957</v>
      </c>
      <c r="F471" s="3">
        <v>2912.5183490023701</v>
      </c>
      <c r="G471" s="3">
        <v>2934.7378889205347</v>
      </c>
      <c r="H471" s="27">
        <v>2999.9714910575676</v>
      </c>
      <c r="I471" s="40">
        <v>3115.5809491555092</v>
      </c>
      <c r="J471" s="39">
        <f t="shared" si="91"/>
        <v>189.30021644500448</v>
      </c>
      <c r="K471" s="3">
        <f t="shared" si="92"/>
        <v>125.90421644500429</v>
      </c>
      <c r="L471" s="40">
        <f t="shared" si="93"/>
        <v>304.90967454294605</v>
      </c>
      <c r="M471" s="91">
        <f t="shared" si="94"/>
        <v>6.735053585058548E-2</v>
      </c>
      <c r="N471" s="4">
        <f t="shared" si="95"/>
        <v>2.6105793659516596E-3</v>
      </c>
      <c r="O471" s="32">
        <f t="shared" si="96"/>
        <v>2.2555465867754032E-2</v>
      </c>
      <c r="P471" s="4">
        <f t="shared" si="97"/>
        <v>6.2158910674909862E-3</v>
      </c>
      <c r="Q471" s="4">
        <f t="shared" si="98"/>
        <v>7.1184883063608595E-3</v>
      </c>
      <c r="R471" s="4">
        <f t="shared" si="99"/>
        <v>7.628978518118279E-3</v>
      </c>
      <c r="S471" s="4">
        <f t="shared" si="100"/>
        <v>2.2228084621563005E-2</v>
      </c>
      <c r="T471" s="4">
        <f t="shared" si="101"/>
        <v>3.8536852247614606E-2</v>
      </c>
      <c r="U471" s="4">
        <f t="shared" si="102"/>
        <v>0.10848286574707178</v>
      </c>
      <c r="V471" s="5">
        <f t="shared" si="103"/>
        <v>3.4389761831430388E-3</v>
      </c>
    </row>
    <row r="472" spans="1:22" x14ac:dyDescent="0.25">
      <c r="A472" s="130" t="s">
        <v>95</v>
      </c>
      <c r="B472" s="140">
        <v>664</v>
      </c>
      <c r="C472" s="39">
        <v>740.4015508309343</v>
      </c>
      <c r="D472" s="3">
        <v>740.4015508309343</v>
      </c>
      <c r="E472" s="3">
        <v>740.4015508309343</v>
      </c>
      <c r="F472" s="3">
        <v>740.4015508309343</v>
      </c>
      <c r="G472" s="3">
        <v>740.4015508309343</v>
      </c>
      <c r="H472" s="27">
        <v>740.4015508309343</v>
      </c>
      <c r="I472" s="40">
        <v>740.4015508309343</v>
      </c>
      <c r="J472" s="39">
        <f t="shared" si="91"/>
        <v>0</v>
      </c>
      <c r="K472" s="3">
        <f t="shared" si="92"/>
        <v>0</v>
      </c>
      <c r="L472" s="40">
        <f t="shared" si="93"/>
        <v>0</v>
      </c>
      <c r="M472" s="91">
        <f t="shared" si="94"/>
        <v>0</v>
      </c>
      <c r="N472" s="4">
        <f t="shared" si="95"/>
        <v>0</v>
      </c>
      <c r="O472" s="32">
        <f t="shared" si="96"/>
        <v>0</v>
      </c>
      <c r="P472" s="4">
        <f t="shared" si="97"/>
        <v>0</v>
      </c>
      <c r="Q472" s="4">
        <f t="shared" si="98"/>
        <v>0</v>
      </c>
      <c r="R472" s="4">
        <f t="shared" si="99"/>
        <v>0</v>
      </c>
      <c r="S472" s="4">
        <f t="shared" si="100"/>
        <v>0</v>
      </c>
      <c r="T472" s="4">
        <f t="shared" si="101"/>
        <v>0</v>
      </c>
      <c r="U472" s="4">
        <f t="shared" si="102"/>
        <v>0</v>
      </c>
      <c r="V472" s="5">
        <f t="shared" si="103"/>
        <v>0</v>
      </c>
    </row>
    <row r="473" spans="1:22" x14ac:dyDescent="0.25">
      <c r="A473" s="130" t="s">
        <v>95</v>
      </c>
      <c r="B473" s="140">
        <v>665</v>
      </c>
      <c r="C473" s="39">
        <v>2003.7376111946953</v>
      </c>
      <c r="D473" s="3">
        <v>2015.91296130926</v>
      </c>
      <c r="E473" s="3">
        <v>2029.4225641381945</v>
      </c>
      <c r="F473" s="3">
        <v>2047.4882174933107</v>
      </c>
      <c r="G473" s="3">
        <v>2047.4882174933107</v>
      </c>
      <c r="H473" s="27">
        <v>2047.4882174933107</v>
      </c>
      <c r="I473" s="40">
        <v>2047.4882174933107</v>
      </c>
      <c r="J473" s="39">
        <f t="shared" si="91"/>
        <v>43.750606298615367</v>
      </c>
      <c r="K473" s="3">
        <f t="shared" si="92"/>
        <v>31.575256184050659</v>
      </c>
      <c r="L473" s="40">
        <f t="shared" si="93"/>
        <v>43.750606298615367</v>
      </c>
      <c r="M473" s="91">
        <f t="shared" si="94"/>
        <v>2.1834498715892048E-2</v>
      </c>
      <c r="N473" s="4">
        <f t="shared" si="95"/>
        <v>8.6435494097081289E-4</v>
      </c>
      <c r="O473" s="32">
        <f t="shared" si="96"/>
        <v>6.0763195972077799E-3</v>
      </c>
      <c r="P473" s="4">
        <f t="shared" si="97"/>
        <v>6.7014812088714848E-3</v>
      </c>
      <c r="Q473" s="4">
        <f t="shared" si="98"/>
        <v>8.9018687750659353E-3</v>
      </c>
      <c r="R473" s="4">
        <f t="shared" si="99"/>
        <v>0</v>
      </c>
      <c r="S473" s="4">
        <f t="shared" si="100"/>
        <v>0</v>
      </c>
      <c r="T473" s="4">
        <f t="shared" si="101"/>
        <v>0</v>
      </c>
      <c r="U473" s="4">
        <f t="shared" si="102"/>
        <v>2.1834498715892048E-2</v>
      </c>
      <c r="V473" s="5">
        <f t="shared" si="103"/>
        <v>7.2024391897218543E-4</v>
      </c>
    </row>
    <row r="474" spans="1:22" x14ac:dyDescent="0.25">
      <c r="A474" s="130" t="s">
        <v>95</v>
      </c>
      <c r="B474" s="140">
        <v>666</v>
      </c>
      <c r="C474" s="39">
        <v>782.08664216896511</v>
      </c>
      <c r="D474" s="3">
        <v>790.50510898322068</v>
      </c>
      <c r="E474" s="3">
        <v>801.98165713516516</v>
      </c>
      <c r="F474" s="3">
        <v>801.98165713516516</v>
      </c>
      <c r="G474" s="3">
        <v>801.98165713516516</v>
      </c>
      <c r="H474" s="27">
        <v>801.98165713516516</v>
      </c>
      <c r="I474" s="40">
        <v>801.98165713516516</v>
      </c>
      <c r="J474" s="39">
        <f t="shared" si="91"/>
        <v>19.895014966200051</v>
      </c>
      <c r="K474" s="3">
        <f t="shared" si="92"/>
        <v>11.476548151944485</v>
      </c>
      <c r="L474" s="40">
        <f t="shared" si="93"/>
        <v>19.895014966200051</v>
      </c>
      <c r="M474" s="91">
        <f t="shared" si="94"/>
        <v>2.5438377148374602E-2</v>
      </c>
      <c r="N474" s="4">
        <f t="shared" si="95"/>
        <v>1.0053132362120021E-3</v>
      </c>
      <c r="O474" s="32">
        <f t="shared" si="96"/>
        <v>1.0764110215344624E-2</v>
      </c>
      <c r="P474" s="4">
        <f t="shared" si="97"/>
        <v>1.4517993649283412E-2</v>
      </c>
      <c r="Q474" s="4">
        <f t="shared" si="98"/>
        <v>0</v>
      </c>
      <c r="R474" s="4">
        <f t="shared" si="99"/>
        <v>0</v>
      </c>
      <c r="S474" s="4">
        <f t="shared" si="100"/>
        <v>0</v>
      </c>
      <c r="T474" s="4">
        <f t="shared" si="101"/>
        <v>0</v>
      </c>
      <c r="U474" s="4">
        <f t="shared" si="102"/>
        <v>2.5438377148374602E-2</v>
      </c>
      <c r="V474" s="5">
        <f t="shared" si="103"/>
        <v>8.3769087324636615E-4</v>
      </c>
    </row>
    <row r="475" spans="1:22" x14ac:dyDescent="0.25">
      <c r="A475" s="130" t="s">
        <v>95</v>
      </c>
      <c r="B475" s="140">
        <v>667</v>
      </c>
      <c r="C475" s="39">
        <v>550.7472056602611</v>
      </c>
      <c r="D475" s="3">
        <v>587.5212056602611</v>
      </c>
      <c r="E475" s="3">
        <v>600.46439033974593</v>
      </c>
      <c r="F475" s="3">
        <v>678.09839033974595</v>
      </c>
      <c r="G475" s="3">
        <v>699.79481561950922</v>
      </c>
      <c r="H475" s="27">
        <v>751.1692573717603</v>
      </c>
      <c r="I475" s="40">
        <v>841.022397896352</v>
      </c>
      <c r="J475" s="39">
        <f t="shared" si="91"/>
        <v>200.42205171149919</v>
      </c>
      <c r="K475" s="3">
        <f t="shared" si="92"/>
        <v>163.64805171149919</v>
      </c>
      <c r="L475" s="40">
        <f t="shared" si="93"/>
        <v>290.2751922360909</v>
      </c>
      <c r="M475" s="91">
        <f t="shared" si="94"/>
        <v>0.36390933926069402</v>
      </c>
      <c r="N475" s="4">
        <f t="shared" si="95"/>
        <v>1.2491579697454736E-2</v>
      </c>
      <c r="O475" s="32">
        <f t="shared" si="96"/>
        <v>6.6771105912219131E-2</v>
      </c>
      <c r="P475" s="4">
        <f t="shared" si="97"/>
        <v>2.2030157473106327E-2</v>
      </c>
      <c r="Q475" s="4">
        <f t="shared" si="98"/>
        <v>0.12928993167450664</v>
      </c>
      <c r="R475" s="4">
        <f t="shared" si="99"/>
        <v>3.1995984047230586E-2</v>
      </c>
      <c r="S475" s="4">
        <f t="shared" si="100"/>
        <v>7.3413578674158542E-2</v>
      </c>
      <c r="T475" s="4">
        <f t="shared" si="101"/>
        <v>0.11961770219267986</v>
      </c>
      <c r="U475" s="4">
        <f t="shared" si="102"/>
        <v>0.52705704042219459</v>
      </c>
      <c r="V475" s="5">
        <f t="shared" si="103"/>
        <v>1.4211448649732672E-2</v>
      </c>
    </row>
    <row r="476" spans="1:22" x14ac:dyDescent="0.25">
      <c r="A476" s="130" t="s">
        <v>95</v>
      </c>
      <c r="B476" s="140">
        <v>668</v>
      </c>
      <c r="C476" s="39">
        <v>1097.0233151054451</v>
      </c>
      <c r="D476" s="3">
        <v>1106.9406204278848</v>
      </c>
      <c r="E476" s="3">
        <v>1118.9499520376721</v>
      </c>
      <c r="F476" s="3">
        <v>1207.473952037672</v>
      </c>
      <c r="G476" s="3">
        <v>1285.233952037672</v>
      </c>
      <c r="H476" s="27">
        <v>1323.033952037672</v>
      </c>
      <c r="I476" s="40">
        <v>1360.8339520376719</v>
      </c>
      <c r="J476" s="39">
        <f t="shared" si="91"/>
        <v>226.01063693222682</v>
      </c>
      <c r="K476" s="3">
        <f t="shared" si="92"/>
        <v>216.09333160978713</v>
      </c>
      <c r="L476" s="40">
        <f t="shared" si="93"/>
        <v>263.81063693222677</v>
      </c>
      <c r="M476" s="91">
        <f t="shared" si="94"/>
        <v>0.20602172608382796</v>
      </c>
      <c r="N476" s="4">
        <f t="shared" si="95"/>
        <v>7.5212279330865162E-3</v>
      </c>
      <c r="O476" s="32">
        <f t="shared" si="96"/>
        <v>9.0401955782375421E-3</v>
      </c>
      <c r="P476" s="4">
        <f t="shared" si="97"/>
        <v>1.0849119987253797E-2</v>
      </c>
      <c r="Q476" s="4">
        <f t="shared" si="98"/>
        <v>7.9113457969047341E-2</v>
      </c>
      <c r="R476" s="4">
        <f t="shared" si="99"/>
        <v>6.4398904728980799E-2</v>
      </c>
      <c r="S476" s="4">
        <f t="shared" si="100"/>
        <v>2.9410987735011274E-2</v>
      </c>
      <c r="T476" s="4">
        <f t="shared" si="101"/>
        <v>2.8570695364077636E-2</v>
      </c>
      <c r="U476" s="4">
        <f t="shared" si="102"/>
        <v>0.24047860542222788</v>
      </c>
      <c r="V476" s="5">
        <f t="shared" si="103"/>
        <v>7.2091039481541053E-3</v>
      </c>
    </row>
    <row r="477" spans="1:22" x14ac:dyDescent="0.25">
      <c r="A477" s="130" t="s">
        <v>95</v>
      </c>
      <c r="B477" s="140">
        <v>669</v>
      </c>
      <c r="C477" s="39">
        <v>1497.6201298966264</v>
      </c>
      <c r="D477" s="3">
        <v>1510.0645313535611</v>
      </c>
      <c r="E477" s="3">
        <v>1522.9416558241494</v>
      </c>
      <c r="F477" s="3">
        <v>1540.1080594551745</v>
      </c>
      <c r="G477" s="3">
        <v>1558.8436686893128</v>
      </c>
      <c r="H477" s="27">
        <v>1579.0936686893128</v>
      </c>
      <c r="I477" s="40">
        <v>1599.3436686893128</v>
      </c>
      <c r="J477" s="39">
        <f t="shared" si="91"/>
        <v>81.473538792686441</v>
      </c>
      <c r="K477" s="3">
        <f t="shared" si="92"/>
        <v>69.029137335751784</v>
      </c>
      <c r="L477" s="40">
        <f t="shared" si="93"/>
        <v>101.72353879268644</v>
      </c>
      <c r="M477" s="91">
        <f t="shared" si="94"/>
        <v>5.4402005666357001E-2</v>
      </c>
      <c r="N477" s="4">
        <f t="shared" si="95"/>
        <v>2.1211980422561894E-3</v>
      </c>
      <c r="O477" s="32">
        <f t="shared" si="96"/>
        <v>8.3094512476895588E-3</v>
      </c>
      <c r="P477" s="4">
        <f t="shared" si="97"/>
        <v>8.5275325677942604E-3</v>
      </c>
      <c r="Q477" s="4">
        <f t="shared" si="98"/>
        <v>1.1271872146497497E-2</v>
      </c>
      <c r="R477" s="4">
        <f t="shared" si="99"/>
        <v>1.21651264137701E-2</v>
      </c>
      <c r="S477" s="4">
        <f t="shared" si="100"/>
        <v>1.2990398207811449E-2</v>
      </c>
      <c r="T477" s="4">
        <f t="shared" si="101"/>
        <v>1.2823811786167205E-2</v>
      </c>
      <c r="U477" s="4">
        <f t="shared" si="102"/>
        <v>6.7923458533979408E-2</v>
      </c>
      <c r="V477" s="5">
        <f t="shared" si="103"/>
        <v>2.1929366404156436E-3</v>
      </c>
    </row>
    <row r="478" spans="1:22" x14ac:dyDescent="0.25">
      <c r="A478" s="130" t="s">
        <v>95</v>
      </c>
      <c r="B478" s="140">
        <v>670</v>
      </c>
      <c r="C478" s="39">
        <v>702.93341735028184</v>
      </c>
      <c r="D478" s="3">
        <v>984.23741735028193</v>
      </c>
      <c r="E478" s="3">
        <v>1303.629417350282</v>
      </c>
      <c r="F478" s="3">
        <v>1985.973417350282</v>
      </c>
      <c r="G478" s="3">
        <v>3046.5334173502824</v>
      </c>
      <c r="H478" s="27">
        <v>3910.5334173502824</v>
      </c>
      <c r="I478" s="40">
        <v>4774.5334173502824</v>
      </c>
      <c r="J478" s="39">
        <f t="shared" si="91"/>
        <v>3207.6000000000004</v>
      </c>
      <c r="K478" s="3">
        <f t="shared" si="92"/>
        <v>2926.2960000000003</v>
      </c>
      <c r="L478" s="40">
        <f t="shared" si="93"/>
        <v>4071.6000000000004</v>
      </c>
      <c r="M478" s="91">
        <f t="shared" si="94"/>
        <v>4.5631633392691695</v>
      </c>
      <c r="N478" s="4">
        <f t="shared" si="95"/>
        <v>7.1057711564997295E-2</v>
      </c>
      <c r="O478" s="32">
        <f t="shared" si="96"/>
        <v>0.40018583987709633</v>
      </c>
      <c r="P478" s="4">
        <f t="shared" si="97"/>
        <v>0.32450706950346619</v>
      </c>
      <c r="Q478" s="4">
        <f t="shared" si="98"/>
        <v>0.52341868856174778</v>
      </c>
      <c r="R478" s="4">
        <f t="shared" si="99"/>
        <v>0.53402527482720119</v>
      </c>
      <c r="S478" s="4">
        <f t="shared" si="100"/>
        <v>0.28360102504684237</v>
      </c>
      <c r="T478" s="4">
        <f t="shared" si="101"/>
        <v>0.2209417252814152</v>
      </c>
      <c r="U478" s="4">
        <f t="shared" si="102"/>
        <v>5.7922982454696186</v>
      </c>
      <c r="V478" s="5">
        <f t="shared" si="103"/>
        <v>6.5942778194765239E-2</v>
      </c>
    </row>
    <row r="479" spans="1:22" x14ac:dyDescent="0.25">
      <c r="A479" s="130" t="s">
        <v>95</v>
      </c>
      <c r="B479" s="140">
        <v>671</v>
      </c>
      <c r="C479" s="39">
        <v>1050.5745972597938</v>
      </c>
      <c r="D479" s="3">
        <v>1214.6805972597938</v>
      </c>
      <c r="E479" s="3">
        <v>1360.0485972597937</v>
      </c>
      <c r="F479" s="3">
        <v>1463.5845972597938</v>
      </c>
      <c r="G479" s="3">
        <v>1488.4651685116892</v>
      </c>
      <c r="H479" s="27">
        <v>1544.7243041547056</v>
      </c>
      <c r="I479" s="40">
        <v>1643.0689689570281</v>
      </c>
      <c r="J479" s="39">
        <f t="shared" si="91"/>
        <v>494.14970689491179</v>
      </c>
      <c r="K479" s="3">
        <f t="shared" si="92"/>
        <v>330.04370689491179</v>
      </c>
      <c r="L479" s="40">
        <f t="shared" si="93"/>
        <v>592.49437169723433</v>
      </c>
      <c r="M479" s="91">
        <f t="shared" si="94"/>
        <v>0.47036137003864265</v>
      </c>
      <c r="N479" s="4">
        <f t="shared" si="95"/>
        <v>1.5539834767217986E-2</v>
      </c>
      <c r="O479" s="32">
        <f t="shared" si="96"/>
        <v>0.15620594713410796</v>
      </c>
      <c r="P479" s="4">
        <f t="shared" si="97"/>
        <v>0.11967590519510773</v>
      </c>
      <c r="Q479" s="4">
        <f t="shared" si="98"/>
        <v>7.6126691508379141E-2</v>
      </c>
      <c r="R479" s="4">
        <f t="shared" si="99"/>
        <v>1.6999749313075796E-2</v>
      </c>
      <c r="S479" s="4">
        <f t="shared" si="100"/>
        <v>3.7796743137274547E-2</v>
      </c>
      <c r="T479" s="4">
        <f t="shared" si="101"/>
        <v>6.3664865334101206E-2</v>
      </c>
      <c r="U479" s="4">
        <f t="shared" si="102"/>
        <v>0.56397172865461731</v>
      </c>
      <c r="V479" s="5">
        <f t="shared" si="103"/>
        <v>1.5019291640065546E-2</v>
      </c>
    </row>
    <row r="480" spans="1:22" x14ac:dyDescent="0.25">
      <c r="A480" s="130" t="s">
        <v>95</v>
      </c>
      <c r="B480" s="140">
        <v>672</v>
      </c>
      <c r="C480" s="39">
        <v>3017.0977607552354</v>
      </c>
      <c r="D480" s="3">
        <v>3182.0666497446091</v>
      </c>
      <c r="E480" s="3">
        <v>3402.0251683971073</v>
      </c>
      <c r="F480" s="3">
        <v>3869.2841772146521</v>
      </c>
      <c r="G480" s="3">
        <v>4409.5570056116676</v>
      </c>
      <c r="H480" s="27">
        <v>4766.5310684649348</v>
      </c>
      <c r="I480" s="40">
        <v>5123.5051313182012</v>
      </c>
      <c r="J480" s="39">
        <f t="shared" si="91"/>
        <v>1749.4333077096994</v>
      </c>
      <c r="K480" s="3">
        <f t="shared" si="92"/>
        <v>1584.4644187203257</v>
      </c>
      <c r="L480" s="40">
        <f t="shared" si="93"/>
        <v>2106.4073705629658</v>
      </c>
      <c r="M480" s="91">
        <f t="shared" si="94"/>
        <v>0.57983978194719943</v>
      </c>
      <c r="N480" s="4">
        <f t="shared" si="95"/>
        <v>1.8461278219518595E-2</v>
      </c>
      <c r="O480" s="32">
        <f t="shared" si="96"/>
        <v>5.4678005842302868E-2</v>
      </c>
      <c r="P480" s="4">
        <f t="shared" si="97"/>
        <v>6.9124422227344606E-2</v>
      </c>
      <c r="Q480" s="4">
        <f t="shared" si="98"/>
        <v>0.13734731099526165</v>
      </c>
      <c r="R480" s="4">
        <f t="shared" si="99"/>
        <v>0.13963120919847682</v>
      </c>
      <c r="S480" s="4">
        <f t="shared" si="100"/>
        <v>8.0954631587476289E-2</v>
      </c>
      <c r="T480" s="4">
        <f t="shared" si="101"/>
        <v>7.489179399563417E-2</v>
      </c>
      <c r="U480" s="4">
        <f t="shared" si="102"/>
        <v>0.69815681744289693</v>
      </c>
      <c r="V480" s="5">
        <f t="shared" si="103"/>
        <v>1.7808155414833493E-2</v>
      </c>
    </row>
    <row r="481" spans="1:22" x14ac:dyDescent="0.25">
      <c r="A481" s="130" t="s">
        <v>95</v>
      </c>
      <c r="B481" s="140">
        <v>673</v>
      </c>
      <c r="C481" s="39">
        <v>395.91233727756037</v>
      </c>
      <c r="D481" s="3">
        <v>570.36833727756039</v>
      </c>
      <c r="E481" s="3">
        <v>739.13633727756041</v>
      </c>
      <c r="F481" s="3">
        <v>878.67233727756047</v>
      </c>
      <c r="G481" s="3">
        <v>905.74453821820782</v>
      </c>
      <c r="H481" s="27">
        <v>906.74263966058584</v>
      </c>
      <c r="I481" s="40">
        <v>906.74263966058584</v>
      </c>
      <c r="J481" s="39">
        <f t="shared" si="91"/>
        <v>510.83030238302547</v>
      </c>
      <c r="K481" s="3">
        <f t="shared" si="92"/>
        <v>336.37430238302545</v>
      </c>
      <c r="L481" s="40">
        <f t="shared" si="93"/>
        <v>510.83030238302547</v>
      </c>
      <c r="M481" s="91">
        <f t="shared" si="94"/>
        <v>1.2902611368357033</v>
      </c>
      <c r="N481" s="4">
        <f t="shared" si="95"/>
        <v>3.3702103780523629E-2</v>
      </c>
      <c r="O481" s="32">
        <f t="shared" si="96"/>
        <v>0.4406429999116066</v>
      </c>
      <c r="P481" s="4">
        <f t="shared" si="97"/>
        <v>0.29589300276651209</v>
      </c>
      <c r="Q481" s="4">
        <f t="shared" si="98"/>
        <v>0.18878249243427669</v>
      </c>
      <c r="R481" s="4">
        <f t="shared" si="99"/>
        <v>3.0810348513447661E-2</v>
      </c>
      <c r="S481" s="4">
        <f t="shared" si="100"/>
        <v>1.1019679393722281E-3</v>
      </c>
      <c r="T481" s="4">
        <f t="shared" si="101"/>
        <v>0</v>
      </c>
      <c r="U481" s="4">
        <f t="shared" si="102"/>
        <v>1.2902611368357033</v>
      </c>
      <c r="V481" s="5">
        <f t="shared" si="103"/>
        <v>2.8007224591050317E-2</v>
      </c>
    </row>
    <row r="482" spans="1:22" x14ac:dyDescent="0.25">
      <c r="A482" s="130" t="s">
        <v>95</v>
      </c>
      <c r="B482" s="140">
        <v>674</v>
      </c>
      <c r="C482" s="39">
        <v>1143.7297514039335</v>
      </c>
      <c r="D482" s="3">
        <v>1156.4846277371141</v>
      </c>
      <c r="E482" s="3">
        <v>1156.4846277371141</v>
      </c>
      <c r="F482" s="3">
        <v>1156.4846277371141</v>
      </c>
      <c r="G482" s="3">
        <v>1156.4846277371141</v>
      </c>
      <c r="H482" s="27">
        <v>1156.4846277371141</v>
      </c>
      <c r="I482" s="40">
        <v>1156.4846277371141</v>
      </c>
      <c r="J482" s="39">
        <f t="shared" si="91"/>
        <v>12.754876333180619</v>
      </c>
      <c r="K482" s="3">
        <f t="shared" si="92"/>
        <v>0</v>
      </c>
      <c r="L482" s="40">
        <f t="shared" si="93"/>
        <v>12.754876333180619</v>
      </c>
      <c r="M482" s="91">
        <f t="shared" si="94"/>
        <v>1.1152001875901041E-2</v>
      </c>
      <c r="N482" s="4">
        <f t="shared" si="95"/>
        <v>4.4370948132588239E-4</v>
      </c>
      <c r="O482" s="32">
        <f t="shared" si="96"/>
        <v>1.1152001875901041E-2</v>
      </c>
      <c r="P482" s="4">
        <f t="shared" si="97"/>
        <v>0</v>
      </c>
      <c r="Q482" s="4">
        <f t="shared" si="98"/>
        <v>0</v>
      </c>
      <c r="R482" s="4">
        <f t="shared" si="99"/>
        <v>0</v>
      </c>
      <c r="S482" s="4">
        <f t="shared" si="100"/>
        <v>0</v>
      </c>
      <c r="T482" s="4">
        <f t="shared" si="101"/>
        <v>0</v>
      </c>
      <c r="U482" s="4">
        <f t="shared" si="102"/>
        <v>1.1152001875901041E-2</v>
      </c>
      <c r="V482" s="5">
        <f t="shared" si="103"/>
        <v>3.6974423137303702E-4</v>
      </c>
    </row>
    <row r="483" spans="1:22" x14ac:dyDescent="0.25">
      <c r="A483" s="130" t="s">
        <v>95</v>
      </c>
      <c r="B483" s="140">
        <v>675</v>
      </c>
      <c r="C483" s="39">
        <v>1650.0649699458918</v>
      </c>
      <c r="D483" s="3">
        <v>1650.0649699458918</v>
      </c>
      <c r="E483" s="3">
        <v>1650.0649699458918</v>
      </c>
      <c r="F483" s="3">
        <v>1695.0649699458918</v>
      </c>
      <c r="G483" s="3">
        <v>1830.0649699458918</v>
      </c>
      <c r="H483" s="27">
        <v>1965.0649699458918</v>
      </c>
      <c r="I483" s="40">
        <v>2100.0649699458918</v>
      </c>
      <c r="J483" s="39">
        <f t="shared" si="91"/>
        <v>315</v>
      </c>
      <c r="K483" s="3">
        <f t="shared" si="92"/>
        <v>315</v>
      </c>
      <c r="L483" s="40">
        <f t="shared" si="93"/>
        <v>450</v>
      </c>
      <c r="M483" s="91">
        <f t="shared" si="94"/>
        <v>0.19090157402125163</v>
      </c>
      <c r="N483" s="4">
        <f t="shared" si="95"/>
        <v>7.0129018507394392E-3</v>
      </c>
      <c r="O483" s="32">
        <f t="shared" si="96"/>
        <v>0</v>
      </c>
      <c r="P483" s="4">
        <f t="shared" si="97"/>
        <v>0</v>
      </c>
      <c r="Q483" s="4">
        <f t="shared" si="98"/>
        <v>2.7271653431607312E-2</v>
      </c>
      <c r="R483" s="4">
        <f t="shared" si="99"/>
        <v>7.9642964956269102E-2</v>
      </c>
      <c r="S483" s="4">
        <f t="shared" si="100"/>
        <v>7.3767872844422211E-2</v>
      </c>
      <c r="T483" s="4">
        <f t="shared" si="101"/>
        <v>6.8700018607383395E-2</v>
      </c>
      <c r="U483" s="4">
        <f t="shared" si="102"/>
        <v>0.27271653431607379</v>
      </c>
      <c r="V483" s="5">
        <f t="shared" si="103"/>
        <v>8.0708490971870273E-3</v>
      </c>
    </row>
    <row r="484" spans="1:22" x14ac:dyDescent="0.25">
      <c r="A484" s="130" t="s">
        <v>95</v>
      </c>
      <c r="B484" s="140">
        <v>676</v>
      </c>
      <c r="C484" s="39">
        <v>645.09769520166265</v>
      </c>
      <c r="D484" s="3">
        <v>1331.1136952016627</v>
      </c>
      <c r="E484" s="3">
        <v>2058.6016952016626</v>
      </c>
      <c r="F484" s="3">
        <v>2903.7376952016625</v>
      </c>
      <c r="G484" s="3">
        <v>3479.0176952016627</v>
      </c>
      <c r="H484" s="27">
        <v>3682.0576952016627</v>
      </c>
      <c r="I484" s="40">
        <v>3885.0976952016626</v>
      </c>
      <c r="J484" s="39">
        <f t="shared" si="91"/>
        <v>3036.96</v>
      </c>
      <c r="K484" s="3">
        <f t="shared" si="92"/>
        <v>2350.944</v>
      </c>
      <c r="L484" s="40">
        <f t="shared" si="93"/>
        <v>3240</v>
      </c>
      <c r="M484" s="91">
        <f t="shared" si="94"/>
        <v>4.7077520545948044</v>
      </c>
      <c r="N484" s="4">
        <f t="shared" si="95"/>
        <v>7.2157539583254326E-2</v>
      </c>
      <c r="O484" s="32">
        <f t="shared" si="96"/>
        <v>1.0634296248501491</v>
      </c>
      <c r="P484" s="4">
        <f t="shared" si="97"/>
        <v>0.54652581715777915</v>
      </c>
      <c r="Q484" s="4">
        <f t="shared" si="98"/>
        <v>0.41053886333131073</v>
      </c>
      <c r="R484" s="4">
        <f t="shared" si="99"/>
        <v>0.19811706854604427</v>
      </c>
      <c r="S484" s="4">
        <f t="shared" si="100"/>
        <v>5.8361301317908509E-2</v>
      </c>
      <c r="T484" s="4">
        <f t="shared" si="101"/>
        <v>5.5143079442941723E-2</v>
      </c>
      <c r="U484" s="4">
        <f t="shared" si="102"/>
        <v>5.0224950795819385</v>
      </c>
      <c r="V484" s="5">
        <f t="shared" si="103"/>
        <v>6.1677340993740559E-2</v>
      </c>
    </row>
    <row r="485" spans="1:22" x14ac:dyDescent="0.25">
      <c r="A485" s="130" t="s">
        <v>95</v>
      </c>
      <c r="B485" s="140">
        <v>677</v>
      </c>
      <c r="C485" s="39">
        <v>1980.0597252683481</v>
      </c>
      <c r="D485" s="3">
        <v>1993.5827959943438</v>
      </c>
      <c r="E485" s="3">
        <v>2007.733131797547</v>
      </c>
      <c r="F485" s="3">
        <v>2195.2391317975471</v>
      </c>
      <c r="G485" s="3">
        <v>2647.129131797547</v>
      </c>
      <c r="H485" s="27">
        <v>3077.7791317975471</v>
      </c>
      <c r="I485" s="40">
        <v>3508.4291317975471</v>
      </c>
      <c r="J485" s="39">
        <f t="shared" si="91"/>
        <v>1097.719406529199</v>
      </c>
      <c r="K485" s="3">
        <f t="shared" si="92"/>
        <v>1084.1963358032033</v>
      </c>
      <c r="L485" s="40">
        <f t="shared" si="93"/>
        <v>1528.3694065291991</v>
      </c>
      <c r="M485" s="91">
        <f t="shared" si="94"/>
        <v>0.55438701798776813</v>
      </c>
      <c r="N485" s="4">
        <f t="shared" si="95"/>
        <v>1.7799812234150725E-2</v>
      </c>
      <c r="O485" s="32">
        <f t="shared" si="96"/>
        <v>6.8296276892167995E-3</v>
      </c>
      <c r="P485" s="4">
        <f t="shared" si="97"/>
        <v>7.0979423737178582E-3</v>
      </c>
      <c r="Q485" s="4">
        <f t="shared" si="98"/>
        <v>9.3391894087101024E-2</v>
      </c>
      <c r="R485" s="4">
        <f t="shared" si="99"/>
        <v>0.20585001126049307</v>
      </c>
      <c r="S485" s="4">
        <f t="shared" si="100"/>
        <v>0.16268567892173991</v>
      </c>
      <c r="T485" s="4">
        <f t="shared" si="101"/>
        <v>0.1399223211148628</v>
      </c>
      <c r="U485" s="4">
        <f t="shared" si="102"/>
        <v>0.77188045745542677</v>
      </c>
      <c r="V485" s="5">
        <f t="shared" si="103"/>
        <v>1.9251002482398638E-2</v>
      </c>
    </row>
    <row r="486" spans="1:22" x14ac:dyDescent="0.25">
      <c r="A486" s="130" t="s">
        <v>95</v>
      </c>
      <c r="B486" s="140">
        <v>678</v>
      </c>
      <c r="C486" s="39">
        <v>1497.6516761589069</v>
      </c>
      <c r="D486" s="3">
        <v>1509.6414257487731</v>
      </c>
      <c r="E486" s="3">
        <v>1522.8118953378109</v>
      </c>
      <c r="F486" s="3">
        <v>1656.983895337811</v>
      </c>
      <c r="G486" s="3">
        <v>1878.8338953378109</v>
      </c>
      <c r="H486" s="27">
        <v>2062.703895337811</v>
      </c>
      <c r="I486" s="40">
        <v>2246.5738953378109</v>
      </c>
      <c r="J486" s="39">
        <f t="shared" si="91"/>
        <v>565.05221917890412</v>
      </c>
      <c r="K486" s="3">
        <f t="shared" si="92"/>
        <v>553.06246958903785</v>
      </c>
      <c r="L486" s="40">
        <f t="shared" si="93"/>
        <v>748.92221917890402</v>
      </c>
      <c r="M486" s="91">
        <f t="shared" si="94"/>
        <v>0.37729214888479179</v>
      </c>
      <c r="N486" s="4">
        <f t="shared" si="95"/>
        <v>1.2887106585952379E-2</v>
      </c>
      <c r="O486" s="32">
        <f t="shared" si="96"/>
        <v>8.0056997102402327E-3</v>
      </c>
      <c r="P486" s="4">
        <f t="shared" si="97"/>
        <v>8.7242370038338457E-3</v>
      </c>
      <c r="Q486" s="4">
        <f t="shared" si="98"/>
        <v>8.8108058789648558E-2</v>
      </c>
      <c r="R486" s="4">
        <f t="shared" si="99"/>
        <v>0.13388784322177805</v>
      </c>
      <c r="S486" s="4">
        <f t="shared" si="100"/>
        <v>9.7863893373576039E-2</v>
      </c>
      <c r="T486" s="4">
        <f t="shared" si="101"/>
        <v>8.9140278648616844E-2</v>
      </c>
      <c r="U486" s="4">
        <f t="shared" si="102"/>
        <v>0.50006435481693434</v>
      </c>
      <c r="V486" s="5">
        <f t="shared" si="103"/>
        <v>1.3608700430230103E-2</v>
      </c>
    </row>
    <row r="487" spans="1:22" x14ac:dyDescent="0.25">
      <c r="A487" s="130" t="s">
        <v>95</v>
      </c>
      <c r="B487" s="140">
        <v>679</v>
      </c>
      <c r="C487" s="39">
        <v>886.80941265063393</v>
      </c>
      <c r="D487" s="3">
        <v>895.70891916154972</v>
      </c>
      <c r="E487" s="3">
        <v>907.28292145088358</v>
      </c>
      <c r="F487" s="3">
        <v>947.96292145088364</v>
      </c>
      <c r="G487" s="3">
        <v>972.71292145088364</v>
      </c>
      <c r="H487" s="27">
        <v>976.7629214508836</v>
      </c>
      <c r="I487" s="40">
        <v>980.81292145088355</v>
      </c>
      <c r="J487" s="39">
        <f t="shared" si="91"/>
        <v>89.953508800249665</v>
      </c>
      <c r="K487" s="3">
        <f t="shared" si="92"/>
        <v>81.05400228933388</v>
      </c>
      <c r="L487" s="40">
        <f t="shared" si="93"/>
        <v>94.00350880024962</v>
      </c>
      <c r="M487" s="91">
        <f t="shared" si="94"/>
        <v>0.1014349955210585</v>
      </c>
      <c r="N487" s="4">
        <f t="shared" si="95"/>
        <v>3.8720318612328608E-3</v>
      </c>
      <c r="O487" s="32">
        <f t="shared" si="96"/>
        <v>1.0035421798597621E-2</v>
      </c>
      <c r="P487" s="4">
        <f t="shared" si="97"/>
        <v>1.2921611074463879E-2</v>
      </c>
      <c r="Q487" s="4">
        <f t="shared" si="98"/>
        <v>4.4837171557188027E-2</v>
      </c>
      <c r="R487" s="4">
        <f t="shared" si="99"/>
        <v>2.6108616107177962E-2</v>
      </c>
      <c r="S487" s="4">
        <f t="shared" si="100"/>
        <v>4.1636128303497166E-3</v>
      </c>
      <c r="T487" s="4">
        <f t="shared" si="101"/>
        <v>4.1463490382949164E-3</v>
      </c>
      <c r="U487" s="4">
        <f t="shared" si="102"/>
        <v>0.1060019294554817</v>
      </c>
      <c r="V487" s="5">
        <f t="shared" si="103"/>
        <v>3.3640339586673562E-3</v>
      </c>
    </row>
    <row r="488" spans="1:22" x14ac:dyDescent="0.25">
      <c r="A488" s="130" t="s">
        <v>95</v>
      </c>
      <c r="B488" s="140">
        <v>680</v>
      </c>
      <c r="C488" s="39">
        <v>1078.9569411023385</v>
      </c>
      <c r="D488" s="3">
        <v>1086.7178984901202</v>
      </c>
      <c r="E488" s="3">
        <v>1098.58196850947</v>
      </c>
      <c r="F488" s="3">
        <v>1104.61196850947</v>
      </c>
      <c r="G488" s="3">
        <v>1121.515972248757</v>
      </c>
      <c r="H488" s="27">
        <v>1121.515972248757</v>
      </c>
      <c r="I488" s="40">
        <v>1121.515972248757</v>
      </c>
      <c r="J488" s="39">
        <f t="shared" si="91"/>
        <v>42.55903114641842</v>
      </c>
      <c r="K488" s="3">
        <f t="shared" si="92"/>
        <v>34.798073758636747</v>
      </c>
      <c r="L488" s="40">
        <f t="shared" si="93"/>
        <v>42.55903114641842</v>
      </c>
      <c r="M488" s="91">
        <f t="shared" si="94"/>
        <v>3.9444605734624716E-2</v>
      </c>
      <c r="N488" s="4">
        <f t="shared" si="95"/>
        <v>1.5486594387681407E-3</v>
      </c>
      <c r="O488" s="32">
        <f t="shared" si="96"/>
        <v>7.1930186387720862E-3</v>
      </c>
      <c r="P488" s="4">
        <f t="shared" si="97"/>
        <v>1.0917341138701797E-2</v>
      </c>
      <c r="Q488" s="4">
        <f t="shared" si="98"/>
        <v>5.4888940223380978E-3</v>
      </c>
      <c r="R488" s="4">
        <f t="shared" si="99"/>
        <v>1.5303114778030702E-2</v>
      </c>
      <c r="S488" s="4">
        <f t="shared" si="100"/>
        <v>0</v>
      </c>
      <c r="T488" s="4">
        <f t="shared" si="101"/>
        <v>0</v>
      </c>
      <c r="U488" s="4">
        <f t="shared" si="102"/>
        <v>3.9444605734624716E-2</v>
      </c>
      <c r="V488" s="5">
        <f t="shared" si="103"/>
        <v>1.2903830807200478E-3</v>
      </c>
    </row>
    <row r="489" spans="1:22" x14ac:dyDescent="0.25">
      <c r="A489" s="130" t="s">
        <v>95</v>
      </c>
      <c r="B489" s="140">
        <v>681</v>
      </c>
      <c r="C489" s="39">
        <v>1213.5754048897811</v>
      </c>
      <c r="D489" s="3">
        <v>1221.3874759766118</v>
      </c>
      <c r="E489" s="3">
        <v>1233.3035767007857</v>
      </c>
      <c r="F489" s="3">
        <v>1249.4696129734123</v>
      </c>
      <c r="G489" s="3">
        <v>1267.2896129734122</v>
      </c>
      <c r="H489" s="27">
        <v>1319.1977526589119</v>
      </c>
      <c r="I489" s="40">
        <v>1394.2454357224974</v>
      </c>
      <c r="J489" s="39">
        <f t="shared" si="91"/>
        <v>105.62234776913078</v>
      </c>
      <c r="K489" s="3">
        <f t="shared" si="92"/>
        <v>97.810276682300128</v>
      </c>
      <c r="L489" s="40">
        <f t="shared" si="93"/>
        <v>180.67003083271629</v>
      </c>
      <c r="M489" s="91">
        <f t="shared" si="94"/>
        <v>8.7034021407778495E-2</v>
      </c>
      <c r="N489" s="4">
        <f t="shared" si="95"/>
        <v>3.3436939583548764E-3</v>
      </c>
      <c r="O489" s="32">
        <f t="shared" si="96"/>
        <v>6.4372358366475702E-3</v>
      </c>
      <c r="P489" s="4">
        <f t="shared" si="97"/>
        <v>9.7562001891708938E-3</v>
      </c>
      <c r="Q489" s="4">
        <f t="shared" si="98"/>
        <v>1.3107913232419444E-2</v>
      </c>
      <c r="R489" s="4">
        <f t="shared" si="99"/>
        <v>1.4262051525681274E-2</v>
      </c>
      <c r="S489" s="4">
        <f t="shared" si="100"/>
        <v>4.0959966178298224E-2</v>
      </c>
      <c r="T489" s="4">
        <f t="shared" si="101"/>
        <v>5.6888880315572932E-2</v>
      </c>
      <c r="U489" s="4">
        <f t="shared" si="102"/>
        <v>0.14887416975060153</v>
      </c>
      <c r="V489" s="5">
        <f t="shared" si="103"/>
        <v>4.6367995074780843E-3</v>
      </c>
    </row>
    <row r="490" spans="1:22" x14ac:dyDescent="0.25">
      <c r="A490" s="130" t="s">
        <v>95</v>
      </c>
      <c r="B490" s="140">
        <v>682</v>
      </c>
      <c r="C490" s="39">
        <v>2055.9508759412529</v>
      </c>
      <c r="D490" s="3">
        <v>2072.6437219810623</v>
      </c>
      <c r="E490" s="3">
        <v>2086.9993010952953</v>
      </c>
      <c r="F490" s="3">
        <v>2105.9260736246379</v>
      </c>
      <c r="G490" s="3">
        <v>2126.5465415128047</v>
      </c>
      <c r="H490" s="27">
        <v>2187.1802055643966</v>
      </c>
      <c r="I490" s="40">
        <v>2294.381751592276</v>
      </c>
      <c r="J490" s="39">
        <f t="shared" si="91"/>
        <v>131.22932962314371</v>
      </c>
      <c r="K490" s="3">
        <f t="shared" si="92"/>
        <v>114.5364835833343</v>
      </c>
      <c r="L490" s="40">
        <f t="shared" si="93"/>
        <v>238.43087565102314</v>
      </c>
      <c r="M490" s="91">
        <f t="shared" si="94"/>
        <v>6.3829020021241689E-2</v>
      </c>
      <c r="N490" s="4">
        <f t="shared" si="95"/>
        <v>2.4780526109287049E-3</v>
      </c>
      <c r="O490" s="32">
        <f t="shared" si="96"/>
        <v>8.119282534981398E-3</v>
      </c>
      <c r="P490" s="4">
        <f t="shared" si="97"/>
        <v>6.9262164847665453E-3</v>
      </c>
      <c r="Q490" s="4">
        <f t="shared" si="98"/>
        <v>9.0688926054787178E-3</v>
      </c>
      <c r="R490" s="4">
        <f t="shared" si="99"/>
        <v>9.7916390069077153E-3</v>
      </c>
      <c r="S490" s="4">
        <f t="shared" si="100"/>
        <v>2.8512737844175184E-2</v>
      </c>
      <c r="T490" s="4">
        <f t="shared" si="101"/>
        <v>4.901358642289666E-2</v>
      </c>
      <c r="U490" s="4">
        <f t="shared" si="102"/>
        <v>0.11597109563323826</v>
      </c>
      <c r="V490" s="5">
        <f t="shared" si="103"/>
        <v>3.6641955991800756E-3</v>
      </c>
    </row>
    <row r="491" spans="1:22" x14ac:dyDescent="0.25">
      <c r="A491" s="130" t="s">
        <v>95</v>
      </c>
      <c r="B491" s="140">
        <v>683</v>
      </c>
      <c r="C491" s="39">
        <v>2865.732077590601</v>
      </c>
      <c r="D491" s="3">
        <v>4923.5366683554939</v>
      </c>
      <c r="E491" s="3">
        <v>6829.5027000791451</v>
      </c>
      <c r="F491" s="3">
        <v>8727.5476785775591</v>
      </c>
      <c r="G491" s="3">
        <v>10936.072747312137</v>
      </c>
      <c r="H491" s="27">
        <v>12603.509567897263</v>
      </c>
      <c r="I491" s="40">
        <v>14270.946388482389</v>
      </c>
      <c r="J491" s="39">
        <f t="shared" si="91"/>
        <v>9737.777490306662</v>
      </c>
      <c r="K491" s="3">
        <f t="shared" si="92"/>
        <v>7679.972899541769</v>
      </c>
      <c r="L491" s="40">
        <f t="shared" si="93"/>
        <v>11405.214310891788</v>
      </c>
      <c r="M491" s="91">
        <f t="shared" si="94"/>
        <v>3.3980069408630191</v>
      </c>
      <c r="N491" s="4">
        <f t="shared" si="95"/>
        <v>6.103628595135957E-2</v>
      </c>
      <c r="O491" s="32">
        <f t="shared" si="96"/>
        <v>0.71807291646573512</v>
      </c>
      <c r="P491" s="4">
        <f t="shared" si="97"/>
        <v>0.38711319933365318</v>
      </c>
      <c r="Q491" s="4">
        <f t="shared" si="98"/>
        <v>0.27791847545157533</v>
      </c>
      <c r="R491" s="4">
        <f t="shared" si="99"/>
        <v>0.25305219175778015</v>
      </c>
      <c r="S491" s="4">
        <f t="shared" si="100"/>
        <v>0.15247126268385047</v>
      </c>
      <c r="T491" s="4">
        <f t="shared" si="101"/>
        <v>0.13229940530471751</v>
      </c>
      <c r="U491" s="4">
        <f t="shared" si="102"/>
        <v>3.9798606436652166</v>
      </c>
      <c r="V491" s="5">
        <f t="shared" si="103"/>
        <v>5.4971125031243018E-2</v>
      </c>
    </row>
    <row r="492" spans="1:22" x14ac:dyDescent="0.25">
      <c r="A492" s="130" t="s">
        <v>95</v>
      </c>
      <c r="B492" s="140">
        <v>684</v>
      </c>
      <c r="C492" s="39">
        <v>962.71407672974806</v>
      </c>
      <c r="D492" s="3">
        <v>962.71407672974806</v>
      </c>
      <c r="E492" s="3">
        <v>962.71407672974806</v>
      </c>
      <c r="F492" s="3">
        <v>962.71407672974806</v>
      </c>
      <c r="G492" s="3">
        <v>962.71407672974806</v>
      </c>
      <c r="H492" s="27">
        <v>962.71407672974806</v>
      </c>
      <c r="I492" s="40">
        <v>962.71407672974806</v>
      </c>
      <c r="J492" s="39">
        <f t="shared" si="91"/>
        <v>0</v>
      </c>
      <c r="K492" s="3">
        <f t="shared" si="92"/>
        <v>0</v>
      </c>
      <c r="L492" s="40">
        <f t="shared" si="93"/>
        <v>0</v>
      </c>
      <c r="M492" s="91">
        <f t="shared" si="94"/>
        <v>0</v>
      </c>
      <c r="N492" s="4">
        <f t="shared" si="95"/>
        <v>0</v>
      </c>
      <c r="O492" s="32">
        <f t="shared" si="96"/>
        <v>0</v>
      </c>
      <c r="P492" s="4">
        <f t="shared" si="97"/>
        <v>0</v>
      </c>
      <c r="Q492" s="4">
        <f t="shared" si="98"/>
        <v>0</v>
      </c>
      <c r="R492" s="4">
        <f t="shared" si="99"/>
        <v>0</v>
      </c>
      <c r="S492" s="4">
        <f t="shared" si="100"/>
        <v>0</v>
      </c>
      <c r="T492" s="4">
        <f t="shared" si="101"/>
        <v>0</v>
      </c>
      <c r="U492" s="4">
        <f t="shared" si="102"/>
        <v>0</v>
      </c>
      <c r="V492" s="5">
        <f t="shared" si="103"/>
        <v>0</v>
      </c>
    </row>
    <row r="493" spans="1:22" x14ac:dyDescent="0.25">
      <c r="A493" s="130" t="s">
        <v>95</v>
      </c>
      <c r="B493" s="140">
        <v>685</v>
      </c>
      <c r="C493" s="39">
        <v>674.80902755033765</v>
      </c>
      <c r="D493" s="3">
        <v>682.60511270592417</v>
      </c>
      <c r="E493" s="3">
        <v>694.36921415677432</v>
      </c>
      <c r="F493" s="3">
        <v>710.33985434675537</v>
      </c>
      <c r="G493" s="3">
        <v>727.7879172410876</v>
      </c>
      <c r="H493" s="27">
        <v>778.96490341397225</v>
      </c>
      <c r="I493" s="40">
        <v>814.79401294721561</v>
      </c>
      <c r="J493" s="39">
        <f t="shared" si="91"/>
        <v>104.15587586363461</v>
      </c>
      <c r="K493" s="3">
        <f t="shared" si="92"/>
        <v>96.359790708048081</v>
      </c>
      <c r="L493" s="40">
        <f t="shared" si="93"/>
        <v>139.98498539687796</v>
      </c>
      <c r="M493" s="91">
        <f t="shared" si="94"/>
        <v>0.15434866993664365</v>
      </c>
      <c r="N493" s="4">
        <f t="shared" si="95"/>
        <v>5.7579642271701204E-3</v>
      </c>
      <c r="O493" s="32">
        <f t="shared" si="96"/>
        <v>1.1553024392527034E-2</v>
      </c>
      <c r="P493" s="4">
        <f t="shared" si="97"/>
        <v>1.7234124432815801E-2</v>
      </c>
      <c r="Q493" s="4">
        <f t="shared" si="98"/>
        <v>2.3000213523831636E-2</v>
      </c>
      <c r="R493" s="4">
        <f t="shared" si="99"/>
        <v>2.4562978956569781E-2</v>
      </c>
      <c r="S493" s="4">
        <f t="shared" si="100"/>
        <v>7.0318543301580716E-2</v>
      </c>
      <c r="T493" s="4">
        <f t="shared" si="101"/>
        <v>4.5995794388444144E-2</v>
      </c>
      <c r="U493" s="4">
        <f t="shared" si="102"/>
        <v>0.20744385401162369</v>
      </c>
      <c r="V493" s="5">
        <f t="shared" si="103"/>
        <v>6.3033029851209399E-3</v>
      </c>
    </row>
    <row r="494" spans="1:22" x14ac:dyDescent="0.25">
      <c r="A494" s="130" t="s">
        <v>95</v>
      </c>
      <c r="B494" s="140">
        <v>686</v>
      </c>
      <c r="C494" s="39">
        <v>2193.0754212536349</v>
      </c>
      <c r="D494" s="3">
        <v>2202.3364605569373</v>
      </c>
      <c r="E494" s="3">
        <v>2216.4146304968217</v>
      </c>
      <c r="F494" s="3">
        <v>2235.4748982299625</v>
      </c>
      <c r="G494" s="3">
        <v>2256.2373088463269</v>
      </c>
      <c r="H494" s="27">
        <v>2317.113139789386</v>
      </c>
      <c r="I494" s="40">
        <v>2423.9720970912749</v>
      </c>
      <c r="J494" s="39">
        <f t="shared" si="91"/>
        <v>124.03771853575108</v>
      </c>
      <c r="K494" s="3">
        <f t="shared" si="92"/>
        <v>114.77667923244871</v>
      </c>
      <c r="L494" s="40">
        <f t="shared" si="93"/>
        <v>230.89667583764003</v>
      </c>
      <c r="M494" s="91">
        <f t="shared" si="94"/>
        <v>5.6558802006383857E-2</v>
      </c>
      <c r="N494" s="4">
        <f t="shared" si="95"/>
        <v>2.2031118479870493E-3</v>
      </c>
      <c r="O494" s="32">
        <f t="shared" si="96"/>
        <v>4.2228549066536392E-3</v>
      </c>
      <c r="P494" s="4">
        <f t="shared" si="97"/>
        <v>6.3923792717504035E-3</v>
      </c>
      <c r="Q494" s="4">
        <f t="shared" si="98"/>
        <v>8.5995948009367496E-3</v>
      </c>
      <c r="R494" s="4">
        <f t="shared" si="99"/>
        <v>9.2876957074328192E-3</v>
      </c>
      <c r="S494" s="4">
        <f t="shared" si="100"/>
        <v>2.6981129469127785E-2</v>
      </c>
      <c r="T494" s="4">
        <f t="shared" si="101"/>
        <v>4.6117280795188842E-2</v>
      </c>
      <c r="U494" s="4">
        <f t="shared" si="102"/>
        <v>0.10528442095514068</v>
      </c>
      <c r="V494" s="5">
        <f t="shared" si="103"/>
        <v>3.3423297151347064E-3</v>
      </c>
    </row>
    <row r="495" spans="1:22" x14ac:dyDescent="0.25">
      <c r="A495" s="130" t="s">
        <v>95</v>
      </c>
      <c r="B495" s="140">
        <v>687</v>
      </c>
      <c r="C495" s="39">
        <v>1460.7107936338921</v>
      </c>
      <c r="D495" s="3">
        <v>1469.1928411096212</v>
      </c>
      <c r="E495" s="3">
        <v>1482.0434015980768</v>
      </c>
      <c r="F495" s="3">
        <v>1499.4726993979064</v>
      </c>
      <c r="G495" s="3">
        <v>1499.4726993979064</v>
      </c>
      <c r="H495" s="27">
        <v>1499.4726993979064</v>
      </c>
      <c r="I495" s="40">
        <v>1499.4726993979064</v>
      </c>
      <c r="J495" s="39">
        <f t="shared" si="91"/>
        <v>38.761905764014273</v>
      </c>
      <c r="K495" s="3">
        <f t="shared" si="92"/>
        <v>30.279858288285141</v>
      </c>
      <c r="L495" s="40">
        <f t="shared" si="93"/>
        <v>38.761905764014273</v>
      </c>
      <c r="M495" s="91">
        <f t="shared" si="94"/>
        <v>2.6536331444217076E-2</v>
      </c>
      <c r="N495" s="4">
        <f t="shared" si="95"/>
        <v>1.0481629538996451E-3</v>
      </c>
      <c r="O495" s="32">
        <f t="shared" si="96"/>
        <v>5.8067945500888118E-3</v>
      </c>
      <c r="P495" s="4">
        <f t="shared" si="97"/>
        <v>8.7466805778539936E-3</v>
      </c>
      <c r="Q495" s="4">
        <f t="shared" si="98"/>
        <v>1.1760315373379626E-2</v>
      </c>
      <c r="R495" s="4">
        <f t="shared" si="99"/>
        <v>0</v>
      </c>
      <c r="S495" s="4">
        <f t="shared" si="100"/>
        <v>0</v>
      </c>
      <c r="T495" s="4">
        <f t="shared" si="101"/>
        <v>0</v>
      </c>
      <c r="U495" s="4">
        <f t="shared" si="102"/>
        <v>2.6536331444217076E-2</v>
      </c>
      <c r="V495" s="5">
        <f t="shared" si="103"/>
        <v>8.7339286449950038E-4</v>
      </c>
    </row>
    <row r="496" spans="1:22" x14ac:dyDescent="0.25">
      <c r="A496" s="130" t="s">
        <v>95</v>
      </c>
      <c r="B496" s="140">
        <v>688</v>
      </c>
      <c r="C496" s="39">
        <v>1316.7957682315398</v>
      </c>
      <c r="D496" s="3">
        <v>1422.5817682315399</v>
      </c>
      <c r="E496" s="3">
        <v>1563.6297682315399</v>
      </c>
      <c r="F496" s="3">
        <v>1827.4557682315399</v>
      </c>
      <c r="G496" s="3">
        <v>2066.4957682315398</v>
      </c>
      <c r="H496" s="27">
        <v>2187.9957682315398</v>
      </c>
      <c r="I496" s="40">
        <v>2309.4957682315398</v>
      </c>
      <c r="J496" s="39">
        <f t="shared" si="91"/>
        <v>871.2</v>
      </c>
      <c r="K496" s="3">
        <f t="shared" si="92"/>
        <v>765.41399999999999</v>
      </c>
      <c r="L496" s="40">
        <f t="shared" si="93"/>
        <v>992.7</v>
      </c>
      <c r="M496" s="91">
        <f t="shared" si="94"/>
        <v>0.66160601440117328</v>
      </c>
      <c r="N496" s="4">
        <f t="shared" si="95"/>
        <v>2.0519064404865395E-2</v>
      </c>
      <c r="O496" s="32">
        <f t="shared" si="96"/>
        <v>8.033592038503512E-2</v>
      </c>
      <c r="P496" s="4">
        <f t="shared" si="97"/>
        <v>9.9149309480706771E-2</v>
      </c>
      <c r="Q496" s="4">
        <f t="shared" si="98"/>
        <v>0.16872664192009235</v>
      </c>
      <c r="R496" s="4">
        <f t="shared" si="99"/>
        <v>0.13080480751187928</v>
      </c>
      <c r="S496" s="4">
        <f t="shared" si="100"/>
        <v>5.8795184518561472E-2</v>
      </c>
      <c r="T496" s="4">
        <f t="shared" si="101"/>
        <v>5.5530271933845299E-2</v>
      </c>
      <c r="U496" s="4">
        <f t="shared" si="102"/>
        <v>0.75387544822778318</v>
      </c>
      <c r="V496" s="5">
        <f t="shared" si="103"/>
        <v>1.890405731383682E-2</v>
      </c>
    </row>
    <row r="497" spans="1:22" x14ac:dyDescent="0.25">
      <c r="A497" s="130" t="s">
        <v>95</v>
      </c>
      <c r="B497" s="140">
        <v>689</v>
      </c>
      <c r="C497" s="39">
        <v>1734.9661527492779</v>
      </c>
      <c r="D497" s="3">
        <v>1749.7572496210046</v>
      </c>
      <c r="E497" s="3">
        <v>1763.1026561540361</v>
      </c>
      <c r="F497" s="3">
        <v>1780.7850015732868</v>
      </c>
      <c r="G497" s="3">
        <v>1800.1175507562371</v>
      </c>
      <c r="H497" s="27">
        <v>1857.2213767901719</v>
      </c>
      <c r="I497" s="40">
        <v>1958.857339484947</v>
      </c>
      <c r="J497" s="39">
        <f t="shared" si="91"/>
        <v>122.25522404089406</v>
      </c>
      <c r="K497" s="3">
        <f t="shared" si="92"/>
        <v>107.46412716916734</v>
      </c>
      <c r="L497" s="40">
        <f t="shared" si="93"/>
        <v>223.89118673566918</v>
      </c>
      <c r="M497" s="91">
        <f t="shared" si="94"/>
        <v>7.0465480751405352E-2</v>
      </c>
      <c r="N497" s="4">
        <f t="shared" si="95"/>
        <v>2.7274560635319745E-3</v>
      </c>
      <c r="O497" s="32">
        <f t="shared" si="96"/>
        <v>8.5252941956754924E-3</v>
      </c>
      <c r="P497" s="4">
        <f t="shared" si="97"/>
        <v>7.6270045664461605E-3</v>
      </c>
      <c r="Q497" s="4">
        <f t="shared" si="98"/>
        <v>1.0029107129713166E-2</v>
      </c>
      <c r="R497" s="4">
        <f t="shared" si="99"/>
        <v>1.0856194973492217E-2</v>
      </c>
      <c r="S497" s="4">
        <f t="shared" si="100"/>
        <v>3.1722276142436057E-2</v>
      </c>
      <c r="T497" s="4">
        <f t="shared" si="101"/>
        <v>5.4724743083903293E-2</v>
      </c>
      <c r="U497" s="4">
        <f t="shared" si="102"/>
        <v>0.12904642916571296</v>
      </c>
      <c r="V497" s="5">
        <f t="shared" si="103"/>
        <v>4.0539754997448441E-3</v>
      </c>
    </row>
    <row r="498" spans="1:22" x14ac:dyDescent="0.25">
      <c r="A498" s="130" t="s">
        <v>95</v>
      </c>
      <c r="B498" s="140">
        <v>690</v>
      </c>
      <c r="C498" s="39">
        <v>455.0201533428579</v>
      </c>
      <c r="D498" s="3">
        <v>605.68015334285792</v>
      </c>
      <c r="E498" s="3">
        <v>806.56015334285792</v>
      </c>
      <c r="F498" s="3">
        <v>1124.620153342858</v>
      </c>
      <c r="G498" s="3">
        <v>1292.0201533428581</v>
      </c>
      <c r="H498" s="27">
        <v>1292.0201533428581</v>
      </c>
      <c r="I498" s="40">
        <v>1292.0201533428581</v>
      </c>
      <c r="J498" s="39">
        <f t="shared" si="91"/>
        <v>837.00000000000023</v>
      </c>
      <c r="K498" s="3">
        <f t="shared" si="92"/>
        <v>686.34000000000015</v>
      </c>
      <c r="L498" s="40">
        <f t="shared" si="93"/>
        <v>837.00000000000023</v>
      </c>
      <c r="M498" s="91">
        <f t="shared" si="94"/>
        <v>1.8394789634060897</v>
      </c>
      <c r="N498" s="4">
        <f t="shared" si="95"/>
        <v>4.2628389882215512E-2</v>
      </c>
      <c r="O498" s="32">
        <f t="shared" si="96"/>
        <v>0.33110621341309621</v>
      </c>
      <c r="P498" s="4">
        <f t="shared" si="97"/>
        <v>0.33166019868953445</v>
      </c>
      <c r="Q498" s="4">
        <f t="shared" si="98"/>
        <v>0.39434132554375889</v>
      </c>
      <c r="R498" s="4">
        <f t="shared" si="99"/>
        <v>0.14885025802037677</v>
      </c>
      <c r="S498" s="4">
        <f t="shared" si="100"/>
        <v>0</v>
      </c>
      <c r="T498" s="4">
        <f t="shared" si="101"/>
        <v>0</v>
      </c>
      <c r="U498" s="4">
        <f t="shared" si="102"/>
        <v>1.8394789634060897</v>
      </c>
      <c r="V498" s="5">
        <f t="shared" si="103"/>
        <v>3.5399510158667269E-2</v>
      </c>
    </row>
    <row r="499" spans="1:22" x14ac:dyDescent="0.25">
      <c r="A499" s="130" t="s">
        <v>95</v>
      </c>
      <c r="B499" s="140">
        <v>691</v>
      </c>
      <c r="C499" s="39">
        <v>1297.0154339136079</v>
      </c>
      <c r="D499" s="3">
        <v>1305.960656085414</v>
      </c>
      <c r="E499" s="3">
        <v>1318.2380364861403</v>
      </c>
      <c r="F499" s="3">
        <v>1334.8342730470265</v>
      </c>
      <c r="G499" s="3">
        <v>1352.9739720104105</v>
      </c>
      <c r="H499" s="27">
        <v>1406.3060703717517</v>
      </c>
      <c r="I499" s="40">
        <v>1499.987776752007</v>
      </c>
      <c r="J499" s="39">
        <f t="shared" si="91"/>
        <v>109.29063645814381</v>
      </c>
      <c r="K499" s="3">
        <f t="shared" si="92"/>
        <v>100.3454142863377</v>
      </c>
      <c r="L499" s="40">
        <f t="shared" si="93"/>
        <v>202.97234283839907</v>
      </c>
      <c r="M499" s="91">
        <f t="shared" si="94"/>
        <v>8.4263173436857963E-2</v>
      </c>
      <c r="N499" s="4">
        <f t="shared" si="95"/>
        <v>3.2412677240090115E-3</v>
      </c>
      <c r="O499" s="32">
        <f t="shared" si="96"/>
        <v>6.8967738840353121E-3</v>
      </c>
      <c r="P499" s="4">
        <f t="shared" si="97"/>
        <v>9.4010339006134203E-3</v>
      </c>
      <c r="Q499" s="4">
        <f t="shared" si="98"/>
        <v>1.2589711494841005E-2</v>
      </c>
      <c r="R499" s="4">
        <f t="shared" si="99"/>
        <v>1.3589476483830909E-2</v>
      </c>
      <c r="S499" s="4">
        <f t="shared" si="100"/>
        <v>3.94184215399902E-2</v>
      </c>
      <c r="T499" s="4">
        <f t="shared" si="101"/>
        <v>6.6615446206166773E-2</v>
      </c>
      <c r="U499" s="4">
        <f t="shared" si="102"/>
        <v>0.15649184854026865</v>
      </c>
      <c r="V499" s="5">
        <f t="shared" si="103"/>
        <v>4.8581344634910373E-3</v>
      </c>
    </row>
    <row r="500" spans="1:22" x14ac:dyDescent="0.25">
      <c r="A500" s="130" t="s">
        <v>95</v>
      </c>
      <c r="B500" s="140">
        <v>692</v>
      </c>
      <c r="C500" s="39">
        <v>887.07539943516292</v>
      </c>
      <c r="D500" s="3">
        <v>939.36539943516289</v>
      </c>
      <c r="E500" s="3">
        <v>995.88539943516287</v>
      </c>
      <c r="F500" s="3">
        <v>1058.9753994351629</v>
      </c>
      <c r="G500" s="3">
        <v>1089.5753994351628</v>
      </c>
      <c r="H500" s="27">
        <v>1089.5753994351628</v>
      </c>
      <c r="I500" s="40">
        <v>1089.5753994351628</v>
      </c>
      <c r="J500" s="39">
        <f t="shared" si="91"/>
        <v>202.49999999999989</v>
      </c>
      <c r="K500" s="3">
        <f t="shared" si="92"/>
        <v>150.20999999999992</v>
      </c>
      <c r="L500" s="40">
        <f t="shared" si="93"/>
        <v>202.49999999999989</v>
      </c>
      <c r="M500" s="91">
        <f t="shared" si="94"/>
        <v>0.22827822767821071</v>
      </c>
      <c r="N500" s="4">
        <f t="shared" si="95"/>
        <v>8.2584493538613302E-3</v>
      </c>
      <c r="O500" s="32">
        <f t="shared" si="96"/>
        <v>5.8946511236017907E-2</v>
      </c>
      <c r="P500" s="4">
        <f t="shared" si="97"/>
        <v>6.0168279600233632E-2</v>
      </c>
      <c r="Q500" s="4">
        <f t="shared" si="98"/>
        <v>6.3350662672414737E-2</v>
      </c>
      <c r="R500" s="4">
        <f t="shared" si="99"/>
        <v>2.8895855386557034E-2</v>
      </c>
      <c r="S500" s="4">
        <f t="shared" si="100"/>
        <v>0</v>
      </c>
      <c r="T500" s="4">
        <f t="shared" si="101"/>
        <v>0</v>
      </c>
      <c r="U500" s="4">
        <f t="shared" si="102"/>
        <v>0.22827822767821071</v>
      </c>
      <c r="V500" s="5">
        <f t="shared" si="103"/>
        <v>6.8773200225469289E-3</v>
      </c>
    </row>
    <row r="501" spans="1:22" x14ac:dyDescent="0.25">
      <c r="A501" s="130" t="s">
        <v>95</v>
      </c>
      <c r="B501" s="140">
        <v>693</v>
      </c>
      <c r="C501" s="39">
        <v>959.4077083358784</v>
      </c>
      <c r="D501" s="3">
        <v>967.06416232953961</v>
      </c>
      <c r="E501" s="3">
        <v>978.87470449350747</v>
      </c>
      <c r="F501" s="3">
        <v>994.93714270384794</v>
      </c>
      <c r="G501" s="3">
        <v>994.93714270384794</v>
      </c>
      <c r="H501" s="27">
        <v>994.93714270384794</v>
      </c>
      <c r="I501" s="40">
        <v>994.93714270384794</v>
      </c>
      <c r="J501" s="39">
        <f t="shared" si="91"/>
        <v>35.529434367969543</v>
      </c>
      <c r="K501" s="3">
        <f t="shared" si="92"/>
        <v>27.872980374308327</v>
      </c>
      <c r="L501" s="40">
        <f t="shared" si="93"/>
        <v>35.529434367969543</v>
      </c>
      <c r="M501" s="91">
        <f t="shared" si="94"/>
        <v>3.7032675534363291E-2</v>
      </c>
      <c r="N501" s="4">
        <f t="shared" si="95"/>
        <v>1.4555958898916366E-3</v>
      </c>
      <c r="O501" s="32">
        <f t="shared" si="96"/>
        <v>7.9803965791993559E-3</v>
      </c>
      <c r="P501" s="4">
        <f t="shared" si="97"/>
        <v>1.2212780313891169E-2</v>
      </c>
      <c r="Q501" s="4">
        <f t="shared" si="98"/>
        <v>1.640908497952398E-2</v>
      </c>
      <c r="R501" s="4">
        <f t="shared" si="99"/>
        <v>0</v>
      </c>
      <c r="S501" s="4">
        <f t="shared" si="100"/>
        <v>0</v>
      </c>
      <c r="T501" s="4">
        <f t="shared" si="101"/>
        <v>0</v>
      </c>
      <c r="U501" s="4">
        <f t="shared" si="102"/>
        <v>3.7032675534363291E-2</v>
      </c>
      <c r="V501" s="5">
        <f t="shared" si="103"/>
        <v>1.2128495220635749E-3</v>
      </c>
    </row>
    <row r="502" spans="1:22" x14ac:dyDescent="0.25">
      <c r="A502" s="130" t="s">
        <v>95</v>
      </c>
      <c r="B502" s="140">
        <v>694</v>
      </c>
      <c r="C502" s="39">
        <v>679.32654118077357</v>
      </c>
      <c r="D502" s="3">
        <v>1450.2665411807736</v>
      </c>
      <c r="E502" s="3">
        <v>2431.6265411807735</v>
      </c>
      <c r="F502" s="3">
        <v>3953.5265411807736</v>
      </c>
      <c r="G502" s="3">
        <v>4896.7265411807739</v>
      </c>
      <c r="H502" s="27">
        <v>5080.3265411807743</v>
      </c>
      <c r="I502" s="40">
        <v>5263.9265411807746</v>
      </c>
      <c r="J502" s="39">
        <f t="shared" si="91"/>
        <v>4401.0000000000009</v>
      </c>
      <c r="K502" s="3">
        <f t="shared" si="92"/>
        <v>3630.0600000000004</v>
      </c>
      <c r="L502" s="40">
        <f t="shared" si="93"/>
        <v>4584.6000000000013</v>
      </c>
      <c r="M502" s="91">
        <f t="shared" si="94"/>
        <v>6.4784749795737238</v>
      </c>
      <c r="N502" s="4">
        <f t="shared" si="95"/>
        <v>8.3808422793837822E-2</v>
      </c>
      <c r="O502" s="32">
        <f t="shared" si="96"/>
        <v>1.1348592367081496</v>
      </c>
      <c r="P502" s="4">
        <f t="shared" si="97"/>
        <v>0.67667561247120767</v>
      </c>
      <c r="Q502" s="4">
        <f t="shared" si="98"/>
        <v>0.62587735995881211</v>
      </c>
      <c r="R502" s="4">
        <f t="shared" si="99"/>
        <v>0.23857181434737518</v>
      </c>
      <c r="S502" s="4">
        <f t="shared" si="100"/>
        <v>3.7494436018828292E-2</v>
      </c>
      <c r="T502" s="4">
        <f t="shared" si="101"/>
        <v>3.6139409250911525E-2</v>
      </c>
      <c r="U502" s="4">
        <f t="shared" si="102"/>
        <v>6.7487426474332421</v>
      </c>
      <c r="V502" s="5">
        <f t="shared" si="103"/>
        <v>7.0634024988345034E-2</v>
      </c>
    </row>
    <row r="503" spans="1:22" x14ac:dyDescent="0.25">
      <c r="A503" s="130" t="s">
        <v>95</v>
      </c>
      <c r="B503" s="140">
        <v>695</v>
      </c>
      <c r="C503" s="39">
        <v>1614.5444763474295</v>
      </c>
      <c r="D503" s="3">
        <v>1624.8437862382573</v>
      </c>
      <c r="E503" s="3">
        <v>1637.9383083530265</v>
      </c>
      <c r="F503" s="3">
        <v>1655.5843406395336</v>
      </c>
      <c r="G503" s="3">
        <v>1674.8414680105636</v>
      </c>
      <c r="H503" s="27">
        <v>1731.4458537655912</v>
      </c>
      <c r="I503" s="40">
        <v>1754.9358537655912</v>
      </c>
      <c r="J503" s="39">
        <f t="shared" si="91"/>
        <v>116.9013774181617</v>
      </c>
      <c r="K503" s="3">
        <f t="shared" si="92"/>
        <v>106.60206752733393</v>
      </c>
      <c r="L503" s="40">
        <f t="shared" si="93"/>
        <v>140.39137741816171</v>
      </c>
      <c r="M503" s="91">
        <f t="shared" si="94"/>
        <v>7.2405176277724248E-2</v>
      </c>
      <c r="N503" s="4">
        <f t="shared" si="95"/>
        <v>2.8000710637940962E-3</v>
      </c>
      <c r="O503" s="32">
        <f t="shared" si="96"/>
        <v>6.3790809368893253E-3</v>
      </c>
      <c r="P503" s="4">
        <f t="shared" si="97"/>
        <v>8.0589421738104239E-3</v>
      </c>
      <c r="Q503" s="4">
        <f t="shared" si="98"/>
        <v>1.0773319237066037E-2</v>
      </c>
      <c r="R503" s="4">
        <f t="shared" si="99"/>
        <v>1.163161966341808E-2</v>
      </c>
      <c r="S503" s="4">
        <f t="shared" si="100"/>
        <v>3.3796861873896855E-2</v>
      </c>
      <c r="T503" s="4">
        <f t="shared" si="101"/>
        <v>1.3566696266541278E-2</v>
      </c>
      <c r="U503" s="4">
        <f t="shared" si="102"/>
        <v>8.6954171578950801E-2</v>
      </c>
      <c r="V503" s="5">
        <f t="shared" si="103"/>
        <v>2.7831807692817456E-3</v>
      </c>
    </row>
    <row r="504" spans="1:22" x14ac:dyDescent="0.25">
      <c r="A504" s="130" t="s">
        <v>95</v>
      </c>
      <c r="B504" s="140">
        <v>696</v>
      </c>
      <c r="C504" s="39">
        <v>3153.3128312965969</v>
      </c>
      <c r="D504" s="3">
        <v>3189.9020792975898</v>
      </c>
      <c r="E504" s="3">
        <v>3368.7500792975898</v>
      </c>
      <c r="F504" s="3">
        <v>3651.9260792975897</v>
      </c>
      <c r="G504" s="3">
        <v>3800.9660792975897</v>
      </c>
      <c r="H504" s="27">
        <v>3898.4999982711784</v>
      </c>
      <c r="I504" s="40">
        <v>4034.6200191024891</v>
      </c>
      <c r="J504" s="39">
        <f t="shared" si="91"/>
        <v>745.18716697458149</v>
      </c>
      <c r="K504" s="3">
        <f t="shared" si="92"/>
        <v>708.59791897358855</v>
      </c>
      <c r="L504" s="40">
        <f t="shared" si="93"/>
        <v>881.30718780589223</v>
      </c>
      <c r="M504" s="91">
        <f t="shared" si="94"/>
        <v>0.23631881987052061</v>
      </c>
      <c r="N504" s="4">
        <f t="shared" si="95"/>
        <v>8.5216349915500089E-3</v>
      </c>
      <c r="O504" s="32">
        <f t="shared" si="96"/>
        <v>1.1603431044914014E-2</v>
      </c>
      <c r="P504" s="4">
        <f t="shared" si="97"/>
        <v>5.6066924800206364E-2</v>
      </c>
      <c r="Q504" s="4">
        <f t="shared" si="98"/>
        <v>8.4059664069542572E-2</v>
      </c>
      <c r="R504" s="4">
        <f t="shared" si="99"/>
        <v>4.081134085514293E-2</v>
      </c>
      <c r="S504" s="4">
        <f t="shared" si="100"/>
        <v>2.5660297129411092E-2</v>
      </c>
      <c r="T504" s="4">
        <f t="shared" si="101"/>
        <v>3.4915998689668992E-2</v>
      </c>
      <c r="U504" s="4">
        <f t="shared" si="102"/>
        <v>0.27948612616513269</v>
      </c>
      <c r="V504" s="5">
        <f t="shared" si="103"/>
        <v>8.2491224951872777E-3</v>
      </c>
    </row>
    <row r="505" spans="1:22" x14ac:dyDescent="0.25">
      <c r="A505" s="130" t="s">
        <v>95</v>
      </c>
      <c r="B505" s="140">
        <v>697</v>
      </c>
      <c r="C505" s="39">
        <v>2719.5579584976117</v>
      </c>
      <c r="D505" s="3">
        <v>2756.8938295786761</v>
      </c>
      <c r="E505" s="3">
        <v>2917.3818295786759</v>
      </c>
      <c r="F505" s="3">
        <v>3171.4878295786757</v>
      </c>
      <c r="G505" s="3">
        <v>3305.2278295786755</v>
      </c>
      <c r="H505" s="27">
        <v>3398.7167059261633</v>
      </c>
      <c r="I505" s="40">
        <v>3546.7341634586278</v>
      </c>
      <c r="J505" s="39">
        <f t="shared" si="91"/>
        <v>679.15874742855158</v>
      </c>
      <c r="K505" s="3">
        <f t="shared" si="92"/>
        <v>641.82287634748718</v>
      </c>
      <c r="L505" s="40">
        <f t="shared" si="93"/>
        <v>827.17620496101608</v>
      </c>
      <c r="M505" s="91">
        <f t="shared" si="94"/>
        <v>0.24973130111326802</v>
      </c>
      <c r="N505" s="4">
        <f t="shared" si="95"/>
        <v>8.9570189204457584E-3</v>
      </c>
      <c r="O505" s="32">
        <f t="shared" si="96"/>
        <v>1.3728654307367805E-2</v>
      </c>
      <c r="P505" s="4">
        <f t="shared" si="97"/>
        <v>5.8213340781616774E-2</v>
      </c>
      <c r="Q505" s="4">
        <f t="shared" si="98"/>
        <v>8.7100700163302625E-2</v>
      </c>
      <c r="R505" s="4">
        <f t="shared" si="99"/>
        <v>4.2169482333396457E-2</v>
      </c>
      <c r="S505" s="4">
        <f t="shared" si="100"/>
        <v>2.8285153450194889E-2</v>
      </c>
      <c r="T505" s="4">
        <f t="shared" si="101"/>
        <v>4.3550984191878639E-2</v>
      </c>
      <c r="U505" s="4">
        <f t="shared" si="102"/>
        <v>0.30415832925214792</v>
      </c>
      <c r="V505" s="5">
        <f t="shared" si="103"/>
        <v>8.8912233247004924E-3</v>
      </c>
    </row>
    <row r="506" spans="1:22" x14ac:dyDescent="0.25">
      <c r="A506" s="130" t="s">
        <v>95</v>
      </c>
      <c r="B506" s="140">
        <v>698</v>
      </c>
      <c r="C506" s="39">
        <v>299.83150408896057</v>
      </c>
      <c r="D506" s="3">
        <v>306.6839641518427</v>
      </c>
      <c r="E506" s="3">
        <v>317.50847300424567</v>
      </c>
      <c r="F506" s="3">
        <v>317.50847300424567</v>
      </c>
      <c r="G506" s="3">
        <v>317.50847300424567</v>
      </c>
      <c r="H506" s="27">
        <v>317.50847300424567</v>
      </c>
      <c r="I506" s="40">
        <v>317.50847300424567</v>
      </c>
      <c r="J506" s="39">
        <f t="shared" si="91"/>
        <v>17.676968915285102</v>
      </c>
      <c r="K506" s="3">
        <f t="shared" si="92"/>
        <v>10.824508852402971</v>
      </c>
      <c r="L506" s="40">
        <f t="shared" si="93"/>
        <v>17.676968915285102</v>
      </c>
      <c r="M506" s="91">
        <f t="shared" si="94"/>
        <v>5.8956342726547817E-2</v>
      </c>
      <c r="N506" s="4">
        <f t="shared" si="95"/>
        <v>2.2939807877677687E-3</v>
      </c>
      <c r="O506" s="32">
        <f t="shared" si="96"/>
        <v>2.2854369769125471E-2</v>
      </c>
      <c r="P506" s="4">
        <f t="shared" si="97"/>
        <v>3.5295320648208506E-2</v>
      </c>
      <c r="Q506" s="4">
        <f t="shared" si="98"/>
        <v>0</v>
      </c>
      <c r="R506" s="4">
        <f t="shared" si="99"/>
        <v>0</v>
      </c>
      <c r="S506" s="4">
        <f t="shared" si="100"/>
        <v>0</v>
      </c>
      <c r="T506" s="4">
        <f t="shared" si="101"/>
        <v>0</v>
      </c>
      <c r="U506" s="4">
        <f t="shared" si="102"/>
        <v>5.8956342726547817E-2</v>
      </c>
      <c r="V506" s="5">
        <f t="shared" si="103"/>
        <v>1.9112855412564134E-3</v>
      </c>
    </row>
    <row r="507" spans="1:22" x14ac:dyDescent="0.25">
      <c r="A507" s="130" t="s">
        <v>95</v>
      </c>
      <c r="B507" s="140">
        <v>699</v>
      </c>
      <c r="C507" s="39">
        <v>1519.8839308313886</v>
      </c>
      <c r="D507" s="3">
        <v>1531.6254783190998</v>
      </c>
      <c r="E507" s="3">
        <v>1544.8134635513979</v>
      </c>
      <c r="F507" s="3">
        <v>1562.4853455966272</v>
      </c>
      <c r="G507" s="3">
        <v>1581.7654371649987</v>
      </c>
      <c r="H507" s="27">
        <v>1638.3696893877745</v>
      </c>
      <c r="I507" s="40">
        <v>1737.660694619711</v>
      </c>
      <c r="J507" s="39">
        <f t="shared" si="91"/>
        <v>118.48575855638592</v>
      </c>
      <c r="K507" s="3">
        <f t="shared" si="92"/>
        <v>106.74421106867476</v>
      </c>
      <c r="L507" s="40">
        <f t="shared" si="93"/>
        <v>217.77676378832234</v>
      </c>
      <c r="M507" s="91">
        <f t="shared" si="94"/>
        <v>7.7957109850864237E-2</v>
      </c>
      <c r="N507" s="4">
        <f t="shared" si="95"/>
        <v>3.0072200380388825E-3</v>
      </c>
      <c r="O507" s="32">
        <f t="shared" si="96"/>
        <v>7.7252922078652198E-3</v>
      </c>
      <c r="P507" s="4">
        <f t="shared" si="97"/>
        <v>8.6104504129635995E-3</v>
      </c>
      <c r="Q507" s="4">
        <f t="shared" si="98"/>
        <v>1.1439492509731863E-2</v>
      </c>
      <c r="R507" s="4">
        <f t="shared" si="99"/>
        <v>1.2339374332505759E-2</v>
      </c>
      <c r="S507" s="4">
        <f t="shared" si="100"/>
        <v>3.578549062510028E-2</v>
      </c>
      <c r="T507" s="4">
        <f t="shared" si="101"/>
        <v>6.0603541358873247E-2</v>
      </c>
      <c r="U507" s="4">
        <f t="shared" si="102"/>
        <v>0.14328512814080274</v>
      </c>
      <c r="V507" s="5">
        <f t="shared" si="103"/>
        <v>4.4735033625005194E-3</v>
      </c>
    </row>
    <row r="508" spans="1:22" x14ac:dyDescent="0.25">
      <c r="A508" s="130" t="s">
        <v>95</v>
      </c>
      <c r="B508" s="140">
        <v>700</v>
      </c>
      <c r="C508" s="39">
        <v>2530.7748295217875</v>
      </c>
      <c r="D508" s="3">
        <v>2543.0103005866599</v>
      </c>
      <c r="E508" s="3">
        <v>2557.6315545786015</v>
      </c>
      <c r="F508" s="3">
        <v>2577.22201621763</v>
      </c>
      <c r="G508" s="3">
        <v>2598.514204046312</v>
      </c>
      <c r="H508" s="27">
        <v>2660.7396608759982</v>
      </c>
      <c r="I508" s="40">
        <v>2661.6553756977664</v>
      </c>
      <c r="J508" s="39">
        <f t="shared" si="91"/>
        <v>129.96483135421067</v>
      </c>
      <c r="K508" s="3">
        <f t="shared" si="92"/>
        <v>117.72936028933827</v>
      </c>
      <c r="L508" s="40">
        <f t="shared" si="93"/>
        <v>130.88054617597891</v>
      </c>
      <c r="M508" s="91">
        <f t="shared" si="94"/>
        <v>5.1353771121063652E-2</v>
      </c>
      <c r="N508" s="4">
        <f t="shared" si="95"/>
        <v>2.0051532187363996E-3</v>
      </c>
      <c r="O508" s="32">
        <f t="shared" si="96"/>
        <v>4.8346739196802879E-3</v>
      </c>
      <c r="P508" s="4">
        <f t="shared" si="97"/>
        <v>5.7495850443738394E-3</v>
      </c>
      <c r="Q508" s="4">
        <f t="shared" si="98"/>
        <v>7.6596105502211298E-3</v>
      </c>
      <c r="R508" s="4">
        <f t="shared" si="99"/>
        <v>8.2616816458562781E-3</v>
      </c>
      <c r="S508" s="4">
        <f t="shared" si="100"/>
        <v>2.3946552507887464E-2</v>
      </c>
      <c r="T508" s="4">
        <f t="shared" si="101"/>
        <v>3.4415799306986017E-4</v>
      </c>
      <c r="U508" s="4">
        <f t="shared" si="102"/>
        <v>5.1715602924939041E-2</v>
      </c>
      <c r="V508" s="5">
        <f t="shared" si="103"/>
        <v>1.6821712100512087E-3</v>
      </c>
    </row>
    <row r="509" spans="1:22" x14ac:dyDescent="0.25">
      <c r="A509" s="130" t="s">
        <v>95</v>
      </c>
      <c r="B509" s="140">
        <v>701</v>
      </c>
      <c r="C509" s="39">
        <v>1037.7677096449868</v>
      </c>
      <c r="D509" s="3">
        <v>1037.7677096449868</v>
      </c>
      <c r="E509" s="3">
        <v>1037.7677096449868</v>
      </c>
      <c r="F509" s="3">
        <v>1037.7677096449868</v>
      </c>
      <c r="G509" s="3">
        <v>1037.7677096449868</v>
      </c>
      <c r="H509" s="27">
        <v>1037.7677096449868</v>
      </c>
      <c r="I509" s="40">
        <v>1037.7677096449868</v>
      </c>
      <c r="J509" s="39">
        <f t="shared" si="91"/>
        <v>0</v>
      </c>
      <c r="K509" s="3">
        <f t="shared" si="92"/>
        <v>0</v>
      </c>
      <c r="L509" s="40">
        <f t="shared" si="93"/>
        <v>0</v>
      </c>
      <c r="M509" s="91">
        <f t="shared" si="94"/>
        <v>0</v>
      </c>
      <c r="N509" s="4">
        <f t="shared" si="95"/>
        <v>0</v>
      </c>
      <c r="O509" s="32">
        <f t="shared" si="96"/>
        <v>0</v>
      </c>
      <c r="P509" s="4">
        <f t="shared" si="97"/>
        <v>0</v>
      </c>
      <c r="Q509" s="4">
        <f t="shared" si="98"/>
        <v>0</v>
      </c>
      <c r="R509" s="4">
        <f t="shared" si="99"/>
        <v>0</v>
      </c>
      <c r="S509" s="4">
        <f t="shared" si="100"/>
        <v>0</v>
      </c>
      <c r="T509" s="4">
        <f t="shared" si="101"/>
        <v>0</v>
      </c>
      <c r="U509" s="4">
        <f t="shared" si="102"/>
        <v>0</v>
      </c>
      <c r="V509" s="5">
        <f t="shared" si="103"/>
        <v>0</v>
      </c>
    </row>
    <row r="510" spans="1:22" x14ac:dyDescent="0.25">
      <c r="A510" s="130" t="s">
        <v>95</v>
      </c>
      <c r="B510" s="140">
        <v>702</v>
      </c>
      <c r="C510" s="39">
        <v>1680.0213946184076</v>
      </c>
      <c r="D510" s="3">
        <v>1692.622039592196</v>
      </c>
      <c r="E510" s="3">
        <v>1705.82817843726</v>
      </c>
      <c r="F510" s="3">
        <v>1723.446093364699</v>
      </c>
      <c r="G510" s="3">
        <v>1733.8816971175322</v>
      </c>
      <c r="H510" s="27">
        <v>1733.8816971175322</v>
      </c>
      <c r="I510" s="40">
        <v>1733.8816971175322</v>
      </c>
      <c r="J510" s="39">
        <f t="shared" si="91"/>
        <v>53.8603024991246</v>
      </c>
      <c r="K510" s="3">
        <f t="shared" si="92"/>
        <v>41.259657525336252</v>
      </c>
      <c r="L510" s="40">
        <f t="shared" si="93"/>
        <v>53.8603024991246</v>
      </c>
      <c r="M510" s="91">
        <f t="shared" si="94"/>
        <v>3.2059295596862381E-2</v>
      </c>
      <c r="N510" s="4">
        <f t="shared" si="95"/>
        <v>1.2630418616743633E-3</v>
      </c>
      <c r="O510" s="32">
        <f t="shared" si="96"/>
        <v>7.500288397607191E-3</v>
      </c>
      <c r="P510" s="4">
        <f t="shared" si="97"/>
        <v>7.8021782395352179E-3</v>
      </c>
      <c r="Q510" s="4">
        <f t="shared" si="98"/>
        <v>1.0328071226715752E-2</v>
      </c>
      <c r="R510" s="4">
        <f t="shared" si="99"/>
        <v>6.055079873406255E-3</v>
      </c>
      <c r="S510" s="4">
        <f t="shared" si="100"/>
        <v>0</v>
      </c>
      <c r="T510" s="4">
        <f t="shared" si="101"/>
        <v>0</v>
      </c>
      <c r="U510" s="4">
        <f t="shared" si="102"/>
        <v>3.2059295596862381E-2</v>
      </c>
      <c r="V510" s="5">
        <f t="shared" si="103"/>
        <v>1.0524241561378211E-3</v>
      </c>
    </row>
    <row r="511" spans="1:22" x14ac:dyDescent="0.25">
      <c r="A511" s="130" t="s">
        <v>95</v>
      </c>
      <c r="B511" s="140">
        <v>703</v>
      </c>
      <c r="C511" s="39">
        <v>1006.8014609060638</v>
      </c>
      <c r="D511" s="3">
        <v>1018.0642049302891</v>
      </c>
      <c r="E511" s="3">
        <v>1030.0596318256439</v>
      </c>
      <c r="F511" s="3">
        <v>1046.1199686549298</v>
      </c>
      <c r="G511" s="3">
        <v>1063.65278934661</v>
      </c>
      <c r="H511" s="27">
        <v>1115.1546077338076</v>
      </c>
      <c r="I511" s="40">
        <v>1205.6249318419214</v>
      </c>
      <c r="J511" s="39">
        <f t="shared" si="91"/>
        <v>108.35314682774379</v>
      </c>
      <c r="K511" s="3">
        <f t="shared" si="92"/>
        <v>97.090402803518487</v>
      </c>
      <c r="L511" s="40">
        <f t="shared" si="93"/>
        <v>198.82347093585759</v>
      </c>
      <c r="M511" s="91">
        <f t="shared" si="94"/>
        <v>0.10762116567672853</v>
      </c>
      <c r="N511" s="4">
        <f t="shared" si="95"/>
        <v>4.0969545309943456E-3</v>
      </c>
      <c r="O511" s="32">
        <f t="shared" si="96"/>
        <v>1.1186658404418237E-2</v>
      </c>
      <c r="P511" s="4">
        <f t="shared" si="97"/>
        <v>1.1782583885439957E-2</v>
      </c>
      <c r="Q511" s="4">
        <f t="shared" si="98"/>
        <v>1.5591657349799393E-2</v>
      </c>
      <c r="R511" s="4">
        <f t="shared" si="99"/>
        <v>1.6759856629276815E-2</v>
      </c>
      <c r="S511" s="4">
        <f t="shared" si="100"/>
        <v>4.841976526835845E-2</v>
      </c>
      <c r="T511" s="4">
        <f t="shared" si="101"/>
        <v>8.1128054783332404E-2</v>
      </c>
      <c r="U511" s="4">
        <f t="shared" si="102"/>
        <v>0.19748031628492857</v>
      </c>
      <c r="V511" s="5">
        <f t="shared" si="103"/>
        <v>6.0254005632005558E-3</v>
      </c>
    </row>
    <row r="512" spans="1:22" x14ac:dyDescent="0.25">
      <c r="A512" s="130" t="s">
        <v>95</v>
      </c>
      <c r="B512" s="140">
        <v>704</v>
      </c>
      <c r="C512" s="39">
        <v>989.54617037784283</v>
      </c>
      <c r="D512" s="3">
        <v>989.54617037784283</v>
      </c>
      <c r="E512" s="3">
        <v>989.54617037784283</v>
      </c>
      <c r="F512" s="3">
        <v>989.54617037784283</v>
      </c>
      <c r="G512" s="3">
        <v>989.54617037784283</v>
      </c>
      <c r="H512" s="27">
        <v>989.54617037784283</v>
      </c>
      <c r="I512" s="40">
        <v>989.54617037784283</v>
      </c>
      <c r="J512" s="39">
        <f t="shared" si="91"/>
        <v>0</v>
      </c>
      <c r="K512" s="3">
        <f t="shared" si="92"/>
        <v>0</v>
      </c>
      <c r="L512" s="40">
        <f t="shared" si="93"/>
        <v>0</v>
      </c>
      <c r="M512" s="91">
        <f t="shared" si="94"/>
        <v>0</v>
      </c>
      <c r="N512" s="4">
        <f t="shared" si="95"/>
        <v>0</v>
      </c>
      <c r="O512" s="32">
        <f t="shared" si="96"/>
        <v>0</v>
      </c>
      <c r="P512" s="4">
        <f t="shared" si="97"/>
        <v>0</v>
      </c>
      <c r="Q512" s="4">
        <f t="shared" si="98"/>
        <v>0</v>
      </c>
      <c r="R512" s="4">
        <f t="shared" si="99"/>
        <v>0</v>
      </c>
      <c r="S512" s="4">
        <f t="shared" si="100"/>
        <v>0</v>
      </c>
      <c r="T512" s="4">
        <f t="shared" si="101"/>
        <v>0</v>
      </c>
      <c r="U512" s="4">
        <f t="shared" si="102"/>
        <v>0</v>
      </c>
      <c r="V512" s="5">
        <f t="shared" si="103"/>
        <v>0</v>
      </c>
    </row>
    <row r="513" spans="1:22" x14ac:dyDescent="0.25">
      <c r="A513" s="130" t="s">
        <v>95</v>
      </c>
      <c r="B513" s="140">
        <v>705</v>
      </c>
      <c r="C513" s="39">
        <v>1487.0299078976384</v>
      </c>
      <c r="D513" s="3">
        <v>1500.4241817743109</v>
      </c>
      <c r="E513" s="3">
        <v>1513.2196895645961</v>
      </c>
      <c r="F513" s="3">
        <v>1558.579689564596</v>
      </c>
      <c r="G513" s="3">
        <v>1603.9396895645959</v>
      </c>
      <c r="H513" s="27">
        <v>1649.2996895645958</v>
      </c>
      <c r="I513" s="40">
        <v>1683.3196895645958</v>
      </c>
      <c r="J513" s="39">
        <f t="shared" si="91"/>
        <v>162.26978166695744</v>
      </c>
      <c r="K513" s="3">
        <f t="shared" si="92"/>
        <v>148.87550779028493</v>
      </c>
      <c r="L513" s="40">
        <f t="shared" si="93"/>
        <v>196.28978166695742</v>
      </c>
      <c r="M513" s="91">
        <f t="shared" si="94"/>
        <v>0.10912341493949795</v>
      </c>
      <c r="N513" s="4">
        <f t="shared" si="95"/>
        <v>4.1513927389253968E-3</v>
      </c>
      <c r="O513" s="32">
        <f t="shared" si="96"/>
        <v>9.0074004601623514E-3</v>
      </c>
      <c r="P513" s="4">
        <f t="shared" si="97"/>
        <v>8.5279269327385165E-3</v>
      </c>
      <c r="Q513" s="4">
        <f t="shared" si="98"/>
        <v>2.9975819316130803E-2</v>
      </c>
      <c r="R513" s="4">
        <f t="shared" si="99"/>
        <v>2.9103420443437056E-2</v>
      </c>
      <c r="S513" s="4">
        <f t="shared" si="100"/>
        <v>2.828036508798748E-2</v>
      </c>
      <c r="T513" s="4">
        <f t="shared" si="101"/>
        <v>2.0626936520542927E-2</v>
      </c>
      <c r="U513" s="4">
        <f t="shared" si="102"/>
        <v>0.1320012332129028</v>
      </c>
      <c r="V513" s="5">
        <f t="shared" si="103"/>
        <v>4.1414545248756873E-3</v>
      </c>
    </row>
    <row r="514" spans="1:22" x14ac:dyDescent="0.25">
      <c r="A514" s="130" t="s">
        <v>95</v>
      </c>
      <c r="B514" s="140">
        <v>706</v>
      </c>
      <c r="C514" s="39">
        <v>870.96900360036716</v>
      </c>
      <c r="D514" s="3">
        <v>1153.3890036003672</v>
      </c>
      <c r="E514" s="3">
        <v>1577.0190036003673</v>
      </c>
      <c r="F514" s="3">
        <v>2141.8590036003675</v>
      </c>
      <c r="G514" s="3">
        <v>2706.6990036003676</v>
      </c>
      <c r="H514" s="27">
        <v>3271.5390036003678</v>
      </c>
      <c r="I514" s="40">
        <v>3695.1690036003679</v>
      </c>
      <c r="J514" s="39">
        <f t="shared" ref="J514:J577" si="104">H514-C514</f>
        <v>2400.5700000000006</v>
      </c>
      <c r="K514" s="3">
        <f t="shared" ref="K514:K577" si="105">H514-D514</f>
        <v>2118.1500000000005</v>
      </c>
      <c r="L514" s="40">
        <f t="shared" ref="L514:L577" si="106">I514-C514</f>
        <v>2824.2000000000007</v>
      </c>
      <c r="M514" s="91">
        <f t="shared" ref="M514:M577" si="107">IFERROR(H514/C514-1,0)</f>
        <v>2.7562060074200656</v>
      </c>
      <c r="N514" s="4">
        <f t="shared" ref="N514:N577" si="108">IFERROR(((H514/C514)^(1/25))-1,0)</f>
        <v>5.4362560533743887E-2</v>
      </c>
      <c r="O514" s="32">
        <f t="shared" ref="O514:O577" si="109">IFERROR(D514/C514-1,0)</f>
        <v>0.32425953028471355</v>
      </c>
      <c r="P514" s="4">
        <f t="shared" ref="P514:P577" si="110">IFERROR(E514/D514-1,0)</f>
        <v>0.36729151975406027</v>
      </c>
      <c r="Q514" s="4">
        <f t="shared" ref="Q514:Q577" si="111">IFERROR(F514/E514-1,0)</f>
        <v>0.3581694315099937</v>
      </c>
      <c r="R514" s="4">
        <f t="shared" ref="R514:R577" si="112">IFERROR(G514/F514-1,0)</f>
        <v>0.26371483792842088</v>
      </c>
      <c r="S514" s="4">
        <f t="shared" ref="S514:S577" si="113">IFERROR(H514/G514-1,0)</f>
        <v>0.20868223590752688</v>
      </c>
      <c r="T514" s="4">
        <f t="shared" ref="T514:T577" si="114">IFERROR(I514/H514-1,0)</f>
        <v>0.12948951534240916</v>
      </c>
      <c r="U514" s="4">
        <f t="shared" ref="U514:U577" si="115">IFERROR(I514/C514-1,0)</f>
        <v>3.2425953028471355</v>
      </c>
      <c r="V514" s="5">
        <f t="shared" ref="V514:V577" si="116">IFERROR(((I514/C514)^(1/30))-1,0)</f>
        <v>4.9351659229213363E-2</v>
      </c>
    </row>
    <row r="515" spans="1:22" x14ac:dyDescent="0.25">
      <c r="A515" s="130" t="s">
        <v>95</v>
      </c>
      <c r="B515" s="140">
        <v>707</v>
      </c>
      <c r="C515" s="39">
        <v>1010.4748767257536</v>
      </c>
      <c r="D515" s="3">
        <v>1206.1348767257537</v>
      </c>
      <c r="E515" s="3">
        <v>1499.6248767257537</v>
      </c>
      <c r="F515" s="3">
        <v>1890.9448767257536</v>
      </c>
      <c r="G515" s="3">
        <v>2282.2648767257538</v>
      </c>
      <c r="H515" s="27">
        <v>2673.5848767257539</v>
      </c>
      <c r="I515" s="40">
        <v>2967.0748767257537</v>
      </c>
      <c r="J515" s="39">
        <f t="shared" si="104"/>
        <v>1663.1100000000004</v>
      </c>
      <c r="K515" s="3">
        <f t="shared" si="105"/>
        <v>1467.4500000000003</v>
      </c>
      <c r="L515" s="40">
        <f t="shared" si="106"/>
        <v>1956.6000000000001</v>
      </c>
      <c r="M515" s="91">
        <f t="shared" si="107"/>
        <v>1.645869717601474</v>
      </c>
      <c r="N515" s="4">
        <f t="shared" si="108"/>
        <v>3.9687298143614047E-2</v>
      </c>
      <c r="O515" s="32">
        <f t="shared" si="109"/>
        <v>0.19363173148252644</v>
      </c>
      <c r="P515" s="4">
        <f t="shared" si="110"/>
        <v>0.24333099528364999</v>
      </c>
      <c r="Q515" s="4">
        <f t="shared" si="111"/>
        <v>0.26094525775965982</v>
      </c>
      <c r="R515" s="4">
        <f t="shared" si="112"/>
        <v>0.20694416046520958</v>
      </c>
      <c r="S515" s="4">
        <f t="shared" si="113"/>
        <v>0.1714612549974508</v>
      </c>
      <c r="T515" s="4">
        <f t="shared" si="114"/>
        <v>0.1097739602564729</v>
      </c>
      <c r="U515" s="4">
        <f t="shared" si="115"/>
        <v>1.9363173148252635</v>
      </c>
      <c r="V515" s="5">
        <f t="shared" si="116"/>
        <v>3.6557582469048278E-2</v>
      </c>
    </row>
    <row r="516" spans="1:22" x14ac:dyDescent="0.25">
      <c r="A516" s="130" t="s">
        <v>95</v>
      </c>
      <c r="B516" s="140">
        <v>708</v>
      </c>
      <c r="C516" s="39">
        <v>373.96857611487098</v>
      </c>
      <c r="D516" s="3">
        <v>381.3877283399388</v>
      </c>
      <c r="E516" s="3">
        <v>392.20360417546647</v>
      </c>
      <c r="F516" s="3">
        <v>406.89984235842928</v>
      </c>
      <c r="G516" s="3">
        <v>422.97628027750562</v>
      </c>
      <c r="H516" s="27">
        <v>422.97628027750562</v>
      </c>
      <c r="I516" s="40">
        <v>422.97628027750562</v>
      </c>
      <c r="J516" s="39">
        <f t="shared" si="104"/>
        <v>49.007704162634639</v>
      </c>
      <c r="K516" s="3">
        <f t="shared" si="105"/>
        <v>41.58855193756682</v>
      </c>
      <c r="L516" s="40">
        <f t="shared" si="106"/>
        <v>49.007704162634639</v>
      </c>
      <c r="M516" s="91">
        <f t="shared" si="107"/>
        <v>0.13104765291183473</v>
      </c>
      <c r="N516" s="4">
        <f t="shared" si="108"/>
        <v>4.937924751647671E-3</v>
      </c>
      <c r="O516" s="32">
        <f t="shared" si="109"/>
        <v>1.9838972306563285E-2</v>
      </c>
      <c r="P516" s="4">
        <f t="shared" si="110"/>
        <v>2.8359265471403106E-2</v>
      </c>
      <c r="Q516" s="4">
        <f t="shared" si="111"/>
        <v>3.747094118081562E-2</v>
      </c>
      <c r="R516" s="4">
        <f t="shared" si="112"/>
        <v>3.950957028121671E-2</v>
      </c>
      <c r="S516" s="4">
        <f t="shared" si="113"/>
        <v>0</v>
      </c>
      <c r="T516" s="4">
        <f t="shared" si="114"/>
        <v>0</v>
      </c>
      <c r="U516" s="4">
        <f t="shared" si="115"/>
        <v>0.13104765291183473</v>
      </c>
      <c r="V516" s="5">
        <f t="shared" si="116"/>
        <v>4.1132472650722285E-3</v>
      </c>
    </row>
    <row r="517" spans="1:22" x14ac:dyDescent="0.25">
      <c r="A517" s="130" t="s">
        <v>95</v>
      </c>
      <c r="B517" s="140">
        <v>709</v>
      </c>
      <c r="C517" s="39">
        <v>1103.4579583868724</v>
      </c>
      <c r="D517" s="3">
        <v>1112.7811622747536</v>
      </c>
      <c r="E517" s="3">
        <v>1125.8493736603875</v>
      </c>
      <c r="F517" s="3">
        <v>1143.5590989509287</v>
      </c>
      <c r="G517" s="3">
        <v>1162.9140717178</v>
      </c>
      <c r="H517" s="27">
        <v>1219.815881168696</v>
      </c>
      <c r="I517" s="40">
        <v>1320.051931852166</v>
      </c>
      <c r="J517" s="39">
        <f t="shared" si="104"/>
        <v>116.35792278182362</v>
      </c>
      <c r="K517" s="3">
        <f t="shared" si="105"/>
        <v>107.03471889394245</v>
      </c>
      <c r="L517" s="40">
        <f t="shared" si="106"/>
        <v>216.59397346529363</v>
      </c>
      <c r="M517" s="91">
        <f t="shared" si="107"/>
        <v>0.10544844223329131</v>
      </c>
      <c r="N517" s="4">
        <f t="shared" si="108"/>
        <v>4.0180942904004535E-3</v>
      </c>
      <c r="O517" s="32">
        <f t="shared" si="109"/>
        <v>8.4490793845111156E-3</v>
      </c>
      <c r="P517" s="4">
        <f t="shared" si="110"/>
        <v>1.1743738866786479E-2</v>
      </c>
      <c r="Q517" s="4">
        <f t="shared" si="111"/>
        <v>1.5730101827887477E-2</v>
      </c>
      <c r="R517" s="4">
        <f t="shared" si="112"/>
        <v>1.692520551375698E-2</v>
      </c>
      <c r="S517" s="4">
        <f t="shared" si="113"/>
        <v>4.8930364534022219E-2</v>
      </c>
      <c r="T517" s="4">
        <f t="shared" si="114"/>
        <v>8.217309860520472E-2</v>
      </c>
      <c r="U517" s="4">
        <f t="shared" si="115"/>
        <v>0.19628656607989758</v>
      </c>
      <c r="V517" s="5">
        <f t="shared" si="116"/>
        <v>5.9919547231317427E-3</v>
      </c>
    </row>
    <row r="518" spans="1:22" x14ac:dyDescent="0.25">
      <c r="A518" s="130" t="s">
        <v>95</v>
      </c>
      <c r="B518" s="140">
        <v>710</v>
      </c>
      <c r="C518" s="39">
        <v>1334.12925305764</v>
      </c>
      <c r="D518" s="3">
        <v>1334.12925305764</v>
      </c>
      <c r="E518" s="3">
        <v>1334.12925305764</v>
      </c>
      <c r="F518" s="3">
        <v>1334.12925305764</v>
      </c>
      <c r="G518" s="3">
        <v>1334.12925305764</v>
      </c>
      <c r="H518" s="27">
        <v>1334.12925305764</v>
      </c>
      <c r="I518" s="40">
        <v>1334.12925305764</v>
      </c>
      <c r="J518" s="39">
        <f t="shared" si="104"/>
        <v>0</v>
      </c>
      <c r="K518" s="3">
        <f t="shared" si="105"/>
        <v>0</v>
      </c>
      <c r="L518" s="40">
        <f t="shared" si="106"/>
        <v>0</v>
      </c>
      <c r="M518" s="91">
        <f t="shared" si="107"/>
        <v>0</v>
      </c>
      <c r="N518" s="4">
        <f t="shared" si="108"/>
        <v>0</v>
      </c>
      <c r="O518" s="32">
        <f t="shared" si="109"/>
        <v>0</v>
      </c>
      <c r="P518" s="4">
        <f t="shared" si="110"/>
        <v>0</v>
      </c>
      <c r="Q518" s="4">
        <f t="shared" si="111"/>
        <v>0</v>
      </c>
      <c r="R518" s="4">
        <f t="shared" si="112"/>
        <v>0</v>
      </c>
      <c r="S518" s="4">
        <f t="shared" si="113"/>
        <v>0</v>
      </c>
      <c r="T518" s="4">
        <f t="shared" si="114"/>
        <v>0</v>
      </c>
      <c r="U518" s="4">
        <f t="shared" si="115"/>
        <v>0</v>
      </c>
      <c r="V518" s="5">
        <f t="shared" si="116"/>
        <v>0</v>
      </c>
    </row>
    <row r="519" spans="1:22" x14ac:dyDescent="0.25">
      <c r="A519" s="130" t="s">
        <v>95</v>
      </c>
      <c r="B519" s="140">
        <v>711</v>
      </c>
      <c r="C519" s="39">
        <v>480.20616186863856</v>
      </c>
      <c r="D519" s="3">
        <v>480.20616186863856</v>
      </c>
      <c r="E519" s="3">
        <v>480.20616186863856</v>
      </c>
      <c r="F519" s="3">
        <v>480.20616186863856</v>
      </c>
      <c r="G519" s="3">
        <v>480.20616186863856</v>
      </c>
      <c r="H519" s="27">
        <v>480.20616186863856</v>
      </c>
      <c r="I519" s="40">
        <v>480.20616186863856</v>
      </c>
      <c r="J519" s="39">
        <f t="shared" si="104"/>
        <v>0</v>
      </c>
      <c r="K519" s="3">
        <f t="shared" si="105"/>
        <v>0</v>
      </c>
      <c r="L519" s="40">
        <f t="shared" si="106"/>
        <v>0</v>
      </c>
      <c r="M519" s="91">
        <f t="shared" si="107"/>
        <v>0</v>
      </c>
      <c r="N519" s="4">
        <f t="shared" si="108"/>
        <v>0</v>
      </c>
      <c r="O519" s="32">
        <f t="shared" si="109"/>
        <v>0</v>
      </c>
      <c r="P519" s="4">
        <f t="shared" si="110"/>
        <v>0</v>
      </c>
      <c r="Q519" s="4">
        <f t="shared" si="111"/>
        <v>0</v>
      </c>
      <c r="R519" s="4">
        <f t="shared" si="112"/>
        <v>0</v>
      </c>
      <c r="S519" s="4">
        <f t="shared" si="113"/>
        <v>0</v>
      </c>
      <c r="T519" s="4">
        <f t="shared" si="114"/>
        <v>0</v>
      </c>
      <c r="U519" s="4">
        <f t="shared" si="115"/>
        <v>0</v>
      </c>
      <c r="V519" s="5">
        <f t="shared" si="116"/>
        <v>0</v>
      </c>
    </row>
    <row r="520" spans="1:22" x14ac:dyDescent="0.25">
      <c r="A520" s="130" t="s">
        <v>95</v>
      </c>
      <c r="B520" s="140">
        <v>712</v>
      </c>
      <c r="C520" s="39">
        <v>678.11539594420719</v>
      </c>
      <c r="D520" s="3">
        <v>685.34169007629146</v>
      </c>
      <c r="E520" s="3">
        <v>685.34169007629146</v>
      </c>
      <c r="F520" s="3">
        <v>685.34169007629146</v>
      </c>
      <c r="G520" s="3">
        <v>685.34169007629146</v>
      </c>
      <c r="H520" s="27">
        <v>685.34169007629146</v>
      </c>
      <c r="I520" s="40">
        <v>685.34169007629146</v>
      </c>
      <c r="J520" s="39">
        <f t="shared" si="104"/>
        <v>7.2262941320842629</v>
      </c>
      <c r="K520" s="3">
        <f t="shared" si="105"/>
        <v>0</v>
      </c>
      <c r="L520" s="40">
        <f t="shared" si="106"/>
        <v>7.2262941320842629</v>
      </c>
      <c r="M520" s="91">
        <f t="shared" si="107"/>
        <v>1.0656437201255864E-2</v>
      </c>
      <c r="N520" s="4">
        <f t="shared" si="108"/>
        <v>4.2409220400507763E-4</v>
      </c>
      <c r="O520" s="32">
        <f t="shared" si="109"/>
        <v>1.0656437201255864E-2</v>
      </c>
      <c r="P520" s="4">
        <f t="shared" si="110"/>
        <v>0</v>
      </c>
      <c r="Q520" s="4">
        <f t="shared" si="111"/>
        <v>0</v>
      </c>
      <c r="R520" s="4">
        <f t="shared" si="112"/>
        <v>0</v>
      </c>
      <c r="S520" s="4">
        <f t="shared" si="113"/>
        <v>0</v>
      </c>
      <c r="T520" s="4">
        <f t="shared" si="114"/>
        <v>0</v>
      </c>
      <c r="U520" s="4">
        <f t="shared" si="115"/>
        <v>1.0656437201255864E-2</v>
      </c>
      <c r="V520" s="5">
        <f t="shared" si="116"/>
        <v>3.5339768218878298E-4</v>
      </c>
    </row>
    <row r="521" spans="1:22" x14ac:dyDescent="0.25">
      <c r="A521" s="130" t="s">
        <v>95</v>
      </c>
      <c r="B521" s="140">
        <v>713</v>
      </c>
      <c r="C521" s="39">
        <v>1684.5771474852404</v>
      </c>
      <c r="D521" s="3">
        <v>1697.1452694789266</v>
      </c>
      <c r="E521" s="3">
        <v>1710.2018641214304</v>
      </c>
      <c r="F521" s="3">
        <v>1727.6402308201286</v>
      </c>
      <c r="G521" s="3">
        <v>1746.6401184404724</v>
      </c>
      <c r="H521" s="27">
        <v>1802.4077401837906</v>
      </c>
      <c r="I521" s="40">
        <v>1900.5114003124229</v>
      </c>
      <c r="J521" s="39">
        <f t="shared" si="104"/>
        <v>117.83059269855016</v>
      </c>
      <c r="K521" s="3">
        <f t="shared" si="105"/>
        <v>105.26247070486397</v>
      </c>
      <c r="L521" s="40">
        <f t="shared" si="106"/>
        <v>215.93425282718249</v>
      </c>
      <c r="M521" s="91">
        <f t="shared" si="107"/>
        <v>6.9946688327364059E-2</v>
      </c>
      <c r="N521" s="4">
        <f t="shared" si="108"/>
        <v>2.7080129905834305E-3</v>
      </c>
      <c r="O521" s="32">
        <f t="shared" si="109"/>
        <v>7.4606983790845849E-3</v>
      </c>
      <c r="P521" s="4">
        <f t="shared" si="110"/>
        <v>7.6932687362187835E-3</v>
      </c>
      <c r="Q521" s="4">
        <f t="shared" si="111"/>
        <v>1.0196671553540204E-2</v>
      </c>
      <c r="R521" s="4">
        <f t="shared" si="112"/>
        <v>1.0997595032459007E-2</v>
      </c>
      <c r="S521" s="4">
        <f t="shared" si="113"/>
        <v>3.1928513008799841E-2</v>
      </c>
      <c r="T521" s="4">
        <f t="shared" si="114"/>
        <v>5.4429227050827533E-2</v>
      </c>
      <c r="U521" s="4">
        <f t="shared" si="115"/>
        <v>0.12818305955861509</v>
      </c>
      <c r="V521" s="5">
        <f t="shared" si="116"/>
        <v>4.0283730615728874E-3</v>
      </c>
    </row>
    <row r="522" spans="1:22" x14ac:dyDescent="0.25">
      <c r="A522" s="130" t="s">
        <v>95</v>
      </c>
      <c r="B522" s="140">
        <v>714</v>
      </c>
      <c r="C522" s="39">
        <v>1076.8755527122187</v>
      </c>
      <c r="D522" s="3">
        <v>1191.1755527122186</v>
      </c>
      <c r="E522" s="3">
        <v>1362.6255527122187</v>
      </c>
      <c r="F522" s="3">
        <v>1591.2255527122186</v>
      </c>
      <c r="G522" s="3">
        <v>1819.8255527122185</v>
      </c>
      <c r="H522" s="27">
        <v>2048.4255527122186</v>
      </c>
      <c r="I522" s="40">
        <v>2219.8755527122185</v>
      </c>
      <c r="J522" s="39">
        <f t="shared" si="104"/>
        <v>971.55</v>
      </c>
      <c r="K522" s="3">
        <f t="shared" si="105"/>
        <v>857.25</v>
      </c>
      <c r="L522" s="40">
        <f t="shared" si="106"/>
        <v>1142.9999999999998</v>
      </c>
      <c r="M522" s="91">
        <f t="shared" si="107"/>
        <v>0.902193384883754</v>
      </c>
      <c r="N522" s="4">
        <f t="shared" si="108"/>
        <v>2.6053926529749694E-2</v>
      </c>
      <c r="O522" s="32">
        <f t="shared" si="109"/>
        <v>0.10614039822161803</v>
      </c>
      <c r="P522" s="4">
        <f t="shared" si="110"/>
        <v>0.14393344424305976</v>
      </c>
      <c r="Q522" s="4">
        <f t="shared" si="111"/>
        <v>0.16776435723298033</v>
      </c>
      <c r="R522" s="4">
        <f t="shared" si="112"/>
        <v>0.14366285132258905</v>
      </c>
      <c r="S522" s="4">
        <f t="shared" si="113"/>
        <v>0.125616435959645</v>
      </c>
      <c r="T522" s="4">
        <f t="shared" si="114"/>
        <v>8.3698428665367697E-2</v>
      </c>
      <c r="U522" s="4">
        <f t="shared" si="115"/>
        <v>1.0614039822161812</v>
      </c>
      <c r="V522" s="5">
        <f t="shared" si="116"/>
        <v>2.4405976883452141E-2</v>
      </c>
    </row>
    <row r="523" spans="1:22" x14ac:dyDescent="0.25">
      <c r="A523" s="130" t="s">
        <v>95</v>
      </c>
      <c r="B523" s="140">
        <v>715</v>
      </c>
      <c r="C523" s="39">
        <v>1397.6521630176019</v>
      </c>
      <c r="D523" s="3">
        <v>1410.2026596254311</v>
      </c>
      <c r="E523" s="3">
        <v>1963.7026596254311</v>
      </c>
      <c r="F523" s="3">
        <v>2517.2026596254309</v>
      </c>
      <c r="G523" s="3">
        <v>4177.7026596254309</v>
      </c>
      <c r="H523" s="27">
        <v>5838.2026596254309</v>
      </c>
      <c r="I523" s="40">
        <v>6945.2026596254309</v>
      </c>
      <c r="J523" s="39">
        <f t="shared" si="104"/>
        <v>4440.5504966078288</v>
      </c>
      <c r="K523" s="3">
        <f t="shared" si="105"/>
        <v>4428</v>
      </c>
      <c r="L523" s="40">
        <f t="shared" si="106"/>
        <v>5547.5504966078288</v>
      </c>
      <c r="M523" s="91">
        <f t="shared" si="107"/>
        <v>3.1771499476811567</v>
      </c>
      <c r="N523" s="4">
        <f t="shared" si="108"/>
        <v>5.8851857016984033E-2</v>
      </c>
      <c r="O523" s="32">
        <f t="shared" si="109"/>
        <v>8.9796996276469976E-3</v>
      </c>
      <c r="P523" s="4">
        <f t="shared" si="110"/>
        <v>0.39249677783689418</v>
      </c>
      <c r="Q523" s="4">
        <f t="shared" si="111"/>
        <v>0.28186548370086628</v>
      </c>
      <c r="R523" s="4">
        <f t="shared" si="112"/>
        <v>0.6596608316976309</v>
      </c>
      <c r="S523" s="4">
        <f t="shared" si="113"/>
        <v>0.39746725300667496</v>
      </c>
      <c r="T523" s="4">
        <f t="shared" si="114"/>
        <v>0.18961315057724004</v>
      </c>
      <c r="U523" s="4">
        <f t="shared" si="115"/>
        <v>3.9691925096945342</v>
      </c>
      <c r="V523" s="5">
        <f t="shared" si="116"/>
        <v>5.4895712995014279E-2</v>
      </c>
    </row>
    <row r="524" spans="1:22" x14ac:dyDescent="0.25">
      <c r="A524" s="130" t="s">
        <v>95</v>
      </c>
      <c r="B524" s="140">
        <v>716</v>
      </c>
      <c r="C524" s="39">
        <v>1051.6749578968145</v>
      </c>
      <c r="D524" s="3">
        <v>1060.4555505687481</v>
      </c>
      <c r="E524" s="3">
        <v>1072.3434847500203</v>
      </c>
      <c r="F524" s="3">
        <v>1088.3891373214303</v>
      </c>
      <c r="G524" s="3">
        <v>1088.3891373214303</v>
      </c>
      <c r="H524" s="27">
        <v>1088.3891373214303</v>
      </c>
      <c r="I524" s="40">
        <v>1088.3891373214303</v>
      </c>
      <c r="J524" s="39">
        <f t="shared" si="104"/>
        <v>36.71417942461585</v>
      </c>
      <c r="K524" s="3">
        <f t="shared" si="105"/>
        <v>27.933586752682231</v>
      </c>
      <c r="L524" s="40">
        <f t="shared" si="106"/>
        <v>36.71417942461585</v>
      </c>
      <c r="M524" s="91">
        <f t="shared" si="107"/>
        <v>3.4910196490784973E-2</v>
      </c>
      <c r="N524" s="4">
        <f t="shared" si="108"/>
        <v>1.3735286787395218E-3</v>
      </c>
      <c r="O524" s="32">
        <f t="shared" si="109"/>
        <v>8.3491506629513879E-3</v>
      </c>
      <c r="P524" s="4">
        <f t="shared" si="110"/>
        <v>1.1210214492155091E-2</v>
      </c>
      <c r="Q524" s="4">
        <f t="shared" si="111"/>
        <v>1.4963165067534812E-2</v>
      </c>
      <c r="R524" s="4">
        <f t="shared" si="112"/>
        <v>0</v>
      </c>
      <c r="S524" s="4">
        <f t="shared" si="113"/>
        <v>0</v>
      </c>
      <c r="T524" s="4">
        <f t="shared" si="114"/>
        <v>0</v>
      </c>
      <c r="U524" s="4">
        <f t="shared" si="115"/>
        <v>3.4910196490784973E-2</v>
      </c>
      <c r="V524" s="5">
        <f t="shared" si="116"/>
        <v>1.14447628963954E-3</v>
      </c>
    </row>
    <row r="525" spans="1:22" x14ac:dyDescent="0.25">
      <c r="A525" s="130" t="s">
        <v>95</v>
      </c>
      <c r="B525" s="140">
        <v>717</v>
      </c>
      <c r="C525" s="39">
        <v>797.66462871066744</v>
      </c>
      <c r="D525" s="3">
        <v>797.66462871066744</v>
      </c>
      <c r="E525" s="3">
        <v>797.66462871066744</v>
      </c>
      <c r="F525" s="3">
        <v>797.66462871066744</v>
      </c>
      <c r="G525" s="3">
        <v>797.66462871066744</v>
      </c>
      <c r="H525" s="27">
        <v>797.66462871066744</v>
      </c>
      <c r="I525" s="40">
        <v>797.66462871066744</v>
      </c>
      <c r="J525" s="39">
        <f t="shared" si="104"/>
        <v>0</v>
      </c>
      <c r="K525" s="3">
        <f t="shared" si="105"/>
        <v>0</v>
      </c>
      <c r="L525" s="40">
        <f t="shared" si="106"/>
        <v>0</v>
      </c>
      <c r="M525" s="91">
        <f t="shared" si="107"/>
        <v>0</v>
      </c>
      <c r="N525" s="4">
        <f t="shared" si="108"/>
        <v>0</v>
      </c>
      <c r="O525" s="32">
        <f t="shared" si="109"/>
        <v>0</v>
      </c>
      <c r="P525" s="4">
        <f t="shared" si="110"/>
        <v>0</v>
      </c>
      <c r="Q525" s="4">
        <f t="shared" si="111"/>
        <v>0</v>
      </c>
      <c r="R525" s="4">
        <f t="shared" si="112"/>
        <v>0</v>
      </c>
      <c r="S525" s="4">
        <f t="shared" si="113"/>
        <v>0</v>
      </c>
      <c r="T525" s="4">
        <f t="shared" si="114"/>
        <v>0</v>
      </c>
      <c r="U525" s="4">
        <f t="shared" si="115"/>
        <v>0</v>
      </c>
      <c r="V525" s="5">
        <f t="shared" si="116"/>
        <v>0</v>
      </c>
    </row>
    <row r="526" spans="1:22" x14ac:dyDescent="0.25">
      <c r="A526" s="130" t="s">
        <v>95</v>
      </c>
      <c r="B526" s="140">
        <v>718</v>
      </c>
      <c r="C526" s="39">
        <v>1248.7369439387398</v>
      </c>
      <c r="D526" s="3">
        <v>1248.7369439387398</v>
      </c>
      <c r="E526" s="3">
        <v>1248.7369439387398</v>
      </c>
      <c r="F526" s="3">
        <v>1248.7369439387398</v>
      </c>
      <c r="G526" s="3">
        <v>1248.7369439387398</v>
      </c>
      <c r="H526" s="27">
        <v>1248.7369439387398</v>
      </c>
      <c r="I526" s="40">
        <v>1248.7369439387398</v>
      </c>
      <c r="J526" s="39">
        <f t="shared" si="104"/>
        <v>0</v>
      </c>
      <c r="K526" s="3">
        <f t="shared" si="105"/>
        <v>0</v>
      </c>
      <c r="L526" s="40">
        <f t="shared" si="106"/>
        <v>0</v>
      </c>
      <c r="M526" s="91">
        <f t="shared" si="107"/>
        <v>0</v>
      </c>
      <c r="N526" s="4">
        <f t="shared" si="108"/>
        <v>0</v>
      </c>
      <c r="O526" s="32">
        <f t="shared" si="109"/>
        <v>0</v>
      </c>
      <c r="P526" s="4">
        <f t="shared" si="110"/>
        <v>0</v>
      </c>
      <c r="Q526" s="4">
        <f t="shared" si="111"/>
        <v>0</v>
      </c>
      <c r="R526" s="4">
        <f t="shared" si="112"/>
        <v>0</v>
      </c>
      <c r="S526" s="4">
        <f t="shared" si="113"/>
        <v>0</v>
      </c>
      <c r="T526" s="4">
        <f t="shared" si="114"/>
        <v>0</v>
      </c>
      <c r="U526" s="4">
        <f t="shared" si="115"/>
        <v>0</v>
      </c>
      <c r="V526" s="5">
        <f t="shared" si="116"/>
        <v>0</v>
      </c>
    </row>
    <row r="527" spans="1:22" x14ac:dyDescent="0.25">
      <c r="A527" s="130" t="s">
        <v>95</v>
      </c>
      <c r="B527" s="140">
        <v>719</v>
      </c>
      <c r="C527" s="39">
        <v>1907.851154415662</v>
      </c>
      <c r="D527" s="3">
        <v>1921.23347342495</v>
      </c>
      <c r="E527" s="3">
        <v>1934.5390854978984</v>
      </c>
      <c r="F527" s="3">
        <v>1952.2464181407661</v>
      </c>
      <c r="G527" s="3">
        <v>1971.5581577262462</v>
      </c>
      <c r="H527" s="27">
        <v>2028.3031514418699</v>
      </c>
      <c r="I527" s="40">
        <v>2128.028353006212</v>
      </c>
      <c r="J527" s="39">
        <f t="shared" si="104"/>
        <v>120.45199702620789</v>
      </c>
      <c r="K527" s="3">
        <f t="shared" si="105"/>
        <v>107.06967801691985</v>
      </c>
      <c r="L527" s="40">
        <f t="shared" si="106"/>
        <v>220.17719859055001</v>
      </c>
      <c r="M527" s="91">
        <f t="shared" si="107"/>
        <v>6.3134902713676277E-2</v>
      </c>
      <c r="N527" s="4">
        <f t="shared" si="108"/>
        <v>2.4518809095328553E-3</v>
      </c>
      <c r="O527" s="32">
        <f t="shared" si="109"/>
        <v>7.01434122799105E-3</v>
      </c>
      <c r="P527" s="4">
        <f t="shared" si="110"/>
        <v>6.9255570741377781E-3</v>
      </c>
      <c r="Q527" s="4">
        <f t="shared" si="111"/>
        <v>9.1532565951286671E-3</v>
      </c>
      <c r="R527" s="4">
        <f t="shared" si="112"/>
        <v>9.8920604520160715E-3</v>
      </c>
      <c r="S527" s="4">
        <f t="shared" si="113"/>
        <v>2.8781800573951299E-2</v>
      </c>
      <c r="T527" s="4">
        <f t="shared" si="114"/>
        <v>4.9166812906369595E-2</v>
      </c>
      <c r="U527" s="4">
        <f t="shared" si="115"/>
        <v>0.11540585756963107</v>
      </c>
      <c r="V527" s="5">
        <f t="shared" si="116"/>
        <v>3.6472462911891768E-3</v>
      </c>
    </row>
    <row r="528" spans="1:22" x14ac:dyDescent="0.25">
      <c r="A528" s="130" t="s">
        <v>95</v>
      </c>
      <c r="B528" s="140">
        <v>720</v>
      </c>
      <c r="C528" s="39">
        <v>907.95582711028817</v>
      </c>
      <c r="D528" s="3">
        <v>925.00380099294716</v>
      </c>
      <c r="E528" s="3">
        <v>938.43755083356973</v>
      </c>
      <c r="F528" s="3">
        <v>956.22969079789721</v>
      </c>
      <c r="G528" s="3">
        <v>975.88255504955725</v>
      </c>
      <c r="H528" s="27">
        <v>1034.600289903625</v>
      </c>
      <c r="I528" s="40">
        <v>1141.0964738516964</v>
      </c>
      <c r="J528" s="39">
        <f t="shared" si="104"/>
        <v>126.64446279333686</v>
      </c>
      <c r="K528" s="3">
        <f t="shared" si="105"/>
        <v>109.59648891067786</v>
      </c>
      <c r="L528" s="40">
        <f t="shared" si="106"/>
        <v>233.1406467414082</v>
      </c>
      <c r="M528" s="91">
        <f t="shared" si="107"/>
        <v>0.13948306625929452</v>
      </c>
      <c r="N528" s="4">
        <f t="shared" si="108"/>
        <v>5.2366519382451848E-3</v>
      </c>
      <c r="O528" s="32">
        <f t="shared" si="109"/>
        <v>1.8776215068652347E-2</v>
      </c>
      <c r="P528" s="4">
        <f t="shared" si="110"/>
        <v>1.4522913123386161E-2</v>
      </c>
      <c r="Q528" s="4">
        <f t="shared" si="111"/>
        <v>1.8959322278316204E-2</v>
      </c>
      <c r="R528" s="4">
        <f t="shared" si="112"/>
        <v>2.055245140449613E-2</v>
      </c>
      <c r="S528" s="4">
        <f t="shared" si="113"/>
        <v>6.01688538751326E-2</v>
      </c>
      <c r="T528" s="4">
        <f t="shared" si="114"/>
        <v>0.10293461638019807</v>
      </c>
      <c r="U528" s="4">
        <f t="shared" si="115"/>
        <v>0.25677531855642677</v>
      </c>
      <c r="V528" s="5">
        <f t="shared" si="116"/>
        <v>7.6473987717848857E-3</v>
      </c>
    </row>
    <row r="529" spans="1:22" x14ac:dyDescent="0.25">
      <c r="A529" s="130" t="s">
        <v>95</v>
      </c>
      <c r="B529" s="140">
        <v>721</v>
      </c>
      <c r="C529" s="39">
        <v>2650.2694061676425</v>
      </c>
      <c r="D529" s="3">
        <v>2663.9025832474604</v>
      </c>
      <c r="E529" s="3">
        <v>2678.6738537354604</v>
      </c>
      <c r="F529" s="3">
        <v>2698.3666513783228</v>
      </c>
      <c r="G529" s="3">
        <v>2719.7356524595184</v>
      </c>
      <c r="H529" s="27">
        <v>2782.0601003245133</v>
      </c>
      <c r="I529" s="40">
        <v>2782.0601003245133</v>
      </c>
      <c r="J529" s="39">
        <f t="shared" si="104"/>
        <v>131.79069415687081</v>
      </c>
      <c r="K529" s="3">
        <f t="shared" si="105"/>
        <v>118.15751707705294</v>
      </c>
      <c r="L529" s="40">
        <f t="shared" si="106"/>
        <v>131.79069415687081</v>
      </c>
      <c r="M529" s="91">
        <f t="shared" si="107"/>
        <v>4.9727282007697271E-2</v>
      </c>
      <c r="N529" s="4">
        <f t="shared" si="108"/>
        <v>1.9431013399673347E-3</v>
      </c>
      <c r="O529" s="32">
        <f t="shared" si="109"/>
        <v>5.1440721641697884E-3</v>
      </c>
      <c r="P529" s="4">
        <f t="shared" si="110"/>
        <v>5.5449739719810598E-3</v>
      </c>
      <c r="Q529" s="4">
        <f t="shared" si="111"/>
        <v>7.3516966671400841E-3</v>
      </c>
      <c r="R529" s="4">
        <f t="shared" si="112"/>
        <v>7.9192355383876922E-3</v>
      </c>
      <c r="S529" s="4">
        <f t="shared" si="113"/>
        <v>2.2915627042147779E-2</v>
      </c>
      <c r="T529" s="4">
        <f t="shared" si="114"/>
        <v>0</v>
      </c>
      <c r="U529" s="4">
        <f t="shared" si="115"/>
        <v>4.9727282007697271E-2</v>
      </c>
      <c r="V529" s="5">
        <f t="shared" si="116"/>
        <v>1.6189891171427551E-3</v>
      </c>
    </row>
    <row r="530" spans="1:22" x14ac:dyDescent="0.25">
      <c r="A530" s="130" t="s">
        <v>95</v>
      </c>
      <c r="B530" s="140">
        <v>722</v>
      </c>
      <c r="C530" s="39">
        <v>1607.9929757491411</v>
      </c>
      <c r="D530" s="3">
        <v>1620.2613009603197</v>
      </c>
      <c r="E530" s="3">
        <v>1633.1151038018997</v>
      </c>
      <c r="F530" s="3">
        <v>1650.2638716437932</v>
      </c>
      <c r="G530" s="3">
        <v>1660.6633208205351</v>
      </c>
      <c r="H530" s="27">
        <v>1660.6633208205351</v>
      </c>
      <c r="I530" s="40">
        <v>1660.6633208205351</v>
      </c>
      <c r="J530" s="39">
        <f t="shared" si="104"/>
        <v>52.670345071393967</v>
      </c>
      <c r="K530" s="3">
        <f t="shared" si="105"/>
        <v>40.402019860215432</v>
      </c>
      <c r="L530" s="40">
        <f t="shared" si="106"/>
        <v>52.670345071393967</v>
      </c>
      <c r="M530" s="91">
        <f t="shared" si="107"/>
        <v>3.2755332806634785E-2</v>
      </c>
      <c r="N530" s="4">
        <f t="shared" si="108"/>
        <v>1.2900438306786555E-3</v>
      </c>
      <c r="O530" s="32">
        <f t="shared" si="109"/>
        <v>7.6295888080375462E-3</v>
      </c>
      <c r="P530" s="4">
        <f t="shared" si="110"/>
        <v>7.9331666034125892E-3</v>
      </c>
      <c r="Q530" s="4">
        <f t="shared" si="111"/>
        <v>1.0500648608277041E-2</v>
      </c>
      <c r="R530" s="4">
        <f t="shared" si="112"/>
        <v>6.3016886907807379E-3</v>
      </c>
      <c r="S530" s="4">
        <f t="shared" si="113"/>
        <v>0</v>
      </c>
      <c r="T530" s="4">
        <f t="shared" si="114"/>
        <v>0</v>
      </c>
      <c r="U530" s="4">
        <f t="shared" si="115"/>
        <v>3.2755332806634785E-2</v>
      </c>
      <c r="V530" s="5">
        <f t="shared" si="116"/>
        <v>1.0749210131517639E-3</v>
      </c>
    </row>
    <row r="531" spans="1:22" x14ac:dyDescent="0.25">
      <c r="A531" s="130" t="s">
        <v>95</v>
      </c>
      <c r="B531" s="140">
        <v>723</v>
      </c>
      <c r="C531" s="39">
        <v>2449.4790707838042</v>
      </c>
      <c r="D531" s="3">
        <v>2462.4822760788065</v>
      </c>
      <c r="E531" s="3">
        <v>2476.73878131727</v>
      </c>
      <c r="F531" s="3">
        <v>2495.7795957249477</v>
      </c>
      <c r="G531" s="3">
        <v>2516.4675389629788</v>
      </c>
      <c r="H531" s="27">
        <v>2576.9287696545298</v>
      </c>
      <c r="I531" s="40">
        <v>2682.4165088729687</v>
      </c>
      <c r="J531" s="39">
        <f t="shared" si="104"/>
        <v>127.44969887072557</v>
      </c>
      <c r="K531" s="3">
        <f t="shared" si="105"/>
        <v>114.44649357572325</v>
      </c>
      <c r="L531" s="40">
        <f t="shared" si="106"/>
        <v>232.93743808916452</v>
      </c>
      <c r="M531" s="91">
        <f t="shared" si="107"/>
        <v>5.2031348375613184E-2</v>
      </c>
      <c r="N531" s="4">
        <f t="shared" si="108"/>
        <v>2.0309761521186687E-3</v>
      </c>
      <c r="O531" s="32">
        <f t="shared" si="109"/>
        <v>5.3085594607025222E-3</v>
      </c>
      <c r="P531" s="4">
        <f t="shared" si="110"/>
        <v>5.789485421663576E-3</v>
      </c>
      <c r="Q531" s="4">
        <f t="shared" si="111"/>
        <v>7.6878573353427182E-3</v>
      </c>
      <c r="R531" s="4">
        <f t="shared" si="112"/>
        <v>8.2891707558903072E-3</v>
      </c>
      <c r="S531" s="4">
        <f t="shared" si="113"/>
        <v>2.4026231117794117E-2</v>
      </c>
      <c r="T531" s="4">
        <f t="shared" si="114"/>
        <v>4.0935450160922038E-2</v>
      </c>
      <c r="U531" s="4">
        <f t="shared" si="115"/>
        <v>9.5096725204770749E-2</v>
      </c>
      <c r="V531" s="5">
        <f t="shared" si="116"/>
        <v>3.0326790578234508E-3</v>
      </c>
    </row>
    <row r="532" spans="1:22" x14ac:dyDescent="0.25">
      <c r="A532" s="130" t="s">
        <v>95</v>
      </c>
      <c r="B532" s="140">
        <v>724</v>
      </c>
      <c r="C532" s="39">
        <v>1476.8588105594149</v>
      </c>
      <c r="D532" s="3">
        <v>1488.3345380106016</v>
      </c>
      <c r="E532" s="3">
        <v>1500.8936411950199</v>
      </c>
      <c r="F532" s="3">
        <v>1517.7080420927819</v>
      </c>
      <c r="G532" s="3">
        <v>1536.0363241113384</v>
      </c>
      <c r="H532" s="27">
        <v>1589.7858009360186</v>
      </c>
      <c r="I532" s="40">
        <v>1682.7437322279438</v>
      </c>
      <c r="J532" s="39">
        <f t="shared" si="104"/>
        <v>112.92699037660373</v>
      </c>
      <c r="K532" s="3">
        <f t="shared" si="105"/>
        <v>101.45126292541704</v>
      </c>
      <c r="L532" s="40">
        <f t="shared" si="106"/>
        <v>205.88492166852893</v>
      </c>
      <c r="M532" s="91">
        <f t="shared" si="107"/>
        <v>7.6464310311307626E-2</v>
      </c>
      <c r="N532" s="4">
        <f t="shared" si="108"/>
        <v>2.9516228389496746E-3</v>
      </c>
      <c r="O532" s="32">
        <f t="shared" si="109"/>
        <v>7.7703619121449741E-3</v>
      </c>
      <c r="P532" s="4">
        <f t="shared" si="110"/>
        <v>8.4383603710531663E-3</v>
      </c>
      <c r="Q532" s="4">
        <f t="shared" si="111"/>
        <v>1.1202926334189955E-2</v>
      </c>
      <c r="R532" s="4">
        <f t="shared" si="112"/>
        <v>1.2076289714643362E-2</v>
      </c>
      <c r="S532" s="4">
        <f t="shared" si="113"/>
        <v>3.4992321458137798E-2</v>
      </c>
      <c r="T532" s="4">
        <f t="shared" si="114"/>
        <v>5.8471984865630544E-2</v>
      </c>
      <c r="U532" s="4">
        <f t="shared" si="115"/>
        <v>0.13940731517222171</v>
      </c>
      <c r="V532" s="5">
        <f t="shared" si="116"/>
        <v>4.3597504541539323E-3</v>
      </c>
    </row>
    <row r="533" spans="1:22" x14ac:dyDescent="0.25">
      <c r="A533" s="130" t="s">
        <v>95</v>
      </c>
      <c r="B533" s="140">
        <v>725</v>
      </c>
      <c r="C533" s="39">
        <v>1735.8728073529555</v>
      </c>
      <c r="D533" s="3">
        <v>1747.4561221339502</v>
      </c>
      <c r="E533" s="3">
        <v>1760.3922879271804</v>
      </c>
      <c r="F533" s="3">
        <v>1777.723151176632</v>
      </c>
      <c r="G533" s="3">
        <v>1796.6059799921809</v>
      </c>
      <c r="H533" s="27">
        <v>1851.9766067045664</v>
      </c>
      <c r="I533" s="40">
        <v>1949.0126281362068</v>
      </c>
      <c r="J533" s="39">
        <f t="shared" si="104"/>
        <v>116.10379935161086</v>
      </c>
      <c r="K533" s="3">
        <f t="shared" si="105"/>
        <v>104.52048457061619</v>
      </c>
      <c r="L533" s="40">
        <f t="shared" si="106"/>
        <v>213.13982078325125</v>
      </c>
      <c r="M533" s="91">
        <f t="shared" si="107"/>
        <v>6.6884969255701643E-2</v>
      </c>
      <c r="N533" s="4">
        <f t="shared" si="108"/>
        <v>2.5930825929199042E-3</v>
      </c>
      <c r="O533" s="32">
        <f t="shared" si="109"/>
        <v>6.6729052566116831E-3</v>
      </c>
      <c r="P533" s="4">
        <f t="shared" si="110"/>
        <v>7.4028558596554994E-3</v>
      </c>
      <c r="Q533" s="4">
        <f t="shared" si="111"/>
        <v>9.8448870563152546E-3</v>
      </c>
      <c r="R533" s="4">
        <f t="shared" si="112"/>
        <v>1.0621917593327534E-2</v>
      </c>
      <c r="S533" s="4">
        <f t="shared" si="113"/>
        <v>3.081957164176119E-2</v>
      </c>
      <c r="T533" s="4">
        <f t="shared" si="114"/>
        <v>5.2395921784513133E-2</v>
      </c>
      <c r="U533" s="4">
        <f t="shared" si="115"/>
        <v>0.12278539065789595</v>
      </c>
      <c r="V533" s="5">
        <f t="shared" si="116"/>
        <v>3.8678794762869728E-3</v>
      </c>
    </row>
    <row r="534" spans="1:22" x14ac:dyDescent="0.25">
      <c r="A534" s="130" t="s">
        <v>95</v>
      </c>
      <c r="B534" s="140">
        <v>726</v>
      </c>
      <c r="C534" s="39">
        <v>0</v>
      </c>
      <c r="D534" s="3">
        <v>0</v>
      </c>
      <c r="E534" s="3">
        <v>0</v>
      </c>
      <c r="F534" s="3">
        <v>0</v>
      </c>
      <c r="G534" s="3">
        <v>0</v>
      </c>
      <c r="H534" s="27">
        <v>0</v>
      </c>
      <c r="I534" s="40">
        <v>0</v>
      </c>
      <c r="J534" s="39">
        <f t="shared" si="104"/>
        <v>0</v>
      </c>
      <c r="K534" s="3">
        <f t="shared" si="105"/>
        <v>0</v>
      </c>
      <c r="L534" s="40">
        <f t="shared" si="106"/>
        <v>0</v>
      </c>
      <c r="M534" s="91">
        <f t="shared" si="107"/>
        <v>0</v>
      </c>
      <c r="N534" s="4">
        <f t="shared" si="108"/>
        <v>0</v>
      </c>
      <c r="O534" s="32">
        <f t="shared" si="109"/>
        <v>0</v>
      </c>
      <c r="P534" s="4">
        <f t="shared" si="110"/>
        <v>0</v>
      </c>
      <c r="Q534" s="4">
        <f t="shared" si="111"/>
        <v>0</v>
      </c>
      <c r="R534" s="4">
        <f t="shared" si="112"/>
        <v>0</v>
      </c>
      <c r="S534" s="4">
        <f t="shared" si="113"/>
        <v>0</v>
      </c>
      <c r="T534" s="4">
        <f t="shared" si="114"/>
        <v>0</v>
      </c>
      <c r="U534" s="4">
        <f t="shared" si="115"/>
        <v>0</v>
      </c>
      <c r="V534" s="5">
        <f t="shared" si="116"/>
        <v>0</v>
      </c>
    </row>
    <row r="535" spans="1:22" x14ac:dyDescent="0.25">
      <c r="A535" s="130" t="s">
        <v>95</v>
      </c>
      <c r="B535" s="140">
        <v>727</v>
      </c>
      <c r="C535" s="39">
        <v>1779.6755662830126</v>
      </c>
      <c r="D535" s="3">
        <v>1876.9846772936389</v>
      </c>
      <c r="E535" s="3">
        <v>2006.7301586411406</v>
      </c>
      <c r="F535" s="3">
        <v>2282.3491498235958</v>
      </c>
      <c r="G535" s="3">
        <v>2601.0363214265803</v>
      </c>
      <c r="H535" s="27">
        <v>2811.6022585733131</v>
      </c>
      <c r="I535" s="40">
        <v>3022.1681957200462</v>
      </c>
      <c r="J535" s="39">
        <f t="shared" si="104"/>
        <v>1031.9266922903005</v>
      </c>
      <c r="K535" s="3">
        <f t="shared" si="105"/>
        <v>934.61758127967414</v>
      </c>
      <c r="L535" s="40">
        <f t="shared" si="106"/>
        <v>1242.4926294370337</v>
      </c>
      <c r="M535" s="91">
        <f t="shared" si="107"/>
        <v>0.57983978194719921</v>
      </c>
      <c r="N535" s="4">
        <f t="shared" si="108"/>
        <v>1.8461278219518595E-2</v>
      </c>
      <c r="O535" s="32">
        <f t="shared" si="109"/>
        <v>5.4678005842302868E-2</v>
      </c>
      <c r="P535" s="4">
        <f t="shared" si="110"/>
        <v>6.9124422227344606E-2</v>
      </c>
      <c r="Q535" s="4">
        <f t="shared" si="111"/>
        <v>0.13734731099526143</v>
      </c>
      <c r="R535" s="4">
        <f t="shared" si="112"/>
        <v>0.13963120919847705</v>
      </c>
      <c r="S535" s="4">
        <f t="shared" si="113"/>
        <v>8.0954631587476067E-2</v>
      </c>
      <c r="T535" s="4">
        <f t="shared" si="114"/>
        <v>7.4891793995634393E-2</v>
      </c>
      <c r="U535" s="4">
        <f t="shared" si="115"/>
        <v>0.69815681744289715</v>
      </c>
      <c r="V535" s="5">
        <f t="shared" si="116"/>
        <v>1.7808155414833493E-2</v>
      </c>
    </row>
    <row r="536" spans="1:22" x14ac:dyDescent="0.25">
      <c r="A536" s="130" t="s">
        <v>95</v>
      </c>
      <c r="B536" s="140">
        <v>728</v>
      </c>
      <c r="C536" s="39">
        <v>409.8851279390264</v>
      </c>
      <c r="D536" s="3">
        <v>704.21253717413401</v>
      </c>
      <c r="E536" s="3">
        <v>976.82250545048225</v>
      </c>
      <c r="F536" s="3">
        <v>1248.2995269520684</v>
      </c>
      <c r="G536" s="3">
        <v>1564.1844582174897</v>
      </c>
      <c r="H536" s="27">
        <v>1802.6776376323646</v>
      </c>
      <c r="I536" s="40">
        <v>2041.1708170472396</v>
      </c>
      <c r="J536" s="39">
        <f t="shared" si="104"/>
        <v>1392.7925096933382</v>
      </c>
      <c r="K536" s="3">
        <f t="shared" si="105"/>
        <v>1098.4651004582306</v>
      </c>
      <c r="L536" s="40">
        <f t="shared" si="106"/>
        <v>1631.2856891082131</v>
      </c>
      <c r="M536" s="91">
        <f t="shared" si="107"/>
        <v>3.3980069408630191</v>
      </c>
      <c r="N536" s="4">
        <f t="shared" si="108"/>
        <v>6.103628595135957E-2</v>
      </c>
      <c r="O536" s="32">
        <f t="shared" si="109"/>
        <v>0.7180729164657349</v>
      </c>
      <c r="P536" s="4">
        <f t="shared" si="110"/>
        <v>0.38711319933365318</v>
      </c>
      <c r="Q536" s="4">
        <f t="shared" si="111"/>
        <v>0.27791847545157533</v>
      </c>
      <c r="R536" s="4">
        <f t="shared" si="112"/>
        <v>0.25305219175778038</v>
      </c>
      <c r="S536" s="4">
        <f t="shared" si="113"/>
        <v>0.15247126268385025</v>
      </c>
      <c r="T536" s="4">
        <f t="shared" si="114"/>
        <v>0.13229940530471751</v>
      </c>
      <c r="U536" s="4">
        <f t="shared" si="115"/>
        <v>3.9798606436652166</v>
      </c>
      <c r="V536" s="5">
        <f t="shared" si="116"/>
        <v>5.4971125031243018E-2</v>
      </c>
    </row>
    <row r="537" spans="1:22" x14ac:dyDescent="0.25">
      <c r="A537" s="130" t="s">
        <v>95</v>
      </c>
      <c r="B537" s="140">
        <v>729</v>
      </c>
      <c r="C537" s="39">
        <v>930.26953140033947</v>
      </c>
      <c r="D537" s="3">
        <v>936.5045913282521</v>
      </c>
      <c r="E537" s="3">
        <v>943.61120652961108</v>
      </c>
      <c r="F537" s="3">
        <v>953.13317825919307</v>
      </c>
      <c r="G537" s="3">
        <v>963.48056224756635</v>
      </c>
      <c r="H537" s="27">
        <v>993.70556322109394</v>
      </c>
      <c r="I537" s="40">
        <v>993.70556322109394</v>
      </c>
      <c r="J537" s="39">
        <f t="shared" si="104"/>
        <v>63.436031820754465</v>
      </c>
      <c r="K537" s="3">
        <f t="shared" si="105"/>
        <v>57.200971892841835</v>
      </c>
      <c r="L537" s="40">
        <f t="shared" si="106"/>
        <v>63.436031820754465</v>
      </c>
      <c r="M537" s="91">
        <f t="shared" si="107"/>
        <v>6.8191023869462741E-2</v>
      </c>
      <c r="N537" s="4">
        <f t="shared" si="108"/>
        <v>2.6421477701570328E-3</v>
      </c>
      <c r="O537" s="32">
        <f t="shared" si="109"/>
        <v>6.7024230262888729E-3</v>
      </c>
      <c r="P537" s="4">
        <f t="shared" si="110"/>
        <v>7.5884467275058043E-3</v>
      </c>
      <c r="Q537" s="4">
        <f t="shared" si="111"/>
        <v>1.0090990509323827E-2</v>
      </c>
      <c r="R537" s="4">
        <f t="shared" si="112"/>
        <v>1.085617857440635E-2</v>
      </c>
      <c r="S537" s="4">
        <f t="shared" si="113"/>
        <v>3.137063907446147E-2</v>
      </c>
      <c r="T537" s="4">
        <f t="shared" si="114"/>
        <v>0</v>
      </c>
      <c r="U537" s="4">
        <f t="shared" si="115"/>
        <v>6.8191023869462741E-2</v>
      </c>
      <c r="V537" s="5">
        <f t="shared" si="116"/>
        <v>2.2013055180367669E-3</v>
      </c>
    </row>
    <row r="538" spans="1:22" x14ac:dyDescent="0.25">
      <c r="A538" s="130" t="s">
        <v>95</v>
      </c>
      <c r="B538" s="140">
        <v>730</v>
      </c>
      <c r="C538" s="39">
        <v>1152.6377831371985</v>
      </c>
      <c r="D538" s="3">
        <v>1159.197503820247</v>
      </c>
      <c r="E538" s="3">
        <v>1166.8596272471159</v>
      </c>
      <c r="F538" s="3">
        <v>1177.125469777003</v>
      </c>
      <c r="G538" s="3">
        <v>1188.2805640834638</v>
      </c>
      <c r="H538" s="27">
        <v>1220.8951761861285</v>
      </c>
      <c r="I538" s="40">
        <v>1277.8867575077891</v>
      </c>
      <c r="J538" s="39">
        <f t="shared" si="104"/>
        <v>68.257393048929998</v>
      </c>
      <c r="K538" s="3">
        <f t="shared" si="105"/>
        <v>61.697672365881544</v>
      </c>
      <c r="L538" s="40">
        <f t="shared" si="106"/>
        <v>125.24897437059053</v>
      </c>
      <c r="M538" s="91">
        <f t="shared" si="107"/>
        <v>5.9218424076946441E-2</v>
      </c>
      <c r="N538" s="4">
        <f t="shared" si="108"/>
        <v>2.3039019280064466E-3</v>
      </c>
      <c r="O538" s="32">
        <f t="shared" si="109"/>
        <v>5.6910512383123724E-3</v>
      </c>
      <c r="P538" s="4">
        <f t="shared" si="110"/>
        <v>6.6098515581836104E-3</v>
      </c>
      <c r="Q538" s="4">
        <f t="shared" si="111"/>
        <v>8.7978384804576759E-3</v>
      </c>
      <c r="R538" s="4">
        <f t="shared" si="112"/>
        <v>9.4765550426616496E-3</v>
      </c>
      <c r="S538" s="4">
        <f t="shared" si="113"/>
        <v>2.7446895193325771E-2</v>
      </c>
      <c r="T538" s="4">
        <f t="shared" si="114"/>
        <v>4.6680159307118219E-2</v>
      </c>
      <c r="U538" s="4">
        <f t="shared" si="115"/>
        <v>0.10866290885389285</v>
      </c>
      <c r="V538" s="5">
        <f t="shared" si="116"/>
        <v>3.4444084754852167E-3</v>
      </c>
    </row>
    <row r="539" spans="1:22" x14ac:dyDescent="0.25">
      <c r="A539" s="130" t="s">
        <v>95</v>
      </c>
      <c r="B539" s="140">
        <v>731</v>
      </c>
      <c r="C539" s="39">
        <v>1344.1754070716283</v>
      </c>
      <c r="D539" s="3">
        <v>1349.5358479304732</v>
      </c>
      <c r="E539" s="3">
        <v>1357.6536793299458</v>
      </c>
      <c r="F539" s="3">
        <v>1368.6293333111992</v>
      </c>
      <c r="G539" s="3">
        <v>1380.5470550100995</v>
      </c>
      <c r="H539" s="27">
        <v>1415.3308672913681</v>
      </c>
      <c r="I539" s="40">
        <v>1475.9904499523066</v>
      </c>
      <c r="J539" s="39">
        <f t="shared" si="104"/>
        <v>71.15546021973978</v>
      </c>
      <c r="K539" s="3">
        <f t="shared" si="105"/>
        <v>65.795019360894912</v>
      </c>
      <c r="L539" s="40">
        <f t="shared" si="106"/>
        <v>131.81504288067822</v>
      </c>
      <c r="M539" s="91">
        <f t="shared" si="107"/>
        <v>5.2936141998577657E-2</v>
      </c>
      <c r="N539" s="4">
        <f t="shared" si="108"/>
        <v>2.0654335728840234E-3</v>
      </c>
      <c r="O539" s="32">
        <f t="shared" si="109"/>
        <v>3.9879027920344257E-3</v>
      </c>
      <c r="P539" s="4">
        <f t="shared" si="110"/>
        <v>6.0152765944834208E-3</v>
      </c>
      <c r="Q539" s="4">
        <f t="shared" si="111"/>
        <v>8.0842811008108306E-3</v>
      </c>
      <c r="R539" s="4">
        <f t="shared" si="112"/>
        <v>8.7077789499565572E-3</v>
      </c>
      <c r="S539" s="4">
        <f t="shared" si="113"/>
        <v>2.5195673088458603E-2</v>
      </c>
      <c r="T539" s="4">
        <f t="shared" si="114"/>
        <v>4.285894137038615E-2</v>
      </c>
      <c r="U539" s="4">
        <f t="shared" si="115"/>
        <v>9.8063870375255213E-2</v>
      </c>
      <c r="V539" s="5">
        <f t="shared" si="116"/>
        <v>3.1231506086526473E-3</v>
      </c>
    </row>
    <row r="540" spans="1:22" x14ac:dyDescent="0.25">
      <c r="A540" s="130" t="s">
        <v>95</v>
      </c>
      <c r="B540" s="140">
        <v>732</v>
      </c>
      <c r="C540" s="39">
        <v>1329.2490933307122</v>
      </c>
      <c r="D540" s="3">
        <v>1336.2195565252152</v>
      </c>
      <c r="E540" s="3">
        <v>1344.1821348706505</v>
      </c>
      <c r="F540" s="3">
        <v>1354.8038756901708</v>
      </c>
      <c r="G540" s="3">
        <v>1366.3184183579783</v>
      </c>
      <c r="H540" s="27">
        <v>1399.8754428097752</v>
      </c>
      <c r="I540" s="40">
        <v>1413.4093430780736</v>
      </c>
      <c r="J540" s="39">
        <f t="shared" si="104"/>
        <v>70.626349479063038</v>
      </c>
      <c r="K540" s="3">
        <f t="shared" si="105"/>
        <v>63.655886284559983</v>
      </c>
      <c r="L540" s="40">
        <f t="shared" si="106"/>
        <v>84.160249747361377</v>
      </c>
      <c r="M540" s="91">
        <f t="shared" si="107"/>
        <v>5.31325165715133E-2</v>
      </c>
      <c r="N540" s="4">
        <f t="shared" si="108"/>
        <v>2.0729083873549659E-3</v>
      </c>
      <c r="O540" s="32">
        <f t="shared" si="109"/>
        <v>5.2439104374615297E-3</v>
      </c>
      <c r="P540" s="4">
        <f t="shared" si="110"/>
        <v>5.9590344315432198E-3</v>
      </c>
      <c r="Q540" s="4">
        <f t="shared" si="111"/>
        <v>7.9020101100677476E-3</v>
      </c>
      <c r="R540" s="4">
        <f t="shared" si="112"/>
        <v>8.4990476292678974E-3</v>
      </c>
      <c r="S540" s="4">
        <f t="shared" si="113"/>
        <v>2.4560178653029618E-2</v>
      </c>
      <c r="T540" s="4">
        <f t="shared" si="114"/>
        <v>9.6679317705106183E-3</v>
      </c>
      <c r="U540" s="4">
        <f t="shared" si="115"/>
        <v>6.3314129887032777E-2</v>
      </c>
      <c r="V540" s="5">
        <f t="shared" si="116"/>
        <v>2.0484474843605049E-3</v>
      </c>
    </row>
    <row r="541" spans="1:22" x14ac:dyDescent="0.25">
      <c r="A541" s="130" t="s">
        <v>95</v>
      </c>
      <c r="B541" s="140">
        <v>733</v>
      </c>
      <c r="C541" s="39">
        <v>1929.0916247169207</v>
      </c>
      <c r="D541" s="3">
        <v>1937.1050669818628</v>
      </c>
      <c r="E541" s="3">
        <v>1946.236282182266</v>
      </c>
      <c r="F541" s="3">
        <v>1958.4280902069211</v>
      </c>
      <c r="G541" s="3">
        <v>1971.656284450027</v>
      </c>
      <c r="H541" s="27">
        <v>2010.3179476017735</v>
      </c>
      <c r="I541" s="40">
        <v>2078.1673772241274</v>
      </c>
      <c r="J541" s="39">
        <f t="shared" si="104"/>
        <v>81.226322884852834</v>
      </c>
      <c r="K541" s="3">
        <f t="shared" si="105"/>
        <v>73.21288061991072</v>
      </c>
      <c r="L541" s="40">
        <f t="shared" si="106"/>
        <v>149.07575250720674</v>
      </c>
      <c r="M541" s="91">
        <f t="shared" si="107"/>
        <v>4.2105995300649512E-2</v>
      </c>
      <c r="N541" s="4">
        <f t="shared" si="108"/>
        <v>1.6511080241168319E-3</v>
      </c>
      <c r="O541" s="32">
        <f t="shared" si="109"/>
        <v>4.1539977480944401E-3</v>
      </c>
      <c r="P541" s="4">
        <f t="shared" si="110"/>
        <v>4.7138461181304159E-3</v>
      </c>
      <c r="Q541" s="4">
        <f t="shared" si="111"/>
        <v>6.2643000422255568E-3</v>
      </c>
      <c r="R541" s="4">
        <f t="shared" si="112"/>
        <v>6.7544957658915994E-3</v>
      </c>
      <c r="S541" s="4">
        <f t="shared" si="113"/>
        <v>1.960872361813859E-2</v>
      </c>
      <c r="T541" s="4">
        <f t="shared" si="114"/>
        <v>3.3750596368746333E-2</v>
      </c>
      <c r="U541" s="4">
        <f t="shared" si="115"/>
        <v>7.7277694121492324E-2</v>
      </c>
      <c r="V541" s="5">
        <f t="shared" si="116"/>
        <v>2.4843210022740259E-3</v>
      </c>
    </row>
    <row r="542" spans="1:22" x14ac:dyDescent="0.25">
      <c r="A542" s="130" t="s">
        <v>95</v>
      </c>
      <c r="B542" s="140">
        <v>734</v>
      </c>
      <c r="C542" s="39">
        <v>0</v>
      </c>
      <c r="D542" s="3">
        <v>0</v>
      </c>
      <c r="E542" s="3">
        <v>0</v>
      </c>
      <c r="F542" s="3">
        <v>0</v>
      </c>
      <c r="G542" s="3">
        <v>0</v>
      </c>
      <c r="H542" s="27">
        <v>0</v>
      </c>
      <c r="I542" s="40">
        <v>0</v>
      </c>
      <c r="J542" s="39">
        <f t="shared" si="104"/>
        <v>0</v>
      </c>
      <c r="K542" s="3">
        <f t="shared" si="105"/>
        <v>0</v>
      </c>
      <c r="L542" s="40">
        <f t="shared" si="106"/>
        <v>0</v>
      </c>
      <c r="M542" s="91">
        <f t="shared" si="107"/>
        <v>0</v>
      </c>
      <c r="N542" s="4">
        <f t="shared" si="108"/>
        <v>0</v>
      </c>
      <c r="O542" s="32">
        <f t="shared" si="109"/>
        <v>0</v>
      </c>
      <c r="P542" s="4">
        <f t="shared" si="110"/>
        <v>0</v>
      </c>
      <c r="Q542" s="4">
        <f t="shared" si="111"/>
        <v>0</v>
      </c>
      <c r="R542" s="4">
        <f t="shared" si="112"/>
        <v>0</v>
      </c>
      <c r="S542" s="4">
        <f t="shared" si="113"/>
        <v>0</v>
      </c>
      <c r="T542" s="4">
        <f t="shared" si="114"/>
        <v>0</v>
      </c>
      <c r="U542" s="4">
        <f t="shared" si="115"/>
        <v>0</v>
      </c>
      <c r="V542" s="5">
        <f t="shared" si="116"/>
        <v>0</v>
      </c>
    </row>
    <row r="543" spans="1:22" x14ac:dyDescent="0.25">
      <c r="A543" s="130" t="s">
        <v>95</v>
      </c>
      <c r="B543" s="140">
        <v>735</v>
      </c>
      <c r="C543" s="39">
        <v>0</v>
      </c>
      <c r="D543" s="3">
        <v>0</v>
      </c>
      <c r="E543" s="3">
        <v>0</v>
      </c>
      <c r="F543" s="3">
        <v>0</v>
      </c>
      <c r="G543" s="3">
        <v>0</v>
      </c>
      <c r="H543" s="27">
        <v>0</v>
      </c>
      <c r="I543" s="40">
        <v>0</v>
      </c>
      <c r="J543" s="39">
        <f t="shared" si="104"/>
        <v>0</v>
      </c>
      <c r="K543" s="3">
        <f t="shared" si="105"/>
        <v>0</v>
      </c>
      <c r="L543" s="40">
        <f t="shared" si="106"/>
        <v>0</v>
      </c>
      <c r="M543" s="91">
        <f t="shared" si="107"/>
        <v>0</v>
      </c>
      <c r="N543" s="4">
        <f t="shared" si="108"/>
        <v>0</v>
      </c>
      <c r="O543" s="32">
        <f t="shared" si="109"/>
        <v>0</v>
      </c>
      <c r="P543" s="4">
        <f t="shared" si="110"/>
        <v>0</v>
      </c>
      <c r="Q543" s="4">
        <f t="shared" si="111"/>
        <v>0</v>
      </c>
      <c r="R543" s="4">
        <f t="shared" si="112"/>
        <v>0</v>
      </c>
      <c r="S543" s="4">
        <f t="shared" si="113"/>
        <v>0</v>
      </c>
      <c r="T543" s="4">
        <f t="shared" si="114"/>
        <v>0</v>
      </c>
      <c r="U543" s="4">
        <f t="shared" si="115"/>
        <v>0</v>
      </c>
      <c r="V543" s="5">
        <f t="shared" si="116"/>
        <v>0</v>
      </c>
    </row>
    <row r="544" spans="1:22" x14ac:dyDescent="0.25">
      <c r="A544" s="130" t="s">
        <v>95</v>
      </c>
      <c r="B544" s="140">
        <v>736</v>
      </c>
      <c r="C544" s="39">
        <v>1461.8940657428609</v>
      </c>
      <c r="D544" s="3">
        <v>1470.1246566761058</v>
      </c>
      <c r="E544" s="3">
        <v>1480.0908381232812</v>
      </c>
      <c r="F544" s="3">
        <v>1493.4967823753168</v>
      </c>
      <c r="G544" s="3">
        <v>1507.9684993537649</v>
      </c>
      <c r="H544" s="27">
        <v>1550.2056863263438</v>
      </c>
      <c r="I544" s="40">
        <v>1625.7562626606357</v>
      </c>
      <c r="J544" s="39">
        <f t="shared" si="104"/>
        <v>88.311620583482863</v>
      </c>
      <c r="K544" s="3">
        <f t="shared" si="105"/>
        <v>80.081029650237952</v>
      </c>
      <c r="L544" s="40">
        <f t="shared" si="106"/>
        <v>163.86219691777478</v>
      </c>
      <c r="M544" s="91">
        <f t="shared" si="107"/>
        <v>6.0409042387491674E-2</v>
      </c>
      <c r="N544" s="4">
        <f t="shared" si="108"/>
        <v>2.3489433642451818E-3</v>
      </c>
      <c r="O544" s="32">
        <f t="shared" si="109"/>
        <v>5.6300871083039272E-3</v>
      </c>
      <c r="P544" s="4">
        <f t="shared" si="110"/>
        <v>6.7791403959638341E-3</v>
      </c>
      <c r="Q544" s="4">
        <f t="shared" si="111"/>
        <v>9.057514516496834E-3</v>
      </c>
      <c r="R544" s="4">
        <f t="shared" si="112"/>
        <v>9.6898213302016867E-3</v>
      </c>
      <c r="S544" s="4">
        <f t="shared" si="113"/>
        <v>2.8009329764301816E-2</v>
      </c>
      <c r="T544" s="4">
        <f t="shared" si="114"/>
        <v>4.8735840024771493E-2</v>
      </c>
      <c r="U544" s="4">
        <f t="shared" si="115"/>
        <v>0.11208896783810962</v>
      </c>
      <c r="V544" s="5">
        <f t="shared" si="116"/>
        <v>3.5476179422826437E-3</v>
      </c>
    </row>
    <row r="545" spans="1:22" x14ac:dyDescent="0.25">
      <c r="A545" s="130" t="s">
        <v>95</v>
      </c>
      <c r="B545" s="140">
        <v>737</v>
      </c>
      <c r="C545" s="39">
        <v>1259.1931866318962</v>
      </c>
      <c r="D545" s="3">
        <v>1266.0816514569215</v>
      </c>
      <c r="E545" s="3">
        <v>1274.0015551920967</v>
      </c>
      <c r="F545" s="3">
        <v>1284.6237013147127</v>
      </c>
      <c r="G545" s="3">
        <v>1296.0368775316442</v>
      </c>
      <c r="H545" s="27">
        <v>1327.0451880016458</v>
      </c>
      <c r="I545" s="40">
        <v>1327.0451880016458</v>
      </c>
      <c r="J545" s="39">
        <f t="shared" si="104"/>
        <v>67.852001369749587</v>
      </c>
      <c r="K545" s="3">
        <f t="shared" si="105"/>
        <v>60.96353654472432</v>
      </c>
      <c r="L545" s="40">
        <f t="shared" si="106"/>
        <v>67.852001369749587</v>
      </c>
      <c r="M545" s="91">
        <f t="shared" si="107"/>
        <v>5.3885299007407239E-2</v>
      </c>
      <c r="N545" s="4">
        <f t="shared" si="108"/>
        <v>2.101549956185389E-3</v>
      </c>
      <c r="O545" s="32">
        <f t="shared" si="109"/>
        <v>5.4705385147855168E-3</v>
      </c>
      <c r="P545" s="4">
        <f t="shared" si="110"/>
        <v>6.2554446832567834E-3</v>
      </c>
      <c r="Q545" s="4">
        <f t="shared" si="111"/>
        <v>8.337624141294242E-3</v>
      </c>
      <c r="R545" s="4">
        <f t="shared" si="112"/>
        <v>8.8844509137198102E-3</v>
      </c>
      <c r="S545" s="4">
        <f t="shared" si="113"/>
        <v>2.3925484689184318E-2</v>
      </c>
      <c r="T545" s="4">
        <f t="shared" si="114"/>
        <v>0</v>
      </c>
      <c r="U545" s="4">
        <f t="shared" si="115"/>
        <v>5.3885299007407239E-2</v>
      </c>
      <c r="V545" s="5">
        <f t="shared" si="116"/>
        <v>1.7509851782904207E-3</v>
      </c>
    </row>
    <row r="546" spans="1:22" x14ac:dyDescent="0.25">
      <c r="A546" s="130" t="s">
        <v>95</v>
      </c>
      <c r="B546" s="140">
        <v>738</v>
      </c>
      <c r="C546" s="39">
        <v>1128.9949522110189</v>
      </c>
      <c r="D546" s="3">
        <v>1136.6389803036991</v>
      </c>
      <c r="E546" s="3">
        <v>1145.7904005426471</v>
      </c>
      <c r="F546" s="3">
        <v>1158.0561840531625</v>
      </c>
      <c r="G546" s="3">
        <v>1171.3895692767678</v>
      </c>
      <c r="H546" s="27">
        <v>1210.380459223574</v>
      </c>
      <c r="I546" s="40">
        <v>1278.6115229142165</v>
      </c>
      <c r="J546" s="39">
        <f t="shared" si="104"/>
        <v>81.385507012555081</v>
      </c>
      <c r="K546" s="3">
        <f t="shared" si="105"/>
        <v>73.741478919874908</v>
      </c>
      <c r="L546" s="40">
        <f t="shared" si="106"/>
        <v>149.61657070319757</v>
      </c>
      <c r="M546" s="91">
        <f t="shared" si="107"/>
        <v>7.2086688123069065E-2</v>
      </c>
      <c r="N546" s="4">
        <f t="shared" si="108"/>
        <v>2.788156705731959E-3</v>
      </c>
      <c r="O546" s="32">
        <f t="shared" si="109"/>
        <v>6.7706486000758126E-3</v>
      </c>
      <c r="P546" s="4">
        <f t="shared" si="110"/>
        <v>8.0512989590615369E-3</v>
      </c>
      <c r="Q546" s="4">
        <f t="shared" si="111"/>
        <v>1.0705084895724637E-2</v>
      </c>
      <c r="R546" s="4">
        <f t="shared" si="112"/>
        <v>1.1513590970119392E-2</v>
      </c>
      <c r="S546" s="4">
        <f t="shared" si="113"/>
        <v>3.3286014294014787E-2</v>
      </c>
      <c r="T546" s="4">
        <f t="shared" si="114"/>
        <v>5.6371583968243266E-2</v>
      </c>
      <c r="U546" s="4">
        <f t="shared" si="115"/>
        <v>0.13252191288383441</v>
      </c>
      <c r="V546" s="5">
        <f t="shared" si="116"/>
        <v>4.1568467296146938E-3</v>
      </c>
    </row>
    <row r="547" spans="1:22" x14ac:dyDescent="0.25">
      <c r="A547" s="130" t="s">
        <v>95</v>
      </c>
      <c r="B547" s="140">
        <v>739</v>
      </c>
      <c r="C547" s="39">
        <v>741.07794050449388</v>
      </c>
      <c r="D547" s="3">
        <v>746.92173052927069</v>
      </c>
      <c r="E547" s="3">
        <v>753.82092342563953</v>
      </c>
      <c r="F547" s="3">
        <v>763.10042931924238</v>
      </c>
      <c r="G547" s="3">
        <v>770.66134321857305</v>
      </c>
      <c r="H547" s="27">
        <v>770.66134321857305</v>
      </c>
      <c r="I547" s="40">
        <v>770.66134321857305</v>
      </c>
      <c r="J547" s="39">
        <f t="shared" si="104"/>
        <v>29.58340271407917</v>
      </c>
      <c r="K547" s="3">
        <f t="shared" si="105"/>
        <v>23.739612689302362</v>
      </c>
      <c r="L547" s="40">
        <f t="shared" si="106"/>
        <v>29.58340271407917</v>
      </c>
      <c r="M547" s="91">
        <f t="shared" si="107"/>
        <v>3.9919421557657042E-2</v>
      </c>
      <c r="N547" s="4">
        <f t="shared" si="108"/>
        <v>1.5669556292075004E-3</v>
      </c>
      <c r="O547" s="32">
        <f t="shared" si="109"/>
        <v>7.8855268864144179E-3</v>
      </c>
      <c r="P547" s="4">
        <f t="shared" si="110"/>
        <v>9.2368351520313308E-3</v>
      </c>
      <c r="Q547" s="4">
        <f t="shared" si="111"/>
        <v>1.2309960635522588E-2</v>
      </c>
      <c r="R547" s="4">
        <f t="shared" si="112"/>
        <v>9.9081504987170721E-3</v>
      </c>
      <c r="S547" s="4">
        <f t="shared" si="113"/>
        <v>0</v>
      </c>
      <c r="T547" s="4">
        <f t="shared" si="114"/>
        <v>0</v>
      </c>
      <c r="U547" s="4">
        <f t="shared" si="115"/>
        <v>3.9919421557657042E-2</v>
      </c>
      <c r="V547" s="5">
        <f t="shared" si="116"/>
        <v>1.3056259510761947E-3</v>
      </c>
    </row>
    <row r="548" spans="1:22" x14ac:dyDescent="0.25">
      <c r="A548" s="130" t="s">
        <v>95</v>
      </c>
      <c r="B548" s="140">
        <v>740</v>
      </c>
      <c r="C548" s="39">
        <v>1455.3166657362842</v>
      </c>
      <c r="D548" s="3">
        <v>1463.5416228049048</v>
      </c>
      <c r="E548" s="3">
        <v>1473.1727528206359</v>
      </c>
      <c r="F548" s="3">
        <v>1486.0550283070731</v>
      </c>
      <c r="G548" s="3">
        <v>1500.025187831091</v>
      </c>
      <c r="H548" s="27">
        <v>1500.025187831091</v>
      </c>
      <c r="I548" s="40">
        <v>1500.025187831091</v>
      </c>
      <c r="J548" s="39">
        <f t="shared" si="104"/>
        <v>44.708522094806767</v>
      </c>
      <c r="K548" s="3">
        <f t="shared" si="105"/>
        <v>36.48356502618617</v>
      </c>
      <c r="L548" s="40">
        <f t="shared" si="106"/>
        <v>44.708522094806767</v>
      </c>
      <c r="M548" s="91">
        <f t="shared" si="107"/>
        <v>3.0720820524780867E-2</v>
      </c>
      <c r="N548" s="4">
        <f t="shared" si="108"/>
        <v>1.2110680805959007E-3</v>
      </c>
      <c r="O548" s="32">
        <f t="shared" si="109"/>
        <v>5.6516614303041557E-3</v>
      </c>
      <c r="P548" s="4">
        <f t="shared" si="110"/>
        <v>6.5807011332366105E-3</v>
      </c>
      <c r="Q548" s="4">
        <f t="shared" si="111"/>
        <v>8.7445789787869987E-3</v>
      </c>
      <c r="R548" s="4">
        <f t="shared" si="112"/>
        <v>9.4008359434258892E-3</v>
      </c>
      <c r="S548" s="4">
        <f t="shared" si="113"/>
        <v>0</v>
      </c>
      <c r="T548" s="4">
        <f t="shared" si="114"/>
        <v>0</v>
      </c>
      <c r="U548" s="4">
        <f t="shared" si="115"/>
        <v>3.0720820524780867E-2</v>
      </c>
      <c r="V548" s="5">
        <f t="shared" si="116"/>
        <v>1.0091215952479082E-3</v>
      </c>
    </row>
    <row r="549" spans="1:22" x14ac:dyDescent="0.25">
      <c r="A549" s="130" t="s">
        <v>95</v>
      </c>
      <c r="B549" s="140">
        <v>741</v>
      </c>
      <c r="C549" s="39">
        <v>1136.828883072362</v>
      </c>
      <c r="D549" s="3">
        <v>1144.4742668506967</v>
      </c>
      <c r="E549" s="3">
        <v>1153.7334412353973</v>
      </c>
      <c r="F549" s="3">
        <v>1166.2017162755335</v>
      </c>
      <c r="G549" s="3">
        <v>1179.7539632196683</v>
      </c>
      <c r="H549" s="27">
        <v>1219.3270224205817</v>
      </c>
      <c r="I549" s="40">
        <v>1287.5549091715166</v>
      </c>
      <c r="J549" s="39">
        <f t="shared" si="104"/>
        <v>82.498139348219638</v>
      </c>
      <c r="K549" s="3">
        <f t="shared" si="105"/>
        <v>74.852755569884948</v>
      </c>
      <c r="L549" s="40">
        <f t="shared" si="106"/>
        <v>150.72602609915452</v>
      </c>
      <c r="M549" s="91">
        <f t="shared" si="107"/>
        <v>7.2568651779203908E-2</v>
      </c>
      <c r="N549" s="4">
        <f t="shared" si="108"/>
        <v>2.8061852174470214E-3</v>
      </c>
      <c r="O549" s="32">
        <f t="shared" si="109"/>
        <v>6.7251843194486849E-3</v>
      </c>
      <c r="P549" s="4">
        <f t="shared" si="110"/>
        <v>8.0903299033359133E-3</v>
      </c>
      <c r="Q549" s="4">
        <f t="shared" si="111"/>
        <v>1.0806894031593073E-2</v>
      </c>
      <c r="R549" s="4">
        <f t="shared" si="112"/>
        <v>1.1620842908220297E-2</v>
      </c>
      <c r="S549" s="4">
        <f t="shared" si="113"/>
        <v>3.3543484857566863E-2</v>
      </c>
      <c r="T549" s="4">
        <f t="shared" si="114"/>
        <v>5.5955363488533472E-2</v>
      </c>
      <c r="U549" s="4">
        <f t="shared" si="115"/>
        <v>0.13258462055591558</v>
      </c>
      <c r="V549" s="5">
        <f t="shared" si="116"/>
        <v>4.1587000168799015E-3</v>
      </c>
    </row>
    <row r="550" spans="1:22" x14ac:dyDescent="0.25">
      <c r="A550" s="130" t="s">
        <v>95</v>
      </c>
      <c r="B550" s="140">
        <v>742</v>
      </c>
      <c r="C550" s="39">
        <v>1854.0448037931635</v>
      </c>
      <c r="D550" s="3">
        <v>1862.5036928570419</v>
      </c>
      <c r="E550" s="3">
        <v>1871.6097909990658</v>
      </c>
      <c r="F550" s="3">
        <v>1883.8496920587031</v>
      </c>
      <c r="G550" s="3">
        <v>1897.0706148746149</v>
      </c>
      <c r="H550" s="27">
        <v>1935.5128879507777</v>
      </c>
      <c r="I550" s="40">
        <v>2002.7601157887275</v>
      </c>
      <c r="J550" s="39">
        <f t="shared" si="104"/>
        <v>81.468084157614157</v>
      </c>
      <c r="K550" s="3">
        <f t="shared" si="105"/>
        <v>73.009195093735798</v>
      </c>
      <c r="L550" s="40">
        <f t="shared" si="106"/>
        <v>148.71531199556398</v>
      </c>
      <c r="M550" s="91">
        <f t="shared" si="107"/>
        <v>4.394073109287322E-2</v>
      </c>
      <c r="N550" s="4">
        <f t="shared" si="108"/>
        <v>1.7215889101296344E-3</v>
      </c>
      <c r="O550" s="32">
        <f t="shared" si="109"/>
        <v>4.5623973307291621E-3</v>
      </c>
      <c r="P550" s="4">
        <f t="shared" si="110"/>
        <v>4.8891705165188259E-3</v>
      </c>
      <c r="Q550" s="4">
        <f t="shared" si="111"/>
        <v>6.5397718683142259E-3</v>
      </c>
      <c r="R550" s="4">
        <f t="shared" si="112"/>
        <v>7.0180348632080669E-3</v>
      </c>
      <c r="S550" s="4">
        <f t="shared" si="113"/>
        <v>2.0264017994239714E-2</v>
      </c>
      <c r="T550" s="4">
        <f t="shared" si="114"/>
        <v>3.4743880165607033E-2</v>
      </c>
      <c r="U550" s="4">
        <f t="shared" si="115"/>
        <v>8.0211282753960056E-2</v>
      </c>
      <c r="V550" s="5">
        <f t="shared" si="116"/>
        <v>2.5751986150635009E-3</v>
      </c>
    </row>
    <row r="551" spans="1:22" x14ac:dyDescent="0.25">
      <c r="A551" s="130" t="s">
        <v>95</v>
      </c>
      <c r="B551" s="140">
        <v>743</v>
      </c>
      <c r="C551" s="39">
        <v>2285.6905292890629</v>
      </c>
      <c r="D551" s="3">
        <v>2294.3435924129258</v>
      </c>
      <c r="E551" s="3">
        <v>2304.1770180592448</v>
      </c>
      <c r="F551" s="3">
        <v>2317.2407448782951</v>
      </c>
      <c r="G551" s="3">
        <v>2331.3626126457507</v>
      </c>
      <c r="H551" s="27">
        <v>2372.4744515380335</v>
      </c>
      <c r="I551" s="40">
        <v>2444.2840935580134</v>
      </c>
      <c r="J551" s="39">
        <f t="shared" si="104"/>
        <v>86.783922248970612</v>
      </c>
      <c r="K551" s="3">
        <f t="shared" si="105"/>
        <v>78.13085912510769</v>
      </c>
      <c r="L551" s="40">
        <f t="shared" si="106"/>
        <v>158.59356426895056</v>
      </c>
      <c r="M551" s="91">
        <f t="shared" si="107"/>
        <v>3.7968360605652007E-2</v>
      </c>
      <c r="N551" s="4">
        <f t="shared" si="108"/>
        <v>1.491723641148468E-3</v>
      </c>
      <c r="O551" s="32">
        <f t="shared" si="109"/>
        <v>3.7857544636867857E-3</v>
      </c>
      <c r="P551" s="4">
        <f t="shared" si="110"/>
        <v>4.2859429070853938E-3</v>
      </c>
      <c r="Q551" s="4">
        <f t="shared" si="111"/>
        <v>5.6695847222942852E-3</v>
      </c>
      <c r="R551" s="4">
        <f t="shared" si="112"/>
        <v>6.0942600800839575E-3</v>
      </c>
      <c r="S551" s="4">
        <f t="shared" si="113"/>
        <v>1.7634253320047533E-2</v>
      </c>
      <c r="T551" s="4">
        <f t="shared" si="114"/>
        <v>3.0267825212375588E-2</v>
      </c>
      <c r="U551" s="4">
        <f t="shared" si="115"/>
        <v>6.9385405520439924E-2</v>
      </c>
      <c r="V551" s="5">
        <f t="shared" si="116"/>
        <v>2.2386385541119935E-3</v>
      </c>
    </row>
    <row r="552" spans="1:22" x14ac:dyDescent="0.25">
      <c r="A552" s="130" t="s">
        <v>95</v>
      </c>
      <c r="B552" s="140">
        <v>744</v>
      </c>
      <c r="C552" s="39">
        <v>1913.9840668884472</v>
      </c>
      <c r="D552" s="3">
        <v>1926.714736495742</v>
      </c>
      <c r="E552" s="3">
        <v>1936.6450020302937</v>
      </c>
      <c r="F552" s="3">
        <v>1949.6351593180443</v>
      </c>
      <c r="G552" s="3">
        <v>1963.7190574658878</v>
      </c>
      <c r="H552" s="27">
        <v>2005.2040335071508</v>
      </c>
      <c r="I552" s="40">
        <v>2080.4403321190598</v>
      </c>
      <c r="J552" s="39">
        <f t="shared" si="104"/>
        <v>91.219966618703666</v>
      </c>
      <c r="K552" s="3">
        <f t="shared" si="105"/>
        <v>78.48929701140878</v>
      </c>
      <c r="L552" s="40">
        <f t="shared" si="106"/>
        <v>166.45626523061264</v>
      </c>
      <c r="M552" s="91">
        <f t="shared" si="107"/>
        <v>4.7659731445413467E-2</v>
      </c>
      <c r="N552" s="4">
        <f t="shared" si="108"/>
        <v>1.8640892359189642E-3</v>
      </c>
      <c r="O552" s="32">
        <f t="shared" si="109"/>
        <v>6.6513979021731728E-3</v>
      </c>
      <c r="P552" s="4">
        <f t="shared" si="110"/>
        <v>5.1539884687925586E-3</v>
      </c>
      <c r="Q552" s="4">
        <f t="shared" si="111"/>
        <v>6.7075572828951824E-3</v>
      </c>
      <c r="R552" s="4">
        <f t="shared" si="112"/>
        <v>7.2238634395420664E-3</v>
      </c>
      <c r="S552" s="4">
        <f t="shared" si="113"/>
        <v>2.1125718510262903E-2</v>
      </c>
      <c r="T552" s="4">
        <f t="shared" si="114"/>
        <v>3.7520520283573777E-2</v>
      </c>
      <c r="U552" s="4">
        <f t="shared" si="115"/>
        <v>8.6968469649394642E-2</v>
      </c>
      <c r="V552" s="5">
        <f t="shared" si="116"/>
        <v>2.7836204619500204E-3</v>
      </c>
    </row>
    <row r="553" spans="1:22" x14ac:dyDescent="0.25">
      <c r="A553" s="130" t="s">
        <v>95</v>
      </c>
      <c r="B553" s="140">
        <v>745</v>
      </c>
      <c r="C553" s="39">
        <v>2058.2848062203293</v>
      </c>
      <c r="D553" s="3">
        <v>2066.7555148435263</v>
      </c>
      <c r="E553" s="3">
        <v>2076.4801425290966</v>
      </c>
      <c r="F553" s="3">
        <v>2089.4302648835833</v>
      </c>
      <c r="G553" s="3">
        <v>2103.4394440568694</v>
      </c>
      <c r="H553" s="27">
        <v>2144.2244518341922</v>
      </c>
      <c r="I553" s="40">
        <v>2215.3326872799785</v>
      </c>
      <c r="J553" s="39">
        <f t="shared" si="104"/>
        <v>85.939645613862922</v>
      </c>
      <c r="K553" s="3">
        <f t="shared" si="105"/>
        <v>77.468936990665952</v>
      </c>
      <c r="L553" s="40">
        <f t="shared" si="106"/>
        <v>157.04788105964917</v>
      </c>
      <c r="M553" s="91">
        <f t="shared" si="107"/>
        <v>4.1753038915773644E-2</v>
      </c>
      <c r="N553" s="4">
        <f t="shared" si="108"/>
        <v>1.6375356372582139E-3</v>
      </c>
      <c r="O553" s="32">
        <f t="shared" si="109"/>
        <v>4.1154210523235424E-3</v>
      </c>
      <c r="P553" s="4">
        <f t="shared" si="110"/>
        <v>4.705262724946202E-3</v>
      </c>
      <c r="Q553" s="4">
        <f t="shared" si="111"/>
        <v>6.236574137768347E-3</v>
      </c>
      <c r="R553" s="4">
        <f t="shared" si="112"/>
        <v>6.7047842700156401E-3</v>
      </c>
      <c r="S553" s="4">
        <f t="shared" si="113"/>
        <v>1.9389675273304485E-2</v>
      </c>
      <c r="T553" s="4">
        <f t="shared" si="114"/>
        <v>3.3162682845520042E-2</v>
      </c>
      <c r="U553" s="4">
        <f t="shared" si="115"/>
        <v>7.6300364548693933E-2</v>
      </c>
      <c r="V553" s="5">
        <f t="shared" si="116"/>
        <v>2.4539918541344186E-3</v>
      </c>
    </row>
    <row r="554" spans="1:22" x14ac:dyDescent="0.25">
      <c r="A554" s="130" t="s">
        <v>95</v>
      </c>
      <c r="B554" s="140">
        <v>746</v>
      </c>
      <c r="C554" s="39">
        <v>1873.1751702217755</v>
      </c>
      <c r="D554" s="3">
        <v>1881.4766931004526</v>
      </c>
      <c r="E554" s="3">
        <v>1890.7338999229717</v>
      </c>
      <c r="F554" s="3">
        <v>1903.1036232684316</v>
      </c>
      <c r="G554" s="3">
        <v>1916.5208721188324</v>
      </c>
      <c r="H554" s="27">
        <v>1955.7177328682226</v>
      </c>
      <c r="I554" s="40">
        <v>2024.3650478305467</v>
      </c>
      <c r="J554" s="39">
        <f t="shared" si="104"/>
        <v>82.542562646447095</v>
      </c>
      <c r="K554" s="3">
        <f t="shared" si="105"/>
        <v>74.241039767769962</v>
      </c>
      <c r="L554" s="40">
        <f t="shared" si="106"/>
        <v>151.18987760877121</v>
      </c>
      <c r="M554" s="91">
        <f t="shared" si="107"/>
        <v>4.4065586581886196E-2</v>
      </c>
      <c r="N554" s="4">
        <f t="shared" si="108"/>
        <v>1.7263808779346412E-3</v>
      </c>
      <c r="O554" s="32">
        <f t="shared" si="109"/>
        <v>4.4317920772429797E-3</v>
      </c>
      <c r="P554" s="4">
        <f t="shared" si="110"/>
        <v>4.9201815023625084E-3</v>
      </c>
      <c r="Q554" s="4">
        <f t="shared" si="111"/>
        <v>6.542286752230897E-3</v>
      </c>
      <c r="R554" s="4">
        <f t="shared" si="112"/>
        <v>7.0501935293243445E-3</v>
      </c>
      <c r="S554" s="4">
        <f t="shared" si="113"/>
        <v>2.0452091766710367E-2</v>
      </c>
      <c r="T554" s="4">
        <f t="shared" si="114"/>
        <v>3.5100829638460729E-2</v>
      </c>
      <c r="U554" s="4">
        <f t="shared" si="115"/>
        <v>8.0713154867876558E-2</v>
      </c>
      <c r="V554" s="5">
        <f t="shared" si="116"/>
        <v>2.5907218615008887E-3</v>
      </c>
    </row>
    <row r="555" spans="1:22" x14ac:dyDescent="0.25">
      <c r="A555" s="130" t="s">
        <v>95</v>
      </c>
      <c r="B555" s="140">
        <v>747</v>
      </c>
      <c r="C555" s="39">
        <v>1486.5056432033894</v>
      </c>
      <c r="D555" s="3">
        <v>1494.2816850967642</v>
      </c>
      <c r="E555" s="3">
        <v>1502.660038236231</v>
      </c>
      <c r="F555" s="3">
        <v>1513.6453015572142</v>
      </c>
      <c r="G555" s="3">
        <v>1525.5385388388561</v>
      </c>
      <c r="H555" s="27">
        <v>1560.2124459898957</v>
      </c>
      <c r="I555" s="40">
        <v>1620.7082982181539</v>
      </c>
      <c r="J555" s="39">
        <f t="shared" si="104"/>
        <v>73.706802786506387</v>
      </c>
      <c r="K555" s="3">
        <f t="shared" si="105"/>
        <v>65.930760893131492</v>
      </c>
      <c r="L555" s="40">
        <f t="shared" si="106"/>
        <v>134.20265501476456</v>
      </c>
      <c r="M555" s="91">
        <f t="shared" si="107"/>
        <v>4.9583937419618307E-2</v>
      </c>
      <c r="N555" s="4">
        <f t="shared" si="108"/>
        <v>1.9376282027683267E-3</v>
      </c>
      <c r="O555" s="32">
        <f t="shared" si="109"/>
        <v>5.2310880412251848E-3</v>
      </c>
      <c r="P555" s="4">
        <f t="shared" si="110"/>
        <v>5.6069436057661903E-3</v>
      </c>
      <c r="Q555" s="4">
        <f t="shared" si="111"/>
        <v>7.3105446617700576E-3</v>
      </c>
      <c r="R555" s="4">
        <f t="shared" si="112"/>
        <v>7.8573476027747891E-3</v>
      </c>
      <c r="S555" s="4">
        <f t="shared" si="113"/>
        <v>2.2728961785148494E-2</v>
      </c>
      <c r="T555" s="4">
        <f t="shared" si="114"/>
        <v>3.8774112066434441E-2</v>
      </c>
      <c r="U555" s="4">
        <f t="shared" si="115"/>
        <v>9.0280622632256335E-2</v>
      </c>
      <c r="V555" s="5">
        <f t="shared" si="116"/>
        <v>2.8853250628448901E-3</v>
      </c>
    </row>
    <row r="556" spans="1:22" x14ac:dyDescent="0.25">
      <c r="A556" s="130" t="s">
        <v>95</v>
      </c>
      <c r="B556" s="140">
        <v>748</v>
      </c>
      <c r="C556" s="39">
        <v>1110.2962937981583</v>
      </c>
      <c r="D556" s="3">
        <v>1117.078857406927</v>
      </c>
      <c r="E556" s="3">
        <v>1124.678296125403</v>
      </c>
      <c r="F556" s="3">
        <v>1134.8852789511689</v>
      </c>
      <c r="G556" s="3">
        <v>1145.9580669812731</v>
      </c>
      <c r="H556" s="27">
        <v>1178.2952621086965</v>
      </c>
      <c r="I556" s="40">
        <v>1234.9856659419404</v>
      </c>
      <c r="J556" s="39">
        <f t="shared" si="104"/>
        <v>67.998968310538203</v>
      </c>
      <c r="K556" s="3">
        <f t="shared" si="105"/>
        <v>61.216404701769534</v>
      </c>
      <c r="L556" s="40">
        <f t="shared" si="106"/>
        <v>124.68937214378207</v>
      </c>
      <c r="M556" s="91">
        <f t="shared" si="107"/>
        <v>6.1243983872020236E-2</v>
      </c>
      <c r="N556" s="4">
        <f t="shared" si="108"/>
        <v>2.3805004915129491E-3</v>
      </c>
      <c r="O556" s="32">
        <f t="shared" si="109"/>
        <v>6.1087870387881438E-3</v>
      </c>
      <c r="P556" s="4">
        <f t="shared" si="110"/>
        <v>6.8029563607681087E-3</v>
      </c>
      <c r="Q556" s="4">
        <f t="shared" si="111"/>
        <v>9.0754688348921864E-3</v>
      </c>
      <c r="R556" s="4">
        <f t="shared" si="112"/>
        <v>9.7567465500454365E-3</v>
      </c>
      <c r="S556" s="4">
        <f t="shared" si="113"/>
        <v>2.8218480290999937E-2</v>
      </c>
      <c r="T556" s="4">
        <f t="shared" si="114"/>
        <v>4.811222251016245E-2</v>
      </c>
      <c r="U556" s="4">
        <f t="shared" si="115"/>
        <v>0.11230279056164205</v>
      </c>
      <c r="V556" s="5">
        <f t="shared" si="116"/>
        <v>3.5540491227699089E-3</v>
      </c>
    </row>
    <row r="557" spans="1:22" x14ac:dyDescent="0.25">
      <c r="A557" s="130" t="s">
        <v>95</v>
      </c>
      <c r="B557" s="140">
        <v>749</v>
      </c>
      <c r="C557" s="39">
        <v>2113.8892927624006</v>
      </c>
      <c r="D557" s="3">
        <v>2122.3896454582882</v>
      </c>
      <c r="E557" s="3">
        <v>2133.0968914301661</v>
      </c>
      <c r="F557" s="3">
        <v>2147.4995066748043</v>
      </c>
      <c r="G557" s="3">
        <v>2163.0977990005863</v>
      </c>
      <c r="H557" s="27">
        <v>2208.5937592972532</v>
      </c>
      <c r="I557" s="40">
        <v>2288.3826552756464</v>
      </c>
      <c r="J557" s="39">
        <f t="shared" si="104"/>
        <v>94.7044665348526</v>
      </c>
      <c r="K557" s="3">
        <f t="shared" si="105"/>
        <v>86.204113838964986</v>
      </c>
      <c r="L557" s="40">
        <f t="shared" si="106"/>
        <v>174.49336251324576</v>
      </c>
      <c r="M557" s="91">
        <f t="shared" si="107"/>
        <v>4.4801053138924907E-2</v>
      </c>
      <c r="N557" s="4">
        <f t="shared" si="108"/>
        <v>1.754597007957992E-3</v>
      </c>
      <c r="O557" s="32">
        <f t="shared" si="109"/>
        <v>4.0211910458090028E-3</v>
      </c>
      <c r="P557" s="4">
        <f t="shared" si="110"/>
        <v>5.0449011541262578E-3</v>
      </c>
      <c r="Q557" s="4">
        <f t="shared" si="111"/>
        <v>6.7519742316917153E-3</v>
      </c>
      <c r="R557" s="4">
        <f t="shared" si="112"/>
        <v>7.2634672451843407E-3</v>
      </c>
      <c r="S557" s="4">
        <f t="shared" si="113"/>
        <v>2.1032780079424773E-2</v>
      </c>
      <c r="T557" s="4">
        <f t="shared" si="114"/>
        <v>3.612656046070728E-2</v>
      </c>
      <c r="U557" s="4">
        <f t="shared" si="115"/>
        <v>8.2546121554558871E-2</v>
      </c>
      <c r="V557" s="5">
        <f t="shared" si="116"/>
        <v>2.6473576289169909E-3</v>
      </c>
    </row>
    <row r="558" spans="1:22" x14ac:dyDescent="0.25">
      <c r="A558" s="130" t="s">
        <v>95</v>
      </c>
      <c r="B558" s="140">
        <v>750</v>
      </c>
      <c r="C558" s="39">
        <v>1785.9389619101116</v>
      </c>
      <c r="D558" s="3">
        <v>1794.7466840868926</v>
      </c>
      <c r="E558" s="3">
        <v>1804.9443548500349</v>
      </c>
      <c r="F558" s="3">
        <v>1818.6180942289097</v>
      </c>
      <c r="G558" s="3">
        <v>1833.4193815243798</v>
      </c>
      <c r="H558" s="27">
        <v>1876.6263838608475</v>
      </c>
      <c r="I558" s="40">
        <v>1952.8810873764221</v>
      </c>
      <c r="J558" s="39">
        <f t="shared" si="104"/>
        <v>90.687421950735825</v>
      </c>
      <c r="K558" s="3">
        <f t="shared" si="105"/>
        <v>81.879699773954826</v>
      </c>
      <c r="L558" s="40">
        <f t="shared" si="106"/>
        <v>166.94212546631047</v>
      </c>
      <c r="M558" s="91">
        <f t="shared" si="107"/>
        <v>5.0778567400614261E-2</v>
      </c>
      <c r="N558" s="4">
        <f t="shared" si="108"/>
        <v>1.9832192695707906E-3</v>
      </c>
      <c r="O558" s="32">
        <f t="shared" si="109"/>
        <v>4.9317039185712286E-3</v>
      </c>
      <c r="P558" s="4">
        <f t="shared" si="110"/>
        <v>5.6819554835008113E-3</v>
      </c>
      <c r="Q558" s="4">
        <f t="shared" si="111"/>
        <v>7.5757124268858167E-3</v>
      </c>
      <c r="R558" s="4">
        <f t="shared" si="112"/>
        <v>8.1387551033609284E-3</v>
      </c>
      <c r="S558" s="4">
        <f t="shared" si="113"/>
        <v>2.3566349724384095E-2</v>
      </c>
      <c r="T558" s="4">
        <f t="shared" si="114"/>
        <v>4.0633929146137948E-2</v>
      </c>
      <c r="U558" s="4">
        <f t="shared" si="115"/>
        <v>9.34758292566511E-2</v>
      </c>
      <c r="V558" s="5">
        <f t="shared" si="116"/>
        <v>2.9831560094764065E-3</v>
      </c>
    </row>
    <row r="559" spans="1:22" x14ac:dyDescent="0.25">
      <c r="A559" s="130" t="s">
        <v>95</v>
      </c>
      <c r="B559" s="140">
        <v>751</v>
      </c>
      <c r="C559" s="39">
        <v>1166.1655045754396</v>
      </c>
      <c r="D559" s="3">
        <v>1172.809705783658</v>
      </c>
      <c r="E559" s="3">
        <v>1182.6251684073252</v>
      </c>
      <c r="F559" s="3">
        <v>1195.9929043963671</v>
      </c>
      <c r="G559" s="3">
        <v>1210.6836022882762</v>
      </c>
      <c r="H559" s="27">
        <v>1254.4293554815065</v>
      </c>
      <c r="I559" s="40">
        <v>1333.9627105463239</v>
      </c>
      <c r="J559" s="39">
        <f t="shared" si="104"/>
        <v>88.263850906066864</v>
      </c>
      <c r="K559" s="3">
        <f t="shared" si="105"/>
        <v>81.619649697848445</v>
      </c>
      <c r="L559" s="40">
        <f t="shared" si="106"/>
        <v>167.79720597088431</v>
      </c>
      <c r="M559" s="91">
        <f t="shared" si="107"/>
        <v>7.5687242127952192E-2</v>
      </c>
      <c r="N559" s="4">
        <f t="shared" si="108"/>
        <v>2.9226527388612755E-3</v>
      </c>
      <c r="O559" s="32">
        <f t="shared" si="109"/>
        <v>5.6974770580591194E-3</v>
      </c>
      <c r="P559" s="4">
        <f t="shared" si="110"/>
        <v>8.3691860454961908E-3</v>
      </c>
      <c r="Q559" s="4">
        <f t="shared" si="111"/>
        <v>1.1303442837297784E-2</v>
      </c>
      <c r="R559" s="4">
        <f t="shared" si="112"/>
        <v>1.2283265091211915E-2</v>
      </c>
      <c r="S559" s="4">
        <f t="shared" si="113"/>
        <v>3.6133101258287281E-2</v>
      </c>
      <c r="T559" s="4">
        <f t="shared" si="114"/>
        <v>6.3402019984049929E-2</v>
      </c>
      <c r="U559" s="4">
        <f t="shared" si="115"/>
        <v>0.14388798614993625</v>
      </c>
      <c r="V559" s="5">
        <f t="shared" si="116"/>
        <v>4.4911542704322294E-3</v>
      </c>
    </row>
    <row r="560" spans="1:22" x14ac:dyDescent="0.25">
      <c r="A560" s="130" t="s">
        <v>95</v>
      </c>
      <c r="B560" s="140">
        <v>752</v>
      </c>
      <c r="C560" s="39">
        <v>0</v>
      </c>
      <c r="D560" s="3">
        <v>0</v>
      </c>
      <c r="E560" s="3">
        <v>0</v>
      </c>
      <c r="F560" s="3">
        <v>0</v>
      </c>
      <c r="G560" s="3">
        <v>0</v>
      </c>
      <c r="H560" s="27">
        <v>0</v>
      </c>
      <c r="I560" s="40">
        <v>0</v>
      </c>
      <c r="J560" s="39">
        <f t="shared" si="104"/>
        <v>0</v>
      </c>
      <c r="K560" s="3">
        <f t="shared" si="105"/>
        <v>0</v>
      </c>
      <c r="L560" s="40">
        <f t="shared" si="106"/>
        <v>0</v>
      </c>
      <c r="M560" s="91">
        <f t="shared" si="107"/>
        <v>0</v>
      </c>
      <c r="N560" s="4">
        <f t="shared" si="108"/>
        <v>0</v>
      </c>
      <c r="O560" s="32">
        <f t="shared" si="109"/>
        <v>0</v>
      </c>
      <c r="P560" s="4">
        <f t="shared" si="110"/>
        <v>0</v>
      </c>
      <c r="Q560" s="4">
        <f t="shared" si="111"/>
        <v>0</v>
      </c>
      <c r="R560" s="4">
        <f t="shared" si="112"/>
        <v>0</v>
      </c>
      <c r="S560" s="4">
        <f t="shared" si="113"/>
        <v>0</v>
      </c>
      <c r="T560" s="4">
        <f t="shared" si="114"/>
        <v>0</v>
      </c>
      <c r="U560" s="4">
        <f t="shared" si="115"/>
        <v>0</v>
      </c>
      <c r="V560" s="5">
        <f t="shared" si="116"/>
        <v>0</v>
      </c>
    </row>
    <row r="561" spans="1:22" x14ac:dyDescent="0.25">
      <c r="A561" s="130" t="s">
        <v>95</v>
      </c>
      <c r="B561" s="140">
        <v>753</v>
      </c>
      <c r="C561" s="39">
        <v>1694.8242440681745</v>
      </c>
      <c r="D561" s="3">
        <v>1704.0486176829506</v>
      </c>
      <c r="E561" s="3">
        <v>1714.3595945632751</v>
      </c>
      <c r="F561" s="3">
        <v>1728.1570948802007</v>
      </c>
      <c r="G561" s="3">
        <v>1743.1616747562737</v>
      </c>
      <c r="H561" s="27">
        <v>1787.1114930218928</v>
      </c>
      <c r="I561" s="40">
        <v>1864.2699044978767</v>
      </c>
      <c r="J561" s="39">
        <f t="shared" si="104"/>
        <v>92.28724895371829</v>
      </c>
      <c r="K561" s="3">
        <f t="shared" si="105"/>
        <v>83.062875338942149</v>
      </c>
      <c r="L561" s="40">
        <f t="shared" si="106"/>
        <v>169.44566042970223</v>
      </c>
      <c r="M561" s="91">
        <f t="shared" si="107"/>
        <v>5.4452400758792763E-2</v>
      </c>
      <c r="N561" s="4">
        <f t="shared" si="108"/>
        <v>2.1231138516564219E-3</v>
      </c>
      <c r="O561" s="32">
        <f t="shared" si="109"/>
        <v>5.4426726824690075E-3</v>
      </c>
      <c r="P561" s="4">
        <f t="shared" si="110"/>
        <v>6.0508701297177225E-3</v>
      </c>
      <c r="Q561" s="4">
        <f t="shared" si="111"/>
        <v>8.048194999859648E-3</v>
      </c>
      <c r="R561" s="4">
        <f t="shared" si="112"/>
        <v>8.682416616246913E-3</v>
      </c>
      <c r="S561" s="4">
        <f t="shared" si="113"/>
        <v>2.521270338952597E-2</v>
      </c>
      <c r="T561" s="4">
        <f t="shared" si="114"/>
        <v>4.3174928803974E-2</v>
      </c>
      <c r="U561" s="4">
        <f t="shared" si="115"/>
        <v>9.9978308088733092E-2</v>
      </c>
      <c r="V561" s="5">
        <f t="shared" si="116"/>
        <v>3.1813985971202996E-3</v>
      </c>
    </row>
    <row r="562" spans="1:22" x14ac:dyDescent="0.25">
      <c r="A562" s="130" t="s">
        <v>95</v>
      </c>
      <c r="B562" s="140">
        <v>754</v>
      </c>
      <c r="C562" s="39">
        <v>2375.4208982400023</v>
      </c>
      <c r="D562" s="3">
        <v>2386.609502358559</v>
      </c>
      <c r="E562" s="3">
        <v>2398.6016199499168</v>
      </c>
      <c r="F562" s="3">
        <v>2414.5906945052429</v>
      </c>
      <c r="G562" s="3">
        <v>2431.9959063966326</v>
      </c>
      <c r="H562" s="27">
        <v>2483.2093876501172</v>
      </c>
      <c r="I562" s="40">
        <v>2574.4557899389602</v>
      </c>
      <c r="J562" s="39">
        <f t="shared" si="104"/>
        <v>107.78848941011483</v>
      </c>
      <c r="K562" s="3">
        <f t="shared" si="105"/>
        <v>96.599885291558167</v>
      </c>
      <c r="L562" s="40">
        <f t="shared" si="106"/>
        <v>199.03489169895784</v>
      </c>
      <c r="M562" s="91">
        <f t="shared" si="107"/>
        <v>4.5376585467433284E-2</v>
      </c>
      <c r="N562" s="4">
        <f t="shared" si="108"/>
        <v>1.7766639752752056E-3</v>
      </c>
      <c r="O562" s="32">
        <f t="shared" si="109"/>
        <v>4.710156472415683E-3</v>
      </c>
      <c r="P562" s="4">
        <f t="shared" si="110"/>
        <v>5.0247506261524855E-3</v>
      </c>
      <c r="Q562" s="4">
        <f t="shared" si="111"/>
        <v>6.665998397707984E-3</v>
      </c>
      <c r="R562" s="4">
        <f t="shared" si="112"/>
        <v>7.2083487818443981E-3</v>
      </c>
      <c r="S562" s="4">
        <f t="shared" si="113"/>
        <v>2.1058210303225744E-2</v>
      </c>
      <c r="T562" s="4">
        <f t="shared" si="114"/>
        <v>3.6745351697945239E-2</v>
      </c>
      <c r="U562" s="4">
        <f t="shared" si="115"/>
        <v>8.3789315757231364E-2</v>
      </c>
      <c r="V562" s="5">
        <f t="shared" si="116"/>
        <v>2.6857176274659444E-3</v>
      </c>
    </row>
    <row r="563" spans="1:22" x14ac:dyDescent="0.25">
      <c r="A563" s="130" t="s">
        <v>95</v>
      </c>
      <c r="B563" s="140">
        <v>755</v>
      </c>
      <c r="C563" s="39">
        <v>0</v>
      </c>
      <c r="D563" s="3">
        <v>0</v>
      </c>
      <c r="E563" s="3">
        <v>0</v>
      </c>
      <c r="F563" s="3">
        <v>0</v>
      </c>
      <c r="G563" s="3">
        <v>0</v>
      </c>
      <c r="H563" s="27">
        <v>0</v>
      </c>
      <c r="I563" s="40">
        <v>0</v>
      </c>
      <c r="J563" s="39">
        <f t="shared" si="104"/>
        <v>0</v>
      </c>
      <c r="K563" s="3">
        <f t="shared" si="105"/>
        <v>0</v>
      </c>
      <c r="L563" s="40">
        <f t="shared" si="106"/>
        <v>0</v>
      </c>
      <c r="M563" s="91">
        <f t="shared" si="107"/>
        <v>0</v>
      </c>
      <c r="N563" s="4">
        <f t="shared" si="108"/>
        <v>0</v>
      </c>
      <c r="O563" s="32">
        <f t="shared" si="109"/>
        <v>0</v>
      </c>
      <c r="P563" s="4">
        <f t="shared" si="110"/>
        <v>0</v>
      </c>
      <c r="Q563" s="4">
        <f t="shared" si="111"/>
        <v>0</v>
      </c>
      <c r="R563" s="4">
        <f t="shared" si="112"/>
        <v>0</v>
      </c>
      <c r="S563" s="4">
        <f t="shared" si="113"/>
        <v>0</v>
      </c>
      <c r="T563" s="4">
        <f t="shared" si="114"/>
        <v>0</v>
      </c>
      <c r="U563" s="4">
        <f t="shared" si="115"/>
        <v>0</v>
      </c>
      <c r="V563" s="5">
        <f t="shared" si="116"/>
        <v>0</v>
      </c>
    </row>
    <row r="564" spans="1:22" x14ac:dyDescent="0.25">
      <c r="A564" s="130" t="s">
        <v>95</v>
      </c>
      <c r="B564" s="140">
        <v>756</v>
      </c>
      <c r="C564" s="39">
        <v>1036.9596231579974</v>
      </c>
      <c r="D564" s="3">
        <v>1043.5165157060862</v>
      </c>
      <c r="E564" s="3">
        <v>1052.6514725078871</v>
      </c>
      <c r="F564" s="3">
        <v>1064.9555690638058</v>
      </c>
      <c r="G564" s="3">
        <v>1078.3405498242687</v>
      </c>
      <c r="H564" s="27">
        <v>1117.4931573737113</v>
      </c>
      <c r="I564" s="40">
        <v>1140.5375614437867</v>
      </c>
      <c r="J564" s="39">
        <f t="shared" si="104"/>
        <v>80.533534215713871</v>
      </c>
      <c r="K564" s="3">
        <f t="shared" si="105"/>
        <v>73.976641667625017</v>
      </c>
      <c r="L564" s="40">
        <f t="shared" si="106"/>
        <v>103.57793828578929</v>
      </c>
      <c r="M564" s="91">
        <f t="shared" si="107"/>
        <v>7.7663134048029603E-2</v>
      </c>
      <c r="N564" s="4">
        <f t="shared" si="108"/>
        <v>2.9962771737954697E-3</v>
      </c>
      <c r="O564" s="32">
        <f t="shared" si="109"/>
        <v>6.3231898346438609E-3</v>
      </c>
      <c r="P564" s="4">
        <f t="shared" si="110"/>
        <v>8.7540126718739231E-3</v>
      </c>
      <c r="Q564" s="4">
        <f t="shared" si="111"/>
        <v>1.1688670825306335E-2</v>
      </c>
      <c r="R564" s="4">
        <f t="shared" si="112"/>
        <v>1.2568581403099799E-2</v>
      </c>
      <c r="S564" s="4">
        <f t="shared" si="113"/>
        <v>3.6308202965958269E-2</v>
      </c>
      <c r="T564" s="4">
        <f t="shared" si="114"/>
        <v>2.0621516935489304E-2</v>
      </c>
      <c r="U564" s="4">
        <f t="shared" si="115"/>
        <v>9.9886182617553665E-2</v>
      </c>
      <c r="V564" s="5">
        <f t="shared" si="116"/>
        <v>3.1785978661220682E-3</v>
      </c>
    </row>
    <row r="565" spans="1:22" x14ac:dyDescent="0.25">
      <c r="A565" s="130" t="s">
        <v>95</v>
      </c>
      <c r="B565" s="140">
        <v>757</v>
      </c>
      <c r="C565" s="39">
        <v>1024.5248350209047</v>
      </c>
      <c r="D565" s="3">
        <v>1033.6163380287103</v>
      </c>
      <c r="E565" s="3">
        <v>1041.5526627836496</v>
      </c>
      <c r="F565" s="3">
        <v>1052.1038528996328</v>
      </c>
      <c r="G565" s="3">
        <v>1063.5146960035675</v>
      </c>
      <c r="H565" s="27">
        <v>1063.5146960035675</v>
      </c>
      <c r="I565" s="40">
        <v>1063.5146960035675</v>
      </c>
      <c r="J565" s="39">
        <f t="shared" si="104"/>
        <v>38.989860982662776</v>
      </c>
      <c r="K565" s="3">
        <f t="shared" si="105"/>
        <v>29.898357974857163</v>
      </c>
      <c r="L565" s="40">
        <f t="shared" si="106"/>
        <v>38.989860982662776</v>
      </c>
      <c r="M565" s="91">
        <f t="shared" si="107"/>
        <v>3.8056530842287772E-2</v>
      </c>
      <c r="N565" s="4">
        <f t="shared" si="108"/>
        <v>1.4951263715372587E-3</v>
      </c>
      <c r="O565" s="32">
        <f t="shared" si="109"/>
        <v>8.873872742792166E-3</v>
      </c>
      <c r="P565" s="4">
        <f t="shared" si="110"/>
        <v>7.678211404896329E-3</v>
      </c>
      <c r="Q565" s="4">
        <f t="shared" si="111"/>
        <v>1.013025120379818E-2</v>
      </c>
      <c r="R565" s="4">
        <f t="shared" si="112"/>
        <v>1.0845738348439715E-2</v>
      </c>
      <c r="S565" s="4">
        <f t="shared" si="113"/>
        <v>0</v>
      </c>
      <c r="T565" s="4">
        <f t="shared" si="114"/>
        <v>0</v>
      </c>
      <c r="U565" s="4">
        <f t="shared" si="115"/>
        <v>3.8056530842287772E-2</v>
      </c>
      <c r="V565" s="5">
        <f t="shared" si="116"/>
        <v>1.2457834968246928E-3</v>
      </c>
    </row>
    <row r="566" spans="1:22" x14ac:dyDescent="0.25">
      <c r="A566" s="130" t="s">
        <v>95</v>
      </c>
      <c r="B566" s="140">
        <v>758</v>
      </c>
      <c r="C566" s="39">
        <v>1613.6289734875061</v>
      </c>
      <c r="D566" s="3">
        <v>1630.6108820855395</v>
      </c>
      <c r="E566" s="3">
        <v>1640.0244455786956</v>
      </c>
      <c r="F566" s="3">
        <v>1652.1187288986328</v>
      </c>
      <c r="G566" s="3">
        <v>1665.4063046399776</v>
      </c>
      <c r="H566" s="27">
        <v>1705.1108264267868</v>
      </c>
      <c r="I566" s="40">
        <v>1777.4701734683099</v>
      </c>
      <c r="J566" s="39">
        <f t="shared" si="104"/>
        <v>91.48185293928077</v>
      </c>
      <c r="K566" s="3">
        <f t="shared" si="105"/>
        <v>74.499944341247328</v>
      </c>
      <c r="L566" s="40">
        <f t="shared" si="106"/>
        <v>163.84119998080382</v>
      </c>
      <c r="M566" s="91">
        <f t="shared" si="107"/>
        <v>5.669323893060918E-2</v>
      </c>
      <c r="N566" s="4">
        <f t="shared" si="108"/>
        <v>2.2082123639397544E-3</v>
      </c>
      <c r="O566" s="32">
        <f t="shared" si="109"/>
        <v>1.052404789270156E-2</v>
      </c>
      <c r="P566" s="4">
        <f t="shared" si="110"/>
        <v>5.7730287443662487E-3</v>
      </c>
      <c r="Q566" s="4">
        <f t="shared" si="111"/>
        <v>7.3744530775390338E-3</v>
      </c>
      <c r="R566" s="4">
        <f t="shared" si="112"/>
        <v>8.0427486892560296E-3</v>
      </c>
      <c r="S566" s="4">
        <f t="shared" si="113"/>
        <v>2.3840741851516078E-2</v>
      </c>
      <c r="T566" s="4">
        <f t="shared" si="114"/>
        <v>4.2436741307401382E-2</v>
      </c>
      <c r="U566" s="4">
        <f t="shared" si="115"/>
        <v>0.10153585655238762</v>
      </c>
      <c r="V566" s="5">
        <f t="shared" si="116"/>
        <v>3.2287157506516451E-3</v>
      </c>
    </row>
    <row r="567" spans="1:22" x14ac:dyDescent="0.25">
      <c r="A567" s="130" t="s">
        <v>95</v>
      </c>
      <c r="B567" s="140">
        <v>759</v>
      </c>
      <c r="C567" s="39">
        <v>752.25085163270785</v>
      </c>
      <c r="D567" s="3">
        <v>758.04528870933939</v>
      </c>
      <c r="E567" s="3">
        <v>764.75820581255664</v>
      </c>
      <c r="F567" s="3">
        <v>773.7918988966029</v>
      </c>
      <c r="G567" s="3">
        <v>783.70953764814476</v>
      </c>
      <c r="H567" s="27">
        <v>813.14359673827039</v>
      </c>
      <c r="I567" s="40">
        <v>866.01336487129345</v>
      </c>
      <c r="J567" s="39">
        <f t="shared" si="104"/>
        <v>60.89274510556254</v>
      </c>
      <c r="K567" s="3">
        <f t="shared" si="105"/>
        <v>55.098308028931001</v>
      </c>
      <c r="L567" s="40">
        <f t="shared" si="106"/>
        <v>113.7625132385856</v>
      </c>
      <c r="M567" s="91">
        <f t="shared" si="107"/>
        <v>8.0947392712682253E-2</v>
      </c>
      <c r="N567" s="4">
        <f t="shared" si="108"/>
        <v>3.1183669050593998E-3</v>
      </c>
      <c r="O567" s="32">
        <f t="shared" si="109"/>
        <v>7.7027989586919698E-3</v>
      </c>
      <c r="P567" s="4">
        <f t="shared" si="110"/>
        <v>8.8555620662806867E-3</v>
      </c>
      <c r="Q567" s="4">
        <f t="shared" si="111"/>
        <v>1.1812482710725547E-2</v>
      </c>
      <c r="R567" s="4">
        <f t="shared" si="112"/>
        <v>1.2816932776996026E-2</v>
      </c>
      <c r="S567" s="4">
        <f t="shared" si="113"/>
        <v>3.7557357255667778E-2</v>
      </c>
      <c r="T567" s="4">
        <f t="shared" si="114"/>
        <v>6.501898108169013E-2</v>
      </c>
      <c r="U567" s="4">
        <f t="shared" si="115"/>
        <v>0.15122949078977044</v>
      </c>
      <c r="V567" s="5">
        <f t="shared" si="116"/>
        <v>4.7053855116194754E-3</v>
      </c>
    </row>
    <row r="568" spans="1:22" x14ac:dyDescent="0.25">
      <c r="A568" s="130" t="s">
        <v>95</v>
      </c>
      <c r="B568" s="140">
        <v>760</v>
      </c>
      <c r="C568" s="39">
        <v>1941.7910319211517</v>
      </c>
      <c r="D568" s="3">
        <v>1960.5039346506535</v>
      </c>
      <c r="E568" s="3">
        <v>1970.9689785294531</v>
      </c>
      <c r="F568" s="3">
        <v>1984.3277228965171</v>
      </c>
      <c r="G568" s="3">
        <v>1998.8453272845402</v>
      </c>
      <c r="H568" s="27">
        <v>2041.5156374707981</v>
      </c>
      <c r="I568" s="40">
        <v>2116.9529920684522</v>
      </c>
      <c r="J568" s="39">
        <f t="shared" si="104"/>
        <v>99.724605549646412</v>
      </c>
      <c r="K568" s="3">
        <f t="shared" si="105"/>
        <v>81.011702820144592</v>
      </c>
      <c r="L568" s="40">
        <f t="shared" si="106"/>
        <v>175.16196014730053</v>
      </c>
      <c r="M568" s="91">
        <f t="shared" si="107"/>
        <v>5.1357022413983433E-2</v>
      </c>
      <c r="N568" s="4">
        <f t="shared" si="108"/>
        <v>2.0052771658802815E-3</v>
      </c>
      <c r="O568" s="32">
        <f t="shared" si="109"/>
        <v>9.6369292173461574E-3</v>
      </c>
      <c r="P568" s="4">
        <f t="shared" si="110"/>
        <v>5.3379356673743938E-3</v>
      </c>
      <c r="Q568" s="4">
        <f t="shared" si="111"/>
        <v>6.7777547554457307E-3</v>
      </c>
      <c r="R568" s="4">
        <f t="shared" si="112"/>
        <v>7.3161324213280032E-3</v>
      </c>
      <c r="S568" s="4">
        <f t="shared" si="113"/>
        <v>2.134747976934559E-2</v>
      </c>
      <c r="T568" s="4">
        <f t="shared" si="114"/>
        <v>3.6951641816034497E-2</v>
      </c>
      <c r="U568" s="4">
        <f t="shared" si="115"/>
        <v>9.0206390526997415E-2</v>
      </c>
      <c r="V568" s="5">
        <f t="shared" si="116"/>
        <v>2.8830489289930483E-3</v>
      </c>
    </row>
    <row r="569" spans="1:22" x14ac:dyDescent="0.25">
      <c r="A569" s="130" t="s">
        <v>95</v>
      </c>
      <c r="B569" s="140">
        <v>761</v>
      </c>
      <c r="C569" s="39">
        <v>1410.5261944153847</v>
      </c>
      <c r="D569" s="3">
        <v>1423.331854391771</v>
      </c>
      <c r="E569" s="3">
        <v>1431.8399539840113</v>
      </c>
      <c r="F569" s="3">
        <v>1443.0117589337267</v>
      </c>
      <c r="G569" s="3">
        <v>1455.242836182163</v>
      </c>
      <c r="H569" s="27">
        <v>1491.5482611030989</v>
      </c>
      <c r="I569" s="40">
        <v>1556.9542072764909</v>
      </c>
      <c r="J569" s="39">
        <f t="shared" si="104"/>
        <v>81.022066687714187</v>
      </c>
      <c r="K569" s="3">
        <f t="shared" si="105"/>
        <v>68.216406711327863</v>
      </c>
      <c r="L569" s="40">
        <f t="shared" si="106"/>
        <v>146.42801286110625</v>
      </c>
      <c r="M569" s="91">
        <f t="shared" si="107"/>
        <v>5.7441022370587902E-2</v>
      </c>
      <c r="N569" s="4">
        <f t="shared" si="108"/>
        <v>2.2365717866268398E-3</v>
      </c>
      <c r="O569" s="32">
        <f t="shared" si="109"/>
        <v>9.078640316703801E-3</v>
      </c>
      <c r="P569" s="4">
        <f t="shared" si="110"/>
        <v>5.9775937466644002E-3</v>
      </c>
      <c r="Q569" s="4">
        <f t="shared" si="111"/>
        <v>7.8024117979320629E-3</v>
      </c>
      <c r="R569" s="4">
        <f t="shared" si="112"/>
        <v>8.4760759381989903E-3</v>
      </c>
      <c r="S569" s="4">
        <f t="shared" si="113"/>
        <v>2.4948018308877717E-2</v>
      </c>
      <c r="T569" s="4">
        <f t="shared" si="114"/>
        <v>4.3851042489915892E-2</v>
      </c>
      <c r="U569" s="4">
        <f t="shared" si="115"/>
        <v>0.10381091357314043</v>
      </c>
      <c r="V569" s="5">
        <f t="shared" si="116"/>
        <v>3.2977141763739226E-3</v>
      </c>
    </row>
    <row r="570" spans="1:22" x14ac:dyDescent="0.25">
      <c r="A570" s="130" t="s">
        <v>95</v>
      </c>
      <c r="B570" s="140">
        <v>762</v>
      </c>
      <c r="C570" s="39">
        <v>308.89700136279862</v>
      </c>
      <c r="D570" s="3">
        <v>313.30599344950872</v>
      </c>
      <c r="E570" s="3">
        <v>320.28454073449512</v>
      </c>
      <c r="F570" s="3">
        <v>329.91768746091992</v>
      </c>
      <c r="G570" s="3">
        <v>340.62190362455692</v>
      </c>
      <c r="H570" s="27">
        <v>372.8073255636682</v>
      </c>
      <c r="I570" s="40">
        <v>431.78476705501066</v>
      </c>
      <c r="J570" s="39">
        <f t="shared" si="104"/>
        <v>63.910324200869582</v>
      </c>
      <c r="K570" s="3">
        <f t="shared" si="105"/>
        <v>59.501332114159482</v>
      </c>
      <c r="L570" s="40">
        <f t="shared" si="106"/>
        <v>122.88776569221204</v>
      </c>
      <c r="M570" s="91">
        <f t="shared" si="107"/>
        <v>0.206898493410129</v>
      </c>
      <c r="N570" s="4">
        <f t="shared" si="108"/>
        <v>7.5505160815907413E-3</v>
      </c>
      <c r="O570" s="32">
        <f t="shared" si="109"/>
        <v>1.4273340522110711E-2</v>
      </c>
      <c r="P570" s="4">
        <f t="shared" si="110"/>
        <v>2.2273902928419576E-2</v>
      </c>
      <c r="Q570" s="4">
        <f t="shared" si="111"/>
        <v>3.0076839501318231E-2</v>
      </c>
      <c r="R570" s="4">
        <f t="shared" si="112"/>
        <v>3.2445111524688874E-2</v>
      </c>
      <c r="S570" s="4">
        <f t="shared" si="113"/>
        <v>9.4490171056606398E-2</v>
      </c>
      <c r="T570" s="4">
        <f t="shared" si="114"/>
        <v>0.15819818294120469</v>
      </c>
      <c r="U570" s="4">
        <f t="shared" si="115"/>
        <v>0.39782764206208898</v>
      </c>
      <c r="V570" s="5">
        <f t="shared" si="116"/>
        <v>1.12265279987942E-2</v>
      </c>
    </row>
    <row r="571" spans="1:22" x14ac:dyDescent="0.25">
      <c r="A571" s="130" t="s">
        <v>95</v>
      </c>
      <c r="B571" s="140">
        <v>763</v>
      </c>
      <c r="C571" s="39">
        <v>1198.0473274249384</v>
      </c>
      <c r="D571" s="3">
        <v>1206.2805927674433</v>
      </c>
      <c r="E571" s="3">
        <v>1206.2805927674433</v>
      </c>
      <c r="F571" s="3">
        <v>1206.2805927674433</v>
      </c>
      <c r="G571" s="3">
        <v>1206.2805927674433</v>
      </c>
      <c r="H571" s="27">
        <v>1206.2805927674433</v>
      </c>
      <c r="I571" s="40">
        <v>1206.2805927674433</v>
      </c>
      <c r="J571" s="39">
        <f t="shared" si="104"/>
        <v>8.2332653425048647</v>
      </c>
      <c r="K571" s="3">
        <f t="shared" si="105"/>
        <v>0</v>
      </c>
      <c r="L571" s="40">
        <f t="shared" si="106"/>
        <v>8.2332653425048647</v>
      </c>
      <c r="M571" s="91">
        <f t="shared" si="107"/>
        <v>6.8722371429192908E-3</v>
      </c>
      <c r="N571" s="4">
        <f t="shared" si="108"/>
        <v>2.7398676564738267E-4</v>
      </c>
      <c r="O571" s="32">
        <f t="shared" si="109"/>
        <v>6.8722371429192908E-3</v>
      </c>
      <c r="P571" s="4">
        <f t="shared" si="110"/>
        <v>0</v>
      </c>
      <c r="Q571" s="4">
        <f t="shared" si="111"/>
        <v>0</v>
      </c>
      <c r="R571" s="4">
        <f t="shared" si="112"/>
        <v>0</v>
      </c>
      <c r="S571" s="4">
        <f t="shared" si="113"/>
        <v>0</v>
      </c>
      <c r="T571" s="4">
        <f t="shared" si="114"/>
        <v>0</v>
      </c>
      <c r="U571" s="4">
        <f t="shared" si="115"/>
        <v>6.8722371429192908E-3</v>
      </c>
      <c r="V571" s="5">
        <f t="shared" si="116"/>
        <v>2.2831709215398455E-4</v>
      </c>
    </row>
    <row r="572" spans="1:22" x14ac:dyDescent="0.25">
      <c r="A572" s="130" t="s">
        <v>95</v>
      </c>
      <c r="B572" s="140">
        <v>764</v>
      </c>
      <c r="C572" s="39">
        <v>1616.4840400098262</v>
      </c>
      <c r="D572" s="3">
        <v>1625.7006772167572</v>
      </c>
      <c r="E572" s="3">
        <v>1635.7137559552009</v>
      </c>
      <c r="F572" s="3">
        <v>1649.0866127260763</v>
      </c>
      <c r="G572" s="3">
        <v>1663.6042023739719</v>
      </c>
      <c r="H572" s="27">
        <v>1706.0339146374397</v>
      </c>
      <c r="I572" s="40">
        <v>1780.3242983437976</v>
      </c>
      <c r="J572" s="39">
        <f t="shared" si="104"/>
        <v>89.549874627613463</v>
      </c>
      <c r="K572" s="3">
        <f t="shared" si="105"/>
        <v>80.333237420682508</v>
      </c>
      <c r="L572" s="40">
        <f t="shared" si="106"/>
        <v>163.84025833397141</v>
      </c>
      <c r="M572" s="91">
        <f t="shared" si="107"/>
        <v>5.5397933051704706E-2</v>
      </c>
      <c r="N572" s="4">
        <f t="shared" si="108"/>
        <v>2.159042724893423E-3</v>
      </c>
      <c r="O572" s="32">
        <f t="shared" si="109"/>
        <v>5.7016567926491124E-3</v>
      </c>
      <c r="P572" s="4">
        <f t="shared" si="110"/>
        <v>6.1592388308444601E-3</v>
      </c>
      <c r="Q572" s="4">
        <f t="shared" si="111"/>
        <v>8.1755482719323425E-3</v>
      </c>
      <c r="R572" s="4">
        <f t="shared" si="112"/>
        <v>8.803412468370464E-3</v>
      </c>
      <c r="S572" s="4">
        <f t="shared" si="113"/>
        <v>2.5504691682625147E-2</v>
      </c>
      <c r="T572" s="4">
        <f t="shared" si="114"/>
        <v>4.3545666395586213E-2</v>
      </c>
      <c r="U572" s="4">
        <f t="shared" si="115"/>
        <v>0.10135593935896536</v>
      </c>
      <c r="V572" s="5">
        <f t="shared" si="116"/>
        <v>3.2232533064153746E-3</v>
      </c>
    </row>
    <row r="573" spans="1:22" x14ac:dyDescent="0.25">
      <c r="A573" s="130" t="s">
        <v>95</v>
      </c>
      <c r="B573" s="140">
        <v>765</v>
      </c>
      <c r="C573" s="39">
        <v>1652.5535807125477</v>
      </c>
      <c r="D573" s="3">
        <v>1663.2956843599591</v>
      </c>
      <c r="E573" s="3">
        <v>1673.6930659844829</v>
      </c>
      <c r="F573" s="3">
        <v>1687.5164304972359</v>
      </c>
      <c r="G573" s="3">
        <v>1702.5030727489766</v>
      </c>
      <c r="H573" s="27">
        <v>1743.5780893571832</v>
      </c>
      <c r="I573" s="40">
        <v>1743.5780893571832</v>
      </c>
      <c r="J573" s="39">
        <f t="shared" si="104"/>
        <v>91.024508644635489</v>
      </c>
      <c r="K573" s="3">
        <f t="shared" si="105"/>
        <v>80.282404997224148</v>
      </c>
      <c r="L573" s="40">
        <f t="shared" si="106"/>
        <v>91.024508644635489</v>
      </c>
      <c r="M573" s="91">
        <f t="shared" si="107"/>
        <v>5.5081123968995671E-2</v>
      </c>
      <c r="N573" s="4">
        <f t="shared" si="108"/>
        <v>2.1470078768999201E-3</v>
      </c>
      <c r="O573" s="32">
        <f t="shared" si="109"/>
        <v>6.5003058132491187E-3</v>
      </c>
      <c r="P573" s="4">
        <f t="shared" si="110"/>
        <v>6.251072327242202E-3</v>
      </c>
      <c r="Q573" s="4">
        <f t="shared" si="111"/>
        <v>8.2591992484726262E-3</v>
      </c>
      <c r="R573" s="4">
        <f t="shared" si="112"/>
        <v>8.8808867166554339E-3</v>
      </c>
      <c r="S573" s="4">
        <f t="shared" si="113"/>
        <v>2.4126251086222128E-2</v>
      </c>
      <c r="T573" s="4">
        <f t="shared" si="114"/>
        <v>0</v>
      </c>
      <c r="U573" s="4">
        <f t="shared" si="115"/>
        <v>5.5081123968995671E-2</v>
      </c>
      <c r="V573" s="5">
        <f t="shared" si="116"/>
        <v>1.7888533836329934E-3</v>
      </c>
    </row>
    <row r="574" spans="1:22" x14ac:dyDescent="0.25">
      <c r="A574" s="130" t="s">
        <v>95</v>
      </c>
      <c r="B574" s="140">
        <v>766</v>
      </c>
      <c r="C574" s="39">
        <v>1410.1010287407451</v>
      </c>
      <c r="D574" s="3">
        <v>1419.5548997090768</v>
      </c>
      <c r="E574" s="3">
        <v>1429.1946847206348</v>
      </c>
      <c r="F574" s="3">
        <v>1442.0199936718852</v>
      </c>
      <c r="G574" s="3">
        <v>1455.9872675717004</v>
      </c>
      <c r="H574" s="27">
        <v>1496.951895182352</v>
      </c>
      <c r="I574" s="40">
        <v>1568.7911313966824</v>
      </c>
      <c r="J574" s="39">
        <f t="shared" si="104"/>
        <v>86.850866441606968</v>
      </c>
      <c r="K574" s="3">
        <f t="shared" si="105"/>
        <v>77.396995473275183</v>
      </c>
      <c r="L574" s="40">
        <f t="shared" si="106"/>
        <v>158.69010265593738</v>
      </c>
      <c r="M574" s="91">
        <f t="shared" si="107"/>
        <v>6.1591946017631738E-2</v>
      </c>
      <c r="N574" s="4">
        <f t="shared" si="108"/>
        <v>2.3936448991332959E-3</v>
      </c>
      <c r="O574" s="32">
        <f t="shared" si="109"/>
        <v>6.7043926467980075E-3</v>
      </c>
      <c r="P574" s="4">
        <f t="shared" si="110"/>
        <v>6.790709548136098E-3</v>
      </c>
      <c r="Q574" s="4">
        <f t="shared" si="111"/>
        <v>8.9738011821374197E-3</v>
      </c>
      <c r="R574" s="4">
        <f t="shared" si="112"/>
        <v>9.6859086289431406E-3</v>
      </c>
      <c r="S574" s="4">
        <f t="shared" si="113"/>
        <v>2.8135292473383089E-2</v>
      </c>
      <c r="T574" s="4">
        <f t="shared" si="114"/>
        <v>4.7990343875131236E-2</v>
      </c>
      <c r="U574" s="4">
        <f t="shared" si="115"/>
        <v>0.11253810856208757</v>
      </c>
      <c r="V574" s="5">
        <f t="shared" si="116"/>
        <v>3.5611254389760205E-3</v>
      </c>
    </row>
    <row r="575" spans="1:22" x14ac:dyDescent="0.25">
      <c r="A575" s="130" t="s">
        <v>95</v>
      </c>
      <c r="B575" s="140">
        <v>767</v>
      </c>
      <c r="C575" s="39">
        <v>1538.7874463976962</v>
      </c>
      <c r="D575" s="3">
        <v>1548.3969621280739</v>
      </c>
      <c r="E575" s="3">
        <v>1558.674476577715</v>
      </c>
      <c r="F575" s="3">
        <v>1572.382984024845</v>
      </c>
      <c r="G575" s="3">
        <v>1573.1502221264029</v>
      </c>
      <c r="H575" s="27">
        <v>1573.1502221264029</v>
      </c>
      <c r="I575" s="40">
        <v>1573.1502221264029</v>
      </c>
      <c r="J575" s="39">
        <f t="shared" si="104"/>
        <v>34.362775728706765</v>
      </c>
      <c r="K575" s="3">
        <f t="shared" si="105"/>
        <v>24.753259998328986</v>
      </c>
      <c r="L575" s="40">
        <f t="shared" si="106"/>
        <v>34.362775728706765</v>
      </c>
      <c r="M575" s="91">
        <f t="shared" si="107"/>
        <v>2.2331073605487362E-2</v>
      </c>
      <c r="N575" s="4">
        <f t="shared" si="108"/>
        <v>8.8380577029467666E-4</v>
      </c>
      <c r="O575" s="32">
        <f t="shared" si="109"/>
        <v>6.2448623121236224E-3</v>
      </c>
      <c r="P575" s="4">
        <f t="shared" si="110"/>
        <v>6.637519125273883E-3</v>
      </c>
      <c r="Q575" s="4">
        <f t="shared" si="111"/>
        <v>8.7949778180937965E-3</v>
      </c>
      <c r="R575" s="4">
        <f t="shared" si="112"/>
        <v>4.8794607252355959E-4</v>
      </c>
      <c r="S575" s="4">
        <f t="shared" si="113"/>
        <v>0</v>
      </c>
      <c r="T575" s="4">
        <f t="shared" si="114"/>
        <v>0</v>
      </c>
      <c r="U575" s="4">
        <f t="shared" si="115"/>
        <v>2.2331073605487362E-2</v>
      </c>
      <c r="V575" s="5">
        <f t="shared" si="116"/>
        <v>7.3645058328031254E-4</v>
      </c>
    </row>
    <row r="576" spans="1:22" x14ac:dyDescent="0.25">
      <c r="A576" s="130" t="s">
        <v>95</v>
      </c>
      <c r="B576" s="140">
        <v>768</v>
      </c>
      <c r="C576" s="39">
        <v>1321.6082854636632</v>
      </c>
      <c r="D576" s="3">
        <v>1330.6135502196244</v>
      </c>
      <c r="E576" s="3">
        <v>1340.4685595001686</v>
      </c>
      <c r="F576" s="3">
        <v>1353.6964996242937</v>
      </c>
      <c r="G576" s="3">
        <v>1368.0659510001865</v>
      </c>
      <c r="H576" s="27">
        <v>1410.0400232131881</v>
      </c>
      <c r="I576" s="40">
        <v>1410.0400232131881</v>
      </c>
      <c r="J576" s="39">
        <f t="shared" si="104"/>
        <v>88.431737749524927</v>
      </c>
      <c r="K576" s="3">
        <f t="shared" si="105"/>
        <v>79.426472993563721</v>
      </c>
      <c r="L576" s="40">
        <f t="shared" si="106"/>
        <v>88.431737749524927</v>
      </c>
      <c r="M576" s="91">
        <f t="shared" si="107"/>
        <v>6.6912215005144438E-2</v>
      </c>
      <c r="N576" s="4">
        <f t="shared" si="108"/>
        <v>2.5941067357606595E-3</v>
      </c>
      <c r="O576" s="32">
        <f t="shared" si="109"/>
        <v>6.8138682656653238E-3</v>
      </c>
      <c r="P576" s="4">
        <f t="shared" si="110"/>
        <v>7.4063647397228927E-3</v>
      </c>
      <c r="Q576" s="4">
        <f t="shared" si="111"/>
        <v>9.8681465002488089E-3</v>
      </c>
      <c r="R576" s="4">
        <f t="shared" si="112"/>
        <v>1.0614972691353586E-2</v>
      </c>
      <c r="S576" s="4">
        <f t="shared" si="113"/>
        <v>3.0681322185026616E-2</v>
      </c>
      <c r="T576" s="4">
        <f t="shared" si="114"/>
        <v>0</v>
      </c>
      <c r="U576" s="4">
        <f t="shared" si="115"/>
        <v>6.6912215005144438E-2</v>
      </c>
      <c r="V576" s="5">
        <f t="shared" si="116"/>
        <v>2.1612887651796253E-3</v>
      </c>
    </row>
    <row r="577" spans="1:22" x14ac:dyDescent="0.25">
      <c r="A577" s="130" t="s">
        <v>95</v>
      </c>
      <c r="B577" s="140">
        <v>769</v>
      </c>
      <c r="C577" s="39">
        <v>571.81144739422962</v>
      </c>
      <c r="D577" s="3">
        <v>579.28148201713384</v>
      </c>
      <c r="E577" s="3">
        <v>587.96525976855094</v>
      </c>
      <c r="F577" s="3">
        <v>599.641432454501</v>
      </c>
      <c r="G577" s="3">
        <v>612.38816931441067</v>
      </c>
      <c r="H577" s="27">
        <v>617.13720905192179</v>
      </c>
      <c r="I577" s="40">
        <v>617.13720905192179</v>
      </c>
      <c r="J577" s="39">
        <f t="shared" si="104"/>
        <v>45.325761657692169</v>
      </c>
      <c r="K577" s="3">
        <f t="shared" si="105"/>
        <v>37.855727034787947</v>
      </c>
      <c r="L577" s="40">
        <f t="shared" si="106"/>
        <v>45.325761657692169</v>
      </c>
      <c r="M577" s="91">
        <f t="shared" si="107"/>
        <v>7.9266971419064358E-2</v>
      </c>
      <c r="N577" s="4">
        <f t="shared" si="108"/>
        <v>3.0559431240833046E-3</v>
      </c>
      <c r="O577" s="32">
        <f t="shared" si="109"/>
        <v>1.3063807408797867E-2</v>
      </c>
      <c r="P577" s="4">
        <f t="shared" si="110"/>
        <v>1.499060132421115E-2</v>
      </c>
      <c r="Q577" s="4">
        <f t="shared" si="111"/>
        <v>1.9858609827638984E-2</v>
      </c>
      <c r="R577" s="4">
        <f t="shared" si="112"/>
        <v>2.1257265042099682E-2</v>
      </c>
      <c r="S577" s="4">
        <f t="shared" si="113"/>
        <v>7.7549501696412282E-3</v>
      </c>
      <c r="T577" s="4">
        <f t="shared" si="114"/>
        <v>0</v>
      </c>
      <c r="U577" s="4">
        <f t="shared" si="115"/>
        <v>7.9266971419064358E-2</v>
      </c>
      <c r="V577" s="5">
        <f t="shared" si="116"/>
        <v>2.5459715125495386E-3</v>
      </c>
    </row>
    <row r="578" spans="1:22" x14ac:dyDescent="0.25">
      <c r="A578" s="130" t="s">
        <v>95</v>
      </c>
      <c r="B578" s="140">
        <v>770</v>
      </c>
      <c r="C578" s="39">
        <v>1136.0929106500516</v>
      </c>
      <c r="D578" s="3">
        <v>1144.8812096351705</v>
      </c>
      <c r="E578" s="3">
        <v>1154.5255951153551</v>
      </c>
      <c r="F578" s="3">
        <v>1167.4212455369627</v>
      </c>
      <c r="G578" s="3">
        <v>1181.48287708777</v>
      </c>
      <c r="H578" s="27">
        <v>1222.7543254026459</v>
      </c>
      <c r="I578" s="40">
        <v>1295.1505397246681</v>
      </c>
      <c r="J578" s="39">
        <f t="shared" ref="J578:J641" si="117">H578-C578</f>
        <v>86.661414752594283</v>
      </c>
      <c r="K578" s="3">
        <f t="shared" ref="K578:K641" si="118">H578-D578</f>
        <v>77.873115767475383</v>
      </c>
      <c r="L578" s="40">
        <f t="shared" ref="L578:L641" si="119">I578-C578</f>
        <v>159.05762907461644</v>
      </c>
      <c r="M578" s="91">
        <f t="shared" ref="M578:M641" si="120">IFERROR(H578/C578-1,0)</f>
        <v>7.6280217876729894E-2</v>
      </c>
      <c r="N578" s="4">
        <f t="shared" ref="N578:N641" si="121">IFERROR(((H578/C578)^(1/25))-1,0)</f>
        <v>2.9447614516375786E-3</v>
      </c>
      <c r="O578" s="32">
        <f t="shared" ref="O578:O641" si="122">IFERROR(D578/C578-1,0)</f>
        <v>7.7355460127732645E-3</v>
      </c>
      <c r="P578" s="4">
        <f t="shared" ref="P578:P641" si="123">IFERROR(E578/D578-1,0)</f>
        <v>8.4239180440894845E-3</v>
      </c>
      <c r="Q578" s="4">
        <f t="shared" ref="Q578:Q641" si="124">IFERROR(F578/E578-1,0)</f>
        <v>1.116965312520346E-2</v>
      </c>
      <c r="R578" s="4">
        <f t="shared" ref="R578:R641" si="125">IFERROR(G578/F578-1,0)</f>
        <v>1.2045036532069897E-2</v>
      </c>
      <c r="S578" s="4">
        <f t="shared" ref="S578:S641" si="126">IFERROR(H578/G578-1,0)</f>
        <v>3.4931905586821133E-2</v>
      </c>
      <c r="T578" s="4">
        <f t="shared" ref="T578:T641" si="127">IFERROR(I578/H578-1,0)</f>
        <v>5.9207489859569806E-2</v>
      </c>
      <c r="U578" s="4">
        <f t="shared" ref="U578:U641" si="128">IFERROR(I578/C578-1,0)</f>
        <v>0.14000406796272191</v>
      </c>
      <c r="V578" s="5">
        <f t="shared" ref="V578:V641" si="129">IFERROR(((I578/C578)^(1/30))-1,0)</f>
        <v>4.3772801179464693E-3</v>
      </c>
    </row>
    <row r="579" spans="1:22" x14ac:dyDescent="0.25">
      <c r="A579" s="130" t="s">
        <v>95</v>
      </c>
      <c r="B579" s="140">
        <v>771</v>
      </c>
      <c r="C579" s="39">
        <v>1230.653866713561</v>
      </c>
      <c r="D579" s="3">
        <v>1236.9311766227984</v>
      </c>
      <c r="E579" s="3">
        <v>1246.372150565179</v>
      </c>
      <c r="F579" s="3">
        <v>1259.1726277786233</v>
      </c>
      <c r="G579" s="3">
        <v>1259.1726277786233</v>
      </c>
      <c r="H579" s="27">
        <v>1259.1726277786233</v>
      </c>
      <c r="I579" s="40">
        <v>1259.1726277786233</v>
      </c>
      <c r="J579" s="39">
        <f t="shared" si="117"/>
        <v>28.518761065062336</v>
      </c>
      <c r="K579" s="3">
        <f t="shared" si="118"/>
        <v>22.241451155824961</v>
      </c>
      <c r="L579" s="40">
        <f t="shared" si="119"/>
        <v>28.518761065062336</v>
      </c>
      <c r="M579" s="91">
        <f t="shared" si="120"/>
        <v>2.3173665509393926E-2</v>
      </c>
      <c r="N579" s="4">
        <f t="shared" si="121"/>
        <v>9.1678933738514878E-4</v>
      </c>
      <c r="O579" s="32">
        <f t="shared" si="122"/>
        <v>5.1007924153367856E-3</v>
      </c>
      <c r="P579" s="4">
        <f t="shared" si="123"/>
        <v>7.6325782071056114E-3</v>
      </c>
      <c r="Q579" s="4">
        <f t="shared" si="124"/>
        <v>1.0270188729457619E-2</v>
      </c>
      <c r="R579" s="4">
        <f t="shared" si="125"/>
        <v>0</v>
      </c>
      <c r="S579" s="4">
        <f t="shared" si="126"/>
        <v>0</v>
      </c>
      <c r="T579" s="4">
        <f t="shared" si="127"/>
        <v>0</v>
      </c>
      <c r="U579" s="4">
        <f t="shared" si="128"/>
        <v>2.3173665509393926E-2</v>
      </c>
      <c r="V579" s="5">
        <f t="shared" si="129"/>
        <v>7.6393276704500579E-4</v>
      </c>
    </row>
    <row r="580" spans="1:22" x14ac:dyDescent="0.25">
      <c r="A580" s="130" t="s">
        <v>95</v>
      </c>
      <c r="B580" s="140">
        <v>772</v>
      </c>
      <c r="C580" s="39">
        <v>1440.6184856059156</v>
      </c>
      <c r="D580" s="3">
        <v>1447.2473250747698</v>
      </c>
      <c r="E580" s="3">
        <v>1457.1686669601002</v>
      </c>
      <c r="F580" s="3">
        <v>1470.5954516532845</v>
      </c>
      <c r="G580" s="3">
        <v>1470.5954516532845</v>
      </c>
      <c r="H580" s="27">
        <v>1470.5954516532845</v>
      </c>
      <c r="I580" s="40">
        <v>1470.5954516532845</v>
      </c>
      <c r="J580" s="39">
        <f t="shared" si="117"/>
        <v>29.976966047368933</v>
      </c>
      <c r="K580" s="3">
        <f t="shared" si="118"/>
        <v>23.348126578514666</v>
      </c>
      <c r="L580" s="40">
        <f t="shared" si="119"/>
        <v>29.976966047368933</v>
      </c>
      <c r="M580" s="91">
        <f t="shared" si="120"/>
        <v>2.0808400243983227E-2</v>
      </c>
      <c r="N580" s="4">
        <f t="shared" si="121"/>
        <v>8.2413391803637381E-4</v>
      </c>
      <c r="O580" s="32">
        <f t="shared" si="122"/>
        <v>4.6013844297341233E-3</v>
      </c>
      <c r="P580" s="4">
        <f t="shared" si="123"/>
        <v>6.8553188618385441E-3</v>
      </c>
      <c r="Q580" s="4">
        <f t="shared" si="124"/>
        <v>9.2142968742217057E-3</v>
      </c>
      <c r="R580" s="4">
        <f t="shared" si="125"/>
        <v>0</v>
      </c>
      <c r="S580" s="4">
        <f t="shared" si="126"/>
        <v>0</v>
      </c>
      <c r="T580" s="4">
        <f t="shared" si="127"/>
        <v>0</v>
      </c>
      <c r="U580" s="4">
        <f t="shared" si="128"/>
        <v>2.0808400243983227E-2</v>
      </c>
      <c r="V580" s="5">
        <f t="shared" si="129"/>
        <v>6.867311137017662E-4</v>
      </c>
    </row>
    <row r="581" spans="1:22" x14ac:dyDescent="0.25">
      <c r="A581" s="130" t="s">
        <v>95</v>
      </c>
      <c r="B581" s="140">
        <v>773</v>
      </c>
      <c r="C581" s="39">
        <v>1819.750204506995</v>
      </c>
      <c r="D581" s="3">
        <v>1829.521643821224</v>
      </c>
      <c r="E581" s="3">
        <v>1840.0662807214733</v>
      </c>
      <c r="F581" s="3">
        <v>1854.1389285270272</v>
      </c>
      <c r="G581" s="3">
        <v>1869.3709098681525</v>
      </c>
      <c r="H581" s="27">
        <v>1913.7360641917421</v>
      </c>
      <c r="I581" s="40">
        <v>1991.2099724227487</v>
      </c>
      <c r="J581" s="39">
        <f t="shared" si="117"/>
        <v>93.985859684747084</v>
      </c>
      <c r="K581" s="3">
        <f t="shared" si="118"/>
        <v>84.214420370518155</v>
      </c>
      <c r="L581" s="40">
        <f t="shared" si="119"/>
        <v>171.45976791575367</v>
      </c>
      <c r="M581" s="91">
        <f t="shared" si="120"/>
        <v>5.1647670901188159E-2</v>
      </c>
      <c r="N581" s="4">
        <f t="shared" si="121"/>
        <v>2.0163559021575406E-3</v>
      </c>
      <c r="O581" s="32">
        <f t="shared" si="122"/>
        <v>5.3696596873724634E-3</v>
      </c>
      <c r="P581" s="4">
        <f t="shared" si="123"/>
        <v>5.7636032543595395E-3</v>
      </c>
      <c r="Q581" s="4">
        <f t="shared" si="124"/>
        <v>7.6479026614391099E-3</v>
      </c>
      <c r="R581" s="4">
        <f t="shared" si="125"/>
        <v>8.2151240701395789E-3</v>
      </c>
      <c r="S581" s="4">
        <f t="shared" si="126"/>
        <v>2.373266540598884E-2</v>
      </c>
      <c r="T581" s="4">
        <f t="shared" si="127"/>
        <v>4.0483068527909838E-2</v>
      </c>
      <c r="U581" s="4">
        <f t="shared" si="128"/>
        <v>9.4221595629497612E-2</v>
      </c>
      <c r="V581" s="5">
        <f t="shared" si="129"/>
        <v>3.0059501317427628E-3</v>
      </c>
    </row>
    <row r="582" spans="1:22" x14ac:dyDescent="0.25">
      <c r="A582" s="130" t="s">
        <v>95</v>
      </c>
      <c r="B582" s="140">
        <v>774</v>
      </c>
      <c r="C582" s="39">
        <v>1086.9938643135292</v>
      </c>
      <c r="D582" s="3">
        <v>1092.9521014709035</v>
      </c>
      <c r="E582" s="3">
        <v>1101.9403261109396</v>
      </c>
      <c r="F582" s="3">
        <v>1114.1599515763921</v>
      </c>
      <c r="G582" s="3">
        <v>1114.1599515763921</v>
      </c>
      <c r="H582" s="27">
        <v>1114.1599515763921</v>
      </c>
      <c r="I582" s="40">
        <v>1114.1599515763921</v>
      </c>
      <c r="J582" s="39">
        <f t="shared" si="117"/>
        <v>27.166087262862902</v>
      </c>
      <c r="K582" s="3">
        <f t="shared" si="118"/>
        <v>21.20785010548866</v>
      </c>
      <c r="L582" s="40">
        <f t="shared" si="119"/>
        <v>27.166087262862902</v>
      </c>
      <c r="M582" s="91">
        <f t="shared" si="120"/>
        <v>2.4991941679467722E-2</v>
      </c>
      <c r="N582" s="4">
        <f t="shared" si="121"/>
        <v>9.8787766135099986E-4</v>
      </c>
      <c r="O582" s="32">
        <f t="shared" si="122"/>
        <v>5.4813898707120057E-3</v>
      </c>
      <c r="P582" s="4">
        <f t="shared" si="123"/>
        <v>8.2238047101421685E-3</v>
      </c>
      <c r="Q582" s="4">
        <f t="shared" si="124"/>
        <v>1.1089189837147462E-2</v>
      </c>
      <c r="R582" s="4">
        <f t="shared" si="125"/>
        <v>0</v>
      </c>
      <c r="S582" s="4">
        <f t="shared" si="126"/>
        <v>0</v>
      </c>
      <c r="T582" s="4">
        <f t="shared" si="127"/>
        <v>0</v>
      </c>
      <c r="U582" s="4">
        <f t="shared" si="128"/>
        <v>2.4991941679467722E-2</v>
      </c>
      <c r="V582" s="5">
        <f t="shared" si="129"/>
        <v>8.2316363948997662E-4</v>
      </c>
    </row>
    <row r="583" spans="1:22" x14ac:dyDescent="0.25">
      <c r="A583" s="130" t="s">
        <v>95</v>
      </c>
      <c r="B583" s="140">
        <v>775</v>
      </c>
      <c r="C583" s="39">
        <v>1072.0220515784658</v>
      </c>
      <c r="D583" s="3">
        <v>1080.2740639255549</v>
      </c>
      <c r="E583" s="3">
        <v>1089.7421134515732</v>
      </c>
      <c r="F583" s="3">
        <v>1102.4624639721328</v>
      </c>
      <c r="G583" s="3">
        <v>1116.3372977422327</v>
      </c>
      <c r="H583" s="27">
        <v>1157.046730696067</v>
      </c>
      <c r="I583" s="40">
        <v>1205.3279492543343</v>
      </c>
      <c r="J583" s="39">
        <f t="shared" si="117"/>
        <v>85.024679117601181</v>
      </c>
      <c r="K583" s="3">
        <f t="shared" si="118"/>
        <v>76.77266677051216</v>
      </c>
      <c r="L583" s="40">
        <f t="shared" si="119"/>
        <v>133.30589767586844</v>
      </c>
      <c r="M583" s="91">
        <f t="shared" si="120"/>
        <v>7.9312434844422519E-2</v>
      </c>
      <c r="N583" s="4">
        <f t="shared" si="121"/>
        <v>3.0576332133076534E-3</v>
      </c>
      <c r="O583" s="32">
        <f t="shared" si="122"/>
        <v>7.6976143680427267E-3</v>
      </c>
      <c r="P583" s="4">
        <f t="shared" si="123"/>
        <v>8.7644884221442787E-3</v>
      </c>
      <c r="Q583" s="4">
        <f t="shared" si="124"/>
        <v>1.1672808055724238E-2</v>
      </c>
      <c r="R583" s="4">
        <f t="shared" si="125"/>
        <v>1.258531172128019E-2</v>
      </c>
      <c r="S583" s="4">
        <f t="shared" si="126"/>
        <v>3.6466964810875968E-2</v>
      </c>
      <c r="T583" s="4">
        <f t="shared" si="127"/>
        <v>4.1727976301546343E-2</v>
      </c>
      <c r="U583" s="4">
        <f t="shared" si="128"/>
        <v>0.12434995854757491</v>
      </c>
      <c r="V583" s="5">
        <f t="shared" si="129"/>
        <v>3.9144767630976407E-3</v>
      </c>
    </row>
    <row r="584" spans="1:22" x14ac:dyDescent="0.25">
      <c r="A584" s="130" t="s">
        <v>95</v>
      </c>
      <c r="B584" s="140">
        <v>776</v>
      </c>
      <c r="C584" s="39">
        <v>989.1557611205526</v>
      </c>
      <c r="D584" s="3">
        <v>989.1557611205526</v>
      </c>
      <c r="E584" s="3">
        <v>989.1557611205526</v>
      </c>
      <c r="F584" s="3">
        <v>989.1557611205526</v>
      </c>
      <c r="G584" s="3">
        <v>989.1557611205526</v>
      </c>
      <c r="H584" s="27">
        <v>989.1557611205526</v>
      </c>
      <c r="I584" s="40">
        <v>989.1557611205526</v>
      </c>
      <c r="J584" s="39">
        <f t="shared" si="117"/>
        <v>0</v>
      </c>
      <c r="K584" s="3">
        <f t="shared" si="118"/>
        <v>0</v>
      </c>
      <c r="L584" s="40">
        <f t="shared" si="119"/>
        <v>0</v>
      </c>
      <c r="M584" s="91">
        <f t="shared" si="120"/>
        <v>0</v>
      </c>
      <c r="N584" s="4">
        <f t="shared" si="121"/>
        <v>0</v>
      </c>
      <c r="O584" s="32">
        <f t="shared" si="122"/>
        <v>0</v>
      </c>
      <c r="P584" s="4">
        <f t="shared" si="123"/>
        <v>0</v>
      </c>
      <c r="Q584" s="4">
        <f t="shared" si="124"/>
        <v>0</v>
      </c>
      <c r="R584" s="4">
        <f t="shared" si="125"/>
        <v>0</v>
      </c>
      <c r="S584" s="4">
        <f t="shared" si="126"/>
        <v>0</v>
      </c>
      <c r="T584" s="4">
        <f t="shared" si="127"/>
        <v>0</v>
      </c>
      <c r="U584" s="4">
        <f t="shared" si="128"/>
        <v>0</v>
      </c>
      <c r="V584" s="5">
        <f t="shared" si="129"/>
        <v>0</v>
      </c>
    </row>
    <row r="585" spans="1:22" x14ac:dyDescent="0.25">
      <c r="A585" s="130" t="s">
        <v>95</v>
      </c>
      <c r="B585" s="140">
        <v>777</v>
      </c>
      <c r="C585" s="39">
        <v>1245.7230977345437</v>
      </c>
      <c r="D585" s="3">
        <v>1245.7230977345437</v>
      </c>
      <c r="E585" s="3">
        <v>1245.7230977345437</v>
      </c>
      <c r="F585" s="3">
        <v>1245.7230977345437</v>
      </c>
      <c r="G585" s="3">
        <v>1245.7230977345437</v>
      </c>
      <c r="H585" s="27">
        <v>1245.7230977345437</v>
      </c>
      <c r="I585" s="40">
        <v>1245.7230977345437</v>
      </c>
      <c r="J585" s="39">
        <f t="shared" si="117"/>
        <v>0</v>
      </c>
      <c r="K585" s="3">
        <f t="shared" si="118"/>
        <v>0</v>
      </c>
      <c r="L585" s="40">
        <f t="shared" si="119"/>
        <v>0</v>
      </c>
      <c r="M585" s="91">
        <f t="shared" si="120"/>
        <v>0</v>
      </c>
      <c r="N585" s="4">
        <f t="shared" si="121"/>
        <v>0</v>
      </c>
      <c r="O585" s="32">
        <f t="shared" si="122"/>
        <v>0</v>
      </c>
      <c r="P585" s="4">
        <f t="shared" si="123"/>
        <v>0</v>
      </c>
      <c r="Q585" s="4">
        <f t="shared" si="124"/>
        <v>0</v>
      </c>
      <c r="R585" s="4">
        <f t="shared" si="125"/>
        <v>0</v>
      </c>
      <c r="S585" s="4">
        <f t="shared" si="126"/>
        <v>0</v>
      </c>
      <c r="T585" s="4">
        <f t="shared" si="127"/>
        <v>0</v>
      </c>
      <c r="U585" s="4">
        <f t="shared" si="128"/>
        <v>0</v>
      </c>
      <c r="V585" s="5">
        <f t="shared" si="129"/>
        <v>0</v>
      </c>
    </row>
    <row r="586" spans="1:22" x14ac:dyDescent="0.25">
      <c r="A586" s="130" t="s">
        <v>95</v>
      </c>
      <c r="B586" s="140">
        <v>778</v>
      </c>
      <c r="C586" s="39">
        <v>1028.7261710323974</v>
      </c>
      <c r="D586" s="3">
        <v>1032.1963923663261</v>
      </c>
      <c r="E586" s="3">
        <v>1032.1963923663261</v>
      </c>
      <c r="F586" s="3">
        <v>1032.1963923663261</v>
      </c>
      <c r="G586" s="3">
        <v>1032.1963923663261</v>
      </c>
      <c r="H586" s="27">
        <v>1032.1963923663261</v>
      </c>
      <c r="I586" s="40">
        <v>1032.1963923663261</v>
      </c>
      <c r="J586" s="39">
        <f t="shared" si="117"/>
        <v>3.4702213339287482</v>
      </c>
      <c r="K586" s="3">
        <f t="shared" si="118"/>
        <v>0</v>
      </c>
      <c r="L586" s="40">
        <f t="shared" si="119"/>
        <v>3.4702213339287482</v>
      </c>
      <c r="M586" s="91">
        <f t="shared" si="120"/>
        <v>3.373318801101588E-3</v>
      </c>
      <c r="N586" s="4">
        <f t="shared" si="121"/>
        <v>1.3471475018755896E-4</v>
      </c>
      <c r="O586" s="32">
        <f t="shared" si="122"/>
        <v>3.373318801101588E-3</v>
      </c>
      <c r="P586" s="4">
        <f t="shared" si="123"/>
        <v>0</v>
      </c>
      <c r="Q586" s="4">
        <f t="shared" si="124"/>
        <v>0</v>
      </c>
      <c r="R586" s="4">
        <f t="shared" si="125"/>
        <v>0</v>
      </c>
      <c r="S586" s="4">
        <f t="shared" si="126"/>
        <v>0</v>
      </c>
      <c r="T586" s="4">
        <f t="shared" si="127"/>
        <v>0</v>
      </c>
      <c r="U586" s="4">
        <f t="shared" si="128"/>
        <v>3.373318801101588E-3</v>
      </c>
      <c r="V586" s="5">
        <f t="shared" si="129"/>
        <v>1.1226103160688616E-4</v>
      </c>
    </row>
    <row r="587" spans="1:22" x14ac:dyDescent="0.25">
      <c r="A587" s="130" t="s">
        <v>95</v>
      </c>
      <c r="B587" s="140">
        <v>779</v>
      </c>
      <c r="C587" s="39">
        <v>758.48462805611325</v>
      </c>
      <c r="D587" s="3">
        <v>764.07872309751599</v>
      </c>
      <c r="E587" s="3">
        <v>772.62151653209878</v>
      </c>
      <c r="F587" s="3">
        <v>784.01370105408307</v>
      </c>
      <c r="G587" s="3">
        <v>784.01370105408307</v>
      </c>
      <c r="H587" s="27">
        <v>784.01370105408307</v>
      </c>
      <c r="I587" s="40">
        <v>784.01370105408307</v>
      </c>
      <c r="J587" s="39">
        <f t="shared" si="117"/>
        <v>25.52907299796982</v>
      </c>
      <c r="K587" s="3">
        <f t="shared" si="118"/>
        <v>19.934977956567081</v>
      </c>
      <c r="L587" s="40">
        <f t="shared" si="119"/>
        <v>25.52907299796982</v>
      </c>
      <c r="M587" s="91">
        <f t="shared" si="120"/>
        <v>3.3657996554784742E-2</v>
      </c>
      <c r="N587" s="4">
        <f t="shared" si="121"/>
        <v>1.3250356326155455E-3</v>
      </c>
      <c r="O587" s="32">
        <f t="shared" si="122"/>
        <v>7.3753571720227562E-3</v>
      </c>
      <c r="P587" s="4">
        <f t="shared" si="123"/>
        <v>1.1180514751086168E-2</v>
      </c>
      <c r="Q587" s="4">
        <f t="shared" si="124"/>
        <v>1.4744845022072406E-2</v>
      </c>
      <c r="R587" s="4">
        <f t="shared" si="125"/>
        <v>0</v>
      </c>
      <c r="S587" s="4">
        <f t="shared" si="126"/>
        <v>0</v>
      </c>
      <c r="T587" s="4">
        <f t="shared" si="127"/>
        <v>0</v>
      </c>
      <c r="U587" s="4">
        <f t="shared" si="128"/>
        <v>3.3657996554784742E-2</v>
      </c>
      <c r="V587" s="5">
        <f t="shared" si="129"/>
        <v>1.1040744983346062E-3</v>
      </c>
    </row>
    <row r="588" spans="1:22" x14ac:dyDescent="0.25">
      <c r="A588" s="130" t="s">
        <v>95</v>
      </c>
      <c r="B588" s="140">
        <v>780</v>
      </c>
      <c r="C588" s="39">
        <v>2469.1793688686648</v>
      </c>
      <c r="D588" s="3">
        <v>2481.0031138744193</v>
      </c>
      <c r="E588" s="3">
        <v>2492.7636607419772</v>
      </c>
      <c r="F588" s="3">
        <v>2508.198450921881</v>
      </c>
      <c r="G588" s="3">
        <v>2525.0177050427033</v>
      </c>
      <c r="H588" s="27">
        <v>2574.4634363662713</v>
      </c>
      <c r="I588" s="40">
        <v>2661.420868009242</v>
      </c>
      <c r="J588" s="39">
        <f t="shared" si="117"/>
        <v>105.28406749760643</v>
      </c>
      <c r="K588" s="3">
        <f t="shared" si="118"/>
        <v>93.460322491851912</v>
      </c>
      <c r="L588" s="40">
        <f t="shared" si="119"/>
        <v>192.24149914057716</v>
      </c>
      <c r="M588" s="91">
        <f t="shared" si="120"/>
        <v>4.2639294992103283E-2</v>
      </c>
      <c r="N588" s="4">
        <f t="shared" si="121"/>
        <v>1.671606862300612E-3</v>
      </c>
      <c r="O588" s="32">
        <f t="shared" si="122"/>
        <v>4.7885322365917027E-3</v>
      </c>
      <c r="P588" s="4">
        <f t="shared" si="123"/>
        <v>4.7402386566102184E-3</v>
      </c>
      <c r="Q588" s="4">
        <f t="shared" si="124"/>
        <v>6.191838569770125E-3</v>
      </c>
      <c r="R588" s="4">
        <f t="shared" si="125"/>
        <v>6.7057110710839751E-3</v>
      </c>
      <c r="S588" s="4">
        <f t="shared" si="126"/>
        <v>1.9582330541611626E-2</v>
      </c>
      <c r="T588" s="4">
        <f t="shared" si="127"/>
        <v>3.3776914604662922E-2</v>
      </c>
      <c r="U588" s="4">
        <f t="shared" si="128"/>
        <v>7.7856433422517579E-2</v>
      </c>
      <c r="V588" s="5">
        <f t="shared" si="129"/>
        <v>2.5022682930448958E-3</v>
      </c>
    </row>
    <row r="589" spans="1:22" x14ac:dyDescent="0.25">
      <c r="A589" s="130" t="s">
        <v>95</v>
      </c>
      <c r="B589" s="140">
        <v>781</v>
      </c>
      <c r="C589" s="39">
        <v>440.75133274376196</v>
      </c>
      <c r="D589" s="3">
        <v>448.51128946045321</v>
      </c>
      <c r="E589" s="3">
        <v>456.98397238167399</v>
      </c>
      <c r="F589" s="3">
        <v>468.33743527639172</v>
      </c>
      <c r="G589" s="3">
        <v>480.74151960963638</v>
      </c>
      <c r="H589" s="27">
        <v>517.13490931399349</v>
      </c>
      <c r="I589" s="40">
        <v>580.92617742727907</v>
      </c>
      <c r="J589" s="39">
        <f t="shared" si="117"/>
        <v>76.383576570231526</v>
      </c>
      <c r="K589" s="3">
        <f t="shared" si="118"/>
        <v>68.623619853540276</v>
      </c>
      <c r="L589" s="40">
        <f t="shared" si="119"/>
        <v>140.17484468351711</v>
      </c>
      <c r="M589" s="91">
        <f t="shared" si="120"/>
        <v>0.17330310970299068</v>
      </c>
      <c r="N589" s="4">
        <f t="shared" si="121"/>
        <v>6.4133959870265045E-3</v>
      </c>
      <c r="O589" s="32">
        <f t="shared" si="122"/>
        <v>1.7606201366162644E-2</v>
      </c>
      <c r="P589" s="4">
        <f t="shared" si="123"/>
        <v>1.8890679276798661E-2</v>
      </c>
      <c r="Q589" s="4">
        <f t="shared" si="124"/>
        <v>2.4844334989576611E-2</v>
      </c>
      <c r="R589" s="4">
        <f t="shared" si="125"/>
        <v>2.6485357349075311E-2</v>
      </c>
      <c r="S589" s="4">
        <f t="shared" si="126"/>
        <v>7.5702614024078185E-2</v>
      </c>
      <c r="T589" s="4">
        <f t="shared" si="127"/>
        <v>0.12335517669442986</v>
      </c>
      <c r="U589" s="4">
        <f t="shared" si="128"/>
        <v>0.3180361221165271</v>
      </c>
      <c r="V589" s="5">
        <f t="shared" si="129"/>
        <v>9.2472555146325686E-3</v>
      </c>
    </row>
    <row r="590" spans="1:22" x14ac:dyDescent="0.25">
      <c r="A590" s="130" t="s">
        <v>95</v>
      </c>
      <c r="B590" s="140">
        <v>782</v>
      </c>
      <c r="C590" s="39">
        <v>440.1657209997681</v>
      </c>
      <c r="D590" s="3">
        <v>451.09406650743125</v>
      </c>
      <c r="E590" s="3">
        <v>459.82259813694179</v>
      </c>
      <c r="F590" s="3">
        <v>471.37699157118635</v>
      </c>
      <c r="G590" s="3">
        <v>484.06475849022502</v>
      </c>
      <c r="H590" s="27">
        <v>521.70568661413722</v>
      </c>
      <c r="I590" s="40">
        <v>589.17480690524462</v>
      </c>
      <c r="J590" s="39">
        <f t="shared" si="117"/>
        <v>81.539965614369123</v>
      </c>
      <c r="K590" s="3">
        <f t="shared" si="118"/>
        <v>70.611620106705971</v>
      </c>
      <c r="L590" s="40">
        <f t="shared" si="119"/>
        <v>149.00908590547652</v>
      </c>
      <c r="M590" s="91">
        <f t="shared" si="120"/>
        <v>0.18524833198996893</v>
      </c>
      <c r="N590" s="4">
        <f t="shared" si="121"/>
        <v>6.821252101694375E-3</v>
      </c>
      <c r="O590" s="32">
        <f t="shared" si="122"/>
        <v>2.482779777316857E-2</v>
      </c>
      <c r="P590" s="4">
        <f t="shared" si="123"/>
        <v>1.9349692841430288E-2</v>
      </c>
      <c r="Q590" s="4">
        <f t="shared" si="124"/>
        <v>2.5127937341616891E-2</v>
      </c>
      <c r="R590" s="4">
        <f t="shared" si="125"/>
        <v>2.6916389950956132E-2</v>
      </c>
      <c r="S590" s="4">
        <f t="shared" si="126"/>
        <v>7.7760108464232092E-2</v>
      </c>
      <c r="T590" s="4">
        <f t="shared" si="127"/>
        <v>0.12932410365120051</v>
      </c>
      <c r="U590" s="4">
        <f t="shared" si="128"/>
        <v>0.33852951012865229</v>
      </c>
      <c r="V590" s="5">
        <f t="shared" si="129"/>
        <v>9.7664377550013004E-3</v>
      </c>
    </row>
    <row r="591" spans="1:22" x14ac:dyDescent="0.25">
      <c r="A591" s="130" t="s">
        <v>95</v>
      </c>
      <c r="B591" s="140">
        <v>783</v>
      </c>
      <c r="C591" s="39">
        <v>1808.3077225178861</v>
      </c>
      <c r="D591" s="3">
        <v>1808.3077225178861</v>
      </c>
      <c r="E591" s="3">
        <v>1808.3077225178861</v>
      </c>
      <c r="F591" s="3">
        <v>1808.3077225178861</v>
      </c>
      <c r="G591" s="3">
        <v>1808.3077225178861</v>
      </c>
      <c r="H591" s="27">
        <v>1808.3077225178861</v>
      </c>
      <c r="I591" s="40">
        <v>1808.3077225178861</v>
      </c>
      <c r="J591" s="39">
        <f t="shared" si="117"/>
        <v>0</v>
      </c>
      <c r="K591" s="3">
        <f t="shared" si="118"/>
        <v>0</v>
      </c>
      <c r="L591" s="40">
        <f t="shared" si="119"/>
        <v>0</v>
      </c>
      <c r="M591" s="91">
        <f t="shared" si="120"/>
        <v>0</v>
      </c>
      <c r="N591" s="4">
        <f t="shared" si="121"/>
        <v>0</v>
      </c>
      <c r="O591" s="32">
        <f t="shared" si="122"/>
        <v>0</v>
      </c>
      <c r="P591" s="4">
        <f t="shared" si="123"/>
        <v>0</v>
      </c>
      <c r="Q591" s="4">
        <f t="shared" si="124"/>
        <v>0</v>
      </c>
      <c r="R591" s="4">
        <f t="shared" si="125"/>
        <v>0</v>
      </c>
      <c r="S591" s="4">
        <f t="shared" si="126"/>
        <v>0</v>
      </c>
      <c r="T591" s="4">
        <f t="shared" si="127"/>
        <v>0</v>
      </c>
      <c r="U591" s="4">
        <f t="shared" si="128"/>
        <v>0</v>
      </c>
      <c r="V591" s="5">
        <f t="shared" si="129"/>
        <v>0</v>
      </c>
    </row>
    <row r="592" spans="1:22" x14ac:dyDescent="0.25">
      <c r="A592" s="130" t="s">
        <v>95</v>
      </c>
      <c r="B592" s="140">
        <v>784</v>
      </c>
      <c r="C592" s="39">
        <v>1330.776131217543</v>
      </c>
      <c r="D592" s="3">
        <v>1342.8323283242187</v>
      </c>
      <c r="E592" s="3">
        <v>1352.9397788958829</v>
      </c>
      <c r="F592" s="3">
        <v>1366.2887813031016</v>
      </c>
      <c r="G592" s="3">
        <v>1380.8078846925946</v>
      </c>
      <c r="H592" s="27">
        <v>1423.2625468559186</v>
      </c>
      <c r="I592" s="40">
        <v>1423.2625468559186</v>
      </c>
      <c r="J592" s="39">
        <f t="shared" si="117"/>
        <v>92.486415638375547</v>
      </c>
      <c r="K592" s="3">
        <f t="shared" si="118"/>
        <v>80.430218531699893</v>
      </c>
      <c r="L592" s="40">
        <f t="shared" si="119"/>
        <v>92.486415638375547</v>
      </c>
      <c r="M592" s="91">
        <f t="shared" si="120"/>
        <v>6.9498102249368365E-2</v>
      </c>
      <c r="N592" s="4">
        <f t="shared" si="121"/>
        <v>2.6911937824951604E-3</v>
      </c>
      <c r="O592" s="32">
        <f t="shared" si="122"/>
        <v>9.059523103743361E-3</v>
      </c>
      <c r="P592" s="4">
        <f t="shared" si="123"/>
        <v>7.5269639838637659E-3</v>
      </c>
      <c r="Q592" s="4">
        <f t="shared" si="124"/>
        <v>9.8666641453271087E-3</v>
      </c>
      <c r="R592" s="4">
        <f t="shared" si="125"/>
        <v>1.0626672478160515E-2</v>
      </c>
      <c r="S592" s="4">
        <f t="shared" si="126"/>
        <v>3.0746248362258921E-2</v>
      </c>
      <c r="T592" s="4">
        <f t="shared" si="127"/>
        <v>0</v>
      </c>
      <c r="U592" s="4">
        <f t="shared" si="128"/>
        <v>6.9498102249368365E-2</v>
      </c>
      <c r="V592" s="5">
        <f t="shared" si="129"/>
        <v>2.2421590579710937E-3</v>
      </c>
    </row>
    <row r="593" spans="1:22" x14ac:dyDescent="0.25">
      <c r="A593" s="130" t="s">
        <v>95</v>
      </c>
      <c r="B593" s="140">
        <v>785</v>
      </c>
      <c r="C593" s="39">
        <v>2243.9808019917759</v>
      </c>
      <c r="D593" s="3">
        <v>2265.6320377484999</v>
      </c>
      <c r="E593" s="3">
        <v>2278.0388902254267</v>
      </c>
      <c r="F593" s="3">
        <v>2293.8801961093791</v>
      </c>
      <c r="G593" s="3">
        <v>2311.0490808797877</v>
      </c>
      <c r="H593" s="27">
        <v>2361.2474032329824</v>
      </c>
      <c r="I593" s="40">
        <v>2449.0003314770825</v>
      </c>
      <c r="J593" s="39">
        <f t="shared" si="117"/>
        <v>117.26660124120644</v>
      </c>
      <c r="K593" s="3">
        <f t="shared" si="118"/>
        <v>95.615365484482481</v>
      </c>
      <c r="L593" s="40">
        <f t="shared" si="119"/>
        <v>205.01952948530652</v>
      </c>
      <c r="M593" s="91">
        <f t="shared" si="120"/>
        <v>5.2258290773753435E-2</v>
      </c>
      <c r="N593" s="4">
        <f t="shared" si="121"/>
        <v>2.0396215131142093E-3</v>
      </c>
      <c r="O593" s="32">
        <f t="shared" si="122"/>
        <v>9.648583329013416E-3</v>
      </c>
      <c r="P593" s="4">
        <f t="shared" si="123"/>
        <v>5.4761109792815788E-3</v>
      </c>
      <c r="Q593" s="4">
        <f t="shared" si="124"/>
        <v>6.9539224953198975E-3</v>
      </c>
      <c r="R593" s="4">
        <f t="shared" si="125"/>
        <v>7.4846475415448754E-3</v>
      </c>
      <c r="S593" s="4">
        <f t="shared" si="126"/>
        <v>2.1721010933305251E-2</v>
      </c>
      <c r="T593" s="4">
        <f t="shared" si="127"/>
        <v>3.7163800846937933E-2</v>
      </c>
      <c r="U593" s="4">
        <f t="shared" si="128"/>
        <v>9.136420833160841E-2</v>
      </c>
      <c r="V593" s="5">
        <f t="shared" si="129"/>
        <v>2.9185333486967391E-3</v>
      </c>
    </row>
    <row r="594" spans="1:22" x14ac:dyDescent="0.25">
      <c r="A594" s="130" t="s">
        <v>95</v>
      </c>
      <c r="B594" s="140">
        <v>786</v>
      </c>
      <c r="C594" s="39">
        <v>1571.3613034811485</v>
      </c>
      <c r="D594" s="3">
        <v>1581.3864014127987</v>
      </c>
      <c r="E594" s="3">
        <v>1591.8658969225962</v>
      </c>
      <c r="F594" s="3">
        <v>1605.7804483586922</v>
      </c>
      <c r="G594" s="3">
        <v>1620.9233172226236</v>
      </c>
      <c r="H594" s="27">
        <v>1665.5526603540397</v>
      </c>
      <c r="I594" s="40">
        <v>1745.7358938124719</v>
      </c>
      <c r="J594" s="39">
        <f t="shared" si="117"/>
        <v>94.19135687289122</v>
      </c>
      <c r="K594" s="3">
        <f t="shared" si="118"/>
        <v>84.16625894124104</v>
      </c>
      <c r="L594" s="40">
        <f t="shared" si="119"/>
        <v>174.37459033132336</v>
      </c>
      <c r="M594" s="91">
        <f t="shared" si="120"/>
        <v>5.9942520325670712E-2</v>
      </c>
      <c r="N594" s="4">
        <f t="shared" si="121"/>
        <v>2.3313004866738485E-3</v>
      </c>
      <c r="O594" s="32">
        <f t="shared" si="122"/>
        <v>6.3798808774537807E-3</v>
      </c>
      <c r="P594" s="4">
        <f t="shared" si="123"/>
        <v>6.6267773015091791E-3</v>
      </c>
      <c r="Q594" s="4">
        <f t="shared" si="124"/>
        <v>8.7410324343248913E-3</v>
      </c>
      <c r="R594" s="4">
        <f t="shared" si="125"/>
        <v>9.4302237142127598E-3</v>
      </c>
      <c r="S594" s="4">
        <f t="shared" si="126"/>
        <v>2.7533284676221736E-2</v>
      </c>
      <c r="T594" s="4">
        <f t="shared" si="127"/>
        <v>4.8142118449372884E-2</v>
      </c>
      <c r="U594" s="4">
        <f t="shared" si="128"/>
        <v>0.11097039868871583</v>
      </c>
      <c r="V594" s="5">
        <f t="shared" si="129"/>
        <v>3.5139550634057937E-3</v>
      </c>
    </row>
    <row r="595" spans="1:22" x14ac:dyDescent="0.25">
      <c r="A595" s="130" t="s">
        <v>95</v>
      </c>
      <c r="B595" s="140">
        <v>787</v>
      </c>
      <c r="C595" s="39">
        <v>2594.399578960556</v>
      </c>
      <c r="D595" s="3">
        <v>2607.1240266942486</v>
      </c>
      <c r="E595" s="3">
        <v>2619.2084571609785</v>
      </c>
      <c r="F595" s="3">
        <v>2635.1386976386407</v>
      </c>
      <c r="G595" s="3">
        <v>2652.3679955786893</v>
      </c>
      <c r="H595" s="27">
        <v>2702.5314752826057</v>
      </c>
      <c r="I595" s="40">
        <v>2751.4039244522205</v>
      </c>
      <c r="J595" s="39">
        <f t="shared" si="117"/>
        <v>108.13189632204967</v>
      </c>
      <c r="K595" s="3">
        <f t="shared" si="118"/>
        <v>95.407448588357056</v>
      </c>
      <c r="L595" s="40">
        <f t="shared" si="119"/>
        <v>157.00434549166448</v>
      </c>
      <c r="M595" s="91">
        <f t="shared" si="120"/>
        <v>4.1678967726849869E-2</v>
      </c>
      <c r="N595" s="4">
        <f t="shared" si="121"/>
        <v>1.634686784886874E-3</v>
      </c>
      <c r="O595" s="32">
        <f t="shared" si="122"/>
        <v>4.9045828703035976E-3</v>
      </c>
      <c r="P595" s="4">
        <f t="shared" si="123"/>
        <v>4.6351574926999373E-3</v>
      </c>
      <c r="Q595" s="4">
        <f t="shared" si="124"/>
        <v>6.0820819488835998E-3</v>
      </c>
      <c r="R595" s="4">
        <f t="shared" si="125"/>
        <v>6.5382888405409734E-3</v>
      </c>
      <c r="S595" s="4">
        <f t="shared" si="126"/>
        <v>1.8912714897606708E-2</v>
      </c>
      <c r="T595" s="4">
        <f t="shared" si="127"/>
        <v>1.8083951886075367E-2</v>
      </c>
      <c r="U595" s="4">
        <f t="shared" si="128"/>
        <v>6.0516640059958826E-2</v>
      </c>
      <c r="V595" s="5">
        <f t="shared" si="129"/>
        <v>1.9604587135284568E-3</v>
      </c>
    </row>
    <row r="596" spans="1:22" x14ac:dyDescent="0.25">
      <c r="A596" s="130" t="s">
        <v>95</v>
      </c>
      <c r="B596" s="140">
        <v>788</v>
      </c>
      <c r="C596" s="39">
        <v>1683.641884051093</v>
      </c>
      <c r="D596" s="3">
        <v>1683.641884051093</v>
      </c>
      <c r="E596" s="3">
        <v>1683.641884051093</v>
      </c>
      <c r="F596" s="3">
        <v>1683.641884051093</v>
      </c>
      <c r="G596" s="3">
        <v>1683.641884051093</v>
      </c>
      <c r="H596" s="27">
        <v>1683.641884051093</v>
      </c>
      <c r="I596" s="40">
        <v>1683.641884051093</v>
      </c>
      <c r="J596" s="39">
        <f t="shared" si="117"/>
        <v>0</v>
      </c>
      <c r="K596" s="3">
        <f t="shared" si="118"/>
        <v>0</v>
      </c>
      <c r="L596" s="40">
        <f t="shared" si="119"/>
        <v>0</v>
      </c>
      <c r="M596" s="91">
        <f t="shared" si="120"/>
        <v>0</v>
      </c>
      <c r="N596" s="4">
        <f t="shared" si="121"/>
        <v>0</v>
      </c>
      <c r="O596" s="32">
        <f t="shared" si="122"/>
        <v>0</v>
      </c>
      <c r="P596" s="4">
        <f t="shared" si="123"/>
        <v>0</v>
      </c>
      <c r="Q596" s="4">
        <f t="shared" si="124"/>
        <v>0</v>
      </c>
      <c r="R596" s="4">
        <f t="shared" si="125"/>
        <v>0</v>
      </c>
      <c r="S596" s="4">
        <f t="shared" si="126"/>
        <v>0</v>
      </c>
      <c r="T596" s="4">
        <f t="shared" si="127"/>
        <v>0</v>
      </c>
      <c r="U596" s="4">
        <f t="shared" si="128"/>
        <v>0</v>
      </c>
      <c r="V596" s="5">
        <f t="shared" si="129"/>
        <v>0</v>
      </c>
    </row>
    <row r="597" spans="1:22" x14ac:dyDescent="0.25">
      <c r="A597" s="130" t="s">
        <v>95</v>
      </c>
      <c r="B597" s="140">
        <v>789</v>
      </c>
      <c r="C597" s="39">
        <v>1691.392838083583</v>
      </c>
      <c r="D597" s="3">
        <v>1702.8806883564332</v>
      </c>
      <c r="E597" s="3">
        <v>1713.2237714903331</v>
      </c>
      <c r="F597" s="3">
        <v>1726.909265024711</v>
      </c>
      <c r="G597" s="3">
        <v>1741.7311799175422</v>
      </c>
      <c r="H597" s="27">
        <v>1777.8470058968931</v>
      </c>
      <c r="I597" s="40">
        <v>1777.8470058968931</v>
      </c>
      <c r="J597" s="39">
        <f t="shared" si="117"/>
        <v>86.45416781331005</v>
      </c>
      <c r="K597" s="3">
        <f t="shared" si="118"/>
        <v>74.966317540459841</v>
      </c>
      <c r="L597" s="40">
        <f t="shared" si="119"/>
        <v>86.45416781331005</v>
      </c>
      <c r="M597" s="91">
        <f t="shared" si="120"/>
        <v>5.1114185815795521E-2</v>
      </c>
      <c r="N597" s="4">
        <f t="shared" si="121"/>
        <v>1.9960186351057896E-3</v>
      </c>
      <c r="O597" s="32">
        <f t="shared" si="122"/>
        <v>6.791946858345721E-3</v>
      </c>
      <c r="P597" s="4">
        <f t="shared" si="123"/>
        <v>6.0738742324235595E-3</v>
      </c>
      <c r="Q597" s="4">
        <f t="shared" si="124"/>
        <v>7.9881529559171494E-3</v>
      </c>
      <c r="R597" s="4">
        <f t="shared" si="125"/>
        <v>8.5829146863829475E-3</v>
      </c>
      <c r="S597" s="4">
        <f t="shared" si="126"/>
        <v>2.073559134484837E-2</v>
      </c>
      <c r="T597" s="4">
        <f t="shared" si="127"/>
        <v>0</v>
      </c>
      <c r="U597" s="4">
        <f t="shared" si="128"/>
        <v>5.1114185815795521E-2</v>
      </c>
      <c r="V597" s="5">
        <f t="shared" si="129"/>
        <v>1.6630724041739597E-3</v>
      </c>
    </row>
    <row r="598" spans="1:22" x14ac:dyDescent="0.25">
      <c r="A598" s="130" t="s">
        <v>95</v>
      </c>
      <c r="B598" s="140">
        <v>790</v>
      </c>
      <c r="C598" s="39">
        <v>1432.1987497479461</v>
      </c>
      <c r="D598" s="3">
        <v>1444.0214378371224</v>
      </c>
      <c r="E598" s="3">
        <v>1453.514397669358</v>
      </c>
      <c r="F598" s="3">
        <v>1465.948700110597</v>
      </c>
      <c r="G598" s="3">
        <v>1479.4303641824433</v>
      </c>
      <c r="H598" s="27">
        <v>1518.8118856601486</v>
      </c>
      <c r="I598" s="40">
        <v>1587.737048450686</v>
      </c>
      <c r="J598" s="39">
        <f t="shared" si="117"/>
        <v>86.613135912202551</v>
      </c>
      <c r="K598" s="3">
        <f t="shared" si="118"/>
        <v>74.79044782302617</v>
      </c>
      <c r="L598" s="40">
        <f t="shared" si="119"/>
        <v>155.53829870273989</v>
      </c>
      <c r="M598" s="91">
        <f t="shared" si="120"/>
        <v>6.0475639939949533E-2</v>
      </c>
      <c r="N598" s="4">
        <f t="shared" si="121"/>
        <v>2.3514613350055225E-3</v>
      </c>
      <c r="O598" s="32">
        <f t="shared" si="122"/>
        <v>8.2549213866141002E-3</v>
      </c>
      <c r="P598" s="4">
        <f t="shared" si="123"/>
        <v>6.5739743077875001E-3</v>
      </c>
      <c r="Q598" s="4">
        <f t="shared" si="124"/>
        <v>8.554646903516705E-3</v>
      </c>
      <c r="R598" s="4">
        <f t="shared" si="125"/>
        <v>9.1965456027411907E-3</v>
      </c>
      <c r="S598" s="4">
        <f t="shared" si="126"/>
        <v>2.6619381642520423E-2</v>
      </c>
      <c r="T598" s="4">
        <f t="shared" si="127"/>
        <v>4.5380974063538693E-2</v>
      </c>
      <c r="U598" s="4">
        <f t="shared" si="128"/>
        <v>0.10860105745107873</v>
      </c>
      <c r="V598" s="5">
        <f t="shared" si="129"/>
        <v>3.4425423802268984E-3</v>
      </c>
    </row>
    <row r="599" spans="1:22" x14ac:dyDescent="0.25">
      <c r="A599" s="130" t="s">
        <v>95</v>
      </c>
      <c r="B599" s="140">
        <v>791</v>
      </c>
      <c r="C599" s="39">
        <v>1277.2495596255885</v>
      </c>
      <c r="D599" s="3">
        <v>1287.5915619870011</v>
      </c>
      <c r="E599" s="3">
        <v>1297.5166635990229</v>
      </c>
      <c r="F599" s="3">
        <v>1310.658585362138</v>
      </c>
      <c r="G599" s="3">
        <v>1324.9000494536806</v>
      </c>
      <c r="H599" s="27">
        <v>1366.431956086441</v>
      </c>
      <c r="I599" s="40">
        <v>1366.431956086441</v>
      </c>
      <c r="J599" s="39">
        <f t="shared" si="117"/>
        <v>89.182396460852488</v>
      </c>
      <c r="K599" s="3">
        <f t="shared" si="118"/>
        <v>78.840394099439891</v>
      </c>
      <c r="L599" s="40">
        <f t="shared" si="119"/>
        <v>89.182396460852488</v>
      </c>
      <c r="M599" s="91">
        <f t="shared" si="120"/>
        <v>6.9823783291806496E-2</v>
      </c>
      <c r="N599" s="4">
        <f t="shared" si="121"/>
        <v>2.7034054840262556E-3</v>
      </c>
      <c r="O599" s="32">
        <f t="shared" si="122"/>
        <v>8.0970882185658066E-3</v>
      </c>
      <c r="P599" s="4">
        <f t="shared" si="123"/>
        <v>7.7082686039859905E-3</v>
      </c>
      <c r="Q599" s="4">
        <f t="shared" si="124"/>
        <v>1.0128518678644394E-2</v>
      </c>
      <c r="R599" s="4">
        <f t="shared" si="125"/>
        <v>1.0865883953758759E-2</v>
      </c>
      <c r="S599" s="4">
        <f t="shared" si="126"/>
        <v>3.1347199850951801E-2</v>
      </c>
      <c r="T599" s="4">
        <f t="shared" si="127"/>
        <v>0</v>
      </c>
      <c r="U599" s="4">
        <f t="shared" si="128"/>
        <v>6.9823783291806496E-2</v>
      </c>
      <c r="V599" s="5">
        <f t="shared" si="129"/>
        <v>2.2523309082898013E-3</v>
      </c>
    </row>
    <row r="600" spans="1:22" x14ac:dyDescent="0.25">
      <c r="A600" s="130" t="s">
        <v>95</v>
      </c>
      <c r="B600" s="140">
        <v>792</v>
      </c>
      <c r="C600" s="39">
        <v>1588.2969496115429</v>
      </c>
      <c r="D600" s="3">
        <v>1595.2762664855577</v>
      </c>
      <c r="E600" s="3">
        <v>1605.6620056281849</v>
      </c>
      <c r="F600" s="3">
        <v>1619.7776190165455</v>
      </c>
      <c r="G600" s="3">
        <v>1636.306467899132</v>
      </c>
      <c r="H600" s="27">
        <v>1697.2241131236187</v>
      </c>
      <c r="I600" s="40">
        <v>1878.2893992072954</v>
      </c>
      <c r="J600" s="39">
        <f t="shared" si="117"/>
        <v>108.92716351207582</v>
      </c>
      <c r="K600" s="3">
        <f t="shared" si="118"/>
        <v>101.94784663806104</v>
      </c>
      <c r="L600" s="40">
        <f t="shared" si="119"/>
        <v>289.99244959575253</v>
      </c>
      <c r="M600" s="91">
        <f t="shared" si="120"/>
        <v>6.8581107291502796E-2</v>
      </c>
      <c r="N600" s="4">
        <f t="shared" si="121"/>
        <v>2.6567910513854986E-3</v>
      </c>
      <c r="O600" s="32">
        <f t="shared" si="122"/>
        <v>4.3942141145090208E-3</v>
      </c>
      <c r="P600" s="4">
        <f t="shared" si="123"/>
        <v>6.5103075629071583E-3</v>
      </c>
      <c r="Q600" s="4">
        <f t="shared" si="124"/>
        <v>8.7911486594827171E-3</v>
      </c>
      <c r="R600" s="4">
        <f t="shared" si="125"/>
        <v>1.0204393917124355E-2</v>
      </c>
      <c r="S600" s="4">
        <f t="shared" si="126"/>
        <v>3.7228750493603746E-2</v>
      </c>
      <c r="T600" s="4">
        <f t="shared" si="127"/>
        <v>0.10668319209207966</v>
      </c>
      <c r="U600" s="4">
        <f t="shared" si="128"/>
        <v>0.18258075082664948</v>
      </c>
      <c r="V600" s="5">
        <f t="shared" si="129"/>
        <v>5.6056239497355165E-3</v>
      </c>
    </row>
    <row r="601" spans="1:22" x14ac:dyDescent="0.25">
      <c r="A601" s="130" t="s">
        <v>95</v>
      </c>
      <c r="B601" s="140">
        <v>793</v>
      </c>
      <c r="C601" s="39">
        <v>2638.6931621404947</v>
      </c>
      <c r="D601" s="3">
        <v>2651.2979489465229</v>
      </c>
      <c r="E601" s="3">
        <v>2663.2099503411841</v>
      </c>
      <c r="F601" s="3">
        <v>2678.9696143003757</v>
      </c>
      <c r="G601" s="3">
        <v>2695.9753661448367</v>
      </c>
      <c r="H601" s="27">
        <v>2731.9827680945095</v>
      </c>
      <c r="I601" s="40">
        <v>2731.9827680945095</v>
      </c>
      <c r="J601" s="39">
        <f t="shared" si="117"/>
        <v>93.28960595401486</v>
      </c>
      <c r="K601" s="3">
        <f t="shared" si="118"/>
        <v>80.684819147986673</v>
      </c>
      <c r="L601" s="40">
        <f t="shared" si="119"/>
        <v>93.28960595401486</v>
      </c>
      <c r="M601" s="91">
        <f t="shared" si="120"/>
        <v>3.5354472923384117E-2</v>
      </c>
      <c r="N601" s="4">
        <f t="shared" si="121"/>
        <v>1.3907203157830228E-3</v>
      </c>
      <c r="O601" s="32">
        <f t="shared" si="122"/>
        <v>4.7769050933543777E-3</v>
      </c>
      <c r="P601" s="4">
        <f t="shared" si="123"/>
        <v>4.4928942819852935E-3</v>
      </c>
      <c r="Q601" s="4">
        <f t="shared" si="124"/>
        <v>5.9175447122268299E-3</v>
      </c>
      <c r="R601" s="4">
        <f t="shared" si="125"/>
        <v>6.3478703728792052E-3</v>
      </c>
      <c r="S601" s="4">
        <f t="shared" si="126"/>
        <v>1.3355983293409146E-2</v>
      </c>
      <c r="T601" s="4">
        <f t="shared" si="127"/>
        <v>0</v>
      </c>
      <c r="U601" s="4">
        <f t="shared" si="128"/>
        <v>3.5354472923384117E-2</v>
      </c>
      <c r="V601" s="5">
        <f t="shared" si="129"/>
        <v>1.1587993563642041E-3</v>
      </c>
    </row>
    <row r="602" spans="1:22" x14ac:dyDescent="0.25">
      <c r="A602" s="130" t="s">
        <v>95</v>
      </c>
      <c r="B602" s="140">
        <v>794</v>
      </c>
      <c r="C602" s="39">
        <v>1859.7850634363026</v>
      </c>
      <c r="D602" s="3">
        <v>1871.6804087784988</v>
      </c>
      <c r="E602" s="3">
        <v>1882.2170072428162</v>
      </c>
      <c r="F602" s="3">
        <v>1896.0487660025178</v>
      </c>
      <c r="G602" s="3">
        <v>1911.0420024161886</v>
      </c>
      <c r="H602" s="27">
        <v>1954.7960407282526</v>
      </c>
      <c r="I602" s="40">
        <v>1958.3594755451113</v>
      </c>
      <c r="J602" s="39">
        <f t="shared" si="117"/>
        <v>95.010977291949985</v>
      </c>
      <c r="K602" s="3">
        <f t="shared" si="118"/>
        <v>83.115631949753833</v>
      </c>
      <c r="L602" s="40">
        <f t="shared" si="119"/>
        <v>98.574412108808701</v>
      </c>
      <c r="M602" s="91">
        <f t="shared" si="120"/>
        <v>5.1087074071021643E-2</v>
      </c>
      <c r="N602" s="4">
        <f t="shared" si="121"/>
        <v>1.994984829377211E-3</v>
      </c>
      <c r="O602" s="32">
        <f t="shared" si="122"/>
        <v>6.3960860725578161E-3</v>
      </c>
      <c r="P602" s="4">
        <f t="shared" si="123"/>
        <v>5.6294858966834393E-3</v>
      </c>
      <c r="Q602" s="4">
        <f t="shared" si="124"/>
        <v>7.348652523315069E-3</v>
      </c>
      <c r="R602" s="4">
        <f t="shared" si="125"/>
        <v>7.9076217249840486E-3</v>
      </c>
      <c r="S602" s="4">
        <f t="shared" si="126"/>
        <v>2.2895382862723412E-2</v>
      </c>
      <c r="T602" s="4">
        <f t="shared" si="127"/>
        <v>1.8229189862339901E-3</v>
      </c>
      <c r="U602" s="4">
        <f t="shared" si="128"/>
        <v>5.3003120654530944E-2</v>
      </c>
      <c r="V602" s="5">
        <f t="shared" si="129"/>
        <v>1.7230225915854103E-3</v>
      </c>
    </row>
    <row r="603" spans="1:22" x14ac:dyDescent="0.25">
      <c r="A603" s="130" t="s">
        <v>95</v>
      </c>
      <c r="B603" s="140">
        <v>795</v>
      </c>
      <c r="C603" s="39">
        <v>1206.262632324861</v>
      </c>
      <c r="D603" s="3">
        <v>1216.4754854409659</v>
      </c>
      <c r="E603" s="3">
        <v>1225.921124929735</v>
      </c>
      <c r="F603" s="3">
        <v>1238.4695998732229</v>
      </c>
      <c r="G603" s="3">
        <v>1238.4695998732229</v>
      </c>
      <c r="H603" s="27">
        <v>1238.4695998732229</v>
      </c>
      <c r="I603" s="40">
        <v>1238.4695998732229</v>
      </c>
      <c r="J603" s="39">
        <f t="shared" si="117"/>
        <v>32.206967548361945</v>
      </c>
      <c r="K603" s="3">
        <f t="shared" si="118"/>
        <v>21.994114432256993</v>
      </c>
      <c r="L603" s="40">
        <f t="shared" si="119"/>
        <v>32.206967548361945</v>
      </c>
      <c r="M603" s="91">
        <f t="shared" si="120"/>
        <v>2.6699797113244328E-2</v>
      </c>
      <c r="N603" s="4">
        <f t="shared" si="121"/>
        <v>1.054538743877842E-3</v>
      </c>
      <c r="O603" s="32">
        <f t="shared" si="122"/>
        <v>8.4665253174771582E-3</v>
      </c>
      <c r="P603" s="4">
        <f t="shared" si="123"/>
        <v>7.7647594232819195E-3</v>
      </c>
      <c r="Q603" s="4">
        <f t="shared" si="124"/>
        <v>1.0235956203305641E-2</v>
      </c>
      <c r="R603" s="4">
        <f t="shared" si="125"/>
        <v>0</v>
      </c>
      <c r="S603" s="4">
        <f t="shared" si="126"/>
        <v>0</v>
      </c>
      <c r="T603" s="4">
        <f t="shared" si="127"/>
        <v>0</v>
      </c>
      <c r="U603" s="4">
        <f t="shared" si="128"/>
        <v>2.6699797113244328E-2</v>
      </c>
      <c r="V603" s="5">
        <f t="shared" si="129"/>
        <v>8.7870509238618943E-4</v>
      </c>
    </row>
    <row r="604" spans="1:22" ht="15.75" thickBot="1" x14ac:dyDescent="0.3">
      <c r="A604" s="136" t="s">
        <v>95</v>
      </c>
      <c r="B604" s="141">
        <v>796</v>
      </c>
      <c r="C604" s="96">
        <v>2290.5256212191998</v>
      </c>
      <c r="D604" s="97">
        <v>2302.7613589208286</v>
      </c>
      <c r="E604" s="97">
        <v>2314.2720974244271</v>
      </c>
      <c r="F604" s="97">
        <v>2329.4899196982278</v>
      </c>
      <c r="G604" s="97">
        <v>2345.9362098301744</v>
      </c>
      <c r="H604" s="98">
        <v>2393.7485976837816</v>
      </c>
      <c r="I604" s="99">
        <v>2393.7485976837816</v>
      </c>
      <c r="J604" s="96">
        <f t="shared" si="117"/>
        <v>103.22297646458173</v>
      </c>
      <c r="K604" s="97">
        <f t="shared" si="118"/>
        <v>90.987238762952984</v>
      </c>
      <c r="L604" s="99">
        <f t="shared" si="119"/>
        <v>103.22297646458173</v>
      </c>
      <c r="M604" s="126">
        <f t="shared" si="120"/>
        <v>4.5065191809397165E-2</v>
      </c>
      <c r="N604" s="101">
        <f t="shared" si="121"/>
        <v>1.7647260185458258E-3</v>
      </c>
      <c r="O604" s="100">
        <f t="shared" si="122"/>
        <v>5.3418907818703065E-3</v>
      </c>
      <c r="P604" s="101">
        <f t="shared" si="123"/>
        <v>4.9986675601474406E-3</v>
      </c>
      <c r="Q604" s="101">
        <f t="shared" si="124"/>
        <v>6.5756409070207855E-3</v>
      </c>
      <c r="R604" s="101">
        <f t="shared" si="125"/>
        <v>7.060039192647416E-3</v>
      </c>
      <c r="S604" s="101">
        <f t="shared" si="126"/>
        <v>2.0380941158271382E-2</v>
      </c>
      <c r="T604" s="101">
        <f t="shared" si="127"/>
        <v>0</v>
      </c>
      <c r="U604" s="101">
        <f t="shared" si="128"/>
        <v>4.5065191809397165E-2</v>
      </c>
      <c r="V604" s="102">
        <f t="shared" si="129"/>
        <v>1.4703888958229605E-3</v>
      </c>
    </row>
    <row r="605" spans="1:22" x14ac:dyDescent="0.25">
      <c r="A605" s="137" t="s">
        <v>108</v>
      </c>
      <c r="B605" s="142">
        <v>832</v>
      </c>
      <c r="C605" s="109">
        <v>1800.078326845779</v>
      </c>
      <c r="D605" s="110">
        <v>1858.9620672773256</v>
      </c>
      <c r="E605" s="110">
        <v>1919.6576982706872</v>
      </c>
      <c r="F605" s="110">
        <v>1961.5822986088374</v>
      </c>
      <c r="G605" s="110">
        <v>1990.1254306549195</v>
      </c>
      <c r="H605" s="111">
        <v>2009.2992399209752</v>
      </c>
      <c r="I605" s="112">
        <v>2023.6036532773885</v>
      </c>
      <c r="J605" s="109">
        <f t="shared" si="117"/>
        <v>209.22091307519622</v>
      </c>
      <c r="K605" s="110">
        <f t="shared" si="118"/>
        <v>150.33717264364964</v>
      </c>
      <c r="L605" s="112">
        <f t="shared" si="119"/>
        <v>223.52532643160953</v>
      </c>
      <c r="M605" s="128">
        <f t="shared" si="120"/>
        <v>0.11622878291180117</v>
      </c>
      <c r="N605" s="114">
        <f t="shared" si="121"/>
        <v>4.4079202485511892E-3</v>
      </c>
      <c r="O605" s="113">
        <f t="shared" si="122"/>
        <v>3.2711765678956173E-2</v>
      </c>
      <c r="P605" s="114">
        <f t="shared" si="123"/>
        <v>3.2650279455275655E-2</v>
      </c>
      <c r="Q605" s="114">
        <f t="shared" si="124"/>
        <v>2.1839622957737559E-2</v>
      </c>
      <c r="R605" s="114">
        <f t="shared" si="125"/>
        <v>1.4551075458993035E-2</v>
      </c>
      <c r="S605" s="114">
        <f t="shared" si="126"/>
        <v>9.6344727677522002E-3</v>
      </c>
      <c r="T605" s="114">
        <f t="shared" si="127"/>
        <v>7.1191055429731254E-3</v>
      </c>
      <c r="U605" s="114">
        <f t="shared" si="128"/>
        <v>0.12417533342745468</v>
      </c>
      <c r="V605" s="115">
        <f t="shared" si="129"/>
        <v>3.9092790383712384E-3</v>
      </c>
    </row>
    <row r="606" spans="1:22" x14ac:dyDescent="0.25">
      <c r="A606" s="130" t="s">
        <v>108</v>
      </c>
      <c r="B606" s="140">
        <v>833</v>
      </c>
      <c r="C606" s="39">
        <v>1376.1690962916537</v>
      </c>
      <c r="D606" s="3">
        <v>1388.5830476401877</v>
      </c>
      <c r="E606" s="3">
        <v>1398.879565439016</v>
      </c>
      <c r="F606" s="3">
        <v>1405.6085132810638</v>
      </c>
      <c r="G606" s="3">
        <v>1409.9747247357843</v>
      </c>
      <c r="H606" s="27">
        <v>1412.7554852948524</v>
      </c>
      <c r="I606" s="40">
        <v>1414.7380383068812</v>
      </c>
      <c r="J606" s="39">
        <f t="shared" si="117"/>
        <v>36.586389003198747</v>
      </c>
      <c r="K606" s="3">
        <f t="shared" si="118"/>
        <v>24.172437654664691</v>
      </c>
      <c r="L606" s="40">
        <f t="shared" si="119"/>
        <v>38.568942015227549</v>
      </c>
      <c r="M606" s="91">
        <f t="shared" si="120"/>
        <v>2.6585678389223766E-2</v>
      </c>
      <c r="N606" s="4">
        <f t="shared" si="121"/>
        <v>1.0500877773016448E-3</v>
      </c>
      <c r="O606" s="32">
        <f t="shared" si="122"/>
        <v>9.020658421981631E-3</v>
      </c>
      <c r="P606" s="4">
        <f t="shared" si="123"/>
        <v>7.4151256680876632E-3</v>
      </c>
      <c r="Q606" s="4">
        <f t="shared" si="124"/>
        <v>4.8102410016519492E-3</v>
      </c>
      <c r="R606" s="4">
        <f t="shared" si="125"/>
        <v>3.1062784647828412E-3</v>
      </c>
      <c r="S606" s="4">
        <f t="shared" si="126"/>
        <v>1.9722059624787125E-3</v>
      </c>
      <c r="T606" s="4">
        <f t="shared" si="127"/>
        <v>1.4033235281440959E-3</v>
      </c>
      <c r="U606" s="4">
        <f t="shared" si="128"/>
        <v>2.802631022536306E-2</v>
      </c>
      <c r="V606" s="5">
        <f t="shared" si="129"/>
        <v>9.2178325828973229E-4</v>
      </c>
    </row>
    <row r="607" spans="1:22" x14ac:dyDescent="0.25">
      <c r="A607" s="130" t="s">
        <v>108</v>
      </c>
      <c r="B607" s="140">
        <v>834</v>
      </c>
      <c r="C607" s="39">
        <v>345.06620941241613</v>
      </c>
      <c r="D607" s="3">
        <v>349.5551435059046</v>
      </c>
      <c r="E607" s="3">
        <v>354.14704101217279</v>
      </c>
      <c r="F607" s="3">
        <v>357.16788901715847</v>
      </c>
      <c r="G607" s="3">
        <v>359.12203703727761</v>
      </c>
      <c r="H607" s="27">
        <v>360.35831641503796</v>
      </c>
      <c r="I607" s="40">
        <v>361.23032888844051</v>
      </c>
      <c r="J607" s="39">
        <f t="shared" si="117"/>
        <v>15.292107002621833</v>
      </c>
      <c r="K607" s="3">
        <f t="shared" si="118"/>
        <v>10.803172909133366</v>
      </c>
      <c r="L607" s="40">
        <f t="shared" si="119"/>
        <v>16.164119476024382</v>
      </c>
      <c r="M607" s="91">
        <f t="shared" si="120"/>
        <v>4.431644300571036E-2</v>
      </c>
      <c r="N607" s="4">
        <f t="shared" si="121"/>
        <v>1.736007113081417E-3</v>
      </c>
      <c r="O607" s="32">
        <f t="shared" si="122"/>
        <v>1.3008906612827387E-2</v>
      </c>
      <c r="P607" s="4">
        <f t="shared" si="123"/>
        <v>1.3136403773702732E-2</v>
      </c>
      <c r="Q607" s="4">
        <f t="shared" si="124"/>
        <v>8.5299258645559206E-3</v>
      </c>
      <c r="R607" s="4">
        <f t="shared" si="125"/>
        <v>5.4712309818680804E-3</v>
      </c>
      <c r="S607" s="4">
        <f t="shared" si="126"/>
        <v>3.4425049154864773E-3</v>
      </c>
      <c r="T607" s="4">
        <f t="shared" si="127"/>
        <v>2.4198483389465952E-3</v>
      </c>
      <c r="U607" s="4">
        <f t="shared" si="128"/>
        <v>4.6843530415652257E-2</v>
      </c>
      <c r="V607" s="5">
        <f t="shared" si="129"/>
        <v>1.5271474064644242E-3</v>
      </c>
    </row>
    <row r="608" spans="1:22" x14ac:dyDescent="0.25">
      <c r="A608" s="130" t="s">
        <v>108</v>
      </c>
      <c r="B608" s="140">
        <v>835</v>
      </c>
      <c r="C608" s="39">
        <v>403.43052376407104</v>
      </c>
      <c r="D608" s="3">
        <v>408.4831532120229</v>
      </c>
      <c r="E608" s="3">
        <v>413.62011986761934</v>
      </c>
      <c r="F608" s="3">
        <v>417.05504091645446</v>
      </c>
      <c r="G608" s="3">
        <v>419.27342972246151</v>
      </c>
      <c r="H608" s="27">
        <v>420.67195056969894</v>
      </c>
      <c r="I608" s="40">
        <v>421.65617121543517</v>
      </c>
      <c r="J608" s="39">
        <f t="shared" si="117"/>
        <v>17.241426805627896</v>
      </c>
      <c r="K608" s="3">
        <f t="shared" si="118"/>
        <v>12.188797357676037</v>
      </c>
      <c r="L608" s="40">
        <f t="shared" si="119"/>
        <v>18.225647451364125</v>
      </c>
      <c r="M608" s="91">
        <f t="shared" si="120"/>
        <v>4.273704092779762E-2</v>
      </c>
      <c r="N608" s="4">
        <f t="shared" si="121"/>
        <v>1.6753629042360885E-3</v>
      </c>
      <c r="O608" s="32">
        <f t="shared" si="122"/>
        <v>1.2524162526945215E-2</v>
      </c>
      <c r="P608" s="4">
        <f t="shared" si="123"/>
        <v>1.2575712401363237E-2</v>
      </c>
      <c r="Q608" s="4">
        <f t="shared" si="124"/>
        <v>8.3045308577698318E-3</v>
      </c>
      <c r="R608" s="4">
        <f t="shared" si="125"/>
        <v>5.3191751408454557E-3</v>
      </c>
      <c r="S608" s="4">
        <f t="shared" si="126"/>
        <v>3.335581861610315E-3</v>
      </c>
      <c r="T608" s="4">
        <f t="shared" si="127"/>
        <v>2.3396393422554507E-3</v>
      </c>
      <c r="U608" s="4">
        <f t="shared" si="128"/>
        <v>4.5176669532379199E-2</v>
      </c>
      <c r="V608" s="5">
        <f t="shared" si="129"/>
        <v>1.4739496268951768E-3</v>
      </c>
    </row>
    <row r="609" spans="1:22" x14ac:dyDescent="0.25">
      <c r="A609" s="130" t="s">
        <v>108</v>
      </c>
      <c r="B609" s="140">
        <v>836</v>
      </c>
      <c r="C609" s="39">
        <v>1082.2996538543734</v>
      </c>
      <c r="D609" s="3">
        <v>1099.2614814079304</v>
      </c>
      <c r="E609" s="3">
        <v>1117.1475830207523</v>
      </c>
      <c r="F609" s="3">
        <v>1129.181630176002</v>
      </c>
      <c r="G609" s="3">
        <v>1137.0362613600564</v>
      </c>
      <c r="H609" s="27">
        <v>1142.0516416628407</v>
      </c>
      <c r="I609" s="40">
        <v>1145.6333695363905</v>
      </c>
      <c r="J609" s="39">
        <f t="shared" si="117"/>
        <v>59.75198780846722</v>
      </c>
      <c r="K609" s="3">
        <f t="shared" si="118"/>
        <v>42.790160254910234</v>
      </c>
      <c r="L609" s="40">
        <f t="shared" si="119"/>
        <v>63.3337156820171</v>
      </c>
      <c r="M609" s="91">
        <f t="shared" si="120"/>
        <v>5.5208358974960126E-2</v>
      </c>
      <c r="N609" s="4">
        <f t="shared" si="121"/>
        <v>2.1518416587755773E-3</v>
      </c>
      <c r="O609" s="32">
        <f t="shared" si="122"/>
        <v>1.5672025296461278E-2</v>
      </c>
      <c r="P609" s="4">
        <f t="shared" si="123"/>
        <v>1.6271016419053819E-2</v>
      </c>
      <c r="Q609" s="4">
        <f t="shared" si="124"/>
        <v>1.0772119403158698E-2</v>
      </c>
      <c r="R609" s="4">
        <f t="shared" si="125"/>
        <v>6.9560387577596305E-3</v>
      </c>
      <c r="S609" s="4">
        <f t="shared" si="126"/>
        <v>4.4109237965597181E-3</v>
      </c>
      <c r="T609" s="4">
        <f t="shared" si="127"/>
        <v>3.1362223413424761E-3</v>
      </c>
      <c r="U609" s="4">
        <f t="shared" si="128"/>
        <v>5.8517727005148679E-2</v>
      </c>
      <c r="V609" s="5">
        <f t="shared" si="129"/>
        <v>1.8974498420911701E-3</v>
      </c>
    </row>
    <row r="610" spans="1:22" x14ac:dyDescent="0.25">
      <c r="A610" s="130" t="s">
        <v>108</v>
      </c>
      <c r="B610" s="140">
        <v>837</v>
      </c>
      <c r="C610" s="39">
        <v>1900.4239901170454</v>
      </c>
      <c r="D610" s="3">
        <v>1938.0444715345318</v>
      </c>
      <c r="E610" s="3">
        <v>1978.465271051738</v>
      </c>
      <c r="F610" s="3">
        <v>2006.3667703567125</v>
      </c>
      <c r="G610" s="3">
        <v>2025.1843781039654</v>
      </c>
      <c r="H610" s="27">
        <v>2037.6688100057088</v>
      </c>
      <c r="I610" s="40">
        <v>2046.887593193519</v>
      </c>
      <c r="J610" s="39">
        <f t="shared" si="117"/>
        <v>137.24481988866341</v>
      </c>
      <c r="K610" s="3">
        <f t="shared" si="118"/>
        <v>99.624338471176998</v>
      </c>
      <c r="L610" s="40">
        <f t="shared" si="119"/>
        <v>146.46360307647365</v>
      </c>
      <c r="M610" s="91">
        <f t="shared" si="120"/>
        <v>7.2218000089659284E-2</v>
      </c>
      <c r="N610" s="4">
        <f t="shared" si="121"/>
        <v>2.7930693810012119E-3</v>
      </c>
      <c r="O610" s="32">
        <f t="shared" si="122"/>
        <v>1.9795835883533286E-2</v>
      </c>
      <c r="P610" s="4">
        <f t="shared" si="123"/>
        <v>2.0856487098668719E-2</v>
      </c>
      <c r="Q610" s="4">
        <f t="shared" si="124"/>
        <v>1.4102597459364263E-2</v>
      </c>
      <c r="R610" s="4">
        <f t="shared" si="125"/>
        <v>9.3789470725271773E-3</v>
      </c>
      <c r="S610" s="4">
        <f t="shared" si="126"/>
        <v>6.1645902648288509E-3</v>
      </c>
      <c r="T610" s="4">
        <f t="shared" si="127"/>
        <v>4.5241813304215395E-3</v>
      </c>
      <c r="U610" s="4">
        <f t="shared" si="128"/>
        <v>7.7068908747806919E-2</v>
      </c>
      <c r="V610" s="5">
        <f t="shared" si="129"/>
        <v>2.4778440689956494E-3</v>
      </c>
    </row>
    <row r="611" spans="1:22" x14ac:dyDescent="0.25">
      <c r="A611" s="130" t="s">
        <v>108</v>
      </c>
      <c r="B611" s="140">
        <v>838</v>
      </c>
      <c r="C611" s="39">
        <v>2776.9126407313729</v>
      </c>
      <c r="D611" s="3">
        <v>2823.7671790723834</v>
      </c>
      <c r="E611" s="3">
        <v>2872.5249072149936</v>
      </c>
      <c r="F611" s="3">
        <v>2906.1411311188776</v>
      </c>
      <c r="G611" s="3">
        <v>2928.9240562528239</v>
      </c>
      <c r="H611" s="27">
        <v>2944.1170989076963</v>
      </c>
      <c r="I611" s="40">
        <v>2955.376250122788</v>
      </c>
      <c r="J611" s="39">
        <f t="shared" si="117"/>
        <v>167.20445817632344</v>
      </c>
      <c r="K611" s="3">
        <f t="shared" si="118"/>
        <v>120.3499198353129</v>
      </c>
      <c r="L611" s="40">
        <f t="shared" si="119"/>
        <v>178.46360939141505</v>
      </c>
      <c r="M611" s="91">
        <f t="shared" si="120"/>
        <v>6.0212358042450287E-2</v>
      </c>
      <c r="N611" s="4">
        <f t="shared" si="121"/>
        <v>2.3415060870561888E-3</v>
      </c>
      <c r="O611" s="32">
        <f t="shared" si="122"/>
        <v>1.6872888852805357E-2</v>
      </c>
      <c r="P611" s="4">
        <f t="shared" si="123"/>
        <v>1.7266908017050886E-2</v>
      </c>
      <c r="Q611" s="4">
        <f t="shared" si="124"/>
        <v>1.1702674472708452E-2</v>
      </c>
      <c r="R611" s="4">
        <f t="shared" si="125"/>
        <v>7.8395797402910361E-3</v>
      </c>
      <c r="S611" s="4">
        <f t="shared" si="126"/>
        <v>5.1872436304511993E-3</v>
      </c>
      <c r="T611" s="4">
        <f t="shared" si="127"/>
        <v>3.8242878380310152E-3</v>
      </c>
      <c r="U611" s="4">
        <f t="shared" si="128"/>
        <v>6.4266915269042046E-2</v>
      </c>
      <c r="V611" s="5">
        <f t="shared" si="129"/>
        <v>2.0783641333119718E-3</v>
      </c>
    </row>
    <row r="612" spans="1:22" x14ac:dyDescent="0.25">
      <c r="A612" s="130" t="s">
        <v>108</v>
      </c>
      <c r="B612" s="140">
        <v>839</v>
      </c>
      <c r="C612" s="39">
        <v>1830.7963870308606</v>
      </c>
      <c r="D612" s="3">
        <v>1937.3752603779494</v>
      </c>
      <c r="E612" s="3">
        <v>2050.1438939808581</v>
      </c>
      <c r="F612" s="3">
        <v>2127.9984555528536</v>
      </c>
      <c r="G612" s="3">
        <v>2180.930389868719</v>
      </c>
      <c r="H612" s="27">
        <v>2216.530833439976</v>
      </c>
      <c r="I612" s="40">
        <v>2243.135707591267</v>
      </c>
      <c r="J612" s="39">
        <f t="shared" si="117"/>
        <v>385.73444640911544</v>
      </c>
      <c r="K612" s="3">
        <f t="shared" si="118"/>
        <v>279.15557306202663</v>
      </c>
      <c r="L612" s="40">
        <f t="shared" si="119"/>
        <v>412.33932056040635</v>
      </c>
      <c r="M612" s="91">
        <f t="shared" si="120"/>
        <v>0.21069216060377416</v>
      </c>
      <c r="N612" s="4">
        <f t="shared" si="121"/>
        <v>7.6770074509389108E-3</v>
      </c>
      <c r="O612" s="32">
        <f t="shared" si="122"/>
        <v>5.8214487477734167E-2</v>
      </c>
      <c r="P612" s="4">
        <f t="shared" si="123"/>
        <v>5.8206913192909049E-2</v>
      </c>
      <c r="Q612" s="4">
        <f t="shared" si="124"/>
        <v>3.7975169353026139E-2</v>
      </c>
      <c r="R612" s="4">
        <f t="shared" si="125"/>
        <v>2.487404733670906E-2</v>
      </c>
      <c r="S612" s="4">
        <f t="shared" si="126"/>
        <v>1.6323512083024294E-2</v>
      </c>
      <c r="T612" s="4">
        <f t="shared" si="127"/>
        <v>1.2002934382826069E-2</v>
      </c>
      <c r="U612" s="4">
        <f t="shared" si="128"/>
        <v>0.22522401916530321</v>
      </c>
      <c r="V612" s="5">
        <f t="shared" si="129"/>
        <v>6.7937636213921682E-3</v>
      </c>
    </row>
    <row r="613" spans="1:22" x14ac:dyDescent="0.25">
      <c r="A613" s="130" t="s">
        <v>108</v>
      </c>
      <c r="B613" s="140">
        <v>840</v>
      </c>
      <c r="C613" s="39">
        <v>1554.3338453651265</v>
      </c>
      <c r="D613" s="3">
        <v>1631.6755153534446</v>
      </c>
      <c r="E613" s="3">
        <v>1713.260511794635</v>
      </c>
      <c r="F613" s="3">
        <v>1769.6667400799715</v>
      </c>
      <c r="G613" s="3">
        <v>1808.115044733988</v>
      </c>
      <c r="H613" s="27">
        <v>1834.0179122717145</v>
      </c>
      <c r="I613" s="40">
        <v>1853.3934257587878</v>
      </c>
      <c r="J613" s="39">
        <f t="shared" si="117"/>
        <v>279.68406690658799</v>
      </c>
      <c r="K613" s="3">
        <f t="shared" si="118"/>
        <v>202.34239691826997</v>
      </c>
      <c r="L613" s="40">
        <f t="shared" si="119"/>
        <v>299.05958039366124</v>
      </c>
      <c r="M613" s="91">
        <f t="shared" si="120"/>
        <v>0.17993822095592837</v>
      </c>
      <c r="N613" s="4">
        <f t="shared" si="121"/>
        <v>6.6404338396068852E-3</v>
      </c>
      <c r="O613" s="32">
        <f t="shared" si="122"/>
        <v>4.9758724754622952E-2</v>
      </c>
      <c r="P613" s="4">
        <f t="shared" si="123"/>
        <v>5.0000748110458737E-2</v>
      </c>
      <c r="Q613" s="4">
        <f t="shared" si="124"/>
        <v>3.2923322458562554E-2</v>
      </c>
      <c r="R613" s="4">
        <f t="shared" si="125"/>
        <v>2.1726296699388081E-2</v>
      </c>
      <c r="S613" s="4">
        <f t="shared" si="126"/>
        <v>1.4325895696275959E-2</v>
      </c>
      <c r="T613" s="4">
        <f t="shared" si="127"/>
        <v>1.0564517040661636E-2</v>
      </c>
      <c r="U613" s="4">
        <f t="shared" si="128"/>
        <v>0.19240369839814542</v>
      </c>
      <c r="V613" s="5">
        <f t="shared" si="129"/>
        <v>5.8829430887443745E-3</v>
      </c>
    </row>
    <row r="614" spans="1:22" x14ac:dyDescent="0.25">
      <c r="A614" s="130" t="s">
        <v>108</v>
      </c>
      <c r="B614" s="140">
        <v>841</v>
      </c>
      <c r="C614" s="39">
        <v>1858.4426411974339</v>
      </c>
      <c r="D614" s="3">
        <v>1917.4426411974339</v>
      </c>
      <c r="E614" s="3">
        <v>1941.5808960029563</v>
      </c>
      <c r="F614" s="3">
        <v>1955.3025338870534</v>
      </c>
      <c r="G614" s="3">
        <v>1964.0281276517044</v>
      </c>
      <c r="H614" s="27">
        <v>1969.540932734486</v>
      </c>
      <c r="I614" s="40">
        <v>1973.4462885973451</v>
      </c>
      <c r="J614" s="39">
        <f t="shared" si="117"/>
        <v>111.09829153705209</v>
      </c>
      <c r="K614" s="3">
        <f t="shared" si="118"/>
        <v>52.098291537052091</v>
      </c>
      <c r="L614" s="40">
        <f t="shared" si="119"/>
        <v>115.00364739991119</v>
      </c>
      <c r="M614" s="91">
        <f t="shared" si="120"/>
        <v>5.97803177102465E-2</v>
      </c>
      <c r="N614" s="4">
        <f t="shared" si="121"/>
        <v>2.3251645802910836E-3</v>
      </c>
      <c r="O614" s="32">
        <f t="shared" si="122"/>
        <v>3.1747011552632598E-2</v>
      </c>
      <c r="P614" s="4">
        <f t="shared" si="123"/>
        <v>1.2588775427695875E-2</v>
      </c>
      <c r="Q614" s="4">
        <f t="shared" si="124"/>
        <v>7.0672501528754594E-3</v>
      </c>
      <c r="R614" s="4">
        <f t="shared" si="125"/>
        <v>4.4625287460273722E-3</v>
      </c>
      <c r="S614" s="4">
        <f t="shared" si="126"/>
        <v>2.8068870324036155E-3</v>
      </c>
      <c r="T614" s="4">
        <f t="shared" si="127"/>
        <v>1.9828762113802689E-3</v>
      </c>
      <c r="U614" s="4">
        <f t="shared" si="128"/>
        <v>6.1881730891523157E-2</v>
      </c>
      <c r="V614" s="5">
        <f t="shared" si="129"/>
        <v>2.0034225782987747E-3</v>
      </c>
    </row>
    <row r="615" spans="1:22" x14ac:dyDescent="0.25">
      <c r="A615" s="130" t="s">
        <v>108</v>
      </c>
      <c r="B615" s="140">
        <v>842</v>
      </c>
      <c r="C615" s="39">
        <v>1178.8064727144056</v>
      </c>
      <c r="D615" s="3">
        <v>1251.8802532792627</v>
      </c>
      <c r="E615" s="3">
        <v>1327.081683615743</v>
      </c>
      <c r="F615" s="3">
        <v>1378.4424129659456</v>
      </c>
      <c r="G615" s="3">
        <v>1413.0509838098162</v>
      </c>
      <c r="H615" s="27">
        <v>1436.1606128319816</v>
      </c>
      <c r="I615" s="40">
        <v>1453.3347606339662</v>
      </c>
      <c r="J615" s="39">
        <f t="shared" si="117"/>
        <v>257.35414011757598</v>
      </c>
      <c r="K615" s="3">
        <f t="shared" si="118"/>
        <v>184.28035955271889</v>
      </c>
      <c r="L615" s="40">
        <f t="shared" si="119"/>
        <v>274.52828791956063</v>
      </c>
      <c r="M615" s="91">
        <f t="shared" si="120"/>
        <v>0.2183175492114271</v>
      </c>
      <c r="N615" s="4">
        <f t="shared" si="121"/>
        <v>7.9301120460288921E-3</v>
      </c>
      <c r="O615" s="32">
        <f t="shared" si="122"/>
        <v>6.1989632951872098E-2</v>
      </c>
      <c r="P615" s="4">
        <f t="shared" si="123"/>
        <v>6.0070785635840451E-2</v>
      </c>
      <c r="Q615" s="4">
        <f t="shared" si="124"/>
        <v>3.8702010572752465E-2</v>
      </c>
      <c r="R615" s="4">
        <f t="shared" si="125"/>
        <v>2.5107012464455902E-2</v>
      </c>
      <c r="S615" s="4">
        <f t="shared" si="126"/>
        <v>1.6354419824158084E-2</v>
      </c>
      <c r="T615" s="4">
        <f t="shared" si="127"/>
        <v>1.1958375441113667E-2</v>
      </c>
      <c r="U615" s="4">
        <f t="shared" si="128"/>
        <v>0.23288664787139468</v>
      </c>
      <c r="V615" s="5">
        <f t="shared" si="129"/>
        <v>7.003016838414533E-3</v>
      </c>
    </row>
    <row r="616" spans="1:22" x14ac:dyDescent="0.25">
      <c r="A616" s="130" t="s">
        <v>108</v>
      </c>
      <c r="B616" s="140">
        <v>843</v>
      </c>
      <c r="C616" s="39">
        <v>613.20260326000755</v>
      </c>
      <c r="D616" s="3">
        <v>621.50099058009812</v>
      </c>
      <c r="E616" s="3">
        <v>629.52575634580671</v>
      </c>
      <c r="F616" s="3">
        <v>634.91147890359491</v>
      </c>
      <c r="G616" s="3">
        <v>638.46366348765537</v>
      </c>
      <c r="H616" s="27">
        <v>640.76222689329938</v>
      </c>
      <c r="I616" s="40">
        <v>642.42410336896614</v>
      </c>
      <c r="J616" s="39">
        <f t="shared" si="117"/>
        <v>27.559623633291835</v>
      </c>
      <c r="K616" s="3">
        <f t="shared" si="118"/>
        <v>19.261236313201266</v>
      </c>
      <c r="L616" s="40">
        <f t="shared" si="119"/>
        <v>29.221500108958594</v>
      </c>
      <c r="M616" s="91">
        <f t="shared" si="120"/>
        <v>4.4943748586152132E-2</v>
      </c>
      <c r="N616" s="4">
        <f t="shared" si="121"/>
        <v>1.7600693014463431E-3</v>
      </c>
      <c r="O616" s="32">
        <f t="shared" si="122"/>
        <v>1.3532863813645601E-2</v>
      </c>
      <c r="P616" s="4">
        <f t="shared" si="123"/>
        <v>1.2911911464885018E-2</v>
      </c>
      <c r="Q616" s="4">
        <f t="shared" si="124"/>
        <v>8.5552060475659886E-3</v>
      </c>
      <c r="R616" s="4">
        <f t="shared" si="125"/>
        <v>5.5947714005653015E-3</v>
      </c>
      <c r="S616" s="4">
        <f t="shared" si="126"/>
        <v>3.6001475684426243E-3</v>
      </c>
      <c r="T616" s="4">
        <f t="shared" si="127"/>
        <v>2.5935930769893645E-3</v>
      </c>
      <c r="U616" s="4">
        <f t="shared" si="128"/>
        <v>4.7653907458328648E-2</v>
      </c>
      <c r="V616" s="5">
        <f t="shared" si="129"/>
        <v>1.5529809740184586E-3</v>
      </c>
    </row>
    <row r="617" spans="1:22" x14ac:dyDescent="0.25">
      <c r="A617" s="130" t="s">
        <v>108</v>
      </c>
      <c r="B617" s="140">
        <v>844</v>
      </c>
      <c r="C617" s="39">
        <v>786.38234073808769</v>
      </c>
      <c r="D617" s="3">
        <v>793.92665780366804</v>
      </c>
      <c r="E617" s="3">
        <v>800.80846177811463</v>
      </c>
      <c r="F617" s="3">
        <v>805.32224501955693</v>
      </c>
      <c r="G617" s="3">
        <v>808.2000079673312</v>
      </c>
      <c r="H617" s="27">
        <v>809.99030763731548</v>
      </c>
      <c r="I617" s="40">
        <v>811.23997634100306</v>
      </c>
      <c r="J617" s="39">
        <f t="shared" si="117"/>
        <v>23.60796689922779</v>
      </c>
      <c r="K617" s="3">
        <f t="shared" si="118"/>
        <v>16.063649833647446</v>
      </c>
      <c r="L617" s="40">
        <f t="shared" si="119"/>
        <v>24.857635602915366</v>
      </c>
      <c r="M617" s="91">
        <f t="shared" si="120"/>
        <v>3.0020977934308135E-2</v>
      </c>
      <c r="N617" s="4">
        <f t="shared" si="121"/>
        <v>1.183866976346204E-3</v>
      </c>
      <c r="O617" s="32">
        <f t="shared" si="122"/>
        <v>9.5937010214386387E-3</v>
      </c>
      <c r="P617" s="4">
        <f t="shared" si="123"/>
        <v>8.6680600869160074E-3</v>
      </c>
      <c r="Q617" s="4">
        <f t="shared" si="124"/>
        <v>5.6365329000394038E-3</v>
      </c>
      <c r="R617" s="4">
        <f t="shared" si="125"/>
        <v>3.5734303448979876E-3</v>
      </c>
      <c r="S617" s="4">
        <f t="shared" si="126"/>
        <v>2.2151690823253301E-3</v>
      </c>
      <c r="T617" s="4">
        <f t="shared" si="127"/>
        <v>1.5428193299409365E-3</v>
      </c>
      <c r="U617" s="4">
        <f t="shared" si="128"/>
        <v>3.1610114209309925E-2</v>
      </c>
      <c r="V617" s="5">
        <f t="shared" si="129"/>
        <v>1.0378982228829159E-3</v>
      </c>
    </row>
    <row r="618" spans="1:22" x14ac:dyDescent="0.25">
      <c r="A618" s="130" t="s">
        <v>108</v>
      </c>
      <c r="B618" s="140">
        <v>845</v>
      </c>
      <c r="C618" s="39">
        <v>583.64314351654946</v>
      </c>
      <c r="D618" s="3">
        <v>590.40394317144569</v>
      </c>
      <c r="E618" s="3">
        <v>596.91790858477202</v>
      </c>
      <c r="F618" s="3">
        <v>601.24472311251009</v>
      </c>
      <c r="G618" s="3">
        <v>604.06948814032523</v>
      </c>
      <c r="H618" s="27">
        <v>605.8762872625399</v>
      </c>
      <c r="I618" s="40">
        <v>607.16763439004319</v>
      </c>
      <c r="J618" s="39">
        <f t="shared" si="117"/>
        <v>22.233143745990446</v>
      </c>
      <c r="K618" s="3">
        <f t="shared" si="118"/>
        <v>15.472344091094214</v>
      </c>
      <c r="L618" s="40">
        <f t="shared" si="119"/>
        <v>23.524490873493733</v>
      </c>
      <c r="M618" s="91">
        <f t="shared" si="120"/>
        <v>3.8093729007132593E-2</v>
      </c>
      <c r="N618" s="4">
        <f t="shared" si="121"/>
        <v>1.4965618671551884E-3</v>
      </c>
      <c r="O618" s="32">
        <f t="shared" si="122"/>
        <v>1.1583790077891232E-2</v>
      </c>
      <c r="P618" s="4">
        <f t="shared" si="123"/>
        <v>1.1033065562427558E-2</v>
      </c>
      <c r="Q618" s="4">
        <f t="shared" si="124"/>
        <v>7.2485922528215951E-3</v>
      </c>
      <c r="R618" s="4">
        <f t="shared" si="125"/>
        <v>4.698195126257243E-3</v>
      </c>
      <c r="S618" s="4">
        <f t="shared" si="126"/>
        <v>2.9910451656431913E-3</v>
      </c>
      <c r="T618" s="4">
        <f t="shared" si="127"/>
        <v>2.1313709657426738E-3</v>
      </c>
      <c r="U618" s="4">
        <f t="shared" si="128"/>
        <v>4.0306291840857877E-2</v>
      </c>
      <c r="V618" s="5">
        <f t="shared" si="129"/>
        <v>1.3180405589228172E-3</v>
      </c>
    </row>
    <row r="619" spans="1:22" x14ac:dyDescent="0.25">
      <c r="A619" s="130" t="s">
        <v>108</v>
      </c>
      <c r="B619" s="140">
        <v>846</v>
      </c>
      <c r="C619" s="39">
        <v>1459.1448663229005</v>
      </c>
      <c r="D619" s="3">
        <v>1474.8976457123879</v>
      </c>
      <c r="E619" s="3">
        <v>1489.1498812631885</v>
      </c>
      <c r="F619" s="3">
        <v>1498.5469168771783</v>
      </c>
      <c r="G619" s="3">
        <v>1504.6390409635089</v>
      </c>
      <c r="H619" s="27">
        <v>1508.5089301362161</v>
      </c>
      <c r="I619" s="40">
        <v>1511.2621311192179</v>
      </c>
      <c r="J619" s="39">
        <f t="shared" si="117"/>
        <v>49.364063813315624</v>
      </c>
      <c r="K619" s="3">
        <f t="shared" si="118"/>
        <v>33.611284423828238</v>
      </c>
      <c r="L619" s="40">
        <f t="shared" si="119"/>
        <v>52.117264796317386</v>
      </c>
      <c r="M619" s="91">
        <f t="shared" si="120"/>
        <v>3.3830817592303219E-2</v>
      </c>
      <c r="N619" s="4">
        <f t="shared" si="121"/>
        <v>1.3317317021424024E-3</v>
      </c>
      <c r="O619" s="32">
        <f t="shared" si="122"/>
        <v>1.079589816820925E-2</v>
      </c>
      <c r="P619" s="4">
        <f t="shared" si="123"/>
        <v>9.6632031329311197E-3</v>
      </c>
      <c r="Q619" s="4">
        <f t="shared" si="124"/>
        <v>6.3103356701870172E-3</v>
      </c>
      <c r="R619" s="4">
        <f t="shared" si="125"/>
        <v>4.0653542559920819E-3</v>
      </c>
      <c r="S619" s="4">
        <f t="shared" si="126"/>
        <v>2.5719717934669095E-3</v>
      </c>
      <c r="T619" s="4">
        <f t="shared" si="127"/>
        <v>1.8251141428464734E-3</v>
      </c>
      <c r="U619" s="4">
        <f t="shared" si="128"/>
        <v>3.5717676838801449E-2</v>
      </c>
      <c r="V619" s="5">
        <f t="shared" si="129"/>
        <v>1.170504305908926E-3</v>
      </c>
    </row>
    <row r="620" spans="1:22" x14ac:dyDescent="0.25">
      <c r="A620" s="130" t="s">
        <v>108</v>
      </c>
      <c r="B620" s="140">
        <v>847</v>
      </c>
      <c r="C620" s="39">
        <v>2019.2004894993609</v>
      </c>
      <c r="D620" s="3">
        <v>2073.912610966278</v>
      </c>
      <c r="E620" s="3">
        <v>2129.4339289649324</v>
      </c>
      <c r="F620" s="3">
        <v>2167.8574894063354</v>
      </c>
      <c r="G620" s="3">
        <v>2193.9661573487638</v>
      </c>
      <c r="H620" s="27">
        <v>2211.430326936048</v>
      </c>
      <c r="I620" s="40">
        <v>2224.393253417637</v>
      </c>
      <c r="J620" s="39">
        <f t="shared" si="117"/>
        <v>192.22983743668715</v>
      </c>
      <c r="K620" s="3">
        <f t="shared" si="118"/>
        <v>137.51771596977005</v>
      </c>
      <c r="L620" s="40">
        <f t="shared" si="119"/>
        <v>205.19276391827611</v>
      </c>
      <c r="M620" s="91">
        <f t="shared" si="120"/>
        <v>9.5200966142965138E-2</v>
      </c>
      <c r="N620" s="4">
        <f t="shared" si="121"/>
        <v>3.6441388730579227E-3</v>
      </c>
      <c r="O620" s="32">
        <f t="shared" si="122"/>
        <v>2.7095933143559403E-2</v>
      </c>
      <c r="P620" s="4">
        <f t="shared" si="123"/>
        <v>2.677129099127562E-2</v>
      </c>
      <c r="Q620" s="4">
        <f t="shared" si="124"/>
        <v>1.8044025653371598E-2</v>
      </c>
      <c r="R620" s="4">
        <f t="shared" si="125"/>
        <v>1.2043535181631482E-2</v>
      </c>
      <c r="S620" s="4">
        <f t="shared" si="126"/>
        <v>7.9600906918220193E-3</v>
      </c>
      <c r="T620" s="4">
        <f t="shared" si="127"/>
        <v>5.8617838073828921E-3</v>
      </c>
      <c r="U620" s="4">
        <f t="shared" si="128"/>
        <v>0.10162079743213193</v>
      </c>
      <c r="V620" s="5">
        <f t="shared" si="129"/>
        <v>3.2312943307721831E-3</v>
      </c>
    </row>
    <row r="621" spans="1:22" x14ac:dyDescent="0.25">
      <c r="A621" s="130" t="s">
        <v>108</v>
      </c>
      <c r="B621" s="140">
        <v>848</v>
      </c>
      <c r="C621" s="39">
        <v>1501.8816583206321</v>
      </c>
      <c r="D621" s="3">
        <v>1625.2041920270838</v>
      </c>
      <c r="E621" s="3">
        <v>1753.6516086263678</v>
      </c>
      <c r="F621" s="3">
        <v>1841.4252323733544</v>
      </c>
      <c r="G621" s="3">
        <v>1900.5952301844404</v>
      </c>
      <c r="H621" s="27">
        <v>1940.1636683183401</v>
      </c>
      <c r="I621" s="40">
        <v>1969.6103611589913</v>
      </c>
      <c r="J621" s="39">
        <f t="shared" si="117"/>
        <v>438.28200999770797</v>
      </c>
      <c r="K621" s="3">
        <f t="shared" si="118"/>
        <v>314.95947629125635</v>
      </c>
      <c r="L621" s="40">
        <f t="shared" si="119"/>
        <v>467.72870283835914</v>
      </c>
      <c r="M621" s="91">
        <f t="shared" si="120"/>
        <v>0.29182193388511335</v>
      </c>
      <c r="N621" s="4">
        <f t="shared" si="121"/>
        <v>1.0294773226591225E-2</v>
      </c>
      <c r="O621" s="32">
        <f t="shared" si="122"/>
        <v>8.2112017963084982E-2</v>
      </c>
      <c r="P621" s="4">
        <f t="shared" si="123"/>
        <v>7.9034632835320417E-2</v>
      </c>
      <c r="Q621" s="4">
        <f t="shared" si="124"/>
        <v>5.0051916421266496E-2</v>
      </c>
      <c r="R621" s="4">
        <f t="shared" si="125"/>
        <v>3.2132718054929565E-2</v>
      </c>
      <c r="S621" s="4">
        <f t="shared" si="126"/>
        <v>2.0818971607152736E-2</v>
      </c>
      <c r="T621" s="4">
        <f t="shared" si="127"/>
        <v>1.5177427204466021E-2</v>
      </c>
      <c r="U621" s="4">
        <f t="shared" si="128"/>
        <v>0.31142846724778717</v>
      </c>
      <c r="V621" s="5">
        <f t="shared" si="129"/>
        <v>9.0781916164464072E-3</v>
      </c>
    </row>
    <row r="622" spans="1:22" x14ac:dyDescent="0.25">
      <c r="A622" s="130" t="s">
        <v>108</v>
      </c>
      <c r="B622" s="140">
        <v>849</v>
      </c>
      <c r="C622" s="39">
        <v>2004.8653947463229</v>
      </c>
      <c r="D622" s="3">
        <v>2023.1312860995806</v>
      </c>
      <c r="E622" s="3">
        <v>2039.8058534433703</v>
      </c>
      <c r="F622" s="3">
        <v>2050.8091253148245</v>
      </c>
      <c r="G622" s="3">
        <v>2057.9345053983793</v>
      </c>
      <c r="H622" s="27">
        <v>2062.4553543151083</v>
      </c>
      <c r="I622" s="40">
        <v>2065.6753664120729</v>
      </c>
      <c r="J622" s="39">
        <f t="shared" si="117"/>
        <v>57.589959568785389</v>
      </c>
      <c r="K622" s="3">
        <f t="shared" si="118"/>
        <v>39.324068215527632</v>
      </c>
      <c r="L622" s="40">
        <f t="shared" si="119"/>
        <v>60.809971665750027</v>
      </c>
      <c r="M622" s="91">
        <f t="shared" si="120"/>
        <v>2.8725100308328866E-2</v>
      </c>
      <c r="N622" s="4">
        <f t="shared" si="121"/>
        <v>1.1334526278425905E-3</v>
      </c>
      <c r="O622" s="32">
        <f t="shared" si="122"/>
        <v>9.1107819014297764E-3</v>
      </c>
      <c r="P622" s="4">
        <f t="shared" si="123"/>
        <v>8.2419601033094647E-3</v>
      </c>
      <c r="Q622" s="4">
        <f t="shared" si="124"/>
        <v>5.3942740937229505E-3</v>
      </c>
      <c r="R622" s="4">
        <f t="shared" si="125"/>
        <v>3.4744238240411729E-3</v>
      </c>
      <c r="S622" s="4">
        <f t="shared" si="126"/>
        <v>2.1967895017405148E-3</v>
      </c>
      <c r="T622" s="4">
        <f t="shared" si="127"/>
        <v>1.5612517818761606E-3</v>
      </c>
      <c r="U622" s="4">
        <f t="shared" si="128"/>
        <v>3.0331199204246095E-2</v>
      </c>
      <c r="V622" s="5">
        <f t="shared" si="129"/>
        <v>9.9650628878822367E-4</v>
      </c>
    </row>
    <row r="623" spans="1:22" x14ac:dyDescent="0.25">
      <c r="A623" s="130" t="s">
        <v>108</v>
      </c>
      <c r="B623" s="140">
        <v>850</v>
      </c>
      <c r="C623" s="39">
        <v>669.25858388826566</v>
      </c>
      <c r="D623" s="3">
        <v>692.5897926300172</v>
      </c>
      <c r="E623" s="3">
        <v>711.4707210778131</v>
      </c>
      <c r="F623" s="3">
        <v>723.7337614385491</v>
      </c>
      <c r="G623" s="3">
        <v>731.65037724219087</v>
      </c>
      <c r="H623" s="27">
        <v>736.65552094815359</v>
      </c>
      <c r="I623" s="40">
        <v>740.19441546962685</v>
      </c>
      <c r="J623" s="39">
        <f t="shared" si="117"/>
        <v>67.396937059887932</v>
      </c>
      <c r="K623" s="3">
        <f t="shared" si="118"/>
        <v>44.065728318136394</v>
      </c>
      <c r="L623" s="40">
        <f t="shared" si="119"/>
        <v>70.935831581361185</v>
      </c>
      <c r="M623" s="91">
        <f t="shared" si="120"/>
        <v>0.10070388140309605</v>
      </c>
      <c r="N623" s="4">
        <f t="shared" si="121"/>
        <v>3.8453692268995976E-3</v>
      </c>
      <c r="O623" s="32">
        <f t="shared" si="122"/>
        <v>3.4861276797081286E-2</v>
      </c>
      <c r="P623" s="4">
        <f t="shared" si="123"/>
        <v>2.726134379788947E-2</v>
      </c>
      <c r="Q623" s="4">
        <f t="shared" si="124"/>
        <v>1.723618414283945E-2</v>
      </c>
      <c r="R623" s="4">
        <f t="shared" si="125"/>
        <v>1.0938574687888059E-2</v>
      </c>
      <c r="S623" s="4">
        <f t="shared" si="126"/>
        <v>6.840895408034342E-3</v>
      </c>
      <c r="T623" s="4">
        <f t="shared" si="127"/>
        <v>4.8040018989041755E-3</v>
      </c>
      <c r="U623" s="4">
        <f t="shared" si="128"/>
        <v>0.10599166493948786</v>
      </c>
      <c r="V623" s="5">
        <f t="shared" si="129"/>
        <v>3.3637235585948222E-3</v>
      </c>
    </row>
    <row r="624" spans="1:22" x14ac:dyDescent="0.25">
      <c r="A624" s="130" t="s">
        <v>108</v>
      </c>
      <c r="B624" s="140">
        <v>851</v>
      </c>
      <c r="C624" s="39">
        <v>2350.9555394982417</v>
      </c>
      <c r="D624" s="3">
        <v>2350.9555394982417</v>
      </c>
      <c r="E624" s="3">
        <v>2350.9555394982417</v>
      </c>
      <c r="F624" s="3">
        <v>2350.9555394982417</v>
      </c>
      <c r="G624" s="3">
        <v>2350.9555394982417</v>
      </c>
      <c r="H624" s="27">
        <v>2350.9555394982417</v>
      </c>
      <c r="I624" s="40">
        <v>2350.9555394982417</v>
      </c>
      <c r="J624" s="39">
        <f t="shared" si="117"/>
        <v>0</v>
      </c>
      <c r="K624" s="3">
        <f t="shared" si="118"/>
        <v>0</v>
      </c>
      <c r="L624" s="40">
        <f t="shared" si="119"/>
        <v>0</v>
      </c>
      <c r="M624" s="91">
        <f t="shared" si="120"/>
        <v>0</v>
      </c>
      <c r="N624" s="4">
        <f t="shared" si="121"/>
        <v>0</v>
      </c>
      <c r="O624" s="32">
        <f t="shared" si="122"/>
        <v>0</v>
      </c>
      <c r="P624" s="4">
        <f t="shared" si="123"/>
        <v>0</v>
      </c>
      <c r="Q624" s="4">
        <f t="shared" si="124"/>
        <v>0</v>
      </c>
      <c r="R624" s="4">
        <f t="shared" si="125"/>
        <v>0</v>
      </c>
      <c r="S624" s="4">
        <f t="shared" si="126"/>
        <v>0</v>
      </c>
      <c r="T624" s="4">
        <f t="shared" si="127"/>
        <v>0</v>
      </c>
      <c r="U624" s="4">
        <f t="shared" si="128"/>
        <v>0</v>
      </c>
      <c r="V624" s="5">
        <f t="shared" si="129"/>
        <v>0</v>
      </c>
    </row>
    <row r="625" spans="1:22" x14ac:dyDescent="0.25">
      <c r="A625" s="130" t="s">
        <v>108</v>
      </c>
      <c r="B625" s="140">
        <v>852</v>
      </c>
      <c r="C625" s="39">
        <v>532.44637654141366</v>
      </c>
      <c r="D625" s="3">
        <v>539.64313406720999</v>
      </c>
      <c r="E625" s="3">
        <v>546.96753152229701</v>
      </c>
      <c r="F625" s="3">
        <v>551.97918414932553</v>
      </c>
      <c r="G625" s="3">
        <v>555.30447870088142</v>
      </c>
      <c r="H625" s="27">
        <v>557.46719411436538</v>
      </c>
      <c r="I625" s="40">
        <v>559.03922373541104</v>
      </c>
      <c r="J625" s="39">
        <f t="shared" si="117"/>
        <v>25.020817572951728</v>
      </c>
      <c r="K625" s="3">
        <f t="shared" si="118"/>
        <v>17.824060047155399</v>
      </c>
      <c r="L625" s="40">
        <f t="shared" si="119"/>
        <v>26.592847193997386</v>
      </c>
      <c r="M625" s="91">
        <f t="shared" si="120"/>
        <v>4.6992183016585143E-2</v>
      </c>
      <c r="N625" s="4">
        <f t="shared" si="121"/>
        <v>1.8385466895429747E-3</v>
      </c>
      <c r="O625" s="32">
        <f t="shared" si="122"/>
        <v>1.3516398726467038E-2</v>
      </c>
      <c r="P625" s="4">
        <f t="shared" si="123"/>
        <v>1.3572668663240695E-2</v>
      </c>
      <c r="Q625" s="4">
        <f t="shared" si="124"/>
        <v>9.162614484776288E-3</v>
      </c>
      <c r="R625" s="4">
        <f t="shared" si="125"/>
        <v>6.0243115085591992E-3</v>
      </c>
      <c r="S625" s="4">
        <f t="shared" si="126"/>
        <v>3.8946478849650745E-3</v>
      </c>
      <c r="T625" s="4">
        <f t="shared" si="127"/>
        <v>2.819950012561856E-3</v>
      </c>
      <c r="U625" s="4">
        <f t="shared" si="128"/>
        <v>4.9944648636234934E-2</v>
      </c>
      <c r="V625" s="5">
        <f t="shared" si="129"/>
        <v>1.6259019207305325E-3</v>
      </c>
    </row>
    <row r="626" spans="1:22" x14ac:dyDescent="0.25">
      <c r="A626" s="130" t="s">
        <v>108</v>
      </c>
      <c r="B626" s="140">
        <v>853</v>
      </c>
      <c r="C626" s="39">
        <v>2338.6683154242091</v>
      </c>
      <c r="D626" s="3">
        <v>2389.8940010538154</v>
      </c>
      <c r="E626" s="3">
        <v>2446.5140241978161</v>
      </c>
      <c r="F626" s="3">
        <v>2486.0262460132935</v>
      </c>
      <c r="G626" s="3">
        <v>2513.0539187407253</v>
      </c>
      <c r="H626" s="27">
        <v>2531.2668087116203</v>
      </c>
      <c r="I626" s="40">
        <v>2544.8997526964404</v>
      </c>
      <c r="J626" s="39">
        <f t="shared" si="117"/>
        <v>192.5984932874112</v>
      </c>
      <c r="K626" s="3">
        <f t="shared" si="118"/>
        <v>141.37280765780497</v>
      </c>
      <c r="L626" s="40">
        <f t="shared" si="119"/>
        <v>206.23143727223123</v>
      </c>
      <c r="M626" s="91">
        <f t="shared" si="120"/>
        <v>8.2353915695170254E-2</v>
      </c>
      <c r="N626" s="4">
        <f t="shared" si="121"/>
        <v>3.1705444144856099E-3</v>
      </c>
      <c r="O626" s="32">
        <f t="shared" si="122"/>
        <v>2.1903784000389281E-2</v>
      </c>
      <c r="P626" s="4">
        <f t="shared" si="123"/>
        <v>2.3691436992199E-2</v>
      </c>
      <c r="Q626" s="4">
        <f t="shared" si="124"/>
        <v>1.6150417052456012E-2</v>
      </c>
      <c r="R626" s="4">
        <f t="shared" si="125"/>
        <v>1.087183724257712E-2</v>
      </c>
      <c r="S626" s="4">
        <f t="shared" si="126"/>
        <v>7.2473136509627611E-3</v>
      </c>
      <c r="T626" s="4">
        <f t="shared" si="127"/>
        <v>5.3858186493422888E-3</v>
      </c>
      <c r="U626" s="4">
        <f t="shared" si="128"/>
        <v>8.8183277599509946E-2</v>
      </c>
      <c r="V626" s="5">
        <f t="shared" si="129"/>
        <v>2.8209576981903517E-3</v>
      </c>
    </row>
    <row r="627" spans="1:22" x14ac:dyDescent="0.25">
      <c r="A627" s="130" t="s">
        <v>108</v>
      </c>
      <c r="B627" s="140">
        <v>854</v>
      </c>
      <c r="C627" s="39">
        <v>2678.6148481391115</v>
      </c>
      <c r="D627" s="3">
        <v>2724.7183119338183</v>
      </c>
      <c r="E627" s="3">
        <v>2773.5279624937484</v>
      </c>
      <c r="F627" s="3">
        <v>2807.3578368685244</v>
      </c>
      <c r="G627" s="3">
        <v>2830.2969507080884</v>
      </c>
      <c r="H627" s="27">
        <v>2845.5876173163424</v>
      </c>
      <c r="I627" s="40">
        <v>2856.9116494188665</v>
      </c>
      <c r="J627" s="39">
        <f t="shared" si="117"/>
        <v>166.97276917723093</v>
      </c>
      <c r="K627" s="3">
        <f t="shared" si="118"/>
        <v>120.86930538252409</v>
      </c>
      <c r="L627" s="40">
        <f t="shared" si="119"/>
        <v>178.29680127975507</v>
      </c>
      <c r="M627" s="91">
        <f t="shared" si="120"/>
        <v>6.233549003628891E-2</v>
      </c>
      <c r="N627" s="4">
        <f t="shared" si="121"/>
        <v>2.4217187119692785E-3</v>
      </c>
      <c r="O627" s="32">
        <f t="shared" si="122"/>
        <v>1.7211680815827579E-2</v>
      </c>
      <c r="P627" s="4">
        <f t="shared" si="123"/>
        <v>1.7913650136291759E-2</v>
      </c>
      <c r="Q627" s="4">
        <f t="shared" si="124"/>
        <v>1.2197416010314432E-2</v>
      </c>
      <c r="R627" s="4">
        <f t="shared" si="125"/>
        <v>8.1710687317122499E-3</v>
      </c>
      <c r="S627" s="4">
        <f t="shared" si="126"/>
        <v>5.4024955241633865E-3</v>
      </c>
      <c r="T627" s="4">
        <f t="shared" si="127"/>
        <v>3.9795056857900857E-3</v>
      </c>
      <c r="U627" s="4">
        <f t="shared" si="128"/>
        <v>6.6563060159104737E-2</v>
      </c>
      <c r="V627" s="5">
        <f t="shared" si="129"/>
        <v>2.150354881268246E-3</v>
      </c>
    </row>
    <row r="628" spans="1:22" x14ac:dyDescent="0.25">
      <c r="A628" s="130" t="s">
        <v>108</v>
      </c>
      <c r="B628" s="140">
        <v>855</v>
      </c>
      <c r="C628" s="39">
        <v>2054.0142910424529</v>
      </c>
      <c r="D628" s="3">
        <v>2078.5731865556577</v>
      </c>
      <c r="E628" s="3">
        <v>2101.5943176666965</v>
      </c>
      <c r="F628" s="3">
        <v>2117.1648865317775</v>
      </c>
      <c r="G628" s="3">
        <v>2127.5312734171762</v>
      </c>
      <c r="H628" s="27">
        <v>2134.3059436916574</v>
      </c>
      <c r="I628" s="40">
        <v>2139.2448210204493</v>
      </c>
      <c r="J628" s="39">
        <f t="shared" si="117"/>
        <v>80.29165264920448</v>
      </c>
      <c r="K628" s="3">
        <f t="shared" si="118"/>
        <v>55.732757135999691</v>
      </c>
      <c r="L628" s="40">
        <f t="shared" si="119"/>
        <v>85.230529977996412</v>
      </c>
      <c r="M628" s="91">
        <f t="shared" si="120"/>
        <v>3.9090113929272974E-2</v>
      </c>
      <c r="N628" s="4">
        <f t="shared" si="121"/>
        <v>1.5349944902653956E-3</v>
      </c>
      <c r="O628" s="32">
        <f t="shared" si="122"/>
        <v>1.1956535852893468E-2</v>
      </c>
      <c r="P628" s="4">
        <f t="shared" si="123"/>
        <v>1.1075448899245277E-2</v>
      </c>
      <c r="Q628" s="4">
        <f t="shared" si="124"/>
        <v>7.4089317496672802E-3</v>
      </c>
      <c r="R628" s="4">
        <f t="shared" si="125"/>
        <v>4.8963531141783534E-3</v>
      </c>
      <c r="S628" s="4">
        <f t="shared" si="126"/>
        <v>3.1842870462721606E-3</v>
      </c>
      <c r="T628" s="4">
        <f t="shared" si="127"/>
        <v>2.3140437496271815E-3</v>
      </c>
      <c r="U628" s="4">
        <f t="shared" si="128"/>
        <v>4.1494613912710587E-2</v>
      </c>
      <c r="V628" s="5">
        <f t="shared" si="129"/>
        <v>1.3561457429154267E-3</v>
      </c>
    </row>
    <row r="629" spans="1:22" x14ac:dyDescent="0.25">
      <c r="A629" s="130" t="s">
        <v>108</v>
      </c>
      <c r="B629" s="140">
        <v>856</v>
      </c>
      <c r="C629" s="39">
        <v>1177.5256404281263</v>
      </c>
      <c r="D629" s="3">
        <v>1193.1979639541726</v>
      </c>
      <c r="E629" s="3">
        <v>1208.7544238087676</v>
      </c>
      <c r="F629" s="3">
        <v>1219.1066158122546</v>
      </c>
      <c r="G629" s="3">
        <v>1225.8331669256972</v>
      </c>
      <c r="H629" s="27">
        <v>1230.1234186815161</v>
      </c>
      <c r="I629" s="40">
        <v>1233.1807479140612</v>
      </c>
      <c r="J629" s="39">
        <f t="shared" si="117"/>
        <v>52.597778253389833</v>
      </c>
      <c r="K629" s="3">
        <f t="shared" si="118"/>
        <v>36.925454727343549</v>
      </c>
      <c r="L629" s="40">
        <f t="shared" si="119"/>
        <v>55.655107485934877</v>
      </c>
      <c r="M629" s="91">
        <f t="shared" si="120"/>
        <v>4.4668053456794699E-2</v>
      </c>
      <c r="N629" s="4">
        <f t="shared" si="121"/>
        <v>1.7494958957755546E-3</v>
      </c>
      <c r="O629" s="32">
        <f t="shared" si="122"/>
        <v>1.3309539077508425E-2</v>
      </c>
      <c r="P629" s="4">
        <f t="shared" si="123"/>
        <v>1.303761850467966E-2</v>
      </c>
      <c r="Q629" s="4">
        <f t="shared" si="124"/>
        <v>8.5643467354332703E-3</v>
      </c>
      <c r="R629" s="4">
        <f t="shared" si="125"/>
        <v>5.5176069313354059E-3</v>
      </c>
      <c r="S629" s="4">
        <f t="shared" si="126"/>
        <v>3.4998659455254266E-3</v>
      </c>
      <c r="T629" s="4">
        <f t="shared" si="127"/>
        <v>2.4853841379770536E-3</v>
      </c>
      <c r="U629" s="4">
        <f t="shared" si="128"/>
        <v>4.7264454866307481E-2</v>
      </c>
      <c r="V629" s="5">
        <f t="shared" si="129"/>
        <v>1.5405682391864683E-3</v>
      </c>
    </row>
    <row r="630" spans="1:22" x14ac:dyDescent="0.25">
      <c r="A630" s="130" t="s">
        <v>108</v>
      </c>
      <c r="B630" s="140">
        <v>857</v>
      </c>
      <c r="C630" s="39">
        <v>2354.7389833965958</v>
      </c>
      <c r="D630" s="3">
        <v>2563.7389833965958</v>
      </c>
      <c r="E630" s="3">
        <v>2633.5198067274337</v>
      </c>
      <c r="F630" s="3">
        <v>2670.9762773032944</v>
      </c>
      <c r="G630" s="3">
        <v>2695.5641836268087</v>
      </c>
      <c r="H630" s="27">
        <v>2711.9555031877217</v>
      </c>
      <c r="I630" s="40">
        <v>2724.1332704420456</v>
      </c>
      <c r="J630" s="39">
        <f t="shared" si="117"/>
        <v>357.21651979112585</v>
      </c>
      <c r="K630" s="3">
        <f t="shared" si="118"/>
        <v>148.21651979112585</v>
      </c>
      <c r="L630" s="40">
        <f t="shared" si="119"/>
        <v>369.3942870454498</v>
      </c>
      <c r="M630" s="91">
        <f t="shared" si="120"/>
        <v>0.15170111095534611</v>
      </c>
      <c r="N630" s="4">
        <f t="shared" si="121"/>
        <v>5.6655921564179312E-3</v>
      </c>
      <c r="O630" s="32">
        <f t="shared" si="122"/>
        <v>8.8757183481341873E-2</v>
      </c>
      <c r="P630" s="4">
        <f t="shared" si="123"/>
        <v>2.7218380569455691E-2</v>
      </c>
      <c r="Q630" s="4">
        <f t="shared" si="124"/>
        <v>1.4222969001477237E-2</v>
      </c>
      <c r="R630" s="4">
        <f t="shared" si="125"/>
        <v>9.2055876843424311E-3</v>
      </c>
      <c r="S630" s="4">
        <f t="shared" si="126"/>
        <v>6.0808492932484803E-3</v>
      </c>
      <c r="T630" s="4">
        <f t="shared" si="127"/>
        <v>4.4904008343831237E-3</v>
      </c>
      <c r="U630" s="4">
        <f t="shared" si="128"/>
        <v>0.1568727105849399</v>
      </c>
      <c r="V630" s="5">
        <f t="shared" si="129"/>
        <v>4.8691635488384843E-3</v>
      </c>
    </row>
    <row r="631" spans="1:22" x14ac:dyDescent="0.25">
      <c r="A631" s="130" t="s">
        <v>108</v>
      </c>
      <c r="B631" s="140">
        <v>858</v>
      </c>
      <c r="C631" s="39">
        <v>2460.5166208250325</v>
      </c>
      <c r="D631" s="3">
        <v>2518.4272789142947</v>
      </c>
      <c r="E631" s="3">
        <v>2581.000747552388</v>
      </c>
      <c r="F631" s="3">
        <v>2624.0268649144014</v>
      </c>
      <c r="G631" s="3">
        <v>2653.1094555346522</v>
      </c>
      <c r="H631" s="27">
        <v>2672.5276219465668</v>
      </c>
      <c r="I631" s="40">
        <v>2686.9573214427355</v>
      </c>
      <c r="J631" s="39">
        <f t="shared" si="117"/>
        <v>212.01100112153426</v>
      </c>
      <c r="K631" s="3">
        <f t="shared" si="118"/>
        <v>154.10034303227212</v>
      </c>
      <c r="L631" s="40">
        <f t="shared" si="119"/>
        <v>226.44070061770299</v>
      </c>
      <c r="M631" s="91">
        <f t="shared" si="120"/>
        <v>8.6165238359757534E-2</v>
      </c>
      <c r="N631" s="4">
        <f t="shared" si="121"/>
        <v>3.3116058156306138E-3</v>
      </c>
      <c r="O631" s="32">
        <f t="shared" si="122"/>
        <v>2.3535975168436085E-2</v>
      </c>
      <c r="P631" s="4">
        <f t="shared" si="123"/>
        <v>2.4846247958793199E-2</v>
      </c>
      <c r="Q631" s="4">
        <f t="shared" si="124"/>
        <v>1.6670323479299975E-2</v>
      </c>
      <c r="R631" s="4">
        <f t="shared" si="125"/>
        <v>1.1083190880821769E-2</v>
      </c>
      <c r="S631" s="4">
        <f t="shared" si="126"/>
        <v>7.3190219768002329E-3</v>
      </c>
      <c r="T631" s="4">
        <f t="shared" si="127"/>
        <v>5.3992704800029934E-3</v>
      </c>
      <c r="U631" s="4">
        <f t="shared" si="128"/>
        <v>9.2029738267638939E-2</v>
      </c>
      <c r="V631" s="5">
        <f t="shared" si="129"/>
        <v>2.938913824421574E-3</v>
      </c>
    </row>
    <row r="632" spans="1:22" x14ac:dyDescent="0.25">
      <c r="A632" s="130" t="s">
        <v>108</v>
      </c>
      <c r="B632" s="140">
        <v>859</v>
      </c>
      <c r="C632" s="39">
        <v>1389.4802557051889</v>
      </c>
      <c r="D632" s="3">
        <v>1418.0482417831224</v>
      </c>
      <c r="E632" s="3">
        <v>1448.166887190994</v>
      </c>
      <c r="F632" s="3">
        <v>1468.9262021621828</v>
      </c>
      <c r="G632" s="3">
        <v>1482.8775851533189</v>
      </c>
      <c r="H632" s="27">
        <v>1492.0897420595538</v>
      </c>
      <c r="I632" s="40">
        <v>1498.8527244107108</v>
      </c>
      <c r="J632" s="39">
        <f t="shared" si="117"/>
        <v>102.60948635436489</v>
      </c>
      <c r="K632" s="3">
        <f t="shared" si="118"/>
        <v>74.041500276431407</v>
      </c>
      <c r="L632" s="40">
        <f t="shared" si="119"/>
        <v>109.3724687055219</v>
      </c>
      <c r="M632" s="91">
        <f t="shared" si="120"/>
        <v>7.3847387131304343E-2</v>
      </c>
      <c r="N632" s="4">
        <f t="shared" si="121"/>
        <v>2.853980403739298E-3</v>
      </c>
      <c r="O632" s="32">
        <f t="shared" si="122"/>
        <v>2.05601957715007E-2</v>
      </c>
      <c r="P632" s="4">
        <f t="shared" si="123"/>
        <v>2.1239506894348503E-2</v>
      </c>
      <c r="Q632" s="4">
        <f t="shared" si="124"/>
        <v>1.4334891340773259E-2</v>
      </c>
      <c r="R632" s="4">
        <f t="shared" si="125"/>
        <v>9.4976745398103191E-3</v>
      </c>
      <c r="S632" s="4">
        <f t="shared" si="126"/>
        <v>6.2123515780856398E-3</v>
      </c>
      <c r="T632" s="4">
        <f t="shared" si="127"/>
        <v>4.5325573660348617E-3</v>
      </c>
      <c r="U632" s="4">
        <f t="shared" si="128"/>
        <v>7.8714662015843651E-2</v>
      </c>
      <c r="V632" s="5">
        <f t="shared" si="129"/>
        <v>2.528865687153159E-3</v>
      </c>
    </row>
    <row r="633" spans="1:22" x14ac:dyDescent="0.25">
      <c r="A633" s="130" t="s">
        <v>108</v>
      </c>
      <c r="B633" s="140">
        <v>860</v>
      </c>
      <c r="C633" s="39">
        <v>242.67267546214424</v>
      </c>
      <c r="D633" s="3">
        <v>247.0803814962577</v>
      </c>
      <c r="E633" s="3">
        <v>251.82192941447184</v>
      </c>
      <c r="F633" s="3">
        <v>254.99158796790468</v>
      </c>
      <c r="G633" s="3">
        <v>257.0693596822731</v>
      </c>
      <c r="H633" s="27">
        <v>258.40271769577919</v>
      </c>
      <c r="I633" s="40">
        <v>259.35559226009957</v>
      </c>
      <c r="J633" s="39">
        <f t="shared" si="117"/>
        <v>15.730042233634947</v>
      </c>
      <c r="K633" s="3">
        <f t="shared" si="118"/>
        <v>11.322336199521487</v>
      </c>
      <c r="L633" s="40">
        <f t="shared" si="119"/>
        <v>16.682916797955329</v>
      </c>
      <c r="M633" s="91">
        <f t="shared" si="120"/>
        <v>6.4819997569478094E-2</v>
      </c>
      <c r="N633" s="4">
        <f t="shared" si="121"/>
        <v>2.5153890362750175E-3</v>
      </c>
      <c r="O633" s="32">
        <f t="shared" si="122"/>
        <v>1.8163174019157458E-2</v>
      </c>
      <c r="P633" s="4">
        <f t="shared" si="123"/>
        <v>1.9190305152924303E-2</v>
      </c>
      <c r="Q633" s="4">
        <f t="shared" si="124"/>
        <v>1.2586904408217414E-2</v>
      </c>
      <c r="R633" s="4">
        <f t="shared" si="125"/>
        <v>8.1483931722090563E-3</v>
      </c>
      <c r="S633" s="4">
        <f t="shared" si="126"/>
        <v>5.1867636623597058E-3</v>
      </c>
      <c r="T633" s="4">
        <f t="shared" si="127"/>
        <v>3.6875562796603312E-3</v>
      </c>
      <c r="U633" s="4">
        <f t="shared" si="128"/>
        <v>6.8746581238223525E-2</v>
      </c>
      <c r="V633" s="5">
        <f t="shared" si="129"/>
        <v>2.2186757072437668E-3</v>
      </c>
    </row>
    <row r="634" spans="1:22" x14ac:dyDescent="0.25">
      <c r="A634" s="130" t="s">
        <v>108</v>
      </c>
      <c r="B634" s="140">
        <v>861</v>
      </c>
      <c r="C634" s="39">
        <v>2241.3944581714509</v>
      </c>
      <c r="D634" s="3">
        <v>2284.4699550004598</v>
      </c>
      <c r="E634" s="3">
        <v>2326.9396884035204</v>
      </c>
      <c r="F634" s="3">
        <v>2356.4384945338343</v>
      </c>
      <c r="G634" s="3">
        <v>2376.7015929156369</v>
      </c>
      <c r="H634" s="27">
        <v>2390.4030800092082</v>
      </c>
      <c r="I634" s="40">
        <v>2400.6874816877612</v>
      </c>
      <c r="J634" s="39">
        <f t="shared" si="117"/>
        <v>149.00862183775735</v>
      </c>
      <c r="K634" s="3">
        <f t="shared" si="118"/>
        <v>105.93312500874845</v>
      </c>
      <c r="L634" s="40">
        <f t="shared" si="119"/>
        <v>159.29302351631031</v>
      </c>
      <c r="M634" s="91">
        <f t="shared" si="120"/>
        <v>6.6480320451635322E-2</v>
      </c>
      <c r="N634" s="4">
        <f t="shared" si="121"/>
        <v>2.5778692576088336E-3</v>
      </c>
      <c r="O634" s="32">
        <f t="shared" si="122"/>
        <v>1.921816870384796E-2</v>
      </c>
      <c r="P634" s="4">
        <f t="shared" si="123"/>
        <v>1.8590629003502057E-2</v>
      </c>
      <c r="Q634" s="4">
        <f t="shared" si="124"/>
        <v>1.267708238306442E-2</v>
      </c>
      <c r="R634" s="4">
        <f t="shared" si="125"/>
        <v>8.5990355482676861E-3</v>
      </c>
      <c r="S634" s="4">
        <f t="shared" si="126"/>
        <v>5.7649168639479775E-3</v>
      </c>
      <c r="T634" s="4">
        <f t="shared" si="127"/>
        <v>4.3023713299905619E-3</v>
      </c>
      <c r="U634" s="4">
        <f t="shared" si="128"/>
        <v>7.1068714806345579E-2</v>
      </c>
      <c r="V634" s="5">
        <f t="shared" si="129"/>
        <v>2.2911857266938451E-3</v>
      </c>
    </row>
    <row r="635" spans="1:22" x14ac:dyDescent="0.25">
      <c r="A635" s="130" t="s">
        <v>108</v>
      </c>
      <c r="B635" s="140">
        <v>862</v>
      </c>
      <c r="C635" s="39">
        <v>1793.9347148087627</v>
      </c>
      <c r="D635" s="3">
        <v>1815.3197419423575</v>
      </c>
      <c r="E635" s="3">
        <v>1836.4152759809951</v>
      </c>
      <c r="F635" s="3">
        <v>1850.8092065402607</v>
      </c>
      <c r="G635" s="3">
        <v>1860.4344722597289</v>
      </c>
      <c r="H635" s="27">
        <v>1866.753263177992</v>
      </c>
      <c r="I635" s="40">
        <v>1871.375605539798</v>
      </c>
      <c r="J635" s="39">
        <f t="shared" si="117"/>
        <v>72.818548369229347</v>
      </c>
      <c r="K635" s="3">
        <f t="shared" si="118"/>
        <v>51.433521235634544</v>
      </c>
      <c r="L635" s="40">
        <f t="shared" si="119"/>
        <v>77.440890731035324</v>
      </c>
      <c r="M635" s="91">
        <f t="shared" si="120"/>
        <v>4.0591526418502832E-2</v>
      </c>
      <c r="N635" s="4">
        <f t="shared" si="121"/>
        <v>1.5928402992009261E-3</v>
      </c>
      <c r="O635" s="32">
        <f t="shared" si="122"/>
        <v>1.1920738785566432E-2</v>
      </c>
      <c r="P635" s="4">
        <f t="shared" si="123"/>
        <v>1.1620836567372894E-2</v>
      </c>
      <c r="Q635" s="4">
        <f t="shared" si="124"/>
        <v>7.8380586066386648E-3</v>
      </c>
      <c r="R635" s="4">
        <f t="shared" si="125"/>
        <v>5.2005715583514078E-3</v>
      </c>
      <c r="S635" s="4">
        <f t="shared" si="126"/>
        <v>3.3964060613154157E-3</v>
      </c>
      <c r="T635" s="4">
        <f t="shared" si="127"/>
        <v>2.4761399661017425E-3</v>
      </c>
      <c r="U635" s="4">
        <f t="shared" si="128"/>
        <v>4.3168176685454585E-2</v>
      </c>
      <c r="V635" s="5">
        <f t="shared" si="129"/>
        <v>1.4097396249035388E-3</v>
      </c>
    </row>
    <row r="636" spans="1:22" ht="15.75" thickBot="1" x14ac:dyDescent="0.3">
      <c r="A636" s="133" t="s">
        <v>108</v>
      </c>
      <c r="B636" s="143">
        <v>863</v>
      </c>
      <c r="C636" s="41">
        <v>1129.6140415729033</v>
      </c>
      <c r="D636" s="22">
        <v>1198.8905655645874</v>
      </c>
      <c r="E636" s="22">
        <v>1272.4870419276483</v>
      </c>
      <c r="F636" s="22">
        <v>1323.5141096639973</v>
      </c>
      <c r="G636" s="22">
        <v>1358.2247017840846</v>
      </c>
      <c r="H636" s="28">
        <v>1381.5345799630786</v>
      </c>
      <c r="I636" s="42">
        <v>1398.8983408547317</v>
      </c>
      <c r="J636" s="41">
        <f t="shared" si="117"/>
        <v>251.92053839017535</v>
      </c>
      <c r="K636" s="22">
        <f t="shared" si="118"/>
        <v>182.64401439849121</v>
      </c>
      <c r="L636" s="42">
        <f t="shared" si="119"/>
        <v>269.28429928182845</v>
      </c>
      <c r="M636" s="129">
        <f t="shared" si="120"/>
        <v>0.22301470158727388</v>
      </c>
      <c r="N636" s="23">
        <f t="shared" si="121"/>
        <v>8.0852657426975227E-3</v>
      </c>
      <c r="O636" s="33">
        <f t="shared" si="122"/>
        <v>6.1327605219231973E-2</v>
      </c>
      <c r="P636" s="23">
        <f t="shared" si="123"/>
        <v>6.1387151152034081E-2</v>
      </c>
      <c r="Q636" s="23">
        <f t="shared" si="124"/>
        <v>4.0100265114723532E-2</v>
      </c>
      <c r="R636" s="23">
        <f t="shared" si="125"/>
        <v>2.622608392811121E-2</v>
      </c>
      <c r="S636" s="23">
        <f t="shared" si="126"/>
        <v>1.7162019029970166E-2</v>
      </c>
      <c r="T636" s="23">
        <f t="shared" si="127"/>
        <v>1.2568459120376962E-2</v>
      </c>
      <c r="U636" s="23">
        <f t="shared" si="128"/>
        <v>0.23838611186779346</v>
      </c>
      <c r="V636" s="24">
        <f t="shared" si="129"/>
        <v>7.1524242446767694E-3</v>
      </c>
    </row>
    <row r="637" spans="1:22" x14ac:dyDescent="0.25">
      <c r="A637" s="132" t="s">
        <v>135</v>
      </c>
      <c r="B637" s="144">
        <v>1008</v>
      </c>
      <c r="C637" s="58">
        <v>1217</v>
      </c>
      <c r="D637" s="51">
        <v>1234.7894076612845</v>
      </c>
      <c r="E637" s="51">
        <v>1256.7843553693872</v>
      </c>
      <c r="F637" s="51">
        <v>1297.7164394330791</v>
      </c>
      <c r="G637" s="51">
        <v>1347.5513820705505</v>
      </c>
      <c r="H637" s="65">
        <v>1405.2212198529439</v>
      </c>
      <c r="I637" s="52">
        <v>1453.4339629146425</v>
      </c>
      <c r="J637" s="58">
        <f t="shared" si="117"/>
        <v>188.22121985294393</v>
      </c>
      <c r="K637" s="51">
        <f t="shared" si="118"/>
        <v>170.43181219165945</v>
      </c>
      <c r="L637" s="52">
        <f t="shared" si="119"/>
        <v>236.43396291464251</v>
      </c>
      <c r="M637" s="127">
        <f t="shared" si="120"/>
        <v>0.15465999987916512</v>
      </c>
      <c r="N637" s="104">
        <f t="shared" si="121"/>
        <v>5.7688130131088311E-3</v>
      </c>
      <c r="O637" s="103">
        <f t="shared" si="122"/>
        <v>1.4617426180184356E-2</v>
      </c>
      <c r="P637" s="104">
        <f t="shared" si="123"/>
        <v>1.7812711683169891E-2</v>
      </c>
      <c r="Q637" s="104">
        <f t="shared" si="124"/>
        <v>3.256890005737012E-2</v>
      </c>
      <c r="R637" s="104">
        <f t="shared" si="125"/>
        <v>3.8402027687375551E-2</v>
      </c>
      <c r="S637" s="104">
        <f t="shared" si="126"/>
        <v>4.2796021398295192E-2</v>
      </c>
      <c r="T637" s="104">
        <f t="shared" si="127"/>
        <v>3.4309717488285596E-2</v>
      </c>
      <c r="U637" s="104">
        <f t="shared" si="128"/>
        <v>0.19427605827004313</v>
      </c>
      <c r="V637" s="105">
        <f t="shared" si="129"/>
        <v>5.9355524230009227E-3</v>
      </c>
    </row>
    <row r="638" spans="1:22" x14ac:dyDescent="0.25">
      <c r="A638" s="130" t="s">
        <v>135</v>
      </c>
      <c r="B638" s="140">
        <v>1009</v>
      </c>
      <c r="C638" s="39">
        <v>2351</v>
      </c>
      <c r="D638" s="3">
        <v>2375.9641021780076</v>
      </c>
      <c r="E638" s="3">
        <v>2406.324697267084</v>
      </c>
      <c r="F638" s="3">
        <v>2462.5931200073792</v>
      </c>
      <c r="G638" s="3">
        <v>2531.0710536279389</v>
      </c>
      <c r="H638" s="27">
        <v>2610.3497492188203</v>
      </c>
      <c r="I638" s="40">
        <v>2676.9986486650432</v>
      </c>
      <c r="J638" s="39">
        <f t="shared" si="117"/>
        <v>259.34974921882031</v>
      </c>
      <c r="K638" s="3">
        <f t="shared" si="118"/>
        <v>234.38564704081273</v>
      </c>
      <c r="L638" s="40">
        <f t="shared" si="119"/>
        <v>325.99864866504322</v>
      </c>
      <c r="M638" s="91">
        <f t="shared" si="120"/>
        <v>0.11031465300672916</v>
      </c>
      <c r="N638" s="4">
        <f t="shared" si="121"/>
        <v>4.1945102893681252E-3</v>
      </c>
      <c r="O638" s="32">
        <f t="shared" si="122"/>
        <v>1.0618503691198544E-2</v>
      </c>
      <c r="P638" s="4">
        <f t="shared" si="123"/>
        <v>1.2778221296039449E-2</v>
      </c>
      <c r="Q638" s="4">
        <f t="shared" si="124"/>
        <v>2.3383553684255709E-2</v>
      </c>
      <c r="R638" s="4">
        <f t="shared" si="125"/>
        <v>2.7807246379521589E-2</v>
      </c>
      <c r="S638" s="4">
        <f t="shared" si="126"/>
        <v>3.132219282317128E-2</v>
      </c>
      <c r="T638" s="4">
        <f t="shared" si="127"/>
        <v>2.5532555346718722E-2</v>
      </c>
      <c r="U638" s="4">
        <f t="shared" si="128"/>
        <v>0.1386638233368962</v>
      </c>
      <c r="V638" s="5">
        <f t="shared" si="129"/>
        <v>4.3378978975634475E-3</v>
      </c>
    </row>
    <row r="639" spans="1:22" x14ac:dyDescent="0.25">
      <c r="A639" s="130" t="s">
        <v>135</v>
      </c>
      <c r="B639" s="140">
        <v>1010</v>
      </c>
      <c r="C639" s="39">
        <v>1212</v>
      </c>
      <c r="D639" s="3">
        <v>1230.2574846411712</v>
      </c>
      <c r="E639" s="3">
        <v>1251.8338977363737</v>
      </c>
      <c r="F639" s="3">
        <v>1291.5015850213792</v>
      </c>
      <c r="G639" s="3">
        <v>1339.5023569085977</v>
      </c>
      <c r="H639" s="27">
        <v>1394.7855972482839</v>
      </c>
      <c r="I639" s="40">
        <v>1440.693123291609</v>
      </c>
      <c r="J639" s="39">
        <f t="shared" si="117"/>
        <v>182.78559724828392</v>
      </c>
      <c r="K639" s="3">
        <f t="shared" si="118"/>
        <v>164.52811260711269</v>
      </c>
      <c r="L639" s="40">
        <f t="shared" si="119"/>
        <v>228.69312329160903</v>
      </c>
      <c r="M639" s="91">
        <f t="shared" si="120"/>
        <v>0.15081319904973922</v>
      </c>
      <c r="N639" s="4">
        <f t="shared" si="121"/>
        <v>5.6345676813336354E-3</v>
      </c>
      <c r="O639" s="32">
        <f t="shared" si="122"/>
        <v>1.5063931222088378E-2</v>
      </c>
      <c r="P639" s="4">
        <f t="shared" si="123"/>
        <v>1.753812788344522E-2</v>
      </c>
      <c r="Q639" s="4">
        <f t="shared" si="124"/>
        <v>3.1687660285230068E-2</v>
      </c>
      <c r="R639" s="4">
        <f t="shared" si="125"/>
        <v>3.7166638000234231E-2</v>
      </c>
      <c r="S639" s="4">
        <f t="shared" si="126"/>
        <v>4.1271476720110334E-2</v>
      </c>
      <c r="T639" s="4">
        <f t="shared" si="127"/>
        <v>3.2913679445711441E-2</v>
      </c>
      <c r="U639" s="4">
        <f t="shared" si="128"/>
        <v>0.18869069578515596</v>
      </c>
      <c r="V639" s="5">
        <f t="shared" si="129"/>
        <v>5.7783789884293668E-3</v>
      </c>
    </row>
    <row r="640" spans="1:22" x14ac:dyDescent="0.25">
      <c r="A640" s="130" t="s">
        <v>135</v>
      </c>
      <c r="B640" s="140">
        <v>1011</v>
      </c>
      <c r="C640" s="39">
        <v>2398</v>
      </c>
      <c r="D640" s="3">
        <v>2421.3715912826028</v>
      </c>
      <c r="E640" s="3">
        <v>2449.1734485612506</v>
      </c>
      <c r="F640" s="3">
        <v>2500.2164076603049</v>
      </c>
      <c r="G640" s="3">
        <v>2561.8678734223067</v>
      </c>
      <c r="H640" s="27">
        <v>2632.7887237901341</v>
      </c>
      <c r="I640" s="40">
        <v>2691.7650305444236</v>
      </c>
      <c r="J640" s="39">
        <f t="shared" si="117"/>
        <v>234.7887237901341</v>
      </c>
      <c r="K640" s="3">
        <f t="shared" si="118"/>
        <v>211.41713250753128</v>
      </c>
      <c r="L640" s="40">
        <f t="shared" si="119"/>
        <v>293.76503054442355</v>
      </c>
      <c r="M640" s="91">
        <f t="shared" si="120"/>
        <v>9.791022676819594E-2</v>
      </c>
      <c r="N640" s="4">
        <f t="shared" si="121"/>
        <v>3.7433319940292087E-3</v>
      </c>
      <c r="O640" s="32">
        <f t="shared" si="122"/>
        <v>9.7462849385332451E-3</v>
      </c>
      <c r="P640" s="4">
        <f t="shared" si="123"/>
        <v>1.1481863163316008E-2</v>
      </c>
      <c r="Q640" s="4">
        <f t="shared" si="124"/>
        <v>2.0840891905405501E-2</v>
      </c>
      <c r="R640" s="4">
        <f t="shared" si="125"/>
        <v>2.4658451793656999E-2</v>
      </c>
      <c r="S640" s="4">
        <f t="shared" si="126"/>
        <v>2.768325841608954E-2</v>
      </c>
      <c r="T640" s="4">
        <f t="shared" si="127"/>
        <v>2.2400698628558313E-2</v>
      </c>
      <c r="U640" s="4">
        <f t="shared" si="128"/>
        <v>0.12250418287924258</v>
      </c>
      <c r="V640" s="5">
        <f t="shared" si="129"/>
        <v>3.8594976538046666E-3</v>
      </c>
    </row>
    <row r="641" spans="1:22" x14ac:dyDescent="0.25">
      <c r="A641" s="130" t="s">
        <v>135</v>
      </c>
      <c r="B641" s="140">
        <v>1012</v>
      </c>
      <c r="C641" s="39">
        <v>515.14046020781063</v>
      </c>
      <c r="D641" s="3">
        <v>553.02559730173027</v>
      </c>
      <c r="E641" s="3">
        <v>576.53560986818729</v>
      </c>
      <c r="F641" s="3">
        <v>615.59390330944359</v>
      </c>
      <c r="G641" s="3">
        <v>662.47184577304233</v>
      </c>
      <c r="H641" s="27">
        <v>716.36120834630492</v>
      </c>
      <c r="I641" s="40">
        <v>761.30177612296177</v>
      </c>
      <c r="J641" s="39">
        <f t="shared" si="117"/>
        <v>201.22074813849429</v>
      </c>
      <c r="K641" s="3">
        <f t="shared" si="118"/>
        <v>163.33561104457465</v>
      </c>
      <c r="L641" s="40">
        <f t="shared" si="119"/>
        <v>246.16131591515114</v>
      </c>
      <c r="M641" s="91">
        <f t="shared" si="120"/>
        <v>0.39061336408582759</v>
      </c>
      <c r="N641" s="4">
        <f t="shared" si="121"/>
        <v>1.3277165830982929E-2</v>
      </c>
      <c r="O641" s="32">
        <f t="shared" si="122"/>
        <v>7.354331492159738E-2</v>
      </c>
      <c r="P641" s="4">
        <f t="shared" si="123"/>
        <v>4.251161733049047E-2</v>
      </c>
      <c r="Q641" s="4">
        <f t="shared" si="124"/>
        <v>6.7746541189686704E-2</v>
      </c>
      <c r="R641" s="4">
        <f t="shared" si="125"/>
        <v>7.6150758172850885E-2</v>
      </c>
      <c r="S641" s="4">
        <f t="shared" si="126"/>
        <v>8.1345891024815931E-2</v>
      </c>
      <c r="T641" s="4">
        <f t="shared" si="127"/>
        <v>6.2734507749799384E-2</v>
      </c>
      <c r="U641" s="4">
        <f t="shared" si="128"/>
        <v>0.47785280895204441</v>
      </c>
      <c r="V641" s="5">
        <f t="shared" si="129"/>
        <v>1.3104799310995174E-2</v>
      </c>
    </row>
    <row r="642" spans="1:22" x14ac:dyDescent="0.25">
      <c r="A642" s="130" t="s">
        <v>135</v>
      </c>
      <c r="B642" s="140">
        <v>1013</v>
      </c>
      <c r="C642" s="39">
        <v>57.045724257972992</v>
      </c>
      <c r="D642" s="3">
        <v>79.724983063130395</v>
      </c>
      <c r="E642" s="3">
        <v>100.83913635270473</v>
      </c>
      <c r="F642" s="3">
        <v>130.37349276658765</v>
      </c>
      <c r="G642" s="3">
        <v>133.00732208687432</v>
      </c>
      <c r="H642" s="27">
        <v>133.00732208687432</v>
      </c>
      <c r="I642" s="40">
        <v>133.00732208687432</v>
      </c>
      <c r="J642" s="39">
        <f t="shared" ref="J642:J705" si="130">H642-C642</f>
        <v>75.961597828901333</v>
      </c>
      <c r="K642" s="3">
        <f t="shared" ref="K642:K705" si="131">H642-D642</f>
        <v>53.28233902374393</v>
      </c>
      <c r="L642" s="40">
        <f t="shared" ref="L642:L705" si="132">I642-C642</f>
        <v>75.961597828901333</v>
      </c>
      <c r="M642" s="91">
        <f t="shared" ref="M642:M705" si="133">IFERROR(H642/C642-1,0)</f>
        <v>1.3315914350633311</v>
      </c>
      <c r="N642" s="4">
        <f t="shared" ref="N642:N705" si="134">IFERROR(((H642/C642)^(1/25))-1,0)</f>
        <v>3.4441887505660018E-2</v>
      </c>
      <c r="O642" s="32">
        <f t="shared" ref="O642:O705" si="135">IFERROR(D642/C642-1,0)</f>
        <v>0.39756281649781378</v>
      </c>
      <c r="P642" s="4">
        <f t="shared" ref="P642:P705" si="136">IFERROR(E642/D642-1,0)</f>
        <v>0.26483735058124802</v>
      </c>
      <c r="Q642" s="4">
        <f t="shared" ref="Q642:Q705" si="137">IFERROR(F642/E642-1,0)</f>
        <v>0.29288585247875076</v>
      </c>
      <c r="R642" s="4">
        <f t="shared" ref="R642:R705" si="138">IFERROR(G642/F642-1,0)</f>
        <v>2.0202184235426746E-2</v>
      </c>
      <c r="S642" s="4">
        <f t="shared" ref="S642:S705" si="139">IFERROR(H642/G642-1,0)</f>
        <v>0</v>
      </c>
      <c r="T642" s="4">
        <f t="shared" ref="T642:T705" si="140">IFERROR(I642/H642-1,0)</f>
        <v>0</v>
      </c>
      <c r="U642" s="4">
        <f t="shared" ref="U642:U705" si="141">IFERROR(I642/C642-1,0)</f>
        <v>1.3315914350633311</v>
      </c>
      <c r="V642" s="5">
        <f t="shared" ref="V642:V705" si="142">IFERROR(((I642/C642)^(1/30))-1,0)</f>
        <v>2.8620278123353771E-2</v>
      </c>
    </row>
    <row r="643" spans="1:22" x14ac:dyDescent="0.25">
      <c r="A643" s="130" t="s">
        <v>135</v>
      </c>
      <c r="B643" s="140">
        <v>1014</v>
      </c>
      <c r="C643" s="39">
        <v>728.33884372887042</v>
      </c>
      <c r="D643" s="3">
        <v>748.27699987237611</v>
      </c>
      <c r="E643" s="3">
        <v>770.10531285526122</v>
      </c>
      <c r="F643" s="3">
        <v>809.81860662756787</v>
      </c>
      <c r="G643" s="3">
        <v>857.76691216510937</v>
      </c>
      <c r="H643" s="27">
        <v>912.57849992386889</v>
      </c>
      <c r="I643" s="40">
        <v>957.31832606196156</v>
      </c>
      <c r="J643" s="39">
        <f t="shared" si="130"/>
        <v>184.23965619499847</v>
      </c>
      <c r="K643" s="3">
        <f t="shared" si="131"/>
        <v>164.30150005149278</v>
      </c>
      <c r="L643" s="40">
        <f t="shared" si="132"/>
        <v>228.97948233309114</v>
      </c>
      <c r="M643" s="91">
        <f t="shared" si="133"/>
        <v>0.25295871252966307</v>
      </c>
      <c r="N643" s="4">
        <f t="shared" si="134"/>
        <v>9.0611145668360038E-3</v>
      </c>
      <c r="O643" s="32">
        <f t="shared" si="135"/>
        <v>2.7374835648512841E-2</v>
      </c>
      <c r="P643" s="4">
        <f t="shared" si="136"/>
        <v>2.9171433822779536E-2</v>
      </c>
      <c r="Q643" s="4">
        <f t="shared" si="137"/>
        <v>5.1568653156105038E-2</v>
      </c>
      <c r="R643" s="4">
        <f t="shared" si="138"/>
        <v>5.9208698275307281E-2</v>
      </c>
      <c r="S643" s="4">
        <f t="shared" si="139"/>
        <v>6.3900328843891074E-2</v>
      </c>
      <c r="T643" s="4">
        <f t="shared" si="140"/>
        <v>4.902572890093837E-2</v>
      </c>
      <c r="U643" s="4">
        <f t="shared" si="141"/>
        <v>0.31438592669421106</v>
      </c>
      <c r="V643" s="5">
        <f t="shared" si="142"/>
        <v>9.1539629312487047E-3</v>
      </c>
    </row>
    <row r="644" spans="1:22" x14ac:dyDescent="0.25">
      <c r="A644" s="130" t="s">
        <v>135</v>
      </c>
      <c r="B644" s="140">
        <v>1015</v>
      </c>
      <c r="C644" s="39">
        <v>575.93413730771726</v>
      </c>
      <c r="D644" s="3">
        <v>591.23794567959453</v>
      </c>
      <c r="E644" s="3">
        <v>605.63094195682766</v>
      </c>
      <c r="F644" s="3">
        <v>631.08166581975252</v>
      </c>
      <c r="G644" s="3">
        <v>661.20344028592683</v>
      </c>
      <c r="H644" s="27">
        <v>694.64515497232128</v>
      </c>
      <c r="I644" s="40">
        <v>720.8841704820743</v>
      </c>
      <c r="J644" s="39">
        <f t="shared" si="130"/>
        <v>118.71101766460401</v>
      </c>
      <c r="K644" s="3">
        <f t="shared" si="131"/>
        <v>103.40720929272675</v>
      </c>
      <c r="L644" s="40">
        <f t="shared" si="132"/>
        <v>144.95003317435703</v>
      </c>
      <c r="M644" s="91">
        <f t="shared" si="133"/>
        <v>0.20611908545573443</v>
      </c>
      <c r="N644" s="4">
        <f t="shared" si="134"/>
        <v>7.5244812022783325E-3</v>
      </c>
      <c r="O644" s="32">
        <f t="shared" si="135"/>
        <v>2.6572150147961437E-2</v>
      </c>
      <c r="P644" s="4">
        <f t="shared" si="136"/>
        <v>2.4343830402646427E-2</v>
      </c>
      <c r="Q644" s="4">
        <f t="shared" si="137"/>
        <v>4.2023486747047922E-2</v>
      </c>
      <c r="R644" s="4">
        <f t="shared" si="138"/>
        <v>4.7730390688893287E-2</v>
      </c>
      <c r="S644" s="4">
        <f t="shared" si="139"/>
        <v>5.0577042781164483E-2</v>
      </c>
      <c r="T644" s="4">
        <f t="shared" si="140"/>
        <v>3.7773264985629273E-2</v>
      </c>
      <c r="U644" s="4">
        <f t="shared" si="141"/>
        <v>0.25167814127487875</v>
      </c>
      <c r="V644" s="5">
        <f t="shared" si="142"/>
        <v>7.5109051989947773E-3</v>
      </c>
    </row>
    <row r="645" spans="1:22" x14ac:dyDescent="0.25">
      <c r="A645" s="130" t="s">
        <v>135</v>
      </c>
      <c r="B645" s="140">
        <v>1016</v>
      </c>
      <c r="C645" s="39">
        <v>2566</v>
      </c>
      <c r="D645" s="3">
        <v>2597.617817877041</v>
      </c>
      <c r="E645" s="3">
        <v>2635.4079383680137</v>
      </c>
      <c r="F645" s="3">
        <v>2704.773863554431</v>
      </c>
      <c r="G645" s="3">
        <v>2788.5007115046615</v>
      </c>
      <c r="H645" s="27">
        <v>2884.5926143259626</v>
      </c>
      <c r="I645" s="40">
        <v>2963.9708955573251</v>
      </c>
      <c r="J645" s="39">
        <f t="shared" si="130"/>
        <v>318.59261432596259</v>
      </c>
      <c r="K645" s="3">
        <f t="shared" si="131"/>
        <v>286.97479644892155</v>
      </c>
      <c r="L645" s="40">
        <f t="shared" si="132"/>
        <v>397.97089555732509</v>
      </c>
      <c r="M645" s="91">
        <f t="shared" si="133"/>
        <v>0.12415924174823179</v>
      </c>
      <c r="N645" s="4">
        <f t="shared" si="134"/>
        <v>4.6923915738190658E-3</v>
      </c>
      <c r="O645" s="32">
        <f t="shared" si="135"/>
        <v>1.2321830817241253E-2</v>
      </c>
      <c r="P645" s="4">
        <f t="shared" si="136"/>
        <v>1.4547990944201894E-2</v>
      </c>
      <c r="Q645" s="4">
        <f t="shared" si="137"/>
        <v>2.6320754436739202E-2</v>
      </c>
      <c r="R645" s="4">
        <f t="shared" si="138"/>
        <v>3.0955211849097886E-2</v>
      </c>
      <c r="S645" s="4">
        <f t="shared" si="139"/>
        <v>3.4460060356036326E-2</v>
      </c>
      <c r="T645" s="4">
        <f t="shared" si="140"/>
        <v>2.7518021379220103E-2</v>
      </c>
      <c r="U645" s="4">
        <f t="shared" si="141"/>
        <v>0.15509387979630751</v>
      </c>
      <c r="V645" s="5">
        <f t="shared" si="142"/>
        <v>4.8176216645603454E-3</v>
      </c>
    </row>
    <row r="646" spans="1:22" x14ac:dyDescent="0.25">
      <c r="A646" s="130" t="s">
        <v>135</v>
      </c>
      <c r="B646" s="140">
        <v>1017</v>
      </c>
      <c r="C646" s="39">
        <v>285.59017154398504</v>
      </c>
      <c r="D646" s="3">
        <v>302.02019458781058</v>
      </c>
      <c r="E646" s="3">
        <v>320.75172226877487</v>
      </c>
      <c r="F646" s="3">
        <v>355.38056404168111</v>
      </c>
      <c r="G646" s="3">
        <v>397.92905706520236</v>
      </c>
      <c r="H646" s="27">
        <v>447.48407349647789</v>
      </c>
      <c r="I646" s="40">
        <v>489.01759863029002</v>
      </c>
      <c r="J646" s="39">
        <f t="shared" si="130"/>
        <v>161.89390195249285</v>
      </c>
      <c r="K646" s="3">
        <f t="shared" si="131"/>
        <v>145.46387890866731</v>
      </c>
      <c r="L646" s="40">
        <f t="shared" si="132"/>
        <v>203.42742708630499</v>
      </c>
      <c r="M646" s="91">
        <f t="shared" si="133"/>
        <v>0.56687490706436594</v>
      </c>
      <c r="N646" s="4">
        <f t="shared" si="134"/>
        <v>1.8125636176149706E-2</v>
      </c>
      <c r="O646" s="32">
        <f t="shared" si="135"/>
        <v>5.7530071693293827E-2</v>
      </c>
      <c r="P646" s="4">
        <f t="shared" si="136"/>
        <v>6.202077879768475E-2</v>
      </c>
      <c r="Q646" s="4">
        <f t="shared" si="137"/>
        <v>0.10796151468171655</v>
      </c>
      <c r="R646" s="4">
        <f t="shared" si="138"/>
        <v>0.11972656168819329</v>
      </c>
      <c r="S646" s="4">
        <f t="shared" si="139"/>
        <v>0.12453228923957593</v>
      </c>
      <c r="T646" s="4">
        <f t="shared" si="140"/>
        <v>9.2815649972264325E-2</v>
      </c>
      <c r="U646" s="4">
        <f t="shared" si="141"/>
        <v>0.71230541998877639</v>
      </c>
      <c r="V646" s="5">
        <f t="shared" si="142"/>
        <v>1.8089693737766588E-2</v>
      </c>
    </row>
    <row r="647" spans="1:22" x14ac:dyDescent="0.25">
      <c r="A647" s="130" t="s">
        <v>135</v>
      </c>
      <c r="B647" s="140">
        <v>1018</v>
      </c>
      <c r="C647" s="39">
        <v>848</v>
      </c>
      <c r="D647" s="3">
        <v>863.62745974775532</v>
      </c>
      <c r="E647" s="3">
        <v>883.3334047829959</v>
      </c>
      <c r="F647" s="3">
        <v>919.91704958759726</v>
      </c>
      <c r="G647" s="3">
        <v>963.91822043676348</v>
      </c>
      <c r="H647" s="27">
        <v>1013.9149633225253</v>
      </c>
      <c r="I647" s="40">
        <v>1054.6755977252219</v>
      </c>
      <c r="J647" s="39">
        <f t="shared" si="130"/>
        <v>165.9149633225253</v>
      </c>
      <c r="K647" s="3">
        <f t="shared" si="131"/>
        <v>150.28750357476997</v>
      </c>
      <c r="L647" s="40">
        <f t="shared" si="132"/>
        <v>206.67559772522191</v>
      </c>
      <c r="M647" s="91">
        <f t="shared" si="133"/>
        <v>0.19565443788033643</v>
      </c>
      <c r="N647" s="4">
        <f t="shared" si="134"/>
        <v>7.1733534076483529E-3</v>
      </c>
      <c r="O647" s="32">
        <f t="shared" si="135"/>
        <v>1.8428608193107765E-2</v>
      </c>
      <c r="P647" s="4">
        <f t="shared" si="136"/>
        <v>2.2817645285382993E-2</v>
      </c>
      <c r="Q647" s="4">
        <f t="shared" si="137"/>
        <v>4.1415443598658674E-2</v>
      </c>
      <c r="R647" s="4">
        <f t="shared" si="138"/>
        <v>4.783167228924845E-2</v>
      </c>
      <c r="S647" s="4">
        <f t="shared" si="139"/>
        <v>5.1868241335979448E-2</v>
      </c>
      <c r="T647" s="4">
        <f t="shared" si="140"/>
        <v>4.0201235682652214E-2</v>
      </c>
      <c r="U647" s="4">
        <f t="shared" si="141"/>
        <v>0.24372122373257299</v>
      </c>
      <c r="V647" s="5">
        <f t="shared" si="142"/>
        <v>7.2967549389404418E-3</v>
      </c>
    </row>
    <row r="648" spans="1:22" x14ac:dyDescent="0.25">
      <c r="A648" s="130" t="s">
        <v>135</v>
      </c>
      <c r="B648" s="140">
        <v>1019</v>
      </c>
      <c r="C648" s="39">
        <v>1829</v>
      </c>
      <c r="D648" s="3">
        <v>2029</v>
      </c>
      <c r="E648" s="3">
        <v>2229</v>
      </c>
      <c r="F648" s="3">
        <v>2318.0912331717823</v>
      </c>
      <c r="G648" s="3">
        <v>2384.0921062877487</v>
      </c>
      <c r="H648" s="27">
        <v>2384.0921062877487</v>
      </c>
      <c r="I648" s="40">
        <v>2384.0921062877487</v>
      </c>
      <c r="J648" s="39">
        <f t="shared" si="130"/>
        <v>555.09210628774872</v>
      </c>
      <c r="K648" s="3">
        <f t="shared" si="131"/>
        <v>355.09210628774872</v>
      </c>
      <c r="L648" s="40">
        <f t="shared" si="132"/>
        <v>555.09210628774872</v>
      </c>
      <c r="M648" s="91">
        <f t="shared" si="133"/>
        <v>0.30349486401735848</v>
      </c>
      <c r="N648" s="4">
        <f t="shared" si="134"/>
        <v>1.0658360493764008E-2</v>
      </c>
      <c r="O648" s="32">
        <f t="shared" si="135"/>
        <v>0.10934937124111532</v>
      </c>
      <c r="P648" s="4">
        <f t="shared" si="136"/>
        <v>9.8570724494825068E-2</v>
      </c>
      <c r="Q648" s="4">
        <f t="shared" si="137"/>
        <v>3.996914902278248E-2</v>
      </c>
      <c r="R648" s="4">
        <f t="shared" si="138"/>
        <v>2.8472077445226063E-2</v>
      </c>
      <c r="S648" s="4">
        <f t="shared" si="139"/>
        <v>0</v>
      </c>
      <c r="T648" s="4">
        <f t="shared" si="140"/>
        <v>0</v>
      </c>
      <c r="U648" s="4">
        <f t="shared" si="141"/>
        <v>0.30349486401735848</v>
      </c>
      <c r="V648" s="5">
        <f t="shared" si="142"/>
        <v>8.8741106556875504E-3</v>
      </c>
    </row>
    <row r="649" spans="1:22" x14ac:dyDescent="0.25">
      <c r="A649" s="130" t="s">
        <v>135</v>
      </c>
      <c r="B649" s="140">
        <v>1020</v>
      </c>
      <c r="C649" s="39">
        <v>2345</v>
      </c>
      <c r="D649" s="3">
        <v>2368.3252026276323</v>
      </c>
      <c r="E649" s="3">
        <v>2396.4319042774578</v>
      </c>
      <c r="F649" s="3">
        <v>2448.0846527380286</v>
      </c>
      <c r="G649" s="3">
        <v>2510.4753448914453</v>
      </c>
      <c r="H649" s="27">
        <v>2582.0993166534377</v>
      </c>
      <c r="I649" s="40">
        <v>2641.2314983768019</v>
      </c>
      <c r="J649" s="39">
        <f t="shared" si="130"/>
        <v>237.09931665343765</v>
      </c>
      <c r="K649" s="3">
        <f t="shared" si="131"/>
        <v>213.77411402580537</v>
      </c>
      <c r="L649" s="40">
        <f t="shared" si="132"/>
        <v>296.23149837680194</v>
      </c>
      <c r="M649" s="91">
        <f t="shared" si="133"/>
        <v>0.10110845059848095</v>
      </c>
      <c r="N649" s="4">
        <f t="shared" si="134"/>
        <v>3.8601253583614437E-3</v>
      </c>
      <c r="O649" s="32">
        <f t="shared" si="135"/>
        <v>9.946781504320823E-3</v>
      </c>
      <c r="P649" s="4">
        <f t="shared" si="136"/>
        <v>1.1867754317963275E-2</v>
      </c>
      <c r="Q649" s="4">
        <f t="shared" si="137"/>
        <v>2.1554023032481995E-2</v>
      </c>
      <c r="R649" s="4">
        <f t="shared" si="138"/>
        <v>2.5485512555146528E-2</v>
      </c>
      <c r="S649" s="4">
        <f t="shared" si="139"/>
        <v>2.8530043885011569E-2</v>
      </c>
      <c r="T649" s="4">
        <f t="shared" si="140"/>
        <v>2.2900816146763647E-2</v>
      </c>
      <c r="U649" s="4">
        <f t="shared" si="141"/>
        <v>0.12632473278328438</v>
      </c>
      <c r="V649" s="5">
        <f t="shared" si="142"/>
        <v>3.9732017591682656E-3</v>
      </c>
    </row>
    <row r="650" spans="1:22" x14ac:dyDescent="0.25">
      <c r="A650" s="130" t="s">
        <v>135</v>
      </c>
      <c r="B650" s="140">
        <v>1021</v>
      </c>
      <c r="C650" s="39">
        <v>784</v>
      </c>
      <c r="D650" s="3">
        <v>801.09830600150235</v>
      </c>
      <c r="E650" s="3">
        <v>821.4252642606782</v>
      </c>
      <c r="F650" s="3">
        <v>859.53157278010269</v>
      </c>
      <c r="G650" s="3">
        <v>905.90190162627312</v>
      </c>
      <c r="H650" s="27">
        <v>958.8905077414322</v>
      </c>
      <c r="I650" s="40">
        <v>1001.7648339231549</v>
      </c>
      <c r="J650" s="39">
        <f t="shared" si="130"/>
        <v>174.8905077414322</v>
      </c>
      <c r="K650" s="3">
        <f t="shared" si="131"/>
        <v>157.79220173992985</v>
      </c>
      <c r="L650" s="40">
        <f t="shared" si="132"/>
        <v>217.76483392315492</v>
      </c>
      <c r="M650" s="91">
        <f t="shared" si="133"/>
        <v>0.22307462722121452</v>
      </c>
      <c r="N650" s="4">
        <f t="shared" si="134"/>
        <v>8.0872414745603027E-3</v>
      </c>
      <c r="O650" s="32">
        <f t="shared" si="135"/>
        <v>2.1809063777426418E-2</v>
      </c>
      <c r="P650" s="4">
        <f t="shared" si="136"/>
        <v>2.5373862492149346E-2</v>
      </c>
      <c r="Q650" s="4">
        <f t="shared" si="137"/>
        <v>4.6390475405844622E-2</v>
      </c>
      <c r="R650" s="4">
        <f t="shared" si="138"/>
        <v>5.394837178137446E-2</v>
      </c>
      <c r="S650" s="4">
        <f t="shared" si="139"/>
        <v>5.8492653586480037E-2</v>
      </c>
      <c r="T650" s="4">
        <f t="shared" si="140"/>
        <v>4.4712431539977171E-2</v>
      </c>
      <c r="U650" s="4">
        <f t="shared" si="141"/>
        <v>0.27776126775912613</v>
      </c>
      <c r="V650" s="5">
        <f t="shared" si="142"/>
        <v>8.2037860358270542E-3</v>
      </c>
    </row>
    <row r="651" spans="1:22" x14ac:dyDescent="0.25">
      <c r="A651" s="130" t="s">
        <v>135</v>
      </c>
      <c r="B651" s="140">
        <v>1022</v>
      </c>
      <c r="C651" s="39">
        <v>2705</v>
      </c>
      <c r="D651" s="3">
        <v>2728.666112474401</v>
      </c>
      <c r="E651" s="3">
        <v>2756.1000453259262</v>
      </c>
      <c r="F651" s="3">
        <v>2806.9013432603965</v>
      </c>
      <c r="G651" s="3">
        <v>2869.0056097510369</v>
      </c>
      <c r="H651" s="27">
        <v>2941.3785431875117</v>
      </c>
      <c r="I651" s="40">
        <v>3002.6125961097569</v>
      </c>
      <c r="J651" s="39">
        <f t="shared" si="130"/>
        <v>236.3785431875117</v>
      </c>
      <c r="K651" s="3">
        <f t="shared" si="131"/>
        <v>212.71243071311073</v>
      </c>
      <c r="L651" s="40">
        <f t="shared" si="132"/>
        <v>297.61259610975685</v>
      </c>
      <c r="M651" s="91">
        <f t="shared" si="133"/>
        <v>8.7385783063775202E-2</v>
      </c>
      <c r="N651" s="4">
        <f t="shared" si="134"/>
        <v>3.3566791280268404E-3</v>
      </c>
      <c r="O651" s="32">
        <f t="shared" si="135"/>
        <v>8.7490249443256118E-3</v>
      </c>
      <c r="P651" s="4">
        <f t="shared" si="136"/>
        <v>1.0053972058401639E-2</v>
      </c>
      <c r="Q651" s="4">
        <f t="shared" si="137"/>
        <v>1.8432312724142363E-2</v>
      </c>
      <c r="R651" s="4">
        <f t="shared" si="138"/>
        <v>2.2125560857262805E-2</v>
      </c>
      <c r="S651" s="4">
        <f t="shared" si="139"/>
        <v>2.5225790145023463E-2</v>
      </c>
      <c r="T651" s="4">
        <f t="shared" si="140"/>
        <v>2.0818147689310118E-2</v>
      </c>
      <c r="U651" s="4">
        <f t="shared" si="141"/>
        <v>0.11002314089085274</v>
      </c>
      <c r="V651" s="5">
        <f t="shared" si="142"/>
        <v>3.4854220984423812E-3</v>
      </c>
    </row>
    <row r="652" spans="1:22" x14ac:dyDescent="0.25">
      <c r="A652" s="130" t="s">
        <v>135</v>
      </c>
      <c r="B652" s="140">
        <v>1023</v>
      </c>
      <c r="C652" s="39">
        <v>1450</v>
      </c>
      <c r="D652" s="3">
        <v>1467.8392414388077</v>
      </c>
      <c r="E652" s="3">
        <v>1489.0672597240377</v>
      </c>
      <c r="F652" s="3">
        <v>1528.2261993814313</v>
      </c>
      <c r="G652" s="3">
        <v>1575.7735681959573</v>
      </c>
      <c r="H652" s="27">
        <v>1630.6556710224331</v>
      </c>
      <c r="I652" s="40">
        <v>1676.2290793286209</v>
      </c>
      <c r="J652" s="39">
        <f t="shared" si="130"/>
        <v>180.65567102243313</v>
      </c>
      <c r="K652" s="3">
        <f t="shared" si="131"/>
        <v>162.81642958362545</v>
      </c>
      <c r="L652" s="40">
        <f t="shared" si="132"/>
        <v>226.22907932862086</v>
      </c>
      <c r="M652" s="91">
        <f t="shared" si="133"/>
        <v>0.12459011794650565</v>
      </c>
      <c r="N652" s="4">
        <f t="shared" si="134"/>
        <v>4.7077921824967284E-3</v>
      </c>
      <c r="O652" s="32">
        <f t="shared" si="135"/>
        <v>1.230292513021225E-2</v>
      </c>
      <c r="P652" s="4">
        <f t="shared" si="136"/>
        <v>1.4462086641328531E-2</v>
      </c>
      <c r="Q652" s="4">
        <f t="shared" si="137"/>
        <v>2.6297629876470996E-2</v>
      </c>
      <c r="R652" s="4">
        <f t="shared" si="138"/>
        <v>3.1112782148199791E-2</v>
      </c>
      <c r="S652" s="4">
        <f t="shared" si="139"/>
        <v>3.4828673315867587E-2</v>
      </c>
      <c r="T652" s="4">
        <f t="shared" si="140"/>
        <v>2.794790409529746E-2</v>
      </c>
      <c r="U652" s="4">
        <f t="shared" si="141"/>
        <v>0.15602005470939373</v>
      </c>
      <c r="V652" s="5">
        <f t="shared" si="142"/>
        <v>4.8444672862366644E-3</v>
      </c>
    </row>
    <row r="653" spans="1:22" x14ac:dyDescent="0.25">
      <c r="A653" s="130" t="s">
        <v>135</v>
      </c>
      <c r="B653" s="140">
        <v>1024</v>
      </c>
      <c r="C653" s="39">
        <v>948</v>
      </c>
      <c r="D653" s="3">
        <v>963.86959035077257</v>
      </c>
      <c r="E653" s="3">
        <v>982.77031054299209</v>
      </c>
      <c r="F653" s="3">
        <v>1017.2633449009951</v>
      </c>
      <c r="G653" s="3">
        <v>1058.4697429113864</v>
      </c>
      <c r="H653" s="27">
        <v>1104.947301939311</v>
      </c>
      <c r="I653" s="40">
        <v>1137.3844778292284</v>
      </c>
      <c r="J653" s="39">
        <f t="shared" si="130"/>
        <v>156.94730193931105</v>
      </c>
      <c r="K653" s="3">
        <f t="shared" si="131"/>
        <v>141.07771158853848</v>
      </c>
      <c r="L653" s="40">
        <f t="shared" si="132"/>
        <v>189.38447782922844</v>
      </c>
      <c r="M653" s="91">
        <f t="shared" si="133"/>
        <v>0.16555622567437878</v>
      </c>
      <c r="N653" s="4">
        <f t="shared" si="134"/>
        <v>6.1467510161339334E-3</v>
      </c>
      <c r="O653" s="32">
        <f t="shared" si="135"/>
        <v>1.6740074209675715E-2</v>
      </c>
      <c r="P653" s="4">
        <f t="shared" si="136"/>
        <v>1.9609208944273426E-2</v>
      </c>
      <c r="Q653" s="4">
        <f t="shared" si="137"/>
        <v>3.5097757825981901E-2</v>
      </c>
      <c r="R653" s="4">
        <f t="shared" si="138"/>
        <v>4.0507109802921049E-2</v>
      </c>
      <c r="S653" s="4">
        <f t="shared" si="139"/>
        <v>4.3910144186158018E-2</v>
      </c>
      <c r="T653" s="4">
        <f t="shared" si="140"/>
        <v>2.9356310326281054E-2</v>
      </c>
      <c r="U653" s="4">
        <f t="shared" si="141"/>
        <v>0.19977265593800464</v>
      </c>
      <c r="V653" s="5">
        <f t="shared" si="142"/>
        <v>6.0895358090136131E-3</v>
      </c>
    </row>
    <row r="654" spans="1:22" x14ac:dyDescent="0.25">
      <c r="A654" s="130" t="s">
        <v>135</v>
      </c>
      <c r="B654" s="140">
        <v>1025</v>
      </c>
      <c r="C654" s="39">
        <v>936</v>
      </c>
      <c r="D654" s="3">
        <v>951.49015211744018</v>
      </c>
      <c r="E654" s="3">
        <v>969.91359704950639</v>
      </c>
      <c r="F654" s="3">
        <v>1003.5087851615407</v>
      </c>
      <c r="G654" s="3">
        <v>1043.7301873070799</v>
      </c>
      <c r="H654" s="27">
        <v>1043.7301873070799</v>
      </c>
      <c r="I654" s="40">
        <v>1043.7301873070799</v>
      </c>
      <c r="J654" s="39">
        <f t="shared" si="130"/>
        <v>107.73018730707986</v>
      </c>
      <c r="K654" s="3">
        <f t="shared" si="131"/>
        <v>92.240035189639684</v>
      </c>
      <c r="L654" s="40">
        <f t="shared" si="132"/>
        <v>107.73018730707986</v>
      </c>
      <c r="M654" s="91">
        <f t="shared" si="133"/>
        <v>0.1150963539605554</v>
      </c>
      <c r="N654" s="4">
        <f t="shared" si="134"/>
        <v>4.3671409789900473E-3</v>
      </c>
      <c r="O654" s="32">
        <f t="shared" si="135"/>
        <v>1.6549307817777859E-2</v>
      </c>
      <c r="P654" s="4">
        <f t="shared" si="136"/>
        <v>1.9362727917957789E-2</v>
      </c>
      <c r="Q654" s="4">
        <f t="shared" si="137"/>
        <v>3.4637299873134575E-2</v>
      </c>
      <c r="R654" s="4">
        <f t="shared" si="138"/>
        <v>4.0080767343819934E-2</v>
      </c>
      <c r="S654" s="4">
        <f t="shared" si="139"/>
        <v>0</v>
      </c>
      <c r="T654" s="4">
        <f t="shared" si="140"/>
        <v>0</v>
      </c>
      <c r="U654" s="4">
        <f t="shared" si="141"/>
        <v>0.1150963539605554</v>
      </c>
      <c r="V654" s="5">
        <f t="shared" si="142"/>
        <v>3.6379619542781239E-3</v>
      </c>
    </row>
    <row r="655" spans="1:22" x14ac:dyDescent="0.25">
      <c r="A655" s="130" t="s">
        <v>135</v>
      </c>
      <c r="B655" s="140">
        <v>1026</v>
      </c>
      <c r="C655" s="39">
        <v>1496</v>
      </c>
      <c r="D655" s="3">
        <v>1516.8005497259494</v>
      </c>
      <c r="E655" s="3">
        <v>1540.9503239232452</v>
      </c>
      <c r="F655" s="3">
        <v>1585.4952858502286</v>
      </c>
      <c r="G655" s="3">
        <v>1639.877935988402</v>
      </c>
      <c r="H655" s="27">
        <v>1703.1259678979786</v>
      </c>
      <c r="I655" s="40">
        <v>1756.33867322988</v>
      </c>
      <c r="J655" s="39">
        <f t="shared" si="130"/>
        <v>207.12596789797863</v>
      </c>
      <c r="K655" s="3">
        <f t="shared" si="131"/>
        <v>186.32541817202923</v>
      </c>
      <c r="L655" s="40">
        <f t="shared" si="132"/>
        <v>260.33867322987999</v>
      </c>
      <c r="M655" s="91">
        <f t="shared" si="133"/>
        <v>0.13845318709757937</v>
      </c>
      <c r="N655" s="4">
        <f t="shared" si="134"/>
        <v>5.2002943403586244E-3</v>
      </c>
      <c r="O655" s="32">
        <f t="shared" si="135"/>
        <v>1.3904110779378032E-2</v>
      </c>
      <c r="P655" s="4">
        <f t="shared" si="136"/>
        <v>1.5921522577018399E-2</v>
      </c>
      <c r="Q655" s="4">
        <f t="shared" si="137"/>
        <v>2.890746134734079E-2</v>
      </c>
      <c r="R655" s="4">
        <f t="shared" si="138"/>
        <v>3.4300102071265659E-2</v>
      </c>
      <c r="S655" s="4">
        <f t="shared" si="139"/>
        <v>3.8568743759245239E-2</v>
      </c>
      <c r="T655" s="4">
        <f t="shared" si="140"/>
        <v>3.1244139502832668E-2</v>
      </c>
      <c r="U655" s="4">
        <f t="shared" si="141"/>
        <v>0.17402317729270056</v>
      </c>
      <c r="V655" s="5">
        <f t="shared" si="142"/>
        <v>5.3622075593713348E-3</v>
      </c>
    </row>
    <row r="656" spans="1:22" x14ac:dyDescent="0.25">
      <c r="A656" s="130" t="s">
        <v>135</v>
      </c>
      <c r="B656" s="140">
        <v>1027</v>
      </c>
      <c r="C656" s="39">
        <v>1293</v>
      </c>
      <c r="D656" s="3">
        <v>1426</v>
      </c>
      <c r="E656" s="3">
        <v>1463.9952281976746</v>
      </c>
      <c r="F656" s="3">
        <v>1507.8917364928211</v>
      </c>
      <c r="G656" s="3">
        <v>1557.0135222269078</v>
      </c>
      <c r="H656" s="27">
        <v>1612.1859773157598</v>
      </c>
      <c r="I656" s="40">
        <v>1657.2117201624969</v>
      </c>
      <c r="J656" s="39">
        <f t="shared" si="130"/>
        <v>319.18597731575983</v>
      </c>
      <c r="K656" s="3">
        <f t="shared" si="131"/>
        <v>186.18597731575983</v>
      </c>
      <c r="L656" s="40">
        <f t="shared" si="132"/>
        <v>364.21172016249693</v>
      </c>
      <c r="M656" s="91">
        <f t="shared" si="133"/>
        <v>0.24685690434320162</v>
      </c>
      <c r="N656" s="4">
        <f t="shared" si="134"/>
        <v>8.864091764431592E-3</v>
      </c>
      <c r="O656" s="32">
        <f t="shared" si="135"/>
        <v>0.102861562258314</v>
      </c>
      <c r="P656" s="4">
        <f t="shared" si="136"/>
        <v>2.6644620054470325E-2</v>
      </c>
      <c r="Q656" s="4">
        <f t="shared" si="137"/>
        <v>2.9984051484367003E-2</v>
      </c>
      <c r="R656" s="4">
        <f t="shared" si="138"/>
        <v>3.2576467225915229E-2</v>
      </c>
      <c r="S656" s="4">
        <f t="shared" si="139"/>
        <v>3.5434795074831493E-2</v>
      </c>
      <c r="T656" s="4">
        <f t="shared" si="140"/>
        <v>2.7928380149853105E-2</v>
      </c>
      <c r="U656" s="4">
        <f t="shared" si="141"/>
        <v>0.28167959796016784</v>
      </c>
      <c r="V656" s="5">
        <f t="shared" si="142"/>
        <v>8.3066908040003717E-3</v>
      </c>
    </row>
    <row r="657" spans="1:22" x14ac:dyDescent="0.25">
      <c r="A657" s="130" t="s">
        <v>135</v>
      </c>
      <c r="B657" s="140">
        <v>1028</v>
      </c>
      <c r="C657" s="39">
        <v>1902</v>
      </c>
      <c r="D657" s="3">
        <v>1923.3847275132484</v>
      </c>
      <c r="E657" s="3">
        <v>1948.8165923744018</v>
      </c>
      <c r="F657" s="3">
        <v>1995.4772350450164</v>
      </c>
      <c r="G657" s="3">
        <v>2051.8726489884416</v>
      </c>
      <c r="H657" s="27">
        <v>2116.7037600908247</v>
      </c>
      <c r="I657" s="40">
        <v>2170.3580668291402</v>
      </c>
      <c r="J657" s="39">
        <f t="shared" si="130"/>
        <v>214.70376009082474</v>
      </c>
      <c r="K657" s="3">
        <f t="shared" si="131"/>
        <v>193.31903257757631</v>
      </c>
      <c r="L657" s="40">
        <f t="shared" si="132"/>
        <v>268.35806682914017</v>
      </c>
      <c r="M657" s="91">
        <f t="shared" si="133"/>
        <v>0.1128831546218847</v>
      </c>
      <c r="N657" s="4">
        <f t="shared" si="134"/>
        <v>4.2873277817021549E-3</v>
      </c>
      <c r="O657" s="32">
        <f t="shared" si="135"/>
        <v>1.1243284707280976E-2</v>
      </c>
      <c r="P657" s="4">
        <f t="shared" si="136"/>
        <v>1.3222453364301279E-2</v>
      </c>
      <c r="Q657" s="4">
        <f t="shared" si="137"/>
        <v>2.3943065167443045E-2</v>
      </c>
      <c r="R657" s="4">
        <f t="shared" si="138"/>
        <v>2.826161729785559E-2</v>
      </c>
      <c r="S657" s="4">
        <f t="shared" si="139"/>
        <v>3.1596069636360857E-2</v>
      </c>
      <c r="T657" s="4">
        <f t="shared" si="140"/>
        <v>2.5348047161787735E-2</v>
      </c>
      <c r="U657" s="4">
        <f t="shared" si="141"/>
        <v>0.14109256931079917</v>
      </c>
      <c r="V657" s="5">
        <f t="shared" si="142"/>
        <v>4.4092321033293302E-3</v>
      </c>
    </row>
    <row r="658" spans="1:22" x14ac:dyDescent="0.25">
      <c r="A658" s="130" t="s">
        <v>135</v>
      </c>
      <c r="B658" s="140">
        <v>1029</v>
      </c>
      <c r="C658" s="39">
        <v>1112</v>
      </c>
      <c r="D658" s="3">
        <v>1132.4696865471778</v>
      </c>
      <c r="E658" s="3">
        <v>1156.7864293595298</v>
      </c>
      <c r="F658" s="3">
        <v>1201.415427798217</v>
      </c>
      <c r="G658" s="3">
        <v>1254.8250036633528</v>
      </c>
      <c r="H658" s="27">
        <v>1296.8127742756576</v>
      </c>
      <c r="I658" s="40">
        <v>1296.8127742756576</v>
      </c>
      <c r="J658" s="39">
        <f t="shared" si="130"/>
        <v>184.8127742756576</v>
      </c>
      <c r="K658" s="3">
        <f t="shared" si="131"/>
        <v>164.34308772847976</v>
      </c>
      <c r="L658" s="40">
        <f t="shared" si="132"/>
        <v>184.8127742756576</v>
      </c>
      <c r="M658" s="91">
        <f t="shared" si="133"/>
        <v>0.16619853801767781</v>
      </c>
      <c r="N658" s="4">
        <f t="shared" si="134"/>
        <v>6.1689237634448002E-3</v>
      </c>
      <c r="O658" s="32">
        <f t="shared" si="135"/>
        <v>1.8407991499260756E-2</v>
      </c>
      <c r="P658" s="4">
        <f t="shared" si="136"/>
        <v>2.1472312328723042E-2</v>
      </c>
      <c r="Q658" s="4">
        <f t="shared" si="137"/>
        <v>3.858015386936775E-2</v>
      </c>
      <c r="R658" s="4">
        <f t="shared" si="138"/>
        <v>4.4455543544182019E-2</v>
      </c>
      <c r="S658" s="4">
        <f t="shared" si="139"/>
        <v>3.3461056712868364E-2</v>
      </c>
      <c r="T658" s="4">
        <f t="shared" si="140"/>
        <v>0</v>
      </c>
      <c r="U658" s="4">
        <f t="shared" si="141"/>
        <v>0.16619853801767781</v>
      </c>
      <c r="V658" s="5">
        <f t="shared" si="142"/>
        <v>5.1381333703803822E-3</v>
      </c>
    </row>
    <row r="659" spans="1:22" x14ac:dyDescent="0.25">
      <c r="A659" s="130" t="s">
        <v>135</v>
      </c>
      <c r="B659" s="140">
        <v>1030</v>
      </c>
      <c r="C659" s="39">
        <v>1534</v>
      </c>
      <c r="D659" s="3">
        <v>1552.3953272328649</v>
      </c>
      <c r="E659" s="3">
        <v>1573.9649163045308</v>
      </c>
      <c r="F659" s="3">
        <v>1613.6000309701205</v>
      </c>
      <c r="G659" s="3">
        <v>1661.2124647085914</v>
      </c>
      <c r="H659" s="27">
        <v>1715.5108952540625</v>
      </c>
      <c r="I659" s="40">
        <v>1760.1539998276987</v>
      </c>
      <c r="J659" s="39">
        <f t="shared" si="130"/>
        <v>181.51089525406246</v>
      </c>
      <c r="K659" s="3">
        <f t="shared" si="131"/>
        <v>163.11556802119753</v>
      </c>
      <c r="L659" s="40">
        <f t="shared" si="132"/>
        <v>226.15399982769873</v>
      </c>
      <c r="M659" s="91">
        <f t="shared" si="133"/>
        <v>0.11832522506783727</v>
      </c>
      <c r="N659" s="4">
        <f t="shared" si="134"/>
        <v>4.4833093504350607E-3</v>
      </c>
      <c r="O659" s="32">
        <f t="shared" si="135"/>
        <v>1.1991738743718949E-2</v>
      </c>
      <c r="P659" s="4">
        <f t="shared" si="136"/>
        <v>1.3894391907320003E-2</v>
      </c>
      <c r="Q659" s="4">
        <f t="shared" si="137"/>
        <v>2.5181701482043239E-2</v>
      </c>
      <c r="R659" s="4">
        <f t="shared" si="138"/>
        <v>2.9506961343974236E-2</v>
      </c>
      <c r="S659" s="4">
        <f t="shared" si="139"/>
        <v>3.2686024033052208E-2</v>
      </c>
      <c r="T659" s="4">
        <f t="shared" si="140"/>
        <v>2.602321250021844E-2</v>
      </c>
      <c r="U659" s="4">
        <f t="shared" si="141"/>
        <v>0.14742764004413211</v>
      </c>
      <c r="V659" s="5">
        <f t="shared" si="142"/>
        <v>4.5946097382258966E-3</v>
      </c>
    </row>
    <row r="660" spans="1:22" x14ac:dyDescent="0.25">
      <c r="A660" s="130" t="s">
        <v>135</v>
      </c>
      <c r="B660" s="140">
        <v>1031</v>
      </c>
      <c r="C660" s="39">
        <v>1118</v>
      </c>
      <c r="D660" s="3">
        <v>1134.9502975317928</v>
      </c>
      <c r="E660" s="3">
        <v>1154.9971259926203</v>
      </c>
      <c r="F660" s="3">
        <v>1191.9572404324629</v>
      </c>
      <c r="G660" s="3">
        <v>1236.405622541818</v>
      </c>
      <c r="H660" s="27">
        <v>1287.1076947469594</v>
      </c>
      <c r="I660" s="40">
        <v>1328.7799566594808</v>
      </c>
      <c r="J660" s="39">
        <f t="shared" si="130"/>
        <v>169.1076947469594</v>
      </c>
      <c r="K660" s="3">
        <f t="shared" si="131"/>
        <v>152.15739721516661</v>
      </c>
      <c r="L660" s="40">
        <f t="shared" si="132"/>
        <v>210.77995665948083</v>
      </c>
      <c r="M660" s="91">
        <f t="shared" si="133"/>
        <v>0.15125911873609965</v>
      </c>
      <c r="N660" s="4">
        <f t="shared" si="134"/>
        <v>5.6501514048401535E-3</v>
      </c>
      <c r="O660" s="32">
        <f t="shared" si="135"/>
        <v>1.5161267917524812E-2</v>
      </c>
      <c r="P660" s="4">
        <f t="shared" si="136"/>
        <v>1.7663177413516751E-2</v>
      </c>
      <c r="Q660" s="4">
        <f t="shared" si="137"/>
        <v>3.2000178708737836E-2</v>
      </c>
      <c r="R660" s="4">
        <f t="shared" si="138"/>
        <v>3.7290248845863516E-2</v>
      </c>
      <c r="S660" s="4">
        <f t="shared" si="139"/>
        <v>4.1007636394363445E-2</v>
      </c>
      <c r="T660" s="4">
        <f t="shared" si="140"/>
        <v>3.2376670641157235E-2</v>
      </c>
      <c r="U660" s="4">
        <f t="shared" si="141"/>
        <v>0.1885330560460472</v>
      </c>
      <c r="V660" s="5">
        <f t="shared" si="142"/>
        <v>5.7739326171550864E-3</v>
      </c>
    </row>
    <row r="661" spans="1:22" x14ac:dyDescent="0.25">
      <c r="A661" s="130" t="s">
        <v>135</v>
      </c>
      <c r="B661" s="140">
        <v>1032</v>
      </c>
      <c r="C661" s="39">
        <v>1166</v>
      </c>
      <c r="D661" s="3">
        <v>1184.2897294715322</v>
      </c>
      <c r="E661" s="3">
        <v>1205.8672844313662</v>
      </c>
      <c r="F661" s="3">
        <v>1245.9209820790088</v>
      </c>
      <c r="G661" s="3">
        <v>1294.5968088875634</v>
      </c>
      <c r="H661" s="27">
        <v>1350.740289475418</v>
      </c>
      <c r="I661" s="40">
        <v>1397.3683990054142</v>
      </c>
      <c r="J661" s="39">
        <f t="shared" si="130"/>
        <v>184.74028947541797</v>
      </c>
      <c r="K661" s="3">
        <f t="shared" si="131"/>
        <v>166.45056000388581</v>
      </c>
      <c r="L661" s="40">
        <f t="shared" si="132"/>
        <v>231.36839900541418</v>
      </c>
      <c r="M661" s="91">
        <f t="shared" si="133"/>
        <v>0.1584393563254014</v>
      </c>
      <c r="N661" s="4">
        <f t="shared" si="134"/>
        <v>5.9002871984414895E-3</v>
      </c>
      <c r="O661" s="32">
        <f t="shared" si="135"/>
        <v>1.5685874332360239E-2</v>
      </c>
      <c r="P661" s="4">
        <f t="shared" si="136"/>
        <v>1.8219827819888845E-2</v>
      </c>
      <c r="Q661" s="4">
        <f t="shared" si="137"/>
        <v>3.3215676521591853E-2</v>
      </c>
      <c r="R661" s="4">
        <f t="shared" si="138"/>
        <v>3.9068149191396895E-2</v>
      </c>
      <c r="S661" s="4">
        <f t="shared" si="139"/>
        <v>4.3367541308940938E-2</v>
      </c>
      <c r="T661" s="4">
        <f t="shared" si="140"/>
        <v>3.4520410691314396E-2</v>
      </c>
      <c r="U661" s="4">
        <f t="shared" si="141"/>
        <v>0.19842915866673594</v>
      </c>
      <c r="V661" s="5">
        <f t="shared" si="142"/>
        <v>6.0519617277807747E-3</v>
      </c>
    </row>
    <row r="662" spans="1:22" x14ac:dyDescent="0.25">
      <c r="A662" s="130" t="s">
        <v>135</v>
      </c>
      <c r="B662" s="140">
        <v>1033</v>
      </c>
      <c r="C662" s="39">
        <v>1755</v>
      </c>
      <c r="D662" s="3">
        <v>1776.2037920393113</v>
      </c>
      <c r="E662" s="3">
        <v>1801.1507309337806</v>
      </c>
      <c r="F662" s="3">
        <v>1847.3821677001472</v>
      </c>
      <c r="G662" s="3">
        <v>1903.4615959410723</v>
      </c>
      <c r="H662" s="27">
        <v>1968.1633362062814</v>
      </c>
      <c r="I662" s="40">
        <v>2022.1211853288203</v>
      </c>
      <c r="J662" s="39">
        <f t="shared" si="130"/>
        <v>213.16333620628143</v>
      </c>
      <c r="K662" s="3">
        <f t="shared" si="131"/>
        <v>191.95954416697009</v>
      </c>
      <c r="L662" s="40">
        <f t="shared" si="132"/>
        <v>267.12118532882027</v>
      </c>
      <c r="M662" s="91">
        <f t="shared" si="133"/>
        <v>0.1214605904309296</v>
      </c>
      <c r="N662" s="4">
        <f t="shared" si="134"/>
        <v>4.5958058424462322E-3</v>
      </c>
      <c r="O662" s="32">
        <f t="shared" si="135"/>
        <v>1.2081932785932281E-2</v>
      </c>
      <c r="P662" s="4">
        <f t="shared" si="136"/>
        <v>1.4045088185419718E-2</v>
      </c>
      <c r="Q662" s="4">
        <f t="shared" si="137"/>
        <v>2.5667722291292439E-2</v>
      </c>
      <c r="R662" s="4">
        <f t="shared" si="138"/>
        <v>3.0356159771066649E-2</v>
      </c>
      <c r="S662" s="4">
        <f t="shared" si="139"/>
        <v>3.3991618429906056E-2</v>
      </c>
      <c r="T662" s="4">
        <f t="shared" si="140"/>
        <v>2.7415330897559098E-2</v>
      </c>
      <c r="U662" s="4">
        <f t="shared" si="141"/>
        <v>0.15220580360616531</v>
      </c>
      <c r="V662" s="5">
        <f t="shared" si="142"/>
        <v>4.7337755909773183E-3</v>
      </c>
    </row>
    <row r="663" spans="1:22" x14ac:dyDescent="0.25">
      <c r="A663" s="130" t="s">
        <v>135</v>
      </c>
      <c r="B663" s="140">
        <v>1034</v>
      </c>
      <c r="C663" s="39">
        <v>1989</v>
      </c>
      <c r="D663" s="3">
        <v>2008.8476202093209</v>
      </c>
      <c r="E663" s="3">
        <v>2031.7309812545473</v>
      </c>
      <c r="F663" s="3">
        <v>2074.0710947695702</v>
      </c>
      <c r="G663" s="3">
        <v>2125.5573213618982</v>
      </c>
      <c r="H663" s="27">
        <v>2185.2277737318987</v>
      </c>
      <c r="I663" s="40">
        <v>2235.5457714450972</v>
      </c>
      <c r="J663" s="39">
        <f t="shared" si="130"/>
        <v>196.22777373189865</v>
      </c>
      <c r="K663" s="3">
        <f t="shared" si="131"/>
        <v>176.38015352257776</v>
      </c>
      <c r="L663" s="40">
        <f t="shared" si="132"/>
        <v>246.54577144509722</v>
      </c>
      <c r="M663" s="91">
        <f t="shared" si="133"/>
        <v>9.8656497602764626E-2</v>
      </c>
      <c r="N663" s="4">
        <f t="shared" si="134"/>
        <v>3.7706136449537908E-3</v>
      </c>
      <c r="O663" s="32">
        <f t="shared" si="135"/>
        <v>9.9786929156968629E-3</v>
      </c>
      <c r="P663" s="4">
        <f t="shared" si="136"/>
        <v>1.1391287629293645E-2</v>
      </c>
      <c r="Q663" s="4">
        <f t="shared" si="137"/>
        <v>2.0839428992158737E-2</v>
      </c>
      <c r="R663" s="4">
        <f t="shared" si="138"/>
        <v>2.482375205081766E-2</v>
      </c>
      <c r="S663" s="4">
        <f t="shared" si="139"/>
        <v>2.8072850245115077E-2</v>
      </c>
      <c r="T663" s="4">
        <f t="shared" si="140"/>
        <v>2.302643153178785E-2</v>
      </c>
      <c r="U663" s="4">
        <f t="shared" si="141"/>
        <v>0.12395463622176828</v>
      </c>
      <c r="V663" s="5">
        <f t="shared" si="142"/>
        <v>3.9027088592642478E-3</v>
      </c>
    </row>
    <row r="664" spans="1:22" x14ac:dyDescent="0.25">
      <c r="A664" s="130" t="s">
        <v>135</v>
      </c>
      <c r="B664" s="140">
        <v>1035</v>
      </c>
      <c r="C664" s="39">
        <v>1784</v>
      </c>
      <c r="D664" s="3">
        <v>1805.6018055603336</v>
      </c>
      <c r="E664" s="3">
        <v>1831.7748918261657</v>
      </c>
      <c r="F664" s="3">
        <v>1880.2061407331792</v>
      </c>
      <c r="G664" s="3">
        <v>1938.5526110112457</v>
      </c>
      <c r="H664" s="27">
        <v>2005.1146421415235</v>
      </c>
      <c r="I664" s="40">
        <v>2059.596574382228</v>
      </c>
      <c r="J664" s="39">
        <f t="shared" si="130"/>
        <v>221.11464214152352</v>
      </c>
      <c r="K664" s="3">
        <f t="shared" si="131"/>
        <v>199.51283658118996</v>
      </c>
      <c r="L664" s="40">
        <f t="shared" si="132"/>
        <v>275.59657438222803</v>
      </c>
      <c r="M664" s="91">
        <f t="shared" si="133"/>
        <v>0.12394318505690771</v>
      </c>
      <c r="N664" s="4">
        <f t="shared" si="134"/>
        <v>4.684667026128464E-3</v>
      </c>
      <c r="O664" s="32">
        <f t="shared" si="135"/>
        <v>1.2108635403774493E-2</v>
      </c>
      <c r="P664" s="4">
        <f t="shared" si="136"/>
        <v>1.4495491854977338E-2</v>
      </c>
      <c r="Q664" s="4">
        <f t="shared" si="137"/>
        <v>2.643952001041483E-2</v>
      </c>
      <c r="R664" s="4">
        <f t="shared" si="138"/>
        <v>3.1031953898052134E-2</v>
      </c>
      <c r="S664" s="4">
        <f t="shared" si="139"/>
        <v>3.4335942574989398E-2</v>
      </c>
      <c r="T664" s="4">
        <f t="shared" si="140"/>
        <v>2.7171479922223352E-2</v>
      </c>
      <c r="U664" s="4">
        <f t="shared" si="141"/>
        <v>0.15448238474340137</v>
      </c>
      <c r="V664" s="5">
        <f t="shared" si="142"/>
        <v>4.7998857821305307E-3</v>
      </c>
    </row>
    <row r="665" spans="1:22" x14ac:dyDescent="0.25">
      <c r="A665" s="130" t="s">
        <v>135</v>
      </c>
      <c r="B665" s="140">
        <v>1036</v>
      </c>
      <c r="C665" s="39">
        <v>2766</v>
      </c>
      <c r="D665" s="3">
        <v>2793.8658948995644</v>
      </c>
      <c r="E665" s="3">
        <v>2826.5251260119453</v>
      </c>
      <c r="F665" s="3">
        <v>2886.4581890095578</v>
      </c>
      <c r="G665" s="3">
        <v>2958.8565013002749</v>
      </c>
      <c r="H665" s="27">
        <v>3042.1755435707496</v>
      </c>
      <c r="I665" s="40">
        <v>3111.4794292709926</v>
      </c>
      <c r="J665" s="39">
        <f t="shared" si="130"/>
        <v>276.1755435707496</v>
      </c>
      <c r="K665" s="3">
        <f t="shared" si="131"/>
        <v>248.30964867118519</v>
      </c>
      <c r="L665" s="40">
        <f t="shared" si="132"/>
        <v>345.47942927099257</v>
      </c>
      <c r="M665" s="91">
        <f t="shared" si="133"/>
        <v>9.9846545036424317E-2</v>
      </c>
      <c r="N665" s="4">
        <f t="shared" si="134"/>
        <v>3.8140817903469237E-3</v>
      </c>
      <c r="O665" s="32">
        <f t="shared" si="135"/>
        <v>1.0074437780030587E-2</v>
      </c>
      <c r="P665" s="4">
        <f t="shared" si="136"/>
        <v>1.168962016824171E-2</v>
      </c>
      <c r="Q665" s="4">
        <f t="shared" si="137"/>
        <v>2.1203796296045851E-2</v>
      </c>
      <c r="R665" s="4">
        <f t="shared" si="138"/>
        <v>2.5082058200731838E-2</v>
      </c>
      <c r="S665" s="4">
        <f t="shared" si="139"/>
        <v>2.8159203473997474E-2</v>
      </c>
      <c r="T665" s="4">
        <f t="shared" si="140"/>
        <v>2.2781027822903921E-2</v>
      </c>
      <c r="U665" s="4">
        <f t="shared" si="141"/>
        <v>0.12490217977982376</v>
      </c>
      <c r="V665" s="5">
        <f t="shared" si="142"/>
        <v>3.9309085191789883E-3</v>
      </c>
    </row>
    <row r="666" spans="1:22" x14ac:dyDescent="0.25">
      <c r="A666" s="130" t="s">
        <v>135</v>
      </c>
      <c r="B666" s="140">
        <v>1037</v>
      </c>
      <c r="C666" s="39">
        <v>787</v>
      </c>
      <c r="D666" s="3">
        <v>803.85896734143546</v>
      </c>
      <c r="E666" s="3">
        <v>823.86534162889359</v>
      </c>
      <c r="F666" s="3">
        <v>860.75654285346388</v>
      </c>
      <c r="G666" s="3">
        <v>905.37232597766865</v>
      </c>
      <c r="H666" s="27">
        <v>956.56336871790234</v>
      </c>
      <c r="I666" s="40">
        <v>998.74871957854816</v>
      </c>
      <c r="J666" s="39">
        <f t="shared" si="130"/>
        <v>169.56336871790234</v>
      </c>
      <c r="K666" s="3">
        <f t="shared" si="131"/>
        <v>152.70440137646688</v>
      </c>
      <c r="L666" s="40">
        <f t="shared" si="132"/>
        <v>211.74871957854816</v>
      </c>
      <c r="M666" s="91">
        <f t="shared" si="133"/>
        <v>0.21545536050559377</v>
      </c>
      <c r="N666" s="4">
        <f t="shared" si="134"/>
        <v>7.8352880204310971E-3</v>
      </c>
      <c r="O666" s="32">
        <f t="shared" si="135"/>
        <v>2.1421813648583754E-2</v>
      </c>
      <c r="P666" s="4">
        <f t="shared" si="136"/>
        <v>2.4887915791527826E-2</v>
      </c>
      <c r="Q666" s="4">
        <f t="shared" si="137"/>
        <v>4.4778192940646555E-2</v>
      </c>
      <c r="R666" s="4">
        <f t="shared" si="138"/>
        <v>5.1833219851342038E-2</v>
      </c>
      <c r="S666" s="4">
        <f t="shared" si="139"/>
        <v>5.6541426407036299E-2</v>
      </c>
      <c r="T666" s="4">
        <f t="shared" si="140"/>
        <v>4.4100947454414285E-2</v>
      </c>
      <c r="U666" s="4">
        <f t="shared" si="141"/>
        <v>0.26905809349243737</v>
      </c>
      <c r="V666" s="5">
        <f t="shared" si="142"/>
        <v>7.9741242048030347E-3</v>
      </c>
    </row>
    <row r="667" spans="1:22" x14ac:dyDescent="0.25">
      <c r="A667" s="130" t="s">
        <v>135</v>
      </c>
      <c r="B667" s="140">
        <v>1038</v>
      </c>
      <c r="C667" s="39">
        <v>1945</v>
      </c>
      <c r="D667" s="3">
        <v>1970.6156826767376</v>
      </c>
      <c r="E667" s="3">
        <v>2000.8672191296164</v>
      </c>
      <c r="F667" s="3">
        <v>2056.4591912101841</v>
      </c>
      <c r="G667" s="3">
        <v>2123.561084608963</v>
      </c>
      <c r="H667" s="27">
        <v>2200.5511711032641</v>
      </c>
      <c r="I667" s="40">
        <v>2264.2229792102212</v>
      </c>
      <c r="J667" s="39">
        <f t="shared" si="130"/>
        <v>255.5511711032641</v>
      </c>
      <c r="K667" s="3">
        <f t="shared" si="131"/>
        <v>229.93548842652649</v>
      </c>
      <c r="L667" s="40">
        <f t="shared" si="132"/>
        <v>319.22297921022118</v>
      </c>
      <c r="M667" s="91">
        <f t="shared" si="133"/>
        <v>0.13138877691684536</v>
      </c>
      <c r="N667" s="4">
        <f t="shared" si="134"/>
        <v>4.9500465691811879E-3</v>
      </c>
      <c r="O667" s="32">
        <f t="shared" si="135"/>
        <v>1.3170016800379214E-2</v>
      </c>
      <c r="P667" s="4">
        <f t="shared" si="136"/>
        <v>1.5351312140065465E-2</v>
      </c>
      <c r="Q667" s="4">
        <f t="shared" si="137"/>
        <v>2.7783938658733298E-2</v>
      </c>
      <c r="R667" s="4">
        <f t="shared" si="138"/>
        <v>3.2629820074032478E-2</v>
      </c>
      <c r="S667" s="4">
        <f t="shared" si="139"/>
        <v>3.6255178648876951E-2</v>
      </c>
      <c r="T667" s="4">
        <f t="shared" si="140"/>
        <v>2.8934481934830281E-2</v>
      </c>
      <c r="U667" s="4">
        <f t="shared" si="141"/>
        <v>0.16412492504381548</v>
      </c>
      <c r="V667" s="5">
        <f t="shared" si="142"/>
        <v>5.078507707930946E-3</v>
      </c>
    </row>
    <row r="668" spans="1:22" x14ac:dyDescent="0.25">
      <c r="A668" s="130" t="s">
        <v>135</v>
      </c>
      <c r="B668" s="140">
        <v>1039</v>
      </c>
      <c r="C668" s="39">
        <v>746</v>
      </c>
      <c r="D668" s="3">
        <v>765.7212070003709</v>
      </c>
      <c r="E668" s="3">
        <v>789.83532899957538</v>
      </c>
      <c r="F668" s="3">
        <v>834.81838740761305</v>
      </c>
      <c r="G668" s="3">
        <v>889.85760279003762</v>
      </c>
      <c r="H668" s="27">
        <v>953.85243792793221</v>
      </c>
      <c r="I668" s="40">
        <v>1007.826222102002</v>
      </c>
      <c r="J668" s="39">
        <f t="shared" si="130"/>
        <v>207.85243792793221</v>
      </c>
      <c r="K668" s="3">
        <f t="shared" si="131"/>
        <v>188.13123092756132</v>
      </c>
      <c r="L668" s="40">
        <f t="shared" si="132"/>
        <v>261.82622210200202</v>
      </c>
      <c r="M668" s="91">
        <f t="shared" si="133"/>
        <v>0.27862257094897069</v>
      </c>
      <c r="N668" s="4">
        <f t="shared" si="134"/>
        <v>9.8798216238671355E-3</v>
      </c>
      <c r="O668" s="32">
        <f t="shared" si="135"/>
        <v>2.6435934316850984E-2</v>
      </c>
      <c r="P668" s="4">
        <f t="shared" si="136"/>
        <v>3.149203885010432E-2</v>
      </c>
      <c r="Q668" s="4">
        <f t="shared" si="137"/>
        <v>5.6952451677508842E-2</v>
      </c>
      <c r="R668" s="4">
        <f t="shared" si="138"/>
        <v>6.5929567691171087E-2</v>
      </c>
      <c r="S668" s="4">
        <f t="shared" si="139"/>
        <v>7.1915815448726494E-2</v>
      </c>
      <c r="T668" s="4">
        <f t="shared" si="140"/>
        <v>5.6585046101384151E-2</v>
      </c>
      <c r="U668" s="4">
        <f t="shared" si="141"/>
        <v>0.35097348807238871</v>
      </c>
      <c r="V668" s="5">
        <f t="shared" si="142"/>
        <v>1.0077958487002325E-2</v>
      </c>
    </row>
    <row r="669" spans="1:22" x14ac:dyDescent="0.25">
      <c r="A669" s="130" t="s">
        <v>135</v>
      </c>
      <c r="B669" s="140">
        <v>1040</v>
      </c>
      <c r="C669" s="39">
        <v>1925</v>
      </c>
      <c r="D669" s="3">
        <v>1945.5066181808875</v>
      </c>
      <c r="E669" s="3">
        <v>1970.9451560241278</v>
      </c>
      <c r="F669" s="3">
        <v>2018.2630686794355</v>
      </c>
      <c r="G669" s="3">
        <v>2075.7098852593854</v>
      </c>
      <c r="H669" s="27">
        <v>2142.0191371726846</v>
      </c>
      <c r="I669" s="40">
        <v>2197.3170470003174</v>
      </c>
      <c r="J669" s="39">
        <f t="shared" si="130"/>
        <v>217.01913717268462</v>
      </c>
      <c r="K669" s="3">
        <f t="shared" si="131"/>
        <v>196.51251899179715</v>
      </c>
      <c r="L669" s="40">
        <f t="shared" si="132"/>
        <v>272.31704700031742</v>
      </c>
      <c r="M669" s="91">
        <f t="shared" si="133"/>
        <v>0.11273721411568038</v>
      </c>
      <c r="N669" s="4">
        <f t="shared" si="134"/>
        <v>4.2820594684236379E-3</v>
      </c>
      <c r="O669" s="32">
        <f t="shared" si="135"/>
        <v>1.0652788665395985E-2</v>
      </c>
      <c r="P669" s="4">
        <f t="shared" si="136"/>
        <v>1.3075533953734952E-2</v>
      </c>
      <c r="Q669" s="4">
        <f t="shared" si="137"/>
        <v>2.4007726704460719E-2</v>
      </c>
      <c r="R669" s="4">
        <f t="shared" si="138"/>
        <v>2.846349292688477E-2</v>
      </c>
      <c r="S669" s="4">
        <f t="shared" si="139"/>
        <v>3.1945337055141021E-2</v>
      </c>
      <c r="T669" s="4">
        <f t="shared" si="140"/>
        <v>2.5815787015153413E-2</v>
      </c>
      <c r="U669" s="4">
        <f t="shared" si="141"/>
        <v>0.14146340103912602</v>
      </c>
      <c r="V669" s="5">
        <f t="shared" si="142"/>
        <v>4.4201108093846475E-3</v>
      </c>
    </row>
    <row r="670" spans="1:22" x14ac:dyDescent="0.25">
      <c r="A670" s="130" t="s">
        <v>135</v>
      </c>
      <c r="B670" s="140">
        <v>1041</v>
      </c>
      <c r="C670" s="39">
        <v>1811</v>
      </c>
      <c r="D670" s="3">
        <v>1834.3520664399587</v>
      </c>
      <c r="E670" s="3">
        <v>1861.6506795908276</v>
      </c>
      <c r="F670" s="3">
        <v>1911.3986786545856</v>
      </c>
      <c r="G670" s="3">
        <v>1971.4400090421045</v>
      </c>
      <c r="H670" s="27">
        <v>2040.4390301318617</v>
      </c>
      <c r="I670" s="40">
        <v>2040.4390301318617</v>
      </c>
      <c r="J670" s="39">
        <f t="shared" si="130"/>
        <v>229.43903013186173</v>
      </c>
      <c r="K670" s="3">
        <f t="shared" si="131"/>
        <v>206.08696369190307</v>
      </c>
      <c r="L670" s="40">
        <f t="shared" si="132"/>
        <v>229.43903013186173</v>
      </c>
      <c r="M670" s="91">
        <f t="shared" si="133"/>
        <v>0.12669189957584859</v>
      </c>
      <c r="N670" s="4">
        <f t="shared" si="134"/>
        <v>4.7828340772899658E-3</v>
      </c>
      <c r="O670" s="32">
        <f t="shared" si="135"/>
        <v>1.2894570093847868E-2</v>
      </c>
      <c r="P670" s="4">
        <f t="shared" si="136"/>
        <v>1.4881883172977339E-2</v>
      </c>
      <c r="Q670" s="4">
        <f t="shared" si="137"/>
        <v>2.6722520830112062E-2</v>
      </c>
      <c r="R670" s="4">
        <f t="shared" si="138"/>
        <v>3.1412248558098543E-2</v>
      </c>
      <c r="S670" s="4">
        <f t="shared" si="139"/>
        <v>3.4999300396304056E-2</v>
      </c>
      <c r="T670" s="4">
        <f t="shared" si="140"/>
        <v>0</v>
      </c>
      <c r="U670" s="4">
        <f t="shared" si="141"/>
        <v>0.12669189957584859</v>
      </c>
      <c r="V670" s="5">
        <f t="shared" si="142"/>
        <v>3.9841094349999384E-3</v>
      </c>
    </row>
    <row r="671" spans="1:22" x14ac:dyDescent="0.25">
      <c r="A671" s="130" t="s">
        <v>135</v>
      </c>
      <c r="B671" s="140">
        <v>1042</v>
      </c>
      <c r="C671" s="39">
        <v>1783</v>
      </c>
      <c r="D671" s="3">
        <v>1804.7046104177921</v>
      </c>
      <c r="E671" s="3">
        <v>1830.2763410960595</v>
      </c>
      <c r="F671" s="3">
        <v>1877.2630552556252</v>
      </c>
      <c r="G671" s="3">
        <v>1933.9557312012855</v>
      </c>
      <c r="H671" s="27">
        <v>1999.0126183111779</v>
      </c>
      <c r="I671" s="40">
        <v>2052.847149003368</v>
      </c>
      <c r="J671" s="39">
        <f t="shared" si="130"/>
        <v>216.0126183111779</v>
      </c>
      <c r="K671" s="3">
        <f t="shared" si="131"/>
        <v>194.30800789338582</v>
      </c>
      <c r="L671" s="40">
        <f t="shared" si="132"/>
        <v>269.84714900336803</v>
      </c>
      <c r="M671" s="91">
        <f t="shared" si="133"/>
        <v>0.12115121610273571</v>
      </c>
      <c r="N671" s="4">
        <f t="shared" si="134"/>
        <v>4.5847189681649247E-3</v>
      </c>
      <c r="O671" s="32">
        <f t="shared" si="135"/>
        <v>1.2173084923046584E-2</v>
      </c>
      <c r="P671" s="4">
        <f t="shared" si="136"/>
        <v>1.4169482656969379E-2</v>
      </c>
      <c r="Q671" s="4">
        <f t="shared" si="137"/>
        <v>2.5671923471090485E-2</v>
      </c>
      <c r="R671" s="4">
        <f t="shared" si="138"/>
        <v>3.0199643990724834E-2</v>
      </c>
      <c r="S671" s="4">
        <f t="shared" si="139"/>
        <v>3.3639284529787039E-2</v>
      </c>
      <c r="T671" s="4">
        <f t="shared" si="140"/>
        <v>2.6930560717356E-2</v>
      </c>
      <c r="U671" s="4">
        <f t="shared" si="141"/>
        <v>0.1513444470013281</v>
      </c>
      <c r="V671" s="5">
        <f t="shared" si="142"/>
        <v>4.7087295176542199E-3</v>
      </c>
    </row>
    <row r="672" spans="1:22" x14ac:dyDescent="0.25">
      <c r="A672" s="130" t="s">
        <v>135</v>
      </c>
      <c r="B672" s="140">
        <v>1043</v>
      </c>
      <c r="C672" s="39">
        <v>1258</v>
      </c>
      <c r="D672" s="3">
        <v>1279.3240653695991</v>
      </c>
      <c r="E672" s="3">
        <v>1304.4163272846549</v>
      </c>
      <c r="F672" s="3">
        <v>1350.5578718420932</v>
      </c>
      <c r="G672" s="3">
        <v>1406.4021734171156</v>
      </c>
      <c r="H672" s="27">
        <v>1470.7073597092069</v>
      </c>
      <c r="I672" s="40">
        <v>1524.084485511795</v>
      </c>
      <c r="J672" s="39">
        <f t="shared" si="130"/>
        <v>212.70735970920691</v>
      </c>
      <c r="K672" s="3">
        <f t="shared" si="131"/>
        <v>191.3832943396078</v>
      </c>
      <c r="L672" s="40">
        <f t="shared" si="132"/>
        <v>266.08448551179504</v>
      </c>
      <c r="M672" s="91">
        <f t="shared" si="133"/>
        <v>0.16908375175612633</v>
      </c>
      <c r="N672" s="4">
        <f t="shared" si="134"/>
        <v>6.2683775164140698E-3</v>
      </c>
      <c r="O672" s="32">
        <f t="shared" si="135"/>
        <v>1.6950767384418919E-2</v>
      </c>
      <c r="P672" s="4">
        <f t="shared" si="136"/>
        <v>1.9613687097965071E-2</v>
      </c>
      <c r="Q672" s="4">
        <f t="shared" si="137"/>
        <v>3.537332643902813E-2</v>
      </c>
      <c r="R672" s="4">
        <f t="shared" si="138"/>
        <v>4.1349062294423256E-2</v>
      </c>
      <c r="S672" s="4">
        <f t="shared" si="139"/>
        <v>4.5723184667618932E-2</v>
      </c>
      <c r="T672" s="4">
        <f t="shared" si="140"/>
        <v>3.6293505604773735E-2</v>
      </c>
      <c r="U672" s="4">
        <f t="shared" si="141"/>
        <v>0.2115138994529373</v>
      </c>
      <c r="V672" s="5">
        <f t="shared" si="142"/>
        <v>6.4161872427586086E-3</v>
      </c>
    </row>
    <row r="673" spans="1:22" x14ac:dyDescent="0.25">
      <c r="A673" s="130" t="s">
        <v>135</v>
      </c>
      <c r="B673" s="140">
        <v>1044</v>
      </c>
      <c r="C673" s="39">
        <v>1075</v>
      </c>
      <c r="D673" s="3">
        <v>1093.1051028792633</v>
      </c>
      <c r="E673" s="3">
        <v>1114.7640254066364</v>
      </c>
      <c r="F673" s="3">
        <v>1154.6505954809145</v>
      </c>
      <c r="G673" s="3">
        <v>1202.5473616384434</v>
      </c>
      <c r="H673" s="27">
        <v>1257.0146956665646</v>
      </c>
      <c r="I673" s="40">
        <v>1301.6783175145115</v>
      </c>
      <c r="J673" s="39">
        <f t="shared" si="130"/>
        <v>182.01469566656465</v>
      </c>
      <c r="K673" s="3">
        <f t="shared" si="131"/>
        <v>163.90959278730134</v>
      </c>
      <c r="L673" s="40">
        <f t="shared" si="132"/>
        <v>226.67831751451149</v>
      </c>
      <c r="M673" s="91">
        <f t="shared" si="133"/>
        <v>0.16931599596889724</v>
      </c>
      <c r="N673" s="4">
        <f t="shared" si="134"/>
        <v>6.2763727597110464E-3</v>
      </c>
      <c r="O673" s="32">
        <f t="shared" si="135"/>
        <v>1.6841956166756544E-2</v>
      </c>
      <c r="P673" s="4">
        <f t="shared" si="136"/>
        <v>1.9814126263177245E-2</v>
      </c>
      <c r="Q673" s="4">
        <f t="shared" si="137"/>
        <v>3.5780280996893898E-2</v>
      </c>
      <c r="R673" s="4">
        <f t="shared" si="138"/>
        <v>4.1481610406635339E-2</v>
      </c>
      <c r="S673" s="4">
        <f t="shared" si="139"/>
        <v>4.5293296352096002E-2</v>
      </c>
      <c r="T673" s="4">
        <f t="shared" si="140"/>
        <v>3.5531503332395742E-2</v>
      </c>
      <c r="U673" s="4">
        <f t="shared" si="141"/>
        <v>0.21086355117628974</v>
      </c>
      <c r="V673" s="5">
        <f t="shared" si="142"/>
        <v>6.3981742175482914E-3</v>
      </c>
    </row>
    <row r="674" spans="1:22" x14ac:dyDescent="0.25">
      <c r="A674" s="130" t="s">
        <v>135</v>
      </c>
      <c r="B674" s="140">
        <v>1045</v>
      </c>
      <c r="C674" s="39">
        <v>1557</v>
      </c>
      <c r="D674" s="3">
        <v>1575.9400132195165</v>
      </c>
      <c r="E674" s="3">
        <v>1598.283075560113</v>
      </c>
      <c r="F674" s="3">
        <v>1639.3087899777308</v>
      </c>
      <c r="G674" s="3">
        <v>1688.7711291554285</v>
      </c>
      <c r="H674" s="27">
        <v>1745.4288556153926</v>
      </c>
      <c r="I674" s="40">
        <v>1792.1295511087862</v>
      </c>
      <c r="J674" s="39">
        <f t="shared" si="130"/>
        <v>188.42885561539265</v>
      </c>
      <c r="K674" s="3">
        <f t="shared" si="131"/>
        <v>169.48884239587619</v>
      </c>
      <c r="L674" s="40">
        <f t="shared" si="132"/>
        <v>235.12955110878625</v>
      </c>
      <c r="M674" s="91">
        <f t="shared" si="133"/>
        <v>0.12102045961168439</v>
      </c>
      <c r="N674" s="4">
        <f t="shared" si="134"/>
        <v>4.5800322381353009E-3</v>
      </c>
      <c r="O674" s="32">
        <f t="shared" si="135"/>
        <v>1.2164427244390819E-2</v>
      </c>
      <c r="P674" s="4">
        <f t="shared" si="136"/>
        <v>1.4177609650859457E-2</v>
      </c>
      <c r="Q674" s="4">
        <f t="shared" si="137"/>
        <v>2.5668615932281202E-2</v>
      </c>
      <c r="R674" s="4">
        <f t="shared" si="138"/>
        <v>3.0172679778267764E-2</v>
      </c>
      <c r="S674" s="4">
        <f t="shared" si="139"/>
        <v>3.3549677325606098E-2</v>
      </c>
      <c r="T674" s="4">
        <f t="shared" si="140"/>
        <v>2.6756000591572793E-2</v>
      </c>
      <c r="U674" s="4">
        <f t="shared" si="141"/>
        <v>0.15101448369221981</v>
      </c>
      <c r="V674" s="5">
        <f t="shared" si="142"/>
        <v>4.6991302198435836E-3</v>
      </c>
    </row>
    <row r="675" spans="1:22" x14ac:dyDescent="0.25">
      <c r="A675" s="130" t="s">
        <v>135</v>
      </c>
      <c r="B675" s="140">
        <v>1046</v>
      </c>
      <c r="C675" s="39">
        <v>1902</v>
      </c>
      <c r="D675" s="3">
        <v>1924.0804144720275</v>
      </c>
      <c r="E675" s="3">
        <v>1950.2514495089297</v>
      </c>
      <c r="F675" s="3">
        <v>1998.488223967722</v>
      </c>
      <c r="G675" s="3">
        <v>2056.7763490772245</v>
      </c>
      <c r="H675" s="27">
        <v>2123.7406292165401</v>
      </c>
      <c r="I675" s="40">
        <v>2179.2287255387423</v>
      </c>
      <c r="J675" s="39">
        <f t="shared" si="130"/>
        <v>221.74062921654013</v>
      </c>
      <c r="K675" s="3">
        <f t="shared" si="131"/>
        <v>199.66021474451259</v>
      </c>
      <c r="L675" s="40">
        <f t="shared" si="132"/>
        <v>277.22872553874231</v>
      </c>
      <c r="M675" s="91">
        <f t="shared" si="133"/>
        <v>0.11658287550817037</v>
      </c>
      <c r="N675" s="4">
        <f t="shared" si="134"/>
        <v>4.4206631296090926E-3</v>
      </c>
      <c r="O675" s="32">
        <f t="shared" si="135"/>
        <v>1.1609050721360425E-2</v>
      </c>
      <c r="P675" s="4">
        <f t="shared" si="136"/>
        <v>1.360184056760616E-2</v>
      </c>
      <c r="Q675" s="4">
        <f t="shared" si="137"/>
        <v>2.4733618052655837E-2</v>
      </c>
      <c r="R675" s="4">
        <f t="shared" si="138"/>
        <v>2.9166108866921059E-2</v>
      </c>
      <c r="S675" s="4">
        <f t="shared" si="139"/>
        <v>3.2557881254011489E-2</v>
      </c>
      <c r="T675" s="4">
        <f t="shared" si="140"/>
        <v>2.6127529679870642E-2</v>
      </c>
      <c r="U675" s="4">
        <f t="shared" si="141"/>
        <v>0.14575642772804542</v>
      </c>
      <c r="V675" s="5">
        <f t="shared" si="142"/>
        <v>4.5458027709017745E-3</v>
      </c>
    </row>
    <row r="676" spans="1:22" x14ac:dyDescent="0.25">
      <c r="A676" s="130" t="s">
        <v>135</v>
      </c>
      <c r="B676" s="140">
        <v>1047</v>
      </c>
      <c r="C676" s="39">
        <v>1114.0757147511092</v>
      </c>
      <c r="D676" s="3">
        <v>1114.0757147511092</v>
      </c>
      <c r="E676" s="3">
        <v>1114.0757147511092</v>
      </c>
      <c r="F676" s="3">
        <v>1114.0757147511092</v>
      </c>
      <c r="G676" s="3">
        <v>1114.0757147511092</v>
      </c>
      <c r="H676" s="27">
        <v>1114.0757147511092</v>
      </c>
      <c r="I676" s="40">
        <v>1114.0757147511092</v>
      </c>
      <c r="J676" s="39">
        <f t="shared" si="130"/>
        <v>0</v>
      </c>
      <c r="K676" s="3">
        <f t="shared" si="131"/>
        <v>0</v>
      </c>
      <c r="L676" s="40">
        <f t="shared" si="132"/>
        <v>0</v>
      </c>
      <c r="M676" s="91">
        <f t="shared" si="133"/>
        <v>0</v>
      </c>
      <c r="N676" s="4">
        <f t="shared" si="134"/>
        <v>0</v>
      </c>
      <c r="O676" s="32">
        <f t="shared" si="135"/>
        <v>0</v>
      </c>
      <c r="P676" s="4">
        <f t="shared" si="136"/>
        <v>0</v>
      </c>
      <c r="Q676" s="4">
        <f t="shared" si="137"/>
        <v>0</v>
      </c>
      <c r="R676" s="4">
        <f t="shared" si="138"/>
        <v>0</v>
      </c>
      <c r="S676" s="4">
        <f t="shared" si="139"/>
        <v>0</v>
      </c>
      <c r="T676" s="4">
        <f t="shared" si="140"/>
        <v>0</v>
      </c>
      <c r="U676" s="4">
        <f t="shared" si="141"/>
        <v>0</v>
      </c>
      <c r="V676" s="5">
        <f t="shared" si="142"/>
        <v>0</v>
      </c>
    </row>
    <row r="677" spans="1:22" x14ac:dyDescent="0.25">
      <c r="A677" s="130" t="s">
        <v>135</v>
      </c>
      <c r="B677" s="140">
        <v>1048</v>
      </c>
      <c r="C677" s="39">
        <v>1873</v>
      </c>
      <c r="D677" s="3">
        <v>1897.7268701060607</v>
      </c>
      <c r="E677" s="3">
        <v>1926.8316695995361</v>
      </c>
      <c r="F677" s="3">
        <v>1980.41624564074</v>
      </c>
      <c r="G677" s="3">
        <v>2045.3827825729904</v>
      </c>
      <c r="H677" s="27">
        <v>2120.387715245959</v>
      </c>
      <c r="I677" s="40">
        <v>2182.9095460999574</v>
      </c>
      <c r="J677" s="39">
        <f t="shared" si="130"/>
        <v>247.38771524595904</v>
      </c>
      <c r="K677" s="3">
        <f t="shared" si="131"/>
        <v>222.66084513989836</v>
      </c>
      <c r="L677" s="40">
        <f t="shared" si="132"/>
        <v>309.90954609995742</v>
      </c>
      <c r="M677" s="91">
        <f t="shared" si="133"/>
        <v>0.1320810011991238</v>
      </c>
      <c r="N677" s="4">
        <f t="shared" si="134"/>
        <v>4.9746339301637299E-3</v>
      </c>
      <c r="O677" s="32">
        <f t="shared" si="135"/>
        <v>1.3201745918879126E-2</v>
      </c>
      <c r="P677" s="4">
        <f t="shared" si="136"/>
        <v>1.5336664064754979E-2</v>
      </c>
      <c r="Q677" s="4">
        <f t="shared" si="137"/>
        <v>2.7809682021855409E-2</v>
      </c>
      <c r="R677" s="4">
        <f t="shared" si="138"/>
        <v>3.2804485963621843E-2</v>
      </c>
      <c r="S677" s="4">
        <f t="shared" si="139"/>
        <v>3.6670364741516082E-2</v>
      </c>
      <c r="T677" s="4">
        <f t="shared" si="140"/>
        <v>2.948603710748543E-2</v>
      </c>
      <c r="U677" s="4">
        <f t="shared" si="141"/>
        <v>0.16546158360916041</v>
      </c>
      <c r="V677" s="5">
        <f t="shared" si="142"/>
        <v>5.1169543774289838E-3</v>
      </c>
    </row>
    <row r="678" spans="1:22" x14ac:dyDescent="0.25">
      <c r="A678" s="130" t="s">
        <v>135</v>
      </c>
      <c r="B678" s="140">
        <v>1049</v>
      </c>
      <c r="C678" s="39">
        <v>840</v>
      </c>
      <c r="D678" s="3">
        <v>857.96560086172394</v>
      </c>
      <c r="E678" s="3">
        <v>878.88562378463428</v>
      </c>
      <c r="F678" s="3">
        <v>917.29766281613342</v>
      </c>
      <c r="G678" s="3">
        <v>962.22412547603085</v>
      </c>
      <c r="H678" s="27">
        <v>962.22412547603085</v>
      </c>
      <c r="I678" s="40">
        <v>962.22412547603085</v>
      </c>
      <c r="J678" s="39">
        <f t="shared" si="130"/>
        <v>122.22412547603085</v>
      </c>
      <c r="K678" s="3">
        <f t="shared" si="131"/>
        <v>104.25852461430691</v>
      </c>
      <c r="L678" s="40">
        <f t="shared" si="132"/>
        <v>122.22412547603085</v>
      </c>
      <c r="M678" s="91">
        <f t="shared" si="133"/>
        <v>0.14550491128098919</v>
      </c>
      <c r="N678" s="4">
        <f t="shared" si="134"/>
        <v>5.4486103930426744E-3</v>
      </c>
      <c r="O678" s="32">
        <f t="shared" si="135"/>
        <v>2.1387620073480829E-2</v>
      </c>
      <c r="P678" s="4">
        <f t="shared" si="136"/>
        <v>2.438328867952122E-2</v>
      </c>
      <c r="Q678" s="4">
        <f t="shared" si="137"/>
        <v>4.3705390089429752E-2</v>
      </c>
      <c r="R678" s="4">
        <f t="shared" si="138"/>
        <v>4.8976972776723082E-2</v>
      </c>
      <c r="S678" s="4">
        <f t="shared" si="139"/>
        <v>0</v>
      </c>
      <c r="T678" s="4">
        <f t="shared" si="140"/>
        <v>0</v>
      </c>
      <c r="U678" s="4">
        <f t="shared" si="141"/>
        <v>0.14550491128098919</v>
      </c>
      <c r="V678" s="5">
        <f t="shared" si="142"/>
        <v>4.5384513945097016E-3</v>
      </c>
    </row>
    <row r="679" spans="1:22" x14ac:dyDescent="0.25">
      <c r="A679" s="130" t="s">
        <v>135</v>
      </c>
      <c r="B679" s="140">
        <v>1050</v>
      </c>
      <c r="C679" s="39">
        <v>1332</v>
      </c>
      <c r="D679" s="3">
        <v>1359.7255214339584</v>
      </c>
      <c r="E679" s="3">
        <v>1391.9448433171224</v>
      </c>
      <c r="F679" s="3">
        <v>1451.2487095379354</v>
      </c>
      <c r="G679" s="3">
        <v>1523.2322532293751</v>
      </c>
      <c r="H679" s="27">
        <v>1606.4192795008246</v>
      </c>
      <c r="I679" s="40">
        <v>1675.7180657392485</v>
      </c>
      <c r="J679" s="39">
        <f t="shared" si="130"/>
        <v>274.41927950082459</v>
      </c>
      <c r="K679" s="3">
        <f t="shared" si="131"/>
        <v>246.69375806686617</v>
      </c>
      <c r="L679" s="40">
        <f t="shared" si="132"/>
        <v>343.71806573924846</v>
      </c>
      <c r="M679" s="91">
        <f t="shared" si="133"/>
        <v>0.20602048010572416</v>
      </c>
      <c r="N679" s="4">
        <f t="shared" si="134"/>
        <v>7.5211862970203658E-3</v>
      </c>
      <c r="O679" s="32">
        <f t="shared" si="135"/>
        <v>2.0814956031500298E-2</v>
      </c>
      <c r="P679" s="4">
        <f t="shared" si="136"/>
        <v>2.3695460131678336E-2</v>
      </c>
      <c r="Q679" s="4">
        <f t="shared" si="137"/>
        <v>4.2605040354535051E-2</v>
      </c>
      <c r="R679" s="4">
        <f t="shared" si="138"/>
        <v>4.9601107803471267E-2</v>
      </c>
      <c r="S679" s="4">
        <f t="shared" si="139"/>
        <v>5.4612174929388635E-2</v>
      </c>
      <c r="T679" s="4">
        <f t="shared" si="140"/>
        <v>4.3138666923841829E-2</v>
      </c>
      <c r="U679" s="4">
        <f t="shared" si="141"/>
        <v>0.25804659590033663</v>
      </c>
      <c r="V679" s="5">
        <f t="shared" si="142"/>
        <v>7.6813579955941069E-3</v>
      </c>
    </row>
    <row r="680" spans="1:22" x14ac:dyDescent="0.25">
      <c r="A680" s="130" t="s">
        <v>135</v>
      </c>
      <c r="B680" s="140">
        <v>1051</v>
      </c>
      <c r="C680" s="39">
        <v>1809</v>
      </c>
      <c r="D680" s="3">
        <v>1833.764394991711</v>
      </c>
      <c r="E680" s="3">
        <v>1864.0119591945688</v>
      </c>
      <c r="F680" s="3">
        <v>1920.2581620801168</v>
      </c>
      <c r="G680" s="3">
        <v>1988.7397325706422</v>
      </c>
      <c r="H680" s="27">
        <v>2068.0274918114096</v>
      </c>
      <c r="I680" s="40">
        <v>2134.5276269633146</v>
      </c>
      <c r="J680" s="39">
        <f t="shared" si="130"/>
        <v>259.02749181140962</v>
      </c>
      <c r="K680" s="3">
        <f t="shared" si="131"/>
        <v>234.2630968196986</v>
      </c>
      <c r="L680" s="40">
        <f t="shared" si="132"/>
        <v>325.52762696331456</v>
      </c>
      <c r="M680" s="91">
        <f t="shared" si="133"/>
        <v>0.14318822101238782</v>
      </c>
      <c r="N680" s="4">
        <f t="shared" si="134"/>
        <v>5.3671938164239208E-3</v>
      </c>
      <c r="O680" s="32">
        <f t="shared" si="135"/>
        <v>1.3689549470265794E-2</v>
      </c>
      <c r="P680" s="4">
        <f t="shared" si="136"/>
        <v>1.6494793052732604E-2</v>
      </c>
      <c r="Q680" s="4">
        <f t="shared" si="137"/>
        <v>3.0174807950187121E-2</v>
      </c>
      <c r="R680" s="4">
        <f t="shared" si="138"/>
        <v>3.5662689446060103E-2</v>
      </c>
      <c r="S680" s="4">
        <f t="shared" si="139"/>
        <v>3.9868343726547018E-2</v>
      </c>
      <c r="T680" s="4">
        <f t="shared" si="140"/>
        <v>3.2156310984849057E-2</v>
      </c>
      <c r="U680" s="4">
        <f t="shared" si="141"/>
        <v>0.1799489369614784</v>
      </c>
      <c r="V680" s="5">
        <f t="shared" si="142"/>
        <v>5.5309449686811174E-3</v>
      </c>
    </row>
    <row r="681" spans="1:22" x14ac:dyDescent="0.25">
      <c r="A681" s="130" t="s">
        <v>135</v>
      </c>
      <c r="B681" s="140">
        <v>1052</v>
      </c>
      <c r="C681" s="39">
        <v>892.73222829912072</v>
      </c>
      <c r="D681" s="3">
        <v>1072.7322282991208</v>
      </c>
      <c r="E681" s="3">
        <v>1112.3673911993455</v>
      </c>
      <c r="F681" s="3">
        <v>1136.2491381365869</v>
      </c>
      <c r="G681" s="3">
        <v>1136.2491381365869</v>
      </c>
      <c r="H681" s="27">
        <v>1136.2491381365869</v>
      </c>
      <c r="I681" s="40">
        <v>1136.2491381365869</v>
      </c>
      <c r="J681" s="39">
        <f t="shared" si="130"/>
        <v>243.51690983746619</v>
      </c>
      <c r="K681" s="3">
        <f t="shared" si="131"/>
        <v>63.516909837466073</v>
      </c>
      <c r="L681" s="40">
        <f t="shared" si="132"/>
        <v>243.51690983746619</v>
      </c>
      <c r="M681" s="91">
        <f t="shared" si="133"/>
        <v>0.27277710170879255</v>
      </c>
      <c r="N681" s="4">
        <f t="shared" si="134"/>
        <v>9.6947407565790567E-3</v>
      </c>
      <c r="O681" s="32">
        <f t="shared" si="135"/>
        <v>0.20162820865439723</v>
      </c>
      <c r="P681" s="4">
        <f t="shared" si="136"/>
        <v>3.6947862527695774E-2</v>
      </c>
      <c r="Q681" s="4">
        <f t="shared" si="137"/>
        <v>2.1469297937161125E-2</v>
      </c>
      <c r="R681" s="4">
        <f t="shared" si="138"/>
        <v>0</v>
      </c>
      <c r="S681" s="4">
        <f t="shared" si="139"/>
        <v>0</v>
      </c>
      <c r="T681" s="4">
        <f t="shared" si="140"/>
        <v>0</v>
      </c>
      <c r="U681" s="4">
        <f t="shared" si="141"/>
        <v>0.27277710170879255</v>
      </c>
      <c r="V681" s="5">
        <f t="shared" si="142"/>
        <v>8.0724481654537161E-3</v>
      </c>
    </row>
    <row r="682" spans="1:22" x14ac:dyDescent="0.25">
      <c r="A682" s="130" t="s">
        <v>135</v>
      </c>
      <c r="B682" s="140">
        <v>1053</v>
      </c>
      <c r="C682" s="39">
        <v>1947</v>
      </c>
      <c r="D682" s="3">
        <v>1970.8617350388872</v>
      </c>
      <c r="E682" s="3">
        <v>1999.0008057453531</v>
      </c>
      <c r="F682" s="3">
        <v>2050.7080949636215</v>
      </c>
      <c r="G682" s="3">
        <v>2113.2843394047663</v>
      </c>
      <c r="H682" s="27">
        <v>2185.3942488771472</v>
      </c>
      <c r="I682" s="40">
        <v>2245.3925911511037</v>
      </c>
      <c r="J682" s="39">
        <f t="shared" si="130"/>
        <v>238.39424887714722</v>
      </c>
      <c r="K682" s="3">
        <f t="shared" si="131"/>
        <v>214.53251383826</v>
      </c>
      <c r="L682" s="40">
        <f t="shared" si="132"/>
        <v>298.39259115110372</v>
      </c>
      <c r="M682" s="91">
        <f t="shared" si="133"/>
        <v>0.12244183301342959</v>
      </c>
      <c r="N682" s="4">
        <f t="shared" si="134"/>
        <v>4.6309506679298451E-3</v>
      </c>
      <c r="O682" s="32">
        <f t="shared" si="135"/>
        <v>1.2255642033326852E-2</v>
      </c>
      <c r="P682" s="4">
        <f t="shared" si="136"/>
        <v>1.4277546824415177E-2</v>
      </c>
      <c r="Q682" s="4">
        <f t="shared" si="137"/>
        <v>2.5866567471936941E-2</v>
      </c>
      <c r="R682" s="4">
        <f t="shared" si="138"/>
        <v>3.05144572232523E-2</v>
      </c>
      <c r="S682" s="4">
        <f t="shared" si="139"/>
        <v>3.4122199331061864E-2</v>
      </c>
      <c r="T682" s="4">
        <f t="shared" si="140"/>
        <v>2.7454241862667761E-2</v>
      </c>
      <c r="U682" s="4">
        <f t="shared" si="141"/>
        <v>0.1532576225737563</v>
      </c>
      <c r="V682" s="5">
        <f t="shared" si="142"/>
        <v>4.7643352946626916E-3</v>
      </c>
    </row>
    <row r="683" spans="1:22" x14ac:dyDescent="0.25">
      <c r="A683" s="130" t="s">
        <v>135</v>
      </c>
      <c r="B683" s="140">
        <v>1054</v>
      </c>
      <c r="C683" s="39">
        <v>2120</v>
      </c>
      <c r="D683" s="3">
        <v>2141.2554296499034</v>
      </c>
      <c r="E683" s="3">
        <v>2166.3165255590779</v>
      </c>
      <c r="F683" s="3">
        <v>2212.040848719741</v>
      </c>
      <c r="G683" s="3">
        <v>2267.2692250407608</v>
      </c>
      <c r="H683" s="27">
        <v>2330.8432590760649</v>
      </c>
      <c r="I683" s="40">
        <v>2383.5815277304068</v>
      </c>
      <c r="J683" s="39">
        <f t="shared" si="130"/>
        <v>210.8432590760649</v>
      </c>
      <c r="K683" s="3">
        <f t="shared" si="131"/>
        <v>189.58782942616153</v>
      </c>
      <c r="L683" s="40">
        <f t="shared" si="132"/>
        <v>263.58152773040683</v>
      </c>
      <c r="M683" s="91">
        <f t="shared" si="133"/>
        <v>9.9454367488709838E-2</v>
      </c>
      <c r="N683" s="4">
        <f t="shared" si="134"/>
        <v>3.7997619475671485E-3</v>
      </c>
      <c r="O683" s="32">
        <f t="shared" si="135"/>
        <v>1.0026146061275165E-2</v>
      </c>
      <c r="P683" s="4">
        <f t="shared" si="136"/>
        <v>1.1703926379895702E-2</v>
      </c>
      <c r="Q683" s="4">
        <f t="shared" si="137"/>
        <v>2.1106944724461618E-2</v>
      </c>
      <c r="R683" s="4">
        <f t="shared" si="138"/>
        <v>2.4967159332968114E-2</v>
      </c>
      <c r="S683" s="4">
        <f t="shared" si="139"/>
        <v>2.8039913978085806E-2</v>
      </c>
      <c r="T683" s="4">
        <f t="shared" si="140"/>
        <v>2.2626261310787266E-2</v>
      </c>
      <c r="U683" s="4">
        <f t="shared" si="141"/>
        <v>0.12433090930679569</v>
      </c>
      <c r="V683" s="5">
        <f t="shared" si="142"/>
        <v>3.9139097994920213E-3</v>
      </c>
    </row>
    <row r="684" spans="1:22" x14ac:dyDescent="0.25">
      <c r="A684" s="130" t="s">
        <v>135</v>
      </c>
      <c r="B684" s="140">
        <v>1055</v>
      </c>
      <c r="C684" s="39">
        <v>1808</v>
      </c>
      <c r="D684" s="3">
        <v>1830.8135476925595</v>
      </c>
      <c r="E684" s="3">
        <v>1857.6338103579617</v>
      </c>
      <c r="F684" s="3">
        <v>1906.7138865412646</v>
      </c>
      <c r="G684" s="3">
        <v>1966.0131979633438</v>
      </c>
      <c r="H684" s="27">
        <v>2034.2650172387748</v>
      </c>
      <c r="I684" s="40">
        <v>2090.9354042304408</v>
      </c>
      <c r="J684" s="39">
        <f t="shared" si="130"/>
        <v>226.26501723877482</v>
      </c>
      <c r="K684" s="3">
        <f t="shared" si="131"/>
        <v>203.45146954621532</v>
      </c>
      <c r="L684" s="40">
        <f t="shared" si="132"/>
        <v>282.93540423044078</v>
      </c>
      <c r="M684" s="91">
        <f t="shared" si="133"/>
        <v>0.12514658033118087</v>
      </c>
      <c r="N684" s="4">
        <f t="shared" si="134"/>
        <v>4.7276731805625527E-3</v>
      </c>
      <c r="O684" s="32">
        <f t="shared" si="135"/>
        <v>1.2618112661813896E-2</v>
      </c>
      <c r="P684" s="4">
        <f t="shared" si="136"/>
        <v>1.464936869142397E-2</v>
      </c>
      <c r="Q684" s="4">
        <f t="shared" si="137"/>
        <v>2.6420748755560775E-2</v>
      </c>
      <c r="R684" s="4">
        <f t="shared" si="138"/>
        <v>3.1100267240223856E-2</v>
      </c>
      <c r="S684" s="4">
        <f t="shared" si="139"/>
        <v>3.4715849998431025E-2</v>
      </c>
      <c r="T684" s="4">
        <f t="shared" si="140"/>
        <v>2.7857917484413131E-2</v>
      </c>
      <c r="U684" s="4">
        <f t="shared" si="141"/>
        <v>0.15649082092391642</v>
      </c>
      <c r="V684" s="5">
        <f t="shared" si="142"/>
        <v>4.85810470080561E-3</v>
      </c>
    </row>
    <row r="685" spans="1:22" x14ac:dyDescent="0.25">
      <c r="A685" s="130" t="s">
        <v>135</v>
      </c>
      <c r="B685" s="140">
        <v>1056</v>
      </c>
      <c r="C685" s="39">
        <v>2172</v>
      </c>
      <c r="D685" s="3">
        <v>2198.1494947099804</v>
      </c>
      <c r="E685" s="3">
        <v>2229.1300767097218</v>
      </c>
      <c r="F685" s="3">
        <v>2286.2513457547293</v>
      </c>
      <c r="G685" s="3">
        <v>2355.5720665241515</v>
      </c>
      <c r="H685" s="27">
        <v>2435.7073802253472</v>
      </c>
      <c r="I685" s="40">
        <v>2502.6501837193364</v>
      </c>
      <c r="J685" s="39">
        <f t="shared" si="130"/>
        <v>263.70738022534715</v>
      </c>
      <c r="K685" s="3">
        <f t="shared" si="131"/>
        <v>237.55788551536671</v>
      </c>
      <c r="L685" s="40">
        <f t="shared" si="132"/>
        <v>330.65018371933638</v>
      </c>
      <c r="M685" s="91">
        <f t="shared" si="133"/>
        <v>0.12141223767281173</v>
      </c>
      <c r="N685" s="4">
        <f t="shared" si="134"/>
        <v>4.5940732453764177E-3</v>
      </c>
      <c r="O685" s="32">
        <f t="shared" si="135"/>
        <v>1.2039362205331638E-2</v>
      </c>
      <c r="P685" s="4">
        <f t="shared" si="136"/>
        <v>1.4093937684538149E-2</v>
      </c>
      <c r="Q685" s="4">
        <f t="shared" si="137"/>
        <v>2.5624915136994053E-2</v>
      </c>
      <c r="R685" s="4">
        <f t="shared" si="138"/>
        <v>3.0320691072808659E-2</v>
      </c>
      <c r="S685" s="4">
        <f t="shared" si="139"/>
        <v>3.4019470191562595E-2</v>
      </c>
      <c r="T685" s="4">
        <f t="shared" si="140"/>
        <v>2.7483926861442631E-2</v>
      </c>
      <c r="U685" s="4">
        <f t="shared" si="141"/>
        <v>0.15223304959453787</v>
      </c>
      <c r="V685" s="5">
        <f t="shared" si="142"/>
        <v>4.7345675401184728E-3</v>
      </c>
    </row>
    <row r="686" spans="1:22" x14ac:dyDescent="0.25">
      <c r="A686" s="130" t="s">
        <v>135</v>
      </c>
      <c r="B686" s="140">
        <v>1057</v>
      </c>
      <c r="C686" s="39">
        <v>1468.6097844189894</v>
      </c>
      <c r="D686" s="3">
        <v>1891.6097844189894</v>
      </c>
      <c r="E686" s="3">
        <v>1891.6097844189894</v>
      </c>
      <c r="F686" s="3">
        <v>1891.6097844189894</v>
      </c>
      <c r="G686" s="3">
        <v>1891.6097844189894</v>
      </c>
      <c r="H686" s="27">
        <v>1891.6097844189894</v>
      </c>
      <c r="I686" s="40">
        <v>1891.6097844189894</v>
      </c>
      <c r="J686" s="39">
        <f t="shared" si="130"/>
        <v>423</v>
      </c>
      <c r="K686" s="3">
        <f t="shared" si="131"/>
        <v>0</v>
      </c>
      <c r="L686" s="40">
        <f t="shared" si="132"/>
        <v>423</v>
      </c>
      <c r="M686" s="91">
        <f t="shared" si="133"/>
        <v>0.28802749681212769</v>
      </c>
      <c r="N686" s="4">
        <f t="shared" si="134"/>
        <v>1.0175904981422734E-2</v>
      </c>
      <c r="O686" s="32">
        <f t="shared" si="135"/>
        <v>0.28802749681212769</v>
      </c>
      <c r="P686" s="4">
        <f t="shared" si="136"/>
        <v>0</v>
      </c>
      <c r="Q686" s="4">
        <f t="shared" si="137"/>
        <v>0</v>
      </c>
      <c r="R686" s="4">
        <f t="shared" si="138"/>
        <v>0</v>
      </c>
      <c r="S686" s="4">
        <f t="shared" si="139"/>
        <v>0</v>
      </c>
      <c r="T686" s="4">
        <f t="shared" si="140"/>
        <v>0</v>
      </c>
      <c r="U686" s="4">
        <f t="shared" si="141"/>
        <v>0.28802749681212769</v>
      </c>
      <c r="V686" s="5">
        <f t="shared" si="142"/>
        <v>8.472758212842546E-3</v>
      </c>
    </row>
    <row r="687" spans="1:22" x14ac:dyDescent="0.25">
      <c r="A687" s="130" t="s">
        <v>135</v>
      </c>
      <c r="B687" s="140">
        <v>1058</v>
      </c>
      <c r="C687" s="39">
        <v>832.45390489646911</v>
      </c>
      <c r="D687" s="3">
        <v>859.18350421226341</v>
      </c>
      <c r="E687" s="3">
        <v>888.95876500614202</v>
      </c>
      <c r="F687" s="3">
        <v>900.72269585266542</v>
      </c>
      <c r="G687" s="3">
        <v>900.72269585266542</v>
      </c>
      <c r="H687" s="27">
        <v>900.72269585266542</v>
      </c>
      <c r="I687" s="40">
        <v>900.72269585266542</v>
      </c>
      <c r="J687" s="39">
        <f t="shared" si="130"/>
        <v>68.268790956196312</v>
      </c>
      <c r="K687" s="3">
        <f t="shared" si="131"/>
        <v>41.539191640402009</v>
      </c>
      <c r="L687" s="40">
        <f t="shared" si="132"/>
        <v>68.268790956196312</v>
      </c>
      <c r="M687" s="91">
        <f t="shared" si="133"/>
        <v>8.2009094503180613E-2</v>
      </c>
      <c r="N687" s="4">
        <f t="shared" si="134"/>
        <v>3.1577586753173126E-3</v>
      </c>
      <c r="O687" s="32">
        <f t="shared" si="135"/>
        <v>3.210940468724055E-2</v>
      </c>
      <c r="P687" s="4">
        <f t="shared" si="136"/>
        <v>3.4655298487344499E-2</v>
      </c>
      <c r="Q687" s="4">
        <f t="shared" si="137"/>
        <v>1.3233381917823861E-2</v>
      </c>
      <c r="R687" s="4">
        <f t="shared" si="138"/>
        <v>0</v>
      </c>
      <c r="S687" s="4">
        <f t="shared" si="139"/>
        <v>0</v>
      </c>
      <c r="T687" s="4">
        <f t="shared" si="140"/>
        <v>0</v>
      </c>
      <c r="U687" s="4">
        <f t="shared" si="141"/>
        <v>8.2009094503180613E-2</v>
      </c>
      <c r="V687" s="5">
        <f t="shared" si="142"/>
        <v>2.630773950566212E-3</v>
      </c>
    </row>
    <row r="688" spans="1:22" x14ac:dyDescent="0.25">
      <c r="A688" s="130" t="s">
        <v>135</v>
      </c>
      <c r="B688" s="140">
        <v>1059</v>
      </c>
      <c r="C688" s="39">
        <v>1503</v>
      </c>
      <c r="D688" s="3">
        <v>1531.9367186843251</v>
      </c>
      <c r="E688" s="3">
        <v>1565.2471985356369</v>
      </c>
      <c r="F688" s="3">
        <v>1626.1791488304916</v>
      </c>
      <c r="G688" s="3">
        <v>1626.1791488304916</v>
      </c>
      <c r="H688" s="27">
        <v>1626.1791488304916</v>
      </c>
      <c r="I688" s="40">
        <v>1626.1791488304916</v>
      </c>
      <c r="J688" s="39">
        <f t="shared" si="130"/>
        <v>123.17914883049161</v>
      </c>
      <c r="K688" s="3">
        <f t="shared" si="131"/>
        <v>94.242430146166498</v>
      </c>
      <c r="L688" s="40">
        <f t="shared" si="132"/>
        <v>123.17914883049161</v>
      </c>
      <c r="M688" s="91">
        <f t="shared" si="133"/>
        <v>8.1955521510639784E-2</v>
      </c>
      <c r="N688" s="4">
        <f t="shared" si="134"/>
        <v>3.1557718735180096E-3</v>
      </c>
      <c r="O688" s="32">
        <f t="shared" si="135"/>
        <v>1.9252640508532926E-2</v>
      </c>
      <c r="P688" s="4">
        <f t="shared" si="136"/>
        <v>2.174403122860058E-2</v>
      </c>
      <c r="Q688" s="4">
        <f t="shared" si="137"/>
        <v>3.8928004695909735E-2</v>
      </c>
      <c r="R688" s="4">
        <f t="shared" si="138"/>
        <v>0</v>
      </c>
      <c r="S688" s="4">
        <f t="shared" si="139"/>
        <v>0</v>
      </c>
      <c r="T688" s="4">
        <f t="shared" si="140"/>
        <v>0</v>
      </c>
      <c r="U688" s="4">
        <f t="shared" si="141"/>
        <v>8.1955521510639784E-2</v>
      </c>
      <c r="V688" s="5">
        <f t="shared" si="142"/>
        <v>2.6291191518923451E-3</v>
      </c>
    </row>
    <row r="689" spans="1:22" x14ac:dyDescent="0.25">
      <c r="A689" s="130" t="s">
        <v>135</v>
      </c>
      <c r="B689" s="140">
        <v>1060</v>
      </c>
      <c r="C689" s="39">
        <v>1450</v>
      </c>
      <c r="D689" s="3">
        <v>1477.9788978228205</v>
      </c>
      <c r="E689" s="3">
        <v>1510.2083815988778</v>
      </c>
      <c r="F689" s="3">
        <v>1560.0091329201416</v>
      </c>
      <c r="G689" s="3">
        <v>1560.0091329201416</v>
      </c>
      <c r="H689" s="27">
        <v>1560.0091329201416</v>
      </c>
      <c r="I689" s="40">
        <v>1560.0091329201416</v>
      </c>
      <c r="J689" s="39">
        <f t="shared" si="130"/>
        <v>110.00913292014161</v>
      </c>
      <c r="K689" s="3">
        <f t="shared" si="131"/>
        <v>82.030235097321111</v>
      </c>
      <c r="L689" s="40">
        <f t="shared" si="132"/>
        <v>110.00913292014161</v>
      </c>
      <c r="M689" s="91">
        <f t="shared" si="133"/>
        <v>7.5868367531132241E-2</v>
      </c>
      <c r="N689" s="4">
        <f t="shared" si="134"/>
        <v>2.9294071218255446E-3</v>
      </c>
      <c r="O689" s="32">
        <f t="shared" si="135"/>
        <v>1.9295791601945167E-2</v>
      </c>
      <c r="P689" s="4">
        <f t="shared" si="136"/>
        <v>2.1806457334089036E-2</v>
      </c>
      <c r="Q689" s="4">
        <f t="shared" si="137"/>
        <v>3.297607928022428E-2</v>
      </c>
      <c r="R689" s="4">
        <f t="shared" si="138"/>
        <v>0</v>
      </c>
      <c r="S689" s="4">
        <f t="shared" si="139"/>
        <v>0</v>
      </c>
      <c r="T689" s="4">
        <f t="shared" si="140"/>
        <v>0</v>
      </c>
      <c r="U689" s="4">
        <f t="shared" si="141"/>
        <v>7.5868367531132241E-2</v>
      </c>
      <c r="V689" s="5">
        <f t="shared" si="142"/>
        <v>2.4405773469733383E-3</v>
      </c>
    </row>
    <row r="690" spans="1:22" x14ac:dyDescent="0.25">
      <c r="A690" s="130" t="s">
        <v>135</v>
      </c>
      <c r="B690" s="140">
        <v>1061</v>
      </c>
      <c r="C690" s="39">
        <v>2655</v>
      </c>
      <c r="D690" s="3">
        <v>2873</v>
      </c>
      <c r="E690" s="3">
        <v>2936.5685172798821</v>
      </c>
      <c r="F690" s="3">
        <v>3011.7437904816243</v>
      </c>
      <c r="G690" s="3">
        <v>3037.8002186237877</v>
      </c>
      <c r="H690" s="27">
        <v>3037.8002186237877</v>
      </c>
      <c r="I690" s="40">
        <v>3037.8002186237877</v>
      </c>
      <c r="J690" s="39">
        <f t="shared" si="130"/>
        <v>382.80021862378771</v>
      </c>
      <c r="K690" s="3">
        <f t="shared" si="131"/>
        <v>164.80021862378771</v>
      </c>
      <c r="L690" s="40">
        <f t="shared" si="132"/>
        <v>382.80021862378771</v>
      </c>
      <c r="M690" s="91">
        <f t="shared" si="133"/>
        <v>0.14418087330462814</v>
      </c>
      <c r="N690" s="4">
        <f t="shared" si="134"/>
        <v>5.4020984564699948E-3</v>
      </c>
      <c r="O690" s="32">
        <f t="shared" si="135"/>
        <v>8.2109227871939749E-2</v>
      </c>
      <c r="P690" s="4">
        <f t="shared" si="136"/>
        <v>2.2126180744824975E-2</v>
      </c>
      <c r="Q690" s="4">
        <f t="shared" si="137"/>
        <v>2.5599700044246276E-2</v>
      </c>
      <c r="R690" s="4">
        <f t="shared" si="138"/>
        <v>8.6516084882495292E-3</v>
      </c>
      <c r="S690" s="4">
        <f t="shared" si="139"/>
        <v>0</v>
      </c>
      <c r="T690" s="4">
        <f t="shared" si="140"/>
        <v>0</v>
      </c>
      <c r="U690" s="4">
        <f t="shared" si="141"/>
        <v>0.14418087330462814</v>
      </c>
      <c r="V690" s="5">
        <f t="shared" si="142"/>
        <v>4.4997263846209279E-3</v>
      </c>
    </row>
    <row r="691" spans="1:22" x14ac:dyDescent="0.25">
      <c r="A691" s="130" t="s">
        <v>135</v>
      </c>
      <c r="B691" s="140">
        <v>1062</v>
      </c>
      <c r="C691" s="39">
        <v>2329</v>
      </c>
      <c r="D691" s="3">
        <v>2360.2225532815223</v>
      </c>
      <c r="E691" s="3">
        <v>2396.6408072787553</v>
      </c>
      <c r="F691" s="3">
        <v>2463.3593343382163</v>
      </c>
      <c r="G691" s="3">
        <v>2543.7588929720123</v>
      </c>
      <c r="H691" s="27">
        <v>2635.8927589113064</v>
      </c>
      <c r="I691" s="40">
        <v>2712.0229752343512</v>
      </c>
      <c r="J691" s="39">
        <f t="shared" si="130"/>
        <v>306.89275891130637</v>
      </c>
      <c r="K691" s="3">
        <f t="shared" si="131"/>
        <v>275.67020562978405</v>
      </c>
      <c r="L691" s="40">
        <f t="shared" si="132"/>
        <v>383.02297523435118</v>
      </c>
      <c r="M691" s="91">
        <f t="shared" si="133"/>
        <v>0.13177018416114494</v>
      </c>
      <c r="N691" s="4">
        <f t="shared" si="134"/>
        <v>4.9635956948768101E-3</v>
      </c>
      <c r="O691" s="32">
        <f t="shared" si="135"/>
        <v>1.3405991104131543E-2</v>
      </c>
      <c r="P691" s="4">
        <f t="shared" si="136"/>
        <v>1.5430008473819257E-2</v>
      </c>
      <c r="Q691" s="4">
        <f t="shared" si="137"/>
        <v>2.7838350601739004E-2</v>
      </c>
      <c r="R691" s="4">
        <f t="shared" si="138"/>
        <v>3.2638177269982194E-2</v>
      </c>
      <c r="S691" s="4">
        <f t="shared" si="139"/>
        <v>3.6219574973809454E-2</v>
      </c>
      <c r="T691" s="4">
        <f t="shared" si="140"/>
        <v>2.8882137205949343E-2</v>
      </c>
      <c r="U691" s="4">
        <f t="shared" si="141"/>
        <v>0.16445812590568964</v>
      </c>
      <c r="V691" s="5">
        <f t="shared" si="142"/>
        <v>5.0880956452397097E-3</v>
      </c>
    </row>
    <row r="692" spans="1:22" x14ac:dyDescent="0.25">
      <c r="A692" s="130" t="s">
        <v>135</v>
      </c>
      <c r="B692" s="140">
        <v>1063</v>
      </c>
      <c r="C692" s="39">
        <v>2599</v>
      </c>
      <c r="D692" s="3">
        <v>2923</v>
      </c>
      <c r="E692" s="3">
        <v>2999.393786936379</v>
      </c>
      <c r="F692" s="3">
        <v>3072.6118920613044</v>
      </c>
      <c r="G692" s="3">
        <v>3088.1050608529331</v>
      </c>
      <c r="H692" s="27">
        <v>3088.1050608529331</v>
      </c>
      <c r="I692" s="40">
        <v>3088.1050608529331</v>
      </c>
      <c r="J692" s="39">
        <f t="shared" si="130"/>
        <v>489.10506085293309</v>
      </c>
      <c r="K692" s="3">
        <f t="shared" si="131"/>
        <v>165.10506085293309</v>
      </c>
      <c r="L692" s="40">
        <f t="shared" si="132"/>
        <v>489.10506085293309</v>
      </c>
      <c r="M692" s="91">
        <f t="shared" si="133"/>
        <v>0.18818971175564947</v>
      </c>
      <c r="N692" s="4">
        <f t="shared" si="134"/>
        <v>6.9210766407368229E-3</v>
      </c>
      <c r="O692" s="32">
        <f t="shared" si="135"/>
        <v>0.12466333205078883</v>
      </c>
      <c r="P692" s="4">
        <f t="shared" si="136"/>
        <v>2.6135404357296999E-2</v>
      </c>
      <c r="Q692" s="4">
        <f t="shared" si="137"/>
        <v>2.4410967790831961E-2</v>
      </c>
      <c r="R692" s="4">
        <f t="shared" si="138"/>
        <v>5.0423448635534829E-3</v>
      </c>
      <c r="S692" s="4">
        <f t="shared" si="139"/>
        <v>0</v>
      </c>
      <c r="T692" s="4">
        <f t="shared" si="140"/>
        <v>0</v>
      </c>
      <c r="U692" s="4">
        <f t="shared" si="141"/>
        <v>0.18818971175564947</v>
      </c>
      <c r="V692" s="5">
        <f t="shared" si="142"/>
        <v>5.7642463078837469E-3</v>
      </c>
    </row>
    <row r="693" spans="1:22" x14ac:dyDescent="0.25">
      <c r="A693" s="130" t="s">
        <v>135</v>
      </c>
      <c r="B693" s="140">
        <v>1064</v>
      </c>
      <c r="C693" s="39">
        <v>1490.2718843843627</v>
      </c>
      <c r="D693" s="3">
        <v>1556.221515028257</v>
      </c>
      <c r="E693" s="3">
        <v>1597.5917213158896</v>
      </c>
      <c r="F693" s="3">
        <v>1667.8177028394402</v>
      </c>
      <c r="G693" s="3">
        <v>1752.4078871228169</v>
      </c>
      <c r="H693" s="27">
        <v>1849.1075118826948</v>
      </c>
      <c r="I693" s="40">
        <v>1928.8985795528779</v>
      </c>
      <c r="J693" s="39">
        <f t="shared" si="130"/>
        <v>358.83562749833209</v>
      </c>
      <c r="K693" s="3">
        <f t="shared" si="131"/>
        <v>292.88599685443774</v>
      </c>
      <c r="L693" s="40">
        <f t="shared" si="132"/>
        <v>438.6266951685152</v>
      </c>
      <c r="M693" s="91">
        <f t="shared" si="133"/>
        <v>0.24078534343856894</v>
      </c>
      <c r="N693" s="4">
        <f t="shared" si="134"/>
        <v>8.6671247294261011E-3</v>
      </c>
      <c r="O693" s="32">
        <f t="shared" si="135"/>
        <v>4.4253422033214029E-2</v>
      </c>
      <c r="P693" s="4">
        <f t="shared" si="136"/>
        <v>2.658375166268101E-2</v>
      </c>
      <c r="Q693" s="4">
        <f t="shared" si="137"/>
        <v>4.3957401998620416E-2</v>
      </c>
      <c r="R693" s="4">
        <f t="shared" si="138"/>
        <v>5.071908287060567E-2</v>
      </c>
      <c r="S693" s="4">
        <f t="shared" si="139"/>
        <v>5.5181002933422985E-2</v>
      </c>
      <c r="T693" s="4">
        <f t="shared" si="140"/>
        <v>4.3151124073333547E-2</v>
      </c>
      <c r="U693" s="4">
        <f t="shared" si="141"/>
        <v>0.29432662574166035</v>
      </c>
      <c r="V693" s="5">
        <f t="shared" si="142"/>
        <v>8.6367695186804205E-3</v>
      </c>
    </row>
    <row r="694" spans="1:22" x14ac:dyDescent="0.25">
      <c r="A694" s="130" t="s">
        <v>135</v>
      </c>
      <c r="B694" s="140">
        <v>1065</v>
      </c>
      <c r="C694" s="39">
        <v>2100.3469619456596</v>
      </c>
      <c r="D694" s="3">
        <v>2237.5542861759363</v>
      </c>
      <c r="E694" s="3">
        <v>2298.4475554899795</v>
      </c>
      <c r="F694" s="3">
        <v>2384.5451660863005</v>
      </c>
      <c r="G694" s="3">
        <v>2481.6187148161348</v>
      </c>
      <c r="H694" s="27">
        <v>2590.4209673367804</v>
      </c>
      <c r="I694" s="40">
        <v>2680.2737803672048</v>
      </c>
      <c r="J694" s="39">
        <f t="shared" si="130"/>
        <v>490.07400539112086</v>
      </c>
      <c r="K694" s="3">
        <f t="shared" si="131"/>
        <v>352.86668116084411</v>
      </c>
      <c r="L694" s="40">
        <f t="shared" si="132"/>
        <v>579.92681842154525</v>
      </c>
      <c r="M694" s="91">
        <f t="shared" si="133"/>
        <v>0.23333002321537388</v>
      </c>
      <c r="N694" s="4">
        <f t="shared" si="134"/>
        <v>8.423997737316169E-3</v>
      </c>
      <c r="O694" s="32">
        <f t="shared" si="135"/>
        <v>6.532602789739772E-2</v>
      </c>
      <c r="P694" s="4">
        <f t="shared" si="136"/>
        <v>2.72142086966356E-2</v>
      </c>
      <c r="Q694" s="4">
        <f t="shared" si="137"/>
        <v>3.7459027677473777E-2</v>
      </c>
      <c r="R694" s="4">
        <f t="shared" si="138"/>
        <v>4.0709461120905788E-2</v>
      </c>
      <c r="S694" s="4">
        <f t="shared" si="139"/>
        <v>4.384325918847165E-2</v>
      </c>
      <c r="T694" s="4">
        <f t="shared" si="140"/>
        <v>3.4686567999332674E-2</v>
      </c>
      <c r="U694" s="4">
        <f t="shared" si="141"/>
        <v>0.27611000893125248</v>
      </c>
      <c r="V694" s="5">
        <f t="shared" si="142"/>
        <v>8.1603286183449253E-3</v>
      </c>
    </row>
    <row r="695" spans="1:22" x14ac:dyDescent="0.25">
      <c r="A695" s="130" t="s">
        <v>135</v>
      </c>
      <c r="B695" s="140">
        <v>1066</v>
      </c>
      <c r="C695" s="39">
        <v>565.06848614642331</v>
      </c>
      <c r="D695" s="3">
        <v>593.85919422850873</v>
      </c>
      <c r="E695" s="3">
        <v>618.32993584178439</v>
      </c>
      <c r="F695" s="3">
        <v>662.07247530918153</v>
      </c>
      <c r="G695" s="3">
        <v>713.9537981440983</v>
      </c>
      <c r="H695" s="27">
        <v>771.30719170035491</v>
      </c>
      <c r="I695" s="40">
        <v>816.8737831854022</v>
      </c>
      <c r="J695" s="39">
        <f t="shared" si="130"/>
        <v>206.2387055539316</v>
      </c>
      <c r="K695" s="3">
        <f t="shared" si="131"/>
        <v>177.44799747184618</v>
      </c>
      <c r="L695" s="40">
        <f t="shared" si="132"/>
        <v>251.80529703897889</v>
      </c>
      <c r="M695" s="91">
        <f t="shared" si="133"/>
        <v>0.36498001677709913</v>
      </c>
      <c r="N695" s="4">
        <f t="shared" si="134"/>
        <v>1.2523360217582047E-2</v>
      </c>
      <c r="O695" s="32">
        <f t="shared" si="135"/>
        <v>5.0950829479853521E-2</v>
      </c>
      <c r="P695" s="4">
        <f t="shared" si="136"/>
        <v>4.1206302522714955E-2</v>
      </c>
      <c r="Q695" s="4">
        <f t="shared" si="137"/>
        <v>7.0743040134142454E-2</v>
      </c>
      <c r="R695" s="4">
        <f t="shared" si="138"/>
        <v>7.8361999282161143E-2</v>
      </c>
      <c r="S695" s="4">
        <f t="shared" si="139"/>
        <v>8.0332079898370212E-2</v>
      </c>
      <c r="T695" s="4">
        <f t="shared" si="140"/>
        <v>5.9077099209454031E-2</v>
      </c>
      <c r="U695" s="4">
        <f t="shared" si="141"/>
        <v>0.44561907664716216</v>
      </c>
      <c r="V695" s="5">
        <f t="shared" si="142"/>
        <v>1.2360354041410782E-2</v>
      </c>
    </row>
    <row r="696" spans="1:22" x14ac:dyDescent="0.25">
      <c r="A696" s="130" t="s">
        <v>135</v>
      </c>
      <c r="B696" s="140">
        <v>1067</v>
      </c>
      <c r="C696" s="39">
        <v>2360</v>
      </c>
      <c r="D696" s="3">
        <v>2638</v>
      </c>
      <c r="E696" s="3">
        <v>2702.5854182229532</v>
      </c>
      <c r="F696" s="3">
        <v>2764.112201126773</v>
      </c>
      <c r="G696" s="3">
        <v>2830.3141290170088</v>
      </c>
      <c r="H696" s="27">
        <v>2904.3876190836208</v>
      </c>
      <c r="I696" s="40">
        <v>2965.2159376895397</v>
      </c>
      <c r="J696" s="39">
        <f t="shared" si="130"/>
        <v>544.38761908362085</v>
      </c>
      <c r="K696" s="3">
        <f t="shared" si="131"/>
        <v>266.38761908362085</v>
      </c>
      <c r="L696" s="40">
        <f t="shared" si="132"/>
        <v>605.21593768953971</v>
      </c>
      <c r="M696" s="91">
        <f t="shared" si="133"/>
        <v>0.23067271995068683</v>
      </c>
      <c r="N696" s="4">
        <f t="shared" si="134"/>
        <v>8.3369986839412213E-3</v>
      </c>
      <c r="O696" s="32">
        <f t="shared" si="135"/>
        <v>0.11779661016949161</v>
      </c>
      <c r="P696" s="4">
        <f t="shared" si="136"/>
        <v>2.4482721085274051E-2</v>
      </c>
      <c r="Q696" s="4">
        <f t="shared" si="137"/>
        <v>2.2765897606402241E-2</v>
      </c>
      <c r="R696" s="4">
        <f t="shared" si="138"/>
        <v>2.3950521206501207E-2</v>
      </c>
      <c r="S696" s="4">
        <f t="shared" si="139"/>
        <v>2.6171473090988107E-2</v>
      </c>
      <c r="T696" s="4">
        <f t="shared" si="140"/>
        <v>2.09435952027337E-2</v>
      </c>
      <c r="U696" s="4">
        <f t="shared" si="141"/>
        <v>0.25644743122438118</v>
      </c>
      <c r="V696" s="5">
        <f t="shared" si="142"/>
        <v>7.6386346359809121E-3</v>
      </c>
    </row>
    <row r="697" spans="1:22" x14ac:dyDescent="0.25">
      <c r="A697" s="130" t="s">
        <v>135</v>
      </c>
      <c r="B697" s="140">
        <v>1068</v>
      </c>
      <c r="C697" s="39">
        <v>2032</v>
      </c>
      <c r="D697" s="3">
        <v>2051.3854614603774</v>
      </c>
      <c r="E697" s="3">
        <v>2073.7840047428863</v>
      </c>
      <c r="F697" s="3">
        <v>2114.4615648332497</v>
      </c>
      <c r="G697" s="3">
        <v>2162.2382480099004</v>
      </c>
      <c r="H697" s="27">
        <v>2198.9175681379629</v>
      </c>
      <c r="I697" s="40">
        <v>2198.9175681379629</v>
      </c>
      <c r="J697" s="39">
        <f t="shared" si="130"/>
        <v>166.91756813796292</v>
      </c>
      <c r="K697" s="3">
        <f t="shared" si="131"/>
        <v>147.53210667758549</v>
      </c>
      <c r="L697" s="40">
        <f t="shared" si="132"/>
        <v>166.91756813796292</v>
      </c>
      <c r="M697" s="91">
        <f t="shared" si="133"/>
        <v>8.214447250884005E-2</v>
      </c>
      <c r="N697" s="4">
        <f t="shared" si="134"/>
        <v>3.162778867554783E-3</v>
      </c>
      <c r="O697" s="32">
        <f t="shared" si="135"/>
        <v>9.5400893013668497E-3</v>
      </c>
      <c r="P697" s="4">
        <f t="shared" si="136"/>
        <v>1.0918739409688127E-2</v>
      </c>
      <c r="Q697" s="4">
        <f t="shared" si="137"/>
        <v>1.9615138315914882E-2</v>
      </c>
      <c r="R697" s="4">
        <f t="shared" si="138"/>
        <v>2.2595200580256769E-2</v>
      </c>
      <c r="S697" s="4">
        <f t="shared" si="139"/>
        <v>1.6963588615557024E-2</v>
      </c>
      <c r="T697" s="4">
        <f t="shared" si="140"/>
        <v>0</v>
      </c>
      <c r="U697" s="4">
        <f t="shared" si="141"/>
        <v>8.214447250884005E-2</v>
      </c>
      <c r="V697" s="5">
        <f t="shared" si="142"/>
        <v>2.6349552446562896E-3</v>
      </c>
    </row>
    <row r="698" spans="1:22" x14ac:dyDescent="0.25">
      <c r="A698" s="130" t="s">
        <v>135</v>
      </c>
      <c r="B698" s="140">
        <v>1069</v>
      </c>
      <c r="C698" s="39">
        <v>1966</v>
      </c>
      <c r="D698" s="3">
        <v>1985.2592233326225</v>
      </c>
      <c r="E698" s="3">
        <v>2007.7249291866462</v>
      </c>
      <c r="F698" s="3">
        <v>2048.9419326622542</v>
      </c>
      <c r="G698" s="3">
        <v>2098.5414966380672</v>
      </c>
      <c r="H698" s="27">
        <v>2155.3017099665872</v>
      </c>
      <c r="I698" s="40">
        <v>2202.2392734918571</v>
      </c>
      <c r="J698" s="39">
        <f t="shared" si="130"/>
        <v>189.30170996658717</v>
      </c>
      <c r="K698" s="3">
        <f t="shared" si="131"/>
        <v>170.0424866339647</v>
      </c>
      <c r="L698" s="40">
        <f t="shared" si="132"/>
        <v>236.23927349185715</v>
      </c>
      <c r="M698" s="91">
        <f t="shared" si="133"/>
        <v>9.6287746676799069E-2</v>
      </c>
      <c r="N698" s="4">
        <f t="shared" si="134"/>
        <v>3.6839570161386614E-3</v>
      </c>
      <c r="O698" s="32">
        <f t="shared" si="135"/>
        <v>9.796146150876206E-3</v>
      </c>
      <c r="P698" s="4">
        <f t="shared" si="136"/>
        <v>1.1316258144017599E-2</v>
      </c>
      <c r="Q698" s="4">
        <f t="shared" si="137"/>
        <v>2.0529208397240595E-2</v>
      </c>
      <c r="R698" s="4">
        <f t="shared" si="138"/>
        <v>2.4207403433520902E-2</v>
      </c>
      <c r="S698" s="4">
        <f t="shared" si="139"/>
        <v>2.7047458160561311E-2</v>
      </c>
      <c r="T698" s="4">
        <f t="shared" si="140"/>
        <v>2.1777722955547363E-2</v>
      </c>
      <c r="U698" s="4">
        <f t="shared" si="141"/>
        <v>0.12016239750348778</v>
      </c>
      <c r="V698" s="5">
        <f t="shared" si="142"/>
        <v>3.789618265768846E-3</v>
      </c>
    </row>
    <row r="699" spans="1:22" x14ac:dyDescent="0.25">
      <c r="A699" s="130" t="s">
        <v>135</v>
      </c>
      <c r="B699" s="140">
        <v>1070</v>
      </c>
      <c r="C699" s="39">
        <v>416.40338025511841</v>
      </c>
      <c r="D699" s="3">
        <v>428.78702036784324</v>
      </c>
      <c r="E699" s="3">
        <v>445.14888769325614</v>
      </c>
      <c r="F699" s="3">
        <v>476.05854047595108</v>
      </c>
      <c r="G699" s="3">
        <v>514.08304767172353</v>
      </c>
      <c r="H699" s="27">
        <v>558.37001250968865</v>
      </c>
      <c r="I699" s="40">
        <v>595.41317191691871</v>
      </c>
      <c r="J699" s="39">
        <f t="shared" si="130"/>
        <v>141.96663225457024</v>
      </c>
      <c r="K699" s="3">
        <f t="shared" si="131"/>
        <v>129.58299214184541</v>
      </c>
      <c r="L699" s="40">
        <f t="shared" si="132"/>
        <v>179.00979166180031</v>
      </c>
      <c r="M699" s="91">
        <f t="shared" si="133"/>
        <v>0.34093535015876042</v>
      </c>
      <c r="N699" s="4">
        <f t="shared" si="134"/>
        <v>1.1803817369646863E-2</v>
      </c>
      <c r="O699" s="32">
        <f t="shared" si="135"/>
        <v>2.9739528303391216E-2</v>
      </c>
      <c r="P699" s="4">
        <f t="shared" si="136"/>
        <v>3.8158494889552808E-2</v>
      </c>
      <c r="Q699" s="4">
        <f t="shared" si="137"/>
        <v>6.9436661838845781E-2</v>
      </c>
      <c r="R699" s="4">
        <f t="shared" si="138"/>
        <v>7.9873595288840971E-2</v>
      </c>
      <c r="S699" s="4">
        <f t="shared" si="139"/>
        <v>8.614749122450216E-2</v>
      </c>
      <c r="T699" s="4">
        <f t="shared" si="140"/>
        <v>6.6341598899148035E-2</v>
      </c>
      <c r="U699" s="4">
        <f t="shared" si="141"/>
        <v>0.42989514530868145</v>
      </c>
      <c r="V699" s="5">
        <f t="shared" si="142"/>
        <v>1.1991363988655968E-2</v>
      </c>
    </row>
    <row r="700" spans="1:22" x14ac:dyDescent="0.25">
      <c r="A700" s="130" t="s">
        <v>135</v>
      </c>
      <c r="B700" s="140">
        <v>1071</v>
      </c>
      <c r="C700" s="39">
        <v>1416</v>
      </c>
      <c r="D700" s="3">
        <v>1433.5777007069034</v>
      </c>
      <c r="E700" s="3">
        <v>1453.8345714219997</v>
      </c>
      <c r="F700" s="3">
        <v>1491.1732839027507</v>
      </c>
      <c r="G700" s="3">
        <v>1536.6345257673242</v>
      </c>
      <c r="H700" s="27">
        <v>1589.3301761074447</v>
      </c>
      <c r="I700" s="40">
        <v>1633.2243603871914</v>
      </c>
      <c r="J700" s="39">
        <f t="shared" si="130"/>
        <v>173.33017610744469</v>
      </c>
      <c r="K700" s="3">
        <f t="shared" si="131"/>
        <v>155.75247540054124</v>
      </c>
      <c r="L700" s="40">
        <f t="shared" si="132"/>
        <v>217.22436038719138</v>
      </c>
      <c r="M700" s="91">
        <f t="shared" si="133"/>
        <v>0.12240831646005979</v>
      </c>
      <c r="N700" s="4">
        <f t="shared" si="134"/>
        <v>4.6297507037620367E-3</v>
      </c>
      <c r="O700" s="32">
        <f t="shared" si="135"/>
        <v>1.2413630442728474E-2</v>
      </c>
      <c r="P700" s="4">
        <f t="shared" si="136"/>
        <v>1.4130291441550424E-2</v>
      </c>
      <c r="Q700" s="4">
        <f t="shared" si="137"/>
        <v>2.568291689764246E-2</v>
      </c>
      <c r="R700" s="4">
        <f t="shared" si="138"/>
        <v>3.0486894015154808E-2</v>
      </c>
      <c r="S700" s="4">
        <f t="shared" si="139"/>
        <v>3.4292897534504263E-2</v>
      </c>
      <c r="T700" s="4">
        <f t="shared" si="140"/>
        <v>2.7618039938844818E-2</v>
      </c>
      <c r="U700" s="4">
        <f t="shared" si="141"/>
        <v>0.15340703417174528</v>
      </c>
      <c r="V700" s="5">
        <f t="shared" si="142"/>
        <v>4.7686741357060303E-3</v>
      </c>
    </row>
    <row r="701" spans="1:22" x14ac:dyDescent="0.25">
      <c r="A701" s="130" t="s">
        <v>135</v>
      </c>
      <c r="B701" s="140">
        <v>1072</v>
      </c>
      <c r="C701" s="39">
        <v>1760.4194241827836</v>
      </c>
      <c r="D701" s="3">
        <v>1785.0231531025995</v>
      </c>
      <c r="E701" s="3">
        <v>1809.5818737827101</v>
      </c>
      <c r="F701" s="3">
        <v>1853.9567733977146</v>
      </c>
      <c r="G701" s="3">
        <v>1907.7048180289826</v>
      </c>
      <c r="H701" s="27">
        <v>1969.6772123312776</v>
      </c>
      <c r="I701" s="40">
        <v>2021.1320847624877</v>
      </c>
      <c r="J701" s="39">
        <f t="shared" si="130"/>
        <v>209.257788148494</v>
      </c>
      <c r="K701" s="3">
        <f t="shared" si="131"/>
        <v>184.65405922867808</v>
      </c>
      <c r="L701" s="40">
        <f t="shared" si="132"/>
        <v>260.71266057970411</v>
      </c>
      <c r="M701" s="91">
        <f t="shared" si="133"/>
        <v>0.11886814316743588</v>
      </c>
      <c r="N701" s="4">
        <f t="shared" si="134"/>
        <v>4.5028108376707898E-3</v>
      </c>
      <c r="O701" s="32">
        <f t="shared" si="135"/>
        <v>1.3976060807916468E-2</v>
      </c>
      <c r="P701" s="4">
        <f t="shared" si="136"/>
        <v>1.3758208478934497E-2</v>
      </c>
      <c r="Q701" s="4">
        <f t="shared" si="137"/>
        <v>2.4522183968523237E-2</v>
      </c>
      <c r="R701" s="4">
        <f t="shared" si="138"/>
        <v>2.8990991269318922E-2</v>
      </c>
      <c r="S701" s="4">
        <f t="shared" si="139"/>
        <v>3.2485316237930384E-2</v>
      </c>
      <c r="T701" s="4">
        <f t="shared" si="140"/>
        <v>2.6123504962678012E-2</v>
      </c>
      <c r="U701" s="4">
        <f t="shared" si="141"/>
        <v>0.14809690065805281</v>
      </c>
      <c r="V701" s="5">
        <f t="shared" si="142"/>
        <v>4.6141359117695124E-3</v>
      </c>
    </row>
    <row r="702" spans="1:22" x14ac:dyDescent="0.25">
      <c r="A702" s="130" t="s">
        <v>135</v>
      </c>
      <c r="B702" s="140">
        <v>1073</v>
      </c>
      <c r="C702" s="39">
        <v>916.93682624044231</v>
      </c>
      <c r="D702" s="3">
        <v>949.59105752458356</v>
      </c>
      <c r="E702" s="3">
        <v>972.2545162772459</v>
      </c>
      <c r="F702" s="3">
        <v>1011.137937859044</v>
      </c>
      <c r="G702" s="3">
        <v>1057.9059315228121</v>
      </c>
      <c r="H702" s="27">
        <v>1111.532975615112</v>
      </c>
      <c r="I702" s="40">
        <v>1155.8551142934052</v>
      </c>
      <c r="J702" s="39">
        <f t="shared" si="130"/>
        <v>194.59614937466972</v>
      </c>
      <c r="K702" s="3">
        <f t="shared" si="131"/>
        <v>161.94191809052847</v>
      </c>
      <c r="L702" s="40">
        <f t="shared" si="132"/>
        <v>238.91828805296291</v>
      </c>
      <c r="M702" s="91">
        <f t="shared" si="133"/>
        <v>0.21222416180244252</v>
      </c>
      <c r="N702" s="4">
        <f t="shared" si="134"/>
        <v>7.727980788153177E-3</v>
      </c>
      <c r="O702" s="32">
        <f t="shared" si="135"/>
        <v>3.5612302123394723E-2</v>
      </c>
      <c r="P702" s="4">
        <f t="shared" si="136"/>
        <v>2.3866546102215835E-2</v>
      </c>
      <c r="Q702" s="4">
        <f t="shared" si="137"/>
        <v>3.9993048045364077E-2</v>
      </c>
      <c r="R702" s="4">
        <f t="shared" si="138"/>
        <v>4.6252832489693141E-2</v>
      </c>
      <c r="S702" s="4">
        <f t="shared" si="139"/>
        <v>5.0691694312655855E-2</v>
      </c>
      <c r="T702" s="4">
        <f t="shared" si="140"/>
        <v>3.987478522962018E-2</v>
      </c>
      <c r="U702" s="4">
        <f t="shared" si="141"/>
        <v>0.26056133990447128</v>
      </c>
      <c r="V702" s="5">
        <f t="shared" si="142"/>
        <v>7.7484359450226137E-3</v>
      </c>
    </row>
    <row r="703" spans="1:22" x14ac:dyDescent="0.25">
      <c r="A703" s="130" t="s">
        <v>135</v>
      </c>
      <c r="B703" s="140">
        <v>1074</v>
      </c>
      <c r="C703" s="39">
        <v>1027.7016360764678</v>
      </c>
      <c r="D703" s="3">
        <v>1056.8329211917967</v>
      </c>
      <c r="E703" s="3">
        <v>1084.4141874482832</v>
      </c>
      <c r="F703" s="3">
        <v>1134.3614116475987</v>
      </c>
      <c r="G703" s="3">
        <v>1193.4915240917526</v>
      </c>
      <c r="H703" s="27">
        <v>1258.8684536346896</v>
      </c>
      <c r="I703" s="40">
        <v>1310.6244832991074</v>
      </c>
      <c r="J703" s="39">
        <f t="shared" si="130"/>
        <v>231.16681755822174</v>
      </c>
      <c r="K703" s="3">
        <f t="shared" si="131"/>
        <v>202.03553244289287</v>
      </c>
      <c r="L703" s="40">
        <f t="shared" si="132"/>
        <v>282.92284722263958</v>
      </c>
      <c r="M703" s="91">
        <f t="shared" si="133"/>
        <v>0.22493572982987975</v>
      </c>
      <c r="N703" s="4">
        <f t="shared" si="134"/>
        <v>8.1485553070292926E-3</v>
      </c>
      <c r="O703" s="32">
        <f t="shared" si="135"/>
        <v>2.8346053069006949E-2</v>
      </c>
      <c r="P703" s="4">
        <f t="shared" si="136"/>
        <v>2.609803849163117E-2</v>
      </c>
      <c r="Q703" s="4">
        <f t="shared" si="137"/>
        <v>4.6059176260728751E-2</v>
      </c>
      <c r="R703" s="4">
        <f t="shared" si="138"/>
        <v>5.2126343365533234E-2</v>
      </c>
      <c r="S703" s="4">
        <f t="shared" si="139"/>
        <v>5.4777875019002664E-2</v>
      </c>
      <c r="T703" s="4">
        <f t="shared" si="140"/>
        <v>4.1113135780775467E-2</v>
      </c>
      <c r="U703" s="4">
        <f t="shared" si="141"/>
        <v>0.27529667881309883</v>
      </c>
      <c r="V703" s="5">
        <f t="shared" si="142"/>
        <v>8.1389036144292604E-3</v>
      </c>
    </row>
    <row r="704" spans="1:22" x14ac:dyDescent="0.25">
      <c r="A704" s="130" t="s">
        <v>135</v>
      </c>
      <c r="B704" s="140">
        <v>1075</v>
      </c>
      <c r="C704" s="39">
        <v>1247</v>
      </c>
      <c r="D704" s="3">
        <v>1262.0065557891573</v>
      </c>
      <c r="E704" s="3">
        <v>1279.4462411760314</v>
      </c>
      <c r="F704" s="3">
        <v>1311.2518436064233</v>
      </c>
      <c r="G704" s="3">
        <v>1349.1389686886034</v>
      </c>
      <c r="H704" s="27">
        <v>1391.8029342750156</v>
      </c>
      <c r="I704" s="40">
        <v>1394.7316965606715</v>
      </c>
      <c r="J704" s="39">
        <f t="shared" si="130"/>
        <v>144.80293427501556</v>
      </c>
      <c r="K704" s="3">
        <f t="shared" si="131"/>
        <v>129.79637848585821</v>
      </c>
      <c r="L704" s="40">
        <f t="shared" si="132"/>
        <v>147.73169656067148</v>
      </c>
      <c r="M704" s="91">
        <f t="shared" si="133"/>
        <v>0.11612103791099893</v>
      </c>
      <c r="N704" s="4">
        <f t="shared" si="134"/>
        <v>4.4040420132560598E-3</v>
      </c>
      <c r="O704" s="32">
        <f t="shared" si="135"/>
        <v>1.2034126535009904E-2</v>
      </c>
      <c r="P704" s="4">
        <f t="shared" si="136"/>
        <v>1.3819013306130445E-2</v>
      </c>
      <c r="Q704" s="4">
        <f t="shared" si="137"/>
        <v>2.4858881449490999E-2</v>
      </c>
      <c r="R704" s="4">
        <f t="shared" si="138"/>
        <v>2.8893858389534621E-2</v>
      </c>
      <c r="S704" s="4">
        <f t="shared" si="139"/>
        <v>3.1623106719600891E-2</v>
      </c>
      <c r="T704" s="4">
        <f t="shared" si="140"/>
        <v>2.1042938001718525E-3</v>
      </c>
      <c r="U704" s="4">
        <f t="shared" si="141"/>
        <v>0.11846968449131645</v>
      </c>
      <c r="V704" s="5">
        <f t="shared" si="142"/>
        <v>3.7390193528368254E-3</v>
      </c>
    </row>
    <row r="705" spans="1:22" x14ac:dyDescent="0.25">
      <c r="A705" s="130" t="s">
        <v>135</v>
      </c>
      <c r="B705" s="140">
        <v>1076</v>
      </c>
      <c r="C705" s="39">
        <v>1593.2610196919993</v>
      </c>
      <c r="D705" s="3">
        <v>1676.0568057892217</v>
      </c>
      <c r="E705" s="3">
        <v>1718.7523288702798</v>
      </c>
      <c r="F705" s="3">
        <v>1786.2629750921938</v>
      </c>
      <c r="G705" s="3">
        <v>1866.4634817851304</v>
      </c>
      <c r="H705" s="27">
        <v>1958.6207125201047</v>
      </c>
      <c r="I705" s="40">
        <v>2035.446544537954</v>
      </c>
      <c r="J705" s="39">
        <f t="shared" si="130"/>
        <v>365.35969282810538</v>
      </c>
      <c r="K705" s="3">
        <f t="shared" si="131"/>
        <v>282.56390673088299</v>
      </c>
      <c r="L705" s="40">
        <f t="shared" si="132"/>
        <v>442.18552484595466</v>
      </c>
      <c r="M705" s="91">
        <f t="shared" si="133"/>
        <v>0.22931565406573173</v>
      </c>
      <c r="N705" s="4">
        <f t="shared" si="134"/>
        <v>8.2924992968647082E-3</v>
      </c>
      <c r="O705" s="32">
        <f t="shared" si="135"/>
        <v>5.1966240982427303E-2</v>
      </c>
      <c r="P705" s="4">
        <f t="shared" si="136"/>
        <v>2.5473792376001114E-2</v>
      </c>
      <c r="Q705" s="4">
        <f t="shared" si="137"/>
        <v>3.9278868216160001E-2</v>
      </c>
      <c r="R705" s="4">
        <f t="shared" si="138"/>
        <v>4.4898487966922751E-2</v>
      </c>
      <c r="S705" s="4">
        <f t="shared" si="139"/>
        <v>4.9375319492901637E-2</v>
      </c>
      <c r="T705" s="4">
        <f t="shared" si="140"/>
        <v>3.922445603008029E-2</v>
      </c>
      <c r="U705" s="4">
        <f t="shared" si="141"/>
        <v>0.27753489188572233</v>
      </c>
      <c r="V705" s="5">
        <f t="shared" si="142"/>
        <v>8.1978315443187455E-3</v>
      </c>
    </row>
    <row r="706" spans="1:22" x14ac:dyDescent="0.25">
      <c r="A706" s="130" t="s">
        <v>135</v>
      </c>
      <c r="B706" s="140">
        <v>1077</v>
      </c>
      <c r="C706" s="39">
        <v>1824</v>
      </c>
      <c r="D706" s="3">
        <v>2072</v>
      </c>
      <c r="E706" s="3">
        <v>2138.0341132541353</v>
      </c>
      <c r="F706" s="3">
        <v>2209.508581920029</v>
      </c>
      <c r="G706" s="3">
        <v>2247.1210335243909</v>
      </c>
      <c r="H706" s="27">
        <v>2247.1210335243909</v>
      </c>
      <c r="I706" s="40">
        <v>2247.1210335243909</v>
      </c>
      <c r="J706" s="39">
        <f t="shared" ref="J706:J769" si="143">H706-C706</f>
        <v>423.1210335243909</v>
      </c>
      <c r="K706" s="3">
        <f t="shared" ref="K706:K769" si="144">H706-D706</f>
        <v>175.1210335243909</v>
      </c>
      <c r="L706" s="40">
        <f t="shared" ref="L706:L769" si="145">I706-C706</f>
        <v>423.1210335243909</v>
      </c>
      <c r="M706" s="91">
        <f t="shared" ref="M706:M769" si="146">IFERROR(H706/C706-1,0)</f>
        <v>0.23197425083574053</v>
      </c>
      <c r="N706" s="4">
        <f t="shared" ref="N706:N769" si="147">IFERROR(((H706/C706)^(1/25))-1,0)</f>
        <v>8.3796327968677087E-3</v>
      </c>
      <c r="O706" s="32">
        <f t="shared" ref="O706:O769" si="148">IFERROR(D706/C706-1,0)</f>
        <v>0.13596491228070184</v>
      </c>
      <c r="P706" s="4">
        <f t="shared" ref="P706:P769" si="149">IFERROR(E706/D706-1,0)</f>
        <v>3.1869745779022907E-2</v>
      </c>
      <c r="Q706" s="4">
        <f t="shared" ref="Q706:Q769" si="150">IFERROR(F706/E706-1,0)</f>
        <v>3.3429994508884509E-2</v>
      </c>
      <c r="R706" s="4">
        <f t="shared" ref="R706:R769" si="151">IFERROR(G706/F706-1,0)</f>
        <v>1.7022994122827706E-2</v>
      </c>
      <c r="S706" s="4">
        <f t="shared" ref="S706:S769" si="152">IFERROR(H706/G706-1,0)</f>
        <v>0</v>
      </c>
      <c r="T706" s="4">
        <f t="shared" ref="T706:T769" si="153">IFERROR(I706/H706-1,0)</f>
        <v>0</v>
      </c>
      <c r="U706" s="4">
        <f t="shared" ref="U706:U769" si="154">IFERROR(I706/C706-1,0)</f>
        <v>0.23197425083574053</v>
      </c>
      <c r="V706" s="5">
        <f t="shared" ref="V706:V769" si="155">IFERROR(((I706/C706)^(1/30))-1,0)</f>
        <v>6.9781668824231424E-3</v>
      </c>
    </row>
    <row r="707" spans="1:22" x14ac:dyDescent="0.25">
      <c r="A707" s="130" t="s">
        <v>135</v>
      </c>
      <c r="B707" s="140">
        <v>1078</v>
      </c>
      <c r="C707" s="39">
        <v>717.51085837594337</v>
      </c>
      <c r="D707" s="3">
        <v>743.37116002406947</v>
      </c>
      <c r="E707" s="3">
        <v>772.30648034494993</v>
      </c>
      <c r="F707" s="3">
        <v>825.23616635451538</v>
      </c>
      <c r="G707" s="3">
        <v>889.71910038003375</v>
      </c>
      <c r="H707" s="27">
        <v>964.56492935065967</v>
      </c>
      <c r="I707" s="40">
        <v>993.9123756436378</v>
      </c>
      <c r="J707" s="39">
        <f t="shared" si="143"/>
        <v>247.0540709747163</v>
      </c>
      <c r="K707" s="3">
        <f t="shared" si="144"/>
        <v>221.1937693265902</v>
      </c>
      <c r="L707" s="40">
        <f t="shared" si="145"/>
        <v>276.40151726769443</v>
      </c>
      <c r="M707" s="91">
        <f t="shared" si="146"/>
        <v>0.34432102049843971</v>
      </c>
      <c r="N707" s="4">
        <f t="shared" si="147"/>
        <v>1.1905880138755043E-2</v>
      </c>
      <c r="O707" s="32">
        <f t="shared" si="148"/>
        <v>3.6041686820823537E-2</v>
      </c>
      <c r="P707" s="4">
        <f t="shared" si="149"/>
        <v>3.8924459108614862E-2</v>
      </c>
      <c r="Q707" s="4">
        <f t="shared" si="150"/>
        <v>6.8534561545986916E-2</v>
      </c>
      <c r="R707" s="4">
        <f t="shared" si="151"/>
        <v>7.8138763973920389E-2</v>
      </c>
      <c r="S707" s="4">
        <f t="shared" si="152"/>
        <v>8.4122987736979349E-2</v>
      </c>
      <c r="T707" s="4">
        <f t="shared" si="153"/>
        <v>3.0425578828306321E-2</v>
      </c>
      <c r="U707" s="4">
        <f t="shared" si="154"/>
        <v>0.38522276567816416</v>
      </c>
      <c r="V707" s="5">
        <f t="shared" si="155"/>
        <v>1.0921238322770366E-2</v>
      </c>
    </row>
    <row r="708" spans="1:22" x14ac:dyDescent="0.25">
      <c r="A708" s="130" t="s">
        <v>135</v>
      </c>
      <c r="B708" s="140">
        <v>1079</v>
      </c>
      <c r="C708" s="39">
        <v>1201.4194134796301</v>
      </c>
      <c r="D708" s="3">
        <v>1275.8046306681274</v>
      </c>
      <c r="E708" s="3">
        <v>1315.7091617839681</v>
      </c>
      <c r="F708" s="3">
        <v>1379.1347213018137</v>
      </c>
      <c r="G708" s="3">
        <v>1454.9907034214768</v>
      </c>
      <c r="H708" s="27">
        <v>1542.7566981379871</v>
      </c>
      <c r="I708" s="40">
        <v>1616.4582844515705</v>
      </c>
      <c r="J708" s="39">
        <f t="shared" si="143"/>
        <v>341.33728465835702</v>
      </c>
      <c r="K708" s="3">
        <f t="shared" si="144"/>
        <v>266.95206746985968</v>
      </c>
      <c r="L708" s="40">
        <f t="shared" si="145"/>
        <v>415.03887097194047</v>
      </c>
      <c r="M708" s="91">
        <f t="shared" si="146"/>
        <v>0.28411167726160969</v>
      </c>
      <c r="N708" s="4">
        <f t="shared" si="147"/>
        <v>1.0052881195477648E-2</v>
      </c>
      <c r="O708" s="32">
        <f t="shared" si="148"/>
        <v>6.1914445824591713E-2</v>
      </c>
      <c r="P708" s="4">
        <f t="shared" si="149"/>
        <v>3.1277932495779481E-2</v>
      </c>
      <c r="Q708" s="4">
        <f t="shared" si="150"/>
        <v>4.820636760775221E-2</v>
      </c>
      <c r="R708" s="4">
        <f t="shared" si="151"/>
        <v>5.5002590354668257E-2</v>
      </c>
      <c r="S708" s="4">
        <f t="shared" si="152"/>
        <v>6.0320656695691977E-2</v>
      </c>
      <c r="T708" s="4">
        <f t="shared" si="153"/>
        <v>4.7772656830812554E-2</v>
      </c>
      <c r="U708" s="4">
        <f t="shared" si="154"/>
        <v>0.34545710375186767</v>
      </c>
      <c r="V708" s="5">
        <f t="shared" si="155"/>
        <v>9.9402058583788477E-3</v>
      </c>
    </row>
    <row r="709" spans="1:22" x14ac:dyDescent="0.25">
      <c r="A709" s="130" t="s">
        <v>135</v>
      </c>
      <c r="B709" s="140">
        <v>1080</v>
      </c>
      <c r="C709" s="39">
        <v>1105.0569127831573</v>
      </c>
      <c r="D709" s="3">
        <v>1133.6661568244592</v>
      </c>
      <c r="E709" s="3">
        <v>1167.250529496818</v>
      </c>
      <c r="F709" s="3">
        <v>1229.4398043078108</v>
      </c>
      <c r="G709" s="3">
        <v>1305.2630740927684</v>
      </c>
      <c r="H709" s="27">
        <v>1393.0619873585927</v>
      </c>
      <c r="I709" s="40">
        <v>1466.6371247179472</v>
      </c>
      <c r="J709" s="39">
        <f t="shared" si="143"/>
        <v>288.0050745754354</v>
      </c>
      <c r="K709" s="3">
        <f t="shared" si="144"/>
        <v>259.39583053413344</v>
      </c>
      <c r="L709" s="40">
        <f t="shared" si="145"/>
        <v>361.58021193478999</v>
      </c>
      <c r="M709" s="91">
        <f t="shared" si="146"/>
        <v>0.26062465312313732</v>
      </c>
      <c r="N709" s="4">
        <f t="shared" si="147"/>
        <v>9.3073405847194923E-3</v>
      </c>
      <c r="O709" s="32">
        <f t="shared" si="148"/>
        <v>2.5889385162296996E-2</v>
      </c>
      <c r="P709" s="4">
        <f t="shared" si="149"/>
        <v>2.9624570223065305E-2</v>
      </c>
      <c r="Q709" s="4">
        <f t="shared" si="150"/>
        <v>5.3278429299836505E-2</v>
      </c>
      <c r="R709" s="4">
        <f t="shared" si="151"/>
        <v>6.1673023371524138E-2</v>
      </c>
      <c r="S709" s="4">
        <f t="shared" si="152"/>
        <v>6.7265300772297865E-2</v>
      </c>
      <c r="T709" s="4">
        <f t="shared" si="153"/>
        <v>5.2815408091682725E-2</v>
      </c>
      <c r="U709" s="4">
        <f t="shared" si="154"/>
        <v>0.32720505862827176</v>
      </c>
      <c r="V709" s="5">
        <f t="shared" si="155"/>
        <v>9.4805002915610004E-3</v>
      </c>
    </row>
    <row r="710" spans="1:22" x14ac:dyDescent="0.25">
      <c r="A710" s="130" t="s">
        <v>135</v>
      </c>
      <c r="B710" s="140">
        <v>1081</v>
      </c>
      <c r="C710" s="39">
        <v>823</v>
      </c>
      <c r="D710" s="3">
        <v>848.52954705096738</v>
      </c>
      <c r="E710" s="3">
        <v>878.35637396143625</v>
      </c>
      <c r="F710" s="3">
        <v>933.22523782199744</v>
      </c>
      <c r="G710" s="3">
        <v>999.8336852535607</v>
      </c>
      <c r="H710" s="27">
        <v>1076.7614179656196</v>
      </c>
      <c r="I710" s="40">
        <v>1076.7614179656196</v>
      </c>
      <c r="J710" s="39">
        <f t="shared" si="143"/>
        <v>253.76141796561956</v>
      </c>
      <c r="K710" s="3">
        <f t="shared" si="144"/>
        <v>228.23187091465218</v>
      </c>
      <c r="L710" s="40">
        <f t="shared" si="145"/>
        <v>253.76141796561956</v>
      </c>
      <c r="M710" s="91">
        <f t="shared" si="146"/>
        <v>0.30833708136770288</v>
      </c>
      <c r="N710" s="4">
        <f t="shared" si="147"/>
        <v>1.0808268944042076E-2</v>
      </c>
      <c r="O710" s="32">
        <f t="shared" si="148"/>
        <v>3.1020105772742834E-2</v>
      </c>
      <c r="P710" s="4">
        <f t="shared" si="149"/>
        <v>3.5151194220791604E-2</v>
      </c>
      <c r="Q710" s="4">
        <f t="shared" si="150"/>
        <v>6.2467656052974885E-2</v>
      </c>
      <c r="R710" s="4">
        <f t="shared" si="151"/>
        <v>7.1374460025338538E-2</v>
      </c>
      <c r="S710" s="4">
        <f t="shared" si="152"/>
        <v>7.6940529056639839E-2</v>
      </c>
      <c r="T710" s="4">
        <f t="shared" si="153"/>
        <v>0</v>
      </c>
      <c r="U710" s="4">
        <f t="shared" si="154"/>
        <v>0.30833708136770288</v>
      </c>
      <c r="V710" s="5">
        <f t="shared" si="155"/>
        <v>8.9988122784678826E-3</v>
      </c>
    </row>
    <row r="711" spans="1:22" x14ac:dyDescent="0.25">
      <c r="A711" s="130" t="s">
        <v>135</v>
      </c>
      <c r="B711" s="140">
        <v>1082</v>
      </c>
      <c r="C711" s="39">
        <v>1480.3126525747055</v>
      </c>
      <c r="D711" s="3">
        <v>1508.4924840036742</v>
      </c>
      <c r="E711" s="3">
        <v>1541.0986643496008</v>
      </c>
      <c r="F711" s="3">
        <v>1600.7685724452924</v>
      </c>
      <c r="G711" s="3">
        <v>1673.0371968824998</v>
      </c>
      <c r="H711" s="27">
        <v>1756.3498169795762</v>
      </c>
      <c r="I711" s="40">
        <v>1825.6370004891653</v>
      </c>
      <c r="J711" s="39">
        <f t="shared" si="143"/>
        <v>276.03716440487074</v>
      </c>
      <c r="K711" s="3">
        <f t="shared" si="144"/>
        <v>247.85733297590195</v>
      </c>
      <c r="L711" s="40">
        <f t="shared" si="145"/>
        <v>345.32434791445985</v>
      </c>
      <c r="M711" s="91">
        <f t="shared" si="146"/>
        <v>0.18647220499315442</v>
      </c>
      <c r="N711" s="4">
        <f t="shared" si="147"/>
        <v>6.8628167590609745E-3</v>
      </c>
      <c r="O711" s="32">
        <f t="shared" si="148"/>
        <v>1.9036405167486503E-2</v>
      </c>
      <c r="P711" s="4">
        <f t="shared" si="149"/>
        <v>2.1615076436699798E-2</v>
      </c>
      <c r="Q711" s="4">
        <f t="shared" si="150"/>
        <v>3.8719070670841571E-2</v>
      </c>
      <c r="R711" s="4">
        <f t="shared" si="151"/>
        <v>4.5146203943029484E-2</v>
      </c>
      <c r="S711" s="4">
        <f t="shared" si="152"/>
        <v>4.9797231198636327E-2</v>
      </c>
      <c r="T711" s="4">
        <f t="shared" si="153"/>
        <v>3.9449534961516708E-2</v>
      </c>
      <c r="U711" s="4">
        <f t="shared" si="154"/>
        <v>0.23327798172489955</v>
      </c>
      <c r="V711" s="5">
        <f t="shared" si="155"/>
        <v>7.0136697216827137E-3</v>
      </c>
    </row>
    <row r="712" spans="1:22" x14ac:dyDescent="0.25">
      <c r="A712" s="130" t="s">
        <v>135</v>
      </c>
      <c r="B712" s="140">
        <v>1083</v>
      </c>
      <c r="C712" s="39">
        <v>1335</v>
      </c>
      <c r="D712" s="3">
        <v>1362.3397852494688</v>
      </c>
      <c r="E712" s="3">
        <v>1394.0387846292956</v>
      </c>
      <c r="F712" s="3">
        <v>1452.1737481110883</v>
      </c>
      <c r="G712" s="3">
        <v>1522.5409911497356</v>
      </c>
      <c r="H712" s="27">
        <v>1522.5409911497356</v>
      </c>
      <c r="I712" s="40">
        <v>1522.5409911497356</v>
      </c>
      <c r="J712" s="39">
        <f t="shared" si="143"/>
        <v>187.54099114973565</v>
      </c>
      <c r="K712" s="3">
        <f t="shared" si="144"/>
        <v>160.20120590026681</v>
      </c>
      <c r="L712" s="40">
        <f t="shared" si="145"/>
        <v>187.54099114973565</v>
      </c>
      <c r="M712" s="91">
        <f t="shared" si="146"/>
        <v>0.14048014318332269</v>
      </c>
      <c r="N712" s="4">
        <f t="shared" si="147"/>
        <v>5.2718214835028032E-3</v>
      </c>
      <c r="O712" s="32">
        <f t="shared" si="148"/>
        <v>2.0479239887242651E-2</v>
      </c>
      <c r="P712" s="4">
        <f t="shared" si="149"/>
        <v>2.3268056708791063E-2</v>
      </c>
      <c r="Q712" s="4">
        <f t="shared" si="150"/>
        <v>4.1702543804942982E-2</v>
      </c>
      <c r="R712" s="4">
        <f t="shared" si="151"/>
        <v>4.8456490230716076E-2</v>
      </c>
      <c r="S712" s="4">
        <f t="shared" si="152"/>
        <v>0</v>
      </c>
      <c r="T712" s="4">
        <f t="shared" si="153"/>
        <v>0</v>
      </c>
      <c r="U712" s="4">
        <f t="shared" si="154"/>
        <v>0.14048014318332269</v>
      </c>
      <c r="V712" s="5">
        <f t="shared" si="155"/>
        <v>4.3912585080674305E-3</v>
      </c>
    </row>
    <row r="713" spans="1:22" x14ac:dyDescent="0.25">
      <c r="A713" s="130" t="s">
        <v>135</v>
      </c>
      <c r="B713" s="140">
        <v>1084</v>
      </c>
      <c r="C713" s="39">
        <v>1124.5541611417784</v>
      </c>
      <c r="D713" s="3">
        <v>1293.5541611417784</v>
      </c>
      <c r="E713" s="3">
        <v>1346.5071106992441</v>
      </c>
      <c r="F713" s="3">
        <v>1411.3260617122232</v>
      </c>
      <c r="G713" s="3">
        <v>1471.8227323669309</v>
      </c>
      <c r="H713" s="27">
        <v>1471.8227323669309</v>
      </c>
      <c r="I713" s="40">
        <v>1471.8227323669309</v>
      </c>
      <c r="J713" s="39">
        <f t="shared" si="143"/>
        <v>347.26857122515253</v>
      </c>
      <c r="K713" s="3">
        <f t="shared" si="144"/>
        <v>178.26857122515253</v>
      </c>
      <c r="L713" s="40">
        <f t="shared" si="145"/>
        <v>347.26857122515253</v>
      </c>
      <c r="M713" s="91">
        <f t="shared" si="146"/>
        <v>0.30880555443640434</v>
      </c>
      <c r="N713" s="4">
        <f t="shared" si="147"/>
        <v>1.0822743962431103E-2</v>
      </c>
      <c r="O713" s="32">
        <f t="shared" si="148"/>
        <v>0.15028177907270512</v>
      </c>
      <c r="P713" s="4">
        <f t="shared" si="149"/>
        <v>4.0936012691363377E-2</v>
      </c>
      <c r="Q713" s="4">
        <f t="shared" si="150"/>
        <v>4.8138587979174252E-2</v>
      </c>
      <c r="R713" s="4">
        <f t="shared" si="151"/>
        <v>4.2865126844829238E-2</v>
      </c>
      <c r="S713" s="4">
        <f t="shared" si="152"/>
        <v>0</v>
      </c>
      <c r="T713" s="4">
        <f t="shared" si="153"/>
        <v>0</v>
      </c>
      <c r="U713" s="4">
        <f t="shared" si="154"/>
        <v>0.30880555443640434</v>
      </c>
      <c r="V713" s="5">
        <f t="shared" si="155"/>
        <v>9.0108531862096442E-3</v>
      </c>
    </row>
    <row r="714" spans="1:22" x14ac:dyDescent="0.25">
      <c r="A714" s="130" t="s">
        <v>135</v>
      </c>
      <c r="B714" s="140">
        <v>1085</v>
      </c>
      <c r="C714" s="39">
        <v>789</v>
      </c>
      <c r="D714" s="3">
        <v>812.30509293942464</v>
      </c>
      <c r="E714" s="3">
        <v>839.44230785479874</v>
      </c>
      <c r="F714" s="3">
        <v>889.21436081797651</v>
      </c>
      <c r="G714" s="3">
        <v>948.97007816513064</v>
      </c>
      <c r="H714" s="27">
        <v>962.78267772855475</v>
      </c>
      <c r="I714" s="40">
        <v>962.78267772855475</v>
      </c>
      <c r="J714" s="39">
        <f t="shared" si="143"/>
        <v>173.78267772855475</v>
      </c>
      <c r="K714" s="3">
        <f t="shared" si="144"/>
        <v>150.47758478913011</v>
      </c>
      <c r="L714" s="40">
        <f t="shared" si="145"/>
        <v>173.78267772855475</v>
      </c>
      <c r="M714" s="91">
        <f t="shared" si="146"/>
        <v>0.22025687925038628</v>
      </c>
      <c r="N714" s="4">
        <f t="shared" si="147"/>
        <v>7.9942403897073078E-3</v>
      </c>
      <c r="O714" s="32">
        <f t="shared" si="148"/>
        <v>2.9537506894074417E-2</v>
      </c>
      <c r="P714" s="4">
        <f t="shared" si="149"/>
        <v>3.3407663144367161E-2</v>
      </c>
      <c r="Q714" s="4">
        <f t="shared" si="150"/>
        <v>5.9291808975378668E-2</v>
      </c>
      <c r="R714" s="4">
        <f t="shared" si="151"/>
        <v>6.7200576126757117E-2</v>
      </c>
      <c r="S714" s="4">
        <f t="shared" si="152"/>
        <v>1.4555358362964732E-2</v>
      </c>
      <c r="T714" s="4">
        <f t="shared" si="153"/>
        <v>0</v>
      </c>
      <c r="U714" s="4">
        <f t="shared" si="154"/>
        <v>0.22025687925038628</v>
      </c>
      <c r="V714" s="5">
        <f t="shared" si="155"/>
        <v>6.6574426821144339E-3</v>
      </c>
    </row>
    <row r="715" spans="1:22" x14ac:dyDescent="0.25">
      <c r="A715" s="130" t="s">
        <v>135</v>
      </c>
      <c r="B715" s="140">
        <v>1086</v>
      </c>
      <c r="C715" s="39">
        <v>1584</v>
      </c>
      <c r="D715" s="3">
        <v>1612.6265736878181</v>
      </c>
      <c r="E715" s="3">
        <v>1645.9527077368805</v>
      </c>
      <c r="F715" s="3">
        <v>1707.1239543795268</v>
      </c>
      <c r="G715" s="3">
        <v>1781.2315894452145</v>
      </c>
      <c r="H715" s="27">
        <v>1866.7956076114208</v>
      </c>
      <c r="I715" s="40">
        <v>1938.1798652738719</v>
      </c>
      <c r="J715" s="39">
        <f t="shared" si="143"/>
        <v>282.79560761142079</v>
      </c>
      <c r="K715" s="3">
        <f t="shared" si="144"/>
        <v>254.16903392360268</v>
      </c>
      <c r="L715" s="40">
        <f t="shared" si="145"/>
        <v>354.17986527387188</v>
      </c>
      <c r="M715" s="91">
        <f t="shared" si="146"/>
        <v>0.17853258056276555</v>
      </c>
      <c r="N715" s="4">
        <f t="shared" si="147"/>
        <v>6.5924386423950043E-3</v>
      </c>
      <c r="O715" s="32">
        <f t="shared" si="148"/>
        <v>1.8072331873622449E-2</v>
      </c>
      <c r="P715" s="4">
        <f t="shared" si="149"/>
        <v>2.0665747788622069E-2</v>
      </c>
      <c r="Q715" s="4">
        <f t="shared" si="150"/>
        <v>3.7164644132913427E-2</v>
      </c>
      <c r="R715" s="4">
        <f t="shared" si="151"/>
        <v>4.3410810840987191E-2</v>
      </c>
      <c r="S715" s="4">
        <f t="shared" si="152"/>
        <v>4.8036436515734637E-2</v>
      </c>
      <c r="T715" s="4">
        <f t="shared" si="153"/>
        <v>3.8238925231770748E-2</v>
      </c>
      <c r="U715" s="4">
        <f t="shared" si="154"/>
        <v>0.22359839979411111</v>
      </c>
      <c r="V715" s="5">
        <f t="shared" si="155"/>
        <v>6.7492081251865343E-3</v>
      </c>
    </row>
    <row r="716" spans="1:22" x14ac:dyDescent="0.25">
      <c r="A716" s="130" t="s">
        <v>135</v>
      </c>
      <c r="B716" s="140">
        <v>1087</v>
      </c>
      <c r="C716" s="39">
        <v>1094</v>
      </c>
      <c r="D716" s="3">
        <v>1117.8493563636453</v>
      </c>
      <c r="E716" s="3">
        <v>1371.8493563636453</v>
      </c>
      <c r="F716" s="3">
        <v>1378.4189754084621</v>
      </c>
      <c r="G716" s="3">
        <v>1378.4189754084621</v>
      </c>
      <c r="H716" s="27">
        <v>1378.4189754084621</v>
      </c>
      <c r="I716" s="40">
        <v>1378.4189754084621</v>
      </c>
      <c r="J716" s="39">
        <f t="shared" si="143"/>
        <v>284.41897540846207</v>
      </c>
      <c r="K716" s="3">
        <f t="shared" si="144"/>
        <v>260.56961904481682</v>
      </c>
      <c r="L716" s="40">
        <f t="shared" si="145"/>
        <v>284.41897540846207</v>
      </c>
      <c r="M716" s="91">
        <f t="shared" si="146"/>
        <v>0.25998078190901475</v>
      </c>
      <c r="N716" s="4">
        <f t="shared" si="147"/>
        <v>9.2867151490103605E-3</v>
      </c>
      <c r="O716" s="32">
        <f t="shared" si="148"/>
        <v>2.1800142928377841E-2</v>
      </c>
      <c r="P716" s="4">
        <f t="shared" si="149"/>
        <v>0.22722203001150354</v>
      </c>
      <c r="Q716" s="4">
        <f t="shared" si="150"/>
        <v>4.7888778854194847E-3</v>
      </c>
      <c r="R716" s="4">
        <f t="shared" si="151"/>
        <v>0</v>
      </c>
      <c r="S716" s="4">
        <f t="shared" si="152"/>
        <v>0</v>
      </c>
      <c r="T716" s="4">
        <f t="shared" si="153"/>
        <v>0</v>
      </c>
      <c r="U716" s="4">
        <f t="shared" si="154"/>
        <v>0.25998078190901475</v>
      </c>
      <c r="V716" s="5">
        <f t="shared" si="155"/>
        <v>7.7329617096635328E-3</v>
      </c>
    </row>
    <row r="717" spans="1:22" x14ac:dyDescent="0.25">
      <c r="A717" s="130" t="s">
        <v>135</v>
      </c>
      <c r="B717" s="140">
        <v>1088</v>
      </c>
      <c r="C717" s="39">
        <v>1497</v>
      </c>
      <c r="D717" s="3">
        <v>1519.600436625678</v>
      </c>
      <c r="E717" s="3">
        <v>1547.3335289683982</v>
      </c>
      <c r="F717" s="3">
        <v>1598.6705462126049</v>
      </c>
      <c r="G717" s="3">
        <v>1660.9406061365482</v>
      </c>
      <c r="H717" s="27">
        <v>1732.7672281235944</v>
      </c>
      <c r="I717" s="40">
        <v>1792.6019351101759</v>
      </c>
      <c r="J717" s="39">
        <f t="shared" si="143"/>
        <v>235.76722812359435</v>
      </c>
      <c r="K717" s="3">
        <f t="shared" si="144"/>
        <v>213.16679149791639</v>
      </c>
      <c r="L717" s="40">
        <f t="shared" si="145"/>
        <v>295.60193511017587</v>
      </c>
      <c r="M717" s="91">
        <f t="shared" si="146"/>
        <v>0.15749313835911449</v>
      </c>
      <c r="N717" s="4">
        <f t="shared" si="147"/>
        <v>5.867409368908838E-3</v>
      </c>
      <c r="O717" s="32">
        <f t="shared" si="148"/>
        <v>1.509715205456108E-2</v>
      </c>
      <c r="P717" s="4">
        <f t="shared" si="149"/>
        <v>1.8250252944321588E-2</v>
      </c>
      <c r="Q717" s="4">
        <f t="shared" si="150"/>
        <v>3.3177732068168098E-2</v>
      </c>
      <c r="R717" s="4">
        <f t="shared" si="151"/>
        <v>3.8951152300557901E-2</v>
      </c>
      <c r="S717" s="4">
        <f t="shared" si="152"/>
        <v>4.3244545724075767E-2</v>
      </c>
      <c r="T717" s="4">
        <f t="shared" si="153"/>
        <v>3.4531301155422023E-2</v>
      </c>
      <c r="U717" s="4">
        <f t="shared" si="154"/>
        <v>0.19746288250512745</v>
      </c>
      <c r="V717" s="5">
        <f t="shared" si="155"/>
        <v>6.0249123450508701E-3</v>
      </c>
    </row>
    <row r="718" spans="1:22" x14ac:dyDescent="0.25">
      <c r="A718" s="130" t="s">
        <v>135</v>
      </c>
      <c r="B718" s="140">
        <v>1089</v>
      </c>
      <c r="C718" s="39">
        <v>1883</v>
      </c>
      <c r="D718" s="3">
        <v>1907.9786890563964</v>
      </c>
      <c r="E718" s="3">
        <v>1938.2142856959281</v>
      </c>
      <c r="F718" s="3">
        <v>1994.1877186161578</v>
      </c>
      <c r="G718" s="3">
        <v>2062.1781990502591</v>
      </c>
      <c r="H718" s="27">
        <v>2140.7714212099936</v>
      </c>
      <c r="I718" s="40">
        <v>2206.4688419914464</v>
      </c>
      <c r="J718" s="39">
        <f t="shared" si="143"/>
        <v>257.7714212099936</v>
      </c>
      <c r="K718" s="3">
        <f t="shared" si="144"/>
        <v>232.79273215359717</v>
      </c>
      <c r="L718" s="40">
        <f t="shared" si="145"/>
        <v>323.46884199144642</v>
      </c>
      <c r="M718" s="91">
        <f t="shared" si="146"/>
        <v>0.13689401020180214</v>
      </c>
      <c r="N718" s="4">
        <f t="shared" si="147"/>
        <v>5.1451909306159394E-3</v>
      </c>
      <c r="O718" s="32">
        <f t="shared" si="148"/>
        <v>1.3265368590757554E-2</v>
      </c>
      <c r="P718" s="4">
        <f t="shared" si="149"/>
        <v>1.5846925761254127E-2</v>
      </c>
      <c r="Q718" s="4">
        <f t="shared" si="150"/>
        <v>2.8878867178575129E-2</v>
      </c>
      <c r="R718" s="4">
        <f t="shared" si="151"/>
        <v>3.4094323116824032E-2</v>
      </c>
      <c r="S718" s="4">
        <f t="shared" si="152"/>
        <v>3.8111751058143684E-2</v>
      </c>
      <c r="T718" s="4">
        <f t="shared" si="153"/>
        <v>3.0688666772429096E-2</v>
      </c>
      <c r="U718" s="4">
        <f t="shared" si="154"/>
        <v>0.17178377163645586</v>
      </c>
      <c r="V718" s="5">
        <f t="shared" si="155"/>
        <v>5.2982255152254076E-3</v>
      </c>
    </row>
    <row r="719" spans="1:22" x14ac:dyDescent="0.25">
      <c r="A719" s="130" t="s">
        <v>135</v>
      </c>
      <c r="B719" s="140">
        <v>1090</v>
      </c>
      <c r="C719" s="39">
        <v>1506</v>
      </c>
      <c r="D719" s="3">
        <v>1524.9631725953504</v>
      </c>
      <c r="E719" s="3">
        <v>1548.584782377307</v>
      </c>
      <c r="F719" s="3">
        <v>1592.3439931392677</v>
      </c>
      <c r="G719" s="3">
        <v>1645.2477133475484</v>
      </c>
      <c r="H719" s="27">
        <v>1705.9508734505312</v>
      </c>
      <c r="I719" s="40">
        <v>1756.1130188771265</v>
      </c>
      <c r="J719" s="39">
        <f t="shared" si="143"/>
        <v>199.95087345053116</v>
      </c>
      <c r="K719" s="3">
        <f t="shared" si="144"/>
        <v>180.98770085518072</v>
      </c>
      <c r="L719" s="40">
        <f t="shared" si="145"/>
        <v>250.11301887712648</v>
      </c>
      <c r="M719" s="91">
        <f t="shared" si="146"/>
        <v>0.13276950428322132</v>
      </c>
      <c r="N719" s="4">
        <f t="shared" si="147"/>
        <v>4.9990748040604771E-3</v>
      </c>
      <c r="O719" s="32">
        <f t="shared" si="148"/>
        <v>1.2591748071281827E-2</v>
      </c>
      <c r="P719" s="4">
        <f t="shared" si="149"/>
        <v>1.5489954253619542E-2</v>
      </c>
      <c r="Q719" s="4">
        <f t="shared" si="150"/>
        <v>2.8257549253960734E-2</v>
      </c>
      <c r="R719" s="4">
        <f t="shared" si="151"/>
        <v>3.3223801161194055E-2</v>
      </c>
      <c r="S719" s="4">
        <f t="shared" si="152"/>
        <v>3.6896061067589248E-2</v>
      </c>
      <c r="T719" s="4">
        <f t="shared" si="153"/>
        <v>2.9404214510078575E-2</v>
      </c>
      <c r="U719" s="4">
        <f t="shared" si="154"/>
        <v>0.16607770177764047</v>
      </c>
      <c r="V719" s="5">
        <f t="shared" si="155"/>
        <v>5.1346616002978518E-3</v>
      </c>
    </row>
    <row r="720" spans="1:22" x14ac:dyDescent="0.25">
      <c r="A720" s="130" t="s">
        <v>135</v>
      </c>
      <c r="B720" s="140">
        <v>1091</v>
      </c>
      <c r="C720" s="39">
        <v>3372.4701210659582</v>
      </c>
      <c r="D720" s="3">
        <v>3522.4701210659582</v>
      </c>
      <c r="E720" s="3">
        <v>4047.4701210659582</v>
      </c>
      <c r="F720" s="3">
        <v>4572.4701210659587</v>
      </c>
      <c r="G720" s="3">
        <v>5097.4701210659587</v>
      </c>
      <c r="H720" s="27">
        <v>5097.4701210659587</v>
      </c>
      <c r="I720" s="40">
        <v>5097.4701210659587</v>
      </c>
      <c r="J720" s="39">
        <f t="shared" si="143"/>
        <v>1725.0000000000005</v>
      </c>
      <c r="K720" s="3">
        <f t="shared" si="144"/>
        <v>1575.0000000000005</v>
      </c>
      <c r="L720" s="40">
        <f t="shared" si="145"/>
        <v>1725.0000000000005</v>
      </c>
      <c r="M720" s="91">
        <f t="shared" si="146"/>
        <v>0.51149452421383312</v>
      </c>
      <c r="N720" s="4">
        <f t="shared" si="147"/>
        <v>1.6661232138359683E-2</v>
      </c>
      <c r="O720" s="32">
        <f t="shared" si="148"/>
        <v>4.4477784714246349E-2</v>
      </c>
      <c r="P720" s="4">
        <f t="shared" si="149"/>
        <v>0.14904313789924384</v>
      </c>
      <c r="Q720" s="4">
        <f t="shared" si="150"/>
        <v>0.129710654877357</v>
      </c>
      <c r="R720" s="4">
        <f t="shared" si="151"/>
        <v>0.11481759007702586</v>
      </c>
      <c r="S720" s="4">
        <f t="shared" si="152"/>
        <v>0</v>
      </c>
      <c r="T720" s="4">
        <f t="shared" si="153"/>
        <v>0</v>
      </c>
      <c r="U720" s="4">
        <f t="shared" si="154"/>
        <v>0.51149452421383312</v>
      </c>
      <c r="V720" s="5">
        <f t="shared" si="155"/>
        <v>1.386520636053179E-2</v>
      </c>
    </row>
    <row r="721" spans="1:22" x14ac:dyDescent="0.25">
      <c r="A721" s="130" t="s">
        <v>135</v>
      </c>
      <c r="B721" s="140">
        <v>1092</v>
      </c>
      <c r="C721" s="39">
        <v>711</v>
      </c>
      <c r="D721" s="3">
        <v>726.6277716056137</v>
      </c>
      <c r="E721" s="3">
        <v>744.94755812163942</v>
      </c>
      <c r="F721" s="3">
        <v>778.78534113602461</v>
      </c>
      <c r="G721" s="3">
        <v>819.68737236552477</v>
      </c>
      <c r="H721" s="27">
        <v>866.6082617852303</v>
      </c>
      <c r="I721" s="40">
        <v>905.45240736000176</v>
      </c>
      <c r="J721" s="39">
        <f t="shared" si="143"/>
        <v>155.6082617852303</v>
      </c>
      <c r="K721" s="3">
        <f t="shared" si="144"/>
        <v>139.9804901796166</v>
      </c>
      <c r="L721" s="40">
        <f t="shared" si="145"/>
        <v>194.45240736000176</v>
      </c>
      <c r="M721" s="91">
        <f t="shared" si="146"/>
        <v>0.21885831474715944</v>
      </c>
      <c r="N721" s="4">
        <f t="shared" si="147"/>
        <v>7.9480035317132103E-3</v>
      </c>
      <c r="O721" s="32">
        <f t="shared" si="148"/>
        <v>2.1979988193549405E-2</v>
      </c>
      <c r="P721" s="4">
        <f t="shared" si="149"/>
        <v>2.5212064872699447E-2</v>
      </c>
      <c r="Q721" s="4">
        <f t="shared" si="150"/>
        <v>4.5423040381132429E-2</v>
      </c>
      <c r="R721" s="4">
        <f t="shared" si="151"/>
        <v>5.2520289056591452E-2</v>
      </c>
      <c r="S721" s="4">
        <f t="shared" si="152"/>
        <v>5.7242420710102104E-2</v>
      </c>
      <c r="T721" s="4">
        <f t="shared" si="153"/>
        <v>4.4823188616678777E-2</v>
      </c>
      <c r="U721" s="4">
        <f t="shared" si="154"/>
        <v>0.27349143088607852</v>
      </c>
      <c r="V721" s="5">
        <f t="shared" si="155"/>
        <v>8.0913019589192725E-3</v>
      </c>
    </row>
    <row r="722" spans="1:22" x14ac:dyDescent="0.25">
      <c r="A722" s="130" t="s">
        <v>135</v>
      </c>
      <c r="B722" s="140">
        <v>1093</v>
      </c>
      <c r="C722" s="39">
        <v>2680</v>
      </c>
      <c r="D722" s="3">
        <v>2706.057865657348</v>
      </c>
      <c r="E722" s="3">
        <v>2737.1780218191107</v>
      </c>
      <c r="F722" s="3">
        <v>2794.7566969939799</v>
      </c>
      <c r="G722" s="3">
        <v>2864.7231004449031</v>
      </c>
      <c r="H722" s="27">
        <v>2945.6824559646748</v>
      </c>
      <c r="I722" s="40">
        <v>3013.5352132767775</v>
      </c>
      <c r="J722" s="39">
        <f t="shared" si="143"/>
        <v>265.68245596467477</v>
      </c>
      <c r="K722" s="3">
        <f t="shared" si="144"/>
        <v>239.6245903073268</v>
      </c>
      <c r="L722" s="40">
        <f t="shared" si="145"/>
        <v>333.53521327677754</v>
      </c>
      <c r="M722" s="91">
        <f t="shared" si="146"/>
        <v>9.9135244762938335E-2</v>
      </c>
      <c r="N722" s="4">
        <f t="shared" si="147"/>
        <v>3.7881059856983423E-3</v>
      </c>
      <c r="O722" s="32">
        <f t="shared" si="148"/>
        <v>9.7230842005029405E-3</v>
      </c>
      <c r="P722" s="4">
        <f t="shared" si="149"/>
        <v>1.1500181336367321E-2</v>
      </c>
      <c r="Q722" s="4">
        <f t="shared" si="150"/>
        <v>2.1035780177937724E-2</v>
      </c>
      <c r="R722" s="4">
        <f t="shared" si="151"/>
        <v>2.5034881757749705E-2</v>
      </c>
      <c r="S722" s="4">
        <f t="shared" si="152"/>
        <v>2.826079613321042E-2</v>
      </c>
      <c r="T722" s="4">
        <f t="shared" si="153"/>
        <v>2.3034647599135649E-2</v>
      </c>
      <c r="U722" s="4">
        <f t="shared" si="154"/>
        <v>0.1244534377898423</v>
      </c>
      <c r="V722" s="5">
        <f t="shared" si="155"/>
        <v>3.9175564592874856E-3</v>
      </c>
    </row>
    <row r="723" spans="1:22" x14ac:dyDescent="0.25">
      <c r="A723" s="130" t="s">
        <v>135</v>
      </c>
      <c r="B723" s="140">
        <v>1094</v>
      </c>
      <c r="C723" s="39">
        <v>624.68237180839958</v>
      </c>
      <c r="D723" s="3">
        <v>639.70465038798818</v>
      </c>
      <c r="E723" s="3">
        <v>658.21665154500351</v>
      </c>
      <c r="F723" s="3">
        <v>692.64128991105179</v>
      </c>
      <c r="G723" s="3">
        <v>734.37702202308196</v>
      </c>
      <c r="H723" s="27">
        <v>782.27753978405474</v>
      </c>
      <c r="I723" s="40">
        <v>821.71911535732647</v>
      </c>
      <c r="J723" s="39">
        <f t="shared" si="143"/>
        <v>157.59516797565516</v>
      </c>
      <c r="K723" s="3">
        <f t="shared" si="144"/>
        <v>142.57288939606656</v>
      </c>
      <c r="L723" s="40">
        <f t="shared" si="145"/>
        <v>197.03674354892689</v>
      </c>
      <c r="M723" s="91">
        <f t="shared" si="146"/>
        <v>0.25228047898875583</v>
      </c>
      <c r="N723" s="4">
        <f t="shared" si="147"/>
        <v>9.0392604716056368E-3</v>
      </c>
      <c r="O723" s="32">
        <f t="shared" si="148"/>
        <v>2.404786697614103E-2</v>
      </c>
      <c r="P723" s="4">
        <f t="shared" si="149"/>
        <v>2.8938356389605069E-2</v>
      </c>
      <c r="Q723" s="4">
        <f t="shared" si="150"/>
        <v>5.2299859453942332E-2</v>
      </c>
      <c r="R723" s="4">
        <f t="shared" si="151"/>
        <v>6.0255911277524055E-2</v>
      </c>
      <c r="S723" s="4">
        <f t="shared" si="152"/>
        <v>6.522605735813336E-2</v>
      </c>
      <c r="T723" s="4">
        <f t="shared" si="153"/>
        <v>5.0418903224755063E-2</v>
      </c>
      <c r="U723" s="4">
        <f t="shared" si="154"/>
        <v>0.31541908726913981</v>
      </c>
      <c r="V723" s="5">
        <f t="shared" si="155"/>
        <v>9.1803940871808543E-3</v>
      </c>
    </row>
    <row r="724" spans="1:22" x14ac:dyDescent="0.25">
      <c r="A724" s="130" t="s">
        <v>135</v>
      </c>
      <c r="B724" s="140">
        <v>1095</v>
      </c>
      <c r="C724" s="39">
        <v>2423</v>
      </c>
      <c r="D724" s="3">
        <v>2447.2250763769193</v>
      </c>
      <c r="E724" s="3">
        <v>2476.6417981846857</v>
      </c>
      <c r="F724" s="3">
        <v>2531.1221215907367</v>
      </c>
      <c r="G724" s="3">
        <v>2597.345639212449</v>
      </c>
      <c r="H724" s="27">
        <v>2674.0185675029379</v>
      </c>
      <c r="I724" s="40">
        <v>2738.2422630233655</v>
      </c>
      <c r="J724" s="39">
        <f t="shared" si="143"/>
        <v>251.01856750293791</v>
      </c>
      <c r="K724" s="3">
        <f t="shared" si="144"/>
        <v>226.79349112601858</v>
      </c>
      <c r="L724" s="40">
        <f t="shared" si="145"/>
        <v>315.24226302336547</v>
      </c>
      <c r="M724" s="91">
        <f t="shared" si="146"/>
        <v>0.10359825319972682</v>
      </c>
      <c r="N724" s="4">
        <f t="shared" si="147"/>
        <v>3.9508232282552402E-3</v>
      </c>
      <c r="O724" s="32">
        <f t="shared" si="148"/>
        <v>9.9979679640607166E-3</v>
      </c>
      <c r="P724" s="4">
        <f t="shared" si="149"/>
        <v>1.2020439840914499E-2</v>
      </c>
      <c r="Q724" s="4">
        <f t="shared" si="150"/>
        <v>2.1997659672054137E-2</v>
      </c>
      <c r="R724" s="4">
        <f t="shared" si="151"/>
        <v>2.6163699118592065E-2</v>
      </c>
      <c r="S724" s="4">
        <f t="shared" si="152"/>
        <v>2.9519724727024466E-2</v>
      </c>
      <c r="T724" s="4">
        <f t="shared" si="153"/>
        <v>2.4017669997108859E-2</v>
      </c>
      <c r="U724" s="4">
        <f t="shared" si="154"/>
        <v>0.13010411185446369</v>
      </c>
      <c r="V724" s="5">
        <f t="shared" si="155"/>
        <v>4.0853143338170916E-3</v>
      </c>
    </row>
    <row r="725" spans="1:22" x14ac:dyDescent="0.25">
      <c r="A725" s="130" t="s">
        <v>135</v>
      </c>
      <c r="B725" s="140">
        <v>1096</v>
      </c>
      <c r="C725" s="39">
        <v>1041</v>
      </c>
      <c r="D725" s="3">
        <v>1054.3312481346475</v>
      </c>
      <c r="E725" s="3">
        <v>1070.2063156890592</v>
      </c>
      <c r="F725" s="3">
        <v>1099.4289786779759</v>
      </c>
      <c r="G725" s="3">
        <v>1134.9409445055949</v>
      </c>
      <c r="H725" s="27">
        <v>1176.0214835391109</v>
      </c>
      <c r="I725" s="40">
        <v>1210.3701513623021</v>
      </c>
      <c r="J725" s="39">
        <f t="shared" si="143"/>
        <v>135.02148353911093</v>
      </c>
      <c r="K725" s="3">
        <f t="shared" si="144"/>
        <v>121.69023540446346</v>
      </c>
      <c r="L725" s="40">
        <f t="shared" si="145"/>
        <v>169.37015136230207</v>
      </c>
      <c r="M725" s="91">
        <f t="shared" si="146"/>
        <v>0.12970363452364153</v>
      </c>
      <c r="N725" s="4">
        <f t="shared" si="147"/>
        <v>4.8901309727080733E-3</v>
      </c>
      <c r="O725" s="32">
        <f t="shared" si="148"/>
        <v>1.2806194173532681E-2</v>
      </c>
      <c r="P725" s="4">
        <f t="shared" si="149"/>
        <v>1.5057001850697693E-2</v>
      </c>
      <c r="Q725" s="4">
        <f t="shared" si="150"/>
        <v>2.7305634960770542E-2</v>
      </c>
      <c r="R725" s="4">
        <f t="shared" si="151"/>
        <v>3.2300372753791606E-2</v>
      </c>
      <c r="S725" s="4">
        <f t="shared" si="152"/>
        <v>3.6196190852389787E-2</v>
      </c>
      <c r="T725" s="4">
        <f t="shared" si="153"/>
        <v>2.9207517297917374E-2</v>
      </c>
      <c r="U725" s="4">
        <f t="shared" si="154"/>
        <v>0.16269947297051113</v>
      </c>
      <c r="V725" s="5">
        <f t="shared" si="155"/>
        <v>5.0374599988123325E-3</v>
      </c>
    </row>
    <row r="726" spans="1:22" x14ac:dyDescent="0.25">
      <c r="A726" s="130" t="s">
        <v>135</v>
      </c>
      <c r="B726" s="140">
        <v>1097</v>
      </c>
      <c r="C726" s="39">
        <v>1098.5052410679864</v>
      </c>
      <c r="D726" s="3">
        <v>1464.5052410679864</v>
      </c>
      <c r="E726" s="3">
        <v>1831.5052410679864</v>
      </c>
      <c r="F726" s="3">
        <v>1968.2635053318636</v>
      </c>
      <c r="G726" s="3">
        <v>2044.775857610003</v>
      </c>
      <c r="H726" s="27">
        <v>2109.9313196865405</v>
      </c>
      <c r="I726" s="40">
        <v>2158.2328248534359</v>
      </c>
      <c r="J726" s="39">
        <f t="shared" si="143"/>
        <v>1011.4260786185541</v>
      </c>
      <c r="K726" s="3">
        <f t="shared" si="144"/>
        <v>645.42607861855413</v>
      </c>
      <c r="L726" s="40">
        <f t="shared" si="145"/>
        <v>1059.7275837854495</v>
      </c>
      <c r="M726" s="91">
        <f t="shared" si="146"/>
        <v>0.92072940647531887</v>
      </c>
      <c r="N726" s="4">
        <f t="shared" si="147"/>
        <v>2.6452005110042753E-2</v>
      </c>
      <c r="O726" s="32">
        <f t="shared" si="148"/>
        <v>0.33318002164847949</v>
      </c>
      <c r="P726" s="4">
        <f t="shared" si="149"/>
        <v>0.2505965767199072</v>
      </c>
      <c r="Q726" s="4">
        <f t="shared" si="150"/>
        <v>7.4669873280914345E-2</v>
      </c>
      <c r="R726" s="4">
        <f t="shared" si="151"/>
        <v>3.8873022880764552E-2</v>
      </c>
      <c r="S726" s="4">
        <f t="shared" si="152"/>
        <v>3.1864354146225793E-2</v>
      </c>
      <c r="T726" s="4">
        <f t="shared" si="153"/>
        <v>2.2892453757249021E-2</v>
      </c>
      <c r="U726" s="4">
        <f t="shared" si="154"/>
        <v>0.96469961559324324</v>
      </c>
      <c r="V726" s="5">
        <f t="shared" si="155"/>
        <v>2.2766603848016098E-2</v>
      </c>
    </row>
    <row r="727" spans="1:22" x14ac:dyDescent="0.25">
      <c r="A727" s="130" t="s">
        <v>135</v>
      </c>
      <c r="B727" s="140">
        <v>1098</v>
      </c>
      <c r="C727" s="39">
        <v>2976.0258312232281</v>
      </c>
      <c r="D727" s="3">
        <v>3008.0343924804502</v>
      </c>
      <c r="E727" s="3">
        <v>3045.854660885821</v>
      </c>
      <c r="F727" s="3">
        <v>3116.0036855273529</v>
      </c>
      <c r="G727" s="3">
        <v>3201.9272321611675</v>
      </c>
      <c r="H727" s="27">
        <v>3302.2108460482591</v>
      </c>
      <c r="I727" s="40">
        <v>3386.889330022027</v>
      </c>
      <c r="J727" s="39">
        <f t="shared" si="143"/>
        <v>326.18501482503098</v>
      </c>
      <c r="K727" s="3">
        <f t="shared" si="144"/>
        <v>294.17645356780895</v>
      </c>
      <c r="L727" s="40">
        <f t="shared" si="145"/>
        <v>410.8634987987989</v>
      </c>
      <c r="M727" s="91">
        <f t="shared" si="146"/>
        <v>0.10960422836483241</v>
      </c>
      <c r="N727" s="4">
        <f t="shared" si="147"/>
        <v>4.1688014069918289E-3</v>
      </c>
      <c r="O727" s="32">
        <f t="shared" si="148"/>
        <v>1.0755471582740039E-2</v>
      </c>
      <c r="P727" s="4">
        <f t="shared" si="149"/>
        <v>1.257308377188604E-2</v>
      </c>
      <c r="Q727" s="4">
        <f t="shared" si="150"/>
        <v>2.3030982253477106E-2</v>
      </c>
      <c r="R727" s="4">
        <f t="shared" si="151"/>
        <v>2.7574918166142215E-2</v>
      </c>
      <c r="S727" s="4">
        <f t="shared" si="152"/>
        <v>3.1319766695448781E-2</v>
      </c>
      <c r="T727" s="4">
        <f t="shared" si="153"/>
        <v>2.564296706707947E-2</v>
      </c>
      <c r="U727" s="4">
        <f t="shared" si="154"/>
        <v>0.13805777305028388</v>
      </c>
      <c r="V727" s="5">
        <f t="shared" si="155"/>
        <v>4.3200747877798484E-3</v>
      </c>
    </row>
    <row r="728" spans="1:22" x14ac:dyDescent="0.25">
      <c r="A728" s="130" t="s">
        <v>135</v>
      </c>
      <c r="B728" s="140">
        <v>1099</v>
      </c>
      <c r="C728" s="39">
        <v>999</v>
      </c>
      <c r="D728" s="3">
        <v>1013.3747450615477</v>
      </c>
      <c r="E728" s="3">
        <v>1031.4110533556639</v>
      </c>
      <c r="F728" s="3">
        <v>1064.5690462401867</v>
      </c>
      <c r="G728" s="3">
        <v>1103.7977126717885</v>
      </c>
      <c r="H728" s="27">
        <v>1147.3354274158257</v>
      </c>
      <c r="I728" s="40">
        <v>1181.9777899431183</v>
      </c>
      <c r="J728" s="39">
        <f t="shared" si="143"/>
        <v>148.33542741582573</v>
      </c>
      <c r="K728" s="3">
        <f t="shared" si="144"/>
        <v>133.96068235427799</v>
      </c>
      <c r="L728" s="40">
        <f t="shared" si="145"/>
        <v>182.9777899431183</v>
      </c>
      <c r="M728" s="91">
        <f t="shared" si="146"/>
        <v>0.148483911327153</v>
      </c>
      <c r="N728" s="4">
        <f t="shared" si="147"/>
        <v>5.5530708403543905E-3</v>
      </c>
      <c r="O728" s="32">
        <f t="shared" si="148"/>
        <v>1.4389134195743392E-2</v>
      </c>
      <c r="P728" s="4">
        <f t="shared" si="149"/>
        <v>1.7798261089505107E-2</v>
      </c>
      <c r="Q728" s="4">
        <f t="shared" si="150"/>
        <v>3.2148184544507519E-2</v>
      </c>
      <c r="R728" s="4">
        <f t="shared" si="151"/>
        <v>3.6849339711828355E-2</v>
      </c>
      <c r="S728" s="4">
        <f t="shared" si="152"/>
        <v>3.9443563113255919E-2</v>
      </c>
      <c r="T728" s="4">
        <f t="shared" si="153"/>
        <v>3.0193753020699932E-2</v>
      </c>
      <c r="U728" s="4">
        <f t="shared" si="154"/>
        <v>0.18316095089401241</v>
      </c>
      <c r="V728" s="5">
        <f t="shared" si="155"/>
        <v>5.6220657906964622E-3</v>
      </c>
    </row>
    <row r="729" spans="1:22" x14ac:dyDescent="0.25">
      <c r="A729" s="130" t="s">
        <v>135</v>
      </c>
      <c r="B729" s="140">
        <v>1100</v>
      </c>
      <c r="C729" s="39">
        <v>934</v>
      </c>
      <c r="D729" s="3">
        <v>951.98861762530555</v>
      </c>
      <c r="E729" s="3">
        <v>973.52579493848816</v>
      </c>
      <c r="F729" s="3">
        <v>1012.9198823333659</v>
      </c>
      <c r="G729" s="3">
        <v>1059.9637581592103</v>
      </c>
      <c r="H729" s="27">
        <v>1059.9637581592103</v>
      </c>
      <c r="I729" s="40">
        <v>1059.9637581592103</v>
      </c>
      <c r="J729" s="39">
        <f t="shared" si="143"/>
        <v>125.96375815921033</v>
      </c>
      <c r="K729" s="3">
        <f t="shared" si="144"/>
        <v>107.97514053390478</v>
      </c>
      <c r="L729" s="40">
        <f t="shared" si="145"/>
        <v>125.96375815921033</v>
      </c>
      <c r="M729" s="91">
        <f t="shared" si="146"/>
        <v>0.13486483742956135</v>
      </c>
      <c r="N729" s="4">
        <f t="shared" si="147"/>
        <v>5.0733684860047035E-3</v>
      </c>
      <c r="O729" s="32">
        <f t="shared" si="148"/>
        <v>1.9259761911462059E-2</v>
      </c>
      <c r="P729" s="4">
        <f t="shared" si="149"/>
        <v>2.2623355904092701E-2</v>
      </c>
      <c r="Q729" s="4">
        <f t="shared" si="150"/>
        <v>4.0465376058542724E-2</v>
      </c>
      <c r="R729" s="4">
        <f t="shared" si="151"/>
        <v>4.6443827045307806E-2</v>
      </c>
      <c r="S729" s="4">
        <f t="shared" si="152"/>
        <v>0</v>
      </c>
      <c r="T729" s="4">
        <f t="shared" si="153"/>
        <v>0</v>
      </c>
      <c r="U729" s="4">
        <f t="shared" si="154"/>
        <v>0.13486483742956135</v>
      </c>
      <c r="V729" s="5">
        <f t="shared" si="155"/>
        <v>4.226023153314884E-3</v>
      </c>
    </row>
    <row r="730" spans="1:22" x14ac:dyDescent="0.25">
      <c r="A730" s="130" t="s">
        <v>135</v>
      </c>
      <c r="B730" s="140">
        <v>1101</v>
      </c>
      <c r="C730" s="39">
        <v>1472</v>
      </c>
      <c r="D730" s="3">
        <v>1506.8090831248981</v>
      </c>
      <c r="E730" s="3">
        <v>2196.8090831248983</v>
      </c>
      <c r="F730" s="3">
        <v>2886.8090831248983</v>
      </c>
      <c r="G730" s="3">
        <v>3159.6431207362193</v>
      </c>
      <c r="H730" s="27">
        <v>3323.1968116648291</v>
      </c>
      <c r="I730" s="40">
        <v>3432.2108551856418</v>
      </c>
      <c r="J730" s="39">
        <f t="shared" si="143"/>
        <v>1851.1968116648291</v>
      </c>
      <c r="K730" s="3">
        <f t="shared" si="144"/>
        <v>1816.387728539931</v>
      </c>
      <c r="L730" s="40">
        <f t="shared" si="145"/>
        <v>1960.2108551856418</v>
      </c>
      <c r="M730" s="91">
        <f t="shared" si="146"/>
        <v>1.2576065296636068</v>
      </c>
      <c r="N730" s="4">
        <f t="shared" si="147"/>
        <v>3.3108488917729995E-2</v>
      </c>
      <c r="O730" s="32">
        <f t="shared" si="148"/>
        <v>2.3647474948979674E-2</v>
      </c>
      <c r="P730" s="4">
        <f t="shared" si="149"/>
        <v>0.45792131712469031</v>
      </c>
      <c r="Q730" s="4">
        <f t="shared" si="150"/>
        <v>0.31409192783311624</v>
      </c>
      <c r="R730" s="4">
        <f t="shared" si="151"/>
        <v>9.4510592753153322E-2</v>
      </c>
      <c r="S730" s="4">
        <f t="shared" si="152"/>
        <v>5.1763343098856218E-2</v>
      </c>
      <c r="T730" s="4">
        <f t="shared" si="153"/>
        <v>3.2803968497490121E-2</v>
      </c>
      <c r="U730" s="4">
        <f t="shared" si="154"/>
        <v>1.3316649831424199</v>
      </c>
      <c r="V730" s="5">
        <f t="shared" si="155"/>
        <v>2.8621359672076574E-2</v>
      </c>
    </row>
    <row r="731" spans="1:22" x14ac:dyDescent="0.25">
      <c r="A731" s="130" t="s">
        <v>135</v>
      </c>
      <c r="B731" s="140">
        <v>1102</v>
      </c>
      <c r="C731" s="39">
        <v>1812</v>
      </c>
      <c r="D731" s="3">
        <v>1833.5832506673619</v>
      </c>
      <c r="E731" s="3">
        <v>1859.8682675454825</v>
      </c>
      <c r="F731" s="3">
        <v>1908.5752608528717</v>
      </c>
      <c r="G731" s="3">
        <v>1967.9090229315477</v>
      </c>
      <c r="H731" s="27">
        <v>2036.6778194650969</v>
      </c>
      <c r="I731" s="40">
        <v>2094.1877444169204</v>
      </c>
      <c r="J731" s="39">
        <f t="shared" si="143"/>
        <v>224.67781946509695</v>
      </c>
      <c r="K731" s="3">
        <f t="shared" si="144"/>
        <v>203.09456879773506</v>
      </c>
      <c r="L731" s="40">
        <f t="shared" si="145"/>
        <v>282.1877444169204</v>
      </c>
      <c r="M731" s="91">
        <f t="shared" si="146"/>
        <v>0.12399438160325449</v>
      </c>
      <c r="N731" s="4">
        <f t="shared" si="147"/>
        <v>4.6864975549740784E-3</v>
      </c>
      <c r="O731" s="32">
        <f t="shared" si="148"/>
        <v>1.1911286240265939E-2</v>
      </c>
      <c r="P731" s="4">
        <f t="shared" si="149"/>
        <v>1.4335327762485583E-2</v>
      </c>
      <c r="Q731" s="4">
        <f t="shared" si="150"/>
        <v>2.6188410306967169E-2</v>
      </c>
      <c r="R731" s="4">
        <f t="shared" si="151"/>
        <v>3.1087986570758508E-2</v>
      </c>
      <c r="S731" s="4">
        <f t="shared" si="152"/>
        <v>3.4945109622550596E-2</v>
      </c>
      <c r="T731" s="4">
        <f t="shared" si="153"/>
        <v>2.8237124400425584E-2</v>
      </c>
      <c r="U731" s="4">
        <f t="shared" si="154"/>
        <v>0.1557327507819648</v>
      </c>
      <c r="V731" s="5">
        <f t="shared" si="155"/>
        <v>4.8361418699336411E-3</v>
      </c>
    </row>
    <row r="732" spans="1:22" x14ac:dyDescent="0.25">
      <c r="A732" s="130" t="s">
        <v>135</v>
      </c>
      <c r="B732" s="140">
        <v>1103</v>
      </c>
      <c r="C732" s="39">
        <v>1440</v>
      </c>
      <c r="D732" s="3">
        <v>1458.2146836174177</v>
      </c>
      <c r="E732" s="3">
        <v>1480.0829436354475</v>
      </c>
      <c r="F732" s="3">
        <v>1520.1161865794784</v>
      </c>
      <c r="G732" s="3">
        <v>1568.4023182117494</v>
      </c>
      <c r="H732" s="27">
        <v>1623.8294870608022</v>
      </c>
      <c r="I732" s="40">
        <v>1669.7472947499186</v>
      </c>
      <c r="J732" s="39">
        <f t="shared" si="143"/>
        <v>183.82948706080219</v>
      </c>
      <c r="K732" s="3">
        <f t="shared" si="144"/>
        <v>165.61480344338452</v>
      </c>
      <c r="L732" s="40">
        <f t="shared" si="145"/>
        <v>229.74729474991864</v>
      </c>
      <c r="M732" s="91">
        <f t="shared" si="146"/>
        <v>0.12765936601444605</v>
      </c>
      <c r="N732" s="4">
        <f t="shared" si="147"/>
        <v>4.8173312892165754E-3</v>
      </c>
      <c r="O732" s="32">
        <f t="shared" si="148"/>
        <v>1.2649085845428898E-2</v>
      </c>
      <c r="P732" s="4">
        <f t="shared" si="149"/>
        <v>1.4996598418403506E-2</v>
      </c>
      <c r="Q732" s="4">
        <f t="shared" si="150"/>
        <v>2.7047972626249805E-2</v>
      </c>
      <c r="R732" s="4">
        <f t="shared" si="151"/>
        <v>3.1764763811194641E-2</v>
      </c>
      <c r="S732" s="4">
        <f t="shared" si="152"/>
        <v>3.5339892198227085E-2</v>
      </c>
      <c r="T732" s="4">
        <f t="shared" si="153"/>
        <v>2.8277481136415039E-2</v>
      </c>
      <c r="U732" s="4">
        <f t="shared" si="154"/>
        <v>0.15954673246522133</v>
      </c>
      <c r="V732" s="5">
        <f t="shared" si="155"/>
        <v>4.946499765007939E-3</v>
      </c>
    </row>
    <row r="733" spans="1:22" x14ac:dyDescent="0.25">
      <c r="A733" s="130" t="s">
        <v>135</v>
      </c>
      <c r="B733" s="140">
        <v>1104</v>
      </c>
      <c r="C733" s="39">
        <v>1394</v>
      </c>
      <c r="D733" s="3">
        <v>1411.9517498519608</v>
      </c>
      <c r="E733" s="3">
        <v>1433.6421994666014</v>
      </c>
      <c r="F733" s="3">
        <v>1473.3427492723056</v>
      </c>
      <c r="G733" s="3">
        <v>1521.1320346746411</v>
      </c>
      <c r="H733" s="27">
        <v>1575.7911796974961</v>
      </c>
      <c r="I733" s="40">
        <v>1620.8830017181597</v>
      </c>
      <c r="J733" s="39">
        <f t="shared" si="143"/>
        <v>181.79117969749609</v>
      </c>
      <c r="K733" s="3">
        <f t="shared" si="144"/>
        <v>163.83942984553528</v>
      </c>
      <c r="L733" s="40">
        <f t="shared" si="145"/>
        <v>226.88300171815968</v>
      </c>
      <c r="M733" s="91">
        <f t="shared" si="146"/>
        <v>0.1304097415333545</v>
      </c>
      <c r="N733" s="4">
        <f t="shared" si="147"/>
        <v>4.9152471943421094E-3</v>
      </c>
      <c r="O733" s="32">
        <f t="shared" si="148"/>
        <v>1.2877869334261716E-2</v>
      </c>
      <c r="P733" s="4">
        <f t="shared" si="149"/>
        <v>1.5362033169274092E-2</v>
      </c>
      <c r="Q733" s="4">
        <f t="shared" si="150"/>
        <v>2.7692090690742077E-2</v>
      </c>
      <c r="R733" s="4">
        <f t="shared" si="151"/>
        <v>3.2435959267413494E-2</v>
      </c>
      <c r="S733" s="4">
        <f t="shared" si="152"/>
        <v>3.5933202231551276E-2</v>
      </c>
      <c r="T733" s="4">
        <f t="shared" si="153"/>
        <v>2.8615353735714999E-2</v>
      </c>
      <c r="U733" s="4">
        <f t="shared" si="154"/>
        <v>0.16275681615362969</v>
      </c>
      <c r="V733" s="5">
        <f t="shared" si="155"/>
        <v>5.0391122077360073E-3</v>
      </c>
    </row>
    <row r="734" spans="1:22" x14ac:dyDescent="0.25">
      <c r="A734" s="130" t="s">
        <v>135</v>
      </c>
      <c r="B734" s="140">
        <v>1105</v>
      </c>
      <c r="C734" s="39">
        <v>1059.076801020577</v>
      </c>
      <c r="D734" s="3">
        <v>1077.639578532144</v>
      </c>
      <c r="E734" s="3">
        <v>1099.9914348254745</v>
      </c>
      <c r="F734" s="3">
        <v>1141.2154276687279</v>
      </c>
      <c r="G734" s="3">
        <v>1190.7915621558423</v>
      </c>
      <c r="H734" s="27">
        <v>1247.0429998908314</v>
      </c>
      <c r="I734" s="40">
        <v>1292.8532044918047</v>
      </c>
      <c r="J734" s="39">
        <f t="shared" si="143"/>
        <v>187.9661988702544</v>
      </c>
      <c r="K734" s="3">
        <f t="shared" si="144"/>
        <v>169.40342135868741</v>
      </c>
      <c r="L734" s="40">
        <f t="shared" si="145"/>
        <v>233.7764034712277</v>
      </c>
      <c r="M734" s="91">
        <f t="shared" si="146"/>
        <v>0.17748117859736068</v>
      </c>
      <c r="N734" s="4">
        <f t="shared" si="147"/>
        <v>6.5565028778296064E-3</v>
      </c>
      <c r="O734" s="32">
        <f t="shared" si="148"/>
        <v>1.7527319542528952E-2</v>
      </c>
      <c r="P734" s="4">
        <f t="shared" si="149"/>
        <v>2.0741495337222027E-2</v>
      </c>
      <c r="Q734" s="4">
        <f t="shared" si="150"/>
        <v>3.7476648942992963E-2</v>
      </c>
      <c r="R734" s="4">
        <f t="shared" si="151"/>
        <v>4.3441521456109689E-2</v>
      </c>
      <c r="S734" s="4">
        <f t="shared" si="152"/>
        <v>4.7238693590631486E-2</v>
      </c>
      <c r="T734" s="4">
        <f t="shared" si="153"/>
        <v>3.6735064151744323E-2</v>
      </c>
      <c r="U734" s="4">
        <f t="shared" si="154"/>
        <v>0.22073602523060609</v>
      </c>
      <c r="V734" s="5">
        <f t="shared" si="155"/>
        <v>6.6706159835303591E-3</v>
      </c>
    </row>
    <row r="735" spans="1:22" x14ac:dyDescent="0.25">
      <c r="A735" s="130" t="s">
        <v>135</v>
      </c>
      <c r="B735" s="140">
        <v>1106</v>
      </c>
      <c r="C735" s="39">
        <v>780</v>
      </c>
      <c r="D735" s="3">
        <v>797.47467698278524</v>
      </c>
      <c r="E735" s="3">
        <v>817.93372417755972</v>
      </c>
      <c r="F735" s="3">
        <v>855.5609912068104</v>
      </c>
      <c r="G735" s="3">
        <v>900.70541699218541</v>
      </c>
      <c r="H735" s="27">
        <v>951.78657318927594</v>
      </c>
      <c r="I735" s="40">
        <v>993.29743023725223</v>
      </c>
      <c r="J735" s="39">
        <f t="shared" si="143"/>
        <v>171.78657318927594</v>
      </c>
      <c r="K735" s="3">
        <f t="shared" si="144"/>
        <v>154.3118962064907</v>
      </c>
      <c r="L735" s="40">
        <f t="shared" si="145"/>
        <v>213.29743023725223</v>
      </c>
      <c r="M735" s="91">
        <f t="shared" si="146"/>
        <v>0.22023919639650757</v>
      </c>
      <c r="N735" s="4">
        <f t="shared" si="147"/>
        <v>7.993656108179259E-3</v>
      </c>
      <c r="O735" s="32">
        <f t="shared" si="148"/>
        <v>2.2403432029211912E-2</v>
      </c>
      <c r="P735" s="4">
        <f t="shared" si="149"/>
        <v>2.5654792290308759E-2</v>
      </c>
      <c r="Q735" s="4">
        <f t="shared" si="150"/>
        <v>4.6002831179366321E-2</v>
      </c>
      <c r="R735" s="4">
        <f t="shared" si="151"/>
        <v>5.2765876716394766E-2</v>
      </c>
      <c r="S735" s="4">
        <f t="shared" si="152"/>
        <v>5.6712389237838501E-2</v>
      </c>
      <c r="T735" s="4">
        <f t="shared" si="153"/>
        <v>4.3613619079412302E-2</v>
      </c>
      <c r="U735" s="4">
        <f t="shared" si="154"/>
        <v>0.27345824389391304</v>
      </c>
      <c r="V735" s="5">
        <f t="shared" si="155"/>
        <v>8.0904262577110586E-3</v>
      </c>
    </row>
    <row r="736" spans="1:22" x14ac:dyDescent="0.25">
      <c r="A736" s="130" t="s">
        <v>135</v>
      </c>
      <c r="B736" s="140">
        <v>1107</v>
      </c>
      <c r="C736" s="39">
        <v>549.83208067031273</v>
      </c>
      <c r="D736" s="3">
        <v>567.68892957705486</v>
      </c>
      <c r="E736" s="3">
        <v>587.51107068222905</v>
      </c>
      <c r="F736" s="3">
        <v>623.23249642899918</v>
      </c>
      <c r="G736" s="3">
        <v>625.95763994106596</v>
      </c>
      <c r="H736" s="27">
        <v>625.95763994106596</v>
      </c>
      <c r="I736" s="40">
        <v>625.95763994106596</v>
      </c>
      <c r="J736" s="39">
        <f t="shared" si="143"/>
        <v>76.125559270753229</v>
      </c>
      <c r="K736" s="3">
        <f t="shared" si="144"/>
        <v>58.268710364011099</v>
      </c>
      <c r="L736" s="40">
        <f t="shared" si="145"/>
        <v>76.125559270753229</v>
      </c>
      <c r="M736" s="91">
        <f t="shared" si="146"/>
        <v>0.13845237836604007</v>
      </c>
      <c r="N736" s="4">
        <f t="shared" si="147"/>
        <v>5.2002657774816718E-3</v>
      </c>
      <c r="O736" s="32">
        <f t="shared" si="148"/>
        <v>3.247691346960413E-2</v>
      </c>
      <c r="P736" s="4">
        <f t="shared" si="149"/>
        <v>3.4917258506242721E-2</v>
      </c>
      <c r="Q736" s="4">
        <f t="shared" si="150"/>
        <v>6.0801281081035219E-2</v>
      </c>
      <c r="R736" s="4">
        <f t="shared" si="151"/>
        <v>4.3725953439226473E-3</v>
      </c>
      <c r="S736" s="4">
        <f t="shared" si="152"/>
        <v>0</v>
      </c>
      <c r="T736" s="4">
        <f t="shared" si="153"/>
        <v>0</v>
      </c>
      <c r="U736" s="4">
        <f t="shared" si="154"/>
        <v>0.13845237836604007</v>
      </c>
      <c r="V736" s="5">
        <f t="shared" si="155"/>
        <v>4.3316806320383705E-3</v>
      </c>
    </row>
    <row r="737" spans="1:22" x14ac:dyDescent="0.25">
      <c r="A737" s="130" t="s">
        <v>135</v>
      </c>
      <c r="B737" s="140">
        <v>1108</v>
      </c>
      <c r="C737" s="39">
        <v>1282</v>
      </c>
      <c r="D737" s="3">
        <v>1300.8282234559802</v>
      </c>
      <c r="E737" s="3">
        <v>1323.4444883727022</v>
      </c>
      <c r="F737" s="3">
        <v>1365.3534373118609</v>
      </c>
      <c r="G737" s="3">
        <v>1416.3519804403834</v>
      </c>
      <c r="H737" s="27">
        <v>1475.3477150616925</v>
      </c>
      <c r="I737" s="40">
        <v>1524.5583596419217</v>
      </c>
      <c r="J737" s="39">
        <f t="shared" si="143"/>
        <v>193.3477150616925</v>
      </c>
      <c r="K737" s="3">
        <f t="shared" si="144"/>
        <v>174.51949160571235</v>
      </c>
      <c r="L737" s="40">
        <f t="shared" si="145"/>
        <v>242.5583596419217</v>
      </c>
      <c r="M737" s="91">
        <f t="shared" si="146"/>
        <v>0.15081725043813776</v>
      </c>
      <c r="N737" s="4">
        <f t="shared" si="147"/>
        <v>5.6347092928250575E-3</v>
      </c>
      <c r="O737" s="32">
        <f t="shared" si="148"/>
        <v>1.4686601759734907E-2</v>
      </c>
      <c r="P737" s="4">
        <f t="shared" si="149"/>
        <v>1.7386050293893618E-2</v>
      </c>
      <c r="Q737" s="4">
        <f t="shared" si="150"/>
        <v>3.1666571063127646E-2</v>
      </c>
      <c r="R737" s="4">
        <f t="shared" si="151"/>
        <v>3.7351898588932064E-2</v>
      </c>
      <c r="S737" s="4">
        <f t="shared" si="152"/>
        <v>4.1653300476175215E-2</v>
      </c>
      <c r="T737" s="4">
        <f t="shared" si="153"/>
        <v>3.335528572542068E-2</v>
      </c>
      <c r="U737" s="4">
        <f t="shared" si="154"/>
        <v>0.18920308864424462</v>
      </c>
      <c r="V737" s="5">
        <f t="shared" si="155"/>
        <v>5.7928275555390041E-3</v>
      </c>
    </row>
    <row r="738" spans="1:22" x14ac:dyDescent="0.25">
      <c r="A738" s="130" t="s">
        <v>135</v>
      </c>
      <c r="B738" s="140">
        <v>1109</v>
      </c>
      <c r="C738" s="39">
        <v>1844.7962818487163</v>
      </c>
      <c r="D738" s="3">
        <v>1865.4524452923572</v>
      </c>
      <c r="E738" s="3">
        <v>1888.5391415456922</v>
      </c>
      <c r="F738" s="3">
        <v>1930.6972022983305</v>
      </c>
      <c r="G738" s="3">
        <v>1980.9794970235002</v>
      </c>
      <c r="H738" s="27">
        <v>2037.5286277302466</v>
      </c>
      <c r="I738" s="40">
        <v>2083.5540034635528</v>
      </c>
      <c r="J738" s="39">
        <f t="shared" si="143"/>
        <v>192.73234588153036</v>
      </c>
      <c r="K738" s="3">
        <f t="shared" si="144"/>
        <v>172.07618243788943</v>
      </c>
      <c r="L738" s="40">
        <f t="shared" si="145"/>
        <v>238.75772161483656</v>
      </c>
      <c r="M738" s="91">
        <f t="shared" si="146"/>
        <v>0.10447351167056151</v>
      </c>
      <c r="N738" s="4">
        <f t="shared" si="147"/>
        <v>3.9826602529418054E-3</v>
      </c>
      <c r="O738" s="32">
        <f t="shared" si="148"/>
        <v>1.1196988874533575E-2</v>
      </c>
      <c r="P738" s="4">
        <f t="shared" si="149"/>
        <v>1.2375923230633079E-2</v>
      </c>
      <c r="Q738" s="4">
        <f t="shared" si="150"/>
        <v>2.2323106694062789E-2</v>
      </c>
      <c r="R738" s="4">
        <f t="shared" si="151"/>
        <v>2.6043594337482379E-2</v>
      </c>
      <c r="S738" s="4">
        <f t="shared" si="152"/>
        <v>2.8546045424353794E-2</v>
      </c>
      <c r="T738" s="4">
        <f t="shared" si="153"/>
        <v>2.2588824081739345E-2</v>
      </c>
      <c r="U738" s="4">
        <f t="shared" si="154"/>
        <v>0.12942226952862868</v>
      </c>
      <c r="V738" s="5">
        <f t="shared" si="155"/>
        <v>4.0651147909391838E-3</v>
      </c>
    </row>
    <row r="739" spans="1:22" x14ac:dyDescent="0.25">
      <c r="A739" s="130" t="s">
        <v>135</v>
      </c>
      <c r="B739" s="140">
        <v>1110</v>
      </c>
      <c r="C739" s="39">
        <v>1363.3810007424895</v>
      </c>
      <c r="D739" s="3">
        <v>1389.7458450282907</v>
      </c>
      <c r="E739" s="3">
        <v>1420.8340859654584</v>
      </c>
      <c r="F739" s="3">
        <v>1479.2130533567454</v>
      </c>
      <c r="G739" s="3">
        <v>1551.426850649862</v>
      </c>
      <c r="H739" s="27">
        <v>1636.3659174503182</v>
      </c>
      <c r="I739" s="40">
        <v>1708.1091187416</v>
      </c>
      <c r="J739" s="39">
        <f t="shared" si="143"/>
        <v>272.98491670782869</v>
      </c>
      <c r="K739" s="3">
        <f t="shared" si="144"/>
        <v>246.62007242202753</v>
      </c>
      <c r="L739" s="40">
        <f t="shared" si="145"/>
        <v>344.72811799911051</v>
      </c>
      <c r="M739" s="91">
        <f t="shared" si="146"/>
        <v>0.20022643454702882</v>
      </c>
      <c r="N739" s="4">
        <f t="shared" si="147"/>
        <v>7.3271223321060841E-3</v>
      </c>
      <c r="O739" s="32">
        <f t="shared" si="148"/>
        <v>1.9337840465315947E-2</v>
      </c>
      <c r="P739" s="4">
        <f t="shared" si="149"/>
        <v>2.2369731162272144E-2</v>
      </c>
      <c r="Q739" s="4">
        <f t="shared" si="150"/>
        <v>4.1087814522424271E-2</v>
      </c>
      <c r="R739" s="4">
        <f t="shared" si="151"/>
        <v>4.8819064386460997E-2</v>
      </c>
      <c r="S739" s="4">
        <f t="shared" si="152"/>
        <v>5.4748998810273841E-2</v>
      </c>
      <c r="T739" s="4">
        <f t="shared" si="153"/>
        <v>4.3843006338745827E-2</v>
      </c>
      <c r="U739" s="4">
        <f t="shared" si="154"/>
        <v>0.2528479697248045</v>
      </c>
      <c r="V739" s="5">
        <f t="shared" si="155"/>
        <v>7.5422786220071814E-3</v>
      </c>
    </row>
    <row r="740" spans="1:22" x14ac:dyDescent="0.25">
      <c r="A740" s="130" t="s">
        <v>135</v>
      </c>
      <c r="B740" s="140">
        <v>1111</v>
      </c>
      <c r="C740" s="39">
        <v>1404</v>
      </c>
      <c r="D740" s="3">
        <v>1420.1851965758437</v>
      </c>
      <c r="E740" s="3">
        <v>1440.2432794981057</v>
      </c>
      <c r="F740" s="3">
        <v>1477.449752768973</v>
      </c>
      <c r="G740" s="3">
        <v>1522.5948060890407</v>
      </c>
      <c r="H740" s="27">
        <v>1574.6351828304587</v>
      </c>
      <c r="I740" s="40">
        <v>1617.9351934587758</v>
      </c>
      <c r="J740" s="39">
        <f t="shared" si="143"/>
        <v>170.63518283045869</v>
      </c>
      <c r="K740" s="3">
        <f t="shared" si="144"/>
        <v>154.44998625461494</v>
      </c>
      <c r="L740" s="40">
        <f t="shared" si="145"/>
        <v>213.93519345877576</v>
      </c>
      <c r="M740" s="91">
        <f t="shared" si="146"/>
        <v>0.12153503050602477</v>
      </c>
      <c r="N740" s="4">
        <f t="shared" si="147"/>
        <v>4.5984730714263566E-3</v>
      </c>
      <c r="O740" s="32">
        <f t="shared" si="148"/>
        <v>1.1527917789062592E-2</v>
      </c>
      <c r="P740" s="4">
        <f t="shared" si="149"/>
        <v>1.4123568511080986E-2</v>
      </c>
      <c r="Q740" s="4">
        <f t="shared" si="150"/>
        <v>2.5833464249062743E-2</v>
      </c>
      <c r="R740" s="4">
        <f t="shared" si="151"/>
        <v>3.0556066787015057E-2</v>
      </c>
      <c r="S740" s="4">
        <f t="shared" si="152"/>
        <v>3.4178743112285748E-2</v>
      </c>
      <c r="T740" s="4">
        <f t="shared" si="153"/>
        <v>2.7498439702384747E-2</v>
      </c>
      <c r="U740" s="4">
        <f t="shared" si="154"/>
        <v>0.15237549391650695</v>
      </c>
      <c r="V740" s="5">
        <f t="shared" si="155"/>
        <v>4.7387076222358271E-3</v>
      </c>
    </row>
    <row r="741" spans="1:22" x14ac:dyDescent="0.25">
      <c r="A741" s="130" t="s">
        <v>135</v>
      </c>
      <c r="B741" s="140">
        <v>1112</v>
      </c>
      <c r="C741" s="39">
        <v>2536</v>
      </c>
      <c r="D741" s="3">
        <v>2560.2718623082392</v>
      </c>
      <c r="E741" s="3">
        <v>2589.1042774430393</v>
      </c>
      <c r="F741" s="3">
        <v>2642.5823251289744</v>
      </c>
      <c r="G741" s="3">
        <v>2707.8760726363407</v>
      </c>
      <c r="H741" s="27">
        <v>2783.7776342876941</v>
      </c>
      <c r="I741" s="40">
        <v>2847.7602623958151</v>
      </c>
      <c r="J741" s="39">
        <f t="shared" si="143"/>
        <v>247.77763428769413</v>
      </c>
      <c r="K741" s="3">
        <f t="shared" si="144"/>
        <v>223.50577197945495</v>
      </c>
      <c r="L741" s="40">
        <f t="shared" si="145"/>
        <v>311.76026239581506</v>
      </c>
      <c r="M741" s="91">
        <f t="shared" si="146"/>
        <v>9.7704114466756309E-2</v>
      </c>
      <c r="N741" s="4">
        <f t="shared" si="147"/>
        <v>3.7357939462729917E-3</v>
      </c>
      <c r="O741" s="32">
        <f t="shared" si="148"/>
        <v>9.570923623122729E-3</v>
      </c>
      <c r="P741" s="4">
        <f t="shared" si="149"/>
        <v>1.1261466236951012E-2</v>
      </c>
      <c r="Q741" s="4">
        <f t="shared" si="150"/>
        <v>2.0655038173568396E-2</v>
      </c>
      <c r="R741" s="4">
        <f t="shared" si="151"/>
        <v>2.4708311595998955E-2</v>
      </c>
      <c r="S741" s="4">
        <f t="shared" si="152"/>
        <v>2.8029924418755625E-2</v>
      </c>
      <c r="T741" s="4">
        <f t="shared" si="153"/>
        <v>2.298410164664344E-2</v>
      </c>
      <c r="U741" s="4">
        <f t="shared" si="154"/>
        <v>0.12293385741159901</v>
      </c>
      <c r="V741" s="5">
        <f t="shared" si="155"/>
        <v>3.8723039335888387E-3</v>
      </c>
    </row>
    <row r="742" spans="1:22" x14ac:dyDescent="0.25">
      <c r="A742" s="130" t="s">
        <v>135</v>
      </c>
      <c r="B742" s="140">
        <v>1113</v>
      </c>
      <c r="C742" s="39">
        <v>1418</v>
      </c>
      <c r="D742" s="3">
        <v>1436.8408569649916</v>
      </c>
      <c r="E742" s="3">
        <v>1459.8372072637403</v>
      </c>
      <c r="F742" s="3">
        <v>1502.2760246452494</v>
      </c>
      <c r="G742" s="3">
        <v>1553.6654392416215</v>
      </c>
      <c r="H742" s="27">
        <v>1612.8235529768458</v>
      </c>
      <c r="I742" s="40">
        <v>1661.975780836307</v>
      </c>
      <c r="J742" s="39">
        <f t="shared" si="143"/>
        <v>194.8235529768458</v>
      </c>
      <c r="K742" s="3">
        <f t="shared" si="144"/>
        <v>175.98269601185416</v>
      </c>
      <c r="L742" s="40">
        <f t="shared" si="145"/>
        <v>243.97578083630697</v>
      </c>
      <c r="M742" s="91">
        <f t="shared" si="146"/>
        <v>0.13739319673966555</v>
      </c>
      <c r="N742" s="4">
        <f t="shared" si="147"/>
        <v>5.162840745809083E-3</v>
      </c>
      <c r="O742" s="32">
        <f t="shared" si="148"/>
        <v>1.3286923106482051E-2</v>
      </c>
      <c r="P742" s="4">
        <f t="shared" si="149"/>
        <v>1.6004799826839111E-2</v>
      </c>
      <c r="Q742" s="4">
        <f t="shared" si="150"/>
        <v>2.9070924600596237E-2</v>
      </c>
      <c r="R742" s="4">
        <f t="shared" si="151"/>
        <v>3.4207704678311135E-2</v>
      </c>
      <c r="S742" s="4">
        <f t="shared" si="152"/>
        <v>3.8076481745066504E-2</v>
      </c>
      <c r="T742" s="4">
        <f t="shared" si="153"/>
        <v>3.0475886694945054E-2</v>
      </c>
      <c r="U742" s="4">
        <f t="shared" si="154"/>
        <v>0.1720562629311051</v>
      </c>
      <c r="V742" s="5">
        <f t="shared" si="155"/>
        <v>5.3060171754568675E-3</v>
      </c>
    </row>
    <row r="743" spans="1:22" x14ac:dyDescent="0.25">
      <c r="A743" s="130" t="s">
        <v>135</v>
      </c>
      <c r="B743" s="140">
        <v>1114</v>
      </c>
      <c r="C743" s="39">
        <v>835</v>
      </c>
      <c r="D743" s="3">
        <v>919</v>
      </c>
      <c r="E743" s="3">
        <v>947.20657259794359</v>
      </c>
      <c r="F743" s="3">
        <v>968.53432634177011</v>
      </c>
      <c r="G743" s="3">
        <v>968.53432634177011</v>
      </c>
      <c r="H743" s="27">
        <v>968.53432634177011</v>
      </c>
      <c r="I743" s="40">
        <v>968.53432634177011</v>
      </c>
      <c r="J743" s="39">
        <f t="shared" si="143"/>
        <v>133.53432634177011</v>
      </c>
      <c r="K743" s="3">
        <f t="shared" si="144"/>
        <v>49.534326341770111</v>
      </c>
      <c r="L743" s="40">
        <f t="shared" si="145"/>
        <v>133.53432634177011</v>
      </c>
      <c r="M743" s="91">
        <f t="shared" si="146"/>
        <v>0.15992134891229948</v>
      </c>
      <c r="N743" s="4">
        <f t="shared" si="147"/>
        <v>5.9517295848405816E-3</v>
      </c>
      <c r="O743" s="32">
        <f t="shared" si="148"/>
        <v>0.10059880239520957</v>
      </c>
      <c r="P743" s="4">
        <f t="shared" si="149"/>
        <v>3.0692679649557686E-2</v>
      </c>
      <c r="Q743" s="4">
        <f t="shared" si="150"/>
        <v>2.2516475667319291E-2</v>
      </c>
      <c r="R743" s="4">
        <f t="shared" si="151"/>
        <v>0</v>
      </c>
      <c r="S743" s="4">
        <f t="shared" si="152"/>
        <v>0</v>
      </c>
      <c r="T743" s="4">
        <f t="shared" si="153"/>
        <v>0</v>
      </c>
      <c r="U743" s="4">
        <f t="shared" si="154"/>
        <v>0.15992134891229948</v>
      </c>
      <c r="V743" s="5">
        <f t="shared" si="155"/>
        <v>4.9573203929595966E-3</v>
      </c>
    </row>
    <row r="744" spans="1:22" x14ac:dyDescent="0.25">
      <c r="A744" s="130" t="s">
        <v>135</v>
      </c>
      <c r="B744" s="140">
        <v>1115</v>
      </c>
      <c r="C744" s="39">
        <v>997</v>
      </c>
      <c r="D744" s="3">
        <v>1016.8720576865227</v>
      </c>
      <c r="E744" s="3">
        <v>1039.9557544897759</v>
      </c>
      <c r="F744" s="3">
        <v>1081.7899530894731</v>
      </c>
      <c r="G744" s="3">
        <v>1132.8051530148155</v>
      </c>
      <c r="H744" s="27">
        <v>1192.2140013839862</v>
      </c>
      <c r="I744" s="40">
        <v>1241.8491111079002</v>
      </c>
      <c r="J744" s="39">
        <f t="shared" si="143"/>
        <v>195.21400138398621</v>
      </c>
      <c r="K744" s="3">
        <f t="shared" si="144"/>
        <v>175.34194369746353</v>
      </c>
      <c r="L744" s="40">
        <f t="shared" si="145"/>
        <v>244.84911110790017</v>
      </c>
      <c r="M744" s="91">
        <f t="shared" si="146"/>
        <v>0.19580140560078862</v>
      </c>
      <c r="N744" s="4">
        <f t="shared" si="147"/>
        <v>7.1783051139091558E-3</v>
      </c>
      <c r="O744" s="32">
        <f t="shared" si="148"/>
        <v>1.9931853246261566E-2</v>
      </c>
      <c r="P744" s="4">
        <f t="shared" si="149"/>
        <v>2.270068946114101E-2</v>
      </c>
      <c r="Q744" s="4">
        <f t="shared" si="150"/>
        <v>4.0226902364920214E-2</v>
      </c>
      <c r="R744" s="4">
        <f t="shared" si="151"/>
        <v>4.7158138028226881E-2</v>
      </c>
      <c r="S744" s="4">
        <f t="shared" si="152"/>
        <v>5.2444013174782755E-2</v>
      </c>
      <c r="T744" s="4">
        <f t="shared" si="153"/>
        <v>4.1632718342759611E-2</v>
      </c>
      <c r="U744" s="4">
        <f t="shared" si="154"/>
        <v>0.2455858687140422</v>
      </c>
      <c r="V744" s="5">
        <f t="shared" si="155"/>
        <v>7.3470580425436527E-3</v>
      </c>
    </row>
    <row r="745" spans="1:22" x14ac:dyDescent="0.25">
      <c r="A745" s="130" t="s">
        <v>135</v>
      </c>
      <c r="B745" s="140">
        <v>1116</v>
      </c>
      <c r="C745" s="39">
        <v>1091</v>
      </c>
      <c r="D745" s="3">
        <v>1107.6055969982826</v>
      </c>
      <c r="E745" s="3">
        <v>1126.8960923696027</v>
      </c>
      <c r="F745" s="3">
        <v>1161.7243666165259</v>
      </c>
      <c r="G745" s="3">
        <v>1203.8238649648631</v>
      </c>
      <c r="H745" s="27">
        <v>1203.8238649648631</v>
      </c>
      <c r="I745" s="40">
        <v>1203.8238649648631</v>
      </c>
      <c r="J745" s="39">
        <f t="shared" si="143"/>
        <v>112.82386496486311</v>
      </c>
      <c r="K745" s="3">
        <f t="shared" si="144"/>
        <v>96.21826796658047</v>
      </c>
      <c r="L745" s="40">
        <f t="shared" si="145"/>
        <v>112.82386496486311</v>
      </c>
      <c r="M745" s="91">
        <f t="shared" si="146"/>
        <v>0.10341325844625393</v>
      </c>
      <c r="N745" s="4">
        <f t="shared" si="147"/>
        <v>3.9440910472299251E-3</v>
      </c>
      <c r="O745" s="32">
        <f t="shared" si="148"/>
        <v>1.5220528871019878E-2</v>
      </c>
      <c r="P745" s="4">
        <f t="shared" si="149"/>
        <v>1.7416393907361272E-2</v>
      </c>
      <c r="Q745" s="4">
        <f t="shared" si="150"/>
        <v>3.0906375914115936E-2</v>
      </c>
      <c r="R745" s="4">
        <f t="shared" si="151"/>
        <v>3.6238801180481506E-2</v>
      </c>
      <c r="S745" s="4">
        <f t="shared" si="152"/>
        <v>0</v>
      </c>
      <c r="T745" s="4">
        <f t="shared" si="153"/>
        <v>0</v>
      </c>
      <c r="U745" s="4">
        <f t="shared" si="154"/>
        <v>0.10341325844625393</v>
      </c>
      <c r="V745" s="5">
        <f t="shared" si="155"/>
        <v>3.2856639251039876E-3</v>
      </c>
    </row>
    <row r="746" spans="1:22" x14ac:dyDescent="0.25">
      <c r="A746" s="130" t="s">
        <v>135</v>
      </c>
      <c r="B746" s="140">
        <v>1117</v>
      </c>
      <c r="C746" s="39">
        <v>1259</v>
      </c>
      <c r="D746" s="3">
        <v>1279.5532897237058</v>
      </c>
      <c r="E746" s="3">
        <v>1303.2126097273645</v>
      </c>
      <c r="F746" s="3">
        <v>1346.5359727153634</v>
      </c>
      <c r="G746" s="3">
        <v>1398.9328006103001</v>
      </c>
      <c r="H746" s="27">
        <v>1398.9328006103001</v>
      </c>
      <c r="I746" s="40">
        <v>1398.9328006103001</v>
      </c>
      <c r="J746" s="39">
        <f t="shared" si="143"/>
        <v>139.93280061030009</v>
      </c>
      <c r="K746" s="3">
        <f t="shared" si="144"/>
        <v>119.37951088659429</v>
      </c>
      <c r="L746" s="40">
        <f t="shared" si="145"/>
        <v>139.93280061030009</v>
      </c>
      <c r="M746" s="91">
        <f t="shared" si="146"/>
        <v>0.11114598936481346</v>
      </c>
      <c r="N746" s="4">
        <f t="shared" si="147"/>
        <v>4.2245746867033418E-3</v>
      </c>
      <c r="O746" s="32">
        <f t="shared" si="148"/>
        <v>1.6325091122879831E-2</v>
      </c>
      <c r="P746" s="4">
        <f t="shared" si="149"/>
        <v>1.8490296725951483E-2</v>
      </c>
      <c r="Q746" s="4">
        <f t="shared" si="150"/>
        <v>3.3243511200419018E-2</v>
      </c>
      <c r="R746" s="4">
        <f t="shared" si="151"/>
        <v>3.8912312004020011E-2</v>
      </c>
      <c r="S746" s="4">
        <f t="shared" si="152"/>
        <v>0</v>
      </c>
      <c r="T746" s="4">
        <f t="shared" si="153"/>
        <v>0</v>
      </c>
      <c r="U746" s="4">
        <f t="shared" si="154"/>
        <v>0.11114598936481346</v>
      </c>
      <c r="V746" s="5">
        <f t="shared" si="155"/>
        <v>3.519241559927444E-3</v>
      </c>
    </row>
    <row r="747" spans="1:22" x14ac:dyDescent="0.25">
      <c r="A747" s="130" t="s">
        <v>135</v>
      </c>
      <c r="B747" s="140">
        <v>1118</v>
      </c>
      <c r="C747" s="39">
        <v>2032</v>
      </c>
      <c r="D747" s="3">
        <v>2032</v>
      </c>
      <c r="E747" s="3">
        <v>2032</v>
      </c>
      <c r="F747" s="3">
        <v>2032</v>
      </c>
      <c r="G747" s="3">
        <v>2032</v>
      </c>
      <c r="H747" s="27">
        <v>2032</v>
      </c>
      <c r="I747" s="40">
        <v>2032</v>
      </c>
      <c r="J747" s="39">
        <f t="shared" si="143"/>
        <v>0</v>
      </c>
      <c r="K747" s="3">
        <f t="shared" si="144"/>
        <v>0</v>
      </c>
      <c r="L747" s="40">
        <f t="shared" si="145"/>
        <v>0</v>
      </c>
      <c r="M747" s="91">
        <f t="shared" si="146"/>
        <v>0</v>
      </c>
      <c r="N747" s="4">
        <f t="shared" si="147"/>
        <v>0</v>
      </c>
      <c r="O747" s="32">
        <f t="shared" si="148"/>
        <v>0</v>
      </c>
      <c r="P747" s="4">
        <f t="shared" si="149"/>
        <v>0</v>
      </c>
      <c r="Q747" s="4">
        <f t="shared" si="150"/>
        <v>0</v>
      </c>
      <c r="R747" s="4">
        <f t="shared" si="151"/>
        <v>0</v>
      </c>
      <c r="S747" s="4">
        <f t="shared" si="152"/>
        <v>0</v>
      </c>
      <c r="T747" s="4">
        <f t="shared" si="153"/>
        <v>0</v>
      </c>
      <c r="U747" s="4">
        <f t="shared" si="154"/>
        <v>0</v>
      </c>
      <c r="V747" s="5">
        <f t="shared" si="155"/>
        <v>0</v>
      </c>
    </row>
    <row r="748" spans="1:22" x14ac:dyDescent="0.25">
      <c r="A748" s="130" t="s">
        <v>135</v>
      </c>
      <c r="B748" s="140">
        <v>1119</v>
      </c>
      <c r="C748" s="39">
        <v>1704</v>
      </c>
      <c r="D748" s="3">
        <v>1726.9822607083381</v>
      </c>
      <c r="E748" s="3">
        <v>1753.5747110607881</v>
      </c>
      <c r="F748" s="3">
        <v>1802.3869346123286</v>
      </c>
      <c r="G748" s="3">
        <v>1861.6304195111513</v>
      </c>
      <c r="H748" s="27">
        <v>1930.1817557387244</v>
      </c>
      <c r="I748" s="40">
        <v>1987.4903281808186</v>
      </c>
      <c r="J748" s="39">
        <f t="shared" si="143"/>
        <v>226.18175573872441</v>
      </c>
      <c r="K748" s="3">
        <f t="shared" si="144"/>
        <v>203.19949503038629</v>
      </c>
      <c r="L748" s="40">
        <f t="shared" si="145"/>
        <v>283.49032818081855</v>
      </c>
      <c r="M748" s="91">
        <f t="shared" si="146"/>
        <v>0.13273577214713872</v>
      </c>
      <c r="N748" s="4">
        <f t="shared" si="147"/>
        <v>4.9978776937920077E-3</v>
      </c>
      <c r="O748" s="32">
        <f t="shared" si="148"/>
        <v>1.3487242199728966E-2</v>
      </c>
      <c r="P748" s="4">
        <f t="shared" si="149"/>
        <v>1.5398218590585211E-2</v>
      </c>
      <c r="Q748" s="4">
        <f t="shared" si="150"/>
        <v>2.7835839125447182E-2</v>
      </c>
      <c r="R748" s="4">
        <f t="shared" si="151"/>
        <v>3.28694598041821E-2</v>
      </c>
      <c r="S748" s="4">
        <f t="shared" si="152"/>
        <v>3.6823278943612259E-2</v>
      </c>
      <c r="T748" s="4">
        <f t="shared" si="153"/>
        <v>2.9690764753996346E-2</v>
      </c>
      <c r="U748" s="4">
        <f t="shared" si="154"/>
        <v>0.16636756348639592</v>
      </c>
      <c r="V748" s="5">
        <f t="shared" si="155"/>
        <v>5.1429890914302945E-3</v>
      </c>
    </row>
    <row r="749" spans="1:22" x14ac:dyDescent="0.25">
      <c r="A749" s="130" t="s">
        <v>135</v>
      </c>
      <c r="B749" s="140">
        <v>1120</v>
      </c>
      <c r="C749" s="39">
        <v>1084</v>
      </c>
      <c r="D749" s="3">
        <v>1104.1104649034719</v>
      </c>
      <c r="E749" s="3">
        <v>1127.429456986983</v>
      </c>
      <c r="F749" s="3">
        <v>1170.9363088917398</v>
      </c>
      <c r="G749" s="3">
        <v>1223.8616449099773</v>
      </c>
      <c r="H749" s="27">
        <v>1285.1191723942513</v>
      </c>
      <c r="I749" s="40">
        <v>1336.2391007560661</v>
      </c>
      <c r="J749" s="39">
        <f t="shared" si="143"/>
        <v>201.11917239425134</v>
      </c>
      <c r="K749" s="3">
        <f t="shared" si="144"/>
        <v>181.00870749077944</v>
      </c>
      <c r="L749" s="40">
        <f t="shared" si="145"/>
        <v>252.23910075606614</v>
      </c>
      <c r="M749" s="91">
        <f t="shared" si="146"/>
        <v>0.18553429187661563</v>
      </c>
      <c r="N749" s="4">
        <f t="shared" si="147"/>
        <v>6.8309674380129248E-3</v>
      </c>
      <c r="O749" s="32">
        <f t="shared" si="148"/>
        <v>1.8552089394346716E-2</v>
      </c>
      <c r="P749" s="4">
        <f t="shared" si="149"/>
        <v>2.1120162180103819E-2</v>
      </c>
      <c r="Q749" s="4">
        <f t="shared" si="150"/>
        <v>3.8589422721867939E-2</v>
      </c>
      <c r="R749" s="4">
        <f t="shared" si="151"/>
        <v>4.5199158670149897E-2</v>
      </c>
      <c r="S749" s="4">
        <f t="shared" si="152"/>
        <v>5.0052657290996283E-2</v>
      </c>
      <c r="T749" s="4">
        <f t="shared" si="153"/>
        <v>3.97783563267331E-2</v>
      </c>
      <c r="U749" s="4">
        <f t="shared" si="154"/>
        <v>0.23269289737644483</v>
      </c>
      <c r="V749" s="5">
        <f t="shared" si="155"/>
        <v>6.9977413560196045E-3</v>
      </c>
    </row>
    <row r="750" spans="1:22" x14ac:dyDescent="0.25">
      <c r="A750" s="130" t="s">
        <v>135</v>
      </c>
      <c r="B750" s="140">
        <v>1121</v>
      </c>
      <c r="C750" s="39">
        <v>1696</v>
      </c>
      <c r="D750" s="3">
        <v>1719.5863617177204</v>
      </c>
      <c r="E750" s="3">
        <v>1747.811655206543</v>
      </c>
      <c r="F750" s="3">
        <v>1799.815428428152</v>
      </c>
      <c r="G750" s="3">
        <v>1862.993608743566</v>
      </c>
      <c r="H750" s="27">
        <v>1935.9809831550631</v>
      </c>
      <c r="I750" s="40">
        <v>1997.1561853883586</v>
      </c>
      <c r="J750" s="39">
        <f t="shared" si="143"/>
        <v>239.98098315506309</v>
      </c>
      <c r="K750" s="3">
        <f t="shared" si="144"/>
        <v>216.39462143734272</v>
      </c>
      <c r="L750" s="40">
        <f t="shared" si="145"/>
        <v>301.15618538835861</v>
      </c>
      <c r="M750" s="91">
        <f t="shared" si="146"/>
        <v>0.14149822119991917</v>
      </c>
      <c r="N750" s="4">
        <f t="shared" si="147"/>
        <v>5.3077013495057557E-3</v>
      </c>
      <c r="O750" s="32">
        <f t="shared" si="148"/>
        <v>1.3907052899599259E-2</v>
      </c>
      <c r="P750" s="4">
        <f t="shared" si="149"/>
        <v>1.6414001714126103E-2</v>
      </c>
      <c r="Q750" s="4">
        <f t="shared" si="150"/>
        <v>2.9753648264499999E-2</v>
      </c>
      <c r="R750" s="4">
        <f t="shared" si="151"/>
        <v>3.5102588475191654E-2</v>
      </c>
      <c r="S750" s="4">
        <f t="shared" si="152"/>
        <v>3.9177469030997392E-2</v>
      </c>
      <c r="T750" s="4">
        <f t="shared" si="153"/>
        <v>3.1599071873938733E-2</v>
      </c>
      <c r="U750" s="4">
        <f t="shared" si="154"/>
        <v>0.17756850553558889</v>
      </c>
      <c r="V750" s="5">
        <f t="shared" si="155"/>
        <v>5.46326027429056E-3</v>
      </c>
    </row>
    <row r="751" spans="1:22" x14ac:dyDescent="0.25">
      <c r="A751" s="130" t="s">
        <v>135</v>
      </c>
      <c r="B751" s="140">
        <v>1122</v>
      </c>
      <c r="C751" s="39">
        <v>1842.8631703928143</v>
      </c>
      <c r="D751" s="3">
        <v>1866.2946196579903</v>
      </c>
      <c r="E751" s="3">
        <v>1893.2938379881111</v>
      </c>
      <c r="F751" s="3">
        <v>1942.3320423348632</v>
      </c>
      <c r="G751" s="3">
        <v>2001.6668000092095</v>
      </c>
      <c r="H751" s="27">
        <v>2070.1814486891226</v>
      </c>
      <c r="I751" s="40">
        <v>2127.2772250595626</v>
      </c>
      <c r="J751" s="39">
        <f t="shared" si="143"/>
        <v>227.31827829630834</v>
      </c>
      <c r="K751" s="3">
        <f t="shared" si="144"/>
        <v>203.88682903113227</v>
      </c>
      <c r="L751" s="40">
        <f t="shared" si="145"/>
        <v>284.41405466674837</v>
      </c>
      <c r="M751" s="91">
        <f t="shared" si="146"/>
        <v>0.12335060027698885</v>
      </c>
      <c r="N751" s="4">
        <f t="shared" si="147"/>
        <v>4.6634733724837396E-3</v>
      </c>
      <c r="O751" s="32">
        <f t="shared" si="148"/>
        <v>1.2714698324662654E-2</v>
      </c>
      <c r="P751" s="4">
        <f t="shared" si="149"/>
        <v>1.4466750343559598E-2</v>
      </c>
      <c r="Q751" s="4">
        <f t="shared" si="150"/>
        <v>2.5901000342800407E-2</v>
      </c>
      <c r="R751" s="4">
        <f t="shared" si="151"/>
        <v>3.0548205137480133E-2</v>
      </c>
      <c r="S751" s="4">
        <f t="shared" si="152"/>
        <v>3.422879805949619E-2</v>
      </c>
      <c r="T751" s="4">
        <f t="shared" si="153"/>
        <v>2.7580083092037189E-2</v>
      </c>
      <c r="U751" s="4">
        <f t="shared" si="154"/>
        <v>0.15433270317411796</v>
      </c>
      <c r="V751" s="5">
        <f t="shared" si="155"/>
        <v>4.7955430148614031E-3</v>
      </c>
    </row>
    <row r="752" spans="1:22" x14ac:dyDescent="0.25">
      <c r="A752" s="130" t="s">
        <v>135</v>
      </c>
      <c r="B752" s="140">
        <v>1123</v>
      </c>
      <c r="C752" s="39">
        <v>1461</v>
      </c>
      <c r="D752" s="3">
        <v>1482.7116714422416</v>
      </c>
      <c r="E752" s="3">
        <v>1507.9187101195921</v>
      </c>
      <c r="F752" s="3">
        <v>1553.7588992664334</v>
      </c>
      <c r="G752" s="3">
        <v>1609.0939322611575</v>
      </c>
      <c r="H752" s="27">
        <v>1635.4538712153685</v>
      </c>
      <c r="I752" s="40">
        <v>1635.4538712153685</v>
      </c>
      <c r="J752" s="39">
        <f t="shared" si="143"/>
        <v>174.45387121536851</v>
      </c>
      <c r="K752" s="3">
        <f t="shared" si="144"/>
        <v>152.74219977312691</v>
      </c>
      <c r="L752" s="40">
        <f t="shared" si="145"/>
        <v>174.45387121536851</v>
      </c>
      <c r="M752" s="91">
        <f t="shared" si="146"/>
        <v>0.11940716715630972</v>
      </c>
      <c r="N752" s="4">
        <f t="shared" si="147"/>
        <v>4.5221634646028797E-3</v>
      </c>
      <c r="O752" s="32">
        <f t="shared" si="148"/>
        <v>1.4860829187023583E-2</v>
      </c>
      <c r="P752" s="4">
        <f t="shared" si="149"/>
        <v>1.7000634150826865E-2</v>
      </c>
      <c r="Q752" s="4">
        <f t="shared" si="150"/>
        <v>3.0399642128723148E-2</v>
      </c>
      <c r="R752" s="4">
        <f t="shared" si="151"/>
        <v>3.5613654744535372E-2</v>
      </c>
      <c r="S752" s="4">
        <f t="shared" si="152"/>
        <v>1.6381852187565604E-2</v>
      </c>
      <c r="T752" s="4">
        <f t="shared" si="153"/>
        <v>0</v>
      </c>
      <c r="U752" s="4">
        <f t="shared" si="154"/>
        <v>0.11940716715630972</v>
      </c>
      <c r="V752" s="5">
        <f t="shared" si="155"/>
        <v>3.7670519089365584E-3</v>
      </c>
    </row>
    <row r="753" spans="1:22" x14ac:dyDescent="0.25">
      <c r="A753" s="130" t="s">
        <v>135</v>
      </c>
      <c r="B753" s="140">
        <v>1124</v>
      </c>
      <c r="C753" s="39">
        <v>1199</v>
      </c>
      <c r="D753" s="3">
        <v>1218.8196073016948</v>
      </c>
      <c r="E753" s="3">
        <v>1242.4376791836914</v>
      </c>
      <c r="F753" s="3">
        <v>1285.9139596555563</v>
      </c>
      <c r="G753" s="3">
        <v>1338.1196544253278</v>
      </c>
      <c r="H753" s="27">
        <v>1352.420222206265</v>
      </c>
      <c r="I753" s="40">
        <v>1352.420222206265</v>
      </c>
      <c r="J753" s="39">
        <f t="shared" si="143"/>
        <v>153.42022220626495</v>
      </c>
      <c r="K753" s="3">
        <f t="shared" si="144"/>
        <v>133.60061490457019</v>
      </c>
      <c r="L753" s="40">
        <f t="shared" si="145"/>
        <v>153.42022220626495</v>
      </c>
      <c r="M753" s="91">
        <f t="shared" si="146"/>
        <v>0.12795681585176388</v>
      </c>
      <c r="N753" s="4">
        <f t="shared" si="147"/>
        <v>4.8279318278161565E-3</v>
      </c>
      <c r="O753" s="32">
        <f t="shared" si="148"/>
        <v>1.6530114513506833E-2</v>
      </c>
      <c r="P753" s="4">
        <f t="shared" si="149"/>
        <v>1.9377824036063807E-2</v>
      </c>
      <c r="Q753" s="4">
        <f t="shared" si="150"/>
        <v>3.4992725349757281E-2</v>
      </c>
      <c r="R753" s="4">
        <f t="shared" si="151"/>
        <v>4.0598124297332783E-2</v>
      </c>
      <c r="S753" s="4">
        <f t="shared" si="152"/>
        <v>1.0687062052816776E-2</v>
      </c>
      <c r="T753" s="4">
        <f t="shared" si="153"/>
        <v>0</v>
      </c>
      <c r="U753" s="4">
        <f t="shared" si="154"/>
        <v>0.12795681585176388</v>
      </c>
      <c r="V753" s="5">
        <f t="shared" si="155"/>
        <v>4.0216608789684916E-3</v>
      </c>
    </row>
    <row r="754" spans="1:22" x14ac:dyDescent="0.25">
      <c r="A754" s="130" t="s">
        <v>135</v>
      </c>
      <c r="B754" s="140">
        <v>1125</v>
      </c>
      <c r="C754" s="39">
        <v>2056.0522635603552</v>
      </c>
      <c r="D754" s="3">
        <v>2093.6687866270486</v>
      </c>
      <c r="E754" s="3">
        <v>2121.0206043652779</v>
      </c>
      <c r="F754" s="3">
        <v>2167.7581481037332</v>
      </c>
      <c r="G754" s="3">
        <v>2223.4904822639369</v>
      </c>
      <c r="H754" s="27">
        <v>2287.0579133777769</v>
      </c>
      <c r="I754" s="40">
        <v>2339.4660836639991</v>
      </c>
      <c r="J754" s="39">
        <f t="shared" si="143"/>
        <v>231.00564981742173</v>
      </c>
      <c r="K754" s="3">
        <f t="shared" si="144"/>
        <v>193.38912675072834</v>
      </c>
      <c r="L754" s="40">
        <f t="shared" si="145"/>
        <v>283.41382010364396</v>
      </c>
      <c r="M754" s="91">
        <f t="shared" si="146"/>
        <v>0.11235397752847076</v>
      </c>
      <c r="N754" s="4">
        <f t="shared" si="147"/>
        <v>4.2682218339835654E-3</v>
      </c>
      <c r="O754" s="32">
        <f t="shared" si="148"/>
        <v>1.8295509182025826E-2</v>
      </c>
      <c r="P754" s="4">
        <f t="shared" si="149"/>
        <v>1.3064061475690059E-2</v>
      </c>
      <c r="Q754" s="4">
        <f t="shared" si="150"/>
        <v>2.2035402976408935E-2</v>
      </c>
      <c r="R754" s="4">
        <f t="shared" si="151"/>
        <v>2.5709664248733777E-2</v>
      </c>
      <c r="S754" s="4">
        <f t="shared" si="152"/>
        <v>2.8589027756537266E-2</v>
      </c>
      <c r="T754" s="4">
        <f t="shared" si="153"/>
        <v>2.291510415178788E-2</v>
      </c>
      <c r="U754" s="4">
        <f t="shared" si="154"/>
        <v>0.13784368477719111</v>
      </c>
      <c r="V754" s="5">
        <f t="shared" si="155"/>
        <v>4.3137765515022242E-3</v>
      </c>
    </row>
    <row r="755" spans="1:22" x14ac:dyDescent="0.25">
      <c r="A755" s="130" t="s">
        <v>135</v>
      </c>
      <c r="B755" s="140">
        <v>1126</v>
      </c>
      <c r="C755" s="39">
        <v>1982</v>
      </c>
      <c r="D755" s="3">
        <v>2001.9979411808645</v>
      </c>
      <c r="E755" s="3">
        <v>2443.9979411808645</v>
      </c>
      <c r="F755" s="3">
        <v>2470.4942606767713</v>
      </c>
      <c r="G755" s="3">
        <v>2470.4942606767713</v>
      </c>
      <c r="H755" s="27">
        <v>2470.4942606767713</v>
      </c>
      <c r="I755" s="40">
        <v>2470.4942606767713</v>
      </c>
      <c r="J755" s="39">
        <f t="shared" si="143"/>
        <v>488.49426067677132</v>
      </c>
      <c r="K755" s="3">
        <f t="shared" si="144"/>
        <v>468.49631949590685</v>
      </c>
      <c r="L755" s="40">
        <f t="shared" si="145"/>
        <v>488.49426067677132</v>
      </c>
      <c r="M755" s="91">
        <f t="shared" si="146"/>
        <v>0.24646531820220541</v>
      </c>
      <c r="N755" s="4">
        <f t="shared" si="147"/>
        <v>8.8514161554997806E-3</v>
      </c>
      <c r="O755" s="32">
        <f t="shared" si="148"/>
        <v>1.008977859781246E-2</v>
      </c>
      <c r="P755" s="4">
        <f t="shared" si="149"/>
        <v>0.2207794478246512</v>
      </c>
      <c r="Q755" s="4">
        <f t="shared" si="150"/>
        <v>1.084138372191279E-2</v>
      </c>
      <c r="R755" s="4">
        <f t="shared" si="151"/>
        <v>0</v>
      </c>
      <c r="S755" s="4">
        <f t="shared" si="152"/>
        <v>0</v>
      </c>
      <c r="T755" s="4">
        <f t="shared" si="153"/>
        <v>0</v>
      </c>
      <c r="U755" s="4">
        <f t="shared" si="154"/>
        <v>0.24646531820220541</v>
      </c>
      <c r="V755" s="5">
        <f t="shared" si="155"/>
        <v>7.3707579653869981E-3</v>
      </c>
    </row>
    <row r="756" spans="1:22" x14ac:dyDescent="0.25">
      <c r="A756" s="130" t="s">
        <v>135</v>
      </c>
      <c r="B756" s="140">
        <v>1127</v>
      </c>
      <c r="C756" s="39">
        <v>1456</v>
      </c>
      <c r="D756" s="3">
        <v>1477.0644363807532</v>
      </c>
      <c r="E756" s="3">
        <v>1502.2554790032368</v>
      </c>
      <c r="F756" s="3">
        <v>1548.4214098917871</v>
      </c>
      <c r="G756" s="3">
        <v>1604.0518304876248</v>
      </c>
      <c r="H756" s="27">
        <v>1667.6847089224291</v>
      </c>
      <c r="I756" s="40">
        <v>1710.551087711272</v>
      </c>
      <c r="J756" s="39">
        <f t="shared" si="143"/>
        <v>211.68470892242908</v>
      </c>
      <c r="K756" s="3">
        <f t="shared" si="144"/>
        <v>190.62027254167583</v>
      </c>
      <c r="L756" s="40">
        <f t="shared" si="145"/>
        <v>254.55108771127198</v>
      </c>
      <c r="M756" s="91">
        <f t="shared" si="146"/>
        <v>0.14538784953463546</v>
      </c>
      <c r="N756" s="4">
        <f t="shared" si="147"/>
        <v>5.444500228420468E-3</v>
      </c>
      <c r="O756" s="32">
        <f t="shared" si="148"/>
        <v>1.4467332679088729E-2</v>
      </c>
      <c r="P756" s="4">
        <f t="shared" si="149"/>
        <v>1.7054802757426879E-2</v>
      </c>
      <c r="Q756" s="4">
        <f t="shared" si="150"/>
        <v>3.0731078390995092E-2</v>
      </c>
      <c r="R756" s="4">
        <f t="shared" si="151"/>
        <v>3.5927183801808482E-2</v>
      </c>
      <c r="S756" s="4">
        <f t="shared" si="152"/>
        <v>3.9670088724913732E-2</v>
      </c>
      <c r="T756" s="4">
        <f t="shared" si="153"/>
        <v>2.5704126541125971E-2</v>
      </c>
      <c r="U756" s="4">
        <f t="shared" si="154"/>
        <v>0.17482904375774178</v>
      </c>
      <c r="V756" s="5">
        <f t="shared" si="155"/>
        <v>5.3852031024270719E-3</v>
      </c>
    </row>
    <row r="757" spans="1:22" x14ac:dyDescent="0.25">
      <c r="A757" s="130" t="s">
        <v>135</v>
      </c>
      <c r="B757" s="140">
        <v>1128</v>
      </c>
      <c r="C757" s="39">
        <v>2777.8593176185232</v>
      </c>
      <c r="D757" s="3">
        <v>2834.2100231520462</v>
      </c>
      <c r="E757" s="3">
        <v>2866.4898194524876</v>
      </c>
      <c r="F757" s="3">
        <v>2918.6229237208249</v>
      </c>
      <c r="G757" s="3">
        <v>2980.3441789381559</v>
      </c>
      <c r="H757" s="27">
        <v>3050.7822987793652</v>
      </c>
      <c r="I757" s="40">
        <v>3109.0177849653469</v>
      </c>
      <c r="J757" s="39">
        <f t="shared" si="143"/>
        <v>272.92298116084203</v>
      </c>
      <c r="K757" s="3">
        <f t="shared" si="144"/>
        <v>216.57227562731896</v>
      </c>
      <c r="L757" s="40">
        <f t="shared" si="145"/>
        <v>331.15846734682373</v>
      </c>
      <c r="M757" s="91">
        <f t="shared" si="146"/>
        <v>9.8249389171666479E-2</v>
      </c>
      <c r="N757" s="4">
        <f t="shared" si="147"/>
        <v>3.755733063756983E-3</v>
      </c>
      <c r="O757" s="32">
        <f t="shared" si="148"/>
        <v>2.0285658519896943E-2</v>
      </c>
      <c r="P757" s="4">
        <f t="shared" si="149"/>
        <v>1.138934519204815E-2</v>
      </c>
      <c r="Q757" s="4">
        <f t="shared" si="150"/>
        <v>1.8187088582890976E-2</v>
      </c>
      <c r="R757" s="4">
        <f t="shared" si="151"/>
        <v>2.11473893101084E-2</v>
      </c>
      <c r="S757" s="4">
        <f t="shared" si="152"/>
        <v>2.3634223301788326E-2</v>
      </c>
      <c r="T757" s="4">
        <f t="shared" si="153"/>
        <v>1.9088705939221517E-2</v>
      </c>
      <c r="U757" s="4">
        <f t="shared" si="154"/>
        <v>0.11921354880949409</v>
      </c>
      <c r="V757" s="5">
        <f t="shared" si="155"/>
        <v>3.7612642035584898E-3</v>
      </c>
    </row>
    <row r="758" spans="1:22" x14ac:dyDescent="0.25">
      <c r="A758" s="130" t="s">
        <v>135</v>
      </c>
      <c r="B758" s="140">
        <v>1129</v>
      </c>
      <c r="C758" s="39">
        <v>729</v>
      </c>
      <c r="D758" s="3">
        <v>748.3361792597608</v>
      </c>
      <c r="E758" s="3">
        <v>775.34785944245812</v>
      </c>
      <c r="F758" s="3">
        <v>827.17817962577067</v>
      </c>
      <c r="G758" s="3">
        <v>891.40105315609753</v>
      </c>
      <c r="H758" s="27">
        <v>966.69987854106125</v>
      </c>
      <c r="I758" s="40">
        <v>1029.9739314640585</v>
      </c>
      <c r="J758" s="39">
        <f t="shared" si="143"/>
        <v>237.69987854106125</v>
      </c>
      <c r="K758" s="3">
        <f t="shared" si="144"/>
        <v>218.36369928130046</v>
      </c>
      <c r="L758" s="40">
        <f t="shared" si="145"/>
        <v>300.97393146405852</v>
      </c>
      <c r="M758" s="91">
        <f t="shared" si="146"/>
        <v>0.32606293352683302</v>
      </c>
      <c r="N758" s="4">
        <f t="shared" si="147"/>
        <v>1.1352530457293453E-2</v>
      </c>
      <c r="O758" s="32">
        <f t="shared" si="148"/>
        <v>2.652425138513137E-2</v>
      </c>
      <c r="P758" s="4">
        <f t="shared" si="149"/>
        <v>3.6095649163210064E-2</v>
      </c>
      <c r="Q758" s="4">
        <f t="shared" si="150"/>
        <v>6.684782778736631E-2</v>
      </c>
      <c r="R758" s="4">
        <f t="shared" si="151"/>
        <v>7.7640918380345036E-2</v>
      </c>
      <c r="S758" s="4">
        <f t="shared" si="152"/>
        <v>8.4472443821286047E-2</v>
      </c>
      <c r="T758" s="4">
        <f t="shared" si="153"/>
        <v>6.5453668017927402E-2</v>
      </c>
      <c r="U758" s="4">
        <f t="shared" si="154"/>
        <v>0.41285861654877709</v>
      </c>
      <c r="V758" s="5">
        <f t="shared" si="155"/>
        <v>1.1587117869456431E-2</v>
      </c>
    </row>
    <row r="759" spans="1:22" x14ac:dyDescent="0.25">
      <c r="A759" s="130" t="s">
        <v>135</v>
      </c>
      <c r="B759" s="140">
        <v>1130</v>
      </c>
      <c r="C759" s="39">
        <v>803.15441026615576</v>
      </c>
      <c r="D759" s="3">
        <v>928.77669861924915</v>
      </c>
      <c r="E759" s="3">
        <v>928.77669861924915</v>
      </c>
      <c r="F759" s="3">
        <v>928.77669861924915</v>
      </c>
      <c r="G759" s="3">
        <v>928.77669861924915</v>
      </c>
      <c r="H759" s="27">
        <v>928.77669861924915</v>
      </c>
      <c r="I759" s="40">
        <v>928.77669861924915</v>
      </c>
      <c r="J759" s="39">
        <f t="shared" si="143"/>
        <v>125.62228835309338</v>
      </c>
      <c r="K759" s="3">
        <f t="shared" si="144"/>
        <v>0</v>
      </c>
      <c r="L759" s="40">
        <f t="shared" si="145"/>
        <v>125.62228835309338</v>
      </c>
      <c r="M759" s="91">
        <f t="shared" si="146"/>
        <v>0.15641112935115875</v>
      </c>
      <c r="N759" s="4">
        <f t="shared" si="147"/>
        <v>5.8297816300139083E-3</v>
      </c>
      <c r="O759" s="32">
        <f t="shared" si="148"/>
        <v>0.15641112935115875</v>
      </c>
      <c r="P759" s="4">
        <f t="shared" si="149"/>
        <v>0</v>
      </c>
      <c r="Q759" s="4">
        <f t="shared" si="150"/>
        <v>0</v>
      </c>
      <c r="R759" s="4">
        <f t="shared" si="151"/>
        <v>0</v>
      </c>
      <c r="S759" s="4">
        <f t="shared" si="152"/>
        <v>0</v>
      </c>
      <c r="T759" s="4">
        <f t="shared" si="153"/>
        <v>0</v>
      </c>
      <c r="U759" s="4">
        <f t="shared" si="154"/>
        <v>0.15641112935115875</v>
      </c>
      <c r="V759" s="5">
        <f t="shared" si="155"/>
        <v>4.8557965288626992E-3</v>
      </c>
    </row>
    <row r="760" spans="1:22" x14ac:dyDescent="0.25">
      <c r="A760" s="130" t="s">
        <v>135</v>
      </c>
      <c r="B760" s="140">
        <v>1131</v>
      </c>
      <c r="C760" s="39">
        <v>2559.3689640454522</v>
      </c>
      <c r="D760" s="3">
        <v>2614.0910073435402</v>
      </c>
      <c r="E760" s="3">
        <v>2651.409945585865</v>
      </c>
      <c r="F760" s="3">
        <v>2714.5640792269201</v>
      </c>
      <c r="G760" s="3">
        <v>2790.1747022692334</v>
      </c>
      <c r="H760" s="27">
        <v>2876.945184996679</v>
      </c>
      <c r="I760" s="40">
        <v>2948.8073330484926</v>
      </c>
      <c r="J760" s="39">
        <f t="shared" si="143"/>
        <v>317.57622095122679</v>
      </c>
      <c r="K760" s="3">
        <f t="shared" si="144"/>
        <v>262.85417765313878</v>
      </c>
      <c r="L760" s="40">
        <f t="shared" si="145"/>
        <v>389.43836900304041</v>
      </c>
      <c r="M760" s="91">
        <f t="shared" si="146"/>
        <v>0.12408379776913914</v>
      </c>
      <c r="N760" s="4">
        <f t="shared" si="147"/>
        <v>4.6896944316068279E-3</v>
      </c>
      <c r="O760" s="32">
        <f t="shared" si="148"/>
        <v>2.1381068562928762E-2</v>
      </c>
      <c r="P760" s="4">
        <f t="shared" si="149"/>
        <v>1.42760669530968E-2</v>
      </c>
      <c r="Q760" s="4">
        <f t="shared" si="150"/>
        <v>2.3819075487061303E-2</v>
      </c>
      <c r="R760" s="4">
        <f t="shared" si="151"/>
        <v>2.7853688782269126E-2</v>
      </c>
      <c r="S760" s="4">
        <f t="shared" si="152"/>
        <v>3.1098584134131801E-2</v>
      </c>
      <c r="T760" s="4">
        <f t="shared" si="153"/>
        <v>2.4978629563947141E-2</v>
      </c>
      <c r="U760" s="4">
        <f t="shared" si="154"/>
        <v>0.15216187055244923</v>
      </c>
      <c r="V760" s="5">
        <f t="shared" si="155"/>
        <v>4.7324985669043862E-3</v>
      </c>
    </row>
    <row r="761" spans="1:22" x14ac:dyDescent="0.25">
      <c r="A761" s="130" t="s">
        <v>135</v>
      </c>
      <c r="B761" s="140">
        <v>1132</v>
      </c>
      <c r="C761" s="39">
        <v>649.77616769870781</v>
      </c>
      <c r="D761" s="3">
        <v>687.18539813265591</v>
      </c>
      <c r="E761" s="3">
        <v>707.97527831823879</v>
      </c>
      <c r="F761" s="3">
        <v>740.63114718258817</v>
      </c>
      <c r="G761" s="3">
        <v>740.63114718258817</v>
      </c>
      <c r="H761" s="27">
        <v>740.63114718258817</v>
      </c>
      <c r="I761" s="40">
        <v>740.63114718258817</v>
      </c>
      <c r="J761" s="39">
        <f t="shared" si="143"/>
        <v>90.854979483880356</v>
      </c>
      <c r="K761" s="3">
        <f t="shared" si="144"/>
        <v>53.44574904993226</v>
      </c>
      <c r="L761" s="40">
        <f t="shared" si="145"/>
        <v>90.854979483880356</v>
      </c>
      <c r="M761" s="91">
        <f t="shared" si="146"/>
        <v>0.13982504129946571</v>
      </c>
      <c r="N761" s="4">
        <f t="shared" si="147"/>
        <v>5.2487176316524664E-3</v>
      </c>
      <c r="O761" s="32">
        <f t="shared" si="148"/>
        <v>5.7572487717484577E-2</v>
      </c>
      <c r="P761" s="4">
        <f t="shared" si="149"/>
        <v>3.0253669885997203E-2</v>
      </c>
      <c r="Q761" s="4">
        <f t="shared" si="150"/>
        <v>4.6125719166242307E-2</v>
      </c>
      <c r="R761" s="4">
        <f t="shared" si="151"/>
        <v>0</v>
      </c>
      <c r="S761" s="4">
        <f t="shared" si="152"/>
        <v>0</v>
      </c>
      <c r="T761" s="4">
        <f t="shared" si="153"/>
        <v>0</v>
      </c>
      <c r="U761" s="4">
        <f t="shared" si="154"/>
        <v>0.13982504129946571</v>
      </c>
      <c r="V761" s="5">
        <f t="shared" si="155"/>
        <v>4.3720221261058789E-3</v>
      </c>
    </row>
    <row r="762" spans="1:22" x14ac:dyDescent="0.25">
      <c r="A762" s="130" t="s">
        <v>135</v>
      </c>
      <c r="B762" s="140">
        <v>1133</v>
      </c>
      <c r="C762" s="39">
        <v>625</v>
      </c>
      <c r="D762" s="3">
        <v>639.43119422472137</v>
      </c>
      <c r="E762" s="3">
        <v>655.77197691767856</v>
      </c>
      <c r="F762" s="3">
        <v>685.40271930119889</v>
      </c>
      <c r="G762" s="3">
        <v>685.40271930119889</v>
      </c>
      <c r="H762" s="27">
        <v>685.40271930119889</v>
      </c>
      <c r="I762" s="40">
        <v>685.40271930119889</v>
      </c>
      <c r="J762" s="39">
        <f t="shared" si="143"/>
        <v>60.402719301198886</v>
      </c>
      <c r="K762" s="3">
        <f t="shared" si="144"/>
        <v>45.971525076477519</v>
      </c>
      <c r="L762" s="40">
        <f t="shared" si="145"/>
        <v>60.402719301198886</v>
      </c>
      <c r="M762" s="91">
        <f t="shared" si="146"/>
        <v>9.664435088191814E-2</v>
      </c>
      <c r="N762" s="4">
        <f t="shared" si="147"/>
        <v>3.697014246733854E-3</v>
      </c>
      <c r="O762" s="32">
        <f t="shared" si="148"/>
        <v>2.3089910759554133E-2</v>
      </c>
      <c r="P762" s="4">
        <f t="shared" si="149"/>
        <v>2.5555185359340538E-2</v>
      </c>
      <c r="Q762" s="4">
        <f t="shared" si="150"/>
        <v>4.5184520574961917E-2</v>
      </c>
      <c r="R762" s="4">
        <f t="shared" si="151"/>
        <v>0</v>
      </c>
      <c r="S762" s="4">
        <f t="shared" si="152"/>
        <v>0</v>
      </c>
      <c r="T762" s="4">
        <f t="shared" si="153"/>
        <v>0</v>
      </c>
      <c r="U762" s="4">
        <f t="shared" si="154"/>
        <v>9.664435088191814E-2</v>
      </c>
      <c r="V762" s="5">
        <f t="shared" si="155"/>
        <v>3.0798974068018126E-3</v>
      </c>
    </row>
    <row r="763" spans="1:22" x14ac:dyDescent="0.25">
      <c r="A763" s="130" t="s">
        <v>135</v>
      </c>
      <c r="B763" s="140">
        <v>1134</v>
      </c>
      <c r="C763" s="39">
        <v>1331</v>
      </c>
      <c r="D763" s="3">
        <v>1351.2976151120613</v>
      </c>
      <c r="E763" s="3">
        <v>1375.6588285558012</v>
      </c>
      <c r="F763" s="3">
        <v>1420.7951202678878</v>
      </c>
      <c r="G763" s="3">
        <v>1475.3940683713452</v>
      </c>
      <c r="H763" s="27">
        <v>1537.9247746513624</v>
      </c>
      <c r="I763" s="40">
        <v>1589.4401345153412</v>
      </c>
      <c r="J763" s="39">
        <f t="shared" si="143"/>
        <v>206.92477465136244</v>
      </c>
      <c r="K763" s="3">
        <f t="shared" si="144"/>
        <v>186.62715953930115</v>
      </c>
      <c r="L763" s="40">
        <f t="shared" si="145"/>
        <v>258.44013451534124</v>
      </c>
      <c r="M763" s="91">
        <f t="shared" si="146"/>
        <v>0.15546564586879219</v>
      </c>
      <c r="N763" s="4">
        <f t="shared" si="147"/>
        <v>5.7968739958036419E-3</v>
      </c>
      <c r="O763" s="32">
        <f t="shared" si="148"/>
        <v>1.5249898656695127E-2</v>
      </c>
      <c r="P763" s="4">
        <f t="shared" si="149"/>
        <v>1.8028014829079453E-2</v>
      </c>
      <c r="Q763" s="4">
        <f t="shared" si="150"/>
        <v>3.2810672802842999E-2</v>
      </c>
      <c r="R763" s="4">
        <f t="shared" si="151"/>
        <v>3.8428445681290668E-2</v>
      </c>
      <c r="S763" s="4">
        <f t="shared" si="152"/>
        <v>4.2382376085491114E-2</v>
      </c>
      <c r="T763" s="4">
        <f t="shared" si="153"/>
        <v>3.349667078200036E-2</v>
      </c>
      <c r="U763" s="4">
        <f t="shared" si="154"/>
        <v>0.19416989820837061</v>
      </c>
      <c r="V763" s="5">
        <f t="shared" si="155"/>
        <v>5.9325716836671205E-3</v>
      </c>
    </row>
    <row r="764" spans="1:22" x14ac:dyDescent="0.25">
      <c r="A764" s="130" t="s">
        <v>135</v>
      </c>
      <c r="B764" s="140">
        <v>1135</v>
      </c>
      <c r="C764" s="39">
        <v>1941</v>
      </c>
      <c r="D764" s="3">
        <v>1963.2378930748282</v>
      </c>
      <c r="E764" s="3">
        <v>1992.5847281868398</v>
      </c>
      <c r="F764" s="3">
        <v>2047.7536625343241</v>
      </c>
      <c r="G764" s="3">
        <v>2115.1344322590426</v>
      </c>
      <c r="H764" s="27">
        <v>2193.2581350335799</v>
      </c>
      <c r="I764" s="40">
        <v>2258.3996094868489</v>
      </c>
      <c r="J764" s="39">
        <f t="shared" si="143"/>
        <v>252.25813503357995</v>
      </c>
      <c r="K764" s="3">
        <f t="shared" si="144"/>
        <v>230.02024195875174</v>
      </c>
      <c r="L764" s="40">
        <f t="shared" si="145"/>
        <v>317.39960948684893</v>
      </c>
      <c r="M764" s="91">
        <f t="shared" si="146"/>
        <v>0.12996297528777956</v>
      </c>
      <c r="N764" s="4">
        <f t="shared" si="147"/>
        <v>4.8993574726121647E-3</v>
      </c>
      <c r="O764" s="32">
        <f t="shared" si="148"/>
        <v>1.1456925849988808E-2</v>
      </c>
      <c r="P764" s="4">
        <f t="shared" si="149"/>
        <v>1.4948180867703442E-2</v>
      </c>
      <c r="Q764" s="4">
        <f t="shared" si="150"/>
        <v>2.7687120937479825E-2</v>
      </c>
      <c r="R764" s="4">
        <f t="shared" si="151"/>
        <v>3.2904724312067479E-2</v>
      </c>
      <c r="S764" s="4">
        <f t="shared" si="152"/>
        <v>3.6935573258621845E-2</v>
      </c>
      <c r="T764" s="4">
        <f t="shared" si="153"/>
        <v>2.9700778678416473E-2</v>
      </c>
      <c r="U764" s="4">
        <f t="shared" si="154"/>
        <v>0.16352375553160692</v>
      </c>
      <c r="V764" s="5">
        <f t="shared" si="155"/>
        <v>5.061202193489267E-3</v>
      </c>
    </row>
    <row r="765" spans="1:22" x14ac:dyDescent="0.25">
      <c r="A765" s="130" t="s">
        <v>135</v>
      </c>
      <c r="B765" s="140">
        <v>1136</v>
      </c>
      <c r="C765" s="39">
        <v>989.03487906495866</v>
      </c>
      <c r="D765" s="3">
        <v>1008.0051881177711</v>
      </c>
      <c r="E765" s="3">
        <v>1028.8579623436462</v>
      </c>
      <c r="F765" s="3">
        <v>1067.5183101959196</v>
      </c>
      <c r="G765" s="3">
        <v>1115.1270748016188</v>
      </c>
      <c r="H765" s="27">
        <v>1171.0016320831915</v>
      </c>
      <c r="I765" s="40">
        <v>1218.5486549596044</v>
      </c>
      <c r="J765" s="39">
        <f t="shared" si="143"/>
        <v>181.96675301823279</v>
      </c>
      <c r="K765" s="3">
        <f t="shared" si="144"/>
        <v>162.99644396542033</v>
      </c>
      <c r="L765" s="40">
        <f t="shared" si="145"/>
        <v>229.51377589464573</v>
      </c>
      <c r="M765" s="91">
        <f t="shared" si="146"/>
        <v>0.18398416160031239</v>
      </c>
      <c r="N765" s="4">
        <f t="shared" si="147"/>
        <v>6.7782755994283406E-3</v>
      </c>
      <c r="O765" s="32">
        <f t="shared" si="148"/>
        <v>1.9180626946895041E-2</v>
      </c>
      <c r="P765" s="4">
        <f t="shared" si="149"/>
        <v>2.068716954206673E-2</v>
      </c>
      <c r="Q765" s="4">
        <f t="shared" si="150"/>
        <v>3.7575981590509011E-2</v>
      </c>
      <c r="R765" s="4">
        <f t="shared" si="151"/>
        <v>4.4597609381483716E-2</v>
      </c>
      <c r="S765" s="4">
        <f t="shared" si="152"/>
        <v>5.0106000064174427E-2</v>
      </c>
      <c r="T765" s="4">
        <f t="shared" si="153"/>
        <v>4.0603720416535705E-2</v>
      </c>
      <c r="U765" s="4">
        <f t="shared" si="154"/>
        <v>0.23205832347553801</v>
      </c>
      <c r="V765" s="5">
        <f t="shared" si="155"/>
        <v>6.9804574205680758E-3</v>
      </c>
    </row>
    <row r="766" spans="1:22" x14ac:dyDescent="0.25">
      <c r="A766" s="130" t="s">
        <v>135</v>
      </c>
      <c r="B766" s="140">
        <v>1137</v>
      </c>
      <c r="C766" s="39">
        <v>824.16096202987819</v>
      </c>
      <c r="D766" s="3">
        <v>851.05727839081578</v>
      </c>
      <c r="E766" s="3">
        <v>1051.0572783908158</v>
      </c>
      <c r="F766" s="3">
        <v>1296.0572783908158</v>
      </c>
      <c r="G766" s="3">
        <v>1404.0674059516982</v>
      </c>
      <c r="H766" s="27">
        <v>1477.4824550962073</v>
      </c>
      <c r="I766" s="40">
        <v>1527.9334135971324</v>
      </c>
      <c r="J766" s="39">
        <f t="shared" si="143"/>
        <v>653.32149306632914</v>
      </c>
      <c r="K766" s="3">
        <f t="shared" si="144"/>
        <v>626.42517670539155</v>
      </c>
      <c r="L766" s="40">
        <f t="shared" si="145"/>
        <v>703.77245156725417</v>
      </c>
      <c r="M766" s="91">
        <f t="shared" si="146"/>
        <v>0.79271103967023904</v>
      </c>
      <c r="N766" s="4">
        <f t="shared" si="147"/>
        <v>2.3623886549607231E-2</v>
      </c>
      <c r="O766" s="32">
        <f t="shared" si="148"/>
        <v>3.2634785679114042E-2</v>
      </c>
      <c r="P766" s="4">
        <f t="shared" si="149"/>
        <v>0.23500180901826151</v>
      </c>
      <c r="Q766" s="4">
        <f t="shared" si="150"/>
        <v>0.2330986189212243</v>
      </c>
      <c r="R766" s="4">
        <f t="shared" si="151"/>
        <v>8.3337464602635247E-2</v>
      </c>
      <c r="S766" s="4">
        <f t="shared" si="152"/>
        <v>5.2287410727797079E-2</v>
      </c>
      <c r="T766" s="4">
        <f t="shared" si="153"/>
        <v>3.4146570287117095E-2</v>
      </c>
      <c r="U766" s="4">
        <f t="shared" si="154"/>
        <v>0.85392597319082975</v>
      </c>
      <c r="V766" s="5">
        <f t="shared" si="155"/>
        <v>2.0790014240749333E-2</v>
      </c>
    </row>
    <row r="767" spans="1:22" x14ac:dyDescent="0.25">
      <c r="A767" s="130" t="s">
        <v>135</v>
      </c>
      <c r="B767" s="140">
        <v>1138</v>
      </c>
      <c r="C767" s="39">
        <v>758.83715872429525</v>
      </c>
      <c r="D767" s="3">
        <v>771.75932358320233</v>
      </c>
      <c r="E767" s="3">
        <v>771.75932358320233</v>
      </c>
      <c r="F767" s="3">
        <v>771.75932358320233</v>
      </c>
      <c r="G767" s="3">
        <v>771.75932358320233</v>
      </c>
      <c r="H767" s="27">
        <v>771.75932358320233</v>
      </c>
      <c r="I767" s="40">
        <v>771.75932358320233</v>
      </c>
      <c r="J767" s="39">
        <f t="shared" si="143"/>
        <v>12.922164858907081</v>
      </c>
      <c r="K767" s="3">
        <f t="shared" si="144"/>
        <v>0</v>
      </c>
      <c r="L767" s="40">
        <f t="shared" si="145"/>
        <v>12.922164858907081</v>
      </c>
      <c r="M767" s="91">
        <f t="shared" si="146"/>
        <v>1.7028903645982307E-2</v>
      </c>
      <c r="N767" s="4">
        <f t="shared" si="147"/>
        <v>6.7564963485833296E-4</v>
      </c>
      <c r="O767" s="32">
        <f t="shared" si="148"/>
        <v>1.7028903645982307E-2</v>
      </c>
      <c r="P767" s="4">
        <f t="shared" si="149"/>
        <v>0</v>
      </c>
      <c r="Q767" s="4">
        <f t="shared" si="150"/>
        <v>0</v>
      </c>
      <c r="R767" s="4">
        <f t="shared" si="151"/>
        <v>0</v>
      </c>
      <c r="S767" s="4">
        <f t="shared" si="152"/>
        <v>0</v>
      </c>
      <c r="T767" s="4">
        <f t="shared" si="153"/>
        <v>0</v>
      </c>
      <c r="U767" s="4">
        <f t="shared" si="154"/>
        <v>1.7028903645982307E-2</v>
      </c>
      <c r="V767" s="5">
        <f t="shared" si="155"/>
        <v>5.630096691511266E-4</v>
      </c>
    </row>
    <row r="768" spans="1:22" x14ac:dyDescent="0.25">
      <c r="A768" s="130" t="s">
        <v>135</v>
      </c>
      <c r="B768" s="140">
        <v>1139</v>
      </c>
      <c r="C768" s="39">
        <v>1290</v>
      </c>
      <c r="D768" s="3">
        <v>1292.2930010934131</v>
      </c>
      <c r="E768" s="3">
        <v>1292.2930010934131</v>
      </c>
      <c r="F768" s="3">
        <v>1292.2930010934131</v>
      </c>
      <c r="G768" s="3">
        <v>1292.2930010934131</v>
      </c>
      <c r="H768" s="27">
        <v>1292.2930010934131</v>
      </c>
      <c r="I768" s="40">
        <v>1292.2930010934131</v>
      </c>
      <c r="J768" s="39">
        <f t="shared" si="143"/>
        <v>2.2930010934130678</v>
      </c>
      <c r="K768" s="3">
        <f t="shared" si="144"/>
        <v>0</v>
      </c>
      <c r="L768" s="40">
        <f t="shared" si="145"/>
        <v>2.2930010934130678</v>
      </c>
      <c r="M768" s="91">
        <f t="shared" si="146"/>
        <v>1.7775202274519231E-3</v>
      </c>
      <c r="N768" s="4">
        <f t="shared" si="147"/>
        <v>7.1040215554596386E-5</v>
      </c>
      <c r="O768" s="32">
        <f t="shared" si="148"/>
        <v>1.7775202274519231E-3</v>
      </c>
      <c r="P768" s="4">
        <f t="shared" si="149"/>
        <v>0</v>
      </c>
      <c r="Q768" s="4">
        <f t="shared" si="150"/>
        <v>0</v>
      </c>
      <c r="R768" s="4">
        <f t="shared" si="151"/>
        <v>0</v>
      </c>
      <c r="S768" s="4">
        <f t="shared" si="152"/>
        <v>0</v>
      </c>
      <c r="T768" s="4">
        <f t="shared" si="153"/>
        <v>0</v>
      </c>
      <c r="U768" s="4">
        <f t="shared" si="154"/>
        <v>1.7775202274519231E-3</v>
      </c>
      <c r="V768" s="5">
        <f t="shared" si="155"/>
        <v>5.919982917235167E-5</v>
      </c>
    </row>
    <row r="769" spans="1:22" x14ac:dyDescent="0.25">
      <c r="A769" s="130" t="s">
        <v>135</v>
      </c>
      <c r="B769" s="140">
        <v>1140</v>
      </c>
      <c r="C769" s="39">
        <v>892</v>
      </c>
      <c r="D769" s="3">
        <v>892</v>
      </c>
      <c r="E769" s="3">
        <v>892</v>
      </c>
      <c r="F769" s="3">
        <v>892</v>
      </c>
      <c r="G769" s="3">
        <v>892</v>
      </c>
      <c r="H769" s="27">
        <v>892</v>
      </c>
      <c r="I769" s="40">
        <v>892</v>
      </c>
      <c r="J769" s="39">
        <f t="shared" si="143"/>
        <v>0</v>
      </c>
      <c r="K769" s="3">
        <f t="shared" si="144"/>
        <v>0</v>
      </c>
      <c r="L769" s="40">
        <f t="shared" si="145"/>
        <v>0</v>
      </c>
      <c r="M769" s="91">
        <f t="shared" si="146"/>
        <v>0</v>
      </c>
      <c r="N769" s="4">
        <f t="shared" si="147"/>
        <v>0</v>
      </c>
      <c r="O769" s="32">
        <f t="shared" si="148"/>
        <v>0</v>
      </c>
      <c r="P769" s="4">
        <f t="shared" si="149"/>
        <v>0</v>
      </c>
      <c r="Q769" s="4">
        <f t="shared" si="150"/>
        <v>0</v>
      </c>
      <c r="R769" s="4">
        <f t="shared" si="151"/>
        <v>0</v>
      </c>
      <c r="S769" s="4">
        <f t="shared" si="152"/>
        <v>0</v>
      </c>
      <c r="T769" s="4">
        <f t="shared" si="153"/>
        <v>0</v>
      </c>
      <c r="U769" s="4">
        <f t="shared" si="154"/>
        <v>0</v>
      </c>
      <c r="V769" s="5">
        <f t="shared" si="155"/>
        <v>0</v>
      </c>
    </row>
    <row r="770" spans="1:22" x14ac:dyDescent="0.25">
      <c r="A770" s="130" t="s">
        <v>135</v>
      </c>
      <c r="B770" s="140">
        <v>1141</v>
      </c>
      <c r="C770" s="39">
        <v>877</v>
      </c>
      <c r="D770" s="3">
        <v>877</v>
      </c>
      <c r="E770" s="3">
        <v>877</v>
      </c>
      <c r="F770" s="3">
        <v>877</v>
      </c>
      <c r="G770" s="3">
        <v>877</v>
      </c>
      <c r="H770" s="27">
        <v>877</v>
      </c>
      <c r="I770" s="40">
        <v>877</v>
      </c>
      <c r="J770" s="39">
        <f t="shared" ref="J770:J833" si="156">H770-C770</f>
        <v>0</v>
      </c>
      <c r="K770" s="3">
        <f t="shared" ref="K770:K833" si="157">H770-D770</f>
        <v>0</v>
      </c>
      <c r="L770" s="40">
        <f t="shared" ref="L770:L833" si="158">I770-C770</f>
        <v>0</v>
      </c>
      <c r="M770" s="91">
        <f t="shared" ref="M770:M833" si="159">IFERROR(H770/C770-1,0)</f>
        <v>0</v>
      </c>
      <c r="N770" s="4">
        <f t="shared" ref="N770:N833" si="160">IFERROR(((H770/C770)^(1/25))-1,0)</f>
        <v>0</v>
      </c>
      <c r="O770" s="32">
        <f t="shared" ref="O770:O833" si="161">IFERROR(D770/C770-1,0)</f>
        <v>0</v>
      </c>
      <c r="P770" s="4">
        <f t="shared" ref="P770:P833" si="162">IFERROR(E770/D770-1,0)</f>
        <v>0</v>
      </c>
      <c r="Q770" s="4">
        <f t="shared" ref="Q770:Q833" si="163">IFERROR(F770/E770-1,0)</f>
        <v>0</v>
      </c>
      <c r="R770" s="4">
        <f t="shared" ref="R770:R833" si="164">IFERROR(G770/F770-1,0)</f>
        <v>0</v>
      </c>
      <c r="S770" s="4">
        <f t="shared" ref="S770:S833" si="165">IFERROR(H770/G770-1,0)</f>
        <v>0</v>
      </c>
      <c r="T770" s="4">
        <f t="shared" ref="T770:T833" si="166">IFERROR(I770/H770-1,0)</f>
        <v>0</v>
      </c>
      <c r="U770" s="4">
        <f t="shared" ref="U770:U833" si="167">IFERROR(I770/C770-1,0)</f>
        <v>0</v>
      </c>
      <c r="V770" s="5">
        <f t="shared" ref="V770:V833" si="168">IFERROR(((I770/C770)^(1/30))-1,0)</f>
        <v>0</v>
      </c>
    </row>
    <row r="771" spans="1:22" x14ac:dyDescent="0.25">
      <c r="A771" s="130" t="s">
        <v>135</v>
      </c>
      <c r="B771" s="140">
        <v>1142</v>
      </c>
      <c r="C771" s="39">
        <v>313</v>
      </c>
      <c r="D771" s="3">
        <v>315.42215075375583</v>
      </c>
      <c r="E771" s="3">
        <v>315.42215075375583</v>
      </c>
      <c r="F771" s="3">
        <v>315.42215075375583</v>
      </c>
      <c r="G771" s="3">
        <v>315.42215075375583</v>
      </c>
      <c r="H771" s="27">
        <v>315.42215075375583</v>
      </c>
      <c r="I771" s="40">
        <v>315.42215075375583</v>
      </c>
      <c r="J771" s="39">
        <f t="shared" si="156"/>
        <v>2.4221507537558296</v>
      </c>
      <c r="K771" s="3">
        <f t="shared" si="157"/>
        <v>0</v>
      </c>
      <c r="L771" s="40">
        <f t="shared" si="158"/>
        <v>2.4221507537558296</v>
      </c>
      <c r="M771" s="91">
        <f t="shared" si="159"/>
        <v>7.7385008107215825E-3</v>
      </c>
      <c r="N771" s="4">
        <f t="shared" si="160"/>
        <v>3.0839603204624311E-4</v>
      </c>
      <c r="O771" s="32">
        <f t="shared" si="161"/>
        <v>7.7385008107215825E-3</v>
      </c>
      <c r="P771" s="4">
        <f t="shared" si="162"/>
        <v>0</v>
      </c>
      <c r="Q771" s="4">
        <f t="shared" si="163"/>
        <v>0</v>
      </c>
      <c r="R771" s="4">
        <f t="shared" si="164"/>
        <v>0</v>
      </c>
      <c r="S771" s="4">
        <f t="shared" si="165"/>
        <v>0</v>
      </c>
      <c r="T771" s="4">
        <f t="shared" si="166"/>
        <v>0</v>
      </c>
      <c r="U771" s="4">
        <f t="shared" si="167"/>
        <v>7.7385008107215825E-3</v>
      </c>
      <c r="V771" s="5">
        <f t="shared" si="168"/>
        <v>2.5699008943380619E-4</v>
      </c>
    </row>
    <row r="772" spans="1:22" x14ac:dyDescent="0.25">
      <c r="A772" s="130" t="s">
        <v>135</v>
      </c>
      <c r="B772" s="140">
        <v>1143</v>
      </c>
      <c r="C772" s="39">
        <v>656</v>
      </c>
      <c r="D772" s="3">
        <v>657.35466768664025</v>
      </c>
      <c r="E772" s="3">
        <v>657.35466768664025</v>
      </c>
      <c r="F772" s="3">
        <v>657.35466768664025</v>
      </c>
      <c r="G772" s="3">
        <v>657.35466768664025</v>
      </c>
      <c r="H772" s="27">
        <v>657.35466768664025</v>
      </c>
      <c r="I772" s="40">
        <v>657.35466768664025</v>
      </c>
      <c r="J772" s="39">
        <f t="shared" si="156"/>
        <v>1.3546676866402549</v>
      </c>
      <c r="K772" s="3">
        <f t="shared" si="157"/>
        <v>0</v>
      </c>
      <c r="L772" s="40">
        <f t="shared" si="158"/>
        <v>1.3546676866402549</v>
      </c>
      <c r="M772" s="91">
        <f t="shared" si="159"/>
        <v>2.065042205244394E-3</v>
      </c>
      <c r="N772" s="4">
        <f t="shared" si="160"/>
        <v>8.2519922039114846E-5</v>
      </c>
      <c r="O772" s="32">
        <f t="shared" si="161"/>
        <v>2.065042205244394E-3</v>
      </c>
      <c r="P772" s="4">
        <f t="shared" si="162"/>
        <v>0</v>
      </c>
      <c r="Q772" s="4">
        <f t="shared" si="163"/>
        <v>0</v>
      </c>
      <c r="R772" s="4">
        <f t="shared" si="164"/>
        <v>0</v>
      </c>
      <c r="S772" s="4">
        <f t="shared" si="165"/>
        <v>0</v>
      </c>
      <c r="T772" s="4">
        <f t="shared" si="166"/>
        <v>0</v>
      </c>
      <c r="U772" s="4">
        <f t="shared" si="167"/>
        <v>2.065042205244394E-3</v>
      </c>
      <c r="V772" s="5">
        <f t="shared" si="168"/>
        <v>6.8766128829889084E-5</v>
      </c>
    </row>
    <row r="773" spans="1:22" x14ac:dyDescent="0.25">
      <c r="A773" s="130" t="s">
        <v>135</v>
      </c>
      <c r="B773" s="140">
        <v>1144</v>
      </c>
      <c r="C773" s="39">
        <v>440.44717140270677</v>
      </c>
      <c r="D773" s="3">
        <v>453.1193678586676</v>
      </c>
      <c r="E773" s="3">
        <v>466.73876359278717</v>
      </c>
      <c r="F773" s="3">
        <v>491.56927848419474</v>
      </c>
      <c r="G773" s="3">
        <v>521.64832799235182</v>
      </c>
      <c r="H773" s="27">
        <v>556.24283704195102</v>
      </c>
      <c r="I773" s="40">
        <v>584.81981130768793</v>
      </c>
      <c r="J773" s="39">
        <f t="shared" si="156"/>
        <v>115.79566563924425</v>
      </c>
      <c r="K773" s="3">
        <f t="shared" si="157"/>
        <v>103.12346918328342</v>
      </c>
      <c r="L773" s="40">
        <f t="shared" si="158"/>
        <v>144.37263990498116</v>
      </c>
      <c r="M773" s="91">
        <f t="shared" si="159"/>
        <v>0.26290477759333974</v>
      </c>
      <c r="N773" s="4">
        <f t="shared" si="160"/>
        <v>9.3802996757577084E-3</v>
      </c>
      <c r="O773" s="32">
        <f t="shared" si="161"/>
        <v>2.8771206352860235E-2</v>
      </c>
      <c r="P773" s="4">
        <f t="shared" si="162"/>
        <v>3.0056971076918515E-2</v>
      </c>
      <c r="Q773" s="4">
        <f t="shared" si="163"/>
        <v>5.3200027142102257E-2</v>
      </c>
      <c r="R773" s="4">
        <f t="shared" si="164"/>
        <v>6.1189848155094095E-2</v>
      </c>
      <c r="S773" s="4">
        <f t="shared" si="165"/>
        <v>6.6317684143150091E-2</v>
      </c>
      <c r="T773" s="4">
        <f t="shared" si="166"/>
        <v>5.1374997326179894E-2</v>
      </c>
      <c r="U773" s="4">
        <f t="shared" si="167"/>
        <v>0.32778650716541735</v>
      </c>
      <c r="V773" s="5">
        <f t="shared" si="168"/>
        <v>9.4952389511733237E-3</v>
      </c>
    </row>
    <row r="774" spans="1:22" x14ac:dyDescent="0.25">
      <c r="A774" s="130" t="s">
        <v>135</v>
      </c>
      <c r="B774" s="140">
        <v>1145</v>
      </c>
      <c r="C774" s="39">
        <v>437</v>
      </c>
      <c r="D774" s="3">
        <v>440.5509112242982</v>
      </c>
      <c r="E774" s="3">
        <v>440.5509112242982</v>
      </c>
      <c r="F774" s="3">
        <v>440.5509112242982</v>
      </c>
      <c r="G774" s="3">
        <v>440.5509112242982</v>
      </c>
      <c r="H774" s="27">
        <v>440.5509112242982</v>
      </c>
      <c r="I774" s="40">
        <v>440.5509112242982</v>
      </c>
      <c r="J774" s="39">
        <f t="shared" si="156"/>
        <v>3.5509112242982042</v>
      </c>
      <c r="K774" s="3">
        <f t="shared" si="157"/>
        <v>0</v>
      </c>
      <c r="L774" s="40">
        <f t="shared" si="158"/>
        <v>3.5509112242982042</v>
      </c>
      <c r="M774" s="91">
        <f t="shared" si="159"/>
        <v>8.1256549755106544E-3</v>
      </c>
      <c r="N774" s="4">
        <f t="shared" si="160"/>
        <v>3.237651843912559E-4</v>
      </c>
      <c r="O774" s="32">
        <f t="shared" si="161"/>
        <v>8.1256549755106544E-3</v>
      </c>
      <c r="P774" s="4">
        <f t="shared" si="162"/>
        <v>0</v>
      </c>
      <c r="Q774" s="4">
        <f t="shared" si="163"/>
        <v>0</v>
      </c>
      <c r="R774" s="4">
        <f t="shared" si="164"/>
        <v>0</v>
      </c>
      <c r="S774" s="4">
        <f t="shared" si="165"/>
        <v>0</v>
      </c>
      <c r="T774" s="4">
        <f t="shared" si="166"/>
        <v>0</v>
      </c>
      <c r="U774" s="4">
        <f t="shared" si="167"/>
        <v>8.1256549755106544E-3</v>
      </c>
      <c r="V774" s="5">
        <f t="shared" si="168"/>
        <v>2.6979704180529751E-4</v>
      </c>
    </row>
    <row r="775" spans="1:22" x14ac:dyDescent="0.25">
      <c r="A775" s="130" t="s">
        <v>135</v>
      </c>
      <c r="B775" s="140">
        <v>1146</v>
      </c>
      <c r="C775" s="39">
        <v>513</v>
      </c>
      <c r="D775" s="3">
        <v>516.04500940105163</v>
      </c>
      <c r="E775" s="3">
        <v>516.04500940105163</v>
      </c>
      <c r="F775" s="3">
        <v>516.04500940105163</v>
      </c>
      <c r="G775" s="3">
        <v>516.04500940105163</v>
      </c>
      <c r="H775" s="27">
        <v>516.04500940105163</v>
      </c>
      <c r="I775" s="40">
        <v>516.04500940105163</v>
      </c>
      <c r="J775" s="39">
        <f t="shared" si="156"/>
        <v>3.0450094010516295</v>
      </c>
      <c r="K775" s="3">
        <f t="shared" si="157"/>
        <v>0</v>
      </c>
      <c r="L775" s="40">
        <f t="shared" si="158"/>
        <v>3.0450094010516295</v>
      </c>
      <c r="M775" s="91">
        <f t="shared" si="159"/>
        <v>5.93569084025658E-3</v>
      </c>
      <c r="N775" s="4">
        <f t="shared" si="160"/>
        <v>2.3675378287868476E-4</v>
      </c>
      <c r="O775" s="32">
        <f t="shared" si="161"/>
        <v>5.93569084025658E-3</v>
      </c>
      <c r="P775" s="4">
        <f t="shared" si="162"/>
        <v>0</v>
      </c>
      <c r="Q775" s="4">
        <f t="shared" si="163"/>
        <v>0</v>
      </c>
      <c r="R775" s="4">
        <f t="shared" si="164"/>
        <v>0</v>
      </c>
      <c r="S775" s="4">
        <f t="shared" si="165"/>
        <v>0</v>
      </c>
      <c r="T775" s="4">
        <f t="shared" si="166"/>
        <v>0</v>
      </c>
      <c r="U775" s="4">
        <f t="shared" si="167"/>
        <v>5.93569084025658E-3</v>
      </c>
      <c r="V775" s="5">
        <f t="shared" si="168"/>
        <v>1.9729092689924066E-4</v>
      </c>
    </row>
    <row r="776" spans="1:22" x14ac:dyDescent="0.25">
      <c r="A776" s="130" t="s">
        <v>135</v>
      </c>
      <c r="B776" s="140">
        <v>1147</v>
      </c>
      <c r="C776" s="39">
        <v>562.3805411717874</v>
      </c>
      <c r="D776" s="3">
        <v>574.9170384621732</v>
      </c>
      <c r="E776" s="3">
        <v>588.48640912898361</v>
      </c>
      <c r="F776" s="3">
        <v>612.73919001161732</v>
      </c>
      <c r="G776" s="3">
        <v>639.10439906004876</v>
      </c>
      <c r="H776" s="27">
        <v>639.10439906004876</v>
      </c>
      <c r="I776" s="40">
        <v>639.10439906004876</v>
      </c>
      <c r="J776" s="39">
        <f t="shared" si="156"/>
        <v>76.723857888261364</v>
      </c>
      <c r="K776" s="3">
        <f t="shared" si="157"/>
        <v>64.187360597875568</v>
      </c>
      <c r="L776" s="40">
        <f t="shared" si="158"/>
        <v>76.723857888261364</v>
      </c>
      <c r="M776" s="91">
        <f t="shared" si="159"/>
        <v>0.13642694273951572</v>
      </c>
      <c r="N776" s="4">
        <f t="shared" si="160"/>
        <v>5.1286700161765619E-3</v>
      </c>
      <c r="O776" s="32">
        <f t="shared" si="161"/>
        <v>2.2291840440041621E-2</v>
      </c>
      <c r="P776" s="4">
        <f t="shared" si="162"/>
        <v>2.3602310870985299E-2</v>
      </c>
      <c r="Q776" s="4">
        <f t="shared" si="163"/>
        <v>4.1212134225037111E-2</v>
      </c>
      <c r="R776" s="4">
        <f t="shared" si="164"/>
        <v>4.302843604296247E-2</v>
      </c>
      <c r="S776" s="4">
        <f t="shared" si="165"/>
        <v>0</v>
      </c>
      <c r="T776" s="4">
        <f t="shared" si="166"/>
        <v>0</v>
      </c>
      <c r="U776" s="4">
        <f t="shared" si="167"/>
        <v>0.13642694273951572</v>
      </c>
      <c r="V776" s="5">
        <f t="shared" si="168"/>
        <v>4.2720686982018474E-3</v>
      </c>
    </row>
    <row r="777" spans="1:22" x14ac:dyDescent="0.25">
      <c r="A777" s="130" t="s">
        <v>135</v>
      </c>
      <c r="B777" s="140">
        <v>1148</v>
      </c>
      <c r="C777" s="39">
        <v>867</v>
      </c>
      <c r="D777" s="3">
        <v>868.38303637962372</v>
      </c>
      <c r="E777" s="3">
        <v>868.38303637962372</v>
      </c>
      <c r="F777" s="3">
        <v>868.38303637962372</v>
      </c>
      <c r="G777" s="3">
        <v>868.38303637962372</v>
      </c>
      <c r="H777" s="27">
        <v>868.38303637962372</v>
      </c>
      <c r="I777" s="40">
        <v>868.38303637962372</v>
      </c>
      <c r="J777" s="39">
        <f t="shared" si="156"/>
        <v>1.3830363796237179</v>
      </c>
      <c r="K777" s="3">
        <f t="shared" si="157"/>
        <v>0</v>
      </c>
      <c r="L777" s="40">
        <f t="shared" si="158"/>
        <v>1.3830363796237179</v>
      </c>
      <c r="M777" s="91">
        <f t="shared" si="159"/>
        <v>1.5951976696928494E-3</v>
      </c>
      <c r="N777" s="4">
        <f t="shared" si="160"/>
        <v>6.3759100259019874E-5</v>
      </c>
      <c r="O777" s="32">
        <f t="shared" si="161"/>
        <v>1.5951976696928494E-3</v>
      </c>
      <c r="P777" s="4">
        <f t="shared" si="162"/>
        <v>0</v>
      </c>
      <c r="Q777" s="4">
        <f t="shared" si="163"/>
        <v>0</v>
      </c>
      <c r="R777" s="4">
        <f t="shared" si="164"/>
        <v>0</v>
      </c>
      <c r="S777" s="4">
        <f t="shared" si="165"/>
        <v>0</v>
      </c>
      <c r="T777" s="4">
        <f t="shared" si="166"/>
        <v>0</v>
      </c>
      <c r="U777" s="4">
        <f t="shared" si="167"/>
        <v>1.5951976696928494E-3</v>
      </c>
      <c r="V777" s="5">
        <f t="shared" si="168"/>
        <v>5.3132301249148028E-5</v>
      </c>
    </row>
    <row r="778" spans="1:22" x14ac:dyDescent="0.25">
      <c r="A778" s="130" t="s">
        <v>135</v>
      </c>
      <c r="B778" s="140">
        <v>1149</v>
      </c>
      <c r="C778" s="39">
        <v>1358</v>
      </c>
      <c r="D778" s="3">
        <v>1374.4367034867169</v>
      </c>
      <c r="E778" s="3">
        <v>1394.1282346269284</v>
      </c>
      <c r="F778" s="3">
        <v>1430.3404519800752</v>
      </c>
      <c r="G778" s="3">
        <v>1474.2420042428316</v>
      </c>
      <c r="H778" s="27">
        <v>1524.8484807177877</v>
      </c>
      <c r="I778" s="40">
        <v>1566.8669219892745</v>
      </c>
      <c r="J778" s="39">
        <f t="shared" si="156"/>
        <v>166.84848071778765</v>
      </c>
      <c r="K778" s="3">
        <f t="shared" si="157"/>
        <v>150.4117772310708</v>
      </c>
      <c r="L778" s="40">
        <f t="shared" si="158"/>
        <v>208.86692198927449</v>
      </c>
      <c r="M778" s="91">
        <f t="shared" si="159"/>
        <v>0.12286338786287754</v>
      </c>
      <c r="N778" s="4">
        <f t="shared" si="160"/>
        <v>4.6460402951482571E-3</v>
      </c>
      <c r="O778" s="32">
        <f t="shared" si="161"/>
        <v>1.2103610814960808E-2</v>
      </c>
      <c r="P778" s="4">
        <f t="shared" si="162"/>
        <v>1.4326982894343088E-2</v>
      </c>
      <c r="Q778" s="4">
        <f t="shared" si="163"/>
        <v>2.5974810963381278E-2</v>
      </c>
      <c r="R778" s="4">
        <f t="shared" si="164"/>
        <v>3.0693078841461663E-2</v>
      </c>
      <c r="S778" s="4">
        <f t="shared" si="165"/>
        <v>3.4327116124294177E-2</v>
      </c>
      <c r="T778" s="4">
        <f t="shared" si="166"/>
        <v>2.7555814104039733E-2</v>
      </c>
      <c r="U778" s="4">
        <f t="shared" si="167"/>
        <v>0.15380480264305918</v>
      </c>
      <c r="V778" s="5">
        <f t="shared" si="168"/>
        <v>4.7802224930175718E-3</v>
      </c>
    </row>
    <row r="779" spans="1:22" x14ac:dyDescent="0.25">
      <c r="A779" s="130" t="s">
        <v>135</v>
      </c>
      <c r="B779" s="140">
        <v>1150</v>
      </c>
      <c r="C779" s="39">
        <v>1524</v>
      </c>
      <c r="D779" s="3">
        <v>1543.1588830827573</v>
      </c>
      <c r="E779" s="3">
        <v>1566.260979242659</v>
      </c>
      <c r="F779" s="3">
        <v>1608.8471067505441</v>
      </c>
      <c r="G779" s="3">
        <v>1660.4456820317193</v>
      </c>
      <c r="H779" s="27">
        <v>1719.9299992774272</v>
      </c>
      <c r="I779" s="40">
        <v>1769.399014939069</v>
      </c>
      <c r="J779" s="39">
        <f t="shared" si="156"/>
        <v>195.92999927742721</v>
      </c>
      <c r="K779" s="3">
        <f t="shared" si="157"/>
        <v>176.77111619466996</v>
      </c>
      <c r="L779" s="40">
        <f t="shared" si="158"/>
        <v>245.39901493906905</v>
      </c>
      <c r="M779" s="91">
        <f t="shared" si="159"/>
        <v>0.12856299165185514</v>
      </c>
      <c r="N779" s="4">
        <f t="shared" si="160"/>
        <v>4.8495264598049648E-3</v>
      </c>
      <c r="O779" s="32">
        <f t="shared" si="161"/>
        <v>1.2571445592360453E-2</v>
      </c>
      <c r="P779" s="4">
        <f t="shared" si="162"/>
        <v>1.497065299831668E-2</v>
      </c>
      <c r="Q779" s="4">
        <f t="shared" si="163"/>
        <v>2.7189675330146379E-2</v>
      </c>
      <c r="R779" s="4">
        <f t="shared" si="164"/>
        <v>3.2071770564569668E-2</v>
      </c>
      <c r="S779" s="4">
        <f t="shared" si="165"/>
        <v>3.5824307828560276E-2</v>
      </c>
      <c r="T779" s="4">
        <f t="shared" si="166"/>
        <v>2.8762226185033546E-2</v>
      </c>
      <c r="U779" s="4">
        <f t="shared" si="167"/>
        <v>0.16102297568180379</v>
      </c>
      <c r="V779" s="5">
        <f t="shared" si="168"/>
        <v>4.9891208250443242E-3</v>
      </c>
    </row>
    <row r="780" spans="1:22" x14ac:dyDescent="0.25">
      <c r="A780" s="130" t="s">
        <v>135</v>
      </c>
      <c r="B780" s="140">
        <v>1151</v>
      </c>
      <c r="C780" s="39">
        <v>1748</v>
      </c>
      <c r="D780" s="3">
        <v>1769.6312585211422</v>
      </c>
      <c r="E780" s="3">
        <v>1796.9403476275545</v>
      </c>
      <c r="F780" s="3">
        <v>1848.2346090712185</v>
      </c>
      <c r="G780" s="3">
        <v>1910.8036181918067</v>
      </c>
      <c r="H780" s="27">
        <v>1983.0314203660575</v>
      </c>
      <c r="I780" s="40">
        <v>2043.5441783344563</v>
      </c>
      <c r="J780" s="39">
        <f t="shared" si="156"/>
        <v>235.03142036605755</v>
      </c>
      <c r="K780" s="3">
        <f t="shared" si="157"/>
        <v>213.40016184491537</v>
      </c>
      <c r="L780" s="40">
        <f t="shared" si="158"/>
        <v>295.54417833445632</v>
      </c>
      <c r="M780" s="91">
        <f t="shared" si="159"/>
        <v>0.13445733430552487</v>
      </c>
      <c r="N780" s="4">
        <f t="shared" si="160"/>
        <v>5.0589300742114318E-3</v>
      </c>
      <c r="O780" s="32">
        <f t="shared" si="161"/>
        <v>1.2374861854200336E-2</v>
      </c>
      <c r="P780" s="4">
        <f t="shared" si="162"/>
        <v>1.5432078844060504E-2</v>
      </c>
      <c r="Q780" s="4">
        <f t="shared" si="163"/>
        <v>2.8545333467182799E-2</v>
      </c>
      <c r="R780" s="4">
        <f t="shared" si="164"/>
        <v>3.385339112983643E-2</v>
      </c>
      <c r="S780" s="4">
        <f t="shared" si="165"/>
        <v>3.7799699292279998E-2</v>
      </c>
      <c r="T780" s="4">
        <f t="shared" si="166"/>
        <v>3.0515279458975142E-2</v>
      </c>
      <c r="U780" s="4">
        <f t="shared" si="167"/>
        <v>0.16907561689614203</v>
      </c>
      <c r="V780" s="5">
        <f t="shared" si="168"/>
        <v>5.2206927539364401E-3</v>
      </c>
    </row>
    <row r="781" spans="1:22" x14ac:dyDescent="0.25">
      <c r="A781" s="130" t="s">
        <v>135</v>
      </c>
      <c r="B781" s="140">
        <v>1152</v>
      </c>
      <c r="C781" s="39">
        <v>1161</v>
      </c>
      <c r="D781" s="3">
        <v>1494</v>
      </c>
      <c r="E781" s="3">
        <v>1827</v>
      </c>
      <c r="F781" s="3">
        <v>2161</v>
      </c>
      <c r="G781" s="3">
        <v>2161</v>
      </c>
      <c r="H781" s="27">
        <v>2161</v>
      </c>
      <c r="I781" s="40">
        <v>2161</v>
      </c>
      <c r="J781" s="39">
        <f t="shared" si="156"/>
        <v>1000</v>
      </c>
      <c r="K781" s="3">
        <f t="shared" si="157"/>
        <v>667</v>
      </c>
      <c r="L781" s="40">
        <f t="shared" si="158"/>
        <v>1000</v>
      </c>
      <c r="M781" s="91">
        <f t="shared" si="159"/>
        <v>0.86132644272179149</v>
      </c>
      <c r="N781" s="4">
        <f t="shared" si="160"/>
        <v>2.5162949413109814E-2</v>
      </c>
      <c r="O781" s="32">
        <f t="shared" si="161"/>
        <v>0.28682170542635665</v>
      </c>
      <c r="P781" s="4">
        <f t="shared" si="162"/>
        <v>0.22289156626506035</v>
      </c>
      <c r="Q781" s="4">
        <f t="shared" si="163"/>
        <v>0.18281335522714826</v>
      </c>
      <c r="R781" s="4">
        <f t="shared" si="164"/>
        <v>0</v>
      </c>
      <c r="S781" s="4">
        <f t="shared" si="165"/>
        <v>0</v>
      </c>
      <c r="T781" s="4">
        <f t="shared" si="166"/>
        <v>0</v>
      </c>
      <c r="U781" s="4">
        <f t="shared" si="167"/>
        <v>0.86132644272179149</v>
      </c>
      <c r="V781" s="5">
        <f t="shared" si="168"/>
        <v>2.0925578596417083E-2</v>
      </c>
    </row>
    <row r="782" spans="1:22" x14ac:dyDescent="0.25">
      <c r="A782" s="130" t="s">
        <v>135</v>
      </c>
      <c r="B782" s="140">
        <v>1153</v>
      </c>
      <c r="C782" s="39">
        <v>1593</v>
      </c>
      <c r="D782" s="3">
        <v>1615.0405902395948</v>
      </c>
      <c r="E782" s="3">
        <v>1641.0834695982198</v>
      </c>
      <c r="F782" s="3">
        <v>1689.246057171461</v>
      </c>
      <c r="G782" s="3">
        <v>1747.5418684982328</v>
      </c>
      <c r="H782" s="27">
        <v>1814.4312853645361</v>
      </c>
      <c r="I782" s="40">
        <v>1869.8262305762837</v>
      </c>
      <c r="J782" s="39">
        <f t="shared" si="156"/>
        <v>221.43128536453605</v>
      </c>
      <c r="K782" s="3">
        <f t="shared" si="157"/>
        <v>199.3906951249412</v>
      </c>
      <c r="L782" s="40">
        <f t="shared" si="158"/>
        <v>276.82623057628371</v>
      </c>
      <c r="M782" s="91">
        <f t="shared" si="159"/>
        <v>0.1390026901221193</v>
      </c>
      <c r="N782" s="4">
        <f t="shared" si="160"/>
        <v>5.2196972521503238E-3</v>
      </c>
      <c r="O782" s="32">
        <f t="shared" si="161"/>
        <v>1.3835900966475023E-2</v>
      </c>
      <c r="P782" s="4">
        <f t="shared" si="162"/>
        <v>1.6125216614377047E-2</v>
      </c>
      <c r="Q782" s="4">
        <f t="shared" si="163"/>
        <v>2.9348042598364987E-2</v>
      </c>
      <c r="R782" s="4">
        <f t="shared" si="164"/>
        <v>3.450995849851779E-2</v>
      </c>
      <c r="S782" s="4">
        <f t="shared" si="165"/>
        <v>3.8276288581162943E-2</v>
      </c>
      <c r="T782" s="4">
        <f t="shared" si="166"/>
        <v>3.0530197345345123E-2</v>
      </c>
      <c r="U782" s="4">
        <f t="shared" si="167"/>
        <v>0.17377666702842665</v>
      </c>
      <c r="V782" s="5">
        <f t="shared" si="168"/>
        <v>5.3551702974399262E-3</v>
      </c>
    </row>
    <row r="783" spans="1:22" x14ac:dyDescent="0.25">
      <c r="A783" s="130" t="s">
        <v>135</v>
      </c>
      <c r="B783" s="140">
        <v>1154</v>
      </c>
      <c r="C783" s="39">
        <v>1812</v>
      </c>
      <c r="D783" s="3">
        <v>1834.4242623705707</v>
      </c>
      <c r="E783" s="3">
        <v>1860.863285025287</v>
      </c>
      <c r="F783" s="3">
        <v>1909.5238098888271</v>
      </c>
      <c r="G783" s="3">
        <v>1968.6942946482586</v>
      </c>
      <c r="H783" s="27">
        <v>2037.2652098252192</v>
      </c>
      <c r="I783" s="40">
        <v>2094.7584887684493</v>
      </c>
      <c r="J783" s="39">
        <f t="shared" si="156"/>
        <v>225.26520982521924</v>
      </c>
      <c r="K783" s="3">
        <f t="shared" si="157"/>
        <v>202.84094745464859</v>
      </c>
      <c r="L783" s="40">
        <f t="shared" si="158"/>
        <v>282.7584887684493</v>
      </c>
      <c r="M783" s="91">
        <f t="shared" si="159"/>
        <v>0.12431854846866397</v>
      </c>
      <c r="N783" s="4">
        <f t="shared" si="160"/>
        <v>4.6980862604026896E-3</v>
      </c>
      <c r="O783" s="32">
        <f t="shared" si="161"/>
        <v>1.2375420734310527E-2</v>
      </c>
      <c r="P783" s="4">
        <f t="shared" si="162"/>
        <v>1.4412708770298321E-2</v>
      </c>
      <c r="Q783" s="4">
        <f t="shared" si="163"/>
        <v>2.6149435724333037E-2</v>
      </c>
      <c r="R783" s="4">
        <f t="shared" si="164"/>
        <v>3.0987036900512077E-2</v>
      </c>
      <c r="S783" s="4">
        <f t="shared" si="165"/>
        <v>3.4830656726829279E-2</v>
      </c>
      <c r="T783" s="4">
        <f t="shared" si="166"/>
        <v>2.8220812227075065E-2</v>
      </c>
      <c r="U783" s="4">
        <f t="shared" si="167"/>
        <v>0.15604773110841563</v>
      </c>
      <c r="V783" s="5">
        <f t="shared" si="168"/>
        <v>4.8452691798979153E-3</v>
      </c>
    </row>
    <row r="784" spans="1:22" x14ac:dyDescent="0.25">
      <c r="A784" s="130" t="s">
        <v>135</v>
      </c>
      <c r="B784" s="140">
        <v>1155</v>
      </c>
      <c r="C784" s="39">
        <v>1062</v>
      </c>
      <c r="D784" s="3">
        <v>1081.1633069376185</v>
      </c>
      <c r="E784" s="3">
        <v>1104.4195872918538</v>
      </c>
      <c r="F784" s="3">
        <v>1147.2589877810374</v>
      </c>
      <c r="G784" s="3">
        <v>1197.5517565748785</v>
      </c>
      <c r="H784" s="27">
        <v>1252.667949384826</v>
      </c>
      <c r="I784" s="40">
        <v>1284.3980680751383</v>
      </c>
      <c r="J784" s="39">
        <f t="shared" si="156"/>
        <v>190.66794938482599</v>
      </c>
      <c r="K784" s="3">
        <f t="shared" si="157"/>
        <v>171.50464244720752</v>
      </c>
      <c r="L784" s="40">
        <f t="shared" si="158"/>
        <v>222.39806807513833</v>
      </c>
      <c r="M784" s="91">
        <f t="shared" si="159"/>
        <v>0.17953667550360253</v>
      </c>
      <c r="N784" s="4">
        <f t="shared" si="160"/>
        <v>6.6267287854446799E-3</v>
      </c>
      <c r="O784" s="32">
        <f t="shared" si="161"/>
        <v>1.8044545139000334E-2</v>
      </c>
      <c r="P784" s="4">
        <f t="shared" si="162"/>
        <v>2.1510423268163326E-2</v>
      </c>
      <c r="Q784" s="4">
        <f t="shared" si="163"/>
        <v>3.8789062582845091E-2</v>
      </c>
      <c r="R784" s="4">
        <f t="shared" si="164"/>
        <v>4.3837328214019422E-2</v>
      </c>
      <c r="S784" s="4">
        <f t="shared" si="165"/>
        <v>4.6024059091680058E-2</v>
      </c>
      <c r="T784" s="4">
        <f t="shared" si="166"/>
        <v>2.5330031558558508E-2</v>
      </c>
      <c r="U784" s="4">
        <f t="shared" si="167"/>
        <v>0.20941437671858609</v>
      </c>
      <c r="V784" s="5">
        <f t="shared" si="168"/>
        <v>6.3580020379432334E-3</v>
      </c>
    </row>
    <row r="785" spans="1:22" x14ac:dyDescent="0.25">
      <c r="A785" s="130" t="s">
        <v>135</v>
      </c>
      <c r="B785" s="140">
        <v>1156</v>
      </c>
      <c r="C785" s="39">
        <v>625</v>
      </c>
      <c r="D785" s="3">
        <v>640.7522732480445</v>
      </c>
      <c r="E785" s="3">
        <v>659.29522250485911</v>
      </c>
      <c r="F785" s="3">
        <v>693.49543943525782</v>
      </c>
      <c r="G785" s="3">
        <v>734.80093644095643</v>
      </c>
      <c r="H785" s="27">
        <v>782.17477219842112</v>
      </c>
      <c r="I785" s="40">
        <v>821.43208489384403</v>
      </c>
      <c r="J785" s="39">
        <f t="shared" si="156"/>
        <v>157.17477219842112</v>
      </c>
      <c r="K785" s="3">
        <f t="shared" si="157"/>
        <v>141.42249895037662</v>
      </c>
      <c r="L785" s="40">
        <f t="shared" si="158"/>
        <v>196.43208489384403</v>
      </c>
      <c r="M785" s="91">
        <f t="shared" si="159"/>
        <v>0.25147963551747377</v>
      </c>
      <c r="N785" s="4">
        <f t="shared" si="160"/>
        <v>9.0134409951097005E-3</v>
      </c>
      <c r="O785" s="32">
        <f t="shared" si="161"/>
        <v>2.5203637196871131E-2</v>
      </c>
      <c r="P785" s="4">
        <f t="shared" si="162"/>
        <v>2.8939342131114598E-2</v>
      </c>
      <c r="Q785" s="4">
        <f t="shared" si="163"/>
        <v>5.1873903773277608E-2</v>
      </c>
      <c r="R785" s="4">
        <f t="shared" si="164"/>
        <v>5.956131022193234E-2</v>
      </c>
      <c r="S785" s="4">
        <f t="shared" si="165"/>
        <v>6.4471659476813103E-2</v>
      </c>
      <c r="T785" s="4">
        <f t="shared" si="166"/>
        <v>5.0189949984048132E-2</v>
      </c>
      <c r="U785" s="4">
        <f t="shared" si="167"/>
        <v>0.31429133583015045</v>
      </c>
      <c r="V785" s="5">
        <f t="shared" si="168"/>
        <v>9.1515420272139103E-3</v>
      </c>
    </row>
    <row r="786" spans="1:22" x14ac:dyDescent="0.25">
      <c r="A786" s="130" t="s">
        <v>135</v>
      </c>
      <c r="B786" s="140">
        <v>1157</v>
      </c>
      <c r="C786" s="39">
        <v>2390</v>
      </c>
      <c r="D786" s="3">
        <v>2411.7627782798754</v>
      </c>
      <c r="E786" s="3">
        <v>2438.1698080337487</v>
      </c>
      <c r="F786" s="3">
        <v>2486.6378369296349</v>
      </c>
      <c r="G786" s="3">
        <v>2544.9872170671656</v>
      </c>
      <c r="H786" s="27">
        <v>2611.7620535670735</v>
      </c>
      <c r="I786" s="40">
        <v>2666.9071525796876</v>
      </c>
      <c r="J786" s="39">
        <f t="shared" si="156"/>
        <v>221.76205356707351</v>
      </c>
      <c r="K786" s="3">
        <f t="shared" si="157"/>
        <v>199.99927528719809</v>
      </c>
      <c r="L786" s="40">
        <f t="shared" si="158"/>
        <v>276.90715257968759</v>
      </c>
      <c r="M786" s="91">
        <f t="shared" si="159"/>
        <v>9.2787470111746151E-2</v>
      </c>
      <c r="N786" s="4">
        <f t="shared" si="160"/>
        <v>3.5555758728740283E-3</v>
      </c>
      <c r="O786" s="32">
        <f t="shared" si="161"/>
        <v>9.1057649706591803E-3</v>
      </c>
      <c r="P786" s="4">
        <f t="shared" si="162"/>
        <v>1.0949264990608887E-2</v>
      </c>
      <c r="Q786" s="4">
        <f t="shared" si="163"/>
        <v>1.9878856975500403E-2</v>
      </c>
      <c r="R786" s="4">
        <f t="shared" si="164"/>
        <v>2.346517022743333E-2</v>
      </c>
      <c r="S786" s="4">
        <f t="shared" si="165"/>
        <v>2.6237788564163811E-2</v>
      </c>
      <c r="T786" s="4">
        <f t="shared" si="166"/>
        <v>2.1114135928768318E-2</v>
      </c>
      <c r="U786" s="4">
        <f t="shared" si="167"/>
        <v>0.11586073329694035</v>
      </c>
      <c r="V786" s="5">
        <f t="shared" si="168"/>
        <v>3.6608869107277453E-3</v>
      </c>
    </row>
    <row r="787" spans="1:22" x14ac:dyDescent="0.25">
      <c r="A787" s="130" t="s">
        <v>135</v>
      </c>
      <c r="B787" s="140">
        <v>1158</v>
      </c>
      <c r="C787" s="39">
        <v>535</v>
      </c>
      <c r="D787" s="3">
        <v>556.23710057355038</v>
      </c>
      <c r="E787" s="3">
        <v>580.38365492611854</v>
      </c>
      <c r="F787" s="3">
        <v>623.47393897780739</v>
      </c>
      <c r="G787" s="3">
        <v>674.67903963988078</v>
      </c>
      <c r="H787" s="27">
        <v>732.86723635597605</v>
      </c>
      <c r="I787" s="40">
        <v>780.71500981026304</v>
      </c>
      <c r="J787" s="39">
        <f t="shared" si="156"/>
        <v>197.86723635597605</v>
      </c>
      <c r="K787" s="3">
        <f t="shared" si="157"/>
        <v>176.63013578242567</v>
      </c>
      <c r="L787" s="40">
        <f t="shared" si="158"/>
        <v>245.71500981026304</v>
      </c>
      <c r="M787" s="91">
        <f t="shared" si="159"/>
        <v>0.36984530159995521</v>
      </c>
      <c r="N787" s="4">
        <f t="shared" si="160"/>
        <v>1.2667473854972133E-2</v>
      </c>
      <c r="O787" s="32">
        <f t="shared" si="161"/>
        <v>3.9695515090748312E-2</v>
      </c>
      <c r="P787" s="4">
        <f t="shared" si="162"/>
        <v>4.3410542604349844E-2</v>
      </c>
      <c r="Q787" s="4">
        <f t="shared" si="163"/>
        <v>7.4244482397034739E-2</v>
      </c>
      <c r="R787" s="4">
        <f t="shared" si="164"/>
        <v>8.2128694498481813E-2</v>
      </c>
      <c r="S787" s="4">
        <f t="shared" si="165"/>
        <v>8.624574545424446E-2</v>
      </c>
      <c r="T787" s="4">
        <f t="shared" si="166"/>
        <v>6.5288460284020466E-2</v>
      </c>
      <c r="U787" s="4">
        <f t="shared" si="167"/>
        <v>0.45928039216871586</v>
      </c>
      <c r="V787" s="5">
        <f t="shared" si="168"/>
        <v>1.2677804946429339E-2</v>
      </c>
    </row>
    <row r="788" spans="1:22" x14ac:dyDescent="0.25">
      <c r="A788" s="130" t="s">
        <v>135</v>
      </c>
      <c r="B788" s="140">
        <v>1159</v>
      </c>
      <c r="C788" s="39">
        <v>1828</v>
      </c>
      <c r="D788" s="3">
        <v>1852.5057809553866</v>
      </c>
      <c r="E788" s="3">
        <v>1948.5057809553866</v>
      </c>
      <c r="F788" s="3">
        <v>2018.8571432400176</v>
      </c>
      <c r="G788" s="3">
        <v>2088.8028337115916</v>
      </c>
      <c r="H788" s="27">
        <v>2165.980930511626</v>
      </c>
      <c r="I788" s="40">
        <v>2229.5785137842995</v>
      </c>
      <c r="J788" s="39">
        <f t="shared" si="156"/>
        <v>337.98093051162596</v>
      </c>
      <c r="K788" s="3">
        <f t="shared" si="157"/>
        <v>313.47514955623933</v>
      </c>
      <c r="L788" s="40">
        <f t="shared" si="158"/>
        <v>401.5785137842995</v>
      </c>
      <c r="M788" s="91">
        <f t="shared" si="159"/>
        <v>0.18489109984224616</v>
      </c>
      <c r="N788" s="4">
        <f t="shared" si="160"/>
        <v>6.8091121660345255E-3</v>
      </c>
      <c r="O788" s="32">
        <f t="shared" si="161"/>
        <v>1.3405788268811003E-2</v>
      </c>
      <c r="P788" s="4">
        <f t="shared" si="162"/>
        <v>5.1821700632151524E-2</v>
      </c>
      <c r="Q788" s="4">
        <f t="shared" si="163"/>
        <v>3.6105287945379594E-2</v>
      </c>
      <c r="R788" s="4">
        <f t="shared" si="164"/>
        <v>3.4646181234656126E-2</v>
      </c>
      <c r="S788" s="4">
        <f t="shared" si="165"/>
        <v>3.6948483386963105E-2</v>
      </c>
      <c r="T788" s="4">
        <f t="shared" si="166"/>
        <v>2.9362023634091461E-2</v>
      </c>
      <c r="U788" s="4">
        <f t="shared" si="167"/>
        <v>0.21968190031963863</v>
      </c>
      <c r="V788" s="5">
        <f t="shared" si="168"/>
        <v>6.6416280152596929E-3</v>
      </c>
    </row>
    <row r="789" spans="1:22" x14ac:dyDescent="0.25">
      <c r="A789" s="130" t="s">
        <v>135</v>
      </c>
      <c r="B789" s="140">
        <v>1160</v>
      </c>
      <c r="C789" s="39">
        <v>1222</v>
      </c>
      <c r="D789" s="3">
        <v>1246.0385637941192</v>
      </c>
      <c r="E789" s="3">
        <v>1274.5620330861325</v>
      </c>
      <c r="F789" s="3">
        <v>1327.4377963421339</v>
      </c>
      <c r="G789" s="3">
        <v>1391.8089525458199</v>
      </c>
      <c r="H789" s="27">
        <v>1466.2485841072303</v>
      </c>
      <c r="I789" s="40">
        <v>1528.4990341177479</v>
      </c>
      <c r="J789" s="39">
        <f t="shared" si="156"/>
        <v>244.24858410723027</v>
      </c>
      <c r="K789" s="3">
        <f t="shared" si="157"/>
        <v>220.21002031311104</v>
      </c>
      <c r="L789" s="40">
        <f t="shared" si="158"/>
        <v>306.4990341177479</v>
      </c>
      <c r="M789" s="91">
        <f t="shared" si="159"/>
        <v>0.19987609174077758</v>
      </c>
      <c r="N789" s="4">
        <f t="shared" si="160"/>
        <v>7.315359242856978E-3</v>
      </c>
      <c r="O789" s="32">
        <f t="shared" si="161"/>
        <v>1.9671492466545981E-2</v>
      </c>
      <c r="P789" s="4">
        <f t="shared" si="162"/>
        <v>2.289132144125694E-2</v>
      </c>
      <c r="Q789" s="4">
        <f t="shared" si="163"/>
        <v>4.1485437258767188E-2</v>
      </c>
      <c r="R789" s="4">
        <f t="shared" si="164"/>
        <v>4.8492785410409578E-2</v>
      </c>
      <c r="S789" s="4">
        <f t="shared" si="165"/>
        <v>5.3484087327682062E-2</v>
      </c>
      <c r="T789" s="4">
        <f t="shared" si="166"/>
        <v>4.2455590876782079E-2</v>
      </c>
      <c r="U789" s="4">
        <f t="shared" si="167"/>
        <v>0.25081754019455649</v>
      </c>
      <c r="V789" s="5">
        <f t="shared" si="168"/>
        <v>7.4878067890153943E-3</v>
      </c>
    </row>
    <row r="790" spans="1:22" x14ac:dyDescent="0.25">
      <c r="A790" s="130" t="s">
        <v>135</v>
      </c>
      <c r="B790" s="140">
        <v>1161</v>
      </c>
      <c r="C790" s="39">
        <v>2150.8851245245396</v>
      </c>
      <c r="D790" s="3">
        <v>2176.3896588116822</v>
      </c>
      <c r="E790" s="3">
        <v>2206.4677336539094</v>
      </c>
      <c r="F790" s="3">
        <v>2261.6715339708235</v>
      </c>
      <c r="G790" s="3">
        <v>2328.4432885253359</v>
      </c>
      <c r="H790" s="27">
        <v>2405.3778434098745</v>
      </c>
      <c r="I790" s="40">
        <v>2469.4473106315349</v>
      </c>
      <c r="J790" s="39">
        <f t="shared" si="156"/>
        <v>254.49271888533485</v>
      </c>
      <c r="K790" s="3">
        <f t="shared" si="157"/>
        <v>228.98818459819222</v>
      </c>
      <c r="L790" s="40">
        <f t="shared" si="158"/>
        <v>318.56218610699534</v>
      </c>
      <c r="M790" s="91">
        <f t="shared" si="159"/>
        <v>0.11831999579316976</v>
      </c>
      <c r="N790" s="4">
        <f t="shared" si="160"/>
        <v>4.4831214719611712E-3</v>
      </c>
      <c r="O790" s="32">
        <f t="shared" si="161"/>
        <v>1.1857692443142609E-2</v>
      </c>
      <c r="P790" s="4">
        <f t="shared" si="162"/>
        <v>1.3820169894875223E-2</v>
      </c>
      <c r="Q790" s="4">
        <f t="shared" si="163"/>
        <v>2.5019083431370381E-2</v>
      </c>
      <c r="R790" s="4">
        <f t="shared" si="164"/>
        <v>2.9523188293076874E-2</v>
      </c>
      <c r="S790" s="4">
        <f t="shared" si="165"/>
        <v>3.3041197637784459E-2</v>
      </c>
      <c r="T790" s="4">
        <f t="shared" si="166"/>
        <v>2.663592640848278E-2</v>
      </c>
      <c r="U790" s="4">
        <f t="shared" si="167"/>
        <v>0.14810748490225145</v>
      </c>
      <c r="V790" s="5">
        <f t="shared" si="168"/>
        <v>4.6144446265348193E-3</v>
      </c>
    </row>
    <row r="791" spans="1:22" x14ac:dyDescent="0.25">
      <c r="A791" s="130" t="s">
        <v>135</v>
      </c>
      <c r="B791" s="140">
        <v>1162</v>
      </c>
      <c r="C791" s="39">
        <v>622.16457685164858</v>
      </c>
      <c r="D791" s="3">
        <v>638.03610514646766</v>
      </c>
      <c r="E791" s="3">
        <v>654.13645396907305</v>
      </c>
      <c r="F791" s="3">
        <v>683.24689256068586</v>
      </c>
      <c r="G791" s="3">
        <v>717.96224379307023</v>
      </c>
      <c r="H791" s="27">
        <v>757.01537894441424</v>
      </c>
      <c r="I791" s="40">
        <v>762.90197779790662</v>
      </c>
      <c r="J791" s="39">
        <f t="shared" si="156"/>
        <v>134.85080209276566</v>
      </c>
      <c r="K791" s="3">
        <f t="shared" si="157"/>
        <v>118.97927379794658</v>
      </c>
      <c r="L791" s="40">
        <f t="shared" si="158"/>
        <v>140.73740094625805</v>
      </c>
      <c r="M791" s="91">
        <f t="shared" si="159"/>
        <v>0.2167445835234687</v>
      </c>
      <c r="N791" s="4">
        <f t="shared" si="160"/>
        <v>7.8780263528894778E-3</v>
      </c>
      <c r="O791" s="32">
        <f t="shared" si="161"/>
        <v>2.551017670458533E-2</v>
      </c>
      <c r="P791" s="4">
        <f t="shared" si="162"/>
        <v>2.5234228428043792E-2</v>
      </c>
      <c r="Q791" s="4">
        <f t="shared" si="163"/>
        <v>4.450208884550122E-2</v>
      </c>
      <c r="R791" s="4">
        <f t="shared" si="164"/>
        <v>5.0809380343139976E-2</v>
      </c>
      <c r="S791" s="4">
        <f t="shared" si="165"/>
        <v>5.4394413479213366E-2</v>
      </c>
      <c r="T791" s="4">
        <f t="shared" si="166"/>
        <v>7.7760624383889088E-3</v>
      </c>
      <c r="U791" s="4">
        <f t="shared" si="167"/>
        <v>0.22620606537651855</v>
      </c>
      <c r="V791" s="5">
        <f t="shared" si="168"/>
        <v>6.8206521782121499E-3</v>
      </c>
    </row>
    <row r="792" spans="1:22" x14ac:dyDescent="0.25">
      <c r="A792" s="130" t="s">
        <v>135</v>
      </c>
      <c r="B792" s="140">
        <v>1163</v>
      </c>
      <c r="C792" s="39">
        <v>1061.6578202541218</v>
      </c>
      <c r="D792" s="3">
        <v>1087.7671540271576</v>
      </c>
      <c r="E792" s="3">
        <v>1109.846882343923</v>
      </c>
      <c r="F792" s="3">
        <v>1149.0359302606496</v>
      </c>
      <c r="G792" s="3">
        <v>1196.4781696160728</v>
      </c>
      <c r="H792" s="27">
        <v>1251.23556912192</v>
      </c>
      <c r="I792" s="40">
        <v>1296.8093580753127</v>
      </c>
      <c r="J792" s="39">
        <f t="shared" si="156"/>
        <v>189.57774886779816</v>
      </c>
      <c r="K792" s="3">
        <f t="shared" si="157"/>
        <v>163.46841509476235</v>
      </c>
      <c r="L792" s="40">
        <f t="shared" si="158"/>
        <v>235.15153782119091</v>
      </c>
      <c r="M792" s="91">
        <f t="shared" si="159"/>
        <v>0.17856765640592198</v>
      </c>
      <c r="N792" s="4">
        <f t="shared" si="160"/>
        <v>6.593636965621652E-3</v>
      </c>
      <c r="O792" s="32">
        <f t="shared" si="161"/>
        <v>2.4592983986861494E-2</v>
      </c>
      <c r="P792" s="4">
        <f t="shared" si="162"/>
        <v>2.0298212016258477E-2</v>
      </c>
      <c r="Q792" s="4">
        <f t="shared" si="163"/>
        <v>3.5310319414478153E-2</v>
      </c>
      <c r="R792" s="4">
        <f t="shared" si="164"/>
        <v>4.1288734412910255E-2</v>
      </c>
      <c r="S792" s="4">
        <f t="shared" si="165"/>
        <v>4.5765481474198344E-2</v>
      </c>
      <c r="T792" s="4">
        <f t="shared" si="166"/>
        <v>3.6423028627115439E-2</v>
      </c>
      <c r="U792" s="4">
        <f t="shared" si="167"/>
        <v>0.22149465989418737</v>
      </c>
      <c r="V792" s="5">
        <f t="shared" si="168"/>
        <v>6.6914631312073869E-3</v>
      </c>
    </row>
    <row r="793" spans="1:22" x14ac:dyDescent="0.25">
      <c r="A793" s="130" t="s">
        <v>135</v>
      </c>
      <c r="B793" s="140">
        <v>1164</v>
      </c>
      <c r="C793" s="39">
        <v>851.27591596218952</v>
      </c>
      <c r="D793" s="3">
        <v>869.52982223359061</v>
      </c>
      <c r="E793" s="3">
        <v>887.86768680093041</v>
      </c>
      <c r="F793" s="3">
        <v>921.11070175971213</v>
      </c>
      <c r="G793" s="3">
        <v>960.93996724591659</v>
      </c>
      <c r="H793" s="27">
        <v>1006.1002013449837</v>
      </c>
      <c r="I793" s="40">
        <v>1042.8887129810175</v>
      </c>
      <c r="J793" s="39">
        <f t="shared" si="156"/>
        <v>154.82428538279419</v>
      </c>
      <c r="K793" s="3">
        <f t="shared" si="157"/>
        <v>136.57037911139309</v>
      </c>
      <c r="L793" s="40">
        <f t="shared" si="158"/>
        <v>191.61279701882802</v>
      </c>
      <c r="M793" s="91">
        <f t="shared" si="159"/>
        <v>0.18187321229192488</v>
      </c>
      <c r="N793" s="4">
        <f t="shared" si="160"/>
        <v>6.7064138670058782E-3</v>
      </c>
      <c r="O793" s="32">
        <f t="shared" si="161"/>
        <v>2.1442996247308166E-2</v>
      </c>
      <c r="P793" s="4">
        <f t="shared" si="162"/>
        <v>2.1089402684584924E-2</v>
      </c>
      <c r="Q793" s="4">
        <f t="shared" si="163"/>
        <v>3.7441406476407924E-2</v>
      </c>
      <c r="R793" s="4">
        <f t="shared" si="164"/>
        <v>4.3240476318550769E-2</v>
      </c>
      <c r="S793" s="4">
        <f t="shared" si="165"/>
        <v>4.6995895309150049E-2</v>
      </c>
      <c r="T793" s="4">
        <f t="shared" si="166"/>
        <v>3.6565454998273461E-2</v>
      </c>
      <c r="U793" s="4">
        <f t="shared" si="167"/>
        <v>0.22508894404965019</v>
      </c>
      <c r="V793" s="5">
        <f t="shared" si="168"/>
        <v>6.7900636169069273E-3</v>
      </c>
    </row>
    <row r="794" spans="1:22" x14ac:dyDescent="0.25">
      <c r="A794" s="130" t="s">
        <v>135</v>
      </c>
      <c r="B794" s="140">
        <v>1165</v>
      </c>
      <c r="C794" s="39">
        <v>1521.2992936896683</v>
      </c>
      <c r="D794" s="3">
        <v>1543.8639655750085</v>
      </c>
      <c r="E794" s="3">
        <v>1564.9927750927632</v>
      </c>
      <c r="F794" s="3">
        <v>1602.5575253007726</v>
      </c>
      <c r="G794" s="3">
        <v>1647.1470688066702</v>
      </c>
      <c r="H794" s="27">
        <v>1697.2951519839289</v>
      </c>
      <c r="I794" s="40">
        <v>1737.8516619190605</v>
      </c>
      <c r="J794" s="39">
        <f t="shared" si="156"/>
        <v>175.99585829426064</v>
      </c>
      <c r="K794" s="3">
        <f t="shared" si="157"/>
        <v>153.43118640892044</v>
      </c>
      <c r="L794" s="40">
        <f t="shared" si="158"/>
        <v>216.55236822939219</v>
      </c>
      <c r="M794" s="91">
        <f t="shared" si="159"/>
        <v>0.11568785907170898</v>
      </c>
      <c r="N794" s="4">
        <f t="shared" si="160"/>
        <v>4.3884462978602823E-3</v>
      </c>
      <c r="O794" s="32">
        <f t="shared" si="161"/>
        <v>1.483250007341641E-2</v>
      </c>
      <c r="P794" s="4">
        <f t="shared" si="162"/>
        <v>1.3685667901371934E-2</v>
      </c>
      <c r="Q794" s="4">
        <f t="shared" si="163"/>
        <v>2.4003146088506844E-2</v>
      </c>
      <c r="R794" s="4">
        <f t="shared" si="164"/>
        <v>2.782398934323993E-2</v>
      </c>
      <c r="S794" s="4">
        <f t="shared" si="165"/>
        <v>3.0445419311337041E-2</v>
      </c>
      <c r="T794" s="4">
        <f t="shared" si="166"/>
        <v>2.3894789240236802E-2</v>
      </c>
      <c r="U794" s="4">
        <f t="shared" si="167"/>
        <v>0.14234698532211842</v>
      </c>
      <c r="V794" s="5">
        <f t="shared" si="168"/>
        <v>4.4460178437715214E-3</v>
      </c>
    </row>
    <row r="795" spans="1:22" x14ac:dyDescent="0.25">
      <c r="A795" s="130" t="s">
        <v>135</v>
      </c>
      <c r="B795" s="140">
        <v>1166</v>
      </c>
      <c r="C795" s="39">
        <v>819.70947380221264</v>
      </c>
      <c r="D795" s="3">
        <v>836.91723691323807</v>
      </c>
      <c r="E795" s="3">
        <v>854.17267764520489</v>
      </c>
      <c r="F795" s="3">
        <v>885.24113369072268</v>
      </c>
      <c r="G795" s="3">
        <v>922.38988460245378</v>
      </c>
      <c r="H795" s="27">
        <v>964.50115220764496</v>
      </c>
      <c r="I795" s="40">
        <v>994.77882218687671</v>
      </c>
      <c r="J795" s="39">
        <f t="shared" si="156"/>
        <v>144.79167840543232</v>
      </c>
      <c r="K795" s="3">
        <f t="shared" si="157"/>
        <v>127.58391529440689</v>
      </c>
      <c r="L795" s="40">
        <f t="shared" si="158"/>
        <v>175.06934838466407</v>
      </c>
      <c r="M795" s="91">
        <f t="shared" si="159"/>
        <v>0.1766378003828819</v>
      </c>
      <c r="N795" s="4">
        <f t="shared" si="160"/>
        <v>6.5276548644499499E-3</v>
      </c>
      <c r="O795" s="32">
        <f t="shared" si="161"/>
        <v>2.099251461765772E-2</v>
      </c>
      <c r="P795" s="4">
        <f t="shared" si="162"/>
        <v>2.0617857980329335E-2</v>
      </c>
      <c r="Q795" s="4">
        <f t="shared" si="163"/>
        <v>3.6372570627250411E-2</v>
      </c>
      <c r="R795" s="4">
        <f t="shared" si="164"/>
        <v>4.1964555755392485E-2</v>
      </c>
      <c r="S795" s="4">
        <f t="shared" si="165"/>
        <v>4.565452018518279E-2</v>
      </c>
      <c r="T795" s="4">
        <f t="shared" si="166"/>
        <v>3.1392051642374241E-2</v>
      </c>
      <c r="U795" s="4">
        <f t="shared" si="167"/>
        <v>0.21357487497687067</v>
      </c>
      <c r="V795" s="5">
        <f t="shared" si="168"/>
        <v>6.4732094408783691E-3</v>
      </c>
    </row>
    <row r="796" spans="1:22" x14ac:dyDescent="0.25">
      <c r="A796" s="130" t="s">
        <v>135</v>
      </c>
      <c r="B796" s="140">
        <v>1167</v>
      </c>
      <c r="C796" s="39">
        <v>745.37556496638888</v>
      </c>
      <c r="D796" s="3">
        <v>762.02235720963017</v>
      </c>
      <c r="E796" s="3">
        <v>778.8743951809812</v>
      </c>
      <c r="F796" s="3">
        <v>809.21797179656039</v>
      </c>
      <c r="G796" s="3">
        <v>845.25388390960359</v>
      </c>
      <c r="H796" s="27">
        <v>885.67393720537893</v>
      </c>
      <c r="I796" s="40">
        <v>902.61614689614089</v>
      </c>
      <c r="J796" s="39">
        <f t="shared" si="156"/>
        <v>140.29837223899005</v>
      </c>
      <c r="K796" s="3">
        <f t="shared" si="157"/>
        <v>123.65157999574876</v>
      </c>
      <c r="L796" s="40">
        <f t="shared" si="158"/>
        <v>157.24058192975201</v>
      </c>
      <c r="M796" s="91">
        <f t="shared" si="159"/>
        <v>0.18822507583182779</v>
      </c>
      <c r="N796" s="4">
        <f t="shared" si="160"/>
        <v>6.9222753828097616E-3</v>
      </c>
      <c r="O796" s="32">
        <f t="shared" si="161"/>
        <v>2.2333428979513181E-2</v>
      </c>
      <c r="P796" s="4">
        <f t="shared" si="162"/>
        <v>2.2114886540940626E-2</v>
      </c>
      <c r="Q796" s="4">
        <f t="shared" si="163"/>
        <v>3.895824128167491E-2</v>
      </c>
      <c r="R796" s="4">
        <f t="shared" si="164"/>
        <v>4.4531774341391772E-2</v>
      </c>
      <c r="S796" s="4">
        <f t="shared" si="165"/>
        <v>4.7820014867980376E-2</v>
      </c>
      <c r="T796" s="4">
        <f t="shared" si="166"/>
        <v>1.9129172688789664E-2</v>
      </c>
      <c r="U796" s="4">
        <f t="shared" si="167"/>
        <v>0.21095483850056507</v>
      </c>
      <c r="V796" s="5">
        <f t="shared" si="168"/>
        <v>6.4007032129056451E-3</v>
      </c>
    </row>
    <row r="797" spans="1:22" x14ac:dyDescent="0.25">
      <c r="A797" s="130" t="s">
        <v>135</v>
      </c>
      <c r="B797" s="140">
        <v>1168</v>
      </c>
      <c r="C797" s="39">
        <v>713.80910904586733</v>
      </c>
      <c r="D797" s="3">
        <v>730.93542916313697</v>
      </c>
      <c r="E797" s="3">
        <v>748.3712551418995</v>
      </c>
      <c r="F797" s="3">
        <v>780.01735766099841</v>
      </c>
      <c r="G797" s="3">
        <v>818.09402095312191</v>
      </c>
      <c r="H797" s="27">
        <v>861.57594836612361</v>
      </c>
      <c r="I797" s="40">
        <v>897.34547851631532</v>
      </c>
      <c r="J797" s="39">
        <f t="shared" si="156"/>
        <v>147.76683932025628</v>
      </c>
      <c r="K797" s="3">
        <f t="shared" si="157"/>
        <v>130.64051920298664</v>
      </c>
      <c r="L797" s="40">
        <f t="shared" si="158"/>
        <v>183.53636947044799</v>
      </c>
      <c r="M797" s="91">
        <f t="shared" si="159"/>
        <v>0.20701170305569927</v>
      </c>
      <c r="N797" s="4">
        <f t="shared" si="160"/>
        <v>7.5542963266403973E-3</v>
      </c>
      <c r="O797" s="32">
        <f t="shared" si="161"/>
        <v>2.3992857334311779E-2</v>
      </c>
      <c r="P797" s="4">
        <f t="shared" si="162"/>
        <v>2.3854126210197668E-2</v>
      </c>
      <c r="Q797" s="4">
        <f t="shared" si="163"/>
        <v>4.2286635545747187E-2</v>
      </c>
      <c r="R797" s="4">
        <f t="shared" si="164"/>
        <v>4.8815148686309096E-2</v>
      </c>
      <c r="S797" s="4">
        <f t="shared" si="165"/>
        <v>5.3150281384947595E-2</v>
      </c>
      <c r="T797" s="4">
        <f t="shared" si="166"/>
        <v>4.15163981980049E-2</v>
      </c>
      <c r="U797" s="4">
        <f t="shared" si="167"/>
        <v>0.25712248154941175</v>
      </c>
      <c r="V797" s="5">
        <f t="shared" si="168"/>
        <v>7.656675720098427E-3</v>
      </c>
    </row>
    <row r="798" spans="1:22" x14ac:dyDescent="0.25">
      <c r="A798" s="130" t="s">
        <v>135</v>
      </c>
      <c r="B798" s="140">
        <v>1169</v>
      </c>
      <c r="C798" s="39">
        <v>2193.3866065894081</v>
      </c>
      <c r="D798" s="3">
        <v>2254.5206643428473</v>
      </c>
      <c r="E798" s="3">
        <v>2300.4544816508255</v>
      </c>
      <c r="F798" s="3">
        <v>2382.0194440004061</v>
      </c>
      <c r="G798" s="3">
        <v>2483.4741890888886</v>
      </c>
      <c r="H798" s="27">
        <v>2604.5843208531032</v>
      </c>
      <c r="I798" s="40">
        <v>2708.908972324436</v>
      </c>
      <c r="J798" s="39">
        <f t="shared" si="156"/>
        <v>411.19771426369516</v>
      </c>
      <c r="K798" s="3">
        <f t="shared" si="157"/>
        <v>350.0636565102559</v>
      </c>
      <c r="L798" s="40">
        <f t="shared" si="158"/>
        <v>515.52236573502796</v>
      </c>
      <c r="M798" s="91">
        <f t="shared" si="159"/>
        <v>0.18747160807327279</v>
      </c>
      <c r="N798" s="4">
        <f t="shared" si="160"/>
        <v>6.8967275466511602E-3</v>
      </c>
      <c r="O798" s="32">
        <f t="shared" si="161"/>
        <v>2.7871993733243006E-2</v>
      </c>
      <c r="P798" s="4">
        <f t="shared" si="162"/>
        <v>2.0374094606654181E-2</v>
      </c>
      <c r="Q798" s="4">
        <f t="shared" si="163"/>
        <v>3.5456020973320346E-2</v>
      </c>
      <c r="R798" s="4">
        <f t="shared" si="164"/>
        <v>4.259190467316154E-2</v>
      </c>
      <c r="S798" s="4">
        <f t="shared" si="165"/>
        <v>4.8766414523778945E-2</v>
      </c>
      <c r="T798" s="4">
        <f t="shared" si="166"/>
        <v>4.005424229735155E-2</v>
      </c>
      <c r="U798" s="4">
        <f t="shared" si="167"/>
        <v>0.23503488358426528</v>
      </c>
      <c r="V798" s="5">
        <f t="shared" si="168"/>
        <v>7.0614558428514496E-3</v>
      </c>
    </row>
    <row r="799" spans="1:22" x14ac:dyDescent="0.25">
      <c r="A799" s="130" t="s">
        <v>135</v>
      </c>
      <c r="B799" s="140">
        <v>1170</v>
      </c>
      <c r="C799" s="39">
        <v>913.85844527629058</v>
      </c>
      <c r="D799" s="3">
        <v>941.36503830572701</v>
      </c>
      <c r="E799" s="3">
        <v>1137.365038305727</v>
      </c>
      <c r="F799" s="3">
        <v>1225.0919914908793</v>
      </c>
      <c r="G799" s="3">
        <v>1287.7653788978175</v>
      </c>
      <c r="H799" s="27">
        <v>1349.4426610021344</v>
      </c>
      <c r="I799" s="40">
        <v>1398.2835559240364</v>
      </c>
      <c r="J799" s="39">
        <f t="shared" si="156"/>
        <v>435.58421572584382</v>
      </c>
      <c r="K799" s="3">
        <f t="shared" si="157"/>
        <v>408.07762269640739</v>
      </c>
      <c r="L799" s="40">
        <f t="shared" si="158"/>
        <v>484.42511064774578</v>
      </c>
      <c r="M799" s="91">
        <f t="shared" si="159"/>
        <v>0.47664298336068001</v>
      </c>
      <c r="N799" s="4">
        <f t="shared" si="160"/>
        <v>1.5713021675228811E-2</v>
      </c>
      <c r="O799" s="32">
        <f t="shared" si="161"/>
        <v>3.0099402343565673E-2</v>
      </c>
      <c r="P799" s="4">
        <f t="shared" si="162"/>
        <v>0.2082082848039073</v>
      </c>
      <c r="Q799" s="4">
        <f t="shared" si="163"/>
        <v>7.7131747706817633E-2</v>
      </c>
      <c r="R799" s="4">
        <f t="shared" si="164"/>
        <v>5.1158107180724999E-2</v>
      </c>
      <c r="S799" s="4">
        <f t="shared" si="165"/>
        <v>4.7894813073096953E-2</v>
      </c>
      <c r="T799" s="4">
        <f t="shared" si="166"/>
        <v>3.6193382893076276E-2</v>
      </c>
      <c r="U799" s="4">
        <f t="shared" si="167"/>
        <v>0.53008768825382746</v>
      </c>
      <c r="V799" s="5">
        <f t="shared" si="168"/>
        <v>1.4278478958052121E-2</v>
      </c>
    </row>
    <row r="800" spans="1:22" x14ac:dyDescent="0.25">
      <c r="A800" s="130" t="s">
        <v>135</v>
      </c>
      <c r="B800" s="140">
        <v>1171</v>
      </c>
      <c r="C800" s="39">
        <v>106.16581455632951</v>
      </c>
      <c r="D800" s="3">
        <v>130.65159529011066</v>
      </c>
      <c r="E800" s="3">
        <v>168.47970943724101</v>
      </c>
      <c r="F800" s="3">
        <v>239.87198208561716</v>
      </c>
      <c r="G800" s="3">
        <v>322.00837547924641</v>
      </c>
      <c r="H800" s="27">
        <v>403.72132001073851</v>
      </c>
      <c r="I800" s="40">
        <v>457.79258209520646</v>
      </c>
      <c r="J800" s="39">
        <f t="shared" si="156"/>
        <v>297.555505454409</v>
      </c>
      <c r="K800" s="3">
        <f t="shared" si="157"/>
        <v>273.06972472062785</v>
      </c>
      <c r="L800" s="40">
        <f t="shared" si="158"/>
        <v>351.62676753887695</v>
      </c>
      <c r="M800" s="91">
        <f t="shared" si="159"/>
        <v>2.8027431117813526</v>
      </c>
      <c r="N800" s="4">
        <f t="shared" si="160"/>
        <v>5.4881994495507014E-2</v>
      </c>
      <c r="O800" s="32">
        <f t="shared" si="161"/>
        <v>0.23063714846542704</v>
      </c>
      <c r="P800" s="4">
        <f t="shared" si="162"/>
        <v>0.28953426908514479</v>
      </c>
      <c r="Q800" s="4">
        <f t="shared" si="163"/>
        <v>0.42374403948607164</v>
      </c>
      <c r="R800" s="4">
        <f t="shared" si="164"/>
        <v>0.34241762076369731</v>
      </c>
      <c r="S800" s="4">
        <f t="shared" si="165"/>
        <v>0.25376030797297866</v>
      </c>
      <c r="T800" s="4">
        <f t="shared" si="166"/>
        <v>0.13393214428960487</v>
      </c>
      <c r="U800" s="4">
        <f t="shared" si="167"/>
        <v>3.3120526509247536</v>
      </c>
      <c r="V800" s="5">
        <f t="shared" si="168"/>
        <v>4.9919822218459142E-2</v>
      </c>
    </row>
    <row r="801" spans="1:22" x14ac:dyDescent="0.25">
      <c r="A801" s="130" t="s">
        <v>135</v>
      </c>
      <c r="B801" s="140">
        <v>1172</v>
      </c>
      <c r="C801" s="39">
        <v>461.09259589453183</v>
      </c>
      <c r="D801" s="3">
        <v>478.32976914342754</v>
      </c>
      <c r="E801" s="3">
        <v>495.45819997988434</v>
      </c>
      <c r="F801" s="3">
        <v>526.51234681360233</v>
      </c>
      <c r="G801" s="3">
        <v>564.14700370405149</v>
      </c>
      <c r="H801" s="27">
        <v>607.43658300251673</v>
      </c>
      <c r="I801" s="40">
        <v>643.2162090666659</v>
      </c>
      <c r="J801" s="39">
        <f t="shared" si="156"/>
        <v>146.3439871079849</v>
      </c>
      <c r="K801" s="3">
        <f t="shared" si="157"/>
        <v>129.10681385908919</v>
      </c>
      <c r="L801" s="40">
        <f t="shared" si="158"/>
        <v>182.12361317213407</v>
      </c>
      <c r="M801" s="91">
        <f t="shared" si="159"/>
        <v>0.31738524628458564</v>
      </c>
      <c r="N801" s="4">
        <f t="shared" si="160"/>
        <v>1.108696579838031E-2</v>
      </c>
      <c r="O801" s="32">
        <f t="shared" si="161"/>
        <v>3.7383322574189526E-2</v>
      </c>
      <c r="P801" s="4">
        <f t="shared" si="162"/>
        <v>3.5808833029835618E-2</v>
      </c>
      <c r="Q801" s="4">
        <f t="shared" si="163"/>
        <v>6.2677632209899414E-2</v>
      </c>
      <c r="R801" s="4">
        <f t="shared" si="164"/>
        <v>7.1479153562514108E-2</v>
      </c>
      <c r="S801" s="4">
        <f t="shared" si="165"/>
        <v>7.6734572751847363E-2</v>
      </c>
      <c r="T801" s="4">
        <f t="shared" si="166"/>
        <v>5.8902652664238664E-2</v>
      </c>
      <c r="U801" s="4">
        <f t="shared" si="167"/>
        <v>0.39498273187147892</v>
      </c>
      <c r="V801" s="5">
        <f t="shared" si="168"/>
        <v>1.1157857577660968E-2</v>
      </c>
    </row>
    <row r="802" spans="1:22" x14ac:dyDescent="0.25">
      <c r="A802" s="130" t="s">
        <v>135</v>
      </c>
      <c r="B802" s="140">
        <v>1173</v>
      </c>
      <c r="C802" s="39">
        <v>269.57782881305434</v>
      </c>
      <c r="D802" s="3">
        <v>284.23256469346268</v>
      </c>
      <c r="E802" s="3">
        <v>298.89257286513822</v>
      </c>
      <c r="F802" s="3">
        <v>325.12376486081314</v>
      </c>
      <c r="G802" s="3">
        <v>354.88484775556168</v>
      </c>
      <c r="H802" s="27">
        <v>385.45880135744682</v>
      </c>
      <c r="I802" s="40">
        <v>396.13067780671383</v>
      </c>
      <c r="J802" s="39">
        <f t="shared" si="156"/>
        <v>115.88097254439248</v>
      </c>
      <c r="K802" s="3">
        <f t="shared" si="157"/>
        <v>101.22623666398414</v>
      </c>
      <c r="L802" s="40">
        <f t="shared" si="158"/>
        <v>126.5528489936595</v>
      </c>
      <c r="M802" s="91">
        <f t="shared" si="159"/>
        <v>0.42986091643594748</v>
      </c>
      <c r="N802" s="4">
        <f t="shared" si="160"/>
        <v>1.4405865715469535E-2</v>
      </c>
      <c r="O802" s="32">
        <f t="shared" si="161"/>
        <v>5.4361799503070518E-2</v>
      </c>
      <c r="P802" s="4">
        <f t="shared" si="162"/>
        <v>5.1577510787639502E-2</v>
      </c>
      <c r="Q802" s="4">
        <f t="shared" si="163"/>
        <v>8.7761270694105109E-2</v>
      </c>
      <c r="R802" s="4">
        <f t="shared" si="164"/>
        <v>9.1537703826385597E-2</v>
      </c>
      <c r="S802" s="4">
        <f t="shared" si="165"/>
        <v>8.6151758225935682E-2</v>
      </c>
      <c r="T802" s="4">
        <f t="shared" si="166"/>
        <v>2.7686166230176834E-2</v>
      </c>
      <c r="U802" s="4">
        <f t="shared" si="167"/>
        <v>0.46944828345442602</v>
      </c>
      <c r="V802" s="5">
        <f t="shared" si="168"/>
        <v>1.2912219079578069E-2</v>
      </c>
    </row>
    <row r="803" spans="1:22" x14ac:dyDescent="0.25">
      <c r="A803" s="130" t="s">
        <v>135</v>
      </c>
      <c r="B803" s="140">
        <v>1174</v>
      </c>
      <c r="C803" s="39">
        <v>1258.5849579125402</v>
      </c>
      <c r="D803" s="3">
        <v>1279.5671797415048</v>
      </c>
      <c r="E803" s="3">
        <v>1299.9451406409485</v>
      </c>
      <c r="F803" s="3">
        <v>1336.7127912948727</v>
      </c>
      <c r="G803" s="3">
        <v>1381.1337976611369</v>
      </c>
      <c r="H803" s="27">
        <v>1432.2499402273224</v>
      </c>
      <c r="I803" s="40">
        <v>1474.708799057348</v>
      </c>
      <c r="J803" s="39">
        <f t="shared" si="156"/>
        <v>173.66498231478226</v>
      </c>
      <c r="K803" s="3">
        <f t="shared" si="157"/>
        <v>152.68276048581765</v>
      </c>
      <c r="L803" s="40">
        <f t="shared" si="158"/>
        <v>216.12384114480778</v>
      </c>
      <c r="M803" s="91">
        <f t="shared" si="159"/>
        <v>0.13798431422763779</v>
      </c>
      <c r="N803" s="4">
        <f t="shared" si="160"/>
        <v>5.1837313635043625E-3</v>
      </c>
      <c r="O803" s="32">
        <f t="shared" si="161"/>
        <v>1.6671279675680495E-2</v>
      </c>
      <c r="P803" s="4">
        <f t="shared" si="162"/>
        <v>1.5925667070923355E-2</v>
      </c>
      <c r="Q803" s="4">
        <f t="shared" si="163"/>
        <v>2.8284001766255784E-2</v>
      </c>
      <c r="R803" s="4">
        <f t="shared" si="164"/>
        <v>3.3231526364937203E-2</v>
      </c>
      <c r="S803" s="4">
        <f t="shared" si="165"/>
        <v>3.7010275653776237E-2</v>
      </c>
      <c r="T803" s="4">
        <f t="shared" si="166"/>
        <v>2.964486688914536E-2</v>
      </c>
      <c r="U803" s="4">
        <f t="shared" si="167"/>
        <v>0.17171970774485157</v>
      </c>
      <c r="V803" s="5">
        <f t="shared" si="168"/>
        <v>5.2963934076295516E-3</v>
      </c>
    </row>
    <row r="804" spans="1:22" x14ac:dyDescent="0.25">
      <c r="A804" s="130" t="s">
        <v>135</v>
      </c>
      <c r="B804" s="140">
        <v>1175</v>
      </c>
      <c r="C804" s="39">
        <v>467.33761532476768</v>
      </c>
      <c r="D804" s="3">
        <v>485.61948975292813</v>
      </c>
      <c r="E804" s="3">
        <v>503.5921738563577</v>
      </c>
      <c r="F804" s="3">
        <v>536.20421725029871</v>
      </c>
      <c r="G804" s="3">
        <v>575.8163578708976</v>
      </c>
      <c r="H804" s="27">
        <v>621.58410351903433</v>
      </c>
      <c r="I804" s="40">
        <v>659.67053804440025</v>
      </c>
      <c r="J804" s="39">
        <f t="shared" si="156"/>
        <v>154.24648819426665</v>
      </c>
      <c r="K804" s="3">
        <f t="shared" si="157"/>
        <v>135.9646137661062</v>
      </c>
      <c r="L804" s="40">
        <f t="shared" si="158"/>
        <v>192.33292271963256</v>
      </c>
      <c r="M804" s="91">
        <f t="shared" si="159"/>
        <v>0.33005365529388397</v>
      </c>
      <c r="N804" s="4">
        <f t="shared" si="160"/>
        <v>1.1474099583619557E-2</v>
      </c>
      <c r="O804" s="32">
        <f t="shared" si="161"/>
        <v>3.911920168346783E-2</v>
      </c>
      <c r="P804" s="4">
        <f t="shared" si="162"/>
        <v>3.7009808054807802E-2</v>
      </c>
      <c r="Q804" s="4">
        <f t="shared" si="163"/>
        <v>6.4758836786933616E-2</v>
      </c>
      <c r="R804" s="4">
        <f t="shared" si="164"/>
        <v>7.3875100840745667E-2</v>
      </c>
      <c r="S804" s="4">
        <f t="shared" si="165"/>
        <v>7.9483232844173912E-2</v>
      </c>
      <c r="T804" s="4">
        <f t="shared" si="166"/>
        <v>6.1273179783304377E-2</v>
      </c>
      <c r="U804" s="4">
        <f t="shared" si="167"/>
        <v>0.41155027203614747</v>
      </c>
      <c r="V804" s="5">
        <f t="shared" si="168"/>
        <v>1.1555878669428976E-2</v>
      </c>
    </row>
    <row r="805" spans="1:22" x14ac:dyDescent="0.25">
      <c r="A805" s="130" t="s">
        <v>135</v>
      </c>
      <c r="B805" s="140">
        <v>1176</v>
      </c>
      <c r="C805" s="39">
        <v>1051.8756384578219</v>
      </c>
      <c r="D805" s="3">
        <v>1073.3279823495843</v>
      </c>
      <c r="E805" s="3">
        <v>1095.0640954741357</v>
      </c>
      <c r="F805" s="3">
        <v>1134.7719881342148</v>
      </c>
      <c r="G805" s="3">
        <v>1183.1566793248555</v>
      </c>
      <c r="H805" s="27">
        <v>1239.2446769678882</v>
      </c>
      <c r="I805" s="40">
        <v>1286.1560987282357</v>
      </c>
      <c r="J805" s="39">
        <f t="shared" si="156"/>
        <v>187.36903851006628</v>
      </c>
      <c r="K805" s="3">
        <f t="shared" si="157"/>
        <v>165.91669461830384</v>
      </c>
      <c r="L805" s="40">
        <f t="shared" si="158"/>
        <v>234.28046027041387</v>
      </c>
      <c r="M805" s="91">
        <f t="shared" si="159"/>
        <v>0.17812850840881933</v>
      </c>
      <c r="N805" s="4">
        <f t="shared" si="160"/>
        <v>6.5786315424711805E-3</v>
      </c>
      <c r="O805" s="32">
        <f t="shared" si="161"/>
        <v>2.03943727827125E-2</v>
      </c>
      <c r="P805" s="4">
        <f t="shared" si="162"/>
        <v>2.0251138032355787E-2</v>
      </c>
      <c r="Q805" s="4">
        <f t="shared" si="163"/>
        <v>3.6260793157396387E-2</v>
      </c>
      <c r="R805" s="4">
        <f t="shared" si="164"/>
        <v>4.2638249530810635E-2</v>
      </c>
      <c r="S805" s="4">
        <f t="shared" si="165"/>
        <v>4.7405384783897109E-2</v>
      </c>
      <c r="T805" s="4">
        <f t="shared" si="166"/>
        <v>3.7854850323123967E-2</v>
      </c>
      <c r="U805" s="4">
        <f t="shared" si="167"/>
        <v>0.22272638675604051</v>
      </c>
      <c r="V805" s="5">
        <f t="shared" si="168"/>
        <v>6.7252841271274733E-3</v>
      </c>
    </row>
    <row r="806" spans="1:22" x14ac:dyDescent="0.25">
      <c r="A806" s="130" t="s">
        <v>135</v>
      </c>
      <c r="B806" s="140">
        <v>1177</v>
      </c>
      <c r="C806" s="39">
        <v>779.99684523184442</v>
      </c>
      <c r="D806" s="3">
        <v>801.30656632286218</v>
      </c>
      <c r="E806" s="3">
        <v>823.42139590057877</v>
      </c>
      <c r="F806" s="3">
        <v>864.05303022114958</v>
      </c>
      <c r="G806" s="3">
        <v>913.86134046967629</v>
      </c>
      <c r="H806" s="27">
        <v>971.8859493542393</v>
      </c>
      <c r="I806" s="40">
        <v>1020.3308758890721</v>
      </c>
      <c r="J806" s="39">
        <f t="shared" si="156"/>
        <v>191.88910412239488</v>
      </c>
      <c r="K806" s="3">
        <f t="shared" si="157"/>
        <v>170.57938303137712</v>
      </c>
      <c r="L806" s="40">
        <f t="shared" si="158"/>
        <v>240.33403065722769</v>
      </c>
      <c r="M806" s="91">
        <f t="shared" si="159"/>
        <v>0.24601266696836221</v>
      </c>
      <c r="N806" s="4">
        <f t="shared" si="160"/>
        <v>8.8367591104625554E-3</v>
      </c>
      <c r="O806" s="32">
        <f t="shared" si="161"/>
        <v>2.7320265743746353E-2</v>
      </c>
      <c r="P806" s="4">
        <f t="shared" si="162"/>
        <v>2.7598462944338431E-2</v>
      </c>
      <c r="Q806" s="4">
        <f t="shared" si="163"/>
        <v>4.9344885283350903E-2</v>
      </c>
      <c r="R806" s="4">
        <f t="shared" si="164"/>
        <v>5.7644969123918921E-2</v>
      </c>
      <c r="S806" s="4">
        <f t="shared" si="165"/>
        <v>6.349388721788074E-2</v>
      </c>
      <c r="T806" s="4">
        <f t="shared" si="166"/>
        <v>4.9846308167148301E-2</v>
      </c>
      <c r="U806" s="4">
        <f t="shared" si="167"/>
        <v>0.30812179834623743</v>
      </c>
      <c r="V806" s="5">
        <f t="shared" si="168"/>
        <v>8.9932775786394359E-3</v>
      </c>
    </row>
    <row r="807" spans="1:22" x14ac:dyDescent="0.25">
      <c r="A807" s="130" t="s">
        <v>135</v>
      </c>
      <c r="B807" s="140">
        <v>1178</v>
      </c>
      <c r="C807" s="39">
        <v>548.52324958142185</v>
      </c>
      <c r="D807" s="3">
        <v>571.97769277079681</v>
      </c>
      <c r="E807" s="3">
        <v>594.21134049951957</v>
      </c>
      <c r="F807" s="3">
        <v>632.6905652070227</v>
      </c>
      <c r="G807" s="3">
        <v>676.94933047749953</v>
      </c>
      <c r="H807" s="27">
        <v>726.39679260687763</v>
      </c>
      <c r="I807" s="40">
        <v>766.58760932062501</v>
      </c>
      <c r="J807" s="39">
        <f t="shared" si="156"/>
        <v>177.87354302545577</v>
      </c>
      <c r="K807" s="3">
        <f t="shared" si="157"/>
        <v>154.41909983608082</v>
      </c>
      <c r="L807" s="40">
        <f t="shared" si="158"/>
        <v>218.06435973920316</v>
      </c>
      <c r="M807" s="91">
        <f t="shared" si="159"/>
        <v>0.3242771261950903</v>
      </c>
      <c r="N807" s="4">
        <f t="shared" si="160"/>
        <v>1.1298015721232568E-2</v>
      </c>
      <c r="O807" s="32">
        <f t="shared" si="161"/>
        <v>4.2759250783395375E-2</v>
      </c>
      <c r="P807" s="4">
        <f t="shared" si="162"/>
        <v>3.8871529449020281E-2</v>
      </c>
      <c r="Q807" s="4">
        <f t="shared" si="163"/>
        <v>6.4756799618054917E-2</v>
      </c>
      <c r="R807" s="4">
        <f t="shared" si="164"/>
        <v>6.9953256306255929E-2</v>
      </c>
      <c r="S807" s="4">
        <f t="shared" si="165"/>
        <v>7.3044554301426645E-2</v>
      </c>
      <c r="T807" s="4">
        <f t="shared" si="166"/>
        <v>5.5329011805670847E-2</v>
      </c>
      <c r="U807" s="4">
        <f t="shared" si="167"/>
        <v>0.39754807094431843</v>
      </c>
      <c r="V807" s="5">
        <f t="shared" si="168"/>
        <v>1.1219785702033525E-2</v>
      </c>
    </row>
    <row r="808" spans="1:22" x14ac:dyDescent="0.25">
      <c r="A808" s="130" t="s">
        <v>135</v>
      </c>
      <c r="B808" s="140">
        <v>1179</v>
      </c>
      <c r="C808" s="39">
        <v>707.69948627021552</v>
      </c>
      <c r="D808" s="3">
        <v>725.67123592251471</v>
      </c>
      <c r="E808" s="3">
        <v>743.36202913972943</v>
      </c>
      <c r="F808" s="3">
        <v>775.3397834747193</v>
      </c>
      <c r="G808" s="3">
        <v>813.0186281907761</v>
      </c>
      <c r="H808" s="27">
        <v>854.44219271489692</v>
      </c>
      <c r="I808" s="40">
        <v>854.44219271489692</v>
      </c>
      <c r="J808" s="39">
        <f t="shared" si="156"/>
        <v>146.7427064446814</v>
      </c>
      <c r="K808" s="3">
        <f t="shared" si="157"/>
        <v>128.77095679238221</v>
      </c>
      <c r="L808" s="40">
        <f t="shared" si="158"/>
        <v>146.7427064446814</v>
      </c>
      <c r="M808" s="91">
        <f t="shared" si="159"/>
        <v>0.20735172102223598</v>
      </c>
      <c r="N808" s="4">
        <f t="shared" si="160"/>
        <v>7.565648006068626E-3</v>
      </c>
      <c r="O808" s="32">
        <f t="shared" si="161"/>
        <v>2.5394606045308299E-2</v>
      </c>
      <c r="P808" s="4">
        <f t="shared" si="162"/>
        <v>2.4378523415944819E-2</v>
      </c>
      <c r="Q808" s="4">
        <f t="shared" si="163"/>
        <v>4.3017739784202869E-2</v>
      </c>
      <c r="R808" s="4">
        <f t="shared" si="164"/>
        <v>4.85965579467591E-2</v>
      </c>
      <c r="S808" s="4">
        <f t="shared" si="165"/>
        <v>5.0950326459679562E-2</v>
      </c>
      <c r="T808" s="4">
        <f t="shared" si="166"/>
        <v>0</v>
      </c>
      <c r="U808" s="4">
        <f t="shared" si="167"/>
        <v>0.20735172102223598</v>
      </c>
      <c r="V808" s="5">
        <f t="shared" si="168"/>
        <v>6.3007433864361584E-3</v>
      </c>
    </row>
    <row r="809" spans="1:22" x14ac:dyDescent="0.25">
      <c r="A809" s="130" t="s">
        <v>135</v>
      </c>
      <c r="B809" s="140">
        <v>1180</v>
      </c>
      <c r="C809" s="39">
        <v>434.03070036330502</v>
      </c>
      <c r="D809" s="3">
        <v>450.4603361455309</v>
      </c>
      <c r="E809" s="3">
        <v>466.41181740014088</v>
      </c>
      <c r="F809" s="3">
        <v>494.9473720874405</v>
      </c>
      <c r="G809" s="3">
        <v>528.67162387634858</v>
      </c>
      <c r="H809" s="27">
        <v>528.67162387634858</v>
      </c>
      <c r="I809" s="40">
        <v>528.67162387634858</v>
      </c>
      <c r="J809" s="39">
        <f t="shared" si="156"/>
        <v>94.64092351304356</v>
      </c>
      <c r="K809" s="3">
        <f t="shared" si="157"/>
        <v>78.211287730817673</v>
      </c>
      <c r="L809" s="40">
        <f t="shared" si="158"/>
        <v>94.64092351304356</v>
      </c>
      <c r="M809" s="91">
        <f t="shared" si="159"/>
        <v>0.21805121949628092</v>
      </c>
      <c r="N809" s="4">
        <f t="shared" si="160"/>
        <v>7.921297598220578E-3</v>
      </c>
      <c r="O809" s="32">
        <f t="shared" si="161"/>
        <v>3.7853625949670011E-2</v>
      </c>
      <c r="P809" s="4">
        <f t="shared" si="162"/>
        <v>3.5411511235600823E-2</v>
      </c>
      <c r="Q809" s="4">
        <f t="shared" si="163"/>
        <v>6.1181028487574896E-2</v>
      </c>
      <c r="R809" s="4">
        <f t="shared" si="164"/>
        <v>6.813704585737268E-2</v>
      </c>
      <c r="S809" s="4">
        <f t="shared" si="165"/>
        <v>0</v>
      </c>
      <c r="T809" s="4">
        <f t="shared" si="166"/>
        <v>0</v>
      </c>
      <c r="U809" s="4">
        <f t="shared" si="167"/>
        <v>0.21805121949628092</v>
      </c>
      <c r="V809" s="5">
        <f t="shared" si="168"/>
        <v>6.5967372701438709E-3</v>
      </c>
    </row>
    <row r="810" spans="1:22" x14ac:dyDescent="0.25">
      <c r="A810" s="130" t="s">
        <v>135</v>
      </c>
      <c r="B810" s="140">
        <v>1181</v>
      </c>
      <c r="C810" s="39">
        <v>1241</v>
      </c>
      <c r="D810" s="3">
        <v>1257.1625455582264</v>
      </c>
      <c r="E810" s="3">
        <v>1275.8321144378219</v>
      </c>
      <c r="F810" s="3">
        <v>1309.9204072937948</v>
      </c>
      <c r="G810" s="3">
        <v>1310.3526494110972</v>
      </c>
      <c r="H810" s="27">
        <v>1310.3526494110972</v>
      </c>
      <c r="I810" s="40">
        <v>1310.3526494110972</v>
      </c>
      <c r="J810" s="39">
        <f t="shared" si="156"/>
        <v>69.352649411097218</v>
      </c>
      <c r="K810" s="3">
        <f t="shared" si="157"/>
        <v>53.190103852870834</v>
      </c>
      <c r="L810" s="40">
        <f t="shared" si="158"/>
        <v>69.352649411097218</v>
      </c>
      <c r="M810" s="91">
        <f t="shared" si="159"/>
        <v>5.5884487841335373E-2</v>
      </c>
      <c r="N810" s="4">
        <f t="shared" si="160"/>
        <v>2.1775190701092129E-3</v>
      </c>
      <c r="O810" s="32">
        <f t="shared" si="161"/>
        <v>1.3023807863196124E-2</v>
      </c>
      <c r="P810" s="4">
        <f t="shared" si="162"/>
        <v>1.4850560848760797E-2</v>
      </c>
      <c r="Q810" s="4">
        <f t="shared" si="163"/>
        <v>2.6718478450429517E-2</v>
      </c>
      <c r="R810" s="4">
        <f t="shared" si="164"/>
        <v>3.2997586333927131E-4</v>
      </c>
      <c r="S810" s="4">
        <f t="shared" si="165"/>
        <v>0</v>
      </c>
      <c r="T810" s="4">
        <f t="shared" si="166"/>
        <v>0</v>
      </c>
      <c r="U810" s="4">
        <f t="shared" si="167"/>
        <v>5.5884487841335373E-2</v>
      </c>
      <c r="V810" s="5">
        <f t="shared" si="168"/>
        <v>1.8142702265637745E-3</v>
      </c>
    </row>
    <row r="811" spans="1:22" x14ac:dyDescent="0.25">
      <c r="A811" s="130" t="s">
        <v>135</v>
      </c>
      <c r="B811" s="140">
        <v>1182</v>
      </c>
      <c r="C811" s="39">
        <v>924</v>
      </c>
      <c r="D811" s="3">
        <v>939.11574430414544</v>
      </c>
      <c r="E811" s="3">
        <v>956.6148364746648</v>
      </c>
      <c r="F811" s="3">
        <v>988.63930586245851</v>
      </c>
      <c r="G811" s="3">
        <v>988.63930586245851</v>
      </c>
      <c r="H811" s="27">
        <v>988.63930586245851</v>
      </c>
      <c r="I811" s="40">
        <v>988.63930586245851</v>
      </c>
      <c r="J811" s="39">
        <f t="shared" si="156"/>
        <v>64.639305862458514</v>
      </c>
      <c r="K811" s="3">
        <f t="shared" si="157"/>
        <v>49.523561558313077</v>
      </c>
      <c r="L811" s="40">
        <f t="shared" si="158"/>
        <v>64.639305862458514</v>
      </c>
      <c r="M811" s="91">
        <f t="shared" si="159"/>
        <v>6.995595872560445E-2</v>
      </c>
      <c r="N811" s="4">
        <f t="shared" si="160"/>
        <v>2.7083605018769497E-3</v>
      </c>
      <c r="O811" s="32">
        <f t="shared" si="161"/>
        <v>1.6359030632192129E-2</v>
      </c>
      <c r="P811" s="4">
        <f t="shared" si="162"/>
        <v>1.863358406740967E-2</v>
      </c>
      <c r="Q811" s="4">
        <f t="shared" si="163"/>
        <v>3.3476868815678129E-2</v>
      </c>
      <c r="R811" s="4">
        <f t="shared" si="164"/>
        <v>0</v>
      </c>
      <c r="S811" s="4">
        <f t="shared" si="165"/>
        <v>0</v>
      </c>
      <c r="T811" s="4">
        <f t="shared" si="166"/>
        <v>0</v>
      </c>
      <c r="U811" s="4">
        <f t="shared" si="167"/>
        <v>6.995595872560445E-2</v>
      </c>
      <c r="V811" s="5">
        <f t="shared" si="168"/>
        <v>2.2564582305850678E-3</v>
      </c>
    </row>
    <row r="812" spans="1:22" x14ac:dyDescent="0.25">
      <c r="A812" s="130" t="s">
        <v>135</v>
      </c>
      <c r="B812" s="140">
        <v>1183</v>
      </c>
      <c r="C812" s="39">
        <v>757</v>
      </c>
      <c r="D812" s="3">
        <v>770.84568437022267</v>
      </c>
      <c r="E812" s="3">
        <v>786.94148993360295</v>
      </c>
      <c r="F812" s="3">
        <v>816.46848423285292</v>
      </c>
      <c r="G812" s="3">
        <v>821.28989034504866</v>
      </c>
      <c r="H812" s="27">
        <v>821.28989034504866</v>
      </c>
      <c r="I812" s="40">
        <v>821.28989034504866</v>
      </c>
      <c r="J812" s="39">
        <f t="shared" si="156"/>
        <v>64.289890345048661</v>
      </c>
      <c r="K812" s="3">
        <f t="shared" si="157"/>
        <v>50.444205974825991</v>
      </c>
      <c r="L812" s="40">
        <f t="shared" si="158"/>
        <v>64.289890345048661</v>
      </c>
      <c r="M812" s="91">
        <f t="shared" si="159"/>
        <v>8.4927199927409047E-2</v>
      </c>
      <c r="N812" s="4">
        <f t="shared" si="160"/>
        <v>3.2658367785056708E-3</v>
      </c>
      <c r="O812" s="32">
        <f t="shared" si="161"/>
        <v>1.8290203923675863E-2</v>
      </c>
      <c r="P812" s="4">
        <f t="shared" si="162"/>
        <v>2.0880710484265652E-2</v>
      </c>
      <c r="Q812" s="4">
        <f t="shared" si="163"/>
        <v>3.7521206693195586E-2</v>
      </c>
      <c r="R812" s="4">
        <f t="shared" si="164"/>
        <v>5.9051956141649153E-3</v>
      </c>
      <c r="S812" s="4">
        <f t="shared" si="165"/>
        <v>0</v>
      </c>
      <c r="T812" s="4">
        <f t="shared" si="166"/>
        <v>0</v>
      </c>
      <c r="U812" s="4">
        <f t="shared" si="167"/>
        <v>8.4927199927409047E-2</v>
      </c>
      <c r="V812" s="5">
        <f t="shared" si="168"/>
        <v>2.7207909148767584E-3</v>
      </c>
    </row>
    <row r="813" spans="1:22" x14ac:dyDescent="0.25">
      <c r="A813" s="130" t="s">
        <v>135</v>
      </c>
      <c r="B813" s="140">
        <v>1184</v>
      </c>
      <c r="C813" s="39">
        <v>1660</v>
      </c>
      <c r="D813" s="3">
        <v>1677.5851331996435</v>
      </c>
      <c r="E813" s="3">
        <v>1698.0983951930987</v>
      </c>
      <c r="F813" s="3">
        <v>1735.5803932073386</v>
      </c>
      <c r="G813" s="3">
        <v>1780.5527552787412</v>
      </c>
      <c r="H813" s="27">
        <v>1790.0769268940896</v>
      </c>
      <c r="I813" s="40">
        <v>1790.0769268940896</v>
      </c>
      <c r="J813" s="39">
        <f t="shared" si="156"/>
        <v>130.07692689408964</v>
      </c>
      <c r="K813" s="3">
        <f t="shared" si="157"/>
        <v>112.49179369444619</v>
      </c>
      <c r="L813" s="40">
        <f t="shared" si="158"/>
        <v>130.07692689408964</v>
      </c>
      <c r="M813" s="91">
        <f t="shared" si="159"/>
        <v>7.835959451451191E-2</v>
      </c>
      <c r="N813" s="4">
        <f t="shared" si="160"/>
        <v>3.0221973571509242E-3</v>
      </c>
      <c r="O813" s="32">
        <f t="shared" si="161"/>
        <v>1.0593453734724978E-2</v>
      </c>
      <c r="P813" s="4">
        <f t="shared" si="162"/>
        <v>1.2227851563235026E-2</v>
      </c>
      <c r="Q813" s="4">
        <f t="shared" si="163"/>
        <v>2.2072924702327246E-2</v>
      </c>
      <c r="R813" s="4">
        <f t="shared" si="164"/>
        <v>2.5912001683940478E-2</v>
      </c>
      <c r="S813" s="4">
        <f t="shared" si="165"/>
        <v>5.348997151088275E-3</v>
      </c>
      <c r="T813" s="4">
        <f t="shared" si="166"/>
        <v>0</v>
      </c>
      <c r="U813" s="4">
        <f t="shared" si="167"/>
        <v>7.835959451451191E-2</v>
      </c>
      <c r="V813" s="5">
        <f t="shared" si="168"/>
        <v>2.517864258764213E-3</v>
      </c>
    </row>
    <row r="814" spans="1:22" x14ac:dyDescent="0.25">
      <c r="A814" s="130" t="s">
        <v>135</v>
      </c>
      <c r="B814" s="140">
        <v>1185</v>
      </c>
      <c r="C814" s="39">
        <v>866</v>
      </c>
      <c r="D814" s="3">
        <v>880.99952774932433</v>
      </c>
      <c r="E814" s="3">
        <v>898.72029036770402</v>
      </c>
      <c r="F814" s="3">
        <v>931.41266595744264</v>
      </c>
      <c r="G814" s="3">
        <v>970.62769563535062</v>
      </c>
      <c r="H814" s="27">
        <v>1000.2756194245839</v>
      </c>
      <c r="I814" s="40">
        <v>1000.2756194245839</v>
      </c>
      <c r="J814" s="39">
        <f t="shared" si="156"/>
        <v>134.27561942458385</v>
      </c>
      <c r="K814" s="3">
        <f t="shared" si="157"/>
        <v>119.27609167525952</v>
      </c>
      <c r="L814" s="40">
        <f t="shared" si="158"/>
        <v>134.27561942458385</v>
      </c>
      <c r="M814" s="91">
        <f t="shared" si="159"/>
        <v>0.15505267831938085</v>
      </c>
      <c r="N814" s="4">
        <f t="shared" si="160"/>
        <v>5.7824925126261917E-3</v>
      </c>
      <c r="O814" s="32">
        <f t="shared" si="161"/>
        <v>1.7320470842175917E-2</v>
      </c>
      <c r="P814" s="4">
        <f t="shared" si="162"/>
        <v>2.0114383788207846E-2</v>
      </c>
      <c r="Q814" s="4">
        <f t="shared" si="163"/>
        <v>3.637658561860535E-2</v>
      </c>
      <c r="R814" s="4">
        <f t="shared" si="164"/>
        <v>4.2102744692221972E-2</v>
      </c>
      <c r="S814" s="4">
        <f t="shared" si="165"/>
        <v>3.0545103877163138E-2</v>
      </c>
      <c r="T814" s="4">
        <f t="shared" si="166"/>
        <v>0</v>
      </c>
      <c r="U814" s="4">
        <f t="shared" si="167"/>
        <v>0.15505267831938085</v>
      </c>
      <c r="V814" s="5">
        <f t="shared" si="168"/>
        <v>4.8164269367396706E-3</v>
      </c>
    </row>
    <row r="815" spans="1:22" x14ac:dyDescent="0.25">
      <c r="A815" s="130" t="s">
        <v>135</v>
      </c>
      <c r="B815" s="140">
        <v>1186</v>
      </c>
      <c r="C815" s="39">
        <v>2438.4565051589448</v>
      </c>
      <c r="D815" s="3">
        <v>2778.4565051589448</v>
      </c>
      <c r="E815" s="3">
        <v>2860.0097537324932</v>
      </c>
      <c r="F815" s="3">
        <v>2940.6591725656926</v>
      </c>
      <c r="G815" s="3">
        <v>3170.6591725656926</v>
      </c>
      <c r="H815" s="27">
        <v>3400.6591725656926</v>
      </c>
      <c r="I815" s="40">
        <v>3519.3571808235101</v>
      </c>
      <c r="J815" s="39">
        <f t="shared" si="156"/>
        <v>962.20266740674788</v>
      </c>
      <c r="K815" s="3">
        <f t="shared" si="157"/>
        <v>622.20266740674788</v>
      </c>
      <c r="L815" s="40">
        <f t="shared" si="158"/>
        <v>1080.9006756645654</v>
      </c>
      <c r="M815" s="91">
        <f t="shared" si="159"/>
        <v>0.39459496832158147</v>
      </c>
      <c r="N815" s="4">
        <f t="shared" si="160"/>
        <v>1.3393055247670205E-2</v>
      </c>
      <c r="O815" s="32">
        <f t="shared" si="161"/>
        <v>0.13943246446294033</v>
      </c>
      <c r="P815" s="4">
        <f t="shared" si="162"/>
        <v>2.9351997564879273E-2</v>
      </c>
      <c r="Q815" s="4">
        <f t="shared" si="163"/>
        <v>2.8199001324364925E-2</v>
      </c>
      <c r="R815" s="4">
        <f t="shared" si="164"/>
        <v>7.8213756339306606E-2</v>
      </c>
      <c r="S815" s="4">
        <f t="shared" si="165"/>
        <v>7.2540120991271495E-2</v>
      </c>
      <c r="T815" s="4">
        <f t="shared" si="166"/>
        <v>3.4904411831504945E-2</v>
      </c>
      <c r="U815" s="4">
        <f t="shared" si="167"/>
        <v>0.44327248543402242</v>
      </c>
      <c r="V815" s="5">
        <f t="shared" si="168"/>
        <v>1.2305534120293782E-2</v>
      </c>
    </row>
    <row r="816" spans="1:22" x14ac:dyDescent="0.25">
      <c r="A816" s="130" t="s">
        <v>135</v>
      </c>
      <c r="B816" s="140">
        <v>1187</v>
      </c>
      <c r="C816" s="39">
        <v>1663</v>
      </c>
      <c r="D816" s="3">
        <v>1682.0939216451809</v>
      </c>
      <c r="E816" s="3">
        <v>1705.1275324271851</v>
      </c>
      <c r="F816" s="3">
        <v>1747.5898675053595</v>
      </c>
      <c r="G816" s="3">
        <v>1799.0516731643906</v>
      </c>
      <c r="H816" s="27">
        <v>1858.3773684549146</v>
      </c>
      <c r="I816" s="40">
        <v>1907.6993473062275</v>
      </c>
      <c r="J816" s="39">
        <f t="shared" si="156"/>
        <v>195.37736845491463</v>
      </c>
      <c r="K816" s="3">
        <f t="shared" si="157"/>
        <v>176.28344680973373</v>
      </c>
      <c r="L816" s="40">
        <f t="shared" si="158"/>
        <v>244.69934730622754</v>
      </c>
      <c r="M816" s="91">
        <f t="shared" si="159"/>
        <v>0.11748488782616628</v>
      </c>
      <c r="N816" s="4">
        <f t="shared" si="160"/>
        <v>4.4531067110211708E-3</v>
      </c>
      <c r="O816" s="32">
        <f t="shared" si="161"/>
        <v>1.1481612534684826E-2</v>
      </c>
      <c r="P816" s="4">
        <f t="shared" si="162"/>
        <v>1.3693415382820096E-2</v>
      </c>
      <c r="Q816" s="4">
        <f t="shared" si="163"/>
        <v>2.4902732652337667E-2</v>
      </c>
      <c r="R816" s="4">
        <f t="shared" si="164"/>
        <v>2.9447301461235531E-2</v>
      </c>
      <c r="S816" s="4">
        <f t="shared" si="165"/>
        <v>3.2976093002473172E-2</v>
      </c>
      <c r="T816" s="4">
        <f t="shared" si="166"/>
        <v>2.6540346265796488E-2</v>
      </c>
      <c r="U816" s="4">
        <f t="shared" si="167"/>
        <v>0.14714332369586747</v>
      </c>
      <c r="V816" s="5">
        <f t="shared" si="168"/>
        <v>4.5863112662469785E-3</v>
      </c>
    </row>
    <row r="817" spans="1:22" x14ac:dyDescent="0.25">
      <c r="A817" s="130" t="s">
        <v>135</v>
      </c>
      <c r="B817" s="140">
        <v>1188</v>
      </c>
      <c r="C817" s="39">
        <v>1218</v>
      </c>
      <c r="D817" s="3">
        <v>1235.0383730613573</v>
      </c>
      <c r="E817" s="3">
        <v>1255.037836695288</v>
      </c>
      <c r="F817" s="3">
        <v>1291.5676706764957</v>
      </c>
      <c r="G817" s="3">
        <v>1335.8302702158737</v>
      </c>
      <c r="H817" s="27">
        <v>1386.9392369124027</v>
      </c>
      <c r="I817" s="40">
        <v>1429.491245044791</v>
      </c>
      <c r="J817" s="39">
        <f t="shared" si="156"/>
        <v>168.93923691240275</v>
      </c>
      <c r="K817" s="3">
        <f t="shared" si="157"/>
        <v>151.90086385104541</v>
      </c>
      <c r="L817" s="40">
        <f t="shared" si="158"/>
        <v>211.49124504479096</v>
      </c>
      <c r="M817" s="91">
        <f t="shared" si="159"/>
        <v>0.13870216495271159</v>
      </c>
      <c r="N817" s="4">
        <f t="shared" si="160"/>
        <v>5.2090868439917948E-3</v>
      </c>
      <c r="O817" s="32">
        <f t="shared" si="161"/>
        <v>1.3988812037239118E-2</v>
      </c>
      <c r="P817" s="4">
        <f t="shared" si="162"/>
        <v>1.6193394529399718E-2</v>
      </c>
      <c r="Q817" s="4">
        <f t="shared" si="163"/>
        <v>2.9106559908501639E-2</v>
      </c>
      <c r="R817" s="4">
        <f t="shared" si="164"/>
        <v>3.4270445555666607E-2</v>
      </c>
      <c r="S817" s="4">
        <f t="shared" si="165"/>
        <v>3.8260075277579686E-2</v>
      </c>
      <c r="T817" s="4">
        <f t="shared" si="166"/>
        <v>3.0680513608597026E-2</v>
      </c>
      <c r="U817" s="4">
        <f t="shared" si="167"/>
        <v>0.17363813222068214</v>
      </c>
      <c r="V817" s="5">
        <f t="shared" si="168"/>
        <v>5.3512148422314443E-3</v>
      </c>
    </row>
    <row r="818" spans="1:22" x14ac:dyDescent="0.25">
      <c r="A818" s="130" t="s">
        <v>135</v>
      </c>
      <c r="B818" s="140">
        <v>1189</v>
      </c>
      <c r="C818" s="39">
        <v>2771</v>
      </c>
      <c r="D818" s="3">
        <v>2794.9617084547453</v>
      </c>
      <c r="E818" s="3">
        <v>2823.9366720929584</v>
      </c>
      <c r="F818" s="3">
        <v>2877.1316829583825</v>
      </c>
      <c r="G818" s="3">
        <v>2941.2421235368856</v>
      </c>
      <c r="H818" s="27">
        <v>3014.7045485077956</v>
      </c>
      <c r="I818" s="40">
        <v>3075.4044303136579</v>
      </c>
      <c r="J818" s="39">
        <f t="shared" si="156"/>
        <v>243.70454850779561</v>
      </c>
      <c r="K818" s="3">
        <f t="shared" si="157"/>
        <v>219.74284005305026</v>
      </c>
      <c r="L818" s="40">
        <f t="shared" si="158"/>
        <v>304.40443031365794</v>
      </c>
      <c r="M818" s="91">
        <f t="shared" si="159"/>
        <v>8.7948231146804723E-2</v>
      </c>
      <c r="N818" s="4">
        <f t="shared" si="160"/>
        <v>3.377433343654257E-3</v>
      </c>
      <c r="O818" s="32">
        <f t="shared" si="161"/>
        <v>8.6473144910665933E-3</v>
      </c>
      <c r="P818" s="4">
        <f t="shared" si="162"/>
        <v>1.0366855313460599E-2</v>
      </c>
      <c r="Q818" s="4">
        <f t="shared" si="163"/>
        <v>1.8837182643334005E-2</v>
      </c>
      <c r="R818" s="4">
        <f t="shared" si="164"/>
        <v>2.2282762015460644E-2</v>
      </c>
      <c r="S818" s="4">
        <f t="shared" si="165"/>
        <v>2.4976666960885963E-2</v>
      </c>
      <c r="T818" s="4">
        <f t="shared" si="166"/>
        <v>2.0134603848960042E-2</v>
      </c>
      <c r="U818" s="4">
        <f t="shared" si="167"/>
        <v>0.10985363778912238</v>
      </c>
      <c r="V818" s="5">
        <f t="shared" si="168"/>
        <v>3.4803139032300034E-3</v>
      </c>
    </row>
    <row r="819" spans="1:22" x14ac:dyDescent="0.25">
      <c r="A819" s="130" t="s">
        <v>135</v>
      </c>
      <c r="B819" s="140">
        <v>1190</v>
      </c>
      <c r="C819" s="39">
        <v>1845</v>
      </c>
      <c r="D819" s="3">
        <v>1863.8735172387426</v>
      </c>
      <c r="E819" s="3">
        <v>1887.2469867005457</v>
      </c>
      <c r="F819" s="3">
        <v>1930.5011768301354</v>
      </c>
      <c r="G819" s="3">
        <v>1982.8966713356804</v>
      </c>
      <c r="H819" s="27">
        <v>2043.1718352070206</v>
      </c>
      <c r="I819" s="40">
        <v>2093.1962540364225</v>
      </c>
      <c r="J819" s="39">
        <f t="shared" si="156"/>
        <v>198.17183520702065</v>
      </c>
      <c r="K819" s="3">
        <f t="shared" si="157"/>
        <v>179.29831796827807</v>
      </c>
      <c r="L819" s="40">
        <f t="shared" si="158"/>
        <v>248.19625403642249</v>
      </c>
      <c r="M819" s="91">
        <f t="shared" si="159"/>
        <v>0.10741020878429297</v>
      </c>
      <c r="N819" s="4">
        <f t="shared" si="160"/>
        <v>4.0893042423573167E-3</v>
      </c>
      <c r="O819" s="32">
        <f t="shared" si="161"/>
        <v>1.0229548638884811E-2</v>
      </c>
      <c r="P819" s="4">
        <f t="shared" si="162"/>
        <v>1.2540265874065426E-2</v>
      </c>
      <c r="Q819" s="4">
        <f t="shared" si="163"/>
        <v>2.2919199465889939E-2</v>
      </c>
      <c r="R819" s="4">
        <f t="shared" si="164"/>
        <v>2.7140876749724541E-2</v>
      </c>
      <c r="S819" s="4">
        <f t="shared" si="165"/>
        <v>3.0397531420907953E-2</v>
      </c>
      <c r="T819" s="4">
        <f t="shared" si="166"/>
        <v>2.4483706151094742E-2</v>
      </c>
      <c r="U819" s="4">
        <f t="shared" si="167"/>
        <v>0.13452371492489035</v>
      </c>
      <c r="V819" s="5">
        <f t="shared" si="168"/>
        <v>4.2159598734330395E-3</v>
      </c>
    </row>
    <row r="820" spans="1:22" x14ac:dyDescent="0.25">
      <c r="A820" s="130" t="s">
        <v>135</v>
      </c>
      <c r="B820" s="140">
        <v>1191</v>
      </c>
      <c r="C820" s="39">
        <v>1283</v>
      </c>
      <c r="D820" s="3">
        <v>1299.6577005246879</v>
      </c>
      <c r="E820" s="3">
        <v>1319.8021185274947</v>
      </c>
      <c r="F820" s="3">
        <v>1356.8594579310859</v>
      </c>
      <c r="G820" s="3">
        <v>1401.7043595956022</v>
      </c>
      <c r="H820" s="27">
        <v>1453.3084920677557</v>
      </c>
      <c r="I820" s="40">
        <v>1496.0571265430312</v>
      </c>
      <c r="J820" s="39">
        <f t="shared" si="156"/>
        <v>170.30849206775565</v>
      </c>
      <c r="K820" s="3">
        <f t="shared" si="157"/>
        <v>153.65079154306773</v>
      </c>
      <c r="L820" s="40">
        <f t="shared" si="158"/>
        <v>213.05712654303125</v>
      </c>
      <c r="M820" s="91">
        <f t="shared" si="159"/>
        <v>0.13274239444096314</v>
      </c>
      <c r="N820" s="4">
        <f t="shared" si="160"/>
        <v>4.9981127132106007E-3</v>
      </c>
      <c r="O820" s="32">
        <f t="shared" si="161"/>
        <v>1.2983398694222936E-2</v>
      </c>
      <c r="P820" s="4">
        <f t="shared" si="162"/>
        <v>1.549978736299118E-2</v>
      </c>
      <c r="Q820" s="4">
        <f t="shared" si="163"/>
        <v>2.8077951143870017E-2</v>
      </c>
      <c r="R820" s="4">
        <f t="shared" si="164"/>
        <v>3.3050513376599033E-2</v>
      </c>
      <c r="S820" s="4">
        <f t="shared" si="165"/>
        <v>3.6815275716943319E-2</v>
      </c>
      <c r="T820" s="4">
        <f t="shared" si="166"/>
        <v>2.9414700807571359E-2</v>
      </c>
      <c r="U820" s="4">
        <f t="shared" si="167"/>
        <v>0.1660616730654958</v>
      </c>
      <c r="V820" s="5">
        <f t="shared" si="168"/>
        <v>5.1342010500510238E-3</v>
      </c>
    </row>
    <row r="821" spans="1:22" x14ac:dyDescent="0.25">
      <c r="A821" s="130" t="s">
        <v>135</v>
      </c>
      <c r="B821" s="140">
        <v>1192</v>
      </c>
      <c r="C821" s="39">
        <v>1345</v>
      </c>
      <c r="D821" s="3">
        <v>1362.3145158106804</v>
      </c>
      <c r="E821" s="3">
        <v>1382.5842630013713</v>
      </c>
      <c r="F821" s="3">
        <v>1419.701948146658</v>
      </c>
      <c r="G821" s="3">
        <v>1464.0836522887782</v>
      </c>
      <c r="H821" s="27">
        <v>1464.0836522887782</v>
      </c>
      <c r="I821" s="40">
        <v>1464.0836522887782</v>
      </c>
      <c r="J821" s="39">
        <f t="shared" si="156"/>
        <v>119.08365228877824</v>
      </c>
      <c r="K821" s="3">
        <f t="shared" si="157"/>
        <v>101.76913647809783</v>
      </c>
      <c r="L821" s="40">
        <f t="shared" si="158"/>
        <v>119.08365228877824</v>
      </c>
      <c r="M821" s="91">
        <f t="shared" si="159"/>
        <v>8.8538031441470766E-2</v>
      </c>
      <c r="N821" s="4">
        <f t="shared" si="160"/>
        <v>3.3991857891544353E-3</v>
      </c>
      <c r="O821" s="32">
        <f t="shared" si="161"/>
        <v>1.2873245955896229E-2</v>
      </c>
      <c r="P821" s="4">
        <f t="shared" si="162"/>
        <v>1.4878904214441935E-2</v>
      </c>
      <c r="Q821" s="4">
        <f t="shared" si="163"/>
        <v>2.6846598893517148E-2</v>
      </c>
      <c r="R821" s="4">
        <f t="shared" si="164"/>
        <v>3.1261282834793791E-2</v>
      </c>
      <c r="S821" s="4">
        <f t="shared" si="165"/>
        <v>0</v>
      </c>
      <c r="T821" s="4">
        <f t="shared" si="166"/>
        <v>0</v>
      </c>
      <c r="U821" s="4">
        <f t="shared" si="167"/>
        <v>8.8538031441470766E-2</v>
      </c>
      <c r="V821" s="5">
        <f t="shared" si="168"/>
        <v>2.8318534896993874E-3</v>
      </c>
    </row>
    <row r="822" spans="1:22" x14ac:dyDescent="0.25">
      <c r="A822" s="130" t="s">
        <v>135</v>
      </c>
      <c r="B822" s="140">
        <v>1193</v>
      </c>
      <c r="C822" s="39">
        <v>1212</v>
      </c>
      <c r="D822" s="3">
        <v>1228.8674310043689</v>
      </c>
      <c r="E822" s="3">
        <v>1248.63023015364</v>
      </c>
      <c r="F822" s="3">
        <v>1284.8660348680235</v>
      </c>
      <c r="G822" s="3">
        <v>1328.1387582436264</v>
      </c>
      <c r="H822" s="27">
        <v>1328.1387582436264</v>
      </c>
      <c r="I822" s="40">
        <v>1328.1387582436264</v>
      </c>
      <c r="J822" s="39">
        <f t="shared" si="156"/>
        <v>116.1387582436264</v>
      </c>
      <c r="K822" s="3">
        <f t="shared" si="157"/>
        <v>99.271327239257516</v>
      </c>
      <c r="L822" s="40">
        <f t="shared" si="158"/>
        <v>116.1387582436264</v>
      </c>
      <c r="M822" s="91">
        <f t="shared" si="159"/>
        <v>9.5824057956787501E-2</v>
      </c>
      <c r="N822" s="4">
        <f t="shared" si="160"/>
        <v>3.6669727365026272E-3</v>
      </c>
      <c r="O822" s="32">
        <f t="shared" si="161"/>
        <v>1.391702228083247E-2</v>
      </c>
      <c r="P822" s="4">
        <f t="shared" si="162"/>
        <v>1.6082124605677484E-2</v>
      </c>
      <c r="Q822" s="4">
        <f t="shared" si="163"/>
        <v>2.9020444835717862E-2</v>
      </c>
      <c r="R822" s="4">
        <f t="shared" si="164"/>
        <v>3.3678782224208836E-2</v>
      </c>
      <c r="S822" s="4">
        <f t="shared" si="165"/>
        <v>0</v>
      </c>
      <c r="T822" s="4">
        <f t="shared" si="166"/>
        <v>0</v>
      </c>
      <c r="U822" s="4">
        <f t="shared" si="167"/>
        <v>9.5824057956787501E-2</v>
      </c>
      <c r="V822" s="5">
        <f t="shared" si="168"/>
        <v>3.0548781449002416E-3</v>
      </c>
    </row>
    <row r="823" spans="1:22" x14ac:dyDescent="0.25">
      <c r="A823" s="130" t="s">
        <v>135</v>
      </c>
      <c r="B823" s="140">
        <v>1194</v>
      </c>
      <c r="C823" s="39">
        <v>1874</v>
      </c>
      <c r="D823" s="3">
        <v>1894.7705932879039</v>
      </c>
      <c r="E823" s="3">
        <v>1919.1819718589634</v>
      </c>
      <c r="F823" s="3">
        <v>1964.014429796083</v>
      </c>
      <c r="G823" s="3">
        <v>2017.9680694354327</v>
      </c>
      <c r="H823" s="27">
        <v>2079.6538450541575</v>
      </c>
      <c r="I823" s="40">
        <v>2130.4310021261995</v>
      </c>
      <c r="J823" s="39">
        <f t="shared" si="156"/>
        <v>205.6538450541575</v>
      </c>
      <c r="K823" s="3">
        <f t="shared" si="157"/>
        <v>184.88325176625358</v>
      </c>
      <c r="L823" s="40">
        <f t="shared" si="158"/>
        <v>256.43100212619947</v>
      </c>
      <c r="M823" s="91">
        <f t="shared" si="159"/>
        <v>0.10974057900435308</v>
      </c>
      <c r="N823" s="4">
        <f t="shared" si="160"/>
        <v>4.1737368958607579E-3</v>
      </c>
      <c r="O823" s="32">
        <f t="shared" si="161"/>
        <v>1.1083560986074659E-2</v>
      </c>
      <c r="P823" s="4">
        <f t="shared" si="162"/>
        <v>1.2883553638385115E-2</v>
      </c>
      <c r="Q823" s="4">
        <f t="shared" si="163"/>
        <v>2.3360191266122543E-2</v>
      </c>
      <c r="R823" s="4">
        <f t="shared" si="164"/>
        <v>2.7471101444479507E-2</v>
      </c>
      <c r="S823" s="4">
        <f t="shared" si="165"/>
        <v>3.0568261486903836E-2</v>
      </c>
      <c r="T823" s="4">
        <f t="shared" si="166"/>
        <v>2.4416158099002994E-2</v>
      </c>
      <c r="U823" s="4">
        <f t="shared" si="167"/>
        <v>0.13683618043020251</v>
      </c>
      <c r="V823" s="5">
        <f t="shared" si="168"/>
        <v>4.2841215177427117E-3</v>
      </c>
    </row>
    <row r="824" spans="1:22" x14ac:dyDescent="0.25">
      <c r="A824" s="130" t="s">
        <v>135</v>
      </c>
      <c r="B824" s="140">
        <v>1195</v>
      </c>
      <c r="C824" s="39">
        <v>518.25341414335492</v>
      </c>
      <c r="D824" s="3">
        <v>533.58893846064143</v>
      </c>
      <c r="E824" s="3">
        <v>550.94768871711619</v>
      </c>
      <c r="F824" s="3">
        <v>569.21602600138192</v>
      </c>
      <c r="G824" s="3">
        <v>569.21602600138192</v>
      </c>
      <c r="H824" s="27">
        <v>569.21602600138192</v>
      </c>
      <c r="I824" s="40">
        <v>569.21602600138192</v>
      </c>
      <c r="J824" s="39">
        <f t="shared" si="156"/>
        <v>50.962611858027003</v>
      </c>
      <c r="K824" s="3">
        <f t="shared" si="157"/>
        <v>35.62708754074049</v>
      </c>
      <c r="L824" s="40">
        <f t="shared" si="158"/>
        <v>50.962611858027003</v>
      </c>
      <c r="M824" s="91">
        <f t="shared" si="159"/>
        <v>9.8335313318225648E-2</v>
      </c>
      <c r="N824" s="4">
        <f t="shared" si="160"/>
        <v>3.758874194244255E-3</v>
      </c>
      <c r="O824" s="32">
        <f t="shared" si="161"/>
        <v>2.9590783000697174E-2</v>
      </c>
      <c r="P824" s="4">
        <f t="shared" si="162"/>
        <v>3.2532065425781242E-2</v>
      </c>
      <c r="Q824" s="4">
        <f t="shared" si="163"/>
        <v>3.315802508728849E-2</v>
      </c>
      <c r="R824" s="4">
        <f t="shared" si="164"/>
        <v>0</v>
      </c>
      <c r="S824" s="4">
        <f t="shared" si="165"/>
        <v>0</v>
      </c>
      <c r="T824" s="4">
        <f t="shared" si="166"/>
        <v>0</v>
      </c>
      <c r="U824" s="4">
        <f t="shared" si="167"/>
        <v>9.8335313318225648E-2</v>
      </c>
      <c r="V824" s="5">
        <f t="shared" si="168"/>
        <v>3.1314154033001973E-3</v>
      </c>
    </row>
    <row r="825" spans="1:22" x14ac:dyDescent="0.25">
      <c r="A825" s="130" t="s">
        <v>135</v>
      </c>
      <c r="B825" s="140">
        <v>1196</v>
      </c>
      <c r="C825" s="39">
        <v>2177</v>
      </c>
      <c r="D825" s="3">
        <v>2202.5108681173492</v>
      </c>
      <c r="E825" s="3">
        <v>2232.462086193917</v>
      </c>
      <c r="F825" s="3">
        <v>2287.3422840718845</v>
      </c>
      <c r="G825" s="3">
        <v>2353.4513272570453</v>
      </c>
      <c r="H825" s="27">
        <v>2429.2170839495934</v>
      </c>
      <c r="I825" s="40">
        <v>2491.795248720427</v>
      </c>
      <c r="J825" s="39">
        <f t="shared" si="156"/>
        <v>252.21708394959342</v>
      </c>
      <c r="K825" s="3">
        <f t="shared" si="157"/>
        <v>226.7062158322442</v>
      </c>
      <c r="L825" s="40">
        <f t="shared" si="158"/>
        <v>314.79524872042703</v>
      </c>
      <c r="M825" s="91">
        <f t="shared" si="159"/>
        <v>0.11585534402829278</v>
      </c>
      <c r="N825" s="4">
        <f t="shared" si="160"/>
        <v>4.394476939272085E-3</v>
      </c>
      <c r="O825" s="32">
        <f t="shared" si="161"/>
        <v>1.1718359263825917E-2</v>
      </c>
      <c r="P825" s="4">
        <f t="shared" si="162"/>
        <v>1.3598669822759701E-2</v>
      </c>
      <c r="Q825" s="4">
        <f t="shared" si="163"/>
        <v>2.4582812947803179E-2</v>
      </c>
      <c r="R825" s="4">
        <f t="shared" si="164"/>
        <v>2.8902120878679716E-2</v>
      </c>
      <c r="S825" s="4">
        <f t="shared" si="165"/>
        <v>3.2193466597354004E-2</v>
      </c>
      <c r="T825" s="4">
        <f t="shared" si="166"/>
        <v>2.5760630939203555E-2</v>
      </c>
      <c r="U825" s="4">
        <f t="shared" si="167"/>
        <v>0.14460048172734363</v>
      </c>
      <c r="V825" s="5">
        <f t="shared" si="168"/>
        <v>4.51200363499904E-3</v>
      </c>
    </row>
    <row r="826" spans="1:22" x14ac:dyDescent="0.25">
      <c r="A826" s="130" t="s">
        <v>135</v>
      </c>
      <c r="B826" s="140">
        <v>1197</v>
      </c>
      <c r="C826" s="39">
        <v>2061.8465937229498</v>
      </c>
      <c r="D826" s="3">
        <v>2092.1902672181045</v>
      </c>
      <c r="E826" s="3">
        <v>2121.9863920300372</v>
      </c>
      <c r="F826" s="3">
        <v>2175.4855514796004</v>
      </c>
      <c r="G826" s="3">
        <v>2239.988231663202</v>
      </c>
      <c r="H826" s="27">
        <v>2314.243081276165</v>
      </c>
      <c r="I826" s="40">
        <v>2376.0195048626392</v>
      </c>
      <c r="J826" s="39">
        <f t="shared" si="156"/>
        <v>252.39648755321514</v>
      </c>
      <c r="K826" s="3">
        <f t="shared" si="157"/>
        <v>222.05281405806045</v>
      </c>
      <c r="L826" s="40">
        <f t="shared" si="158"/>
        <v>314.1729111396894</v>
      </c>
      <c r="M826" s="91">
        <f t="shared" si="159"/>
        <v>0.12241283533004177</v>
      </c>
      <c r="N826" s="4">
        <f t="shared" si="160"/>
        <v>4.629912490961452E-3</v>
      </c>
      <c r="O826" s="32">
        <f t="shared" si="161"/>
        <v>1.4716746428920846E-2</v>
      </c>
      <c r="P826" s="4">
        <f t="shared" si="162"/>
        <v>1.4241594217695663E-2</v>
      </c>
      <c r="Q826" s="4">
        <f t="shared" si="163"/>
        <v>2.5211829656637041E-2</v>
      </c>
      <c r="R826" s="4">
        <f t="shared" si="164"/>
        <v>2.9649785602911427E-2</v>
      </c>
      <c r="S826" s="4">
        <f t="shared" si="165"/>
        <v>3.3149660593452479E-2</v>
      </c>
      <c r="T826" s="4">
        <f t="shared" si="166"/>
        <v>2.6694008112755574E-2</v>
      </c>
      <c r="U826" s="4">
        <f t="shared" si="167"/>
        <v>0.1523745326622028</v>
      </c>
      <c r="V826" s="5">
        <f t="shared" si="168"/>
        <v>4.7386796854564928E-3</v>
      </c>
    </row>
    <row r="827" spans="1:22" x14ac:dyDescent="0.25">
      <c r="A827" s="130" t="s">
        <v>135</v>
      </c>
      <c r="B827" s="140">
        <v>1198</v>
      </c>
      <c r="C827" s="39">
        <v>2225</v>
      </c>
      <c r="D827" s="3">
        <v>2250.8039477041225</v>
      </c>
      <c r="E827" s="3">
        <v>2770.8039477041225</v>
      </c>
      <c r="F827" s="3">
        <v>2956.6300049892543</v>
      </c>
      <c r="G827" s="3">
        <v>2959.2934803789285</v>
      </c>
      <c r="H827" s="27">
        <v>2959.2934803789285</v>
      </c>
      <c r="I827" s="40">
        <v>2959.2934803789285</v>
      </c>
      <c r="J827" s="39">
        <f t="shared" si="156"/>
        <v>734.29348037892851</v>
      </c>
      <c r="K827" s="3">
        <f t="shared" si="157"/>
        <v>708.48953267480601</v>
      </c>
      <c r="L827" s="40">
        <f t="shared" si="158"/>
        <v>734.29348037892851</v>
      </c>
      <c r="M827" s="91">
        <f t="shared" si="159"/>
        <v>0.3300195417433387</v>
      </c>
      <c r="N827" s="4">
        <f t="shared" si="160"/>
        <v>1.1473061869163637E-2</v>
      </c>
      <c r="O827" s="32">
        <f t="shared" si="161"/>
        <v>1.1597279867021415E-2</v>
      </c>
      <c r="P827" s="4">
        <f t="shared" si="162"/>
        <v>0.23102856227456559</v>
      </c>
      <c r="Q827" s="4">
        <f t="shared" si="163"/>
        <v>6.7065754485843954E-2</v>
      </c>
      <c r="R827" s="4">
        <f t="shared" si="164"/>
        <v>9.0084839333282041E-4</v>
      </c>
      <c r="S827" s="4">
        <f t="shared" si="165"/>
        <v>0</v>
      </c>
      <c r="T827" s="4">
        <f t="shared" si="166"/>
        <v>0</v>
      </c>
      <c r="U827" s="4">
        <f t="shared" si="167"/>
        <v>0.3300195417433387</v>
      </c>
      <c r="V827" s="5">
        <f t="shared" si="168"/>
        <v>9.5517843724000073E-3</v>
      </c>
    </row>
    <row r="828" spans="1:22" x14ac:dyDescent="0.25">
      <c r="A828" s="130" t="s">
        <v>135</v>
      </c>
      <c r="B828" s="140">
        <v>1199</v>
      </c>
      <c r="C828" s="39">
        <v>1053</v>
      </c>
      <c r="D828" s="3">
        <v>1073.6181403392559</v>
      </c>
      <c r="E828" s="3">
        <v>1097.6656401329917</v>
      </c>
      <c r="F828" s="3">
        <v>1141.6884958484266</v>
      </c>
      <c r="G828" s="3">
        <v>1174.3598186764445</v>
      </c>
      <c r="H828" s="27">
        <v>1174.3598186764445</v>
      </c>
      <c r="I828" s="40">
        <v>1174.3598186764445</v>
      </c>
      <c r="J828" s="39">
        <f t="shared" si="156"/>
        <v>121.35981867644455</v>
      </c>
      <c r="K828" s="3">
        <f t="shared" si="157"/>
        <v>100.74167833718866</v>
      </c>
      <c r="L828" s="40">
        <f t="shared" si="158"/>
        <v>121.35981867644455</v>
      </c>
      <c r="M828" s="91">
        <f t="shared" si="159"/>
        <v>0.11525148972121979</v>
      </c>
      <c r="N828" s="4">
        <f t="shared" si="160"/>
        <v>4.3727298361582179E-3</v>
      </c>
      <c r="O828" s="32">
        <f t="shared" si="161"/>
        <v>1.958038018922692E-2</v>
      </c>
      <c r="P828" s="4">
        <f t="shared" si="162"/>
        <v>2.2398559497268655E-2</v>
      </c>
      <c r="Q828" s="4">
        <f t="shared" si="163"/>
        <v>4.0105888447142357E-2</v>
      </c>
      <c r="R828" s="4">
        <f t="shared" si="164"/>
        <v>2.8616669911996295E-2</v>
      </c>
      <c r="S828" s="4">
        <f t="shared" si="165"/>
        <v>0</v>
      </c>
      <c r="T828" s="4">
        <f t="shared" si="166"/>
        <v>0</v>
      </c>
      <c r="U828" s="4">
        <f t="shared" si="167"/>
        <v>0.11525148972121979</v>
      </c>
      <c r="V828" s="5">
        <f t="shared" si="168"/>
        <v>3.6426159517954915E-3</v>
      </c>
    </row>
    <row r="829" spans="1:22" x14ac:dyDescent="0.25">
      <c r="A829" s="130" t="s">
        <v>135</v>
      </c>
      <c r="B829" s="140">
        <v>1200</v>
      </c>
      <c r="C829" s="39">
        <v>1856</v>
      </c>
      <c r="D829" s="3">
        <v>1880.9247955751657</v>
      </c>
      <c r="E829" s="3">
        <v>1910.2192641502543</v>
      </c>
      <c r="F829" s="3">
        <v>1964.1919071293526</v>
      </c>
      <c r="G829" s="3">
        <v>2029.4566223001602</v>
      </c>
      <c r="H829" s="27">
        <v>2104.5435068491302</v>
      </c>
      <c r="I829" s="40">
        <v>2166.9699626729775</v>
      </c>
      <c r="J829" s="39">
        <f t="shared" si="156"/>
        <v>248.54350684913015</v>
      </c>
      <c r="K829" s="3">
        <f t="shared" si="157"/>
        <v>223.61871127396444</v>
      </c>
      <c r="L829" s="40">
        <f t="shared" si="158"/>
        <v>310.96996267297754</v>
      </c>
      <c r="M829" s="91">
        <f t="shared" si="159"/>
        <v>0.13391352739716056</v>
      </c>
      <c r="N829" s="4">
        <f t="shared" si="160"/>
        <v>5.039654469218835E-3</v>
      </c>
      <c r="O829" s="32">
        <f t="shared" si="161"/>
        <v>1.3429307960757475E-2</v>
      </c>
      <c r="P829" s="4">
        <f t="shared" si="162"/>
        <v>1.5574502842433224E-2</v>
      </c>
      <c r="Q829" s="4">
        <f t="shared" si="163"/>
        <v>2.825468468045611E-2</v>
      </c>
      <c r="R829" s="4">
        <f t="shared" si="164"/>
        <v>3.3227259991204905E-2</v>
      </c>
      <c r="S829" s="4">
        <f t="shared" si="165"/>
        <v>3.6998516609764831E-2</v>
      </c>
      <c r="T829" s="4">
        <f t="shared" si="166"/>
        <v>2.9662706245170867E-2</v>
      </c>
      <c r="U829" s="4">
        <f t="shared" si="167"/>
        <v>0.16754847126776817</v>
      </c>
      <c r="V829" s="5">
        <f t="shared" si="168"/>
        <v>5.1768949469555015E-3</v>
      </c>
    </row>
    <row r="830" spans="1:22" x14ac:dyDescent="0.25">
      <c r="A830" s="130" t="s">
        <v>135</v>
      </c>
      <c r="B830" s="140">
        <v>1201</v>
      </c>
      <c r="C830" s="39">
        <v>2205</v>
      </c>
      <c r="D830" s="3">
        <v>2705</v>
      </c>
      <c r="E830" s="3">
        <v>2806.7127242483184</v>
      </c>
      <c r="F830" s="3">
        <v>2881.0395709175295</v>
      </c>
      <c r="G830" s="3">
        <v>2954.3985159414483</v>
      </c>
      <c r="H830" s="27">
        <v>2995.4158215342195</v>
      </c>
      <c r="I830" s="40">
        <v>2995.4158215342195</v>
      </c>
      <c r="J830" s="39">
        <f t="shared" si="156"/>
        <v>790.4158215342195</v>
      </c>
      <c r="K830" s="3">
        <f t="shared" si="157"/>
        <v>290.4158215342195</v>
      </c>
      <c r="L830" s="40">
        <f t="shared" si="158"/>
        <v>790.4158215342195</v>
      </c>
      <c r="M830" s="91">
        <f t="shared" si="159"/>
        <v>0.3584652251855871</v>
      </c>
      <c r="N830" s="4">
        <f t="shared" si="160"/>
        <v>1.2329612679868429E-2</v>
      </c>
      <c r="O830" s="32">
        <f t="shared" si="161"/>
        <v>0.22675736961451243</v>
      </c>
      <c r="P830" s="4">
        <f t="shared" si="162"/>
        <v>3.7601746487363474E-2</v>
      </c>
      <c r="Q830" s="4">
        <f t="shared" si="163"/>
        <v>2.6481814838786866E-2</v>
      </c>
      <c r="R830" s="4">
        <f t="shared" si="164"/>
        <v>2.5462664853491024E-2</v>
      </c>
      <c r="S830" s="4">
        <f t="shared" si="165"/>
        <v>1.3883470822046773E-2</v>
      </c>
      <c r="T830" s="4">
        <f t="shared" si="166"/>
        <v>0</v>
      </c>
      <c r="U830" s="4">
        <f t="shared" si="167"/>
        <v>0.3584652251855871</v>
      </c>
      <c r="V830" s="5">
        <f t="shared" si="168"/>
        <v>1.0264170617298785E-2</v>
      </c>
    </row>
    <row r="831" spans="1:22" x14ac:dyDescent="0.25">
      <c r="A831" s="130" t="s">
        <v>135</v>
      </c>
      <c r="B831" s="140">
        <v>1202</v>
      </c>
      <c r="C831" s="39">
        <v>8</v>
      </c>
      <c r="D831" s="3">
        <v>8</v>
      </c>
      <c r="E831" s="3">
        <v>8</v>
      </c>
      <c r="F831" s="3">
        <v>8</v>
      </c>
      <c r="G831" s="3">
        <v>8</v>
      </c>
      <c r="H831" s="27">
        <v>8</v>
      </c>
      <c r="I831" s="40">
        <v>8</v>
      </c>
      <c r="J831" s="39">
        <f t="shared" si="156"/>
        <v>0</v>
      </c>
      <c r="K831" s="3">
        <f t="shared" si="157"/>
        <v>0</v>
      </c>
      <c r="L831" s="40">
        <f t="shared" si="158"/>
        <v>0</v>
      </c>
      <c r="M831" s="91">
        <f t="shared" si="159"/>
        <v>0</v>
      </c>
      <c r="N831" s="4">
        <f t="shared" si="160"/>
        <v>0</v>
      </c>
      <c r="O831" s="32">
        <f t="shared" si="161"/>
        <v>0</v>
      </c>
      <c r="P831" s="4">
        <f t="shared" si="162"/>
        <v>0</v>
      </c>
      <c r="Q831" s="4">
        <f t="shared" si="163"/>
        <v>0</v>
      </c>
      <c r="R831" s="4">
        <f t="shared" si="164"/>
        <v>0</v>
      </c>
      <c r="S831" s="4">
        <f t="shared" si="165"/>
        <v>0</v>
      </c>
      <c r="T831" s="4">
        <f t="shared" si="166"/>
        <v>0</v>
      </c>
      <c r="U831" s="4">
        <f t="shared" si="167"/>
        <v>0</v>
      </c>
      <c r="V831" s="5">
        <f t="shared" si="168"/>
        <v>0</v>
      </c>
    </row>
    <row r="832" spans="1:22" x14ac:dyDescent="0.25">
      <c r="A832" s="130" t="s">
        <v>135</v>
      </c>
      <c r="B832" s="140">
        <v>1203</v>
      </c>
      <c r="C832" s="39">
        <v>1081</v>
      </c>
      <c r="D832" s="3">
        <v>1101.5587222933218</v>
      </c>
      <c r="E832" s="3">
        <v>1126.9325879146529</v>
      </c>
      <c r="F832" s="3">
        <v>1174.4080759411015</v>
      </c>
      <c r="G832" s="3">
        <v>1232.2223927519753</v>
      </c>
      <c r="H832" s="27">
        <v>1299.0748977467188</v>
      </c>
      <c r="I832" s="40">
        <v>1355.0734860028742</v>
      </c>
      <c r="J832" s="39">
        <f t="shared" si="156"/>
        <v>218.07489774671876</v>
      </c>
      <c r="K832" s="3">
        <f t="shared" si="157"/>
        <v>197.51617545339695</v>
      </c>
      <c r="L832" s="40">
        <f t="shared" si="158"/>
        <v>274.07348600287423</v>
      </c>
      <c r="M832" s="91">
        <f t="shared" si="159"/>
        <v>0.20173441049650198</v>
      </c>
      <c r="N832" s="4">
        <f t="shared" si="160"/>
        <v>7.3777164431125808E-3</v>
      </c>
      <c r="O832" s="32">
        <f t="shared" si="161"/>
        <v>1.9018244489659386E-2</v>
      </c>
      <c r="P832" s="4">
        <f t="shared" si="162"/>
        <v>2.3034510197064817E-2</v>
      </c>
      <c r="Q832" s="4">
        <f t="shared" si="163"/>
        <v>4.2128063857218123E-2</v>
      </c>
      <c r="R832" s="4">
        <f t="shared" si="164"/>
        <v>4.9228473471237599E-2</v>
      </c>
      <c r="S832" s="4">
        <f t="shared" si="165"/>
        <v>5.4253603398197292E-2</v>
      </c>
      <c r="T832" s="4">
        <f t="shared" si="166"/>
        <v>4.3106512452274037E-2</v>
      </c>
      <c r="U832" s="4">
        <f t="shared" si="167"/>
        <v>0.25353698982689576</v>
      </c>
      <c r="V832" s="5">
        <f t="shared" si="168"/>
        <v>7.5607440818596938E-3</v>
      </c>
    </row>
    <row r="833" spans="1:22" x14ac:dyDescent="0.25">
      <c r="A833" s="130" t="s">
        <v>135</v>
      </c>
      <c r="B833" s="140">
        <v>1204</v>
      </c>
      <c r="C833" s="39">
        <v>944</v>
      </c>
      <c r="D833" s="3">
        <v>963.91531354624703</v>
      </c>
      <c r="E833" s="3">
        <v>987.02536736069203</v>
      </c>
      <c r="F833" s="3">
        <v>1029.2996119634229</v>
      </c>
      <c r="G833" s="3">
        <v>1029.2996119634229</v>
      </c>
      <c r="H833" s="27">
        <v>1029.2996119634229</v>
      </c>
      <c r="I833" s="40">
        <v>1029.2996119634229</v>
      </c>
      <c r="J833" s="39">
        <f t="shared" si="156"/>
        <v>85.299611963422876</v>
      </c>
      <c r="K833" s="3">
        <f t="shared" si="157"/>
        <v>65.384298417175842</v>
      </c>
      <c r="L833" s="40">
        <f t="shared" si="158"/>
        <v>85.299611963422876</v>
      </c>
      <c r="M833" s="91">
        <f t="shared" si="159"/>
        <v>9.0359758435829329E-2</v>
      </c>
      <c r="N833" s="4">
        <f t="shared" si="160"/>
        <v>3.4663015923812601E-3</v>
      </c>
      <c r="O833" s="32">
        <f t="shared" si="161"/>
        <v>2.1096730451532819E-2</v>
      </c>
      <c r="P833" s="4">
        <f t="shared" si="162"/>
        <v>2.3975191066757828E-2</v>
      </c>
      <c r="Q833" s="4">
        <f t="shared" si="163"/>
        <v>4.2829947436682669E-2</v>
      </c>
      <c r="R833" s="4">
        <f t="shared" si="164"/>
        <v>0</v>
      </c>
      <c r="S833" s="4">
        <f t="shared" si="165"/>
        <v>0</v>
      </c>
      <c r="T833" s="4">
        <f t="shared" si="166"/>
        <v>0</v>
      </c>
      <c r="U833" s="4">
        <f t="shared" si="167"/>
        <v>9.0359758435829329E-2</v>
      </c>
      <c r="V833" s="5">
        <f t="shared" si="168"/>
        <v>2.8877513908422969E-3</v>
      </c>
    </row>
    <row r="834" spans="1:22" x14ac:dyDescent="0.25">
      <c r="A834" s="130" t="s">
        <v>135</v>
      </c>
      <c r="B834" s="140">
        <v>1205</v>
      </c>
      <c r="C834" s="39">
        <v>887</v>
      </c>
      <c r="D834" s="3">
        <v>907.71213838561539</v>
      </c>
      <c r="E834" s="3">
        <v>931.11778680012276</v>
      </c>
      <c r="F834" s="3">
        <v>974.33508867329897</v>
      </c>
      <c r="G834" s="3">
        <v>1027.2299115946341</v>
      </c>
      <c r="H834" s="27">
        <v>1088.9469739070187</v>
      </c>
      <c r="I834" s="40">
        <v>1141.0600586639464</v>
      </c>
      <c r="J834" s="39">
        <f t="shared" ref="J834:J897" si="169">H834-C834</f>
        <v>201.94697390701867</v>
      </c>
      <c r="K834" s="3">
        <f t="shared" ref="K834:K897" si="170">H834-D834</f>
        <v>181.23483552140328</v>
      </c>
      <c r="L834" s="40">
        <f t="shared" ref="L834:L897" si="171">I834-C834</f>
        <v>254.06005866394639</v>
      </c>
      <c r="M834" s="91">
        <f t="shared" ref="M834:M897" si="172">IFERROR(H834/C834-1,0)</f>
        <v>0.22767415322099072</v>
      </c>
      <c r="N834" s="4">
        <f t="shared" ref="N834:N897" si="173">IFERROR(((H834/C834)^(1/25))-1,0)</f>
        <v>8.2386099725997308E-3</v>
      </c>
      <c r="O834" s="32">
        <f t="shared" ref="O834:O897" si="174">IFERROR(D834/C834-1,0)</f>
        <v>2.335077608299363E-2</v>
      </c>
      <c r="P834" s="4">
        <f t="shared" ref="P834:P897" si="175">IFERROR(E834/D834-1,0)</f>
        <v>2.5785320504950748E-2</v>
      </c>
      <c r="Q834" s="4">
        <f t="shared" ref="Q834:Q897" si="176">IFERROR(F834/E834-1,0)</f>
        <v>4.641443057563821E-2</v>
      </c>
      <c r="R834" s="4">
        <f t="shared" ref="R834:R897" si="177">IFERROR(G834/F834-1,0)</f>
        <v>5.4288122778539449E-2</v>
      </c>
      <c r="S834" s="4">
        <f t="shared" ref="S834:S897" si="178">IFERROR(H834/G834-1,0)</f>
        <v>6.0081060350527737E-2</v>
      </c>
      <c r="T834" s="4">
        <f t="shared" ref="T834:T897" si="179">IFERROR(I834/H834-1,0)</f>
        <v>4.7856402566556433E-2</v>
      </c>
      <c r="U834" s="4">
        <f t="shared" ref="U834:U897" si="180">IFERROR(I834/C834-1,0)</f>
        <v>0.28642622171809062</v>
      </c>
      <c r="V834" s="5">
        <f t="shared" ref="V834:V897" si="181">IFERROR(((I834/C834)^(1/30))-1,0)</f>
        <v>8.4309419878447756E-3</v>
      </c>
    </row>
    <row r="835" spans="1:22" x14ac:dyDescent="0.25">
      <c r="A835" s="130" t="s">
        <v>135</v>
      </c>
      <c r="B835" s="140">
        <v>1206</v>
      </c>
      <c r="C835" s="39">
        <v>1197</v>
      </c>
      <c r="D835" s="3">
        <v>1218.5527724135343</v>
      </c>
      <c r="E835" s="3">
        <v>1243.8893754956787</v>
      </c>
      <c r="F835" s="3">
        <v>1290.5538108611759</v>
      </c>
      <c r="G835" s="3">
        <v>1346.8780878422251</v>
      </c>
      <c r="H835" s="27">
        <v>1411.4866914326001</v>
      </c>
      <c r="I835" s="40">
        <v>1465.0270175485991</v>
      </c>
      <c r="J835" s="39">
        <f t="shared" si="169"/>
        <v>214.48669143260008</v>
      </c>
      <c r="K835" s="3">
        <f t="shared" si="170"/>
        <v>192.9339190190658</v>
      </c>
      <c r="L835" s="40">
        <f t="shared" si="171"/>
        <v>268.02701754859913</v>
      </c>
      <c r="M835" s="91">
        <f t="shared" si="172"/>
        <v>0.17918687671896416</v>
      </c>
      <c r="N835" s="4">
        <f t="shared" si="173"/>
        <v>6.6147862338958863E-3</v>
      </c>
      <c r="O835" s="32">
        <f t="shared" si="174"/>
        <v>1.8005657822501409E-2</v>
      </c>
      <c r="P835" s="4">
        <f t="shared" si="175"/>
        <v>2.0792372440268769E-2</v>
      </c>
      <c r="Q835" s="4">
        <f t="shared" si="176"/>
        <v>3.7514940062014723E-2</v>
      </c>
      <c r="R835" s="4">
        <f t="shared" si="177"/>
        <v>4.3643493597112837E-2</v>
      </c>
      <c r="S835" s="4">
        <f t="shared" si="178"/>
        <v>4.79691548727188E-2</v>
      </c>
      <c r="T835" s="4">
        <f t="shared" si="179"/>
        <v>3.7931867470643921E-2</v>
      </c>
      <c r="U835" s="4">
        <f t="shared" si="180"/>
        <v>0.22391563704979034</v>
      </c>
      <c r="V835" s="5">
        <f t="shared" si="181"/>
        <v>6.7579075574215608E-3</v>
      </c>
    </row>
    <row r="836" spans="1:22" x14ac:dyDescent="0.25">
      <c r="A836" s="130" t="s">
        <v>135</v>
      </c>
      <c r="B836" s="140">
        <v>1207</v>
      </c>
      <c r="C836" s="39">
        <v>1139</v>
      </c>
      <c r="D836" s="3">
        <v>1160.1088228648071</v>
      </c>
      <c r="E836" s="3">
        <v>1184.7132327044808</v>
      </c>
      <c r="F836" s="3">
        <v>1229.8505027904027</v>
      </c>
      <c r="G836" s="3">
        <v>1284.4262274707435</v>
      </c>
      <c r="H836" s="27">
        <v>1347.2498654535168</v>
      </c>
      <c r="I836" s="40">
        <v>1349.6296626170972</v>
      </c>
      <c r="J836" s="39">
        <f t="shared" si="169"/>
        <v>208.2498654535168</v>
      </c>
      <c r="K836" s="3">
        <f t="shared" si="170"/>
        <v>187.14104258870975</v>
      </c>
      <c r="L836" s="40">
        <f t="shared" si="171"/>
        <v>210.62966261709721</v>
      </c>
      <c r="M836" s="91">
        <f t="shared" si="172"/>
        <v>0.18283570276867156</v>
      </c>
      <c r="N836" s="4">
        <f t="shared" si="173"/>
        <v>6.7391946007038239E-3</v>
      </c>
      <c r="O836" s="32">
        <f t="shared" si="174"/>
        <v>1.8532768099040364E-2</v>
      </c>
      <c r="P836" s="4">
        <f t="shared" si="175"/>
        <v>2.1208708489014683E-2</v>
      </c>
      <c r="Q836" s="4">
        <f t="shared" si="176"/>
        <v>3.8099743330191282E-2</v>
      </c>
      <c r="R836" s="4">
        <f t="shared" si="177"/>
        <v>4.437590142583514E-2</v>
      </c>
      <c r="S836" s="4">
        <f t="shared" si="178"/>
        <v>4.891183054279713E-2</v>
      </c>
      <c r="T836" s="4">
        <f t="shared" si="179"/>
        <v>1.7664111347150957E-3</v>
      </c>
      <c r="U836" s="4">
        <f t="shared" si="180"/>
        <v>0.18492507692458049</v>
      </c>
      <c r="V836" s="5">
        <f t="shared" si="181"/>
        <v>5.6720101599532224E-3</v>
      </c>
    </row>
    <row r="837" spans="1:22" x14ac:dyDescent="0.25">
      <c r="A837" s="130" t="s">
        <v>135</v>
      </c>
      <c r="B837" s="140">
        <v>1208</v>
      </c>
      <c r="C837" s="39">
        <v>1596</v>
      </c>
      <c r="D837" s="3">
        <v>1618.8075595562877</v>
      </c>
      <c r="E837" s="3">
        <v>1645.5825688160412</v>
      </c>
      <c r="F837" s="3">
        <v>1694.6533439917766</v>
      </c>
      <c r="G837" s="3">
        <v>1753.9535302602762</v>
      </c>
      <c r="H837" s="27">
        <v>1822.1849727602475</v>
      </c>
      <c r="I837" s="40">
        <v>1878.7710462115892</v>
      </c>
      <c r="J837" s="39">
        <f t="shared" si="169"/>
        <v>226.18497276024755</v>
      </c>
      <c r="K837" s="3">
        <f t="shared" si="170"/>
        <v>203.3774132039598</v>
      </c>
      <c r="L837" s="40">
        <f t="shared" si="171"/>
        <v>282.77104621158924</v>
      </c>
      <c r="M837" s="91">
        <f t="shared" si="172"/>
        <v>0.14171990774451593</v>
      </c>
      <c r="N837" s="4">
        <f t="shared" si="173"/>
        <v>5.3155101192066123E-3</v>
      </c>
      <c r="O837" s="32">
        <f t="shared" si="174"/>
        <v>1.4290450849804293E-2</v>
      </c>
      <c r="P837" s="4">
        <f t="shared" si="175"/>
        <v>1.6539958132572918E-2</v>
      </c>
      <c r="Q837" s="4">
        <f t="shared" si="176"/>
        <v>2.9819697963281655E-2</v>
      </c>
      <c r="R837" s="4">
        <f t="shared" si="177"/>
        <v>3.4992517188687788E-2</v>
      </c>
      <c r="S837" s="4">
        <f t="shared" si="178"/>
        <v>3.8901510970958286E-2</v>
      </c>
      <c r="T837" s="4">
        <f t="shared" si="179"/>
        <v>3.1053967789902881E-2</v>
      </c>
      <c r="U837" s="4">
        <f t="shared" si="180"/>
        <v>0.17717484098470493</v>
      </c>
      <c r="V837" s="5">
        <f t="shared" si="181"/>
        <v>5.4520541544862411E-3</v>
      </c>
    </row>
    <row r="838" spans="1:22" x14ac:dyDescent="0.25">
      <c r="A838" s="130" t="s">
        <v>135</v>
      </c>
      <c r="B838" s="140">
        <v>1209</v>
      </c>
      <c r="C838" s="39">
        <v>2429</v>
      </c>
      <c r="D838" s="3">
        <v>2457.4007509435401</v>
      </c>
      <c r="E838" s="3">
        <v>2491.8012238012388</v>
      </c>
      <c r="F838" s="3">
        <v>2555.6009607620695</v>
      </c>
      <c r="G838" s="3">
        <v>2633.4421548913419</v>
      </c>
      <c r="H838" s="27">
        <v>2723.8552856066126</v>
      </c>
      <c r="I838" s="40">
        <v>2800.2429893152207</v>
      </c>
      <c r="J838" s="39">
        <f t="shared" si="169"/>
        <v>294.8552856066126</v>
      </c>
      <c r="K838" s="3">
        <f t="shared" si="170"/>
        <v>266.45453466307254</v>
      </c>
      <c r="L838" s="40">
        <f t="shared" si="171"/>
        <v>371.24298931522071</v>
      </c>
      <c r="M838" s="91">
        <f t="shared" si="172"/>
        <v>0.12138957826538199</v>
      </c>
      <c r="N838" s="4">
        <f t="shared" si="173"/>
        <v>4.5932612789494343E-3</v>
      </c>
      <c r="O838" s="32">
        <f t="shared" si="174"/>
        <v>1.1692363500839908E-2</v>
      </c>
      <c r="P838" s="4">
        <f t="shared" si="175"/>
        <v>1.3998723181186667E-2</v>
      </c>
      <c r="Q838" s="4">
        <f t="shared" si="176"/>
        <v>2.5603862921097731E-2</v>
      </c>
      <c r="R838" s="4">
        <f t="shared" si="177"/>
        <v>3.0459056528942874E-2</v>
      </c>
      <c r="S838" s="4">
        <f t="shared" si="178"/>
        <v>3.4332681485840899E-2</v>
      </c>
      <c r="T838" s="4">
        <f t="shared" si="179"/>
        <v>2.8043965519114034E-2</v>
      </c>
      <c r="U838" s="4">
        <f t="shared" si="180"/>
        <v>0.15283778893175004</v>
      </c>
      <c r="V838" s="5">
        <f t="shared" si="181"/>
        <v>4.7521406180988102E-3</v>
      </c>
    </row>
    <row r="839" spans="1:22" x14ac:dyDescent="0.25">
      <c r="A839" s="130" t="s">
        <v>135</v>
      </c>
      <c r="B839" s="140">
        <v>1210</v>
      </c>
      <c r="C839" s="39">
        <v>943</v>
      </c>
      <c r="D839" s="3">
        <v>1217</v>
      </c>
      <c r="E839" s="3">
        <v>1280.647928057306</v>
      </c>
      <c r="F839" s="3">
        <v>1303.4854532411498</v>
      </c>
      <c r="G839" s="3">
        <v>1303.4854532411498</v>
      </c>
      <c r="H839" s="27">
        <v>1303.4854532411498</v>
      </c>
      <c r="I839" s="40">
        <v>1303.4854532411498</v>
      </c>
      <c r="J839" s="39">
        <f t="shared" si="169"/>
        <v>360.4854532411498</v>
      </c>
      <c r="K839" s="3">
        <f t="shared" si="170"/>
        <v>86.485453241149798</v>
      </c>
      <c r="L839" s="40">
        <f t="shared" si="171"/>
        <v>360.4854532411498</v>
      </c>
      <c r="M839" s="91">
        <f t="shared" si="172"/>
        <v>0.38227513599273566</v>
      </c>
      <c r="N839" s="4">
        <f t="shared" si="173"/>
        <v>1.303343600441309E-2</v>
      </c>
      <c r="O839" s="32">
        <f t="shared" si="174"/>
        <v>0.29056203605514308</v>
      </c>
      <c r="P839" s="4">
        <f t="shared" si="175"/>
        <v>5.2299037023258776E-2</v>
      </c>
      <c r="Q839" s="4">
        <f t="shared" si="176"/>
        <v>1.7832789702387108E-2</v>
      </c>
      <c r="R839" s="4">
        <f t="shared" si="177"/>
        <v>0</v>
      </c>
      <c r="S839" s="4">
        <f t="shared" si="178"/>
        <v>0</v>
      </c>
      <c r="T839" s="4">
        <f t="shared" si="179"/>
        <v>0</v>
      </c>
      <c r="U839" s="4">
        <f t="shared" si="180"/>
        <v>0.38227513599273566</v>
      </c>
      <c r="V839" s="5">
        <f t="shared" si="181"/>
        <v>1.0849459483921464E-2</v>
      </c>
    </row>
    <row r="840" spans="1:22" x14ac:dyDescent="0.25">
      <c r="A840" s="130" t="s">
        <v>135</v>
      </c>
      <c r="B840" s="140">
        <v>1211</v>
      </c>
      <c r="C840" s="39">
        <v>1731</v>
      </c>
      <c r="D840" s="3">
        <v>1750.9410165272222</v>
      </c>
      <c r="E840" s="3">
        <v>1774.2000211371123</v>
      </c>
      <c r="F840" s="3">
        <v>1816.6790448627344</v>
      </c>
      <c r="G840" s="3">
        <v>1867.5901431000923</v>
      </c>
      <c r="H840" s="27">
        <v>1884.2097130028683</v>
      </c>
      <c r="I840" s="40">
        <v>1884.2097130028683</v>
      </c>
      <c r="J840" s="39">
        <f t="shared" si="169"/>
        <v>153.20971300286828</v>
      </c>
      <c r="K840" s="3">
        <f t="shared" si="170"/>
        <v>133.26869647564604</v>
      </c>
      <c r="L840" s="40">
        <f t="shared" si="171"/>
        <v>153.20971300286828</v>
      </c>
      <c r="M840" s="91">
        <f t="shared" si="172"/>
        <v>8.8509366263933131E-2</v>
      </c>
      <c r="N840" s="4">
        <f t="shared" si="173"/>
        <v>3.3981288493492023E-3</v>
      </c>
      <c r="O840" s="32">
        <f t="shared" si="174"/>
        <v>1.151994022369851E-2</v>
      </c>
      <c r="P840" s="4">
        <f t="shared" si="175"/>
        <v>1.3283716807332313E-2</v>
      </c>
      <c r="Q840" s="4">
        <f t="shared" si="176"/>
        <v>2.3942635114160726E-2</v>
      </c>
      <c r="R840" s="4">
        <f t="shared" si="177"/>
        <v>2.8024266796782937E-2</v>
      </c>
      <c r="S840" s="4">
        <f t="shared" si="178"/>
        <v>8.8989385407596266E-3</v>
      </c>
      <c r="T840" s="4">
        <f t="shared" si="179"/>
        <v>0</v>
      </c>
      <c r="U840" s="4">
        <f t="shared" si="180"/>
        <v>8.8509366263933131E-2</v>
      </c>
      <c r="V840" s="5">
        <f t="shared" si="181"/>
        <v>2.8309732044551339E-3</v>
      </c>
    </row>
    <row r="841" spans="1:22" x14ac:dyDescent="0.25">
      <c r="A841" s="130" t="s">
        <v>135</v>
      </c>
      <c r="B841" s="140">
        <v>1212</v>
      </c>
      <c r="C841" s="39">
        <v>1152</v>
      </c>
      <c r="D841" s="3">
        <v>1169.4602455725476</v>
      </c>
      <c r="E841" s="3">
        <v>1189.88481240837</v>
      </c>
      <c r="F841" s="3">
        <v>1227.2587573227447</v>
      </c>
      <c r="G841" s="3">
        <v>1272.2821866000138</v>
      </c>
      <c r="H841" s="27">
        <v>1289.0812190466827</v>
      </c>
      <c r="I841" s="40">
        <v>1289.0812190466827</v>
      </c>
      <c r="J841" s="39">
        <f t="shared" si="169"/>
        <v>137.08121904668269</v>
      </c>
      <c r="K841" s="3">
        <f t="shared" si="170"/>
        <v>119.6209734741351</v>
      </c>
      <c r="L841" s="40">
        <f t="shared" si="171"/>
        <v>137.08121904668269</v>
      </c>
      <c r="M841" s="91">
        <f t="shared" si="172"/>
        <v>0.11899411375580105</v>
      </c>
      <c r="N841" s="4">
        <f t="shared" si="173"/>
        <v>4.5073343723880388E-3</v>
      </c>
      <c r="O841" s="32">
        <f t="shared" si="174"/>
        <v>1.5156463170614254E-2</v>
      </c>
      <c r="P841" s="4">
        <f t="shared" si="175"/>
        <v>1.7464951812725227E-2</v>
      </c>
      <c r="Q841" s="4">
        <f t="shared" si="176"/>
        <v>3.1409716742857308E-2</v>
      </c>
      <c r="R841" s="4">
        <f t="shared" si="177"/>
        <v>3.6686174784759551E-2</v>
      </c>
      <c r="S841" s="4">
        <f t="shared" si="178"/>
        <v>1.3203857307443556E-2</v>
      </c>
      <c r="T841" s="4">
        <f t="shared" si="179"/>
        <v>0</v>
      </c>
      <c r="U841" s="4">
        <f t="shared" si="180"/>
        <v>0.11899411375580105</v>
      </c>
      <c r="V841" s="5">
        <f t="shared" si="181"/>
        <v>3.7547036062413053E-3</v>
      </c>
    </row>
    <row r="842" spans="1:22" x14ac:dyDescent="0.25">
      <c r="A842" s="130" t="s">
        <v>135</v>
      </c>
      <c r="B842" s="140">
        <v>1213</v>
      </c>
      <c r="C842" s="39">
        <v>1267</v>
      </c>
      <c r="D842" s="3">
        <v>1285.1010667156283</v>
      </c>
      <c r="E842" s="3">
        <v>1306.215372096691</v>
      </c>
      <c r="F842" s="3">
        <v>1344.9311121844601</v>
      </c>
      <c r="G842" s="3">
        <v>1391.6735918482973</v>
      </c>
      <c r="H842" s="27">
        <v>1445.3879307321442</v>
      </c>
      <c r="I842" s="40">
        <v>1489.895872989707</v>
      </c>
      <c r="J842" s="39">
        <f t="shared" si="169"/>
        <v>178.38793073214424</v>
      </c>
      <c r="K842" s="3">
        <f t="shared" si="170"/>
        <v>160.28686401651589</v>
      </c>
      <c r="L842" s="40">
        <f t="shared" si="171"/>
        <v>222.89587298970696</v>
      </c>
      <c r="M842" s="91">
        <f t="shared" si="172"/>
        <v>0.14079552543973506</v>
      </c>
      <c r="N842" s="4">
        <f t="shared" si="173"/>
        <v>5.2829397066964656E-3</v>
      </c>
      <c r="O842" s="32">
        <f t="shared" si="174"/>
        <v>1.4286556208072954E-2</v>
      </c>
      <c r="P842" s="4">
        <f t="shared" si="175"/>
        <v>1.6430073811256829E-2</v>
      </c>
      <c r="Q842" s="4">
        <f t="shared" si="176"/>
        <v>2.9639629815122914E-2</v>
      </c>
      <c r="R842" s="4">
        <f t="shared" si="177"/>
        <v>3.4754553032769975E-2</v>
      </c>
      <c r="S842" s="4">
        <f t="shared" si="178"/>
        <v>3.8596937671647735E-2</v>
      </c>
      <c r="T842" s="4">
        <f t="shared" si="179"/>
        <v>3.0793077284807291E-2</v>
      </c>
      <c r="U842" s="4">
        <f t="shared" si="180"/>
        <v>0.17592413022076325</v>
      </c>
      <c r="V842" s="5">
        <f t="shared" si="181"/>
        <v>5.4164271632743954E-3</v>
      </c>
    </row>
    <row r="843" spans="1:22" x14ac:dyDescent="0.25">
      <c r="A843" s="130" t="s">
        <v>135</v>
      </c>
      <c r="B843" s="140">
        <v>1214</v>
      </c>
      <c r="C843" s="39">
        <v>431.3291015887865</v>
      </c>
      <c r="D843" s="3">
        <v>431.3291015887865</v>
      </c>
      <c r="E843" s="3">
        <v>431.3291015887865</v>
      </c>
      <c r="F843" s="3">
        <v>431.3291015887865</v>
      </c>
      <c r="G843" s="3">
        <v>431.3291015887865</v>
      </c>
      <c r="H843" s="27">
        <v>431.3291015887865</v>
      </c>
      <c r="I843" s="40">
        <v>431.3291015887865</v>
      </c>
      <c r="J843" s="39">
        <f t="shared" si="169"/>
        <v>0</v>
      </c>
      <c r="K843" s="3">
        <f t="shared" si="170"/>
        <v>0</v>
      </c>
      <c r="L843" s="40">
        <f t="shared" si="171"/>
        <v>0</v>
      </c>
      <c r="M843" s="91">
        <f t="shared" si="172"/>
        <v>0</v>
      </c>
      <c r="N843" s="4">
        <f t="shared" si="173"/>
        <v>0</v>
      </c>
      <c r="O843" s="32">
        <f t="shared" si="174"/>
        <v>0</v>
      </c>
      <c r="P843" s="4">
        <f t="shared" si="175"/>
        <v>0</v>
      </c>
      <c r="Q843" s="4">
        <f t="shared" si="176"/>
        <v>0</v>
      </c>
      <c r="R843" s="4">
        <f t="shared" si="177"/>
        <v>0</v>
      </c>
      <c r="S843" s="4">
        <f t="shared" si="178"/>
        <v>0</v>
      </c>
      <c r="T843" s="4">
        <f t="shared" si="179"/>
        <v>0</v>
      </c>
      <c r="U843" s="4">
        <f t="shared" si="180"/>
        <v>0</v>
      </c>
      <c r="V843" s="5">
        <f t="shared" si="181"/>
        <v>0</v>
      </c>
    </row>
    <row r="844" spans="1:22" x14ac:dyDescent="0.25">
      <c r="A844" s="130" t="s">
        <v>135</v>
      </c>
      <c r="B844" s="140">
        <v>1215</v>
      </c>
      <c r="C844" s="39">
        <v>1974</v>
      </c>
      <c r="D844" s="3">
        <v>1995.4119602655248</v>
      </c>
      <c r="E844" s="3">
        <v>2020.9415982575968</v>
      </c>
      <c r="F844" s="3">
        <v>2067.9240028627337</v>
      </c>
      <c r="G844" s="3">
        <v>2124.6866911738462</v>
      </c>
      <c r="H844" s="27">
        <v>2189.8759177802408</v>
      </c>
      <c r="I844" s="40">
        <v>2243.9401128632599</v>
      </c>
      <c r="J844" s="39">
        <f t="shared" si="169"/>
        <v>215.8759177802408</v>
      </c>
      <c r="K844" s="3">
        <f t="shared" si="170"/>
        <v>194.46395751471596</v>
      </c>
      <c r="L844" s="40">
        <f t="shared" si="171"/>
        <v>269.94011286325986</v>
      </c>
      <c r="M844" s="91">
        <f t="shared" si="172"/>
        <v>0.10935963413386052</v>
      </c>
      <c r="N844" s="4">
        <f t="shared" si="173"/>
        <v>4.15994636188044E-3</v>
      </c>
      <c r="O844" s="32">
        <f t="shared" si="174"/>
        <v>1.0846991015970087E-2</v>
      </c>
      <c r="P844" s="4">
        <f t="shared" si="175"/>
        <v>1.2794169074076711E-2</v>
      </c>
      <c r="Q844" s="4">
        <f t="shared" si="176"/>
        <v>2.3247779473510644E-2</v>
      </c>
      <c r="R844" s="4">
        <f t="shared" si="177"/>
        <v>2.7449117197988482E-2</v>
      </c>
      <c r="S844" s="4">
        <f t="shared" si="178"/>
        <v>3.0681806817540291E-2</v>
      </c>
      <c r="T844" s="4">
        <f t="shared" si="179"/>
        <v>2.4688245870031267E-2</v>
      </c>
      <c r="U844" s="4">
        <f t="shared" si="180"/>
        <v>0.13674777753964529</v>
      </c>
      <c r="V844" s="5">
        <f t="shared" si="181"/>
        <v>4.2815182415671948E-3</v>
      </c>
    </row>
    <row r="845" spans="1:22" ht="15.75" thickBot="1" x14ac:dyDescent="0.3">
      <c r="A845" s="136" t="s">
        <v>135</v>
      </c>
      <c r="B845" s="141">
        <v>1216</v>
      </c>
      <c r="C845" s="96">
        <v>1348</v>
      </c>
      <c r="D845" s="97">
        <v>1373.1330624441546</v>
      </c>
      <c r="E845" s="97">
        <v>1404.4431046207437</v>
      </c>
      <c r="F845" s="97">
        <v>1462.7916528203427</v>
      </c>
      <c r="G845" s="97">
        <v>1533.6839538993518</v>
      </c>
      <c r="H845" s="98">
        <v>1615.1921863027426</v>
      </c>
      <c r="I845" s="99">
        <v>1682.7558530757806</v>
      </c>
      <c r="J845" s="96">
        <f t="shared" si="169"/>
        <v>267.19218630274258</v>
      </c>
      <c r="K845" s="97">
        <f t="shared" si="170"/>
        <v>242.05912385858801</v>
      </c>
      <c r="L845" s="99">
        <f t="shared" si="171"/>
        <v>334.75585307578058</v>
      </c>
      <c r="M845" s="126">
        <f t="shared" si="172"/>
        <v>0.19821378805841428</v>
      </c>
      <c r="N845" s="101">
        <f t="shared" si="173"/>
        <v>7.2595008570299768E-3</v>
      </c>
      <c r="O845" s="100">
        <f t="shared" si="174"/>
        <v>1.8644705077266011E-2</v>
      </c>
      <c r="P845" s="101">
        <f t="shared" si="175"/>
        <v>2.280189956307499E-2</v>
      </c>
      <c r="Q845" s="101">
        <f t="shared" si="176"/>
        <v>4.1545683130649547E-2</v>
      </c>
      <c r="R845" s="101">
        <f t="shared" si="177"/>
        <v>4.8463703591912655E-2</v>
      </c>
      <c r="S845" s="101">
        <f t="shared" si="178"/>
        <v>5.3145390349920607E-2</v>
      </c>
      <c r="T845" s="101">
        <f t="shared" si="179"/>
        <v>4.183010996833425E-2</v>
      </c>
      <c r="U845" s="101">
        <f t="shared" si="180"/>
        <v>0.24833520257847219</v>
      </c>
      <c r="V845" s="102">
        <f t="shared" si="181"/>
        <v>7.4210950361690564E-3</v>
      </c>
    </row>
    <row r="846" spans="1:22" x14ac:dyDescent="0.25">
      <c r="A846" s="137" t="s">
        <v>161</v>
      </c>
      <c r="B846" s="142">
        <v>1227</v>
      </c>
      <c r="C846" s="109">
        <v>1148.0125993500906</v>
      </c>
      <c r="D846" s="110">
        <v>1171.8454689174914</v>
      </c>
      <c r="E846" s="110">
        <v>1191.2022730638741</v>
      </c>
      <c r="F846" s="110">
        <v>1206.9185547036377</v>
      </c>
      <c r="G846" s="110">
        <v>1220.4756884382418</v>
      </c>
      <c r="H846" s="111">
        <v>1226.2705420798027</v>
      </c>
      <c r="I846" s="112">
        <v>1238.3313206503083</v>
      </c>
      <c r="J846" s="109">
        <f t="shared" si="169"/>
        <v>78.257942729712113</v>
      </c>
      <c r="K846" s="110">
        <f t="shared" si="170"/>
        <v>54.425073162311264</v>
      </c>
      <c r="L846" s="112">
        <f t="shared" si="171"/>
        <v>90.318721300217703</v>
      </c>
      <c r="M846" s="128">
        <f t="shared" si="172"/>
        <v>6.8168191511151832E-2</v>
      </c>
      <c r="N846" s="114">
        <f t="shared" si="173"/>
        <v>2.6412905107664475E-3</v>
      </c>
      <c r="O846" s="113">
        <f t="shared" si="174"/>
        <v>2.0760111501296308E-2</v>
      </c>
      <c r="P846" s="114">
        <f t="shared" si="175"/>
        <v>1.6518222461758381E-2</v>
      </c>
      <c r="Q846" s="114">
        <f t="shared" si="176"/>
        <v>1.3193629658999839E-2</v>
      </c>
      <c r="R846" s="114">
        <f t="shared" si="177"/>
        <v>1.1232848879295876E-2</v>
      </c>
      <c r="S846" s="114">
        <f t="shared" si="178"/>
        <v>4.7480287370378349E-3</v>
      </c>
      <c r="T846" s="114">
        <f t="shared" si="179"/>
        <v>9.8353325441953299E-3</v>
      </c>
      <c r="U846" s="114">
        <f t="shared" si="180"/>
        <v>7.8673980887795647E-2</v>
      </c>
      <c r="V846" s="115">
        <f t="shared" si="181"/>
        <v>2.5276053987126623E-3</v>
      </c>
    </row>
    <row r="847" spans="1:22" x14ac:dyDescent="0.25">
      <c r="A847" s="130" t="s">
        <v>161</v>
      </c>
      <c r="B847" s="140">
        <v>1228</v>
      </c>
      <c r="C847" s="39">
        <v>1826.4299828169585</v>
      </c>
      <c r="D847" s="3">
        <v>1864.5365491336709</v>
      </c>
      <c r="E847" s="3">
        <v>1895.7685702719307</v>
      </c>
      <c r="F847" s="3">
        <v>1921.1265653143714</v>
      </c>
      <c r="G847" s="3">
        <v>1943.1328125249111</v>
      </c>
      <c r="H847" s="27">
        <v>1952.6215264747561</v>
      </c>
      <c r="I847" s="40">
        <v>1972.6102170140193</v>
      </c>
      <c r="J847" s="39">
        <f t="shared" si="169"/>
        <v>126.19154365779764</v>
      </c>
      <c r="K847" s="3">
        <f t="shared" si="170"/>
        <v>88.084977341085278</v>
      </c>
      <c r="L847" s="40">
        <f t="shared" si="171"/>
        <v>146.18023419706083</v>
      </c>
      <c r="M847" s="91">
        <f t="shared" si="172"/>
        <v>6.9091914196003579E-2</v>
      </c>
      <c r="N847" s="4">
        <f t="shared" si="173"/>
        <v>2.6759583950046739E-3</v>
      </c>
      <c r="O847" s="32">
        <f t="shared" si="174"/>
        <v>2.0863962306367334E-2</v>
      </c>
      <c r="P847" s="4">
        <f t="shared" si="175"/>
        <v>1.6750554529366246E-2</v>
      </c>
      <c r="Q847" s="4">
        <f t="shared" si="176"/>
        <v>1.3376102674179879E-2</v>
      </c>
      <c r="R847" s="4">
        <f t="shared" si="177"/>
        <v>1.1454865914541479E-2</v>
      </c>
      <c r="S847" s="4">
        <f t="shared" si="178"/>
        <v>4.8832040139938915E-3</v>
      </c>
      <c r="T847" s="4">
        <f t="shared" si="179"/>
        <v>1.0236848394962861E-2</v>
      </c>
      <c r="U847" s="4">
        <f t="shared" si="180"/>
        <v>8.0036046041908726E-2</v>
      </c>
      <c r="V847" s="5">
        <f t="shared" si="181"/>
        <v>2.5697767819743422E-3</v>
      </c>
    </row>
    <row r="848" spans="1:22" x14ac:dyDescent="0.25">
      <c r="A848" s="130" t="s">
        <v>161</v>
      </c>
      <c r="B848" s="140">
        <v>1229</v>
      </c>
      <c r="C848" s="39">
        <v>1515.7433432412906</v>
      </c>
      <c r="D848" s="3">
        <v>1550.0407990081869</v>
      </c>
      <c r="E848" s="3">
        <v>1578.4354127423326</v>
      </c>
      <c r="F848" s="3">
        <v>1601.5805903506769</v>
      </c>
      <c r="G848" s="3">
        <v>1621.6303028012787</v>
      </c>
      <c r="H848" s="27">
        <v>1630.2506410503643</v>
      </c>
      <c r="I848" s="40">
        <v>1648.3740327933717</v>
      </c>
      <c r="J848" s="39">
        <f t="shared" si="169"/>
        <v>114.50729780907363</v>
      </c>
      <c r="K848" s="3">
        <f t="shared" si="170"/>
        <v>80.209842042177343</v>
      </c>
      <c r="L848" s="40">
        <f t="shared" si="171"/>
        <v>132.63068955208109</v>
      </c>
      <c r="M848" s="91">
        <f t="shared" si="172"/>
        <v>7.5545308062649585E-2</v>
      </c>
      <c r="N848" s="4">
        <f t="shared" si="173"/>
        <v>2.9173590847164643E-3</v>
      </c>
      <c r="O848" s="32">
        <f t="shared" si="174"/>
        <v>2.2627482363573481E-2</v>
      </c>
      <c r="P848" s="4">
        <f t="shared" si="175"/>
        <v>1.8318623453211336E-2</v>
      </c>
      <c r="Q848" s="4">
        <f t="shared" si="176"/>
        <v>1.466336691479353E-2</v>
      </c>
      <c r="R848" s="4">
        <f t="shared" si="177"/>
        <v>1.2518703442960577E-2</v>
      </c>
      <c r="S848" s="4">
        <f t="shared" si="178"/>
        <v>5.3158467957796773E-3</v>
      </c>
      <c r="T848" s="4">
        <f t="shared" si="179"/>
        <v>1.1116935817507612E-2</v>
      </c>
      <c r="U848" s="4">
        <f t="shared" si="180"/>
        <v>8.7502076221203318E-2</v>
      </c>
      <c r="V848" s="5">
        <f t="shared" si="181"/>
        <v>2.8000258751739171E-3</v>
      </c>
    </row>
    <row r="849" spans="1:22" x14ac:dyDescent="0.25">
      <c r="A849" s="130" t="s">
        <v>161</v>
      </c>
      <c r="B849" s="140">
        <v>1230</v>
      </c>
      <c r="C849" s="39">
        <v>1771.4231679412665</v>
      </c>
      <c r="D849" s="3">
        <v>1805.568797837969</v>
      </c>
      <c r="E849" s="3">
        <v>1833.0617367496272</v>
      </c>
      <c r="F849" s="3">
        <v>1855.4004491527764</v>
      </c>
      <c r="G849" s="3">
        <v>1874.8444570332135</v>
      </c>
      <c r="H849" s="27">
        <v>1883.261062085749</v>
      </c>
      <c r="I849" s="40">
        <v>1901.0718725049062</v>
      </c>
      <c r="J849" s="39">
        <f t="shared" si="169"/>
        <v>111.83789414448256</v>
      </c>
      <c r="K849" s="3">
        <f t="shared" si="170"/>
        <v>77.692264247780031</v>
      </c>
      <c r="L849" s="40">
        <f t="shared" si="171"/>
        <v>129.64870456363974</v>
      </c>
      <c r="M849" s="91">
        <f t="shared" si="172"/>
        <v>6.313448766420926E-2</v>
      </c>
      <c r="N849" s="4">
        <f t="shared" si="173"/>
        <v>2.4518652551810405E-3</v>
      </c>
      <c r="O849" s="32">
        <f t="shared" si="174"/>
        <v>1.9275817610755475E-2</v>
      </c>
      <c r="P849" s="4">
        <f t="shared" si="175"/>
        <v>1.522674679833802E-2</v>
      </c>
      <c r="Q849" s="4">
        <f t="shared" si="176"/>
        <v>1.2186557580302848E-2</v>
      </c>
      <c r="R849" s="4">
        <f t="shared" si="177"/>
        <v>1.0479682641726162E-2</v>
      </c>
      <c r="S849" s="4">
        <f t="shared" si="178"/>
        <v>4.4892284375708247E-3</v>
      </c>
      <c r="T849" s="4">
        <f t="shared" si="179"/>
        <v>9.4574303997085885E-3</v>
      </c>
      <c r="U849" s="4">
        <f t="shared" si="180"/>
        <v>7.3189008086823382E-2</v>
      </c>
      <c r="V849" s="5">
        <f t="shared" si="181"/>
        <v>2.3572605579169625E-3</v>
      </c>
    </row>
    <row r="850" spans="1:22" x14ac:dyDescent="0.25">
      <c r="A850" s="130" t="s">
        <v>161</v>
      </c>
      <c r="B850" s="140">
        <v>1231</v>
      </c>
      <c r="C850" s="39">
        <v>108.9949850314638</v>
      </c>
      <c r="D850" s="3">
        <v>124.67109546079914</v>
      </c>
      <c r="E850" s="3">
        <v>139.08880049531339</v>
      </c>
      <c r="F850" s="3">
        <v>150.94369539669341</v>
      </c>
      <c r="G850" s="3">
        <v>160.78147669348155</v>
      </c>
      <c r="H850" s="27">
        <v>164.73911356426473</v>
      </c>
      <c r="I850" s="40">
        <v>164.73911356426473</v>
      </c>
      <c r="J850" s="39">
        <f t="shared" si="169"/>
        <v>55.744128532800929</v>
      </c>
      <c r="K850" s="3">
        <f t="shared" si="170"/>
        <v>40.06801810346559</v>
      </c>
      <c r="L850" s="40">
        <f t="shared" si="171"/>
        <v>55.744128532800929</v>
      </c>
      <c r="M850" s="91">
        <f t="shared" si="172"/>
        <v>0.51143755390864221</v>
      </c>
      <c r="N850" s="4">
        <f t="shared" si="173"/>
        <v>1.6659699336284861E-2</v>
      </c>
      <c r="O850" s="32">
        <f t="shared" si="174"/>
        <v>0.1438241440632344</v>
      </c>
      <c r="P850" s="4">
        <f t="shared" si="175"/>
        <v>0.11564593205205043</v>
      </c>
      <c r="Q850" s="4">
        <f t="shared" si="176"/>
        <v>8.523256264460688E-2</v>
      </c>
      <c r="R850" s="4">
        <f t="shared" si="177"/>
        <v>6.5175171913828933E-2</v>
      </c>
      <c r="S850" s="4">
        <f t="shared" si="178"/>
        <v>2.4615005112362143E-2</v>
      </c>
      <c r="T850" s="4">
        <f t="shared" si="179"/>
        <v>0</v>
      </c>
      <c r="U850" s="4">
        <f t="shared" si="180"/>
        <v>0.51143755390864221</v>
      </c>
      <c r="V850" s="5">
        <f t="shared" si="181"/>
        <v>1.3863932538241475E-2</v>
      </c>
    </row>
    <row r="851" spans="1:22" x14ac:dyDescent="0.25">
      <c r="A851" s="130" t="s">
        <v>161</v>
      </c>
      <c r="B851" s="140">
        <v>1232</v>
      </c>
      <c r="C851" s="39">
        <v>633.59701579037835</v>
      </c>
      <c r="D851" s="3">
        <v>654.59976528071377</v>
      </c>
      <c r="E851" s="3">
        <v>672.95802374343225</v>
      </c>
      <c r="F851" s="3">
        <v>688.00267218564125</v>
      </c>
      <c r="G851" s="3">
        <v>701.0129362279572</v>
      </c>
      <c r="H851" s="27">
        <v>706.58522959482684</v>
      </c>
      <c r="I851" s="40">
        <v>718.22661069525896</v>
      </c>
      <c r="J851" s="39">
        <f t="shared" si="169"/>
        <v>72.988213804448492</v>
      </c>
      <c r="K851" s="3">
        <f t="shared" si="170"/>
        <v>51.985464314113074</v>
      </c>
      <c r="L851" s="40">
        <f t="shared" si="171"/>
        <v>84.629594904880605</v>
      </c>
      <c r="M851" s="91">
        <f t="shared" si="172"/>
        <v>0.11519658708208969</v>
      </c>
      <c r="N851" s="4">
        <f t="shared" si="173"/>
        <v>4.3707520215718887E-3</v>
      </c>
      <c r="O851" s="32">
        <f t="shared" si="174"/>
        <v>3.3148434994024756E-2</v>
      </c>
      <c r="P851" s="4">
        <f t="shared" si="175"/>
        <v>2.8045012290595306E-2</v>
      </c>
      <c r="Q851" s="4">
        <f t="shared" si="176"/>
        <v>2.235599831103996E-2</v>
      </c>
      <c r="R851" s="4">
        <f t="shared" si="177"/>
        <v>1.8910194056347196E-2</v>
      </c>
      <c r="S851" s="4">
        <f t="shared" si="178"/>
        <v>7.9489166018151813E-3</v>
      </c>
      <c r="T851" s="4">
        <f t="shared" si="179"/>
        <v>1.6475551161899471E-2</v>
      </c>
      <c r="U851" s="4">
        <f t="shared" si="180"/>
        <v>0.13357006550813644</v>
      </c>
      <c r="V851" s="5">
        <f t="shared" si="181"/>
        <v>4.1878112255218092E-3</v>
      </c>
    </row>
    <row r="852" spans="1:22" x14ac:dyDescent="0.25">
      <c r="A852" s="130" t="s">
        <v>161</v>
      </c>
      <c r="B852" s="140">
        <v>1233</v>
      </c>
      <c r="C852" s="39">
        <v>221.04590422268825</v>
      </c>
      <c r="D852" s="3">
        <v>241.26306227152818</v>
      </c>
      <c r="E852" s="3">
        <v>248.47045847783062</v>
      </c>
      <c r="F852" s="3">
        <v>248.47045847783062</v>
      </c>
      <c r="G852" s="3">
        <v>248.47045847783062</v>
      </c>
      <c r="H852" s="27">
        <v>248.47045847783062</v>
      </c>
      <c r="I852" s="40">
        <v>248.47045847783062</v>
      </c>
      <c r="J852" s="39">
        <f t="shared" si="169"/>
        <v>27.424554255142368</v>
      </c>
      <c r="K852" s="3">
        <f t="shared" si="170"/>
        <v>7.2073962063024339</v>
      </c>
      <c r="L852" s="40">
        <f t="shared" si="171"/>
        <v>27.424554255142368</v>
      </c>
      <c r="M852" s="91">
        <f t="shared" si="172"/>
        <v>0.12406723549835186</v>
      </c>
      <c r="N852" s="4">
        <f t="shared" si="173"/>
        <v>4.6891023027817447E-3</v>
      </c>
      <c r="O852" s="32">
        <f t="shared" si="174"/>
        <v>9.1461355594594451E-2</v>
      </c>
      <c r="P852" s="4">
        <f t="shared" si="175"/>
        <v>2.9873599955350327E-2</v>
      </c>
      <c r="Q852" s="4">
        <f t="shared" si="176"/>
        <v>0</v>
      </c>
      <c r="R852" s="4">
        <f t="shared" si="177"/>
        <v>0</v>
      </c>
      <c r="S852" s="4">
        <f t="shared" si="178"/>
        <v>0</v>
      </c>
      <c r="T852" s="4">
        <f t="shared" si="179"/>
        <v>0</v>
      </c>
      <c r="U852" s="4">
        <f t="shared" si="180"/>
        <v>0.12406723549835186</v>
      </c>
      <c r="V852" s="5">
        <f t="shared" si="181"/>
        <v>3.906061107419978E-3</v>
      </c>
    </row>
    <row r="853" spans="1:22" x14ac:dyDescent="0.25">
      <c r="A853" s="130" t="s">
        <v>161</v>
      </c>
      <c r="B853" s="140">
        <v>1234</v>
      </c>
      <c r="C853" s="39">
        <v>717.12588282383649</v>
      </c>
      <c r="D853" s="3">
        <v>742.12292255447994</v>
      </c>
      <c r="E853" s="3">
        <v>763.76188553288239</v>
      </c>
      <c r="F853" s="3">
        <v>781.5008911822971</v>
      </c>
      <c r="G853" s="3">
        <v>796.84397446078765</v>
      </c>
      <c r="H853" s="27">
        <v>803.4214488215116</v>
      </c>
      <c r="I853" s="40">
        <v>817.21726642591113</v>
      </c>
      <c r="J853" s="39">
        <f t="shared" si="169"/>
        <v>86.295565997675112</v>
      </c>
      <c r="K853" s="3">
        <f t="shared" si="170"/>
        <v>61.298526267031662</v>
      </c>
      <c r="L853" s="40">
        <f t="shared" si="171"/>
        <v>100.09138360207464</v>
      </c>
      <c r="M853" s="91">
        <f t="shared" si="172"/>
        <v>0.12033531080745252</v>
      </c>
      <c r="N853" s="4">
        <f t="shared" si="173"/>
        <v>4.555465735218478E-3</v>
      </c>
      <c r="O853" s="32">
        <f t="shared" si="174"/>
        <v>3.4857254952522787E-2</v>
      </c>
      <c r="P853" s="4">
        <f t="shared" si="175"/>
        <v>2.9158192424401097E-2</v>
      </c>
      <c r="Q853" s="4">
        <f t="shared" si="176"/>
        <v>2.3225832534230273E-2</v>
      </c>
      <c r="R853" s="4">
        <f t="shared" si="177"/>
        <v>1.9632841691682223E-2</v>
      </c>
      <c r="S853" s="4">
        <f t="shared" si="178"/>
        <v>8.2544068494398992E-3</v>
      </c>
      <c r="T853" s="4">
        <f t="shared" si="179"/>
        <v>1.7171333457223215E-2</v>
      </c>
      <c r="U853" s="4">
        <f t="shared" si="180"/>
        <v>0.13957296201322911</v>
      </c>
      <c r="V853" s="5">
        <f t="shared" si="181"/>
        <v>4.3646172338256406E-3</v>
      </c>
    </row>
    <row r="854" spans="1:22" x14ac:dyDescent="0.25">
      <c r="A854" s="130" t="s">
        <v>161</v>
      </c>
      <c r="B854" s="140">
        <v>1235</v>
      </c>
      <c r="C854" s="39">
        <v>2071.9233603177322</v>
      </c>
      <c r="D854" s="3">
        <v>2233.9233603177322</v>
      </c>
      <c r="E854" s="3">
        <v>2718.4233603177322</v>
      </c>
      <c r="F854" s="3">
        <v>3202.9233603177322</v>
      </c>
      <c r="G854" s="3">
        <v>3687.4233603177322</v>
      </c>
      <c r="H854" s="27">
        <v>4171.9233603177327</v>
      </c>
      <c r="I854" s="40">
        <v>4171.9233603177327</v>
      </c>
      <c r="J854" s="39">
        <f t="shared" si="169"/>
        <v>2100.0000000000005</v>
      </c>
      <c r="K854" s="3">
        <f t="shared" si="170"/>
        <v>1938.0000000000005</v>
      </c>
      <c r="L854" s="40">
        <f t="shared" si="171"/>
        <v>2100.0000000000005</v>
      </c>
      <c r="M854" s="91">
        <f t="shared" si="172"/>
        <v>1.0135510030052282</v>
      </c>
      <c r="N854" s="4">
        <f t="shared" si="173"/>
        <v>2.8391563915973084E-2</v>
      </c>
      <c r="O854" s="32">
        <f t="shared" si="174"/>
        <v>7.8188220231831806E-2</v>
      </c>
      <c r="P854" s="4">
        <f t="shared" si="175"/>
        <v>0.21688299993026128</v>
      </c>
      <c r="Q854" s="4">
        <f t="shared" si="176"/>
        <v>0.17822830949457824</v>
      </c>
      <c r="R854" s="4">
        <f t="shared" si="177"/>
        <v>0.15126805904963558</v>
      </c>
      <c r="S854" s="4">
        <f t="shared" si="178"/>
        <v>0.13139256132451593</v>
      </c>
      <c r="T854" s="4">
        <f t="shared" si="179"/>
        <v>0</v>
      </c>
      <c r="U854" s="4">
        <f t="shared" si="180"/>
        <v>1.0135510030052282</v>
      </c>
      <c r="V854" s="5">
        <f t="shared" si="181"/>
        <v>2.3604267479362839E-2</v>
      </c>
    </row>
    <row r="855" spans="1:22" x14ac:dyDescent="0.25">
      <c r="A855" s="130" t="s">
        <v>161</v>
      </c>
      <c r="B855" s="140">
        <v>1236</v>
      </c>
      <c r="C855" s="39">
        <v>1825.4113380970384</v>
      </c>
      <c r="D855" s="3">
        <v>1868.8690082198298</v>
      </c>
      <c r="E855" s="3">
        <v>1903.6625820281411</v>
      </c>
      <c r="F855" s="3">
        <v>1931.8143617431131</v>
      </c>
      <c r="G855" s="3">
        <v>1956.1593636222367</v>
      </c>
      <c r="H855" s="27">
        <v>1966.6121806290544</v>
      </c>
      <c r="I855" s="40">
        <v>1988.5184490277938</v>
      </c>
      <c r="J855" s="39">
        <f t="shared" si="169"/>
        <v>141.20084253201594</v>
      </c>
      <c r="K855" s="3">
        <f t="shared" si="170"/>
        <v>97.743172409224599</v>
      </c>
      <c r="L855" s="40">
        <f t="shared" si="171"/>
        <v>163.10711093075543</v>
      </c>
      <c r="M855" s="91">
        <f t="shared" si="172"/>
        <v>7.7352890050094381E-2</v>
      </c>
      <c r="N855" s="4">
        <f t="shared" si="173"/>
        <v>2.9847256388941812E-3</v>
      </c>
      <c r="O855" s="32">
        <f t="shared" si="174"/>
        <v>2.3807056095145773E-2</v>
      </c>
      <c r="P855" s="4">
        <f t="shared" si="175"/>
        <v>1.8617449192682267E-2</v>
      </c>
      <c r="Q855" s="4">
        <f t="shared" si="176"/>
        <v>1.4788219288829785E-2</v>
      </c>
      <c r="R855" s="4">
        <f t="shared" si="177"/>
        <v>1.2602143539898192E-2</v>
      </c>
      <c r="S855" s="4">
        <f t="shared" si="178"/>
        <v>5.3435406139212827E-3</v>
      </c>
      <c r="T855" s="4">
        <f t="shared" si="179"/>
        <v>1.1139089147577774E-2</v>
      </c>
      <c r="U855" s="4">
        <f t="shared" si="180"/>
        <v>8.9353619935762962E-2</v>
      </c>
      <c r="V855" s="5">
        <f t="shared" si="181"/>
        <v>2.8568901918670786E-3</v>
      </c>
    </row>
    <row r="856" spans="1:22" x14ac:dyDescent="0.25">
      <c r="A856" s="130" t="s">
        <v>161</v>
      </c>
      <c r="B856" s="140">
        <v>1237</v>
      </c>
      <c r="C856" s="39">
        <v>1174.4973620680164</v>
      </c>
      <c r="D856" s="3">
        <v>1211.6558671883995</v>
      </c>
      <c r="E856" s="3">
        <v>1243.1076139175784</v>
      </c>
      <c r="F856" s="3">
        <v>1268.8088603911792</v>
      </c>
      <c r="G856" s="3">
        <v>1291.0784054947981</v>
      </c>
      <c r="H856" s="27">
        <v>1300.648160609657</v>
      </c>
      <c r="I856" s="40">
        <v>1320.7268267753459</v>
      </c>
      <c r="J856" s="39">
        <f t="shared" si="169"/>
        <v>126.1507985416406</v>
      </c>
      <c r="K856" s="3">
        <f t="shared" si="170"/>
        <v>88.9922934212575</v>
      </c>
      <c r="L856" s="40">
        <f t="shared" si="171"/>
        <v>146.2294647073295</v>
      </c>
      <c r="M856" s="91">
        <f t="shared" si="172"/>
        <v>0.10740832854619486</v>
      </c>
      <c r="N856" s="4">
        <f t="shared" si="173"/>
        <v>4.089236049794609E-3</v>
      </c>
      <c r="O856" s="32">
        <f t="shared" si="174"/>
        <v>3.1637793596194674E-2</v>
      </c>
      <c r="P856" s="4">
        <f t="shared" si="175"/>
        <v>2.595765644428516E-2</v>
      </c>
      <c r="Q856" s="4">
        <f t="shared" si="176"/>
        <v>2.0674997229407133E-2</v>
      </c>
      <c r="R856" s="4">
        <f t="shared" si="177"/>
        <v>1.7551536562215642E-2</v>
      </c>
      <c r="S856" s="4">
        <f t="shared" si="178"/>
        <v>7.4122184014002723E-3</v>
      </c>
      <c r="T856" s="4">
        <f t="shared" si="179"/>
        <v>1.5437430946949826E-2</v>
      </c>
      <c r="U856" s="4">
        <f t="shared" si="180"/>
        <v>0.1245038681482038</v>
      </c>
      <c r="V856" s="5">
        <f t="shared" si="181"/>
        <v>3.9190572424832038E-3</v>
      </c>
    </row>
    <row r="857" spans="1:22" x14ac:dyDescent="0.25">
      <c r="A857" s="130" t="s">
        <v>161</v>
      </c>
      <c r="B857" s="140">
        <v>1238</v>
      </c>
      <c r="C857" s="39">
        <v>866.86665665210921</v>
      </c>
      <c r="D857" s="3">
        <v>930.86665665210921</v>
      </c>
      <c r="E857" s="3">
        <v>964.60300499181767</v>
      </c>
      <c r="F857" s="3">
        <v>989.27603311393159</v>
      </c>
      <c r="G857" s="3">
        <v>1010.3282416440629</v>
      </c>
      <c r="H857" s="27">
        <v>1019.3739068021849</v>
      </c>
      <c r="I857" s="40">
        <v>1038.3501384902113</v>
      </c>
      <c r="J857" s="39">
        <f t="shared" si="169"/>
        <v>152.50725015007572</v>
      </c>
      <c r="K857" s="3">
        <f t="shared" si="170"/>
        <v>88.50725015007572</v>
      </c>
      <c r="L857" s="40">
        <f t="shared" si="171"/>
        <v>171.48348183810208</v>
      </c>
      <c r="M857" s="91">
        <f t="shared" si="172"/>
        <v>0.17592930698138498</v>
      </c>
      <c r="N857" s="4">
        <f t="shared" si="173"/>
        <v>6.5034052817416477E-3</v>
      </c>
      <c r="O857" s="32">
        <f t="shared" si="174"/>
        <v>7.3829117210681305E-2</v>
      </c>
      <c r="P857" s="4">
        <f t="shared" si="175"/>
        <v>3.6241869980650376E-2</v>
      </c>
      <c r="Q857" s="4">
        <f t="shared" si="176"/>
        <v>2.5578427596048448E-2</v>
      </c>
      <c r="R857" s="4">
        <f t="shared" si="177"/>
        <v>2.1280419039229725E-2</v>
      </c>
      <c r="S857" s="4">
        <f t="shared" si="178"/>
        <v>8.9531944028431454E-3</v>
      </c>
      <c r="T857" s="4">
        <f t="shared" si="179"/>
        <v>1.8615575267720397E-2</v>
      </c>
      <c r="U857" s="4">
        <f t="shared" si="180"/>
        <v>0.19781990750501532</v>
      </c>
      <c r="V857" s="5">
        <f t="shared" si="181"/>
        <v>6.0349091558082879E-3</v>
      </c>
    </row>
    <row r="858" spans="1:22" x14ac:dyDescent="0.25">
      <c r="A858" s="130" t="s">
        <v>161</v>
      </c>
      <c r="B858" s="140">
        <v>1239</v>
      </c>
      <c r="C858" s="39">
        <v>911.68702432859902</v>
      </c>
      <c r="D858" s="3">
        <v>959.68702432859902</v>
      </c>
      <c r="E858" s="3">
        <v>991.2289870989573</v>
      </c>
      <c r="F858" s="3">
        <v>1015.7087250009224</v>
      </c>
      <c r="G858" s="3">
        <v>1036.7479264822925</v>
      </c>
      <c r="H858" s="27">
        <v>1045.7733231026168</v>
      </c>
      <c r="I858" s="40">
        <v>1045.7733231026168</v>
      </c>
      <c r="J858" s="39">
        <f t="shared" si="169"/>
        <v>134.08629877401779</v>
      </c>
      <c r="K858" s="3">
        <f t="shared" si="170"/>
        <v>86.086298774017791</v>
      </c>
      <c r="L858" s="40">
        <f t="shared" si="171"/>
        <v>134.08629877401779</v>
      </c>
      <c r="M858" s="91">
        <f t="shared" si="172"/>
        <v>0.14707492285827373</v>
      </c>
      <c r="N858" s="4">
        <f t="shared" si="173"/>
        <v>5.5036962635293118E-3</v>
      </c>
      <c r="O858" s="32">
        <f t="shared" si="174"/>
        <v>5.2649646994097576E-2</v>
      </c>
      <c r="P858" s="4">
        <f t="shared" si="175"/>
        <v>3.2866926373653182E-2</v>
      </c>
      <c r="Q858" s="4">
        <f t="shared" si="176"/>
        <v>2.469634990559566E-2</v>
      </c>
      <c r="R858" s="4">
        <f t="shared" si="177"/>
        <v>2.0713813875479881E-2</v>
      </c>
      <c r="S858" s="4">
        <f t="shared" si="178"/>
        <v>8.7054879877577207E-3</v>
      </c>
      <c r="T858" s="4">
        <f t="shared" si="179"/>
        <v>0</v>
      </c>
      <c r="U858" s="4">
        <f t="shared" si="180"/>
        <v>0.14707492285827373</v>
      </c>
      <c r="V858" s="5">
        <f t="shared" si="181"/>
        <v>4.5843145228547932E-3</v>
      </c>
    </row>
    <row r="859" spans="1:22" x14ac:dyDescent="0.25">
      <c r="A859" s="130" t="s">
        <v>161</v>
      </c>
      <c r="B859" s="140">
        <v>1240</v>
      </c>
      <c r="C859" s="39">
        <v>1904.8656262508157</v>
      </c>
      <c r="D859" s="3">
        <v>1951.0443973108829</v>
      </c>
      <c r="E859" s="3">
        <v>1989.5777458933858</v>
      </c>
      <c r="F859" s="3">
        <v>2021.0338601117153</v>
      </c>
      <c r="G859" s="3">
        <v>2048.3336619143965</v>
      </c>
      <c r="H859" s="27">
        <v>2060.0964103575402</v>
      </c>
      <c r="I859" s="40">
        <v>2084.8821766610863</v>
      </c>
      <c r="J859" s="39">
        <f t="shared" si="169"/>
        <v>155.23078410672451</v>
      </c>
      <c r="K859" s="3">
        <f t="shared" si="170"/>
        <v>109.05201304665729</v>
      </c>
      <c r="L859" s="40">
        <f t="shared" si="171"/>
        <v>180.01655041027061</v>
      </c>
      <c r="M859" s="91">
        <f t="shared" si="172"/>
        <v>8.1491724123476272E-2</v>
      </c>
      <c r="N859" s="4">
        <f t="shared" si="173"/>
        <v>3.1385675882988906E-3</v>
      </c>
      <c r="O859" s="32">
        <f t="shared" si="174"/>
        <v>2.4242534708842856E-2</v>
      </c>
      <c r="P859" s="4">
        <f t="shared" si="175"/>
        <v>1.9750113649701362E-2</v>
      </c>
      <c r="Q859" s="4">
        <f t="shared" si="176"/>
        <v>1.5810447359122737E-2</v>
      </c>
      <c r="R859" s="4">
        <f t="shared" si="177"/>
        <v>1.3507839893970086E-2</v>
      </c>
      <c r="S859" s="4">
        <f t="shared" si="178"/>
        <v>5.74259392493226E-3</v>
      </c>
      <c r="T859" s="4">
        <f t="shared" si="179"/>
        <v>1.2031362308545734E-2</v>
      </c>
      <c r="U859" s="4">
        <f t="shared" si="180"/>
        <v>9.4503542890099768E-2</v>
      </c>
      <c r="V859" s="5">
        <f t="shared" si="181"/>
        <v>3.0145638521501539E-3</v>
      </c>
    </row>
    <row r="860" spans="1:22" x14ac:dyDescent="0.25">
      <c r="A860" s="130" t="s">
        <v>161</v>
      </c>
      <c r="B860" s="140">
        <v>1241</v>
      </c>
      <c r="C860" s="39">
        <v>917.79889264812027</v>
      </c>
      <c r="D860" s="3">
        <v>944.67247362576757</v>
      </c>
      <c r="E860" s="3">
        <v>967.02828300957628</v>
      </c>
      <c r="F860" s="3">
        <v>985.22127102670947</v>
      </c>
      <c r="G860" s="3">
        <v>1000.9368433450406</v>
      </c>
      <c r="H860" s="27">
        <v>1007.6685137804083</v>
      </c>
      <c r="I860" s="40">
        <v>1007.6685137804083</v>
      </c>
      <c r="J860" s="39">
        <f t="shared" si="169"/>
        <v>89.869621132287989</v>
      </c>
      <c r="K860" s="3">
        <f t="shared" si="170"/>
        <v>62.996040154640696</v>
      </c>
      <c r="L860" s="40">
        <f t="shared" si="171"/>
        <v>89.869621132287989</v>
      </c>
      <c r="M860" s="91">
        <f t="shared" si="172"/>
        <v>9.7918641929265915E-2</v>
      </c>
      <c r="N860" s="4">
        <f t="shared" si="173"/>
        <v>3.7436397288705958E-3</v>
      </c>
      <c r="O860" s="32">
        <f t="shared" si="174"/>
        <v>2.9280467859477355E-2</v>
      </c>
      <c r="P860" s="4">
        <f t="shared" si="175"/>
        <v>2.3665143219431917E-2</v>
      </c>
      <c r="Q860" s="4">
        <f t="shared" si="176"/>
        <v>1.8813294643785561E-2</v>
      </c>
      <c r="R860" s="4">
        <f t="shared" si="177"/>
        <v>1.5951312441675025E-2</v>
      </c>
      <c r="S860" s="4">
        <f t="shared" si="178"/>
        <v>6.7253698174112309E-3</v>
      </c>
      <c r="T860" s="4">
        <f t="shared" si="179"/>
        <v>0</v>
      </c>
      <c r="U860" s="4">
        <f t="shared" si="180"/>
        <v>9.7918641929265915E-2</v>
      </c>
      <c r="V860" s="5">
        <f t="shared" si="181"/>
        <v>3.1187279354438768E-3</v>
      </c>
    </row>
    <row r="861" spans="1:22" x14ac:dyDescent="0.25">
      <c r="A861" s="130" t="s">
        <v>161</v>
      </c>
      <c r="B861" s="140">
        <v>1242</v>
      </c>
      <c r="C861" s="39">
        <v>1114.3973235927233</v>
      </c>
      <c r="D861" s="3">
        <v>1151.1061855712358</v>
      </c>
      <c r="E861" s="3">
        <v>1182.4345775540387</v>
      </c>
      <c r="F861" s="3">
        <v>1208.0714382136018</v>
      </c>
      <c r="G861" s="3">
        <v>1230.2944604604104</v>
      </c>
      <c r="H861" s="27">
        <v>1239.847240137266</v>
      </c>
      <c r="I861" s="40">
        <v>1259.8987618783794</v>
      </c>
      <c r="J861" s="39">
        <f t="shared" si="169"/>
        <v>125.4499165445427</v>
      </c>
      <c r="K861" s="3">
        <f t="shared" si="170"/>
        <v>88.741054566030243</v>
      </c>
      <c r="L861" s="40">
        <f t="shared" si="171"/>
        <v>145.50143828565615</v>
      </c>
      <c r="M861" s="91">
        <f t="shared" si="172"/>
        <v>0.11257198298009441</v>
      </c>
      <c r="N861" s="4">
        <f t="shared" si="173"/>
        <v>4.2760939810995158E-3</v>
      </c>
      <c r="O861" s="32">
        <f t="shared" si="174"/>
        <v>3.294055109551608E-2</v>
      </c>
      <c r="P861" s="4">
        <f t="shared" si="175"/>
        <v>2.7215900996358844E-2</v>
      </c>
      <c r="Q861" s="4">
        <f t="shared" si="176"/>
        <v>2.1681419967094495E-2</v>
      </c>
      <c r="R861" s="4">
        <f t="shared" si="177"/>
        <v>1.8395453732165112E-2</v>
      </c>
      <c r="S861" s="4">
        <f t="shared" si="178"/>
        <v>7.7646286997672398E-3</v>
      </c>
      <c r="T861" s="4">
        <f t="shared" si="179"/>
        <v>1.6172574404322182E-2</v>
      </c>
      <c r="U861" s="4">
        <f t="shared" si="180"/>
        <v>0.1305651361550042</v>
      </c>
      <c r="V861" s="5">
        <f t="shared" si="181"/>
        <v>4.0989654796239616E-3</v>
      </c>
    </row>
    <row r="862" spans="1:22" x14ac:dyDescent="0.25">
      <c r="A862" s="130" t="s">
        <v>161</v>
      </c>
      <c r="B862" s="140">
        <v>1243</v>
      </c>
      <c r="C862" s="39">
        <v>1630.8501965922758</v>
      </c>
      <c r="D862" s="3">
        <v>1672.490691793259</v>
      </c>
      <c r="E862" s="3">
        <v>1706.7881676232778</v>
      </c>
      <c r="F862" s="3">
        <v>1734.6663472311791</v>
      </c>
      <c r="G862" s="3">
        <v>1758.7670961489644</v>
      </c>
      <c r="H862" s="27">
        <v>1769.1041151275062</v>
      </c>
      <c r="I862" s="40">
        <v>1790.7613988329792</v>
      </c>
      <c r="J862" s="39">
        <f t="shared" si="169"/>
        <v>138.25391853523047</v>
      </c>
      <c r="K862" s="3">
        <f t="shared" si="170"/>
        <v>96.613423334247273</v>
      </c>
      <c r="L862" s="40">
        <f t="shared" si="171"/>
        <v>159.91120224070346</v>
      </c>
      <c r="M862" s="91">
        <f t="shared" si="172"/>
        <v>8.4774137332856991E-2</v>
      </c>
      <c r="N862" s="4">
        <f t="shared" si="173"/>
        <v>3.2601747258977909E-3</v>
      </c>
      <c r="O862" s="32">
        <f t="shared" si="174"/>
        <v>2.553299824103572E-2</v>
      </c>
      <c r="P862" s="4">
        <f t="shared" si="175"/>
        <v>2.0506826135602951E-2</v>
      </c>
      <c r="Q862" s="4">
        <f t="shared" si="176"/>
        <v>1.6333708035205063E-2</v>
      </c>
      <c r="R862" s="4">
        <f t="shared" si="177"/>
        <v>1.3893593402704907E-2</v>
      </c>
      <c r="S862" s="4">
        <f t="shared" si="178"/>
        <v>5.8774234525855729E-3</v>
      </c>
      <c r="T862" s="4">
        <f t="shared" si="179"/>
        <v>1.2241949764450144E-2</v>
      </c>
      <c r="U862" s="4">
        <f t="shared" si="180"/>
        <v>9.8053887827860731E-2</v>
      </c>
      <c r="V862" s="5">
        <f t="shared" si="181"/>
        <v>3.1228466260804222E-3</v>
      </c>
    </row>
    <row r="863" spans="1:22" x14ac:dyDescent="0.25">
      <c r="A863" s="130" t="s">
        <v>161</v>
      </c>
      <c r="B863" s="140">
        <v>1244</v>
      </c>
      <c r="C863" s="39">
        <v>2147.3753499918935</v>
      </c>
      <c r="D863" s="3">
        <v>2196.3369180845189</v>
      </c>
      <c r="E863" s="3">
        <v>2233.7540765894546</v>
      </c>
      <c r="F863" s="3">
        <v>2263.7784351830896</v>
      </c>
      <c r="G863" s="3">
        <v>2289.6840661650135</v>
      </c>
      <c r="H863" s="27">
        <v>2300.7942281211831</v>
      </c>
      <c r="I863" s="40">
        <v>2324.0827896683572</v>
      </c>
      <c r="J863" s="39">
        <f t="shared" si="169"/>
        <v>153.41887812928962</v>
      </c>
      <c r="K863" s="3">
        <f t="shared" si="170"/>
        <v>104.45731003666424</v>
      </c>
      <c r="L863" s="40">
        <f t="shared" si="171"/>
        <v>176.70743967646376</v>
      </c>
      <c r="M863" s="91">
        <f t="shared" si="172"/>
        <v>7.144483526360168E-2</v>
      </c>
      <c r="N863" s="4">
        <f t="shared" si="173"/>
        <v>2.7641352346641224E-3</v>
      </c>
      <c r="O863" s="32">
        <f t="shared" si="174"/>
        <v>2.2800656668062302E-2</v>
      </c>
      <c r="P863" s="4">
        <f t="shared" si="175"/>
        <v>1.7036165169762807E-2</v>
      </c>
      <c r="Q863" s="4">
        <f t="shared" si="176"/>
        <v>1.3441210430593653E-2</v>
      </c>
      <c r="R863" s="4">
        <f t="shared" si="177"/>
        <v>1.1443536425343126E-2</v>
      </c>
      <c r="S863" s="4">
        <f t="shared" si="178"/>
        <v>4.8522685379812636E-3</v>
      </c>
      <c r="T863" s="4">
        <f t="shared" si="179"/>
        <v>1.0121966259534432E-2</v>
      </c>
      <c r="U863" s="4">
        <f t="shared" si="180"/>
        <v>8.2289963735092231E-2</v>
      </c>
      <c r="V863" s="5">
        <f t="shared" si="181"/>
        <v>2.639448332665939E-3</v>
      </c>
    </row>
    <row r="864" spans="1:22" x14ac:dyDescent="0.25">
      <c r="A864" s="130" t="s">
        <v>161</v>
      </c>
      <c r="B864" s="140">
        <v>1245</v>
      </c>
      <c r="C864" s="39">
        <v>1838.6537194560012</v>
      </c>
      <c r="D864" s="3">
        <v>1876.023556868852</v>
      </c>
      <c r="E864" s="3">
        <v>1905.4115387573693</v>
      </c>
      <c r="F864" s="3">
        <v>1929.0628574162415</v>
      </c>
      <c r="G864" s="3">
        <v>1949.4321864930134</v>
      </c>
      <c r="H864" s="27">
        <v>1958.1483047268123</v>
      </c>
      <c r="I864" s="40">
        <v>1976.4216840119695</v>
      </c>
      <c r="J864" s="39">
        <f t="shared" si="169"/>
        <v>119.49458527081106</v>
      </c>
      <c r="K864" s="3">
        <f t="shared" si="170"/>
        <v>82.124747857960301</v>
      </c>
      <c r="L864" s="40">
        <f t="shared" si="171"/>
        <v>137.76796455596832</v>
      </c>
      <c r="M864" s="91">
        <f t="shared" si="172"/>
        <v>6.4990261084161949E-2</v>
      </c>
      <c r="N864" s="4">
        <f t="shared" si="173"/>
        <v>2.5218005873193228E-3</v>
      </c>
      <c r="O864" s="32">
        <f t="shared" si="174"/>
        <v>2.03245652062789E-2</v>
      </c>
      <c r="P864" s="4">
        <f t="shared" si="175"/>
        <v>1.5665038842884726E-2</v>
      </c>
      <c r="Q864" s="4">
        <f t="shared" si="176"/>
        <v>1.2412708844146358E-2</v>
      </c>
      <c r="R864" s="4">
        <f t="shared" si="177"/>
        <v>1.0559183698168439E-2</v>
      </c>
      <c r="S864" s="4">
        <f t="shared" si="178"/>
        <v>4.4711061478259762E-3</v>
      </c>
      <c r="T864" s="4">
        <f t="shared" si="179"/>
        <v>9.3319690041080428E-3</v>
      </c>
      <c r="U864" s="4">
        <f t="shared" si="180"/>
        <v>7.4928717190276384E-2</v>
      </c>
      <c r="V864" s="5">
        <f t="shared" si="181"/>
        <v>2.4113810401844571E-3</v>
      </c>
    </row>
    <row r="865" spans="1:22" x14ac:dyDescent="0.25">
      <c r="A865" s="130" t="s">
        <v>161</v>
      </c>
      <c r="B865" s="140">
        <v>1246</v>
      </c>
      <c r="C865" s="39">
        <v>1716.4163530655749</v>
      </c>
      <c r="D865" s="3">
        <v>1766.9421051638651</v>
      </c>
      <c r="E865" s="3">
        <v>1805.5675577213849</v>
      </c>
      <c r="F865" s="3">
        <v>1836.9347912812764</v>
      </c>
      <c r="G865" s="3">
        <v>1864.6242811063873</v>
      </c>
      <c r="H865" s="27">
        <v>1876.8373896557175</v>
      </c>
      <c r="I865" s="40">
        <v>1903.3773594379822</v>
      </c>
      <c r="J865" s="39">
        <f t="shared" si="169"/>
        <v>160.42103659014265</v>
      </c>
      <c r="K865" s="3">
        <f t="shared" si="170"/>
        <v>109.89528449185241</v>
      </c>
      <c r="L865" s="40">
        <f t="shared" si="171"/>
        <v>186.96100637240738</v>
      </c>
      <c r="M865" s="91">
        <f t="shared" si="172"/>
        <v>9.346277568587924E-2</v>
      </c>
      <c r="N865" s="4">
        <f t="shared" si="173"/>
        <v>3.5803750492966468E-3</v>
      </c>
      <c r="O865" s="32">
        <f t="shared" si="174"/>
        <v>2.943676923611771E-2</v>
      </c>
      <c r="P865" s="4">
        <f t="shared" si="175"/>
        <v>2.1860055541512935E-2</v>
      </c>
      <c r="Q865" s="4">
        <f t="shared" si="176"/>
        <v>1.7372506182752101E-2</v>
      </c>
      <c r="R865" s="4">
        <f t="shared" si="177"/>
        <v>1.5073746741874006E-2</v>
      </c>
      <c r="S865" s="4">
        <f t="shared" si="178"/>
        <v>6.5499032019917802E-3</v>
      </c>
      <c r="T865" s="4">
        <f t="shared" si="179"/>
        <v>1.4140793405193808E-2</v>
      </c>
      <c r="U865" s="4">
        <f t="shared" si="180"/>
        <v>0.10892520689312302</v>
      </c>
      <c r="V865" s="5">
        <f t="shared" si="181"/>
        <v>3.4523210521537617E-3</v>
      </c>
    </row>
    <row r="866" spans="1:22" x14ac:dyDescent="0.25">
      <c r="A866" s="130" t="s">
        <v>161</v>
      </c>
      <c r="B866" s="140">
        <v>1247</v>
      </c>
      <c r="C866" s="39">
        <v>1575.843381716584</v>
      </c>
      <c r="D866" s="3">
        <v>1659.5912453066696</v>
      </c>
      <c r="E866" s="3">
        <v>1727.1517628780064</v>
      </c>
      <c r="F866" s="3">
        <v>1783.341356938452</v>
      </c>
      <c r="G866" s="3">
        <v>1833.7935904788621</v>
      </c>
      <c r="H866" s="27">
        <v>1856.3847723147362</v>
      </c>
      <c r="I866" s="40">
        <v>1905.9155989086426</v>
      </c>
      <c r="J866" s="39">
        <f t="shared" si="169"/>
        <v>280.54139059815225</v>
      </c>
      <c r="K866" s="3">
        <f t="shared" si="170"/>
        <v>196.79352700806658</v>
      </c>
      <c r="L866" s="40">
        <f t="shared" si="171"/>
        <v>330.07221719205859</v>
      </c>
      <c r="M866" s="91">
        <f t="shared" si="172"/>
        <v>0.17802618829579075</v>
      </c>
      <c r="N866" s="4">
        <f t="shared" si="173"/>
        <v>6.5751345544116102E-3</v>
      </c>
      <c r="O866" s="32">
        <f t="shared" si="174"/>
        <v>5.3144788728216152E-2</v>
      </c>
      <c r="P866" s="4">
        <f t="shared" si="175"/>
        <v>4.0709131096225093E-2</v>
      </c>
      <c r="Q866" s="4">
        <f t="shared" si="176"/>
        <v>3.2533095972304915E-2</v>
      </c>
      <c r="R866" s="4">
        <f t="shared" si="177"/>
        <v>2.8290844792061565E-2</v>
      </c>
      <c r="S866" s="4">
        <f t="shared" si="178"/>
        <v>1.2319370049698408E-2</v>
      </c>
      <c r="T866" s="4">
        <f t="shared" si="179"/>
        <v>2.6681336397812672E-2</v>
      </c>
      <c r="U866" s="4">
        <f t="shared" si="180"/>
        <v>0.20945750131114371</v>
      </c>
      <c r="V866" s="5">
        <f t="shared" si="181"/>
        <v>6.3591981548878351E-3</v>
      </c>
    </row>
    <row r="867" spans="1:22" x14ac:dyDescent="0.25">
      <c r="A867" s="130" t="s">
        <v>161</v>
      </c>
      <c r="B867" s="140">
        <v>1248</v>
      </c>
      <c r="C867" s="39">
        <v>45.839012396410006</v>
      </c>
      <c r="D867" s="3">
        <v>94.781802920028781</v>
      </c>
      <c r="E867" s="3">
        <v>131.61163973686138</v>
      </c>
      <c r="F867" s="3">
        <v>160.26708305638411</v>
      </c>
      <c r="G867" s="3">
        <v>178.08753661118158</v>
      </c>
      <c r="H867" s="27">
        <v>182.43687873348335</v>
      </c>
      <c r="I867" s="40">
        <v>182.43687873348335</v>
      </c>
      <c r="J867" s="39">
        <f t="shared" si="169"/>
        <v>136.59786633707336</v>
      </c>
      <c r="K867" s="3">
        <f t="shared" si="170"/>
        <v>87.655075813454573</v>
      </c>
      <c r="L867" s="40">
        <f t="shared" si="171"/>
        <v>136.59786633707336</v>
      </c>
      <c r="M867" s="91">
        <f t="shared" si="172"/>
        <v>2.9799478478242989</v>
      </c>
      <c r="N867" s="4">
        <f t="shared" si="173"/>
        <v>5.6805574000589942E-2</v>
      </c>
      <c r="O867" s="32">
        <f t="shared" si="174"/>
        <v>1.0677104057209541</v>
      </c>
      <c r="P867" s="4">
        <f t="shared" si="175"/>
        <v>0.38857497623153892</v>
      </c>
      <c r="Q867" s="4">
        <f t="shared" si="176"/>
        <v>0.21772727227481692</v>
      </c>
      <c r="R867" s="4">
        <f t="shared" si="177"/>
        <v>0.11119222497191128</v>
      </c>
      <c r="S867" s="4">
        <f t="shared" si="178"/>
        <v>2.4422495841456282E-2</v>
      </c>
      <c r="T867" s="4">
        <f t="shared" si="179"/>
        <v>0</v>
      </c>
      <c r="U867" s="4">
        <f t="shared" si="180"/>
        <v>2.9799478478242989</v>
      </c>
      <c r="V867" s="5">
        <f t="shared" si="181"/>
        <v>4.7118693216310348E-2</v>
      </c>
    </row>
    <row r="868" spans="1:22" x14ac:dyDescent="0.25">
      <c r="A868" s="130" t="s">
        <v>161</v>
      </c>
      <c r="B868" s="140">
        <v>1249</v>
      </c>
      <c r="C868" s="39">
        <v>339.20869173343402</v>
      </c>
      <c r="D868" s="3">
        <v>361.44254164214607</v>
      </c>
      <c r="E868" s="3">
        <v>381.68567881288521</v>
      </c>
      <c r="F868" s="3">
        <v>398.07689358614846</v>
      </c>
      <c r="G868" s="3">
        <v>399.10593077459839</v>
      </c>
      <c r="H868" s="27">
        <v>399.10593077459839</v>
      </c>
      <c r="I868" s="40">
        <v>399.10593077459839</v>
      </c>
      <c r="J868" s="39">
        <f t="shared" si="169"/>
        <v>59.897239041164369</v>
      </c>
      <c r="K868" s="3">
        <f t="shared" si="170"/>
        <v>37.663389132452323</v>
      </c>
      <c r="L868" s="40">
        <f t="shared" si="171"/>
        <v>59.897239041164369</v>
      </c>
      <c r="M868" s="91">
        <f t="shared" si="172"/>
        <v>0.17657931680664118</v>
      </c>
      <c r="N868" s="4">
        <f t="shared" si="173"/>
        <v>6.5256536796749476E-3</v>
      </c>
      <c r="O868" s="32">
        <f t="shared" si="174"/>
        <v>6.5546226999939172E-2</v>
      </c>
      <c r="P868" s="4">
        <f t="shared" si="175"/>
        <v>5.6006515112383415E-2</v>
      </c>
      <c r="Q868" s="4">
        <f t="shared" si="176"/>
        <v>4.2944275049153102E-2</v>
      </c>
      <c r="R868" s="4">
        <f t="shared" si="177"/>
        <v>2.5850211479989671E-3</v>
      </c>
      <c r="S868" s="4">
        <f t="shared" si="178"/>
        <v>0</v>
      </c>
      <c r="T868" s="4">
        <f t="shared" si="179"/>
        <v>0</v>
      </c>
      <c r="U868" s="4">
        <f t="shared" si="180"/>
        <v>0.17657931680664118</v>
      </c>
      <c r="V868" s="5">
        <f t="shared" si="181"/>
        <v>5.4350949783232849E-3</v>
      </c>
    </row>
    <row r="869" spans="1:22" x14ac:dyDescent="0.25">
      <c r="A869" s="130" t="s">
        <v>161</v>
      </c>
      <c r="B869" s="140">
        <v>1250</v>
      </c>
      <c r="C869" s="39">
        <v>2449.8405514081346</v>
      </c>
      <c r="D869" s="3">
        <v>2488.8586246031364</v>
      </c>
      <c r="E869" s="3">
        <v>2517.8481019580436</v>
      </c>
      <c r="F869" s="3">
        <v>2540.9268758131507</v>
      </c>
      <c r="G869" s="3">
        <v>2560.7992946961836</v>
      </c>
      <c r="H869" s="27">
        <v>2569.3191992103521</v>
      </c>
      <c r="I869" s="40">
        <v>2587.2103786777225</v>
      </c>
      <c r="J869" s="39">
        <f t="shared" si="169"/>
        <v>119.47864780221744</v>
      </c>
      <c r="K869" s="3">
        <f t="shared" si="170"/>
        <v>80.460574607215676</v>
      </c>
      <c r="L869" s="40">
        <f t="shared" si="171"/>
        <v>137.36982726958786</v>
      </c>
      <c r="M869" s="91">
        <f t="shared" si="172"/>
        <v>4.87699690224912E-2</v>
      </c>
      <c r="N869" s="4">
        <f t="shared" si="173"/>
        <v>1.9065359089653899E-3</v>
      </c>
      <c r="O869" s="32">
        <f t="shared" si="174"/>
        <v>1.5926780692961717E-2</v>
      </c>
      <c r="P869" s="4">
        <f t="shared" si="175"/>
        <v>1.164769949901423E-2</v>
      </c>
      <c r="Q869" s="4">
        <f t="shared" si="176"/>
        <v>9.1660707558804955E-3</v>
      </c>
      <c r="R869" s="4">
        <f t="shared" si="177"/>
        <v>7.8209330115701636E-3</v>
      </c>
      <c r="S869" s="4">
        <f t="shared" si="178"/>
        <v>3.3270489146941529E-3</v>
      </c>
      <c r="T869" s="4">
        <f t="shared" si="179"/>
        <v>6.9633930548096412E-3</v>
      </c>
      <c r="U869" s="4">
        <f t="shared" si="180"/>
        <v>5.6072966540875235E-2</v>
      </c>
      <c r="V869" s="5">
        <f t="shared" si="181"/>
        <v>1.8202306121970491E-3</v>
      </c>
    </row>
    <row r="870" spans="1:22" x14ac:dyDescent="0.25">
      <c r="A870" s="130" t="s">
        <v>161</v>
      </c>
      <c r="B870" s="140">
        <v>1251</v>
      </c>
      <c r="C870" s="39">
        <v>0</v>
      </c>
      <c r="D870" s="3">
        <v>0</v>
      </c>
      <c r="E870" s="3">
        <v>75</v>
      </c>
      <c r="F870" s="3">
        <v>150</v>
      </c>
      <c r="G870" s="3">
        <v>226</v>
      </c>
      <c r="H870" s="27">
        <v>302</v>
      </c>
      <c r="I870" s="40">
        <v>302</v>
      </c>
      <c r="J870" s="39">
        <f t="shared" si="169"/>
        <v>302</v>
      </c>
      <c r="K870" s="3">
        <f t="shared" si="170"/>
        <v>302</v>
      </c>
      <c r="L870" s="40">
        <f t="shared" si="171"/>
        <v>302</v>
      </c>
      <c r="M870" s="91">
        <f t="shared" si="172"/>
        <v>0</v>
      </c>
      <c r="N870" s="4">
        <f t="shared" si="173"/>
        <v>0</v>
      </c>
      <c r="O870" s="32">
        <f t="shared" si="174"/>
        <v>0</v>
      </c>
      <c r="P870" s="4">
        <f t="shared" si="175"/>
        <v>0</v>
      </c>
      <c r="Q870" s="4">
        <f t="shared" si="176"/>
        <v>1</v>
      </c>
      <c r="R870" s="4">
        <f t="shared" si="177"/>
        <v>0.5066666666666666</v>
      </c>
      <c r="S870" s="4">
        <f t="shared" si="178"/>
        <v>0.33628318584070804</v>
      </c>
      <c r="T870" s="4">
        <f t="shared" si="179"/>
        <v>0</v>
      </c>
      <c r="U870" s="4">
        <f t="shared" si="180"/>
        <v>0</v>
      </c>
      <c r="V870" s="5">
        <f t="shared" si="181"/>
        <v>0</v>
      </c>
    </row>
    <row r="871" spans="1:22" x14ac:dyDescent="0.25">
      <c r="A871" s="130" t="s">
        <v>161</v>
      </c>
      <c r="B871" s="140">
        <v>1252</v>
      </c>
      <c r="C871" s="39">
        <v>1472.9602650046415</v>
      </c>
      <c r="D871" s="3">
        <v>1506.5262681433353</v>
      </c>
      <c r="E871" s="3">
        <v>1536.1417394321577</v>
      </c>
      <c r="F871" s="3">
        <v>1560.8354000100439</v>
      </c>
      <c r="G871" s="3">
        <v>1582.614640109482</v>
      </c>
      <c r="H871" s="27">
        <v>1592.1563392909359</v>
      </c>
      <c r="I871" s="40">
        <v>1612.5778443973593</v>
      </c>
      <c r="J871" s="39">
        <f t="shared" si="169"/>
        <v>119.19607428629433</v>
      </c>
      <c r="K871" s="3">
        <f t="shared" si="170"/>
        <v>85.630071147600574</v>
      </c>
      <c r="L871" s="40">
        <f t="shared" si="171"/>
        <v>139.61757939271774</v>
      </c>
      <c r="M871" s="91">
        <f t="shared" si="172"/>
        <v>8.0922803634433826E-2</v>
      </c>
      <c r="N871" s="4">
        <f t="shared" si="173"/>
        <v>3.1174541492486885E-3</v>
      </c>
      <c r="O871" s="32">
        <f t="shared" si="174"/>
        <v>2.2788125339272547E-2</v>
      </c>
      <c r="P871" s="4">
        <f t="shared" si="175"/>
        <v>1.9658118092637622E-2</v>
      </c>
      <c r="Q871" s="4">
        <f t="shared" si="176"/>
        <v>1.6075118554498946E-2</v>
      </c>
      <c r="R871" s="4">
        <f t="shared" si="177"/>
        <v>1.3953579025243856E-2</v>
      </c>
      <c r="S871" s="4">
        <f t="shared" si="178"/>
        <v>6.0290729907526153E-3</v>
      </c>
      <c r="T871" s="4">
        <f t="shared" si="179"/>
        <v>1.2826319000506015E-2</v>
      </c>
      <c r="U871" s="4">
        <f t="shared" si="180"/>
        <v>9.4787064328770487E-2</v>
      </c>
      <c r="V871" s="5">
        <f t="shared" si="181"/>
        <v>3.0232235023095466E-3</v>
      </c>
    </row>
    <row r="872" spans="1:22" x14ac:dyDescent="0.25">
      <c r="A872" s="130" t="s">
        <v>161</v>
      </c>
      <c r="B872" s="140">
        <v>1253</v>
      </c>
      <c r="C872" s="39">
        <v>1493.3331594030458</v>
      </c>
      <c r="D872" s="3">
        <v>1524.1437586191928</v>
      </c>
      <c r="E872" s="3">
        <v>1549.0853644210219</v>
      </c>
      <c r="F872" s="3">
        <v>1569.3922588072596</v>
      </c>
      <c r="G872" s="3">
        <v>1587.0192441896779</v>
      </c>
      <c r="H872" s="27">
        <v>1594.6166303230225</v>
      </c>
      <c r="I872" s="40">
        <v>1610.6012313970598</v>
      </c>
      <c r="J872" s="39">
        <f t="shared" si="169"/>
        <v>101.28347091997671</v>
      </c>
      <c r="K872" s="3">
        <f t="shared" si="170"/>
        <v>70.472871703829696</v>
      </c>
      <c r="L872" s="40">
        <f t="shared" si="171"/>
        <v>117.26807199401401</v>
      </c>
      <c r="M872" s="91">
        <f t="shared" si="172"/>
        <v>6.7823760747711681E-2</v>
      </c>
      <c r="N872" s="4">
        <f t="shared" si="173"/>
        <v>2.6283564440316987E-3</v>
      </c>
      <c r="O872" s="32">
        <f t="shared" si="174"/>
        <v>2.0632100092428995E-2</v>
      </c>
      <c r="P872" s="4">
        <f t="shared" si="175"/>
        <v>1.6364339427158203E-2</v>
      </c>
      <c r="Q872" s="4">
        <f t="shared" si="176"/>
        <v>1.3108957616307704E-2</v>
      </c>
      <c r="R872" s="4">
        <f t="shared" si="177"/>
        <v>1.1231726984441082E-2</v>
      </c>
      <c r="S872" s="4">
        <f t="shared" si="178"/>
        <v>4.787204793615274E-3</v>
      </c>
      <c r="T872" s="4">
        <f t="shared" si="179"/>
        <v>1.0024102828276149E-2</v>
      </c>
      <c r="U872" s="4">
        <f t="shared" si="180"/>
        <v>7.8527735927923503E-2</v>
      </c>
      <c r="V872" s="5">
        <f t="shared" si="181"/>
        <v>2.5230743967457059E-3</v>
      </c>
    </row>
    <row r="873" spans="1:22" x14ac:dyDescent="0.25">
      <c r="A873" s="130" t="s">
        <v>161</v>
      </c>
      <c r="B873" s="140">
        <v>1254</v>
      </c>
      <c r="C873" s="39">
        <v>2.0372894398404449</v>
      </c>
      <c r="D873" s="3">
        <v>277.03728943984044</v>
      </c>
      <c r="E873" s="3">
        <v>277.03728943984044</v>
      </c>
      <c r="F873" s="3">
        <v>277.03728943984044</v>
      </c>
      <c r="G873" s="3">
        <v>277.03728943984044</v>
      </c>
      <c r="H873" s="27">
        <v>277.03728943984044</v>
      </c>
      <c r="I873" s="40">
        <v>277.03728943984044</v>
      </c>
      <c r="J873" s="39">
        <f t="shared" si="169"/>
        <v>275</v>
      </c>
      <c r="K873" s="3">
        <f t="shared" si="170"/>
        <v>0</v>
      </c>
      <c r="L873" s="40">
        <f t="shared" si="171"/>
        <v>275</v>
      </c>
      <c r="M873" s="91">
        <f t="shared" si="172"/>
        <v>134.98327465023195</v>
      </c>
      <c r="N873" s="4">
        <f t="shared" si="173"/>
        <v>0.2171368738299464</v>
      </c>
      <c r="O873" s="32">
        <f t="shared" si="174"/>
        <v>134.98327465023195</v>
      </c>
      <c r="P873" s="4">
        <f t="shared" si="175"/>
        <v>0</v>
      </c>
      <c r="Q873" s="4">
        <f t="shared" si="176"/>
        <v>0</v>
      </c>
      <c r="R873" s="4">
        <f t="shared" si="177"/>
        <v>0</v>
      </c>
      <c r="S873" s="4">
        <f t="shared" si="178"/>
        <v>0</v>
      </c>
      <c r="T873" s="4">
        <f t="shared" si="179"/>
        <v>0</v>
      </c>
      <c r="U873" s="4">
        <f t="shared" si="180"/>
        <v>134.98327465023195</v>
      </c>
      <c r="V873" s="5">
        <f t="shared" si="181"/>
        <v>0.17792105076026488</v>
      </c>
    </row>
    <row r="874" spans="1:22" x14ac:dyDescent="0.25">
      <c r="A874" s="130" t="s">
        <v>161</v>
      </c>
      <c r="B874" s="140">
        <v>1255</v>
      </c>
      <c r="C874" s="39">
        <v>632.57837107045805</v>
      </c>
      <c r="D874" s="3">
        <v>659.69174134768537</v>
      </c>
      <c r="E874" s="3">
        <v>683.39352935250577</v>
      </c>
      <c r="F874" s="3">
        <v>702.73366585550775</v>
      </c>
      <c r="G874" s="3">
        <v>719.44831747965611</v>
      </c>
      <c r="H874" s="27">
        <v>726.61139589151696</v>
      </c>
      <c r="I874" s="40">
        <v>741.62030304629161</v>
      </c>
      <c r="J874" s="39">
        <f t="shared" si="169"/>
        <v>94.033024821058916</v>
      </c>
      <c r="K874" s="3">
        <f t="shared" si="170"/>
        <v>66.919654543831598</v>
      </c>
      <c r="L874" s="40">
        <f t="shared" si="171"/>
        <v>109.04193197583356</v>
      </c>
      <c r="M874" s="91">
        <f t="shared" si="172"/>
        <v>0.14865039514698375</v>
      </c>
      <c r="N874" s="4">
        <f t="shared" si="173"/>
        <v>5.5589010193355382E-3</v>
      </c>
      <c r="O874" s="32">
        <f t="shared" si="174"/>
        <v>4.2861677725948288E-2</v>
      </c>
      <c r="P874" s="4">
        <f t="shared" si="175"/>
        <v>3.5928580758643358E-2</v>
      </c>
      <c r="Q874" s="4">
        <f t="shared" si="176"/>
        <v>2.8300145775928209E-2</v>
      </c>
      <c r="R874" s="4">
        <f t="shared" si="177"/>
        <v>2.3785186958134252E-2</v>
      </c>
      <c r="S874" s="4">
        <f t="shared" si="178"/>
        <v>9.9563488270488776E-3</v>
      </c>
      <c r="T874" s="4">
        <f t="shared" si="179"/>
        <v>2.0656030499438316E-2</v>
      </c>
      <c r="U874" s="4">
        <f t="shared" si="180"/>
        <v>0.17237695274233178</v>
      </c>
      <c r="V874" s="5">
        <f t="shared" si="181"/>
        <v>5.3151847890959836E-3</v>
      </c>
    </row>
    <row r="875" spans="1:22" x14ac:dyDescent="0.25">
      <c r="A875" s="130" t="s">
        <v>161</v>
      </c>
      <c r="B875" s="140">
        <v>1256</v>
      </c>
      <c r="C875" s="39">
        <v>2006.730098242838</v>
      </c>
      <c r="D875" s="3">
        <v>2040.1480067302023</v>
      </c>
      <c r="E875" s="3">
        <v>2067.0861765417426</v>
      </c>
      <c r="F875" s="3">
        <v>2088.9701707350641</v>
      </c>
      <c r="G875" s="3">
        <v>2107.9541257840178</v>
      </c>
      <c r="H875" s="27">
        <v>2116.1413199175258</v>
      </c>
      <c r="I875" s="40">
        <v>2133.4343156180594</v>
      </c>
      <c r="J875" s="39">
        <f t="shared" si="169"/>
        <v>109.41122167468779</v>
      </c>
      <c r="K875" s="3">
        <f t="shared" si="170"/>
        <v>75.993313187323565</v>
      </c>
      <c r="L875" s="40">
        <f t="shared" si="171"/>
        <v>126.70421737522133</v>
      </c>
      <c r="M875" s="91">
        <f t="shared" si="172"/>
        <v>5.4522141154155213E-2</v>
      </c>
      <c r="N875" s="4">
        <f t="shared" si="173"/>
        <v>2.1257649431034586E-3</v>
      </c>
      <c r="O875" s="32">
        <f t="shared" si="174"/>
        <v>1.6652916362108749E-2</v>
      </c>
      <c r="P875" s="4">
        <f t="shared" si="175"/>
        <v>1.3204027218944203E-2</v>
      </c>
      <c r="Q875" s="4">
        <f t="shared" si="176"/>
        <v>1.0586880431822987E-2</v>
      </c>
      <c r="R875" s="4">
        <f t="shared" si="177"/>
        <v>9.0877099706376807E-3</v>
      </c>
      <c r="S875" s="4">
        <f t="shared" si="178"/>
        <v>3.8839527072074276E-3</v>
      </c>
      <c r="T875" s="4">
        <f t="shared" si="179"/>
        <v>8.1719474676706927E-3</v>
      </c>
      <c r="U875" s="4">
        <f t="shared" si="180"/>
        <v>6.3139640695162758E-2</v>
      </c>
      <c r="V875" s="5">
        <f t="shared" si="181"/>
        <v>2.0429658652008076E-3</v>
      </c>
    </row>
    <row r="876" spans="1:22" x14ac:dyDescent="0.25">
      <c r="A876" s="130" t="s">
        <v>161</v>
      </c>
      <c r="B876" s="140">
        <v>1257</v>
      </c>
      <c r="C876" s="39">
        <v>557.19866179636165</v>
      </c>
      <c r="D876" s="3">
        <v>576.06734128002165</v>
      </c>
      <c r="E876" s="3">
        <v>592.18554776490316</v>
      </c>
      <c r="F876" s="3">
        <v>605.32628912145776</v>
      </c>
      <c r="G876" s="3">
        <v>616.67017130401064</v>
      </c>
      <c r="H876" s="27">
        <v>621.52728239191333</v>
      </c>
      <c r="I876" s="40">
        <v>631.71484694258743</v>
      </c>
      <c r="J876" s="39">
        <f t="shared" si="169"/>
        <v>64.328620595551683</v>
      </c>
      <c r="K876" s="3">
        <f t="shared" si="170"/>
        <v>45.459941111891681</v>
      </c>
      <c r="L876" s="40">
        <f t="shared" si="171"/>
        <v>74.51618514622578</v>
      </c>
      <c r="M876" s="91">
        <f t="shared" si="172"/>
        <v>0.11545006297782834</v>
      </c>
      <c r="N876" s="4">
        <f t="shared" si="173"/>
        <v>4.3798824657605984E-3</v>
      </c>
      <c r="O876" s="32">
        <f t="shared" si="174"/>
        <v>3.3863468772213023E-2</v>
      </c>
      <c r="P876" s="4">
        <f t="shared" si="175"/>
        <v>2.7979726205389133E-2</v>
      </c>
      <c r="Q876" s="4">
        <f t="shared" si="176"/>
        <v>2.219024325425023E-2</v>
      </c>
      <c r="R876" s="4">
        <f t="shared" si="177"/>
        <v>1.8740111550444638E-2</v>
      </c>
      <c r="S876" s="4">
        <f t="shared" si="178"/>
        <v>7.8763515959137109E-3</v>
      </c>
      <c r="T876" s="4">
        <f t="shared" si="179"/>
        <v>1.6391178375095405E-2</v>
      </c>
      <c r="U876" s="4">
        <f t="shared" si="180"/>
        <v>0.13373360392860945</v>
      </c>
      <c r="V876" s="5">
        <f t="shared" si="181"/>
        <v>4.1926399768368317E-3</v>
      </c>
    </row>
    <row r="877" spans="1:22" x14ac:dyDescent="0.25">
      <c r="A877" s="130" t="s">
        <v>161</v>
      </c>
      <c r="B877" s="140">
        <v>1258</v>
      </c>
      <c r="C877" s="39">
        <v>691.65976482583096</v>
      </c>
      <c r="D877" s="3">
        <v>720.63463641858891</v>
      </c>
      <c r="E877" s="3">
        <v>746.26998551289284</v>
      </c>
      <c r="F877" s="3">
        <v>767.26918679975995</v>
      </c>
      <c r="G877" s="3">
        <v>785.41596922398685</v>
      </c>
      <c r="H877" s="27">
        <v>793.1869592651226</v>
      </c>
      <c r="I877" s="40">
        <v>809.45855541236631</v>
      </c>
      <c r="J877" s="39">
        <f t="shared" si="169"/>
        <v>101.52719443929163</v>
      </c>
      <c r="K877" s="3">
        <f t="shared" si="170"/>
        <v>72.552322846533684</v>
      </c>
      <c r="L877" s="40">
        <f t="shared" si="171"/>
        <v>117.79879058653535</v>
      </c>
      <c r="M877" s="91">
        <f t="shared" si="172"/>
        <v>0.14678776994474663</v>
      </c>
      <c r="N877" s="4">
        <f t="shared" si="173"/>
        <v>5.4936265458402911E-3</v>
      </c>
      <c r="O877" s="32">
        <f t="shared" si="174"/>
        <v>4.189179863607384E-2</v>
      </c>
      <c r="P877" s="4">
        <f t="shared" si="175"/>
        <v>3.5573295812849848E-2</v>
      </c>
      <c r="Q877" s="4">
        <f t="shared" si="176"/>
        <v>2.8138879620670965E-2</v>
      </c>
      <c r="R877" s="4">
        <f t="shared" si="177"/>
        <v>2.365112888205001E-2</v>
      </c>
      <c r="S877" s="4">
        <f t="shared" si="178"/>
        <v>9.8941075119898247E-3</v>
      </c>
      <c r="T877" s="4">
        <f t="shared" si="179"/>
        <v>2.0514200286801509E-2</v>
      </c>
      <c r="U877" s="4">
        <f t="shared" si="180"/>
        <v>0.17031320394384752</v>
      </c>
      <c r="V877" s="5">
        <f t="shared" si="181"/>
        <v>5.2561456081827718E-3</v>
      </c>
    </row>
    <row r="878" spans="1:22" x14ac:dyDescent="0.25">
      <c r="A878" s="130" t="s">
        <v>161</v>
      </c>
      <c r="B878" s="140">
        <v>1259</v>
      </c>
      <c r="C878" s="39">
        <v>1192.8329670265803</v>
      </c>
      <c r="D878" s="3">
        <v>1227.2396977901444</v>
      </c>
      <c r="E878" s="3">
        <v>1256.11900478645</v>
      </c>
      <c r="F878" s="3">
        <v>1279.6166855732636</v>
      </c>
      <c r="G878" s="3">
        <v>1299.9887492833377</v>
      </c>
      <c r="H878" s="27">
        <v>1308.7537456263533</v>
      </c>
      <c r="I878" s="40">
        <v>1327.1484103325267</v>
      </c>
      <c r="J878" s="39">
        <f t="shared" si="169"/>
        <v>115.92077859977303</v>
      </c>
      <c r="K878" s="3">
        <f t="shared" si="170"/>
        <v>81.514047836208874</v>
      </c>
      <c r="L878" s="40">
        <f t="shared" si="171"/>
        <v>134.31544330594647</v>
      </c>
      <c r="M878" s="91">
        <f t="shared" si="172"/>
        <v>9.7181065416672041E-2</v>
      </c>
      <c r="N878" s="4">
        <f t="shared" si="173"/>
        <v>3.7166586196897278E-3</v>
      </c>
      <c r="O878" s="32">
        <f t="shared" si="174"/>
        <v>2.8844550506791578E-2</v>
      </c>
      <c r="P878" s="4">
        <f t="shared" si="175"/>
        <v>2.3531920494674008E-2</v>
      </c>
      <c r="Q878" s="4">
        <f t="shared" si="176"/>
        <v>1.8706572145852141E-2</v>
      </c>
      <c r="R878" s="4">
        <f t="shared" si="177"/>
        <v>1.5920442379154798E-2</v>
      </c>
      <c r="S878" s="4">
        <f t="shared" si="178"/>
        <v>6.7423632303338366E-3</v>
      </c>
      <c r="T878" s="4">
        <f t="shared" si="179"/>
        <v>1.4055099951114203E-2</v>
      </c>
      <c r="U878" s="4">
        <f t="shared" si="180"/>
        <v>0.11260205495557329</v>
      </c>
      <c r="V878" s="5">
        <f t="shared" si="181"/>
        <v>3.5630481396116132E-3</v>
      </c>
    </row>
    <row r="879" spans="1:22" x14ac:dyDescent="0.25">
      <c r="A879" s="130" t="s">
        <v>161</v>
      </c>
      <c r="B879" s="140">
        <v>1260</v>
      </c>
      <c r="C879" s="39">
        <v>985.02944416285504</v>
      </c>
      <c r="D879" s="3">
        <v>1017.0681154242227</v>
      </c>
      <c r="E879" s="3">
        <v>1044.7714349397813</v>
      </c>
      <c r="F879" s="3">
        <v>1067.3901603916981</v>
      </c>
      <c r="G879" s="3">
        <v>1086.9435356022698</v>
      </c>
      <c r="H879" s="27">
        <v>1095.3269298280748</v>
      </c>
      <c r="I879" s="40">
        <v>1112.9190874903225</v>
      </c>
      <c r="J879" s="39">
        <f t="shared" si="169"/>
        <v>110.29748566521971</v>
      </c>
      <c r="K879" s="3">
        <f t="shared" si="170"/>
        <v>78.258814403852057</v>
      </c>
      <c r="L879" s="40">
        <f t="shared" si="171"/>
        <v>127.88964332746741</v>
      </c>
      <c r="M879" s="91">
        <f t="shared" si="172"/>
        <v>0.1119737956249196</v>
      </c>
      <c r="N879" s="4">
        <f t="shared" si="173"/>
        <v>4.2544899729775043E-3</v>
      </c>
      <c r="O879" s="32">
        <f t="shared" si="174"/>
        <v>3.2525597535407957E-2</v>
      </c>
      <c r="P879" s="4">
        <f t="shared" si="175"/>
        <v>2.7238411169741017E-2</v>
      </c>
      <c r="Q879" s="4">
        <f t="shared" si="176"/>
        <v>2.1649448573620722E-2</v>
      </c>
      <c r="R879" s="4">
        <f t="shared" si="177"/>
        <v>1.8318864025686832E-2</v>
      </c>
      <c r="S879" s="4">
        <f t="shared" si="178"/>
        <v>7.7128148346361503E-3</v>
      </c>
      <c r="T879" s="4">
        <f t="shared" si="179"/>
        <v>1.6061102108581471E-2</v>
      </c>
      <c r="U879" s="4">
        <f t="shared" si="180"/>
        <v>0.12983332029851824</v>
      </c>
      <c r="V879" s="5">
        <f t="shared" si="181"/>
        <v>4.0772935589636905E-3</v>
      </c>
    </row>
    <row r="880" spans="1:22" x14ac:dyDescent="0.25">
      <c r="A880" s="130" t="s">
        <v>161</v>
      </c>
      <c r="B880" s="140">
        <v>1261</v>
      </c>
      <c r="C880" s="39">
        <v>1211.1685719851444</v>
      </c>
      <c r="D880" s="3">
        <v>1245.8608318422773</v>
      </c>
      <c r="E880" s="3">
        <v>1275.0757195144693</v>
      </c>
      <c r="F880" s="3">
        <v>1298.8544170610076</v>
      </c>
      <c r="G880" s="3">
        <v>1319.4190770907965</v>
      </c>
      <c r="H880" s="27">
        <v>1328.2434154605332</v>
      </c>
      <c r="I880" s="40">
        <v>1346.7582304101809</v>
      </c>
      <c r="J880" s="39">
        <f t="shared" si="169"/>
        <v>117.07484347538889</v>
      </c>
      <c r="K880" s="3">
        <f t="shared" si="170"/>
        <v>82.382583618255921</v>
      </c>
      <c r="L880" s="40">
        <f t="shared" si="171"/>
        <v>135.58965842503653</v>
      </c>
      <c r="M880" s="91">
        <f t="shared" si="172"/>
        <v>9.6662715812960265E-2</v>
      </c>
      <c r="N880" s="4">
        <f t="shared" si="173"/>
        <v>3.6976865769480227E-3</v>
      </c>
      <c r="O880" s="32">
        <f t="shared" si="174"/>
        <v>2.8643626213212592E-2</v>
      </c>
      <c r="P880" s="4">
        <f t="shared" si="175"/>
        <v>2.344955947366234E-2</v>
      </c>
      <c r="Q880" s="4">
        <f t="shared" si="176"/>
        <v>1.864885134476002E-2</v>
      </c>
      <c r="R880" s="4">
        <f t="shared" si="177"/>
        <v>1.5832921503490471E-2</v>
      </c>
      <c r="S880" s="4">
        <f t="shared" si="178"/>
        <v>6.6880481895059685E-3</v>
      </c>
      <c r="T880" s="4">
        <f t="shared" si="179"/>
        <v>1.3939323721946062E-2</v>
      </c>
      <c r="U880" s="4">
        <f t="shared" si="180"/>
        <v>0.11194945242246557</v>
      </c>
      <c r="V880" s="5">
        <f t="shared" si="181"/>
        <v>3.5434210702269819E-3</v>
      </c>
    </row>
    <row r="881" spans="1:22" x14ac:dyDescent="0.25">
      <c r="A881" s="130" t="s">
        <v>161</v>
      </c>
      <c r="B881" s="140">
        <v>1262</v>
      </c>
      <c r="C881" s="39">
        <v>1190.7956775867399</v>
      </c>
      <c r="D881" s="3">
        <v>1223.9622058402786</v>
      </c>
      <c r="E881" s="3">
        <v>1252.9881227392377</v>
      </c>
      <c r="F881" s="3">
        <v>1277.0572696980516</v>
      </c>
      <c r="G881" s="3">
        <v>1298.2869481119087</v>
      </c>
      <c r="H881" s="27">
        <v>1307.6046098360989</v>
      </c>
      <c r="I881" s="40">
        <v>1327.6759451852811</v>
      </c>
      <c r="J881" s="39">
        <f t="shared" si="169"/>
        <v>116.80893224935903</v>
      </c>
      <c r="K881" s="3">
        <f t="shared" si="170"/>
        <v>83.642403995820359</v>
      </c>
      <c r="L881" s="40">
        <f t="shared" si="171"/>
        <v>136.8802675985412</v>
      </c>
      <c r="M881" s="91">
        <f t="shared" si="172"/>
        <v>9.8093177904444051E-2</v>
      </c>
      <c r="N881" s="4">
        <f t="shared" si="173"/>
        <v>3.7500218414157072E-3</v>
      </c>
      <c r="O881" s="32">
        <f t="shared" si="174"/>
        <v>2.7852409005005629E-2</v>
      </c>
      <c r="P881" s="4">
        <f t="shared" si="175"/>
        <v>2.3714716647669887E-2</v>
      </c>
      <c r="Q881" s="4">
        <f t="shared" si="176"/>
        <v>1.9209397536981365E-2</v>
      </c>
      <c r="R881" s="4">
        <f t="shared" si="177"/>
        <v>1.6623904751645657E-2</v>
      </c>
      <c r="S881" s="4">
        <f t="shared" si="178"/>
        <v>7.1768893138306478E-3</v>
      </c>
      <c r="T881" s="4">
        <f t="shared" si="179"/>
        <v>1.5349697605989698E-2</v>
      </c>
      <c r="U881" s="4">
        <f t="shared" si="180"/>
        <v>0.11494857612847742</v>
      </c>
      <c r="V881" s="5">
        <f t="shared" si="181"/>
        <v>3.6335281089383553E-3</v>
      </c>
    </row>
    <row r="882" spans="1:22" x14ac:dyDescent="0.25">
      <c r="A882" s="130" t="s">
        <v>161</v>
      </c>
      <c r="B882" s="140">
        <v>1263</v>
      </c>
      <c r="C882" s="39">
        <v>2593.469456916886</v>
      </c>
      <c r="D882" s="3">
        <v>2638.9807839188825</v>
      </c>
      <c r="E882" s="3">
        <v>2675.4219683173278</v>
      </c>
      <c r="F882" s="3">
        <v>2705.0622249817288</v>
      </c>
      <c r="G882" s="3">
        <v>2730.936128858139</v>
      </c>
      <c r="H882" s="27">
        <v>2742.175096152389</v>
      </c>
      <c r="I882" s="40">
        <v>2766.0527306711201</v>
      </c>
      <c r="J882" s="39">
        <f t="shared" si="169"/>
        <v>148.70563923550299</v>
      </c>
      <c r="K882" s="3">
        <f t="shared" si="170"/>
        <v>103.19431223350648</v>
      </c>
      <c r="L882" s="40">
        <f t="shared" si="171"/>
        <v>172.58327375423414</v>
      </c>
      <c r="M882" s="91">
        <f t="shared" si="172"/>
        <v>5.7338496444945264E-2</v>
      </c>
      <c r="N882" s="4">
        <f t="shared" si="173"/>
        <v>2.232684666210405E-3</v>
      </c>
      <c r="O882" s="32">
        <f t="shared" si="174"/>
        <v>1.7548433771069183E-2</v>
      </c>
      <c r="P882" s="4">
        <f t="shared" si="175"/>
        <v>1.3808810060500054E-2</v>
      </c>
      <c r="Q882" s="4">
        <f t="shared" si="176"/>
        <v>1.1078722166224519E-2</v>
      </c>
      <c r="R882" s="4">
        <f t="shared" si="177"/>
        <v>9.5649939722126653E-3</v>
      </c>
      <c r="S882" s="4">
        <f t="shared" si="178"/>
        <v>4.1154266390510674E-3</v>
      </c>
      <c r="T882" s="4">
        <f t="shared" si="179"/>
        <v>8.7075528299540572E-3</v>
      </c>
      <c r="U882" s="4">
        <f t="shared" si="180"/>
        <v>6.6545327261883669E-2</v>
      </c>
      <c r="V882" s="5">
        <f t="shared" si="181"/>
        <v>2.1497994781947138E-3</v>
      </c>
    </row>
    <row r="883" spans="1:22" x14ac:dyDescent="0.25">
      <c r="A883" s="130" t="s">
        <v>161</v>
      </c>
      <c r="B883" s="140">
        <v>1264</v>
      </c>
      <c r="C883" s="39">
        <v>1642.0552885113984</v>
      </c>
      <c r="D883" s="3">
        <v>1683.1861719793301</v>
      </c>
      <c r="E883" s="3">
        <v>1718.6973231877421</v>
      </c>
      <c r="F883" s="3">
        <v>1748.2499642395221</v>
      </c>
      <c r="G883" s="3">
        <v>1774.4519603705523</v>
      </c>
      <c r="H883" s="27">
        <v>1786.0146090579763</v>
      </c>
      <c r="I883" s="40">
        <v>1810.9793756922552</v>
      </c>
      <c r="J883" s="39">
        <f t="shared" si="169"/>
        <v>143.95932054657783</v>
      </c>
      <c r="K883" s="3">
        <f t="shared" si="170"/>
        <v>102.82843707864617</v>
      </c>
      <c r="L883" s="40">
        <f t="shared" si="171"/>
        <v>168.92408718085676</v>
      </c>
      <c r="M883" s="91">
        <f t="shared" si="172"/>
        <v>8.7670203039925454E-2</v>
      </c>
      <c r="N883" s="4">
        <f t="shared" si="173"/>
        <v>3.3671754528616926E-3</v>
      </c>
      <c r="O883" s="32">
        <f t="shared" si="174"/>
        <v>2.5048415699339133E-2</v>
      </c>
      <c r="P883" s="4">
        <f t="shared" si="175"/>
        <v>2.1097577795956335E-2</v>
      </c>
      <c r="Q883" s="4">
        <f t="shared" si="176"/>
        <v>1.7194790876247756E-2</v>
      </c>
      <c r="R883" s="4">
        <f t="shared" si="177"/>
        <v>1.4987557081076686E-2</v>
      </c>
      <c r="S883" s="4">
        <f t="shared" si="178"/>
        <v>6.5161801759960891E-3</v>
      </c>
      <c r="T883" s="4">
        <f t="shared" si="179"/>
        <v>1.3977918493873087E-2</v>
      </c>
      <c r="U883" s="4">
        <f t="shared" si="180"/>
        <v>0.10287356848623208</v>
      </c>
      <c r="V883" s="5">
        <f t="shared" si="181"/>
        <v>3.2693028370511801E-3</v>
      </c>
    </row>
    <row r="884" spans="1:22" x14ac:dyDescent="0.25">
      <c r="A884" s="130" t="s">
        <v>161</v>
      </c>
      <c r="B884" s="140">
        <v>1265</v>
      </c>
      <c r="C884" s="39">
        <v>2619.954219634812</v>
      </c>
      <c r="D884" s="3">
        <v>2668.7031377037511</v>
      </c>
      <c r="E884" s="3">
        <v>2708.414350433231</v>
      </c>
      <c r="F884" s="3">
        <v>2740.8612705907703</v>
      </c>
      <c r="G884" s="3">
        <v>2769.3555822163844</v>
      </c>
      <c r="H884" s="27">
        <v>2781.8261587317056</v>
      </c>
      <c r="I884" s="40">
        <v>2808.5937439070512</v>
      </c>
      <c r="J884" s="39">
        <f t="shared" si="169"/>
        <v>161.87193909689358</v>
      </c>
      <c r="K884" s="3">
        <f t="shared" si="170"/>
        <v>113.12302102795456</v>
      </c>
      <c r="L884" s="40">
        <f t="shared" si="171"/>
        <v>188.63952427223921</v>
      </c>
      <c r="M884" s="91">
        <f t="shared" si="172"/>
        <v>6.1784262443889792E-2</v>
      </c>
      <c r="N884" s="4">
        <f t="shared" si="173"/>
        <v>2.4009079535707301E-3</v>
      </c>
      <c r="O884" s="32">
        <f t="shared" si="174"/>
        <v>1.8606782402378785E-2</v>
      </c>
      <c r="P884" s="4">
        <f t="shared" si="175"/>
        <v>1.4880341004750663E-2</v>
      </c>
      <c r="Q884" s="4">
        <f t="shared" si="176"/>
        <v>1.1980042917860478E-2</v>
      </c>
      <c r="R884" s="4">
        <f t="shared" si="177"/>
        <v>1.0396115969588005E-2</v>
      </c>
      <c r="S884" s="4">
        <f t="shared" si="178"/>
        <v>4.5030607825884417E-3</v>
      </c>
      <c r="T884" s="4">
        <f t="shared" si="179"/>
        <v>9.6223069480192436E-3</v>
      </c>
      <c r="U884" s="4">
        <f t="shared" si="180"/>
        <v>7.2001076529701002E-2</v>
      </c>
      <c r="V884" s="5">
        <f t="shared" si="181"/>
        <v>2.3202565344406789E-3</v>
      </c>
    </row>
    <row r="885" spans="1:22" x14ac:dyDescent="0.25">
      <c r="A885" s="130" t="s">
        <v>161</v>
      </c>
      <c r="B885" s="140">
        <v>1266</v>
      </c>
      <c r="C885" s="39">
        <v>2087.2030311165358</v>
      </c>
      <c r="D885" s="3">
        <v>2131.4724023475674</v>
      </c>
      <c r="E885" s="3">
        <v>2168.3880402998589</v>
      </c>
      <c r="F885" s="3">
        <v>2198.8071991521906</v>
      </c>
      <c r="G885" s="3">
        <v>2225.5674417365581</v>
      </c>
      <c r="H885" s="27">
        <v>2237.2794344501913</v>
      </c>
      <c r="I885" s="40">
        <v>2262.3403817842536</v>
      </c>
      <c r="J885" s="39">
        <f t="shared" si="169"/>
        <v>150.07640333365543</v>
      </c>
      <c r="K885" s="3">
        <f t="shared" si="170"/>
        <v>105.80703210262391</v>
      </c>
      <c r="L885" s="40">
        <f t="shared" si="171"/>
        <v>175.13735066771778</v>
      </c>
      <c r="M885" s="91">
        <f t="shared" si="172"/>
        <v>7.1903116800943412E-2</v>
      </c>
      <c r="N885" s="4">
        <f t="shared" si="173"/>
        <v>2.78128792240806E-3</v>
      </c>
      <c r="O885" s="32">
        <f t="shared" si="174"/>
        <v>2.1209901754191129E-2</v>
      </c>
      <c r="P885" s="4">
        <f t="shared" si="175"/>
        <v>1.731931312440782E-2</v>
      </c>
      <c r="Q885" s="4">
        <f t="shared" si="176"/>
        <v>1.4028466440040521E-2</v>
      </c>
      <c r="R885" s="4">
        <f t="shared" si="177"/>
        <v>1.2170345173822206E-2</v>
      </c>
      <c r="S885" s="4">
        <f t="shared" si="178"/>
        <v>5.2624748610154981E-3</v>
      </c>
      <c r="T885" s="4">
        <f t="shared" si="179"/>
        <v>1.1201527600069872E-2</v>
      </c>
      <c r="U885" s="4">
        <f t="shared" si="180"/>
        <v>8.3910069148390054E-2</v>
      </c>
      <c r="V885" s="5">
        <f t="shared" si="181"/>
        <v>2.6894413272391393E-3</v>
      </c>
    </row>
    <row r="886" spans="1:22" x14ac:dyDescent="0.25">
      <c r="A886" s="130" t="s">
        <v>161</v>
      </c>
      <c r="B886" s="140">
        <v>1267</v>
      </c>
      <c r="C886" s="39">
        <v>2678.0169686702648</v>
      </c>
      <c r="D886" s="3">
        <v>2744.5299296876424</v>
      </c>
      <c r="E886" s="3">
        <v>2799.5674471853395</v>
      </c>
      <c r="F886" s="3">
        <v>2845.8087270116389</v>
      </c>
      <c r="G886" s="3">
        <v>2887.5139851447952</v>
      </c>
      <c r="H886" s="27">
        <v>2906.25815513522</v>
      </c>
      <c r="I886" s="40">
        <v>2947.3732321217171</v>
      </c>
      <c r="J886" s="39">
        <f t="shared" si="169"/>
        <v>228.24118646495526</v>
      </c>
      <c r="K886" s="3">
        <f t="shared" si="170"/>
        <v>161.72822544757764</v>
      </c>
      <c r="L886" s="40">
        <f t="shared" si="171"/>
        <v>269.35626345145238</v>
      </c>
      <c r="M886" s="91">
        <f t="shared" si="172"/>
        <v>8.5227684938189663E-2</v>
      </c>
      <c r="N886" s="4">
        <f t="shared" si="173"/>
        <v>3.2769500135834129E-3</v>
      </c>
      <c r="O886" s="32">
        <f t="shared" si="174"/>
        <v>2.4836646591676947E-2</v>
      </c>
      <c r="P886" s="4">
        <f t="shared" si="175"/>
        <v>2.0053531536440961E-2</v>
      </c>
      <c r="Q886" s="4">
        <f t="shared" si="176"/>
        <v>1.6517294438749719E-2</v>
      </c>
      <c r="R886" s="4">
        <f t="shared" si="177"/>
        <v>1.46549758377299E-2</v>
      </c>
      <c r="S886" s="4">
        <f t="shared" si="178"/>
        <v>6.4914560022415468E-3</v>
      </c>
      <c r="T886" s="4">
        <f t="shared" si="179"/>
        <v>1.414708356649208E-2</v>
      </c>
      <c r="U886" s="4">
        <f t="shared" si="180"/>
        <v>0.10058049168568117</v>
      </c>
      <c r="V886" s="5">
        <f t="shared" si="181"/>
        <v>3.1997001578745188E-3</v>
      </c>
    </row>
    <row r="887" spans="1:22" x14ac:dyDescent="0.25">
      <c r="A887" s="130" t="s">
        <v>161</v>
      </c>
      <c r="B887" s="140">
        <v>1268</v>
      </c>
      <c r="C887" s="39">
        <v>2260.3726335029733</v>
      </c>
      <c r="D887" s="3">
        <v>2301.3790406723701</v>
      </c>
      <c r="E887" s="3">
        <v>2334.3960055376579</v>
      </c>
      <c r="F887" s="3">
        <v>2361.3847202922543</v>
      </c>
      <c r="G887" s="3">
        <v>2385.0054476511482</v>
      </c>
      <c r="H887" s="27">
        <v>2395.2919895625419</v>
      </c>
      <c r="I887" s="40">
        <v>2417.1925915482839</v>
      </c>
      <c r="J887" s="39">
        <f t="shared" si="169"/>
        <v>134.9193560595686</v>
      </c>
      <c r="K887" s="3">
        <f t="shared" si="170"/>
        <v>93.91294889017172</v>
      </c>
      <c r="L887" s="40">
        <f t="shared" si="171"/>
        <v>156.81995804531061</v>
      </c>
      <c r="M887" s="91">
        <f t="shared" si="172"/>
        <v>5.9688988470223858E-2</v>
      </c>
      <c r="N887" s="4">
        <f t="shared" si="173"/>
        <v>2.3217093214658036E-3</v>
      </c>
      <c r="O887" s="32">
        <f t="shared" si="174"/>
        <v>1.8141436753217111E-2</v>
      </c>
      <c r="P887" s="4">
        <f t="shared" si="175"/>
        <v>1.4346600139211185E-2</v>
      </c>
      <c r="Q887" s="4">
        <f t="shared" si="176"/>
        <v>1.1561326651765125E-2</v>
      </c>
      <c r="R887" s="4">
        <f t="shared" si="177"/>
        <v>1.0002913610777764E-2</v>
      </c>
      <c r="S887" s="4">
        <f t="shared" si="178"/>
        <v>4.3130056250078042E-3</v>
      </c>
      <c r="T887" s="4">
        <f t="shared" si="179"/>
        <v>9.1431867518338983E-3</v>
      </c>
      <c r="U887" s="4">
        <f t="shared" si="180"/>
        <v>6.9377922790669011E-2</v>
      </c>
      <c r="V887" s="5">
        <f t="shared" si="181"/>
        <v>2.2384047903625248E-3</v>
      </c>
    </row>
    <row r="888" spans="1:22" x14ac:dyDescent="0.25">
      <c r="A888" s="130" t="s">
        <v>161</v>
      </c>
      <c r="B888" s="140">
        <v>1269</v>
      </c>
      <c r="C888" s="39">
        <v>1418.9720948488698</v>
      </c>
      <c r="D888" s="3">
        <v>1448.7018181901649</v>
      </c>
      <c r="E888" s="3">
        <v>1472.6201069031094</v>
      </c>
      <c r="F888" s="3">
        <v>1492.0189027429985</v>
      </c>
      <c r="G888" s="3">
        <v>1508.7341513611345</v>
      </c>
      <c r="H888" s="27">
        <v>1515.8695711792147</v>
      </c>
      <c r="I888" s="40">
        <v>1530.6950692117475</v>
      </c>
      <c r="J888" s="39">
        <f t="shared" si="169"/>
        <v>96.897476330344944</v>
      </c>
      <c r="K888" s="3">
        <f t="shared" si="170"/>
        <v>67.167752989049859</v>
      </c>
      <c r="L888" s="40">
        <f t="shared" si="171"/>
        <v>111.72297436287772</v>
      </c>
      <c r="M888" s="91">
        <f t="shared" si="172"/>
        <v>6.828709083293516E-2</v>
      </c>
      <c r="N888" s="4">
        <f t="shared" si="173"/>
        <v>2.6457544894293861E-3</v>
      </c>
      <c r="O888" s="32">
        <f t="shared" si="174"/>
        <v>2.0951591260476077E-2</v>
      </c>
      <c r="P888" s="4">
        <f t="shared" si="175"/>
        <v>1.6510153029852148E-2</v>
      </c>
      <c r="Q888" s="4">
        <f t="shared" si="176"/>
        <v>1.3172980423773017E-2</v>
      </c>
      <c r="R888" s="4">
        <f t="shared" si="177"/>
        <v>1.12031078074184E-2</v>
      </c>
      <c r="S888" s="4">
        <f t="shared" si="178"/>
        <v>4.7294083000923859E-3</v>
      </c>
      <c r="T888" s="4">
        <f t="shared" si="179"/>
        <v>9.780193701625528E-3</v>
      </c>
      <c r="U888" s="4">
        <f t="shared" si="180"/>
        <v>7.87351455102272E-2</v>
      </c>
      <c r="V888" s="5">
        <f t="shared" si="181"/>
        <v>2.5295002419198909E-3</v>
      </c>
    </row>
    <row r="889" spans="1:22" x14ac:dyDescent="0.25">
      <c r="A889" s="130" t="s">
        <v>161</v>
      </c>
      <c r="B889" s="140">
        <v>1270</v>
      </c>
      <c r="C889" s="39">
        <v>1617.6078152333132</v>
      </c>
      <c r="D889" s="3">
        <v>1653.8779572168389</v>
      </c>
      <c r="E889" s="3">
        <v>1684.1118898227501</v>
      </c>
      <c r="F889" s="3">
        <v>1708.8060729872363</v>
      </c>
      <c r="G889" s="3">
        <v>1730.2646916232879</v>
      </c>
      <c r="H889" s="27">
        <v>1739.5249818549989</v>
      </c>
      <c r="I889" s="40">
        <v>1759.0644641458352</v>
      </c>
      <c r="J889" s="39">
        <f t="shared" si="169"/>
        <v>121.91716662168574</v>
      </c>
      <c r="K889" s="3">
        <f t="shared" si="170"/>
        <v>85.647024638160019</v>
      </c>
      <c r="L889" s="40">
        <f t="shared" si="171"/>
        <v>141.45664891252204</v>
      </c>
      <c r="M889" s="91">
        <f t="shared" si="172"/>
        <v>7.5368804152384339E-2</v>
      </c>
      <c r="N889" s="4">
        <f t="shared" si="173"/>
        <v>2.9107751582306829E-3</v>
      </c>
      <c r="O889" s="32">
        <f t="shared" si="174"/>
        <v>2.2422086269590746E-2</v>
      </c>
      <c r="P889" s="4">
        <f t="shared" si="175"/>
        <v>1.8280630970370471E-2</v>
      </c>
      <c r="Q889" s="4">
        <f t="shared" si="176"/>
        <v>1.4663030000391153E-2</v>
      </c>
      <c r="R889" s="4">
        <f t="shared" si="177"/>
        <v>1.2557667587486332E-2</v>
      </c>
      <c r="S889" s="4">
        <f t="shared" si="178"/>
        <v>5.3519500666820985E-3</v>
      </c>
      <c r="T889" s="4">
        <f t="shared" si="179"/>
        <v>1.1232654026043232E-2</v>
      </c>
      <c r="U889" s="4">
        <f t="shared" si="180"/>
        <v>8.7448049879827794E-2</v>
      </c>
      <c r="V889" s="5">
        <f t="shared" si="181"/>
        <v>2.7983652218703803E-3</v>
      </c>
    </row>
    <row r="890" spans="1:22" x14ac:dyDescent="0.25">
      <c r="A890" s="130" t="s">
        <v>161</v>
      </c>
      <c r="B890" s="140">
        <v>1271</v>
      </c>
      <c r="C890" s="39">
        <v>1976.1707566452312</v>
      </c>
      <c r="D890" s="3">
        <v>2017.4192498827135</v>
      </c>
      <c r="E890" s="3">
        <v>2051.1522182148287</v>
      </c>
      <c r="F890" s="3">
        <v>2078.6450818444541</v>
      </c>
      <c r="G890" s="3">
        <v>2102.5203870847677</v>
      </c>
      <c r="H890" s="27">
        <v>2112.8181975947177</v>
      </c>
      <c r="I890" s="40">
        <v>2134.528067366612</v>
      </c>
      <c r="J890" s="39">
        <f t="shared" si="169"/>
        <v>136.64744094948651</v>
      </c>
      <c r="K890" s="3">
        <f t="shared" si="170"/>
        <v>95.398947712004201</v>
      </c>
      <c r="L890" s="40">
        <f t="shared" si="171"/>
        <v>158.35731072138083</v>
      </c>
      <c r="M890" s="91">
        <f t="shared" si="172"/>
        <v>6.9147587823564782E-2</v>
      </c>
      <c r="N890" s="4">
        <f t="shared" si="173"/>
        <v>2.6780469418103969E-3</v>
      </c>
      <c r="O890" s="32">
        <f t="shared" si="174"/>
        <v>2.0872939799750023E-2</v>
      </c>
      <c r="P890" s="4">
        <f t="shared" si="175"/>
        <v>1.6720851818022631E-2</v>
      </c>
      <c r="Q890" s="4">
        <f t="shared" si="176"/>
        <v>1.3403619383037801E-2</v>
      </c>
      <c r="R890" s="4">
        <f t="shared" si="177"/>
        <v>1.1485994145344014E-2</v>
      </c>
      <c r="S890" s="4">
        <f t="shared" si="178"/>
        <v>4.8978409784783405E-3</v>
      </c>
      <c r="T890" s="4">
        <f t="shared" si="179"/>
        <v>1.0275313700255584E-2</v>
      </c>
      <c r="U890" s="4">
        <f t="shared" si="180"/>
        <v>8.0133414680323423E-2</v>
      </c>
      <c r="V890" s="5">
        <f t="shared" si="181"/>
        <v>2.5727894777400895E-3</v>
      </c>
    </row>
    <row r="891" spans="1:22" x14ac:dyDescent="0.25">
      <c r="A891" s="130" t="s">
        <v>161</v>
      </c>
      <c r="B891" s="140">
        <v>1272</v>
      </c>
      <c r="C891" s="39">
        <v>2671.9051003507434</v>
      </c>
      <c r="D891" s="3">
        <v>2717.1903855897995</v>
      </c>
      <c r="E891" s="3">
        <v>2751.4323416563461</v>
      </c>
      <c r="F891" s="3">
        <v>2778.8126396444723</v>
      </c>
      <c r="G891" s="3">
        <v>2802.4140822639197</v>
      </c>
      <c r="H891" s="27">
        <v>2812.5332137462528</v>
      </c>
      <c r="I891" s="40">
        <v>2833.7445759796092</v>
      </c>
      <c r="J891" s="39">
        <f t="shared" si="169"/>
        <v>140.62811339550944</v>
      </c>
      <c r="K891" s="3">
        <f t="shared" si="170"/>
        <v>95.342828156453379</v>
      </c>
      <c r="L891" s="40">
        <f t="shared" si="171"/>
        <v>161.83947562886578</v>
      </c>
      <c r="M891" s="91">
        <f t="shared" si="172"/>
        <v>5.2632151260555204E-2</v>
      </c>
      <c r="N891" s="4">
        <f t="shared" si="173"/>
        <v>2.0538598099382188E-3</v>
      </c>
      <c r="O891" s="32">
        <f t="shared" si="174"/>
        <v>1.6948687748345348E-2</v>
      </c>
      <c r="P891" s="4">
        <f t="shared" si="175"/>
        <v>1.2601971598362738E-2</v>
      </c>
      <c r="Q891" s="4">
        <f t="shared" si="176"/>
        <v>9.9512888518433762E-3</v>
      </c>
      <c r="R891" s="4">
        <f t="shared" si="177"/>
        <v>8.49335514123295E-3</v>
      </c>
      <c r="S891" s="4">
        <f t="shared" si="178"/>
        <v>3.6108623441395427E-3</v>
      </c>
      <c r="T891" s="4">
        <f t="shared" si="179"/>
        <v>7.5417286201939771E-3</v>
      </c>
      <c r="U891" s="4">
        <f t="shared" si="180"/>
        <v>6.0570817282253442E-2</v>
      </c>
      <c r="V891" s="5">
        <f t="shared" si="181"/>
        <v>1.9621648660508306E-3</v>
      </c>
    </row>
    <row r="892" spans="1:22" x14ac:dyDescent="0.25">
      <c r="A892" s="130" t="s">
        <v>161</v>
      </c>
      <c r="B892" s="140">
        <v>1273</v>
      </c>
      <c r="C892" s="39">
        <v>1570.7501581169829</v>
      </c>
      <c r="D892" s="3">
        <v>1603.5234249210478</v>
      </c>
      <c r="E892" s="3">
        <v>1629.6678108207943</v>
      </c>
      <c r="F892" s="3">
        <v>1651.0000590217496</v>
      </c>
      <c r="G892" s="3">
        <v>1669.663950871161</v>
      </c>
      <c r="H892" s="27">
        <v>1677.7894598013813</v>
      </c>
      <c r="I892" s="40">
        <v>1695.0790055994162</v>
      </c>
      <c r="J892" s="39">
        <f t="shared" si="169"/>
        <v>107.03930168439842</v>
      </c>
      <c r="K892" s="3">
        <f t="shared" si="170"/>
        <v>74.266034880333564</v>
      </c>
      <c r="L892" s="40">
        <f t="shared" si="171"/>
        <v>124.32884748243328</v>
      </c>
      <c r="M892" s="91">
        <f t="shared" si="172"/>
        <v>6.8145338793228039E-2</v>
      </c>
      <c r="N892" s="4">
        <f t="shared" si="173"/>
        <v>2.6404324693427572E-3</v>
      </c>
      <c r="O892" s="32">
        <f t="shared" si="174"/>
        <v>2.0864722906253519E-2</v>
      </c>
      <c r="P892" s="4">
        <f t="shared" si="175"/>
        <v>1.6304336745834425E-2</v>
      </c>
      <c r="Q892" s="4">
        <f t="shared" si="176"/>
        <v>1.3089936525291668E-2</v>
      </c>
      <c r="R892" s="4">
        <f t="shared" si="177"/>
        <v>1.1304597929857163E-2</v>
      </c>
      <c r="S892" s="4">
        <f t="shared" si="178"/>
        <v>4.8665534917855524E-3</v>
      </c>
      <c r="T892" s="4">
        <f t="shared" si="179"/>
        <v>1.030495554554367E-2</v>
      </c>
      <c r="U892" s="4">
        <f t="shared" si="180"/>
        <v>7.9152529025672047E-2</v>
      </c>
      <c r="V892" s="5">
        <f t="shared" si="181"/>
        <v>2.5424277603496304E-3</v>
      </c>
    </row>
    <row r="893" spans="1:22" x14ac:dyDescent="0.25">
      <c r="A893" s="130" t="s">
        <v>161</v>
      </c>
      <c r="B893" s="140">
        <v>1274</v>
      </c>
      <c r="C893" s="39">
        <v>2069.8860708778921</v>
      </c>
      <c r="D893" s="3">
        <v>2114.4008398531578</v>
      </c>
      <c r="E893" s="3">
        <v>2150.3265874210229</v>
      </c>
      <c r="F893" s="3">
        <v>2179.5156529016654</v>
      </c>
      <c r="G893" s="3">
        <v>2204.9168208815781</v>
      </c>
      <c r="H893" s="27">
        <v>2215.9187587109986</v>
      </c>
      <c r="I893" s="40">
        <v>2239.3220604148401</v>
      </c>
      <c r="J893" s="39">
        <f t="shared" si="169"/>
        <v>146.03268783310659</v>
      </c>
      <c r="K893" s="3">
        <f t="shared" si="170"/>
        <v>101.51791885784087</v>
      </c>
      <c r="L893" s="40">
        <f t="shared" si="171"/>
        <v>169.435989536948</v>
      </c>
      <c r="M893" s="91">
        <f t="shared" si="172"/>
        <v>7.0551075195733004E-2</v>
      </c>
      <c r="N893" s="4">
        <f t="shared" si="173"/>
        <v>2.7306630648593622E-3</v>
      </c>
      <c r="O893" s="32">
        <f t="shared" si="174"/>
        <v>2.1505902958410594E-2</v>
      </c>
      <c r="P893" s="4">
        <f t="shared" si="175"/>
        <v>1.6990982452674386E-2</v>
      </c>
      <c r="Q893" s="4">
        <f t="shared" si="176"/>
        <v>1.3574247582387011E-2</v>
      </c>
      <c r="R893" s="4">
        <f t="shared" si="177"/>
        <v>1.1654501286143759E-2</v>
      </c>
      <c r="S893" s="4">
        <f t="shared" si="178"/>
        <v>4.9897291930594001E-3</v>
      </c>
      <c r="T893" s="4">
        <f t="shared" si="179"/>
        <v>1.056144392110081E-2</v>
      </c>
      <c r="U893" s="4">
        <f t="shared" si="180"/>
        <v>8.185764034108689E-2</v>
      </c>
      <c r="V893" s="5">
        <f t="shared" si="181"/>
        <v>2.6260955278372133E-3</v>
      </c>
    </row>
    <row r="894" spans="1:22" x14ac:dyDescent="0.25">
      <c r="A894" s="130" t="s">
        <v>161</v>
      </c>
      <c r="B894" s="140">
        <v>1275</v>
      </c>
      <c r="C894" s="39">
        <v>2048.9348115526341</v>
      </c>
      <c r="D894" s="3">
        <v>2123.9348115526341</v>
      </c>
      <c r="E894" s="3">
        <v>2273.9348115526341</v>
      </c>
      <c r="F894" s="3">
        <v>2317.7835927321303</v>
      </c>
      <c r="G894" s="3">
        <v>2345.0338669376797</v>
      </c>
      <c r="H894" s="27">
        <v>2356.0102157915976</v>
      </c>
      <c r="I894" s="40">
        <v>2379.1101802381636</v>
      </c>
      <c r="J894" s="39">
        <f t="shared" si="169"/>
        <v>307.07540423896353</v>
      </c>
      <c r="K894" s="3">
        <f t="shared" si="170"/>
        <v>232.07540423896353</v>
      </c>
      <c r="L894" s="40">
        <f t="shared" si="171"/>
        <v>330.17536868552952</v>
      </c>
      <c r="M894" s="91">
        <f t="shared" si="172"/>
        <v>0.14987075357769397</v>
      </c>
      <c r="N894" s="4">
        <f t="shared" si="173"/>
        <v>5.601612602301298E-3</v>
      </c>
      <c r="O894" s="32">
        <f t="shared" si="174"/>
        <v>3.6604385643273174E-2</v>
      </c>
      <c r="P894" s="4">
        <f t="shared" si="175"/>
        <v>7.0623636461962569E-2</v>
      </c>
      <c r="Q894" s="4">
        <f t="shared" si="176"/>
        <v>1.9283218215722098E-2</v>
      </c>
      <c r="R894" s="4">
        <f t="shared" si="177"/>
        <v>1.1757039911317824E-2</v>
      </c>
      <c r="S894" s="4">
        <f t="shared" si="178"/>
        <v>4.6806781806745246E-3</v>
      </c>
      <c r="T894" s="4">
        <f t="shared" si="179"/>
        <v>9.8046962155486916E-3</v>
      </c>
      <c r="U894" s="4">
        <f t="shared" si="180"/>
        <v>0.16114488700366736</v>
      </c>
      <c r="V894" s="5">
        <f t="shared" si="181"/>
        <v>4.992638221257506E-3</v>
      </c>
    </row>
    <row r="895" spans="1:22" x14ac:dyDescent="0.25">
      <c r="A895" s="130" t="s">
        <v>161</v>
      </c>
      <c r="B895" s="140">
        <v>1276</v>
      </c>
      <c r="C895" s="39">
        <v>2547.6304445204764</v>
      </c>
      <c r="D895" s="3">
        <v>2586.300189572878</v>
      </c>
      <c r="E895" s="3">
        <v>2614.3917262140722</v>
      </c>
      <c r="F895" s="3">
        <v>2636.8115417506497</v>
      </c>
      <c r="G895" s="3">
        <v>2656.3558248136114</v>
      </c>
      <c r="H895" s="27">
        <v>2664.8623264309658</v>
      </c>
      <c r="I895" s="40">
        <v>2682.9777800179445</v>
      </c>
      <c r="J895" s="39">
        <f t="shared" si="169"/>
        <v>117.23188191048939</v>
      </c>
      <c r="K895" s="3">
        <f t="shared" si="170"/>
        <v>78.562136858087797</v>
      </c>
      <c r="L895" s="40">
        <f t="shared" si="171"/>
        <v>135.34733549746807</v>
      </c>
      <c r="M895" s="91">
        <f t="shared" si="172"/>
        <v>4.6016046857437765E-2</v>
      </c>
      <c r="N895" s="4">
        <f t="shared" si="173"/>
        <v>1.8011684262473349E-3</v>
      </c>
      <c r="O895" s="32">
        <f t="shared" si="174"/>
        <v>1.5178710529061945E-2</v>
      </c>
      <c r="P895" s="4">
        <f t="shared" si="175"/>
        <v>1.0861669018333631E-2</v>
      </c>
      <c r="Q895" s="4">
        <f t="shared" si="176"/>
        <v>8.575537977640435E-3</v>
      </c>
      <c r="R895" s="4">
        <f t="shared" si="177"/>
        <v>7.4120894699913897E-3</v>
      </c>
      <c r="S895" s="4">
        <f t="shared" si="178"/>
        <v>3.2023200875022084E-3</v>
      </c>
      <c r="T895" s="4">
        <f t="shared" si="179"/>
        <v>6.7978947382398847E-3</v>
      </c>
      <c r="U895" s="4">
        <f t="shared" si="180"/>
        <v>5.3126753838484531E-2</v>
      </c>
      <c r="V895" s="5">
        <f t="shared" si="181"/>
        <v>1.7269427819053274E-3</v>
      </c>
    </row>
    <row r="896" spans="1:22" x14ac:dyDescent="0.25">
      <c r="A896" s="130" t="s">
        <v>161</v>
      </c>
      <c r="B896" s="140">
        <v>1277</v>
      </c>
      <c r="C896" s="39">
        <v>1852.9147455348846</v>
      </c>
      <c r="D896" s="3">
        <v>1909.0783589591829</v>
      </c>
      <c r="E896" s="3">
        <v>1956.6758004786868</v>
      </c>
      <c r="F896" s="3">
        <v>1996.6056868593057</v>
      </c>
      <c r="G896" s="3">
        <v>2032.5407068110962</v>
      </c>
      <c r="H896" s="27">
        <v>2048.6592719233849</v>
      </c>
      <c r="I896" s="40">
        <v>2084.0383368696271</v>
      </c>
      <c r="J896" s="39">
        <f t="shared" si="169"/>
        <v>195.74452638850039</v>
      </c>
      <c r="K896" s="3">
        <f t="shared" si="170"/>
        <v>139.58091296420207</v>
      </c>
      <c r="L896" s="40">
        <f t="shared" si="171"/>
        <v>231.12359133474251</v>
      </c>
      <c r="M896" s="91">
        <f t="shared" si="172"/>
        <v>0.10564141003259953</v>
      </c>
      <c r="N896" s="4">
        <f t="shared" si="173"/>
        <v>4.0251041851364633E-3</v>
      </c>
      <c r="O896" s="32">
        <f t="shared" si="174"/>
        <v>3.031095389555305E-2</v>
      </c>
      <c r="P896" s="4">
        <f t="shared" si="175"/>
        <v>2.49321570778549E-2</v>
      </c>
      <c r="Q896" s="4">
        <f t="shared" si="176"/>
        <v>2.0407001696883142E-2</v>
      </c>
      <c r="R896" s="4">
        <f t="shared" si="177"/>
        <v>1.799805549403044E-2</v>
      </c>
      <c r="S896" s="4">
        <f t="shared" si="178"/>
        <v>7.9302545126278545E-3</v>
      </c>
      <c r="T896" s="4">
        <f t="shared" si="179"/>
        <v>1.726937486926583E-2</v>
      </c>
      <c r="U896" s="4">
        <f t="shared" si="180"/>
        <v>0.12473514601343605</v>
      </c>
      <c r="V896" s="5">
        <f t="shared" si="181"/>
        <v>3.9259391271737609E-3</v>
      </c>
    </row>
    <row r="897" spans="1:22" x14ac:dyDescent="0.25">
      <c r="A897" s="130" t="s">
        <v>161</v>
      </c>
      <c r="B897" s="140">
        <v>1278</v>
      </c>
      <c r="C897" s="39">
        <v>2320.4726719782666</v>
      </c>
      <c r="D897" s="3">
        <v>2362.0838943562621</v>
      </c>
      <c r="E897" s="3">
        <v>2393.7249462922209</v>
      </c>
      <c r="F897" s="3">
        <v>2419.3530503606835</v>
      </c>
      <c r="G897" s="3">
        <v>2441.8489625512561</v>
      </c>
      <c r="H897" s="27">
        <v>2451.7000555320974</v>
      </c>
      <c r="I897" s="40">
        <v>2472.8256848871638</v>
      </c>
      <c r="J897" s="39">
        <f t="shared" si="169"/>
        <v>131.2273835538308</v>
      </c>
      <c r="K897" s="3">
        <f t="shared" si="170"/>
        <v>89.616161175835259</v>
      </c>
      <c r="L897" s="40">
        <f t="shared" si="171"/>
        <v>152.3530129088972</v>
      </c>
      <c r="M897" s="91">
        <f t="shared" si="172"/>
        <v>5.6552005605804423E-2</v>
      </c>
      <c r="N897" s="4">
        <f t="shared" si="173"/>
        <v>2.2028539770637678E-3</v>
      </c>
      <c r="O897" s="32">
        <f t="shared" si="174"/>
        <v>1.793221824177782E-2</v>
      </c>
      <c r="P897" s="4">
        <f t="shared" si="175"/>
        <v>1.3395397179396973E-2</v>
      </c>
      <c r="Q897" s="4">
        <f t="shared" si="176"/>
        <v>1.0706369630378632E-2</v>
      </c>
      <c r="R897" s="4">
        <f t="shared" si="177"/>
        <v>9.298317245272969E-3</v>
      </c>
      <c r="S897" s="4">
        <f t="shared" si="178"/>
        <v>4.0342761292446738E-3</v>
      </c>
      <c r="T897" s="4">
        <f t="shared" si="179"/>
        <v>8.6167267106749268E-3</v>
      </c>
      <c r="U897" s="4">
        <f t="shared" si="180"/>
        <v>6.5656025493725068E-2</v>
      </c>
      <c r="V897" s="5">
        <f t="shared" si="181"/>
        <v>2.1219346536089922E-3</v>
      </c>
    </row>
    <row r="898" spans="1:22" x14ac:dyDescent="0.25">
      <c r="A898" s="130" t="s">
        <v>161</v>
      </c>
      <c r="B898" s="140">
        <v>1279</v>
      </c>
      <c r="C898" s="39">
        <v>1411.8415818094281</v>
      </c>
      <c r="D898" s="3">
        <v>1440.3192289833171</v>
      </c>
      <c r="E898" s="3">
        <v>1462.6128969661613</v>
      </c>
      <c r="F898" s="3">
        <v>1480.4615146526562</v>
      </c>
      <c r="G898" s="3">
        <v>1495.859231918487</v>
      </c>
      <c r="H898" s="27">
        <v>1502.4700949554535</v>
      </c>
      <c r="I898" s="40">
        <v>1516.3942327960403</v>
      </c>
      <c r="J898" s="39">
        <f t="shared" ref="J898:J961" si="182">H898-C898</f>
        <v>90.628513146025398</v>
      </c>
      <c r="K898" s="3">
        <f t="shared" ref="K898:K961" si="183">H898-D898</f>
        <v>62.150865972136444</v>
      </c>
      <c r="L898" s="40">
        <f t="shared" ref="L898:L961" si="184">I898-C898</f>
        <v>104.55265098661221</v>
      </c>
      <c r="M898" s="91">
        <f t="shared" ref="M898:M961" si="185">IFERROR(H898/C898-1,0)</f>
        <v>6.4191701330878148E-2</v>
      </c>
      <c r="N898" s="4">
        <f t="shared" ref="N898:N961" si="186">IFERROR(((H898/C898)^(1/25))-1,0)</f>
        <v>2.4917209941921481E-3</v>
      </c>
      <c r="O898" s="32">
        <f t="shared" ref="O898:O961" si="187">IFERROR(D898/C898-1,0)</f>
        <v>2.0170568384444199E-2</v>
      </c>
      <c r="P898" s="4">
        <f t="shared" ref="P898:P961" si="188">IFERROR(E898/D898-1,0)</f>
        <v>1.5478282546141253E-2</v>
      </c>
      <c r="Q898" s="4">
        <f t="shared" ref="Q898:Q961" si="189">IFERROR(F898/E898-1,0)</f>
        <v>1.2203241010329879E-2</v>
      </c>
      <c r="R898" s="4">
        <f t="shared" ref="R898:R961" si="190">IFERROR(G898/F898-1,0)</f>
        <v>1.0400619748256901E-2</v>
      </c>
      <c r="S898" s="4">
        <f t="shared" ref="S898:S961" si="191">IFERROR(H898/G898-1,0)</f>
        <v>4.419441947413727E-3</v>
      </c>
      <c r="T898" s="4">
        <f t="shared" ref="T898:T961" si="192">IFERROR(I898/H898-1,0)</f>
        <v>9.2674974945172739E-3</v>
      </c>
      <c r="U898" s="4">
        <f t="shared" ref="U898:U961" si="193">IFERROR(I898/C898-1,0)</f>
        <v>7.4054095256648189E-2</v>
      </c>
      <c r="V898" s="5">
        <f t="shared" ref="V898:V961" si="194">IFERROR(((I898/C898)^(1/30))-1,0)</f>
        <v>2.3841830830955146E-3</v>
      </c>
    </row>
    <row r="899" spans="1:22" x14ac:dyDescent="0.25">
      <c r="A899" s="130" t="s">
        <v>161</v>
      </c>
      <c r="B899" s="140">
        <v>1280</v>
      </c>
      <c r="C899" s="39">
        <v>1140.8820863106491</v>
      </c>
      <c r="D899" s="3">
        <v>1168.9779676002984</v>
      </c>
      <c r="E899" s="3">
        <v>1192.1863132811982</v>
      </c>
      <c r="F899" s="3">
        <v>1211.1147550326375</v>
      </c>
      <c r="G899" s="3">
        <v>1227.6368455050081</v>
      </c>
      <c r="H899" s="27">
        <v>1234.8100149445365</v>
      </c>
      <c r="I899" s="40">
        <v>1250.0607229624636</v>
      </c>
      <c r="J899" s="39">
        <f t="shared" si="182"/>
        <v>93.927928633887404</v>
      </c>
      <c r="K899" s="3">
        <f t="shared" si="183"/>
        <v>65.832047344238163</v>
      </c>
      <c r="L899" s="40">
        <f t="shared" si="184"/>
        <v>109.17863665181449</v>
      </c>
      <c r="M899" s="91">
        <f t="shared" si="185"/>
        <v>8.2329216805944183E-2</v>
      </c>
      <c r="N899" s="4">
        <f t="shared" si="186"/>
        <v>3.1696287262179546E-3</v>
      </c>
      <c r="O899" s="32">
        <f t="shared" si="187"/>
        <v>2.4626454939357334E-2</v>
      </c>
      <c r="P899" s="4">
        <f t="shared" si="188"/>
        <v>1.9853535587623039E-2</v>
      </c>
      <c r="Q899" s="4">
        <f t="shared" si="189"/>
        <v>1.587708359051998E-2</v>
      </c>
      <c r="R899" s="4">
        <f t="shared" si="190"/>
        <v>1.3642052005159E-2</v>
      </c>
      <c r="S899" s="4">
        <f t="shared" si="191"/>
        <v>5.8430711539760871E-3</v>
      </c>
      <c r="T899" s="4">
        <f t="shared" si="192"/>
        <v>1.235065138227931E-2</v>
      </c>
      <c r="U899" s="4">
        <f t="shared" si="193"/>
        <v>9.5696687643569867E-2</v>
      </c>
      <c r="V899" s="5">
        <f t="shared" si="194"/>
        <v>3.0509916757472944E-3</v>
      </c>
    </row>
    <row r="900" spans="1:22" x14ac:dyDescent="0.25">
      <c r="A900" s="130" t="s">
        <v>161</v>
      </c>
      <c r="B900" s="140">
        <v>1281</v>
      </c>
      <c r="C900" s="39">
        <v>1772.4418126611868</v>
      </c>
      <c r="D900" s="3">
        <v>1801.6588161451959</v>
      </c>
      <c r="E900" s="3">
        <v>1823.2484861076864</v>
      </c>
      <c r="F900" s="3">
        <v>1840.2942373631713</v>
      </c>
      <c r="G900" s="3">
        <v>1854.8162938880805</v>
      </c>
      <c r="H900" s="27">
        <v>1860.9644580307984</v>
      </c>
      <c r="I900" s="40">
        <v>1873.7116093986763</v>
      </c>
      <c r="J900" s="39">
        <f t="shared" si="182"/>
        <v>88.52264536961161</v>
      </c>
      <c r="K900" s="3">
        <f t="shared" si="183"/>
        <v>59.305641885602427</v>
      </c>
      <c r="L900" s="40">
        <f t="shared" si="184"/>
        <v>101.26979673748951</v>
      </c>
      <c r="M900" s="91">
        <f t="shared" si="185"/>
        <v>4.994389363716345E-2</v>
      </c>
      <c r="N900" s="4">
        <f t="shared" si="186"/>
        <v>1.9513705747582488E-3</v>
      </c>
      <c r="O900" s="32">
        <f t="shared" si="187"/>
        <v>1.6484040985324189E-2</v>
      </c>
      <c r="P900" s="4">
        <f t="shared" si="188"/>
        <v>1.198321778186795E-2</v>
      </c>
      <c r="Q900" s="4">
        <f t="shared" si="189"/>
        <v>9.3491103299225831E-3</v>
      </c>
      <c r="R900" s="4">
        <f t="shared" si="190"/>
        <v>7.8911601362816608E-3</v>
      </c>
      <c r="S900" s="4">
        <f t="shared" si="191"/>
        <v>3.3147024656712265E-3</v>
      </c>
      <c r="T900" s="4">
        <f t="shared" si="192"/>
        <v>6.8497554119686388E-3</v>
      </c>
      <c r="U900" s="4">
        <f t="shared" si="193"/>
        <v>5.7135752504868131E-2</v>
      </c>
      <c r="V900" s="5">
        <f t="shared" si="194"/>
        <v>1.8538205555873599E-3</v>
      </c>
    </row>
    <row r="901" spans="1:22" x14ac:dyDescent="0.25">
      <c r="A901" s="130" t="s">
        <v>161</v>
      </c>
      <c r="B901" s="140">
        <v>1282</v>
      </c>
      <c r="C901" s="39">
        <v>1268.2126763006768</v>
      </c>
      <c r="D901" s="3">
        <v>1293.5791362839439</v>
      </c>
      <c r="E901" s="3">
        <v>1313.5758424830835</v>
      </c>
      <c r="F901" s="3">
        <v>1329.605369997912</v>
      </c>
      <c r="G901" s="3">
        <v>1343.4384667702379</v>
      </c>
      <c r="H901" s="27">
        <v>1349.3798898399682</v>
      </c>
      <c r="I901" s="40">
        <v>1361.9053145459059</v>
      </c>
      <c r="J901" s="39">
        <f t="shared" si="182"/>
        <v>81.167213539291424</v>
      </c>
      <c r="K901" s="3">
        <f t="shared" si="183"/>
        <v>55.800753556024347</v>
      </c>
      <c r="L901" s="40">
        <f t="shared" si="184"/>
        <v>93.692638245229091</v>
      </c>
      <c r="M901" s="91">
        <f t="shared" si="185"/>
        <v>6.4001263396966435E-2</v>
      </c>
      <c r="N901" s="4">
        <f t="shared" si="186"/>
        <v>2.4845445107644082E-3</v>
      </c>
      <c r="O901" s="32">
        <f t="shared" si="187"/>
        <v>2.0001739816432051E-2</v>
      </c>
      <c r="P901" s="4">
        <f t="shared" si="188"/>
        <v>1.5458432838198144E-2</v>
      </c>
      <c r="Q901" s="4">
        <f t="shared" si="189"/>
        <v>1.2202970697548388E-2</v>
      </c>
      <c r="R901" s="4">
        <f t="shared" si="190"/>
        <v>1.0403911630070928E-2</v>
      </c>
      <c r="S901" s="4">
        <f t="shared" si="191"/>
        <v>4.4225494629568374E-3</v>
      </c>
      <c r="T901" s="4">
        <f t="shared" si="192"/>
        <v>9.2823561402142207E-3</v>
      </c>
      <c r="U901" s="4">
        <f t="shared" si="193"/>
        <v>7.387770205745503E-2</v>
      </c>
      <c r="V901" s="5">
        <f t="shared" si="194"/>
        <v>2.378695222029048E-3</v>
      </c>
    </row>
    <row r="902" spans="1:22" x14ac:dyDescent="0.25">
      <c r="A902" s="130" t="s">
        <v>161</v>
      </c>
      <c r="B902" s="140">
        <v>1283</v>
      </c>
      <c r="C902" s="39">
        <v>2006.730098242838</v>
      </c>
      <c r="D902" s="3">
        <v>2043.9134991979217</v>
      </c>
      <c r="E902" s="3">
        <v>2072.1379572307064</v>
      </c>
      <c r="F902" s="3">
        <v>2095.0392413268273</v>
      </c>
      <c r="G902" s="3">
        <v>2115.1504699188167</v>
      </c>
      <c r="H902" s="27">
        <v>2123.9569592512239</v>
      </c>
      <c r="I902" s="40">
        <v>2142.820535662494</v>
      </c>
      <c r="J902" s="39">
        <f t="shared" si="182"/>
        <v>117.22686100838587</v>
      </c>
      <c r="K902" s="3">
        <f t="shared" si="183"/>
        <v>80.043460053302169</v>
      </c>
      <c r="L902" s="40">
        <f t="shared" si="184"/>
        <v>136.09043741965593</v>
      </c>
      <c r="M902" s="91">
        <f t="shared" si="185"/>
        <v>5.8416854917875405E-2</v>
      </c>
      <c r="N902" s="4">
        <f t="shared" si="186"/>
        <v>2.2735509500877438E-3</v>
      </c>
      <c r="O902" s="32">
        <f t="shared" si="187"/>
        <v>1.8529348310289739E-2</v>
      </c>
      <c r="P902" s="4">
        <f t="shared" si="188"/>
        <v>1.3809027653988615E-2</v>
      </c>
      <c r="Q902" s="4">
        <f t="shared" si="189"/>
        <v>1.1052007428466348E-2</v>
      </c>
      <c r="R902" s="4">
        <f t="shared" si="190"/>
        <v>9.5994519793589639E-3</v>
      </c>
      <c r="S902" s="4">
        <f t="shared" si="191"/>
        <v>4.1635285326746541E-3</v>
      </c>
      <c r="T902" s="4">
        <f t="shared" si="192"/>
        <v>8.8813364739368517E-3</v>
      </c>
      <c r="U902" s="4">
        <f t="shared" si="193"/>
        <v>6.781701113608718E-2</v>
      </c>
      <c r="V902" s="5">
        <f t="shared" si="194"/>
        <v>2.1896066274089687E-3</v>
      </c>
    </row>
    <row r="903" spans="1:22" x14ac:dyDescent="0.25">
      <c r="A903" s="130" t="s">
        <v>161</v>
      </c>
      <c r="B903" s="140">
        <v>1284</v>
      </c>
      <c r="C903" s="39">
        <v>2053.5877553591686</v>
      </c>
      <c r="D903" s="3">
        <v>2161.7360813529858</v>
      </c>
      <c r="E903" s="3">
        <v>2256.7658050134373</v>
      </c>
      <c r="F903" s="3">
        <v>2338.1215260654221</v>
      </c>
      <c r="G903" s="3">
        <v>2412.1450778283179</v>
      </c>
      <c r="H903" s="27">
        <v>2445.6090384743452</v>
      </c>
      <c r="I903" s="40">
        <v>2519.0734600178203</v>
      </c>
      <c r="J903" s="39">
        <f t="shared" si="182"/>
        <v>392.02128311517663</v>
      </c>
      <c r="K903" s="3">
        <f t="shared" si="183"/>
        <v>283.87295712135938</v>
      </c>
      <c r="L903" s="40">
        <f t="shared" si="184"/>
        <v>465.48570465865168</v>
      </c>
      <c r="M903" s="91">
        <f t="shared" si="185"/>
        <v>0.19089580276865892</v>
      </c>
      <c r="N903" s="4">
        <f t="shared" si="186"/>
        <v>7.0127066460485832E-3</v>
      </c>
      <c r="O903" s="32">
        <f t="shared" si="187"/>
        <v>5.2663113963153929E-2</v>
      </c>
      <c r="P903" s="4">
        <f t="shared" si="188"/>
        <v>4.3959910037202343E-2</v>
      </c>
      <c r="Q903" s="4">
        <f t="shared" si="189"/>
        <v>3.6049695928240366E-2</v>
      </c>
      <c r="R903" s="4">
        <f t="shared" si="190"/>
        <v>3.1659411599302967E-2</v>
      </c>
      <c r="S903" s="4">
        <f t="shared" si="191"/>
        <v>1.3873112754957173E-2</v>
      </c>
      <c r="T903" s="4">
        <f t="shared" si="192"/>
        <v>3.0039315519255982E-2</v>
      </c>
      <c r="U903" s="4">
        <f t="shared" si="193"/>
        <v>0.22666949753858412</v>
      </c>
      <c r="V903" s="5">
        <f t="shared" si="194"/>
        <v>6.8333337840460473E-3</v>
      </c>
    </row>
    <row r="904" spans="1:22" x14ac:dyDescent="0.25">
      <c r="A904" s="130" t="s">
        <v>161</v>
      </c>
      <c r="B904" s="140">
        <v>1285</v>
      </c>
      <c r="C904" s="39">
        <v>1207.0939931054634</v>
      </c>
      <c r="D904" s="3">
        <v>1254.1789938342984</v>
      </c>
      <c r="E904" s="3">
        <v>1294.4499212380404</v>
      </c>
      <c r="F904" s="3">
        <v>1328.5876256913944</v>
      </c>
      <c r="G904" s="3">
        <v>1359.2659074917626</v>
      </c>
      <c r="H904" s="27">
        <v>1372.9436412515647</v>
      </c>
      <c r="I904" s="40">
        <v>1402.5041462510355</v>
      </c>
      <c r="J904" s="39">
        <f t="shared" si="182"/>
        <v>165.84964814610134</v>
      </c>
      <c r="K904" s="3">
        <f t="shared" si="183"/>
        <v>118.76464741726636</v>
      </c>
      <c r="L904" s="40">
        <f t="shared" si="184"/>
        <v>195.41015314557217</v>
      </c>
      <c r="M904" s="91">
        <f t="shared" si="185"/>
        <v>0.13739580272404783</v>
      </c>
      <c r="N904" s="4">
        <f t="shared" si="186"/>
        <v>5.1629328664859475E-3</v>
      </c>
      <c r="O904" s="32">
        <f t="shared" si="187"/>
        <v>3.9006905011349069E-2</v>
      </c>
      <c r="P904" s="4">
        <f t="shared" si="188"/>
        <v>3.2109393955503052E-2</v>
      </c>
      <c r="Q904" s="4">
        <f t="shared" si="189"/>
        <v>2.6372363961908896E-2</v>
      </c>
      <c r="R904" s="4">
        <f t="shared" si="190"/>
        <v>2.3090898339809041E-2</v>
      </c>
      <c r="S904" s="4">
        <f t="shared" si="191"/>
        <v>1.0062588699102593E-2</v>
      </c>
      <c r="T904" s="4">
        <f t="shared" si="192"/>
        <v>2.1530749049919917E-2</v>
      </c>
      <c r="U904" s="4">
        <f t="shared" si="193"/>
        <v>0.16188478632293157</v>
      </c>
      <c r="V904" s="5">
        <f t="shared" si="194"/>
        <v>5.0139782066298544E-3</v>
      </c>
    </row>
    <row r="905" spans="1:22" x14ac:dyDescent="0.25">
      <c r="A905" s="130" t="s">
        <v>161</v>
      </c>
      <c r="B905" s="140">
        <v>1286</v>
      </c>
      <c r="C905" s="39">
        <v>367.73074389120029</v>
      </c>
      <c r="D905" s="3">
        <v>367.73074389120029</v>
      </c>
      <c r="E905" s="3">
        <v>367.73074389120029</v>
      </c>
      <c r="F905" s="3">
        <v>367.73074389120029</v>
      </c>
      <c r="G905" s="3">
        <v>367.73074389120029</v>
      </c>
      <c r="H905" s="27">
        <v>367.73074389120029</v>
      </c>
      <c r="I905" s="40">
        <v>367.73074389120029</v>
      </c>
      <c r="J905" s="39">
        <f t="shared" si="182"/>
        <v>0</v>
      </c>
      <c r="K905" s="3">
        <f t="shared" si="183"/>
        <v>0</v>
      </c>
      <c r="L905" s="40">
        <f t="shared" si="184"/>
        <v>0</v>
      </c>
      <c r="M905" s="91">
        <f t="shared" si="185"/>
        <v>0</v>
      </c>
      <c r="N905" s="4">
        <f t="shared" si="186"/>
        <v>0</v>
      </c>
      <c r="O905" s="32">
        <f t="shared" si="187"/>
        <v>0</v>
      </c>
      <c r="P905" s="4">
        <f t="shared" si="188"/>
        <v>0</v>
      </c>
      <c r="Q905" s="4">
        <f t="shared" si="189"/>
        <v>0</v>
      </c>
      <c r="R905" s="4">
        <f t="shared" si="190"/>
        <v>0</v>
      </c>
      <c r="S905" s="4">
        <f t="shared" si="191"/>
        <v>0</v>
      </c>
      <c r="T905" s="4">
        <f t="shared" si="192"/>
        <v>0</v>
      </c>
      <c r="U905" s="4">
        <f t="shared" si="193"/>
        <v>0</v>
      </c>
      <c r="V905" s="5">
        <f t="shared" si="194"/>
        <v>0</v>
      </c>
    </row>
    <row r="906" spans="1:22" x14ac:dyDescent="0.25">
      <c r="A906" s="130" t="s">
        <v>161</v>
      </c>
      <c r="B906" s="140">
        <v>1287</v>
      </c>
      <c r="C906" s="39">
        <v>2152.3962931914298</v>
      </c>
      <c r="D906" s="3">
        <v>2188.4191702224325</v>
      </c>
      <c r="E906" s="3">
        <v>2215.7281539389223</v>
      </c>
      <c r="F906" s="3">
        <v>2237.5559913904071</v>
      </c>
      <c r="G906" s="3">
        <v>2256.3679990535556</v>
      </c>
      <c r="H906" s="27">
        <v>2264.4344182111254</v>
      </c>
      <c r="I906" s="40">
        <v>2281.3597334653841</v>
      </c>
      <c r="J906" s="39">
        <f t="shared" si="182"/>
        <v>112.0381250196956</v>
      </c>
      <c r="K906" s="3">
        <f t="shared" si="183"/>
        <v>76.015247988692863</v>
      </c>
      <c r="L906" s="40">
        <f t="shared" si="184"/>
        <v>128.96344027395435</v>
      </c>
      <c r="M906" s="91">
        <f t="shared" si="185"/>
        <v>5.205274018269801E-2</v>
      </c>
      <c r="N906" s="4">
        <f t="shared" si="186"/>
        <v>2.031791148521922E-3</v>
      </c>
      <c r="O906" s="32">
        <f t="shared" si="187"/>
        <v>1.6736173141048472E-2</v>
      </c>
      <c r="P906" s="4">
        <f t="shared" si="188"/>
        <v>1.2478863322018086E-2</v>
      </c>
      <c r="Q906" s="4">
        <f t="shared" si="189"/>
        <v>9.8513156556148118E-3</v>
      </c>
      <c r="R906" s="4">
        <f t="shared" si="190"/>
        <v>8.4073908029711486E-3</v>
      </c>
      <c r="S906" s="4">
        <f t="shared" si="191"/>
        <v>3.574957259167455E-3</v>
      </c>
      <c r="T906" s="4">
        <f t="shared" si="192"/>
        <v>7.4744117639888863E-3</v>
      </c>
      <c r="U906" s="4">
        <f t="shared" si="193"/>
        <v>5.9916215560256392E-2</v>
      </c>
      <c r="V906" s="5">
        <f t="shared" si="194"/>
        <v>1.94154446391126E-3</v>
      </c>
    </row>
    <row r="907" spans="1:22" x14ac:dyDescent="0.25">
      <c r="A907" s="130" t="s">
        <v>161</v>
      </c>
      <c r="B907" s="140">
        <v>1288</v>
      </c>
      <c r="C907" s="39">
        <v>1723.5468661050163</v>
      </c>
      <c r="D907" s="3">
        <v>1755.107837969452</v>
      </c>
      <c r="E907" s="3">
        <v>1779.2717101140536</v>
      </c>
      <c r="F907" s="3">
        <v>1798.6332267913415</v>
      </c>
      <c r="G907" s="3">
        <v>1815.3233613878474</v>
      </c>
      <c r="H907" s="27">
        <v>1822.4769496924928</v>
      </c>
      <c r="I907" s="40">
        <v>1837.4702578406952</v>
      </c>
      <c r="J907" s="39">
        <f t="shared" si="182"/>
        <v>98.930083587476474</v>
      </c>
      <c r="K907" s="3">
        <f t="shared" si="183"/>
        <v>67.36911172304076</v>
      </c>
      <c r="L907" s="40">
        <f t="shared" si="184"/>
        <v>113.92339173567893</v>
      </c>
      <c r="M907" s="91">
        <f t="shared" si="185"/>
        <v>5.7399125914716187E-2</v>
      </c>
      <c r="N907" s="4">
        <f t="shared" si="186"/>
        <v>2.2349833875390246E-3</v>
      </c>
      <c r="O907" s="32">
        <f t="shared" si="187"/>
        <v>1.8311641235355225E-2</v>
      </c>
      <c r="P907" s="4">
        <f t="shared" si="188"/>
        <v>1.3767742142019923E-2</v>
      </c>
      <c r="Q907" s="4">
        <f t="shared" si="189"/>
        <v>1.0881708829084236E-2</v>
      </c>
      <c r="R907" s="4">
        <f t="shared" si="190"/>
        <v>9.2793429743762701E-3</v>
      </c>
      <c r="S907" s="4">
        <f t="shared" si="191"/>
        <v>3.9406688950316404E-3</v>
      </c>
      <c r="T907" s="4">
        <f t="shared" si="192"/>
        <v>8.2268849275335398E-3</v>
      </c>
      <c r="U907" s="4">
        <f t="shared" si="193"/>
        <v>6.6098226846091235E-2</v>
      </c>
      <c r="V907" s="5">
        <f t="shared" si="194"/>
        <v>2.135793122355123E-3</v>
      </c>
    </row>
    <row r="908" spans="1:22" x14ac:dyDescent="0.25">
      <c r="A908" s="130" t="s">
        <v>161</v>
      </c>
      <c r="B908" s="140">
        <v>1289</v>
      </c>
      <c r="C908" s="39">
        <v>1403.6924240500664</v>
      </c>
      <c r="D908" s="3">
        <v>1430.7042999139614</v>
      </c>
      <c r="E908" s="3">
        <v>1452.0336555371894</v>
      </c>
      <c r="F908" s="3">
        <v>1469.1020451747179</v>
      </c>
      <c r="G908" s="3">
        <v>1483.8261246254597</v>
      </c>
      <c r="H908" s="27">
        <v>1490.1442667409112</v>
      </c>
      <c r="I908" s="40">
        <v>1503.4059388172393</v>
      </c>
      <c r="J908" s="39">
        <f t="shared" si="182"/>
        <v>86.451842690844842</v>
      </c>
      <c r="K908" s="3">
        <f t="shared" si="183"/>
        <v>59.439966826949785</v>
      </c>
      <c r="L908" s="40">
        <f t="shared" si="184"/>
        <v>99.71351476717291</v>
      </c>
      <c r="M908" s="91">
        <f t="shared" si="185"/>
        <v>6.1588878880891818E-2</v>
      </c>
      <c r="N908" s="4">
        <f t="shared" si="186"/>
        <v>2.3935290548995347E-3</v>
      </c>
      <c r="O908" s="32">
        <f t="shared" si="187"/>
        <v>1.9243443507344526E-2</v>
      </c>
      <c r="P908" s="4">
        <f t="shared" si="188"/>
        <v>1.4908290710044403E-2</v>
      </c>
      <c r="Q908" s="4">
        <f t="shared" si="189"/>
        <v>1.175481682014734E-2</v>
      </c>
      <c r="R908" s="4">
        <f t="shared" si="190"/>
        <v>1.0022502860916438E-2</v>
      </c>
      <c r="S908" s="4">
        <f t="shared" si="191"/>
        <v>4.2580070606630382E-3</v>
      </c>
      <c r="T908" s="4">
        <f t="shared" si="192"/>
        <v>8.8995893701839801E-3</v>
      </c>
      <c r="U908" s="4">
        <f t="shared" si="193"/>
        <v>7.1036583982885704E-2</v>
      </c>
      <c r="V908" s="5">
        <f t="shared" si="194"/>
        <v>2.2901834595920878E-3</v>
      </c>
    </row>
    <row r="909" spans="1:22" x14ac:dyDescent="0.25">
      <c r="A909" s="130" t="s">
        <v>161</v>
      </c>
      <c r="B909" s="140">
        <v>1290</v>
      </c>
      <c r="C909" s="39">
        <v>1720.4909319452554</v>
      </c>
      <c r="D909" s="3">
        <v>1756.5561704601191</v>
      </c>
      <c r="E909" s="3">
        <v>1785.6373527264527</v>
      </c>
      <c r="F909" s="3">
        <v>1809.1831069535315</v>
      </c>
      <c r="G909" s="3">
        <v>1829.5534603604858</v>
      </c>
      <c r="H909" s="27">
        <v>1838.3069582388171</v>
      </c>
      <c r="I909" s="40">
        <v>1856.6920976501306</v>
      </c>
      <c r="J909" s="39">
        <f t="shared" si="182"/>
        <v>117.81602629356166</v>
      </c>
      <c r="K909" s="3">
        <f t="shared" si="183"/>
        <v>81.750787778697941</v>
      </c>
      <c r="L909" s="40">
        <f t="shared" si="184"/>
        <v>136.20116570487517</v>
      </c>
      <c r="M909" s="91">
        <f t="shared" si="185"/>
        <v>6.847814429359067E-2</v>
      </c>
      <c r="N909" s="4">
        <f t="shared" si="186"/>
        <v>2.6529264378936102E-3</v>
      </c>
      <c r="O909" s="32">
        <f t="shared" si="187"/>
        <v>2.0962178785846275E-2</v>
      </c>
      <c r="P909" s="4">
        <f t="shared" si="188"/>
        <v>1.6555794090385323E-2</v>
      </c>
      <c r="Q909" s="4">
        <f t="shared" si="189"/>
        <v>1.3186190460861003E-2</v>
      </c>
      <c r="R909" s="4">
        <f t="shared" si="190"/>
        <v>1.1259420524468489E-2</v>
      </c>
      <c r="S909" s="4">
        <f t="shared" si="191"/>
        <v>4.7844996432115927E-3</v>
      </c>
      <c r="T909" s="4">
        <f t="shared" si="192"/>
        <v>1.0001125943040146E-2</v>
      </c>
      <c r="U909" s="4">
        <f t="shared" si="193"/>
        <v>7.9164128782056808E-2</v>
      </c>
      <c r="V909" s="5">
        <f t="shared" si="194"/>
        <v>2.542786967758337E-3</v>
      </c>
    </row>
    <row r="910" spans="1:22" x14ac:dyDescent="0.25">
      <c r="A910" s="130" t="s">
        <v>161</v>
      </c>
      <c r="B910" s="140">
        <v>1291</v>
      </c>
      <c r="C910" s="39">
        <v>799.63610513737467</v>
      </c>
      <c r="D910" s="3">
        <v>825.51051432211318</v>
      </c>
      <c r="E910" s="3">
        <v>847.31847436175224</v>
      </c>
      <c r="F910" s="3">
        <v>865.09147324449293</v>
      </c>
      <c r="G910" s="3">
        <v>880.45422053200809</v>
      </c>
      <c r="H910" s="27">
        <v>887.03799947042125</v>
      </c>
      <c r="I910" s="40">
        <v>887.03799947042125</v>
      </c>
      <c r="J910" s="39">
        <f t="shared" si="182"/>
        <v>87.401894333046585</v>
      </c>
      <c r="K910" s="3">
        <f t="shared" si="183"/>
        <v>61.527485148308074</v>
      </c>
      <c r="L910" s="40">
        <f t="shared" si="184"/>
        <v>87.401894333046585</v>
      </c>
      <c r="M910" s="91">
        <f t="shared" si="185"/>
        <v>0.10930208600077052</v>
      </c>
      <c r="N910" s="4">
        <f t="shared" si="186"/>
        <v>4.1578626744116498E-3</v>
      </c>
      <c r="O910" s="32">
        <f t="shared" si="187"/>
        <v>3.2357729995562634E-2</v>
      </c>
      <c r="P910" s="4">
        <f t="shared" si="188"/>
        <v>2.6417543642732522E-2</v>
      </c>
      <c r="Q910" s="4">
        <f t="shared" si="189"/>
        <v>2.097558287765211E-2</v>
      </c>
      <c r="R910" s="4">
        <f t="shared" si="190"/>
        <v>1.7758523534971093E-2</v>
      </c>
      <c r="S910" s="4">
        <f t="shared" si="191"/>
        <v>7.4777072843548176E-3</v>
      </c>
      <c r="T910" s="4">
        <f t="shared" si="192"/>
        <v>0</v>
      </c>
      <c r="U910" s="4">
        <f t="shared" si="193"/>
        <v>0.10930208600077052</v>
      </c>
      <c r="V910" s="5">
        <f t="shared" si="194"/>
        <v>3.4636869556676775E-3</v>
      </c>
    </row>
    <row r="911" spans="1:22" x14ac:dyDescent="0.25">
      <c r="A911" s="130" t="s">
        <v>161</v>
      </c>
      <c r="B911" s="140">
        <v>1292</v>
      </c>
      <c r="C911" s="39">
        <v>2186.011568948797</v>
      </c>
      <c r="D911" s="3">
        <v>2227.6913436752347</v>
      </c>
      <c r="E911" s="3">
        <v>2260.3669428254002</v>
      </c>
      <c r="F911" s="3">
        <v>2286.5677777047622</v>
      </c>
      <c r="G911" s="3">
        <v>2309.0846173503674</v>
      </c>
      <c r="H911" s="27">
        <v>2318.7006505854711</v>
      </c>
      <c r="I911" s="40">
        <v>2338.8284916779771</v>
      </c>
      <c r="J911" s="39">
        <f t="shared" si="182"/>
        <v>132.68908163667402</v>
      </c>
      <c r="K911" s="3">
        <f t="shared" si="183"/>
        <v>91.009306910236319</v>
      </c>
      <c r="L911" s="40">
        <f t="shared" si="184"/>
        <v>152.81692272918008</v>
      </c>
      <c r="M911" s="91">
        <f t="shared" si="185"/>
        <v>6.0699167159705913E-2</v>
      </c>
      <c r="N911" s="4">
        <f t="shared" si="186"/>
        <v>2.3599115119496972E-3</v>
      </c>
      <c r="O911" s="32">
        <f t="shared" si="187"/>
        <v>1.9066584696292521E-2</v>
      </c>
      <c r="P911" s="4">
        <f t="shared" si="188"/>
        <v>1.4667920330586393E-2</v>
      </c>
      <c r="Q911" s="4">
        <f t="shared" si="189"/>
        <v>1.15914077413517E-2</v>
      </c>
      <c r="R911" s="4">
        <f t="shared" si="190"/>
        <v>9.8474402837109842E-3</v>
      </c>
      <c r="S911" s="4">
        <f t="shared" si="191"/>
        <v>4.1644351891001463E-3</v>
      </c>
      <c r="T911" s="4">
        <f t="shared" si="192"/>
        <v>8.6806553003828668E-3</v>
      </c>
      <c r="U911" s="4">
        <f t="shared" si="193"/>
        <v>6.9906731007222556E-2</v>
      </c>
      <c r="V911" s="5">
        <f t="shared" si="194"/>
        <v>2.2549210989089019E-3</v>
      </c>
    </row>
    <row r="912" spans="1:22" x14ac:dyDescent="0.25">
      <c r="A912" s="130" t="s">
        <v>161</v>
      </c>
      <c r="B912" s="140">
        <v>1293</v>
      </c>
      <c r="C912" s="39">
        <v>83.528867033458241</v>
      </c>
      <c r="D912" s="3">
        <v>102.27724379086973</v>
      </c>
      <c r="E912" s="3">
        <v>103.01075805707717</v>
      </c>
      <c r="F912" s="3">
        <v>103.01075805707717</v>
      </c>
      <c r="G912" s="3">
        <v>103.01075805707717</v>
      </c>
      <c r="H912" s="27">
        <v>103.01075805707717</v>
      </c>
      <c r="I912" s="40">
        <v>103.01075805707717</v>
      </c>
      <c r="J912" s="39">
        <f t="shared" si="182"/>
        <v>19.481891023618928</v>
      </c>
      <c r="K912" s="3">
        <f t="shared" si="183"/>
        <v>0.73351426620743609</v>
      </c>
      <c r="L912" s="40">
        <f t="shared" si="184"/>
        <v>19.481891023618928</v>
      </c>
      <c r="M912" s="91">
        <f t="shared" si="185"/>
        <v>0.23323542764940508</v>
      </c>
      <c r="N912" s="4">
        <f t="shared" si="186"/>
        <v>8.4209038062799113E-3</v>
      </c>
      <c r="O912" s="32">
        <f t="shared" si="187"/>
        <v>0.22445386156023961</v>
      </c>
      <c r="P912" s="4">
        <f t="shared" si="188"/>
        <v>7.1718227732777695E-3</v>
      </c>
      <c r="Q912" s="4">
        <f t="shared" si="189"/>
        <v>0</v>
      </c>
      <c r="R912" s="4">
        <f t="shared" si="190"/>
        <v>0</v>
      </c>
      <c r="S912" s="4">
        <f t="shared" si="191"/>
        <v>0</v>
      </c>
      <c r="T912" s="4">
        <f t="shared" si="192"/>
        <v>0</v>
      </c>
      <c r="U912" s="4">
        <f t="shared" si="193"/>
        <v>0.23323542764940508</v>
      </c>
      <c r="V912" s="5">
        <f t="shared" si="194"/>
        <v>7.012511473744043E-3</v>
      </c>
    </row>
    <row r="913" spans="1:22" x14ac:dyDescent="0.25">
      <c r="A913" s="130" t="s">
        <v>161</v>
      </c>
      <c r="B913" s="140">
        <v>1294</v>
      </c>
      <c r="C913" s="39">
        <v>1865.1384821739273</v>
      </c>
      <c r="D913" s="3">
        <v>1903.9536314734162</v>
      </c>
      <c r="E913" s="3">
        <v>1934.9581673579592</v>
      </c>
      <c r="F913" s="3">
        <v>1960.0301511012908</v>
      </c>
      <c r="G913" s="3">
        <v>1981.7132493448976</v>
      </c>
      <c r="H913" s="27">
        <v>1991.0305886516612</v>
      </c>
      <c r="I913" s="40">
        <v>2010.6149234898207</v>
      </c>
      <c r="J913" s="39">
        <f t="shared" si="182"/>
        <v>125.89210647773393</v>
      </c>
      <c r="K913" s="3">
        <f t="shared" si="183"/>
        <v>87.076957178245038</v>
      </c>
      <c r="L913" s="40">
        <f t="shared" si="184"/>
        <v>145.47644131589345</v>
      </c>
      <c r="M913" s="91">
        <f t="shared" si="185"/>
        <v>6.7497458060593596E-2</v>
      </c>
      <c r="N913" s="4">
        <f t="shared" si="186"/>
        <v>2.6160994280173266E-3</v>
      </c>
      <c r="O913" s="32">
        <f t="shared" si="187"/>
        <v>2.0810867220029561E-2</v>
      </c>
      <c r="P913" s="4">
        <f t="shared" si="188"/>
        <v>1.6284291472240087E-2</v>
      </c>
      <c r="Q913" s="4">
        <f t="shared" si="189"/>
        <v>1.295737766649796E-2</v>
      </c>
      <c r="R913" s="4">
        <f t="shared" si="190"/>
        <v>1.1062635047437208E-2</v>
      </c>
      <c r="S913" s="4">
        <f t="shared" si="191"/>
        <v>4.7016586833861229E-3</v>
      </c>
      <c r="T913" s="4">
        <f t="shared" si="192"/>
        <v>9.836280240888895E-3</v>
      </c>
      <c r="U913" s="4">
        <f t="shared" si="193"/>
        <v>7.7997662214513985E-2</v>
      </c>
      <c r="V913" s="5">
        <f t="shared" si="194"/>
        <v>2.5066465266796456E-3</v>
      </c>
    </row>
    <row r="914" spans="1:22" x14ac:dyDescent="0.25">
      <c r="A914" s="130" t="s">
        <v>161</v>
      </c>
      <c r="B914" s="140">
        <v>1295</v>
      </c>
      <c r="C914" s="39">
        <v>1424.0653184484709</v>
      </c>
      <c r="D914" s="3">
        <v>1463.1459356288167</v>
      </c>
      <c r="E914" s="3">
        <v>1495.9433227621737</v>
      </c>
      <c r="F914" s="3">
        <v>1522.7122167816231</v>
      </c>
      <c r="G914" s="3">
        <v>1545.8912800910118</v>
      </c>
      <c r="H914" s="27">
        <v>1555.8457018187191</v>
      </c>
      <c r="I914" s="40">
        <v>1576.721977286202</v>
      </c>
      <c r="J914" s="39">
        <f t="shared" si="182"/>
        <v>131.78038337024827</v>
      </c>
      <c r="K914" s="3">
        <f t="shared" si="183"/>
        <v>92.699766189902448</v>
      </c>
      <c r="L914" s="40">
        <f t="shared" si="184"/>
        <v>152.65665883773113</v>
      </c>
      <c r="M914" s="91">
        <f t="shared" si="185"/>
        <v>9.2538159354813798E-2</v>
      </c>
      <c r="N914" s="4">
        <f t="shared" si="186"/>
        <v>3.5464167413936654E-3</v>
      </c>
      <c r="O914" s="32">
        <f t="shared" si="187"/>
        <v>2.7442994836026413E-2</v>
      </c>
      <c r="P914" s="4">
        <f t="shared" si="188"/>
        <v>2.2415663629111293E-2</v>
      </c>
      <c r="Q914" s="4">
        <f t="shared" si="189"/>
        <v>1.7894323676663104E-2</v>
      </c>
      <c r="R914" s="4">
        <f t="shared" si="190"/>
        <v>1.5222221936578073E-2</v>
      </c>
      <c r="S914" s="4">
        <f t="shared" si="191"/>
        <v>6.4392767175200927E-3</v>
      </c>
      <c r="T914" s="4">
        <f t="shared" si="192"/>
        <v>1.3417960047760191E-2</v>
      </c>
      <c r="U914" s="4">
        <f t="shared" si="193"/>
        <v>0.10719779272769014</v>
      </c>
      <c r="V914" s="5">
        <f t="shared" si="194"/>
        <v>3.4001779455270498E-3</v>
      </c>
    </row>
    <row r="915" spans="1:22" x14ac:dyDescent="0.25">
      <c r="A915" s="130" t="s">
        <v>161</v>
      </c>
      <c r="B915" s="140">
        <v>1296</v>
      </c>
      <c r="C915" s="39">
        <v>740.55471138200176</v>
      </c>
      <c r="D915" s="3">
        <v>773.56274989639303</v>
      </c>
      <c r="E915" s="3">
        <v>802.5074550923041</v>
      </c>
      <c r="F915" s="3">
        <v>826.3227125971423</v>
      </c>
      <c r="G915" s="3">
        <v>846.97086587522813</v>
      </c>
      <c r="H915" s="27">
        <v>855.83749182421434</v>
      </c>
      <c r="I915" s="40">
        <v>874.39612578741287</v>
      </c>
      <c r="J915" s="39">
        <f t="shared" si="182"/>
        <v>115.28278044221258</v>
      </c>
      <c r="K915" s="3">
        <f t="shared" si="183"/>
        <v>82.27474192782131</v>
      </c>
      <c r="L915" s="40">
        <f t="shared" si="184"/>
        <v>133.84141440541111</v>
      </c>
      <c r="M915" s="91">
        <f t="shared" si="185"/>
        <v>0.15567084871700465</v>
      </c>
      <c r="N915" s="4">
        <f t="shared" si="186"/>
        <v>5.8040182944569807E-3</v>
      </c>
      <c r="O915" s="32">
        <f t="shared" si="187"/>
        <v>4.4572045801710702E-2</v>
      </c>
      <c r="P915" s="4">
        <f t="shared" si="188"/>
        <v>3.7417397877273384E-2</v>
      </c>
      <c r="Q915" s="4">
        <f t="shared" si="189"/>
        <v>2.9676057653693633E-2</v>
      </c>
      <c r="R915" s="4">
        <f t="shared" si="190"/>
        <v>2.4988001616448985E-2</v>
      </c>
      <c r="S915" s="4">
        <f t="shared" si="191"/>
        <v>1.0468631574267695E-2</v>
      </c>
      <c r="T915" s="4">
        <f t="shared" si="192"/>
        <v>2.1684763918954797E-2</v>
      </c>
      <c r="U915" s="4">
        <f t="shared" si="193"/>
        <v>0.18073129823945089</v>
      </c>
      <c r="V915" s="5">
        <f t="shared" si="194"/>
        <v>5.5531616496451441E-3</v>
      </c>
    </row>
    <row r="916" spans="1:22" x14ac:dyDescent="0.25">
      <c r="A916" s="130" t="s">
        <v>161</v>
      </c>
      <c r="B916" s="140">
        <v>1297</v>
      </c>
      <c r="C916" s="39">
        <v>1078.7447583955154</v>
      </c>
      <c r="D916" s="3">
        <v>1115.324651846018</v>
      </c>
      <c r="E916" s="3">
        <v>1146.7702931003521</v>
      </c>
      <c r="F916" s="3">
        <v>1172.5375463683163</v>
      </c>
      <c r="G916" s="3">
        <v>1194.8695441445905</v>
      </c>
      <c r="H916" s="27">
        <v>1204.4649900202123</v>
      </c>
      <c r="I916" s="40">
        <v>1224.5987062635404</v>
      </c>
      <c r="J916" s="39">
        <f t="shared" si="182"/>
        <v>125.72023162469691</v>
      </c>
      <c r="K916" s="3">
        <f t="shared" si="183"/>
        <v>89.140338174194312</v>
      </c>
      <c r="L916" s="40">
        <f t="shared" si="184"/>
        <v>145.85394786802499</v>
      </c>
      <c r="M916" s="91">
        <f t="shared" si="185"/>
        <v>0.11654307531624863</v>
      </c>
      <c r="N916" s="4">
        <f t="shared" si="186"/>
        <v>4.4192310166857318E-3</v>
      </c>
      <c r="O916" s="32">
        <f t="shared" si="187"/>
        <v>3.3909683607557195E-2</v>
      </c>
      <c r="P916" s="4">
        <f t="shared" si="188"/>
        <v>2.8194159612886738E-2</v>
      </c>
      <c r="Q916" s="4">
        <f t="shared" si="189"/>
        <v>2.2469411200303435E-2</v>
      </c>
      <c r="R916" s="4">
        <f t="shared" si="190"/>
        <v>1.9045870083600036E-2</v>
      </c>
      <c r="S916" s="4">
        <f t="shared" si="191"/>
        <v>8.030538499072204E-3</v>
      </c>
      <c r="T916" s="4">
        <f t="shared" si="192"/>
        <v>1.6715899930798583E-2</v>
      </c>
      <c r="U916" s="4">
        <f t="shared" si="193"/>
        <v>0.13520709763166106</v>
      </c>
      <c r="V916" s="5">
        <f t="shared" si="194"/>
        <v>4.2361170575742069E-3</v>
      </c>
    </row>
    <row r="917" spans="1:22" x14ac:dyDescent="0.25">
      <c r="A917" s="130" t="s">
        <v>161</v>
      </c>
      <c r="B917" s="140">
        <v>1298</v>
      </c>
      <c r="C917" s="39">
        <v>1511.6687643616099</v>
      </c>
      <c r="D917" s="3">
        <v>1553.8341167594228</v>
      </c>
      <c r="E917" s="3">
        <v>1589.0146365559626</v>
      </c>
      <c r="F917" s="3">
        <v>1617.7174258663986</v>
      </c>
      <c r="G917" s="3">
        <v>1642.6194540394031</v>
      </c>
      <c r="H917" s="27">
        <v>1653.3429121787192</v>
      </c>
      <c r="I917" s="40">
        <v>1675.9037125708378</v>
      </c>
      <c r="J917" s="39">
        <f t="shared" si="182"/>
        <v>141.67414781710931</v>
      </c>
      <c r="K917" s="3">
        <f t="shared" si="183"/>
        <v>99.508795419296348</v>
      </c>
      <c r="L917" s="40">
        <f t="shared" si="184"/>
        <v>164.23494820922792</v>
      </c>
      <c r="M917" s="91">
        <f t="shared" si="185"/>
        <v>9.3720364644128473E-2</v>
      </c>
      <c r="N917" s="4">
        <f t="shared" si="186"/>
        <v>3.5898305882526849E-3</v>
      </c>
      <c r="O917" s="32">
        <f t="shared" si="187"/>
        <v>2.7893248436352991E-2</v>
      </c>
      <c r="P917" s="4">
        <f t="shared" si="188"/>
        <v>2.2641103974412768E-2</v>
      </c>
      <c r="Q917" s="4">
        <f t="shared" si="189"/>
        <v>1.8063263012256803E-2</v>
      </c>
      <c r="R917" s="4">
        <f t="shared" si="190"/>
        <v>1.5393311449104052E-2</v>
      </c>
      <c r="S917" s="4">
        <f t="shared" si="191"/>
        <v>6.5282668562982593E-3</v>
      </c>
      <c r="T917" s="4">
        <f t="shared" si="192"/>
        <v>1.3645566340734883E-2</v>
      </c>
      <c r="U917" s="4">
        <f t="shared" si="193"/>
        <v>0.10864479843809272</v>
      </c>
      <c r="V917" s="5">
        <f t="shared" si="194"/>
        <v>3.4438620834063016E-3</v>
      </c>
    </row>
    <row r="918" spans="1:22" x14ac:dyDescent="0.25">
      <c r="A918" s="130" t="s">
        <v>161</v>
      </c>
      <c r="B918" s="140">
        <v>1299</v>
      </c>
      <c r="C918" s="39">
        <v>1924.2198759293001</v>
      </c>
      <c r="D918" s="3">
        <v>1969.4543871745718</v>
      </c>
      <c r="E918" s="3">
        <v>2006.2826020594839</v>
      </c>
      <c r="F918" s="3">
        <v>2036.1668335831932</v>
      </c>
      <c r="G918" s="3">
        <v>2062.0260810285581</v>
      </c>
      <c r="H918" s="27">
        <v>2073.1375222505549</v>
      </c>
      <c r="I918" s="40">
        <v>2096.4840147522937</v>
      </c>
      <c r="J918" s="39">
        <f t="shared" si="182"/>
        <v>148.91764632125478</v>
      </c>
      <c r="K918" s="3">
        <f t="shared" si="183"/>
        <v>103.68313507598305</v>
      </c>
      <c r="L918" s="40">
        <f t="shared" si="184"/>
        <v>172.26413882299357</v>
      </c>
      <c r="M918" s="91">
        <f t="shared" si="185"/>
        <v>7.7391179762829942E-2</v>
      </c>
      <c r="N918" s="4">
        <f t="shared" si="186"/>
        <v>2.9861514796651889E-3</v>
      </c>
      <c r="O918" s="32">
        <f t="shared" si="187"/>
        <v>2.3507974224320716E-2</v>
      </c>
      <c r="P918" s="4">
        <f t="shared" si="188"/>
        <v>1.8699704407852069E-2</v>
      </c>
      <c r="Q918" s="4">
        <f t="shared" si="189"/>
        <v>1.4895325061899278E-2</v>
      </c>
      <c r="R918" s="4">
        <f t="shared" si="190"/>
        <v>1.2699964963017507E-2</v>
      </c>
      <c r="S918" s="4">
        <f t="shared" si="191"/>
        <v>5.3886036283568028E-3</v>
      </c>
      <c r="T918" s="4">
        <f t="shared" si="192"/>
        <v>1.1261429717597471E-2</v>
      </c>
      <c r="U918" s="4">
        <f t="shared" si="193"/>
        <v>8.952414481208848E-2</v>
      </c>
      <c r="V918" s="5">
        <f t="shared" si="194"/>
        <v>2.8621226253218168E-3</v>
      </c>
    </row>
    <row r="919" spans="1:22" x14ac:dyDescent="0.25">
      <c r="A919" s="130" t="s">
        <v>161</v>
      </c>
      <c r="B919" s="140">
        <v>1300</v>
      </c>
      <c r="C919" s="39">
        <v>2090.2589652762963</v>
      </c>
      <c r="D919" s="3">
        <v>2136.5745669587618</v>
      </c>
      <c r="E919" s="3">
        <v>2173.9544423276584</v>
      </c>
      <c r="F919" s="3">
        <v>2204.25354073471</v>
      </c>
      <c r="G919" s="3">
        <v>2230.4584172343275</v>
      </c>
      <c r="H919" s="27">
        <v>2241.7113238869879</v>
      </c>
      <c r="I919" s="40">
        <v>2265.3226127280136</v>
      </c>
      <c r="J919" s="39">
        <f t="shared" si="182"/>
        <v>151.45235861069159</v>
      </c>
      <c r="K919" s="3">
        <f t="shared" si="183"/>
        <v>105.13675692822608</v>
      </c>
      <c r="L919" s="40">
        <f t="shared" si="184"/>
        <v>175.06364745171732</v>
      </c>
      <c r="M919" s="91">
        <f t="shared" si="185"/>
        <v>7.2456265528167307E-2</v>
      </c>
      <c r="N919" s="4">
        <f t="shared" si="186"/>
        <v>2.801981950970367E-3</v>
      </c>
      <c r="O919" s="32">
        <f t="shared" si="187"/>
        <v>2.2157829461261658E-2</v>
      </c>
      <c r="P919" s="4">
        <f t="shared" si="188"/>
        <v>1.7495235573314893E-2</v>
      </c>
      <c r="Q919" s="4">
        <f t="shared" si="189"/>
        <v>1.3937319852301178E-2</v>
      </c>
      <c r="R919" s="4">
        <f t="shared" si="190"/>
        <v>1.188832228931469E-2</v>
      </c>
      <c r="S919" s="4">
        <f t="shared" si="191"/>
        <v>5.0451093666268321E-3</v>
      </c>
      <c r="T919" s="4">
        <f t="shared" si="192"/>
        <v>1.0532707128447338E-2</v>
      </c>
      <c r="U919" s="4">
        <f t="shared" si="193"/>
        <v>8.3752133281043806E-2</v>
      </c>
      <c r="V919" s="5">
        <f t="shared" si="194"/>
        <v>2.684570942235176E-3</v>
      </c>
    </row>
    <row r="920" spans="1:22" x14ac:dyDescent="0.25">
      <c r="A920" s="130" t="s">
        <v>161</v>
      </c>
      <c r="B920" s="140">
        <v>1301</v>
      </c>
      <c r="C920" s="39">
        <v>1337.4805172552519</v>
      </c>
      <c r="D920" s="3">
        <v>1377.8422231514996</v>
      </c>
      <c r="E920" s="3">
        <v>1412.9926790102788</v>
      </c>
      <c r="F920" s="3">
        <v>1441.8812333254564</v>
      </c>
      <c r="G920" s="3">
        <v>1466.9233781254841</v>
      </c>
      <c r="H920" s="27">
        <v>1477.6812046591808</v>
      </c>
      <c r="I920" s="40">
        <v>1500.2617966410032</v>
      </c>
      <c r="J920" s="39">
        <f t="shared" si="182"/>
        <v>140.2006874039289</v>
      </c>
      <c r="K920" s="3">
        <f t="shared" si="183"/>
        <v>99.838981507681183</v>
      </c>
      <c r="L920" s="40">
        <f t="shared" si="184"/>
        <v>162.7812793857513</v>
      </c>
      <c r="M920" s="91">
        <f t="shared" si="185"/>
        <v>0.10482447078305523</v>
      </c>
      <c r="N920" s="4">
        <f t="shared" si="186"/>
        <v>3.9954193866802434E-3</v>
      </c>
      <c r="O920" s="32">
        <f t="shared" si="187"/>
        <v>3.017741595150647E-2</v>
      </c>
      <c r="P920" s="4">
        <f t="shared" si="188"/>
        <v>2.5511234354816503E-2</v>
      </c>
      <c r="Q920" s="4">
        <f t="shared" si="189"/>
        <v>2.0444942669775479E-2</v>
      </c>
      <c r="R920" s="4">
        <f t="shared" si="190"/>
        <v>1.736768897551455E-2</v>
      </c>
      <c r="S920" s="4">
        <f t="shared" si="191"/>
        <v>7.3335981238800141E-3</v>
      </c>
      <c r="T920" s="4">
        <f t="shared" si="192"/>
        <v>1.5281098460632192E-2</v>
      </c>
      <c r="U920" s="4">
        <f t="shared" si="193"/>
        <v>0.12170740230280708</v>
      </c>
      <c r="V920" s="5">
        <f t="shared" si="194"/>
        <v>3.8357373773021397E-3</v>
      </c>
    </row>
    <row r="921" spans="1:22" x14ac:dyDescent="0.25">
      <c r="A921" s="130" t="s">
        <v>161</v>
      </c>
      <c r="B921" s="140">
        <v>1302</v>
      </c>
      <c r="C921" s="39">
        <v>1715.3977083456543</v>
      </c>
      <c r="D921" s="3">
        <v>1748.706620237755</v>
      </c>
      <c r="E921" s="3">
        <v>1774.8987485041619</v>
      </c>
      <c r="F921" s="3">
        <v>1795.9703771769666</v>
      </c>
      <c r="G921" s="3">
        <v>1814.2027100534397</v>
      </c>
      <c r="H921" s="27">
        <v>1822.0517506481062</v>
      </c>
      <c r="I921" s="40">
        <v>1838.6084653583</v>
      </c>
      <c r="J921" s="39">
        <f t="shared" si="182"/>
        <v>106.6540423024519</v>
      </c>
      <c r="K921" s="3">
        <f t="shared" si="183"/>
        <v>73.345130410351203</v>
      </c>
      <c r="L921" s="40">
        <f t="shared" si="184"/>
        <v>123.21075701264567</v>
      </c>
      <c r="M921" s="91">
        <f t="shared" si="185"/>
        <v>6.2174527681577718E-2</v>
      </c>
      <c r="N921" s="4">
        <f t="shared" si="186"/>
        <v>2.4156428951369602E-3</v>
      </c>
      <c r="O921" s="32">
        <f t="shared" si="187"/>
        <v>1.9417603119118221E-2</v>
      </c>
      <c r="P921" s="4">
        <f t="shared" si="188"/>
        <v>1.4978000290778226E-2</v>
      </c>
      <c r="Q921" s="4">
        <f t="shared" si="189"/>
        <v>1.187201731398102E-2</v>
      </c>
      <c r="R921" s="4">
        <f t="shared" si="190"/>
        <v>1.015180044624775E-2</v>
      </c>
      <c r="S921" s="4">
        <f t="shared" si="191"/>
        <v>4.3264407836958174E-3</v>
      </c>
      <c r="T921" s="4">
        <f t="shared" si="192"/>
        <v>9.0868520635072336E-3</v>
      </c>
      <c r="U921" s="4">
        <f t="shared" si="193"/>
        <v>7.1826350480245882E-2</v>
      </c>
      <c r="V921" s="5">
        <f t="shared" si="194"/>
        <v>2.3148104809287418E-3</v>
      </c>
    </row>
    <row r="922" spans="1:22" x14ac:dyDescent="0.25">
      <c r="A922" s="130" t="s">
        <v>161</v>
      </c>
      <c r="B922" s="140">
        <v>1303</v>
      </c>
      <c r="C922" s="39">
        <v>2090.2589652762958</v>
      </c>
      <c r="D922" s="3">
        <v>2128.2443364784895</v>
      </c>
      <c r="E922" s="3">
        <v>2156.6665058417921</v>
      </c>
      <c r="F922" s="3">
        <v>2179.4386013510361</v>
      </c>
      <c r="G922" s="3">
        <v>2199.2621496043316</v>
      </c>
      <c r="H922" s="27">
        <v>2207.8690362657189</v>
      </c>
      <c r="I922" s="40">
        <v>2226.1685688403059</v>
      </c>
      <c r="J922" s="39">
        <f t="shared" si="182"/>
        <v>117.61007098942309</v>
      </c>
      <c r="K922" s="3">
        <f t="shared" si="183"/>
        <v>79.624699787229474</v>
      </c>
      <c r="L922" s="40">
        <f t="shared" si="184"/>
        <v>135.90960356401001</v>
      </c>
      <c r="M922" s="91">
        <f t="shared" si="185"/>
        <v>5.6265789523298082E-2</v>
      </c>
      <c r="N922" s="4">
        <f t="shared" si="186"/>
        <v>2.1919928408942191E-3</v>
      </c>
      <c r="O922" s="32">
        <f t="shared" si="187"/>
        <v>1.8172567051840227E-2</v>
      </c>
      <c r="P922" s="4">
        <f t="shared" si="188"/>
        <v>1.3354749206254901E-2</v>
      </c>
      <c r="Q922" s="4">
        <f t="shared" si="189"/>
        <v>1.0558932244536079E-2</v>
      </c>
      <c r="R922" s="4">
        <f t="shared" si="190"/>
        <v>9.0957131074977937E-3</v>
      </c>
      <c r="S922" s="4">
        <f t="shared" si="191"/>
        <v>3.9135337562807848E-3</v>
      </c>
      <c r="T922" s="4">
        <f t="shared" si="192"/>
        <v>8.2883233896597908E-3</v>
      </c>
      <c r="U922" s="4">
        <f t="shared" si="193"/>
        <v>6.5020461972301602E-2</v>
      </c>
      <c r="V922" s="5">
        <f t="shared" si="194"/>
        <v>2.1020065279486744E-3</v>
      </c>
    </row>
    <row r="923" spans="1:22" x14ac:dyDescent="0.25">
      <c r="A923" s="130" t="s">
        <v>161</v>
      </c>
      <c r="B923" s="140">
        <v>1304</v>
      </c>
      <c r="C923" s="39">
        <v>1654.2790251504409</v>
      </c>
      <c r="D923" s="3">
        <v>1686.202114094541</v>
      </c>
      <c r="E923" s="3">
        <v>1711.1167633136438</v>
      </c>
      <c r="F923" s="3">
        <v>1731.0389731639318</v>
      </c>
      <c r="G923" s="3">
        <v>1748.172114925876</v>
      </c>
      <c r="H923" s="27">
        <v>1755.5023643186605</v>
      </c>
      <c r="I923" s="40">
        <v>1770.9057416608332</v>
      </c>
      <c r="J923" s="39">
        <f t="shared" si="182"/>
        <v>101.22333916821958</v>
      </c>
      <c r="K923" s="3">
        <f t="shared" si="183"/>
        <v>69.300250224119509</v>
      </c>
      <c r="L923" s="40">
        <f t="shared" si="184"/>
        <v>116.62671651039227</v>
      </c>
      <c r="M923" s="91">
        <f t="shared" si="185"/>
        <v>6.1188794410915293E-2</v>
      </c>
      <c r="N923" s="4">
        <f t="shared" si="186"/>
        <v>2.3784153076549241E-3</v>
      </c>
      <c r="O923" s="32">
        <f t="shared" si="187"/>
        <v>1.9297282053852394E-2</v>
      </c>
      <c r="P923" s="4">
        <f t="shared" si="188"/>
        <v>1.4775600748479389E-2</v>
      </c>
      <c r="Q923" s="4">
        <f t="shared" si="189"/>
        <v>1.164281145356072E-2</v>
      </c>
      <c r="R923" s="4">
        <f t="shared" si="190"/>
        <v>9.8976060201745319E-3</v>
      </c>
      <c r="S923" s="4">
        <f t="shared" si="191"/>
        <v>4.1930936491887394E-3</v>
      </c>
      <c r="T923" s="4">
        <f t="shared" si="192"/>
        <v>8.7743415533085845E-3</v>
      </c>
      <c r="U923" s="4">
        <f t="shared" si="193"/>
        <v>7.0500027345620442E-2</v>
      </c>
      <c r="V923" s="5">
        <f t="shared" si="194"/>
        <v>2.2734421792898196E-3</v>
      </c>
    </row>
    <row r="924" spans="1:22" x14ac:dyDescent="0.25">
      <c r="A924" s="130" t="s">
        <v>161</v>
      </c>
      <c r="B924" s="140">
        <v>1305</v>
      </c>
      <c r="C924" s="39">
        <v>1233.5787558233892</v>
      </c>
      <c r="D924" s="3">
        <v>1261.3070140236025</v>
      </c>
      <c r="E924" s="3">
        <v>1283.7817307459627</v>
      </c>
      <c r="F924" s="3">
        <v>1301.8739447672167</v>
      </c>
      <c r="G924" s="3">
        <v>1317.4693977444863</v>
      </c>
      <c r="H924" s="27">
        <v>1324.1564290907622</v>
      </c>
      <c r="I924" s="40">
        <v>1338.266648392505</v>
      </c>
      <c r="J924" s="39">
        <f t="shared" si="182"/>
        <v>90.577673267373029</v>
      </c>
      <c r="K924" s="3">
        <f t="shared" si="183"/>
        <v>62.849415067159725</v>
      </c>
      <c r="L924" s="40">
        <f t="shared" si="184"/>
        <v>104.68789256911577</v>
      </c>
      <c r="M924" s="91">
        <f t="shared" si="185"/>
        <v>7.3426745426492301E-2</v>
      </c>
      <c r="N924" s="4">
        <f t="shared" si="186"/>
        <v>2.8382641464985703E-3</v>
      </c>
      <c r="O924" s="32">
        <f t="shared" si="187"/>
        <v>2.2477898609485347E-2</v>
      </c>
      <c r="P924" s="4">
        <f t="shared" si="188"/>
        <v>1.7818593310335418E-2</v>
      </c>
      <c r="Q924" s="4">
        <f t="shared" si="189"/>
        <v>1.4092905038258552E-2</v>
      </c>
      <c r="R924" s="4">
        <f t="shared" si="190"/>
        <v>1.1979234272222916E-2</v>
      </c>
      <c r="S924" s="4">
        <f t="shared" si="191"/>
        <v>5.0756635089392876E-3</v>
      </c>
      <c r="T924" s="4">
        <f t="shared" si="192"/>
        <v>1.06560063386405E-2</v>
      </c>
      <c r="U924" s="4">
        <f t="shared" si="193"/>
        <v>8.4865187629823202E-2</v>
      </c>
      <c r="V924" s="5">
        <f t="shared" si="194"/>
        <v>2.7188804107129982E-3</v>
      </c>
    </row>
    <row r="925" spans="1:22" x14ac:dyDescent="0.25">
      <c r="A925" s="130" t="s">
        <v>161</v>
      </c>
      <c r="B925" s="140">
        <v>1306</v>
      </c>
      <c r="C925" s="39">
        <v>1320.1635570166084</v>
      </c>
      <c r="D925" s="3">
        <v>1347.4844969095705</v>
      </c>
      <c r="E925" s="3">
        <v>1369.2735239723525</v>
      </c>
      <c r="F925" s="3">
        <v>1386.6642249698134</v>
      </c>
      <c r="G925" s="3">
        <v>1401.5330269350125</v>
      </c>
      <c r="H925" s="27">
        <v>1407.8499532243941</v>
      </c>
      <c r="I925" s="40">
        <v>1421.0474754809827</v>
      </c>
      <c r="J925" s="39">
        <f t="shared" si="182"/>
        <v>87.68639620778572</v>
      </c>
      <c r="K925" s="3">
        <f t="shared" si="183"/>
        <v>60.365456314823632</v>
      </c>
      <c r="L925" s="40">
        <f t="shared" si="184"/>
        <v>100.88391846437435</v>
      </c>
      <c r="M925" s="91">
        <f t="shared" si="185"/>
        <v>6.6420858038185093E-2</v>
      </c>
      <c r="N925" s="4">
        <f t="shared" si="186"/>
        <v>2.5756332183994868E-3</v>
      </c>
      <c r="O925" s="32">
        <f t="shared" si="187"/>
        <v>2.0695117470674429E-2</v>
      </c>
      <c r="P925" s="4">
        <f t="shared" si="188"/>
        <v>1.6170150463886479E-2</v>
      </c>
      <c r="Q925" s="4">
        <f t="shared" si="189"/>
        <v>1.2700677178807407E-2</v>
      </c>
      <c r="R925" s="4">
        <f t="shared" si="190"/>
        <v>1.0722712605874429E-2</v>
      </c>
      <c r="S925" s="4">
        <f t="shared" si="191"/>
        <v>4.5071547854964589E-3</v>
      </c>
      <c r="T925" s="4">
        <f t="shared" si="192"/>
        <v>9.374239226532799E-3</v>
      </c>
      <c r="U925" s="4">
        <f t="shared" si="193"/>
        <v>7.6417742277599565E-2</v>
      </c>
      <c r="V925" s="5">
        <f t="shared" si="194"/>
        <v>2.4576358050538705E-3</v>
      </c>
    </row>
    <row r="926" spans="1:22" x14ac:dyDescent="0.25">
      <c r="A926" s="130" t="s">
        <v>161</v>
      </c>
      <c r="B926" s="140">
        <v>1307</v>
      </c>
      <c r="C926" s="39">
        <v>3996.1432362470323</v>
      </c>
      <c r="D926" s="3">
        <v>4102.843513881221</v>
      </c>
      <c r="E926" s="3">
        <v>4189.4857307062157</v>
      </c>
      <c r="F926" s="3">
        <v>4262.0930426246805</v>
      </c>
      <c r="G926" s="3">
        <v>4327.6421023108833</v>
      </c>
      <c r="H926" s="27">
        <v>4357.132092783042</v>
      </c>
      <c r="I926" s="40">
        <v>4421.7909877768916</v>
      </c>
      <c r="J926" s="39">
        <f t="shared" si="182"/>
        <v>360.98885653600973</v>
      </c>
      <c r="K926" s="3">
        <f t="shared" si="183"/>
        <v>254.28857890182098</v>
      </c>
      <c r="L926" s="40">
        <f t="shared" si="184"/>
        <v>425.64775152985931</v>
      </c>
      <c r="M926" s="91">
        <f t="shared" si="185"/>
        <v>9.0334313660646259E-2</v>
      </c>
      <c r="N926" s="4">
        <f t="shared" si="186"/>
        <v>3.4653649011557874E-3</v>
      </c>
      <c r="O926" s="32">
        <f t="shared" si="187"/>
        <v>2.6700814091537906E-2</v>
      </c>
      <c r="P926" s="4">
        <f t="shared" si="188"/>
        <v>2.1117602104944178E-2</v>
      </c>
      <c r="Q926" s="4">
        <f t="shared" si="189"/>
        <v>1.7330841202370051E-2</v>
      </c>
      <c r="R926" s="4">
        <f t="shared" si="190"/>
        <v>1.5379546863631299E-2</v>
      </c>
      <c r="S926" s="4">
        <f t="shared" si="191"/>
        <v>6.8143320947016139E-3</v>
      </c>
      <c r="T926" s="4">
        <f t="shared" si="192"/>
        <v>1.4839783053845812E-2</v>
      </c>
      <c r="U926" s="4">
        <f t="shared" si="193"/>
        <v>0.10651463833153429</v>
      </c>
      <c r="V926" s="5">
        <f t="shared" si="194"/>
        <v>3.3795347881004911E-3</v>
      </c>
    </row>
    <row r="927" spans="1:22" x14ac:dyDescent="0.25">
      <c r="A927" s="130" t="s">
        <v>161</v>
      </c>
      <c r="B927" s="140">
        <v>1308</v>
      </c>
      <c r="C927" s="39">
        <v>1500.4636724424877</v>
      </c>
      <c r="D927" s="3">
        <v>1530.4240497656544</v>
      </c>
      <c r="E927" s="3">
        <v>1554.367517872073</v>
      </c>
      <c r="F927" s="3">
        <v>1573.7043037388041</v>
      </c>
      <c r="G927" s="3">
        <v>1590.4651661693281</v>
      </c>
      <c r="H927" s="27">
        <v>1597.6937924679257</v>
      </c>
      <c r="I927" s="40">
        <v>1612.9824045576825</v>
      </c>
      <c r="J927" s="39">
        <f t="shared" si="182"/>
        <v>97.230120025438055</v>
      </c>
      <c r="K927" s="3">
        <f t="shared" si="183"/>
        <v>67.269742702271287</v>
      </c>
      <c r="L927" s="40">
        <f t="shared" si="184"/>
        <v>112.51873211519478</v>
      </c>
      <c r="M927" s="91">
        <f t="shared" si="185"/>
        <v>6.4800049352187639E-2</v>
      </c>
      <c r="N927" s="4">
        <f t="shared" si="186"/>
        <v>2.5146377891274163E-3</v>
      </c>
      <c r="O927" s="32">
        <f t="shared" si="187"/>
        <v>1.996741265611357E-2</v>
      </c>
      <c r="P927" s="4">
        <f t="shared" si="188"/>
        <v>1.5644989445954494E-2</v>
      </c>
      <c r="Q927" s="4">
        <f t="shared" si="189"/>
        <v>1.2440292044447299E-2</v>
      </c>
      <c r="R927" s="4">
        <f t="shared" si="190"/>
        <v>1.0650579267466931E-2</v>
      </c>
      <c r="S927" s="4">
        <f t="shared" si="191"/>
        <v>4.5449761820359758E-3</v>
      </c>
      <c r="T927" s="4">
        <f t="shared" si="192"/>
        <v>9.5691753712960903E-3</v>
      </c>
      <c r="U927" s="4">
        <f t="shared" si="193"/>
        <v>7.4989307759803614E-2</v>
      </c>
      <c r="V927" s="5">
        <f t="shared" si="194"/>
        <v>2.4132644215613119E-3</v>
      </c>
    </row>
    <row r="928" spans="1:22" x14ac:dyDescent="0.25">
      <c r="A928" s="130" t="s">
        <v>161</v>
      </c>
      <c r="B928" s="140">
        <v>1309</v>
      </c>
      <c r="C928" s="39">
        <v>1200.9821247859422</v>
      </c>
      <c r="D928" s="3">
        <v>1238.2187452742473</v>
      </c>
      <c r="E928" s="3">
        <v>1269.5613434209583</v>
      </c>
      <c r="F928" s="3">
        <v>1295.1085610120756</v>
      </c>
      <c r="G928" s="3">
        <v>1317.1523720924279</v>
      </c>
      <c r="H928" s="27">
        <v>1326.5812015199542</v>
      </c>
      <c r="I928" s="40">
        <v>1346.3009591590762</v>
      </c>
      <c r="J928" s="39">
        <f t="shared" si="182"/>
        <v>125.59907673401199</v>
      </c>
      <c r="K928" s="3">
        <f t="shared" si="183"/>
        <v>88.362456245706881</v>
      </c>
      <c r="L928" s="40">
        <f t="shared" si="184"/>
        <v>145.318834373134</v>
      </c>
      <c r="M928" s="91">
        <f t="shared" si="185"/>
        <v>0.10458030485374481</v>
      </c>
      <c r="N928" s="4">
        <f t="shared" si="186"/>
        <v>3.9865431356769232E-3</v>
      </c>
      <c r="O928" s="32">
        <f t="shared" si="187"/>
        <v>3.1005141308778406E-2</v>
      </c>
      <c r="P928" s="4">
        <f t="shared" si="188"/>
        <v>2.5312650342544263E-2</v>
      </c>
      <c r="Q928" s="4">
        <f t="shared" si="189"/>
        <v>2.0122869779791719E-2</v>
      </c>
      <c r="R928" s="4">
        <f t="shared" si="190"/>
        <v>1.7020821067792014E-2</v>
      </c>
      <c r="S928" s="4">
        <f t="shared" si="191"/>
        <v>7.1584955752292956E-3</v>
      </c>
      <c r="T928" s="4">
        <f t="shared" si="192"/>
        <v>1.4865096547823642E-2</v>
      </c>
      <c r="U928" s="4">
        <f t="shared" si="193"/>
        <v>0.12099999773022008</v>
      </c>
      <c r="V928" s="5">
        <f t="shared" si="194"/>
        <v>3.8146286480922331E-3</v>
      </c>
    </row>
    <row r="929" spans="1:22" x14ac:dyDescent="0.25">
      <c r="A929" s="130" t="s">
        <v>161</v>
      </c>
      <c r="B929" s="140">
        <v>1310</v>
      </c>
      <c r="C929" s="39">
        <v>1217.2804403046657</v>
      </c>
      <c r="D929" s="3">
        <v>1253.0263775292181</v>
      </c>
      <c r="E929" s="3">
        <v>1282.674030635445</v>
      </c>
      <c r="F929" s="3">
        <v>1306.7567489475935</v>
      </c>
      <c r="G929" s="3">
        <v>1327.5030500947523</v>
      </c>
      <c r="H929" s="27">
        <v>1336.3637492602231</v>
      </c>
      <c r="I929" s="40">
        <v>1336.3637492602231</v>
      </c>
      <c r="J929" s="39">
        <f t="shared" si="182"/>
        <v>119.08330895555741</v>
      </c>
      <c r="K929" s="3">
        <f t="shared" si="183"/>
        <v>83.337371731005078</v>
      </c>
      <c r="L929" s="40">
        <f t="shared" si="184"/>
        <v>119.08330895555741</v>
      </c>
      <c r="M929" s="91">
        <f t="shared" si="185"/>
        <v>9.7827341188323702E-2</v>
      </c>
      <c r="N929" s="4">
        <f t="shared" si="186"/>
        <v>3.7403008222260947E-3</v>
      </c>
      <c r="O929" s="32">
        <f t="shared" si="187"/>
        <v>2.9365408365229051E-2</v>
      </c>
      <c r="P929" s="4">
        <f t="shared" si="188"/>
        <v>2.3660837184200201E-2</v>
      </c>
      <c r="Q929" s="4">
        <f t="shared" si="189"/>
        <v>1.8775400247417195E-2</v>
      </c>
      <c r="R929" s="4">
        <f t="shared" si="190"/>
        <v>1.5876176774190842E-2</v>
      </c>
      <c r="S929" s="4">
        <f t="shared" si="191"/>
        <v>6.6747109657023795E-3</v>
      </c>
      <c r="T929" s="4">
        <f t="shared" si="192"/>
        <v>0</v>
      </c>
      <c r="U929" s="4">
        <f t="shared" si="193"/>
        <v>9.7827341188323702E-2</v>
      </c>
      <c r="V929" s="5">
        <f t="shared" si="194"/>
        <v>3.1159472447528369E-3</v>
      </c>
    </row>
    <row r="930" spans="1:22" x14ac:dyDescent="0.25">
      <c r="A930" s="130" t="s">
        <v>161</v>
      </c>
      <c r="B930" s="140">
        <v>1311</v>
      </c>
      <c r="C930" s="39">
        <v>2564.9474047591198</v>
      </c>
      <c r="D930" s="3">
        <v>2640.165488754124</v>
      </c>
      <c r="E930" s="3">
        <v>2702.4279595184144</v>
      </c>
      <c r="F930" s="3">
        <v>2754.5094303862716</v>
      </c>
      <c r="G930" s="3">
        <v>2801.343740575187</v>
      </c>
      <c r="H930" s="27">
        <v>2822.3431316017527</v>
      </c>
      <c r="I930" s="40">
        <v>2868.4124376240165</v>
      </c>
      <c r="J930" s="39">
        <f t="shared" si="182"/>
        <v>257.39572684263294</v>
      </c>
      <c r="K930" s="3">
        <f t="shared" si="183"/>
        <v>182.1776428476287</v>
      </c>
      <c r="L930" s="40">
        <f t="shared" si="184"/>
        <v>303.46503286489678</v>
      </c>
      <c r="M930" s="91">
        <f t="shared" si="185"/>
        <v>0.1003512689441699</v>
      </c>
      <c r="N930" s="4">
        <f t="shared" si="186"/>
        <v>3.8325039020572493E-3</v>
      </c>
      <c r="O930" s="32">
        <f t="shared" si="187"/>
        <v>2.9325390398041273E-2</v>
      </c>
      <c r="P930" s="4">
        <f t="shared" si="188"/>
        <v>2.3582790938484477E-2</v>
      </c>
      <c r="Q930" s="4">
        <f t="shared" si="189"/>
        <v>1.9272103326350321E-2</v>
      </c>
      <c r="R930" s="4">
        <f t="shared" si="190"/>
        <v>1.7002777217701492E-2</v>
      </c>
      <c r="S930" s="4">
        <f t="shared" si="191"/>
        <v>7.4961850352053272E-3</v>
      </c>
      <c r="T930" s="4">
        <f t="shared" si="192"/>
        <v>1.6323070538952544E-2</v>
      </c>
      <c r="U930" s="4">
        <f t="shared" si="193"/>
        <v>0.11831238032477165</v>
      </c>
      <c r="V930" s="5">
        <f t="shared" si="194"/>
        <v>3.7343134269300915E-3</v>
      </c>
    </row>
    <row r="931" spans="1:22" x14ac:dyDescent="0.25">
      <c r="A931" s="130" t="s">
        <v>161</v>
      </c>
      <c r="B931" s="140">
        <v>1312</v>
      </c>
      <c r="C931" s="39">
        <v>2826.7390977786167</v>
      </c>
      <c r="D931" s="3">
        <v>2876.457802400103</v>
      </c>
      <c r="E931" s="3">
        <v>2914.8853354924127</v>
      </c>
      <c r="F931" s="3">
        <v>2945.9672181800165</v>
      </c>
      <c r="G931" s="3">
        <v>2973.1649245623612</v>
      </c>
      <c r="H931" s="27">
        <v>2985.0329812953451</v>
      </c>
      <c r="I931" s="40">
        <v>3010.4077610052741</v>
      </c>
      <c r="J931" s="39">
        <f t="shared" si="182"/>
        <v>158.29388351672833</v>
      </c>
      <c r="K931" s="3">
        <f t="shared" si="183"/>
        <v>108.57517889524206</v>
      </c>
      <c r="L931" s="40">
        <f t="shared" si="184"/>
        <v>183.66866322665737</v>
      </c>
      <c r="M931" s="91">
        <f t="shared" si="185"/>
        <v>5.5998759716141766E-2</v>
      </c>
      <c r="N931" s="4">
        <f t="shared" si="186"/>
        <v>2.1818572247718215E-3</v>
      </c>
      <c r="O931" s="32">
        <f t="shared" si="187"/>
        <v>1.7588713673843293E-2</v>
      </c>
      <c r="P931" s="4">
        <f t="shared" si="188"/>
        <v>1.3359324465057609E-2</v>
      </c>
      <c r="Q931" s="4">
        <f t="shared" si="189"/>
        <v>1.0663157932541134E-2</v>
      </c>
      <c r="R931" s="4">
        <f t="shared" si="190"/>
        <v>9.2321822912704299E-3</v>
      </c>
      <c r="S931" s="4">
        <f t="shared" si="191"/>
        <v>3.9917249914183106E-3</v>
      </c>
      <c r="T931" s="4">
        <f t="shared" si="192"/>
        <v>8.500669797932181E-3</v>
      </c>
      <c r="U931" s="4">
        <f t="shared" si="193"/>
        <v>6.4975456479514859E-2</v>
      </c>
      <c r="V931" s="5">
        <f t="shared" si="194"/>
        <v>2.1005949426813331E-3</v>
      </c>
    </row>
    <row r="932" spans="1:22" x14ac:dyDescent="0.25">
      <c r="A932" s="130" t="s">
        <v>161</v>
      </c>
      <c r="B932" s="140">
        <v>1313</v>
      </c>
      <c r="C932" s="39">
        <v>2412.1506967710866</v>
      </c>
      <c r="D932" s="3">
        <v>2454.5032829070124</v>
      </c>
      <c r="E932" s="3">
        <v>2487.3006102727081</v>
      </c>
      <c r="F932" s="3">
        <v>2513.6116781049436</v>
      </c>
      <c r="G932" s="3">
        <v>2536.3362707062502</v>
      </c>
      <c r="H932" s="27">
        <v>2546.1020465031579</v>
      </c>
      <c r="I932" s="40">
        <v>2566.6648580978431</v>
      </c>
      <c r="J932" s="39">
        <f t="shared" si="182"/>
        <v>133.95134973207132</v>
      </c>
      <c r="K932" s="3">
        <f t="shared" si="183"/>
        <v>91.598763596145545</v>
      </c>
      <c r="L932" s="40">
        <f t="shared" si="184"/>
        <v>154.51416132675649</v>
      </c>
      <c r="M932" s="91">
        <f t="shared" si="185"/>
        <v>5.5531915941810395E-2</v>
      </c>
      <c r="N932" s="4">
        <f t="shared" si="186"/>
        <v>2.1641313830893516E-3</v>
      </c>
      <c r="O932" s="32">
        <f t="shared" si="187"/>
        <v>1.7558018324733693E-2</v>
      </c>
      <c r="P932" s="4">
        <f t="shared" si="188"/>
        <v>1.3362103686759719E-2</v>
      </c>
      <c r="Q932" s="4">
        <f t="shared" si="189"/>
        <v>1.0578161611656034E-2</v>
      </c>
      <c r="R932" s="4">
        <f t="shared" si="190"/>
        <v>9.0406138701739636E-3</v>
      </c>
      <c r="S932" s="4">
        <f t="shared" si="191"/>
        <v>3.8503474124069736E-3</v>
      </c>
      <c r="T932" s="4">
        <f t="shared" si="192"/>
        <v>8.0761930272694737E-3</v>
      </c>
      <c r="U932" s="4">
        <f t="shared" si="193"/>
        <v>6.4056595441399855E-2</v>
      </c>
      <c r="V932" s="5">
        <f t="shared" si="194"/>
        <v>2.0717624973538573E-3</v>
      </c>
    </row>
    <row r="933" spans="1:22" x14ac:dyDescent="0.25">
      <c r="A933" s="130" t="s">
        <v>161</v>
      </c>
      <c r="B933" s="140">
        <v>1314</v>
      </c>
      <c r="C933" s="39">
        <v>1724.5655108249364</v>
      </c>
      <c r="D933" s="3">
        <v>1758.8097845957495</v>
      </c>
      <c r="E933" s="3">
        <v>1787.1043542091304</v>
      </c>
      <c r="F933" s="3">
        <v>1810.2304732208236</v>
      </c>
      <c r="G933" s="3">
        <v>1830.4400681608174</v>
      </c>
      <c r="H933" s="27">
        <v>1839.231078363144</v>
      </c>
      <c r="I933" s="40">
        <v>1858.00581735433</v>
      </c>
      <c r="J933" s="39">
        <f t="shared" si="182"/>
        <v>114.6655675382076</v>
      </c>
      <c r="K933" s="3">
        <f t="shared" si="183"/>
        <v>80.421293767394445</v>
      </c>
      <c r="L933" s="40">
        <f t="shared" si="184"/>
        <v>133.44030652939364</v>
      </c>
      <c r="M933" s="91">
        <f t="shared" si="185"/>
        <v>6.6489540013680237E-2</v>
      </c>
      <c r="N933" s="4">
        <f t="shared" si="186"/>
        <v>2.5782159415688177E-3</v>
      </c>
      <c r="O933" s="32">
        <f t="shared" si="187"/>
        <v>1.9856754385881636E-2</v>
      </c>
      <c r="P933" s="4">
        <f t="shared" si="188"/>
        <v>1.6087339211547702E-2</v>
      </c>
      <c r="Q933" s="4">
        <f t="shared" si="189"/>
        <v>1.2940553223556694E-2</v>
      </c>
      <c r="R933" s="4">
        <f t="shared" si="190"/>
        <v>1.1164100504857943E-2</v>
      </c>
      <c r="S933" s="4">
        <f t="shared" si="191"/>
        <v>4.8026757910515361E-3</v>
      </c>
      <c r="T933" s="4">
        <f t="shared" si="192"/>
        <v>1.0207928308766379E-2</v>
      </c>
      <c r="U933" s="4">
        <f t="shared" si="193"/>
        <v>7.7376188780189148E-2</v>
      </c>
      <c r="V933" s="5">
        <f t="shared" si="194"/>
        <v>2.4873760792356592E-3</v>
      </c>
    </row>
    <row r="934" spans="1:22" x14ac:dyDescent="0.25">
      <c r="A934" s="130" t="s">
        <v>161</v>
      </c>
      <c r="B934" s="140">
        <v>1315</v>
      </c>
      <c r="C934" s="39">
        <v>1794.8519964994318</v>
      </c>
      <c r="D934" s="3">
        <v>1826.380450966632</v>
      </c>
      <c r="E934" s="3">
        <v>1850.3363712169503</v>
      </c>
      <c r="F934" s="3">
        <v>1869.3180575460046</v>
      </c>
      <c r="G934" s="3">
        <v>1885.4906642621559</v>
      </c>
      <c r="H934" s="27">
        <v>1892.3332007899476</v>
      </c>
      <c r="I934" s="40">
        <v>1906.5101266969712</v>
      </c>
      <c r="J934" s="39">
        <f t="shared" si="182"/>
        <v>97.481204290515734</v>
      </c>
      <c r="K934" s="3">
        <f t="shared" si="183"/>
        <v>65.952749823315571</v>
      </c>
      <c r="L934" s="40">
        <f t="shared" si="184"/>
        <v>111.65813019753932</v>
      </c>
      <c r="M934" s="91">
        <f t="shared" si="185"/>
        <v>5.4311555760941266E-2</v>
      </c>
      <c r="N934" s="4">
        <f t="shared" si="186"/>
        <v>2.1177592968988357E-3</v>
      </c>
      <c r="O934" s="32">
        <f t="shared" si="187"/>
        <v>1.7566046965817428E-2</v>
      </c>
      <c r="P934" s="4">
        <f t="shared" si="188"/>
        <v>1.3116610089447311E-2</v>
      </c>
      <c r="Q934" s="4">
        <f t="shared" si="189"/>
        <v>1.0258505763776515E-2</v>
      </c>
      <c r="R934" s="4">
        <f t="shared" si="190"/>
        <v>8.6516078154095233E-3</v>
      </c>
      <c r="S934" s="4">
        <f t="shared" si="191"/>
        <v>3.6290482140728386E-3</v>
      </c>
      <c r="T934" s="4">
        <f t="shared" si="192"/>
        <v>7.4917704245243133E-3</v>
      </c>
      <c r="U934" s="4">
        <f t="shared" si="193"/>
        <v>6.2210215892625431E-2</v>
      </c>
      <c r="V934" s="5">
        <f t="shared" si="194"/>
        <v>2.0137531039365886E-3</v>
      </c>
    </row>
    <row r="935" spans="1:22" x14ac:dyDescent="0.25">
      <c r="A935" s="130" t="s">
        <v>161</v>
      </c>
      <c r="B935" s="140">
        <v>1316</v>
      </c>
      <c r="C935" s="39">
        <v>1920.1452970496189</v>
      </c>
      <c r="D935" s="3">
        <v>1956.3831167462154</v>
      </c>
      <c r="E935" s="3">
        <v>1984.4150398800657</v>
      </c>
      <c r="F935" s="3">
        <v>2006.9707218934741</v>
      </c>
      <c r="G935" s="3">
        <v>2026.5256825338602</v>
      </c>
      <c r="H935" s="27">
        <v>2034.9624355068217</v>
      </c>
      <c r="I935" s="40">
        <v>2052.7752157098412</v>
      </c>
      <c r="J935" s="39">
        <f t="shared" si="182"/>
        <v>114.81713845720287</v>
      </c>
      <c r="K935" s="3">
        <f t="shared" si="183"/>
        <v>78.579318760606384</v>
      </c>
      <c r="L935" s="40">
        <f t="shared" si="184"/>
        <v>132.6299186602223</v>
      </c>
      <c r="M935" s="91">
        <f t="shared" si="185"/>
        <v>5.9796067846336509E-2</v>
      </c>
      <c r="N935" s="4">
        <f t="shared" si="186"/>
        <v>2.3257604262363341E-3</v>
      </c>
      <c r="O935" s="32">
        <f t="shared" si="187"/>
        <v>1.8872436243380752E-2</v>
      </c>
      <c r="P935" s="4">
        <f t="shared" si="188"/>
        <v>1.4328442570324285E-2</v>
      </c>
      <c r="Q935" s="4">
        <f t="shared" si="189"/>
        <v>1.1366413557706068E-2</v>
      </c>
      <c r="R935" s="4">
        <f t="shared" si="190"/>
        <v>9.7435206338918334E-3</v>
      </c>
      <c r="S935" s="4">
        <f t="shared" si="191"/>
        <v>4.1631611410977154E-3</v>
      </c>
      <c r="T935" s="4">
        <f t="shared" si="192"/>
        <v>8.7533705252809124E-3</v>
      </c>
      <c r="U935" s="4">
        <f t="shared" si="193"/>
        <v>6.9072855509431319E-2</v>
      </c>
      <c r="V935" s="5">
        <f t="shared" si="194"/>
        <v>2.2288730085524566E-3</v>
      </c>
    </row>
    <row r="936" spans="1:22" x14ac:dyDescent="0.25">
      <c r="A936" s="130" t="s">
        <v>161</v>
      </c>
      <c r="B936" s="140">
        <v>1317</v>
      </c>
      <c r="C936" s="39">
        <v>1993.4877168838752</v>
      </c>
      <c r="D936" s="3">
        <v>2032.5404753368009</v>
      </c>
      <c r="E936" s="3">
        <v>2064.571707683961</v>
      </c>
      <c r="F936" s="3">
        <v>2090.5123417853115</v>
      </c>
      <c r="G936" s="3">
        <v>2112.9693129020125</v>
      </c>
      <c r="H936" s="27">
        <v>2122.6343080624683</v>
      </c>
      <c r="I936" s="40">
        <v>2143.0269923557912</v>
      </c>
      <c r="J936" s="39">
        <f t="shared" si="182"/>
        <v>129.1465911785931</v>
      </c>
      <c r="K936" s="3">
        <f t="shared" si="183"/>
        <v>90.093832725667426</v>
      </c>
      <c r="L936" s="40">
        <f t="shared" si="184"/>
        <v>149.53927547191597</v>
      </c>
      <c r="M936" s="91">
        <f t="shared" si="185"/>
        <v>6.4784242252803548E-2</v>
      </c>
      <c r="N936" s="4">
        <f t="shared" si="186"/>
        <v>2.5140424863212552E-3</v>
      </c>
      <c r="O936" s="32">
        <f t="shared" si="187"/>
        <v>1.9590167585266549E-2</v>
      </c>
      <c r="P936" s="4">
        <f t="shared" si="188"/>
        <v>1.5759210080110497E-2</v>
      </c>
      <c r="Q936" s="4">
        <f t="shared" si="189"/>
        <v>1.2564656390865014E-2</v>
      </c>
      <c r="R936" s="4">
        <f t="shared" si="190"/>
        <v>1.0742328886478969E-2</v>
      </c>
      <c r="S936" s="4">
        <f t="shared" si="191"/>
        <v>4.5741294496992602E-3</v>
      </c>
      <c r="T936" s="4">
        <f t="shared" si="192"/>
        <v>9.6072527499742044E-3</v>
      </c>
      <c r="U936" s="4">
        <f t="shared" si="193"/>
        <v>7.5013893592315917E-2</v>
      </c>
      <c r="V936" s="5">
        <f t="shared" si="194"/>
        <v>2.4140286118661258E-3</v>
      </c>
    </row>
    <row r="937" spans="1:22" x14ac:dyDescent="0.25">
      <c r="A937" s="130" t="s">
        <v>161</v>
      </c>
      <c r="B937" s="140">
        <v>1318</v>
      </c>
      <c r="C937" s="39">
        <v>1427.1212526082313</v>
      </c>
      <c r="D937" s="3">
        <v>1460.1615156269468</v>
      </c>
      <c r="E937" s="3">
        <v>1487.5035399385185</v>
      </c>
      <c r="F937" s="3">
        <v>1509.8050530087592</v>
      </c>
      <c r="G937" s="3">
        <v>1529.2081480818426</v>
      </c>
      <c r="H937" s="27">
        <v>1537.5931169666676</v>
      </c>
      <c r="I937" s="40">
        <v>1555.2793507933723</v>
      </c>
      <c r="J937" s="39">
        <f t="shared" si="182"/>
        <v>110.47186435843628</v>
      </c>
      <c r="K937" s="3">
        <f t="shared" si="183"/>
        <v>77.431601339720828</v>
      </c>
      <c r="L937" s="40">
        <f t="shared" si="184"/>
        <v>128.15809818514094</v>
      </c>
      <c r="M937" s="91">
        <f t="shared" si="185"/>
        <v>7.7408884603558326E-2</v>
      </c>
      <c r="N937" s="4">
        <f t="shared" si="186"/>
        <v>2.986810759983527E-3</v>
      </c>
      <c r="O937" s="32">
        <f t="shared" si="187"/>
        <v>2.3151685926007026E-2</v>
      </c>
      <c r="P937" s="4">
        <f t="shared" si="188"/>
        <v>1.872534238092971E-2</v>
      </c>
      <c r="Q937" s="4">
        <f t="shared" si="189"/>
        <v>1.4992578149536584E-2</v>
      </c>
      <c r="R937" s="4">
        <f t="shared" si="190"/>
        <v>1.2851391002048018E-2</v>
      </c>
      <c r="S937" s="4">
        <f t="shared" si="191"/>
        <v>5.4832096568036004E-3</v>
      </c>
      <c r="T937" s="4">
        <f t="shared" si="192"/>
        <v>1.1502544874547604E-2</v>
      </c>
      <c r="U937" s="4">
        <f t="shared" si="193"/>
        <v>8.9801828646947079E-2</v>
      </c>
      <c r="V937" s="5">
        <f t="shared" si="194"/>
        <v>2.8706414605859099E-3</v>
      </c>
    </row>
    <row r="938" spans="1:22" x14ac:dyDescent="0.25">
      <c r="A938" s="130" t="s">
        <v>161</v>
      </c>
      <c r="B938" s="140">
        <v>1319</v>
      </c>
      <c r="C938" s="39">
        <v>21.391539118324669</v>
      </c>
      <c r="D938" s="3">
        <v>21.391539118324669</v>
      </c>
      <c r="E938" s="3">
        <v>21.391539118324669</v>
      </c>
      <c r="F938" s="3">
        <v>21.391539118324669</v>
      </c>
      <c r="G938" s="3">
        <v>21.391539118324669</v>
      </c>
      <c r="H938" s="27">
        <v>21.391539118324669</v>
      </c>
      <c r="I938" s="40">
        <v>21.391539118324669</v>
      </c>
      <c r="J938" s="39">
        <f t="shared" si="182"/>
        <v>0</v>
      </c>
      <c r="K938" s="3">
        <f t="shared" si="183"/>
        <v>0</v>
      </c>
      <c r="L938" s="40">
        <f t="shared" si="184"/>
        <v>0</v>
      </c>
      <c r="M938" s="91">
        <f t="shared" si="185"/>
        <v>0</v>
      </c>
      <c r="N938" s="4">
        <f t="shared" si="186"/>
        <v>0</v>
      </c>
      <c r="O938" s="32">
        <f t="shared" si="187"/>
        <v>0</v>
      </c>
      <c r="P938" s="4">
        <f t="shared" si="188"/>
        <v>0</v>
      </c>
      <c r="Q938" s="4">
        <f t="shared" si="189"/>
        <v>0</v>
      </c>
      <c r="R938" s="4">
        <f t="shared" si="190"/>
        <v>0</v>
      </c>
      <c r="S938" s="4">
        <f t="shared" si="191"/>
        <v>0</v>
      </c>
      <c r="T938" s="4">
        <f t="shared" si="192"/>
        <v>0</v>
      </c>
      <c r="U938" s="4">
        <f t="shared" si="193"/>
        <v>0</v>
      </c>
      <c r="V938" s="5">
        <f t="shared" si="194"/>
        <v>0</v>
      </c>
    </row>
    <row r="939" spans="1:22" x14ac:dyDescent="0.25">
      <c r="A939" s="130" t="s">
        <v>161</v>
      </c>
      <c r="B939" s="140">
        <v>1320</v>
      </c>
      <c r="C939" s="39">
        <v>1355.816122213816</v>
      </c>
      <c r="D939" s="3">
        <v>1392.3508279290286</v>
      </c>
      <c r="E939" s="3">
        <v>1421.916880112082</v>
      </c>
      <c r="F939" s="3">
        <v>1446.429606869043</v>
      </c>
      <c r="G939" s="3">
        <v>1468.10322347331</v>
      </c>
      <c r="H939" s="27">
        <v>1477.6134495187625</v>
      </c>
      <c r="I939" s="40">
        <v>1497.8289288231165</v>
      </c>
      <c r="J939" s="39">
        <f t="shared" si="182"/>
        <v>121.79732730494652</v>
      </c>
      <c r="K939" s="3">
        <f t="shared" si="183"/>
        <v>85.262621589733953</v>
      </c>
      <c r="L939" s="40">
        <f t="shared" si="184"/>
        <v>142.01280660930047</v>
      </c>
      <c r="M939" s="91">
        <f t="shared" si="185"/>
        <v>8.9833219497399419E-2</v>
      </c>
      <c r="N939" s="4">
        <f t="shared" si="186"/>
        <v>3.4469139879762523E-3</v>
      </c>
      <c r="O939" s="32">
        <f t="shared" si="187"/>
        <v>2.6946652364302714E-2</v>
      </c>
      <c r="P939" s="4">
        <f t="shared" si="188"/>
        <v>2.1234628220123009E-2</v>
      </c>
      <c r="Q939" s="4">
        <f t="shared" si="189"/>
        <v>1.7239212150733207E-2</v>
      </c>
      <c r="R939" s="4">
        <f t="shared" si="190"/>
        <v>1.4984218036840247E-2</v>
      </c>
      <c r="S939" s="4">
        <f t="shared" si="191"/>
        <v>6.4779001185983898E-3</v>
      </c>
      <c r="T939" s="4">
        <f t="shared" si="192"/>
        <v>1.3681168989723158E-2</v>
      </c>
      <c r="U939" s="4">
        <f t="shared" si="193"/>
        <v>0.1047434119439572</v>
      </c>
      <c r="V939" s="5">
        <f t="shared" si="194"/>
        <v>3.3259554772140376E-3</v>
      </c>
    </row>
    <row r="940" spans="1:22" x14ac:dyDescent="0.25">
      <c r="A940" s="130" t="s">
        <v>161</v>
      </c>
      <c r="B940" s="140">
        <v>1321</v>
      </c>
      <c r="C940" s="39">
        <v>1580.9366053161853</v>
      </c>
      <c r="D940" s="3">
        <v>1618.0865738324096</v>
      </c>
      <c r="E940" s="3">
        <v>1647.9805297420382</v>
      </c>
      <c r="F940" s="3">
        <v>1672.2898770704912</v>
      </c>
      <c r="G940" s="3">
        <v>1693.3486427155724</v>
      </c>
      <c r="H940" s="27">
        <v>1702.3997788723264</v>
      </c>
      <c r="I940" s="40">
        <v>1721.3679609807318</v>
      </c>
      <c r="J940" s="39">
        <f t="shared" si="182"/>
        <v>121.4631735561411</v>
      </c>
      <c r="K940" s="3">
        <f t="shared" si="183"/>
        <v>84.313205039916738</v>
      </c>
      <c r="L940" s="40">
        <f t="shared" si="184"/>
        <v>140.43135566454657</v>
      </c>
      <c r="M940" s="91">
        <f t="shared" si="185"/>
        <v>7.6829882455564213E-2</v>
      </c>
      <c r="N940" s="4">
        <f t="shared" si="186"/>
        <v>2.9652448946824173E-3</v>
      </c>
      <c r="O940" s="32">
        <f t="shared" si="187"/>
        <v>2.3498708544859248E-2</v>
      </c>
      <c r="P940" s="4">
        <f t="shared" si="188"/>
        <v>1.8474880388399395E-2</v>
      </c>
      <c r="Q940" s="4">
        <f t="shared" si="189"/>
        <v>1.4750991828925475E-2</v>
      </c>
      <c r="R940" s="4">
        <f t="shared" si="190"/>
        <v>1.2592772302115307E-2</v>
      </c>
      <c r="S940" s="4">
        <f t="shared" si="191"/>
        <v>5.3451108226827415E-3</v>
      </c>
      <c r="T940" s="4">
        <f t="shared" si="192"/>
        <v>1.1142025712062686E-2</v>
      </c>
      <c r="U940" s="4">
        <f t="shared" si="193"/>
        <v>8.8827948693401604E-2</v>
      </c>
      <c r="V940" s="5">
        <f t="shared" si="194"/>
        <v>2.8407553631828453E-3</v>
      </c>
    </row>
    <row r="941" spans="1:22" x14ac:dyDescent="0.25">
      <c r="A941" s="130" t="s">
        <v>161</v>
      </c>
      <c r="B941" s="140">
        <v>1322</v>
      </c>
      <c r="C941" s="39">
        <v>1962.9283752862684</v>
      </c>
      <c r="D941" s="3">
        <v>1996.8740695138513</v>
      </c>
      <c r="E941" s="3">
        <v>2022.2029803407777</v>
      </c>
      <c r="F941" s="3">
        <v>2042.3446105667492</v>
      </c>
      <c r="G941" s="3">
        <v>2059.6359156872363</v>
      </c>
      <c r="H941" s="27">
        <v>2067.01752469955</v>
      </c>
      <c r="I941" s="40">
        <v>2082.4245399424167</v>
      </c>
      <c r="J941" s="39">
        <f t="shared" si="182"/>
        <v>104.08914941328158</v>
      </c>
      <c r="K941" s="3">
        <f t="shared" si="183"/>
        <v>70.143455185698713</v>
      </c>
      <c r="L941" s="40">
        <f t="shared" si="184"/>
        <v>119.49616465614827</v>
      </c>
      <c r="M941" s="91">
        <f t="shared" si="185"/>
        <v>5.3027482165823647E-2</v>
      </c>
      <c r="N941" s="4">
        <f t="shared" si="186"/>
        <v>2.0689105173892219E-3</v>
      </c>
      <c r="O941" s="32">
        <f t="shared" si="187"/>
        <v>1.7293394224143555E-2</v>
      </c>
      <c r="P941" s="4">
        <f t="shared" si="188"/>
        <v>1.2684280503022727E-2</v>
      </c>
      <c r="Q941" s="4">
        <f t="shared" si="189"/>
        <v>9.9602415888919715E-3</v>
      </c>
      <c r="R941" s="4">
        <f t="shared" si="190"/>
        <v>8.4663993681697303E-3</v>
      </c>
      <c r="S941" s="4">
        <f t="shared" si="191"/>
        <v>3.5839387709699633E-3</v>
      </c>
      <c r="T941" s="4">
        <f t="shared" si="192"/>
        <v>7.4537419536906402E-3</v>
      </c>
      <c r="U941" s="4">
        <f t="shared" si="193"/>
        <v>6.0876477288032138E-2</v>
      </c>
      <c r="V941" s="5">
        <f t="shared" si="194"/>
        <v>1.9717891521024988E-3</v>
      </c>
    </row>
    <row r="942" spans="1:22" x14ac:dyDescent="0.25">
      <c r="A942" s="130" t="s">
        <v>161</v>
      </c>
      <c r="B942" s="140">
        <v>1323</v>
      </c>
      <c r="C942" s="39">
        <v>1212.1872167050647</v>
      </c>
      <c r="D942" s="3">
        <v>1239.3600219840748</v>
      </c>
      <c r="E942" s="3">
        <v>1260.9950303876028</v>
      </c>
      <c r="F942" s="3">
        <v>1278.3991630443454</v>
      </c>
      <c r="G942" s="3">
        <v>1293.3485856917773</v>
      </c>
      <c r="H942" s="27">
        <v>1299.7217667341079</v>
      </c>
      <c r="I942" s="40">
        <v>1313.0167845761225</v>
      </c>
      <c r="J942" s="39">
        <f t="shared" si="182"/>
        <v>87.534550029043203</v>
      </c>
      <c r="K942" s="3">
        <f t="shared" si="183"/>
        <v>60.36174475003304</v>
      </c>
      <c r="L942" s="40">
        <f t="shared" si="184"/>
        <v>100.82956787105786</v>
      </c>
      <c r="M942" s="91">
        <f t="shared" si="185"/>
        <v>7.2212071553581669E-2</v>
      </c>
      <c r="N942" s="4">
        <f t="shared" si="186"/>
        <v>2.7928475936158659E-3</v>
      </c>
      <c r="O942" s="32">
        <f t="shared" si="187"/>
        <v>2.2416343700497388E-2</v>
      </c>
      <c r="P942" s="4">
        <f t="shared" si="188"/>
        <v>1.7456596969210647E-2</v>
      </c>
      <c r="Q942" s="4">
        <f t="shared" si="189"/>
        <v>1.3801904240172025E-2</v>
      </c>
      <c r="R942" s="4">
        <f t="shared" si="190"/>
        <v>1.169386141636064E-2</v>
      </c>
      <c r="S942" s="4">
        <f t="shared" si="191"/>
        <v>4.9276591885873966E-3</v>
      </c>
      <c r="T942" s="4">
        <f t="shared" si="192"/>
        <v>1.022912609628901E-2</v>
      </c>
      <c r="U942" s="4">
        <f t="shared" si="193"/>
        <v>8.3179864035466622E-2</v>
      </c>
      <c r="V942" s="5">
        <f t="shared" si="194"/>
        <v>2.6669177038993741E-3</v>
      </c>
    </row>
    <row r="943" spans="1:22" x14ac:dyDescent="0.25">
      <c r="A943" s="130" t="s">
        <v>161</v>
      </c>
      <c r="B943" s="140">
        <v>1324</v>
      </c>
      <c r="C943" s="39">
        <v>1653.2603804305209</v>
      </c>
      <c r="D943" s="3">
        <v>1684.5132253759759</v>
      </c>
      <c r="E943" s="3">
        <v>1708.5954222304395</v>
      </c>
      <c r="F943" s="3">
        <v>1727.7985513008871</v>
      </c>
      <c r="G943" s="3">
        <v>1744.2348591357672</v>
      </c>
      <c r="H943" s="27">
        <v>1751.2215698643392</v>
      </c>
      <c r="I943" s="40">
        <v>1765.7566393506227</v>
      </c>
      <c r="J943" s="39">
        <f t="shared" si="182"/>
        <v>97.96118943381839</v>
      </c>
      <c r="K943" s="3">
        <f t="shared" si="183"/>
        <v>66.708344488363309</v>
      </c>
      <c r="L943" s="40">
        <f t="shared" si="184"/>
        <v>112.49625892010181</v>
      </c>
      <c r="M943" s="91">
        <f t="shared" si="185"/>
        <v>5.925333395354726E-2</v>
      </c>
      <c r="N943" s="4">
        <f t="shared" si="186"/>
        <v>2.3052232702793773E-3</v>
      </c>
      <c r="O943" s="32">
        <f t="shared" si="187"/>
        <v>1.8903764534245138E-2</v>
      </c>
      <c r="P943" s="4">
        <f t="shared" si="188"/>
        <v>1.4296234954812137E-2</v>
      </c>
      <c r="Q943" s="4">
        <f t="shared" si="189"/>
        <v>1.123913175734681E-2</v>
      </c>
      <c r="R943" s="4">
        <f t="shared" si="190"/>
        <v>9.5128612201376139E-3</v>
      </c>
      <c r="S943" s="4">
        <f t="shared" si="191"/>
        <v>4.005602050651369E-3</v>
      </c>
      <c r="T943" s="4">
        <f t="shared" si="192"/>
        <v>8.2999602885256429E-3</v>
      </c>
      <c r="U943" s="4">
        <f t="shared" si="193"/>
        <v>6.8045094560850172E-2</v>
      </c>
      <c r="V943" s="5">
        <f t="shared" si="194"/>
        <v>2.1967414092427529E-3</v>
      </c>
    </row>
    <row r="944" spans="1:22" x14ac:dyDescent="0.25">
      <c r="A944" s="130" t="s">
        <v>161</v>
      </c>
      <c r="B944" s="140">
        <v>1325</v>
      </c>
      <c r="C944" s="39">
        <v>1242.7465583026712</v>
      </c>
      <c r="D944" s="3">
        <v>1275.2887936563363</v>
      </c>
      <c r="E944" s="3">
        <v>1302.309739205685</v>
      </c>
      <c r="F944" s="3">
        <v>1324.248694877758</v>
      </c>
      <c r="G944" s="3">
        <v>1343.1787350811703</v>
      </c>
      <c r="H944" s="27">
        <v>1351.2832961713827</v>
      </c>
      <c r="I944" s="40">
        <v>1368.267036276508</v>
      </c>
      <c r="J944" s="39">
        <f t="shared" si="182"/>
        <v>108.5367378687115</v>
      </c>
      <c r="K944" s="3">
        <f t="shared" si="183"/>
        <v>75.994502515046406</v>
      </c>
      <c r="L944" s="40">
        <f t="shared" si="184"/>
        <v>125.52047797383671</v>
      </c>
      <c r="M944" s="91">
        <f t="shared" si="185"/>
        <v>8.7336180610268377E-2</v>
      </c>
      <c r="N944" s="4">
        <f t="shared" si="186"/>
        <v>3.3548483134782092E-3</v>
      </c>
      <c r="O944" s="32">
        <f t="shared" si="187"/>
        <v>2.6185737660067154E-2</v>
      </c>
      <c r="P944" s="4">
        <f t="shared" si="188"/>
        <v>2.1188099263287574E-2</v>
      </c>
      <c r="Q944" s="4">
        <f t="shared" si="189"/>
        <v>1.6846188745738955E-2</v>
      </c>
      <c r="R944" s="4">
        <f t="shared" si="190"/>
        <v>1.4294928344376956E-2</v>
      </c>
      <c r="S944" s="4">
        <f t="shared" si="191"/>
        <v>6.033866438276192E-3</v>
      </c>
      <c r="T944" s="4">
        <f t="shared" si="192"/>
        <v>1.2568600642992811E-2</v>
      </c>
      <c r="U944" s="4">
        <f t="shared" si="193"/>
        <v>0.10100247482903613</v>
      </c>
      <c r="V944" s="5">
        <f t="shared" si="194"/>
        <v>3.2125192999565844E-3</v>
      </c>
    </row>
    <row r="945" spans="1:22" x14ac:dyDescent="0.25">
      <c r="A945" s="130" t="s">
        <v>161</v>
      </c>
      <c r="B945" s="140">
        <v>1326</v>
      </c>
      <c r="C945" s="39">
        <v>2419.2812098105283</v>
      </c>
      <c r="D945" s="3">
        <v>2465.6902923513258</v>
      </c>
      <c r="E945" s="3">
        <v>2501.5608988037561</v>
      </c>
      <c r="F945" s="3">
        <v>2530.4250632239928</v>
      </c>
      <c r="G945" s="3">
        <v>2555.4295462452928</v>
      </c>
      <c r="H945" s="27">
        <v>2566.210942560705</v>
      </c>
      <c r="I945" s="40">
        <v>2588.9849817490735</v>
      </c>
      <c r="J945" s="39">
        <f t="shared" si="182"/>
        <v>146.92973275017675</v>
      </c>
      <c r="K945" s="3">
        <f t="shared" si="183"/>
        <v>100.52065020937926</v>
      </c>
      <c r="L945" s="40">
        <f t="shared" si="184"/>
        <v>169.70377193854529</v>
      </c>
      <c r="M945" s="91">
        <f t="shared" si="185"/>
        <v>6.0732804501748561E-2</v>
      </c>
      <c r="N945" s="4">
        <f t="shared" si="186"/>
        <v>2.3611829831080566E-3</v>
      </c>
      <c r="O945" s="32">
        <f t="shared" si="187"/>
        <v>1.9183004585247021E-2</v>
      </c>
      <c r="P945" s="4">
        <f t="shared" si="188"/>
        <v>1.4547896207282252E-2</v>
      </c>
      <c r="Q945" s="4">
        <f t="shared" si="189"/>
        <v>1.1538461619718943E-2</v>
      </c>
      <c r="R945" s="4">
        <f t="shared" si="190"/>
        <v>9.8815346815455118E-3</v>
      </c>
      <c r="S945" s="4">
        <f t="shared" si="191"/>
        <v>4.2190152850245521E-3</v>
      </c>
      <c r="T945" s="4">
        <f t="shared" si="192"/>
        <v>8.8745780055179413E-3</v>
      </c>
      <c r="U945" s="4">
        <f t="shared" si="193"/>
        <v>7.0146360518311246E-2</v>
      </c>
      <c r="V945" s="5">
        <f t="shared" si="194"/>
        <v>2.2624028682509678E-3</v>
      </c>
    </row>
    <row r="946" spans="1:22" x14ac:dyDescent="0.25">
      <c r="A946" s="130" t="s">
        <v>161</v>
      </c>
      <c r="B946" s="140">
        <v>1327</v>
      </c>
      <c r="C946" s="39">
        <v>2357.1438818953948</v>
      </c>
      <c r="D946" s="3">
        <v>2426.3257491369072</v>
      </c>
      <c r="E946" s="3">
        <v>2483.3342299993101</v>
      </c>
      <c r="F946" s="3">
        <v>2531.0195533353003</v>
      </c>
      <c r="G946" s="3">
        <v>2573.5567103116059</v>
      </c>
      <c r="H946" s="27">
        <v>2592.4058686765261</v>
      </c>
      <c r="I946" s="40">
        <v>2632.9796854451533</v>
      </c>
      <c r="J946" s="39">
        <f t="shared" si="182"/>
        <v>235.26198678113133</v>
      </c>
      <c r="K946" s="3">
        <f t="shared" si="183"/>
        <v>166.08011953961886</v>
      </c>
      <c r="L946" s="40">
        <f t="shared" si="184"/>
        <v>275.83580354975857</v>
      </c>
      <c r="M946" s="91">
        <f t="shared" si="185"/>
        <v>9.9808072213205534E-2</v>
      </c>
      <c r="N946" s="4">
        <f t="shared" si="186"/>
        <v>3.8126772231246164E-3</v>
      </c>
      <c r="O946" s="32">
        <f t="shared" si="187"/>
        <v>2.9349870312491477E-2</v>
      </c>
      <c r="P946" s="4">
        <f t="shared" si="188"/>
        <v>2.3495806728623281E-2</v>
      </c>
      <c r="Q946" s="4">
        <f t="shared" si="189"/>
        <v>1.9202136691847338E-2</v>
      </c>
      <c r="R946" s="4">
        <f t="shared" si="190"/>
        <v>1.6806332815663794E-2</v>
      </c>
      <c r="S946" s="4">
        <f t="shared" si="191"/>
        <v>7.3241667026011648E-3</v>
      </c>
      <c r="T946" s="4">
        <f t="shared" si="192"/>
        <v>1.5651027973232035E-2</v>
      </c>
      <c r="U946" s="4">
        <f t="shared" si="193"/>
        <v>0.1170211991166008</v>
      </c>
      <c r="V946" s="5">
        <f t="shared" si="194"/>
        <v>3.6956621316164284E-3</v>
      </c>
    </row>
    <row r="947" spans="1:22" x14ac:dyDescent="0.25">
      <c r="A947" s="130" t="s">
        <v>161</v>
      </c>
      <c r="B947" s="140">
        <v>1328</v>
      </c>
      <c r="C947" s="39">
        <v>1648.1671568309198</v>
      </c>
      <c r="D947" s="3">
        <v>1688.4865228121093</v>
      </c>
      <c r="E947" s="3">
        <v>1721.4866574590308</v>
      </c>
      <c r="F947" s="3">
        <v>1748.4107623465452</v>
      </c>
      <c r="G947" s="3">
        <v>1771.7965236111372</v>
      </c>
      <c r="H947" s="27">
        <v>1781.8803372903299</v>
      </c>
      <c r="I947" s="40">
        <v>1803.1201912275444</v>
      </c>
      <c r="J947" s="39">
        <f t="shared" si="182"/>
        <v>133.71318045941007</v>
      </c>
      <c r="K947" s="3">
        <f t="shared" si="183"/>
        <v>93.39381447822052</v>
      </c>
      <c r="L947" s="40">
        <f t="shared" si="184"/>
        <v>154.95303439662462</v>
      </c>
      <c r="M947" s="91">
        <f t="shared" si="185"/>
        <v>8.1128409764281706E-2</v>
      </c>
      <c r="N947" s="4">
        <f t="shared" si="186"/>
        <v>3.1250857125131315E-3</v>
      </c>
      <c r="O947" s="32">
        <f t="shared" si="187"/>
        <v>2.4463153396840687E-2</v>
      </c>
      <c r="P947" s="4">
        <f t="shared" si="188"/>
        <v>1.9544209681911395E-2</v>
      </c>
      <c r="Q947" s="4">
        <f t="shared" si="189"/>
        <v>1.5640031115463415E-2</v>
      </c>
      <c r="R947" s="4">
        <f t="shared" si="190"/>
        <v>1.3375438866096934E-2</v>
      </c>
      <c r="S947" s="4">
        <f t="shared" si="191"/>
        <v>5.6912932974044761E-3</v>
      </c>
      <c r="T947" s="4">
        <f t="shared" si="192"/>
        <v>1.1919910384955212E-2</v>
      </c>
      <c r="U947" s="4">
        <f t="shared" si="193"/>
        <v>9.4015363523301199E-2</v>
      </c>
      <c r="V947" s="5">
        <f t="shared" si="194"/>
        <v>2.9996482127621071E-3</v>
      </c>
    </row>
    <row r="948" spans="1:22" x14ac:dyDescent="0.25">
      <c r="A948" s="130" t="s">
        <v>161</v>
      </c>
      <c r="B948" s="140">
        <v>1329</v>
      </c>
      <c r="C948" s="39">
        <v>1565.6569345173816</v>
      </c>
      <c r="D948" s="3">
        <v>1602.3863635297396</v>
      </c>
      <c r="E948" s="3">
        <v>1632.9917892636397</v>
      </c>
      <c r="F948" s="3">
        <v>1657.9335334464511</v>
      </c>
      <c r="G948" s="3">
        <v>1679.5554253738519</v>
      </c>
      <c r="H948" s="27">
        <v>1688.8666422511603</v>
      </c>
      <c r="I948" s="40">
        <v>1708.5295885601645</v>
      </c>
      <c r="J948" s="39">
        <f t="shared" si="182"/>
        <v>123.20970773377871</v>
      </c>
      <c r="K948" s="3">
        <f t="shared" si="183"/>
        <v>86.480278721420746</v>
      </c>
      <c r="L948" s="40">
        <f t="shared" si="184"/>
        <v>142.87265404278287</v>
      </c>
      <c r="M948" s="91">
        <f t="shared" si="185"/>
        <v>7.8695214141377923E-2</v>
      </c>
      <c r="N948" s="4">
        <f t="shared" si="186"/>
        <v>3.0346823819016322E-3</v>
      </c>
      <c r="O948" s="32">
        <f t="shared" si="187"/>
        <v>2.345943622935498E-2</v>
      </c>
      <c r="P948" s="4">
        <f t="shared" si="188"/>
        <v>1.9099904012214841E-2</v>
      </c>
      <c r="Q948" s="4">
        <f t="shared" si="189"/>
        <v>1.5273649473803053E-2</v>
      </c>
      <c r="R948" s="4">
        <f t="shared" si="190"/>
        <v>1.3041470898084828E-2</v>
      </c>
      <c r="S948" s="4">
        <f t="shared" si="191"/>
        <v>5.5438580571021134E-3</v>
      </c>
      <c r="T948" s="4">
        <f t="shared" si="192"/>
        <v>1.164268736032037E-2</v>
      </c>
      <c r="U948" s="4">
        <f t="shared" si="193"/>
        <v>9.1254125276699849E-2</v>
      </c>
      <c r="V948" s="5">
        <f t="shared" si="194"/>
        <v>2.9151611252602461E-3</v>
      </c>
    </row>
    <row r="949" spans="1:22" x14ac:dyDescent="0.25">
      <c r="A949" s="130" t="s">
        <v>161</v>
      </c>
      <c r="B949" s="140">
        <v>1330</v>
      </c>
      <c r="C949" s="39">
        <v>1212.1872167050647</v>
      </c>
      <c r="D949" s="3">
        <v>1240.3904603258518</v>
      </c>
      <c r="E949" s="3">
        <v>1263.2307602389772</v>
      </c>
      <c r="F949" s="3">
        <v>1281.5839354621944</v>
      </c>
      <c r="G949" s="3">
        <v>1297.0958377490331</v>
      </c>
      <c r="H949" s="27">
        <v>1303.5553595602496</v>
      </c>
      <c r="I949" s="40">
        <v>1314.9851966980552</v>
      </c>
      <c r="J949" s="39">
        <f t="shared" si="182"/>
        <v>91.368142855184942</v>
      </c>
      <c r="K949" s="3">
        <f t="shared" si="183"/>
        <v>63.164899234397808</v>
      </c>
      <c r="L949" s="40">
        <f t="shared" si="184"/>
        <v>102.79797999299058</v>
      </c>
      <c r="M949" s="91">
        <f t="shared" si="185"/>
        <v>7.5374613422784176E-2</v>
      </c>
      <c r="N949" s="4">
        <f t="shared" si="186"/>
        <v>2.9109918714085303E-3</v>
      </c>
      <c r="O949" s="32">
        <f t="shared" si="187"/>
        <v>2.3266409043190883E-2</v>
      </c>
      <c r="P949" s="4">
        <f t="shared" si="188"/>
        <v>1.8413798431765827E-2</v>
      </c>
      <c r="Q949" s="4">
        <f t="shared" si="189"/>
        <v>1.4528758957504495E-2</v>
      </c>
      <c r="R949" s="4">
        <f t="shared" si="190"/>
        <v>1.2103695948127102E-2</v>
      </c>
      <c r="S949" s="4">
        <f t="shared" si="191"/>
        <v>4.9799880804692886E-3</v>
      </c>
      <c r="T949" s="4">
        <f t="shared" si="192"/>
        <v>8.7682023275648113E-3</v>
      </c>
      <c r="U949" s="4">
        <f t="shared" si="193"/>
        <v>8.4803715611201813E-2</v>
      </c>
      <c r="V949" s="5">
        <f t="shared" si="194"/>
        <v>2.7169864475249383E-3</v>
      </c>
    </row>
    <row r="950" spans="1:22" x14ac:dyDescent="0.25">
      <c r="A950" s="130" t="s">
        <v>161</v>
      </c>
      <c r="B950" s="140">
        <v>1331</v>
      </c>
      <c r="C950" s="39">
        <v>2636.252535153536</v>
      </c>
      <c r="D950" s="3">
        <v>2690.1237996749664</v>
      </c>
      <c r="E950" s="3">
        <v>2732.058807193624</v>
      </c>
      <c r="F950" s="3">
        <v>2766.1498036799971</v>
      </c>
      <c r="G950" s="3">
        <v>2796.0373263923061</v>
      </c>
      <c r="H950" s="27">
        <v>2809.0964610420838</v>
      </c>
      <c r="I950" s="40">
        <v>2837.0371826728701</v>
      </c>
      <c r="J950" s="39">
        <f t="shared" si="182"/>
        <v>172.8439258885478</v>
      </c>
      <c r="K950" s="3">
        <f t="shared" si="183"/>
        <v>118.97266136711733</v>
      </c>
      <c r="L950" s="40">
        <f t="shared" si="184"/>
        <v>200.78464751933416</v>
      </c>
      <c r="M950" s="91">
        <f t="shared" si="185"/>
        <v>6.5564252128251121E-2</v>
      </c>
      <c r="N950" s="4">
        <f t="shared" si="186"/>
        <v>2.5434079105426388E-3</v>
      </c>
      <c r="O950" s="32">
        <f t="shared" si="187"/>
        <v>2.0434789081499316E-2</v>
      </c>
      <c r="P950" s="4">
        <f t="shared" si="188"/>
        <v>1.5588504708863082E-2</v>
      </c>
      <c r="Q950" s="4">
        <f t="shared" si="189"/>
        <v>1.2478134217539516E-2</v>
      </c>
      <c r="R950" s="4">
        <f t="shared" si="190"/>
        <v>1.0804737571532552E-2</v>
      </c>
      <c r="S950" s="4">
        <f t="shared" si="191"/>
        <v>4.6705866643874661E-3</v>
      </c>
      <c r="T950" s="4">
        <f t="shared" si="192"/>
        <v>9.9465155498510427E-3</v>
      </c>
      <c r="U950" s="4">
        <f t="shared" si="193"/>
        <v>7.6162903531410198E-2</v>
      </c>
      <c r="V950" s="5">
        <f t="shared" si="194"/>
        <v>2.4497239360892209E-3</v>
      </c>
    </row>
    <row r="951" spans="1:22" x14ac:dyDescent="0.25">
      <c r="A951" s="130" t="s">
        <v>161</v>
      </c>
      <c r="B951" s="140">
        <v>1332</v>
      </c>
      <c r="C951" s="39">
        <v>1399.6178451703856</v>
      </c>
      <c r="D951" s="3">
        <v>1432.3453859703131</v>
      </c>
      <c r="E951" s="3">
        <v>1458.7017096518071</v>
      </c>
      <c r="F951" s="3">
        <v>1479.9904141533391</v>
      </c>
      <c r="G951" s="3">
        <v>1498.3258326039438</v>
      </c>
      <c r="H951" s="27">
        <v>1506.1636848506821</v>
      </c>
      <c r="I951" s="40">
        <v>1522.5558753405251</v>
      </c>
      <c r="J951" s="39">
        <f t="shared" si="182"/>
        <v>106.54583968029647</v>
      </c>
      <c r="K951" s="3">
        <f t="shared" si="183"/>
        <v>73.818298880368957</v>
      </c>
      <c r="L951" s="40">
        <f t="shared" si="184"/>
        <v>122.93803017013943</v>
      </c>
      <c r="M951" s="91">
        <f t="shared" si="185"/>
        <v>7.6124950855657181E-2</v>
      </c>
      <c r="N951" s="4">
        <f t="shared" si="186"/>
        <v>2.9389735526450522E-3</v>
      </c>
      <c r="O951" s="32">
        <f t="shared" si="187"/>
        <v>2.338319771561892E-2</v>
      </c>
      <c r="P951" s="4">
        <f t="shared" si="188"/>
        <v>1.8400815850458718E-2</v>
      </c>
      <c r="Q951" s="4">
        <f t="shared" si="189"/>
        <v>1.4594282272153869E-2</v>
      </c>
      <c r="R951" s="4">
        <f t="shared" si="190"/>
        <v>1.2388876492212875E-2</v>
      </c>
      <c r="S951" s="4">
        <f t="shared" si="191"/>
        <v>5.2310732927276504E-3</v>
      </c>
      <c r="T951" s="4">
        <f t="shared" si="192"/>
        <v>1.0883405737848406E-2</v>
      </c>
      <c r="U951" s="4">
        <f t="shared" si="193"/>
        <v>8.7836855320441609E-2</v>
      </c>
      <c r="V951" s="5">
        <f t="shared" si="194"/>
        <v>2.8103144853568462E-3</v>
      </c>
    </row>
    <row r="952" spans="1:22" x14ac:dyDescent="0.25">
      <c r="A952" s="130" t="s">
        <v>161</v>
      </c>
      <c r="B952" s="140">
        <v>1333</v>
      </c>
      <c r="C952" s="39">
        <v>2141.1912012723074</v>
      </c>
      <c r="D952" s="3">
        <v>2181.1593015440471</v>
      </c>
      <c r="E952" s="3">
        <v>2213.5493670364017</v>
      </c>
      <c r="F952" s="3">
        <v>2239.9656023344164</v>
      </c>
      <c r="G952" s="3">
        <v>2262.9763672432287</v>
      </c>
      <c r="H952" s="27">
        <v>2272.941283654292</v>
      </c>
      <c r="I952" s="40">
        <v>2294.0553380429565</v>
      </c>
      <c r="J952" s="39">
        <f t="shared" si="182"/>
        <v>131.75008238198461</v>
      </c>
      <c r="K952" s="3">
        <f t="shared" si="183"/>
        <v>91.781982110244826</v>
      </c>
      <c r="L952" s="40">
        <f t="shared" si="184"/>
        <v>152.86413677064911</v>
      </c>
      <c r="M952" s="91">
        <f t="shared" si="185"/>
        <v>6.1531208564512108E-2</v>
      </c>
      <c r="N952" s="4">
        <f t="shared" si="186"/>
        <v>2.3913508158255325E-3</v>
      </c>
      <c r="O952" s="32">
        <f t="shared" si="187"/>
        <v>1.8666292037810894E-2</v>
      </c>
      <c r="P952" s="4">
        <f t="shared" si="188"/>
        <v>1.4849931167075114E-2</v>
      </c>
      <c r="Q952" s="4">
        <f t="shared" si="189"/>
        <v>1.1933881254874379E-2</v>
      </c>
      <c r="R952" s="4">
        <f t="shared" si="190"/>
        <v>1.0272820656188397E-2</v>
      </c>
      <c r="S952" s="4">
        <f t="shared" si="191"/>
        <v>4.4034558006464941E-3</v>
      </c>
      <c r="T952" s="4">
        <f t="shared" si="192"/>
        <v>9.2893092049957104E-3</v>
      </c>
      <c r="U952" s="4">
        <f t="shared" si="193"/>
        <v>7.1392100191620678E-2</v>
      </c>
      <c r="V952" s="5">
        <f t="shared" si="194"/>
        <v>2.3012715729087141E-3</v>
      </c>
    </row>
    <row r="953" spans="1:22" x14ac:dyDescent="0.25">
      <c r="A953" s="130" t="s">
        <v>161</v>
      </c>
      <c r="B953" s="140">
        <v>1334</v>
      </c>
      <c r="C953" s="39">
        <v>2040.3453740002051</v>
      </c>
      <c r="D953" s="3">
        <v>2157.8950232326411</v>
      </c>
      <c r="E953" s="3">
        <v>2251.8099777960374</v>
      </c>
      <c r="F953" s="3">
        <v>2329.1373024340282</v>
      </c>
      <c r="G953" s="3">
        <v>2397.7568199984994</v>
      </c>
      <c r="H953" s="27">
        <v>2428.1177308814272</v>
      </c>
      <c r="I953" s="40">
        <v>2494.146279446074</v>
      </c>
      <c r="J953" s="39">
        <f t="shared" si="182"/>
        <v>387.77235688122209</v>
      </c>
      <c r="K953" s="3">
        <f t="shared" si="183"/>
        <v>270.22270764878613</v>
      </c>
      <c r="L953" s="40">
        <f t="shared" si="184"/>
        <v>453.80090544586892</v>
      </c>
      <c r="M953" s="91">
        <f t="shared" si="185"/>
        <v>0.19005231262439359</v>
      </c>
      <c r="N953" s="4">
        <f t="shared" si="186"/>
        <v>6.9841669803001327E-3</v>
      </c>
      <c r="O953" s="32">
        <f t="shared" si="187"/>
        <v>5.76126232011267E-2</v>
      </c>
      <c r="P953" s="4">
        <f t="shared" si="188"/>
        <v>4.352155853379136E-2</v>
      </c>
      <c r="Q953" s="4">
        <f t="shared" si="189"/>
        <v>3.4340075495035816E-2</v>
      </c>
      <c r="R953" s="4">
        <f t="shared" si="190"/>
        <v>2.9461344976426052E-2</v>
      </c>
      <c r="S953" s="4">
        <f t="shared" si="191"/>
        <v>1.2662214378748704E-2</v>
      </c>
      <c r="T953" s="4">
        <f t="shared" si="192"/>
        <v>2.7193306043145515E-2</v>
      </c>
      <c r="U953" s="4">
        <f t="shared" si="193"/>
        <v>0.22241376936894186</v>
      </c>
      <c r="V953" s="5">
        <f t="shared" si="194"/>
        <v>6.7167033378008334E-3</v>
      </c>
    </row>
    <row r="954" spans="1:22" x14ac:dyDescent="0.25">
      <c r="A954" s="130" t="s">
        <v>161</v>
      </c>
      <c r="B954" s="140">
        <v>1335</v>
      </c>
      <c r="C954" s="39">
        <v>1322.2008464564485</v>
      </c>
      <c r="D954" s="3">
        <v>1415.64288333082</v>
      </c>
      <c r="E954" s="3">
        <v>1491.0517532061322</v>
      </c>
      <c r="F954" s="3">
        <v>1553.0297082537995</v>
      </c>
      <c r="G954" s="3">
        <v>1607.8220741867585</v>
      </c>
      <c r="H954" s="27">
        <v>1631.9733378987351</v>
      </c>
      <c r="I954" s="40">
        <v>1684.37353725002</v>
      </c>
      <c r="J954" s="39">
        <f t="shared" si="182"/>
        <v>309.77249144228654</v>
      </c>
      <c r="K954" s="3">
        <f t="shared" si="183"/>
        <v>216.33045456791501</v>
      </c>
      <c r="L954" s="40">
        <f t="shared" si="184"/>
        <v>362.17269079357152</v>
      </c>
      <c r="M954" s="91">
        <f t="shared" si="185"/>
        <v>0.23428550380412272</v>
      </c>
      <c r="N954" s="4">
        <f t="shared" si="186"/>
        <v>8.4552358136300576E-3</v>
      </c>
      <c r="O954" s="32">
        <f t="shared" si="187"/>
        <v>7.0671590571734999E-2</v>
      </c>
      <c r="P954" s="4">
        <f t="shared" si="188"/>
        <v>5.3268285923837588E-2</v>
      </c>
      <c r="Q954" s="4">
        <f t="shared" si="189"/>
        <v>4.1566602174873735E-2</v>
      </c>
      <c r="R954" s="4">
        <f t="shared" si="190"/>
        <v>3.5280951575978881E-2</v>
      </c>
      <c r="S954" s="4">
        <f t="shared" si="191"/>
        <v>1.5021104697914067E-2</v>
      </c>
      <c r="T954" s="4">
        <f t="shared" si="192"/>
        <v>3.2108489847483268E-2</v>
      </c>
      <c r="U954" s="4">
        <f t="shared" si="193"/>
        <v>0.27391654737191318</v>
      </c>
      <c r="V954" s="5">
        <f t="shared" si="194"/>
        <v>8.102517506207052E-3</v>
      </c>
    </row>
    <row r="955" spans="1:22" x14ac:dyDescent="0.25">
      <c r="A955" s="130" t="s">
        <v>161</v>
      </c>
      <c r="B955" s="140">
        <v>1336</v>
      </c>
      <c r="C955" s="39">
        <v>1521.8552115608122</v>
      </c>
      <c r="D955" s="3">
        <v>1550.498425042706</v>
      </c>
      <c r="E955" s="3">
        <v>1573.4287337637493</v>
      </c>
      <c r="F955" s="3">
        <v>1591.9965925481631</v>
      </c>
      <c r="G955" s="3">
        <v>1608.0965660430813</v>
      </c>
      <c r="H955" s="27">
        <v>1615.0363829642345</v>
      </c>
      <c r="I955" s="40">
        <v>1629.6653426156224</v>
      </c>
      <c r="J955" s="39">
        <f t="shared" si="182"/>
        <v>93.18117140342224</v>
      </c>
      <c r="K955" s="3">
        <f t="shared" si="183"/>
        <v>64.537957921528459</v>
      </c>
      <c r="L955" s="40">
        <f t="shared" si="184"/>
        <v>107.8101310548102</v>
      </c>
      <c r="M955" s="91">
        <f t="shared" si="185"/>
        <v>6.1228670569689614E-2</v>
      </c>
      <c r="N955" s="4">
        <f t="shared" si="186"/>
        <v>2.3799219304203589E-3</v>
      </c>
      <c r="O955" s="32">
        <f t="shared" si="187"/>
        <v>1.8821247425053977E-2</v>
      </c>
      <c r="P955" s="4">
        <f t="shared" si="188"/>
        <v>1.4788991946516505E-2</v>
      </c>
      <c r="Q955" s="4">
        <f t="shared" si="189"/>
        <v>1.1800889602415099E-2</v>
      </c>
      <c r="R955" s="4">
        <f t="shared" si="190"/>
        <v>1.0113070323315432E-2</v>
      </c>
      <c r="S955" s="4">
        <f t="shared" si="191"/>
        <v>4.3155473792406696E-3</v>
      </c>
      <c r="T955" s="4">
        <f t="shared" si="192"/>
        <v>9.057975291267395E-3</v>
      </c>
      <c r="U955" s="4">
        <f t="shared" si="193"/>
        <v>7.0841253646094504E-2</v>
      </c>
      <c r="V955" s="5">
        <f t="shared" si="194"/>
        <v>2.2840898321196956E-3</v>
      </c>
    </row>
    <row r="956" spans="1:22" x14ac:dyDescent="0.25">
      <c r="A956" s="130" t="s">
        <v>161</v>
      </c>
      <c r="B956" s="140">
        <v>1337</v>
      </c>
      <c r="C956" s="39">
        <v>2172.7691875898345</v>
      </c>
      <c r="D956" s="3">
        <v>2212.4327340905097</v>
      </c>
      <c r="E956" s="3">
        <v>2243.5556627360347</v>
      </c>
      <c r="F956" s="3">
        <v>2268.6423715852738</v>
      </c>
      <c r="G956" s="3">
        <v>2290.3263000955671</v>
      </c>
      <c r="H956" s="27">
        <v>2299.641178214556</v>
      </c>
      <c r="I956" s="40">
        <v>2319.1938939952129</v>
      </c>
      <c r="J956" s="39">
        <f t="shared" si="182"/>
        <v>126.87199062472155</v>
      </c>
      <c r="K956" s="3">
        <f t="shared" si="183"/>
        <v>87.208444124046309</v>
      </c>
      <c r="L956" s="40">
        <f t="shared" si="184"/>
        <v>146.4247064053784</v>
      </c>
      <c r="M956" s="91">
        <f t="shared" si="185"/>
        <v>5.8391839938348733E-2</v>
      </c>
      <c r="N956" s="4">
        <f t="shared" si="186"/>
        <v>2.272603416545671E-3</v>
      </c>
      <c r="O956" s="32">
        <f t="shared" si="187"/>
        <v>1.8254836605388514E-2</v>
      </c>
      <c r="P956" s="4">
        <f t="shared" si="188"/>
        <v>1.4067288087888041E-2</v>
      </c>
      <c r="Q956" s="4">
        <f t="shared" si="189"/>
        <v>1.1181674368910377E-2</v>
      </c>
      <c r="R956" s="4">
        <f t="shared" si="190"/>
        <v>9.5581078718638413E-3</v>
      </c>
      <c r="S956" s="4">
        <f t="shared" si="191"/>
        <v>4.0670528555690755E-3</v>
      </c>
      <c r="T956" s="4">
        <f t="shared" si="192"/>
        <v>8.5025072458642104E-3</v>
      </c>
      <c r="U956" s="4">
        <f t="shared" si="193"/>
        <v>6.7390824226388091E-2</v>
      </c>
      <c r="V956" s="5">
        <f t="shared" si="194"/>
        <v>2.1762709308950079E-3</v>
      </c>
    </row>
    <row r="957" spans="1:22" x14ac:dyDescent="0.25">
      <c r="A957" s="130" t="s">
        <v>161</v>
      </c>
      <c r="B957" s="140">
        <v>1338</v>
      </c>
      <c r="C957" s="39">
        <v>1984.3199144045932</v>
      </c>
      <c r="D957" s="3">
        <v>2021.9905248052003</v>
      </c>
      <c r="E957" s="3">
        <v>2050.8443967422791</v>
      </c>
      <c r="F957" s="3">
        <v>2073.9689625398455</v>
      </c>
      <c r="G957" s="3">
        <v>2093.9123102254412</v>
      </c>
      <c r="H957" s="27">
        <v>2102.463257183314</v>
      </c>
      <c r="I957" s="40">
        <v>2120.3791584721462</v>
      </c>
      <c r="J957" s="39">
        <f t="shared" si="182"/>
        <v>118.14334277872081</v>
      </c>
      <c r="K957" s="3">
        <f t="shared" si="183"/>
        <v>80.472732378113733</v>
      </c>
      <c r="L957" s="40">
        <f t="shared" si="184"/>
        <v>136.05924406755298</v>
      </c>
      <c r="M957" s="91">
        <f t="shared" si="185"/>
        <v>5.9538455428025383E-2</v>
      </c>
      <c r="N957" s="4">
        <f t="shared" si="186"/>
        <v>2.3160135814204175E-3</v>
      </c>
      <c r="O957" s="32">
        <f t="shared" si="187"/>
        <v>1.8984141683580535E-2</v>
      </c>
      <c r="P957" s="4">
        <f t="shared" si="188"/>
        <v>1.4270033208913624E-2</v>
      </c>
      <c r="Q957" s="4">
        <f t="shared" si="189"/>
        <v>1.1275631556591614E-2</v>
      </c>
      <c r="R957" s="4">
        <f t="shared" si="190"/>
        <v>9.6160299627494616E-3</v>
      </c>
      <c r="S957" s="4">
        <f t="shared" si="191"/>
        <v>4.0837177928201296E-3</v>
      </c>
      <c r="T957" s="4">
        <f t="shared" si="192"/>
        <v>8.5213861538937508E-3</v>
      </c>
      <c r="U957" s="4">
        <f t="shared" si="193"/>
        <v>6.856719175162751E-2</v>
      </c>
      <c r="V957" s="5">
        <f t="shared" si="194"/>
        <v>2.2130678271283788E-3</v>
      </c>
    </row>
    <row r="958" spans="1:22" x14ac:dyDescent="0.25">
      <c r="A958" s="130" t="s">
        <v>161</v>
      </c>
      <c r="B958" s="140">
        <v>1339</v>
      </c>
      <c r="C958" s="39">
        <v>1043.0921931983075</v>
      </c>
      <c r="D958" s="3">
        <v>1072.2517101151072</v>
      </c>
      <c r="E958" s="3">
        <v>1096.7395293647548</v>
      </c>
      <c r="F958" s="3">
        <v>1116.7301742338316</v>
      </c>
      <c r="G958" s="3">
        <v>1134.0642232025582</v>
      </c>
      <c r="H958" s="27">
        <v>1141.5214138555484</v>
      </c>
      <c r="I958" s="40">
        <v>1157.1847870221293</v>
      </c>
      <c r="J958" s="39">
        <f t="shared" si="182"/>
        <v>98.429220657240876</v>
      </c>
      <c r="K958" s="3">
        <f t="shared" si="183"/>
        <v>69.269703740441173</v>
      </c>
      <c r="L958" s="40">
        <f t="shared" si="184"/>
        <v>114.09259382382174</v>
      </c>
      <c r="M958" s="91">
        <f t="shared" si="185"/>
        <v>9.4362915664663483E-2</v>
      </c>
      <c r="N958" s="4">
        <f t="shared" si="186"/>
        <v>3.6134079454395174E-3</v>
      </c>
      <c r="O958" s="32">
        <f t="shared" si="187"/>
        <v>2.7954879834150903E-2</v>
      </c>
      <c r="P958" s="4">
        <f t="shared" si="188"/>
        <v>2.2837752571193137E-2</v>
      </c>
      <c r="Q958" s="4">
        <f t="shared" si="189"/>
        <v>1.8227340525106772E-2</v>
      </c>
      <c r="R958" s="4">
        <f t="shared" si="190"/>
        <v>1.5522146144765214E-2</v>
      </c>
      <c r="S958" s="4">
        <f t="shared" si="191"/>
        <v>6.5756334609792244E-3</v>
      </c>
      <c r="T958" s="4">
        <f t="shared" si="192"/>
        <v>1.3721488687344907E-2</v>
      </c>
      <c r="U958" s="4">
        <f t="shared" si="193"/>
        <v>0.10937920403180601</v>
      </c>
      <c r="V958" s="5">
        <f t="shared" si="194"/>
        <v>3.4660122177889718E-3</v>
      </c>
    </row>
    <row r="959" spans="1:22" x14ac:dyDescent="0.25">
      <c r="A959" s="130" t="s">
        <v>161</v>
      </c>
      <c r="B959" s="140">
        <v>1340</v>
      </c>
      <c r="C959" s="39">
        <v>1165.3295595887344</v>
      </c>
      <c r="D959" s="3">
        <v>1201.9136171796881</v>
      </c>
      <c r="E959" s="3">
        <v>1233.0253930666788</v>
      </c>
      <c r="F959" s="3">
        <v>1258.4827799058635</v>
      </c>
      <c r="G959" s="3">
        <v>1280.501319740471</v>
      </c>
      <c r="H959" s="27">
        <v>1289.9334186963283</v>
      </c>
      <c r="I959" s="40">
        <v>1309.6159352630311</v>
      </c>
      <c r="J959" s="39">
        <f t="shared" si="182"/>
        <v>124.60385910759396</v>
      </c>
      <c r="K959" s="3">
        <f t="shared" si="183"/>
        <v>88.0198015166402</v>
      </c>
      <c r="L959" s="40">
        <f t="shared" si="184"/>
        <v>144.28637567429678</v>
      </c>
      <c r="M959" s="91">
        <f t="shared" si="185"/>
        <v>0.10692585464970872</v>
      </c>
      <c r="N959" s="4">
        <f t="shared" si="186"/>
        <v>4.0717339894345006E-3</v>
      </c>
      <c r="O959" s="32">
        <f t="shared" si="187"/>
        <v>3.1393743761090942E-2</v>
      </c>
      <c r="P959" s="4">
        <f t="shared" si="188"/>
        <v>2.5885201267621172E-2</v>
      </c>
      <c r="Q959" s="4">
        <f t="shared" si="189"/>
        <v>2.0646279454042071E-2</v>
      </c>
      <c r="R959" s="4">
        <f t="shared" si="190"/>
        <v>1.7496099419218591E-2</v>
      </c>
      <c r="S959" s="4">
        <f t="shared" si="191"/>
        <v>7.3659423933816193E-3</v>
      </c>
      <c r="T959" s="4">
        <f t="shared" si="192"/>
        <v>1.5258552326363528E-2</v>
      </c>
      <c r="U959" s="4">
        <f t="shared" si="193"/>
        <v>0.12381594072428581</v>
      </c>
      <c r="V959" s="5">
        <f t="shared" si="194"/>
        <v>3.8985792415040521E-3</v>
      </c>
    </row>
    <row r="960" spans="1:22" x14ac:dyDescent="0.25">
      <c r="A960" s="130" t="s">
        <v>161</v>
      </c>
      <c r="B960" s="140">
        <v>1341</v>
      </c>
      <c r="C960" s="39">
        <v>1599.2722102747491</v>
      </c>
      <c r="D960" s="3">
        <v>1639.4283185667789</v>
      </c>
      <c r="E960" s="3">
        <v>1673.4118246802013</v>
      </c>
      <c r="F960" s="3">
        <v>1701.3325691828109</v>
      </c>
      <c r="G960" s="3">
        <v>1725.6946156739814</v>
      </c>
      <c r="H960" s="27">
        <v>1736.2492975063592</v>
      </c>
      <c r="I960" s="40">
        <v>1758.5820023154167</v>
      </c>
      <c r="J960" s="39">
        <f t="shared" si="182"/>
        <v>136.97708723161008</v>
      </c>
      <c r="K960" s="3">
        <f t="shared" si="183"/>
        <v>96.8209789395803</v>
      </c>
      <c r="L960" s="40">
        <f t="shared" si="184"/>
        <v>159.30979204066762</v>
      </c>
      <c r="M960" s="91">
        <f t="shared" si="185"/>
        <v>8.5649638849210064E-2</v>
      </c>
      <c r="N960" s="4">
        <f t="shared" si="186"/>
        <v>3.2925507082874894E-3</v>
      </c>
      <c r="O960" s="32">
        <f t="shared" si="187"/>
        <v>2.5108988972634583E-2</v>
      </c>
      <c r="P960" s="4">
        <f t="shared" si="188"/>
        <v>2.072887587005412E-2</v>
      </c>
      <c r="Q960" s="4">
        <f t="shared" si="189"/>
        <v>1.6684921243427464E-2</v>
      </c>
      <c r="R960" s="4">
        <f t="shared" si="190"/>
        <v>1.4319391124612446E-2</v>
      </c>
      <c r="S960" s="4">
        <f t="shared" si="191"/>
        <v>6.1161932919722162E-3</v>
      </c>
      <c r="T960" s="4">
        <f t="shared" si="192"/>
        <v>1.2862614165565001E-2</v>
      </c>
      <c r="U960" s="4">
        <f t="shared" si="193"/>
        <v>9.9613931272712231E-2</v>
      </c>
      <c r="V960" s="5">
        <f t="shared" si="194"/>
        <v>3.1703197549521889E-3</v>
      </c>
    </row>
    <row r="961" spans="1:22" x14ac:dyDescent="0.25">
      <c r="A961" s="130" t="s">
        <v>161</v>
      </c>
      <c r="B961" s="140">
        <v>1342</v>
      </c>
      <c r="C961" s="39">
        <v>1557.5077767580199</v>
      </c>
      <c r="D961" s="3">
        <v>1588.6755371582931</v>
      </c>
      <c r="E961" s="3">
        <v>1614.2303174480774</v>
      </c>
      <c r="F961" s="3">
        <v>1635.1374905503417</v>
      </c>
      <c r="G961" s="3">
        <v>1653.4282185462039</v>
      </c>
      <c r="H961" s="27">
        <v>1661.3882215603376</v>
      </c>
      <c r="I961" s="40">
        <v>1678.3291099323628</v>
      </c>
      <c r="J961" s="39">
        <f t="shared" si="182"/>
        <v>103.8804448023177</v>
      </c>
      <c r="K961" s="3">
        <f t="shared" si="183"/>
        <v>72.712684402044488</v>
      </c>
      <c r="L961" s="40">
        <f t="shared" si="184"/>
        <v>120.82133317434295</v>
      </c>
      <c r="M961" s="91">
        <f t="shared" si="185"/>
        <v>6.6696581777939246E-2</v>
      </c>
      <c r="N961" s="4">
        <f t="shared" si="186"/>
        <v>2.5860005925952834E-3</v>
      </c>
      <c r="O961" s="32">
        <f t="shared" si="187"/>
        <v>2.001130322774336E-2</v>
      </c>
      <c r="P961" s="4">
        <f t="shared" si="188"/>
        <v>1.6085588083954994E-2</v>
      </c>
      <c r="Q961" s="4">
        <f t="shared" si="189"/>
        <v>1.2951790631287485E-2</v>
      </c>
      <c r="R961" s="4">
        <f t="shared" si="190"/>
        <v>1.1186048941796312E-2</v>
      </c>
      <c r="S961" s="4">
        <f t="shared" si="191"/>
        <v>4.8142416615657435E-3</v>
      </c>
      <c r="T961" s="4">
        <f t="shared" si="192"/>
        <v>1.0196827058346791E-2</v>
      </c>
      <c r="U961" s="4">
        <f t="shared" si="193"/>
        <v>7.7573502346058643E-2</v>
      </c>
      <c r="V961" s="5">
        <f t="shared" si="194"/>
        <v>2.4934954784960883E-3</v>
      </c>
    </row>
    <row r="962" spans="1:22" x14ac:dyDescent="0.25">
      <c r="A962" s="130" t="s">
        <v>161</v>
      </c>
      <c r="B962" s="140">
        <v>1343</v>
      </c>
      <c r="C962" s="39">
        <v>1418.9720948488698</v>
      </c>
      <c r="D962" s="3">
        <v>1449.0091932465491</v>
      </c>
      <c r="E962" s="3">
        <v>1474.7990119826695</v>
      </c>
      <c r="F962" s="3">
        <v>1496.1533130028834</v>
      </c>
      <c r="G962" s="3">
        <v>1514.9309897864441</v>
      </c>
      <c r="H962" s="27">
        <v>1523.1341154521592</v>
      </c>
      <c r="I962" s="40">
        <v>1540.6166050044974</v>
      </c>
      <c r="J962" s="39">
        <f t="shared" ref="J962:J1025" si="195">H962-C962</f>
        <v>104.16202060328942</v>
      </c>
      <c r="K962" s="3">
        <f t="shared" ref="K962:K1025" si="196">H962-D962</f>
        <v>74.124922205610119</v>
      </c>
      <c r="L962" s="40">
        <f t="shared" ref="L962:L1025" si="197">I962-C962</f>
        <v>121.64451015562759</v>
      </c>
      <c r="M962" s="91">
        <f t="shared" ref="M962:M1025" si="198">IFERROR(H962/C962-1,0)</f>
        <v>7.3406673028607594E-2</v>
      </c>
      <c r="N962" s="4">
        <f t="shared" ref="N962:N1025" si="199">IFERROR(((H962/C962)^(1/25))-1,0)</f>
        <v>2.8375140422398637E-3</v>
      </c>
      <c r="O962" s="32">
        <f t="shared" ref="O962:O1025" si="200">IFERROR(D962/C962-1,0)</f>
        <v>2.116820937262931E-2</v>
      </c>
      <c r="P962" s="4">
        <f t="shared" ref="P962:P1025" si="201">IFERROR(E962/D962-1,0)</f>
        <v>1.7798243693911697E-2</v>
      </c>
      <c r="Q962" s="4">
        <f t="shared" ref="Q962:Q1025" si="202">IFERROR(F962/E962-1,0)</f>
        <v>1.4479465233371513E-2</v>
      </c>
      <c r="R962" s="4">
        <f t="shared" ref="R962:R1025" si="203">IFERROR(G962/F962-1,0)</f>
        <v>1.2550636769885992E-2</v>
      </c>
      <c r="S962" s="4">
        <f t="shared" ref="S962:S1025" si="204">IFERROR(H962/G962-1,0)</f>
        <v>5.4148510532954219E-3</v>
      </c>
      <c r="T962" s="4">
        <f t="shared" ref="T962:T1025" si="205">IFERROR(I962/H962-1,0)</f>
        <v>1.1477971227207506E-2</v>
      </c>
      <c r="U962" s="4">
        <f t="shared" ref="U962:U1025" si="206">IFERROR(I962/C962-1,0)</f>
        <v>8.5727203936722729E-2</v>
      </c>
      <c r="V962" s="5">
        <f t="shared" ref="V962:V1025" si="207">IFERROR(((I962/C962)^(1/30))-1,0)</f>
        <v>2.7454283557895032E-3</v>
      </c>
    </row>
    <row r="963" spans="1:22" x14ac:dyDescent="0.25">
      <c r="A963" s="130" t="s">
        <v>161</v>
      </c>
      <c r="B963" s="140">
        <v>1344</v>
      </c>
      <c r="C963" s="39">
        <v>1777.535036260788</v>
      </c>
      <c r="D963" s="3">
        <v>1812.9963624540203</v>
      </c>
      <c r="E963" s="3">
        <v>1841.3597095141497</v>
      </c>
      <c r="F963" s="3">
        <v>1864.3200719808931</v>
      </c>
      <c r="G963" s="3">
        <v>1884.1612324956752</v>
      </c>
      <c r="H963" s="27">
        <v>1892.6733212686752</v>
      </c>
      <c r="I963" s="40">
        <v>1910.5081826157177</v>
      </c>
      <c r="J963" s="39">
        <f t="shared" si="195"/>
        <v>115.13828500788713</v>
      </c>
      <c r="K963" s="3">
        <f t="shared" si="196"/>
        <v>79.676958814654881</v>
      </c>
      <c r="L963" s="40">
        <f t="shared" si="197"/>
        <v>132.97314635492967</v>
      </c>
      <c r="M963" s="91">
        <f t="shared" si="198"/>
        <v>6.4774129712847461E-2</v>
      </c>
      <c r="N963" s="4">
        <f t="shared" si="199"/>
        <v>2.5136616388545807E-3</v>
      </c>
      <c r="O963" s="32">
        <f t="shared" si="200"/>
        <v>1.9949719960416834E-2</v>
      </c>
      <c r="P963" s="4">
        <f t="shared" si="201"/>
        <v>1.564445888999888E-2</v>
      </c>
      <c r="Q963" s="4">
        <f t="shared" si="202"/>
        <v>1.2469243433593791E-2</v>
      </c>
      <c r="R963" s="4">
        <f t="shared" si="203"/>
        <v>1.0642571955844726E-2</v>
      </c>
      <c r="S963" s="4">
        <f t="shared" si="204"/>
        <v>4.5177072037116961E-3</v>
      </c>
      <c r="T963" s="4">
        <f t="shared" si="205"/>
        <v>9.423106009170068E-3</v>
      </c>
      <c r="U963" s="4">
        <f t="shared" si="206"/>
        <v>7.4807609212953263E-2</v>
      </c>
      <c r="V963" s="5">
        <f t="shared" si="207"/>
        <v>2.4076162439947701E-3</v>
      </c>
    </row>
    <row r="964" spans="1:22" x14ac:dyDescent="0.25">
      <c r="A964" s="130" t="s">
        <v>161</v>
      </c>
      <c r="B964" s="140">
        <v>1345</v>
      </c>
      <c r="C964" s="39">
        <v>863.81072249234842</v>
      </c>
      <c r="D964" s="3">
        <v>883.4186566170049</v>
      </c>
      <c r="E964" s="3">
        <v>899.77541201792724</v>
      </c>
      <c r="F964" s="3">
        <v>913.15642517071512</v>
      </c>
      <c r="G964" s="3">
        <v>924.77601030816447</v>
      </c>
      <c r="H964" s="27">
        <v>929.77907424732541</v>
      </c>
      <c r="I964" s="40">
        <v>940.26953528452543</v>
      </c>
      <c r="J964" s="39">
        <f t="shared" si="195"/>
        <v>65.968351754976993</v>
      </c>
      <c r="K964" s="3">
        <f t="shared" si="196"/>
        <v>46.360417630320512</v>
      </c>
      <c r="L964" s="40">
        <f t="shared" si="197"/>
        <v>76.458812792177014</v>
      </c>
      <c r="M964" s="91">
        <f t="shared" si="198"/>
        <v>7.6368989220970684E-2</v>
      </c>
      <c r="N964" s="4">
        <f t="shared" si="199"/>
        <v>2.9480702267521419E-3</v>
      </c>
      <c r="O964" s="32">
        <f t="shared" si="200"/>
        <v>2.2699340971459314E-2</v>
      </c>
      <c r="P964" s="4">
        <f t="shared" si="201"/>
        <v>1.8515293149410583E-2</v>
      </c>
      <c r="Q964" s="4">
        <f t="shared" si="202"/>
        <v>1.4871503459711333E-2</v>
      </c>
      <c r="R964" s="4">
        <f t="shared" si="203"/>
        <v>1.2724638207826322E-2</v>
      </c>
      <c r="S964" s="4">
        <f t="shared" si="204"/>
        <v>5.4100278158100146E-3</v>
      </c>
      <c r="T964" s="4">
        <f t="shared" si="205"/>
        <v>1.1282745899279689E-2</v>
      </c>
      <c r="U964" s="4">
        <f t="shared" si="206"/>
        <v>8.8513387020215273E-2</v>
      </c>
      <c r="V964" s="5">
        <f t="shared" si="207"/>
        <v>2.8310966800957349E-3</v>
      </c>
    </row>
    <row r="965" spans="1:22" x14ac:dyDescent="0.25">
      <c r="A965" s="130" t="s">
        <v>161</v>
      </c>
      <c r="B965" s="140">
        <v>1346</v>
      </c>
      <c r="C965" s="39">
        <v>946.3209448058866</v>
      </c>
      <c r="D965" s="3">
        <v>974.80947044137145</v>
      </c>
      <c r="E965" s="3">
        <v>1000.4164767357341</v>
      </c>
      <c r="F965" s="3">
        <v>1021.5608631588576</v>
      </c>
      <c r="G965" s="3">
        <v>1039.9267099135714</v>
      </c>
      <c r="H965" s="27">
        <v>1047.8334276566738</v>
      </c>
      <c r="I965" s="40">
        <v>1064.4896380668247</v>
      </c>
      <c r="J965" s="39">
        <f t="shared" si="195"/>
        <v>101.51248285078725</v>
      </c>
      <c r="K965" s="3">
        <f t="shared" si="196"/>
        <v>73.023957215302403</v>
      </c>
      <c r="L965" s="40">
        <f t="shared" si="197"/>
        <v>118.16869326093808</v>
      </c>
      <c r="M965" s="91">
        <f t="shared" si="198"/>
        <v>0.10727067112691868</v>
      </c>
      <c r="N965" s="4">
        <f t="shared" si="199"/>
        <v>4.0842431821328518E-3</v>
      </c>
      <c r="O965" s="32">
        <f t="shared" si="200"/>
        <v>3.0104507135608749E-2</v>
      </c>
      <c r="P965" s="4">
        <f t="shared" si="201"/>
        <v>2.6268729501333743E-2</v>
      </c>
      <c r="Q965" s="4">
        <f t="shared" si="202"/>
        <v>2.1135583944114522E-2</v>
      </c>
      <c r="R965" s="4">
        <f t="shared" si="203"/>
        <v>1.7978220796285305E-2</v>
      </c>
      <c r="S965" s="4">
        <f t="shared" si="204"/>
        <v>7.6031490178376515E-3</v>
      </c>
      <c r="T965" s="4">
        <f t="shared" si="205"/>
        <v>1.5895857080452158E-2</v>
      </c>
      <c r="U965" s="4">
        <f t="shared" si="206"/>
        <v>0.12487168746452859</v>
      </c>
      <c r="V965" s="5">
        <f t="shared" si="207"/>
        <v>3.9300014009300277E-3</v>
      </c>
    </row>
    <row r="966" spans="1:22" x14ac:dyDescent="0.25">
      <c r="A966" s="130" t="s">
        <v>161</v>
      </c>
      <c r="B966" s="140">
        <v>1347</v>
      </c>
      <c r="C966" s="39">
        <v>1756.1434971424633</v>
      </c>
      <c r="D966" s="3">
        <v>1788.1905797930533</v>
      </c>
      <c r="E966" s="3">
        <v>1814.3820054075284</v>
      </c>
      <c r="F966" s="3">
        <v>1835.7545130338478</v>
      </c>
      <c r="G966" s="3">
        <v>1854.3999940030815</v>
      </c>
      <c r="H966" s="27">
        <v>1862.4891359410917</v>
      </c>
      <c r="I966" s="40">
        <v>1879.6478761949475</v>
      </c>
      <c r="J966" s="39">
        <f t="shared" si="195"/>
        <v>106.34563879862844</v>
      </c>
      <c r="K966" s="3">
        <f t="shared" si="196"/>
        <v>74.298556148038415</v>
      </c>
      <c r="L966" s="40">
        <f t="shared" si="197"/>
        <v>123.50437905248418</v>
      </c>
      <c r="M966" s="91">
        <f t="shared" si="198"/>
        <v>6.0556349166039247E-2</v>
      </c>
      <c r="N966" s="4">
        <f t="shared" si="199"/>
        <v>2.3545126471706812E-3</v>
      </c>
      <c r="O966" s="32">
        <f t="shared" si="200"/>
        <v>1.824855582857321E-2</v>
      </c>
      <c r="P966" s="4">
        <f t="shared" si="201"/>
        <v>1.464688714415785E-2</v>
      </c>
      <c r="Q966" s="4">
        <f t="shared" si="202"/>
        <v>1.1779497130494754E-2</v>
      </c>
      <c r="R966" s="4">
        <f t="shared" si="203"/>
        <v>1.0156848770819238E-2</v>
      </c>
      <c r="S966" s="4">
        <f t="shared" si="204"/>
        <v>4.3621343637669785E-3</v>
      </c>
      <c r="T966" s="4">
        <f t="shared" si="205"/>
        <v>9.2128001837634699E-3</v>
      </c>
      <c r="U966" s="4">
        <f t="shared" si="206"/>
        <v>7.0327042894527958E-2</v>
      </c>
      <c r="V966" s="5">
        <f t="shared" si="207"/>
        <v>2.268043105350781E-3</v>
      </c>
    </row>
    <row r="967" spans="1:22" x14ac:dyDescent="0.25">
      <c r="A967" s="130" t="s">
        <v>161</v>
      </c>
      <c r="B967" s="140">
        <v>1348</v>
      </c>
      <c r="C967" s="39">
        <v>1765.3112996217453</v>
      </c>
      <c r="D967" s="3">
        <v>1798.0042767207715</v>
      </c>
      <c r="E967" s="3">
        <v>1823.554555716426</v>
      </c>
      <c r="F967" s="3">
        <v>1844.2541766028723</v>
      </c>
      <c r="G967" s="3">
        <v>1862.2701811494276</v>
      </c>
      <c r="H967" s="27">
        <v>1870.0672101641178</v>
      </c>
      <c r="I967" s="40">
        <v>1886.5216155424055</v>
      </c>
      <c r="J967" s="39">
        <f t="shared" si="195"/>
        <v>104.75591054237248</v>
      </c>
      <c r="K967" s="3">
        <f t="shared" si="196"/>
        <v>72.06293344334631</v>
      </c>
      <c r="L967" s="40">
        <f t="shared" si="197"/>
        <v>121.21031592066015</v>
      </c>
      <c r="M967" s="91">
        <f t="shared" si="198"/>
        <v>5.9341324425226549E-2</v>
      </c>
      <c r="N967" s="4">
        <f t="shared" si="199"/>
        <v>2.3085535328410955E-3</v>
      </c>
      <c r="O967" s="32">
        <f t="shared" si="200"/>
        <v>1.8519666817989222E-2</v>
      </c>
      <c r="P967" s="4">
        <f t="shared" si="201"/>
        <v>1.4210354962143734E-2</v>
      </c>
      <c r="Q967" s="4">
        <f t="shared" si="202"/>
        <v>1.1351248484207765E-2</v>
      </c>
      <c r="R967" s="4">
        <f t="shared" si="203"/>
        <v>9.7687210229020494E-3</v>
      </c>
      <c r="S967" s="4">
        <f t="shared" si="204"/>
        <v>4.186840928676494E-3</v>
      </c>
      <c r="T967" s="4">
        <f t="shared" si="205"/>
        <v>8.7988310200057818E-3</v>
      </c>
      <c r="U967" s="4">
        <f t="shared" si="206"/>
        <v>6.8662289731353354E-2</v>
      </c>
      <c r="V967" s="5">
        <f t="shared" si="207"/>
        <v>2.2160407906544055E-3</v>
      </c>
    </row>
    <row r="968" spans="1:22" x14ac:dyDescent="0.25">
      <c r="A968" s="130" t="s">
        <v>161</v>
      </c>
      <c r="B968" s="140">
        <v>1349</v>
      </c>
      <c r="C968" s="39">
        <v>1705.2112611464522</v>
      </c>
      <c r="D968" s="3">
        <v>1736.5616757778478</v>
      </c>
      <c r="E968" s="3">
        <v>1761.748855290017</v>
      </c>
      <c r="F968" s="3">
        <v>1782.1838936279726</v>
      </c>
      <c r="G968" s="3">
        <v>1799.9268381476106</v>
      </c>
      <c r="H968" s="27">
        <v>1807.5820887178054</v>
      </c>
      <c r="I968" s="40">
        <v>1823.7032649814876</v>
      </c>
      <c r="J968" s="39">
        <f t="shared" si="195"/>
        <v>102.37082757135317</v>
      </c>
      <c r="K968" s="3">
        <f t="shared" si="196"/>
        <v>71.020412939957623</v>
      </c>
      <c r="L968" s="40">
        <f t="shared" si="197"/>
        <v>118.49200383503535</v>
      </c>
      <c r="M968" s="91">
        <f t="shared" si="198"/>
        <v>6.0034102462193983E-2</v>
      </c>
      <c r="N968" s="4">
        <f t="shared" si="199"/>
        <v>2.3347645173501519E-3</v>
      </c>
      <c r="O968" s="32">
        <f t="shared" si="200"/>
        <v>1.838506192500633E-2</v>
      </c>
      <c r="P968" s="4">
        <f t="shared" si="201"/>
        <v>1.4504051231515991E-2</v>
      </c>
      <c r="Q968" s="4">
        <f t="shared" si="202"/>
        <v>1.1599291395362643E-2</v>
      </c>
      <c r="R968" s="4">
        <f t="shared" si="203"/>
        <v>9.9557316072018676E-3</v>
      </c>
      <c r="S968" s="4">
        <f t="shared" si="204"/>
        <v>4.2530898522925575E-3</v>
      </c>
      <c r="T968" s="4">
        <f t="shared" si="205"/>
        <v>8.9186412967376949E-3</v>
      </c>
      <c r="U968" s="4">
        <f t="shared" si="206"/>
        <v>6.9488166384363614E-2</v>
      </c>
      <c r="V968" s="5">
        <f t="shared" si="207"/>
        <v>2.2418486884783206E-3</v>
      </c>
    </row>
    <row r="969" spans="1:22" x14ac:dyDescent="0.25">
      <c r="A969" s="130" t="s">
        <v>161</v>
      </c>
      <c r="B969" s="140">
        <v>1350</v>
      </c>
      <c r="C969" s="39">
        <v>1446.4755022867157</v>
      </c>
      <c r="D969" s="3">
        <v>1476.0564341893869</v>
      </c>
      <c r="E969" s="3">
        <v>1501.009003404421</v>
      </c>
      <c r="F969" s="3">
        <v>1521.4766660289108</v>
      </c>
      <c r="G969" s="3">
        <v>1539.3094444546537</v>
      </c>
      <c r="H969" s="27">
        <v>1547.0249537679042</v>
      </c>
      <c r="I969" s="40">
        <v>1563.3455006140239</v>
      </c>
      <c r="J969" s="39">
        <f t="shared" si="195"/>
        <v>100.5494514811885</v>
      </c>
      <c r="K969" s="3">
        <f t="shared" si="196"/>
        <v>70.968519578517316</v>
      </c>
      <c r="L969" s="40">
        <f t="shared" si="197"/>
        <v>116.86999832730817</v>
      </c>
      <c r="M969" s="91">
        <f t="shared" si="198"/>
        <v>6.9513414725815403E-2</v>
      </c>
      <c r="N969" s="4">
        <f t="shared" si="199"/>
        <v>2.6917680174467495E-3</v>
      </c>
      <c r="O969" s="32">
        <f t="shared" si="200"/>
        <v>2.0450351116148902E-2</v>
      </c>
      <c r="P969" s="4">
        <f t="shared" si="201"/>
        <v>1.6904888347807345E-2</v>
      </c>
      <c r="Q969" s="4">
        <f t="shared" si="202"/>
        <v>1.3635935945798705E-2</v>
      </c>
      <c r="R969" s="4">
        <f t="shared" si="203"/>
        <v>1.1720704512864444E-2</v>
      </c>
      <c r="S969" s="4">
        <f t="shared" si="204"/>
        <v>5.0123185698922601E-3</v>
      </c>
      <c r="T969" s="4">
        <f t="shared" si="205"/>
        <v>1.0549633867488417E-2</v>
      </c>
      <c r="U969" s="4">
        <f t="shared" si="206"/>
        <v>8.0796389667540103E-2</v>
      </c>
      <c r="V969" s="5">
        <f t="shared" si="207"/>
        <v>2.5932956968481857E-3</v>
      </c>
    </row>
    <row r="970" spans="1:22" x14ac:dyDescent="0.25">
      <c r="A970" s="130" t="s">
        <v>161</v>
      </c>
      <c r="B970" s="140">
        <v>1351</v>
      </c>
      <c r="C970" s="39">
        <v>1149.0312440700109</v>
      </c>
      <c r="D970" s="3">
        <v>1175.3287810588718</v>
      </c>
      <c r="E970" s="3">
        <v>1197.9453794473714</v>
      </c>
      <c r="F970" s="3">
        <v>1216.6476868143754</v>
      </c>
      <c r="G970" s="3">
        <v>1233.0213629341861</v>
      </c>
      <c r="H970" s="27">
        <v>1240.1346804319903</v>
      </c>
      <c r="I970" s="40">
        <v>1255.198176691978</v>
      </c>
      <c r="J970" s="39">
        <f t="shared" si="195"/>
        <v>91.103436361979448</v>
      </c>
      <c r="K970" s="3">
        <f t="shared" si="196"/>
        <v>64.805899373118564</v>
      </c>
      <c r="L970" s="40">
        <f t="shared" si="197"/>
        <v>106.16693262196713</v>
      </c>
      <c r="M970" s="91">
        <f t="shared" si="198"/>
        <v>7.9287170677169616E-2</v>
      </c>
      <c r="N970" s="4">
        <f t="shared" si="199"/>
        <v>3.0566940338920823E-3</v>
      </c>
      <c r="O970" s="32">
        <f t="shared" si="200"/>
        <v>2.2886703146305809E-2</v>
      </c>
      <c r="P970" s="4">
        <f t="shared" si="201"/>
        <v>1.9242784447194294E-2</v>
      </c>
      <c r="Q970" s="4">
        <f t="shared" si="202"/>
        <v>1.5611986729838767E-2</v>
      </c>
      <c r="R970" s="4">
        <f t="shared" si="203"/>
        <v>1.3458025932456152E-2</v>
      </c>
      <c r="S970" s="4">
        <f t="shared" si="204"/>
        <v>5.7690139941102281E-3</v>
      </c>
      <c r="T970" s="4">
        <f t="shared" si="205"/>
        <v>1.2146661566419859E-2</v>
      </c>
      <c r="U970" s="4">
        <f t="shared" si="206"/>
        <v>9.2396906672363999E-2</v>
      </c>
      <c r="V970" s="5">
        <f t="shared" si="207"/>
        <v>2.9501524576369675E-3</v>
      </c>
    </row>
    <row r="971" spans="1:22" x14ac:dyDescent="0.25">
      <c r="A971" s="130" t="s">
        <v>161</v>
      </c>
      <c r="B971" s="140">
        <v>1352</v>
      </c>
      <c r="C971" s="39">
        <v>2040.3453740002053</v>
      </c>
      <c r="D971" s="3">
        <v>2079.4645805456271</v>
      </c>
      <c r="E971" s="3">
        <v>2111.9521716570671</v>
      </c>
      <c r="F971" s="3">
        <v>2138.5166484767406</v>
      </c>
      <c r="G971" s="3">
        <v>2161.6368476671141</v>
      </c>
      <c r="H971" s="27">
        <v>2171.6309563426385</v>
      </c>
      <c r="I971" s="40">
        <v>2192.7350195180802</v>
      </c>
      <c r="J971" s="39">
        <f t="shared" si="195"/>
        <v>131.28558234243314</v>
      </c>
      <c r="K971" s="3">
        <f t="shared" si="196"/>
        <v>92.166375797011369</v>
      </c>
      <c r="L971" s="40">
        <f t="shared" si="197"/>
        <v>152.3896455178749</v>
      </c>
      <c r="M971" s="91">
        <f t="shared" si="198"/>
        <v>6.4344783983821818E-2</v>
      </c>
      <c r="N971" s="4">
        <f t="shared" si="199"/>
        <v>2.4974888834441433E-3</v>
      </c>
      <c r="O971" s="32">
        <f t="shared" si="200"/>
        <v>1.9172835660036469E-2</v>
      </c>
      <c r="P971" s="4">
        <f t="shared" si="201"/>
        <v>1.5623055768959393E-2</v>
      </c>
      <c r="Q971" s="4">
        <f t="shared" si="202"/>
        <v>1.2578162127047987E-2</v>
      </c>
      <c r="R971" s="4">
        <f t="shared" si="203"/>
        <v>1.081132532068052E-2</v>
      </c>
      <c r="S971" s="4">
        <f t="shared" si="204"/>
        <v>4.6233985538830513E-3</v>
      </c>
      <c r="T971" s="4">
        <f t="shared" si="205"/>
        <v>9.7180707034054681E-3</v>
      </c>
      <c r="U971" s="4">
        <f t="shared" si="206"/>
        <v>7.4688161847377366E-2</v>
      </c>
      <c r="V971" s="5">
        <f t="shared" si="207"/>
        <v>2.4039026683446707E-3</v>
      </c>
    </row>
    <row r="972" spans="1:22" x14ac:dyDescent="0.25">
      <c r="A972" s="130" t="s">
        <v>161</v>
      </c>
      <c r="B972" s="140">
        <v>1353</v>
      </c>
      <c r="C972" s="39">
        <v>179.28147070595915</v>
      </c>
      <c r="D972" s="3">
        <v>501.28147070595912</v>
      </c>
      <c r="E972" s="3">
        <v>605.28147070595912</v>
      </c>
      <c r="F972" s="3">
        <v>709.28147070595912</v>
      </c>
      <c r="G972" s="3">
        <v>814.28147070595912</v>
      </c>
      <c r="H972" s="27">
        <v>919.28147070595912</v>
      </c>
      <c r="I972" s="40">
        <v>919.28147070595912</v>
      </c>
      <c r="J972" s="39">
        <f t="shared" si="195"/>
        <v>740</v>
      </c>
      <c r="K972" s="3">
        <f t="shared" si="196"/>
        <v>418</v>
      </c>
      <c r="L972" s="40">
        <f t="shared" si="197"/>
        <v>740</v>
      </c>
      <c r="M972" s="91">
        <f t="shared" si="198"/>
        <v>4.1275877372384979</v>
      </c>
      <c r="N972" s="4">
        <f t="shared" si="199"/>
        <v>6.7570400484039173E-2</v>
      </c>
      <c r="O972" s="32">
        <f t="shared" si="200"/>
        <v>1.7960584478254003</v>
      </c>
      <c r="P972" s="4">
        <f t="shared" si="201"/>
        <v>0.20746827097665488</v>
      </c>
      <c r="Q972" s="4">
        <f t="shared" si="202"/>
        <v>0.17182088835249076</v>
      </c>
      <c r="R972" s="4">
        <f t="shared" si="203"/>
        <v>0.14803713946663777</v>
      </c>
      <c r="S972" s="4">
        <f t="shared" si="204"/>
        <v>0.12894804042264152</v>
      </c>
      <c r="T972" s="4">
        <f t="shared" si="205"/>
        <v>0</v>
      </c>
      <c r="U972" s="4">
        <f t="shared" si="206"/>
        <v>4.1275877372384979</v>
      </c>
      <c r="V972" s="5">
        <f t="shared" si="207"/>
        <v>5.5999639672100532E-2</v>
      </c>
    </row>
    <row r="973" spans="1:22" x14ac:dyDescent="0.25">
      <c r="A973" s="130" t="s">
        <v>161</v>
      </c>
      <c r="B973" s="140">
        <v>1354</v>
      </c>
      <c r="C973" s="39">
        <v>2089.240320556376</v>
      </c>
      <c r="D973" s="3">
        <v>2129.0082455604611</v>
      </c>
      <c r="E973" s="3">
        <v>2160.5217269476584</v>
      </c>
      <c r="F973" s="3">
        <v>2185.9491061157028</v>
      </c>
      <c r="G973" s="3">
        <v>2207.9136413703509</v>
      </c>
      <c r="H973" s="27">
        <v>2217.3409270549896</v>
      </c>
      <c r="I973" s="40">
        <v>2237.1285244115406</v>
      </c>
      <c r="J973" s="39">
        <f t="shared" si="195"/>
        <v>128.10060649861362</v>
      </c>
      <c r="K973" s="3">
        <f t="shared" si="196"/>
        <v>88.332681494528515</v>
      </c>
      <c r="L973" s="40">
        <f t="shared" si="197"/>
        <v>147.88820385516465</v>
      </c>
      <c r="M973" s="91">
        <f t="shared" si="198"/>
        <v>6.1314442976334815E-2</v>
      </c>
      <c r="N973" s="4">
        <f t="shared" si="199"/>
        <v>2.3831624460735057E-3</v>
      </c>
      <c r="O973" s="32">
        <f t="shared" si="200"/>
        <v>1.9034634078618051E-2</v>
      </c>
      <c r="P973" s="4">
        <f t="shared" si="201"/>
        <v>1.480195365748882E-2</v>
      </c>
      <c r="Q973" s="4">
        <f t="shared" si="202"/>
        <v>1.1769092090532896E-2</v>
      </c>
      <c r="R973" s="4">
        <f t="shared" si="203"/>
        <v>1.0048054272259632E-2</v>
      </c>
      <c r="S973" s="4">
        <f t="shared" si="204"/>
        <v>4.2697710218355667E-3</v>
      </c>
      <c r="T973" s="4">
        <f t="shared" si="205"/>
        <v>8.9240211620646992E-3</v>
      </c>
      <c r="U973" s="4">
        <f t="shared" si="206"/>
        <v>7.0785635525060675E-2</v>
      </c>
      <c r="V973" s="5">
        <f t="shared" si="207"/>
        <v>2.2823545435608494E-3</v>
      </c>
    </row>
    <row r="974" spans="1:22" x14ac:dyDescent="0.25">
      <c r="A974" s="130" t="s">
        <v>161</v>
      </c>
      <c r="B974" s="140">
        <v>1355</v>
      </c>
      <c r="C974" s="39">
        <v>1491.2958699632054</v>
      </c>
      <c r="D974" s="3">
        <v>1531.5698003136438</v>
      </c>
      <c r="E974" s="3">
        <v>1565.2499956378379</v>
      </c>
      <c r="F974" s="3">
        <v>1592.7335056654413</v>
      </c>
      <c r="G974" s="3">
        <v>1616.578783686821</v>
      </c>
      <c r="H974" s="27">
        <v>1626.8466716664161</v>
      </c>
      <c r="I974" s="40">
        <v>1648.4400342801396</v>
      </c>
      <c r="J974" s="39">
        <f t="shared" si="195"/>
        <v>135.55080170321071</v>
      </c>
      <c r="K974" s="3">
        <f t="shared" si="196"/>
        <v>95.276871352772332</v>
      </c>
      <c r="L974" s="40">
        <f t="shared" si="197"/>
        <v>157.14416431693417</v>
      </c>
      <c r="M974" s="91">
        <f t="shared" si="198"/>
        <v>9.0894640314772124E-2</v>
      </c>
      <c r="N974" s="4">
        <f t="shared" si="199"/>
        <v>3.485987190416262E-3</v>
      </c>
      <c r="O974" s="32">
        <f t="shared" si="200"/>
        <v>2.7005996034463742E-2</v>
      </c>
      <c r="P974" s="4">
        <f t="shared" si="201"/>
        <v>2.1990636872897928E-2</v>
      </c>
      <c r="Q974" s="4">
        <f t="shared" si="202"/>
        <v>1.7558543430248541E-2</v>
      </c>
      <c r="R974" s="4">
        <f t="shared" si="203"/>
        <v>1.49712917676188E-2</v>
      </c>
      <c r="S974" s="4">
        <f t="shared" si="204"/>
        <v>6.3516161929193515E-3</v>
      </c>
      <c r="T974" s="4">
        <f t="shared" si="205"/>
        <v>1.3273139374348597E-2</v>
      </c>
      <c r="U974" s="4">
        <f t="shared" si="206"/>
        <v>0.10537423691839987</v>
      </c>
      <c r="V974" s="5">
        <f t="shared" si="207"/>
        <v>3.3450473450016283E-3</v>
      </c>
    </row>
    <row r="975" spans="1:22" x14ac:dyDescent="0.25">
      <c r="A975" s="130" t="s">
        <v>161</v>
      </c>
      <c r="B975" s="140">
        <v>1356</v>
      </c>
      <c r="C975" s="39">
        <v>1213.2058614249847</v>
      </c>
      <c r="D975" s="3">
        <v>1252.0295066865174</v>
      </c>
      <c r="E975" s="3">
        <v>1285.0764018782556</v>
      </c>
      <c r="F975" s="3">
        <v>1312.098124000076</v>
      </c>
      <c r="G975" s="3">
        <v>1335.5142532533825</v>
      </c>
      <c r="H975" s="27">
        <v>1345.5791266838394</v>
      </c>
      <c r="I975" s="40">
        <v>1366.7187603976934</v>
      </c>
      <c r="J975" s="39">
        <f t="shared" si="195"/>
        <v>132.37326525885464</v>
      </c>
      <c r="K975" s="3">
        <f t="shared" si="196"/>
        <v>93.549619997321997</v>
      </c>
      <c r="L975" s="40">
        <f t="shared" si="197"/>
        <v>153.51289897270863</v>
      </c>
      <c r="M975" s="91">
        <f t="shared" si="198"/>
        <v>0.10911030804234167</v>
      </c>
      <c r="N975" s="4">
        <f t="shared" si="199"/>
        <v>4.1509180799825796E-3</v>
      </c>
      <c r="O975" s="32">
        <f t="shared" si="200"/>
        <v>3.2000871819010124E-2</v>
      </c>
      <c r="P975" s="4">
        <f t="shared" si="201"/>
        <v>2.6394661639561834E-2</v>
      </c>
      <c r="Q975" s="4">
        <f t="shared" si="202"/>
        <v>2.1027327310909838E-2</v>
      </c>
      <c r="R975" s="4">
        <f t="shared" si="203"/>
        <v>1.7846324771747968E-2</v>
      </c>
      <c r="S975" s="4">
        <f t="shared" si="204"/>
        <v>7.5363279769857794E-3</v>
      </c>
      <c r="T975" s="4">
        <f t="shared" si="205"/>
        <v>1.5710435227954456E-2</v>
      </c>
      <c r="U975" s="4">
        <f t="shared" si="206"/>
        <v>0.12653491369749759</v>
      </c>
      <c r="V975" s="5">
        <f t="shared" si="207"/>
        <v>3.97944616835888E-3</v>
      </c>
    </row>
    <row r="976" spans="1:22" x14ac:dyDescent="0.25">
      <c r="A976" s="130" t="s">
        <v>161</v>
      </c>
      <c r="B976" s="140">
        <v>1357</v>
      </c>
      <c r="C976" s="39">
        <v>2316.3980930985858</v>
      </c>
      <c r="D976" s="3">
        <v>2365.2291348697722</v>
      </c>
      <c r="E976" s="3">
        <v>2404.2643443366483</v>
      </c>
      <c r="F976" s="3">
        <v>2435.8394652215138</v>
      </c>
      <c r="G976" s="3">
        <v>2463.1337981291026</v>
      </c>
      <c r="H976" s="27">
        <v>2474.8562498740866</v>
      </c>
      <c r="I976" s="40">
        <v>2499.496760067897</v>
      </c>
      <c r="J976" s="39">
        <f t="shared" si="195"/>
        <v>158.45815677550081</v>
      </c>
      <c r="K976" s="3">
        <f t="shared" si="196"/>
        <v>109.62711500431442</v>
      </c>
      <c r="L976" s="40">
        <f t="shared" si="197"/>
        <v>183.09866696931113</v>
      </c>
      <c r="M976" s="91">
        <f t="shared" si="198"/>
        <v>6.8407134873581077E-2</v>
      </c>
      <c r="N976" s="4">
        <f t="shared" si="199"/>
        <v>2.6502609617873318E-3</v>
      </c>
      <c r="O976" s="32">
        <f t="shared" si="200"/>
        <v>2.1080591421946071E-2</v>
      </c>
      <c r="P976" s="4">
        <f t="shared" si="201"/>
        <v>1.6503775000651366E-2</v>
      </c>
      <c r="Q976" s="4">
        <f t="shared" si="202"/>
        <v>1.3132965582275613E-2</v>
      </c>
      <c r="R976" s="4">
        <f t="shared" si="203"/>
        <v>1.1205308599886221E-2</v>
      </c>
      <c r="S976" s="4">
        <f t="shared" si="204"/>
        <v>4.7591615826505507E-3</v>
      </c>
      <c r="T976" s="4">
        <f t="shared" si="205"/>
        <v>9.9563399672462083E-3</v>
      </c>
      <c r="U976" s="4">
        <f t="shared" si="206"/>
        <v>7.9044559531813885E-2</v>
      </c>
      <c r="V976" s="5">
        <f t="shared" si="207"/>
        <v>2.5390841108854367E-3</v>
      </c>
    </row>
    <row r="977" spans="1:22" x14ac:dyDescent="0.25">
      <c r="A977" s="130" t="s">
        <v>161</v>
      </c>
      <c r="B977" s="140">
        <v>1358</v>
      </c>
      <c r="C977" s="39">
        <v>319.99485895371095</v>
      </c>
      <c r="D977" s="3">
        <v>336.34720292801143</v>
      </c>
      <c r="E977" s="3">
        <v>350.01934831706785</v>
      </c>
      <c r="F977" s="3">
        <v>361.37568863111142</v>
      </c>
      <c r="G977" s="3">
        <v>371.4114167829697</v>
      </c>
      <c r="H977" s="27">
        <v>375.81761954483392</v>
      </c>
      <c r="I977" s="40">
        <v>385.25298272290087</v>
      </c>
      <c r="J977" s="39">
        <f t="shared" si="195"/>
        <v>55.822760591122972</v>
      </c>
      <c r="K977" s="3">
        <f t="shared" si="196"/>
        <v>39.47041661682249</v>
      </c>
      <c r="L977" s="40">
        <f t="shared" si="197"/>
        <v>65.258123769189922</v>
      </c>
      <c r="M977" s="91">
        <f t="shared" si="198"/>
        <v>0.17444892950357693</v>
      </c>
      <c r="N977" s="4">
        <f t="shared" si="199"/>
        <v>6.4526911419300337E-3</v>
      </c>
      <c r="O977" s="32">
        <f t="shared" si="200"/>
        <v>5.1101895910977468E-2</v>
      </c>
      <c r="P977" s="4">
        <f t="shared" si="201"/>
        <v>4.0648904673610931E-2</v>
      </c>
      <c r="Q977" s="4">
        <f t="shared" si="202"/>
        <v>3.244489302847442E-2</v>
      </c>
      <c r="R977" s="4">
        <f t="shared" si="203"/>
        <v>2.7770900111940389E-2</v>
      </c>
      <c r="S977" s="4">
        <f t="shared" si="204"/>
        <v>1.1863401507764992E-2</v>
      </c>
      <c r="T977" s="4">
        <f t="shared" si="205"/>
        <v>2.5106228892340043E-2</v>
      </c>
      <c r="U977" s="4">
        <f t="shared" si="206"/>
        <v>0.20393491315005741</v>
      </c>
      <c r="V977" s="5">
        <f t="shared" si="207"/>
        <v>6.2056855266072741E-3</v>
      </c>
    </row>
    <row r="978" spans="1:22" x14ac:dyDescent="0.25">
      <c r="A978" s="130" t="s">
        <v>161</v>
      </c>
      <c r="B978" s="140">
        <v>1359</v>
      </c>
      <c r="C978" s="39">
        <v>1084.8566267150368</v>
      </c>
      <c r="D978" s="3">
        <v>1111.5883029057748</v>
      </c>
      <c r="E978" s="3">
        <v>1134.1779900044419</v>
      </c>
      <c r="F978" s="3">
        <v>1152.3056836489809</v>
      </c>
      <c r="G978" s="3">
        <v>1167.6229831627302</v>
      </c>
      <c r="H978" s="27">
        <v>1174.0177846519523</v>
      </c>
      <c r="I978" s="40">
        <v>1187.0839718318275</v>
      </c>
      <c r="J978" s="39">
        <f t="shared" si="195"/>
        <v>89.161157936915515</v>
      </c>
      <c r="K978" s="3">
        <f t="shared" si="196"/>
        <v>62.429481746177544</v>
      </c>
      <c r="L978" s="40">
        <f t="shared" si="197"/>
        <v>102.22734511679073</v>
      </c>
      <c r="M978" s="91">
        <f t="shared" si="198"/>
        <v>8.2187042731072246E-2</v>
      </c>
      <c r="N978" s="4">
        <f t="shared" si="199"/>
        <v>3.1643573649609014E-3</v>
      </c>
      <c r="O978" s="32">
        <f t="shared" si="200"/>
        <v>2.4640745636298478E-2</v>
      </c>
      <c r="P978" s="4">
        <f t="shared" si="201"/>
        <v>2.0321990650329802E-2</v>
      </c>
      <c r="Q978" s="4">
        <f t="shared" si="202"/>
        <v>1.5983111825744301E-2</v>
      </c>
      <c r="R978" s="4">
        <f t="shared" si="203"/>
        <v>1.3292739705356826E-2</v>
      </c>
      <c r="S978" s="4">
        <f t="shared" si="204"/>
        <v>5.4767691124926188E-3</v>
      </c>
      <c r="T978" s="4">
        <f t="shared" si="205"/>
        <v>1.1129462731051198E-2</v>
      </c>
      <c r="U978" s="4">
        <f t="shared" si="206"/>
        <v>9.4231203091174054E-2</v>
      </c>
      <c r="V978" s="5">
        <f t="shared" si="207"/>
        <v>3.006243682895926E-3</v>
      </c>
    </row>
    <row r="979" spans="1:22" x14ac:dyDescent="0.25">
      <c r="A979" s="130" t="s">
        <v>161</v>
      </c>
      <c r="B979" s="140">
        <v>1360</v>
      </c>
      <c r="C979" s="39">
        <v>1302.8465967779644</v>
      </c>
      <c r="D979" s="3">
        <v>1326.7550714881609</v>
      </c>
      <c r="E979" s="3">
        <v>1345.3826379472214</v>
      </c>
      <c r="F979" s="3">
        <v>1360.2626446634272</v>
      </c>
      <c r="G979" s="3">
        <v>1373.0083933088322</v>
      </c>
      <c r="H979" s="27">
        <v>1378.4316752549871</v>
      </c>
      <c r="I979" s="40">
        <v>1389.7366945442702</v>
      </c>
      <c r="J979" s="39">
        <f t="shared" si="195"/>
        <v>75.585078477022762</v>
      </c>
      <c r="K979" s="3">
        <f t="shared" si="196"/>
        <v>51.676603766826247</v>
      </c>
      <c r="L979" s="40">
        <f t="shared" si="197"/>
        <v>86.890097766305871</v>
      </c>
      <c r="M979" s="91">
        <f t="shared" si="198"/>
        <v>5.8015332475788162E-2</v>
      </c>
      <c r="N979" s="4">
        <f t="shared" si="199"/>
        <v>2.2583392262400803E-3</v>
      </c>
      <c r="O979" s="32">
        <f t="shared" si="200"/>
        <v>1.8350951500601731E-2</v>
      </c>
      <c r="P979" s="4">
        <f t="shared" si="201"/>
        <v>1.4039943663578303E-2</v>
      </c>
      <c r="Q979" s="4">
        <f t="shared" si="202"/>
        <v>1.106005555334777E-2</v>
      </c>
      <c r="R979" s="4">
        <f t="shared" si="203"/>
        <v>9.3700644470455785E-3</v>
      </c>
      <c r="S979" s="4">
        <f t="shared" si="204"/>
        <v>3.9499262878395225E-3</v>
      </c>
      <c r="T979" s="4">
        <f t="shared" si="205"/>
        <v>8.2013635439652788E-3</v>
      </c>
      <c r="U979" s="4">
        <f t="shared" si="206"/>
        <v>6.6692500852511438E-2</v>
      </c>
      <c r="V979" s="5">
        <f t="shared" si="207"/>
        <v>2.154408757160553E-3</v>
      </c>
    </row>
    <row r="980" spans="1:22" x14ac:dyDescent="0.25">
      <c r="A980" s="130" t="s">
        <v>161</v>
      </c>
      <c r="B980" s="140">
        <v>1361</v>
      </c>
      <c r="C980" s="39">
        <v>806.76661817681611</v>
      </c>
      <c r="D980" s="3">
        <v>827.19238494622425</v>
      </c>
      <c r="E980" s="3">
        <v>843.76288265314099</v>
      </c>
      <c r="F980" s="3">
        <v>857.23393125103007</v>
      </c>
      <c r="G980" s="3">
        <v>868.9335304740672</v>
      </c>
      <c r="H980" s="27">
        <v>873.97936961266225</v>
      </c>
      <c r="I980" s="40">
        <v>884.59156349608509</v>
      </c>
      <c r="J980" s="39">
        <f t="shared" si="195"/>
        <v>67.212751435846144</v>
      </c>
      <c r="K980" s="3">
        <f t="shared" si="196"/>
        <v>46.786984666438002</v>
      </c>
      <c r="L980" s="40">
        <f t="shared" si="197"/>
        <v>77.824945319268977</v>
      </c>
      <c r="M980" s="91">
        <f t="shared" si="198"/>
        <v>8.3311269853650893E-2</v>
      </c>
      <c r="N980" s="4">
        <f t="shared" si="199"/>
        <v>3.2060219774450172E-3</v>
      </c>
      <c r="O980" s="32">
        <f t="shared" si="200"/>
        <v>2.53180613937245E-2</v>
      </c>
      <c r="P980" s="4">
        <f t="shared" si="201"/>
        <v>2.0032217424237997E-2</v>
      </c>
      <c r="Q980" s="4">
        <f t="shared" si="202"/>
        <v>1.5965443461473994E-2</v>
      </c>
      <c r="R980" s="4">
        <f t="shared" si="203"/>
        <v>1.3648082275468321E-2</v>
      </c>
      <c r="S980" s="4">
        <f t="shared" si="204"/>
        <v>5.8069333978194582E-3</v>
      </c>
      <c r="T980" s="4">
        <f t="shared" si="205"/>
        <v>1.2142384880464707E-2</v>
      </c>
      <c r="U980" s="4">
        <f t="shared" si="206"/>
        <v>9.6465252237558863E-2</v>
      </c>
      <c r="V980" s="5">
        <f t="shared" si="207"/>
        <v>3.0744363706876054E-3</v>
      </c>
    </row>
    <row r="981" spans="1:22" x14ac:dyDescent="0.25">
      <c r="A981" s="130" t="s">
        <v>161</v>
      </c>
      <c r="B981" s="140">
        <v>1362</v>
      </c>
      <c r="C981" s="39">
        <v>838.344604494343</v>
      </c>
      <c r="D981" s="3">
        <v>865.28550700393021</v>
      </c>
      <c r="E981" s="3">
        <v>888.24353041606241</v>
      </c>
      <c r="F981" s="3">
        <v>906.99410844322472</v>
      </c>
      <c r="G981" s="3">
        <v>923.18954885850439</v>
      </c>
      <c r="H981" s="27">
        <v>930.12374574432204</v>
      </c>
      <c r="I981" s="40">
        <v>944.64439166982856</v>
      </c>
      <c r="J981" s="39">
        <f t="shared" si="195"/>
        <v>91.779141249979034</v>
      </c>
      <c r="K981" s="3">
        <f t="shared" si="196"/>
        <v>64.83823874039183</v>
      </c>
      <c r="L981" s="40">
        <f t="shared" si="197"/>
        <v>106.29978717548556</v>
      </c>
      <c r="M981" s="91">
        <f t="shared" si="198"/>
        <v>0.10947662901145128</v>
      </c>
      <c r="N981" s="4">
        <f t="shared" si="199"/>
        <v>4.1641821613342955E-3</v>
      </c>
      <c r="O981" s="32">
        <f t="shared" si="200"/>
        <v>3.2135833361552901E-2</v>
      </c>
      <c r="P981" s="4">
        <f t="shared" si="201"/>
        <v>2.6532310117645341E-2</v>
      </c>
      <c r="Q981" s="4">
        <f t="shared" si="202"/>
        <v>2.1109726539048745E-2</v>
      </c>
      <c r="R981" s="4">
        <f t="shared" si="203"/>
        <v>1.7856169367051145E-2</v>
      </c>
      <c r="S981" s="4">
        <f t="shared" si="204"/>
        <v>7.5111301838193256E-3</v>
      </c>
      <c r="T981" s="4">
        <f t="shared" si="205"/>
        <v>1.5611520501378484E-2</v>
      </c>
      <c r="U981" s="4">
        <f t="shared" si="206"/>
        <v>0.12679724615106402</v>
      </c>
      <c r="V981" s="5">
        <f t="shared" si="207"/>
        <v>3.9872384036214736E-3</v>
      </c>
    </row>
    <row r="982" spans="1:22" x14ac:dyDescent="0.25">
      <c r="A982" s="130" t="s">
        <v>161</v>
      </c>
      <c r="B982" s="140">
        <v>1363</v>
      </c>
      <c r="C982" s="39">
        <v>1284.5109918194003</v>
      </c>
      <c r="D982" s="3">
        <v>1572.5109918194003</v>
      </c>
      <c r="E982" s="3">
        <v>1638.8416194084009</v>
      </c>
      <c r="F982" s="3">
        <v>1648.2798819720815</v>
      </c>
      <c r="G982" s="3">
        <v>1648.2798819720815</v>
      </c>
      <c r="H982" s="27">
        <v>1648.2798819720815</v>
      </c>
      <c r="I982" s="40">
        <v>1648.2798819720815</v>
      </c>
      <c r="J982" s="39">
        <f t="shared" si="195"/>
        <v>363.76889015268125</v>
      </c>
      <c r="K982" s="3">
        <f t="shared" si="196"/>
        <v>75.768890152681251</v>
      </c>
      <c r="L982" s="40">
        <f t="shared" si="197"/>
        <v>363.76889015268125</v>
      </c>
      <c r="M982" s="91">
        <f t="shared" si="198"/>
        <v>0.2831964011747643</v>
      </c>
      <c r="N982" s="4">
        <f t="shared" si="199"/>
        <v>1.0024073928841526E-2</v>
      </c>
      <c r="O982" s="32">
        <f t="shared" si="200"/>
        <v>0.22420983692173202</v>
      </c>
      <c r="P982" s="4">
        <f t="shared" si="201"/>
        <v>4.2181344317508307E-2</v>
      </c>
      <c r="Q982" s="4">
        <f t="shared" si="202"/>
        <v>5.7591059757731156E-3</v>
      </c>
      <c r="R982" s="4">
        <f t="shared" si="203"/>
        <v>0</v>
      </c>
      <c r="S982" s="4">
        <f t="shared" si="204"/>
        <v>0</v>
      </c>
      <c r="T982" s="4">
        <f t="shared" si="205"/>
        <v>0</v>
      </c>
      <c r="U982" s="4">
        <f t="shared" si="206"/>
        <v>0.2831964011747643</v>
      </c>
      <c r="V982" s="5">
        <f t="shared" si="207"/>
        <v>8.3464440749179136E-3</v>
      </c>
    </row>
    <row r="983" spans="1:22" x14ac:dyDescent="0.25">
      <c r="A983" s="130" t="s">
        <v>161</v>
      </c>
      <c r="B983" s="140">
        <v>1364</v>
      </c>
      <c r="C983" s="39">
        <v>593.8698717134896</v>
      </c>
      <c r="D983" s="3">
        <v>613.32018350260444</v>
      </c>
      <c r="E983" s="3">
        <v>629.68853966785832</v>
      </c>
      <c r="F983" s="3">
        <v>643.02838887115047</v>
      </c>
      <c r="G983" s="3">
        <v>654.63415902550003</v>
      </c>
      <c r="H983" s="27">
        <v>659.64626501756482</v>
      </c>
      <c r="I983" s="40">
        <v>670.18200035745019</v>
      </c>
      <c r="J983" s="39">
        <f t="shared" si="195"/>
        <v>65.776393304075214</v>
      </c>
      <c r="K983" s="3">
        <f t="shared" si="196"/>
        <v>46.326081514960379</v>
      </c>
      <c r="L983" s="40">
        <f t="shared" si="197"/>
        <v>76.312128643960591</v>
      </c>
      <c r="M983" s="91">
        <f t="shared" si="198"/>
        <v>0.11075893295325945</v>
      </c>
      <c r="N983" s="4">
        <f t="shared" si="199"/>
        <v>4.2105798896476809E-3</v>
      </c>
      <c r="O983" s="32">
        <f t="shared" si="200"/>
        <v>3.2751807619058049E-2</v>
      </c>
      <c r="P983" s="4">
        <f t="shared" si="201"/>
        <v>2.6688109417459582E-2</v>
      </c>
      <c r="Q983" s="4">
        <f t="shared" si="202"/>
        <v>2.1184837205912244E-2</v>
      </c>
      <c r="R983" s="4">
        <f t="shared" si="203"/>
        <v>1.8048612402204789E-2</v>
      </c>
      <c r="S983" s="4">
        <f t="shared" si="204"/>
        <v>7.6563465608423531E-3</v>
      </c>
      <c r="T983" s="4">
        <f t="shared" si="205"/>
        <v>1.5971795640508768E-2</v>
      </c>
      <c r="U983" s="4">
        <f t="shared" si="206"/>
        <v>0.12849974763625838</v>
      </c>
      <c r="V983" s="5">
        <f t="shared" si="207"/>
        <v>4.0377663564217237E-3</v>
      </c>
    </row>
    <row r="984" spans="1:22" x14ac:dyDescent="0.25">
      <c r="A984" s="130" t="s">
        <v>161</v>
      </c>
      <c r="B984" s="140">
        <v>1365</v>
      </c>
      <c r="C984" s="39">
        <v>1276.3618340600385</v>
      </c>
      <c r="D984" s="3">
        <v>1315.0113435110943</v>
      </c>
      <c r="E984" s="3">
        <v>1347.4223321473455</v>
      </c>
      <c r="F984" s="3">
        <v>1373.7220942623146</v>
      </c>
      <c r="G984" s="3">
        <v>1396.338904291166</v>
      </c>
      <c r="H984" s="27">
        <v>1398.0638462288264</v>
      </c>
      <c r="I984" s="40">
        <v>1398.0638462288264</v>
      </c>
      <c r="J984" s="39">
        <f t="shared" si="195"/>
        <v>121.70201216878786</v>
      </c>
      <c r="K984" s="3">
        <f t="shared" si="196"/>
        <v>83.052502717732068</v>
      </c>
      <c r="L984" s="40">
        <f t="shared" si="197"/>
        <v>121.70201216878786</v>
      </c>
      <c r="M984" s="91">
        <f t="shared" si="198"/>
        <v>9.535071397556627E-2</v>
      </c>
      <c r="N984" s="4">
        <f t="shared" si="199"/>
        <v>3.6496276801767369E-3</v>
      </c>
      <c r="O984" s="32">
        <f t="shared" si="200"/>
        <v>3.0280997456742842E-2</v>
      </c>
      <c r="P984" s="4">
        <f t="shared" si="201"/>
        <v>2.4646927036928501E-2</v>
      </c>
      <c r="Q984" s="4">
        <f t="shared" si="202"/>
        <v>1.9518573714787602E-2</v>
      </c>
      <c r="R984" s="4">
        <f t="shared" si="203"/>
        <v>1.6463890421007266E-2</v>
      </c>
      <c r="S984" s="4">
        <f t="shared" si="204"/>
        <v>1.2353318613120834E-3</v>
      </c>
      <c r="T984" s="4">
        <f t="shared" si="205"/>
        <v>0</v>
      </c>
      <c r="U984" s="4">
        <f t="shared" si="206"/>
        <v>9.535071397556627E-2</v>
      </c>
      <c r="V984" s="5">
        <f t="shared" si="207"/>
        <v>3.0404327255133534E-3</v>
      </c>
    </row>
    <row r="985" spans="1:22" x14ac:dyDescent="0.25">
      <c r="A985" s="130" t="s">
        <v>161</v>
      </c>
      <c r="B985" s="140">
        <v>1366</v>
      </c>
      <c r="C985" s="39">
        <v>2359.1811713352349</v>
      </c>
      <c r="D985" s="3">
        <v>2400.8630542076735</v>
      </c>
      <c r="E985" s="3">
        <v>2433.8360887156091</v>
      </c>
      <c r="F985" s="3">
        <v>2460.4597767777013</v>
      </c>
      <c r="G985" s="3">
        <v>2483.4399584690264</v>
      </c>
      <c r="H985" s="27">
        <v>2493.2912002324856</v>
      </c>
      <c r="I985" s="40">
        <v>2513.9289952785589</v>
      </c>
      <c r="J985" s="39">
        <f t="shared" si="195"/>
        <v>134.11002889725069</v>
      </c>
      <c r="K985" s="3">
        <f t="shared" si="196"/>
        <v>92.428146024812122</v>
      </c>
      <c r="L985" s="40">
        <f t="shared" si="197"/>
        <v>154.74782394332397</v>
      </c>
      <c r="M985" s="91">
        <f t="shared" si="198"/>
        <v>5.684600679537799E-2</v>
      </c>
      <c r="N985" s="4">
        <f t="shared" si="199"/>
        <v>2.2140075968182238E-3</v>
      </c>
      <c r="O985" s="32">
        <f t="shared" si="200"/>
        <v>1.7667944869553143E-2</v>
      </c>
      <c r="P985" s="4">
        <f t="shared" si="201"/>
        <v>1.3733825613313488E-2</v>
      </c>
      <c r="Q985" s="4">
        <f t="shared" si="202"/>
        <v>1.0938981546675164E-2</v>
      </c>
      <c r="R985" s="4">
        <f t="shared" si="203"/>
        <v>9.3397916552899751E-3</v>
      </c>
      <c r="S985" s="4">
        <f t="shared" si="204"/>
        <v>3.9667726734704534E-3</v>
      </c>
      <c r="T985" s="4">
        <f t="shared" si="205"/>
        <v>8.2773303993328717E-3</v>
      </c>
      <c r="U985" s="4">
        <f t="shared" si="206"/>
        <v>6.5593870374838881E-2</v>
      </c>
      <c r="V985" s="5">
        <f t="shared" si="207"/>
        <v>2.1199862837011363E-3</v>
      </c>
    </row>
    <row r="986" spans="1:22" x14ac:dyDescent="0.25">
      <c r="A986" s="130" t="s">
        <v>161</v>
      </c>
      <c r="B986" s="140">
        <v>1367</v>
      </c>
      <c r="C986" s="39">
        <v>2162.5827403906319</v>
      </c>
      <c r="D986" s="3">
        <v>2201.3483526246096</v>
      </c>
      <c r="E986" s="3">
        <v>2233.7492490761711</v>
      </c>
      <c r="F986" s="3">
        <v>2260.4108404202802</v>
      </c>
      <c r="G986" s="3">
        <v>2283.787546618285</v>
      </c>
      <c r="H986" s="27">
        <v>2293.9812658497767</v>
      </c>
      <c r="I986" s="40">
        <v>2315.729174019481</v>
      </c>
      <c r="J986" s="39">
        <f t="shared" si="195"/>
        <v>131.39852545914482</v>
      </c>
      <c r="K986" s="3">
        <f t="shared" si="196"/>
        <v>92.632913225167158</v>
      </c>
      <c r="L986" s="40">
        <f t="shared" si="197"/>
        <v>153.14643362884908</v>
      </c>
      <c r="M986" s="91">
        <f t="shared" si="198"/>
        <v>6.075999914593333E-2</v>
      </c>
      <c r="N986" s="4">
        <f t="shared" si="199"/>
        <v>2.3622108958929466E-3</v>
      </c>
      <c r="O986" s="32">
        <f t="shared" si="200"/>
        <v>1.7925608814844951E-2</v>
      </c>
      <c r="P986" s="4">
        <f t="shared" si="201"/>
        <v>1.4718659322106253E-2</v>
      </c>
      <c r="Q986" s="4">
        <f t="shared" si="202"/>
        <v>1.193580315925602E-2</v>
      </c>
      <c r="R986" s="4">
        <f t="shared" si="203"/>
        <v>1.0341795296672007E-2</v>
      </c>
      <c r="S986" s="4">
        <f t="shared" si="204"/>
        <v>4.4635146761291544E-3</v>
      </c>
      <c r="T986" s="4">
        <f t="shared" si="205"/>
        <v>9.4804210014540757E-3</v>
      </c>
      <c r="U986" s="4">
        <f t="shared" si="206"/>
        <v>7.0816450519338714E-2</v>
      </c>
      <c r="V986" s="5">
        <f t="shared" si="207"/>
        <v>2.2833159839092954E-3</v>
      </c>
    </row>
    <row r="987" spans="1:22" x14ac:dyDescent="0.25">
      <c r="A987" s="130" t="s">
        <v>161</v>
      </c>
      <c r="B987" s="140">
        <v>1368</v>
      </c>
      <c r="C987" s="39">
        <v>977.89893112341338</v>
      </c>
      <c r="D987" s="3">
        <v>1005.3655068944898</v>
      </c>
      <c r="E987" s="3">
        <v>1030.4454104573078</v>
      </c>
      <c r="F987" s="3">
        <v>1051.529108469447</v>
      </c>
      <c r="G987" s="3">
        <v>1070.232541011859</v>
      </c>
      <c r="H987" s="27">
        <v>1078.4758154349558</v>
      </c>
      <c r="I987" s="40">
        <v>1096.2430845649449</v>
      </c>
      <c r="J987" s="39">
        <f t="shared" si="195"/>
        <v>100.57688431154247</v>
      </c>
      <c r="K987" s="3">
        <f t="shared" si="196"/>
        <v>73.110308540466008</v>
      </c>
      <c r="L987" s="40">
        <f t="shared" si="197"/>
        <v>118.34415344153149</v>
      </c>
      <c r="M987" s="91">
        <f t="shared" si="198"/>
        <v>0.10284997877643587</v>
      </c>
      <c r="N987" s="4">
        <f t="shared" si="199"/>
        <v>3.9235859497857017E-3</v>
      </c>
      <c r="O987" s="32">
        <f t="shared" si="200"/>
        <v>2.8087335916731959E-2</v>
      </c>
      <c r="P987" s="4">
        <f t="shared" si="201"/>
        <v>2.4946055330949513E-2</v>
      </c>
      <c r="Q987" s="4">
        <f t="shared" si="202"/>
        <v>2.0460761723206877E-2</v>
      </c>
      <c r="R987" s="4">
        <f t="shared" si="203"/>
        <v>1.7786889960312857E-2</v>
      </c>
      <c r="S987" s="4">
        <f t="shared" si="204"/>
        <v>7.7023208575803803E-3</v>
      </c>
      <c r="T987" s="4">
        <f t="shared" si="205"/>
        <v>1.6474425180154295E-2</v>
      </c>
      <c r="U987" s="4">
        <f t="shared" si="206"/>
        <v>0.12101879823672301</v>
      </c>
      <c r="V987" s="5">
        <f t="shared" si="207"/>
        <v>3.8151898158149677E-3</v>
      </c>
    </row>
    <row r="988" spans="1:22" x14ac:dyDescent="0.25">
      <c r="A988" s="130" t="s">
        <v>161</v>
      </c>
      <c r="B988" s="140">
        <v>1369</v>
      </c>
      <c r="C988" s="39">
        <v>2.0372894398404449</v>
      </c>
      <c r="D988" s="3">
        <v>16.184033578785492</v>
      </c>
      <c r="E988" s="3">
        <v>16.184033578785492</v>
      </c>
      <c r="F988" s="3">
        <v>16.184033578785492</v>
      </c>
      <c r="G988" s="3">
        <v>16.184033578785492</v>
      </c>
      <c r="H988" s="27">
        <v>16.184033578785492</v>
      </c>
      <c r="I988" s="40">
        <v>16.184033578785492</v>
      </c>
      <c r="J988" s="39">
        <f t="shared" si="195"/>
        <v>14.146744138945047</v>
      </c>
      <c r="K988" s="3">
        <f t="shared" si="196"/>
        <v>0</v>
      </c>
      <c r="L988" s="40">
        <f t="shared" si="197"/>
        <v>14.146744138945047</v>
      </c>
      <c r="M988" s="91">
        <f t="shared" si="198"/>
        <v>6.9439049073228309</v>
      </c>
      <c r="N988" s="4">
        <f t="shared" si="199"/>
        <v>8.6429029462406604E-2</v>
      </c>
      <c r="O988" s="32">
        <f t="shared" si="200"/>
        <v>6.9439049073228309</v>
      </c>
      <c r="P988" s="4">
        <f t="shared" si="201"/>
        <v>0</v>
      </c>
      <c r="Q988" s="4">
        <f t="shared" si="202"/>
        <v>0</v>
      </c>
      <c r="R988" s="4">
        <f t="shared" si="203"/>
        <v>0</v>
      </c>
      <c r="S988" s="4">
        <f t="shared" si="204"/>
        <v>0</v>
      </c>
      <c r="T988" s="4">
        <f t="shared" si="205"/>
        <v>0</v>
      </c>
      <c r="U988" s="4">
        <f t="shared" si="206"/>
        <v>6.9439049073228309</v>
      </c>
      <c r="V988" s="5">
        <f t="shared" si="207"/>
        <v>7.15221044997012E-2</v>
      </c>
    </row>
    <row r="989" spans="1:22" x14ac:dyDescent="0.25">
      <c r="A989" s="130" t="s">
        <v>161</v>
      </c>
      <c r="B989" s="140">
        <v>1370</v>
      </c>
      <c r="C989" s="39">
        <v>5587.724642639334</v>
      </c>
      <c r="D989" s="3">
        <v>5753.8632673167112</v>
      </c>
      <c r="E989" s="3">
        <v>5849.7188496744311</v>
      </c>
      <c r="F989" s="3">
        <v>5924.6394328464603</v>
      </c>
      <c r="G989" s="3">
        <v>5992.0775729723855</v>
      </c>
      <c r="H989" s="27">
        <v>6022.6623355958345</v>
      </c>
      <c r="I989" s="40">
        <v>6090.2119829157627</v>
      </c>
      <c r="J989" s="39">
        <f t="shared" si="195"/>
        <v>434.93769295650054</v>
      </c>
      <c r="K989" s="3">
        <f t="shared" si="196"/>
        <v>268.79906827912328</v>
      </c>
      <c r="L989" s="40">
        <f t="shared" si="197"/>
        <v>502.48734027642877</v>
      </c>
      <c r="M989" s="91">
        <f t="shared" si="198"/>
        <v>7.7838068404004312E-2</v>
      </c>
      <c r="N989" s="4">
        <f t="shared" si="199"/>
        <v>3.0027892212978191E-3</v>
      </c>
      <c r="O989" s="32">
        <f t="shared" si="200"/>
        <v>2.9732786653370757E-2</v>
      </c>
      <c r="P989" s="4">
        <f t="shared" si="201"/>
        <v>1.6659343106431024E-2</v>
      </c>
      <c r="Q989" s="4">
        <f t="shared" si="202"/>
        <v>1.2807552823876023E-2</v>
      </c>
      <c r="R989" s="4">
        <f t="shared" si="203"/>
        <v>1.1382657272279717E-2</v>
      </c>
      <c r="S989" s="4">
        <f t="shared" si="204"/>
        <v>5.1042000459746717E-3</v>
      </c>
      <c r="T989" s="4">
        <f t="shared" si="205"/>
        <v>1.1215911428520409E-2</v>
      </c>
      <c r="U989" s="4">
        <f t="shared" si="206"/>
        <v>8.9927004713511005E-2</v>
      </c>
      <c r="V989" s="5">
        <f t="shared" si="207"/>
        <v>2.8744809486509482E-3</v>
      </c>
    </row>
    <row r="990" spans="1:22" x14ac:dyDescent="0.25">
      <c r="A990" s="130" t="s">
        <v>161</v>
      </c>
      <c r="B990" s="140">
        <v>1371</v>
      </c>
      <c r="C990" s="39">
        <v>2182.9556347890366</v>
      </c>
      <c r="D990" s="3">
        <v>2220.0114744098696</v>
      </c>
      <c r="E990" s="3">
        <v>2248.964588231031</v>
      </c>
      <c r="F990" s="3">
        <v>2272.3910145387053</v>
      </c>
      <c r="G990" s="3">
        <v>2292.7220614869248</v>
      </c>
      <c r="H990" s="27">
        <v>2301.4960566185637</v>
      </c>
      <c r="I990" s="40">
        <v>2319.997646299425</v>
      </c>
      <c r="J990" s="39">
        <f t="shared" si="195"/>
        <v>118.54042182952708</v>
      </c>
      <c r="K990" s="3">
        <f t="shared" si="196"/>
        <v>81.484582208694064</v>
      </c>
      <c r="L990" s="40">
        <f t="shared" si="197"/>
        <v>137.04201151038842</v>
      </c>
      <c r="M990" s="91">
        <f t="shared" si="198"/>
        <v>5.4302716894648606E-2</v>
      </c>
      <c r="N990" s="4">
        <f t="shared" si="199"/>
        <v>2.1174232436524942E-3</v>
      </c>
      <c r="O990" s="32">
        <f t="shared" si="200"/>
        <v>1.6975076831744262E-2</v>
      </c>
      <c r="P990" s="4">
        <f t="shared" si="201"/>
        <v>1.3041875753753818E-2</v>
      </c>
      <c r="Q990" s="4">
        <f t="shared" si="202"/>
        <v>1.0416538539675724E-2</v>
      </c>
      <c r="R990" s="4">
        <f t="shared" si="203"/>
        <v>8.9469843957936668E-3</v>
      </c>
      <c r="S990" s="4">
        <f t="shared" si="204"/>
        <v>3.826890000765637E-3</v>
      </c>
      <c r="T990" s="4">
        <f t="shared" si="205"/>
        <v>8.0389404221028471E-3</v>
      </c>
      <c r="U990" s="4">
        <f t="shared" si="206"/>
        <v>6.2778193622625933E-2</v>
      </c>
      <c r="V990" s="5">
        <f t="shared" si="207"/>
        <v>2.0316081528879426E-3</v>
      </c>
    </row>
    <row r="991" spans="1:22" x14ac:dyDescent="0.25">
      <c r="A991" s="130" t="s">
        <v>161</v>
      </c>
      <c r="B991" s="140">
        <v>1372</v>
      </c>
      <c r="C991" s="39">
        <v>2413.751784219658</v>
      </c>
      <c r="D991" s="3">
        <v>2749.0360213201934</v>
      </c>
      <c r="E991" s="3">
        <v>3025.6203498771574</v>
      </c>
      <c r="F991" s="3">
        <v>3254.4198477058353</v>
      </c>
      <c r="G991" s="3">
        <v>3458.0095868079802</v>
      </c>
      <c r="H991" s="27">
        <v>3548.4389884299435</v>
      </c>
      <c r="I991" s="40">
        <v>3746.0257276074917</v>
      </c>
      <c r="J991" s="39">
        <f t="shared" si="195"/>
        <v>1134.6872042102855</v>
      </c>
      <c r="K991" s="3">
        <f t="shared" si="196"/>
        <v>799.40296710975008</v>
      </c>
      <c r="L991" s="40">
        <f t="shared" si="197"/>
        <v>1332.2739433878337</v>
      </c>
      <c r="M991" s="91">
        <f t="shared" si="198"/>
        <v>0.47009274591882644</v>
      </c>
      <c r="N991" s="4">
        <f t="shared" si="199"/>
        <v>1.5532412852441668E-2</v>
      </c>
      <c r="O991" s="32">
        <f t="shared" si="200"/>
        <v>0.13890584744152945</v>
      </c>
      <c r="P991" s="4">
        <f t="shared" si="201"/>
        <v>0.10061138755982446</v>
      </c>
      <c r="Q991" s="4">
        <f t="shared" si="202"/>
        <v>7.5620689766304316E-2</v>
      </c>
      <c r="R991" s="4">
        <f t="shared" si="203"/>
        <v>6.2557920805965894E-2</v>
      </c>
      <c r="S991" s="4">
        <f t="shared" si="204"/>
        <v>2.6150708768114539E-2</v>
      </c>
      <c r="T991" s="4">
        <f t="shared" si="205"/>
        <v>5.5682721281611558E-2</v>
      </c>
      <c r="U991" s="4">
        <f t="shared" si="206"/>
        <v>0.55195151054794334</v>
      </c>
      <c r="V991" s="5">
        <f t="shared" si="207"/>
        <v>1.4758282963260205E-2</v>
      </c>
    </row>
    <row r="992" spans="1:22" x14ac:dyDescent="0.25">
      <c r="A992" s="130" t="s">
        <v>161</v>
      </c>
      <c r="B992" s="140">
        <v>1373</v>
      </c>
      <c r="C992" s="39">
        <v>2695.3339289089081</v>
      </c>
      <c r="D992" s="3">
        <v>2743.8135169634766</v>
      </c>
      <c r="E992" s="3">
        <v>2781.4830682296551</v>
      </c>
      <c r="F992" s="3">
        <v>2811.9126002036737</v>
      </c>
      <c r="G992" s="3">
        <v>2838.3473878369973</v>
      </c>
      <c r="H992" s="27">
        <v>2849.7783731464106</v>
      </c>
      <c r="I992" s="40">
        <v>2873.9825558129201</v>
      </c>
      <c r="J992" s="39">
        <f t="shared" si="195"/>
        <v>154.44444423750247</v>
      </c>
      <c r="K992" s="3">
        <f t="shared" si="196"/>
        <v>105.964856182934</v>
      </c>
      <c r="L992" s="40">
        <f t="shared" si="197"/>
        <v>178.64862690401196</v>
      </c>
      <c r="M992" s="91">
        <f t="shared" si="198"/>
        <v>5.7300671572083406E-2</v>
      </c>
      <c r="N992" s="4">
        <f t="shared" si="199"/>
        <v>2.2312505001425009E-3</v>
      </c>
      <c r="O992" s="32">
        <f t="shared" si="200"/>
        <v>1.7986486770562582E-2</v>
      </c>
      <c r="P992" s="4">
        <f t="shared" si="201"/>
        <v>1.3728903598327236E-2</v>
      </c>
      <c r="Q992" s="4">
        <f t="shared" si="202"/>
        <v>1.094003854331782E-2</v>
      </c>
      <c r="R992" s="4">
        <f t="shared" si="203"/>
        <v>9.4009990322632131E-3</v>
      </c>
      <c r="S992" s="4">
        <f t="shared" si="204"/>
        <v>4.0273383583693256E-3</v>
      </c>
      <c r="T992" s="4">
        <f t="shared" si="205"/>
        <v>8.493356148178588E-3</v>
      </c>
      <c r="U992" s="4">
        <f t="shared" si="206"/>
        <v>6.6280702731453589E-2</v>
      </c>
      <c r="V992" s="5">
        <f t="shared" si="207"/>
        <v>2.1415102468815839E-3</v>
      </c>
    </row>
    <row r="993" spans="1:22" x14ac:dyDescent="0.25">
      <c r="A993" s="130" t="s">
        <v>161</v>
      </c>
      <c r="B993" s="140">
        <v>1374</v>
      </c>
      <c r="C993" s="39">
        <v>2113.6877938344614</v>
      </c>
      <c r="D993" s="3">
        <v>2181.1486659458214</v>
      </c>
      <c r="E993" s="3">
        <v>2238.7190063993776</v>
      </c>
      <c r="F993" s="3">
        <v>2287.3916397667158</v>
      </c>
      <c r="G993" s="3">
        <v>2331.45234442216</v>
      </c>
      <c r="H993" s="27">
        <v>2351.3275603053312</v>
      </c>
      <c r="I993" s="40">
        <v>2395.1075765983369</v>
      </c>
      <c r="J993" s="39">
        <f t="shared" si="195"/>
        <v>237.63976647086974</v>
      </c>
      <c r="K993" s="3">
        <f t="shared" si="196"/>
        <v>170.17889435950974</v>
      </c>
      <c r="L993" s="40">
        <f t="shared" si="197"/>
        <v>281.41978276387545</v>
      </c>
      <c r="M993" s="91">
        <f t="shared" si="198"/>
        <v>0.11242898178437466</v>
      </c>
      <c r="N993" s="4">
        <f t="shared" si="199"/>
        <v>4.2709303945467347E-3</v>
      </c>
      <c r="O993" s="32">
        <f t="shared" si="200"/>
        <v>3.1916195148659288E-2</v>
      </c>
      <c r="P993" s="4">
        <f t="shared" si="201"/>
        <v>2.6394505497217668E-2</v>
      </c>
      <c r="Q993" s="4">
        <f t="shared" si="202"/>
        <v>2.1741287418477917E-2</v>
      </c>
      <c r="R993" s="4">
        <f t="shared" si="203"/>
        <v>1.9262422704289461E-2</v>
      </c>
      <c r="S993" s="4">
        <f t="shared" si="204"/>
        <v>8.5248218479443416E-3</v>
      </c>
      <c r="T993" s="4">
        <f t="shared" si="205"/>
        <v>1.8619275779390154E-2</v>
      </c>
      <c r="U993" s="4">
        <f t="shared" si="206"/>
        <v>0.1331416037812041</v>
      </c>
      <c r="V993" s="5">
        <f t="shared" si="207"/>
        <v>4.1751569668209143E-3</v>
      </c>
    </row>
    <row r="994" spans="1:22" x14ac:dyDescent="0.25">
      <c r="A994" s="130" t="s">
        <v>161</v>
      </c>
      <c r="B994" s="140">
        <v>1375</v>
      </c>
      <c r="C994" s="39">
        <v>1972.0961777655507</v>
      </c>
      <c r="D994" s="3">
        <v>2025.6231172396504</v>
      </c>
      <c r="E994" s="3">
        <v>2070.5725400266824</v>
      </c>
      <c r="F994" s="3">
        <v>2108.1974491258648</v>
      </c>
      <c r="G994" s="3">
        <v>2141.9290854532592</v>
      </c>
      <c r="H994" s="27">
        <v>2156.9928644584675</v>
      </c>
      <c r="I994" s="40">
        <v>2189.8407255383859</v>
      </c>
      <c r="J994" s="39">
        <f t="shared" si="195"/>
        <v>184.89668669291677</v>
      </c>
      <c r="K994" s="3">
        <f t="shared" si="196"/>
        <v>131.36974721881711</v>
      </c>
      <c r="L994" s="40">
        <f t="shared" si="197"/>
        <v>217.74454777283518</v>
      </c>
      <c r="M994" s="91">
        <f t="shared" si="198"/>
        <v>9.3756424649841685E-2</v>
      </c>
      <c r="N994" s="4">
        <f t="shared" si="199"/>
        <v>3.5911541032382921E-3</v>
      </c>
      <c r="O994" s="32">
        <f t="shared" si="200"/>
        <v>2.7142154666486507E-2</v>
      </c>
      <c r="P994" s="4">
        <f t="shared" si="201"/>
        <v>2.2190417558171083E-2</v>
      </c>
      <c r="Q994" s="4">
        <f t="shared" si="202"/>
        <v>1.8171258611735297E-2</v>
      </c>
      <c r="R994" s="4">
        <f t="shared" si="203"/>
        <v>1.6000226326704281E-2</v>
      </c>
      <c r="S994" s="4">
        <f t="shared" si="204"/>
        <v>7.0328093994860286E-3</v>
      </c>
      <c r="T994" s="4">
        <f t="shared" si="205"/>
        <v>1.5228544155692081E-2</v>
      </c>
      <c r="U994" s="4">
        <f t="shared" si="206"/>
        <v>0.11041274265819379</v>
      </c>
      <c r="V994" s="5">
        <f t="shared" si="207"/>
        <v>3.4971603938369622E-3</v>
      </c>
    </row>
    <row r="995" spans="1:22" x14ac:dyDescent="0.25">
      <c r="A995" s="130" t="s">
        <v>161</v>
      </c>
      <c r="B995" s="140">
        <v>1376</v>
      </c>
      <c r="C995" s="39">
        <v>1941.5368361679436</v>
      </c>
      <c r="D995" s="3">
        <v>1979.9684854193451</v>
      </c>
      <c r="E995" s="3">
        <v>2010.0185814168346</v>
      </c>
      <c r="F995" s="3">
        <v>2034.1605334498038</v>
      </c>
      <c r="G995" s="3">
        <v>2054.951290905301</v>
      </c>
      <c r="H995" s="27">
        <v>2063.8500484036936</v>
      </c>
      <c r="I995" s="40">
        <v>2082.5106312866296</v>
      </c>
      <c r="J995" s="39">
        <f t="shared" si="195"/>
        <v>122.31321223574992</v>
      </c>
      <c r="K995" s="3">
        <f t="shared" si="196"/>
        <v>83.88156298434842</v>
      </c>
      <c r="L995" s="40">
        <f t="shared" si="197"/>
        <v>140.97379511868598</v>
      </c>
      <c r="M995" s="91">
        <f t="shared" si="198"/>
        <v>6.2998141450234968E-2</v>
      </c>
      <c r="N995" s="4">
        <f t="shared" si="199"/>
        <v>2.4467223900848101E-3</v>
      </c>
      <c r="O995" s="32">
        <f t="shared" si="200"/>
        <v>1.979444764347349E-2</v>
      </c>
      <c r="P995" s="4">
        <f t="shared" si="201"/>
        <v>1.5177057725302756E-2</v>
      </c>
      <c r="Q995" s="4">
        <f t="shared" si="202"/>
        <v>1.201081037566909E-2</v>
      </c>
      <c r="R995" s="4">
        <f t="shared" si="203"/>
        <v>1.022080465804609E-2</v>
      </c>
      <c r="S995" s="4">
        <f t="shared" si="204"/>
        <v>4.3303982618840831E-3</v>
      </c>
      <c r="T995" s="4">
        <f t="shared" si="205"/>
        <v>9.0416369626122872E-3</v>
      </c>
      <c r="U995" s="4">
        <f t="shared" si="206"/>
        <v>7.260938473715961E-2</v>
      </c>
      <c r="V995" s="5">
        <f t="shared" si="207"/>
        <v>2.3392102614927524E-3</v>
      </c>
    </row>
    <row r="996" spans="1:22" x14ac:dyDescent="0.25">
      <c r="A996" s="130" t="s">
        <v>161</v>
      </c>
      <c r="B996" s="140">
        <v>1377</v>
      </c>
      <c r="C996" s="39">
        <v>1515.7433432412909</v>
      </c>
      <c r="D996" s="3">
        <v>1549.6475006851722</v>
      </c>
      <c r="E996" s="3">
        <v>1577.3507972224922</v>
      </c>
      <c r="F996" s="3">
        <v>1600.1464670897931</v>
      </c>
      <c r="G996" s="3">
        <v>1620.2545790807499</v>
      </c>
      <c r="H996" s="27">
        <v>1629.0861032632783</v>
      </c>
      <c r="I996" s="40">
        <v>1648.0631271775071</v>
      </c>
      <c r="J996" s="39">
        <f t="shared" si="195"/>
        <v>113.34276002198749</v>
      </c>
      <c r="K996" s="3">
        <f t="shared" si="196"/>
        <v>79.438602578106156</v>
      </c>
      <c r="L996" s="40">
        <f t="shared" si="197"/>
        <v>132.31978393621625</v>
      </c>
      <c r="M996" s="91">
        <f t="shared" si="198"/>
        <v>7.4777013224160749E-2</v>
      </c>
      <c r="N996" s="4">
        <f t="shared" si="199"/>
        <v>2.8886926752802466E-3</v>
      </c>
      <c r="O996" s="32">
        <f t="shared" si="200"/>
        <v>2.2368006823226594E-2</v>
      </c>
      <c r="P996" s="4">
        <f t="shared" si="201"/>
        <v>1.7877160144530446E-2</v>
      </c>
      <c r="Q996" s="4">
        <f t="shared" si="202"/>
        <v>1.4451870761685415E-2</v>
      </c>
      <c r="R996" s="4">
        <f t="shared" si="203"/>
        <v>1.2566419640026805E-2</v>
      </c>
      <c r="S996" s="4">
        <f t="shared" si="204"/>
        <v>5.4507015727980335E-3</v>
      </c>
      <c r="T996" s="4">
        <f t="shared" si="205"/>
        <v>1.1648877168748406E-2</v>
      </c>
      <c r="U996" s="4">
        <f t="shared" si="206"/>
        <v>8.7296958635003197E-2</v>
      </c>
      <c r="V996" s="5">
        <f t="shared" si="207"/>
        <v>2.7937205791781494E-3</v>
      </c>
    </row>
    <row r="997" spans="1:22" x14ac:dyDescent="0.25">
      <c r="A997" s="130" t="s">
        <v>161</v>
      </c>
      <c r="B997" s="140">
        <v>1378</v>
      </c>
      <c r="C997" s="39">
        <v>841.40053865410368</v>
      </c>
      <c r="D997" s="3">
        <v>864.64246828177772</v>
      </c>
      <c r="E997" s="3">
        <v>884.21125075119608</v>
      </c>
      <c r="F997" s="3">
        <v>900.12361615318514</v>
      </c>
      <c r="G997" s="3">
        <v>913.8437250286014</v>
      </c>
      <c r="H997" s="27">
        <v>919.71110455214887</v>
      </c>
      <c r="I997" s="40">
        <v>931.99727286327868</v>
      </c>
      <c r="J997" s="39">
        <f t="shared" si="195"/>
        <v>78.310565898045184</v>
      </c>
      <c r="K997" s="3">
        <f t="shared" si="196"/>
        <v>55.068636270371144</v>
      </c>
      <c r="L997" s="40">
        <f t="shared" si="197"/>
        <v>90.596734209174997</v>
      </c>
      <c r="M997" s="91">
        <f t="shared" si="198"/>
        <v>9.3071685006655747E-2</v>
      </c>
      <c r="N997" s="4">
        <f t="shared" si="199"/>
        <v>3.5660148593723573E-3</v>
      </c>
      <c r="O997" s="32">
        <f t="shared" si="200"/>
        <v>2.7622907949228948E-2</v>
      </c>
      <c r="P997" s="4">
        <f t="shared" si="201"/>
        <v>2.2632224517384003E-2</v>
      </c>
      <c r="Q997" s="4">
        <f t="shared" si="202"/>
        <v>1.7996112793713603E-2</v>
      </c>
      <c r="R997" s="4">
        <f t="shared" si="203"/>
        <v>1.5242471844090888E-2</v>
      </c>
      <c r="S997" s="4">
        <f t="shared" si="204"/>
        <v>6.4205502131819969E-3</v>
      </c>
      <c r="T997" s="4">
        <f t="shared" si="205"/>
        <v>1.3358725637125479E-2</v>
      </c>
      <c r="U997" s="4">
        <f t="shared" si="206"/>
        <v>0.10767372974837008</v>
      </c>
      <c r="V997" s="5">
        <f t="shared" si="207"/>
        <v>3.4145522546571438E-3</v>
      </c>
    </row>
    <row r="998" spans="1:22" ht="15.75" thickBot="1" x14ac:dyDescent="0.3">
      <c r="A998" s="133" t="s">
        <v>161</v>
      </c>
      <c r="B998" s="143">
        <v>1379</v>
      </c>
      <c r="C998" s="41">
        <v>1587.0484736357064</v>
      </c>
      <c r="D998" s="22">
        <v>1621.989041881393</v>
      </c>
      <c r="E998" s="22">
        <v>1650.5309245405717</v>
      </c>
      <c r="F998" s="22">
        <v>1673.6886698615822</v>
      </c>
      <c r="G998" s="22">
        <v>1693.7033001207624</v>
      </c>
      <c r="H998" s="28">
        <v>1702.2906754889209</v>
      </c>
      <c r="I998" s="42">
        <v>1720.3114244573239</v>
      </c>
      <c r="J998" s="41">
        <f t="shared" si="195"/>
        <v>115.24220185321451</v>
      </c>
      <c r="K998" s="22">
        <f t="shared" si="196"/>
        <v>80.301633607527947</v>
      </c>
      <c r="L998" s="42">
        <f t="shared" si="197"/>
        <v>133.26295082161755</v>
      </c>
      <c r="M998" s="129">
        <f t="shared" si="198"/>
        <v>7.2614166339362463E-2</v>
      </c>
      <c r="N998" s="23">
        <f t="shared" si="199"/>
        <v>2.8078873500876345E-3</v>
      </c>
      <c r="O998" s="33">
        <f t="shared" si="200"/>
        <v>2.2016068712534365E-2</v>
      </c>
      <c r="P998" s="23">
        <f t="shared" si="201"/>
        <v>1.7596840621113108E-2</v>
      </c>
      <c r="Q998" s="23">
        <f t="shared" si="202"/>
        <v>1.403048254152317E-2</v>
      </c>
      <c r="R998" s="23">
        <f t="shared" si="203"/>
        <v>1.1958395022674928E-2</v>
      </c>
      <c r="S998" s="23">
        <f t="shared" si="204"/>
        <v>5.0701769120637952E-3</v>
      </c>
      <c r="T998" s="23">
        <f t="shared" si="205"/>
        <v>1.0586176161264227E-2</v>
      </c>
      <c r="U998" s="23">
        <f t="shared" si="206"/>
        <v>8.396904885729839E-2</v>
      </c>
      <c r="V998" s="24">
        <f t="shared" si="207"/>
        <v>2.69125995216557E-3</v>
      </c>
    </row>
    <row r="999" spans="1:22" x14ac:dyDescent="0.25">
      <c r="A999" s="132" t="s">
        <v>215</v>
      </c>
      <c r="B999" s="144">
        <v>1390</v>
      </c>
      <c r="C999" s="58">
        <v>1924.8420650416263</v>
      </c>
      <c r="D999" s="51">
        <v>1981.1042864780845</v>
      </c>
      <c r="E999" s="51">
        <v>2024.597053105909</v>
      </c>
      <c r="F999" s="51">
        <v>2069.6855423204843</v>
      </c>
      <c r="G999" s="51">
        <v>2084.9973946359055</v>
      </c>
      <c r="H999" s="65">
        <v>2087.7214878392901</v>
      </c>
      <c r="I999" s="52">
        <v>2100.6488382044636</v>
      </c>
      <c r="J999" s="58">
        <f t="shared" si="195"/>
        <v>162.87942279766389</v>
      </c>
      <c r="K999" s="51">
        <f t="shared" si="196"/>
        <v>106.61720136120562</v>
      </c>
      <c r="L999" s="52">
        <f t="shared" si="197"/>
        <v>175.80677316283732</v>
      </c>
      <c r="M999" s="127">
        <f t="shared" si="198"/>
        <v>8.461962971187531E-2</v>
      </c>
      <c r="N999" s="104">
        <f t="shared" si="199"/>
        <v>3.2544584413272126E-3</v>
      </c>
      <c r="O999" s="103">
        <f t="shared" si="200"/>
        <v>2.9229526130104322E-2</v>
      </c>
      <c r="P999" s="104">
        <f t="shared" si="201"/>
        <v>2.1953799668539276E-2</v>
      </c>
      <c r="Q999" s="104">
        <f t="shared" si="202"/>
        <v>2.2270352090755896E-2</v>
      </c>
      <c r="R999" s="104">
        <f t="shared" si="203"/>
        <v>7.3981539718608325E-3</v>
      </c>
      <c r="S999" s="104">
        <f t="shared" si="204"/>
        <v>1.3065211546032796E-3</v>
      </c>
      <c r="T999" s="104">
        <f t="shared" si="205"/>
        <v>6.1920856974810867E-3</v>
      </c>
      <c r="U999" s="104">
        <f t="shared" si="206"/>
        <v>9.13356874082214E-2</v>
      </c>
      <c r="V999" s="105">
        <f t="shared" si="207"/>
        <v>2.9176596860598369E-3</v>
      </c>
    </row>
    <row r="1000" spans="1:22" x14ac:dyDescent="0.25">
      <c r="A1000" s="130" t="s">
        <v>215</v>
      </c>
      <c r="B1000" s="140">
        <v>1391</v>
      </c>
      <c r="C1000" s="39">
        <v>1369.7950145402056</v>
      </c>
      <c r="D1000" s="3">
        <v>1416.4726386602497</v>
      </c>
      <c r="E1000" s="3">
        <v>1452.973773342175</v>
      </c>
      <c r="F1000" s="3">
        <v>1490.6536445420936</v>
      </c>
      <c r="G1000" s="3">
        <v>1503.404615869993</v>
      </c>
      <c r="H1000" s="27">
        <v>1505.6620036112342</v>
      </c>
      <c r="I1000" s="40">
        <v>1516.3163054767238</v>
      </c>
      <c r="J1000" s="39">
        <f t="shared" si="195"/>
        <v>135.86698907102868</v>
      </c>
      <c r="K1000" s="3">
        <f t="shared" si="196"/>
        <v>89.189364950984555</v>
      </c>
      <c r="L1000" s="40">
        <f t="shared" si="197"/>
        <v>146.5212909365182</v>
      </c>
      <c r="M1000" s="91">
        <f t="shared" si="198"/>
        <v>9.9187825644579952E-2</v>
      </c>
      <c r="N1000" s="4">
        <f t="shared" si="199"/>
        <v>3.7900267266417487E-3</v>
      </c>
      <c r="O1000" s="32">
        <f t="shared" si="200"/>
        <v>3.4076357137065694E-2</v>
      </c>
      <c r="P1000" s="4">
        <f t="shared" si="201"/>
        <v>2.5769036185866234E-2</v>
      </c>
      <c r="Q1000" s="4">
        <f t="shared" si="202"/>
        <v>2.5932932783257368E-2</v>
      </c>
      <c r="R1000" s="4">
        <f t="shared" si="203"/>
        <v>8.5539463674784155E-3</v>
      </c>
      <c r="S1000" s="4">
        <f t="shared" si="204"/>
        <v>1.5015171015255735E-3</v>
      </c>
      <c r="T1000" s="4">
        <f t="shared" si="205"/>
        <v>7.0761577564790734E-3</v>
      </c>
      <c r="U1000" s="4">
        <f t="shared" si="206"/>
        <v>0.10696585210284226</v>
      </c>
      <c r="V1000" s="5">
        <f t="shared" si="207"/>
        <v>3.3931706810907958E-3</v>
      </c>
    </row>
    <row r="1001" spans="1:22" x14ac:dyDescent="0.25">
      <c r="A1001" s="130" t="s">
        <v>215</v>
      </c>
      <c r="B1001" s="140">
        <v>1392</v>
      </c>
      <c r="C1001" s="39">
        <v>1639.5716533710934</v>
      </c>
      <c r="D1001" s="3">
        <v>1703.8548884136633</v>
      </c>
      <c r="E1001" s="3">
        <v>1741.9563461610528</v>
      </c>
      <c r="F1001" s="3">
        <v>1778.2527492639945</v>
      </c>
      <c r="G1001" s="3">
        <v>1790.2682998757964</v>
      </c>
      <c r="H1001" s="27">
        <v>1792.4190999603156</v>
      </c>
      <c r="I1001" s="40">
        <v>1802.8205886302533</v>
      </c>
      <c r="J1001" s="39">
        <f t="shared" si="195"/>
        <v>152.84744658922227</v>
      </c>
      <c r="K1001" s="3">
        <f t="shared" si="196"/>
        <v>88.564211546652359</v>
      </c>
      <c r="L1001" s="40">
        <f t="shared" si="197"/>
        <v>163.24893525915991</v>
      </c>
      <c r="M1001" s="91">
        <f t="shared" si="198"/>
        <v>9.3224011451378486E-2</v>
      </c>
      <c r="N1001" s="4">
        <f t="shared" si="199"/>
        <v>3.5716086157748794E-3</v>
      </c>
      <c r="O1001" s="32">
        <f t="shared" si="200"/>
        <v>3.9207334983133224E-2</v>
      </c>
      <c r="P1001" s="4">
        <f t="shared" si="201"/>
        <v>2.2361914741966693E-2</v>
      </c>
      <c r="Q1001" s="4">
        <f t="shared" si="202"/>
        <v>2.0836574454309531E-2</v>
      </c>
      <c r="R1001" s="4">
        <f t="shared" si="203"/>
        <v>6.756941957084095E-3</v>
      </c>
      <c r="S1001" s="4">
        <f t="shared" si="204"/>
        <v>1.2013842197107216E-3</v>
      </c>
      <c r="T1001" s="4">
        <f t="shared" si="205"/>
        <v>5.8030449854991062E-3</v>
      </c>
      <c r="U1001" s="4">
        <f t="shared" si="206"/>
        <v>9.9568039569058575E-2</v>
      </c>
      <c r="V1001" s="5">
        <f t="shared" si="207"/>
        <v>3.1689241704841997E-3</v>
      </c>
    </row>
    <row r="1002" spans="1:22" x14ac:dyDescent="0.25">
      <c r="A1002" s="130" t="s">
        <v>215</v>
      </c>
      <c r="B1002" s="140">
        <v>1393</v>
      </c>
      <c r="C1002" s="39">
        <v>1468.3110021728978</v>
      </c>
      <c r="D1002" s="3">
        <v>1520.520187653402</v>
      </c>
      <c r="E1002" s="3">
        <v>1554.1403681909658</v>
      </c>
      <c r="F1002" s="3">
        <v>1587.1998853485863</v>
      </c>
      <c r="G1002" s="3">
        <v>1598.2662729894425</v>
      </c>
      <c r="H1002" s="27">
        <v>1600.2164713718778</v>
      </c>
      <c r="I1002" s="40">
        <v>1609.4130971025024</v>
      </c>
      <c r="J1002" s="39">
        <f t="shared" si="195"/>
        <v>131.90546919897997</v>
      </c>
      <c r="K1002" s="3">
        <f t="shared" si="196"/>
        <v>79.696283718475797</v>
      </c>
      <c r="L1002" s="40">
        <f t="shared" si="197"/>
        <v>141.10209492960462</v>
      </c>
      <c r="M1002" s="91">
        <f t="shared" si="198"/>
        <v>8.9834829953448603E-2</v>
      </c>
      <c r="N1002" s="4">
        <f t="shared" si="199"/>
        <v>3.446973300024192E-3</v>
      </c>
      <c r="O1002" s="32">
        <f t="shared" si="200"/>
        <v>3.5557307275666972E-2</v>
      </c>
      <c r="P1002" s="4">
        <f t="shared" si="201"/>
        <v>2.2110972817433794E-2</v>
      </c>
      <c r="Q1002" s="4">
        <f t="shared" si="202"/>
        <v>2.1271899137464745E-2</v>
      </c>
      <c r="R1002" s="4">
        <f t="shared" si="203"/>
        <v>6.9722709426895957E-3</v>
      </c>
      <c r="S1002" s="4">
        <f t="shared" si="204"/>
        <v>1.2201961684317197E-3</v>
      </c>
      <c r="T1002" s="4">
        <f t="shared" si="205"/>
        <v>5.747113528171699E-3</v>
      </c>
      <c r="U1002" s="4">
        <f t="shared" si="206"/>
        <v>9.6098234448146913E-2</v>
      </c>
      <c r="V1002" s="5">
        <f t="shared" si="207"/>
        <v>3.063242651135889E-3</v>
      </c>
    </row>
    <row r="1003" spans="1:22" x14ac:dyDescent="0.25">
      <c r="A1003" s="130" t="s">
        <v>215</v>
      </c>
      <c r="B1003" s="140">
        <v>1394</v>
      </c>
      <c r="C1003" s="39">
        <v>1683.5662269957259</v>
      </c>
      <c r="D1003" s="3">
        <v>1741.8848334965298</v>
      </c>
      <c r="E1003" s="3">
        <v>1779.6800760157626</v>
      </c>
      <c r="F1003" s="3">
        <v>1817.034787773234</v>
      </c>
      <c r="G1003" s="3">
        <v>1829.5800780477182</v>
      </c>
      <c r="H1003" s="27">
        <v>1831.8041472525038</v>
      </c>
      <c r="I1003" s="40">
        <v>1842.3621029272533</v>
      </c>
      <c r="J1003" s="39">
        <f t="shared" si="195"/>
        <v>148.2379202567779</v>
      </c>
      <c r="K1003" s="3">
        <f t="shared" si="196"/>
        <v>89.919313755973917</v>
      </c>
      <c r="L1003" s="40">
        <f t="shared" si="197"/>
        <v>158.79587593152746</v>
      </c>
      <c r="M1003" s="91">
        <f t="shared" si="198"/>
        <v>8.8049948900022823E-2</v>
      </c>
      <c r="N1003" s="4">
        <f t="shared" si="199"/>
        <v>3.3811856074197344E-3</v>
      </c>
      <c r="O1003" s="32">
        <f t="shared" si="200"/>
        <v>3.4639924207122919E-2</v>
      </c>
      <c r="P1003" s="4">
        <f t="shared" si="201"/>
        <v>2.1697899764914652E-2</v>
      </c>
      <c r="Q1003" s="4">
        <f t="shared" si="202"/>
        <v>2.0989565630862739E-2</v>
      </c>
      <c r="R1003" s="4">
        <f t="shared" si="203"/>
        <v>6.9042653222166628E-3</v>
      </c>
      <c r="S1003" s="4">
        <f t="shared" si="204"/>
        <v>1.2156173055615227E-3</v>
      </c>
      <c r="T1003" s="4">
        <f t="shared" si="205"/>
        <v>5.7636924179833571E-3</v>
      </c>
      <c r="U1003" s="4">
        <f t="shared" si="206"/>
        <v>9.4321134140884944E-2</v>
      </c>
      <c r="V1003" s="5">
        <f t="shared" si="207"/>
        <v>3.0089913600226392E-3</v>
      </c>
    </row>
    <row r="1004" spans="1:22" x14ac:dyDescent="0.25">
      <c r="A1004" s="130" t="s">
        <v>215</v>
      </c>
      <c r="B1004" s="140">
        <v>1395</v>
      </c>
      <c r="C1004" s="39">
        <v>1532.6847992027206</v>
      </c>
      <c r="D1004" s="3">
        <v>1585.8564709078812</v>
      </c>
      <c r="E1004" s="3">
        <v>1624.8629046722817</v>
      </c>
      <c r="F1004" s="3">
        <v>1664.697922059152</v>
      </c>
      <c r="G1004" s="3">
        <v>1678.1297591429029</v>
      </c>
      <c r="H1004" s="27">
        <v>1680.5009073557799</v>
      </c>
      <c r="I1004" s="40">
        <v>1691.6765948328655</v>
      </c>
      <c r="J1004" s="39">
        <f t="shared" si="195"/>
        <v>147.8161081530593</v>
      </c>
      <c r="K1004" s="3">
        <f t="shared" si="196"/>
        <v>94.64443644789867</v>
      </c>
      <c r="L1004" s="40">
        <f t="shared" si="197"/>
        <v>158.99179563014491</v>
      </c>
      <c r="M1004" s="91">
        <f t="shared" si="198"/>
        <v>9.6442600742142837E-2</v>
      </c>
      <c r="N1004" s="4">
        <f t="shared" si="199"/>
        <v>3.6896275713187432E-3</v>
      </c>
      <c r="O1004" s="32">
        <f t="shared" si="200"/>
        <v>3.4691850361417975E-2</v>
      </c>
      <c r="P1004" s="4">
        <f t="shared" si="201"/>
        <v>2.459644645020731E-2</v>
      </c>
      <c r="Q1004" s="4">
        <f t="shared" si="202"/>
        <v>2.4515925172717612E-2</v>
      </c>
      <c r="R1004" s="4">
        <f t="shared" si="203"/>
        <v>8.068633297226846E-3</v>
      </c>
      <c r="S1004" s="4">
        <f t="shared" si="204"/>
        <v>1.4129707193131225E-3</v>
      </c>
      <c r="T1004" s="4">
        <f t="shared" si="205"/>
        <v>6.6502121053122476E-3</v>
      </c>
      <c r="U1004" s="4">
        <f t="shared" si="206"/>
        <v>0.10373417659837814</v>
      </c>
      <c r="V1004" s="5">
        <f t="shared" si="207"/>
        <v>3.2953891217981646E-3</v>
      </c>
    </row>
    <row r="1005" spans="1:22" x14ac:dyDescent="0.25">
      <c r="A1005" s="130" t="s">
        <v>215</v>
      </c>
      <c r="B1005" s="140">
        <v>1396</v>
      </c>
      <c r="C1005" s="39">
        <v>1611.4676627131425</v>
      </c>
      <c r="D1005" s="3">
        <v>1665.6779868863289</v>
      </c>
      <c r="E1005" s="3">
        <v>1705.2678541593034</v>
      </c>
      <c r="F1005" s="3">
        <v>1745.5818033998301</v>
      </c>
      <c r="G1005" s="3">
        <v>1759.1247439370788</v>
      </c>
      <c r="H1005" s="27">
        <v>1761.5082795319092</v>
      </c>
      <c r="I1005" s="40">
        <v>1772.7279393136782</v>
      </c>
      <c r="J1005" s="39">
        <f t="shared" si="195"/>
        <v>150.04061681876669</v>
      </c>
      <c r="K1005" s="3">
        <f t="shared" si="196"/>
        <v>95.830292645580357</v>
      </c>
      <c r="L1005" s="40">
        <f t="shared" si="197"/>
        <v>161.26027660053569</v>
      </c>
      <c r="M1005" s="91">
        <f t="shared" si="198"/>
        <v>9.3108053168222682E-2</v>
      </c>
      <c r="N1005" s="4">
        <f t="shared" si="199"/>
        <v>3.567350444900752E-3</v>
      </c>
      <c r="O1005" s="32">
        <f t="shared" si="200"/>
        <v>3.3640342544581481E-2</v>
      </c>
      <c r="P1005" s="4">
        <f t="shared" si="201"/>
        <v>2.3768019740106228E-2</v>
      </c>
      <c r="Q1005" s="4">
        <f t="shared" si="202"/>
        <v>2.3640831053137745E-2</v>
      </c>
      <c r="R1005" s="4">
        <f t="shared" si="203"/>
        <v>7.758410697723539E-3</v>
      </c>
      <c r="S1005" s="4">
        <f t="shared" si="204"/>
        <v>1.3549554135063868E-3</v>
      </c>
      <c r="T1005" s="4">
        <f t="shared" si="205"/>
        <v>6.3693483091378233E-3</v>
      </c>
      <c r="U1005" s="4">
        <f t="shared" si="206"/>
        <v>0.10007043909837465</v>
      </c>
      <c r="V1005" s="5">
        <f t="shared" si="207"/>
        <v>3.1841992697354549E-3</v>
      </c>
    </row>
    <row r="1006" spans="1:22" x14ac:dyDescent="0.25">
      <c r="A1006" s="130" t="s">
        <v>215</v>
      </c>
      <c r="B1006" s="140">
        <v>1397</v>
      </c>
      <c r="C1006" s="39">
        <v>1992.6046398355381</v>
      </c>
      <c r="D1006" s="3">
        <v>2059.7855155978823</v>
      </c>
      <c r="E1006" s="3">
        <v>2104.4408582056221</v>
      </c>
      <c r="F1006" s="3">
        <v>2148.7341235764347</v>
      </c>
      <c r="G1006" s="3">
        <v>2163.558952195951</v>
      </c>
      <c r="H1006" s="27">
        <v>2166.1758605176665</v>
      </c>
      <c r="I1006" s="40">
        <v>2178.521266244566</v>
      </c>
      <c r="J1006" s="39">
        <f t="shared" si="195"/>
        <v>173.57122068212834</v>
      </c>
      <c r="K1006" s="3">
        <f t="shared" si="196"/>
        <v>106.39034491978418</v>
      </c>
      <c r="L1006" s="40">
        <f t="shared" si="197"/>
        <v>185.91662640902791</v>
      </c>
      <c r="M1006" s="91">
        <f t="shared" si="198"/>
        <v>8.7107706773408955E-2</v>
      </c>
      <c r="N1006" s="4">
        <f t="shared" si="199"/>
        <v>3.346414364158834E-3</v>
      </c>
      <c r="O1006" s="32">
        <f t="shared" si="200"/>
        <v>3.3715105555454761E-2</v>
      </c>
      <c r="P1006" s="4">
        <f t="shared" si="201"/>
        <v>2.1679608031799358E-2</v>
      </c>
      <c r="Q1006" s="4">
        <f t="shared" si="202"/>
        <v>2.1047522052284995E-2</v>
      </c>
      <c r="R1006" s="4">
        <f t="shared" si="203"/>
        <v>6.8993313117964306E-3</v>
      </c>
      <c r="S1006" s="4">
        <f t="shared" si="204"/>
        <v>1.2095387181658701E-3</v>
      </c>
      <c r="T1006" s="4">
        <f t="shared" si="205"/>
        <v>5.6991705760904843E-3</v>
      </c>
      <c r="U1006" s="4">
        <f t="shared" si="206"/>
        <v>9.3303319028893217E-2</v>
      </c>
      <c r="V1006" s="5">
        <f t="shared" si="207"/>
        <v>2.977881146727146E-3</v>
      </c>
    </row>
    <row r="1007" spans="1:22" x14ac:dyDescent="0.25">
      <c r="A1007" s="130" t="s">
        <v>215</v>
      </c>
      <c r="B1007" s="140">
        <v>1398</v>
      </c>
      <c r="C1007" s="39">
        <v>2049.3887098827227</v>
      </c>
      <c r="D1007" s="3">
        <v>2113.1197071833558</v>
      </c>
      <c r="E1007" s="3">
        <v>2154.6837433359819</v>
      </c>
      <c r="F1007" s="3">
        <v>2196.0705203963034</v>
      </c>
      <c r="G1007" s="3">
        <v>2210.1000267935829</v>
      </c>
      <c r="H1007" s="27">
        <v>2212.63616255237</v>
      </c>
      <c r="I1007" s="40">
        <v>2224.896454383234</v>
      </c>
      <c r="J1007" s="39">
        <f t="shared" si="195"/>
        <v>163.24745266964737</v>
      </c>
      <c r="K1007" s="3">
        <f t="shared" si="196"/>
        <v>99.516455369014238</v>
      </c>
      <c r="L1007" s="40">
        <f t="shared" si="197"/>
        <v>175.50774450051131</v>
      </c>
      <c r="M1007" s="91">
        <f t="shared" si="198"/>
        <v>7.9656656583703578E-2</v>
      </c>
      <c r="N1007" s="4">
        <f t="shared" si="199"/>
        <v>3.0704273361841228E-3</v>
      </c>
      <c r="O1007" s="32">
        <f t="shared" si="200"/>
        <v>3.1097564358242291E-2</v>
      </c>
      <c r="P1007" s="4">
        <f t="shared" si="201"/>
        <v>1.9669513284710227E-2</v>
      </c>
      <c r="Q1007" s="4">
        <f t="shared" si="202"/>
        <v>1.9207819796442482E-2</v>
      </c>
      <c r="R1007" s="4">
        <f t="shared" si="203"/>
        <v>6.3884589620317733E-3</v>
      </c>
      <c r="S1007" s="4">
        <f t="shared" si="204"/>
        <v>1.1475208036020312E-3</v>
      </c>
      <c r="T1007" s="4">
        <f t="shared" si="205"/>
        <v>5.5410338303072404E-3</v>
      </c>
      <c r="U1007" s="4">
        <f t="shared" si="206"/>
        <v>8.5639070642950399E-2</v>
      </c>
      <c r="V1007" s="5">
        <f t="shared" si="207"/>
        <v>2.7427150061678507E-3</v>
      </c>
    </row>
    <row r="1008" spans="1:22" x14ac:dyDescent="0.25">
      <c r="A1008" s="130" t="s">
        <v>215</v>
      </c>
      <c r="B1008" s="140">
        <v>1399</v>
      </c>
      <c r="C1008" s="39">
        <v>635.71620948053726</v>
      </c>
      <c r="D1008" s="3">
        <v>659.69656784792471</v>
      </c>
      <c r="E1008" s="3">
        <v>677.14633738521525</v>
      </c>
      <c r="F1008" s="3">
        <v>695.00239104198897</v>
      </c>
      <c r="G1008" s="3">
        <v>701.06106663749063</v>
      </c>
      <c r="H1008" s="27">
        <v>702.15032648121053</v>
      </c>
      <c r="I1008" s="40">
        <v>707.4076212748854</v>
      </c>
      <c r="J1008" s="39">
        <f t="shared" si="195"/>
        <v>66.434117000673268</v>
      </c>
      <c r="K1008" s="3">
        <f t="shared" si="196"/>
        <v>42.453758633285815</v>
      </c>
      <c r="L1008" s="40">
        <f t="shared" si="197"/>
        <v>71.691411794348141</v>
      </c>
      <c r="M1008" s="91">
        <f t="shared" si="198"/>
        <v>0.10450278915328992</v>
      </c>
      <c r="N1008" s="4">
        <f t="shared" si="199"/>
        <v>3.9837247858864888E-3</v>
      </c>
      <c r="O1008" s="32">
        <f t="shared" si="200"/>
        <v>3.7721797886800079E-2</v>
      </c>
      <c r="P1008" s="4">
        <f t="shared" si="201"/>
        <v>2.6451205581098369E-2</v>
      </c>
      <c r="Q1008" s="4">
        <f t="shared" si="202"/>
        <v>2.6369563964156573E-2</v>
      </c>
      <c r="R1008" s="4">
        <f t="shared" si="203"/>
        <v>8.7174888512515647E-3</v>
      </c>
      <c r="S1008" s="4">
        <f t="shared" si="204"/>
        <v>1.5537303318586826E-3</v>
      </c>
      <c r="T1008" s="4">
        <f t="shared" si="205"/>
        <v>7.4874205642281311E-3</v>
      </c>
      <c r="U1008" s="4">
        <f t="shared" si="206"/>
        <v>0.11277266605004344</v>
      </c>
      <c r="V1008" s="5">
        <f t="shared" si="207"/>
        <v>3.5681774458895532E-3</v>
      </c>
    </row>
    <row r="1009" spans="1:22" x14ac:dyDescent="0.25">
      <c r="A1009" s="130" t="s">
        <v>215</v>
      </c>
      <c r="B1009" s="140">
        <v>1400</v>
      </c>
      <c r="C1009" s="39">
        <v>2669.9705539140887</v>
      </c>
      <c r="D1009" s="3">
        <v>2731.6707566201239</v>
      </c>
      <c r="E1009" s="3">
        <v>2765.3363103611059</v>
      </c>
      <c r="F1009" s="3">
        <v>2796.03026872497</v>
      </c>
      <c r="G1009" s="3">
        <v>2805.8595044416961</v>
      </c>
      <c r="H1009" s="27">
        <v>2807.5456323875528</v>
      </c>
      <c r="I1009" s="40">
        <v>2815.4001886890728</v>
      </c>
      <c r="J1009" s="39">
        <f t="shared" si="195"/>
        <v>137.57507847346415</v>
      </c>
      <c r="K1009" s="3">
        <f t="shared" si="196"/>
        <v>75.874875767428875</v>
      </c>
      <c r="L1009" s="40">
        <f t="shared" si="197"/>
        <v>145.42963477498415</v>
      </c>
      <c r="M1009" s="91">
        <f t="shared" si="198"/>
        <v>5.1526814882577598E-2</v>
      </c>
      <c r="N1009" s="4">
        <f t="shared" si="199"/>
        <v>2.0117495538034547E-3</v>
      </c>
      <c r="O1009" s="32">
        <f t="shared" si="200"/>
        <v>2.3108945008994519E-2</v>
      </c>
      <c r="P1009" s="4">
        <f t="shared" si="201"/>
        <v>1.2324162294959695E-2</v>
      </c>
      <c r="Q1009" s="4">
        <f t="shared" si="202"/>
        <v>1.1099539050227092E-2</v>
      </c>
      <c r="R1009" s="4">
        <f t="shared" si="203"/>
        <v>3.5154253609737118E-3</v>
      </c>
      <c r="S1009" s="4">
        <f t="shared" si="204"/>
        <v>6.009309957206721E-4</v>
      </c>
      <c r="T1009" s="4">
        <f t="shared" si="205"/>
        <v>2.7976593544591921E-3</v>
      </c>
      <c r="U1009" s="4">
        <f t="shared" si="206"/>
        <v>5.4468628712698308E-2</v>
      </c>
      <c r="V1009" s="5">
        <f t="shared" si="207"/>
        <v>1.769462674040545E-3</v>
      </c>
    </row>
    <row r="1010" spans="1:22" x14ac:dyDescent="0.25">
      <c r="A1010" s="130" t="s">
        <v>215</v>
      </c>
      <c r="B1010" s="140">
        <v>1401</v>
      </c>
      <c r="C1010" s="39">
        <v>2081.5971503997612</v>
      </c>
      <c r="D1010" s="3">
        <v>2140.3826201335214</v>
      </c>
      <c r="E1010" s="3">
        <v>2178.8783135779668</v>
      </c>
      <c r="F1010" s="3">
        <v>2216.9353630483556</v>
      </c>
      <c r="G1010" s="3">
        <v>2229.6782863010335</v>
      </c>
      <c r="H1010" s="27">
        <v>2231.9404390274467</v>
      </c>
      <c r="I1010" s="40">
        <v>2242.7133189261299</v>
      </c>
      <c r="J1010" s="39">
        <f t="shared" si="195"/>
        <v>150.34328862768552</v>
      </c>
      <c r="K1010" s="3">
        <f t="shared" si="196"/>
        <v>91.557818893925287</v>
      </c>
      <c r="L1010" s="40">
        <f t="shared" si="197"/>
        <v>161.11616852636871</v>
      </c>
      <c r="M1010" s="91">
        <f t="shared" si="198"/>
        <v>7.2224968504983167E-2</v>
      </c>
      <c r="N1010" s="4">
        <f t="shared" si="199"/>
        <v>2.7933300689131357E-3</v>
      </c>
      <c r="O1010" s="32">
        <f t="shared" si="200"/>
        <v>2.8240560245996971E-2</v>
      </c>
      <c r="P1010" s="4">
        <f t="shared" si="201"/>
        <v>1.7985426102013369E-2</v>
      </c>
      <c r="Q1010" s="4">
        <f t="shared" si="202"/>
        <v>1.7466349191339159E-2</v>
      </c>
      <c r="R1010" s="4">
        <f t="shared" si="203"/>
        <v>5.7479904308783691E-3</v>
      </c>
      <c r="S1010" s="4">
        <f t="shared" si="204"/>
        <v>1.0145646303827416E-3</v>
      </c>
      <c r="T1010" s="4">
        <f t="shared" si="205"/>
        <v>4.8266878946723324E-3</v>
      </c>
      <c r="U1010" s="4">
        <f t="shared" si="206"/>
        <v>7.7400263780831535E-2</v>
      </c>
      <c r="V1010" s="5">
        <f t="shared" si="207"/>
        <v>2.4881227891224711E-3</v>
      </c>
    </row>
    <row r="1011" spans="1:22" x14ac:dyDescent="0.25">
      <c r="A1011" s="130" t="s">
        <v>215</v>
      </c>
      <c r="B1011" s="140">
        <v>1402</v>
      </c>
      <c r="C1011" s="39">
        <v>2220.7137916393685</v>
      </c>
      <c r="D1011" s="3">
        <v>2291.819272431067</v>
      </c>
      <c r="E1011" s="3">
        <v>2339.7221048510019</v>
      </c>
      <c r="F1011" s="3">
        <v>2387.4068507011798</v>
      </c>
      <c r="G1011" s="3">
        <v>2403.4790760909609</v>
      </c>
      <c r="H1011" s="27">
        <v>2406.3363231449393</v>
      </c>
      <c r="I1011" s="40">
        <v>2419.9073556791936</v>
      </c>
      <c r="J1011" s="39">
        <f t="shared" si="195"/>
        <v>185.62253150557081</v>
      </c>
      <c r="K1011" s="3">
        <f t="shared" si="196"/>
        <v>114.51705071387232</v>
      </c>
      <c r="L1011" s="40">
        <f t="shared" si="197"/>
        <v>199.19356403982511</v>
      </c>
      <c r="M1011" s="91">
        <f t="shared" si="198"/>
        <v>8.3586877428514228E-2</v>
      </c>
      <c r="N1011" s="4">
        <f t="shared" si="199"/>
        <v>3.2162298439226689E-3</v>
      </c>
      <c r="O1011" s="32">
        <f t="shared" si="200"/>
        <v>3.2019200790033953E-2</v>
      </c>
      <c r="P1011" s="4">
        <f t="shared" si="201"/>
        <v>2.0901662271616051E-2</v>
      </c>
      <c r="Q1011" s="4">
        <f t="shared" si="202"/>
        <v>2.0380516879039634E-2</v>
      </c>
      <c r="R1011" s="4">
        <f t="shared" si="203"/>
        <v>6.7320848078578077E-3</v>
      </c>
      <c r="S1011" s="4">
        <f t="shared" si="204"/>
        <v>1.1887963088181852E-3</v>
      </c>
      <c r="T1011" s="4">
        <f t="shared" si="205"/>
        <v>5.6397073026424049E-3</v>
      </c>
      <c r="U1011" s="4">
        <f t="shared" si="206"/>
        <v>8.9697990254195226E-2</v>
      </c>
      <c r="V1011" s="5">
        <f t="shared" si="207"/>
        <v>2.867456133097912E-3</v>
      </c>
    </row>
    <row r="1012" spans="1:22" x14ac:dyDescent="0.25">
      <c r="A1012" s="130" t="s">
        <v>215</v>
      </c>
      <c r="B1012" s="140">
        <v>1403</v>
      </c>
      <c r="C1012" s="39">
        <v>2325.8241427981957</v>
      </c>
      <c r="D1012" s="3">
        <v>2408.2646627505246</v>
      </c>
      <c r="E1012" s="3">
        <v>2465.2415415479654</v>
      </c>
      <c r="F1012" s="3">
        <v>2522.7554525797805</v>
      </c>
      <c r="G1012" s="3">
        <v>2542.1841552942647</v>
      </c>
      <c r="H1012" s="27">
        <v>2545.6712845133484</v>
      </c>
      <c r="I1012" s="40">
        <v>2562.4697793235423</v>
      </c>
      <c r="J1012" s="39">
        <f t="shared" si="195"/>
        <v>219.8471417151527</v>
      </c>
      <c r="K1012" s="3">
        <f t="shared" si="196"/>
        <v>137.40662176282376</v>
      </c>
      <c r="L1012" s="40">
        <f t="shared" si="197"/>
        <v>236.64563652534662</v>
      </c>
      <c r="M1012" s="91">
        <f t="shared" si="198"/>
        <v>9.4524404347550828E-2</v>
      </c>
      <c r="N1012" s="4">
        <f t="shared" si="199"/>
        <v>3.6193314184103098E-3</v>
      </c>
      <c r="O1012" s="32">
        <f t="shared" si="200"/>
        <v>3.5445723705122889E-2</v>
      </c>
      <c r="P1012" s="4">
        <f t="shared" si="201"/>
        <v>2.3658894173353096E-2</v>
      </c>
      <c r="Q1012" s="4">
        <f t="shared" si="202"/>
        <v>2.3329929364934054E-2</v>
      </c>
      <c r="R1012" s="4">
        <f t="shared" si="203"/>
        <v>7.7013817152258301E-3</v>
      </c>
      <c r="S1012" s="4">
        <f t="shared" si="204"/>
        <v>1.371705984329008E-3</v>
      </c>
      <c r="T1012" s="4">
        <f t="shared" si="205"/>
        <v>6.5988468002087242E-3</v>
      </c>
      <c r="U1012" s="4">
        <f t="shared" si="206"/>
        <v>0.10174700321093</v>
      </c>
      <c r="V1012" s="5">
        <f t="shared" si="207"/>
        <v>3.2351252490196991E-3</v>
      </c>
    </row>
    <row r="1013" spans="1:22" x14ac:dyDescent="0.25">
      <c r="A1013" s="130" t="s">
        <v>215</v>
      </c>
      <c r="B1013" s="140">
        <v>1404</v>
      </c>
      <c r="C1013" s="39">
        <v>2141.9152363971998</v>
      </c>
      <c r="D1013" s="3">
        <v>2214.3155055537791</v>
      </c>
      <c r="E1013" s="3">
        <v>2266.872731138717</v>
      </c>
      <c r="F1013" s="3">
        <v>2320.3096542070284</v>
      </c>
      <c r="G1013" s="3">
        <v>2338.3196738304996</v>
      </c>
      <c r="H1013" s="27">
        <v>2341.4951379698159</v>
      </c>
      <c r="I1013" s="40">
        <v>2356.4494054281136</v>
      </c>
      <c r="J1013" s="39">
        <f t="shared" si="195"/>
        <v>199.57990157261611</v>
      </c>
      <c r="K1013" s="3">
        <f t="shared" si="196"/>
        <v>127.17963241603684</v>
      </c>
      <c r="L1013" s="40">
        <f t="shared" si="197"/>
        <v>214.53416903091374</v>
      </c>
      <c r="M1013" s="91">
        <f t="shared" si="198"/>
        <v>9.3178244489412476E-2</v>
      </c>
      <c r="N1013" s="4">
        <f t="shared" si="199"/>
        <v>3.5699280326135785E-3</v>
      </c>
      <c r="O1013" s="32">
        <f t="shared" si="200"/>
        <v>3.3801650002901029E-2</v>
      </c>
      <c r="P1013" s="4">
        <f t="shared" si="201"/>
        <v>2.3735201895627611E-2</v>
      </c>
      <c r="Q1013" s="4">
        <f t="shared" si="202"/>
        <v>2.3572970080886879E-2</v>
      </c>
      <c r="R1013" s="4">
        <f t="shared" si="203"/>
        <v>7.7619034988785085E-3</v>
      </c>
      <c r="S1013" s="4">
        <f t="shared" si="204"/>
        <v>1.3580111286128904E-3</v>
      </c>
      <c r="T1013" s="4">
        <f t="shared" si="205"/>
        <v>6.3866318643153175E-3</v>
      </c>
      <c r="U1013" s="4">
        <f t="shared" si="206"/>
        <v>0.1001599714990451</v>
      </c>
      <c r="V1013" s="5">
        <f t="shared" si="207"/>
        <v>3.186920730515963E-3</v>
      </c>
    </row>
    <row r="1014" spans="1:22" x14ac:dyDescent="0.25">
      <c r="A1014" s="130" t="s">
        <v>215</v>
      </c>
      <c r="B1014" s="140">
        <v>1405</v>
      </c>
      <c r="C1014" s="39">
        <v>1817.9108253385425</v>
      </c>
      <c r="D1014" s="3">
        <v>1885.1366236318065</v>
      </c>
      <c r="E1014" s="3">
        <v>1934.9512814992574</v>
      </c>
      <c r="F1014" s="3">
        <v>1985.8192475510111</v>
      </c>
      <c r="G1014" s="3">
        <v>2002.9740822504077</v>
      </c>
      <c r="H1014" s="27">
        <v>2006.0005828801081</v>
      </c>
      <c r="I1014" s="40">
        <v>2020.2622631352726</v>
      </c>
      <c r="J1014" s="39">
        <f t="shared" si="195"/>
        <v>188.08975754156563</v>
      </c>
      <c r="K1014" s="3">
        <f t="shared" si="196"/>
        <v>120.86395924830163</v>
      </c>
      <c r="L1014" s="40">
        <f t="shared" si="197"/>
        <v>202.35143779673012</v>
      </c>
      <c r="M1014" s="91">
        <f t="shared" si="198"/>
        <v>0.10346478766720502</v>
      </c>
      <c r="N1014" s="4">
        <f t="shared" si="199"/>
        <v>3.9459663662693156E-3</v>
      </c>
      <c r="O1014" s="32">
        <f t="shared" si="200"/>
        <v>3.6979700740131127E-2</v>
      </c>
      <c r="P1014" s="4">
        <f t="shared" si="201"/>
        <v>2.6424958935592047E-2</v>
      </c>
      <c r="Q1014" s="4">
        <f t="shared" si="202"/>
        <v>2.6289016440940838E-2</v>
      </c>
      <c r="R1014" s="4">
        <f t="shared" si="203"/>
        <v>8.63866876129471E-3</v>
      </c>
      <c r="S1014" s="4">
        <f t="shared" si="204"/>
        <v>1.5110033906680087E-3</v>
      </c>
      <c r="T1014" s="4">
        <f t="shared" si="205"/>
        <v>7.1095095270052866E-3</v>
      </c>
      <c r="U1014" s="4">
        <f t="shared" si="206"/>
        <v>0.1113098810878399</v>
      </c>
      <c r="V1014" s="5">
        <f t="shared" si="207"/>
        <v>3.524175108270855E-3</v>
      </c>
    </row>
    <row r="1015" spans="1:22" x14ac:dyDescent="0.25">
      <c r="A1015" s="130" t="s">
        <v>215</v>
      </c>
      <c r="B1015" s="140">
        <v>1406</v>
      </c>
      <c r="C1015" s="39">
        <v>1743.061705062348</v>
      </c>
      <c r="D1015" s="3">
        <v>1808.969816655057</v>
      </c>
      <c r="E1015" s="3">
        <v>1858.0727142248354</v>
      </c>
      <c r="F1015" s="3">
        <v>1908.3653340666333</v>
      </c>
      <c r="G1015" s="3">
        <v>1925.3509347916176</v>
      </c>
      <c r="H1015" s="27">
        <v>1928.3470088260353</v>
      </c>
      <c r="I1015" s="40">
        <v>1942.4571970955005</v>
      </c>
      <c r="J1015" s="39">
        <f t="shared" si="195"/>
        <v>185.28530376368735</v>
      </c>
      <c r="K1015" s="3">
        <f t="shared" si="196"/>
        <v>119.37719217097833</v>
      </c>
      <c r="L1015" s="40">
        <f t="shared" si="197"/>
        <v>199.39549203315255</v>
      </c>
      <c r="M1015" s="91">
        <f t="shared" si="198"/>
        <v>0.10629876339177557</v>
      </c>
      <c r="N1015" s="4">
        <f t="shared" si="199"/>
        <v>4.0489748900680578E-3</v>
      </c>
      <c r="O1015" s="32">
        <f t="shared" si="200"/>
        <v>3.781169157769515E-2</v>
      </c>
      <c r="P1015" s="4">
        <f t="shared" si="201"/>
        <v>2.7144122095178913E-2</v>
      </c>
      <c r="Q1015" s="4">
        <f t="shared" si="202"/>
        <v>2.7067089170823566E-2</v>
      </c>
      <c r="R1015" s="4">
        <f t="shared" si="203"/>
        <v>8.9006022179143329E-3</v>
      </c>
      <c r="S1015" s="4">
        <f t="shared" si="204"/>
        <v>1.5561184095209679E-3</v>
      </c>
      <c r="T1015" s="4">
        <f t="shared" si="205"/>
        <v>7.3172453945700155E-3</v>
      </c>
      <c r="U1015" s="4">
        <f t="shared" si="206"/>
        <v>0.11439382292322242</v>
      </c>
      <c r="V1015" s="5">
        <f t="shared" si="207"/>
        <v>3.6168785262293834E-3</v>
      </c>
    </row>
    <row r="1016" spans="1:22" x14ac:dyDescent="0.25">
      <c r="A1016" s="130" t="s">
        <v>215</v>
      </c>
      <c r="B1016" s="140">
        <v>1407</v>
      </c>
      <c r="C1016" s="39">
        <v>2062.9047114886662</v>
      </c>
      <c r="D1016" s="3">
        <v>2125.8979155975803</v>
      </c>
      <c r="E1016" s="3">
        <v>2168.3029966190661</v>
      </c>
      <c r="F1016" s="3">
        <v>2210.6417395729936</v>
      </c>
      <c r="G1016" s="3">
        <v>2224.8632475973677</v>
      </c>
      <c r="H1016" s="27">
        <v>2227.3876523336794</v>
      </c>
      <c r="I1016" s="40">
        <v>2239.3839025906868</v>
      </c>
      <c r="J1016" s="39">
        <f t="shared" si="195"/>
        <v>164.48294084501322</v>
      </c>
      <c r="K1016" s="3">
        <f t="shared" si="196"/>
        <v>101.48973673609908</v>
      </c>
      <c r="L1016" s="40">
        <f t="shared" si="197"/>
        <v>176.47919110202065</v>
      </c>
      <c r="M1016" s="91">
        <f t="shared" si="198"/>
        <v>7.9733659014388669E-2</v>
      </c>
      <c r="N1016" s="4">
        <f t="shared" si="199"/>
        <v>3.0732888465170305E-3</v>
      </c>
      <c r="O1016" s="32">
        <f t="shared" si="200"/>
        <v>3.0536167646568524E-2</v>
      </c>
      <c r="P1016" s="4">
        <f t="shared" si="201"/>
        <v>1.9946903710833075E-2</v>
      </c>
      <c r="Q1016" s="4">
        <f t="shared" si="202"/>
        <v>1.9526211521150083E-2</v>
      </c>
      <c r="R1016" s="4">
        <f t="shared" si="203"/>
        <v>6.4332034312901687E-3</v>
      </c>
      <c r="S1016" s="4">
        <f t="shared" si="204"/>
        <v>1.1346336630073672E-3</v>
      </c>
      <c r="T1016" s="4">
        <f t="shared" si="205"/>
        <v>5.3857936423589159E-3</v>
      </c>
      <c r="U1016" s="4">
        <f t="shared" si="206"/>
        <v>8.5548881690549194E-2</v>
      </c>
      <c r="V1016" s="5">
        <f t="shared" si="207"/>
        <v>2.7399381487727137E-3</v>
      </c>
    </row>
    <row r="1017" spans="1:22" x14ac:dyDescent="0.25">
      <c r="A1017" s="130" t="s">
        <v>215</v>
      </c>
      <c r="B1017" s="140">
        <v>1408</v>
      </c>
      <c r="C1017" s="39">
        <v>1944.5244510988507</v>
      </c>
      <c r="D1017" s="3">
        <v>2004.4096604304584</v>
      </c>
      <c r="E1017" s="3">
        <v>2048.4495019941482</v>
      </c>
      <c r="F1017" s="3">
        <v>2093.6726020416136</v>
      </c>
      <c r="G1017" s="3">
        <v>2109.0247296408002</v>
      </c>
      <c r="H1017" s="27">
        <v>2111.7723982747634</v>
      </c>
      <c r="I1017" s="40">
        <v>2124.9127829344657</v>
      </c>
      <c r="J1017" s="39">
        <f t="shared" si="195"/>
        <v>167.24794717591271</v>
      </c>
      <c r="K1017" s="3">
        <f t="shared" si="196"/>
        <v>107.362737844305</v>
      </c>
      <c r="L1017" s="40">
        <f t="shared" si="197"/>
        <v>180.38833183561496</v>
      </c>
      <c r="M1017" s="91">
        <f t="shared" si="198"/>
        <v>8.6009690997405963E-2</v>
      </c>
      <c r="N1017" s="4">
        <f t="shared" si="199"/>
        <v>3.305858137576223E-3</v>
      </c>
      <c r="O1017" s="32">
        <f t="shared" si="200"/>
        <v>3.0796840480852072E-2</v>
      </c>
      <c r="P1017" s="4">
        <f t="shared" si="201"/>
        <v>2.1971477404590045E-2</v>
      </c>
      <c r="Q1017" s="4">
        <f t="shared" si="202"/>
        <v>2.2076746340801146E-2</v>
      </c>
      <c r="R1017" s="4">
        <f t="shared" si="203"/>
        <v>7.3326305097636268E-3</v>
      </c>
      <c r="S1017" s="4">
        <f t="shared" si="204"/>
        <v>1.3028148012428353E-3</v>
      </c>
      <c r="T1017" s="4">
        <f t="shared" si="205"/>
        <v>6.2224436072928491E-3</v>
      </c>
      <c r="U1017" s="4">
        <f t="shared" si="206"/>
        <v>9.2767325056611005E-2</v>
      </c>
      <c r="V1017" s="5">
        <f t="shared" si="207"/>
        <v>2.9614868697100949E-3</v>
      </c>
    </row>
    <row r="1018" spans="1:22" x14ac:dyDescent="0.25">
      <c r="A1018" s="130" t="s">
        <v>215</v>
      </c>
      <c r="B1018" s="140">
        <v>1409</v>
      </c>
      <c r="C1018" s="39">
        <v>1145.9249608976431</v>
      </c>
      <c r="D1018" s="3">
        <v>1175.1924854901163</v>
      </c>
      <c r="E1018" s="3">
        <v>1203.644567772473</v>
      </c>
      <c r="F1018" s="3">
        <v>1234.3814198153038</v>
      </c>
      <c r="G1018" s="3">
        <v>1244.8065498997339</v>
      </c>
      <c r="H1018" s="27">
        <v>1246.6501095297494</v>
      </c>
      <c r="I1018" s="40">
        <v>1255.3568198386847</v>
      </c>
      <c r="J1018" s="39">
        <f t="shared" si="195"/>
        <v>100.72514863210631</v>
      </c>
      <c r="K1018" s="3">
        <f t="shared" si="196"/>
        <v>71.457624039633174</v>
      </c>
      <c r="L1018" s="40">
        <f t="shared" si="197"/>
        <v>109.43185894104158</v>
      </c>
      <c r="M1018" s="91">
        <f t="shared" si="198"/>
        <v>8.7898555375916398E-2</v>
      </c>
      <c r="N1018" s="4">
        <f t="shared" si="199"/>
        <v>3.3756007329284188E-3</v>
      </c>
      <c r="O1018" s="32">
        <f t="shared" si="200"/>
        <v>2.5540524546691756E-2</v>
      </c>
      <c r="P1018" s="4">
        <f t="shared" si="201"/>
        <v>2.4210571998757091E-2</v>
      </c>
      <c r="Q1018" s="4">
        <f t="shared" si="202"/>
        <v>2.5536485492319461E-2</v>
      </c>
      <c r="R1018" s="4">
        <f t="shared" si="203"/>
        <v>8.4456310805374191E-3</v>
      </c>
      <c r="S1018" s="4">
        <f t="shared" si="204"/>
        <v>1.4810009074615049E-3</v>
      </c>
      <c r="T1018" s="4">
        <f t="shared" si="205"/>
        <v>6.9840849829303497E-3</v>
      </c>
      <c r="U1018" s="4">
        <f t="shared" si="206"/>
        <v>9.5496531339469115E-2</v>
      </c>
      <c r="V1018" s="5">
        <f t="shared" si="207"/>
        <v>3.0448833944440867E-3</v>
      </c>
    </row>
    <row r="1019" spans="1:22" x14ac:dyDescent="0.25">
      <c r="A1019" s="130" t="s">
        <v>215</v>
      </c>
      <c r="B1019" s="140">
        <v>1410</v>
      </c>
      <c r="C1019" s="39">
        <v>2997.5696828055652</v>
      </c>
      <c r="D1019" s="3">
        <v>3117.6020397187031</v>
      </c>
      <c r="E1019" s="3">
        <v>3192.8764099877444</v>
      </c>
      <c r="F1019" s="3">
        <v>3267.5152516573025</v>
      </c>
      <c r="G1019" s="3">
        <v>3293.0435016496795</v>
      </c>
      <c r="H1019" s="27">
        <v>3297.694642078623</v>
      </c>
      <c r="I1019" s="40">
        <v>3320.3030271920261</v>
      </c>
      <c r="J1019" s="39">
        <f t="shared" si="195"/>
        <v>300.12495927305781</v>
      </c>
      <c r="K1019" s="3">
        <f t="shared" si="196"/>
        <v>180.09260235991997</v>
      </c>
      <c r="L1019" s="40">
        <f t="shared" si="197"/>
        <v>322.73334438646089</v>
      </c>
      <c r="M1019" s="91">
        <f t="shared" si="198"/>
        <v>0.10012276311527035</v>
      </c>
      <c r="N1019" s="4">
        <f t="shared" si="199"/>
        <v>3.8241645852348238E-3</v>
      </c>
      <c r="O1019" s="32">
        <f t="shared" si="200"/>
        <v>4.0043224883697714E-2</v>
      </c>
      <c r="P1019" s="4">
        <f t="shared" si="201"/>
        <v>2.4144957986951265E-2</v>
      </c>
      <c r="Q1019" s="4">
        <f t="shared" si="202"/>
        <v>2.3376677354650433E-2</v>
      </c>
      <c r="R1019" s="4">
        <f t="shared" si="203"/>
        <v>7.8127408829780087E-3</v>
      </c>
      <c r="S1019" s="4">
        <f t="shared" si="204"/>
        <v>1.4124139042237527E-3</v>
      </c>
      <c r="T1019" s="4">
        <f t="shared" si="205"/>
        <v>6.855815218583361E-3</v>
      </c>
      <c r="U1019" s="4">
        <f t="shared" si="206"/>
        <v>0.10766500149694602</v>
      </c>
      <c r="V1019" s="5">
        <f t="shared" si="207"/>
        <v>3.414288696667267E-3</v>
      </c>
    </row>
    <row r="1020" spans="1:22" x14ac:dyDescent="0.25">
      <c r="A1020" s="130" t="s">
        <v>215</v>
      </c>
      <c r="B1020" s="140">
        <v>1411</v>
      </c>
      <c r="C1020" s="39">
        <v>1877.3360259430351</v>
      </c>
      <c r="D1020" s="3">
        <v>1974.7018823940848</v>
      </c>
      <c r="E1020" s="3">
        <v>2025.4128606401514</v>
      </c>
      <c r="F1020" s="3">
        <v>2072.0740205793441</v>
      </c>
      <c r="G1020" s="3">
        <v>2087.6071523251685</v>
      </c>
      <c r="H1020" s="27">
        <v>2090.3805090886062</v>
      </c>
      <c r="I1020" s="40">
        <v>2103.7005293380439</v>
      </c>
      <c r="J1020" s="39">
        <f t="shared" si="195"/>
        <v>213.04448314557112</v>
      </c>
      <c r="K1020" s="3">
        <f t="shared" si="196"/>
        <v>115.67862669452143</v>
      </c>
      <c r="L1020" s="40">
        <f t="shared" si="197"/>
        <v>226.3645033950088</v>
      </c>
      <c r="M1020" s="91">
        <f t="shared" si="198"/>
        <v>0.11348233891082615</v>
      </c>
      <c r="N1020" s="4">
        <f t="shared" si="199"/>
        <v>4.3089508146763045E-3</v>
      </c>
      <c r="O1020" s="32">
        <f t="shared" si="200"/>
        <v>5.1863840626048985E-2</v>
      </c>
      <c r="P1020" s="4">
        <f t="shared" si="201"/>
        <v>2.5680321013613394E-2</v>
      </c>
      <c r="Q1020" s="4">
        <f t="shared" si="202"/>
        <v>2.3037851119620534E-2</v>
      </c>
      <c r="R1020" s="4">
        <f t="shared" si="203"/>
        <v>7.4964174018654628E-3</v>
      </c>
      <c r="S1020" s="4">
        <f t="shared" si="204"/>
        <v>1.3284859463853493E-3</v>
      </c>
      <c r="T1020" s="4">
        <f t="shared" si="205"/>
        <v>6.3720553227148979E-3</v>
      </c>
      <c r="U1020" s="4">
        <f t="shared" si="206"/>
        <v>0.12057750997523198</v>
      </c>
      <c r="V1020" s="5">
        <f t="shared" si="207"/>
        <v>3.8020156042868347E-3</v>
      </c>
    </row>
    <row r="1021" spans="1:22" x14ac:dyDescent="0.25">
      <c r="A1021" s="130" t="s">
        <v>215</v>
      </c>
      <c r="B1021" s="140">
        <v>1412</v>
      </c>
      <c r="C1021" s="39">
        <v>1795.2846262026474</v>
      </c>
      <c r="D1021" s="3">
        <v>1894.0061542904261</v>
      </c>
      <c r="E1021" s="3">
        <v>1945.1490626652501</v>
      </c>
      <c r="F1021" s="3">
        <v>1992.4138770263112</v>
      </c>
      <c r="G1021" s="3">
        <v>2008.2992420444148</v>
      </c>
      <c r="H1021" s="27">
        <v>2011.1612765075483</v>
      </c>
      <c r="I1021" s="40">
        <v>2024.9869725956485</v>
      </c>
      <c r="J1021" s="39">
        <f t="shared" si="195"/>
        <v>215.87665030490098</v>
      </c>
      <c r="K1021" s="3">
        <f t="shared" si="196"/>
        <v>117.1551222171222</v>
      </c>
      <c r="L1021" s="40">
        <f t="shared" si="197"/>
        <v>229.70234639300111</v>
      </c>
      <c r="M1021" s="91">
        <f t="shared" si="198"/>
        <v>0.12024647632699859</v>
      </c>
      <c r="N1021" s="4">
        <f t="shared" si="199"/>
        <v>4.5522794548722434E-3</v>
      </c>
      <c r="O1021" s="32">
        <f t="shared" si="200"/>
        <v>5.4989346339244571E-2</v>
      </c>
      <c r="P1021" s="4">
        <f t="shared" si="201"/>
        <v>2.700250379808522E-2</v>
      </c>
      <c r="Q1021" s="4">
        <f t="shared" si="202"/>
        <v>2.4298813529642027E-2</v>
      </c>
      <c r="R1021" s="4">
        <f t="shared" si="203"/>
        <v>7.9729243011559259E-3</v>
      </c>
      <c r="S1021" s="4">
        <f t="shared" si="204"/>
        <v>1.4251035917436372E-3</v>
      </c>
      <c r="T1021" s="4">
        <f t="shared" si="205"/>
        <v>6.8744840354668657E-3</v>
      </c>
      <c r="U1021" s="4">
        <f t="shared" si="206"/>
        <v>0.12794759284429635</v>
      </c>
      <c r="V1021" s="5">
        <f t="shared" si="207"/>
        <v>4.0213872238148429E-3</v>
      </c>
    </row>
    <row r="1022" spans="1:22" x14ac:dyDescent="0.25">
      <c r="A1022" s="130" t="s">
        <v>215</v>
      </c>
      <c r="B1022" s="140">
        <v>1413</v>
      </c>
      <c r="C1022" s="39">
        <v>2134.4304117788815</v>
      </c>
      <c r="D1022" s="3">
        <v>2245.8609037980236</v>
      </c>
      <c r="E1022" s="3">
        <v>2302.9296263844844</v>
      </c>
      <c r="F1022" s="3">
        <v>2354.915723315029</v>
      </c>
      <c r="G1022" s="3">
        <v>2372.1217510100987</v>
      </c>
      <c r="H1022" s="27">
        <v>2375.1708585421334</v>
      </c>
      <c r="I1022" s="40">
        <v>2389.7098368748802</v>
      </c>
      <c r="J1022" s="39">
        <f t="shared" si="195"/>
        <v>240.74044676325184</v>
      </c>
      <c r="K1022" s="3">
        <f t="shared" si="196"/>
        <v>129.30995474410975</v>
      </c>
      <c r="L1022" s="40">
        <f t="shared" si="197"/>
        <v>255.2794250959987</v>
      </c>
      <c r="M1022" s="91">
        <f t="shared" si="198"/>
        <v>0.11278908201210158</v>
      </c>
      <c r="N1022" s="4">
        <f t="shared" si="199"/>
        <v>4.2839319260621345E-3</v>
      </c>
      <c r="O1022" s="32">
        <f t="shared" si="200"/>
        <v>5.220619580952901E-2</v>
      </c>
      <c r="P1022" s="4">
        <f t="shared" si="201"/>
        <v>2.5410622042509656E-2</v>
      </c>
      <c r="Q1022" s="4">
        <f t="shared" si="202"/>
        <v>2.2573897324062342E-2</v>
      </c>
      <c r="R1022" s="4">
        <f t="shared" si="203"/>
        <v>7.3064303425893762E-3</v>
      </c>
      <c r="S1022" s="4">
        <f t="shared" si="204"/>
        <v>1.285392510201655E-3</v>
      </c>
      <c r="T1022" s="4">
        <f t="shared" si="205"/>
        <v>6.1212347231605069E-3</v>
      </c>
      <c r="U1022" s="4">
        <f t="shared" si="206"/>
        <v>0.11960072518046783</v>
      </c>
      <c r="V1022" s="5">
        <f t="shared" si="207"/>
        <v>3.7728368439604587E-3</v>
      </c>
    </row>
    <row r="1023" spans="1:22" x14ac:dyDescent="0.25">
      <c r="A1023" s="130" t="s">
        <v>215</v>
      </c>
      <c r="B1023" s="140">
        <v>1414</v>
      </c>
      <c r="C1023" s="39">
        <v>1519.9786482399529</v>
      </c>
      <c r="D1023" s="3">
        <v>1612.2094660541734</v>
      </c>
      <c r="E1023" s="3">
        <v>1674.1937801559934</v>
      </c>
      <c r="F1023" s="3">
        <v>1734.6323159676463</v>
      </c>
      <c r="G1023" s="3">
        <v>1754.3300052120501</v>
      </c>
      <c r="H1023" s="27">
        <v>1757.8587740565854</v>
      </c>
      <c r="I1023" s="40">
        <v>1775.2534847513698</v>
      </c>
      <c r="J1023" s="39">
        <f t="shared" si="195"/>
        <v>237.88012581663247</v>
      </c>
      <c r="K1023" s="3">
        <f t="shared" si="196"/>
        <v>145.649308002412</v>
      </c>
      <c r="L1023" s="40">
        <f t="shared" si="197"/>
        <v>255.27483651141688</v>
      </c>
      <c r="M1023" s="91">
        <f t="shared" si="198"/>
        <v>0.15650228119459686</v>
      </c>
      <c r="N1023" s="4">
        <f t="shared" si="199"/>
        <v>5.8329528125731223E-3</v>
      </c>
      <c r="O1023" s="32">
        <f t="shared" si="200"/>
        <v>6.0679021985617032E-2</v>
      </c>
      <c r="P1023" s="4">
        <f t="shared" si="201"/>
        <v>3.8446811910566758E-2</v>
      </c>
      <c r="Q1023" s="4">
        <f t="shared" si="202"/>
        <v>3.6100083830213237E-2</v>
      </c>
      <c r="R1023" s="4">
        <f t="shared" si="203"/>
        <v>1.1355541496075316E-2</v>
      </c>
      <c r="S1023" s="4">
        <f t="shared" si="204"/>
        <v>2.0114624010598714E-3</v>
      </c>
      <c r="T1023" s="4">
        <f t="shared" si="205"/>
        <v>9.8953971453821232E-3</v>
      </c>
      <c r="U1023" s="4">
        <f t="shared" si="206"/>
        <v>0.16794633056655783</v>
      </c>
      <c r="V1023" s="5">
        <f t="shared" si="207"/>
        <v>5.1883106934620393E-3</v>
      </c>
    </row>
    <row r="1024" spans="1:22" x14ac:dyDescent="0.25">
      <c r="A1024" s="130" t="s">
        <v>215</v>
      </c>
      <c r="B1024" s="140">
        <v>1415</v>
      </c>
      <c r="C1024" s="39">
        <v>1777.8822850137271</v>
      </c>
      <c r="D1024" s="3">
        <v>1779.8069859947293</v>
      </c>
      <c r="E1024" s="3">
        <v>1779.8069859947293</v>
      </c>
      <c r="F1024" s="3">
        <v>1779.8069859947293</v>
      </c>
      <c r="G1024" s="3">
        <v>1779.8069859947293</v>
      </c>
      <c r="H1024" s="27">
        <v>1779.8069859947293</v>
      </c>
      <c r="I1024" s="40">
        <v>1779.8069859947293</v>
      </c>
      <c r="J1024" s="39">
        <f t="shared" si="195"/>
        <v>1.9247009810021609</v>
      </c>
      <c r="K1024" s="3">
        <f t="shared" si="196"/>
        <v>0</v>
      </c>
      <c r="L1024" s="40">
        <f t="shared" si="197"/>
        <v>1.9247009810021609</v>
      </c>
      <c r="M1024" s="91">
        <f t="shared" si="198"/>
        <v>1.082580661962762E-3</v>
      </c>
      <c r="N1024" s="4">
        <f t="shared" si="199"/>
        <v>4.3280740348095037E-5</v>
      </c>
      <c r="O1024" s="32">
        <f t="shared" si="200"/>
        <v>1.082580661962762E-3</v>
      </c>
      <c r="P1024" s="4">
        <f t="shared" si="201"/>
        <v>0</v>
      </c>
      <c r="Q1024" s="4">
        <f t="shared" si="202"/>
        <v>0</v>
      </c>
      <c r="R1024" s="4">
        <f t="shared" si="203"/>
        <v>0</v>
      </c>
      <c r="S1024" s="4">
        <f t="shared" si="204"/>
        <v>0</v>
      </c>
      <c r="T1024" s="4">
        <f t="shared" si="205"/>
        <v>0</v>
      </c>
      <c r="U1024" s="4">
        <f t="shared" si="206"/>
        <v>1.082580661962762E-3</v>
      </c>
      <c r="V1024" s="5">
        <f t="shared" si="207"/>
        <v>3.6067153540653152E-5</v>
      </c>
    </row>
    <row r="1025" spans="1:22" x14ac:dyDescent="0.25">
      <c r="A1025" s="130" t="s">
        <v>215</v>
      </c>
      <c r="B1025" s="140">
        <v>1416</v>
      </c>
      <c r="C1025" s="39">
        <v>2143.9168731047885</v>
      </c>
      <c r="D1025" s="3">
        <v>2143.9168731047885</v>
      </c>
      <c r="E1025" s="3">
        <v>2143.9168731047885</v>
      </c>
      <c r="F1025" s="3">
        <v>2143.9168731047885</v>
      </c>
      <c r="G1025" s="3">
        <v>2143.9168731047885</v>
      </c>
      <c r="H1025" s="27">
        <v>2143.9168731047885</v>
      </c>
      <c r="I1025" s="40">
        <v>2143.9168731047885</v>
      </c>
      <c r="J1025" s="39">
        <f t="shared" si="195"/>
        <v>0</v>
      </c>
      <c r="K1025" s="3">
        <f t="shared" si="196"/>
        <v>0</v>
      </c>
      <c r="L1025" s="40">
        <f t="shared" si="197"/>
        <v>0</v>
      </c>
      <c r="M1025" s="91">
        <f t="shared" si="198"/>
        <v>0</v>
      </c>
      <c r="N1025" s="4">
        <f t="shared" si="199"/>
        <v>0</v>
      </c>
      <c r="O1025" s="32">
        <f t="shared" si="200"/>
        <v>0</v>
      </c>
      <c r="P1025" s="4">
        <f t="shared" si="201"/>
        <v>0</v>
      </c>
      <c r="Q1025" s="4">
        <f t="shared" si="202"/>
        <v>0</v>
      </c>
      <c r="R1025" s="4">
        <f t="shared" si="203"/>
        <v>0</v>
      </c>
      <c r="S1025" s="4">
        <f t="shared" si="204"/>
        <v>0</v>
      </c>
      <c r="T1025" s="4">
        <f t="shared" si="205"/>
        <v>0</v>
      </c>
      <c r="U1025" s="4">
        <f t="shared" si="206"/>
        <v>0</v>
      </c>
      <c r="V1025" s="5">
        <f t="shared" si="207"/>
        <v>0</v>
      </c>
    </row>
    <row r="1026" spans="1:22" x14ac:dyDescent="0.25">
      <c r="A1026" s="130" t="s">
        <v>215</v>
      </c>
      <c r="B1026" s="140">
        <v>1417</v>
      </c>
      <c r="C1026" s="39">
        <v>1936.8048652773537</v>
      </c>
      <c r="D1026" s="3">
        <v>1987.541506895295</v>
      </c>
      <c r="E1026" s="3">
        <v>2020.0604256447932</v>
      </c>
      <c r="F1026" s="3">
        <v>2051.7512599057004</v>
      </c>
      <c r="G1026" s="3">
        <v>2062.2588765602718</v>
      </c>
      <c r="H1026" s="27">
        <v>2064.0978812440694</v>
      </c>
      <c r="I1026" s="40">
        <v>2072.7303172177631</v>
      </c>
      <c r="J1026" s="39">
        <f t="shared" ref="J1026:J1089" si="208">H1026-C1026</f>
        <v>127.29301596671576</v>
      </c>
      <c r="K1026" s="3">
        <f t="shared" ref="K1026:K1089" si="209">H1026-D1026</f>
        <v>76.556374348774398</v>
      </c>
      <c r="L1026" s="40">
        <f t="shared" ref="L1026:L1089" si="210">I1026-C1026</f>
        <v>135.9254519404094</v>
      </c>
      <c r="M1026" s="91">
        <f t="shared" ref="M1026:M1089" si="211">IFERROR(H1026/C1026-1,0)</f>
        <v>6.5723201262450015E-2</v>
      </c>
      <c r="N1026" s="4">
        <f t="shared" ref="N1026:N1089" si="212">IFERROR(((H1026/C1026)^(1/25))-1,0)</f>
        <v>2.5493894174333231E-3</v>
      </c>
      <c r="O1026" s="32">
        <f t="shared" ref="O1026:O1089" si="213">IFERROR(D1026/C1026-1,0)</f>
        <v>2.6196052337299269E-2</v>
      </c>
      <c r="P1026" s="4">
        <f t="shared" ref="P1026:P1089" si="214">IFERROR(E1026/D1026-1,0)</f>
        <v>1.6361378434956775E-2</v>
      </c>
      <c r="Q1026" s="4">
        <f t="shared" ref="Q1026:Q1089" si="215">IFERROR(F1026/E1026-1,0)</f>
        <v>1.568806252456123E-2</v>
      </c>
      <c r="R1026" s="4">
        <f t="shared" ref="R1026:R1089" si="216">IFERROR(G1026/F1026-1,0)</f>
        <v>5.1212916789213914E-3</v>
      </c>
      <c r="S1026" s="4">
        <f t="shared" ref="S1026:S1089" si="217">IFERROR(H1026/G1026-1,0)</f>
        <v>8.9174288674409574E-4</v>
      </c>
      <c r="T1026" s="4">
        <f t="shared" ref="T1026:T1089" si="218">IFERROR(I1026/H1026-1,0)</f>
        <v>4.1821834381665646E-3</v>
      </c>
      <c r="U1026" s="4">
        <f t="shared" ref="U1026:U1089" si="219">IFERROR(I1026/C1026-1,0)</f>
        <v>7.0180251184439602E-2</v>
      </c>
      <c r="V1026" s="5">
        <f t="shared" ref="V1026:V1089" si="220">IFERROR(((I1026/C1026)^(1/30))-1,0)</f>
        <v>2.2634608799336764E-3</v>
      </c>
    </row>
    <row r="1027" spans="1:22" x14ac:dyDescent="0.25">
      <c r="A1027" s="130" t="s">
        <v>215</v>
      </c>
      <c r="B1027" s="140">
        <v>1418</v>
      </c>
      <c r="C1027" s="39">
        <v>2169.5495473408605</v>
      </c>
      <c r="D1027" s="3">
        <v>2215.076003875196</v>
      </c>
      <c r="E1027" s="3">
        <v>2241.8927033392843</v>
      </c>
      <c r="F1027" s="3">
        <v>2267.2117901018237</v>
      </c>
      <c r="G1027" s="3">
        <v>2275.5023282639049</v>
      </c>
      <c r="H1027" s="27">
        <v>2276.9354151312314</v>
      </c>
      <c r="I1027" s="40">
        <v>2277.3526947411133</v>
      </c>
      <c r="J1027" s="39">
        <f t="shared" si="208"/>
        <v>107.38586779037087</v>
      </c>
      <c r="K1027" s="3">
        <f t="shared" si="209"/>
        <v>61.859411256035401</v>
      </c>
      <c r="L1027" s="40">
        <f t="shared" si="210"/>
        <v>107.80314740025278</v>
      </c>
      <c r="M1027" s="91">
        <f t="shared" si="211"/>
        <v>4.9496849667245435E-2</v>
      </c>
      <c r="N1027" s="4">
        <f t="shared" si="212"/>
        <v>1.9343026956477605E-3</v>
      </c>
      <c r="O1027" s="32">
        <f t="shared" si="213"/>
        <v>2.098428984492906E-2</v>
      </c>
      <c r="P1027" s="4">
        <f t="shared" si="214"/>
        <v>1.2106446648861402E-2</v>
      </c>
      <c r="Q1027" s="4">
        <f t="shared" si="215"/>
        <v>1.1293621110781471E-2</v>
      </c>
      <c r="R1027" s="4">
        <f t="shared" si="216"/>
        <v>3.6567109426106637E-3</v>
      </c>
      <c r="S1027" s="4">
        <f t="shared" si="217"/>
        <v>6.2978923357981387E-4</v>
      </c>
      <c r="T1027" s="4">
        <f t="shared" si="218"/>
        <v>1.8326370045840257E-4</v>
      </c>
      <c r="U1027" s="4">
        <f t="shared" si="219"/>
        <v>4.9689184343534976E-2</v>
      </c>
      <c r="V1027" s="5">
        <f t="shared" si="220"/>
        <v>1.6177773734227241E-3</v>
      </c>
    </row>
    <row r="1028" spans="1:22" x14ac:dyDescent="0.25">
      <c r="A1028" s="130" t="s">
        <v>215</v>
      </c>
      <c r="B1028" s="140">
        <v>1419</v>
      </c>
      <c r="C1028" s="39">
        <v>2063.5009049730515</v>
      </c>
      <c r="D1028" s="3">
        <v>2114.2497399775798</v>
      </c>
      <c r="E1028" s="3">
        <v>2142.559843655959</v>
      </c>
      <c r="F1028" s="3">
        <v>2169.1701377447635</v>
      </c>
      <c r="G1028" s="3">
        <v>2178.03064554606</v>
      </c>
      <c r="H1028" s="27">
        <v>2179.5950769942078</v>
      </c>
      <c r="I1028" s="40">
        <v>2186.9800516785685</v>
      </c>
      <c r="J1028" s="39">
        <f t="shared" si="208"/>
        <v>116.09417202115628</v>
      </c>
      <c r="K1028" s="3">
        <f t="shared" si="209"/>
        <v>65.345337016628037</v>
      </c>
      <c r="L1028" s="40">
        <f t="shared" si="210"/>
        <v>123.479146705517</v>
      </c>
      <c r="M1028" s="91">
        <f t="shared" si="211"/>
        <v>5.6260780764073592E-2</v>
      </c>
      <c r="N1028" s="4">
        <f t="shared" si="212"/>
        <v>2.1918027467016099E-3</v>
      </c>
      <c r="O1028" s="32">
        <f t="shared" si="213"/>
        <v>2.4593560818036542E-2</v>
      </c>
      <c r="P1028" s="4">
        <f t="shared" si="214"/>
        <v>1.3390141733530259E-2</v>
      </c>
      <c r="Q1028" s="4">
        <f t="shared" si="215"/>
        <v>1.2419860368239721E-2</v>
      </c>
      <c r="R1028" s="4">
        <f t="shared" si="216"/>
        <v>4.0847454273498229E-3</v>
      </c>
      <c r="S1028" s="4">
        <f t="shared" si="217"/>
        <v>7.1827797801971016E-4</v>
      </c>
      <c r="T1028" s="4">
        <f t="shared" si="218"/>
        <v>3.3882324117491258E-3</v>
      </c>
      <c r="U1028" s="4">
        <f t="shared" si="219"/>
        <v>5.9839637776717858E-2</v>
      </c>
      <c r="V1028" s="5">
        <f t="shared" si="220"/>
        <v>1.9391314070733578E-3</v>
      </c>
    </row>
    <row r="1029" spans="1:22" x14ac:dyDescent="0.25">
      <c r="A1029" s="130" t="s">
        <v>215</v>
      </c>
      <c r="B1029" s="140">
        <v>1420</v>
      </c>
      <c r="C1029" s="39">
        <v>1525.806338287719</v>
      </c>
      <c r="D1029" s="3">
        <v>1525.806338287719</v>
      </c>
      <c r="E1029" s="3">
        <v>1525.806338287719</v>
      </c>
      <c r="F1029" s="3">
        <v>1525.806338287719</v>
      </c>
      <c r="G1029" s="3">
        <v>1525.806338287719</v>
      </c>
      <c r="H1029" s="27">
        <v>1525.806338287719</v>
      </c>
      <c r="I1029" s="40">
        <v>1525.806338287719</v>
      </c>
      <c r="J1029" s="39">
        <f t="shared" si="208"/>
        <v>0</v>
      </c>
      <c r="K1029" s="3">
        <f t="shared" si="209"/>
        <v>0</v>
      </c>
      <c r="L1029" s="40">
        <f t="shared" si="210"/>
        <v>0</v>
      </c>
      <c r="M1029" s="91">
        <f t="shared" si="211"/>
        <v>0</v>
      </c>
      <c r="N1029" s="4">
        <f t="shared" si="212"/>
        <v>0</v>
      </c>
      <c r="O1029" s="32">
        <f t="shared" si="213"/>
        <v>0</v>
      </c>
      <c r="P1029" s="4">
        <f t="shared" si="214"/>
        <v>0</v>
      </c>
      <c r="Q1029" s="4">
        <f t="shared" si="215"/>
        <v>0</v>
      </c>
      <c r="R1029" s="4">
        <f t="shared" si="216"/>
        <v>0</v>
      </c>
      <c r="S1029" s="4">
        <f t="shared" si="217"/>
        <v>0</v>
      </c>
      <c r="T1029" s="4">
        <f t="shared" si="218"/>
        <v>0</v>
      </c>
      <c r="U1029" s="4">
        <f t="shared" si="219"/>
        <v>0</v>
      </c>
      <c r="V1029" s="5">
        <f t="shared" si="220"/>
        <v>0</v>
      </c>
    </row>
    <row r="1030" spans="1:22" x14ac:dyDescent="0.25">
      <c r="A1030" s="130" t="s">
        <v>215</v>
      </c>
      <c r="B1030" s="140">
        <v>1421</v>
      </c>
      <c r="C1030" s="39">
        <v>1478.6426407678589</v>
      </c>
      <c r="D1030" s="3">
        <v>1527.0397846843591</v>
      </c>
      <c r="E1030" s="3">
        <v>1567.468382018701</v>
      </c>
      <c r="F1030" s="3">
        <v>1610.2157401963937</v>
      </c>
      <c r="G1030" s="3">
        <v>1624.7733078853962</v>
      </c>
      <c r="H1030" s="27">
        <v>1627.3736142278447</v>
      </c>
      <c r="I1030" s="40">
        <v>1639.8058462653319</v>
      </c>
      <c r="J1030" s="39">
        <f t="shared" si="208"/>
        <v>148.73097345998576</v>
      </c>
      <c r="K1030" s="3">
        <f t="shared" si="209"/>
        <v>100.33382954348554</v>
      </c>
      <c r="L1030" s="40">
        <f t="shared" si="210"/>
        <v>161.16320549747297</v>
      </c>
      <c r="M1030" s="91">
        <f t="shared" si="211"/>
        <v>0.10058615202842369</v>
      </c>
      <c r="N1030" s="4">
        <f t="shared" si="212"/>
        <v>3.8410742241301588E-3</v>
      </c>
      <c r="O1030" s="32">
        <f t="shared" si="213"/>
        <v>3.2730791458420061E-2</v>
      </c>
      <c r="P1030" s="4">
        <f t="shared" si="214"/>
        <v>2.6475143437535653E-2</v>
      </c>
      <c r="Q1030" s="4">
        <f t="shared" si="215"/>
        <v>2.7271591993861755E-2</v>
      </c>
      <c r="R1030" s="4">
        <f t="shared" si="216"/>
        <v>9.0407560462841818E-3</v>
      </c>
      <c r="S1030" s="4">
        <f t="shared" si="217"/>
        <v>1.6004117804180318E-3</v>
      </c>
      <c r="T1030" s="4">
        <f t="shared" si="218"/>
        <v>7.6394455021233654E-3</v>
      </c>
      <c r="U1030" s="4">
        <f t="shared" si="219"/>
        <v>0.10899401995723657</v>
      </c>
      <c r="V1030" s="5">
        <f t="shared" si="220"/>
        <v>3.4543965921314257E-3</v>
      </c>
    </row>
    <row r="1031" spans="1:22" x14ac:dyDescent="0.25">
      <c r="A1031" s="130" t="s">
        <v>215</v>
      </c>
      <c r="B1031" s="140">
        <v>1422</v>
      </c>
      <c r="C1031" s="39">
        <v>2551.3636301532606</v>
      </c>
      <c r="D1031" s="3">
        <v>2611.5023120595424</v>
      </c>
      <c r="E1031" s="3">
        <v>2660.9267971574304</v>
      </c>
      <c r="F1031" s="3">
        <v>2713.0279245271677</v>
      </c>
      <c r="G1031" s="3">
        <v>2730.8182377399608</v>
      </c>
      <c r="H1031" s="27">
        <v>2734.0011509496921</v>
      </c>
      <c r="I1031" s="40">
        <v>2749.1789884647437</v>
      </c>
      <c r="J1031" s="39">
        <f t="shared" si="208"/>
        <v>182.63752079643155</v>
      </c>
      <c r="K1031" s="3">
        <f t="shared" si="209"/>
        <v>122.49883889014973</v>
      </c>
      <c r="L1031" s="40">
        <f t="shared" si="210"/>
        <v>197.81535831148312</v>
      </c>
      <c r="M1031" s="91">
        <f t="shared" si="211"/>
        <v>7.158427698738512E-2</v>
      </c>
      <c r="N1031" s="4">
        <f t="shared" si="212"/>
        <v>2.7693550433132152E-3</v>
      </c>
      <c r="O1031" s="32">
        <f t="shared" si="213"/>
        <v>2.3571191967908245E-2</v>
      </c>
      <c r="P1031" s="4">
        <f t="shared" si="214"/>
        <v>1.8925690729681754E-2</v>
      </c>
      <c r="Q1031" s="4">
        <f t="shared" si="215"/>
        <v>1.9580067901677989E-2</v>
      </c>
      <c r="R1031" s="4">
        <f t="shared" si="216"/>
        <v>6.5573645785064194E-3</v>
      </c>
      <c r="S1031" s="4">
        <f t="shared" si="217"/>
        <v>1.1655529341878523E-3</v>
      </c>
      <c r="T1031" s="4">
        <f t="shared" si="218"/>
        <v>5.5515110188522065E-3</v>
      </c>
      <c r="U1031" s="4">
        <f t="shared" si="219"/>
        <v>7.7533188908709416E-2</v>
      </c>
      <c r="V1031" s="5">
        <f t="shared" si="220"/>
        <v>2.4922453026943181E-3</v>
      </c>
    </row>
    <row r="1032" spans="1:22" x14ac:dyDescent="0.25">
      <c r="A1032" s="130" t="s">
        <v>215</v>
      </c>
      <c r="B1032" s="140">
        <v>1423</v>
      </c>
      <c r="C1032" s="39">
        <v>1105.1133522364505</v>
      </c>
      <c r="D1032" s="3">
        <v>1142.3291510220945</v>
      </c>
      <c r="E1032" s="3">
        <v>1168.5960956617564</v>
      </c>
      <c r="F1032" s="3">
        <v>1194.858788602636</v>
      </c>
      <c r="G1032" s="3">
        <v>1203.5498688400148</v>
      </c>
      <c r="H1032" s="27">
        <v>1205.0690923282218</v>
      </c>
      <c r="I1032" s="40">
        <v>1212.2243212134033</v>
      </c>
      <c r="J1032" s="39">
        <f t="shared" si="208"/>
        <v>99.955740091771304</v>
      </c>
      <c r="K1032" s="3">
        <f t="shared" si="209"/>
        <v>62.739941306127321</v>
      </c>
      <c r="L1032" s="40">
        <f t="shared" si="210"/>
        <v>107.11096897695279</v>
      </c>
      <c r="M1032" s="91">
        <f t="shared" si="211"/>
        <v>9.0448405034187607E-2</v>
      </c>
      <c r="N1032" s="4">
        <f t="shared" si="212"/>
        <v>3.4695647503379945E-3</v>
      </c>
      <c r="O1032" s="32">
        <f t="shared" si="213"/>
        <v>3.3676001389657761E-2</v>
      </c>
      <c r="P1032" s="4">
        <f t="shared" si="214"/>
        <v>2.2994199715694608E-2</v>
      </c>
      <c r="Q1032" s="4">
        <f t="shared" si="215"/>
        <v>2.2473712721081229E-2</v>
      </c>
      <c r="R1032" s="4">
        <f t="shared" si="216"/>
        <v>7.2737300175387265E-3</v>
      </c>
      <c r="S1032" s="4">
        <f t="shared" si="217"/>
        <v>1.2622854503496761E-3</v>
      </c>
      <c r="T1032" s="4">
        <f t="shared" si="218"/>
        <v>5.9376088315048481E-3</v>
      </c>
      <c r="U1032" s="4">
        <f t="shared" si="219"/>
        <v>9.6923061114218889E-2</v>
      </c>
      <c r="V1032" s="5">
        <f t="shared" si="220"/>
        <v>3.0883940628347872E-3</v>
      </c>
    </row>
    <row r="1033" spans="1:22" x14ac:dyDescent="0.25">
      <c r="A1033" s="130" t="s">
        <v>215</v>
      </c>
      <c r="B1033" s="140">
        <v>1424</v>
      </c>
      <c r="C1033" s="39">
        <v>2083.8986911596203</v>
      </c>
      <c r="D1033" s="3">
        <v>2149.8899820462057</v>
      </c>
      <c r="E1033" s="3">
        <v>2195.7315500969148</v>
      </c>
      <c r="F1033" s="3">
        <v>2242.268544920219</v>
      </c>
      <c r="G1033" s="3">
        <v>2258.0799616397226</v>
      </c>
      <c r="H1033" s="27">
        <v>2260.9360441358431</v>
      </c>
      <c r="I1033" s="40">
        <v>2274.7584224071379</v>
      </c>
      <c r="J1033" s="39">
        <f t="shared" si="208"/>
        <v>177.03735297622279</v>
      </c>
      <c r="K1033" s="3">
        <f t="shared" si="209"/>
        <v>111.04606208963742</v>
      </c>
      <c r="L1033" s="40">
        <f t="shared" si="210"/>
        <v>190.85973124751763</v>
      </c>
      <c r="M1033" s="91">
        <f t="shared" si="211"/>
        <v>8.4954875074904512E-2</v>
      </c>
      <c r="N1033" s="4">
        <f t="shared" si="212"/>
        <v>3.266860448666975E-3</v>
      </c>
      <c r="O1033" s="32">
        <f t="shared" si="213"/>
        <v>3.1667226034804763E-2</v>
      </c>
      <c r="P1033" s="4">
        <f t="shared" si="214"/>
        <v>2.1322750667956747E-2</v>
      </c>
      <c r="Q1033" s="4">
        <f t="shared" si="215"/>
        <v>2.1194300742843675E-2</v>
      </c>
      <c r="R1033" s="4">
        <f t="shared" si="216"/>
        <v>7.0515267920623348E-3</v>
      </c>
      <c r="S1033" s="4">
        <f t="shared" si="217"/>
        <v>1.2648278823776948E-3</v>
      </c>
      <c r="T1033" s="4">
        <f t="shared" si="218"/>
        <v>6.1135644712930759E-3</v>
      </c>
      <c r="U1033" s="4">
        <f t="shared" si="219"/>
        <v>9.1587816652118903E-2</v>
      </c>
      <c r="V1033" s="5">
        <f t="shared" si="220"/>
        <v>2.925382230174689E-3</v>
      </c>
    </row>
    <row r="1034" spans="1:22" x14ac:dyDescent="0.25">
      <c r="A1034" s="130" t="s">
        <v>215</v>
      </c>
      <c r="B1034" s="140">
        <v>1425</v>
      </c>
      <c r="C1034" s="39">
        <v>1645.5799718067592</v>
      </c>
      <c r="D1034" s="3">
        <v>1707.5120071834251</v>
      </c>
      <c r="E1034" s="3">
        <v>1748.3322670781897</v>
      </c>
      <c r="F1034" s="3">
        <v>1788.9034234904723</v>
      </c>
      <c r="G1034" s="3">
        <v>1802.5305675772931</v>
      </c>
      <c r="H1034" s="27">
        <v>1804.9359870245119</v>
      </c>
      <c r="I1034" s="40">
        <v>1816.2807491489452</v>
      </c>
      <c r="J1034" s="39">
        <f t="shared" si="208"/>
        <v>159.35601521775266</v>
      </c>
      <c r="K1034" s="3">
        <f t="shared" si="209"/>
        <v>97.423979841086748</v>
      </c>
      <c r="L1034" s="40">
        <f t="shared" si="210"/>
        <v>170.70077734218603</v>
      </c>
      <c r="M1034" s="91">
        <f t="shared" si="211"/>
        <v>9.6838815461996797E-2</v>
      </c>
      <c r="N1034" s="4">
        <f t="shared" si="212"/>
        <v>3.7041329413862734E-3</v>
      </c>
      <c r="O1034" s="32">
        <f t="shared" si="213"/>
        <v>3.7635384750500878E-2</v>
      </c>
      <c r="P1034" s="4">
        <f t="shared" si="214"/>
        <v>2.390627985222693E-2</v>
      </c>
      <c r="Q1034" s="4">
        <f t="shared" si="215"/>
        <v>2.3205632691367661E-2</v>
      </c>
      <c r="R1034" s="4">
        <f t="shared" si="216"/>
        <v>7.6175962927231833E-3</v>
      </c>
      <c r="S1034" s="4">
        <f t="shared" si="217"/>
        <v>1.3344680475804171E-3</v>
      </c>
      <c r="T1034" s="4">
        <f t="shared" si="218"/>
        <v>6.2854096798943271E-3</v>
      </c>
      <c r="U1034" s="4">
        <f t="shared" si="219"/>
        <v>0.10373289676998532</v>
      </c>
      <c r="V1034" s="5">
        <f t="shared" si="220"/>
        <v>3.2953503429367093E-3</v>
      </c>
    </row>
    <row r="1035" spans="1:22" x14ac:dyDescent="0.25">
      <c r="A1035" s="130" t="s">
        <v>215</v>
      </c>
      <c r="B1035" s="140">
        <v>1426</v>
      </c>
      <c r="C1035" s="39">
        <v>1718.1638394982874</v>
      </c>
      <c r="D1035" s="3">
        <v>1780.8947999173404</v>
      </c>
      <c r="E1035" s="3">
        <v>1821.975186324386</v>
      </c>
      <c r="F1035" s="3">
        <v>1862.5893339088848</v>
      </c>
      <c r="G1035" s="3">
        <v>1876.184586040647</v>
      </c>
      <c r="H1035" s="27">
        <v>1878.5785733582593</v>
      </c>
      <c r="I1035" s="40">
        <v>1889.8432434327765</v>
      </c>
      <c r="J1035" s="39">
        <f t="shared" si="208"/>
        <v>160.41473385997188</v>
      </c>
      <c r="K1035" s="3">
        <f t="shared" si="209"/>
        <v>97.683773440918912</v>
      </c>
      <c r="L1035" s="40">
        <f t="shared" si="210"/>
        <v>171.67940393448907</v>
      </c>
      <c r="M1035" s="91">
        <f t="shared" si="211"/>
        <v>9.3364049558168904E-2</v>
      </c>
      <c r="N1035" s="4">
        <f t="shared" si="212"/>
        <v>3.5767504577459697E-3</v>
      </c>
      <c r="O1035" s="32">
        <f t="shared" si="213"/>
        <v>3.6510464821195798E-2</v>
      </c>
      <c r="P1035" s="4">
        <f t="shared" si="214"/>
        <v>2.3067272928728011E-2</v>
      </c>
      <c r="Q1035" s="4">
        <f t="shared" si="215"/>
        <v>2.2291273717307325E-2</v>
      </c>
      <c r="R1035" s="4">
        <f t="shared" si="216"/>
        <v>7.2991141333504928E-3</v>
      </c>
      <c r="S1035" s="4">
        <f t="shared" si="217"/>
        <v>1.2759870939267337E-3</v>
      </c>
      <c r="T1035" s="4">
        <f t="shared" si="218"/>
        <v>5.99637951495402E-3</v>
      </c>
      <c r="U1035" s="4">
        <f t="shared" si="219"/>
        <v>9.9920275347326726E-2</v>
      </c>
      <c r="V1035" s="5">
        <f t="shared" si="220"/>
        <v>3.179634354715466E-3</v>
      </c>
    </row>
    <row r="1036" spans="1:22" x14ac:dyDescent="0.25">
      <c r="A1036" s="130" t="s">
        <v>215</v>
      </c>
      <c r="B1036" s="140">
        <v>1427</v>
      </c>
      <c r="C1036" s="39">
        <v>1240.14722512974</v>
      </c>
      <c r="D1036" s="3">
        <v>1292.528537454868</v>
      </c>
      <c r="E1036" s="3">
        <v>1328.3460557243195</v>
      </c>
      <c r="F1036" s="3">
        <v>1331.4151077875231</v>
      </c>
      <c r="G1036" s="3">
        <v>1331.4151077875231</v>
      </c>
      <c r="H1036" s="27">
        <v>1331.4151077875231</v>
      </c>
      <c r="I1036" s="40">
        <v>1331.4151077875231</v>
      </c>
      <c r="J1036" s="39">
        <f t="shared" si="208"/>
        <v>91.267882657783048</v>
      </c>
      <c r="K1036" s="3">
        <f t="shared" si="209"/>
        <v>38.886570332655083</v>
      </c>
      <c r="L1036" s="40">
        <f t="shared" si="210"/>
        <v>91.267882657783048</v>
      </c>
      <c r="M1036" s="91">
        <f t="shared" si="211"/>
        <v>7.3594393317482965E-2</v>
      </c>
      <c r="N1036" s="4">
        <f t="shared" si="212"/>
        <v>2.8445286118978785E-3</v>
      </c>
      <c r="O1036" s="32">
        <f t="shared" si="213"/>
        <v>4.2237978897745831E-2</v>
      </c>
      <c r="P1036" s="4">
        <f t="shared" si="214"/>
        <v>2.7711201131373153E-2</v>
      </c>
      <c r="Q1036" s="4">
        <f t="shared" si="215"/>
        <v>2.3104311184407589E-3</v>
      </c>
      <c r="R1036" s="4">
        <f t="shared" si="216"/>
        <v>0</v>
      </c>
      <c r="S1036" s="4">
        <f t="shared" si="217"/>
        <v>0</v>
      </c>
      <c r="T1036" s="4">
        <f t="shared" si="218"/>
        <v>0</v>
      </c>
      <c r="U1036" s="4">
        <f t="shared" si="219"/>
        <v>7.3594393317482965E-2</v>
      </c>
      <c r="V1036" s="5">
        <f t="shared" si="220"/>
        <v>2.3698792317132789E-3</v>
      </c>
    </row>
    <row r="1037" spans="1:22" x14ac:dyDescent="0.25">
      <c r="A1037" s="130" t="s">
        <v>215</v>
      </c>
      <c r="B1037" s="140">
        <v>1428</v>
      </c>
      <c r="C1037" s="39">
        <v>1083.5734533951504</v>
      </c>
      <c r="D1037" s="3">
        <v>1137.4757887006956</v>
      </c>
      <c r="E1037" s="3">
        <v>1176.789839992638</v>
      </c>
      <c r="F1037" s="3">
        <v>1217.123465020506</v>
      </c>
      <c r="G1037" s="3">
        <v>1230.8181956796634</v>
      </c>
      <c r="H1037" s="27">
        <v>1233.258419967739</v>
      </c>
      <c r="I1037" s="40">
        <v>1244.8790104847594</v>
      </c>
      <c r="J1037" s="39">
        <f t="shared" si="208"/>
        <v>149.68496657258856</v>
      </c>
      <c r="K1037" s="3">
        <f t="shared" si="209"/>
        <v>95.782631267043371</v>
      </c>
      <c r="L1037" s="40">
        <f t="shared" si="210"/>
        <v>161.30555708960901</v>
      </c>
      <c r="M1037" s="91">
        <f t="shared" si="211"/>
        <v>0.13814011971554119</v>
      </c>
      <c r="N1037" s="4">
        <f t="shared" si="212"/>
        <v>5.1892359332343929E-3</v>
      </c>
      <c r="O1037" s="32">
        <f t="shared" si="213"/>
        <v>4.9744975882025866E-2</v>
      </c>
      <c r="P1037" s="4">
        <f t="shared" si="214"/>
        <v>3.4562538985422941E-2</v>
      </c>
      <c r="Q1037" s="4">
        <f t="shared" si="215"/>
        <v>3.4274280468057361E-2</v>
      </c>
      <c r="R1037" s="4">
        <f t="shared" si="216"/>
        <v>1.1251718541903655E-2</v>
      </c>
      <c r="S1037" s="4">
        <f t="shared" si="217"/>
        <v>1.9826033581897828E-3</v>
      </c>
      <c r="T1037" s="4">
        <f t="shared" si="218"/>
        <v>9.4226727576889324E-3</v>
      </c>
      <c r="U1037" s="4">
        <f t="shared" si="219"/>
        <v>0.14886444161601764</v>
      </c>
      <c r="V1037" s="5">
        <f t="shared" si="220"/>
        <v>4.6365159463406247E-3</v>
      </c>
    </row>
    <row r="1038" spans="1:22" x14ac:dyDescent="0.25">
      <c r="A1038" s="130" t="s">
        <v>215</v>
      </c>
      <c r="B1038" s="140">
        <v>1429</v>
      </c>
      <c r="C1038" s="39">
        <v>1753.9318286369576</v>
      </c>
      <c r="D1038" s="3">
        <v>1812.8673940724379</v>
      </c>
      <c r="E1038" s="3">
        <v>1854.5231319364748</v>
      </c>
      <c r="F1038" s="3">
        <v>1896.7056612717297</v>
      </c>
      <c r="G1038" s="3">
        <v>1910.9271946281845</v>
      </c>
      <c r="H1038" s="27">
        <v>1913.4926197422546</v>
      </c>
      <c r="I1038" s="40">
        <v>1925.950247078023</v>
      </c>
      <c r="J1038" s="39">
        <f t="shared" si="208"/>
        <v>159.56079110529708</v>
      </c>
      <c r="K1038" s="3">
        <f t="shared" si="209"/>
        <v>100.6252256698167</v>
      </c>
      <c r="L1038" s="40">
        <f t="shared" si="210"/>
        <v>172.01841844106548</v>
      </c>
      <c r="M1038" s="91">
        <f t="shared" si="211"/>
        <v>9.0973200041245317E-2</v>
      </c>
      <c r="N1038" s="4">
        <f t="shared" si="212"/>
        <v>3.4888776935637633E-3</v>
      </c>
      <c r="O1038" s="32">
        <f t="shared" si="213"/>
        <v>3.36019704262287E-2</v>
      </c>
      <c r="P1038" s="4">
        <f t="shared" si="214"/>
        <v>2.2977818455028443E-2</v>
      </c>
      <c r="Q1038" s="4">
        <f t="shared" si="215"/>
        <v>2.274575528815781E-2</v>
      </c>
      <c r="R1038" s="4">
        <f t="shared" si="216"/>
        <v>7.4980180883308378E-3</v>
      </c>
      <c r="S1038" s="4">
        <f t="shared" si="217"/>
        <v>1.3425028024520724E-3</v>
      </c>
      <c r="T1038" s="4">
        <f t="shared" si="218"/>
        <v>6.5104130568565122E-3</v>
      </c>
      <c r="U1038" s="4">
        <f t="shared" si="219"/>
        <v>9.8075886207474205E-2</v>
      </c>
      <c r="V1038" s="5">
        <f t="shared" si="220"/>
        <v>3.1235165040570667E-3</v>
      </c>
    </row>
    <row r="1039" spans="1:22" x14ac:dyDescent="0.25">
      <c r="A1039" s="130" t="s">
        <v>215</v>
      </c>
      <c r="B1039" s="140">
        <v>1430</v>
      </c>
      <c r="C1039" s="39">
        <v>1982.5778181268061</v>
      </c>
      <c r="D1039" s="3">
        <v>2060.8858736750281</v>
      </c>
      <c r="E1039" s="3">
        <v>2115.3539069191984</v>
      </c>
      <c r="F1039" s="3">
        <v>2168.7717371928325</v>
      </c>
      <c r="G1039" s="3">
        <v>2186.0423846234949</v>
      </c>
      <c r="H1039" s="27">
        <v>2189.1011065942475</v>
      </c>
      <c r="I1039" s="40">
        <v>2204.0316981644805</v>
      </c>
      <c r="J1039" s="39">
        <f t="shared" si="208"/>
        <v>206.52328846744149</v>
      </c>
      <c r="K1039" s="3">
        <f t="shared" si="209"/>
        <v>128.21523291921949</v>
      </c>
      <c r="L1039" s="40">
        <f t="shared" si="210"/>
        <v>221.45388003767448</v>
      </c>
      <c r="M1039" s="91">
        <f t="shared" si="211"/>
        <v>0.10416907047944801</v>
      </c>
      <c r="N1039" s="4">
        <f t="shared" si="212"/>
        <v>3.9715891273157666E-3</v>
      </c>
      <c r="O1039" s="32">
        <f t="shared" si="213"/>
        <v>3.94980993090146E-2</v>
      </c>
      <c r="P1039" s="4">
        <f t="shared" si="214"/>
        <v>2.6429427238026326E-2</v>
      </c>
      <c r="Q1039" s="4">
        <f t="shared" si="215"/>
        <v>2.5252431802975206E-2</v>
      </c>
      <c r="R1039" s="4">
        <f t="shared" si="216"/>
        <v>7.9633311032616394E-3</v>
      </c>
      <c r="S1039" s="4">
        <f t="shared" si="217"/>
        <v>1.399205245180779E-3</v>
      </c>
      <c r="T1039" s="4">
        <f t="shared" si="218"/>
        <v>6.8204211880655841E-3</v>
      </c>
      <c r="U1039" s="4">
        <f t="shared" si="219"/>
        <v>0.1116999686029525</v>
      </c>
      <c r="V1039" s="5">
        <f t="shared" si="220"/>
        <v>3.5359148836826559E-3</v>
      </c>
    </row>
    <row r="1040" spans="1:22" x14ac:dyDescent="0.25">
      <c r="A1040" s="130" t="s">
        <v>215</v>
      </c>
      <c r="B1040" s="140">
        <v>1431</v>
      </c>
      <c r="C1040" s="39">
        <v>1353.1804112857899</v>
      </c>
      <c r="D1040" s="3">
        <v>1406.2281374427489</v>
      </c>
      <c r="E1040" s="3">
        <v>1446.988963780022</v>
      </c>
      <c r="F1040" s="3">
        <v>1489.5867446773727</v>
      </c>
      <c r="G1040" s="3">
        <v>1504.2792069642787</v>
      </c>
      <c r="H1040" s="27">
        <v>1506.9508149078542</v>
      </c>
      <c r="I1040" s="40">
        <v>1519.9193169390187</v>
      </c>
      <c r="J1040" s="39">
        <f t="shared" si="208"/>
        <v>153.77040362206435</v>
      </c>
      <c r="K1040" s="3">
        <f t="shared" si="209"/>
        <v>100.72267746510533</v>
      </c>
      <c r="L1040" s="40">
        <f t="shared" si="210"/>
        <v>166.73890565322881</v>
      </c>
      <c r="M1040" s="91">
        <f t="shared" si="211"/>
        <v>0.11363629146534282</v>
      </c>
      <c r="N1040" s="4">
        <f t="shared" si="212"/>
        <v>4.3145047660162472E-3</v>
      </c>
      <c r="O1040" s="32">
        <f t="shared" si="213"/>
        <v>3.9202256930805701E-2</v>
      </c>
      <c r="P1040" s="4">
        <f t="shared" si="214"/>
        <v>2.8985927142232804E-2</v>
      </c>
      <c r="Q1040" s="4">
        <f t="shared" si="215"/>
        <v>2.9438912088224134E-2</v>
      </c>
      <c r="R1040" s="4">
        <f t="shared" si="216"/>
        <v>9.8634485970054975E-3</v>
      </c>
      <c r="S1040" s="4">
        <f t="shared" si="217"/>
        <v>1.7760053660298425E-3</v>
      </c>
      <c r="T1040" s="4">
        <f t="shared" si="218"/>
        <v>8.6057898525091492E-3</v>
      </c>
      <c r="U1040" s="4">
        <f t="shared" si="219"/>
        <v>0.12322001136182115</v>
      </c>
      <c r="V1040" s="5">
        <f t="shared" si="220"/>
        <v>3.880830011602221E-3</v>
      </c>
    </row>
    <row r="1041" spans="1:22" x14ac:dyDescent="0.25">
      <c r="A1041" s="130" t="s">
        <v>215</v>
      </c>
      <c r="B1041" s="140">
        <v>1432</v>
      </c>
      <c r="C1041" s="39">
        <v>1712.2710551723353</v>
      </c>
      <c r="D1041" s="3">
        <v>1768.2862817254907</v>
      </c>
      <c r="E1041" s="3">
        <v>1805.2331835203838</v>
      </c>
      <c r="F1041" s="3">
        <v>1841.7462528122785</v>
      </c>
      <c r="G1041" s="3">
        <v>1853.9357947157573</v>
      </c>
      <c r="H1041" s="27">
        <v>1856.0936992859549</v>
      </c>
      <c r="I1041" s="40">
        <v>1866.3548336371614</v>
      </c>
      <c r="J1041" s="39">
        <f t="shared" si="208"/>
        <v>143.82264411361962</v>
      </c>
      <c r="K1041" s="3">
        <f t="shared" si="209"/>
        <v>87.807417560464273</v>
      </c>
      <c r="L1041" s="40">
        <f t="shared" si="210"/>
        <v>154.08377846482608</v>
      </c>
      <c r="M1041" s="91">
        <f t="shared" si="211"/>
        <v>8.399525511989947E-2</v>
      </c>
      <c r="N1041" s="4">
        <f t="shared" si="212"/>
        <v>3.2313506262573455E-3</v>
      </c>
      <c r="O1041" s="32">
        <f t="shared" si="213"/>
        <v>3.2713994892308529E-2</v>
      </c>
      <c r="P1041" s="4">
        <f t="shared" si="214"/>
        <v>2.08941856172975E-2</v>
      </c>
      <c r="Q1041" s="4">
        <f t="shared" si="215"/>
        <v>2.0226234275557919E-2</v>
      </c>
      <c r="R1041" s="4">
        <f t="shared" si="216"/>
        <v>6.6184697728397524E-3</v>
      </c>
      <c r="S1041" s="4">
        <f t="shared" si="217"/>
        <v>1.1639586313334505E-3</v>
      </c>
      <c r="T1041" s="4">
        <f t="shared" si="218"/>
        <v>5.5283493258739824E-3</v>
      </c>
      <c r="U1041" s="4">
        <f t="shared" si="219"/>
        <v>8.9987959557792152E-2</v>
      </c>
      <c r="V1041" s="5">
        <f t="shared" si="220"/>
        <v>2.8763504440461052E-3</v>
      </c>
    </row>
    <row r="1042" spans="1:22" x14ac:dyDescent="0.25">
      <c r="A1042" s="130" t="s">
        <v>215</v>
      </c>
      <c r="B1042" s="140">
        <v>1433</v>
      </c>
      <c r="C1042" s="39">
        <v>2406.2675262674998</v>
      </c>
      <c r="D1042" s="3">
        <v>2473.4266240923771</v>
      </c>
      <c r="E1042" s="3">
        <v>2517.5060458902853</v>
      </c>
      <c r="F1042" s="3">
        <v>2561.1423852059906</v>
      </c>
      <c r="G1042" s="3">
        <v>2575.7403027058072</v>
      </c>
      <c r="H1042" s="27">
        <v>2578.3244773391198</v>
      </c>
      <c r="I1042" s="40">
        <v>2590.595617001215</v>
      </c>
      <c r="J1042" s="39">
        <f t="shared" si="208"/>
        <v>172.05695107162001</v>
      </c>
      <c r="K1042" s="3">
        <f t="shared" si="209"/>
        <v>104.89785324674267</v>
      </c>
      <c r="L1042" s="40">
        <f t="shared" si="210"/>
        <v>184.32809073371527</v>
      </c>
      <c r="M1042" s="91">
        <f t="shared" si="211"/>
        <v>7.1503666651109077E-2</v>
      </c>
      <c r="N1042" s="4">
        <f t="shared" si="212"/>
        <v>2.7663375860564887E-3</v>
      </c>
      <c r="O1042" s="32">
        <f t="shared" si="213"/>
        <v>2.7910071133716352E-2</v>
      </c>
      <c r="P1042" s="4">
        <f t="shared" si="214"/>
        <v>1.7821196460227728E-2</v>
      </c>
      <c r="Q1042" s="4">
        <f t="shared" si="215"/>
        <v>1.7333161676787112E-2</v>
      </c>
      <c r="R1042" s="4">
        <f t="shared" si="216"/>
        <v>5.6997680348187529E-3</v>
      </c>
      <c r="S1042" s="4">
        <f t="shared" si="217"/>
        <v>1.003274526782727E-3</v>
      </c>
      <c r="T1042" s="4">
        <f t="shared" si="218"/>
        <v>4.7593465329698326E-3</v>
      </c>
      <c r="U1042" s="4">
        <f t="shared" si="219"/>
        <v>7.6603323912049381E-2</v>
      </c>
      <c r="V1042" s="5">
        <f t="shared" si="220"/>
        <v>2.4633963389202318E-3</v>
      </c>
    </row>
    <row r="1043" spans="1:22" x14ac:dyDescent="0.25">
      <c r="A1043" s="130" t="s">
        <v>215</v>
      </c>
      <c r="B1043" s="140">
        <v>1434</v>
      </c>
      <c r="C1043" s="39">
        <v>1487.135295203957</v>
      </c>
      <c r="D1043" s="3">
        <v>1540.5341633820433</v>
      </c>
      <c r="E1043" s="3">
        <v>1577.1680794599138</v>
      </c>
      <c r="F1043" s="3">
        <v>1613.9910511038436</v>
      </c>
      <c r="G1043" s="3">
        <v>1626.4115109600828</v>
      </c>
      <c r="H1043" s="27">
        <v>1628.6213201336504</v>
      </c>
      <c r="I1043" s="40">
        <v>1639.1379605991112</v>
      </c>
      <c r="J1043" s="39">
        <f t="shared" si="208"/>
        <v>141.48602492969349</v>
      </c>
      <c r="K1043" s="3">
        <f t="shared" si="209"/>
        <v>88.087156751607154</v>
      </c>
      <c r="L1043" s="40">
        <f t="shared" si="210"/>
        <v>152.00266539515428</v>
      </c>
      <c r="M1043" s="91">
        <f t="shared" si="211"/>
        <v>9.5139981806624307E-2</v>
      </c>
      <c r="N1043" s="4">
        <f t="shared" si="212"/>
        <v>3.6419033670782586E-3</v>
      </c>
      <c r="O1043" s="32">
        <f t="shared" si="213"/>
        <v>3.5907202492132972E-2</v>
      </c>
      <c r="P1043" s="4">
        <f t="shared" si="214"/>
        <v>2.3780008875262659E-2</v>
      </c>
      <c r="Q1043" s="4">
        <f t="shared" si="215"/>
        <v>2.3347525304049599E-2</v>
      </c>
      <c r="R1043" s="4">
        <f t="shared" si="216"/>
        <v>7.6954948713900961E-3</v>
      </c>
      <c r="S1043" s="4">
        <f t="shared" si="217"/>
        <v>1.3587023694041633E-3</v>
      </c>
      <c r="T1043" s="4">
        <f t="shared" si="218"/>
        <v>6.4573884275307414E-3</v>
      </c>
      <c r="U1043" s="4">
        <f t="shared" si="219"/>
        <v>0.10221172605166862</v>
      </c>
      <c r="V1043" s="5">
        <f t="shared" si="220"/>
        <v>3.2492280406610785E-3</v>
      </c>
    </row>
    <row r="1044" spans="1:22" x14ac:dyDescent="0.25">
      <c r="A1044" s="130" t="s">
        <v>215</v>
      </c>
      <c r="B1044" s="140">
        <v>1435</v>
      </c>
      <c r="C1044" s="39">
        <v>2124.3314598850989</v>
      </c>
      <c r="D1044" s="3">
        <v>2194.0686422283707</v>
      </c>
      <c r="E1044" s="3">
        <v>2239.1284364665125</v>
      </c>
      <c r="F1044" s="3">
        <v>2282.8269287197936</v>
      </c>
      <c r="G1044" s="3">
        <v>2297.013385432384</v>
      </c>
      <c r="H1044" s="27">
        <v>2299.444518153944</v>
      </c>
      <c r="I1044" s="40">
        <v>2310.6854648121362</v>
      </c>
      <c r="J1044" s="39">
        <f t="shared" si="208"/>
        <v>175.11305826884518</v>
      </c>
      <c r="K1044" s="3">
        <f t="shared" si="209"/>
        <v>105.37587592557338</v>
      </c>
      <c r="L1044" s="40">
        <f t="shared" si="210"/>
        <v>186.35400492703729</v>
      </c>
      <c r="M1044" s="91">
        <f t="shared" si="211"/>
        <v>8.2432078786008667E-2</v>
      </c>
      <c r="N1044" s="4">
        <f t="shared" si="212"/>
        <v>3.1734421059477214E-3</v>
      </c>
      <c r="O1044" s="32">
        <f t="shared" si="213"/>
        <v>3.2827825440688851E-2</v>
      </c>
      <c r="P1044" s="4">
        <f t="shared" si="214"/>
        <v>2.0537094132286438E-2</v>
      </c>
      <c r="Q1044" s="4">
        <f t="shared" si="215"/>
        <v>1.9515848908711941E-2</v>
      </c>
      <c r="R1044" s="4">
        <f t="shared" si="216"/>
        <v>6.2144249895221826E-3</v>
      </c>
      <c r="S1044" s="4">
        <f t="shared" si="217"/>
        <v>1.0583885740407251E-3</v>
      </c>
      <c r="T1044" s="4">
        <f t="shared" si="218"/>
        <v>4.8885487644714232E-3</v>
      </c>
      <c r="U1044" s="4">
        <f t="shared" si="219"/>
        <v>8.7723600787382283E-2</v>
      </c>
      <c r="V1044" s="5">
        <f t="shared" si="220"/>
        <v>2.8068342291429627E-3</v>
      </c>
    </row>
    <row r="1045" spans="1:22" x14ac:dyDescent="0.25">
      <c r="A1045" s="130" t="s">
        <v>215</v>
      </c>
      <c r="B1045" s="140">
        <v>1436</v>
      </c>
      <c r="C1045" s="39">
        <v>1001.2265028763625</v>
      </c>
      <c r="D1045" s="3">
        <v>1056.9298556754175</v>
      </c>
      <c r="E1045" s="3">
        <v>1092.5913913218003</v>
      </c>
      <c r="F1045" s="3">
        <v>1127.518817390926</v>
      </c>
      <c r="G1045" s="3">
        <v>1139.1794574375529</v>
      </c>
      <c r="H1045" s="27">
        <v>1141.223515705196</v>
      </c>
      <c r="I1045" s="40">
        <v>1150.8359327776507</v>
      </c>
      <c r="J1045" s="39">
        <f t="shared" si="208"/>
        <v>139.99701282883348</v>
      </c>
      <c r="K1045" s="3">
        <f t="shared" si="209"/>
        <v>84.293660029778493</v>
      </c>
      <c r="L1045" s="40">
        <f t="shared" si="210"/>
        <v>149.60942990128819</v>
      </c>
      <c r="M1045" s="91">
        <f t="shared" si="211"/>
        <v>0.13982551643074226</v>
      </c>
      <c r="N1045" s="4">
        <f t="shared" si="212"/>
        <v>5.248734392997223E-3</v>
      </c>
      <c r="O1045" s="32">
        <f t="shared" si="213"/>
        <v>5.5635116169046928E-2</v>
      </c>
      <c r="P1045" s="4">
        <f t="shared" si="214"/>
        <v>3.3740683409490657E-2</v>
      </c>
      <c r="Q1045" s="4">
        <f t="shared" si="215"/>
        <v>3.1967509854595288E-2</v>
      </c>
      <c r="R1045" s="4">
        <f t="shared" si="216"/>
        <v>1.0341858483222E-2</v>
      </c>
      <c r="S1045" s="4">
        <f t="shared" si="217"/>
        <v>1.7943250769645314E-3</v>
      </c>
      <c r="T1045" s="4">
        <f t="shared" si="218"/>
        <v>8.4229048386852412E-3</v>
      </c>
      <c r="U1045" s="4">
        <f t="shared" si="219"/>
        <v>0.14942615828834382</v>
      </c>
      <c r="V1045" s="5">
        <f t="shared" si="220"/>
        <v>4.6528853787459745E-3</v>
      </c>
    </row>
    <row r="1046" spans="1:22" x14ac:dyDescent="0.25">
      <c r="A1046" s="130" t="s">
        <v>215</v>
      </c>
      <c r="B1046" s="140">
        <v>1437</v>
      </c>
      <c r="C1046" s="39">
        <v>1261.3542793391064</v>
      </c>
      <c r="D1046" s="3">
        <v>1326.687927501602</v>
      </c>
      <c r="E1046" s="3">
        <v>1369.0948471348499</v>
      </c>
      <c r="F1046" s="3">
        <v>1410.950855565894</v>
      </c>
      <c r="G1046" s="3">
        <v>1424.9786944477642</v>
      </c>
      <c r="H1046" s="27">
        <v>1427.4597517942573</v>
      </c>
      <c r="I1046" s="40">
        <v>1439.252714293837</v>
      </c>
      <c r="J1046" s="39">
        <f t="shared" si="208"/>
        <v>166.1054724551509</v>
      </c>
      <c r="K1046" s="3">
        <f t="shared" si="209"/>
        <v>100.77182429265531</v>
      </c>
      <c r="L1046" s="40">
        <f t="shared" si="210"/>
        <v>177.89843495473065</v>
      </c>
      <c r="M1046" s="91">
        <f t="shared" si="211"/>
        <v>0.13168819829285616</v>
      </c>
      <c r="N1046" s="4">
        <f t="shared" si="212"/>
        <v>4.9606835956115258E-3</v>
      </c>
      <c r="O1046" s="32">
        <f t="shared" si="213"/>
        <v>5.1796429625408313E-2</v>
      </c>
      <c r="P1046" s="4">
        <f t="shared" si="214"/>
        <v>3.1964502543645024E-2</v>
      </c>
      <c r="Q1046" s="4">
        <f t="shared" si="215"/>
        <v>3.0572029774735832E-2</v>
      </c>
      <c r="R1046" s="4">
        <f t="shared" si="216"/>
        <v>9.9421172796581025E-3</v>
      </c>
      <c r="S1046" s="4">
        <f t="shared" si="217"/>
        <v>1.7411189066616206E-3</v>
      </c>
      <c r="T1046" s="4">
        <f t="shared" si="218"/>
        <v>8.2615026341419373E-3</v>
      </c>
      <c r="U1046" s="4">
        <f t="shared" si="219"/>
        <v>0.14103764332407986</v>
      </c>
      <c r="V1046" s="5">
        <f t="shared" si="220"/>
        <v>4.4076205060128437E-3</v>
      </c>
    </row>
    <row r="1047" spans="1:22" x14ac:dyDescent="0.25">
      <c r="A1047" s="130" t="s">
        <v>215</v>
      </c>
      <c r="B1047" s="140">
        <v>1438</v>
      </c>
      <c r="C1047" s="39">
        <v>1001.8025382998582</v>
      </c>
      <c r="D1047" s="3">
        <v>1047.8537144433892</v>
      </c>
      <c r="E1047" s="3">
        <v>1083.4414293718557</v>
      </c>
      <c r="F1047" s="3">
        <v>1120.1975893652441</v>
      </c>
      <c r="G1047" s="3">
        <v>1132.6038799306659</v>
      </c>
      <c r="H1047" s="27">
        <v>1134.7974499564409</v>
      </c>
      <c r="I1047" s="40">
        <v>1145.1763718795887</v>
      </c>
      <c r="J1047" s="39">
        <f t="shared" si="208"/>
        <v>132.99491165658276</v>
      </c>
      <c r="K1047" s="3">
        <f t="shared" si="209"/>
        <v>86.943735513051706</v>
      </c>
      <c r="L1047" s="40">
        <f t="shared" si="210"/>
        <v>143.37383357973056</v>
      </c>
      <c r="M1047" s="91">
        <f t="shared" si="211"/>
        <v>0.13275561457678697</v>
      </c>
      <c r="N1047" s="4">
        <f t="shared" si="212"/>
        <v>4.9985818803288673E-3</v>
      </c>
      <c r="O1047" s="32">
        <f t="shared" si="213"/>
        <v>4.5968316492473349E-2</v>
      </c>
      <c r="P1047" s="4">
        <f t="shared" si="214"/>
        <v>3.3962483921117226E-2</v>
      </c>
      <c r="Q1047" s="4">
        <f t="shared" si="215"/>
        <v>3.392537796408468E-2</v>
      </c>
      <c r="R1047" s="4">
        <f t="shared" si="216"/>
        <v>1.1075091290324801E-2</v>
      </c>
      <c r="S1047" s="4">
        <f t="shared" si="217"/>
        <v>1.9367495243873822E-3</v>
      </c>
      <c r="T1047" s="4">
        <f t="shared" si="218"/>
        <v>9.1460567906160861E-3</v>
      </c>
      <c r="U1047" s="4">
        <f t="shared" si="219"/>
        <v>0.14311586175759539</v>
      </c>
      <c r="V1047" s="5">
        <f t="shared" si="220"/>
        <v>4.4685458425544056E-3</v>
      </c>
    </row>
    <row r="1048" spans="1:22" x14ac:dyDescent="0.25">
      <c r="A1048" s="130" t="s">
        <v>215</v>
      </c>
      <c r="B1048" s="140">
        <v>1439</v>
      </c>
      <c r="C1048" s="39">
        <v>1269.7744106845937</v>
      </c>
      <c r="D1048" s="3">
        <v>1325.4021707232619</v>
      </c>
      <c r="E1048" s="3">
        <v>1368.1492358110804</v>
      </c>
      <c r="F1048" s="3">
        <v>1412.4307952701829</v>
      </c>
      <c r="G1048" s="3">
        <v>1427.4364889128874</v>
      </c>
      <c r="H1048" s="27">
        <v>1430.1070275642937</v>
      </c>
      <c r="I1048" s="40">
        <v>1442.8229086372612</v>
      </c>
      <c r="J1048" s="39">
        <f t="shared" si="208"/>
        <v>160.33261687970003</v>
      </c>
      <c r="K1048" s="3">
        <f t="shared" si="209"/>
        <v>104.70485684103187</v>
      </c>
      <c r="L1048" s="40">
        <f t="shared" si="210"/>
        <v>173.0484979526675</v>
      </c>
      <c r="M1048" s="91">
        <f t="shared" si="211"/>
        <v>0.12626858403396035</v>
      </c>
      <c r="N1048" s="4">
        <f t="shared" si="212"/>
        <v>4.7677308563940368E-3</v>
      </c>
      <c r="O1048" s="32">
        <f t="shared" si="213"/>
        <v>4.3809167652604231E-2</v>
      </c>
      <c r="P1048" s="4">
        <f t="shared" si="214"/>
        <v>3.2252146580152186E-2</v>
      </c>
      <c r="Q1048" s="4">
        <f t="shared" si="215"/>
        <v>3.2366030181532723E-2</v>
      </c>
      <c r="R1048" s="4">
        <f t="shared" si="216"/>
        <v>1.0624020442597359E-2</v>
      </c>
      <c r="S1048" s="4">
        <f t="shared" si="217"/>
        <v>1.8708633779147554E-3</v>
      </c>
      <c r="T1048" s="4">
        <f t="shared" si="218"/>
        <v>8.8915590426994484E-3</v>
      </c>
      <c r="U1048" s="4">
        <f t="shared" si="219"/>
        <v>0.13628286764683595</v>
      </c>
      <c r="V1048" s="5">
        <f t="shared" si="220"/>
        <v>4.2678244172071889E-3</v>
      </c>
    </row>
    <row r="1049" spans="1:22" x14ac:dyDescent="0.25">
      <c r="A1049" s="130" t="s">
        <v>215</v>
      </c>
      <c r="B1049" s="140">
        <v>1440</v>
      </c>
      <c r="C1049" s="39">
        <v>1398.2226088518703</v>
      </c>
      <c r="D1049" s="3">
        <v>1437.2953100042048</v>
      </c>
      <c r="E1049" s="3">
        <v>1473.0213954008909</v>
      </c>
      <c r="F1049" s="3">
        <v>1511.5721243120317</v>
      </c>
      <c r="G1049" s="3">
        <v>1524.7918028519566</v>
      </c>
      <c r="H1049" s="27">
        <v>1527.1743224487163</v>
      </c>
      <c r="I1049" s="40">
        <v>1538.6510438819173</v>
      </c>
      <c r="J1049" s="39">
        <f t="shared" si="208"/>
        <v>128.95171359684605</v>
      </c>
      <c r="K1049" s="3">
        <f t="shared" si="209"/>
        <v>89.879012444511545</v>
      </c>
      <c r="L1049" s="40">
        <f t="shared" si="210"/>
        <v>140.42843503004701</v>
      </c>
      <c r="M1049" s="91">
        <f t="shared" si="211"/>
        <v>9.2225453071977492E-2</v>
      </c>
      <c r="N1049" s="4">
        <f t="shared" si="212"/>
        <v>3.5349257600048034E-3</v>
      </c>
      <c r="O1049" s="32">
        <f t="shared" si="213"/>
        <v>2.7944549676834685E-2</v>
      </c>
      <c r="P1049" s="4">
        <f t="shared" si="214"/>
        <v>2.4856468359715E-2</v>
      </c>
      <c r="Q1049" s="4">
        <f t="shared" si="215"/>
        <v>2.6171194139817056E-2</v>
      </c>
      <c r="R1049" s="4">
        <f t="shared" si="216"/>
        <v>8.7456485385648541E-3</v>
      </c>
      <c r="S1049" s="4">
        <f t="shared" si="217"/>
        <v>1.5625212519527754E-3</v>
      </c>
      <c r="T1049" s="4">
        <f t="shared" si="218"/>
        <v>7.5150041907454668E-3</v>
      </c>
      <c r="U1049" s="4">
        <f t="shared" si="219"/>
        <v>0.10043353192905213</v>
      </c>
      <c r="V1049" s="5">
        <f t="shared" si="220"/>
        <v>3.1952346507857499E-3</v>
      </c>
    </row>
    <row r="1050" spans="1:22" x14ac:dyDescent="0.25">
      <c r="A1050" s="130" t="s">
        <v>215</v>
      </c>
      <c r="B1050" s="140">
        <v>1441</v>
      </c>
      <c r="C1050" s="39">
        <v>2726.098470990858</v>
      </c>
      <c r="D1050" s="3">
        <v>2805.2815129984633</v>
      </c>
      <c r="E1050" s="3">
        <v>2858.4405632227117</v>
      </c>
      <c r="F1050" s="3">
        <v>2911.3214010470156</v>
      </c>
      <c r="G1050" s="3">
        <v>2928.944905602521</v>
      </c>
      <c r="H1050" s="27">
        <v>2932.0432850724583</v>
      </c>
      <c r="I1050" s="40">
        <v>2946.6638192582445</v>
      </c>
      <c r="J1050" s="39">
        <f t="shared" si="208"/>
        <v>205.94481408160027</v>
      </c>
      <c r="K1050" s="3">
        <f t="shared" si="209"/>
        <v>126.76177207399496</v>
      </c>
      <c r="L1050" s="40">
        <f t="shared" si="210"/>
        <v>220.56534826738653</v>
      </c>
      <c r="M1050" s="91">
        <f t="shared" si="211"/>
        <v>7.5545625469187527E-2</v>
      </c>
      <c r="N1050" s="4">
        <f t="shared" si="212"/>
        <v>2.9173709236405276E-3</v>
      </c>
      <c r="O1050" s="32">
        <f t="shared" si="213"/>
        <v>2.9046288257820851E-2</v>
      </c>
      <c r="P1050" s="4">
        <f t="shared" si="214"/>
        <v>1.8949631250173127E-2</v>
      </c>
      <c r="Q1050" s="4">
        <f t="shared" si="215"/>
        <v>1.8499890641309635E-2</v>
      </c>
      <c r="R1050" s="4">
        <f t="shared" si="216"/>
        <v>6.053438328439853E-3</v>
      </c>
      <c r="S1050" s="4">
        <f t="shared" si="217"/>
        <v>1.0578483275702766E-3</v>
      </c>
      <c r="T1050" s="4">
        <f t="shared" si="218"/>
        <v>4.9864660116791804E-3</v>
      </c>
      <c r="U1050" s="4">
        <f t="shared" si="219"/>
        <v>8.0908797174600089E-2</v>
      </c>
      <c r="V1050" s="5">
        <f t="shared" si="220"/>
        <v>2.5967713236849654E-3</v>
      </c>
    </row>
    <row r="1051" spans="1:22" x14ac:dyDescent="0.25">
      <c r="A1051" s="130" t="s">
        <v>215</v>
      </c>
      <c r="B1051" s="140">
        <v>1442</v>
      </c>
      <c r="C1051" s="39">
        <v>1945.8880579322272</v>
      </c>
      <c r="D1051" s="3">
        <v>2003.2726480865138</v>
      </c>
      <c r="E1051" s="3">
        <v>2044.2931684981281</v>
      </c>
      <c r="F1051" s="3">
        <v>2086.062443076521</v>
      </c>
      <c r="G1051" s="3">
        <v>2100.1452218384156</v>
      </c>
      <c r="H1051" s="27">
        <v>2102.6751605786444</v>
      </c>
      <c r="I1051" s="40">
        <v>2114.8881168678081</v>
      </c>
      <c r="J1051" s="39">
        <f t="shared" si="208"/>
        <v>156.78710264641722</v>
      </c>
      <c r="K1051" s="3">
        <f t="shared" si="209"/>
        <v>99.402512492130654</v>
      </c>
      <c r="L1051" s="40">
        <f t="shared" si="210"/>
        <v>169.00005893558091</v>
      </c>
      <c r="M1051" s="91">
        <f t="shared" si="211"/>
        <v>8.0573546873516033E-2</v>
      </c>
      <c r="N1051" s="4">
        <f t="shared" si="212"/>
        <v>3.1044874545249623E-3</v>
      </c>
      <c r="O1051" s="32">
        <f t="shared" si="213"/>
        <v>2.949018054782937E-2</v>
      </c>
      <c r="P1051" s="4">
        <f t="shared" si="214"/>
        <v>2.0476753601561093E-2</v>
      </c>
      <c r="Q1051" s="4">
        <f t="shared" si="215"/>
        <v>2.0432135283746655E-2</v>
      </c>
      <c r="R1051" s="4">
        <f t="shared" si="216"/>
        <v>6.7508903238415741E-3</v>
      </c>
      <c r="S1051" s="4">
        <f t="shared" si="217"/>
        <v>1.2046494280115727E-3</v>
      </c>
      <c r="T1051" s="4">
        <f t="shared" si="218"/>
        <v>5.8082943662123299E-3</v>
      </c>
      <c r="U1051" s="4">
        <f t="shared" si="219"/>
        <v>8.6849836118099599E-2</v>
      </c>
      <c r="V1051" s="5">
        <f t="shared" si="220"/>
        <v>2.7799720875538725E-3</v>
      </c>
    </row>
    <row r="1052" spans="1:22" x14ac:dyDescent="0.25">
      <c r="A1052" s="130" t="s">
        <v>215</v>
      </c>
      <c r="B1052" s="140">
        <v>1443</v>
      </c>
      <c r="C1052" s="39">
        <v>1139.4387668512948</v>
      </c>
      <c r="D1052" s="3">
        <v>1189.9217438977475</v>
      </c>
      <c r="E1052" s="3">
        <v>1233.3357521894106</v>
      </c>
      <c r="F1052" s="3">
        <v>1279.4572695920331</v>
      </c>
      <c r="G1052" s="3">
        <v>1295.1784924279325</v>
      </c>
      <c r="H1052" s="27">
        <v>1297.956471256977</v>
      </c>
      <c r="I1052" s="40">
        <v>1311.0575165530167</v>
      </c>
      <c r="J1052" s="39">
        <f t="shared" si="208"/>
        <v>158.51770440568225</v>
      </c>
      <c r="K1052" s="3">
        <f t="shared" si="209"/>
        <v>108.03472735922946</v>
      </c>
      <c r="L1052" s="40">
        <f t="shared" si="210"/>
        <v>171.61874970172198</v>
      </c>
      <c r="M1052" s="91">
        <f t="shared" si="211"/>
        <v>0.13911910759691581</v>
      </c>
      <c r="N1052" s="4">
        <f t="shared" si="212"/>
        <v>5.2238067910941322E-3</v>
      </c>
      <c r="O1052" s="32">
        <f t="shared" si="213"/>
        <v>4.4305125044987292E-2</v>
      </c>
      <c r="P1052" s="4">
        <f t="shared" si="214"/>
        <v>3.6484759198915695E-2</v>
      </c>
      <c r="Q1052" s="4">
        <f t="shared" si="215"/>
        <v>3.7395751579201164E-2</v>
      </c>
      <c r="R1052" s="4">
        <f t="shared" si="216"/>
        <v>1.2287415304547356E-2</v>
      </c>
      <c r="S1052" s="4">
        <f t="shared" si="217"/>
        <v>2.1448617663786251E-3</v>
      </c>
      <c r="T1052" s="4">
        <f t="shared" si="218"/>
        <v>1.0093593726877792E-2</v>
      </c>
      <c r="U1052" s="4">
        <f t="shared" si="219"/>
        <v>0.15061691307552239</v>
      </c>
      <c r="V1052" s="5">
        <f t="shared" si="220"/>
        <v>4.6875605550269484E-3</v>
      </c>
    </row>
    <row r="1053" spans="1:22" x14ac:dyDescent="0.25">
      <c r="A1053" s="130" t="s">
        <v>215</v>
      </c>
      <c r="B1053" s="140">
        <v>1444</v>
      </c>
      <c r="C1053" s="39">
        <v>2720.5988842960892</v>
      </c>
      <c r="D1053" s="3">
        <v>2846.6877580504711</v>
      </c>
      <c r="E1053" s="3">
        <v>2914.0964904384277</v>
      </c>
      <c r="F1053" s="3">
        <v>2976.7156819005531</v>
      </c>
      <c r="G1053" s="3">
        <v>2997.5695521806742</v>
      </c>
      <c r="H1053" s="27">
        <v>3001.253644141595</v>
      </c>
      <c r="I1053" s="40">
        <v>3018.7019468253211</v>
      </c>
      <c r="J1053" s="39">
        <f t="shared" si="208"/>
        <v>280.65475984550585</v>
      </c>
      <c r="K1053" s="3">
        <f t="shared" si="209"/>
        <v>154.56588609112396</v>
      </c>
      <c r="L1053" s="40">
        <f t="shared" si="210"/>
        <v>298.10306252923192</v>
      </c>
      <c r="M1053" s="91">
        <f t="shared" si="211"/>
        <v>0.10315918361413301</v>
      </c>
      <c r="N1053" s="4">
        <f t="shared" si="212"/>
        <v>3.9348431930348315E-3</v>
      </c>
      <c r="O1053" s="32">
        <f t="shared" si="213"/>
        <v>4.634599921443594E-2</v>
      </c>
      <c r="P1053" s="4">
        <f t="shared" si="214"/>
        <v>2.3679707125350724E-2</v>
      </c>
      <c r="Q1053" s="4">
        <f t="shared" si="215"/>
        <v>2.1488372697193725E-2</v>
      </c>
      <c r="R1053" s="4">
        <f t="shared" si="216"/>
        <v>7.0056641307463252E-3</v>
      </c>
      <c r="S1053" s="4">
        <f t="shared" si="217"/>
        <v>1.2290263484431296E-3</v>
      </c>
      <c r="T1053" s="4">
        <f t="shared" si="218"/>
        <v>5.8136714695156133E-3</v>
      </c>
      <c r="U1053" s="4">
        <f t="shared" si="219"/>
        <v>0.10957258868624487</v>
      </c>
      <c r="V1053" s="5">
        <f t="shared" si="220"/>
        <v>3.4718424628887856E-3</v>
      </c>
    </row>
    <row r="1054" spans="1:22" x14ac:dyDescent="0.25">
      <c r="A1054" s="130" t="s">
        <v>215</v>
      </c>
      <c r="B1054" s="140">
        <v>1445</v>
      </c>
      <c r="C1054" s="39">
        <v>1393.6612164412343</v>
      </c>
      <c r="D1054" s="3">
        <v>1477.7505425393051</v>
      </c>
      <c r="E1054" s="3">
        <v>1531.0023839058708</v>
      </c>
      <c r="F1054" s="3">
        <v>1583.3890352065823</v>
      </c>
      <c r="G1054" s="3">
        <v>1601.032652374128</v>
      </c>
      <c r="H1054" s="27">
        <v>1604.158909702684</v>
      </c>
      <c r="I1054" s="40">
        <v>1619.0015990076679</v>
      </c>
      <c r="J1054" s="39">
        <f t="shared" si="208"/>
        <v>210.49769326144974</v>
      </c>
      <c r="K1054" s="3">
        <f t="shared" si="209"/>
        <v>126.4083671633789</v>
      </c>
      <c r="L1054" s="40">
        <f t="shared" si="210"/>
        <v>225.34038256643362</v>
      </c>
      <c r="M1054" s="91">
        <f t="shared" si="211"/>
        <v>0.15103935646495459</v>
      </c>
      <c r="N1054" s="4">
        <f t="shared" si="212"/>
        <v>5.6424720141623474E-3</v>
      </c>
      <c r="O1054" s="32">
        <f t="shared" si="213"/>
        <v>6.0336992309218518E-2</v>
      </c>
      <c r="P1054" s="4">
        <f t="shared" si="214"/>
        <v>3.603574475774507E-2</v>
      </c>
      <c r="Q1054" s="4">
        <f t="shared" si="215"/>
        <v>3.4217223860268264E-2</v>
      </c>
      <c r="R1054" s="4">
        <f t="shared" si="216"/>
        <v>1.1142945148185701E-2</v>
      </c>
      <c r="S1054" s="4">
        <f t="shared" si="217"/>
        <v>1.9526505745652845E-3</v>
      </c>
      <c r="T1054" s="4">
        <f t="shared" si="218"/>
        <v>9.2526302819555539E-3</v>
      </c>
      <c r="U1054" s="4">
        <f t="shared" si="219"/>
        <v>0.16168949807030475</v>
      </c>
      <c r="V1054" s="5">
        <f t="shared" si="220"/>
        <v>5.0083470295363419E-3</v>
      </c>
    </row>
    <row r="1055" spans="1:22" x14ac:dyDescent="0.25">
      <c r="A1055" s="130" t="s">
        <v>215</v>
      </c>
      <c r="B1055" s="140">
        <v>1446</v>
      </c>
      <c r="C1055" s="39">
        <v>2625.5090652690965</v>
      </c>
      <c r="D1055" s="3">
        <v>2810.5090652690965</v>
      </c>
      <c r="E1055" s="3">
        <v>2929.5090652690965</v>
      </c>
      <c r="F1055" s="3">
        <v>2999.6042045603435</v>
      </c>
      <c r="G1055" s="3">
        <v>3020.1847652094239</v>
      </c>
      <c r="H1055" s="27">
        <v>3023.7180466118025</v>
      </c>
      <c r="I1055" s="40">
        <v>3040.3878716665968</v>
      </c>
      <c r="J1055" s="39">
        <f t="shared" si="208"/>
        <v>398.20898134270601</v>
      </c>
      <c r="K1055" s="3">
        <f t="shared" si="209"/>
        <v>213.20898134270601</v>
      </c>
      <c r="L1055" s="40">
        <f t="shared" si="210"/>
        <v>414.87880639750028</v>
      </c>
      <c r="M1055" s="91">
        <f t="shared" si="211"/>
        <v>0.15166924639884738</v>
      </c>
      <c r="N1055" s="4">
        <f t="shared" si="212"/>
        <v>5.6644791762061608E-3</v>
      </c>
      <c r="O1055" s="32">
        <f t="shared" si="213"/>
        <v>7.0462525704910739E-2</v>
      </c>
      <c r="P1055" s="4">
        <f t="shared" si="214"/>
        <v>4.2341083852226014E-2</v>
      </c>
      <c r="Q1055" s="4">
        <f t="shared" si="215"/>
        <v>2.3927264852074526E-2</v>
      </c>
      <c r="R1055" s="4">
        <f t="shared" si="216"/>
        <v>6.8610920793454877E-3</v>
      </c>
      <c r="S1055" s="4">
        <f t="shared" si="217"/>
        <v>1.1698891548224122E-3</v>
      </c>
      <c r="T1055" s="4">
        <f t="shared" si="218"/>
        <v>5.5130223115456012E-3</v>
      </c>
      <c r="U1055" s="4">
        <f t="shared" si="219"/>
        <v>0.15801842464976534</v>
      </c>
      <c r="V1055" s="5">
        <f t="shared" si="220"/>
        <v>4.902320236120028E-3</v>
      </c>
    </row>
    <row r="1056" spans="1:22" x14ac:dyDescent="0.25">
      <c r="A1056" s="130" t="s">
        <v>215</v>
      </c>
      <c r="B1056" s="140">
        <v>1447</v>
      </c>
      <c r="C1056" s="39">
        <v>2407.835353964721</v>
      </c>
      <c r="D1056" s="3">
        <v>2707.835353964721</v>
      </c>
      <c r="E1056" s="3">
        <v>2796.5545779076911</v>
      </c>
      <c r="F1056" s="3">
        <v>2851.3450758995714</v>
      </c>
      <c r="G1056" s="3">
        <v>2867.7443396406661</v>
      </c>
      <c r="H1056" s="27">
        <v>2870.5938623875309</v>
      </c>
      <c r="I1056" s="40">
        <v>2884.1240479089929</v>
      </c>
      <c r="J1056" s="39">
        <f t="shared" si="208"/>
        <v>462.75850842280988</v>
      </c>
      <c r="K1056" s="3">
        <f t="shared" si="209"/>
        <v>162.75850842280988</v>
      </c>
      <c r="L1056" s="40">
        <f t="shared" si="210"/>
        <v>476.28869394427193</v>
      </c>
      <c r="M1056" s="91">
        <f t="shared" si="211"/>
        <v>0.19218860112708103</v>
      </c>
      <c r="N1056" s="4">
        <f t="shared" si="212"/>
        <v>7.0564111073752045E-3</v>
      </c>
      <c r="O1056" s="32">
        <f t="shared" si="213"/>
        <v>0.12459323662061128</v>
      </c>
      <c r="P1056" s="4">
        <f t="shared" si="214"/>
        <v>3.276389157600379E-2</v>
      </c>
      <c r="Q1056" s="4">
        <f t="shared" si="215"/>
        <v>1.9592143283995167E-2</v>
      </c>
      <c r="R1056" s="4">
        <f t="shared" si="216"/>
        <v>5.7514132118579031E-3</v>
      </c>
      <c r="S1056" s="4">
        <f t="shared" si="217"/>
        <v>9.9364601909446293E-4</v>
      </c>
      <c r="T1056" s="4">
        <f t="shared" si="218"/>
        <v>4.7133750610783842E-3</v>
      </c>
      <c r="U1056" s="4">
        <f t="shared" si="219"/>
        <v>0.19780783314773531</v>
      </c>
      <c r="V1056" s="5">
        <f t="shared" si="220"/>
        <v>6.0345711171199135E-3</v>
      </c>
    </row>
    <row r="1057" spans="1:22" x14ac:dyDescent="0.25">
      <c r="A1057" s="130" t="s">
        <v>215</v>
      </c>
      <c r="B1057" s="140">
        <v>1448</v>
      </c>
      <c r="C1057" s="39">
        <v>2691.6771040998296</v>
      </c>
      <c r="D1057" s="3">
        <v>2768.6024074012907</v>
      </c>
      <c r="E1057" s="3">
        <v>2805.8864999692064</v>
      </c>
      <c r="F1057" s="3">
        <v>2838.9366743811684</v>
      </c>
      <c r="G1057" s="3">
        <v>2849.749334433679</v>
      </c>
      <c r="H1057" s="27">
        <v>2851.6452899041506</v>
      </c>
      <c r="I1057" s="40">
        <v>2860.5796252843047</v>
      </c>
      <c r="J1057" s="39">
        <f t="shared" si="208"/>
        <v>159.96818580432091</v>
      </c>
      <c r="K1057" s="3">
        <f t="shared" si="209"/>
        <v>83.042882502859811</v>
      </c>
      <c r="L1057" s="40">
        <f t="shared" si="210"/>
        <v>168.90252118447506</v>
      </c>
      <c r="M1057" s="91">
        <f t="shared" si="211"/>
        <v>5.9430674489397539E-2</v>
      </c>
      <c r="N1057" s="4">
        <f t="shared" si="212"/>
        <v>2.3119349815194923E-3</v>
      </c>
      <c r="O1057" s="32">
        <f t="shared" si="213"/>
        <v>2.8578949229939976E-2</v>
      </c>
      <c r="P1057" s="4">
        <f t="shared" si="214"/>
        <v>1.3466755814502074E-2</v>
      </c>
      <c r="Q1057" s="4">
        <f t="shared" si="215"/>
        <v>1.1778870746313119E-2</v>
      </c>
      <c r="R1057" s="4">
        <f t="shared" si="216"/>
        <v>3.8087006836344806E-3</v>
      </c>
      <c r="S1057" s="4">
        <f t="shared" si="217"/>
        <v>6.6530604904890822E-4</v>
      </c>
      <c r="T1057" s="4">
        <f t="shared" si="218"/>
        <v>3.1330458285905305E-3</v>
      </c>
      <c r="U1057" s="4">
        <f t="shared" si="219"/>
        <v>6.2749919344787353E-2</v>
      </c>
      <c r="V1057" s="5">
        <f t="shared" si="220"/>
        <v>2.030719535846881E-3</v>
      </c>
    </row>
    <row r="1058" spans="1:22" x14ac:dyDescent="0.25">
      <c r="A1058" s="130" t="s">
        <v>215</v>
      </c>
      <c r="B1058" s="140">
        <v>1449</v>
      </c>
      <c r="C1058" s="39">
        <v>2418.1071180524373</v>
      </c>
      <c r="D1058" s="3">
        <v>2482.5869514239034</v>
      </c>
      <c r="E1058" s="3">
        <v>2482.5869514239034</v>
      </c>
      <c r="F1058" s="3">
        <v>2482.5869514239034</v>
      </c>
      <c r="G1058" s="3">
        <v>2482.5869514239034</v>
      </c>
      <c r="H1058" s="27">
        <v>2482.5869514239034</v>
      </c>
      <c r="I1058" s="40">
        <v>2482.5869514239034</v>
      </c>
      <c r="J1058" s="39">
        <f t="shared" si="208"/>
        <v>64.479833371466157</v>
      </c>
      <c r="K1058" s="3">
        <f t="shared" si="209"/>
        <v>0</v>
      </c>
      <c r="L1058" s="40">
        <f t="shared" si="210"/>
        <v>64.479833371466157</v>
      </c>
      <c r="M1058" s="91">
        <f t="shared" si="211"/>
        <v>2.6665416469804137E-2</v>
      </c>
      <c r="N1058" s="4">
        <f t="shared" si="212"/>
        <v>1.0531978474455084E-3</v>
      </c>
      <c r="O1058" s="32">
        <f t="shared" si="213"/>
        <v>2.6665416469804137E-2</v>
      </c>
      <c r="P1058" s="4">
        <f t="shared" si="214"/>
        <v>0</v>
      </c>
      <c r="Q1058" s="4">
        <f t="shared" si="215"/>
        <v>0</v>
      </c>
      <c r="R1058" s="4">
        <f t="shared" si="216"/>
        <v>0</v>
      </c>
      <c r="S1058" s="4">
        <f t="shared" si="217"/>
        <v>0</v>
      </c>
      <c r="T1058" s="4">
        <f t="shared" si="218"/>
        <v>0</v>
      </c>
      <c r="U1058" s="4">
        <f t="shared" si="219"/>
        <v>2.6665416469804137E-2</v>
      </c>
      <c r="V1058" s="5">
        <f t="shared" si="220"/>
        <v>8.7758787483993572E-4</v>
      </c>
    </row>
    <row r="1059" spans="1:22" x14ac:dyDescent="0.25">
      <c r="A1059" s="130" t="s">
        <v>215</v>
      </c>
      <c r="B1059" s="140">
        <v>1450</v>
      </c>
      <c r="C1059" s="39">
        <v>3464.171662402362</v>
      </c>
      <c r="D1059" s="3">
        <v>3553.4508002666444</v>
      </c>
      <c r="E1059" s="3">
        <v>3593.236429336017</v>
      </c>
      <c r="F1059" s="3">
        <v>3626.9016591713839</v>
      </c>
      <c r="G1059" s="3">
        <v>3637.6928163016792</v>
      </c>
      <c r="H1059" s="27">
        <v>3637.6928163016792</v>
      </c>
      <c r="I1059" s="40">
        <v>3637.6928163016792</v>
      </c>
      <c r="J1059" s="39">
        <f t="shared" si="208"/>
        <v>173.52115389931714</v>
      </c>
      <c r="K1059" s="3">
        <f t="shared" si="209"/>
        <v>84.242016035034794</v>
      </c>
      <c r="L1059" s="40">
        <f t="shared" si="210"/>
        <v>173.52115389931714</v>
      </c>
      <c r="M1059" s="91">
        <f t="shared" si="211"/>
        <v>5.009022958723186E-2</v>
      </c>
      <c r="N1059" s="4">
        <f t="shared" si="212"/>
        <v>1.9569560807470854E-3</v>
      </c>
      <c r="O1059" s="32">
        <f t="shared" si="213"/>
        <v>2.5772146003402163E-2</v>
      </c>
      <c r="P1059" s="4">
        <f t="shared" si="214"/>
        <v>1.1196335985962369E-2</v>
      </c>
      <c r="Q1059" s="4">
        <f t="shared" si="215"/>
        <v>9.3690550280844942E-3</v>
      </c>
      <c r="R1059" s="4">
        <f t="shared" si="216"/>
        <v>2.9753100978096025E-3</v>
      </c>
      <c r="S1059" s="4">
        <f t="shared" si="217"/>
        <v>0</v>
      </c>
      <c r="T1059" s="4">
        <f t="shared" si="218"/>
        <v>0</v>
      </c>
      <c r="U1059" s="4">
        <f t="shared" si="219"/>
        <v>5.009022958723186E-2</v>
      </c>
      <c r="V1059" s="5">
        <f t="shared" si="220"/>
        <v>1.6305309863409168E-3</v>
      </c>
    </row>
    <row r="1060" spans="1:22" x14ac:dyDescent="0.25">
      <c r="A1060" s="130" t="s">
        <v>215</v>
      </c>
      <c r="B1060" s="140">
        <v>1451</v>
      </c>
      <c r="C1060" s="39">
        <v>2630.8938259021952</v>
      </c>
      <c r="D1060" s="3">
        <v>2720.8136400839094</v>
      </c>
      <c r="E1060" s="3">
        <v>2768.8556757104739</v>
      </c>
      <c r="F1060" s="3">
        <v>2813.5342719166383</v>
      </c>
      <c r="G1060" s="3">
        <v>2828.4358392780455</v>
      </c>
      <c r="H1060" s="27">
        <v>2831.0943126600237</v>
      </c>
      <c r="I1060" s="40">
        <v>2843.7788399286019</v>
      </c>
      <c r="J1060" s="39">
        <f t="shared" si="208"/>
        <v>200.20048675782846</v>
      </c>
      <c r="K1060" s="3">
        <f t="shared" si="209"/>
        <v>110.28067257611428</v>
      </c>
      <c r="L1060" s="40">
        <f t="shared" si="210"/>
        <v>212.88501402640668</v>
      </c>
      <c r="M1060" s="91">
        <f t="shared" si="211"/>
        <v>7.6095996268178867E-2</v>
      </c>
      <c r="N1060" s="4">
        <f t="shared" si="212"/>
        <v>2.9378941218864973E-3</v>
      </c>
      <c r="O1060" s="32">
        <f t="shared" si="213"/>
        <v>3.4178427611337936E-2</v>
      </c>
      <c r="P1060" s="4">
        <f t="shared" si="214"/>
        <v>1.7657231248327188E-2</v>
      </c>
      <c r="Q1060" s="4">
        <f t="shared" si="215"/>
        <v>1.6136123163841054E-2</v>
      </c>
      <c r="R1060" s="4">
        <f t="shared" si="216"/>
        <v>5.2963873623816937E-3</v>
      </c>
      <c r="S1060" s="4">
        <f t="shared" si="217"/>
        <v>9.3990938209032038E-4</v>
      </c>
      <c r="T1060" s="4">
        <f t="shared" si="218"/>
        <v>4.4804326058145438E-3</v>
      </c>
      <c r="U1060" s="4">
        <f t="shared" si="219"/>
        <v>8.0917371856845444E-2</v>
      </c>
      <c r="V1060" s="5">
        <f t="shared" si="220"/>
        <v>2.5970364375038635E-3</v>
      </c>
    </row>
    <row r="1061" spans="1:22" x14ac:dyDescent="0.25">
      <c r="A1061" s="130" t="s">
        <v>215</v>
      </c>
      <c r="B1061" s="140">
        <v>1452</v>
      </c>
      <c r="C1061" s="39">
        <v>1372.0982435422841</v>
      </c>
      <c r="D1061" s="3">
        <v>1432.0907172856291</v>
      </c>
      <c r="E1061" s="3">
        <v>1471.5771669927612</v>
      </c>
      <c r="F1061" s="3">
        <v>1510.3436475048873</v>
      </c>
      <c r="G1061" s="3">
        <v>1523.2037233510555</v>
      </c>
      <c r="H1061" s="27">
        <v>1525.4570524396909</v>
      </c>
      <c r="I1061" s="40">
        <v>1536.060033680933</v>
      </c>
      <c r="J1061" s="39">
        <f t="shared" si="208"/>
        <v>153.35880889740679</v>
      </c>
      <c r="K1061" s="3">
        <f t="shared" si="209"/>
        <v>93.366335154061744</v>
      </c>
      <c r="L1061" s="40">
        <f t="shared" si="210"/>
        <v>163.96179013864889</v>
      </c>
      <c r="M1061" s="91">
        <f t="shared" si="211"/>
        <v>0.11176955412572154</v>
      </c>
      <c r="N1061" s="4">
        <f t="shared" si="212"/>
        <v>4.2471110750603724E-3</v>
      </c>
      <c r="O1061" s="32">
        <f t="shared" si="213"/>
        <v>4.3723161971598534E-2</v>
      </c>
      <c r="P1061" s="4">
        <f t="shared" si="214"/>
        <v>2.7572589662458125E-2</v>
      </c>
      <c r="Q1061" s="4">
        <f t="shared" si="215"/>
        <v>2.6343491446899181E-2</v>
      </c>
      <c r="R1061" s="4">
        <f t="shared" si="216"/>
        <v>8.5146687427151146E-3</v>
      </c>
      <c r="S1061" s="4">
        <f t="shared" si="217"/>
        <v>1.4793353338697912E-3</v>
      </c>
      <c r="T1061" s="4">
        <f t="shared" si="218"/>
        <v>6.9506914168999678E-3</v>
      </c>
      <c r="U1061" s="4">
        <f t="shared" si="219"/>
        <v>0.11949712122315392</v>
      </c>
      <c r="V1061" s="5">
        <f t="shared" si="220"/>
        <v>3.7697405172267828E-3</v>
      </c>
    </row>
    <row r="1062" spans="1:22" x14ac:dyDescent="0.25">
      <c r="A1062" s="130" t="s">
        <v>215</v>
      </c>
      <c r="B1062" s="140">
        <v>1453</v>
      </c>
      <c r="C1062" s="39">
        <v>1417.3608389524682</v>
      </c>
      <c r="D1062" s="3">
        <v>1473.9234460724201</v>
      </c>
      <c r="E1062" s="3">
        <v>1516.3397545989237</v>
      </c>
      <c r="F1062" s="3">
        <v>1559.8571002686742</v>
      </c>
      <c r="G1062" s="3">
        <v>1574.5981239540606</v>
      </c>
      <c r="H1062" s="27">
        <v>1577.2130807088204</v>
      </c>
      <c r="I1062" s="40">
        <v>1589.5974605821743</v>
      </c>
      <c r="J1062" s="39">
        <f t="shared" si="208"/>
        <v>159.85224175635221</v>
      </c>
      <c r="K1062" s="3">
        <f t="shared" si="209"/>
        <v>103.28963463640025</v>
      </c>
      <c r="L1062" s="40">
        <f t="shared" si="210"/>
        <v>172.23662162970618</v>
      </c>
      <c r="M1062" s="91">
        <f t="shared" si="211"/>
        <v>0.1127816130961361</v>
      </c>
      <c r="N1062" s="4">
        <f t="shared" si="212"/>
        <v>4.2836622995323648E-3</v>
      </c>
      <c r="O1062" s="32">
        <f t="shared" si="213"/>
        <v>3.9906991618137155E-2</v>
      </c>
      <c r="P1062" s="4">
        <f t="shared" si="214"/>
        <v>2.8777823325580876E-2</v>
      </c>
      <c r="Q1062" s="4">
        <f t="shared" si="215"/>
        <v>2.8698941340663531E-2</v>
      </c>
      <c r="R1062" s="4">
        <f t="shared" si="216"/>
        <v>9.450239821870543E-3</v>
      </c>
      <c r="S1062" s="4">
        <f t="shared" si="217"/>
        <v>1.6607137497364199E-3</v>
      </c>
      <c r="T1062" s="4">
        <f t="shared" si="218"/>
        <v>7.8520651551965415E-3</v>
      </c>
      <c r="U1062" s="4">
        <f t="shared" si="219"/>
        <v>0.12151924682567183</v>
      </c>
      <c r="V1062" s="5">
        <f t="shared" si="220"/>
        <v>3.8301241337015401E-3</v>
      </c>
    </row>
    <row r="1063" spans="1:22" x14ac:dyDescent="0.25">
      <c r="A1063" s="130" t="s">
        <v>215</v>
      </c>
      <c r="B1063" s="140">
        <v>1454</v>
      </c>
      <c r="C1063" s="39">
        <v>2971.3943039896371</v>
      </c>
      <c r="D1063" s="3">
        <v>3060.2936603819435</v>
      </c>
      <c r="E1063" s="3">
        <v>3122.9613515764818</v>
      </c>
      <c r="F1063" s="3">
        <v>3186.9292439270735</v>
      </c>
      <c r="G1063" s="3">
        <v>3208.7213707527876</v>
      </c>
      <c r="H1063" s="27">
        <v>3212.6427032020415</v>
      </c>
      <c r="I1063" s="40">
        <v>3231.4842766485153</v>
      </c>
      <c r="J1063" s="39">
        <f t="shared" si="208"/>
        <v>241.24839921240437</v>
      </c>
      <c r="K1063" s="3">
        <f t="shared" si="209"/>
        <v>152.34904282009802</v>
      </c>
      <c r="L1063" s="40">
        <f t="shared" si="210"/>
        <v>260.0899726588782</v>
      </c>
      <c r="M1063" s="91">
        <f t="shared" si="211"/>
        <v>8.1190301431379952E-2</v>
      </c>
      <c r="N1063" s="4">
        <f t="shared" si="212"/>
        <v>3.1273826969360208E-3</v>
      </c>
      <c r="O1063" s="32">
        <f t="shared" si="213"/>
        <v>2.9918397660297913E-2</v>
      </c>
      <c r="P1063" s="4">
        <f t="shared" si="214"/>
        <v>2.0477672455367246E-2</v>
      </c>
      <c r="Q1063" s="4">
        <f t="shared" si="215"/>
        <v>2.0483088053043108E-2</v>
      </c>
      <c r="R1063" s="4">
        <f t="shared" si="216"/>
        <v>6.8379700827185808E-3</v>
      </c>
      <c r="S1063" s="4">
        <f t="shared" si="217"/>
        <v>1.2220856834115335E-3</v>
      </c>
      <c r="T1063" s="4">
        <f t="shared" si="218"/>
        <v>5.8648207059235347E-3</v>
      </c>
      <c r="U1063" s="4">
        <f t="shared" si="219"/>
        <v>8.7531288698258658E-2</v>
      </c>
      <c r="V1063" s="5">
        <f t="shared" si="220"/>
        <v>2.8009237705453049E-3</v>
      </c>
    </row>
    <row r="1064" spans="1:22" x14ac:dyDescent="0.25">
      <c r="A1064" s="130" t="s">
        <v>215</v>
      </c>
      <c r="B1064" s="140">
        <v>1455</v>
      </c>
      <c r="C1064" s="39">
        <v>1150.4156000953658</v>
      </c>
      <c r="D1064" s="3">
        <v>1199.8597004129044</v>
      </c>
      <c r="E1064" s="3">
        <v>1238.8630594383405</v>
      </c>
      <c r="F1064" s="3">
        <v>1279.8521726050085</v>
      </c>
      <c r="G1064" s="3">
        <v>1293.8403116309751</v>
      </c>
      <c r="H1064" s="27">
        <v>1296.3393191006703</v>
      </c>
      <c r="I1064" s="40">
        <v>1308.2592857329105</v>
      </c>
      <c r="J1064" s="39">
        <f t="shared" si="208"/>
        <v>145.92371900530452</v>
      </c>
      <c r="K1064" s="3">
        <f t="shared" si="209"/>
        <v>96.479618687765878</v>
      </c>
      <c r="L1064" s="40">
        <f t="shared" si="210"/>
        <v>157.8436856375447</v>
      </c>
      <c r="M1064" s="91">
        <f t="shared" si="211"/>
        <v>0.12684434998378658</v>
      </c>
      <c r="N1064" s="4">
        <f t="shared" si="212"/>
        <v>4.7882719296503673E-3</v>
      </c>
      <c r="O1064" s="32">
        <f t="shared" si="213"/>
        <v>4.2979337478942226E-2</v>
      </c>
      <c r="P1064" s="4">
        <f t="shared" si="214"/>
        <v>3.2506599739964503E-2</v>
      </c>
      <c r="Q1064" s="4">
        <f t="shared" si="215"/>
        <v>3.3086072632798613E-2</v>
      </c>
      <c r="R1064" s="4">
        <f t="shared" si="216"/>
        <v>1.0929495863178484E-2</v>
      </c>
      <c r="S1064" s="4">
        <f t="shared" si="217"/>
        <v>1.9314651485429213E-3</v>
      </c>
      <c r="T1064" s="4">
        <f t="shared" si="218"/>
        <v>9.1950976543004881E-3</v>
      </c>
      <c r="U1064" s="4">
        <f t="shared" si="219"/>
        <v>0.1372057938230844</v>
      </c>
      <c r="V1064" s="5">
        <f t="shared" si="220"/>
        <v>4.295003723088664E-3</v>
      </c>
    </row>
    <row r="1065" spans="1:22" x14ac:dyDescent="0.25">
      <c r="A1065" s="130" t="s">
        <v>215</v>
      </c>
      <c r="B1065" s="140">
        <v>1456</v>
      </c>
      <c r="C1065" s="39">
        <v>1847.6371759107394</v>
      </c>
      <c r="D1065" s="3">
        <v>1905.9616765741964</v>
      </c>
      <c r="E1065" s="3">
        <v>1948.6398251949643</v>
      </c>
      <c r="F1065" s="3">
        <v>1992.297781619927</v>
      </c>
      <c r="G1065" s="3">
        <v>2007.0692756943838</v>
      </c>
      <c r="H1065" s="27">
        <v>2009.6915235528832</v>
      </c>
      <c r="I1065" s="40">
        <v>2022.1256996487791</v>
      </c>
      <c r="J1065" s="39">
        <f t="shared" si="208"/>
        <v>162.05434764214374</v>
      </c>
      <c r="K1065" s="3">
        <f t="shared" si="209"/>
        <v>103.72984697868674</v>
      </c>
      <c r="L1065" s="40">
        <f t="shared" si="210"/>
        <v>174.4885237380397</v>
      </c>
      <c r="M1065" s="91">
        <f t="shared" si="211"/>
        <v>8.7708966757644724E-2</v>
      </c>
      <c r="N1065" s="4">
        <f t="shared" si="212"/>
        <v>3.3686057973358885E-3</v>
      </c>
      <c r="O1065" s="32">
        <f t="shared" si="213"/>
        <v>3.1567074652905092E-2</v>
      </c>
      <c r="P1065" s="4">
        <f t="shared" si="214"/>
        <v>2.2391923796431401E-2</v>
      </c>
      <c r="Q1065" s="4">
        <f t="shared" si="215"/>
        <v>2.2404323190200026E-2</v>
      </c>
      <c r="R1065" s="4">
        <f t="shared" si="216"/>
        <v>7.4143003173181565E-3</v>
      </c>
      <c r="S1065" s="4">
        <f t="shared" si="217"/>
        <v>1.3065059040338056E-3</v>
      </c>
      <c r="T1065" s="4">
        <f t="shared" si="218"/>
        <v>6.1871068022987252E-3</v>
      </c>
      <c r="U1065" s="4">
        <f t="shared" si="219"/>
        <v>9.4438738304792214E-2</v>
      </c>
      <c r="V1065" s="5">
        <f t="shared" si="220"/>
        <v>3.0125842087000976E-3</v>
      </c>
    </row>
    <row r="1066" spans="1:22" x14ac:dyDescent="0.25">
      <c r="A1066" s="130" t="s">
        <v>215</v>
      </c>
      <c r="B1066" s="140">
        <v>1457</v>
      </c>
      <c r="C1066" s="39">
        <v>1617.964186230357</v>
      </c>
      <c r="D1066" s="3">
        <v>1667.299970895072</v>
      </c>
      <c r="E1066" s="3">
        <v>1704.0021869249006</v>
      </c>
      <c r="F1066" s="3">
        <v>1741.5066649957453</v>
      </c>
      <c r="G1066" s="3">
        <v>1754.1169736768322</v>
      </c>
      <c r="H1066" s="27">
        <v>1756.3486849010139</v>
      </c>
      <c r="I1066" s="40">
        <v>1766.9423210731188</v>
      </c>
      <c r="J1066" s="39">
        <f t="shared" si="208"/>
        <v>138.38449867065697</v>
      </c>
      <c r="K1066" s="3">
        <f t="shared" si="209"/>
        <v>89.048714005941974</v>
      </c>
      <c r="L1066" s="40">
        <f t="shared" si="210"/>
        <v>148.97813484276185</v>
      </c>
      <c r="M1066" s="91">
        <f t="shared" si="211"/>
        <v>8.553001348755096E-2</v>
      </c>
      <c r="N1066" s="4">
        <f t="shared" si="212"/>
        <v>3.2881284498267327E-3</v>
      </c>
      <c r="O1066" s="32">
        <f t="shared" si="213"/>
        <v>3.0492507241251632E-2</v>
      </c>
      <c r="P1066" s="4">
        <f t="shared" si="214"/>
        <v>2.2012965075579816E-2</v>
      </c>
      <c r="Q1066" s="4">
        <f t="shared" si="215"/>
        <v>2.2009641982048578E-2</v>
      </c>
      <c r="R1066" s="4">
        <f t="shared" si="216"/>
        <v>7.2410338326887036E-3</v>
      </c>
      <c r="S1066" s="4">
        <f t="shared" si="217"/>
        <v>1.2722704686585207E-3</v>
      </c>
      <c r="T1066" s="4">
        <f t="shared" si="218"/>
        <v>6.0316247355529651E-3</v>
      </c>
      <c r="U1066" s="4">
        <f t="shared" si="219"/>
        <v>9.2077523168087705E-2</v>
      </c>
      <c r="V1066" s="5">
        <f t="shared" si="220"/>
        <v>2.9403766759936723E-3</v>
      </c>
    </row>
    <row r="1067" spans="1:22" x14ac:dyDescent="0.25">
      <c r="A1067" s="130" t="s">
        <v>215</v>
      </c>
      <c r="B1067" s="140">
        <v>1458</v>
      </c>
      <c r="C1067" s="39">
        <v>2374.6546611593803</v>
      </c>
      <c r="D1067" s="3">
        <v>2434.15280700019</v>
      </c>
      <c r="E1067" s="3">
        <v>2473.1382497930895</v>
      </c>
      <c r="F1067" s="3">
        <v>2511.6289265334558</v>
      </c>
      <c r="G1067" s="3">
        <v>2524.464925603766</v>
      </c>
      <c r="H1067" s="27">
        <v>2526.7118923963412</v>
      </c>
      <c r="I1067" s="40">
        <v>2537.2298677924073</v>
      </c>
      <c r="J1067" s="39">
        <f t="shared" si="208"/>
        <v>152.05723123696089</v>
      </c>
      <c r="K1067" s="3">
        <f t="shared" si="209"/>
        <v>92.559085396151204</v>
      </c>
      <c r="L1067" s="40">
        <f t="shared" si="210"/>
        <v>162.57520663302694</v>
      </c>
      <c r="M1067" s="91">
        <f t="shared" si="211"/>
        <v>6.4033408193645114E-2</v>
      </c>
      <c r="N1067" s="4">
        <f t="shared" si="212"/>
        <v>2.4857559452118316E-3</v>
      </c>
      <c r="O1067" s="32">
        <f t="shared" si="213"/>
        <v>2.5055494095196584E-2</v>
      </c>
      <c r="P1067" s="4">
        <f t="shared" si="214"/>
        <v>1.6016021130959457E-2</v>
      </c>
      <c r="Q1067" s="4">
        <f t="shared" si="215"/>
        <v>1.5563495790656523E-2</v>
      </c>
      <c r="R1067" s="4">
        <f t="shared" si="216"/>
        <v>5.1106271848948559E-3</v>
      </c>
      <c r="S1067" s="4">
        <f t="shared" si="217"/>
        <v>8.9007645532568347E-4</v>
      </c>
      <c r="T1067" s="4">
        <f t="shared" si="218"/>
        <v>4.1627125861551928E-3</v>
      </c>
      <c r="U1067" s="4">
        <f t="shared" si="219"/>
        <v>6.8462673454022349E-2</v>
      </c>
      <c r="V1067" s="5">
        <f t="shared" si="220"/>
        <v>2.2098000695518483E-3</v>
      </c>
    </row>
    <row r="1068" spans="1:22" x14ac:dyDescent="0.25">
      <c r="A1068" s="130" t="s">
        <v>215</v>
      </c>
      <c r="B1068" s="140">
        <v>1459</v>
      </c>
      <c r="C1068" s="39">
        <v>1246.796229693354</v>
      </c>
      <c r="D1068" s="3">
        <v>1288.1770008523547</v>
      </c>
      <c r="E1068" s="3">
        <v>1317.7671282156916</v>
      </c>
      <c r="F1068" s="3">
        <v>1347.7186675790301</v>
      </c>
      <c r="G1068" s="3">
        <v>1357.7760911746902</v>
      </c>
      <c r="H1068" s="27">
        <v>1359.5434182374959</v>
      </c>
      <c r="I1068" s="40">
        <v>1367.8483725756319</v>
      </c>
      <c r="J1068" s="39">
        <f t="shared" si="208"/>
        <v>112.74718854414186</v>
      </c>
      <c r="K1068" s="3">
        <f t="shared" si="209"/>
        <v>71.366417385141176</v>
      </c>
      <c r="L1068" s="40">
        <f t="shared" si="210"/>
        <v>121.05214288227785</v>
      </c>
      <c r="M1068" s="91">
        <f t="shared" si="211"/>
        <v>9.0429523172260273E-2</v>
      </c>
      <c r="N1068" s="4">
        <f t="shared" si="212"/>
        <v>3.4688697140148328E-3</v>
      </c>
      <c r="O1068" s="32">
        <f t="shared" si="213"/>
        <v>3.3189682622940087E-2</v>
      </c>
      <c r="P1068" s="4">
        <f t="shared" si="214"/>
        <v>2.2970544687382244E-2</v>
      </c>
      <c r="Q1068" s="4">
        <f t="shared" si="215"/>
        <v>2.2729007820899261E-2</v>
      </c>
      <c r="R1068" s="4">
        <f t="shared" si="216"/>
        <v>7.4625541944348672E-3</v>
      </c>
      <c r="S1068" s="4">
        <f t="shared" si="217"/>
        <v>1.3016336598448142E-3</v>
      </c>
      <c r="T1068" s="4">
        <f t="shared" si="218"/>
        <v>6.1086348745686969E-3</v>
      </c>
      <c r="U1068" s="4">
        <f t="shared" si="219"/>
        <v>9.7090558985769793E-2</v>
      </c>
      <c r="V1068" s="5">
        <f t="shared" si="220"/>
        <v>3.0934993364859498E-3</v>
      </c>
    </row>
    <row r="1069" spans="1:22" x14ac:dyDescent="0.25">
      <c r="A1069" s="130" t="s">
        <v>215</v>
      </c>
      <c r="B1069" s="140">
        <v>1460</v>
      </c>
      <c r="C1069" s="39">
        <v>685.94299150070117</v>
      </c>
      <c r="D1069" s="3">
        <v>718.77208891824682</v>
      </c>
      <c r="E1069" s="3">
        <v>744.55398238999408</v>
      </c>
      <c r="F1069" s="3">
        <v>771.23111806651275</v>
      </c>
      <c r="G1069" s="3">
        <v>780.23548091414136</v>
      </c>
      <c r="H1069" s="27">
        <v>781.82285375998686</v>
      </c>
      <c r="I1069" s="40">
        <v>789.30619510183067</v>
      </c>
      <c r="J1069" s="39">
        <f t="shared" si="208"/>
        <v>95.879862259285687</v>
      </c>
      <c r="K1069" s="3">
        <f t="shared" si="209"/>
        <v>63.050764841740033</v>
      </c>
      <c r="L1069" s="40">
        <f t="shared" si="210"/>
        <v>103.3632036011295</v>
      </c>
      <c r="M1069" s="91">
        <f t="shared" si="211"/>
        <v>0.13977817901385703</v>
      </c>
      <c r="N1069" s="4">
        <f t="shared" si="212"/>
        <v>5.2470644241693343E-3</v>
      </c>
      <c r="O1069" s="32">
        <f t="shared" si="213"/>
        <v>4.7859804421534147E-2</v>
      </c>
      <c r="P1069" s="4">
        <f t="shared" si="214"/>
        <v>3.5869358130682372E-2</v>
      </c>
      <c r="Q1069" s="4">
        <f t="shared" si="215"/>
        <v>3.5829686372619962E-2</v>
      </c>
      <c r="R1069" s="4">
        <f t="shared" si="216"/>
        <v>1.1675310599762456E-2</v>
      </c>
      <c r="S1069" s="4">
        <f t="shared" si="217"/>
        <v>2.034479185675675E-3</v>
      </c>
      <c r="T1069" s="4">
        <f t="shared" si="218"/>
        <v>9.5716584720624276E-3</v>
      </c>
      <c r="U1069" s="4">
        <f t="shared" si="219"/>
        <v>0.15068774647728711</v>
      </c>
      <c r="V1069" s="5">
        <f t="shared" si="220"/>
        <v>4.6896221540237981E-3</v>
      </c>
    </row>
    <row r="1070" spans="1:22" x14ac:dyDescent="0.25">
      <c r="A1070" s="130" t="s">
        <v>215</v>
      </c>
      <c r="B1070" s="140">
        <v>1461</v>
      </c>
      <c r="C1070" s="39">
        <v>1861.9917377657309</v>
      </c>
      <c r="D1070" s="3">
        <v>1917.2954696019156</v>
      </c>
      <c r="E1070" s="3">
        <v>1957.012521148165</v>
      </c>
      <c r="F1070" s="3">
        <v>1997.5103546558294</v>
      </c>
      <c r="G1070" s="3">
        <v>2011.21835872217</v>
      </c>
      <c r="H1070" s="27">
        <v>2013.6560673676724</v>
      </c>
      <c r="I1070" s="40">
        <v>2025.2411881816695</v>
      </c>
      <c r="J1070" s="39">
        <f t="shared" si="208"/>
        <v>151.66432960194152</v>
      </c>
      <c r="K1070" s="3">
        <f t="shared" si="209"/>
        <v>96.360597765756893</v>
      </c>
      <c r="L1070" s="40">
        <f t="shared" si="210"/>
        <v>163.24945041593855</v>
      </c>
      <c r="M1070" s="91">
        <f t="shared" si="211"/>
        <v>8.1452740377854216E-2</v>
      </c>
      <c r="N1070" s="4">
        <f t="shared" si="212"/>
        <v>3.1371211870179216E-3</v>
      </c>
      <c r="O1070" s="32">
        <f t="shared" si="213"/>
        <v>2.9701384122437391E-2</v>
      </c>
      <c r="P1070" s="4">
        <f t="shared" si="214"/>
        <v>2.0715143897197974E-2</v>
      </c>
      <c r="Q1070" s="4">
        <f t="shared" si="215"/>
        <v>2.0693701787817265E-2</v>
      </c>
      <c r="R1070" s="4">
        <f t="shared" si="216"/>
        <v>6.8625446843817439E-3</v>
      </c>
      <c r="S1070" s="4">
        <f t="shared" si="217"/>
        <v>1.212055685018365E-3</v>
      </c>
      <c r="T1070" s="4">
        <f t="shared" si="218"/>
        <v>5.7532768389496614E-3</v>
      </c>
      <c r="U1070" s="4">
        <f t="shared" si="219"/>
        <v>8.7674637381488729E-2</v>
      </c>
      <c r="V1070" s="5">
        <f t="shared" si="220"/>
        <v>2.8053294992544942E-3</v>
      </c>
    </row>
    <row r="1071" spans="1:22" x14ac:dyDescent="0.25">
      <c r="A1071" s="130" t="s">
        <v>215</v>
      </c>
      <c r="B1071" s="140">
        <v>1462</v>
      </c>
      <c r="C1071" s="39">
        <v>1150.4156000953478</v>
      </c>
      <c r="D1071" s="3">
        <v>1191.45806310065</v>
      </c>
      <c r="E1071" s="3">
        <v>1221.5815583341659</v>
      </c>
      <c r="F1071" s="3">
        <v>1252.3052757873518</v>
      </c>
      <c r="G1071" s="3">
        <v>1262.6569737105415</v>
      </c>
      <c r="H1071" s="27">
        <v>1264.480371242933</v>
      </c>
      <c r="I1071" s="40">
        <v>1273.0606172310888</v>
      </c>
      <c r="J1071" s="39">
        <f t="shared" si="208"/>
        <v>114.06477114758513</v>
      </c>
      <c r="K1071" s="3">
        <f t="shared" si="209"/>
        <v>73.022308142283009</v>
      </c>
      <c r="L1071" s="40">
        <f t="shared" si="210"/>
        <v>122.645017135741</v>
      </c>
      <c r="M1071" s="91">
        <f t="shared" si="211"/>
        <v>9.9150925229222642E-2</v>
      </c>
      <c r="N1071" s="4">
        <f t="shared" si="212"/>
        <v>3.7886787908321118E-3</v>
      </c>
      <c r="O1071" s="32">
        <f t="shared" si="213"/>
        <v>3.56762051921935E-2</v>
      </c>
      <c r="P1071" s="4">
        <f t="shared" si="214"/>
        <v>2.5282883356483987E-2</v>
      </c>
      <c r="Q1071" s="4">
        <f t="shared" si="215"/>
        <v>2.5150770526597421E-2</v>
      </c>
      <c r="R1071" s="4">
        <f t="shared" si="216"/>
        <v>8.2661138009509916E-3</v>
      </c>
      <c r="S1071" s="4">
        <f t="shared" si="217"/>
        <v>1.4440957206556249E-3</v>
      </c>
      <c r="T1071" s="4">
        <f t="shared" si="218"/>
        <v>6.7855904949492007E-3</v>
      </c>
      <c r="U1071" s="4">
        <f t="shared" si="219"/>
        <v>0.10660931329997259</v>
      </c>
      <c r="V1071" s="5">
        <f t="shared" si="220"/>
        <v>3.3823963558325953E-3</v>
      </c>
    </row>
    <row r="1072" spans="1:22" x14ac:dyDescent="0.25">
      <c r="A1072" s="130" t="s">
        <v>215</v>
      </c>
      <c r="B1072" s="140">
        <v>1463</v>
      </c>
      <c r="C1072" s="39">
        <v>1771.7630632484793</v>
      </c>
      <c r="D1072" s="3">
        <v>1823.4172136434761</v>
      </c>
      <c r="E1072" s="3">
        <v>1860.9837816641948</v>
      </c>
      <c r="F1072" s="3">
        <v>1899.3800012721215</v>
      </c>
      <c r="G1072" s="3">
        <v>1912.379271885914</v>
      </c>
      <c r="H1072" s="27">
        <v>1914.6891816358766</v>
      </c>
      <c r="I1072" s="40">
        <v>1925.6516779604483</v>
      </c>
      <c r="J1072" s="39">
        <f t="shared" si="208"/>
        <v>142.92611838739731</v>
      </c>
      <c r="K1072" s="3">
        <f t="shared" si="209"/>
        <v>91.271967992400505</v>
      </c>
      <c r="L1072" s="40">
        <f t="shared" si="210"/>
        <v>153.88861471196901</v>
      </c>
      <c r="M1072" s="91">
        <f t="shared" si="211"/>
        <v>8.0668866708027087E-2</v>
      </c>
      <c r="N1072" s="4">
        <f t="shared" si="212"/>
        <v>3.1080267492151759E-3</v>
      </c>
      <c r="O1072" s="32">
        <f t="shared" si="213"/>
        <v>2.9154095977308891E-2</v>
      </c>
      <c r="P1072" s="4">
        <f t="shared" si="214"/>
        <v>2.0602288790317447E-2</v>
      </c>
      <c r="Q1072" s="4">
        <f t="shared" si="215"/>
        <v>2.0632216135484382E-2</v>
      </c>
      <c r="R1072" s="4">
        <f t="shared" si="216"/>
        <v>6.8439546615663982E-3</v>
      </c>
      <c r="S1072" s="4">
        <f t="shared" si="217"/>
        <v>1.2078721956050309E-3</v>
      </c>
      <c r="T1072" s="4">
        <f t="shared" si="218"/>
        <v>5.725470446960701E-3</v>
      </c>
      <c r="U1072" s="4">
        <f t="shared" si="219"/>
        <v>8.6856204367314449E-2</v>
      </c>
      <c r="V1072" s="5">
        <f t="shared" si="220"/>
        <v>2.7801679421073366E-3</v>
      </c>
    </row>
    <row r="1073" spans="1:22" x14ac:dyDescent="0.25">
      <c r="A1073" s="130" t="s">
        <v>215</v>
      </c>
      <c r="B1073" s="140">
        <v>1464</v>
      </c>
      <c r="C1073" s="39">
        <v>1570.7991972781415</v>
      </c>
      <c r="D1073" s="3">
        <v>1619.1308722393919</v>
      </c>
      <c r="E1073" s="3">
        <v>1656.4925664425291</v>
      </c>
      <c r="F1073" s="3">
        <v>1695.4725188025341</v>
      </c>
      <c r="G1073" s="3">
        <v>1708.8266893687839</v>
      </c>
      <c r="H1073" s="27">
        <v>1711.2414687215755</v>
      </c>
      <c r="I1073" s="40">
        <v>1722.8961162391174</v>
      </c>
      <c r="J1073" s="39">
        <f t="shared" si="208"/>
        <v>140.44227144343404</v>
      </c>
      <c r="K1073" s="3">
        <f t="shared" si="209"/>
        <v>92.11059648218361</v>
      </c>
      <c r="L1073" s="40">
        <f t="shared" si="210"/>
        <v>152.09691896097593</v>
      </c>
      <c r="M1073" s="91">
        <f t="shared" si="211"/>
        <v>8.9408163492055825E-2</v>
      </c>
      <c r="N1073" s="4">
        <f t="shared" si="212"/>
        <v>3.431256509445868E-3</v>
      </c>
      <c r="O1073" s="32">
        <f t="shared" si="213"/>
        <v>3.0768843684793712E-2</v>
      </c>
      <c r="P1073" s="4">
        <f t="shared" si="214"/>
        <v>2.3075153987684116E-2</v>
      </c>
      <c r="Q1073" s="4">
        <f t="shared" si="215"/>
        <v>2.3531619247599833E-2</v>
      </c>
      <c r="R1073" s="4">
        <f t="shared" si="216"/>
        <v>7.8763709928377779E-3</v>
      </c>
      <c r="S1073" s="4">
        <f t="shared" si="217"/>
        <v>1.413121276613305E-3</v>
      </c>
      <c r="T1073" s="4">
        <f t="shared" si="218"/>
        <v>6.810638785097245E-3</v>
      </c>
      <c r="U1073" s="4">
        <f t="shared" si="219"/>
        <v>9.6827728983136296E-2</v>
      </c>
      <c r="V1073" s="5">
        <f t="shared" si="220"/>
        <v>3.0854880379498351E-3</v>
      </c>
    </row>
    <row r="1074" spans="1:22" x14ac:dyDescent="0.25">
      <c r="A1074" s="130" t="s">
        <v>215</v>
      </c>
      <c r="B1074" s="140">
        <v>1465</v>
      </c>
      <c r="C1074" s="39">
        <v>2542.8081000324964</v>
      </c>
      <c r="D1074" s="3">
        <v>2601.7235955984274</v>
      </c>
      <c r="E1074" s="3">
        <v>2639.804324589149</v>
      </c>
      <c r="F1074" s="3">
        <v>2677.3247279047077</v>
      </c>
      <c r="G1074" s="3">
        <v>2689.8861799002439</v>
      </c>
      <c r="H1074" s="27">
        <v>2692.0996445149976</v>
      </c>
      <c r="I1074" s="40">
        <v>2702.5251920824667</v>
      </c>
      <c r="J1074" s="39">
        <f t="shared" si="208"/>
        <v>149.29154448250119</v>
      </c>
      <c r="K1074" s="3">
        <f t="shared" si="209"/>
        <v>90.376048916570198</v>
      </c>
      <c r="L1074" s="40">
        <f t="shared" si="210"/>
        <v>159.71709204997023</v>
      </c>
      <c r="M1074" s="91">
        <f t="shared" si="211"/>
        <v>5.871129027809574E-2</v>
      </c>
      <c r="N1074" s="4">
        <f t="shared" si="212"/>
        <v>2.2847021472691686E-3</v>
      </c>
      <c r="O1074" s="32">
        <f t="shared" si="213"/>
        <v>2.3169461968120197E-2</v>
      </c>
      <c r="P1074" s="4">
        <f t="shared" si="214"/>
        <v>1.4636731225079469E-2</v>
      </c>
      <c r="Q1074" s="4">
        <f t="shared" si="215"/>
        <v>1.4213327467519132E-2</v>
      </c>
      <c r="R1074" s="4">
        <f t="shared" si="216"/>
        <v>4.6917924690319524E-3</v>
      </c>
      <c r="S1074" s="4">
        <f t="shared" si="217"/>
        <v>8.2288411728859145E-4</v>
      </c>
      <c r="T1074" s="4">
        <f t="shared" si="218"/>
        <v>3.8726454976176772E-3</v>
      </c>
      <c r="U1074" s="4">
        <f t="shared" si="219"/>
        <v>6.281130378966826E-2</v>
      </c>
      <c r="V1074" s="5">
        <f t="shared" si="220"/>
        <v>2.0326487254347381E-3</v>
      </c>
    </row>
    <row r="1075" spans="1:22" x14ac:dyDescent="0.25">
      <c r="A1075" s="130" t="s">
        <v>215</v>
      </c>
      <c r="B1075" s="140">
        <v>1466</v>
      </c>
      <c r="C1075" s="39">
        <v>2581.2791383574863</v>
      </c>
      <c r="D1075" s="3">
        <v>2637.7697849413398</v>
      </c>
      <c r="E1075" s="3">
        <v>2680.4985716446013</v>
      </c>
      <c r="F1075" s="3">
        <v>2724.1937660731987</v>
      </c>
      <c r="G1075" s="3">
        <v>2738.8642750235426</v>
      </c>
      <c r="H1075" s="27">
        <v>2741.4474725888058</v>
      </c>
      <c r="I1075" s="40">
        <v>2753.6266158383655</v>
      </c>
      <c r="J1075" s="39">
        <f t="shared" si="208"/>
        <v>160.16833423131948</v>
      </c>
      <c r="K1075" s="3">
        <f t="shared" si="209"/>
        <v>103.67768764746597</v>
      </c>
      <c r="L1075" s="40">
        <f t="shared" si="210"/>
        <v>172.34747748087921</v>
      </c>
      <c r="M1075" s="91">
        <f t="shared" si="211"/>
        <v>6.2049985935747065E-2</v>
      </c>
      <c r="N1075" s="4">
        <f t="shared" si="212"/>
        <v>2.4109412338659819E-3</v>
      </c>
      <c r="O1075" s="32">
        <f t="shared" si="213"/>
        <v>2.188474920995942E-2</v>
      </c>
      <c r="P1075" s="4">
        <f t="shared" si="214"/>
        <v>1.6198830901466232E-2</v>
      </c>
      <c r="Q1075" s="4">
        <f t="shared" si="215"/>
        <v>1.6301144455297623E-2</v>
      </c>
      <c r="R1075" s="4">
        <f t="shared" si="216"/>
        <v>5.3852663246825028E-3</v>
      </c>
      <c r="S1075" s="4">
        <f t="shared" si="217"/>
        <v>9.4316377369274562E-4</v>
      </c>
      <c r="T1075" s="4">
        <f t="shared" si="218"/>
        <v>4.442595880948419E-3</v>
      </c>
      <c r="U1075" s="4">
        <f t="shared" si="219"/>
        <v>6.6768244828626644E-2</v>
      </c>
      <c r="V1075" s="5">
        <f t="shared" si="220"/>
        <v>2.1567807170419506E-3</v>
      </c>
    </row>
    <row r="1076" spans="1:22" x14ac:dyDescent="0.25">
      <c r="A1076" s="130" t="s">
        <v>215</v>
      </c>
      <c r="B1076" s="140">
        <v>1467</v>
      </c>
      <c r="C1076" s="39">
        <v>3984.5452737145624</v>
      </c>
      <c r="D1076" s="3">
        <v>4057.9102175862181</v>
      </c>
      <c r="E1076" s="3">
        <v>4109.7988780422811</v>
      </c>
      <c r="F1076" s="3">
        <v>4162.1067612497309</v>
      </c>
      <c r="G1076" s="3">
        <v>4179.6859966990232</v>
      </c>
      <c r="H1076" s="27">
        <v>4182.7965319556715</v>
      </c>
      <c r="I1076" s="40">
        <v>4197.526511003457</v>
      </c>
      <c r="J1076" s="39">
        <f t="shared" si="208"/>
        <v>198.2512582411091</v>
      </c>
      <c r="K1076" s="3">
        <f t="shared" si="209"/>
        <v>124.88631436945343</v>
      </c>
      <c r="L1076" s="40">
        <f t="shared" si="210"/>
        <v>212.98123728889459</v>
      </c>
      <c r="M1076" s="91">
        <f t="shared" si="211"/>
        <v>4.9755052238694031E-2</v>
      </c>
      <c r="N1076" s="4">
        <f t="shared" si="212"/>
        <v>1.944161571078018E-3</v>
      </c>
      <c r="O1076" s="32">
        <f t="shared" si="213"/>
        <v>1.8412375523910507E-2</v>
      </c>
      <c r="P1076" s="4">
        <f t="shared" si="214"/>
        <v>1.2787040046176257E-2</v>
      </c>
      <c r="Q1076" s="4">
        <f t="shared" si="215"/>
        <v>1.2727601705017522E-2</v>
      </c>
      <c r="R1076" s="4">
        <f t="shared" si="216"/>
        <v>4.2236387622152094E-3</v>
      </c>
      <c r="S1076" s="4">
        <f t="shared" si="217"/>
        <v>7.4420309542500007E-4</v>
      </c>
      <c r="T1076" s="4">
        <f t="shared" si="218"/>
        <v>3.5215624129101286E-3</v>
      </c>
      <c r="U1076" s="4">
        <f t="shared" si="219"/>
        <v>5.3451830173420145E-2</v>
      </c>
      <c r="V1076" s="5">
        <f t="shared" si="220"/>
        <v>1.737248257120072E-3</v>
      </c>
    </row>
    <row r="1077" spans="1:22" x14ac:dyDescent="0.25">
      <c r="A1077" s="130" t="s">
        <v>215</v>
      </c>
      <c r="B1077" s="140">
        <v>1468</v>
      </c>
      <c r="C1077" s="39">
        <v>502.1435806004821</v>
      </c>
      <c r="D1077" s="3">
        <v>532.69250357548731</v>
      </c>
      <c r="E1077" s="3">
        <v>557.03545367309835</v>
      </c>
      <c r="F1077" s="3">
        <v>582.32053151654122</v>
      </c>
      <c r="G1077" s="3">
        <v>590.84191651698541</v>
      </c>
      <c r="H1077" s="27">
        <v>592.36218728313963</v>
      </c>
      <c r="I1077" s="40">
        <v>599.63217385320786</v>
      </c>
      <c r="J1077" s="39">
        <f t="shared" si="208"/>
        <v>90.218606682657537</v>
      </c>
      <c r="K1077" s="3">
        <f t="shared" si="209"/>
        <v>59.669683707652325</v>
      </c>
      <c r="L1077" s="40">
        <f t="shared" si="210"/>
        <v>97.488593252725764</v>
      </c>
      <c r="M1077" s="91">
        <f t="shared" si="211"/>
        <v>0.17966695217883855</v>
      </c>
      <c r="N1077" s="4">
        <f t="shared" si="212"/>
        <v>6.6311757190349319E-3</v>
      </c>
      <c r="O1077" s="32">
        <f t="shared" si="213"/>
        <v>6.0837027804823585E-2</v>
      </c>
      <c r="P1077" s="4">
        <f t="shared" si="214"/>
        <v>4.5697940057760622E-2</v>
      </c>
      <c r="Q1077" s="4">
        <f t="shared" si="215"/>
        <v>4.5392223559044265E-2</v>
      </c>
      <c r="R1077" s="4">
        <f t="shared" si="216"/>
        <v>1.4633495711119604E-2</v>
      </c>
      <c r="S1077" s="4">
        <f t="shared" si="217"/>
        <v>2.5730584165664094E-3</v>
      </c>
      <c r="T1077" s="4">
        <f t="shared" si="218"/>
        <v>1.2272874140417223E-2</v>
      </c>
      <c r="U1077" s="4">
        <f t="shared" si="219"/>
        <v>0.19414485621053901</v>
      </c>
      <c r="V1077" s="5">
        <f t="shared" si="220"/>
        <v>5.9318685225104861E-3</v>
      </c>
    </row>
    <row r="1078" spans="1:22" x14ac:dyDescent="0.25">
      <c r="A1078" s="130" t="s">
        <v>215</v>
      </c>
      <c r="B1078" s="140">
        <v>1469</v>
      </c>
      <c r="C1078" s="39">
        <v>2142.5474569409571</v>
      </c>
      <c r="D1078" s="3">
        <v>2199.2532128687344</v>
      </c>
      <c r="E1078" s="3">
        <v>2238.1599558273806</v>
      </c>
      <c r="F1078" s="3">
        <v>2277.0637376231562</v>
      </c>
      <c r="G1078" s="3">
        <v>2290.0229859985502</v>
      </c>
      <c r="H1078" s="27">
        <v>2292.2879785924115</v>
      </c>
      <c r="I1078" s="40">
        <v>2302.896701235552</v>
      </c>
      <c r="J1078" s="39">
        <f t="shared" si="208"/>
        <v>149.7405216514544</v>
      </c>
      <c r="K1078" s="3">
        <f t="shared" si="209"/>
        <v>93.034765723677083</v>
      </c>
      <c r="L1078" s="40">
        <f t="shared" si="210"/>
        <v>160.34924429459488</v>
      </c>
      <c r="M1078" s="91">
        <f t="shared" si="211"/>
        <v>6.98890104703902E-2</v>
      </c>
      <c r="N1078" s="4">
        <f t="shared" si="212"/>
        <v>2.705850806372645E-3</v>
      </c>
      <c r="O1078" s="32">
        <f t="shared" si="213"/>
        <v>2.6466511042299024E-2</v>
      </c>
      <c r="P1078" s="4">
        <f t="shared" si="214"/>
        <v>1.7690888311990172E-2</v>
      </c>
      <c r="Q1078" s="4">
        <f t="shared" si="215"/>
        <v>1.7382038175816517E-2</v>
      </c>
      <c r="R1078" s="4">
        <f t="shared" si="216"/>
        <v>5.6912102025397093E-3</v>
      </c>
      <c r="S1078" s="4">
        <f t="shared" si="217"/>
        <v>9.8906980746904516E-4</v>
      </c>
      <c r="T1078" s="4">
        <f t="shared" si="218"/>
        <v>4.6280060543069101E-3</v>
      </c>
      <c r="U1078" s="4">
        <f t="shared" si="219"/>
        <v>7.4840463288283532E-2</v>
      </c>
      <c r="V1078" s="5">
        <f t="shared" si="220"/>
        <v>2.4086375954286421E-3</v>
      </c>
    </row>
    <row r="1079" spans="1:22" x14ac:dyDescent="0.25">
      <c r="A1079" s="130" t="s">
        <v>215</v>
      </c>
      <c r="B1079" s="140">
        <v>1470</v>
      </c>
      <c r="C1079" s="39">
        <v>1457.341348993252</v>
      </c>
      <c r="D1079" s="3">
        <v>1503.3793581655004</v>
      </c>
      <c r="E1079" s="3">
        <v>1537.9846435835354</v>
      </c>
      <c r="F1079" s="3">
        <v>1573.7636017107452</v>
      </c>
      <c r="G1079" s="3">
        <v>1585.9487305097507</v>
      </c>
      <c r="H1079" s="27">
        <v>1588.1437419036113</v>
      </c>
      <c r="I1079" s="40">
        <v>1598.6875298139664</v>
      </c>
      <c r="J1079" s="39">
        <f t="shared" si="208"/>
        <v>130.80239291035923</v>
      </c>
      <c r="K1079" s="3">
        <f t="shared" si="209"/>
        <v>84.764383738110837</v>
      </c>
      <c r="L1079" s="40">
        <f t="shared" si="210"/>
        <v>141.34618082071438</v>
      </c>
      <c r="M1079" s="91">
        <f t="shared" si="211"/>
        <v>8.9754121778483187E-2</v>
      </c>
      <c r="N1079" s="4">
        <f t="shared" si="212"/>
        <v>3.4440007669176431E-3</v>
      </c>
      <c r="O1079" s="32">
        <f t="shared" si="213"/>
        <v>3.1590408934771608E-2</v>
      </c>
      <c r="P1079" s="4">
        <f t="shared" si="214"/>
        <v>2.301833215287874E-2</v>
      </c>
      <c r="Q1079" s="4">
        <f t="shared" si="215"/>
        <v>2.326353405183812E-2</v>
      </c>
      <c r="R1079" s="4">
        <f t="shared" si="216"/>
        <v>7.7426678223844192E-3</v>
      </c>
      <c r="S1079" s="4">
        <f t="shared" si="217"/>
        <v>1.3840367923843022E-3</v>
      </c>
      <c r="T1079" s="4">
        <f t="shared" si="218"/>
        <v>6.6390639790054884E-3</v>
      </c>
      <c r="U1079" s="4">
        <f t="shared" si="219"/>
        <v>9.6989069114355342E-2</v>
      </c>
      <c r="V1079" s="5">
        <f t="shared" si="220"/>
        <v>3.0904060524177268E-3</v>
      </c>
    </row>
    <row r="1080" spans="1:22" x14ac:dyDescent="0.25">
      <c r="A1080" s="130" t="s">
        <v>215</v>
      </c>
      <c r="B1080" s="140">
        <v>1471</v>
      </c>
      <c r="C1080" s="39">
        <v>2001.4154526174002</v>
      </c>
      <c r="D1080" s="3">
        <v>2053.7316088238726</v>
      </c>
      <c r="E1080" s="3">
        <v>2090.6894751005429</v>
      </c>
      <c r="F1080" s="3">
        <v>2127.8785246680281</v>
      </c>
      <c r="G1080" s="3">
        <v>2140.3669686026692</v>
      </c>
      <c r="H1080" s="27">
        <v>2142.6048176907375</v>
      </c>
      <c r="I1080" s="40">
        <v>2153.3342372876546</v>
      </c>
      <c r="J1080" s="39">
        <f t="shared" si="208"/>
        <v>141.18936507333729</v>
      </c>
      <c r="K1080" s="3">
        <f t="shared" si="209"/>
        <v>88.873208866864843</v>
      </c>
      <c r="L1080" s="40">
        <f t="shared" si="210"/>
        <v>151.91878467025435</v>
      </c>
      <c r="M1080" s="91">
        <f t="shared" si="211"/>
        <v>7.0544756156795563E-2</v>
      </c>
      <c r="N1080" s="4">
        <f t="shared" si="212"/>
        <v>2.7304263153122843E-3</v>
      </c>
      <c r="O1080" s="32">
        <f t="shared" si="213"/>
        <v>2.6139578435878885E-2</v>
      </c>
      <c r="P1080" s="4">
        <f t="shared" si="214"/>
        <v>1.799547035156901E-2</v>
      </c>
      <c r="Q1080" s="4">
        <f t="shared" si="215"/>
        <v>1.7787935516199394E-2</v>
      </c>
      <c r="R1080" s="4">
        <f t="shared" si="216"/>
        <v>5.8689646941145757E-3</v>
      </c>
      <c r="S1080" s="4">
        <f t="shared" si="217"/>
        <v>1.0455445822588061E-3</v>
      </c>
      <c r="T1080" s="4">
        <f t="shared" si="218"/>
        <v>5.0076521383355388E-3</v>
      </c>
      <c r="U1080" s="4">
        <f t="shared" si="219"/>
        <v>7.5905671894148208E-2</v>
      </c>
      <c r="V1080" s="5">
        <f t="shared" si="220"/>
        <v>2.4417359391590843E-3</v>
      </c>
    </row>
    <row r="1081" spans="1:22" x14ac:dyDescent="0.25">
      <c r="A1081" s="130" t="s">
        <v>215</v>
      </c>
      <c r="B1081" s="140">
        <v>1472</v>
      </c>
      <c r="C1081" s="39">
        <v>1258.9383863934693</v>
      </c>
      <c r="D1081" s="3">
        <v>1299.9838198063421</v>
      </c>
      <c r="E1081" s="3">
        <v>1330.1134032272328</v>
      </c>
      <c r="F1081" s="3">
        <v>1360.5756000768399</v>
      </c>
      <c r="G1081" s="3">
        <v>1370.7099737708031</v>
      </c>
      <c r="H1081" s="27">
        <v>1372.4825979443867</v>
      </c>
      <c r="I1081" s="40">
        <v>1380.8014100382795</v>
      </c>
      <c r="J1081" s="39">
        <f t="shared" si="208"/>
        <v>113.54421155091745</v>
      </c>
      <c r="K1081" s="3">
        <f t="shared" si="209"/>
        <v>72.498778138044599</v>
      </c>
      <c r="L1081" s="40">
        <f t="shared" si="210"/>
        <v>121.86302364481026</v>
      </c>
      <c r="M1081" s="91">
        <f t="shared" si="211"/>
        <v>9.0190443613521021E-2</v>
      </c>
      <c r="N1081" s="4">
        <f t="shared" si="212"/>
        <v>3.4600682594900789E-3</v>
      </c>
      <c r="O1081" s="32">
        <f t="shared" si="213"/>
        <v>3.2603210654698733E-2</v>
      </c>
      <c r="P1081" s="4">
        <f t="shared" si="214"/>
        <v>2.3176891098059205E-2</v>
      </c>
      <c r="Q1081" s="4">
        <f t="shared" si="215"/>
        <v>2.2901954657172263E-2</v>
      </c>
      <c r="R1081" s="4">
        <f t="shared" si="216"/>
        <v>7.4485928553995606E-3</v>
      </c>
      <c r="S1081" s="4">
        <f t="shared" si="217"/>
        <v>1.2932160759777656E-3</v>
      </c>
      <c r="T1081" s="4">
        <f t="shared" si="218"/>
        <v>6.0611421276686173E-3</v>
      </c>
      <c r="U1081" s="4">
        <f t="shared" si="219"/>
        <v>9.6798242838488813E-2</v>
      </c>
      <c r="V1081" s="5">
        <f t="shared" si="220"/>
        <v>3.084589157559714E-3</v>
      </c>
    </row>
    <row r="1082" spans="1:22" x14ac:dyDescent="0.25">
      <c r="A1082" s="130" t="s">
        <v>215</v>
      </c>
      <c r="B1082" s="140">
        <v>1473</v>
      </c>
      <c r="C1082" s="39">
        <v>1855.1699698763227</v>
      </c>
      <c r="D1082" s="3">
        <v>1900.2939234043565</v>
      </c>
      <c r="E1082" s="3">
        <v>1931.3095576247115</v>
      </c>
      <c r="F1082" s="3">
        <v>1962.0478637174024</v>
      </c>
      <c r="G1082" s="3">
        <v>1972.1904179288824</v>
      </c>
      <c r="H1082" s="27">
        <v>1973.9598217990404</v>
      </c>
      <c r="I1082" s="40">
        <v>1982.2628808246095</v>
      </c>
      <c r="J1082" s="39">
        <f t="shared" si="208"/>
        <v>118.78985192271762</v>
      </c>
      <c r="K1082" s="3">
        <f t="shared" si="209"/>
        <v>73.665898394683836</v>
      </c>
      <c r="L1082" s="40">
        <f t="shared" si="210"/>
        <v>127.09291094828677</v>
      </c>
      <c r="M1082" s="91">
        <f t="shared" si="211"/>
        <v>6.4031788920471122E-2</v>
      </c>
      <c r="N1082" s="4">
        <f t="shared" si="212"/>
        <v>2.485694920831838E-3</v>
      </c>
      <c r="O1082" s="32">
        <f t="shared" si="213"/>
        <v>2.4323352717402047E-2</v>
      </c>
      <c r="P1082" s="4">
        <f t="shared" si="214"/>
        <v>1.6321493132383846E-2</v>
      </c>
      <c r="Q1082" s="4">
        <f t="shared" si="215"/>
        <v>1.5915784174182601E-2</v>
      </c>
      <c r="R1082" s="4">
        <f t="shared" si="216"/>
        <v>5.1693714506348964E-3</v>
      </c>
      <c r="S1082" s="4">
        <f t="shared" si="217"/>
        <v>8.9717699369828985E-4</v>
      </c>
      <c r="T1082" s="4">
        <f t="shared" si="218"/>
        <v>4.2062958596602584E-3</v>
      </c>
      <c r="U1082" s="4">
        <f t="shared" si="219"/>
        <v>6.8507421428754434E-2</v>
      </c>
      <c r="V1082" s="5">
        <f t="shared" si="220"/>
        <v>2.2111991498112715E-3</v>
      </c>
    </row>
    <row r="1083" spans="1:22" x14ac:dyDescent="0.25">
      <c r="A1083" s="130" t="s">
        <v>215</v>
      </c>
      <c r="B1083" s="140">
        <v>1474</v>
      </c>
      <c r="C1083" s="39">
        <v>1819.3444404521426</v>
      </c>
      <c r="D1083" s="3">
        <v>1962.6043322485102</v>
      </c>
      <c r="E1083" s="3">
        <v>2020.3681390163083</v>
      </c>
      <c r="F1083" s="3">
        <v>2067.0724698709582</v>
      </c>
      <c r="G1083" s="3">
        <v>2082.2349172185491</v>
      </c>
      <c r="H1083" s="27">
        <v>2084.9323244611815</v>
      </c>
      <c r="I1083" s="40">
        <v>2097.852029630887</v>
      </c>
      <c r="J1083" s="39">
        <f t="shared" si="208"/>
        <v>265.58788400903882</v>
      </c>
      <c r="K1083" s="3">
        <f t="shared" si="209"/>
        <v>122.32799221267123</v>
      </c>
      <c r="L1083" s="40">
        <f t="shared" si="210"/>
        <v>278.50758917874441</v>
      </c>
      <c r="M1083" s="91">
        <f t="shared" si="211"/>
        <v>0.14597999043162768</v>
      </c>
      <c r="N1083" s="4">
        <f t="shared" si="212"/>
        <v>5.4652867984466003E-3</v>
      </c>
      <c r="O1083" s="32">
        <f t="shared" si="213"/>
        <v>7.8742589149729536E-2</v>
      </c>
      <c r="P1083" s="4">
        <f t="shared" si="214"/>
        <v>2.9432222184906376E-2</v>
      </c>
      <c r="Q1083" s="4">
        <f t="shared" si="215"/>
        <v>2.3116742910719967E-2</v>
      </c>
      <c r="R1083" s="4">
        <f t="shared" si="216"/>
        <v>7.335227752579554E-3</v>
      </c>
      <c r="S1083" s="4">
        <f t="shared" si="217"/>
        <v>1.2954384831063148E-3</v>
      </c>
      <c r="T1083" s="4">
        <f t="shared" si="218"/>
        <v>6.1967024148108507E-3</v>
      </c>
      <c r="U1083" s="4">
        <f t="shared" si="219"/>
        <v>0.15308128740566018</v>
      </c>
      <c r="V1083" s="5">
        <f t="shared" si="220"/>
        <v>4.7592139069372319E-3</v>
      </c>
    </row>
    <row r="1084" spans="1:22" x14ac:dyDescent="0.25">
      <c r="A1084" s="130" t="s">
        <v>215</v>
      </c>
      <c r="B1084" s="140">
        <v>1475</v>
      </c>
      <c r="C1084" s="39">
        <v>2498.4567542728619</v>
      </c>
      <c r="D1084" s="3">
        <v>2559.0666484840931</v>
      </c>
      <c r="E1084" s="3">
        <v>2601.9922729551517</v>
      </c>
      <c r="F1084" s="3">
        <v>2645.4121262375161</v>
      </c>
      <c r="G1084" s="3">
        <v>2660.0446854651909</v>
      </c>
      <c r="H1084" s="27">
        <v>2662.6377157207412</v>
      </c>
      <c r="I1084" s="40">
        <v>2674.9266452719639</v>
      </c>
      <c r="J1084" s="39">
        <f t="shared" si="208"/>
        <v>164.18096144787933</v>
      </c>
      <c r="K1084" s="3">
        <f t="shared" si="209"/>
        <v>103.5710672366481</v>
      </c>
      <c r="L1084" s="40">
        <f t="shared" si="210"/>
        <v>176.46989099910206</v>
      </c>
      <c r="M1084" s="91">
        <f t="shared" si="211"/>
        <v>6.5712949070299898E-2</v>
      </c>
      <c r="N1084" s="4">
        <f t="shared" si="212"/>
        <v>2.5490036370945379E-3</v>
      </c>
      <c r="O1084" s="32">
        <f t="shared" si="213"/>
        <v>2.4258932682175161E-2</v>
      </c>
      <c r="P1084" s="4">
        <f t="shared" si="214"/>
        <v>1.6773937676256345E-2</v>
      </c>
      <c r="Q1084" s="4">
        <f t="shared" si="215"/>
        <v>1.6687156888844701E-2</v>
      </c>
      <c r="R1084" s="4">
        <f t="shared" si="216"/>
        <v>5.5312966484681869E-3</v>
      </c>
      <c r="S1084" s="4">
        <f t="shared" si="217"/>
        <v>9.7480702851315826E-4</v>
      </c>
      <c r="T1084" s="4">
        <f t="shared" si="218"/>
        <v>4.6153216709379219E-3</v>
      </c>
      <c r="U1084" s="4">
        <f t="shared" si="219"/>
        <v>7.0631557139143153E-2</v>
      </c>
      <c r="V1084" s="5">
        <f t="shared" si="220"/>
        <v>2.2775468340423544E-3</v>
      </c>
    </row>
    <row r="1085" spans="1:22" x14ac:dyDescent="0.25">
      <c r="A1085" s="130" t="s">
        <v>215</v>
      </c>
      <c r="B1085" s="140">
        <v>1476</v>
      </c>
      <c r="C1085" s="39">
        <v>1801.8048220056826</v>
      </c>
      <c r="D1085" s="3">
        <v>2326.8048220056826</v>
      </c>
      <c r="E1085" s="3">
        <v>2851.8048220056826</v>
      </c>
      <c r="F1085" s="3">
        <v>2851.8048220056826</v>
      </c>
      <c r="G1085" s="3">
        <v>2851.8048220056826</v>
      </c>
      <c r="H1085" s="27">
        <v>2851.8048220056826</v>
      </c>
      <c r="I1085" s="40">
        <v>2851.8048220056826</v>
      </c>
      <c r="J1085" s="39">
        <f t="shared" si="208"/>
        <v>1050</v>
      </c>
      <c r="K1085" s="3">
        <f t="shared" si="209"/>
        <v>525</v>
      </c>
      <c r="L1085" s="40">
        <f t="shared" si="210"/>
        <v>1050</v>
      </c>
      <c r="M1085" s="91">
        <f t="shared" si="211"/>
        <v>0.58274902318842203</v>
      </c>
      <c r="N1085" s="4">
        <f t="shared" si="212"/>
        <v>1.8536230977478141E-2</v>
      </c>
      <c r="O1085" s="32">
        <f t="shared" si="213"/>
        <v>0.29137451159421102</v>
      </c>
      <c r="P1085" s="4">
        <f t="shared" si="214"/>
        <v>0.22563130136005793</v>
      </c>
      <c r="Q1085" s="4">
        <f t="shared" si="215"/>
        <v>0</v>
      </c>
      <c r="R1085" s="4">
        <f t="shared" si="216"/>
        <v>0</v>
      </c>
      <c r="S1085" s="4">
        <f t="shared" si="217"/>
        <v>0</v>
      </c>
      <c r="T1085" s="4">
        <f t="shared" si="218"/>
        <v>0</v>
      </c>
      <c r="U1085" s="4">
        <f t="shared" si="219"/>
        <v>0.58274902318842203</v>
      </c>
      <c r="V1085" s="5">
        <f t="shared" si="220"/>
        <v>1.542316889476858E-2</v>
      </c>
    </row>
    <row r="1086" spans="1:22" x14ac:dyDescent="0.25">
      <c r="A1086" s="130" t="s">
        <v>215</v>
      </c>
      <c r="B1086" s="140">
        <v>1477</v>
      </c>
      <c r="C1086" s="39">
        <v>1693.2623628484421</v>
      </c>
      <c r="D1086" s="3">
        <v>1993.2623628484421</v>
      </c>
      <c r="E1086" s="3">
        <v>1993.2623628484421</v>
      </c>
      <c r="F1086" s="3">
        <v>1993.2623628484421</v>
      </c>
      <c r="G1086" s="3">
        <v>1993.2623628484421</v>
      </c>
      <c r="H1086" s="27">
        <v>1993.2623628484421</v>
      </c>
      <c r="I1086" s="40">
        <v>1993.2623628484421</v>
      </c>
      <c r="J1086" s="39">
        <f t="shared" si="208"/>
        <v>300</v>
      </c>
      <c r="K1086" s="3">
        <f t="shared" si="209"/>
        <v>0</v>
      </c>
      <c r="L1086" s="40">
        <f t="shared" si="210"/>
        <v>300</v>
      </c>
      <c r="M1086" s="91">
        <f t="shared" si="211"/>
        <v>0.17717277994376102</v>
      </c>
      <c r="N1086" s="4">
        <f t="shared" si="212"/>
        <v>6.5459563074639071E-3</v>
      </c>
      <c r="O1086" s="32">
        <f t="shared" si="213"/>
        <v>0.17717277994376102</v>
      </c>
      <c r="P1086" s="4">
        <f t="shared" si="214"/>
        <v>0</v>
      </c>
      <c r="Q1086" s="4">
        <f t="shared" si="215"/>
        <v>0</v>
      </c>
      <c r="R1086" s="4">
        <f t="shared" si="216"/>
        <v>0</v>
      </c>
      <c r="S1086" s="4">
        <f t="shared" si="217"/>
        <v>0</v>
      </c>
      <c r="T1086" s="4">
        <f t="shared" si="218"/>
        <v>0</v>
      </c>
      <c r="U1086" s="4">
        <f t="shared" si="219"/>
        <v>0.17717277994376102</v>
      </c>
      <c r="V1086" s="5">
        <f t="shared" si="220"/>
        <v>5.4519954750238409E-3</v>
      </c>
    </row>
    <row r="1087" spans="1:22" x14ac:dyDescent="0.25">
      <c r="A1087" s="130" t="s">
        <v>215</v>
      </c>
      <c r="B1087" s="140">
        <v>1478</v>
      </c>
      <c r="C1087" s="39">
        <v>1471.0087560028874</v>
      </c>
      <c r="D1087" s="3">
        <v>1471.0087560028874</v>
      </c>
      <c r="E1087" s="3">
        <v>1471.0087560028874</v>
      </c>
      <c r="F1087" s="3">
        <v>1471.0087560028874</v>
      </c>
      <c r="G1087" s="3">
        <v>1471.0087560028874</v>
      </c>
      <c r="H1087" s="27">
        <v>1471.0087560028874</v>
      </c>
      <c r="I1087" s="40">
        <v>1471.0087560028874</v>
      </c>
      <c r="J1087" s="39">
        <f t="shared" si="208"/>
        <v>0</v>
      </c>
      <c r="K1087" s="3">
        <f t="shared" si="209"/>
        <v>0</v>
      </c>
      <c r="L1087" s="40">
        <f t="shared" si="210"/>
        <v>0</v>
      </c>
      <c r="M1087" s="91">
        <f t="shared" si="211"/>
        <v>0</v>
      </c>
      <c r="N1087" s="4">
        <f t="shared" si="212"/>
        <v>0</v>
      </c>
      <c r="O1087" s="32">
        <f t="shared" si="213"/>
        <v>0</v>
      </c>
      <c r="P1087" s="4">
        <f t="shared" si="214"/>
        <v>0</v>
      </c>
      <c r="Q1087" s="4">
        <f t="shared" si="215"/>
        <v>0</v>
      </c>
      <c r="R1087" s="4">
        <f t="shared" si="216"/>
        <v>0</v>
      </c>
      <c r="S1087" s="4">
        <f t="shared" si="217"/>
        <v>0</v>
      </c>
      <c r="T1087" s="4">
        <f t="shared" si="218"/>
        <v>0</v>
      </c>
      <c r="U1087" s="4">
        <f t="shared" si="219"/>
        <v>0</v>
      </c>
      <c r="V1087" s="5">
        <f t="shared" si="220"/>
        <v>0</v>
      </c>
    </row>
    <row r="1088" spans="1:22" x14ac:dyDescent="0.25">
      <c r="A1088" s="130" t="s">
        <v>215</v>
      </c>
      <c r="B1088" s="140">
        <v>1479</v>
      </c>
      <c r="C1088" s="39">
        <v>2816.9352495504581</v>
      </c>
      <c r="D1088" s="3">
        <v>2816.9352495504581</v>
      </c>
      <c r="E1088" s="3">
        <v>2816.9352495504581</v>
      </c>
      <c r="F1088" s="3">
        <v>2816.9352495504581</v>
      </c>
      <c r="G1088" s="3">
        <v>2816.9352495504581</v>
      </c>
      <c r="H1088" s="27">
        <v>2816.9352495504581</v>
      </c>
      <c r="I1088" s="40">
        <v>2816.9352495504581</v>
      </c>
      <c r="J1088" s="39">
        <f t="shared" si="208"/>
        <v>0</v>
      </c>
      <c r="K1088" s="3">
        <f t="shared" si="209"/>
        <v>0</v>
      </c>
      <c r="L1088" s="40">
        <f t="shared" si="210"/>
        <v>0</v>
      </c>
      <c r="M1088" s="91">
        <f t="shared" si="211"/>
        <v>0</v>
      </c>
      <c r="N1088" s="4">
        <f t="shared" si="212"/>
        <v>0</v>
      </c>
      <c r="O1088" s="32">
        <f t="shared" si="213"/>
        <v>0</v>
      </c>
      <c r="P1088" s="4">
        <f t="shared" si="214"/>
        <v>0</v>
      </c>
      <c r="Q1088" s="4">
        <f t="shared" si="215"/>
        <v>0</v>
      </c>
      <c r="R1088" s="4">
        <f t="shared" si="216"/>
        <v>0</v>
      </c>
      <c r="S1088" s="4">
        <f t="shared" si="217"/>
        <v>0</v>
      </c>
      <c r="T1088" s="4">
        <f t="shared" si="218"/>
        <v>0</v>
      </c>
      <c r="U1088" s="4">
        <f t="shared" si="219"/>
        <v>0</v>
      </c>
      <c r="V1088" s="5">
        <f t="shared" si="220"/>
        <v>0</v>
      </c>
    </row>
    <row r="1089" spans="1:22" x14ac:dyDescent="0.25">
      <c r="A1089" s="130" t="s">
        <v>215</v>
      </c>
      <c r="B1089" s="140">
        <v>1480</v>
      </c>
      <c r="C1089" s="39">
        <v>1503.0546248974249</v>
      </c>
      <c r="D1089" s="3">
        <v>1503.0546248974249</v>
      </c>
      <c r="E1089" s="3">
        <v>1503.0546248974249</v>
      </c>
      <c r="F1089" s="3">
        <v>1503.0546248974249</v>
      </c>
      <c r="G1089" s="3">
        <v>1503.0546248974249</v>
      </c>
      <c r="H1089" s="27">
        <v>1503.0546248974249</v>
      </c>
      <c r="I1089" s="40">
        <v>1503.0546248974249</v>
      </c>
      <c r="J1089" s="39">
        <f t="shared" si="208"/>
        <v>0</v>
      </c>
      <c r="K1089" s="3">
        <f t="shared" si="209"/>
        <v>0</v>
      </c>
      <c r="L1089" s="40">
        <f t="shared" si="210"/>
        <v>0</v>
      </c>
      <c r="M1089" s="91">
        <f t="shared" si="211"/>
        <v>0</v>
      </c>
      <c r="N1089" s="4">
        <f t="shared" si="212"/>
        <v>0</v>
      </c>
      <c r="O1089" s="32">
        <f t="shared" si="213"/>
        <v>0</v>
      </c>
      <c r="P1089" s="4">
        <f t="shared" si="214"/>
        <v>0</v>
      </c>
      <c r="Q1089" s="4">
        <f t="shared" si="215"/>
        <v>0</v>
      </c>
      <c r="R1089" s="4">
        <f t="shared" si="216"/>
        <v>0</v>
      </c>
      <c r="S1089" s="4">
        <f t="shared" si="217"/>
        <v>0</v>
      </c>
      <c r="T1089" s="4">
        <f t="shared" si="218"/>
        <v>0</v>
      </c>
      <c r="U1089" s="4">
        <f t="shared" si="219"/>
        <v>0</v>
      </c>
      <c r="V1089" s="5">
        <f t="shared" si="220"/>
        <v>0</v>
      </c>
    </row>
    <row r="1090" spans="1:22" x14ac:dyDescent="0.25">
      <c r="A1090" s="130" t="s">
        <v>215</v>
      </c>
      <c r="B1090" s="140">
        <v>1481</v>
      </c>
      <c r="C1090" s="39">
        <v>1752.3312115030544</v>
      </c>
      <c r="D1090" s="3">
        <v>1839.12153971934</v>
      </c>
      <c r="E1090" s="3">
        <v>1905.4043069144332</v>
      </c>
      <c r="F1090" s="3">
        <v>1975.848163148009</v>
      </c>
      <c r="G1090" s="3">
        <v>2000.6747955801318</v>
      </c>
      <c r="H1090" s="27">
        <v>2005.3191634360719</v>
      </c>
      <c r="I1090" s="40">
        <v>2028.3991461188273</v>
      </c>
      <c r="J1090" s="39">
        <f t="shared" ref="J1090:J1153" si="221">H1090-C1090</f>
        <v>252.98795193301748</v>
      </c>
      <c r="K1090" s="3">
        <f t="shared" ref="K1090:K1153" si="222">H1090-D1090</f>
        <v>166.19762371673187</v>
      </c>
      <c r="L1090" s="40">
        <f t="shared" ref="L1090:L1153" si="223">I1090-C1090</f>
        <v>276.06793461577286</v>
      </c>
      <c r="M1090" s="91">
        <f t="shared" ref="M1090:M1153" si="224">IFERROR(H1090/C1090-1,0)</f>
        <v>0.14437222271240513</v>
      </c>
      <c r="N1090" s="4">
        <f t="shared" ref="N1090:N1153" si="225">IFERROR(((H1090/C1090)^(1/25))-1,0)</f>
        <v>5.4088235349598612E-3</v>
      </c>
      <c r="O1090" s="32">
        <f t="shared" ref="O1090:O1153" si="226">IFERROR(D1090/C1090-1,0)</f>
        <v>4.9528495324717481E-2</v>
      </c>
      <c r="P1090" s="4">
        <f t="shared" ref="P1090:P1153" si="227">IFERROR(E1090/D1090-1,0)</f>
        <v>3.6040449618793602E-2</v>
      </c>
      <c r="Q1090" s="4">
        <f t="shared" ref="Q1090:Q1153" si="228">IFERROR(F1090/E1090-1,0)</f>
        <v>3.6970555791201676E-2</v>
      </c>
      <c r="R1090" s="4">
        <f t="shared" ref="R1090:R1153" si="229">IFERROR(G1090/F1090-1,0)</f>
        <v>1.2565050743862827E-2</v>
      </c>
      <c r="S1090" s="4">
        <f t="shared" ref="S1090:S1153" si="230">IFERROR(H1090/G1090-1,0)</f>
        <v>2.3214006925065256E-3</v>
      </c>
      <c r="T1090" s="4">
        <f t="shared" ref="T1090:T1153" si="231">IFERROR(I1090/H1090-1,0)</f>
        <v>1.1509381201548097E-2</v>
      </c>
      <c r="U1090" s="4">
        <f t="shared" ref="U1090:U1153" si="232">IFERROR(I1090/C1090-1,0)</f>
        <v>0.15754323886006505</v>
      </c>
      <c r="V1090" s="5">
        <f t="shared" ref="V1090:V1153" si="233">IFERROR(((I1090/C1090)^(1/30))-1,0)</f>
        <v>4.8885723248917046E-3</v>
      </c>
    </row>
    <row r="1091" spans="1:22" x14ac:dyDescent="0.25">
      <c r="A1091" s="130" t="s">
        <v>215</v>
      </c>
      <c r="B1091" s="140">
        <v>1482</v>
      </c>
      <c r="C1091" s="39">
        <v>1952.2753813351728</v>
      </c>
      <c r="D1091" s="3">
        <v>2022.6269077353063</v>
      </c>
      <c r="E1091" s="3">
        <v>2073.1109785597209</v>
      </c>
      <c r="F1091" s="3">
        <v>2125.1777829153625</v>
      </c>
      <c r="G1091" s="3">
        <v>2143.0916343235767</v>
      </c>
      <c r="H1091" s="27">
        <v>2146.3516928299478</v>
      </c>
      <c r="I1091" s="40">
        <v>2162.1534343914745</v>
      </c>
      <c r="J1091" s="39">
        <f t="shared" si="221"/>
        <v>194.07631149477493</v>
      </c>
      <c r="K1091" s="3">
        <f t="shared" si="222"/>
        <v>123.72478509464145</v>
      </c>
      <c r="L1091" s="40">
        <f t="shared" si="223"/>
        <v>209.87805305630172</v>
      </c>
      <c r="M1091" s="91">
        <f t="shared" si="224"/>
        <v>9.9410315445377817E-2</v>
      </c>
      <c r="N1091" s="4">
        <f t="shared" si="225"/>
        <v>3.7981531393298518E-3</v>
      </c>
      <c r="O1091" s="32">
        <f t="shared" si="226"/>
        <v>3.6035657199149584E-2</v>
      </c>
      <c r="P1091" s="4">
        <f t="shared" si="227"/>
        <v>2.4959655501142652E-2</v>
      </c>
      <c r="Q1091" s="4">
        <f t="shared" si="228"/>
        <v>2.5115300094457282E-2</v>
      </c>
      <c r="R1091" s="4">
        <f t="shared" si="229"/>
        <v>8.4293425012376133E-3</v>
      </c>
      <c r="S1091" s="4">
        <f t="shared" si="230"/>
        <v>1.5211941730153278E-3</v>
      </c>
      <c r="T1091" s="4">
        <f t="shared" si="231"/>
        <v>7.3621399579173463E-3</v>
      </c>
      <c r="U1091" s="4">
        <f t="shared" si="232"/>
        <v>0.10750432805886478</v>
      </c>
      <c r="V1091" s="5">
        <f t="shared" si="233"/>
        <v>3.4094366482055882E-3</v>
      </c>
    </row>
    <row r="1092" spans="1:22" x14ac:dyDescent="0.25">
      <c r="A1092" s="130" t="s">
        <v>215</v>
      </c>
      <c r="B1092" s="140">
        <v>1483</v>
      </c>
      <c r="C1092" s="39">
        <v>1792.3200454694709</v>
      </c>
      <c r="D1092" s="3">
        <v>1839.9276499508067</v>
      </c>
      <c r="E1092" s="3">
        <v>1871.7911526409093</v>
      </c>
      <c r="F1092" s="3">
        <v>1903.1692021842205</v>
      </c>
      <c r="G1092" s="3">
        <v>1913.5019873040653</v>
      </c>
      <c r="H1092" s="27">
        <v>1915.2948170037</v>
      </c>
      <c r="I1092" s="40">
        <v>1923.6655796757539</v>
      </c>
      <c r="J1092" s="39">
        <f t="shared" si="221"/>
        <v>122.97477153422915</v>
      </c>
      <c r="K1092" s="3">
        <f t="shared" si="222"/>
        <v>75.367167052893365</v>
      </c>
      <c r="L1092" s="40">
        <f t="shared" si="223"/>
        <v>131.34553420628299</v>
      </c>
      <c r="M1092" s="91">
        <f t="shared" si="224"/>
        <v>6.8612060577617262E-2</v>
      </c>
      <c r="N1092" s="4">
        <f t="shared" si="225"/>
        <v>2.6579527822379045E-3</v>
      </c>
      <c r="O1092" s="32">
        <f t="shared" si="226"/>
        <v>2.6561999683971438E-2</v>
      </c>
      <c r="P1092" s="4">
        <f t="shared" si="227"/>
        <v>1.7317801974960689E-2</v>
      </c>
      <c r="Q1092" s="4">
        <f t="shared" si="228"/>
        <v>1.6763648817892829E-2</v>
      </c>
      <c r="R1092" s="4">
        <f t="shared" si="229"/>
        <v>5.4292519593035493E-3</v>
      </c>
      <c r="S1092" s="4">
        <f t="shared" si="230"/>
        <v>9.3693641894798674E-4</v>
      </c>
      <c r="T1092" s="4">
        <f t="shared" si="231"/>
        <v>4.3704826002448627E-3</v>
      </c>
      <c r="U1092" s="4">
        <f t="shared" si="232"/>
        <v>7.3282410994783609E-2</v>
      </c>
      <c r="V1092" s="5">
        <f t="shared" si="233"/>
        <v>2.3601683757732417E-3</v>
      </c>
    </row>
    <row r="1093" spans="1:22" x14ac:dyDescent="0.25">
      <c r="A1093" s="130" t="s">
        <v>215</v>
      </c>
      <c r="B1093" s="140">
        <v>1484</v>
      </c>
      <c r="C1093" s="39">
        <v>3005.3146757843515</v>
      </c>
      <c r="D1093" s="3">
        <v>3072.8077767526897</v>
      </c>
      <c r="E1093" s="3">
        <v>3116.1219423952289</v>
      </c>
      <c r="F1093" s="3">
        <v>3158.6868390801551</v>
      </c>
      <c r="G1093" s="3">
        <v>3172.9531268420756</v>
      </c>
      <c r="H1093" s="27">
        <v>3175.490417088371</v>
      </c>
      <c r="I1093" s="40">
        <v>3187.5773499819611</v>
      </c>
      <c r="J1093" s="39">
        <f t="shared" si="221"/>
        <v>170.17574130401954</v>
      </c>
      <c r="K1093" s="3">
        <f t="shared" si="222"/>
        <v>102.6826403356813</v>
      </c>
      <c r="L1093" s="40">
        <f t="shared" si="223"/>
        <v>182.26267419760961</v>
      </c>
      <c r="M1093" s="91">
        <f t="shared" si="224"/>
        <v>5.6624932715109377E-2</v>
      </c>
      <c r="N1093" s="4">
        <f t="shared" si="225"/>
        <v>2.2056209146230632E-3</v>
      </c>
      <c r="O1093" s="32">
        <f t="shared" si="226"/>
        <v>2.2457914810775526E-2</v>
      </c>
      <c r="P1093" s="4">
        <f t="shared" si="227"/>
        <v>1.4095956789172526E-2</v>
      </c>
      <c r="Q1093" s="4">
        <f t="shared" si="228"/>
        <v>1.3659573492880828E-2</v>
      </c>
      <c r="R1093" s="4">
        <f t="shared" si="229"/>
        <v>4.5165249006056118E-3</v>
      </c>
      <c r="S1093" s="4">
        <f t="shared" si="230"/>
        <v>7.9966206397164008E-4</v>
      </c>
      <c r="T1093" s="4">
        <f t="shared" si="231"/>
        <v>3.8063200658853269E-3</v>
      </c>
      <c r="U1093" s="4">
        <f t="shared" si="232"/>
        <v>6.0646785398617675E-2</v>
      </c>
      <c r="V1093" s="5">
        <f t="shared" si="233"/>
        <v>1.9645571169020215E-3</v>
      </c>
    </row>
    <row r="1094" spans="1:22" x14ac:dyDescent="0.25">
      <c r="A1094" s="130" t="s">
        <v>215</v>
      </c>
      <c r="B1094" s="140">
        <v>1485</v>
      </c>
      <c r="C1094" s="39">
        <v>544.98345673568576</v>
      </c>
      <c r="D1094" s="3">
        <v>579.31084392956893</v>
      </c>
      <c r="E1094" s="3">
        <v>606.95030071010365</v>
      </c>
      <c r="F1094" s="3">
        <v>635.81274295100002</v>
      </c>
      <c r="G1094" s="3">
        <v>645.63091295349795</v>
      </c>
      <c r="H1094" s="27">
        <v>647.365122743803</v>
      </c>
      <c r="I1094" s="40">
        <v>655.5302851540896</v>
      </c>
      <c r="J1094" s="39">
        <f t="shared" si="221"/>
        <v>102.38166600811724</v>
      </c>
      <c r="K1094" s="3">
        <f t="shared" si="222"/>
        <v>68.054278814234067</v>
      </c>
      <c r="L1094" s="40">
        <f t="shared" si="223"/>
        <v>110.54682841840383</v>
      </c>
      <c r="M1094" s="91">
        <f t="shared" si="224"/>
        <v>0.18786197038228969</v>
      </c>
      <c r="N1094" s="4">
        <f t="shared" si="225"/>
        <v>6.9099655060655962E-3</v>
      </c>
      <c r="O1094" s="32">
        <f t="shared" si="226"/>
        <v>6.2987943523085344E-2</v>
      </c>
      <c r="P1094" s="4">
        <f t="shared" si="227"/>
        <v>4.7710925956523376E-2</v>
      </c>
      <c r="Q1094" s="4">
        <f t="shared" si="228"/>
        <v>4.755322174999943E-2</v>
      </c>
      <c r="R1094" s="4">
        <f t="shared" si="229"/>
        <v>1.5441920772032436E-2</v>
      </c>
      <c r="S1094" s="4">
        <f t="shared" si="230"/>
        <v>2.6860699441602076E-3</v>
      </c>
      <c r="T1094" s="4">
        <f t="shared" si="231"/>
        <v>1.2612916765857296E-2</v>
      </c>
      <c r="U1094" s="4">
        <f t="shared" si="232"/>
        <v>0.20284437454404869</v>
      </c>
      <c r="V1094" s="5">
        <f t="shared" si="233"/>
        <v>6.1752911138157618E-3</v>
      </c>
    </row>
    <row r="1095" spans="1:22" x14ac:dyDescent="0.25">
      <c r="A1095" s="130" t="s">
        <v>215</v>
      </c>
      <c r="B1095" s="140">
        <v>1486</v>
      </c>
      <c r="C1095" s="39">
        <v>2181.1559991214513</v>
      </c>
      <c r="D1095" s="3">
        <v>2224.4536265330526</v>
      </c>
      <c r="E1095" s="3">
        <v>2249.7122737868222</v>
      </c>
      <c r="F1095" s="3">
        <v>2249.9667397962612</v>
      </c>
      <c r="G1095" s="3">
        <v>2249.9667397962612</v>
      </c>
      <c r="H1095" s="27">
        <v>2249.9667397962612</v>
      </c>
      <c r="I1095" s="40">
        <v>2249.9667397962612</v>
      </c>
      <c r="J1095" s="39">
        <f t="shared" si="221"/>
        <v>68.810740674809949</v>
      </c>
      <c r="K1095" s="3">
        <f t="shared" si="222"/>
        <v>25.513113263208652</v>
      </c>
      <c r="L1095" s="40">
        <f t="shared" si="223"/>
        <v>68.810740674809949</v>
      </c>
      <c r="M1095" s="91">
        <f t="shared" si="224"/>
        <v>3.1547830922009412E-2</v>
      </c>
      <c r="N1095" s="4">
        <f t="shared" si="225"/>
        <v>1.2431890281372482E-3</v>
      </c>
      <c r="O1095" s="32">
        <f t="shared" si="226"/>
        <v>1.9850770613858426E-2</v>
      </c>
      <c r="P1095" s="4">
        <f t="shared" si="227"/>
        <v>1.1354989356706424E-2</v>
      </c>
      <c r="Q1095" s="4">
        <f t="shared" si="228"/>
        <v>1.1311046857143126E-4</v>
      </c>
      <c r="R1095" s="4">
        <f t="shared" si="229"/>
        <v>0</v>
      </c>
      <c r="S1095" s="4">
        <f t="shared" si="230"/>
        <v>0</v>
      </c>
      <c r="T1095" s="4">
        <f t="shared" si="231"/>
        <v>0</v>
      </c>
      <c r="U1095" s="4">
        <f t="shared" si="232"/>
        <v>3.1547830922009412E-2</v>
      </c>
      <c r="V1095" s="5">
        <f t="shared" si="233"/>
        <v>1.0358835809296529E-3</v>
      </c>
    </row>
    <row r="1096" spans="1:22" x14ac:dyDescent="0.25">
      <c r="A1096" s="130" t="s">
        <v>215</v>
      </c>
      <c r="B1096" s="140">
        <v>1487</v>
      </c>
      <c r="C1096" s="39">
        <v>1253.3966868190873</v>
      </c>
      <c r="D1096" s="3">
        <v>1253.3966868190873</v>
      </c>
      <c r="E1096" s="3">
        <v>1253.3966868190873</v>
      </c>
      <c r="F1096" s="3">
        <v>1253.3966868190873</v>
      </c>
      <c r="G1096" s="3">
        <v>1253.3966868190873</v>
      </c>
      <c r="H1096" s="27">
        <v>1253.3966868190873</v>
      </c>
      <c r="I1096" s="40">
        <v>1253.3966868190873</v>
      </c>
      <c r="J1096" s="39">
        <f t="shared" si="221"/>
        <v>0</v>
      </c>
      <c r="K1096" s="3">
        <f t="shared" si="222"/>
        <v>0</v>
      </c>
      <c r="L1096" s="40">
        <f t="shared" si="223"/>
        <v>0</v>
      </c>
      <c r="M1096" s="91">
        <f t="shared" si="224"/>
        <v>0</v>
      </c>
      <c r="N1096" s="4">
        <f t="shared" si="225"/>
        <v>0</v>
      </c>
      <c r="O1096" s="32">
        <f t="shared" si="226"/>
        <v>0</v>
      </c>
      <c r="P1096" s="4">
        <f t="shared" si="227"/>
        <v>0</v>
      </c>
      <c r="Q1096" s="4">
        <f t="shared" si="228"/>
        <v>0</v>
      </c>
      <c r="R1096" s="4">
        <f t="shared" si="229"/>
        <v>0</v>
      </c>
      <c r="S1096" s="4">
        <f t="shared" si="230"/>
        <v>0</v>
      </c>
      <c r="T1096" s="4">
        <f t="shared" si="231"/>
        <v>0</v>
      </c>
      <c r="U1096" s="4">
        <f t="shared" si="232"/>
        <v>0</v>
      </c>
      <c r="V1096" s="5">
        <f t="shared" si="233"/>
        <v>0</v>
      </c>
    </row>
    <row r="1097" spans="1:22" x14ac:dyDescent="0.25">
      <c r="A1097" s="130" t="s">
        <v>215</v>
      </c>
      <c r="B1097" s="140">
        <v>1488</v>
      </c>
      <c r="C1097" s="39">
        <v>1208.3399431752641</v>
      </c>
      <c r="D1097" s="3">
        <v>1238.2691673056074</v>
      </c>
      <c r="E1097" s="3">
        <v>1257.1946183261771</v>
      </c>
      <c r="F1097" s="3">
        <v>1275.588254984154</v>
      </c>
      <c r="G1097" s="3">
        <v>1281.6519155540261</v>
      </c>
      <c r="H1097" s="27">
        <v>1282.7088743452705</v>
      </c>
      <c r="I1097" s="40">
        <v>1287.6613392482095</v>
      </c>
      <c r="J1097" s="39">
        <f t="shared" si="221"/>
        <v>74.368931170006363</v>
      </c>
      <c r="K1097" s="3">
        <f t="shared" si="222"/>
        <v>44.439707039663062</v>
      </c>
      <c r="L1097" s="40">
        <f t="shared" si="223"/>
        <v>79.32139607294539</v>
      </c>
      <c r="M1097" s="91">
        <f t="shared" si="224"/>
        <v>6.1546364986148294E-2</v>
      </c>
      <c r="N1097" s="4">
        <f t="shared" si="225"/>
        <v>2.391923293081577E-3</v>
      </c>
      <c r="O1097" s="32">
        <f t="shared" si="226"/>
        <v>2.4768877582326265E-2</v>
      </c>
      <c r="P1097" s="4">
        <f t="shared" si="227"/>
        <v>1.528379412187908E-2</v>
      </c>
      <c r="Q1097" s="4">
        <f t="shared" si="228"/>
        <v>1.4630699487455656E-2</v>
      </c>
      <c r="R1097" s="4">
        <f t="shared" si="229"/>
        <v>4.7536190037649195E-3</v>
      </c>
      <c r="S1097" s="4">
        <f t="shared" si="230"/>
        <v>8.2468475130981211E-4</v>
      </c>
      <c r="T1097" s="4">
        <f t="shared" si="231"/>
        <v>3.8609422621067591E-3</v>
      </c>
      <c r="U1097" s="4">
        <f t="shared" si="232"/>
        <v>6.5644934209909023E-2</v>
      </c>
      <c r="V1097" s="5">
        <f t="shared" si="233"/>
        <v>2.1215869843660418E-3</v>
      </c>
    </row>
    <row r="1098" spans="1:22" x14ac:dyDescent="0.25">
      <c r="A1098" s="130" t="s">
        <v>215</v>
      </c>
      <c r="B1098" s="140">
        <v>1489</v>
      </c>
      <c r="C1098" s="39">
        <v>1743.9007823961651</v>
      </c>
      <c r="D1098" s="3">
        <v>1795.4430933750366</v>
      </c>
      <c r="E1098" s="3">
        <v>1829.1366880497501</v>
      </c>
      <c r="F1098" s="3">
        <v>1862.7038722004015</v>
      </c>
      <c r="G1098" s="3">
        <v>1874.0492418827371</v>
      </c>
      <c r="H1098" s="27">
        <v>1876.1007182059666</v>
      </c>
      <c r="I1098" s="40">
        <v>1886.0574988585595</v>
      </c>
      <c r="J1098" s="39">
        <f t="shared" si="221"/>
        <v>132.19993580980145</v>
      </c>
      <c r="K1098" s="3">
        <f t="shared" si="222"/>
        <v>80.65762483092999</v>
      </c>
      <c r="L1098" s="40">
        <f t="shared" si="223"/>
        <v>142.15671646239434</v>
      </c>
      <c r="M1098" s="91">
        <f t="shared" si="224"/>
        <v>7.5807028211866134E-2</v>
      </c>
      <c r="N1098" s="4">
        <f t="shared" si="225"/>
        <v>2.9271198274838373E-3</v>
      </c>
      <c r="O1098" s="32">
        <f t="shared" si="226"/>
        <v>2.9555758847731539E-2</v>
      </c>
      <c r="P1098" s="4">
        <f t="shared" si="227"/>
        <v>1.876617242787515E-2</v>
      </c>
      <c r="Q1098" s="4">
        <f t="shared" si="228"/>
        <v>1.8351380938316453E-2</v>
      </c>
      <c r="R1098" s="4">
        <f t="shared" si="229"/>
        <v>6.0908069455685165E-3</v>
      </c>
      <c r="S1098" s="4">
        <f t="shared" si="230"/>
        <v>1.0946757840624155E-3</v>
      </c>
      <c r="T1098" s="4">
        <f t="shared" si="231"/>
        <v>5.3071674436082628E-3</v>
      </c>
      <c r="U1098" s="4">
        <f t="shared" si="232"/>
        <v>8.1516516247597037E-2</v>
      </c>
      <c r="V1098" s="5">
        <f t="shared" si="233"/>
        <v>2.6155558770153409E-3</v>
      </c>
    </row>
    <row r="1099" spans="1:22" ht="15.75" thickBot="1" x14ac:dyDescent="0.3">
      <c r="A1099" s="136" t="s">
        <v>215</v>
      </c>
      <c r="B1099" s="141">
        <v>1490</v>
      </c>
      <c r="C1099" s="96">
        <v>2373.5441842892592</v>
      </c>
      <c r="D1099" s="97">
        <v>2437.9514919558951</v>
      </c>
      <c r="E1099" s="97">
        <v>2479.3138909706763</v>
      </c>
      <c r="F1099" s="97">
        <v>2519.9690660639535</v>
      </c>
      <c r="G1099" s="97">
        <v>2533.6169047734602</v>
      </c>
      <c r="H1099" s="98">
        <v>2536.0354360415499</v>
      </c>
      <c r="I1099" s="99">
        <v>2547.4854089842102</v>
      </c>
      <c r="J1099" s="96">
        <f t="shared" si="221"/>
        <v>162.49125175229074</v>
      </c>
      <c r="K1099" s="97">
        <f t="shared" si="222"/>
        <v>98.083944085654821</v>
      </c>
      <c r="L1099" s="99">
        <f t="shared" si="223"/>
        <v>173.94122469495096</v>
      </c>
      <c r="M1099" s="126">
        <f t="shared" si="224"/>
        <v>6.8459333020989277E-2</v>
      </c>
      <c r="N1099" s="101">
        <f t="shared" si="225"/>
        <v>2.6522203369025998E-3</v>
      </c>
      <c r="O1099" s="100">
        <f t="shared" si="226"/>
        <v>2.7135499769903149E-2</v>
      </c>
      <c r="P1099" s="101">
        <f t="shared" si="227"/>
        <v>1.6966046761495379E-2</v>
      </c>
      <c r="Q1099" s="101">
        <f t="shared" si="228"/>
        <v>1.6397752314193825E-2</v>
      </c>
      <c r="R1099" s="101">
        <f t="shared" si="229"/>
        <v>5.4158754935924591E-3</v>
      </c>
      <c r="S1099" s="101">
        <f t="shared" si="230"/>
        <v>9.5457654372799183E-4</v>
      </c>
      <c r="T1099" s="101">
        <f t="shared" si="231"/>
        <v>4.5149104700730192E-3</v>
      </c>
      <c r="U1099" s="101">
        <f t="shared" si="232"/>
        <v>7.3283331250493022E-2</v>
      </c>
      <c r="V1099" s="102">
        <f t="shared" si="233"/>
        <v>2.360197023942634E-3</v>
      </c>
    </row>
    <row r="1100" spans="1:22" x14ac:dyDescent="0.25">
      <c r="A1100" s="137" t="s">
        <v>254</v>
      </c>
      <c r="B1100" s="142">
        <v>1501</v>
      </c>
      <c r="C1100" s="109">
        <v>275.9724308463538</v>
      </c>
      <c r="D1100" s="110">
        <v>281.56987331643876</v>
      </c>
      <c r="E1100" s="110">
        <v>291.65412878432176</v>
      </c>
      <c r="F1100" s="110">
        <v>303.24872731094013</v>
      </c>
      <c r="G1100" s="110">
        <v>315.0614027850466</v>
      </c>
      <c r="H1100" s="111">
        <v>315.0614027850466</v>
      </c>
      <c r="I1100" s="112">
        <v>315.0614027850466</v>
      </c>
      <c r="J1100" s="109">
        <f t="shared" si="221"/>
        <v>39.088971938692794</v>
      </c>
      <c r="K1100" s="110">
        <f t="shared" si="222"/>
        <v>33.491529468607837</v>
      </c>
      <c r="L1100" s="112">
        <f t="shared" si="223"/>
        <v>39.088971938692794</v>
      </c>
      <c r="M1100" s="128">
        <f t="shared" si="224"/>
        <v>0.14164085817853089</v>
      </c>
      <c r="N1100" s="114">
        <f t="shared" si="225"/>
        <v>5.3127258147402934E-3</v>
      </c>
      <c r="O1100" s="113">
        <f t="shared" si="226"/>
        <v>2.0282614654364872E-2</v>
      </c>
      <c r="P1100" s="114">
        <f t="shared" si="227"/>
        <v>3.5814397858360048E-2</v>
      </c>
      <c r="Q1100" s="114">
        <f t="shared" si="228"/>
        <v>3.9754618166892408E-2</v>
      </c>
      <c r="R1100" s="114">
        <f t="shared" si="229"/>
        <v>3.8953751195777375E-2</v>
      </c>
      <c r="S1100" s="114">
        <f t="shared" si="230"/>
        <v>0</v>
      </c>
      <c r="T1100" s="114">
        <f t="shared" si="231"/>
        <v>0</v>
      </c>
      <c r="U1100" s="114">
        <f t="shared" si="232"/>
        <v>0.14164085817853089</v>
      </c>
      <c r="V1100" s="115">
        <f t="shared" si="233"/>
        <v>4.425315476993541E-3</v>
      </c>
    </row>
    <row r="1101" spans="1:22" x14ac:dyDescent="0.25">
      <c r="A1101" s="130" t="s">
        <v>254</v>
      </c>
      <c r="B1101" s="140">
        <v>1502</v>
      </c>
      <c r="C1101" s="39">
        <v>3782.1716657530114</v>
      </c>
      <c r="D1101" s="3">
        <v>4045.5406425112874</v>
      </c>
      <c r="E1101" s="3">
        <v>4312.4934135525691</v>
      </c>
      <c r="F1101" s="3">
        <v>4571.6806420774019</v>
      </c>
      <c r="G1101" s="3">
        <v>4992.6737982172826</v>
      </c>
      <c r="H1101" s="27">
        <v>5239.864239699973</v>
      </c>
      <c r="I1101" s="40">
        <v>5465.4634855671284</v>
      </c>
      <c r="J1101" s="39">
        <f t="shared" si="221"/>
        <v>1457.6925739469616</v>
      </c>
      <c r="K1101" s="3">
        <f t="shared" si="222"/>
        <v>1194.3235971886857</v>
      </c>
      <c r="L1101" s="40">
        <f t="shared" si="223"/>
        <v>1683.2918198141169</v>
      </c>
      <c r="M1101" s="91">
        <f t="shared" si="224"/>
        <v>0.38541153146118301</v>
      </c>
      <c r="N1101" s="4">
        <f t="shared" si="225"/>
        <v>1.3125279316067218E-2</v>
      </c>
      <c r="O1101" s="32">
        <f t="shared" si="226"/>
        <v>6.9634326528074331E-2</v>
      </c>
      <c r="P1101" s="4">
        <f t="shared" si="227"/>
        <v>6.5986921064663751E-2</v>
      </c>
      <c r="Q1101" s="4">
        <f t="shared" si="228"/>
        <v>6.0101478117115192E-2</v>
      </c>
      <c r="R1101" s="4">
        <f t="shared" si="229"/>
        <v>9.2087175176912339E-2</v>
      </c>
      <c r="S1101" s="4">
        <f t="shared" si="230"/>
        <v>4.9510633274489901E-2</v>
      </c>
      <c r="T1101" s="4">
        <f t="shared" si="231"/>
        <v>4.3054406669145395E-2</v>
      </c>
      <c r="U1101" s="4">
        <f t="shared" si="232"/>
        <v>0.44505960294083646</v>
      </c>
      <c r="V1101" s="5">
        <f t="shared" si="233"/>
        <v>1.2347291702879737E-2</v>
      </c>
    </row>
    <row r="1102" spans="1:22" x14ac:dyDescent="0.25">
      <c r="A1102" s="130" t="s">
        <v>254</v>
      </c>
      <c r="B1102" s="140">
        <v>1503</v>
      </c>
      <c r="C1102" s="39">
        <v>2264.3025457497074</v>
      </c>
      <c r="D1102" s="3">
        <v>2309.906266260251</v>
      </c>
      <c r="E1102" s="3">
        <v>2391.1889807066782</v>
      </c>
      <c r="F1102" s="3">
        <v>2486.5483486638886</v>
      </c>
      <c r="G1102" s="3">
        <v>2668.0922986451246</v>
      </c>
      <c r="H1102" s="27">
        <v>2791.5359205854602</v>
      </c>
      <c r="I1102" s="40">
        <v>2936.7448126341474</v>
      </c>
      <c r="J1102" s="39">
        <f t="shared" si="221"/>
        <v>527.23337483575278</v>
      </c>
      <c r="K1102" s="3">
        <f t="shared" si="222"/>
        <v>481.62965432520923</v>
      </c>
      <c r="L1102" s="40">
        <f t="shared" si="223"/>
        <v>672.44226688443996</v>
      </c>
      <c r="M1102" s="91">
        <f t="shared" si="224"/>
        <v>0.23284581639737834</v>
      </c>
      <c r="N1102" s="4">
        <f t="shared" si="225"/>
        <v>8.4081584143027577E-3</v>
      </c>
      <c r="O1102" s="32">
        <f t="shared" si="226"/>
        <v>2.0140294677557957E-2</v>
      </c>
      <c r="P1102" s="4">
        <f t="shared" si="227"/>
        <v>3.5188750138344105E-2</v>
      </c>
      <c r="Q1102" s="4">
        <f t="shared" si="228"/>
        <v>3.9879477835762067E-2</v>
      </c>
      <c r="R1102" s="4">
        <f t="shared" si="229"/>
        <v>7.3010424301134469E-2</v>
      </c>
      <c r="S1102" s="4">
        <f t="shared" si="230"/>
        <v>4.6266623535857754E-2</v>
      </c>
      <c r="T1102" s="4">
        <f t="shared" si="231"/>
        <v>5.201756172216232E-2</v>
      </c>
      <c r="U1102" s="4">
        <f t="shared" si="232"/>
        <v>0.29697544974573842</v>
      </c>
      <c r="V1102" s="5">
        <f t="shared" si="233"/>
        <v>8.7055069892632009E-3</v>
      </c>
    </row>
    <row r="1103" spans="1:22" x14ac:dyDescent="0.25">
      <c r="A1103" s="130" t="s">
        <v>254</v>
      </c>
      <c r="B1103" s="140">
        <v>1504</v>
      </c>
      <c r="C1103" s="39">
        <v>2456.0433997531818</v>
      </c>
      <c r="D1103" s="3">
        <v>2496.7611216056644</v>
      </c>
      <c r="E1103" s="3">
        <v>2565.7928684435442</v>
      </c>
      <c r="F1103" s="3">
        <v>2646.0344159753031</v>
      </c>
      <c r="G1103" s="3">
        <v>2798.3077228254688</v>
      </c>
      <c r="H1103" s="27">
        <v>2901.6941197135675</v>
      </c>
      <c r="I1103" s="40">
        <v>3023.8395972667399</v>
      </c>
      <c r="J1103" s="39">
        <f t="shared" si="221"/>
        <v>445.65071996038569</v>
      </c>
      <c r="K1103" s="3">
        <f t="shared" si="222"/>
        <v>404.93299810790313</v>
      </c>
      <c r="L1103" s="40">
        <f t="shared" si="223"/>
        <v>567.79619751355813</v>
      </c>
      <c r="M1103" s="91">
        <f t="shared" si="224"/>
        <v>0.18145066980704461</v>
      </c>
      <c r="N1103" s="4">
        <f t="shared" si="225"/>
        <v>6.692014716884076E-3</v>
      </c>
      <c r="O1103" s="32">
        <f t="shared" si="226"/>
        <v>1.657858401711243E-2</v>
      </c>
      <c r="P1103" s="4">
        <f t="shared" si="227"/>
        <v>2.7648518811237199E-2</v>
      </c>
      <c r="Q1103" s="4">
        <f t="shared" si="228"/>
        <v>3.127358740397268E-2</v>
      </c>
      <c r="R1103" s="4">
        <f t="shared" si="229"/>
        <v>5.7547742361483634E-2</v>
      </c>
      <c r="S1103" s="4">
        <f t="shared" si="230"/>
        <v>3.6946042797505019E-2</v>
      </c>
      <c r="T1103" s="4">
        <f t="shared" si="231"/>
        <v>4.2094539435889811E-2</v>
      </c>
      <c r="U1103" s="4">
        <f t="shared" si="232"/>
        <v>0.23118329161879569</v>
      </c>
      <c r="V1103" s="5">
        <f t="shared" si="233"/>
        <v>6.9566099945488347E-3</v>
      </c>
    </row>
    <row r="1104" spans="1:22" x14ac:dyDescent="0.25">
      <c r="A1104" s="130" t="s">
        <v>254</v>
      </c>
      <c r="B1104" s="140">
        <v>1505</v>
      </c>
      <c r="C1104" s="39">
        <v>462.33165538458064</v>
      </c>
      <c r="D1104" s="3">
        <v>484.95251993053409</v>
      </c>
      <c r="E1104" s="3">
        <v>528.91760834633067</v>
      </c>
      <c r="F1104" s="3">
        <v>575.73946904537706</v>
      </c>
      <c r="G1104" s="3">
        <v>575.73946904537706</v>
      </c>
      <c r="H1104" s="27">
        <v>575.73946904537706</v>
      </c>
      <c r="I1104" s="40">
        <v>575.73946904537706</v>
      </c>
      <c r="J1104" s="39">
        <f t="shared" si="221"/>
        <v>113.40781366079642</v>
      </c>
      <c r="K1104" s="3">
        <f t="shared" si="222"/>
        <v>90.786949114842969</v>
      </c>
      <c r="L1104" s="40">
        <f t="shared" si="223"/>
        <v>113.40781366079642</v>
      </c>
      <c r="M1104" s="91">
        <f t="shared" si="224"/>
        <v>0.24529536824914255</v>
      </c>
      <c r="N1104" s="4">
        <f t="shared" si="225"/>
        <v>8.8135221926333163E-3</v>
      </c>
      <c r="O1104" s="32">
        <f t="shared" si="226"/>
        <v>4.8927786541323348E-2</v>
      </c>
      <c r="P1104" s="4">
        <f t="shared" si="227"/>
        <v>9.0658542040557455E-2</v>
      </c>
      <c r="Q1104" s="4">
        <f t="shared" si="228"/>
        <v>8.8523921231202118E-2</v>
      </c>
      <c r="R1104" s="4">
        <f t="shared" si="229"/>
        <v>0</v>
      </c>
      <c r="S1104" s="4">
        <f t="shared" si="230"/>
        <v>0</v>
      </c>
      <c r="T1104" s="4">
        <f t="shared" si="231"/>
        <v>0</v>
      </c>
      <c r="U1104" s="4">
        <f t="shared" si="232"/>
        <v>0.24529536824914255</v>
      </c>
      <c r="V1104" s="5">
        <f t="shared" si="233"/>
        <v>7.3392259107385449E-3</v>
      </c>
    </row>
    <row r="1105" spans="1:22" x14ac:dyDescent="0.25">
      <c r="A1105" s="130" t="s">
        <v>254</v>
      </c>
      <c r="B1105" s="140">
        <v>1506</v>
      </c>
      <c r="C1105" s="39">
        <v>534.82248459640095</v>
      </c>
      <c r="D1105" s="3">
        <v>543.46106976742612</v>
      </c>
      <c r="E1105" s="3">
        <v>559.36459956249143</v>
      </c>
      <c r="F1105" s="3">
        <v>577.16069487395885</v>
      </c>
      <c r="G1105" s="3">
        <v>609.55998320145</v>
      </c>
      <c r="H1105" s="27">
        <v>620.62165960757989</v>
      </c>
      <c r="I1105" s="40">
        <v>620.62165960757989</v>
      </c>
      <c r="J1105" s="39">
        <f t="shared" si="221"/>
        <v>85.799175011178932</v>
      </c>
      <c r="K1105" s="3">
        <f t="shared" si="222"/>
        <v>77.160589840153762</v>
      </c>
      <c r="L1105" s="40">
        <f t="shared" si="223"/>
        <v>85.799175011178932</v>
      </c>
      <c r="M1105" s="91">
        <f t="shared" si="224"/>
        <v>0.1604255196486859</v>
      </c>
      <c r="N1105" s="4">
        <f t="shared" si="225"/>
        <v>5.9692157925150813E-3</v>
      </c>
      <c r="O1105" s="32">
        <f t="shared" si="226"/>
        <v>1.6152247558447685E-2</v>
      </c>
      <c r="P1105" s="4">
        <f t="shared" si="227"/>
        <v>2.9263420472548596E-2</v>
      </c>
      <c r="Q1105" s="4">
        <f t="shared" si="228"/>
        <v>3.1814840133584932E-2</v>
      </c>
      <c r="R1105" s="4">
        <f t="shared" si="229"/>
        <v>5.6135645783305765E-2</v>
      </c>
      <c r="S1105" s="4">
        <f t="shared" si="230"/>
        <v>1.8146985876653643E-2</v>
      </c>
      <c r="T1105" s="4">
        <f t="shared" si="231"/>
        <v>0</v>
      </c>
      <c r="U1105" s="4">
        <f t="shared" si="232"/>
        <v>0.1604255196486859</v>
      </c>
      <c r="V1105" s="5">
        <f t="shared" si="233"/>
        <v>4.9718778069622882E-3</v>
      </c>
    </row>
    <row r="1106" spans="1:22" x14ac:dyDescent="0.25">
      <c r="A1106" s="130" t="s">
        <v>254</v>
      </c>
      <c r="B1106" s="140">
        <v>1507</v>
      </c>
      <c r="C1106" s="39">
        <v>988.06187832216449</v>
      </c>
      <c r="D1106" s="3">
        <v>1009.5041592577135</v>
      </c>
      <c r="E1106" s="3">
        <v>1046.5941003700987</v>
      </c>
      <c r="F1106" s="3">
        <v>1088.9148591108626</v>
      </c>
      <c r="G1106" s="3">
        <v>1088.9148591108626</v>
      </c>
      <c r="H1106" s="27">
        <v>1088.9148591108626</v>
      </c>
      <c r="I1106" s="40">
        <v>1088.9148591108626</v>
      </c>
      <c r="J1106" s="39">
        <f t="shared" si="221"/>
        <v>100.85298078869812</v>
      </c>
      <c r="K1106" s="3">
        <f t="shared" si="222"/>
        <v>79.41069985314914</v>
      </c>
      <c r="L1106" s="40">
        <f t="shared" si="223"/>
        <v>100.85298078869812</v>
      </c>
      <c r="M1106" s="91">
        <f t="shared" si="224"/>
        <v>0.10207152305071965</v>
      </c>
      <c r="N1106" s="4">
        <f t="shared" si="225"/>
        <v>3.895231232976526E-3</v>
      </c>
      <c r="O1106" s="32">
        <f t="shared" si="226"/>
        <v>2.1701354344284773E-2</v>
      </c>
      <c r="P1106" s="4">
        <f t="shared" si="227"/>
        <v>3.6740751162092744E-2</v>
      </c>
      <c r="Q1106" s="4">
        <f t="shared" si="228"/>
        <v>4.0436649438209571E-2</v>
      </c>
      <c r="R1106" s="4">
        <f t="shared" si="229"/>
        <v>0</v>
      </c>
      <c r="S1106" s="4">
        <f t="shared" si="230"/>
        <v>0</v>
      </c>
      <c r="T1106" s="4">
        <f t="shared" si="231"/>
        <v>0</v>
      </c>
      <c r="U1106" s="4">
        <f t="shared" si="232"/>
        <v>0.10207152305071965</v>
      </c>
      <c r="V1106" s="5">
        <f t="shared" si="233"/>
        <v>3.2449739517337317E-3</v>
      </c>
    </row>
    <row r="1107" spans="1:22" x14ac:dyDescent="0.25">
      <c r="A1107" s="130" t="s">
        <v>254</v>
      </c>
      <c r="B1107" s="140">
        <v>1508</v>
      </c>
      <c r="C1107" s="39">
        <v>1927.1046737747995</v>
      </c>
      <c r="D1107" s="3">
        <v>1960.8618166473798</v>
      </c>
      <c r="E1107" s="3">
        <v>1998.8485986213591</v>
      </c>
      <c r="F1107" s="3">
        <v>1998.8485986213591</v>
      </c>
      <c r="G1107" s="3">
        <v>1998.8485986213591</v>
      </c>
      <c r="H1107" s="27">
        <v>1998.8485986213591</v>
      </c>
      <c r="I1107" s="40">
        <v>1998.8485986213591</v>
      </c>
      <c r="J1107" s="39">
        <f t="shared" si="221"/>
        <v>71.743924846559594</v>
      </c>
      <c r="K1107" s="3">
        <f t="shared" si="222"/>
        <v>37.986781973979305</v>
      </c>
      <c r="L1107" s="40">
        <f t="shared" si="223"/>
        <v>71.743924846559594</v>
      </c>
      <c r="M1107" s="91">
        <f t="shared" si="224"/>
        <v>3.7228867649429898E-2</v>
      </c>
      <c r="N1107" s="4">
        <f t="shared" si="225"/>
        <v>1.4631736588988087E-3</v>
      </c>
      <c r="O1107" s="32">
        <f t="shared" si="226"/>
        <v>1.7517026102405131E-2</v>
      </c>
      <c r="P1107" s="4">
        <f t="shared" si="227"/>
        <v>1.9372493080072273E-2</v>
      </c>
      <c r="Q1107" s="4">
        <f t="shared" si="228"/>
        <v>0</v>
      </c>
      <c r="R1107" s="4">
        <f t="shared" si="229"/>
        <v>0</v>
      </c>
      <c r="S1107" s="4">
        <f t="shared" si="230"/>
        <v>0</v>
      </c>
      <c r="T1107" s="4">
        <f t="shared" si="231"/>
        <v>0</v>
      </c>
      <c r="U1107" s="4">
        <f t="shared" si="232"/>
        <v>3.7228867649429898E-2</v>
      </c>
      <c r="V1107" s="5">
        <f t="shared" si="233"/>
        <v>1.2191627949200701E-3</v>
      </c>
    </row>
    <row r="1108" spans="1:22" x14ac:dyDescent="0.25">
      <c r="A1108" s="130" t="s">
        <v>254</v>
      </c>
      <c r="B1108" s="140">
        <v>1509</v>
      </c>
      <c r="C1108" s="39">
        <v>793.67253834644828</v>
      </c>
      <c r="D1108" s="3">
        <v>816.42431531292459</v>
      </c>
      <c r="E1108" s="3">
        <v>839.00126320594723</v>
      </c>
      <c r="F1108" s="3">
        <v>839.00126320594723</v>
      </c>
      <c r="G1108" s="3">
        <v>839.00126320594723</v>
      </c>
      <c r="H1108" s="27">
        <v>839.00126320594723</v>
      </c>
      <c r="I1108" s="40">
        <v>839.00126320594723</v>
      </c>
      <c r="J1108" s="39">
        <f t="shared" si="221"/>
        <v>45.328724859498948</v>
      </c>
      <c r="K1108" s="3">
        <f t="shared" si="222"/>
        <v>22.576947893022634</v>
      </c>
      <c r="L1108" s="40">
        <f t="shared" si="223"/>
        <v>45.328724859498948</v>
      </c>
      <c r="M1108" s="91">
        <f t="shared" si="224"/>
        <v>5.7112628533094512E-2</v>
      </c>
      <c r="N1108" s="4">
        <f t="shared" si="225"/>
        <v>2.2241199381025645E-3</v>
      </c>
      <c r="O1108" s="32">
        <f t="shared" si="226"/>
        <v>2.8666453565191707E-2</v>
      </c>
      <c r="P1108" s="4">
        <f t="shared" si="227"/>
        <v>2.7653448665807101E-2</v>
      </c>
      <c r="Q1108" s="4">
        <f t="shared" si="228"/>
        <v>0</v>
      </c>
      <c r="R1108" s="4">
        <f t="shared" si="229"/>
        <v>0</v>
      </c>
      <c r="S1108" s="4">
        <f t="shared" si="230"/>
        <v>0</v>
      </c>
      <c r="T1108" s="4">
        <f t="shared" si="231"/>
        <v>0</v>
      </c>
      <c r="U1108" s="4">
        <f t="shared" si="232"/>
        <v>5.7112628533094512E-2</v>
      </c>
      <c r="V1108" s="5">
        <f t="shared" si="233"/>
        <v>1.8530900570257192E-3</v>
      </c>
    </row>
    <row r="1109" spans="1:22" x14ac:dyDescent="0.25">
      <c r="A1109" s="130" t="s">
        <v>254</v>
      </c>
      <c r="B1109" s="140">
        <v>1510</v>
      </c>
      <c r="C1109" s="39">
        <v>330.36403895769536</v>
      </c>
      <c r="D1109" s="3">
        <v>330.36403895769536</v>
      </c>
      <c r="E1109" s="3">
        <v>330.36403895769536</v>
      </c>
      <c r="F1109" s="3">
        <v>330.36403895769536</v>
      </c>
      <c r="G1109" s="3">
        <v>330.36403895769536</v>
      </c>
      <c r="H1109" s="27">
        <v>330.36403895769536</v>
      </c>
      <c r="I1109" s="40">
        <v>330.36403895769536</v>
      </c>
      <c r="J1109" s="39">
        <f t="shared" si="221"/>
        <v>0</v>
      </c>
      <c r="K1109" s="3">
        <f t="shared" si="222"/>
        <v>0</v>
      </c>
      <c r="L1109" s="40">
        <f t="shared" si="223"/>
        <v>0</v>
      </c>
      <c r="M1109" s="91">
        <f t="shared" si="224"/>
        <v>0</v>
      </c>
      <c r="N1109" s="4">
        <f t="shared" si="225"/>
        <v>0</v>
      </c>
      <c r="O1109" s="32">
        <f t="shared" si="226"/>
        <v>0</v>
      </c>
      <c r="P1109" s="4">
        <f t="shared" si="227"/>
        <v>0</v>
      </c>
      <c r="Q1109" s="4">
        <f t="shared" si="228"/>
        <v>0</v>
      </c>
      <c r="R1109" s="4">
        <f t="shared" si="229"/>
        <v>0</v>
      </c>
      <c r="S1109" s="4">
        <f t="shared" si="230"/>
        <v>0</v>
      </c>
      <c r="T1109" s="4">
        <f t="shared" si="231"/>
        <v>0</v>
      </c>
      <c r="U1109" s="4">
        <f t="shared" si="232"/>
        <v>0</v>
      </c>
      <c r="V1109" s="5">
        <f t="shared" si="233"/>
        <v>0</v>
      </c>
    </row>
    <row r="1110" spans="1:22" x14ac:dyDescent="0.25">
      <c r="A1110" s="130" t="s">
        <v>254</v>
      </c>
      <c r="B1110" s="140">
        <v>1511</v>
      </c>
      <c r="C1110" s="39">
        <v>1472.9018698570101</v>
      </c>
      <c r="D1110" s="3">
        <v>1498.7017090372781</v>
      </c>
      <c r="E1110" s="3">
        <v>1543.3988003498141</v>
      </c>
      <c r="F1110" s="3">
        <v>1595.0383634590512</v>
      </c>
      <c r="G1110" s="3">
        <v>1691.2994766367081</v>
      </c>
      <c r="H1110" s="27">
        <v>1755.6708971350515</v>
      </c>
      <c r="I1110" s="40">
        <v>1816.3137544072767</v>
      </c>
      <c r="J1110" s="39">
        <f t="shared" si="221"/>
        <v>282.76902727804145</v>
      </c>
      <c r="K1110" s="3">
        <f t="shared" si="222"/>
        <v>256.96918809777344</v>
      </c>
      <c r="L1110" s="40">
        <f t="shared" si="223"/>
        <v>343.41188455026668</v>
      </c>
      <c r="M1110" s="91">
        <f t="shared" si="224"/>
        <v>0.19198090046928429</v>
      </c>
      <c r="N1110" s="4">
        <f t="shared" si="225"/>
        <v>7.0493926281758323E-3</v>
      </c>
      <c r="O1110" s="32">
        <f t="shared" si="226"/>
        <v>1.7516332695519443E-2</v>
      </c>
      <c r="P1110" s="4">
        <f t="shared" si="227"/>
        <v>2.9823874252634441E-2</v>
      </c>
      <c r="Q1110" s="4">
        <f t="shared" si="228"/>
        <v>3.3458340836816092E-2</v>
      </c>
      <c r="R1110" s="4">
        <f t="shared" si="229"/>
        <v>6.0350343529607553E-2</v>
      </c>
      <c r="S1110" s="4">
        <f t="shared" si="230"/>
        <v>3.8060332535756247E-2</v>
      </c>
      <c r="T1110" s="4">
        <f t="shared" si="231"/>
        <v>3.4541130328687331E-2</v>
      </c>
      <c r="U1110" s="4">
        <f t="shared" si="232"/>
        <v>0.2331532681016999</v>
      </c>
      <c r="V1110" s="5">
        <f t="shared" si="233"/>
        <v>7.0102751244132122E-3</v>
      </c>
    </row>
    <row r="1111" spans="1:22" x14ac:dyDescent="0.25">
      <c r="A1111" s="130" t="s">
        <v>254</v>
      </c>
      <c r="B1111" s="140">
        <v>1512</v>
      </c>
      <c r="C1111" s="39">
        <v>1418.1357030352783</v>
      </c>
      <c r="D1111" s="3">
        <v>1444.621681809756</v>
      </c>
      <c r="E1111" s="3">
        <v>1491.9321873055114</v>
      </c>
      <c r="F1111" s="3">
        <v>1546.8666773802297</v>
      </c>
      <c r="G1111" s="3">
        <v>1649.2134009763104</v>
      </c>
      <c r="H1111" s="27">
        <v>1717.2288986298452</v>
      </c>
      <c r="I1111" s="40">
        <v>1793.7151219263121</v>
      </c>
      <c r="J1111" s="39">
        <f t="shared" si="221"/>
        <v>299.09319559456685</v>
      </c>
      <c r="K1111" s="3">
        <f t="shared" si="222"/>
        <v>272.60721682008921</v>
      </c>
      <c r="L1111" s="40">
        <f t="shared" si="223"/>
        <v>375.57941889103381</v>
      </c>
      <c r="M1111" s="91">
        <f t="shared" si="224"/>
        <v>0.21090590622209771</v>
      </c>
      <c r="N1111" s="4">
        <f t="shared" si="225"/>
        <v>7.6841229936541744E-3</v>
      </c>
      <c r="O1111" s="32">
        <f t="shared" si="226"/>
        <v>1.8676617983588439E-2</v>
      </c>
      <c r="P1111" s="4">
        <f t="shared" si="227"/>
        <v>3.2749408437845906E-2</v>
      </c>
      <c r="Q1111" s="4">
        <f t="shared" si="228"/>
        <v>3.6821036868929014E-2</v>
      </c>
      <c r="R1111" s="4">
        <f t="shared" si="229"/>
        <v>6.6163894466596762E-2</v>
      </c>
      <c r="S1111" s="4">
        <f t="shared" si="230"/>
        <v>4.1241174497654853E-2</v>
      </c>
      <c r="T1111" s="4">
        <f t="shared" si="231"/>
        <v>4.4540493907069933E-2</v>
      </c>
      <c r="U1111" s="4">
        <f t="shared" si="232"/>
        <v>0.26484025336021788</v>
      </c>
      <c r="V1111" s="5">
        <f t="shared" si="233"/>
        <v>7.8622743678831153E-3</v>
      </c>
    </row>
    <row r="1112" spans="1:22" x14ac:dyDescent="0.25">
      <c r="A1112" s="130" t="s">
        <v>254</v>
      </c>
      <c r="B1112" s="140">
        <v>1513</v>
      </c>
      <c r="C1112" s="39">
        <v>1166.4556013295419</v>
      </c>
      <c r="D1112" s="3">
        <v>1205.9221601939021</v>
      </c>
      <c r="E1112" s="3">
        <v>1260.3958986721752</v>
      </c>
      <c r="F1112" s="3">
        <v>1320.1948652278325</v>
      </c>
      <c r="G1112" s="3">
        <v>1429.067743189406</v>
      </c>
      <c r="H1112" s="27">
        <v>1463.7600894295301</v>
      </c>
      <c r="I1112" s="40">
        <v>1463.7600894295301</v>
      </c>
      <c r="J1112" s="39">
        <f t="shared" si="221"/>
        <v>297.30448809998825</v>
      </c>
      <c r="K1112" s="3">
        <f t="shared" si="222"/>
        <v>257.83792923562805</v>
      </c>
      <c r="L1112" s="40">
        <f t="shared" si="223"/>
        <v>297.30448809998825</v>
      </c>
      <c r="M1112" s="91">
        <f t="shared" si="224"/>
        <v>0.25487852924801979</v>
      </c>
      <c r="N1112" s="4">
        <f t="shared" si="225"/>
        <v>9.1229135405332951E-3</v>
      </c>
      <c r="O1112" s="32">
        <f t="shared" si="226"/>
        <v>3.383460015055495E-2</v>
      </c>
      <c r="P1112" s="4">
        <f t="shared" si="227"/>
        <v>4.51718529407521E-2</v>
      </c>
      <c r="Q1112" s="4">
        <f t="shared" si="228"/>
        <v>4.7444589925003111E-2</v>
      </c>
      <c r="R1112" s="4">
        <f t="shared" si="229"/>
        <v>8.2467278754932094E-2</v>
      </c>
      <c r="S1112" s="4">
        <f t="shared" si="230"/>
        <v>2.4276208322145276E-2</v>
      </c>
      <c r="T1112" s="4">
        <f t="shared" si="231"/>
        <v>0</v>
      </c>
      <c r="U1112" s="4">
        <f t="shared" si="232"/>
        <v>0.25487852924801979</v>
      </c>
      <c r="V1112" s="5">
        <f t="shared" si="233"/>
        <v>7.5966686638102576E-3</v>
      </c>
    </row>
    <row r="1113" spans="1:22" x14ac:dyDescent="0.25">
      <c r="A1113" s="130" t="s">
        <v>254</v>
      </c>
      <c r="B1113" s="140">
        <v>1514</v>
      </c>
      <c r="C1113" s="39">
        <v>2268.2113659342654</v>
      </c>
      <c r="D1113" s="3">
        <v>2320.806506141002</v>
      </c>
      <c r="E1113" s="3">
        <v>2417.9500401167011</v>
      </c>
      <c r="F1113" s="3">
        <v>2533.0756244698209</v>
      </c>
      <c r="G1113" s="3">
        <v>2752.8265889687586</v>
      </c>
      <c r="H1113" s="27">
        <v>2902.459000820209</v>
      </c>
      <c r="I1113" s="40">
        <v>3077.6959793237143</v>
      </c>
      <c r="J1113" s="39">
        <f t="shared" si="221"/>
        <v>634.24763488594363</v>
      </c>
      <c r="K1113" s="3">
        <f t="shared" si="222"/>
        <v>581.65249467920694</v>
      </c>
      <c r="L1113" s="40">
        <f t="shared" si="223"/>
        <v>809.4846133894489</v>
      </c>
      <c r="M1113" s="91">
        <f t="shared" si="224"/>
        <v>0.27962457309383071</v>
      </c>
      <c r="N1113" s="4">
        <f t="shared" si="225"/>
        <v>9.9114657175212173E-3</v>
      </c>
      <c r="O1113" s="32">
        <f t="shared" si="226"/>
        <v>2.3187936096543238E-2</v>
      </c>
      <c r="P1113" s="4">
        <f t="shared" si="227"/>
        <v>4.1857661859638462E-2</v>
      </c>
      <c r="Q1113" s="4">
        <f t="shared" si="228"/>
        <v>4.7612887960068573E-2</v>
      </c>
      <c r="R1113" s="4">
        <f t="shared" si="229"/>
        <v>8.6752626876243522E-2</v>
      </c>
      <c r="S1113" s="4">
        <f t="shared" si="230"/>
        <v>5.4355916370127932E-2</v>
      </c>
      <c r="T1113" s="4">
        <f t="shared" si="231"/>
        <v>6.0375350161357977E-2</v>
      </c>
      <c r="U1113" s="4">
        <f t="shared" si="232"/>
        <v>0.35688235476944885</v>
      </c>
      <c r="V1113" s="5">
        <f t="shared" si="233"/>
        <v>1.0224910170771651E-2</v>
      </c>
    </row>
    <row r="1114" spans="1:22" x14ac:dyDescent="0.25">
      <c r="A1114" s="130" t="s">
        <v>254</v>
      </c>
      <c r="B1114" s="140">
        <v>1515</v>
      </c>
      <c r="C1114" s="39">
        <v>1360.9818857975656</v>
      </c>
      <c r="D1114" s="3">
        <v>1435.6163194761259</v>
      </c>
      <c r="E1114" s="3">
        <v>1542.5857349172738</v>
      </c>
      <c r="F1114" s="3">
        <v>1661.0620920510141</v>
      </c>
      <c r="G1114" s="3">
        <v>1873.3756920227156</v>
      </c>
      <c r="H1114" s="27">
        <v>2008.8863881406317</v>
      </c>
      <c r="I1114" s="40">
        <v>2148.5932190871281</v>
      </c>
      <c r="J1114" s="39">
        <f t="shared" si="221"/>
        <v>647.90450234306604</v>
      </c>
      <c r="K1114" s="3">
        <f t="shared" si="222"/>
        <v>573.27006866450574</v>
      </c>
      <c r="L1114" s="40">
        <f t="shared" si="223"/>
        <v>787.61133328956248</v>
      </c>
      <c r="M1114" s="91">
        <f t="shared" si="224"/>
        <v>0.47605666842757399</v>
      </c>
      <c r="N1114" s="4">
        <f t="shared" si="225"/>
        <v>1.5696886664958942E-2</v>
      </c>
      <c r="O1114" s="32">
        <f t="shared" si="226"/>
        <v>5.4838667918656991E-2</v>
      </c>
      <c r="P1114" s="4">
        <f t="shared" si="227"/>
        <v>7.4511144788450334E-2</v>
      </c>
      <c r="Q1114" s="4">
        <f t="shared" si="228"/>
        <v>7.6803742217993465E-2</v>
      </c>
      <c r="R1114" s="4">
        <f t="shared" si="229"/>
        <v>0.12781797922409099</v>
      </c>
      <c r="S1114" s="4">
        <f t="shared" si="230"/>
        <v>7.2335034929167374E-2</v>
      </c>
      <c r="T1114" s="4">
        <f t="shared" si="231"/>
        <v>6.9544416135849829E-2</v>
      </c>
      <c r="U1114" s="4">
        <f t="shared" si="232"/>
        <v>0.57870816761679733</v>
      </c>
      <c r="V1114" s="5">
        <f t="shared" si="233"/>
        <v>1.5336647489319954E-2</v>
      </c>
    </row>
    <row r="1115" spans="1:22" x14ac:dyDescent="0.25">
      <c r="A1115" s="130" t="s">
        <v>254</v>
      </c>
      <c r="B1115" s="140">
        <v>1516</v>
      </c>
      <c r="C1115" s="39">
        <v>2818.1418303215255</v>
      </c>
      <c r="D1115" s="3">
        <v>2860.2329911756442</v>
      </c>
      <c r="E1115" s="3">
        <v>2928.2152788047606</v>
      </c>
      <c r="F1115" s="3">
        <v>3004.2859342739748</v>
      </c>
      <c r="G1115" s="3">
        <v>3004.2859342739748</v>
      </c>
      <c r="H1115" s="27">
        <v>3004.2859342739748</v>
      </c>
      <c r="I1115" s="40">
        <v>3004.2859342739748</v>
      </c>
      <c r="J1115" s="39">
        <f t="shared" si="221"/>
        <v>186.14410395244931</v>
      </c>
      <c r="K1115" s="3">
        <f t="shared" si="222"/>
        <v>144.05294309833062</v>
      </c>
      <c r="L1115" s="40">
        <f t="shared" si="223"/>
        <v>186.14410395244931</v>
      </c>
      <c r="M1115" s="91">
        <f t="shared" si="224"/>
        <v>6.6052070889282444E-2</v>
      </c>
      <c r="N1115" s="4">
        <f t="shared" si="225"/>
        <v>2.5617625820939516E-3</v>
      </c>
      <c r="O1115" s="32">
        <f t="shared" si="226"/>
        <v>1.4935785133751267E-2</v>
      </c>
      <c r="P1115" s="4">
        <f t="shared" si="227"/>
        <v>2.3768094361142689E-2</v>
      </c>
      <c r="Q1115" s="4">
        <f t="shared" si="228"/>
        <v>2.5978505070933355E-2</v>
      </c>
      <c r="R1115" s="4">
        <f t="shared" si="229"/>
        <v>0</v>
      </c>
      <c r="S1115" s="4">
        <f t="shared" si="230"/>
        <v>0</v>
      </c>
      <c r="T1115" s="4">
        <f t="shared" si="231"/>
        <v>0</v>
      </c>
      <c r="U1115" s="4">
        <f t="shared" si="232"/>
        <v>6.6052070889282444E-2</v>
      </c>
      <c r="V1115" s="5">
        <f t="shared" si="233"/>
        <v>2.1343468671179977E-3</v>
      </c>
    </row>
    <row r="1116" spans="1:22" x14ac:dyDescent="0.25">
      <c r="A1116" s="130" t="s">
        <v>254</v>
      </c>
      <c r="B1116" s="140">
        <v>1517</v>
      </c>
      <c r="C1116" s="39">
        <v>2926.9192848157086</v>
      </c>
      <c r="D1116" s="3">
        <v>2973.0907496929776</v>
      </c>
      <c r="E1116" s="3">
        <v>3049.9245558718249</v>
      </c>
      <c r="F1116" s="3">
        <v>3137.9387681214489</v>
      </c>
      <c r="G1116" s="3">
        <v>3301.3348345183413</v>
      </c>
      <c r="H1116" s="27">
        <v>3410.1272541801718</v>
      </c>
      <c r="I1116" s="40">
        <v>3534.1172488090947</v>
      </c>
      <c r="J1116" s="39">
        <f t="shared" si="221"/>
        <v>483.20796936446322</v>
      </c>
      <c r="K1116" s="3">
        <f t="shared" si="222"/>
        <v>437.03650448719418</v>
      </c>
      <c r="L1116" s="40">
        <f t="shared" si="223"/>
        <v>607.19796399338611</v>
      </c>
      <c r="M1116" s="91">
        <f t="shared" si="224"/>
        <v>0.16509097871993017</v>
      </c>
      <c r="N1116" s="4">
        <f t="shared" si="225"/>
        <v>6.1306832739469463E-3</v>
      </c>
      <c r="O1116" s="32">
        <f t="shared" si="226"/>
        <v>1.5774765336645125E-2</v>
      </c>
      <c r="P1116" s="4">
        <f t="shared" si="227"/>
        <v>2.5843074647748931E-2</v>
      </c>
      <c r="Q1116" s="4">
        <f t="shared" si="228"/>
        <v>2.8857832591359101E-2</v>
      </c>
      <c r="R1116" s="4">
        <f t="shared" si="229"/>
        <v>5.2071145573917788E-2</v>
      </c>
      <c r="S1116" s="4">
        <f t="shared" si="230"/>
        <v>3.2954070130757573E-2</v>
      </c>
      <c r="T1116" s="4">
        <f t="shared" si="231"/>
        <v>3.6359345381300479E-2</v>
      </c>
      <c r="U1116" s="4">
        <f t="shared" si="232"/>
        <v>0.20745292401584559</v>
      </c>
      <c r="V1116" s="5">
        <f t="shared" si="233"/>
        <v>6.3035549538299485E-3</v>
      </c>
    </row>
    <row r="1117" spans="1:22" x14ac:dyDescent="0.25">
      <c r="A1117" s="130" t="s">
        <v>254</v>
      </c>
      <c r="B1117" s="140">
        <v>1518</v>
      </c>
      <c r="C1117" s="39">
        <v>1208.6383832687027</v>
      </c>
      <c r="D1117" s="3">
        <v>1234.0509295837528</v>
      </c>
      <c r="E1117" s="3">
        <v>1276.5734122284821</v>
      </c>
      <c r="F1117" s="3">
        <v>1325.6143227176287</v>
      </c>
      <c r="G1117" s="3">
        <v>1417.152134104995</v>
      </c>
      <c r="H1117" s="27">
        <v>1478.288816015257</v>
      </c>
      <c r="I1117" s="40">
        <v>1547.4427408472311</v>
      </c>
      <c r="J1117" s="39">
        <f t="shared" si="221"/>
        <v>269.65043274655432</v>
      </c>
      <c r="K1117" s="3">
        <f t="shared" si="222"/>
        <v>244.23788643150419</v>
      </c>
      <c r="L1117" s="40">
        <f t="shared" si="223"/>
        <v>338.80435757852842</v>
      </c>
      <c r="M1117" s="91">
        <f t="shared" si="224"/>
        <v>0.22310265541732854</v>
      </c>
      <c r="N1117" s="4">
        <f t="shared" si="225"/>
        <v>8.0881655246709538E-3</v>
      </c>
      <c r="O1117" s="32">
        <f t="shared" si="226"/>
        <v>2.1025764750514764E-2</v>
      </c>
      <c r="P1117" s="4">
        <f t="shared" si="227"/>
        <v>3.4457639976878562E-2</v>
      </c>
      <c r="Q1117" s="4">
        <f t="shared" si="228"/>
        <v>3.8416051924140548E-2</v>
      </c>
      <c r="R1117" s="4">
        <f t="shared" si="229"/>
        <v>6.9053124893600604E-2</v>
      </c>
      <c r="S1117" s="4">
        <f t="shared" si="230"/>
        <v>4.3140521358966843E-2</v>
      </c>
      <c r="T1117" s="4">
        <f t="shared" si="231"/>
        <v>4.6779711841681504E-2</v>
      </c>
      <c r="U1117" s="4">
        <f t="shared" si="232"/>
        <v>0.2803190451905464</v>
      </c>
      <c r="V1117" s="5">
        <f t="shared" si="233"/>
        <v>8.270993925717729E-3</v>
      </c>
    </row>
    <row r="1118" spans="1:22" x14ac:dyDescent="0.25">
      <c r="A1118" s="130" t="s">
        <v>254</v>
      </c>
      <c r="B1118" s="140">
        <v>1519</v>
      </c>
      <c r="C1118" s="39">
        <v>2281.3049484196767</v>
      </c>
      <c r="D1118" s="3">
        <v>2369.9756435661179</v>
      </c>
      <c r="E1118" s="3">
        <v>2509.6828921534043</v>
      </c>
      <c r="F1118" s="3">
        <v>2668.6762527261785</v>
      </c>
      <c r="G1118" s="3">
        <v>2958.1962183774162</v>
      </c>
      <c r="H1118" s="27">
        <v>3145.0157369393264</v>
      </c>
      <c r="I1118" s="40">
        <v>3339.4898945815607</v>
      </c>
      <c r="J1118" s="39">
        <f t="shared" si="221"/>
        <v>863.71078851964967</v>
      </c>
      <c r="K1118" s="3">
        <f t="shared" si="222"/>
        <v>775.04009337320849</v>
      </c>
      <c r="L1118" s="40">
        <f t="shared" si="223"/>
        <v>1058.184946161884</v>
      </c>
      <c r="M1118" s="91">
        <f t="shared" si="224"/>
        <v>0.3786038289698912</v>
      </c>
      <c r="N1118" s="4">
        <f t="shared" si="225"/>
        <v>1.2925674347617822E-2</v>
      </c>
      <c r="O1118" s="32">
        <f t="shared" si="226"/>
        <v>3.8868409595072206E-2</v>
      </c>
      <c r="P1118" s="4">
        <f t="shared" si="227"/>
        <v>5.8948811970517934E-2</v>
      </c>
      <c r="Q1118" s="4">
        <f t="shared" si="228"/>
        <v>6.3351972103675491E-2</v>
      </c>
      <c r="R1118" s="4">
        <f t="shared" si="229"/>
        <v>0.10848823095550819</v>
      </c>
      <c r="S1118" s="4">
        <f t="shared" si="230"/>
        <v>6.3153186864792099E-2</v>
      </c>
      <c r="T1118" s="4">
        <f t="shared" si="231"/>
        <v>6.1835670759311734E-2</v>
      </c>
      <c r="U1118" s="4">
        <f t="shared" si="232"/>
        <v>0.4638507214455998</v>
      </c>
      <c r="V1118" s="5">
        <f t="shared" si="233"/>
        <v>1.2783365635316235E-2</v>
      </c>
    </row>
    <row r="1119" spans="1:22" x14ac:dyDescent="0.25">
      <c r="A1119" s="130" t="s">
        <v>254</v>
      </c>
      <c r="B1119" s="140">
        <v>1520</v>
      </c>
      <c r="C1119" s="39">
        <v>1872.3822954137656</v>
      </c>
      <c r="D1119" s="3">
        <v>1908.0110452238077</v>
      </c>
      <c r="E1119" s="3">
        <v>1969.497638406471</v>
      </c>
      <c r="F1119" s="3">
        <v>2041.0159292891744</v>
      </c>
      <c r="G1119" s="3">
        <v>2176.2625837358137</v>
      </c>
      <c r="H1119" s="27">
        <v>2267.9425858356149</v>
      </c>
      <c r="I1119" s="40">
        <v>2374.7428545578223</v>
      </c>
      <c r="J1119" s="39">
        <f t="shared" si="221"/>
        <v>395.56029042184923</v>
      </c>
      <c r="K1119" s="3">
        <f t="shared" si="222"/>
        <v>359.93154061180712</v>
      </c>
      <c r="L1119" s="40">
        <f t="shared" si="223"/>
        <v>502.36055914405665</v>
      </c>
      <c r="M1119" s="91">
        <f t="shared" si="224"/>
        <v>0.21126043083762269</v>
      </c>
      <c r="N1119" s="4">
        <f t="shared" si="225"/>
        <v>7.6959223788555242E-3</v>
      </c>
      <c r="O1119" s="32">
        <f t="shared" si="226"/>
        <v>1.9028565852877044E-2</v>
      </c>
      <c r="P1119" s="4">
        <f t="shared" si="227"/>
        <v>3.2225491218501157E-2</v>
      </c>
      <c r="Q1119" s="4">
        <f t="shared" si="228"/>
        <v>3.6312960974438813E-2</v>
      </c>
      <c r="R1119" s="4">
        <f t="shared" si="229"/>
        <v>6.6264379667895001E-2</v>
      </c>
      <c r="S1119" s="4">
        <f t="shared" si="230"/>
        <v>4.2127270295858166E-2</v>
      </c>
      <c r="T1119" s="4">
        <f t="shared" si="231"/>
        <v>4.7091257684046317E-2</v>
      </c>
      <c r="U1119" s="4">
        <f t="shared" si="232"/>
        <v>0.26830020790868625</v>
      </c>
      <c r="V1119" s="5">
        <f t="shared" si="233"/>
        <v>7.9540528974666458E-3</v>
      </c>
    </row>
    <row r="1120" spans="1:22" x14ac:dyDescent="0.25">
      <c r="A1120" s="130" t="s">
        <v>254</v>
      </c>
      <c r="B1120" s="140">
        <v>1521</v>
      </c>
      <c r="C1120" s="39">
        <v>1461.4452451024065</v>
      </c>
      <c r="D1120" s="3">
        <v>1491.1033287690561</v>
      </c>
      <c r="E1120" s="3">
        <v>1543.7321789594632</v>
      </c>
      <c r="F1120" s="3">
        <v>1605.172620020877</v>
      </c>
      <c r="G1120" s="3">
        <v>1721.7167908515296</v>
      </c>
      <c r="H1120" s="27">
        <v>1801.3799373307795</v>
      </c>
      <c r="I1120" s="40">
        <v>1895.4318704930531</v>
      </c>
      <c r="J1120" s="39">
        <f t="shared" si="221"/>
        <v>339.93469222837302</v>
      </c>
      <c r="K1120" s="3">
        <f t="shared" si="222"/>
        <v>310.27660856172338</v>
      </c>
      <c r="L1120" s="40">
        <f t="shared" si="223"/>
        <v>433.98662539064662</v>
      </c>
      <c r="M1120" s="91">
        <f t="shared" si="224"/>
        <v>0.23260172994339801</v>
      </c>
      <c r="N1120" s="4">
        <f t="shared" si="225"/>
        <v>8.4001716194350706E-3</v>
      </c>
      <c r="O1120" s="32">
        <f t="shared" si="226"/>
        <v>2.0293667358417755E-2</v>
      </c>
      <c r="P1120" s="4">
        <f t="shared" si="227"/>
        <v>3.5295240225808877E-2</v>
      </c>
      <c r="Q1120" s="4">
        <f t="shared" si="228"/>
        <v>3.9799935441410028E-2</v>
      </c>
      <c r="R1120" s="4">
        <f t="shared" si="229"/>
        <v>7.2605381737159691E-2</v>
      </c>
      <c r="S1120" s="4">
        <f t="shared" si="230"/>
        <v>4.626959956628518E-2</v>
      </c>
      <c r="T1120" s="4">
        <f t="shared" si="231"/>
        <v>5.2211047327215487E-2</v>
      </c>
      <c r="U1120" s="4">
        <f t="shared" si="232"/>
        <v>0.29695715720108029</v>
      </c>
      <c r="V1120" s="5">
        <f t="shared" si="233"/>
        <v>8.7050327598723332E-3</v>
      </c>
    </row>
    <row r="1121" spans="1:22" x14ac:dyDescent="0.25">
      <c r="A1121" s="130" t="s">
        <v>254</v>
      </c>
      <c r="B1121" s="140">
        <v>1522</v>
      </c>
      <c r="C1121" s="39">
        <v>2.0143973054478388</v>
      </c>
      <c r="D1121" s="3">
        <v>2.0143973054478388</v>
      </c>
      <c r="E1121" s="3">
        <v>2.0143973054478388</v>
      </c>
      <c r="F1121" s="3">
        <v>2.0143973054478388</v>
      </c>
      <c r="G1121" s="3">
        <v>2.0143973054478388</v>
      </c>
      <c r="H1121" s="27">
        <v>2.0143973054478388</v>
      </c>
      <c r="I1121" s="40">
        <v>2.0143973054478388</v>
      </c>
      <c r="J1121" s="39">
        <f t="shared" si="221"/>
        <v>0</v>
      </c>
      <c r="K1121" s="3">
        <f t="shared" si="222"/>
        <v>0</v>
      </c>
      <c r="L1121" s="40">
        <f t="shared" si="223"/>
        <v>0</v>
      </c>
      <c r="M1121" s="91">
        <f t="shared" si="224"/>
        <v>0</v>
      </c>
      <c r="N1121" s="4">
        <f t="shared" si="225"/>
        <v>0</v>
      </c>
      <c r="O1121" s="32">
        <f t="shared" si="226"/>
        <v>0</v>
      </c>
      <c r="P1121" s="4">
        <f t="shared" si="227"/>
        <v>0</v>
      </c>
      <c r="Q1121" s="4">
        <f t="shared" si="228"/>
        <v>0</v>
      </c>
      <c r="R1121" s="4">
        <f t="shared" si="229"/>
        <v>0</v>
      </c>
      <c r="S1121" s="4">
        <f t="shared" si="230"/>
        <v>0</v>
      </c>
      <c r="T1121" s="4">
        <f t="shared" si="231"/>
        <v>0</v>
      </c>
      <c r="U1121" s="4">
        <f t="shared" si="232"/>
        <v>0</v>
      </c>
      <c r="V1121" s="5">
        <f t="shared" si="233"/>
        <v>0</v>
      </c>
    </row>
    <row r="1122" spans="1:22" x14ac:dyDescent="0.25">
      <c r="A1122" s="130" t="s">
        <v>254</v>
      </c>
      <c r="B1122" s="140">
        <v>1523</v>
      </c>
      <c r="C1122" s="39">
        <v>1798.2117557090871</v>
      </c>
      <c r="D1122" s="3">
        <v>1830.4576207344037</v>
      </c>
      <c r="E1122" s="3">
        <v>1889.2148368937048</v>
      </c>
      <c r="F1122" s="3">
        <v>1957.7334660508761</v>
      </c>
      <c r="G1122" s="3">
        <v>2085.9501643457852</v>
      </c>
      <c r="H1122" s="27">
        <v>2145.4921968088811</v>
      </c>
      <c r="I1122" s="40">
        <v>2145.4921968088811</v>
      </c>
      <c r="J1122" s="39">
        <f t="shared" si="221"/>
        <v>347.28044109979396</v>
      </c>
      <c r="K1122" s="3">
        <f t="shared" si="222"/>
        <v>315.0345760744774</v>
      </c>
      <c r="L1122" s="40">
        <f t="shared" si="223"/>
        <v>347.28044109979396</v>
      </c>
      <c r="M1122" s="91">
        <f t="shared" si="224"/>
        <v>0.19312544253880226</v>
      </c>
      <c r="N1122" s="4">
        <f t="shared" si="225"/>
        <v>7.088053633366842E-3</v>
      </c>
      <c r="O1122" s="32">
        <f t="shared" si="226"/>
        <v>1.7932184528846484E-2</v>
      </c>
      <c r="P1122" s="4">
        <f t="shared" si="227"/>
        <v>3.2099741339942645E-2</v>
      </c>
      <c r="Q1122" s="4">
        <f t="shared" si="228"/>
        <v>3.6268309892077299E-2</v>
      </c>
      <c r="R1122" s="4">
        <f t="shared" si="229"/>
        <v>6.5492417899739364E-2</v>
      </c>
      <c r="S1122" s="4">
        <f t="shared" si="230"/>
        <v>2.854432166253118E-2</v>
      </c>
      <c r="T1122" s="4">
        <f t="shared" si="231"/>
        <v>0</v>
      </c>
      <c r="U1122" s="4">
        <f t="shared" si="232"/>
        <v>0.19312544253880226</v>
      </c>
      <c r="V1122" s="5">
        <f t="shared" si="233"/>
        <v>5.9032320175678166E-3</v>
      </c>
    </row>
    <row r="1123" spans="1:22" x14ac:dyDescent="0.25">
      <c r="A1123" s="130" t="s">
        <v>254</v>
      </c>
      <c r="B1123" s="140">
        <v>1524</v>
      </c>
      <c r="C1123" s="39">
        <v>2495.1236464181352</v>
      </c>
      <c r="D1123" s="3">
        <v>2535.0933556685204</v>
      </c>
      <c r="E1123" s="3">
        <v>2608.98435632152</v>
      </c>
      <c r="F1123" s="3">
        <v>2695.8703678788434</v>
      </c>
      <c r="G1123" s="3">
        <v>2860.1380568172212</v>
      </c>
      <c r="H1123" s="27">
        <v>2971.3212074220696</v>
      </c>
      <c r="I1123" s="40">
        <v>3101.3970575225371</v>
      </c>
      <c r="J1123" s="39">
        <f t="shared" si="221"/>
        <v>476.19756100393442</v>
      </c>
      <c r="K1123" s="3">
        <f t="shared" si="222"/>
        <v>436.2278517535492</v>
      </c>
      <c r="L1123" s="40">
        <f t="shared" si="223"/>
        <v>606.27341110440193</v>
      </c>
      <c r="M1123" s="91">
        <f t="shared" si="224"/>
        <v>0.19085128774581483</v>
      </c>
      <c r="N1123" s="4">
        <f t="shared" si="225"/>
        <v>7.011200956034358E-3</v>
      </c>
      <c r="O1123" s="32">
        <f t="shared" si="226"/>
        <v>1.6019129676304145E-2</v>
      </c>
      <c r="P1123" s="4">
        <f t="shared" si="227"/>
        <v>2.9147250332133723E-2</v>
      </c>
      <c r="Q1123" s="4">
        <f t="shared" si="228"/>
        <v>3.3302618832037112E-2</v>
      </c>
      <c r="R1123" s="4">
        <f t="shared" si="229"/>
        <v>6.093308153671595E-2</v>
      </c>
      <c r="S1123" s="4">
        <f t="shared" si="230"/>
        <v>3.8873351004802048E-2</v>
      </c>
      <c r="T1123" s="4">
        <f t="shared" si="231"/>
        <v>4.3777108235740547E-2</v>
      </c>
      <c r="U1123" s="4">
        <f t="shared" si="232"/>
        <v>0.24298331346213464</v>
      </c>
      <c r="V1123" s="5">
        <f t="shared" si="233"/>
        <v>7.276827969213695E-3</v>
      </c>
    </row>
    <row r="1124" spans="1:22" x14ac:dyDescent="0.25">
      <c r="A1124" s="130" t="s">
        <v>254</v>
      </c>
      <c r="B1124" s="140">
        <v>1525</v>
      </c>
      <c r="C1124" s="39">
        <v>981.26146370414517</v>
      </c>
      <c r="D1124" s="3">
        <v>1006.4706724576098</v>
      </c>
      <c r="E1124" s="3">
        <v>1055.1213377131908</v>
      </c>
      <c r="F1124" s="3">
        <v>1112.3182457839307</v>
      </c>
      <c r="G1124" s="3">
        <v>1218.804393363582</v>
      </c>
      <c r="H1124" s="27">
        <v>1289.0572133668306</v>
      </c>
      <c r="I1124" s="40">
        <v>1291.6143000227889</v>
      </c>
      <c r="J1124" s="39">
        <f t="shared" si="221"/>
        <v>307.79574966268547</v>
      </c>
      <c r="K1124" s="3">
        <f t="shared" si="222"/>
        <v>282.58654090922084</v>
      </c>
      <c r="L1124" s="40">
        <f t="shared" si="223"/>
        <v>310.35283631864377</v>
      </c>
      <c r="M1124" s="91">
        <f t="shared" si="224"/>
        <v>0.31367353253718244</v>
      </c>
      <c r="N1124" s="4">
        <f t="shared" si="225"/>
        <v>1.0972862498307645E-2</v>
      </c>
      <c r="O1124" s="32">
        <f t="shared" si="226"/>
        <v>2.5690613242165705E-2</v>
      </c>
      <c r="P1124" s="4">
        <f t="shared" si="227"/>
        <v>4.8337886623944337E-2</v>
      </c>
      <c r="Q1124" s="4">
        <f t="shared" si="228"/>
        <v>5.4208844069730588E-2</v>
      </c>
      <c r="R1124" s="4">
        <f t="shared" si="229"/>
        <v>9.5733525889079463E-2</v>
      </c>
      <c r="S1124" s="4">
        <f t="shared" si="230"/>
        <v>5.7640766956352341E-2</v>
      </c>
      <c r="T1124" s="4">
        <f t="shared" si="231"/>
        <v>1.9836874806196114E-3</v>
      </c>
      <c r="U1124" s="4">
        <f t="shared" si="232"/>
        <v>0.31627945027729787</v>
      </c>
      <c r="V1124" s="5">
        <f t="shared" si="233"/>
        <v>9.2023892855941369E-3</v>
      </c>
    </row>
    <row r="1125" spans="1:22" x14ac:dyDescent="0.25">
      <c r="A1125" s="130" t="s">
        <v>254</v>
      </c>
      <c r="B1125" s="140">
        <v>1526</v>
      </c>
      <c r="C1125" s="39">
        <v>1422.4012736324187</v>
      </c>
      <c r="D1125" s="3">
        <v>1452.6485219781036</v>
      </c>
      <c r="E1125" s="3">
        <v>1509.1172388497794</v>
      </c>
      <c r="F1125" s="3">
        <v>1574.9806427070523</v>
      </c>
      <c r="G1125" s="3">
        <v>1697.2660692876098</v>
      </c>
      <c r="H1125" s="27">
        <v>1697.2660692876098</v>
      </c>
      <c r="I1125" s="40">
        <v>1697.2660692876098</v>
      </c>
      <c r="J1125" s="39">
        <f t="shared" si="221"/>
        <v>274.86479565519107</v>
      </c>
      <c r="K1125" s="3">
        <f t="shared" si="222"/>
        <v>244.61754730950611</v>
      </c>
      <c r="L1125" s="40">
        <f t="shared" si="223"/>
        <v>274.86479565519107</v>
      </c>
      <c r="M1125" s="91">
        <f t="shared" si="224"/>
        <v>0.1932399813965735</v>
      </c>
      <c r="N1125" s="4">
        <f t="shared" si="225"/>
        <v>7.0919206333066587E-3</v>
      </c>
      <c r="O1125" s="32">
        <f t="shared" si="226"/>
        <v>2.1264919334922805E-2</v>
      </c>
      <c r="P1125" s="4">
        <f t="shared" si="227"/>
        <v>3.8872938647802391E-2</v>
      </c>
      <c r="Q1125" s="4">
        <f t="shared" si="228"/>
        <v>4.3643662772994807E-2</v>
      </c>
      <c r="R1125" s="4">
        <f t="shared" si="229"/>
        <v>7.7642494939096585E-2</v>
      </c>
      <c r="S1125" s="4">
        <f t="shared" si="230"/>
        <v>0</v>
      </c>
      <c r="T1125" s="4">
        <f t="shared" si="231"/>
        <v>0</v>
      </c>
      <c r="U1125" s="4">
        <f t="shared" si="232"/>
        <v>0.1932399813965735</v>
      </c>
      <c r="V1125" s="5">
        <f t="shared" si="233"/>
        <v>5.9064507252724052E-3</v>
      </c>
    </row>
    <row r="1126" spans="1:22" x14ac:dyDescent="0.25">
      <c r="A1126" s="130" t="s">
        <v>254</v>
      </c>
      <c r="B1126" s="140">
        <v>1527</v>
      </c>
      <c r="C1126" s="39">
        <v>2122.6205938347462</v>
      </c>
      <c r="D1126" s="3">
        <v>2159.1167350015585</v>
      </c>
      <c r="E1126" s="3">
        <v>2225.3301568609836</v>
      </c>
      <c r="F1126" s="3">
        <v>2303.1323728371262</v>
      </c>
      <c r="G1126" s="3">
        <v>2450.9171951368144</v>
      </c>
      <c r="H1126" s="27">
        <v>2551.7149136047865</v>
      </c>
      <c r="I1126" s="40">
        <v>2671.1189257043566</v>
      </c>
      <c r="J1126" s="39">
        <f t="shared" si="221"/>
        <v>429.09431977004033</v>
      </c>
      <c r="K1126" s="3">
        <f t="shared" si="222"/>
        <v>392.59817860322801</v>
      </c>
      <c r="L1126" s="40">
        <f t="shared" si="223"/>
        <v>548.49833186961041</v>
      </c>
      <c r="M1126" s="91">
        <f t="shared" si="224"/>
        <v>0.2021530936882292</v>
      </c>
      <c r="N1126" s="4">
        <f t="shared" si="225"/>
        <v>7.3917528756670681E-3</v>
      </c>
      <c r="O1126" s="32">
        <f t="shared" si="226"/>
        <v>1.719390703775181E-2</v>
      </c>
      <c r="P1126" s="4">
        <f t="shared" si="227"/>
        <v>3.0666902250367389E-2</v>
      </c>
      <c r="Q1126" s="4">
        <f t="shared" si="228"/>
        <v>3.4962100224215309E-2</v>
      </c>
      <c r="R1126" s="4">
        <f t="shared" si="229"/>
        <v>6.4166881609865278E-2</v>
      </c>
      <c r="S1126" s="4">
        <f t="shared" si="230"/>
        <v>4.1126529557170777E-2</v>
      </c>
      <c r="T1126" s="4">
        <f t="shared" si="231"/>
        <v>4.679363335729736E-2</v>
      </c>
      <c r="U1126" s="4">
        <f t="shared" si="232"/>
        <v>0.25840620479361709</v>
      </c>
      <c r="V1126" s="5">
        <f t="shared" si="233"/>
        <v>7.690958093701461E-3</v>
      </c>
    </row>
    <row r="1127" spans="1:22" x14ac:dyDescent="0.25">
      <c r="A1127" s="130" t="s">
        <v>254</v>
      </c>
      <c r="B1127" s="140">
        <v>1528</v>
      </c>
      <c r="C1127" s="39">
        <v>2164.469904703702</v>
      </c>
      <c r="D1127" s="3">
        <v>2203.690329233661</v>
      </c>
      <c r="E1127" s="3">
        <v>2275.9263707963651</v>
      </c>
      <c r="F1127" s="3">
        <v>2361.1129656076105</v>
      </c>
      <c r="G1127" s="3">
        <v>2523.3104655654556</v>
      </c>
      <c r="H1127" s="27">
        <v>2634.110781385773</v>
      </c>
      <c r="I1127" s="40">
        <v>2765.3804463463507</v>
      </c>
      <c r="J1127" s="39">
        <f t="shared" si="221"/>
        <v>469.64087668207094</v>
      </c>
      <c r="K1127" s="3">
        <f t="shared" si="222"/>
        <v>430.42045215211192</v>
      </c>
      <c r="L1127" s="40">
        <f t="shared" si="223"/>
        <v>600.9105416426487</v>
      </c>
      <c r="M1127" s="91">
        <f t="shared" si="224"/>
        <v>0.21697731886291161</v>
      </c>
      <c r="N1127" s="4">
        <f t="shared" si="225"/>
        <v>7.8857370032257013E-3</v>
      </c>
      <c r="O1127" s="32">
        <f t="shared" si="226"/>
        <v>1.8120106195391061E-2</v>
      </c>
      <c r="P1127" s="4">
        <f t="shared" si="227"/>
        <v>3.2779579147050208E-2</v>
      </c>
      <c r="Q1127" s="4">
        <f t="shared" si="228"/>
        <v>3.7429415953134759E-2</v>
      </c>
      <c r="R1127" s="4">
        <f t="shared" si="229"/>
        <v>6.8695357791195288E-2</v>
      </c>
      <c r="S1127" s="4">
        <f t="shared" si="230"/>
        <v>4.3910694832190567E-2</v>
      </c>
      <c r="T1127" s="4">
        <f t="shared" si="231"/>
        <v>4.983452703971647E-2</v>
      </c>
      <c r="U1127" s="4">
        <f t="shared" si="232"/>
        <v>0.2776248079665069</v>
      </c>
      <c r="V1127" s="5">
        <f t="shared" si="233"/>
        <v>8.200196779494906E-3</v>
      </c>
    </row>
    <row r="1128" spans="1:22" x14ac:dyDescent="0.25">
      <c r="A1128" s="130" t="s">
        <v>254</v>
      </c>
      <c r="B1128" s="140">
        <v>1529</v>
      </c>
      <c r="C1128" s="39">
        <v>1936.3227692287196</v>
      </c>
      <c r="D1128" s="3">
        <v>1973.3881899998078</v>
      </c>
      <c r="E1128" s="3">
        <v>2042.1722058165431</v>
      </c>
      <c r="F1128" s="3">
        <v>2123.2230678012666</v>
      </c>
      <c r="G1128" s="3">
        <v>2277.2412704015469</v>
      </c>
      <c r="H1128" s="27">
        <v>2382.4132702567722</v>
      </c>
      <c r="I1128" s="40">
        <v>2506.5718949200855</v>
      </c>
      <c r="J1128" s="39">
        <f t="shared" si="221"/>
        <v>446.09050102805259</v>
      </c>
      <c r="K1128" s="3">
        <f t="shared" si="222"/>
        <v>409.02508025696443</v>
      </c>
      <c r="L1128" s="40">
        <f t="shared" si="223"/>
        <v>570.24912569136586</v>
      </c>
      <c r="M1128" s="91">
        <f t="shared" si="224"/>
        <v>0.2303802383141631</v>
      </c>
      <c r="N1128" s="4">
        <f t="shared" si="225"/>
        <v>8.327411936806195E-3</v>
      </c>
      <c r="O1128" s="32">
        <f t="shared" si="226"/>
        <v>1.9142170592691077E-2</v>
      </c>
      <c r="P1128" s="4">
        <f t="shared" si="227"/>
        <v>3.4855795816200796E-2</v>
      </c>
      <c r="Q1128" s="4">
        <f t="shared" si="228"/>
        <v>3.9688554057230485E-2</v>
      </c>
      <c r="R1128" s="4">
        <f t="shared" si="229"/>
        <v>7.2539812201539489E-2</v>
      </c>
      <c r="S1128" s="4">
        <f t="shared" si="230"/>
        <v>4.6183951266911771E-2</v>
      </c>
      <c r="T1128" s="4">
        <f t="shared" si="231"/>
        <v>5.2114646192317204E-2</v>
      </c>
      <c r="U1128" s="4">
        <f t="shared" si="232"/>
        <v>0.29450106911592466</v>
      </c>
      <c r="V1128" s="5">
        <f t="shared" si="233"/>
        <v>8.6413005372905083E-3</v>
      </c>
    </row>
    <row r="1129" spans="1:22" x14ac:dyDescent="0.25">
      <c r="A1129" s="130" t="s">
        <v>254</v>
      </c>
      <c r="B1129" s="140">
        <v>1530</v>
      </c>
      <c r="C1129" s="39">
        <v>1761.3987466685419</v>
      </c>
      <c r="D1129" s="3">
        <v>1975.3987466685419</v>
      </c>
      <c r="E1129" s="3">
        <v>2114.8426930348023</v>
      </c>
      <c r="F1129" s="3">
        <v>2224.9024770854212</v>
      </c>
      <c r="G1129" s="3">
        <v>2401.854420890234</v>
      </c>
      <c r="H1129" s="27">
        <v>2516.6370919297351</v>
      </c>
      <c r="I1129" s="40">
        <v>2647.1704457395249</v>
      </c>
      <c r="J1129" s="39">
        <f t="shared" si="221"/>
        <v>755.23834526119322</v>
      </c>
      <c r="K1129" s="3">
        <f t="shared" si="222"/>
        <v>541.23834526119322</v>
      </c>
      <c r="L1129" s="40">
        <f t="shared" si="223"/>
        <v>885.771699070983</v>
      </c>
      <c r="M1129" s="91">
        <f t="shared" si="224"/>
        <v>0.42877193292525551</v>
      </c>
      <c r="N1129" s="4">
        <f t="shared" si="225"/>
        <v>1.4374951511654022E-2</v>
      </c>
      <c r="O1129" s="32">
        <f t="shared" si="226"/>
        <v>0.12149435237464168</v>
      </c>
      <c r="P1129" s="4">
        <f t="shared" si="227"/>
        <v>7.0590277837033755E-2</v>
      </c>
      <c r="Q1129" s="4">
        <f t="shared" si="228"/>
        <v>5.2041593643394224E-2</v>
      </c>
      <c r="R1129" s="4">
        <f t="shared" si="229"/>
        <v>7.9532449456668486E-2</v>
      </c>
      <c r="S1129" s="4">
        <f t="shared" si="230"/>
        <v>4.7789187405020694E-2</v>
      </c>
      <c r="T1129" s="4">
        <f t="shared" si="231"/>
        <v>5.1868167336633242E-2</v>
      </c>
      <c r="U1129" s="4">
        <f t="shared" si="232"/>
        <v>0.50287971462810765</v>
      </c>
      <c r="V1129" s="5">
        <f t="shared" si="233"/>
        <v>1.3672055216997325E-2</v>
      </c>
    </row>
    <row r="1130" spans="1:22" x14ac:dyDescent="0.25">
      <c r="A1130" s="130" t="s">
        <v>254</v>
      </c>
      <c r="B1130" s="140">
        <v>1531</v>
      </c>
      <c r="C1130" s="39">
        <v>1308.3510498883707</v>
      </c>
      <c r="D1130" s="3">
        <v>1337.2967930206855</v>
      </c>
      <c r="E1130" s="3">
        <v>1392.4689134117891</v>
      </c>
      <c r="F1130" s="3">
        <v>1457.7734681531988</v>
      </c>
      <c r="G1130" s="3">
        <v>1581.5029646956266</v>
      </c>
      <c r="H1130" s="27">
        <v>1665.3378084493777</v>
      </c>
      <c r="I1130" s="40">
        <v>1762.6866112998407</v>
      </c>
      <c r="J1130" s="39">
        <f t="shared" si="221"/>
        <v>356.98675856100704</v>
      </c>
      <c r="K1130" s="3">
        <f t="shared" si="222"/>
        <v>328.04101542869216</v>
      </c>
      <c r="L1130" s="40">
        <f t="shared" si="223"/>
        <v>454.33556141147005</v>
      </c>
      <c r="M1130" s="91">
        <f t="shared" si="224"/>
        <v>0.27285242641221208</v>
      </c>
      <c r="N1130" s="4">
        <f t="shared" si="225"/>
        <v>9.6971308937483514E-3</v>
      </c>
      <c r="O1130" s="32">
        <f t="shared" si="226"/>
        <v>2.2123835292358729E-2</v>
      </c>
      <c r="P1130" s="4">
        <f t="shared" si="227"/>
        <v>4.1256451581313414E-2</v>
      </c>
      <c r="Q1130" s="4">
        <f t="shared" si="228"/>
        <v>4.68983932872169E-2</v>
      </c>
      <c r="R1130" s="4">
        <f t="shared" si="229"/>
        <v>8.4875667753218309E-2</v>
      </c>
      <c r="S1130" s="4">
        <f t="shared" si="230"/>
        <v>5.3009602653439014E-2</v>
      </c>
      <c r="T1130" s="4">
        <f t="shared" si="231"/>
        <v>5.8455889463715494E-2</v>
      </c>
      <c r="U1130" s="4">
        <f t="shared" si="232"/>
        <v>0.34725814715418646</v>
      </c>
      <c r="V1130" s="5">
        <f t="shared" si="233"/>
        <v>9.9852406231852875E-3</v>
      </c>
    </row>
    <row r="1131" spans="1:22" x14ac:dyDescent="0.25">
      <c r="A1131" s="130" t="s">
        <v>254</v>
      </c>
      <c r="B1131" s="140">
        <v>1532</v>
      </c>
      <c r="C1131" s="39">
        <v>1281.3761722893389</v>
      </c>
      <c r="D1131" s="3">
        <v>1308.9795924076327</v>
      </c>
      <c r="E1131" s="3">
        <v>1360.5982214278088</v>
      </c>
      <c r="F1131" s="3">
        <v>1421.0344267756307</v>
      </c>
      <c r="G1131" s="3">
        <v>1534.2302513252328</v>
      </c>
      <c r="H1131" s="27">
        <v>1577.5308715294082</v>
      </c>
      <c r="I1131" s="40">
        <v>1577.5308715294082</v>
      </c>
      <c r="J1131" s="39">
        <f t="shared" si="221"/>
        <v>296.15469924006925</v>
      </c>
      <c r="K1131" s="3">
        <f t="shared" si="222"/>
        <v>268.55127912177545</v>
      </c>
      <c r="L1131" s="40">
        <f t="shared" si="223"/>
        <v>296.15469924006925</v>
      </c>
      <c r="M1131" s="91">
        <f t="shared" si="224"/>
        <v>0.23112237112303391</v>
      </c>
      <c r="N1131" s="4">
        <f t="shared" si="225"/>
        <v>8.3517327528439544E-3</v>
      </c>
      <c r="O1131" s="32">
        <f t="shared" si="226"/>
        <v>2.1542011405578654E-2</v>
      </c>
      <c r="P1131" s="4">
        <f t="shared" si="227"/>
        <v>3.9434250403578064E-2</v>
      </c>
      <c r="Q1131" s="4">
        <f t="shared" si="228"/>
        <v>4.4418847824452046E-2</v>
      </c>
      <c r="R1131" s="4">
        <f t="shared" si="229"/>
        <v>7.9657341452625374E-2</v>
      </c>
      <c r="S1131" s="4">
        <f t="shared" si="230"/>
        <v>2.8223025955050218E-2</v>
      </c>
      <c r="T1131" s="4">
        <f t="shared" si="231"/>
        <v>0</v>
      </c>
      <c r="U1131" s="4">
        <f t="shared" si="232"/>
        <v>0.23112237112303391</v>
      </c>
      <c r="V1131" s="5">
        <f t="shared" si="233"/>
        <v>6.9549491055633794E-3</v>
      </c>
    </row>
    <row r="1132" spans="1:22" x14ac:dyDescent="0.25">
      <c r="A1132" s="130" t="s">
        <v>254</v>
      </c>
      <c r="B1132" s="140">
        <v>1533</v>
      </c>
      <c r="C1132" s="39">
        <v>1071.6830576277816</v>
      </c>
      <c r="D1132" s="3">
        <v>1096.649052848561</v>
      </c>
      <c r="E1132" s="3">
        <v>1143.6757049919556</v>
      </c>
      <c r="F1132" s="3">
        <v>1198.7418069770067</v>
      </c>
      <c r="G1132" s="3">
        <v>1286.1519181813192</v>
      </c>
      <c r="H1132" s="27">
        <v>1286.1519181813192</v>
      </c>
      <c r="I1132" s="40">
        <v>1286.1519181813192</v>
      </c>
      <c r="J1132" s="39">
        <f t="shared" si="221"/>
        <v>214.46886055353752</v>
      </c>
      <c r="K1132" s="3">
        <f t="shared" si="222"/>
        <v>189.50286533275812</v>
      </c>
      <c r="L1132" s="40">
        <f t="shared" si="223"/>
        <v>214.46886055353752</v>
      </c>
      <c r="M1132" s="91">
        <f t="shared" si="224"/>
        <v>0.20012340311535204</v>
      </c>
      <c r="N1132" s="4">
        <f t="shared" si="225"/>
        <v>7.3236632970665738E-3</v>
      </c>
      <c r="O1132" s="32">
        <f t="shared" si="226"/>
        <v>2.3296062248145288E-2</v>
      </c>
      <c r="P1132" s="4">
        <f t="shared" si="227"/>
        <v>4.2882134463383847E-2</v>
      </c>
      <c r="Q1132" s="4">
        <f t="shared" si="228"/>
        <v>4.8148353370362384E-2</v>
      </c>
      <c r="R1132" s="4">
        <f t="shared" si="229"/>
        <v>7.2918213659990405E-2</v>
      </c>
      <c r="S1132" s="4">
        <f t="shared" si="230"/>
        <v>0</v>
      </c>
      <c r="T1132" s="4">
        <f t="shared" si="231"/>
        <v>0</v>
      </c>
      <c r="U1132" s="4">
        <f t="shared" si="232"/>
        <v>0.20012340311535204</v>
      </c>
      <c r="V1132" s="5">
        <f t="shared" si="233"/>
        <v>6.0993385887400109E-3</v>
      </c>
    </row>
    <row r="1133" spans="1:22" x14ac:dyDescent="0.25">
      <c r="A1133" s="130" t="s">
        <v>254</v>
      </c>
      <c r="B1133" s="140">
        <v>1534</v>
      </c>
      <c r="C1133" s="39">
        <v>1353.9178442607852</v>
      </c>
      <c r="D1133" s="3">
        <v>1380.9592004253543</v>
      </c>
      <c r="E1133" s="3">
        <v>1431.8583660191252</v>
      </c>
      <c r="F1133" s="3">
        <v>1491.8098711881614</v>
      </c>
      <c r="G1133" s="3">
        <v>1605.5367999038324</v>
      </c>
      <c r="H1133" s="27">
        <v>1682.6780545913834</v>
      </c>
      <c r="I1133" s="40">
        <v>1772.917045788515</v>
      </c>
      <c r="J1133" s="39">
        <f t="shared" si="221"/>
        <v>328.76021033059828</v>
      </c>
      <c r="K1133" s="3">
        <f t="shared" si="222"/>
        <v>301.71885416602913</v>
      </c>
      <c r="L1133" s="40">
        <f t="shared" si="223"/>
        <v>418.99920152772984</v>
      </c>
      <c r="M1133" s="91">
        <f t="shared" si="224"/>
        <v>0.24282138811021836</v>
      </c>
      <c r="N1133" s="4">
        <f t="shared" si="225"/>
        <v>8.7332788142695517E-3</v>
      </c>
      <c r="O1133" s="32">
        <f t="shared" si="226"/>
        <v>1.997267136938663E-2</v>
      </c>
      <c r="P1133" s="4">
        <f t="shared" si="227"/>
        <v>3.6857834451657467E-2</v>
      </c>
      <c r="Q1133" s="4">
        <f t="shared" si="228"/>
        <v>4.1869717418849373E-2</v>
      </c>
      <c r="R1133" s="4">
        <f t="shared" si="229"/>
        <v>7.6234197743370924E-2</v>
      </c>
      <c r="S1133" s="4">
        <f t="shared" si="230"/>
        <v>4.80470174786225E-2</v>
      </c>
      <c r="T1133" s="4">
        <f t="shared" si="231"/>
        <v>5.3628197593059479E-2</v>
      </c>
      <c r="U1133" s="4">
        <f t="shared" si="232"/>
        <v>0.30947165908467356</v>
      </c>
      <c r="V1133" s="5">
        <f t="shared" si="233"/>
        <v>9.0279665392218877E-3</v>
      </c>
    </row>
    <row r="1134" spans="1:22" x14ac:dyDescent="0.25">
      <c r="A1134" s="130" t="s">
        <v>254</v>
      </c>
      <c r="B1134" s="140">
        <v>1535</v>
      </c>
      <c r="C1134" s="39">
        <v>2417.2767665374054</v>
      </c>
      <c r="D1134" s="3">
        <v>2456.1876805109991</v>
      </c>
      <c r="E1134" s="3">
        <v>2527.7382225968317</v>
      </c>
      <c r="F1134" s="3">
        <v>2611.8581244897282</v>
      </c>
      <c r="G1134" s="3">
        <v>2771.3728355663088</v>
      </c>
      <c r="H1134" s="27">
        <v>2879.8971302108821</v>
      </c>
      <c r="I1134" s="40">
        <v>3008.2819558581091</v>
      </c>
      <c r="J1134" s="39">
        <f t="shared" si="221"/>
        <v>462.62036367347673</v>
      </c>
      <c r="K1134" s="3">
        <f t="shared" si="222"/>
        <v>423.70944969988295</v>
      </c>
      <c r="L1134" s="40">
        <f t="shared" si="223"/>
        <v>591.00518932070372</v>
      </c>
      <c r="M1134" s="91">
        <f t="shared" si="224"/>
        <v>0.19138080093995646</v>
      </c>
      <c r="N1134" s="4">
        <f t="shared" si="225"/>
        <v>7.0291078751738567E-3</v>
      </c>
      <c r="O1134" s="32">
        <f t="shared" si="226"/>
        <v>1.609700408006276E-2</v>
      </c>
      <c r="P1134" s="4">
        <f t="shared" si="227"/>
        <v>2.9130730788026193E-2</v>
      </c>
      <c r="Q1134" s="4">
        <f t="shared" si="228"/>
        <v>3.3278723698879409E-2</v>
      </c>
      <c r="R1134" s="4">
        <f t="shared" si="229"/>
        <v>6.1073267947026944E-2</v>
      </c>
      <c r="S1134" s="4">
        <f t="shared" si="230"/>
        <v>3.9159038167593696E-2</v>
      </c>
      <c r="T1134" s="4">
        <f t="shared" si="231"/>
        <v>4.4579656787194333E-2</v>
      </c>
      <c r="U1134" s="4">
        <f t="shared" si="232"/>
        <v>0.24449214814871234</v>
      </c>
      <c r="V1134" s="5">
        <f t="shared" si="233"/>
        <v>7.3175612389231315E-3</v>
      </c>
    </row>
    <row r="1135" spans="1:22" x14ac:dyDescent="0.25">
      <c r="A1135" s="130" t="s">
        <v>254</v>
      </c>
      <c r="B1135" s="140">
        <v>1536</v>
      </c>
      <c r="C1135" s="39">
        <v>2308.7100762173786</v>
      </c>
      <c r="D1135" s="3">
        <v>2347.0235352698573</v>
      </c>
      <c r="E1135" s="3">
        <v>2418.6332491888738</v>
      </c>
      <c r="F1135" s="3">
        <v>2502.7333494249378</v>
      </c>
      <c r="G1135" s="3">
        <v>2661.3817449389639</v>
      </c>
      <c r="H1135" s="27">
        <v>2768.3554868572369</v>
      </c>
      <c r="I1135" s="40">
        <v>2892.7934228381928</v>
      </c>
      <c r="J1135" s="39">
        <f t="shared" si="221"/>
        <v>459.64541063985826</v>
      </c>
      <c r="K1135" s="3">
        <f t="shared" si="222"/>
        <v>421.33195158737954</v>
      </c>
      <c r="L1135" s="40">
        <f t="shared" si="223"/>
        <v>584.08334662081415</v>
      </c>
      <c r="M1135" s="91">
        <f t="shared" si="224"/>
        <v>0.19909187185293842</v>
      </c>
      <c r="N1135" s="4">
        <f t="shared" si="225"/>
        <v>7.2890163671264219E-3</v>
      </c>
      <c r="O1135" s="32">
        <f t="shared" si="226"/>
        <v>1.6595179900307011E-2</v>
      </c>
      <c r="P1135" s="4">
        <f t="shared" si="227"/>
        <v>3.0510863160468027E-2</v>
      </c>
      <c r="Q1135" s="4">
        <f t="shared" si="228"/>
        <v>3.4771745680858501E-2</v>
      </c>
      <c r="R1135" s="4">
        <f t="shared" si="229"/>
        <v>6.3390051341458031E-2</v>
      </c>
      <c r="S1135" s="4">
        <f t="shared" si="230"/>
        <v>4.0194813134831309E-2</v>
      </c>
      <c r="T1135" s="4">
        <f t="shared" si="231"/>
        <v>4.4950128902059294E-2</v>
      </c>
      <c r="U1135" s="4">
        <f t="shared" si="232"/>
        <v>0.25299120605813963</v>
      </c>
      <c r="V1135" s="5">
        <f t="shared" si="233"/>
        <v>7.5461181058869009E-3</v>
      </c>
    </row>
    <row r="1136" spans="1:22" x14ac:dyDescent="0.25">
      <c r="A1136" s="130" t="s">
        <v>254</v>
      </c>
      <c r="B1136" s="140">
        <v>1537</v>
      </c>
      <c r="C1136" s="39">
        <v>1555.1147198057311</v>
      </c>
      <c r="D1136" s="3">
        <v>1585.7187895771592</v>
      </c>
      <c r="E1136" s="3">
        <v>1642.8834718745672</v>
      </c>
      <c r="F1136" s="3">
        <v>1710.3944822077217</v>
      </c>
      <c r="G1136" s="3">
        <v>1838.8581054737547</v>
      </c>
      <c r="H1136" s="27">
        <v>1926.6030836123387</v>
      </c>
      <c r="I1136" s="40">
        <v>2030.1591057734111</v>
      </c>
      <c r="J1136" s="39">
        <f t="shared" si="221"/>
        <v>371.48836380660759</v>
      </c>
      <c r="K1136" s="3">
        <f t="shared" si="222"/>
        <v>340.88429403517944</v>
      </c>
      <c r="L1136" s="40">
        <f t="shared" si="223"/>
        <v>475.04438596768</v>
      </c>
      <c r="M1136" s="91">
        <f t="shared" si="224"/>
        <v>0.23888164588462968</v>
      </c>
      <c r="N1136" s="4">
        <f t="shared" si="225"/>
        <v>8.6051764579007095E-3</v>
      </c>
      <c r="O1136" s="32">
        <f t="shared" si="226"/>
        <v>1.9679621947923831E-2</v>
      </c>
      <c r="P1136" s="4">
        <f t="shared" si="227"/>
        <v>3.604969725600049E-2</v>
      </c>
      <c r="Q1136" s="4">
        <f t="shared" si="228"/>
        <v>4.1092999892513804E-2</v>
      </c>
      <c r="R1136" s="4">
        <f t="shared" si="229"/>
        <v>7.510759921314536E-2</v>
      </c>
      <c r="S1136" s="4">
        <f t="shared" si="230"/>
        <v>4.7717101106057314E-2</v>
      </c>
      <c r="T1136" s="4">
        <f t="shared" si="231"/>
        <v>5.3750574283784047E-2</v>
      </c>
      <c r="U1136" s="4">
        <f t="shared" si="232"/>
        <v>0.30547224582056809</v>
      </c>
      <c r="V1136" s="5">
        <f t="shared" si="233"/>
        <v>8.9250881755702505E-3</v>
      </c>
    </row>
    <row r="1137" spans="1:22" x14ac:dyDescent="0.25">
      <c r="A1137" s="130" t="s">
        <v>254</v>
      </c>
      <c r="B1137" s="140">
        <v>1538</v>
      </c>
      <c r="C1137" s="39">
        <v>2461.6810773512143</v>
      </c>
      <c r="D1137" s="3">
        <v>2581.6810773512143</v>
      </c>
      <c r="E1137" s="3">
        <v>2686.9219590928028</v>
      </c>
      <c r="F1137" s="3">
        <v>2787.0412815739714</v>
      </c>
      <c r="G1137" s="3">
        <v>2962.8345771100621</v>
      </c>
      <c r="H1137" s="27">
        <v>3079.1210040659216</v>
      </c>
      <c r="I1137" s="40">
        <v>3213.3210866206869</v>
      </c>
      <c r="J1137" s="39">
        <f t="shared" si="221"/>
        <v>617.43992671470733</v>
      </c>
      <c r="K1137" s="3">
        <f t="shared" si="222"/>
        <v>497.43992671470733</v>
      </c>
      <c r="L1137" s="40">
        <f t="shared" si="223"/>
        <v>751.64000926947256</v>
      </c>
      <c r="M1137" s="91">
        <f t="shared" si="224"/>
        <v>0.25082043827508183</v>
      </c>
      <c r="N1137" s="4">
        <f t="shared" si="225"/>
        <v>8.9921763389202436E-3</v>
      </c>
      <c r="O1137" s="32">
        <f t="shared" si="226"/>
        <v>4.8747175702029022E-2</v>
      </c>
      <c r="P1137" s="4">
        <f t="shared" si="227"/>
        <v>4.076447810105388E-2</v>
      </c>
      <c r="Q1137" s="4">
        <f t="shared" si="228"/>
        <v>3.7261715824069785E-2</v>
      </c>
      <c r="R1137" s="4">
        <f t="shared" si="229"/>
        <v>6.3075239214545054E-2</v>
      </c>
      <c r="S1137" s="4">
        <f t="shared" si="230"/>
        <v>3.9248369738308142E-2</v>
      </c>
      <c r="T1137" s="4">
        <f t="shared" si="231"/>
        <v>4.3583893707832999E-2</v>
      </c>
      <c r="U1137" s="4">
        <f t="shared" si="232"/>
        <v>0.30533606330444818</v>
      </c>
      <c r="V1137" s="5">
        <f t="shared" si="233"/>
        <v>8.9215797418580323E-3</v>
      </c>
    </row>
    <row r="1138" spans="1:22" x14ac:dyDescent="0.25">
      <c r="A1138" s="130" t="s">
        <v>254</v>
      </c>
      <c r="B1138" s="140">
        <v>1539</v>
      </c>
      <c r="C1138" s="39">
        <v>1359.8140768721028</v>
      </c>
      <c r="D1138" s="3">
        <v>1384.7113909848165</v>
      </c>
      <c r="E1138" s="3">
        <v>1430.0834685806417</v>
      </c>
      <c r="F1138" s="3">
        <v>1482.9184001325905</v>
      </c>
      <c r="G1138" s="3">
        <v>1581.80543277075</v>
      </c>
      <c r="H1138" s="27">
        <v>1648.0394755412508</v>
      </c>
      <c r="I1138" s="40">
        <v>1724.1278171119232</v>
      </c>
      <c r="J1138" s="39">
        <f t="shared" si="221"/>
        <v>288.22539866914803</v>
      </c>
      <c r="K1138" s="3">
        <f t="shared" si="222"/>
        <v>263.32808455643431</v>
      </c>
      <c r="L1138" s="40">
        <f t="shared" si="223"/>
        <v>364.31374023982039</v>
      </c>
      <c r="M1138" s="91">
        <f t="shared" si="224"/>
        <v>0.21195941678448804</v>
      </c>
      <c r="N1138" s="4">
        <f t="shared" si="225"/>
        <v>7.7191765111064292E-3</v>
      </c>
      <c r="O1138" s="32">
        <f t="shared" si="226"/>
        <v>1.8309351650472427E-2</v>
      </c>
      <c r="P1138" s="4">
        <f t="shared" si="227"/>
        <v>3.2766450750113529E-2</v>
      </c>
      <c r="Q1138" s="4">
        <f t="shared" si="228"/>
        <v>3.69453480952322E-2</v>
      </c>
      <c r="R1138" s="4">
        <f t="shared" si="229"/>
        <v>6.6684068812766784E-2</v>
      </c>
      <c r="S1138" s="4">
        <f t="shared" si="230"/>
        <v>4.1872433485376614E-2</v>
      </c>
      <c r="T1138" s="4">
        <f t="shared" si="231"/>
        <v>4.6169004262281543E-2</v>
      </c>
      <c r="U1138" s="4">
        <f t="shared" si="232"/>
        <v>0.2679143762637235</v>
      </c>
      <c r="V1138" s="5">
        <f t="shared" si="233"/>
        <v>7.9438303502208374E-3</v>
      </c>
    </row>
    <row r="1139" spans="1:22" x14ac:dyDescent="0.25">
      <c r="A1139" s="130" t="s">
        <v>254</v>
      </c>
      <c r="B1139" s="140">
        <v>1540</v>
      </c>
      <c r="C1139" s="39">
        <v>374.67923488757128</v>
      </c>
      <c r="D1139" s="3">
        <v>385.40576084642538</v>
      </c>
      <c r="E1139" s="3">
        <v>405.5655654353767</v>
      </c>
      <c r="F1139" s="3">
        <v>428.8648426383063</v>
      </c>
      <c r="G1139" s="3">
        <v>465.14159267537065</v>
      </c>
      <c r="H1139" s="27">
        <v>465.14159267537065</v>
      </c>
      <c r="I1139" s="40">
        <v>465.14159267537065</v>
      </c>
      <c r="J1139" s="39">
        <f t="shared" si="221"/>
        <v>90.462357787799363</v>
      </c>
      <c r="K1139" s="3">
        <f t="shared" si="222"/>
        <v>79.735831828945265</v>
      </c>
      <c r="L1139" s="40">
        <f t="shared" si="223"/>
        <v>90.462357787799363</v>
      </c>
      <c r="M1139" s="91">
        <f t="shared" si="224"/>
        <v>0.24143947506176611</v>
      </c>
      <c r="N1139" s="4">
        <f t="shared" si="225"/>
        <v>8.6883897825822398E-3</v>
      </c>
      <c r="O1139" s="32">
        <f t="shared" si="226"/>
        <v>2.8628557336711768E-2</v>
      </c>
      <c r="P1139" s="4">
        <f t="shared" si="227"/>
        <v>5.2308000131281007E-2</v>
      </c>
      <c r="Q1139" s="4">
        <f t="shared" si="228"/>
        <v>5.7448854608545652E-2</v>
      </c>
      <c r="R1139" s="4">
        <f t="shared" si="229"/>
        <v>8.4587838475860488E-2</v>
      </c>
      <c r="S1139" s="4">
        <f t="shared" si="230"/>
        <v>0</v>
      </c>
      <c r="T1139" s="4">
        <f t="shared" si="231"/>
        <v>0</v>
      </c>
      <c r="U1139" s="4">
        <f t="shared" si="232"/>
        <v>0.24143947506176611</v>
      </c>
      <c r="V1139" s="5">
        <f t="shared" si="233"/>
        <v>7.2351002181108015E-3</v>
      </c>
    </row>
    <row r="1140" spans="1:22" x14ac:dyDescent="0.25">
      <c r="A1140" s="130" t="s">
        <v>254</v>
      </c>
      <c r="B1140" s="140">
        <v>1541</v>
      </c>
      <c r="C1140" s="39">
        <v>668.55929759589765</v>
      </c>
      <c r="D1140" s="3">
        <v>708.44896540480602</v>
      </c>
      <c r="E1140" s="3">
        <v>708.44896540480602</v>
      </c>
      <c r="F1140" s="3">
        <v>708.44896540480602</v>
      </c>
      <c r="G1140" s="3">
        <v>708.44896540480602</v>
      </c>
      <c r="H1140" s="27">
        <v>708.44896540480602</v>
      </c>
      <c r="I1140" s="40">
        <v>708.44896540480602</v>
      </c>
      <c r="J1140" s="39">
        <f t="shared" si="221"/>
        <v>39.889667808908371</v>
      </c>
      <c r="K1140" s="3">
        <f t="shared" si="222"/>
        <v>0</v>
      </c>
      <c r="L1140" s="40">
        <f t="shared" si="223"/>
        <v>39.889667808908371</v>
      </c>
      <c r="M1140" s="91">
        <f t="shared" si="224"/>
        <v>5.9665115648454004E-2</v>
      </c>
      <c r="N1140" s="4">
        <f t="shared" si="225"/>
        <v>2.3208060939516884E-3</v>
      </c>
      <c r="O1140" s="32">
        <f t="shared" si="226"/>
        <v>5.9665115648454004E-2</v>
      </c>
      <c r="P1140" s="4">
        <f t="shared" si="227"/>
        <v>0</v>
      </c>
      <c r="Q1140" s="4">
        <f t="shared" si="228"/>
        <v>0</v>
      </c>
      <c r="R1140" s="4">
        <f t="shared" si="229"/>
        <v>0</v>
      </c>
      <c r="S1140" s="4">
        <f t="shared" si="230"/>
        <v>0</v>
      </c>
      <c r="T1140" s="4">
        <f t="shared" si="231"/>
        <v>0</v>
      </c>
      <c r="U1140" s="4">
        <f t="shared" si="232"/>
        <v>5.9665115648454004E-2</v>
      </c>
      <c r="V1140" s="5">
        <f t="shared" si="233"/>
        <v>1.9336313778872682E-3</v>
      </c>
    </row>
    <row r="1141" spans="1:22" x14ac:dyDescent="0.25">
      <c r="A1141" s="130" t="s">
        <v>254</v>
      </c>
      <c r="B1141" s="140">
        <v>1542</v>
      </c>
      <c r="C1141" s="39">
        <v>170.21657231034231</v>
      </c>
      <c r="D1141" s="3">
        <v>175.12256239087472</v>
      </c>
      <c r="E1141" s="3">
        <v>184.41935161320214</v>
      </c>
      <c r="F1141" s="3">
        <v>186.75899348423744</v>
      </c>
      <c r="G1141" s="3">
        <v>186.75899348423744</v>
      </c>
      <c r="H1141" s="27">
        <v>186.75899348423744</v>
      </c>
      <c r="I1141" s="40">
        <v>186.75899348423744</v>
      </c>
      <c r="J1141" s="39">
        <f t="shared" si="221"/>
        <v>16.542421173895121</v>
      </c>
      <c r="K1141" s="3">
        <f t="shared" si="222"/>
        <v>11.636431093362717</v>
      </c>
      <c r="L1141" s="40">
        <f t="shared" si="223"/>
        <v>16.542421173895121</v>
      </c>
      <c r="M1141" s="91">
        <f t="shared" si="224"/>
        <v>9.7184551124285701E-2</v>
      </c>
      <c r="N1141" s="4">
        <f t="shared" si="225"/>
        <v>3.7167861704678895E-3</v>
      </c>
      <c r="O1141" s="32">
        <f t="shared" si="226"/>
        <v>2.8822047195191436E-2</v>
      </c>
      <c r="P1141" s="4">
        <f t="shared" si="227"/>
        <v>5.3087329784365034E-2</v>
      </c>
      <c r="Q1141" s="4">
        <f t="shared" si="228"/>
        <v>1.2686531270006851E-2</v>
      </c>
      <c r="R1141" s="4">
        <f t="shared" si="229"/>
        <v>0</v>
      </c>
      <c r="S1141" s="4">
        <f t="shared" si="230"/>
        <v>0</v>
      </c>
      <c r="T1141" s="4">
        <f t="shared" si="231"/>
        <v>0</v>
      </c>
      <c r="U1141" s="4">
        <f t="shared" si="232"/>
        <v>9.7184551124285701E-2</v>
      </c>
      <c r="V1141" s="5">
        <f t="shared" si="233"/>
        <v>3.096363852346018E-3</v>
      </c>
    </row>
    <row r="1142" spans="1:22" x14ac:dyDescent="0.25">
      <c r="A1142" s="130" t="s">
        <v>254</v>
      </c>
      <c r="B1142" s="140">
        <v>1543</v>
      </c>
      <c r="C1142" s="39">
        <v>687.99118579112815</v>
      </c>
      <c r="D1142" s="3">
        <v>710.2402705169618</v>
      </c>
      <c r="E1142" s="3">
        <v>751.34445600618835</v>
      </c>
      <c r="F1142" s="3">
        <v>799.27639716998931</v>
      </c>
      <c r="G1142" s="3">
        <v>799.27639716998931</v>
      </c>
      <c r="H1142" s="27">
        <v>799.27639716998931</v>
      </c>
      <c r="I1142" s="40">
        <v>799.27639716998931</v>
      </c>
      <c r="J1142" s="39">
        <f t="shared" si="221"/>
        <v>111.28521137886116</v>
      </c>
      <c r="K1142" s="3">
        <f t="shared" si="222"/>
        <v>89.036126653027509</v>
      </c>
      <c r="L1142" s="40">
        <f t="shared" si="223"/>
        <v>111.28521137886116</v>
      </c>
      <c r="M1142" s="91">
        <f t="shared" si="224"/>
        <v>0.16175383301007429</v>
      </c>
      <c r="N1142" s="4">
        <f t="shared" si="225"/>
        <v>6.015250929947813E-3</v>
      </c>
      <c r="O1142" s="32">
        <f t="shared" si="226"/>
        <v>3.2339200247528233E-2</v>
      </c>
      <c r="P1142" s="4">
        <f t="shared" si="227"/>
        <v>5.7873634029943277E-2</v>
      </c>
      <c r="Q1142" s="4">
        <f t="shared" si="228"/>
        <v>6.3794895644250449E-2</v>
      </c>
      <c r="R1142" s="4">
        <f t="shared" si="229"/>
        <v>0</v>
      </c>
      <c r="S1142" s="4">
        <f t="shared" si="230"/>
        <v>0</v>
      </c>
      <c r="T1142" s="4">
        <f t="shared" si="231"/>
        <v>0</v>
      </c>
      <c r="U1142" s="4">
        <f t="shared" si="232"/>
        <v>0.16175383301007429</v>
      </c>
      <c r="V1142" s="5">
        <f t="shared" si="233"/>
        <v>5.0102022418785364E-3</v>
      </c>
    </row>
    <row r="1143" spans="1:22" x14ac:dyDescent="0.25">
      <c r="A1143" s="130" t="s">
        <v>254</v>
      </c>
      <c r="B1143" s="140">
        <v>1544</v>
      </c>
      <c r="C1143" s="39">
        <v>888.50188773969478</v>
      </c>
      <c r="D1143" s="3">
        <v>913.07969045992934</v>
      </c>
      <c r="E1143" s="3">
        <v>952.49173873208474</v>
      </c>
      <c r="F1143" s="3">
        <v>952.49173873208474</v>
      </c>
      <c r="G1143" s="3">
        <v>952.49173873208474</v>
      </c>
      <c r="H1143" s="27">
        <v>952.49173873208474</v>
      </c>
      <c r="I1143" s="40">
        <v>952.49173873208474</v>
      </c>
      <c r="J1143" s="39">
        <f t="shared" si="221"/>
        <v>63.989850992389961</v>
      </c>
      <c r="K1143" s="3">
        <f t="shared" si="222"/>
        <v>39.412048272155403</v>
      </c>
      <c r="L1143" s="40">
        <f t="shared" si="223"/>
        <v>63.989850992389961</v>
      </c>
      <c r="M1143" s="91">
        <f t="shared" si="224"/>
        <v>7.2019938140116979E-2</v>
      </c>
      <c r="N1143" s="4">
        <f t="shared" si="225"/>
        <v>2.7856592176607187E-3</v>
      </c>
      <c r="O1143" s="32">
        <f t="shared" si="226"/>
        <v>2.7662071470393013E-2</v>
      </c>
      <c r="P1143" s="4">
        <f t="shared" si="227"/>
        <v>4.3163864757853831E-2</v>
      </c>
      <c r="Q1143" s="4">
        <f t="shared" si="228"/>
        <v>0</v>
      </c>
      <c r="R1143" s="4">
        <f t="shared" si="229"/>
        <v>0</v>
      </c>
      <c r="S1143" s="4">
        <f t="shared" si="230"/>
        <v>0</v>
      </c>
      <c r="T1143" s="4">
        <f t="shared" si="231"/>
        <v>0</v>
      </c>
      <c r="U1143" s="4">
        <f t="shared" si="232"/>
        <v>7.2019938140116979E-2</v>
      </c>
      <c r="V1143" s="5">
        <f t="shared" si="233"/>
        <v>2.3208443825262215E-3</v>
      </c>
    </row>
    <row r="1144" spans="1:22" x14ac:dyDescent="0.25">
      <c r="A1144" s="130" t="s">
        <v>254</v>
      </c>
      <c r="B1144" s="140">
        <v>1545</v>
      </c>
      <c r="C1144" s="39">
        <v>1669.6804885984113</v>
      </c>
      <c r="D1144" s="3">
        <v>1702.7353297694533</v>
      </c>
      <c r="E1144" s="3">
        <v>1761.6754678905204</v>
      </c>
      <c r="F1144" s="3">
        <v>1829.7691778750354</v>
      </c>
      <c r="G1144" s="3">
        <v>1956.2431862194533</v>
      </c>
      <c r="H1144" s="27">
        <v>1956.2431862194533</v>
      </c>
      <c r="I1144" s="40">
        <v>1956.2431862194533</v>
      </c>
      <c r="J1144" s="39">
        <f t="shared" si="221"/>
        <v>286.56269762104193</v>
      </c>
      <c r="K1144" s="3">
        <f t="shared" si="222"/>
        <v>253.50785644999996</v>
      </c>
      <c r="L1144" s="40">
        <f t="shared" si="223"/>
        <v>286.56269762104193</v>
      </c>
      <c r="M1144" s="91">
        <f t="shared" si="224"/>
        <v>0.17162726616131985</v>
      </c>
      <c r="N1144" s="4">
        <f t="shared" si="225"/>
        <v>6.3558576146707235E-3</v>
      </c>
      <c r="O1144" s="32">
        <f t="shared" si="226"/>
        <v>1.9797105731761411E-2</v>
      </c>
      <c r="P1144" s="4">
        <f t="shared" si="227"/>
        <v>3.4614973384646586E-2</v>
      </c>
      <c r="Q1144" s="4">
        <f t="shared" si="228"/>
        <v>3.8652811613510307E-2</v>
      </c>
      <c r="R1144" s="4">
        <f t="shared" si="229"/>
        <v>6.9120198259813082E-2</v>
      </c>
      <c r="S1144" s="4">
        <f t="shared" si="230"/>
        <v>0</v>
      </c>
      <c r="T1144" s="4">
        <f t="shared" si="231"/>
        <v>0</v>
      </c>
      <c r="U1144" s="4">
        <f t="shared" si="232"/>
        <v>0.17162726616131985</v>
      </c>
      <c r="V1144" s="5">
        <f t="shared" si="233"/>
        <v>5.2937495803913048E-3</v>
      </c>
    </row>
    <row r="1145" spans="1:22" x14ac:dyDescent="0.25">
      <c r="A1145" s="130" t="s">
        <v>254</v>
      </c>
      <c r="B1145" s="140">
        <v>1546</v>
      </c>
      <c r="C1145" s="39">
        <v>2579.5515020375401</v>
      </c>
      <c r="D1145" s="3">
        <v>2632.6433350234588</v>
      </c>
      <c r="E1145" s="3">
        <v>2728.5316675500485</v>
      </c>
      <c r="F1145" s="3">
        <v>2838.9952341013473</v>
      </c>
      <c r="G1145" s="3">
        <v>3042.0631064940039</v>
      </c>
      <c r="H1145" s="27">
        <v>3173.0302700424068</v>
      </c>
      <c r="I1145" s="40">
        <v>3261.4223541748252</v>
      </c>
      <c r="J1145" s="39">
        <f t="shared" si="221"/>
        <v>593.47876800486665</v>
      </c>
      <c r="K1145" s="3">
        <f t="shared" si="222"/>
        <v>540.38693501894795</v>
      </c>
      <c r="L1145" s="40">
        <f t="shared" si="223"/>
        <v>681.87085213728506</v>
      </c>
      <c r="M1145" s="91">
        <f t="shared" si="224"/>
        <v>0.23007052487073376</v>
      </c>
      <c r="N1145" s="4">
        <f t="shared" si="225"/>
        <v>8.3172579930244073E-3</v>
      </c>
      <c r="O1145" s="32">
        <f t="shared" si="226"/>
        <v>2.0581807707263255E-2</v>
      </c>
      <c r="P1145" s="4">
        <f t="shared" si="227"/>
        <v>3.6422834514244995E-2</v>
      </c>
      <c r="Q1145" s="4">
        <f t="shared" si="228"/>
        <v>4.0484619572139335E-2</v>
      </c>
      <c r="R1145" s="4">
        <f t="shared" si="229"/>
        <v>7.15280779458356E-2</v>
      </c>
      <c r="S1145" s="4">
        <f t="shared" si="230"/>
        <v>4.3052086351799357E-2</v>
      </c>
      <c r="T1145" s="4">
        <f t="shared" si="231"/>
        <v>2.7857308821461979E-2</v>
      </c>
      <c r="U1145" s="4">
        <f t="shared" si="232"/>
        <v>0.26433697935423583</v>
      </c>
      <c r="V1145" s="5">
        <f t="shared" si="233"/>
        <v>7.8489043406655412E-3</v>
      </c>
    </row>
    <row r="1146" spans="1:22" x14ac:dyDescent="0.25">
      <c r="A1146" s="130" t="s">
        <v>254</v>
      </c>
      <c r="B1146" s="140">
        <v>1547</v>
      </c>
      <c r="C1146" s="39">
        <v>1980.3404526833647</v>
      </c>
      <c r="D1146" s="3">
        <v>2086.7823844193226</v>
      </c>
      <c r="E1146" s="3">
        <v>2186.3179504390719</v>
      </c>
      <c r="F1146" s="3">
        <v>2281.891166534107</v>
      </c>
      <c r="G1146" s="3">
        <v>2445.6009569082826</v>
      </c>
      <c r="H1146" s="27">
        <v>2522.7633281128487</v>
      </c>
      <c r="I1146" s="40">
        <v>2522.7633281128487</v>
      </c>
      <c r="J1146" s="39">
        <f t="shared" si="221"/>
        <v>542.42287542948407</v>
      </c>
      <c r="K1146" s="3">
        <f t="shared" si="222"/>
        <v>435.98094369352611</v>
      </c>
      <c r="L1146" s="40">
        <f t="shared" si="223"/>
        <v>542.42287542948407</v>
      </c>
      <c r="M1146" s="91">
        <f t="shared" si="224"/>
        <v>0.27390385056998667</v>
      </c>
      <c r="N1146" s="4">
        <f t="shared" si="225"/>
        <v>9.7304795908996766E-3</v>
      </c>
      <c r="O1146" s="32">
        <f t="shared" si="226"/>
        <v>5.3749309413807511E-2</v>
      </c>
      <c r="P1146" s="4">
        <f t="shared" si="227"/>
        <v>4.7698105352488085E-2</v>
      </c>
      <c r="Q1146" s="4">
        <f t="shared" si="228"/>
        <v>4.3714234736919932E-2</v>
      </c>
      <c r="R1146" s="4">
        <f t="shared" si="229"/>
        <v>7.1743031733993323E-2</v>
      </c>
      <c r="S1146" s="4">
        <f t="shared" si="230"/>
        <v>3.1551496979341342E-2</v>
      </c>
      <c r="T1146" s="4">
        <f t="shared" si="231"/>
        <v>0</v>
      </c>
      <c r="U1146" s="4">
        <f t="shared" si="232"/>
        <v>0.27390385056998667</v>
      </c>
      <c r="V1146" s="5">
        <f t="shared" si="233"/>
        <v>8.1021825878884179E-3</v>
      </c>
    </row>
    <row r="1147" spans="1:22" x14ac:dyDescent="0.25">
      <c r="A1147" s="130" t="s">
        <v>254</v>
      </c>
      <c r="B1147" s="140">
        <v>1548</v>
      </c>
      <c r="C1147" s="39">
        <v>3099.8042898235576</v>
      </c>
      <c r="D1147" s="3">
        <v>3609.8042898235576</v>
      </c>
      <c r="E1147" s="3">
        <v>4324.8042898235581</v>
      </c>
      <c r="F1147" s="3">
        <v>4845.8042898235581</v>
      </c>
      <c r="G1147" s="3">
        <v>4845.8042898235581</v>
      </c>
      <c r="H1147" s="27">
        <v>4845.8042898235581</v>
      </c>
      <c r="I1147" s="40">
        <v>4845.8042898235581</v>
      </c>
      <c r="J1147" s="39">
        <f t="shared" si="221"/>
        <v>1746.0000000000005</v>
      </c>
      <c r="K1147" s="3">
        <f t="shared" si="222"/>
        <v>1236.0000000000005</v>
      </c>
      <c r="L1147" s="40">
        <f t="shared" si="223"/>
        <v>1746.0000000000005</v>
      </c>
      <c r="M1147" s="91">
        <f t="shared" si="224"/>
        <v>0.56326136644561631</v>
      </c>
      <c r="N1147" s="4">
        <f t="shared" si="225"/>
        <v>1.8031611641220691E-2</v>
      </c>
      <c r="O1147" s="32">
        <f t="shared" si="226"/>
        <v>0.16452651597208723</v>
      </c>
      <c r="P1147" s="4">
        <f t="shared" si="227"/>
        <v>0.19807167995662955</v>
      </c>
      <c r="Q1147" s="4">
        <f t="shared" si="228"/>
        <v>0.1204678790265572</v>
      </c>
      <c r="R1147" s="4">
        <f t="shared" si="229"/>
        <v>0</v>
      </c>
      <c r="S1147" s="4">
        <f t="shared" si="230"/>
        <v>0</v>
      </c>
      <c r="T1147" s="4">
        <f t="shared" si="231"/>
        <v>0</v>
      </c>
      <c r="U1147" s="4">
        <f t="shared" si="232"/>
        <v>0.56326136644561631</v>
      </c>
      <c r="V1147" s="5">
        <f t="shared" si="233"/>
        <v>1.500392073811696E-2</v>
      </c>
    </row>
    <row r="1148" spans="1:22" x14ac:dyDescent="0.25">
      <c r="A1148" s="130" t="s">
        <v>254</v>
      </c>
      <c r="B1148" s="140">
        <v>1549</v>
      </c>
      <c r="C1148" s="39">
        <v>1852.4917269681152</v>
      </c>
      <c r="D1148" s="3">
        <v>1955.564076619904</v>
      </c>
      <c r="E1148" s="3">
        <v>2112.8339775491354</v>
      </c>
      <c r="F1148" s="3">
        <v>2283.9337788698508</v>
      </c>
      <c r="G1148" s="3">
        <v>2576.956668236684</v>
      </c>
      <c r="H1148" s="27">
        <v>2747.1302352450389</v>
      </c>
      <c r="I1148" s="40">
        <v>2792.8687353233299</v>
      </c>
      <c r="J1148" s="39">
        <f t="shared" si="221"/>
        <v>894.63850827692363</v>
      </c>
      <c r="K1148" s="3">
        <f t="shared" si="222"/>
        <v>791.5661586251349</v>
      </c>
      <c r="L1148" s="40">
        <f t="shared" si="223"/>
        <v>940.37700835521468</v>
      </c>
      <c r="M1148" s="91">
        <f t="shared" si="224"/>
        <v>0.48293792369110111</v>
      </c>
      <c r="N1148" s="4">
        <f t="shared" si="225"/>
        <v>1.5885867945587551E-2</v>
      </c>
      <c r="O1148" s="32">
        <f t="shared" si="226"/>
        <v>5.5639843434271308E-2</v>
      </c>
      <c r="P1148" s="4">
        <f t="shared" si="227"/>
        <v>8.0421758002972021E-2</v>
      </c>
      <c r="Q1148" s="4">
        <f t="shared" si="228"/>
        <v>8.0981185998906247E-2</v>
      </c>
      <c r="R1148" s="4">
        <f t="shared" si="229"/>
        <v>0.12829745418968685</v>
      </c>
      <c r="S1148" s="4">
        <f t="shared" si="230"/>
        <v>6.6036642798809053E-2</v>
      </c>
      <c r="T1148" s="4">
        <f t="shared" si="231"/>
        <v>1.6649556504994445E-2</v>
      </c>
      <c r="U1148" s="4">
        <f t="shared" si="232"/>
        <v>0.5076281824449953</v>
      </c>
      <c r="V1148" s="5">
        <f t="shared" si="233"/>
        <v>1.3778651764119632E-2</v>
      </c>
    </row>
    <row r="1149" spans="1:22" x14ac:dyDescent="0.25">
      <c r="A1149" s="130" t="s">
        <v>254</v>
      </c>
      <c r="B1149" s="140">
        <v>1550</v>
      </c>
      <c r="C1149" s="39">
        <v>2119.69240606122</v>
      </c>
      <c r="D1149" s="3">
        <v>2298.797078327028</v>
      </c>
      <c r="E1149" s="3">
        <v>2572.9302789933463</v>
      </c>
      <c r="F1149" s="3">
        <v>2876.3103838112434</v>
      </c>
      <c r="G1149" s="3">
        <v>3405.7152054300445</v>
      </c>
      <c r="H1149" s="27">
        <v>3724.0844012979383</v>
      </c>
      <c r="I1149" s="40">
        <v>4020.2174210068997</v>
      </c>
      <c r="J1149" s="39">
        <f t="shared" si="221"/>
        <v>1604.3919952367182</v>
      </c>
      <c r="K1149" s="3">
        <f t="shared" si="222"/>
        <v>1425.2873229709103</v>
      </c>
      <c r="L1149" s="40">
        <f t="shared" si="223"/>
        <v>1900.5250149456797</v>
      </c>
      <c r="M1149" s="91">
        <f t="shared" si="224"/>
        <v>0.75689849652194341</v>
      </c>
      <c r="N1149" s="4">
        <f t="shared" si="225"/>
        <v>2.2797992276661683E-2</v>
      </c>
      <c r="O1149" s="32">
        <f t="shared" si="226"/>
        <v>8.4495595565498904E-2</v>
      </c>
      <c r="P1149" s="4">
        <f t="shared" si="227"/>
        <v>0.11925071736467552</v>
      </c>
      <c r="Q1149" s="4">
        <f t="shared" si="228"/>
        <v>0.11791229140363413</v>
      </c>
      <c r="R1149" s="4">
        <f t="shared" si="229"/>
        <v>0.18405691701370408</v>
      </c>
      <c r="S1149" s="4">
        <f t="shared" si="230"/>
        <v>9.3480862803879905E-2</v>
      </c>
      <c r="T1149" s="4">
        <f t="shared" si="231"/>
        <v>7.9518342711500267E-2</v>
      </c>
      <c r="U1149" s="4">
        <f t="shared" si="232"/>
        <v>0.89660415327769472</v>
      </c>
      <c r="V1149" s="5">
        <f t="shared" si="233"/>
        <v>2.1564729093610291E-2</v>
      </c>
    </row>
    <row r="1150" spans="1:22" x14ac:dyDescent="0.25">
      <c r="A1150" s="130" t="s">
        <v>254</v>
      </c>
      <c r="B1150" s="140">
        <v>1551</v>
      </c>
      <c r="C1150" s="39">
        <v>2980.8226937341065</v>
      </c>
      <c r="D1150" s="3">
        <v>3038.3287384443311</v>
      </c>
      <c r="E1150" s="3">
        <v>3138.9546466168908</v>
      </c>
      <c r="F1150" s="3">
        <v>3256.0390820145931</v>
      </c>
      <c r="G1150" s="3">
        <v>3476.8638188403829</v>
      </c>
      <c r="H1150" s="27">
        <v>3625.5464417021094</v>
      </c>
      <c r="I1150" s="40">
        <v>3797.9654831251628</v>
      </c>
      <c r="J1150" s="39">
        <f t="shared" si="221"/>
        <v>644.72374796800295</v>
      </c>
      <c r="K1150" s="3">
        <f t="shared" si="222"/>
        <v>587.21770325777834</v>
      </c>
      <c r="L1150" s="40">
        <f t="shared" si="223"/>
        <v>817.14278939105634</v>
      </c>
      <c r="M1150" s="91">
        <f t="shared" si="224"/>
        <v>0.21629053929415409</v>
      </c>
      <c r="N1150" s="4">
        <f t="shared" si="225"/>
        <v>7.8629795403952762E-3</v>
      </c>
      <c r="O1150" s="32">
        <f t="shared" si="226"/>
        <v>1.9292004462763357E-2</v>
      </c>
      <c r="P1150" s="4">
        <f t="shared" si="227"/>
        <v>3.3118835002719837E-2</v>
      </c>
      <c r="Q1150" s="4">
        <f t="shared" si="228"/>
        <v>3.7300454635078584E-2</v>
      </c>
      <c r="R1150" s="4">
        <f t="shared" si="229"/>
        <v>6.7820051069276577E-2</v>
      </c>
      <c r="S1150" s="4">
        <f t="shared" si="230"/>
        <v>4.2763430093536225E-2</v>
      </c>
      <c r="T1150" s="4">
        <f t="shared" si="231"/>
        <v>4.7556704677628403E-2</v>
      </c>
      <c r="U1150" s="4">
        <f t="shared" si="232"/>
        <v>0.27413330927355939</v>
      </c>
      <c r="V1150" s="5">
        <f t="shared" si="233"/>
        <v>8.1082347893899342E-3</v>
      </c>
    </row>
    <row r="1151" spans="1:22" x14ac:dyDescent="0.25">
      <c r="A1151" s="130" t="s">
        <v>254</v>
      </c>
      <c r="B1151" s="140">
        <v>1552</v>
      </c>
      <c r="C1151" s="39">
        <v>3128.8520029515685</v>
      </c>
      <c r="D1151" s="3">
        <v>3303.7658731993383</v>
      </c>
      <c r="E1151" s="3">
        <v>3479.7889693856587</v>
      </c>
      <c r="F1151" s="3">
        <v>3656.5363149499431</v>
      </c>
      <c r="G1151" s="3">
        <v>3972.832121447696</v>
      </c>
      <c r="H1151" s="27">
        <v>4180.1106038966745</v>
      </c>
      <c r="I1151" s="40">
        <v>4413.4794248721664</v>
      </c>
      <c r="J1151" s="39">
        <f t="shared" si="221"/>
        <v>1051.2586009451061</v>
      </c>
      <c r="K1151" s="3">
        <f t="shared" si="222"/>
        <v>876.34473069733622</v>
      </c>
      <c r="L1151" s="40">
        <f t="shared" si="223"/>
        <v>1284.627421920598</v>
      </c>
      <c r="M1151" s="91">
        <f t="shared" si="224"/>
        <v>0.33598859899842259</v>
      </c>
      <c r="N1151" s="4">
        <f t="shared" si="225"/>
        <v>1.1654249356435109E-2</v>
      </c>
      <c r="O1151" s="32">
        <f t="shared" si="226"/>
        <v>5.5903529499882643E-2</v>
      </c>
      <c r="P1151" s="4">
        <f t="shared" si="227"/>
        <v>5.3279530978344036E-2</v>
      </c>
      <c r="Q1151" s="4">
        <f t="shared" si="228"/>
        <v>5.0792547226071738E-2</v>
      </c>
      <c r="R1151" s="4">
        <f t="shared" si="229"/>
        <v>8.650148097929744E-2</v>
      </c>
      <c r="S1151" s="4">
        <f t="shared" si="230"/>
        <v>5.2173984732444945E-2</v>
      </c>
      <c r="T1151" s="4">
        <f t="shared" si="231"/>
        <v>5.5828384243695961E-2</v>
      </c>
      <c r="U1151" s="4">
        <f t="shared" si="232"/>
        <v>0.41057468384850382</v>
      </c>
      <c r="V1151" s="5">
        <f t="shared" si="233"/>
        <v>1.1532566433684721E-2</v>
      </c>
    </row>
    <row r="1152" spans="1:22" x14ac:dyDescent="0.25">
      <c r="A1152" s="130" t="s">
        <v>254</v>
      </c>
      <c r="B1152" s="140">
        <v>1553</v>
      </c>
      <c r="C1152" s="39">
        <v>14.100781138134865</v>
      </c>
      <c r="D1152" s="3">
        <v>14.100781138134865</v>
      </c>
      <c r="E1152" s="3">
        <v>14.100781138134865</v>
      </c>
      <c r="F1152" s="3">
        <v>14.100781138134865</v>
      </c>
      <c r="G1152" s="3">
        <v>14.100781138134865</v>
      </c>
      <c r="H1152" s="27">
        <v>14.100781138134865</v>
      </c>
      <c r="I1152" s="40">
        <v>14.100781138134865</v>
      </c>
      <c r="J1152" s="39">
        <f t="shared" si="221"/>
        <v>0</v>
      </c>
      <c r="K1152" s="3">
        <f t="shared" si="222"/>
        <v>0</v>
      </c>
      <c r="L1152" s="40">
        <f t="shared" si="223"/>
        <v>0</v>
      </c>
      <c r="M1152" s="91">
        <f t="shared" si="224"/>
        <v>0</v>
      </c>
      <c r="N1152" s="4">
        <f t="shared" si="225"/>
        <v>0</v>
      </c>
      <c r="O1152" s="32">
        <f t="shared" si="226"/>
        <v>0</v>
      </c>
      <c r="P1152" s="4">
        <f t="shared" si="227"/>
        <v>0</v>
      </c>
      <c r="Q1152" s="4">
        <f t="shared" si="228"/>
        <v>0</v>
      </c>
      <c r="R1152" s="4">
        <f t="shared" si="229"/>
        <v>0</v>
      </c>
      <c r="S1152" s="4">
        <f t="shared" si="230"/>
        <v>0</v>
      </c>
      <c r="T1152" s="4">
        <f t="shared" si="231"/>
        <v>0</v>
      </c>
      <c r="U1152" s="4">
        <f t="shared" si="232"/>
        <v>0</v>
      </c>
      <c r="V1152" s="5">
        <f t="shared" si="233"/>
        <v>0</v>
      </c>
    </row>
    <row r="1153" spans="1:22" x14ac:dyDescent="0.25">
      <c r="A1153" s="130" t="s">
        <v>254</v>
      </c>
      <c r="B1153" s="140">
        <v>1554</v>
      </c>
      <c r="C1153" s="39">
        <v>1866.4635372435102</v>
      </c>
      <c r="D1153" s="3">
        <v>1866.4635372435102</v>
      </c>
      <c r="E1153" s="3">
        <v>1866.4635372435102</v>
      </c>
      <c r="F1153" s="3">
        <v>1866.4635372435102</v>
      </c>
      <c r="G1153" s="3">
        <v>1866.4635372435102</v>
      </c>
      <c r="H1153" s="27">
        <v>1866.4635372435102</v>
      </c>
      <c r="I1153" s="40">
        <v>1866.4635372435102</v>
      </c>
      <c r="J1153" s="39">
        <f t="shared" si="221"/>
        <v>0</v>
      </c>
      <c r="K1153" s="3">
        <f t="shared" si="222"/>
        <v>0</v>
      </c>
      <c r="L1153" s="40">
        <f t="shared" si="223"/>
        <v>0</v>
      </c>
      <c r="M1153" s="91">
        <f t="shared" si="224"/>
        <v>0</v>
      </c>
      <c r="N1153" s="4">
        <f t="shared" si="225"/>
        <v>0</v>
      </c>
      <c r="O1153" s="32">
        <f t="shared" si="226"/>
        <v>0</v>
      </c>
      <c r="P1153" s="4">
        <f t="shared" si="227"/>
        <v>0</v>
      </c>
      <c r="Q1153" s="4">
        <f t="shared" si="228"/>
        <v>0</v>
      </c>
      <c r="R1153" s="4">
        <f t="shared" si="229"/>
        <v>0</v>
      </c>
      <c r="S1153" s="4">
        <f t="shared" si="230"/>
        <v>0</v>
      </c>
      <c r="T1153" s="4">
        <f t="shared" si="231"/>
        <v>0</v>
      </c>
      <c r="U1153" s="4">
        <f t="shared" si="232"/>
        <v>0</v>
      </c>
      <c r="V1153" s="5">
        <f t="shared" si="233"/>
        <v>0</v>
      </c>
    </row>
    <row r="1154" spans="1:22" x14ac:dyDescent="0.25">
      <c r="A1154" s="130" t="s">
        <v>254</v>
      </c>
      <c r="B1154" s="140">
        <v>1555</v>
      </c>
      <c r="C1154" s="39">
        <v>3201.8845170093387</v>
      </c>
      <c r="D1154" s="3">
        <v>3266.8730019816444</v>
      </c>
      <c r="E1154" s="3">
        <v>3374.3590714300667</v>
      </c>
      <c r="F1154" s="3">
        <v>3495.7364595677186</v>
      </c>
      <c r="G1154" s="3">
        <v>3714.8369656269861</v>
      </c>
      <c r="H1154" s="27">
        <v>3789.9806927162513</v>
      </c>
      <c r="I1154" s="40">
        <v>3789.9806927162513</v>
      </c>
      <c r="J1154" s="39">
        <f t="shared" ref="J1154:J1217" si="234">H1154-C1154</f>
        <v>588.09617570691262</v>
      </c>
      <c r="K1154" s="3">
        <f t="shared" ref="K1154:K1217" si="235">H1154-D1154</f>
        <v>523.10769073460688</v>
      </c>
      <c r="L1154" s="40">
        <f t="shared" ref="L1154:L1217" si="236">I1154-C1154</f>
        <v>588.09617570691262</v>
      </c>
      <c r="M1154" s="91">
        <f t="shared" ref="M1154:M1217" si="237">IFERROR(H1154/C1154-1,0)</f>
        <v>0.18367188840908377</v>
      </c>
      <c r="N1154" s="4">
        <f t="shared" ref="N1154:N1217" si="238">IFERROR(((H1154/C1154)^(1/25))-1,0)</f>
        <v>6.767652833230553E-3</v>
      </c>
      <c r="O1154" s="32">
        <f t="shared" ref="O1154:O1217" si="239">IFERROR(D1154/C1154-1,0)</f>
        <v>2.029694844616281E-2</v>
      </c>
      <c r="P1154" s="4">
        <f t="shared" ref="P1154:P1217" si="240">IFERROR(E1154/D1154-1,0)</f>
        <v>3.2901820604358534E-2</v>
      </c>
      <c r="Q1154" s="4">
        <f t="shared" ref="Q1154:Q1217" si="241">IFERROR(F1154/E1154-1,0)</f>
        <v>3.5970501528816756E-2</v>
      </c>
      <c r="R1154" s="4">
        <f t="shared" ref="R1154:R1217" si="242">IFERROR(G1154/F1154-1,0)</f>
        <v>6.267649423617061E-2</v>
      </c>
      <c r="S1154" s="4">
        <f t="shared" ref="S1154:S1217" si="243">IFERROR(H1154/G1154-1,0)</f>
        <v>2.022800133210767E-2</v>
      </c>
      <c r="T1154" s="4">
        <f t="shared" ref="T1154:T1217" si="244">IFERROR(I1154/H1154-1,0)</f>
        <v>0</v>
      </c>
      <c r="U1154" s="4">
        <f t="shared" ref="U1154:U1217" si="245">IFERROR(I1154/C1154-1,0)</f>
        <v>0.18367188840908377</v>
      </c>
      <c r="V1154" s="5">
        <f t="shared" ref="V1154:V1217" si="246">IFERROR(((I1154/C1154)^(1/30))-1,0)</f>
        <v>5.6365384011300979E-3</v>
      </c>
    </row>
    <row r="1155" spans="1:22" x14ac:dyDescent="0.25">
      <c r="A1155" s="130" t="s">
        <v>254</v>
      </c>
      <c r="B1155" s="140">
        <v>1556</v>
      </c>
      <c r="C1155" s="39">
        <v>2399.5220057966467</v>
      </c>
      <c r="D1155" s="3">
        <v>2437.2027446960442</v>
      </c>
      <c r="E1155" s="3">
        <v>2500.1160500392521</v>
      </c>
      <c r="F1155" s="3">
        <v>2572.1007772689372</v>
      </c>
      <c r="G1155" s="3">
        <v>2705.6007089112977</v>
      </c>
      <c r="H1155" s="27">
        <v>2794.3695602157618</v>
      </c>
      <c r="I1155" s="40">
        <v>2833.6165206322503</v>
      </c>
      <c r="J1155" s="39">
        <f t="shared" si="234"/>
        <v>394.84755441911511</v>
      </c>
      <c r="K1155" s="3">
        <f t="shared" si="235"/>
        <v>357.1668155197176</v>
      </c>
      <c r="L1155" s="40">
        <f t="shared" si="236"/>
        <v>434.0945148356036</v>
      </c>
      <c r="M1155" s="91">
        <f t="shared" si="237"/>
        <v>0.16455258733416978</v>
      </c>
      <c r="N1155" s="4">
        <f t="shared" si="238"/>
        <v>6.1120817298174757E-3</v>
      </c>
      <c r="O1155" s="32">
        <f t="shared" si="239"/>
        <v>1.5703435437712354E-2</v>
      </c>
      <c r="P1155" s="4">
        <f t="shared" si="240"/>
        <v>2.5813734815506306E-2</v>
      </c>
      <c r="Q1155" s="4">
        <f t="shared" si="241"/>
        <v>2.8792554341049437E-2</v>
      </c>
      <c r="R1155" s="4">
        <f t="shared" si="242"/>
        <v>5.1903071925553101E-2</v>
      </c>
      <c r="S1155" s="4">
        <f t="shared" si="243"/>
        <v>3.2809294812826906E-2</v>
      </c>
      <c r="T1155" s="4">
        <f t="shared" si="244"/>
        <v>1.4045014294193026E-2</v>
      </c>
      <c r="U1155" s="4">
        <f t="shared" si="245"/>
        <v>0.18090874506961785</v>
      </c>
      <c r="V1155" s="5">
        <f t="shared" si="246"/>
        <v>5.558198620142063E-3</v>
      </c>
    </row>
    <row r="1156" spans="1:22" x14ac:dyDescent="0.25">
      <c r="A1156" s="130" t="s">
        <v>254</v>
      </c>
      <c r="B1156" s="140">
        <v>1557</v>
      </c>
      <c r="C1156" s="39">
        <v>1072.7541041612556</v>
      </c>
      <c r="D1156" s="3">
        <v>1098.0391511196294</v>
      </c>
      <c r="E1156" s="3">
        <v>1142.2779088135912</v>
      </c>
      <c r="F1156" s="3">
        <v>1193.3036206488691</v>
      </c>
      <c r="G1156" s="3">
        <v>1279.5683528553927</v>
      </c>
      <c r="H1156" s="27">
        <v>1279.5683528553927</v>
      </c>
      <c r="I1156" s="40">
        <v>1279.5683528553927</v>
      </c>
      <c r="J1156" s="39">
        <f t="shared" si="234"/>
        <v>206.81424869413718</v>
      </c>
      <c r="K1156" s="3">
        <f t="shared" si="235"/>
        <v>181.52920173576331</v>
      </c>
      <c r="L1156" s="40">
        <f t="shared" si="236"/>
        <v>206.81424869413718</v>
      </c>
      <c r="M1156" s="91">
        <f t="shared" si="237"/>
        <v>0.192788121613235</v>
      </c>
      <c r="N1156" s="4">
        <f t="shared" si="238"/>
        <v>7.0766631132537228E-3</v>
      </c>
      <c r="O1156" s="32">
        <f t="shared" si="239"/>
        <v>2.3570216940016486E-2</v>
      </c>
      <c r="P1156" s="4">
        <f t="shared" si="240"/>
        <v>4.0288870983200553E-2</v>
      </c>
      <c r="Q1156" s="4">
        <f t="shared" si="241"/>
        <v>4.4670138012451677E-2</v>
      </c>
      <c r="R1156" s="4">
        <f t="shared" si="242"/>
        <v>7.2290681695591053E-2</v>
      </c>
      <c r="S1156" s="4">
        <f t="shared" si="243"/>
        <v>0</v>
      </c>
      <c r="T1156" s="4">
        <f t="shared" si="244"/>
        <v>0</v>
      </c>
      <c r="U1156" s="4">
        <f t="shared" si="245"/>
        <v>0.192788121613235</v>
      </c>
      <c r="V1156" s="5">
        <f t="shared" si="246"/>
        <v>5.8937510758283462E-3</v>
      </c>
    </row>
    <row r="1157" spans="1:22" x14ac:dyDescent="0.25">
      <c r="A1157" s="130" t="s">
        <v>254</v>
      </c>
      <c r="B1157" s="140">
        <v>1558</v>
      </c>
      <c r="C1157" s="39">
        <v>1716.4065666580088</v>
      </c>
      <c r="D1157" s="3">
        <v>1757.8924704949395</v>
      </c>
      <c r="E1157" s="3">
        <v>1829.6178676952061</v>
      </c>
      <c r="F1157" s="3">
        <v>1913.5144750978116</v>
      </c>
      <c r="G1157" s="3">
        <v>2072.7324449932285</v>
      </c>
      <c r="H1157" s="27">
        <v>2181.146645023427</v>
      </c>
      <c r="I1157" s="40">
        <v>2308.414875486817</v>
      </c>
      <c r="J1157" s="39">
        <f t="shared" si="234"/>
        <v>464.74007836541819</v>
      </c>
      <c r="K1157" s="3">
        <f t="shared" si="235"/>
        <v>423.25417452848751</v>
      </c>
      <c r="L1157" s="40">
        <f t="shared" si="236"/>
        <v>592.00830882880814</v>
      </c>
      <c r="M1157" s="91">
        <f t="shared" si="237"/>
        <v>0.27076340034652002</v>
      </c>
      <c r="N1157" s="4">
        <f t="shared" si="238"/>
        <v>9.6307933663353218E-3</v>
      </c>
      <c r="O1157" s="32">
        <f t="shared" si="239"/>
        <v>2.4170208063062359E-2</v>
      </c>
      <c r="P1157" s="4">
        <f t="shared" si="240"/>
        <v>4.0801925262284211E-2</v>
      </c>
      <c r="Q1157" s="4">
        <f t="shared" si="241"/>
        <v>4.5854715831066484E-2</v>
      </c>
      <c r="R1157" s="4">
        <f t="shared" si="242"/>
        <v>8.3207089346569063E-2</v>
      </c>
      <c r="S1157" s="4">
        <f t="shared" si="243"/>
        <v>5.2304965984431684E-2</v>
      </c>
      <c r="T1157" s="4">
        <f t="shared" si="244"/>
        <v>5.834923147133142E-2</v>
      </c>
      <c r="U1157" s="4">
        <f t="shared" si="245"/>
        <v>0.34491146813863516</v>
      </c>
      <c r="V1157" s="5">
        <f t="shared" si="246"/>
        <v>9.9265508364976274E-3</v>
      </c>
    </row>
    <row r="1158" spans="1:22" x14ac:dyDescent="0.25">
      <c r="A1158" s="130" t="s">
        <v>254</v>
      </c>
      <c r="B1158" s="140">
        <v>1559</v>
      </c>
      <c r="C1158" s="39">
        <v>887.34201304977273</v>
      </c>
      <c r="D1158" s="3">
        <v>905.16496129933284</v>
      </c>
      <c r="E1158" s="3">
        <v>935.35421612321397</v>
      </c>
      <c r="F1158" s="3">
        <v>969.34274666048577</v>
      </c>
      <c r="G1158" s="3">
        <v>1010.8126655798186</v>
      </c>
      <c r="H1158" s="27">
        <v>1010.8126655798186</v>
      </c>
      <c r="I1158" s="40">
        <v>1010.8126655798186</v>
      </c>
      <c r="J1158" s="39">
        <f t="shared" si="234"/>
        <v>123.47065253004587</v>
      </c>
      <c r="K1158" s="3">
        <f t="shared" si="235"/>
        <v>105.64770428048575</v>
      </c>
      <c r="L1158" s="40">
        <f t="shared" si="236"/>
        <v>123.47065253004587</v>
      </c>
      <c r="M1158" s="91">
        <f t="shared" si="237"/>
        <v>0.1391466319797936</v>
      </c>
      <c r="N1158" s="4">
        <f t="shared" si="238"/>
        <v>5.2247783433703177E-3</v>
      </c>
      <c r="O1158" s="32">
        <f t="shared" si="239"/>
        <v>2.0085770748420995E-2</v>
      </c>
      <c r="P1158" s="4">
        <f t="shared" si="240"/>
        <v>3.3352213259056684E-2</v>
      </c>
      <c r="Q1158" s="4">
        <f t="shared" si="241"/>
        <v>3.6337603392803342E-2</v>
      </c>
      <c r="R1158" s="4">
        <f t="shared" si="242"/>
        <v>4.2781481640216779E-2</v>
      </c>
      <c r="S1158" s="4">
        <f t="shared" si="243"/>
        <v>0</v>
      </c>
      <c r="T1158" s="4">
        <f t="shared" si="244"/>
        <v>0</v>
      </c>
      <c r="U1158" s="4">
        <f t="shared" si="245"/>
        <v>0.1391466319797936</v>
      </c>
      <c r="V1158" s="5">
        <f t="shared" si="246"/>
        <v>4.3520900778848404E-3</v>
      </c>
    </row>
    <row r="1159" spans="1:22" x14ac:dyDescent="0.25">
      <c r="A1159" s="130" t="s">
        <v>254</v>
      </c>
      <c r="B1159" s="140">
        <v>1560</v>
      </c>
      <c r="C1159" s="39">
        <v>2411.6199790147043</v>
      </c>
      <c r="D1159" s="3">
        <v>2464.8169855280239</v>
      </c>
      <c r="E1159" s="3">
        <v>2568.2230492888998</v>
      </c>
      <c r="F1159" s="3">
        <v>2692.6875917517377</v>
      </c>
      <c r="G1159" s="3">
        <v>2933.858826823212</v>
      </c>
      <c r="H1159" s="27">
        <v>3100.6725842329947</v>
      </c>
      <c r="I1159" s="40">
        <v>3300.4396312568238</v>
      </c>
      <c r="J1159" s="39">
        <f t="shared" si="234"/>
        <v>689.05260521829041</v>
      </c>
      <c r="K1159" s="3">
        <f t="shared" si="235"/>
        <v>635.85559870497082</v>
      </c>
      <c r="L1159" s="40">
        <f t="shared" si="236"/>
        <v>888.81965224211945</v>
      </c>
      <c r="M1159" s="91">
        <f t="shared" si="237"/>
        <v>0.28572188454824921</v>
      </c>
      <c r="N1159" s="4">
        <f t="shared" si="238"/>
        <v>1.0103512816437732E-2</v>
      </c>
      <c r="O1159" s="32">
        <f t="shared" si="239"/>
        <v>2.2058619092653942E-2</v>
      </c>
      <c r="P1159" s="4">
        <f t="shared" si="240"/>
        <v>4.195283640449432E-2</v>
      </c>
      <c r="Q1159" s="4">
        <f t="shared" si="241"/>
        <v>4.8463291573253464E-2</v>
      </c>
      <c r="R1159" s="4">
        <f t="shared" si="242"/>
        <v>8.9565249162298688E-2</v>
      </c>
      <c r="S1159" s="4">
        <f t="shared" si="243"/>
        <v>5.6858140509238098E-2</v>
      </c>
      <c r="T1159" s="4">
        <f t="shared" si="244"/>
        <v>6.4427004656876674E-2</v>
      </c>
      <c r="U1159" s="4">
        <f t="shared" si="245"/>
        <v>0.36855709439148754</v>
      </c>
      <c r="V1159" s="5">
        <f t="shared" si="246"/>
        <v>1.0513447594423964E-2</v>
      </c>
    </row>
    <row r="1160" spans="1:22" x14ac:dyDescent="0.25">
      <c r="A1160" s="130" t="s">
        <v>254</v>
      </c>
      <c r="B1160" s="140">
        <v>1561</v>
      </c>
      <c r="C1160" s="39">
        <v>2397.7538797177549</v>
      </c>
      <c r="D1160" s="3">
        <v>2473.5718282653479</v>
      </c>
      <c r="E1160" s="3">
        <v>2560.5589831459529</v>
      </c>
      <c r="F1160" s="3">
        <v>2652.1568817656434</v>
      </c>
      <c r="G1160" s="3">
        <v>2819.4395179251119</v>
      </c>
      <c r="H1160" s="27">
        <v>2932.0010770566573</v>
      </c>
      <c r="I1160" s="40">
        <v>3063.77093224184</v>
      </c>
      <c r="J1160" s="39">
        <f t="shared" si="234"/>
        <v>534.24719733890242</v>
      </c>
      <c r="K1160" s="3">
        <f t="shared" si="235"/>
        <v>458.42924879130942</v>
      </c>
      <c r="L1160" s="40">
        <f t="shared" si="236"/>
        <v>666.0170525240851</v>
      </c>
      <c r="M1160" s="91">
        <f t="shared" si="237"/>
        <v>0.22281152450967556</v>
      </c>
      <c r="N1160" s="4">
        <f t="shared" si="238"/>
        <v>8.0785663578935019E-3</v>
      </c>
      <c r="O1160" s="32">
        <f t="shared" si="239"/>
        <v>3.1620404908496269E-2</v>
      </c>
      <c r="P1160" s="4">
        <f t="shared" si="240"/>
        <v>3.5166617717184545E-2</v>
      </c>
      <c r="Q1160" s="4">
        <f t="shared" si="241"/>
        <v>3.5772618097299924E-2</v>
      </c>
      <c r="R1160" s="4">
        <f t="shared" si="242"/>
        <v>6.3074185886055956E-2</v>
      </c>
      <c r="S1160" s="4">
        <f t="shared" si="243"/>
        <v>3.9923381372756639E-2</v>
      </c>
      <c r="T1160" s="4">
        <f t="shared" si="244"/>
        <v>4.4941953199233664E-2</v>
      </c>
      <c r="U1160" s="4">
        <f t="shared" si="245"/>
        <v>0.27776706281567298</v>
      </c>
      <c r="V1160" s="5">
        <f t="shared" si="246"/>
        <v>8.2039384530609993E-3</v>
      </c>
    </row>
    <row r="1161" spans="1:22" x14ac:dyDescent="0.25">
      <c r="A1161" s="130" t="s">
        <v>254</v>
      </c>
      <c r="B1161" s="140">
        <v>1562</v>
      </c>
      <c r="C1161" s="39">
        <v>1901.6637703751749</v>
      </c>
      <c r="D1161" s="3">
        <v>1937.8083198046488</v>
      </c>
      <c r="E1161" s="3">
        <v>2002.6007594026066</v>
      </c>
      <c r="F1161" s="3">
        <v>2078.5136988300173</v>
      </c>
      <c r="G1161" s="3">
        <v>2223.1393274899374</v>
      </c>
      <c r="H1161" s="27">
        <v>2322.6056910105053</v>
      </c>
      <c r="I1161" s="40">
        <v>2441.8087198776075</v>
      </c>
      <c r="J1161" s="39">
        <f t="shared" si="234"/>
        <v>420.94192063533046</v>
      </c>
      <c r="K1161" s="3">
        <f t="shared" si="235"/>
        <v>384.79737120585651</v>
      </c>
      <c r="L1161" s="40">
        <f t="shared" si="236"/>
        <v>540.14494950243261</v>
      </c>
      <c r="M1161" s="91">
        <f t="shared" si="237"/>
        <v>0.22135454605220972</v>
      </c>
      <c r="N1161" s="4">
        <f t="shared" si="238"/>
        <v>8.0304938827631123E-3</v>
      </c>
      <c r="O1161" s="32">
        <f t="shared" si="239"/>
        <v>1.9006803406862449E-2</v>
      </c>
      <c r="P1161" s="4">
        <f t="shared" si="240"/>
        <v>3.3435938392755826E-2</v>
      </c>
      <c r="Q1161" s="4">
        <f t="shared" si="241"/>
        <v>3.7907175991512165E-2</v>
      </c>
      <c r="R1161" s="4">
        <f t="shared" si="242"/>
        <v>6.9581272782242909E-2</v>
      </c>
      <c r="S1161" s="4">
        <f t="shared" si="243"/>
        <v>4.4741398926567255E-2</v>
      </c>
      <c r="T1161" s="4">
        <f t="shared" si="244"/>
        <v>5.1322972869854544E-2</v>
      </c>
      <c r="U1161" s="4">
        <f t="shared" si="245"/>
        <v>0.2840380922837209</v>
      </c>
      <c r="V1161" s="5">
        <f t="shared" si="246"/>
        <v>8.3684840182804976E-3</v>
      </c>
    </row>
    <row r="1162" spans="1:22" x14ac:dyDescent="0.25">
      <c r="A1162" s="130" t="s">
        <v>254</v>
      </c>
      <c r="B1162" s="140">
        <v>1563</v>
      </c>
      <c r="C1162" s="39">
        <v>1239.9435189873566</v>
      </c>
      <c r="D1162" s="3">
        <v>1267.0693410398385</v>
      </c>
      <c r="E1162" s="3">
        <v>1316.1442440689793</v>
      </c>
      <c r="F1162" s="3">
        <v>1373.7742294604545</v>
      </c>
      <c r="G1162" s="3">
        <v>1483.6306098049497</v>
      </c>
      <c r="H1162" s="27">
        <v>1559.4378247693828</v>
      </c>
      <c r="I1162" s="40">
        <v>1649.9102873648014</v>
      </c>
      <c r="J1162" s="39">
        <f t="shared" si="234"/>
        <v>319.49430578202623</v>
      </c>
      <c r="K1162" s="3">
        <f t="shared" si="235"/>
        <v>292.36848372954432</v>
      </c>
      <c r="L1162" s="40">
        <f t="shared" si="236"/>
        <v>409.96676837744485</v>
      </c>
      <c r="M1162" s="91">
        <f t="shared" si="237"/>
        <v>0.25766843480334689</v>
      </c>
      <c r="N1162" s="4">
        <f t="shared" si="238"/>
        <v>9.2125591111640315E-3</v>
      </c>
      <c r="O1162" s="32">
        <f t="shared" si="239"/>
        <v>2.1876659409966637E-2</v>
      </c>
      <c r="P1162" s="4">
        <f t="shared" si="240"/>
        <v>3.8731031869863486E-2</v>
      </c>
      <c r="Q1162" s="4">
        <f t="shared" si="241"/>
        <v>4.3786982810719133E-2</v>
      </c>
      <c r="R1162" s="4">
        <f t="shared" si="242"/>
        <v>7.9966837336613139E-2</v>
      </c>
      <c r="S1162" s="4">
        <f t="shared" si="243"/>
        <v>5.1095747461289864E-2</v>
      </c>
      <c r="T1162" s="4">
        <f t="shared" si="244"/>
        <v>5.8016075510287202E-2</v>
      </c>
      <c r="U1162" s="4">
        <f t="shared" si="245"/>
        <v>0.33063342168380272</v>
      </c>
      <c r="V1162" s="5">
        <f t="shared" si="246"/>
        <v>9.5673131010036716E-3</v>
      </c>
    </row>
    <row r="1163" spans="1:22" x14ac:dyDescent="0.25">
      <c r="A1163" s="130" t="s">
        <v>254</v>
      </c>
      <c r="B1163" s="140">
        <v>1564</v>
      </c>
      <c r="C1163" s="39">
        <v>1120.1205876662141</v>
      </c>
      <c r="D1163" s="3">
        <v>1150.247295310686</v>
      </c>
      <c r="E1163" s="3">
        <v>1209.7355618154202</v>
      </c>
      <c r="F1163" s="3">
        <v>1280.2505918124796</v>
      </c>
      <c r="G1163" s="3">
        <v>1413.1519828436465</v>
      </c>
      <c r="H1163" s="27">
        <v>1502.3276634803094</v>
      </c>
      <c r="I1163" s="40">
        <v>1603.627763633946</v>
      </c>
      <c r="J1163" s="39">
        <f t="shared" si="234"/>
        <v>382.20707581409533</v>
      </c>
      <c r="K1163" s="3">
        <f t="shared" si="235"/>
        <v>352.0803681696234</v>
      </c>
      <c r="L1163" s="40">
        <f t="shared" si="236"/>
        <v>483.50717596773188</v>
      </c>
      <c r="M1163" s="91">
        <f t="shared" si="237"/>
        <v>0.3412195794119175</v>
      </c>
      <c r="N1163" s="4">
        <f t="shared" si="238"/>
        <v>1.1812395113170338E-2</v>
      </c>
      <c r="O1163" s="32">
        <f t="shared" si="239"/>
        <v>2.6895950289817838E-2</v>
      </c>
      <c r="P1163" s="4">
        <f t="shared" si="240"/>
        <v>5.1717806029412339E-2</v>
      </c>
      <c r="Q1163" s="4">
        <f t="shared" si="241"/>
        <v>5.8289623139820224E-2</v>
      </c>
      <c r="R1163" s="4">
        <f t="shared" si="242"/>
        <v>0.10380888857314674</v>
      </c>
      <c r="S1163" s="4">
        <f t="shared" si="243"/>
        <v>6.3104097591270447E-2</v>
      </c>
      <c r="T1163" s="4">
        <f t="shared" si="244"/>
        <v>6.7428765785330524E-2</v>
      </c>
      <c r="U1163" s="4">
        <f t="shared" si="245"/>
        <v>0.43165636029878307</v>
      </c>
      <c r="V1163" s="5">
        <f t="shared" si="246"/>
        <v>1.2032888575307377E-2</v>
      </c>
    </row>
    <row r="1164" spans="1:22" x14ac:dyDescent="0.25">
      <c r="A1164" s="130" t="s">
        <v>254</v>
      </c>
      <c r="B1164" s="140">
        <v>1565</v>
      </c>
      <c r="C1164" s="39">
        <v>1331.104374999775</v>
      </c>
      <c r="D1164" s="3">
        <v>1359.4284631472713</v>
      </c>
      <c r="E1164" s="3">
        <v>1409.8670340139784</v>
      </c>
      <c r="F1164" s="3">
        <v>1468.8273848093734</v>
      </c>
      <c r="G1164" s="3">
        <v>1580.7870323591396</v>
      </c>
      <c r="H1164" s="27">
        <v>1657.7336811395201</v>
      </c>
      <c r="I1164" s="40">
        <v>1749.1278705801715</v>
      </c>
      <c r="J1164" s="39">
        <f t="shared" si="234"/>
        <v>326.62930613974504</v>
      </c>
      <c r="K1164" s="3">
        <f t="shared" si="235"/>
        <v>298.3052179922488</v>
      </c>
      <c r="L1164" s="40">
        <f t="shared" si="236"/>
        <v>418.02349558039646</v>
      </c>
      <c r="M1164" s="91">
        <f t="shared" si="237"/>
        <v>0.24538218961214087</v>
      </c>
      <c r="N1164" s="4">
        <f t="shared" si="238"/>
        <v>8.8163354572212693E-3</v>
      </c>
      <c r="O1164" s="32">
        <f t="shared" si="239"/>
        <v>2.127863800875951E-2</v>
      </c>
      <c r="P1164" s="4">
        <f t="shared" si="240"/>
        <v>3.7102776816909211E-2</v>
      </c>
      <c r="Q1164" s="4">
        <f t="shared" si="241"/>
        <v>4.1819795323202458E-2</v>
      </c>
      <c r="R1164" s="4">
        <f t="shared" si="242"/>
        <v>7.6223829095000584E-2</v>
      </c>
      <c r="S1164" s="4">
        <f t="shared" si="243"/>
        <v>4.8676163964697094E-2</v>
      </c>
      <c r="T1164" s="4">
        <f t="shared" si="244"/>
        <v>5.5132009731398757E-2</v>
      </c>
      <c r="U1164" s="4">
        <f t="shared" si="245"/>
        <v>0.31404261260914801</v>
      </c>
      <c r="V1164" s="5">
        <f t="shared" si="246"/>
        <v>9.1451755447211625E-3</v>
      </c>
    </row>
    <row r="1165" spans="1:22" x14ac:dyDescent="0.25">
      <c r="A1165" s="130" t="s">
        <v>254</v>
      </c>
      <c r="B1165" s="140">
        <v>1566</v>
      </c>
      <c r="C1165" s="39">
        <v>2343.4613579502525</v>
      </c>
      <c r="D1165" s="3">
        <v>2389.7917925025936</v>
      </c>
      <c r="E1165" s="3">
        <v>2475.2660573594044</v>
      </c>
      <c r="F1165" s="3">
        <v>2575.7904975615816</v>
      </c>
      <c r="G1165" s="3">
        <v>2765.7897557019473</v>
      </c>
      <c r="H1165" s="27">
        <v>2893.7158577811442</v>
      </c>
      <c r="I1165" s="40">
        <v>3041.7603632853516</v>
      </c>
      <c r="J1165" s="39">
        <f t="shared" si="234"/>
        <v>550.25449983089175</v>
      </c>
      <c r="K1165" s="3">
        <f t="shared" si="235"/>
        <v>503.92406527855064</v>
      </c>
      <c r="L1165" s="40">
        <f t="shared" si="236"/>
        <v>698.29900533509908</v>
      </c>
      <c r="M1165" s="91">
        <f t="shared" si="237"/>
        <v>0.23480417032017153</v>
      </c>
      <c r="N1165" s="4">
        <f t="shared" si="238"/>
        <v>8.4721831565126582E-3</v>
      </c>
      <c r="O1165" s="32">
        <f t="shared" si="239"/>
        <v>1.9770086839778322E-2</v>
      </c>
      <c r="P1165" s="4">
        <f t="shared" si="240"/>
        <v>3.5766406565193698E-2</v>
      </c>
      <c r="Q1165" s="4">
        <f t="shared" si="241"/>
        <v>4.0611569775822698E-2</v>
      </c>
      <c r="R1165" s="4">
        <f t="shared" si="242"/>
        <v>7.3763475065317552E-2</v>
      </c>
      <c r="S1165" s="4">
        <f t="shared" si="243"/>
        <v>4.6253010307621745E-2</v>
      </c>
      <c r="T1165" s="4">
        <f t="shared" si="244"/>
        <v>5.1160691920085544E-2</v>
      </c>
      <c r="U1165" s="4">
        <f t="shared" si="245"/>
        <v>0.29797760605955892</v>
      </c>
      <c r="V1165" s="5">
        <f t="shared" si="246"/>
        <v>8.7314777521108056E-3</v>
      </c>
    </row>
    <row r="1166" spans="1:22" x14ac:dyDescent="0.25">
      <c r="A1166" s="130" t="s">
        <v>254</v>
      </c>
      <c r="B1166" s="140">
        <v>1567</v>
      </c>
      <c r="C1166" s="39">
        <v>1271.2605838690272</v>
      </c>
      <c r="D1166" s="3">
        <v>1314.2025179412287</v>
      </c>
      <c r="E1166" s="3">
        <v>1374.0764861177547</v>
      </c>
      <c r="F1166" s="3">
        <v>1440.6666024202834</v>
      </c>
      <c r="G1166" s="3">
        <v>1565.170084073111</v>
      </c>
      <c r="H1166" s="27">
        <v>1650.0945402144675</v>
      </c>
      <c r="I1166" s="40">
        <v>1750.040018774376</v>
      </c>
      <c r="J1166" s="39">
        <f t="shared" si="234"/>
        <v>378.83395634544036</v>
      </c>
      <c r="K1166" s="3">
        <f t="shared" si="235"/>
        <v>335.89202227323881</v>
      </c>
      <c r="L1166" s="40">
        <f t="shared" si="236"/>
        <v>478.77943490534881</v>
      </c>
      <c r="M1166" s="91">
        <f t="shared" si="237"/>
        <v>0.29799866459516533</v>
      </c>
      <c r="N1166" s="4">
        <f t="shared" si="238"/>
        <v>1.0487556493670169E-2</v>
      </c>
      <c r="O1166" s="32">
        <f t="shared" si="239"/>
        <v>3.3779017942576095E-2</v>
      </c>
      <c r="P1166" s="4">
        <f t="shared" si="240"/>
        <v>4.5559164100767324E-2</v>
      </c>
      <c r="Q1166" s="4">
        <f t="shared" si="241"/>
        <v>4.8461724638538151E-2</v>
      </c>
      <c r="R1166" s="4">
        <f t="shared" si="242"/>
        <v>8.6420745399153898E-2</v>
      </c>
      <c r="S1166" s="4">
        <f t="shared" si="243"/>
        <v>5.4258931349079997E-2</v>
      </c>
      <c r="T1166" s="4">
        <f t="shared" si="244"/>
        <v>6.0569546849672085E-2</v>
      </c>
      <c r="U1166" s="4">
        <f t="shared" si="245"/>
        <v>0.37661785552117411</v>
      </c>
      <c r="V1166" s="5">
        <f t="shared" si="246"/>
        <v>1.0711281452024268E-2</v>
      </c>
    </row>
    <row r="1167" spans="1:22" x14ac:dyDescent="0.25">
      <c r="A1167" s="130" t="s">
        <v>254</v>
      </c>
      <c r="B1167" s="140">
        <v>1568</v>
      </c>
      <c r="C1167" s="39">
        <v>2895.6928665551304</v>
      </c>
      <c r="D1167" s="3">
        <v>3027.4260104371219</v>
      </c>
      <c r="E1167" s="3">
        <v>3165.5597755156823</v>
      </c>
      <c r="F1167" s="3">
        <v>3308.6868154019958</v>
      </c>
      <c r="G1167" s="3">
        <v>3573.1290604171299</v>
      </c>
      <c r="H1167" s="27">
        <v>3754.074393171295</v>
      </c>
      <c r="I1167" s="40">
        <v>3971.0159023452302</v>
      </c>
      <c r="J1167" s="39">
        <f t="shared" si="234"/>
        <v>858.38152661616459</v>
      </c>
      <c r="K1167" s="3">
        <f t="shared" si="235"/>
        <v>726.64838273417308</v>
      </c>
      <c r="L1167" s="40">
        <f t="shared" si="236"/>
        <v>1075.3230357900998</v>
      </c>
      <c r="M1167" s="91">
        <f t="shared" si="237"/>
        <v>0.29643389895743355</v>
      </c>
      <c r="N1167" s="4">
        <f t="shared" si="238"/>
        <v>1.0438801686180943E-2</v>
      </c>
      <c r="O1167" s="32">
        <f t="shared" si="239"/>
        <v>4.5492788756532843E-2</v>
      </c>
      <c r="P1167" s="4">
        <f t="shared" si="240"/>
        <v>4.5627461943691161E-2</v>
      </c>
      <c r="Q1167" s="4">
        <f t="shared" si="241"/>
        <v>4.5213816840024013E-2</v>
      </c>
      <c r="R1167" s="4">
        <f t="shared" si="242"/>
        <v>7.9923625223200512E-2</v>
      </c>
      <c r="S1167" s="4">
        <f t="shared" si="243"/>
        <v>5.0640581320911204E-2</v>
      </c>
      <c r="T1167" s="4">
        <f t="shared" si="244"/>
        <v>5.7788281864779911E-2</v>
      </c>
      <c r="U1167" s="4">
        <f t="shared" si="245"/>
        <v>0.37135258652944114</v>
      </c>
      <c r="V1167" s="5">
        <f t="shared" si="246"/>
        <v>1.0582184153470342E-2</v>
      </c>
    </row>
    <row r="1168" spans="1:22" x14ac:dyDescent="0.25">
      <c r="A1168" s="130" t="s">
        <v>254</v>
      </c>
      <c r="B1168" s="140">
        <v>1569</v>
      </c>
      <c r="C1168" s="39">
        <v>1403.7782008618424</v>
      </c>
      <c r="D1168" s="3">
        <v>1487.8360339561832</v>
      </c>
      <c r="E1168" s="3">
        <v>1619.6449120651673</v>
      </c>
      <c r="F1168" s="3">
        <v>1774.4511929680325</v>
      </c>
      <c r="G1168" s="3">
        <v>2075.9727514668393</v>
      </c>
      <c r="H1168" s="27">
        <v>2288.7232572162334</v>
      </c>
      <c r="I1168" s="40">
        <v>2544.7479330653146</v>
      </c>
      <c r="J1168" s="39">
        <f t="shared" si="234"/>
        <v>884.945056354391</v>
      </c>
      <c r="K1168" s="3">
        <f t="shared" si="235"/>
        <v>800.88722326005018</v>
      </c>
      <c r="L1168" s="40">
        <f t="shared" si="236"/>
        <v>1140.9697322034722</v>
      </c>
      <c r="M1168" s="91">
        <f t="shared" si="237"/>
        <v>0.63040233550505587</v>
      </c>
      <c r="N1168" s="4">
        <f t="shared" si="238"/>
        <v>1.9745486007919144E-2</v>
      </c>
      <c r="O1168" s="32">
        <f t="shared" si="239"/>
        <v>5.9879711084510401E-2</v>
      </c>
      <c r="P1168" s="4">
        <f t="shared" si="240"/>
        <v>8.859099732818132E-2</v>
      </c>
      <c r="Q1168" s="4">
        <f t="shared" si="241"/>
        <v>9.558038292817872E-2</v>
      </c>
      <c r="R1168" s="4">
        <f t="shared" si="242"/>
        <v>0.16992383881489981</v>
      </c>
      <c r="S1168" s="4">
        <f t="shared" si="243"/>
        <v>0.10248232092597021</v>
      </c>
      <c r="T1168" s="4">
        <f t="shared" si="244"/>
        <v>0.11186353572536478</v>
      </c>
      <c r="U1168" s="4">
        <f t="shared" si="245"/>
        <v>0.81278490540954373</v>
      </c>
      <c r="V1168" s="5">
        <f t="shared" si="246"/>
        <v>2.0026706183406517E-2</v>
      </c>
    </row>
    <row r="1169" spans="1:22" x14ac:dyDescent="0.25">
      <c r="A1169" s="130" t="s">
        <v>254</v>
      </c>
      <c r="B1169" s="140">
        <v>1570</v>
      </c>
      <c r="C1169" s="39">
        <v>1153.3732059912602</v>
      </c>
      <c r="D1169" s="3">
        <v>1181.3651576517927</v>
      </c>
      <c r="E1169" s="3">
        <v>1232.1519812186943</v>
      </c>
      <c r="F1169" s="3">
        <v>1291.9602518944305</v>
      </c>
      <c r="G1169" s="3">
        <v>1405.8836961940985</v>
      </c>
      <c r="H1169" s="27">
        <v>1484.2588506031352</v>
      </c>
      <c r="I1169" s="40">
        <v>1577.5536505114592</v>
      </c>
      <c r="J1169" s="39">
        <f t="shared" si="234"/>
        <v>330.88564461187502</v>
      </c>
      <c r="K1169" s="3">
        <f t="shared" si="235"/>
        <v>302.89369295134247</v>
      </c>
      <c r="L1169" s="40">
        <f t="shared" si="236"/>
        <v>424.18044452019899</v>
      </c>
      <c r="M1169" s="91">
        <f t="shared" si="237"/>
        <v>0.28688514948420107</v>
      </c>
      <c r="N1169" s="4">
        <f t="shared" si="238"/>
        <v>1.0140052849654468E-2</v>
      </c>
      <c r="O1169" s="32">
        <f t="shared" si="239"/>
        <v>2.4269639276451649E-2</v>
      </c>
      <c r="P1169" s="4">
        <f t="shared" si="240"/>
        <v>4.2989945350894621E-2</v>
      </c>
      <c r="Q1169" s="4">
        <f t="shared" si="241"/>
        <v>4.8539686327153442E-2</v>
      </c>
      <c r="R1169" s="4">
        <f t="shared" si="242"/>
        <v>8.8178753280234057E-2</v>
      </c>
      <c r="S1169" s="4">
        <f t="shared" si="243"/>
        <v>5.5747964515989512E-2</v>
      </c>
      <c r="T1169" s="4">
        <f t="shared" si="244"/>
        <v>6.2856151991556697E-2</v>
      </c>
      <c r="U1169" s="4">
        <f t="shared" si="245"/>
        <v>0.3677737980358573</v>
      </c>
      <c r="V1169" s="5">
        <f t="shared" si="246"/>
        <v>1.049416328023689E-2</v>
      </c>
    </row>
    <row r="1170" spans="1:22" x14ac:dyDescent="0.25">
      <c r="A1170" s="130" t="s">
        <v>254</v>
      </c>
      <c r="B1170" s="140">
        <v>1571</v>
      </c>
      <c r="C1170" s="39">
        <v>2763.8744421199845</v>
      </c>
      <c r="D1170" s="3">
        <v>2812.064257860804</v>
      </c>
      <c r="E1170" s="3">
        <v>2899.0799404214636</v>
      </c>
      <c r="F1170" s="3">
        <v>3001.6131707359341</v>
      </c>
      <c r="G1170" s="3">
        <v>3196.8506154053057</v>
      </c>
      <c r="H1170" s="27">
        <v>3329.9983644159174</v>
      </c>
      <c r="I1170" s="40">
        <v>3487.4480135804988</v>
      </c>
      <c r="J1170" s="39">
        <f t="shared" si="234"/>
        <v>566.12392229593297</v>
      </c>
      <c r="K1170" s="3">
        <f t="shared" si="235"/>
        <v>517.93410655511343</v>
      </c>
      <c r="L1170" s="40">
        <f t="shared" si="236"/>
        <v>723.57357146051436</v>
      </c>
      <c r="M1170" s="91">
        <f t="shared" si="237"/>
        <v>0.20482982644526238</v>
      </c>
      <c r="N1170" s="4">
        <f t="shared" si="238"/>
        <v>7.4813800864108604E-3</v>
      </c>
      <c r="O1170" s="32">
        <f t="shared" si="239"/>
        <v>1.7435602358208513E-2</v>
      </c>
      <c r="P1170" s="4">
        <f t="shared" si="240"/>
        <v>3.0943703479540785E-2</v>
      </c>
      <c r="Q1170" s="4">
        <f t="shared" si="241"/>
        <v>3.536750707866454E-2</v>
      </c>
      <c r="R1170" s="4">
        <f t="shared" si="242"/>
        <v>6.5044172437950465E-2</v>
      </c>
      <c r="S1170" s="4">
        <f t="shared" si="243"/>
        <v>4.1649662442463153E-2</v>
      </c>
      <c r="T1170" s="4">
        <f t="shared" si="244"/>
        <v>4.7282200149728393E-2</v>
      </c>
      <c r="U1170" s="4">
        <f t="shared" si="245"/>
        <v>0.26179683144560983</v>
      </c>
      <c r="V1170" s="5">
        <f t="shared" si="246"/>
        <v>7.7813439094973624E-3</v>
      </c>
    </row>
    <row r="1171" spans="1:22" x14ac:dyDescent="0.25">
      <c r="A1171" s="130" t="s">
        <v>254</v>
      </c>
      <c r="B1171" s="140">
        <v>1572</v>
      </c>
      <c r="C1171" s="39">
        <v>2685.8271160495779</v>
      </c>
      <c r="D1171" s="3">
        <v>2729.8563486894886</v>
      </c>
      <c r="E1171" s="3">
        <v>2808.244731749895</v>
      </c>
      <c r="F1171" s="3">
        <v>2899.8257089084636</v>
      </c>
      <c r="G1171" s="3">
        <v>3073.0933332192171</v>
      </c>
      <c r="H1171" s="27">
        <v>3190.817816874503</v>
      </c>
      <c r="I1171" s="40">
        <v>3329.7855684537385</v>
      </c>
      <c r="J1171" s="39">
        <f t="shared" si="234"/>
        <v>504.99070082492517</v>
      </c>
      <c r="K1171" s="3">
        <f t="shared" si="235"/>
        <v>460.96146818501438</v>
      </c>
      <c r="L1171" s="40">
        <f t="shared" si="236"/>
        <v>643.95845240416065</v>
      </c>
      <c r="M1171" s="91">
        <f t="shared" si="237"/>
        <v>0.18802055344786517</v>
      </c>
      <c r="N1171" s="4">
        <f t="shared" si="238"/>
        <v>6.915342179164341E-3</v>
      </c>
      <c r="O1171" s="32">
        <f t="shared" si="239"/>
        <v>1.6393174518496423E-2</v>
      </c>
      <c r="P1171" s="4">
        <f t="shared" si="240"/>
        <v>2.8715204409212935E-2</v>
      </c>
      <c r="Q1171" s="4">
        <f t="shared" si="241"/>
        <v>3.2611465846675625E-2</v>
      </c>
      <c r="R1171" s="4">
        <f t="shared" si="242"/>
        <v>5.9751047719338146E-2</v>
      </c>
      <c r="S1171" s="4">
        <f t="shared" si="243"/>
        <v>3.8308138051883933E-2</v>
      </c>
      <c r="T1171" s="4">
        <f t="shared" si="244"/>
        <v>4.3552393008560619E-2</v>
      </c>
      <c r="U1171" s="4">
        <f t="shared" si="245"/>
        <v>0.23976169149387427</v>
      </c>
      <c r="V1171" s="5">
        <f t="shared" si="246"/>
        <v>7.1896952024459448E-3</v>
      </c>
    </row>
    <row r="1172" spans="1:22" x14ac:dyDescent="0.25">
      <c r="A1172" s="130" t="s">
        <v>254</v>
      </c>
      <c r="B1172" s="140">
        <v>1573</v>
      </c>
      <c r="C1172" s="39">
        <v>951.8027268241035</v>
      </c>
      <c r="D1172" s="3">
        <v>966.95194036615396</v>
      </c>
      <c r="E1172" s="3">
        <v>993.82951374602646</v>
      </c>
      <c r="F1172" s="3">
        <v>1024.4614829255149</v>
      </c>
      <c r="G1172" s="3">
        <v>1059.634081127364</v>
      </c>
      <c r="H1172" s="27">
        <v>1059.634081127364</v>
      </c>
      <c r="I1172" s="40">
        <v>1059.634081127364</v>
      </c>
      <c r="J1172" s="39">
        <f t="shared" si="234"/>
        <v>107.83135430326047</v>
      </c>
      <c r="K1172" s="3">
        <f t="shared" si="235"/>
        <v>92.682140761210007</v>
      </c>
      <c r="L1172" s="40">
        <f t="shared" si="236"/>
        <v>107.83135430326047</v>
      </c>
      <c r="M1172" s="91">
        <f t="shared" si="237"/>
        <v>0.1132917055859497</v>
      </c>
      <c r="N1172" s="4">
        <f t="shared" si="238"/>
        <v>4.3020725559745898E-3</v>
      </c>
      <c r="O1172" s="32">
        <f t="shared" si="239"/>
        <v>1.5916337613991915E-2</v>
      </c>
      <c r="P1172" s="4">
        <f t="shared" si="240"/>
        <v>2.779618330327227E-2</v>
      </c>
      <c r="Q1172" s="4">
        <f t="shared" si="241"/>
        <v>3.0822156874802165E-2</v>
      </c>
      <c r="R1172" s="4">
        <f t="shared" si="242"/>
        <v>3.433276778879768E-2</v>
      </c>
      <c r="S1172" s="4">
        <f t="shared" si="243"/>
        <v>0</v>
      </c>
      <c r="T1172" s="4">
        <f t="shared" si="244"/>
        <v>0</v>
      </c>
      <c r="U1172" s="4">
        <f t="shared" si="245"/>
        <v>0.1132917055859497</v>
      </c>
      <c r="V1172" s="5">
        <f t="shared" si="246"/>
        <v>3.5837773427485065E-3</v>
      </c>
    </row>
    <row r="1173" spans="1:22" x14ac:dyDescent="0.25">
      <c r="A1173" s="130" t="s">
        <v>254</v>
      </c>
      <c r="B1173" s="140">
        <v>1574</v>
      </c>
      <c r="C1173" s="39">
        <v>1233.1093233062229</v>
      </c>
      <c r="D1173" s="3">
        <v>1312.6349052130768</v>
      </c>
      <c r="E1173" s="3">
        <v>1405.1299186126071</v>
      </c>
      <c r="F1173" s="3">
        <v>1501.9390475930434</v>
      </c>
      <c r="G1173" s="3">
        <v>1673.2073058772289</v>
      </c>
      <c r="H1173" s="27">
        <v>1782.0943471243593</v>
      </c>
      <c r="I1173" s="40">
        <v>1895.8244658773065</v>
      </c>
      <c r="J1173" s="39">
        <f t="shared" si="234"/>
        <v>548.98502381813637</v>
      </c>
      <c r="K1173" s="3">
        <f t="shared" si="235"/>
        <v>469.45944191128251</v>
      </c>
      <c r="L1173" s="40">
        <f t="shared" si="236"/>
        <v>662.71514257108356</v>
      </c>
      <c r="M1173" s="91">
        <f t="shared" si="237"/>
        <v>0.44520385455053835</v>
      </c>
      <c r="N1173" s="4">
        <f t="shared" si="238"/>
        <v>1.4839036812882567E-2</v>
      </c>
      <c r="O1173" s="32">
        <f t="shared" si="239"/>
        <v>6.4491915196642324E-2</v>
      </c>
      <c r="P1173" s="4">
        <f t="shared" si="240"/>
        <v>7.0465148406605671E-2</v>
      </c>
      <c r="Q1173" s="4">
        <f t="shared" si="241"/>
        <v>6.889692383464685E-2</v>
      </c>
      <c r="R1173" s="4">
        <f t="shared" si="242"/>
        <v>0.11403143060875487</v>
      </c>
      <c r="S1173" s="4">
        <f t="shared" si="243"/>
        <v>6.5076838276201032E-2</v>
      </c>
      <c r="T1173" s="4">
        <f t="shared" si="244"/>
        <v>6.3818236636273173E-2</v>
      </c>
      <c r="U1173" s="4">
        <f t="shared" si="245"/>
        <v>0.53743421612789866</v>
      </c>
      <c r="V1173" s="5">
        <f t="shared" si="246"/>
        <v>1.4440434536255653E-2</v>
      </c>
    </row>
    <row r="1174" spans="1:22" x14ac:dyDescent="0.25">
      <c r="A1174" s="130" t="s">
        <v>254</v>
      </c>
      <c r="B1174" s="140">
        <v>1575</v>
      </c>
      <c r="C1174" s="39">
        <v>2171.2320751332441</v>
      </c>
      <c r="D1174" s="3">
        <v>2260.9116172710978</v>
      </c>
      <c r="E1174" s="3">
        <v>2386.8436133367259</v>
      </c>
      <c r="F1174" s="3">
        <v>2530.0366812334473</v>
      </c>
      <c r="G1174" s="3">
        <v>2803.7768582953877</v>
      </c>
      <c r="H1174" s="27">
        <v>2992.2628493381389</v>
      </c>
      <c r="I1174" s="40">
        <v>3216.530231863836</v>
      </c>
      <c r="J1174" s="39">
        <f t="shared" si="234"/>
        <v>821.0307742048949</v>
      </c>
      <c r="K1174" s="3">
        <f t="shared" si="235"/>
        <v>731.35123206704111</v>
      </c>
      <c r="L1174" s="40">
        <f t="shared" si="236"/>
        <v>1045.2981567305919</v>
      </c>
      <c r="M1174" s="91">
        <f t="shared" si="237"/>
        <v>0.37814049617635193</v>
      </c>
      <c r="N1174" s="4">
        <f t="shared" si="238"/>
        <v>1.2912054846460963E-2</v>
      </c>
      <c r="O1174" s="32">
        <f t="shared" si="239"/>
        <v>4.1303526769403742E-2</v>
      </c>
      <c r="P1174" s="4">
        <f t="shared" si="240"/>
        <v>5.5699654556875977E-2</v>
      </c>
      <c r="Q1174" s="4">
        <f t="shared" si="241"/>
        <v>5.9992647652580056E-2</v>
      </c>
      <c r="R1174" s="4">
        <f t="shared" si="242"/>
        <v>0.10819612976065085</v>
      </c>
      <c r="S1174" s="4">
        <f t="shared" si="243"/>
        <v>6.7225746045049162E-2</v>
      </c>
      <c r="T1174" s="4">
        <f t="shared" si="244"/>
        <v>7.4949091646578703E-2</v>
      </c>
      <c r="U1174" s="4">
        <f t="shared" si="245"/>
        <v>0.48143087452613464</v>
      </c>
      <c r="V1174" s="5">
        <f t="shared" si="246"/>
        <v>1.3186465544251735E-2</v>
      </c>
    </row>
    <row r="1175" spans="1:22" x14ac:dyDescent="0.25">
      <c r="A1175" s="130" t="s">
        <v>254</v>
      </c>
      <c r="B1175" s="140">
        <v>1576</v>
      </c>
      <c r="C1175" s="39">
        <v>3239.8704055889498</v>
      </c>
      <c r="D1175" s="3">
        <v>3336.1813713016895</v>
      </c>
      <c r="E1175" s="3">
        <v>3458.8865296607187</v>
      </c>
      <c r="F1175" s="3">
        <v>3592.9219598934842</v>
      </c>
      <c r="G1175" s="3">
        <v>3842.7083125415497</v>
      </c>
      <c r="H1175" s="27">
        <v>4012.0619498099336</v>
      </c>
      <c r="I1175" s="40">
        <v>4212.0221104501752</v>
      </c>
      <c r="J1175" s="39">
        <f t="shared" si="234"/>
        <v>772.19154422098381</v>
      </c>
      <c r="K1175" s="3">
        <f t="shared" si="235"/>
        <v>675.88057850824407</v>
      </c>
      <c r="L1175" s="40">
        <f t="shared" si="236"/>
        <v>972.15170486122543</v>
      </c>
      <c r="M1175" s="91">
        <f t="shared" si="237"/>
        <v>0.23834025672413062</v>
      </c>
      <c r="N1175" s="4">
        <f t="shared" si="238"/>
        <v>8.5875424092296537E-3</v>
      </c>
      <c r="O1175" s="32">
        <f t="shared" si="239"/>
        <v>2.9726795722013533E-2</v>
      </c>
      <c r="P1175" s="4">
        <f t="shared" si="240"/>
        <v>3.6780122152397565E-2</v>
      </c>
      <c r="Q1175" s="4">
        <f t="shared" si="241"/>
        <v>3.8751034208084567E-2</v>
      </c>
      <c r="R1175" s="4">
        <f t="shared" si="242"/>
        <v>6.9521786288804011E-2</v>
      </c>
      <c r="S1175" s="4">
        <f t="shared" si="243"/>
        <v>4.4071426581002715E-2</v>
      </c>
      <c r="T1175" s="4">
        <f t="shared" si="244"/>
        <v>4.9839749022248858E-2</v>
      </c>
      <c r="U1175" s="4">
        <f t="shared" si="245"/>
        <v>0.30005882432340858</v>
      </c>
      <c r="V1175" s="5">
        <f t="shared" si="246"/>
        <v>8.785350409148629E-3</v>
      </c>
    </row>
    <row r="1176" spans="1:22" x14ac:dyDescent="0.25">
      <c r="A1176" s="130" t="s">
        <v>254</v>
      </c>
      <c r="B1176" s="140">
        <v>1577</v>
      </c>
      <c r="C1176" s="39">
        <v>1747.5467985411353</v>
      </c>
      <c r="D1176" s="3">
        <v>1777.9033551921775</v>
      </c>
      <c r="E1176" s="3">
        <v>1830.1290196559507</v>
      </c>
      <c r="F1176" s="3">
        <v>1889.9632831945578</v>
      </c>
      <c r="G1176" s="3">
        <v>1995.1546021724298</v>
      </c>
      <c r="H1176" s="27">
        <v>1995.1546021724298</v>
      </c>
      <c r="I1176" s="40">
        <v>1995.1546021724298</v>
      </c>
      <c r="J1176" s="39">
        <f t="shared" si="234"/>
        <v>247.60780363129447</v>
      </c>
      <c r="K1176" s="3">
        <f t="shared" si="235"/>
        <v>217.25124698025229</v>
      </c>
      <c r="L1176" s="40">
        <f t="shared" si="236"/>
        <v>247.60780363129447</v>
      </c>
      <c r="M1176" s="91">
        <f t="shared" si="237"/>
        <v>0.14168879702563575</v>
      </c>
      <c r="N1176" s="4">
        <f t="shared" si="238"/>
        <v>5.3144143514234354E-3</v>
      </c>
      <c r="O1176" s="32">
        <f t="shared" si="239"/>
        <v>1.7370954915990833E-2</v>
      </c>
      <c r="P1176" s="4">
        <f t="shared" si="240"/>
        <v>2.9374861300111688E-2</v>
      </c>
      <c r="Q1176" s="4">
        <f t="shared" si="241"/>
        <v>3.2694013862397231E-2</v>
      </c>
      <c r="R1176" s="4">
        <f t="shared" si="242"/>
        <v>5.5657863786681583E-2</v>
      </c>
      <c r="S1176" s="4">
        <f t="shared" si="243"/>
        <v>0</v>
      </c>
      <c r="T1176" s="4">
        <f t="shared" si="244"/>
        <v>0</v>
      </c>
      <c r="U1176" s="4">
        <f t="shared" si="245"/>
        <v>0.14168879702563575</v>
      </c>
      <c r="V1176" s="5">
        <f t="shared" si="246"/>
        <v>4.4267213486111068E-3</v>
      </c>
    </row>
    <row r="1177" spans="1:22" x14ac:dyDescent="0.25">
      <c r="A1177" s="130" t="s">
        <v>254</v>
      </c>
      <c r="B1177" s="140">
        <v>1578</v>
      </c>
      <c r="C1177" s="39">
        <v>1.0072315841735651</v>
      </c>
      <c r="D1177" s="3">
        <v>1.0072315841735651</v>
      </c>
      <c r="E1177" s="3">
        <v>1.0072315841735651</v>
      </c>
      <c r="F1177" s="3">
        <v>1.0072315841735651</v>
      </c>
      <c r="G1177" s="3">
        <v>1.0072315841735651</v>
      </c>
      <c r="H1177" s="27">
        <v>1.0072315841735651</v>
      </c>
      <c r="I1177" s="40">
        <v>1.0072315841735651</v>
      </c>
      <c r="J1177" s="39">
        <f t="shared" si="234"/>
        <v>0</v>
      </c>
      <c r="K1177" s="3">
        <f t="shared" si="235"/>
        <v>0</v>
      </c>
      <c r="L1177" s="40">
        <f t="shared" si="236"/>
        <v>0</v>
      </c>
      <c r="M1177" s="91">
        <f t="shared" si="237"/>
        <v>0</v>
      </c>
      <c r="N1177" s="4">
        <f t="shared" si="238"/>
        <v>0</v>
      </c>
      <c r="O1177" s="32">
        <f t="shared" si="239"/>
        <v>0</v>
      </c>
      <c r="P1177" s="4">
        <f t="shared" si="240"/>
        <v>0</v>
      </c>
      <c r="Q1177" s="4">
        <f t="shared" si="241"/>
        <v>0</v>
      </c>
      <c r="R1177" s="4">
        <f t="shared" si="242"/>
        <v>0</v>
      </c>
      <c r="S1177" s="4">
        <f t="shared" si="243"/>
        <v>0</v>
      </c>
      <c r="T1177" s="4">
        <f t="shared" si="244"/>
        <v>0</v>
      </c>
      <c r="U1177" s="4">
        <f t="shared" si="245"/>
        <v>0</v>
      </c>
      <c r="V1177" s="5">
        <f t="shared" si="246"/>
        <v>0</v>
      </c>
    </row>
    <row r="1178" spans="1:22" x14ac:dyDescent="0.25">
      <c r="A1178" s="130" t="s">
        <v>254</v>
      </c>
      <c r="B1178" s="140">
        <v>1579</v>
      </c>
      <c r="C1178" s="39">
        <v>1123.0264977871698</v>
      </c>
      <c r="D1178" s="3">
        <v>1138.068498479154</v>
      </c>
      <c r="E1178" s="3">
        <v>1165.7184444110512</v>
      </c>
      <c r="F1178" s="3">
        <v>1197.6482990918114</v>
      </c>
      <c r="G1178" s="3">
        <v>1255.9549065781864</v>
      </c>
      <c r="H1178" s="27">
        <v>1293.474170256314</v>
      </c>
      <c r="I1178" s="40">
        <v>1310.3098742502216</v>
      </c>
      <c r="J1178" s="39">
        <f t="shared" si="234"/>
        <v>170.44767246914421</v>
      </c>
      <c r="K1178" s="3">
        <f t="shared" si="235"/>
        <v>155.40567177716002</v>
      </c>
      <c r="L1178" s="40">
        <f t="shared" si="236"/>
        <v>187.28337646305181</v>
      </c>
      <c r="M1178" s="91">
        <f t="shared" si="237"/>
        <v>0.15177529007997337</v>
      </c>
      <c r="N1178" s="4">
        <f t="shared" si="238"/>
        <v>5.6681830052542903E-3</v>
      </c>
      <c r="O1178" s="32">
        <f t="shared" si="239"/>
        <v>1.3394163647628243E-2</v>
      </c>
      <c r="P1178" s="4">
        <f t="shared" si="240"/>
        <v>2.4295502396250335E-2</v>
      </c>
      <c r="Q1178" s="4">
        <f t="shared" si="241"/>
        <v>2.7390708994822432E-2</v>
      </c>
      <c r="R1178" s="4">
        <f t="shared" si="242"/>
        <v>4.8684248564949684E-2</v>
      </c>
      <c r="S1178" s="4">
        <f t="shared" si="243"/>
        <v>2.9873097737519672E-2</v>
      </c>
      <c r="T1178" s="4">
        <f t="shared" si="244"/>
        <v>1.3015879544445275E-2</v>
      </c>
      <c r="U1178" s="4">
        <f t="shared" si="245"/>
        <v>0.16676665851792283</v>
      </c>
      <c r="V1178" s="5">
        <f t="shared" si="246"/>
        <v>5.1544514942456487E-3</v>
      </c>
    </row>
    <row r="1179" spans="1:22" x14ac:dyDescent="0.25">
      <c r="A1179" s="130" t="s">
        <v>254</v>
      </c>
      <c r="B1179" s="140">
        <v>1580</v>
      </c>
      <c r="C1179" s="39">
        <v>110.79185179963109</v>
      </c>
      <c r="D1179" s="3">
        <v>115.04034119501841</v>
      </c>
      <c r="E1179" s="3">
        <v>115.04034119501841</v>
      </c>
      <c r="F1179" s="3">
        <v>115.04034119501841</v>
      </c>
      <c r="G1179" s="3">
        <v>115.04034119501841</v>
      </c>
      <c r="H1179" s="27">
        <v>115.04034119501841</v>
      </c>
      <c r="I1179" s="40">
        <v>115.04034119501841</v>
      </c>
      <c r="J1179" s="39">
        <f t="shared" si="234"/>
        <v>4.248489395387324</v>
      </c>
      <c r="K1179" s="3">
        <f t="shared" si="235"/>
        <v>0</v>
      </c>
      <c r="L1179" s="40">
        <f t="shared" si="236"/>
        <v>4.248489395387324</v>
      </c>
      <c r="M1179" s="91">
        <f t="shared" si="237"/>
        <v>3.834658710345229E-2</v>
      </c>
      <c r="N1179" s="4">
        <f t="shared" si="238"/>
        <v>1.5063184779051664E-3</v>
      </c>
      <c r="O1179" s="32">
        <f t="shared" si="239"/>
        <v>3.834658710345229E-2</v>
      </c>
      <c r="P1179" s="4">
        <f t="shared" si="240"/>
        <v>0</v>
      </c>
      <c r="Q1179" s="4">
        <f t="shared" si="241"/>
        <v>0</v>
      </c>
      <c r="R1179" s="4">
        <f t="shared" si="242"/>
        <v>0</v>
      </c>
      <c r="S1179" s="4">
        <f t="shared" si="243"/>
        <v>0</v>
      </c>
      <c r="T1179" s="4">
        <f t="shared" si="244"/>
        <v>0</v>
      </c>
      <c r="U1179" s="4">
        <f t="shared" si="245"/>
        <v>3.834658710345229E-2</v>
      </c>
      <c r="V1179" s="5">
        <f t="shared" si="246"/>
        <v>1.2551079213596328E-3</v>
      </c>
    </row>
    <row r="1180" spans="1:22" x14ac:dyDescent="0.25">
      <c r="A1180" s="130" t="s">
        <v>254</v>
      </c>
      <c r="B1180" s="140">
        <v>1581</v>
      </c>
      <c r="C1180" s="39">
        <v>213.52611437747078</v>
      </c>
      <c r="D1180" s="3">
        <v>218.99762197995588</v>
      </c>
      <c r="E1180" s="3">
        <v>229.52366961348054</v>
      </c>
      <c r="F1180" s="3">
        <v>239.966702563973</v>
      </c>
      <c r="G1180" s="3">
        <v>239.966702563973</v>
      </c>
      <c r="H1180" s="27">
        <v>239.966702563973</v>
      </c>
      <c r="I1180" s="40">
        <v>239.966702563973</v>
      </c>
      <c r="J1180" s="39">
        <f t="shared" si="234"/>
        <v>26.440588186502225</v>
      </c>
      <c r="K1180" s="3">
        <f t="shared" si="235"/>
        <v>20.969080584017121</v>
      </c>
      <c r="L1180" s="40">
        <f t="shared" si="236"/>
        <v>26.440588186502225</v>
      </c>
      <c r="M1180" s="91">
        <f t="shared" si="237"/>
        <v>0.12382835824830596</v>
      </c>
      <c r="N1180" s="4">
        <f t="shared" si="238"/>
        <v>4.6805611106968126E-3</v>
      </c>
      <c r="O1180" s="32">
        <f t="shared" si="239"/>
        <v>2.5624535989132502E-2</v>
      </c>
      <c r="P1180" s="4">
        <f t="shared" si="240"/>
        <v>4.8064666357372943E-2</v>
      </c>
      <c r="Q1180" s="4">
        <f t="shared" si="241"/>
        <v>4.5498719012634359E-2</v>
      </c>
      <c r="R1180" s="4">
        <f t="shared" si="242"/>
        <v>0</v>
      </c>
      <c r="S1180" s="4">
        <f t="shared" si="243"/>
        <v>0</v>
      </c>
      <c r="T1180" s="4">
        <f t="shared" si="244"/>
        <v>0</v>
      </c>
      <c r="U1180" s="4">
        <f t="shared" si="245"/>
        <v>0.12382835824830596</v>
      </c>
      <c r="V1180" s="5">
        <f t="shared" si="246"/>
        <v>3.8989489897192087E-3</v>
      </c>
    </row>
    <row r="1181" spans="1:22" x14ac:dyDescent="0.25">
      <c r="A1181" s="130" t="s">
        <v>254</v>
      </c>
      <c r="B1181" s="140">
        <v>1582</v>
      </c>
      <c r="C1181" s="39">
        <v>102.73426257783974</v>
      </c>
      <c r="D1181" s="3">
        <v>107.07759431023962</v>
      </c>
      <c r="E1181" s="3">
        <v>113.72731541118162</v>
      </c>
      <c r="F1181" s="3">
        <v>113.72731541118162</v>
      </c>
      <c r="G1181" s="3">
        <v>113.72731541118162</v>
      </c>
      <c r="H1181" s="27">
        <v>113.72731541118162</v>
      </c>
      <c r="I1181" s="40">
        <v>113.72731541118162</v>
      </c>
      <c r="J1181" s="39">
        <f t="shared" si="234"/>
        <v>10.993052833341878</v>
      </c>
      <c r="K1181" s="3">
        <f t="shared" si="235"/>
        <v>6.6497211009420027</v>
      </c>
      <c r="L1181" s="40">
        <f t="shared" si="236"/>
        <v>10.993052833341878</v>
      </c>
      <c r="M1181" s="91">
        <f t="shared" si="237"/>
        <v>0.10700473783040643</v>
      </c>
      <c r="N1181" s="4">
        <f t="shared" si="238"/>
        <v>4.0745960298331774E-3</v>
      </c>
      <c r="O1181" s="32">
        <f t="shared" si="239"/>
        <v>4.2277343735338757E-2</v>
      </c>
      <c r="P1181" s="4">
        <f t="shared" si="240"/>
        <v>6.210189109848252E-2</v>
      </c>
      <c r="Q1181" s="4">
        <f t="shared" si="241"/>
        <v>0</v>
      </c>
      <c r="R1181" s="4">
        <f t="shared" si="242"/>
        <v>0</v>
      </c>
      <c r="S1181" s="4">
        <f t="shared" si="243"/>
        <v>0</v>
      </c>
      <c r="T1181" s="4">
        <f t="shared" si="244"/>
        <v>0</v>
      </c>
      <c r="U1181" s="4">
        <f t="shared" si="245"/>
        <v>0.10700473783040643</v>
      </c>
      <c r="V1181" s="5">
        <f t="shared" si="246"/>
        <v>3.3943455746359152E-3</v>
      </c>
    </row>
    <row r="1182" spans="1:22" x14ac:dyDescent="0.25">
      <c r="A1182" s="130" t="s">
        <v>254</v>
      </c>
      <c r="B1182" s="140">
        <v>1583</v>
      </c>
      <c r="C1182" s="39">
        <v>1033.3858176947408</v>
      </c>
      <c r="D1182" s="3">
        <v>1080.7227286595548</v>
      </c>
      <c r="E1182" s="3">
        <v>1080.7227286595548</v>
      </c>
      <c r="F1182" s="3">
        <v>1080.7227286595548</v>
      </c>
      <c r="G1182" s="3">
        <v>1080.7227286595548</v>
      </c>
      <c r="H1182" s="27">
        <v>1080.7227286595548</v>
      </c>
      <c r="I1182" s="40">
        <v>1080.7227286595548</v>
      </c>
      <c r="J1182" s="39">
        <f t="shared" si="234"/>
        <v>47.336910964814024</v>
      </c>
      <c r="K1182" s="3">
        <f t="shared" si="235"/>
        <v>0</v>
      </c>
      <c r="L1182" s="40">
        <f t="shared" si="236"/>
        <v>47.336910964814024</v>
      </c>
      <c r="M1182" s="91">
        <f t="shared" si="237"/>
        <v>4.5807587209211409E-2</v>
      </c>
      <c r="N1182" s="4">
        <f t="shared" si="238"/>
        <v>1.7931817381153792E-3</v>
      </c>
      <c r="O1182" s="32">
        <f t="shared" si="239"/>
        <v>4.5807587209211409E-2</v>
      </c>
      <c r="P1182" s="4">
        <f t="shared" si="240"/>
        <v>0</v>
      </c>
      <c r="Q1182" s="4">
        <f t="shared" si="241"/>
        <v>0</v>
      </c>
      <c r="R1182" s="4">
        <f t="shared" si="242"/>
        <v>0</v>
      </c>
      <c r="S1182" s="4">
        <f t="shared" si="243"/>
        <v>0</v>
      </c>
      <c r="T1182" s="4">
        <f t="shared" si="244"/>
        <v>0</v>
      </c>
      <c r="U1182" s="4">
        <f t="shared" si="245"/>
        <v>4.5807587209211409E-2</v>
      </c>
      <c r="V1182" s="5">
        <f t="shared" si="246"/>
        <v>1.4940949719992602E-3</v>
      </c>
    </row>
    <row r="1183" spans="1:22" x14ac:dyDescent="0.25">
      <c r="A1183" s="130" t="s">
        <v>254</v>
      </c>
      <c r="B1183" s="140">
        <v>1584</v>
      </c>
      <c r="C1183" s="39">
        <v>2121.1603626365732</v>
      </c>
      <c r="D1183" s="3">
        <v>2192.1841953251787</v>
      </c>
      <c r="E1183" s="3">
        <v>2298.2385858219463</v>
      </c>
      <c r="F1183" s="3">
        <v>2405.9557553942973</v>
      </c>
      <c r="G1183" s="3">
        <v>2546.4686444474191</v>
      </c>
      <c r="H1183" s="27">
        <v>2546.4686444474191</v>
      </c>
      <c r="I1183" s="40">
        <v>2546.4686444474191</v>
      </c>
      <c r="J1183" s="39">
        <f t="shared" si="234"/>
        <v>425.30828181084598</v>
      </c>
      <c r="K1183" s="3">
        <f t="shared" si="235"/>
        <v>354.2844491222404</v>
      </c>
      <c r="L1183" s="40">
        <f t="shared" si="236"/>
        <v>425.30828181084598</v>
      </c>
      <c r="M1183" s="91">
        <f t="shared" si="237"/>
        <v>0.20050736818511616</v>
      </c>
      <c r="N1183" s="4">
        <f t="shared" si="238"/>
        <v>7.3365525621074124E-3</v>
      </c>
      <c r="O1183" s="32">
        <f t="shared" si="239"/>
        <v>3.3483480994489279E-2</v>
      </c>
      <c r="P1183" s="4">
        <f t="shared" si="240"/>
        <v>4.8378412143891936E-2</v>
      </c>
      <c r="Q1183" s="4">
        <f t="shared" si="241"/>
        <v>4.68694461214203E-2</v>
      </c>
      <c r="R1183" s="4">
        <f t="shared" si="242"/>
        <v>5.8402108491847127E-2</v>
      </c>
      <c r="S1183" s="4">
        <f t="shared" si="243"/>
        <v>0</v>
      </c>
      <c r="T1183" s="4">
        <f t="shared" si="244"/>
        <v>0</v>
      </c>
      <c r="U1183" s="4">
        <f t="shared" si="245"/>
        <v>0.20050736818511616</v>
      </c>
      <c r="V1183" s="5">
        <f t="shared" si="246"/>
        <v>6.1100665765736473E-3</v>
      </c>
    </row>
    <row r="1184" spans="1:22" x14ac:dyDescent="0.25">
      <c r="A1184" s="130" t="s">
        <v>254</v>
      </c>
      <c r="B1184" s="140">
        <v>1585</v>
      </c>
      <c r="C1184" s="39">
        <v>3301.5971836290068</v>
      </c>
      <c r="D1184" s="3">
        <v>3561.5971836290068</v>
      </c>
      <c r="E1184" s="3">
        <v>3820.5971836290068</v>
      </c>
      <c r="F1184" s="3">
        <v>4432.5971836290064</v>
      </c>
      <c r="G1184" s="3">
        <v>5045.5971836290064</v>
      </c>
      <c r="H1184" s="27">
        <v>5657.5971836290064</v>
      </c>
      <c r="I1184" s="40">
        <v>6270.5971836290064</v>
      </c>
      <c r="J1184" s="39">
        <f t="shared" si="234"/>
        <v>2355.9999999999995</v>
      </c>
      <c r="K1184" s="3">
        <f t="shared" si="235"/>
        <v>2095.9999999999995</v>
      </c>
      <c r="L1184" s="40">
        <f t="shared" si="236"/>
        <v>2968.9999999999995</v>
      </c>
      <c r="M1184" s="91">
        <f t="shared" si="237"/>
        <v>0.71359401797476751</v>
      </c>
      <c r="N1184" s="4">
        <f t="shared" si="238"/>
        <v>2.1777458602090016E-2</v>
      </c>
      <c r="O1184" s="32">
        <f t="shared" si="239"/>
        <v>7.8749764292631363E-2</v>
      </c>
      <c r="P1184" s="4">
        <f t="shared" si="240"/>
        <v>7.2720183290379214E-2</v>
      </c>
      <c r="Q1184" s="4">
        <f t="shared" si="241"/>
        <v>0.16018438233226395</v>
      </c>
      <c r="R1184" s="4">
        <f t="shared" si="242"/>
        <v>0.13829364018548862</v>
      </c>
      <c r="S1184" s="4">
        <f t="shared" si="243"/>
        <v>0.12129386824332733</v>
      </c>
      <c r="T1184" s="4">
        <f t="shared" si="244"/>
        <v>0.10834988425365366</v>
      </c>
      <c r="U1184" s="4">
        <f t="shared" si="245"/>
        <v>0.89926173148008703</v>
      </c>
      <c r="V1184" s="5">
        <f t="shared" si="246"/>
        <v>2.1612411704851731E-2</v>
      </c>
    </row>
    <row r="1185" spans="1:22" x14ac:dyDescent="0.25">
      <c r="A1185" s="130" t="s">
        <v>254</v>
      </c>
      <c r="B1185" s="140">
        <v>1586</v>
      </c>
      <c r="C1185" s="39">
        <v>2450.5143220772948</v>
      </c>
      <c r="D1185" s="3">
        <v>2488.6345336781073</v>
      </c>
      <c r="E1185" s="3">
        <v>2550.430252975576</v>
      </c>
      <c r="F1185" s="3">
        <v>2619.762070445448</v>
      </c>
      <c r="G1185" s="3">
        <v>2745.4224154418694</v>
      </c>
      <c r="H1185" s="27">
        <v>2795.1821658563322</v>
      </c>
      <c r="I1185" s="40">
        <v>2795.1821658563322</v>
      </c>
      <c r="J1185" s="39">
        <f t="shared" si="234"/>
        <v>344.66784377903741</v>
      </c>
      <c r="K1185" s="3">
        <f t="shared" si="235"/>
        <v>306.54763217822483</v>
      </c>
      <c r="L1185" s="40">
        <f t="shared" si="236"/>
        <v>344.66784377903741</v>
      </c>
      <c r="M1185" s="91">
        <f t="shared" si="237"/>
        <v>0.14065122601971303</v>
      </c>
      <c r="N1185" s="4">
        <f t="shared" si="238"/>
        <v>5.2778530614523422E-3</v>
      </c>
      <c r="O1185" s="32">
        <f t="shared" si="239"/>
        <v>1.5556004409922553E-2</v>
      </c>
      <c r="P1185" s="4">
        <f t="shared" si="240"/>
        <v>2.4831174871682293E-2</v>
      </c>
      <c r="Q1185" s="4">
        <f t="shared" si="241"/>
        <v>2.7184361300993443E-2</v>
      </c>
      <c r="R1185" s="4">
        <f t="shared" si="242"/>
        <v>4.7966319695228909E-2</v>
      </c>
      <c r="S1185" s="4">
        <f t="shared" si="243"/>
        <v>1.8124624514823218E-2</v>
      </c>
      <c r="T1185" s="4">
        <f t="shared" si="244"/>
        <v>0</v>
      </c>
      <c r="U1185" s="4">
        <f t="shared" si="245"/>
        <v>0.14065122601971303</v>
      </c>
      <c r="V1185" s="5">
        <f t="shared" si="246"/>
        <v>4.3962804177382075E-3</v>
      </c>
    </row>
    <row r="1186" spans="1:22" x14ac:dyDescent="0.25">
      <c r="A1186" s="130" t="s">
        <v>254</v>
      </c>
      <c r="B1186" s="140">
        <v>1587</v>
      </c>
      <c r="C1186" s="39">
        <v>3097.1358571260507</v>
      </c>
      <c r="D1186" s="3">
        <v>3147.6109748181148</v>
      </c>
      <c r="E1186" s="3">
        <v>3228.4772716379794</v>
      </c>
      <c r="F1186" s="3">
        <v>3319.9708755573597</v>
      </c>
      <c r="G1186" s="3">
        <v>3488.3090577071116</v>
      </c>
      <c r="H1186" s="27">
        <v>3598.7481922606544</v>
      </c>
      <c r="I1186" s="40">
        <v>3722.2274206173797</v>
      </c>
      <c r="J1186" s="39">
        <f t="shared" si="234"/>
        <v>501.61233513460365</v>
      </c>
      <c r="K1186" s="3">
        <f t="shared" si="235"/>
        <v>451.13721744253962</v>
      </c>
      <c r="L1186" s="40">
        <f t="shared" si="236"/>
        <v>625.091563491329</v>
      </c>
      <c r="M1186" s="91">
        <f t="shared" si="237"/>
        <v>0.16196006835814702</v>
      </c>
      <c r="N1186" s="4">
        <f t="shared" si="238"/>
        <v>6.0223938623862328E-3</v>
      </c>
      <c r="O1186" s="32">
        <f t="shared" si="239"/>
        <v>1.6297353432503936E-2</v>
      </c>
      <c r="P1186" s="4">
        <f t="shared" si="240"/>
        <v>2.5691325092846773E-2</v>
      </c>
      <c r="Q1186" s="4">
        <f t="shared" si="241"/>
        <v>2.8339553362555003E-2</v>
      </c>
      <c r="R1186" s="4">
        <f t="shared" si="242"/>
        <v>5.0704716535048266E-2</v>
      </c>
      <c r="S1186" s="4">
        <f t="shared" si="243"/>
        <v>3.1659790668357557E-2</v>
      </c>
      <c r="T1186" s="4">
        <f t="shared" si="244"/>
        <v>3.431171667478039E-2</v>
      </c>
      <c r="U1186" s="4">
        <f t="shared" si="245"/>
        <v>0.20182891301106021</v>
      </c>
      <c r="V1186" s="5">
        <f t="shared" si="246"/>
        <v>6.1469652150309972E-3</v>
      </c>
    </row>
    <row r="1187" spans="1:22" x14ac:dyDescent="0.25">
      <c r="A1187" s="130" t="s">
        <v>254</v>
      </c>
      <c r="B1187" s="140">
        <v>1588</v>
      </c>
      <c r="C1187" s="39">
        <v>1744.7467483498322</v>
      </c>
      <c r="D1187" s="3">
        <v>1808.4687883065178</v>
      </c>
      <c r="E1187" s="3">
        <v>1894.684125080003</v>
      </c>
      <c r="F1187" s="3">
        <v>1991.1622870450603</v>
      </c>
      <c r="G1187" s="3">
        <v>2173.9181380442019</v>
      </c>
      <c r="H1187" s="27">
        <v>2299.6069360172023</v>
      </c>
      <c r="I1187" s="40">
        <v>2449.5295407671583</v>
      </c>
      <c r="J1187" s="39">
        <f t="shared" si="234"/>
        <v>554.86018766737016</v>
      </c>
      <c r="K1187" s="3">
        <f t="shared" si="235"/>
        <v>491.13814771068451</v>
      </c>
      <c r="L1187" s="40">
        <f t="shared" si="236"/>
        <v>704.78279241732616</v>
      </c>
      <c r="M1187" s="91">
        <f t="shared" si="237"/>
        <v>0.31801760810968838</v>
      </c>
      <c r="N1187" s="4">
        <f t="shared" si="238"/>
        <v>1.1106374715599721E-2</v>
      </c>
      <c r="O1187" s="32">
        <f t="shared" si="239"/>
        <v>3.6522228808824719E-2</v>
      </c>
      <c r="P1187" s="4">
        <f t="shared" si="240"/>
        <v>4.7673112928987127E-2</v>
      </c>
      <c r="Q1187" s="4">
        <f t="shared" si="241"/>
        <v>5.092044667919704E-2</v>
      </c>
      <c r="R1187" s="4">
        <f t="shared" si="242"/>
        <v>9.1783503629107033E-2</v>
      </c>
      <c r="S1187" s="4">
        <f t="shared" si="243"/>
        <v>5.781671157409729E-2</v>
      </c>
      <c r="T1187" s="4">
        <f t="shared" si="244"/>
        <v>6.5194882830547529E-2</v>
      </c>
      <c r="U1187" s="4">
        <f t="shared" si="245"/>
        <v>0.40394561163899811</v>
      </c>
      <c r="V1187" s="5">
        <f t="shared" si="246"/>
        <v>1.1373746985647859E-2</v>
      </c>
    </row>
    <row r="1188" spans="1:22" x14ac:dyDescent="0.25">
      <c r="A1188" s="130" t="s">
        <v>254</v>
      </c>
      <c r="B1188" s="140">
        <v>1589</v>
      </c>
      <c r="C1188" s="39">
        <v>2258.1393794070268</v>
      </c>
      <c r="D1188" s="3">
        <v>2318.4978930228626</v>
      </c>
      <c r="E1188" s="3">
        <v>2404.4769248339571</v>
      </c>
      <c r="F1188" s="3">
        <v>2480.3523740922687</v>
      </c>
      <c r="G1188" s="3">
        <v>2480.3523740922687</v>
      </c>
      <c r="H1188" s="27">
        <v>2480.3523740922687</v>
      </c>
      <c r="I1188" s="40">
        <v>2480.3523740922687</v>
      </c>
      <c r="J1188" s="39">
        <f t="shared" si="234"/>
        <v>222.21299468524194</v>
      </c>
      <c r="K1188" s="3">
        <f t="shared" si="235"/>
        <v>161.85448106940612</v>
      </c>
      <c r="L1188" s="40">
        <f t="shared" si="236"/>
        <v>222.21299468524194</v>
      </c>
      <c r="M1188" s="91">
        <f t="shared" si="237"/>
        <v>9.8405349426922362E-2</v>
      </c>
      <c r="N1188" s="4">
        <f t="shared" si="238"/>
        <v>3.7614343309591014E-3</v>
      </c>
      <c r="O1188" s="32">
        <f t="shared" si="239"/>
        <v>2.6729312710398689E-2</v>
      </c>
      <c r="P1188" s="4">
        <f t="shared" si="240"/>
        <v>3.7083937867631533E-2</v>
      </c>
      <c r="Q1188" s="4">
        <f t="shared" si="241"/>
        <v>3.155590659850116E-2</v>
      </c>
      <c r="R1188" s="4">
        <f t="shared" si="242"/>
        <v>0</v>
      </c>
      <c r="S1188" s="4">
        <f t="shared" si="243"/>
        <v>0</v>
      </c>
      <c r="T1188" s="4">
        <f t="shared" si="244"/>
        <v>0</v>
      </c>
      <c r="U1188" s="4">
        <f t="shared" si="245"/>
        <v>9.8405349426922362E-2</v>
      </c>
      <c r="V1188" s="5">
        <f t="shared" si="246"/>
        <v>3.1335475164719906E-3</v>
      </c>
    </row>
    <row r="1189" spans="1:22" x14ac:dyDescent="0.25">
      <c r="A1189" s="130" t="s">
        <v>254</v>
      </c>
      <c r="B1189" s="140">
        <v>1590</v>
      </c>
      <c r="C1189" s="39">
        <v>1876.4110900246615</v>
      </c>
      <c r="D1189" s="3">
        <v>1918.448979835938</v>
      </c>
      <c r="E1189" s="3">
        <v>1989.5379411784638</v>
      </c>
      <c r="F1189" s="3">
        <v>2070.8790970241516</v>
      </c>
      <c r="G1189" s="3">
        <v>2220.7077524418423</v>
      </c>
      <c r="H1189" s="27">
        <v>2318.8551833695169</v>
      </c>
      <c r="I1189" s="40">
        <v>2400.8019862179281</v>
      </c>
      <c r="J1189" s="39">
        <f t="shared" si="234"/>
        <v>442.44409334485545</v>
      </c>
      <c r="K1189" s="3">
        <f t="shared" si="235"/>
        <v>400.40620353357895</v>
      </c>
      <c r="L1189" s="40">
        <f t="shared" si="236"/>
        <v>524.3908961932666</v>
      </c>
      <c r="M1189" s="91">
        <f t="shared" si="237"/>
        <v>0.23579272990709121</v>
      </c>
      <c r="N1189" s="4">
        <f t="shared" si="238"/>
        <v>8.5044652614314487E-3</v>
      </c>
      <c r="O1189" s="32">
        <f t="shared" si="239"/>
        <v>2.2403347557876652E-2</v>
      </c>
      <c r="P1189" s="4">
        <f t="shared" si="240"/>
        <v>3.7055434931923648E-2</v>
      </c>
      <c r="Q1189" s="4">
        <f t="shared" si="241"/>
        <v>4.0884445660537061E-2</v>
      </c>
      <c r="R1189" s="4">
        <f t="shared" si="242"/>
        <v>7.2350266914661621E-2</v>
      </c>
      <c r="S1189" s="4">
        <f t="shared" si="243"/>
        <v>4.4196464311773376E-2</v>
      </c>
      <c r="T1189" s="4">
        <f t="shared" si="244"/>
        <v>3.5339336167312885E-2</v>
      </c>
      <c r="U1189" s="4">
        <f t="shared" si="245"/>
        <v>0.27946482462239897</v>
      </c>
      <c r="V1189" s="5">
        <f t="shared" si="246"/>
        <v>8.2485629623623158E-3</v>
      </c>
    </row>
    <row r="1190" spans="1:22" x14ac:dyDescent="0.25">
      <c r="A1190" s="130" t="s">
        <v>254</v>
      </c>
      <c r="B1190" s="140">
        <v>1591</v>
      </c>
      <c r="C1190" s="39">
        <v>1945.5087525281385</v>
      </c>
      <c r="D1190" s="3">
        <v>1982.296485029711</v>
      </c>
      <c r="E1190" s="3">
        <v>2042.4117088843691</v>
      </c>
      <c r="F1190" s="3">
        <v>2042.4117088843691</v>
      </c>
      <c r="G1190" s="3">
        <v>2042.4117088843691</v>
      </c>
      <c r="H1190" s="27">
        <v>2042.4117088843691</v>
      </c>
      <c r="I1190" s="40">
        <v>2042.4117088843691</v>
      </c>
      <c r="J1190" s="39">
        <f t="shared" si="234"/>
        <v>96.902956356230561</v>
      </c>
      <c r="K1190" s="3">
        <f t="shared" si="235"/>
        <v>60.115223854658097</v>
      </c>
      <c r="L1190" s="40">
        <f t="shared" si="236"/>
        <v>96.902956356230561</v>
      </c>
      <c r="M1190" s="91">
        <f t="shared" si="237"/>
        <v>4.9808542999514982E-2</v>
      </c>
      <c r="N1190" s="4">
        <f t="shared" si="238"/>
        <v>1.9462037025097523E-3</v>
      </c>
      <c r="O1190" s="32">
        <f t="shared" si="239"/>
        <v>1.8909055255478924E-2</v>
      </c>
      <c r="P1190" s="4">
        <f t="shared" si="240"/>
        <v>3.032605077426509E-2</v>
      </c>
      <c r="Q1190" s="4">
        <f t="shared" si="241"/>
        <v>0</v>
      </c>
      <c r="R1190" s="4">
        <f t="shared" si="242"/>
        <v>0</v>
      </c>
      <c r="S1190" s="4">
        <f t="shared" si="243"/>
        <v>0</v>
      </c>
      <c r="T1190" s="4">
        <f t="shared" si="244"/>
        <v>0</v>
      </c>
      <c r="U1190" s="4">
        <f t="shared" si="245"/>
        <v>4.9808542999514982E-2</v>
      </c>
      <c r="V1190" s="5">
        <f t="shared" si="246"/>
        <v>1.6215735822917576E-3</v>
      </c>
    </row>
    <row r="1191" spans="1:22" x14ac:dyDescent="0.25">
      <c r="A1191" s="130" t="s">
        <v>254</v>
      </c>
      <c r="B1191" s="140">
        <v>1592</v>
      </c>
      <c r="C1191" s="39">
        <v>5.035993263619595</v>
      </c>
      <c r="D1191" s="3">
        <v>5.035993263619595</v>
      </c>
      <c r="E1191" s="3">
        <v>5.035993263619595</v>
      </c>
      <c r="F1191" s="3">
        <v>5.035993263619595</v>
      </c>
      <c r="G1191" s="3">
        <v>5.035993263619595</v>
      </c>
      <c r="H1191" s="27">
        <v>5.035993263619595</v>
      </c>
      <c r="I1191" s="40">
        <v>5.035993263619595</v>
      </c>
      <c r="J1191" s="39">
        <f t="shared" si="234"/>
        <v>0</v>
      </c>
      <c r="K1191" s="3">
        <f t="shared" si="235"/>
        <v>0</v>
      </c>
      <c r="L1191" s="40">
        <f t="shared" si="236"/>
        <v>0</v>
      </c>
      <c r="M1191" s="91">
        <f t="shared" si="237"/>
        <v>0</v>
      </c>
      <c r="N1191" s="4">
        <f t="shared" si="238"/>
        <v>0</v>
      </c>
      <c r="O1191" s="32">
        <f t="shared" si="239"/>
        <v>0</v>
      </c>
      <c r="P1191" s="4">
        <f t="shared" si="240"/>
        <v>0</v>
      </c>
      <c r="Q1191" s="4">
        <f t="shared" si="241"/>
        <v>0</v>
      </c>
      <c r="R1191" s="4">
        <f t="shared" si="242"/>
        <v>0</v>
      </c>
      <c r="S1191" s="4">
        <f t="shared" si="243"/>
        <v>0</v>
      </c>
      <c r="T1191" s="4">
        <f t="shared" si="244"/>
        <v>0</v>
      </c>
      <c r="U1191" s="4">
        <f t="shared" si="245"/>
        <v>0</v>
      </c>
      <c r="V1191" s="5">
        <f t="shared" si="246"/>
        <v>0</v>
      </c>
    </row>
    <row r="1192" spans="1:22" x14ac:dyDescent="0.25">
      <c r="A1192" s="130" t="s">
        <v>254</v>
      </c>
      <c r="B1192" s="140">
        <v>1593</v>
      </c>
      <c r="C1192" s="39">
        <v>3327.3848053699603</v>
      </c>
      <c r="D1192" s="3">
        <v>3429.5203260441385</v>
      </c>
      <c r="E1192" s="3">
        <v>3554.0518373116688</v>
      </c>
      <c r="F1192" s="3">
        <v>3686.9914643038105</v>
      </c>
      <c r="G1192" s="3">
        <v>3927.420380997979</v>
      </c>
      <c r="H1192" s="27">
        <v>4084.9006669014475</v>
      </c>
      <c r="I1192" s="40">
        <v>4259.9472682597152</v>
      </c>
      <c r="J1192" s="39">
        <f t="shared" si="234"/>
        <v>757.51586153148719</v>
      </c>
      <c r="K1192" s="3">
        <f t="shared" si="235"/>
        <v>655.38034085730897</v>
      </c>
      <c r="L1192" s="40">
        <f t="shared" si="236"/>
        <v>932.5624628897549</v>
      </c>
      <c r="M1192" s="91">
        <f t="shared" si="237"/>
        <v>0.22766103286549733</v>
      </c>
      <c r="N1192" s="4">
        <f t="shared" si="238"/>
        <v>8.2381789619179191E-3</v>
      </c>
      <c r="O1192" s="32">
        <f t="shared" si="239"/>
        <v>3.0695433996496213E-2</v>
      </c>
      <c r="P1192" s="4">
        <f t="shared" si="240"/>
        <v>3.6311641112555915E-2</v>
      </c>
      <c r="Q1192" s="4">
        <f t="shared" si="241"/>
        <v>3.7405089480264664E-2</v>
      </c>
      <c r="R1192" s="4">
        <f t="shared" si="242"/>
        <v>6.5210055141683654E-2</v>
      </c>
      <c r="S1192" s="4">
        <f t="shared" si="243"/>
        <v>4.0097639322086431E-2</v>
      </c>
      <c r="T1192" s="4">
        <f t="shared" si="244"/>
        <v>4.2852107219304214E-2</v>
      </c>
      <c r="U1192" s="4">
        <f t="shared" si="245"/>
        <v>0.28026889507481134</v>
      </c>
      <c r="V1192" s="5">
        <f t="shared" si="246"/>
        <v>8.2696774344739321E-3</v>
      </c>
    </row>
    <row r="1193" spans="1:22" x14ac:dyDescent="0.25">
      <c r="A1193" s="130" t="s">
        <v>254</v>
      </c>
      <c r="B1193" s="140">
        <v>1594</v>
      </c>
      <c r="C1193" s="39">
        <v>163.16618174127487</v>
      </c>
      <c r="D1193" s="3">
        <v>173.0762915087285</v>
      </c>
      <c r="E1193" s="3">
        <v>191.49549517609137</v>
      </c>
      <c r="F1193" s="3">
        <v>209.21087842728431</v>
      </c>
      <c r="G1193" s="3">
        <v>209.21087842728431</v>
      </c>
      <c r="H1193" s="27">
        <v>209.21087842728431</v>
      </c>
      <c r="I1193" s="40">
        <v>209.21087842728431</v>
      </c>
      <c r="J1193" s="39">
        <f t="shared" si="234"/>
        <v>46.044696686009445</v>
      </c>
      <c r="K1193" s="3">
        <f t="shared" si="235"/>
        <v>36.134586918555812</v>
      </c>
      <c r="L1193" s="40">
        <f t="shared" si="236"/>
        <v>46.044696686009445</v>
      </c>
      <c r="M1193" s="91">
        <f t="shared" si="237"/>
        <v>0.28219509824051903</v>
      </c>
      <c r="N1193" s="4">
        <f t="shared" si="238"/>
        <v>9.992536463121704E-3</v>
      </c>
      <c r="O1193" s="32">
        <f t="shared" si="239"/>
        <v>6.0736297569110587E-2</v>
      </c>
      <c r="P1193" s="4">
        <f t="shared" si="240"/>
        <v>0.10642245397564443</v>
      </c>
      <c r="Q1193" s="4">
        <f t="shared" si="241"/>
        <v>9.2510704938007171E-2</v>
      </c>
      <c r="R1193" s="4">
        <f t="shared" si="242"/>
        <v>0</v>
      </c>
      <c r="S1193" s="4">
        <f t="shared" si="243"/>
        <v>0</v>
      </c>
      <c r="T1193" s="4">
        <f t="shared" si="244"/>
        <v>0</v>
      </c>
      <c r="U1193" s="4">
        <f t="shared" si="245"/>
        <v>0.28219509824051903</v>
      </c>
      <c r="V1193" s="5">
        <f t="shared" si="246"/>
        <v>8.3202064377976281E-3</v>
      </c>
    </row>
    <row r="1194" spans="1:22" x14ac:dyDescent="0.25">
      <c r="A1194" s="130" t="s">
        <v>254</v>
      </c>
      <c r="B1194" s="140">
        <v>1595</v>
      </c>
      <c r="C1194" s="39">
        <v>837.98927906630058</v>
      </c>
      <c r="D1194" s="3">
        <v>860.09609567280006</v>
      </c>
      <c r="E1194" s="3">
        <v>901.42195762537881</v>
      </c>
      <c r="F1194" s="3">
        <v>949.86659558224994</v>
      </c>
      <c r="G1194" s="3">
        <v>995.51538185007439</v>
      </c>
      <c r="H1194" s="27">
        <v>995.51538185007439</v>
      </c>
      <c r="I1194" s="40">
        <v>995.51538185007439</v>
      </c>
      <c r="J1194" s="39">
        <f t="shared" si="234"/>
        <v>157.52610278377381</v>
      </c>
      <c r="K1194" s="3">
        <f t="shared" si="235"/>
        <v>135.41928617727433</v>
      </c>
      <c r="L1194" s="40">
        <f t="shared" si="236"/>
        <v>157.52610278377381</v>
      </c>
      <c r="M1194" s="91">
        <f t="shared" si="237"/>
        <v>0.18798104787127068</v>
      </c>
      <c r="N1194" s="4">
        <f t="shared" si="238"/>
        <v>6.91400282839294E-3</v>
      </c>
      <c r="O1194" s="32">
        <f t="shared" si="239"/>
        <v>2.6380786913086984E-2</v>
      </c>
      <c r="P1194" s="4">
        <f t="shared" si="240"/>
        <v>4.80479590135241E-2</v>
      </c>
      <c r="Q1194" s="4">
        <f t="shared" si="241"/>
        <v>5.3742464943375756E-2</v>
      </c>
      <c r="R1194" s="4">
        <f t="shared" si="242"/>
        <v>4.805810255896259E-2</v>
      </c>
      <c r="S1194" s="4">
        <f t="shared" si="243"/>
        <v>0</v>
      </c>
      <c r="T1194" s="4">
        <f t="shared" si="244"/>
        <v>0</v>
      </c>
      <c r="U1194" s="4">
        <f t="shared" si="245"/>
        <v>0.18798104787127068</v>
      </c>
      <c r="V1194" s="5">
        <f t="shared" si="246"/>
        <v>5.7583582332778604E-3</v>
      </c>
    </row>
    <row r="1195" spans="1:22" x14ac:dyDescent="0.25">
      <c r="A1195" s="130" t="s">
        <v>254</v>
      </c>
      <c r="B1195" s="140">
        <v>1596</v>
      </c>
      <c r="C1195" s="39">
        <v>3631.5171832348792</v>
      </c>
      <c r="D1195" s="3">
        <v>3851.760117323819</v>
      </c>
      <c r="E1195" s="3">
        <v>4179.0958406092377</v>
      </c>
      <c r="F1195" s="3">
        <v>4558.6291400348491</v>
      </c>
      <c r="G1195" s="3">
        <v>5290.39168698504</v>
      </c>
      <c r="H1195" s="27">
        <v>5797.3835808725553</v>
      </c>
      <c r="I1195" s="40">
        <v>6391.2633951558928</v>
      </c>
      <c r="J1195" s="39">
        <f t="shared" si="234"/>
        <v>2165.8663976376761</v>
      </c>
      <c r="K1195" s="3">
        <f t="shared" si="235"/>
        <v>1945.6234635487363</v>
      </c>
      <c r="L1195" s="40">
        <f t="shared" si="236"/>
        <v>2759.7462119210136</v>
      </c>
      <c r="M1195" s="91">
        <f t="shared" si="237"/>
        <v>0.59640813697275918</v>
      </c>
      <c r="N1195" s="4">
        <f t="shared" si="238"/>
        <v>1.8886381119174178E-2</v>
      </c>
      <c r="O1195" s="32">
        <f t="shared" si="239"/>
        <v>6.0647636504572944E-2</v>
      </c>
      <c r="P1195" s="4">
        <f t="shared" si="240"/>
        <v>8.4983413638139549E-2</v>
      </c>
      <c r="Q1195" s="4">
        <f t="shared" si="241"/>
        <v>9.0817084340971244E-2</v>
      </c>
      <c r="R1195" s="4">
        <f t="shared" si="242"/>
        <v>0.16052250017964753</v>
      </c>
      <c r="S1195" s="4">
        <f t="shared" si="243"/>
        <v>9.583258176039644E-2</v>
      </c>
      <c r="T1195" s="4">
        <f t="shared" si="244"/>
        <v>0.10243928247955503</v>
      </c>
      <c r="U1195" s="4">
        <f t="shared" si="245"/>
        <v>0.75994304106877153</v>
      </c>
      <c r="V1195" s="5">
        <f t="shared" si="246"/>
        <v>1.9021359084747003E-2</v>
      </c>
    </row>
    <row r="1196" spans="1:22" x14ac:dyDescent="0.25">
      <c r="A1196" s="130" t="s">
        <v>254</v>
      </c>
      <c r="B1196" s="140">
        <v>1597</v>
      </c>
      <c r="C1196" s="39">
        <v>823.88849792816575</v>
      </c>
      <c r="D1196" s="3">
        <v>846.58552126638494</v>
      </c>
      <c r="E1196" s="3">
        <v>887.96345060362057</v>
      </c>
      <c r="F1196" s="3">
        <v>887.96345060362057</v>
      </c>
      <c r="G1196" s="3">
        <v>887.96345060362057</v>
      </c>
      <c r="H1196" s="27">
        <v>887.96345060362057</v>
      </c>
      <c r="I1196" s="40">
        <v>887.96345060362057</v>
      </c>
      <c r="J1196" s="39">
        <f t="shared" si="234"/>
        <v>64.074952675454824</v>
      </c>
      <c r="K1196" s="3">
        <f t="shared" si="235"/>
        <v>41.377929337235628</v>
      </c>
      <c r="L1196" s="40">
        <f t="shared" si="236"/>
        <v>64.074952675454824</v>
      </c>
      <c r="M1196" s="91">
        <f t="shared" si="237"/>
        <v>7.7771388769941829E-2</v>
      </c>
      <c r="N1196" s="4">
        <f t="shared" si="238"/>
        <v>3.0003071473396759E-3</v>
      </c>
      <c r="O1196" s="32">
        <f t="shared" si="239"/>
        <v>2.7548659066482184E-2</v>
      </c>
      <c r="P1196" s="4">
        <f t="shared" si="240"/>
        <v>4.8876254433621202E-2</v>
      </c>
      <c r="Q1196" s="4">
        <f t="shared" si="241"/>
        <v>0</v>
      </c>
      <c r="R1196" s="4">
        <f t="shared" si="242"/>
        <v>0</v>
      </c>
      <c r="S1196" s="4">
        <f t="shared" si="243"/>
        <v>0</v>
      </c>
      <c r="T1196" s="4">
        <f t="shared" si="244"/>
        <v>0</v>
      </c>
      <c r="U1196" s="4">
        <f t="shared" si="245"/>
        <v>7.7771388769941829E-2</v>
      </c>
      <c r="V1196" s="5">
        <f t="shared" si="246"/>
        <v>2.4996315563392546E-3</v>
      </c>
    </row>
    <row r="1197" spans="1:22" x14ac:dyDescent="0.25">
      <c r="A1197" s="130" t="s">
        <v>254</v>
      </c>
      <c r="B1197" s="140">
        <v>1598</v>
      </c>
      <c r="C1197" s="39">
        <v>2957.135244397426</v>
      </c>
      <c r="D1197" s="3">
        <v>3076.0122737909978</v>
      </c>
      <c r="E1197" s="3">
        <v>3260.5508395715515</v>
      </c>
      <c r="F1197" s="3">
        <v>3453.2614515619375</v>
      </c>
      <c r="G1197" s="3">
        <v>3760.1898171679559</v>
      </c>
      <c r="H1197" s="27">
        <v>3764.422958787934</v>
      </c>
      <c r="I1197" s="40">
        <v>3764.422958787934</v>
      </c>
      <c r="J1197" s="39">
        <f t="shared" si="234"/>
        <v>807.28771439050797</v>
      </c>
      <c r="K1197" s="3">
        <f t="shared" si="235"/>
        <v>688.4106849969362</v>
      </c>
      <c r="L1197" s="40">
        <f t="shared" si="236"/>
        <v>807.28771439050797</v>
      </c>
      <c r="M1197" s="91">
        <f t="shared" si="237"/>
        <v>0.27299654823701136</v>
      </c>
      <c r="N1197" s="4">
        <f t="shared" si="238"/>
        <v>9.7017036621762642E-3</v>
      </c>
      <c r="O1197" s="32">
        <f t="shared" si="239"/>
        <v>4.0200065120050033E-2</v>
      </c>
      <c r="P1197" s="4">
        <f t="shared" si="240"/>
        <v>5.9992792406228235E-2</v>
      </c>
      <c r="Q1197" s="4">
        <f t="shared" si="241"/>
        <v>5.9103697955437795E-2</v>
      </c>
      <c r="R1197" s="4">
        <f t="shared" si="242"/>
        <v>8.8880720417850778E-2</v>
      </c>
      <c r="S1197" s="4">
        <f t="shared" si="243"/>
        <v>1.1257787042162626E-3</v>
      </c>
      <c r="T1197" s="4">
        <f t="shared" si="244"/>
        <v>0</v>
      </c>
      <c r="U1197" s="4">
        <f t="shared" si="245"/>
        <v>0.27299654823701136</v>
      </c>
      <c r="V1197" s="5">
        <f t="shared" si="246"/>
        <v>8.0782412606130727E-3</v>
      </c>
    </row>
    <row r="1198" spans="1:22" x14ac:dyDescent="0.25">
      <c r="A1198" s="130" t="s">
        <v>254</v>
      </c>
      <c r="B1198" s="140">
        <v>1599</v>
      </c>
      <c r="C1198" s="39">
        <v>0</v>
      </c>
      <c r="D1198" s="3">
        <v>0</v>
      </c>
      <c r="E1198" s="3">
        <v>0</v>
      </c>
      <c r="F1198" s="3">
        <v>0</v>
      </c>
      <c r="G1198" s="3">
        <v>0</v>
      </c>
      <c r="H1198" s="27">
        <v>0</v>
      </c>
      <c r="I1198" s="40">
        <v>0</v>
      </c>
      <c r="J1198" s="39">
        <f t="shared" si="234"/>
        <v>0</v>
      </c>
      <c r="K1198" s="3">
        <f t="shared" si="235"/>
        <v>0</v>
      </c>
      <c r="L1198" s="40">
        <f t="shared" si="236"/>
        <v>0</v>
      </c>
      <c r="M1198" s="91">
        <f t="shared" si="237"/>
        <v>0</v>
      </c>
      <c r="N1198" s="4">
        <f t="shared" si="238"/>
        <v>0</v>
      </c>
      <c r="O1198" s="32">
        <f t="shared" si="239"/>
        <v>0</v>
      </c>
      <c r="P1198" s="4">
        <f t="shared" si="240"/>
        <v>0</v>
      </c>
      <c r="Q1198" s="4">
        <f t="shared" si="241"/>
        <v>0</v>
      </c>
      <c r="R1198" s="4">
        <f t="shared" si="242"/>
        <v>0</v>
      </c>
      <c r="S1198" s="4">
        <f t="shared" si="243"/>
        <v>0</v>
      </c>
      <c r="T1198" s="4">
        <f t="shared" si="244"/>
        <v>0</v>
      </c>
      <c r="U1198" s="4">
        <f t="shared" si="245"/>
        <v>0</v>
      </c>
      <c r="V1198" s="5">
        <f t="shared" si="246"/>
        <v>0</v>
      </c>
    </row>
    <row r="1199" spans="1:22" x14ac:dyDescent="0.25">
      <c r="A1199" s="130" t="s">
        <v>254</v>
      </c>
      <c r="B1199" s="140">
        <v>1600</v>
      </c>
      <c r="C1199" s="39">
        <v>1999.2893256569794</v>
      </c>
      <c r="D1199" s="3">
        <v>2041.5865685493748</v>
      </c>
      <c r="E1199" s="3">
        <v>2121.298292225948</v>
      </c>
      <c r="F1199" s="3">
        <v>2215.4181924859199</v>
      </c>
      <c r="G1199" s="3">
        <v>2393.5982991539368</v>
      </c>
      <c r="H1199" s="27">
        <v>2514.6424404875629</v>
      </c>
      <c r="I1199" s="40">
        <v>2649.8822059829822</v>
      </c>
      <c r="J1199" s="39">
        <f t="shared" si="234"/>
        <v>515.35311483058354</v>
      </c>
      <c r="K1199" s="3">
        <f t="shared" si="235"/>
        <v>473.05587193818815</v>
      </c>
      <c r="L1199" s="40">
        <f t="shared" si="236"/>
        <v>650.59288032600284</v>
      </c>
      <c r="M1199" s="91">
        <f t="shared" si="237"/>
        <v>0.25776815202133641</v>
      </c>
      <c r="N1199" s="4">
        <f t="shared" si="238"/>
        <v>9.2157597015953829E-3</v>
      </c>
      <c r="O1199" s="32">
        <f t="shared" si="239"/>
        <v>2.1156139008793096E-2</v>
      </c>
      <c r="P1199" s="4">
        <f t="shared" si="240"/>
        <v>3.9044008666853314E-2</v>
      </c>
      <c r="Q1199" s="4">
        <f t="shared" si="241"/>
        <v>4.4369007699152307E-2</v>
      </c>
      <c r="R1199" s="4">
        <f t="shared" si="242"/>
        <v>8.0427301388222849E-2</v>
      </c>
      <c r="S1199" s="4">
        <f t="shared" si="243"/>
        <v>5.0569947921675684E-2</v>
      </c>
      <c r="T1199" s="4">
        <f t="shared" si="244"/>
        <v>5.3780912672895864E-2</v>
      </c>
      <c r="U1199" s="4">
        <f t="shared" si="245"/>
        <v>0.32541207116794557</v>
      </c>
      <c r="V1199" s="5">
        <f t="shared" si="246"/>
        <v>9.4350119986721381E-3</v>
      </c>
    </row>
    <row r="1200" spans="1:22" x14ac:dyDescent="0.25">
      <c r="A1200" s="130" t="s">
        <v>254</v>
      </c>
      <c r="B1200" s="140">
        <v>1601</v>
      </c>
      <c r="C1200" s="39">
        <v>1922.9825755005497</v>
      </c>
      <c r="D1200" s="3">
        <v>1963.1733830430437</v>
      </c>
      <c r="E1200" s="3">
        <v>2037.692210390474</v>
      </c>
      <c r="F1200" s="3">
        <v>2125.3859242311341</v>
      </c>
      <c r="G1200" s="3">
        <v>2290.9788929510814</v>
      </c>
      <c r="H1200" s="27">
        <v>2403.4283173145491</v>
      </c>
      <c r="I1200" s="40">
        <v>2413.1849989710108</v>
      </c>
      <c r="J1200" s="39">
        <f t="shared" si="234"/>
        <v>480.44574181399935</v>
      </c>
      <c r="K1200" s="3">
        <f t="shared" si="235"/>
        <v>440.25493427150536</v>
      </c>
      <c r="L1200" s="40">
        <f t="shared" si="236"/>
        <v>490.2024234704611</v>
      </c>
      <c r="M1200" s="91">
        <f t="shared" si="237"/>
        <v>0.24984404327685605</v>
      </c>
      <c r="N1200" s="4">
        <f t="shared" si="238"/>
        <v>8.9606596093441127E-3</v>
      </c>
      <c r="O1200" s="32">
        <f t="shared" si="239"/>
        <v>2.090024530359158E-2</v>
      </c>
      <c r="P1200" s="4">
        <f t="shared" si="240"/>
        <v>3.7958352528150829E-2</v>
      </c>
      <c r="Q1200" s="4">
        <f t="shared" si="241"/>
        <v>4.3035799711800271E-2</v>
      </c>
      <c r="R1200" s="4">
        <f t="shared" si="242"/>
        <v>7.7911953227906672E-2</v>
      </c>
      <c r="S1200" s="4">
        <f t="shared" si="243"/>
        <v>4.908357065595581E-2</v>
      </c>
      <c r="T1200" s="4">
        <f t="shared" si="244"/>
        <v>4.0594851887920669E-3</v>
      </c>
      <c r="U1200" s="4">
        <f t="shared" si="245"/>
        <v>0.25491776665883825</v>
      </c>
      <c r="V1200" s="5">
        <f t="shared" si="246"/>
        <v>7.5977188288536279E-3</v>
      </c>
    </row>
    <row r="1201" spans="1:22" x14ac:dyDescent="0.25">
      <c r="A1201" s="130" t="s">
        <v>254</v>
      </c>
      <c r="B1201" s="140">
        <v>1602</v>
      </c>
      <c r="C1201" s="39">
        <v>1611.5178443582704</v>
      </c>
      <c r="D1201" s="3">
        <v>1643.2193909015461</v>
      </c>
      <c r="E1201" s="3">
        <v>1701.8223265775471</v>
      </c>
      <c r="F1201" s="3">
        <v>1770.7050525669258</v>
      </c>
      <c r="G1201" s="3">
        <v>1900.2582309562943</v>
      </c>
      <c r="H1201" s="27">
        <v>1977.4741633993015</v>
      </c>
      <c r="I1201" s="40">
        <v>1977.4741633993015</v>
      </c>
      <c r="J1201" s="39">
        <f t="shared" si="234"/>
        <v>365.95631904103107</v>
      </c>
      <c r="K1201" s="3">
        <f t="shared" si="235"/>
        <v>334.25477249775531</v>
      </c>
      <c r="L1201" s="40">
        <f t="shared" si="236"/>
        <v>365.95631904103107</v>
      </c>
      <c r="M1201" s="91">
        <f t="shared" si="237"/>
        <v>0.22708797195277741</v>
      </c>
      <c r="N1201" s="4">
        <f t="shared" si="238"/>
        <v>8.219349289144029E-3</v>
      </c>
      <c r="O1201" s="32">
        <f t="shared" si="239"/>
        <v>1.9671855731699717E-2</v>
      </c>
      <c r="P1201" s="4">
        <f t="shared" si="240"/>
        <v>3.5663488393870901E-2</v>
      </c>
      <c r="Q1201" s="4">
        <f t="shared" si="241"/>
        <v>4.0475862205842317E-2</v>
      </c>
      <c r="R1201" s="4">
        <f t="shared" si="242"/>
        <v>7.3164742034005137E-2</v>
      </c>
      <c r="S1201" s="4">
        <f t="shared" si="243"/>
        <v>4.063444177486808E-2</v>
      </c>
      <c r="T1201" s="4">
        <f t="shared" si="244"/>
        <v>0</v>
      </c>
      <c r="U1201" s="4">
        <f t="shared" si="245"/>
        <v>0.22708797195277741</v>
      </c>
      <c r="V1201" s="5">
        <f t="shared" si="246"/>
        <v>6.8447811633973732E-3</v>
      </c>
    </row>
    <row r="1202" spans="1:22" x14ac:dyDescent="0.25">
      <c r="A1202" s="130" t="s">
        <v>254</v>
      </c>
      <c r="B1202" s="140">
        <v>1603</v>
      </c>
      <c r="C1202" s="39">
        <v>1587.3450766928966</v>
      </c>
      <c r="D1202" s="3">
        <v>1623.8145961949804</v>
      </c>
      <c r="E1202" s="3">
        <v>1691.8806936339331</v>
      </c>
      <c r="F1202" s="3">
        <v>1772.0160576401072</v>
      </c>
      <c r="G1202" s="3">
        <v>1923.1844781925045</v>
      </c>
      <c r="H1202" s="27">
        <v>1932.3978314593785</v>
      </c>
      <c r="I1202" s="40">
        <v>1932.3978314593785</v>
      </c>
      <c r="J1202" s="39">
        <f t="shared" si="234"/>
        <v>345.05275476648194</v>
      </c>
      <c r="K1202" s="3">
        <f t="shared" si="235"/>
        <v>308.58323526439813</v>
      </c>
      <c r="L1202" s="40">
        <f t="shared" si="236"/>
        <v>345.05275476648194</v>
      </c>
      <c r="M1202" s="91">
        <f t="shared" si="237"/>
        <v>0.21737727973136822</v>
      </c>
      <c r="N1202" s="4">
        <f t="shared" si="238"/>
        <v>7.8989846215569148E-3</v>
      </c>
      <c r="O1202" s="32">
        <f t="shared" si="239"/>
        <v>2.2975167805393104E-2</v>
      </c>
      <c r="P1202" s="4">
        <f t="shared" si="240"/>
        <v>4.1917407072487922E-2</v>
      </c>
      <c r="Q1202" s="4">
        <f t="shared" si="241"/>
        <v>4.7364666023851809E-2</v>
      </c>
      <c r="R1202" s="4">
        <f t="shared" si="242"/>
        <v>8.5308719354223461E-2</v>
      </c>
      <c r="S1202" s="4">
        <f t="shared" si="243"/>
        <v>4.7906757626980934E-3</v>
      </c>
      <c r="T1202" s="4">
        <f t="shared" si="244"/>
        <v>0</v>
      </c>
      <c r="U1202" s="4">
        <f t="shared" si="245"/>
        <v>0.21737727973136822</v>
      </c>
      <c r="V1202" s="5">
        <f t="shared" si="246"/>
        <v>6.5781675241753934E-3</v>
      </c>
    </row>
    <row r="1203" spans="1:22" x14ac:dyDescent="0.25">
      <c r="A1203" s="130" t="s">
        <v>254</v>
      </c>
      <c r="B1203" s="140">
        <v>1604</v>
      </c>
      <c r="C1203" s="39">
        <v>2203.8563472635669</v>
      </c>
      <c r="D1203" s="3">
        <v>2246.8766600951099</v>
      </c>
      <c r="E1203" s="3">
        <v>2326.5634209651671</v>
      </c>
      <c r="F1203" s="3">
        <v>2420.251627404049</v>
      </c>
      <c r="G1203" s="3">
        <v>2596.77848811475</v>
      </c>
      <c r="H1203" s="27">
        <v>2716.0704655265063</v>
      </c>
      <c r="I1203" s="40">
        <v>2716.9660348311049</v>
      </c>
      <c r="J1203" s="39">
        <f t="shared" si="234"/>
        <v>512.21411826293934</v>
      </c>
      <c r="K1203" s="3">
        <f t="shared" si="235"/>
        <v>469.19380543139641</v>
      </c>
      <c r="L1203" s="40">
        <f t="shared" si="236"/>
        <v>513.109687567538</v>
      </c>
      <c r="M1203" s="91">
        <f t="shared" si="237"/>
        <v>0.23241719856148224</v>
      </c>
      <c r="N1203" s="4">
        <f t="shared" si="238"/>
        <v>8.3941325284344614E-3</v>
      </c>
      <c r="O1203" s="32">
        <f t="shared" si="239"/>
        <v>1.9520470508415544E-2</v>
      </c>
      <c r="P1203" s="4">
        <f t="shared" si="240"/>
        <v>3.5465569733001745E-2</v>
      </c>
      <c r="Q1203" s="4">
        <f t="shared" si="241"/>
        <v>4.0268924369152082E-2</v>
      </c>
      <c r="R1203" s="4">
        <f t="shared" si="242"/>
        <v>7.2937399860378394E-2</v>
      </c>
      <c r="S1203" s="4">
        <f t="shared" si="243"/>
        <v>4.5938449489529631E-2</v>
      </c>
      <c r="T1203" s="4">
        <f t="shared" si="244"/>
        <v>3.29729775411014E-4</v>
      </c>
      <c r="U1203" s="4">
        <f t="shared" si="245"/>
        <v>0.23282356320757658</v>
      </c>
      <c r="V1203" s="5">
        <f t="shared" si="246"/>
        <v>7.0012992428827303E-3</v>
      </c>
    </row>
    <row r="1204" spans="1:22" x14ac:dyDescent="0.25">
      <c r="A1204" s="130" t="s">
        <v>254</v>
      </c>
      <c r="B1204" s="140">
        <v>1605</v>
      </c>
      <c r="C1204" s="39">
        <v>1385.9801399067517</v>
      </c>
      <c r="D1204" s="3">
        <v>1412.3385353951608</v>
      </c>
      <c r="E1204" s="3">
        <v>1459.0274374778367</v>
      </c>
      <c r="F1204" s="3">
        <v>1513.5089167567146</v>
      </c>
      <c r="G1204" s="3">
        <v>1615.9332250592447</v>
      </c>
      <c r="H1204" s="27">
        <v>1685.5124082112072</v>
      </c>
      <c r="I1204" s="40">
        <v>1685.5124082112072</v>
      </c>
      <c r="J1204" s="39">
        <f t="shared" si="234"/>
        <v>299.53226830445556</v>
      </c>
      <c r="K1204" s="3">
        <f t="shared" si="235"/>
        <v>273.17387281604647</v>
      </c>
      <c r="L1204" s="40">
        <f t="shared" si="236"/>
        <v>299.53226830445556</v>
      </c>
      <c r="M1204" s="91">
        <f t="shared" si="237"/>
        <v>0.21611584443382292</v>
      </c>
      <c r="N1204" s="4">
        <f t="shared" si="238"/>
        <v>7.857188798252146E-3</v>
      </c>
      <c r="O1204" s="32">
        <f t="shared" si="239"/>
        <v>1.9017873870964985E-2</v>
      </c>
      <c r="P1204" s="4">
        <f t="shared" si="240"/>
        <v>3.3057868855509653E-2</v>
      </c>
      <c r="Q1204" s="4">
        <f t="shared" si="241"/>
        <v>3.7340955954233479E-2</v>
      </c>
      <c r="R1204" s="4">
        <f t="shared" si="242"/>
        <v>6.7673409233699244E-2</v>
      </c>
      <c r="S1204" s="4">
        <f t="shared" si="243"/>
        <v>4.3058204431319691E-2</v>
      </c>
      <c r="T1204" s="4">
        <f t="shared" si="244"/>
        <v>0</v>
      </c>
      <c r="U1204" s="4">
        <f t="shared" si="245"/>
        <v>0.21611584443382292</v>
      </c>
      <c r="V1204" s="5">
        <f t="shared" si="246"/>
        <v>6.5433831945449494E-3</v>
      </c>
    </row>
    <row r="1205" spans="1:22" x14ac:dyDescent="0.25">
      <c r="A1205" s="130" t="s">
        <v>254</v>
      </c>
      <c r="B1205" s="140">
        <v>1606</v>
      </c>
      <c r="C1205" s="39">
        <v>839.00930571832612</v>
      </c>
      <c r="D1205" s="3">
        <v>852.87947112969778</v>
      </c>
      <c r="E1205" s="3">
        <v>877.41329624200864</v>
      </c>
      <c r="F1205" s="3">
        <v>905.5531239412727</v>
      </c>
      <c r="G1205" s="3">
        <v>922.31816510548367</v>
      </c>
      <c r="H1205" s="27">
        <v>922.31816510548367</v>
      </c>
      <c r="I1205" s="40">
        <v>922.31816510548367</v>
      </c>
      <c r="J1205" s="39">
        <f t="shared" si="234"/>
        <v>83.308859387157554</v>
      </c>
      <c r="K1205" s="3">
        <f t="shared" si="235"/>
        <v>69.438693975785895</v>
      </c>
      <c r="L1205" s="40">
        <f t="shared" si="236"/>
        <v>83.308859387157554</v>
      </c>
      <c r="M1205" s="91">
        <f t="shared" si="237"/>
        <v>9.929432107529701E-2</v>
      </c>
      <c r="N1205" s="4">
        <f t="shared" si="238"/>
        <v>3.7939166561957727E-3</v>
      </c>
      <c r="O1205" s="32">
        <f t="shared" si="239"/>
        <v>1.6531599014264264E-2</v>
      </c>
      <c r="P1205" s="4">
        <f t="shared" si="240"/>
        <v>2.8765876003339796E-2</v>
      </c>
      <c r="Q1205" s="4">
        <f t="shared" si="241"/>
        <v>3.2071348610498429E-2</v>
      </c>
      <c r="R1205" s="4">
        <f t="shared" si="242"/>
        <v>1.8513592102961107E-2</v>
      </c>
      <c r="S1205" s="4">
        <f t="shared" si="243"/>
        <v>0</v>
      </c>
      <c r="T1205" s="4">
        <f t="shared" si="244"/>
        <v>0</v>
      </c>
      <c r="U1205" s="4">
        <f t="shared" si="245"/>
        <v>9.929432107529701E-2</v>
      </c>
      <c r="V1205" s="5">
        <f t="shared" si="246"/>
        <v>3.1605991155563284E-3</v>
      </c>
    </row>
    <row r="1206" spans="1:22" x14ac:dyDescent="0.25">
      <c r="A1206" s="130" t="s">
        <v>254</v>
      </c>
      <c r="B1206" s="140">
        <v>1607</v>
      </c>
      <c r="C1206" s="39">
        <v>558.99723951542489</v>
      </c>
      <c r="D1206" s="3">
        <v>567.99750983273941</v>
      </c>
      <c r="E1206" s="3">
        <v>584.25401490275556</v>
      </c>
      <c r="F1206" s="3">
        <v>603.03575162416212</v>
      </c>
      <c r="G1206" s="3">
        <v>637.6816006284721</v>
      </c>
      <c r="H1206" s="27">
        <v>655.9319434945503</v>
      </c>
      <c r="I1206" s="40">
        <v>655.9319434945503</v>
      </c>
      <c r="J1206" s="39">
        <f t="shared" si="234"/>
        <v>96.934703979125402</v>
      </c>
      <c r="K1206" s="3">
        <f t="shared" si="235"/>
        <v>87.934433661810885</v>
      </c>
      <c r="L1206" s="40">
        <f t="shared" si="236"/>
        <v>96.934703979125402</v>
      </c>
      <c r="M1206" s="91">
        <f t="shared" si="237"/>
        <v>0.17340819797814144</v>
      </c>
      <c r="N1206" s="4">
        <f t="shared" si="238"/>
        <v>6.4170014560773758E-3</v>
      </c>
      <c r="O1206" s="32">
        <f t="shared" si="239"/>
        <v>1.6100741973460453E-2</v>
      </c>
      <c r="P1206" s="4">
        <f t="shared" si="240"/>
        <v>2.8620732993712039E-2</v>
      </c>
      <c r="Q1206" s="4">
        <f t="shared" si="241"/>
        <v>3.2146525727397179E-2</v>
      </c>
      <c r="R1206" s="4">
        <f t="shared" si="242"/>
        <v>5.7452396331391542E-2</v>
      </c>
      <c r="S1206" s="4">
        <f t="shared" si="243"/>
        <v>2.861983605625662E-2</v>
      </c>
      <c r="T1206" s="4">
        <f t="shared" si="244"/>
        <v>0</v>
      </c>
      <c r="U1206" s="4">
        <f t="shared" si="245"/>
        <v>0.17340819797814144</v>
      </c>
      <c r="V1206" s="5">
        <f t="shared" si="246"/>
        <v>5.3446487478470139E-3</v>
      </c>
    </row>
    <row r="1207" spans="1:22" x14ac:dyDescent="0.25">
      <c r="A1207" s="130" t="s">
        <v>254</v>
      </c>
      <c r="B1207" s="140">
        <v>1608</v>
      </c>
      <c r="C1207" s="39">
        <v>1106.0106687943417</v>
      </c>
      <c r="D1207" s="3">
        <v>1131.1055088030253</v>
      </c>
      <c r="E1207" s="3">
        <v>1173.1832956720348</v>
      </c>
      <c r="F1207" s="3">
        <v>1220.3643865005693</v>
      </c>
      <c r="G1207" s="3">
        <v>1220.3643865005693</v>
      </c>
      <c r="H1207" s="27">
        <v>1220.3643865005693</v>
      </c>
      <c r="I1207" s="40">
        <v>1220.3643865005693</v>
      </c>
      <c r="J1207" s="39">
        <f t="shared" si="234"/>
        <v>114.3537177062276</v>
      </c>
      <c r="K1207" s="3">
        <f t="shared" si="235"/>
        <v>89.258877697543994</v>
      </c>
      <c r="L1207" s="40">
        <f t="shared" si="236"/>
        <v>114.3537177062276</v>
      </c>
      <c r="M1207" s="91">
        <f t="shared" si="237"/>
        <v>0.10339296078480342</v>
      </c>
      <c r="N1207" s="4">
        <f t="shared" si="238"/>
        <v>3.9433523250131941E-3</v>
      </c>
      <c r="O1207" s="32">
        <f t="shared" si="239"/>
        <v>2.2689509890568615E-2</v>
      </c>
      <c r="P1207" s="4">
        <f t="shared" si="240"/>
        <v>3.7200585216438098E-2</v>
      </c>
      <c r="Q1207" s="4">
        <f t="shared" si="241"/>
        <v>4.0216299535280831E-2</v>
      </c>
      <c r="R1207" s="4">
        <f t="shared" si="242"/>
        <v>0</v>
      </c>
      <c r="S1207" s="4">
        <f t="shared" si="243"/>
        <v>0</v>
      </c>
      <c r="T1207" s="4">
        <f t="shared" si="244"/>
        <v>0</v>
      </c>
      <c r="U1207" s="4">
        <f t="shared" si="245"/>
        <v>0.10339296078480342</v>
      </c>
      <c r="V1207" s="5">
        <f t="shared" si="246"/>
        <v>3.2850487269555639E-3</v>
      </c>
    </row>
    <row r="1208" spans="1:22" x14ac:dyDescent="0.25">
      <c r="A1208" s="130" t="s">
        <v>254</v>
      </c>
      <c r="B1208" s="140">
        <v>1609</v>
      </c>
      <c r="C1208" s="39">
        <v>2459.5791099518101</v>
      </c>
      <c r="D1208" s="3">
        <v>2493.0318977228926</v>
      </c>
      <c r="E1208" s="3">
        <v>2548.1108147657719</v>
      </c>
      <c r="F1208" s="3">
        <v>2611.4951558147714</v>
      </c>
      <c r="G1208" s="3">
        <v>2730.8041804346012</v>
      </c>
      <c r="H1208" s="27">
        <v>2811.3321497630418</v>
      </c>
      <c r="I1208" s="40">
        <v>2906.205970278917</v>
      </c>
      <c r="J1208" s="39">
        <f t="shared" si="234"/>
        <v>351.7530398112317</v>
      </c>
      <c r="K1208" s="3">
        <f t="shared" si="235"/>
        <v>318.30025204014919</v>
      </c>
      <c r="L1208" s="40">
        <f t="shared" si="236"/>
        <v>446.6268603271069</v>
      </c>
      <c r="M1208" s="91">
        <f t="shared" si="237"/>
        <v>0.14301350925773781</v>
      </c>
      <c r="N1208" s="4">
        <f t="shared" si="238"/>
        <v>5.3610474146401632E-3</v>
      </c>
      <c r="O1208" s="32">
        <f t="shared" si="239"/>
        <v>1.3601021262429791E-2</v>
      </c>
      <c r="P1208" s="4">
        <f t="shared" si="240"/>
        <v>2.2093145736798547E-2</v>
      </c>
      <c r="Q1208" s="4">
        <f t="shared" si="241"/>
        <v>2.4875033174263983E-2</v>
      </c>
      <c r="R1208" s="4">
        <f t="shared" si="242"/>
        <v>4.568609838474158E-2</v>
      </c>
      <c r="S1208" s="4">
        <f t="shared" si="243"/>
        <v>2.9488738118023772E-2</v>
      </c>
      <c r="T1208" s="4">
        <f t="shared" si="244"/>
        <v>3.3746926887977979E-2</v>
      </c>
      <c r="U1208" s="4">
        <f t="shared" si="245"/>
        <v>0.18158670258662979</v>
      </c>
      <c r="V1208" s="5">
        <f t="shared" si="246"/>
        <v>5.5774362523968168E-3</v>
      </c>
    </row>
    <row r="1209" spans="1:22" x14ac:dyDescent="0.25">
      <c r="A1209" s="130" t="s">
        <v>254</v>
      </c>
      <c r="B1209" s="140">
        <v>1610</v>
      </c>
      <c r="C1209" s="39">
        <v>1128.4941794694191</v>
      </c>
      <c r="D1209" s="3">
        <v>1174.4189961703603</v>
      </c>
      <c r="E1209" s="3">
        <v>1259.5267865675942</v>
      </c>
      <c r="F1209" s="3">
        <v>1361.2017043779092</v>
      </c>
      <c r="G1209" s="3">
        <v>1556.2792993742112</v>
      </c>
      <c r="H1209" s="27">
        <v>1689.7208866687567</v>
      </c>
      <c r="I1209" s="40">
        <v>1843.7852566891409</v>
      </c>
      <c r="J1209" s="39">
        <f t="shared" si="234"/>
        <v>561.22670719933762</v>
      </c>
      <c r="K1209" s="3">
        <f t="shared" si="235"/>
        <v>515.30189049839646</v>
      </c>
      <c r="L1209" s="40">
        <f t="shared" si="236"/>
        <v>715.29107721972173</v>
      </c>
      <c r="M1209" s="91">
        <f t="shared" si="237"/>
        <v>0.49732352847686645</v>
      </c>
      <c r="N1209" s="4">
        <f t="shared" si="238"/>
        <v>1.6278238035839054E-2</v>
      </c>
      <c r="O1209" s="32">
        <f t="shared" si="239"/>
        <v>4.0695661117661652E-2</v>
      </c>
      <c r="P1209" s="4">
        <f t="shared" si="240"/>
        <v>7.246799538730242E-2</v>
      </c>
      <c r="Q1209" s="4">
        <f t="shared" si="241"/>
        <v>8.0724696683422525E-2</v>
      </c>
      <c r="R1209" s="4">
        <f t="shared" si="242"/>
        <v>0.14331277603377335</v>
      </c>
      <c r="S1209" s="4">
        <f t="shared" si="243"/>
        <v>8.5743983967532911E-2</v>
      </c>
      <c r="T1209" s="4">
        <f t="shared" si="244"/>
        <v>9.1177407603760141E-2</v>
      </c>
      <c r="U1209" s="4">
        <f t="shared" si="245"/>
        <v>0.63384560614750196</v>
      </c>
      <c r="V1209" s="5">
        <f t="shared" si="246"/>
        <v>1.6499182771727572E-2</v>
      </c>
    </row>
    <row r="1210" spans="1:22" x14ac:dyDescent="0.25">
      <c r="A1210" s="130" t="s">
        <v>254</v>
      </c>
      <c r="B1210" s="140">
        <v>1611</v>
      </c>
      <c r="C1210" s="39">
        <v>3020.5887595190329</v>
      </c>
      <c r="D1210" s="3">
        <v>3109.9119505760759</v>
      </c>
      <c r="E1210" s="3">
        <v>3267.6232086972291</v>
      </c>
      <c r="F1210" s="3">
        <v>3457.4234316896741</v>
      </c>
      <c r="G1210" s="3">
        <v>3831.2759402657343</v>
      </c>
      <c r="H1210" s="27">
        <v>4093.8849581662521</v>
      </c>
      <c r="I1210" s="40">
        <v>4413.4152853192345</v>
      </c>
      <c r="J1210" s="39">
        <f t="shared" si="234"/>
        <v>1073.2961986472192</v>
      </c>
      <c r="K1210" s="3">
        <f t="shared" si="235"/>
        <v>983.97300759017617</v>
      </c>
      <c r="L1210" s="40">
        <f t="shared" si="236"/>
        <v>1392.8265258002016</v>
      </c>
      <c r="M1210" s="91">
        <f t="shared" si="237"/>
        <v>0.35532682006607197</v>
      </c>
      <c r="N1210" s="4">
        <f t="shared" si="238"/>
        <v>1.2235959081105863E-2</v>
      </c>
      <c r="O1210" s="32">
        <f t="shared" si="239"/>
        <v>2.9571450524521481E-2</v>
      </c>
      <c r="P1210" s="4">
        <f t="shared" si="240"/>
        <v>5.0712451229347089E-2</v>
      </c>
      <c r="Q1210" s="4">
        <f t="shared" si="241"/>
        <v>5.8085100658872069E-2</v>
      </c>
      <c r="R1210" s="4">
        <f t="shared" si="242"/>
        <v>0.10813037973580086</v>
      </c>
      <c r="S1210" s="4">
        <f t="shared" si="243"/>
        <v>6.854348838217672E-2</v>
      </c>
      <c r="T1210" s="4">
        <f t="shared" si="244"/>
        <v>7.8050636600230039E-2</v>
      </c>
      <c r="U1210" s="4">
        <f t="shared" si="245"/>
        <v>0.46111094117359452</v>
      </c>
      <c r="V1210" s="5">
        <f t="shared" si="246"/>
        <v>1.272012336913364E-2</v>
      </c>
    </row>
    <row r="1211" spans="1:22" x14ac:dyDescent="0.25">
      <c r="A1211" s="130" t="s">
        <v>254</v>
      </c>
      <c r="B1211" s="140">
        <v>1612</v>
      </c>
      <c r="C1211" s="39">
        <v>2094.7673206401096</v>
      </c>
      <c r="D1211" s="3">
        <v>2128.9413447597371</v>
      </c>
      <c r="E1211" s="3">
        <v>2187.5440151787548</v>
      </c>
      <c r="F1211" s="3">
        <v>2254.9308147668266</v>
      </c>
      <c r="G1211" s="3">
        <v>2379.9941178679828</v>
      </c>
      <c r="H1211" s="27">
        <v>2462.7430012567538</v>
      </c>
      <c r="I1211" s="40">
        <v>2556.6576751532448</v>
      </c>
      <c r="J1211" s="39">
        <f t="shared" si="234"/>
        <v>367.97568061664424</v>
      </c>
      <c r="K1211" s="3">
        <f t="shared" si="235"/>
        <v>333.80165649701667</v>
      </c>
      <c r="L1211" s="40">
        <f t="shared" si="236"/>
        <v>461.89035451313521</v>
      </c>
      <c r="M1211" s="91">
        <f t="shared" si="237"/>
        <v>0.17566422627989065</v>
      </c>
      <c r="N1211" s="4">
        <f t="shared" si="238"/>
        <v>6.4943287666694438E-3</v>
      </c>
      <c r="O1211" s="32">
        <f t="shared" si="239"/>
        <v>1.6313995250405666E-2</v>
      </c>
      <c r="P1211" s="4">
        <f t="shared" si="240"/>
        <v>2.7526672147762277E-2</v>
      </c>
      <c r="Q1211" s="4">
        <f t="shared" si="241"/>
        <v>3.0804774267623403E-2</v>
      </c>
      <c r="R1211" s="4">
        <f t="shared" si="242"/>
        <v>5.5462146457956107E-2</v>
      </c>
      <c r="S1211" s="4">
        <f t="shared" si="243"/>
        <v>3.4768524328496309E-2</v>
      </c>
      <c r="T1211" s="4">
        <f t="shared" si="244"/>
        <v>3.8134175530522452E-2</v>
      </c>
      <c r="U1211" s="4">
        <f t="shared" si="245"/>
        <v>0.2204972122498039</v>
      </c>
      <c r="V1211" s="5">
        <f t="shared" si="246"/>
        <v>6.664050852878578E-3</v>
      </c>
    </row>
    <row r="1212" spans="1:22" x14ac:dyDescent="0.25">
      <c r="A1212" s="130" t="s">
        <v>254</v>
      </c>
      <c r="B1212" s="140">
        <v>1613</v>
      </c>
      <c r="C1212" s="39">
        <v>1467.0424333102451</v>
      </c>
      <c r="D1212" s="3">
        <v>1510.59558056019</v>
      </c>
      <c r="E1212" s="3">
        <v>1592.0120724753153</v>
      </c>
      <c r="F1212" s="3">
        <v>1689.3922117860225</v>
      </c>
      <c r="G1212" s="3">
        <v>1876.783998265154</v>
      </c>
      <c r="H1212" s="27">
        <v>2004.205405534437</v>
      </c>
      <c r="I1212" s="40">
        <v>2151.9669521986898</v>
      </c>
      <c r="J1212" s="39">
        <f t="shared" si="234"/>
        <v>537.16297222419189</v>
      </c>
      <c r="K1212" s="3">
        <f t="shared" si="235"/>
        <v>493.60982497424698</v>
      </c>
      <c r="L1212" s="40">
        <f t="shared" si="236"/>
        <v>684.92451888844471</v>
      </c>
      <c r="M1212" s="91">
        <f t="shared" si="237"/>
        <v>0.36615367083291073</v>
      </c>
      <c r="N1212" s="4">
        <f t="shared" si="238"/>
        <v>1.2558169869090419E-2</v>
      </c>
      <c r="O1212" s="32">
        <f t="shared" si="239"/>
        <v>2.9687721541681089E-2</v>
      </c>
      <c r="P1212" s="4">
        <f t="shared" si="240"/>
        <v>5.3896948304941183E-2</v>
      </c>
      <c r="Q1212" s="4">
        <f t="shared" si="241"/>
        <v>6.1167965365549692E-2</v>
      </c>
      <c r="R1212" s="4">
        <f t="shared" si="242"/>
        <v>0.11092260587671432</v>
      </c>
      <c r="S1212" s="4">
        <f t="shared" si="243"/>
        <v>6.7893485551383526E-2</v>
      </c>
      <c r="T1212" s="4">
        <f t="shared" si="244"/>
        <v>7.372574999359971E-2</v>
      </c>
      <c r="U1212" s="4">
        <f t="shared" si="245"/>
        <v>0.46687437482157623</v>
      </c>
      <c r="V1212" s="5">
        <f t="shared" si="246"/>
        <v>1.2853027855292742E-2</v>
      </c>
    </row>
    <row r="1213" spans="1:22" x14ac:dyDescent="0.25">
      <c r="A1213" s="130" t="s">
        <v>254</v>
      </c>
      <c r="B1213" s="140">
        <v>1614</v>
      </c>
      <c r="C1213" s="39">
        <v>626.47814921877966</v>
      </c>
      <c r="D1213" s="3">
        <v>635.78997109306795</v>
      </c>
      <c r="E1213" s="3">
        <v>652.62082978166688</v>
      </c>
      <c r="F1213" s="3">
        <v>672.02103001769797</v>
      </c>
      <c r="G1213" s="3">
        <v>707.49326347477017</v>
      </c>
      <c r="H1213" s="27">
        <v>707.49326347477017</v>
      </c>
      <c r="I1213" s="40">
        <v>707.49326347477017</v>
      </c>
      <c r="J1213" s="39">
        <f t="shared" si="234"/>
        <v>81.015114255990511</v>
      </c>
      <c r="K1213" s="3">
        <f t="shared" si="235"/>
        <v>71.703292381702227</v>
      </c>
      <c r="L1213" s="40">
        <f t="shared" si="236"/>
        <v>81.015114255990511</v>
      </c>
      <c r="M1213" s="91">
        <f t="shared" si="237"/>
        <v>0.12931833992457142</v>
      </c>
      <c r="N1213" s="4">
        <f t="shared" si="238"/>
        <v>4.8764196903279267E-3</v>
      </c>
      <c r="O1213" s="32">
        <f t="shared" si="239"/>
        <v>1.4863761626642713E-2</v>
      </c>
      <c r="P1213" s="4">
        <f t="shared" si="240"/>
        <v>2.6472356365834004E-2</v>
      </c>
      <c r="Q1213" s="4">
        <f t="shared" si="241"/>
        <v>2.9726602876775088E-2</v>
      </c>
      <c r="R1213" s="4">
        <f t="shared" si="242"/>
        <v>5.2784409821427847E-2</v>
      </c>
      <c r="S1213" s="4">
        <f t="shared" si="243"/>
        <v>0</v>
      </c>
      <c r="T1213" s="4">
        <f t="shared" si="244"/>
        <v>0</v>
      </c>
      <c r="U1213" s="4">
        <f t="shared" si="245"/>
        <v>0.12931833992457142</v>
      </c>
      <c r="V1213" s="5">
        <f t="shared" si="246"/>
        <v>4.0620348466133827E-3</v>
      </c>
    </row>
    <row r="1214" spans="1:22" x14ac:dyDescent="0.25">
      <c r="A1214" s="130" t="s">
        <v>254</v>
      </c>
      <c r="B1214" s="140">
        <v>1615</v>
      </c>
      <c r="C1214" s="39">
        <v>2287.9958791500276</v>
      </c>
      <c r="D1214" s="3">
        <v>2336.8920378324292</v>
      </c>
      <c r="E1214" s="3">
        <v>2423.5440965033999</v>
      </c>
      <c r="F1214" s="3">
        <v>2525.6812987099911</v>
      </c>
      <c r="G1214" s="3">
        <v>2721.3706657273874</v>
      </c>
      <c r="H1214" s="27">
        <v>2856.0692884436958</v>
      </c>
      <c r="I1214" s="40">
        <v>3017.3470718059266</v>
      </c>
      <c r="J1214" s="39">
        <f t="shared" si="234"/>
        <v>568.07340929366819</v>
      </c>
      <c r="K1214" s="3">
        <f t="shared" si="235"/>
        <v>519.17725061126657</v>
      </c>
      <c r="L1214" s="40">
        <f t="shared" si="236"/>
        <v>729.35119265589901</v>
      </c>
      <c r="M1214" s="91">
        <f t="shared" si="237"/>
        <v>0.24828427991081137</v>
      </c>
      <c r="N1214" s="4">
        <f t="shared" si="238"/>
        <v>8.9102634543936077E-3</v>
      </c>
      <c r="O1214" s="32">
        <f t="shared" si="239"/>
        <v>2.1370737215036462E-2</v>
      </c>
      <c r="P1214" s="4">
        <f t="shared" si="240"/>
        <v>3.7080043608409108E-2</v>
      </c>
      <c r="Q1214" s="4">
        <f t="shared" si="241"/>
        <v>4.214373584287201E-2</v>
      </c>
      <c r="R1214" s="4">
        <f t="shared" si="242"/>
        <v>7.7479833705600853E-2</v>
      </c>
      <c r="S1214" s="4">
        <f t="shared" si="243"/>
        <v>4.9496610076931624E-2</v>
      </c>
      <c r="T1214" s="4">
        <f t="shared" si="244"/>
        <v>5.6468442139971042E-2</v>
      </c>
      <c r="U1214" s="4">
        <f t="shared" si="245"/>
        <v>0.31877294854519023</v>
      </c>
      <c r="V1214" s="5">
        <f t="shared" si="246"/>
        <v>9.2660572045315526E-3</v>
      </c>
    </row>
    <row r="1215" spans="1:22" x14ac:dyDescent="0.25">
      <c r="A1215" s="130" t="s">
        <v>254</v>
      </c>
      <c r="B1215" s="140">
        <v>1616</v>
      </c>
      <c r="C1215" s="39">
        <v>2605.6229145967786</v>
      </c>
      <c r="D1215" s="3">
        <v>2666.1334151929282</v>
      </c>
      <c r="E1215" s="3">
        <v>2781.8708842366964</v>
      </c>
      <c r="F1215" s="3">
        <v>2918.1567000653013</v>
      </c>
      <c r="G1215" s="3">
        <v>3173.1402488907579</v>
      </c>
      <c r="H1215" s="27">
        <v>3340.5234173409171</v>
      </c>
      <c r="I1215" s="40">
        <v>3526.3858495063964</v>
      </c>
      <c r="J1215" s="39">
        <f t="shared" si="234"/>
        <v>734.90050274413852</v>
      </c>
      <c r="K1215" s="3">
        <f t="shared" si="235"/>
        <v>674.39000214798898</v>
      </c>
      <c r="L1215" s="40">
        <f t="shared" si="236"/>
        <v>920.7629349096178</v>
      </c>
      <c r="M1215" s="91">
        <f t="shared" si="237"/>
        <v>0.28204407423161793</v>
      </c>
      <c r="N1215" s="4">
        <f t="shared" si="238"/>
        <v>9.9877776944612418E-3</v>
      </c>
      <c r="O1215" s="32">
        <f t="shared" si="239"/>
        <v>2.3223045920101493E-2</v>
      </c>
      <c r="P1215" s="4">
        <f t="shared" si="240"/>
        <v>4.3410231605155225E-2</v>
      </c>
      <c r="Q1215" s="4">
        <f t="shared" si="241"/>
        <v>4.8990704996720202E-2</v>
      </c>
      <c r="R1215" s="4">
        <f t="shared" si="242"/>
        <v>8.7378292200604113E-2</v>
      </c>
      <c r="S1215" s="4">
        <f t="shared" si="243"/>
        <v>5.2750006404120198E-2</v>
      </c>
      <c r="T1215" s="4">
        <f t="shared" si="244"/>
        <v>5.5638715538006034E-2</v>
      </c>
      <c r="U1215" s="4">
        <f t="shared" si="245"/>
        <v>0.35337535978497736</v>
      </c>
      <c r="V1215" s="5">
        <f t="shared" si="246"/>
        <v>1.0137767095925954E-2</v>
      </c>
    </row>
    <row r="1216" spans="1:22" x14ac:dyDescent="0.25">
      <c r="A1216" s="130" t="s">
        <v>254</v>
      </c>
      <c r="B1216" s="140">
        <v>1617</v>
      </c>
      <c r="C1216" s="39">
        <v>1525.9059588767373</v>
      </c>
      <c r="D1216" s="3">
        <v>1560.6919200059676</v>
      </c>
      <c r="E1216" s="3">
        <v>1623.2523760392887</v>
      </c>
      <c r="F1216" s="3">
        <v>1696.4764820766686</v>
      </c>
      <c r="G1216" s="3">
        <v>1834.4307587962587</v>
      </c>
      <c r="H1216" s="27">
        <v>1927.4368615842677</v>
      </c>
      <c r="I1216" s="40">
        <v>2034.4033610463819</v>
      </c>
      <c r="J1216" s="39">
        <f t="shared" si="234"/>
        <v>401.53090270753046</v>
      </c>
      <c r="K1216" s="3">
        <f t="shared" si="235"/>
        <v>366.74494157830009</v>
      </c>
      <c r="L1216" s="40">
        <f t="shared" si="236"/>
        <v>508.4974021696446</v>
      </c>
      <c r="M1216" s="91">
        <f t="shared" si="237"/>
        <v>0.26314262708765401</v>
      </c>
      <c r="N1216" s="4">
        <f t="shared" si="238"/>
        <v>9.3879030643035932E-3</v>
      </c>
      <c r="O1216" s="32">
        <f t="shared" si="239"/>
        <v>2.2796923314224005E-2</v>
      </c>
      <c r="P1216" s="4">
        <f t="shared" si="240"/>
        <v>4.0085077158009463E-2</v>
      </c>
      <c r="Q1216" s="4">
        <f t="shared" si="241"/>
        <v>4.510950183608875E-2</v>
      </c>
      <c r="R1216" s="4">
        <f t="shared" si="242"/>
        <v>8.1318119158786839E-2</v>
      </c>
      <c r="S1216" s="4">
        <f t="shared" si="243"/>
        <v>5.0700252567199122E-2</v>
      </c>
      <c r="T1216" s="4">
        <f t="shared" si="244"/>
        <v>5.5496759242319671E-2</v>
      </c>
      <c r="U1216" s="4">
        <f t="shared" si="245"/>
        <v>0.33324294935184873</v>
      </c>
      <c r="V1216" s="5">
        <f t="shared" si="246"/>
        <v>9.63324660888909E-3</v>
      </c>
    </row>
    <row r="1217" spans="1:22" x14ac:dyDescent="0.25">
      <c r="A1217" s="130" t="s">
        <v>254</v>
      </c>
      <c r="B1217" s="140">
        <v>1618</v>
      </c>
      <c r="C1217" s="39">
        <v>1265.5082161641712</v>
      </c>
      <c r="D1217" s="3">
        <v>1300.9255716197413</v>
      </c>
      <c r="E1217" s="3">
        <v>1370.1586785780742</v>
      </c>
      <c r="F1217" s="3">
        <v>1452.0024842073865</v>
      </c>
      <c r="G1217" s="3">
        <v>1604.7923514641343</v>
      </c>
      <c r="H1217" s="27">
        <v>1705.135884905425</v>
      </c>
      <c r="I1217" s="40">
        <v>1815.7208825528569</v>
      </c>
      <c r="J1217" s="39">
        <f t="shared" si="234"/>
        <v>439.62766874125373</v>
      </c>
      <c r="K1217" s="3">
        <f t="shared" si="235"/>
        <v>404.2103132856837</v>
      </c>
      <c r="L1217" s="40">
        <f t="shared" si="236"/>
        <v>550.21266638868565</v>
      </c>
      <c r="M1217" s="91">
        <f t="shared" si="237"/>
        <v>0.34739218847096121</v>
      </c>
      <c r="N1217" s="4">
        <f t="shared" si="238"/>
        <v>1.199824885341072E-2</v>
      </c>
      <c r="O1217" s="32">
        <f t="shared" si="239"/>
        <v>2.7986665754665907E-2</v>
      </c>
      <c r="P1217" s="4">
        <f t="shared" si="240"/>
        <v>5.3218345821377744E-2</v>
      </c>
      <c r="Q1217" s="4">
        <f t="shared" si="241"/>
        <v>5.9733085597245106E-2</v>
      </c>
      <c r="R1217" s="4">
        <f t="shared" si="242"/>
        <v>0.10522700127483064</v>
      </c>
      <c r="S1217" s="4">
        <f t="shared" si="243"/>
        <v>6.2527425027756545E-2</v>
      </c>
      <c r="T1217" s="4">
        <f t="shared" si="244"/>
        <v>6.4854067424406692E-2</v>
      </c>
      <c r="U1217" s="4">
        <f t="shared" si="245"/>
        <v>0.43477605230917593</v>
      </c>
      <c r="V1217" s="5">
        <f t="shared" si="246"/>
        <v>1.2106321243543716E-2</v>
      </c>
    </row>
    <row r="1218" spans="1:22" x14ac:dyDescent="0.25">
      <c r="A1218" s="130" t="s">
        <v>254</v>
      </c>
      <c r="B1218" s="140">
        <v>1619</v>
      </c>
      <c r="C1218" s="39">
        <v>1990.2449048360311</v>
      </c>
      <c r="D1218" s="3">
        <v>2034.8505968598431</v>
      </c>
      <c r="E1218" s="3">
        <v>2116.3596277928491</v>
      </c>
      <c r="F1218" s="3">
        <v>2211.0571996753956</v>
      </c>
      <c r="G1218" s="3">
        <v>2241.7900192673928</v>
      </c>
      <c r="H1218" s="27">
        <v>2241.7900192673928</v>
      </c>
      <c r="I1218" s="40">
        <v>2241.7900192673928</v>
      </c>
      <c r="J1218" s="39">
        <f t="shared" ref="J1218:J1281" si="247">H1218-C1218</f>
        <v>251.54511443136175</v>
      </c>
      <c r="K1218" s="3">
        <f t="shared" ref="K1218:K1281" si="248">H1218-D1218</f>
        <v>206.93942240754973</v>
      </c>
      <c r="L1218" s="40">
        <f t="shared" ref="L1218:L1281" si="249">I1218-C1218</f>
        <v>251.54511443136175</v>
      </c>
      <c r="M1218" s="91">
        <f t="shared" ref="M1218:M1281" si="250">IFERROR(H1218/C1218-1,0)</f>
        <v>0.12638902570238497</v>
      </c>
      <c r="N1218" s="4">
        <f t="shared" ref="N1218:N1281" si="251">IFERROR(((H1218/C1218)^(1/25))-1,0)</f>
        <v>4.7720285769277115E-3</v>
      </c>
      <c r="O1218" s="32">
        <f t="shared" ref="O1218:O1281" si="252">IFERROR(D1218/C1218-1,0)</f>
        <v>2.2412162400429203E-2</v>
      </c>
      <c r="P1218" s="4">
        <f t="shared" ref="P1218:P1281" si="253">IFERROR(E1218/D1218-1,0)</f>
        <v>4.0056518674535413E-2</v>
      </c>
      <c r="Q1218" s="4">
        <f t="shared" ref="Q1218:Q1281" si="254">IFERROR(F1218/E1218-1,0)</f>
        <v>4.4745501019269884E-2</v>
      </c>
      <c r="R1218" s="4">
        <f t="shared" ref="R1218:R1281" si="255">IFERROR(G1218/F1218-1,0)</f>
        <v>1.3899604043038361E-2</v>
      </c>
      <c r="S1218" s="4">
        <f t="shared" ref="S1218:S1281" si="256">IFERROR(H1218/G1218-1,0)</f>
        <v>0</v>
      </c>
      <c r="T1218" s="4">
        <f t="shared" ref="T1218:T1281" si="257">IFERROR(I1218/H1218-1,0)</f>
        <v>0</v>
      </c>
      <c r="U1218" s="4">
        <f t="shared" ref="U1218:U1281" si="258">IFERROR(I1218/C1218-1,0)</f>
        <v>0.12638902570238497</v>
      </c>
      <c r="V1218" s="5">
        <f t="shared" ref="V1218:V1281" si="259">IFERROR(((I1218/C1218)^(1/30))-1,0)</f>
        <v>3.9751120012490038E-3</v>
      </c>
    </row>
    <row r="1219" spans="1:22" x14ac:dyDescent="0.25">
      <c r="A1219" s="130" t="s">
        <v>254</v>
      </c>
      <c r="B1219" s="140">
        <v>1620</v>
      </c>
      <c r="C1219" s="39">
        <v>1594.6248994533616</v>
      </c>
      <c r="D1219" s="3">
        <v>1636.002015881686</v>
      </c>
      <c r="E1219" s="3">
        <v>1711.7597384815692</v>
      </c>
      <c r="F1219" s="3">
        <v>1800.332291539632</v>
      </c>
      <c r="G1219" s="3">
        <v>1947.0129803055756</v>
      </c>
      <c r="H1219" s="27">
        <v>1947.0129803055756</v>
      </c>
      <c r="I1219" s="40">
        <v>1947.0129803055756</v>
      </c>
      <c r="J1219" s="39">
        <f t="shared" si="247"/>
        <v>352.38808085221399</v>
      </c>
      <c r="K1219" s="3">
        <f t="shared" si="248"/>
        <v>311.01096442388962</v>
      </c>
      <c r="L1219" s="40">
        <f t="shared" si="249"/>
        <v>352.38808085221399</v>
      </c>
      <c r="M1219" s="91">
        <f t="shared" si="250"/>
        <v>0.22098493568801847</v>
      </c>
      <c r="N1219" s="4">
        <f t="shared" si="251"/>
        <v>8.0182899686640496E-3</v>
      </c>
      <c r="O1219" s="32">
        <f t="shared" si="252"/>
        <v>2.5947868017430542E-2</v>
      </c>
      <c r="P1219" s="4">
        <f t="shared" si="253"/>
        <v>4.6306619346709876E-2</v>
      </c>
      <c r="Q1219" s="4">
        <f t="shared" si="254"/>
        <v>5.1743566031429156E-2</v>
      </c>
      <c r="R1219" s="4">
        <f t="shared" si="255"/>
        <v>8.1474230871292797E-2</v>
      </c>
      <c r="S1219" s="4">
        <f t="shared" si="256"/>
        <v>0</v>
      </c>
      <c r="T1219" s="4">
        <f t="shared" si="257"/>
        <v>0</v>
      </c>
      <c r="U1219" s="4">
        <f t="shared" si="258"/>
        <v>0.22098493568801847</v>
      </c>
      <c r="V1219" s="5">
        <f t="shared" si="259"/>
        <v>6.6774573794095016E-3</v>
      </c>
    </row>
    <row r="1220" spans="1:22" x14ac:dyDescent="0.25">
      <c r="A1220" s="130" t="s">
        <v>254</v>
      </c>
      <c r="B1220" s="140">
        <v>1621</v>
      </c>
      <c r="C1220" s="39">
        <v>707.05345421219124</v>
      </c>
      <c r="D1220" s="3">
        <v>728.01871618740518</v>
      </c>
      <c r="E1220" s="3">
        <v>767.11903789974417</v>
      </c>
      <c r="F1220" s="3">
        <v>812.00572303927106</v>
      </c>
      <c r="G1220" s="3">
        <v>812.00572303927106</v>
      </c>
      <c r="H1220" s="27">
        <v>812.00572303927106</v>
      </c>
      <c r="I1220" s="40">
        <v>812.00572303927106</v>
      </c>
      <c r="J1220" s="39">
        <f t="shared" si="247"/>
        <v>104.95226882707982</v>
      </c>
      <c r="K1220" s="3">
        <f t="shared" si="248"/>
        <v>83.987006851865885</v>
      </c>
      <c r="L1220" s="40">
        <f t="shared" si="249"/>
        <v>104.95226882707982</v>
      </c>
      <c r="M1220" s="91">
        <f t="shared" si="250"/>
        <v>0.14843611639521526</v>
      </c>
      <c r="N1220" s="4">
        <f t="shared" si="251"/>
        <v>5.5513969361695725E-3</v>
      </c>
      <c r="O1220" s="32">
        <f t="shared" si="252"/>
        <v>2.9651594020672301E-2</v>
      </c>
      <c r="P1220" s="4">
        <f t="shared" si="253"/>
        <v>5.3707852343556794E-2</v>
      </c>
      <c r="Q1220" s="4">
        <f t="shared" si="254"/>
        <v>5.8513324428005165E-2</v>
      </c>
      <c r="R1220" s="4">
        <f t="shared" si="255"/>
        <v>0</v>
      </c>
      <c r="S1220" s="4">
        <f t="shared" si="256"/>
        <v>0</v>
      </c>
      <c r="T1220" s="4">
        <f t="shared" si="257"/>
        <v>0</v>
      </c>
      <c r="U1220" s="4">
        <f t="shared" si="258"/>
        <v>0.14843611639521526</v>
      </c>
      <c r="V1220" s="5">
        <f t="shared" si="259"/>
        <v>4.6240285804863834E-3</v>
      </c>
    </row>
    <row r="1221" spans="1:22" x14ac:dyDescent="0.25">
      <c r="A1221" s="130" t="s">
        <v>254</v>
      </c>
      <c r="B1221" s="140">
        <v>1622</v>
      </c>
      <c r="C1221" s="39">
        <v>1127.223652527206</v>
      </c>
      <c r="D1221" s="3">
        <v>1148.51189645108</v>
      </c>
      <c r="E1221" s="3">
        <v>1187.1150839170255</v>
      </c>
      <c r="F1221" s="3">
        <v>1231.9518403861512</v>
      </c>
      <c r="G1221" s="3">
        <v>1315.5880944671339</v>
      </c>
      <c r="H1221" s="27">
        <v>1360.612601351108</v>
      </c>
      <c r="I1221" s="40">
        <v>1360.612601351108</v>
      </c>
      <c r="J1221" s="39">
        <f t="shared" si="247"/>
        <v>233.38894882390196</v>
      </c>
      <c r="K1221" s="3">
        <f t="shared" si="248"/>
        <v>212.10070490002795</v>
      </c>
      <c r="L1221" s="40">
        <f t="shared" si="249"/>
        <v>233.38894882390196</v>
      </c>
      <c r="M1221" s="91">
        <f t="shared" si="250"/>
        <v>0.20704759725423605</v>
      </c>
      <c r="N1221" s="4">
        <f t="shared" si="251"/>
        <v>7.5554948183413906E-3</v>
      </c>
      <c r="O1221" s="32">
        <f t="shared" si="252"/>
        <v>1.8885554677766425E-2</v>
      </c>
      <c r="P1221" s="4">
        <f t="shared" si="253"/>
        <v>3.3611482462854614E-2</v>
      </c>
      <c r="Q1221" s="4">
        <f t="shared" si="254"/>
        <v>3.7769511209630569E-2</v>
      </c>
      <c r="R1221" s="4">
        <f t="shared" si="255"/>
        <v>6.7889223701120827E-2</v>
      </c>
      <c r="S1221" s="4">
        <f t="shared" si="256"/>
        <v>3.4223863132640142E-2</v>
      </c>
      <c r="T1221" s="4">
        <f t="shared" si="257"/>
        <v>0</v>
      </c>
      <c r="U1221" s="4">
        <f t="shared" si="258"/>
        <v>0.20704759725423605</v>
      </c>
      <c r="V1221" s="5">
        <f t="shared" si="259"/>
        <v>6.2922930115503206E-3</v>
      </c>
    </row>
    <row r="1222" spans="1:22" x14ac:dyDescent="0.25">
      <c r="A1222" s="130" t="s">
        <v>254</v>
      </c>
      <c r="B1222" s="140">
        <v>1623</v>
      </c>
      <c r="C1222" s="39">
        <v>1635.745659297583</v>
      </c>
      <c r="D1222" s="3">
        <v>1682.0406538393531</v>
      </c>
      <c r="E1222" s="3">
        <v>1769.6182405857001</v>
      </c>
      <c r="F1222" s="3">
        <v>1872.9212249923712</v>
      </c>
      <c r="G1222" s="3">
        <v>2067.6102946491474</v>
      </c>
      <c r="H1222" s="27">
        <v>2198.7754070794886</v>
      </c>
      <c r="I1222" s="40">
        <v>2330.4995206592303</v>
      </c>
      <c r="J1222" s="39">
        <f t="shared" si="247"/>
        <v>563.0297477819056</v>
      </c>
      <c r="K1222" s="3">
        <f t="shared" si="248"/>
        <v>516.73475324013543</v>
      </c>
      <c r="L1222" s="40">
        <f t="shared" si="249"/>
        <v>694.7538613616473</v>
      </c>
      <c r="M1222" s="91">
        <f t="shared" si="250"/>
        <v>0.34420372420470313</v>
      </c>
      <c r="N1222" s="4">
        <f t="shared" si="251"/>
        <v>1.1902348310304456E-2</v>
      </c>
      <c r="O1222" s="32">
        <f t="shared" si="252"/>
        <v>2.8302073906557146E-2</v>
      </c>
      <c r="P1222" s="4">
        <f t="shared" si="253"/>
        <v>5.2066272326085627E-2</v>
      </c>
      <c r="Q1222" s="4">
        <f t="shared" si="254"/>
        <v>5.8375858723337171E-2</v>
      </c>
      <c r="R1222" s="4">
        <f t="shared" si="255"/>
        <v>0.10394941712381378</v>
      </c>
      <c r="S1222" s="4">
        <f t="shared" si="256"/>
        <v>6.3438024452571407E-2</v>
      </c>
      <c r="T1222" s="4">
        <f t="shared" si="257"/>
        <v>5.9907943828925836E-2</v>
      </c>
      <c r="U1222" s="4">
        <f t="shared" si="258"/>
        <v>0.42473220540899148</v>
      </c>
      <c r="V1222" s="5">
        <f t="shared" si="259"/>
        <v>1.1869350600897333E-2</v>
      </c>
    </row>
    <row r="1223" spans="1:22" x14ac:dyDescent="0.25">
      <c r="A1223" s="130" t="s">
        <v>254</v>
      </c>
      <c r="B1223" s="140">
        <v>1624</v>
      </c>
      <c r="C1223" s="39">
        <v>1506.3987362584273</v>
      </c>
      <c r="D1223" s="3">
        <v>1547.2600279329408</v>
      </c>
      <c r="E1223" s="3">
        <v>1621.473550812746</v>
      </c>
      <c r="F1223" s="3">
        <v>1686.8712305762094</v>
      </c>
      <c r="G1223" s="3">
        <v>1686.8712305762094</v>
      </c>
      <c r="H1223" s="27">
        <v>1686.8712305762094</v>
      </c>
      <c r="I1223" s="40">
        <v>1686.8712305762094</v>
      </c>
      <c r="J1223" s="39">
        <f t="shared" si="247"/>
        <v>180.47249431778209</v>
      </c>
      <c r="K1223" s="3">
        <f t="shared" si="248"/>
        <v>139.6112026432686</v>
      </c>
      <c r="L1223" s="40">
        <f t="shared" si="249"/>
        <v>180.47249431778209</v>
      </c>
      <c r="M1223" s="91">
        <f t="shared" si="250"/>
        <v>0.11980393369556142</v>
      </c>
      <c r="N1223" s="4">
        <f t="shared" si="251"/>
        <v>4.5364028942405099E-3</v>
      </c>
      <c r="O1223" s="32">
        <f t="shared" si="252"/>
        <v>2.7125149995813391E-2</v>
      </c>
      <c r="P1223" s="4">
        <f t="shared" si="253"/>
        <v>4.7964480139095045E-2</v>
      </c>
      <c r="Q1223" s="4">
        <f t="shared" si="254"/>
        <v>4.0332251938789643E-2</v>
      </c>
      <c r="R1223" s="4">
        <f t="shared" si="255"/>
        <v>0</v>
      </c>
      <c r="S1223" s="4">
        <f t="shared" si="256"/>
        <v>0</v>
      </c>
      <c r="T1223" s="4">
        <f t="shared" si="257"/>
        <v>0</v>
      </c>
      <c r="U1223" s="4">
        <f t="shared" si="258"/>
        <v>0.11980393369556142</v>
      </c>
      <c r="V1223" s="5">
        <f t="shared" si="259"/>
        <v>3.7789091663338326E-3</v>
      </c>
    </row>
    <row r="1224" spans="1:22" x14ac:dyDescent="0.25">
      <c r="A1224" s="130" t="s">
        <v>254</v>
      </c>
      <c r="B1224" s="140">
        <v>1625</v>
      </c>
      <c r="C1224" s="39">
        <v>1691.0865379234601</v>
      </c>
      <c r="D1224" s="3">
        <v>1735.9815235570763</v>
      </c>
      <c r="E1224" s="3">
        <v>1819.7838195449581</v>
      </c>
      <c r="F1224" s="3">
        <v>1918.6456703990527</v>
      </c>
      <c r="G1224" s="3">
        <v>2105.8291423912851</v>
      </c>
      <c r="H1224" s="27">
        <v>2233.5318508974692</v>
      </c>
      <c r="I1224" s="40">
        <v>2382.7914803328222</v>
      </c>
      <c r="J1224" s="39">
        <f t="shared" si="247"/>
        <v>542.44531297400908</v>
      </c>
      <c r="K1224" s="3">
        <f t="shared" si="248"/>
        <v>497.55032734039287</v>
      </c>
      <c r="L1224" s="40">
        <f t="shared" si="249"/>
        <v>691.70494240936205</v>
      </c>
      <c r="M1224" s="91">
        <f t="shared" si="250"/>
        <v>0.32076732964836641</v>
      </c>
      <c r="N1224" s="4">
        <f t="shared" si="251"/>
        <v>1.1190667386278719E-2</v>
      </c>
      <c r="O1224" s="32">
        <f t="shared" si="252"/>
        <v>2.6548011959662388E-2</v>
      </c>
      <c r="P1224" s="4">
        <f t="shared" si="253"/>
        <v>4.8273725757269847E-2</v>
      </c>
      <c r="Q1224" s="4">
        <f t="shared" si="254"/>
        <v>5.4326151157237712E-2</v>
      </c>
      <c r="R1224" s="4">
        <f t="shared" si="255"/>
        <v>9.756020868266968E-2</v>
      </c>
      <c r="S1224" s="4">
        <f t="shared" si="256"/>
        <v>6.0642483255394009E-2</v>
      </c>
      <c r="T1224" s="4">
        <f t="shared" si="257"/>
        <v>6.6826729771226612E-2</v>
      </c>
      <c r="U1224" s="4">
        <f t="shared" si="258"/>
        <v>0.40902989107744236</v>
      </c>
      <c r="V1224" s="5">
        <f t="shared" si="259"/>
        <v>1.1495620831932785E-2</v>
      </c>
    </row>
    <row r="1225" spans="1:22" x14ac:dyDescent="0.25">
      <c r="A1225" s="130" t="s">
        <v>254</v>
      </c>
      <c r="B1225" s="140">
        <v>1626</v>
      </c>
      <c r="C1225" s="39">
        <v>1946.8666889344936</v>
      </c>
      <c r="D1225" s="3">
        <v>1992.8991955398581</v>
      </c>
      <c r="E1225" s="3">
        <v>2077.0030617717271</v>
      </c>
      <c r="F1225" s="3">
        <v>2175.3088760136293</v>
      </c>
      <c r="G1225" s="3">
        <v>2359.620283200783</v>
      </c>
      <c r="H1225" s="27">
        <v>2388.4778386259909</v>
      </c>
      <c r="I1225" s="40">
        <v>2388.4778386259909</v>
      </c>
      <c r="J1225" s="39">
        <f t="shared" si="247"/>
        <v>441.6111496914973</v>
      </c>
      <c r="K1225" s="3">
        <f t="shared" si="248"/>
        <v>395.57864308613284</v>
      </c>
      <c r="L1225" s="40">
        <f t="shared" si="249"/>
        <v>441.6111496914973</v>
      </c>
      <c r="M1225" s="91">
        <f t="shared" si="250"/>
        <v>0.2268317354246725</v>
      </c>
      <c r="N1225" s="4">
        <f t="shared" si="251"/>
        <v>8.2109271212384982E-3</v>
      </c>
      <c r="O1225" s="32">
        <f t="shared" si="252"/>
        <v>2.3644406094676107E-2</v>
      </c>
      <c r="P1225" s="4">
        <f t="shared" si="253"/>
        <v>4.2201766361336768E-2</v>
      </c>
      <c r="Q1225" s="4">
        <f t="shared" si="254"/>
        <v>4.7330606319879731E-2</v>
      </c>
      <c r="R1225" s="4">
        <f t="shared" si="255"/>
        <v>8.4728844358376465E-2</v>
      </c>
      <c r="S1225" s="4">
        <f t="shared" si="256"/>
        <v>1.2229745451273644E-2</v>
      </c>
      <c r="T1225" s="4">
        <f t="shared" si="257"/>
        <v>0</v>
      </c>
      <c r="U1225" s="4">
        <f t="shared" si="258"/>
        <v>0.2268317354246725</v>
      </c>
      <c r="V1225" s="5">
        <f t="shared" si="259"/>
        <v>6.8377722539845198E-3</v>
      </c>
    </row>
    <row r="1226" spans="1:22" x14ac:dyDescent="0.25">
      <c r="A1226" s="130" t="s">
        <v>254</v>
      </c>
      <c r="B1226" s="140">
        <v>1627</v>
      </c>
      <c r="C1226" s="39">
        <v>1876.9887132001111</v>
      </c>
      <c r="D1226" s="3">
        <v>1931.5685424311785</v>
      </c>
      <c r="E1226" s="3">
        <v>2042.6384095318615</v>
      </c>
      <c r="F1226" s="3">
        <v>2177.1206286658635</v>
      </c>
      <c r="G1226" s="3">
        <v>2436.5570319274575</v>
      </c>
      <c r="H1226" s="27">
        <v>2615.1274611211675</v>
      </c>
      <c r="I1226" s="40">
        <v>2824.6381147780144</v>
      </c>
      <c r="J1226" s="39">
        <f t="shared" si="247"/>
        <v>738.13874792105639</v>
      </c>
      <c r="K1226" s="3">
        <f t="shared" si="248"/>
        <v>683.55891868998901</v>
      </c>
      <c r="L1226" s="40">
        <f t="shared" si="249"/>
        <v>947.64940157790329</v>
      </c>
      <c r="M1226" s="91">
        <f t="shared" si="250"/>
        <v>0.39325689213260673</v>
      </c>
      <c r="N1226" s="4">
        <f t="shared" si="251"/>
        <v>1.3354144394259304E-2</v>
      </c>
      <c r="O1226" s="32">
        <f t="shared" si="252"/>
        <v>2.9078400337321897E-2</v>
      </c>
      <c r="P1226" s="4">
        <f t="shared" si="253"/>
        <v>5.7502420784345754E-2</v>
      </c>
      <c r="Q1226" s="4">
        <f t="shared" si="254"/>
        <v>6.5837506289144532E-2</v>
      </c>
      <c r="R1226" s="4">
        <f t="shared" si="255"/>
        <v>0.11916491895103509</v>
      </c>
      <c r="S1226" s="4">
        <f t="shared" si="256"/>
        <v>7.3288015365045922E-2</v>
      </c>
      <c r="T1226" s="4">
        <f t="shared" si="257"/>
        <v>8.0114891825205703E-2</v>
      </c>
      <c r="U1226" s="4">
        <f t="shared" si="258"/>
        <v>0.50487751733053265</v>
      </c>
      <c r="V1226" s="5">
        <f t="shared" si="259"/>
        <v>1.3716942747268979E-2</v>
      </c>
    </row>
    <row r="1227" spans="1:22" x14ac:dyDescent="0.25">
      <c r="A1227" s="130" t="s">
        <v>254</v>
      </c>
      <c r="B1227" s="140">
        <v>1628</v>
      </c>
      <c r="C1227" s="39">
        <v>1595.402665914688</v>
      </c>
      <c r="D1227" s="3">
        <v>1637.2896822246153</v>
      </c>
      <c r="E1227" s="3">
        <v>1716.9844091033613</v>
      </c>
      <c r="F1227" s="3">
        <v>1810.9825667558191</v>
      </c>
      <c r="G1227" s="3">
        <v>1988.1047138704882</v>
      </c>
      <c r="H1227" s="27">
        <v>2108.0630139951031</v>
      </c>
      <c r="I1227" s="40">
        <v>2108.0630139951031</v>
      </c>
      <c r="J1227" s="39">
        <f t="shared" si="247"/>
        <v>512.66034808041513</v>
      </c>
      <c r="K1227" s="3">
        <f t="shared" si="248"/>
        <v>470.77333177048786</v>
      </c>
      <c r="L1227" s="40">
        <f t="shared" si="249"/>
        <v>512.66034808041513</v>
      </c>
      <c r="M1227" s="91">
        <f t="shared" si="250"/>
        <v>0.32133602320796739</v>
      </c>
      <c r="N1227" s="4">
        <f t="shared" si="251"/>
        <v>1.1208079652288205E-2</v>
      </c>
      <c r="O1227" s="32">
        <f t="shared" si="252"/>
        <v>2.6254824067197147E-2</v>
      </c>
      <c r="P1227" s="4">
        <f t="shared" si="253"/>
        <v>4.8674787207150461E-2</v>
      </c>
      <c r="Q1227" s="4">
        <f t="shared" si="254"/>
        <v>5.4746075243365278E-2</v>
      </c>
      <c r="R1227" s="4">
        <f t="shared" si="255"/>
        <v>9.7804446252602206E-2</v>
      </c>
      <c r="S1227" s="4">
        <f t="shared" si="256"/>
        <v>6.0338019062928128E-2</v>
      </c>
      <c r="T1227" s="4">
        <f t="shared" si="257"/>
        <v>0</v>
      </c>
      <c r="U1227" s="4">
        <f t="shared" si="258"/>
        <v>0.32133602320796739</v>
      </c>
      <c r="V1227" s="5">
        <f t="shared" si="259"/>
        <v>9.3313804875965189E-3</v>
      </c>
    </row>
    <row r="1228" spans="1:22" x14ac:dyDescent="0.25">
      <c r="A1228" s="130" t="s">
        <v>254</v>
      </c>
      <c r="B1228" s="140">
        <v>1629</v>
      </c>
      <c r="C1228" s="39">
        <v>2051.6636555986229</v>
      </c>
      <c r="D1228" s="3">
        <v>2099.3876354747349</v>
      </c>
      <c r="E1228" s="3">
        <v>2188.9780717458116</v>
      </c>
      <c r="F1228" s="3">
        <v>2293.6883710195207</v>
      </c>
      <c r="G1228" s="3">
        <v>2488.6312926392557</v>
      </c>
      <c r="H1228" s="27">
        <v>2513.8577460386264</v>
      </c>
      <c r="I1228" s="40">
        <v>2513.8577460386264</v>
      </c>
      <c r="J1228" s="39">
        <f t="shared" si="247"/>
        <v>462.19409044000349</v>
      </c>
      <c r="K1228" s="3">
        <f t="shared" si="248"/>
        <v>414.47011056389147</v>
      </c>
      <c r="L1228" s="40">
        <f t="shared" si="249"/>
        <v>462.19409044000349</v>
      </c>
      <c r="M1228" s="91">
        <f t="shared" si="250"/>
        <v>0.22527771020301435</v>
      </c>
      <c r="N1228" s="4">
        <f t="shared" si="251"/>
        <v>8.1598120878638714E-3</v>
      </c>
      <c r="O1228" s="32">
        <f t="shared" si="252"/>
        <v>2.3261112875827328E-2</v>
      </c>
      <c r="P1228" s="4">
        <f t="shared" si="253"/>
        <v>4.2674556502671601E-2</v>
      </c>
      <c r="Q1228" s="4">
        <f t="shared" si="254"/>
        <v>4.7835243589351206E-2</v>
      </c>
      <c r="R1228" s="4">
        <f t="shared" si="255"/>
        <v>8.4991023228270901E-2</v>
      </c>
      <c r="S1228" s="4">
        <f t="shared" si="256"/>
        <v>1.0136677728832089E-2</v>
      </c>
      <c r="T1228" s="4">
        <f t="shared" si="257"/>
        <v>0</v>
      </c>
      <c r="U1228" s="4">
        <f t="shared" si="258"/>
        <v>0.22527771020301435</v>
      </c>
      <c r="V1228" s="5">
        <f t="shared" si="259"/>
        <v>6.7952342274797406E-3</v>
      </c>
    </row>
    <row r="1229" spans="1:22" x14ac:dyDescent="0.25">
      <c r="A1229" s="130" t="s">
        <v>254</v>
      </c>
      <c r="B1229" s="140">
        <v>1630</v>
      </c>
      <c r="C1229" s="39">
        <v>2349.2749269756741</v>
      </c>
      <c r="D1229" s="3">
        <v>2398.0218982178444</v>
      </c>
      <c r="E1229" s="3">
        <v>2486.248215632841</v>
      </c>
      <c r="F1229" s="3">
        <v>2588.6034422534635</v>
      </c>
      <c r="G1229" s="3">
        <v>2652.0005098122838</v>
      </c>
      <c r="H1229" s="27">
        <v>2652.0005098122838</v>
      </c>
      <c r="I1229" s="40">
        <v>2652.0005098122838</v>
      </c>
      <c r="J1229" s="39">
        <f t="shared" si="247"/>
        <v>302.72558283660965</v>
      </c>
      <c r="K1229" s="3">
        <f t="shared" si="248"/>
        <v>253.97861159443937</v>
      </c>
      <c r="L1229" s="40">
        <f t="shared" si="249"/>
        <v>302.72558283660965</v>
      </c>
      <c r="M1229" s="91">
        <f t="shared" si="250"/>
        <v>0.12885915537621728</v>
      </c>
      <c r="N1229" s="4">
        <f t="shared" si="251"/>
        <v>4.8600730575525386E-3</v>
      </c>
      <c r="O1229" s="32">
        <f t="shared" si="252"/>
        <v>2.0749794194979243E-2</v>
      </c>
      <c r="P1229" s="4">
        <f t="shared" si="253"/>
        <v>3.679128930414044E-2</v>
      </c>
      <c r="Q1229" s="4">
        <f t="shared" si="254"/>
        <v>4.1168547040895342E-2</v>
      </c>
      <c r="R1229" s="4">
        <f t="shared" si="255"/>
        <v>2.4490838003224935E-2</v>
      </c>
      <c r="S1229" s="4">
        <f t="shared" si="256"/>
        <v>0</v>
      </c>
      <c r="T1229" s="4">
        <f t="shared" si="257"/>
        <v>0</v>
      </c>
      <c r="U1229" s="4">
        <f t="shared" si="258"/>
        <v>0.12885915537621728</v>
      </c>
      <c r="V1229" s="5">
        <f t="shared" si="259"/>
        <v>4.0484236740556678E-3</v>
      </c>
    </row>
    <row r="1230" spans="1:22" x14ac:dyDescent="0.25">
      <c r="A1230" s="130" t="s">
        <v>254</v>
      </c>
      <c r="B1230" s="140">
        <v>1631</v>
      </c>
      <c r="C1230" s="39">
        <v>1356.8806018363023</v>
      </c>
      <c r="D1230" s="3">
        <v>1386.096025646797</v>
      </c>
      <c r="E1230" s="3">
        <v>1439.2760298352644</v>
      </c>
      <c r="F1230" s="3">
        <v>1501.0839693892319</v>
      </c>
      <c r="G1230" s="3">
        <v>1532.2550853699281</v>
      </c>
      <c r="H1230" s="27">
        <v>1532.2550853699281</v>
      </c>
      <c r="I1230" s="40">
        <v>1532.2550853699281</v>
      </c>
      <c r="J1230" s="39">
        <f t="shared" si="247"/>
        <v>175.37448353362583</v>
      </c>
      <c r="K1230" s="3">
        <f t="shared" si="248"/>
        <v>146.15905972313112</v>
      </c>
      <c r="L1230" s="40">
        <f t="shared" si="249"/>
        <v>175.37448353362583</v>
      </c>
      <c r="M1230" s="91">
        <f t="shared" si="250"/>
        <v>0.12924827969114383</v>
      </c>
      <c r="N1230" s="4">
        <f t="shared" si="251"/>
        <v>4.8739260100056914E-3</v>
      </c>
      <c r="O1230" s="32">
        <f t="shared" si="252"/>
        <v>2.1531315114208693E-2</v>
      </c>
      <c r="P1230" s="4">
        <f t="shared" si="253"/>
        <v>3.8366753243991081E-2</v>
      </c>
      <c r="Q1230" s="4">
        <f t="shared" si="254"/>
        <v>4.2943770529577874E-2</v>
      </c>
      <c r="R1230" s="4">
        <f t="shared" si="255"/>
        <v>2.0765737704453224E-2</v>
      </c>
      <c r="S1230" s="4">
        <f t="shared" si="256"/>
        <v>0</v>
      </c>
      <c r="T1230" s="4">
        <f t="shared" si="257"/>
        <v>0</v>
      </c>
      <c r="U1230" s="4">
        <f t="shared" si="258"/>
        <v>0.12924827969114383</v>
      </c>
      <c r="V1230" s="5">
        <f t="shared" si="259"/>
        <v>4.0599584633822516E-3</v>
      </c>
    </row>
    <row r="1231" spans="1:22" x14ac:dyDescent="0.25">
      <c r="A1231" s="130" t="s">
        <v>254</v>
      </c>
      <c r="B1231" s="140">
        <v>1632</v>
      </c>
      <c r="C1231" s="39">
        <v>1073.8648182712393</v>
      </c>
      <c r="D1231" s="3">
        <v>1109.5552955859689</v>
      </c>
      <c r="E1231" s="3">
        <v>1175.1663061056524</v>
      </c>
      <c r="F1231" s="3">
        <v>1175.1663061056524</v>
      </c>
      <c r="G1231" s="3">
        <v>1175.1663061056524</v>
      </c>
      <c r="H1231" s="27">
        <v>1175.1663061056524</v>
      </c>
      <c r="I1231" s="40">
        <v>1175.1663061056524</v>
      </c>
      <c r="J1231" s="39">
        <f t="shared" si="247"/>
        <v>101.30148783441314</v>
      </c>
      <c r="K1231" s="3">
        <f t="shared" si="248"/>
        <v>65.611010519683532</v>
      </c>
      <c r="L1231" s="40">
        <f t="shared" si="249"/>
        <v>101.30148783441314</v>
      </c>
      <c r="M1231" s="91">
        <f t="shared" si="250"/>
        <v>9.4333556804191865E-2</v>
      </c>
      <c r="N1231" s="4">
        <f t="shared" si="251"/>
        <v>3.6123309599158659E-3</v>
      </c>
      <c r="O1231" s="32">
        <f t="shared" si="252"/>
        <v>3.3235540179243239E-2</v>
      </c>
      <c r="P1231" s="4">
        <f t="shared" si="253"/>
        <v>5.9132709095884861E-2</v>
      </c>
      <c r="Q1231" s="4">
        <f t="shared" si="254"/>
        <v>0</v>
      </c>
      <c r="R1231" s="4">
        <f t="shared" si="255"/>
        <v>0</v>
      </c>
      <c r="S1231" s="4">
        <f t="shared" si="256"/>
        <v>0</v>
      </c>
      <c r="T1231" s="4">
        <f t="shared" si="257"/>
        <v>0</v>
      </c>
      <c r="U1231" s="4">
        <f t="shared" si="258"/>
        <v>9.4333556804191865E-2</v>
      </c>
      <c r="V1231" s="5">
        <f t="shared" si="259"/>
        <v>3.0093708943974562E-3</v>
      </c>
    </row>
    <row r="1232" spans="1:22" x14ac:dyDescent="0.25">
      <c r="A1232" s="130" t="s">
        <v>254</v>
      </c>
      <c r="B1232" s="140">
        <v>1633</v>
      </c>
      <c r="C1232" s="39">
        <v>971.94669987858197</v>
      </c>
      <c r="D1232" s="3">
        <v>1007.7651406197322</v>
      </c>
      <c r="E1232" s="3">
        <v>1075.2520722257002</v>
      </c>
      <c r="F1232" s="3">
        <v>1154.6597953345918</v>
      </c>
      <c r="G1232" s="3">
        <v>1211.3485034808687</v>
      </c>
      <c r="H1232" s="27">
        <v>1211.3485034808687</v>
      </c>
      <c r="I1232" s="40">
        <v>1211.3485034808687</v>
      </c>
      <c r="J1232" s="39">
        <f t="shared" si="247"/>
        <v>239.40180360228669</v>
      </c>
      <c r="K1232" s="3">
        <f t="shared" si="248"/>
        <v>203.58336286113649</v>
      </c>
      <c r="L1232" s="40">
        <f t="shared" si="249"/>
        <v>239.40180360228669</v>
      </c>
      <c r="M1232" s="91">
        <f t="shared" si="250"/>
        <v>0.24631165848106007</v>
      </c>
      <c r="N1232" s="4">
        <f t="shared" si="251"/>
        <v>8.8464411594466608E-3</v>
      </c>
      <c r="O1232" s="32">
        <f t="shared" si="252"/>
        <v>3.6852268489233841E-2</v>
      </c>
      <c r="P1232" s="4">
        <f t="shared" si="253"/>
        <v>6.6966924024050467E-2</v>
      </c>
      <c r="Q1232" s="4">
        <f t="shared" si="254"/>
        <v>7.3850332549950659E-2</v>
      </c>
      <c r="R1232" s="4">
        <f t="shared" si="255"/>
        <v>4.9095593676447224E-2</v>
      </c>
      <c r="S1232" s="4">
        <f t="shared" si="256"/>
        <v>0</v>
      </c>
      <c r="T1232" s="4">
        <f t="shared" si="257"/>
        <v>0</v>
      </c>
      <c r="U1232" s="4">
        <f t="shared" si="258"/>
        <v>0.24631165848106007</v>
      </c>
      <c r="V1232" s="5">
        <f t="shared" si="259"/>
        <v>7.3666182183407258E-3</v>
      </c>
    </row>
    <row r="1233" spans="1:22" x14ac:dyDescent="0.25">
      <c r="A1233" s="130" t="s">
        <v>254</v>
      </c>
      <c r="B1233" s="140">
        <v>1634</v>
      </c>
      <c r="C1233" s="39">
        <v>668.77990540868223</v>
      </c>
      <c r="D1233" s="3">
        <v>691.31984978318508</v>
      </c>
      <c r="E1233" s="3">
        <v>724.37607323372879</v>
      </c>
      <c r="F1233" s="3">
        <v>724.37607323372879</v>
      </c>
      <c r="G1233" s="3">
        <v>724.37607323372879</v>
      </c>
      <c r="H1233" s="27">
        <v>724.37607323372879</v>
      </c>
      <c r="I1233" s="40">
        <v>724.37607323372879</v>
      </c>
      <c r="J1233" s="39">
        <f t="shared" si="247"/>
        <v>55.596167825046564</v>
      </c>
      <c r="K1233" s="3">
        <f t="shared" si="248"/>
        <v>33.056223450543712</v>
      </c>
      <c r="L1233" s="40">
        <f t="shared" si="249"/>
        <v>55.596167825046564</v>
      </c>
      <c r="M1233" s="91">
        <f t="shared" si="250"/>
        <v>8.3130739089824379E-2</v>
      </c>
      <c r="N1233" s="4">
        <f t="shared" si="251"/>
        <v>3.1993341844491763E-3</v>
      </c>
      <c r="O1233" s="32">
        <f t="shared" si="252"/>
        <v>3.3703082572029475E-2</v>
      </c>
      <c r="P1233" s="4">
        <f t="shared" si="253"/>
        <v>4.7816106337625008E-2</v>
      </c>
      <c r="Q1233" s="4">
        <f t="shared" si="254"/>
        <v>0</v>
      </c>
      <c r="R1233" s="4">
        <f t="shared" si="255"/>
        <v>0</v>
      </c>
      <c r="S1233" s="4">
        <f t="shared" si="256"/>
        <v>0</v>
      </c>
      <c r="T1233" s="4">
        <f t="shared" si="257"/>
        <v>0</v>
      </c>
      <c r="U1233" s="4">
        <f t="shared" si="258"/>
        <v>8.3130739089824379E-2</v>
      </c>
      <c r="V1233" s="5">
        <f t="shared" si="259"/>
        <v>2.6654018880067909E-3</v>
      </c>
    </row>
    <row r="1234" spans="1:22" x14ac:dyDescent="0.25">
      <c r="A1234" s="130" t="s">
        <v>254</v>
      </c>
      <c r="B1234" s="140">
        <v>1635</v>
      </c>
      <c r="C1234" s="39">
        <v>3188.6864630162204</v>
      </c>
      <c r="D1234" s="3">
        <v>3868.6864630162204</v>
      </c>
      <c r="E1234" s="3">
        <v>4230.782913730287</v>
      </c>
      <c r="F1234" s="3">
        <v>4455.4044933405185</v>
      </c>
      <c r="G1234" s="3">
        <v>4757.8513875662084</v>
      </c>
      <c r="H1234" s="27">
        <v>4938.419390011476</v>
      </c>
      <c r="I1234" s="40">
        <v>5092.6375374696836</v>
      </c>
      <c r="J1234" s="39">
        <f t="shared" si="247"/>
        <v>1749.7329269952556</v>
      </c>
      <c r="K1234" s="3">
        <f t="shared" si="248"/>
        <v>1069.7329269952556</v>
      </c>
      <c r="L1234" s="40">
        <f t="shared" si="249"/>
        <v>1903.9510744534632</v>
      </c>
      <c r="M1234" s="91">
        <f t="shared" si="250"/>
        <v>0.54873156934349709</v>
      </c>
      <c r="N1234" s="4">
        <f t="shared" si="251"/>
        <v>1.7651427280707566E-2</v>
      </c>
      <c r="O1234" s="32">
        <f t="shared" si="252"/>
        <v>0.2132539551589463</v>
      </c>
      <c r="P1234" s="4">
        <f t="shared" si="253"/>
        <v>9.359674250566119E-2</v>
      </c>
      <c r="Q1234" s="4">
        <f t="shared" si="254"/>
        <v>5.3092201654039162E-2</v>
      </c>
      <c r="R1234" s="4">
        <f t="shared" si="255"/>
        <v>6.7883150604564957E-2</v>
      </c>
      <c r="S1234" s="4">
        <f t="shared" si="256"/>
        <v>3.7951585229658358E-2</v>
      </c>
      <c r="T1234" s="4">
        <f t="shared" si="257"/>
        <v>3.1228240309061572E-2</v>
      </c>
      <c r="U1234" s="4">
        <f t="shared" si="258"/>
        <v>0.59709573096518587</v>
      </c>
      <c r="V1234" s="5">
        <f t="shared" si="259"/>
        <v>1.5728640190989074E-2</v>
      </c>
    </row>
    <row r="1235" spans="1:22" ht="15.75" thickBot="1" x14ac:dyDescent="0.3">
      <c r="A1235" s="133" t="s">
        <v>254</v>
      </c>
      <c r="B1235" s="143">
        <v>1636</v>
      </c>
      <c r="C1235" s="41">
        <v>1406.0493192025911</v>
      </c>
      <c r="D1235" s="22">
        <v>1437.9407274996906</v>
      </c>
      <c r="E1235" s="22">
        <v>1497.9237699274149</v>
      </c>
      <c r="F1235" s="22">
        <v>1569.2443201358935</v>
      </c>
      <c r="G1235" s="22">
        <v>1705.5774709651275</v>
      </c>
      <c r="H1235" s="28">
        <v>1798.6330431235106</v>
      </c>
      <c r="I1235" s="42">
        <v>1908.0067092970771</v>
      </c>
      <c r="J1235" s="41">
        <f t="shared" si="247"/>
        <v>392.58372392091951</v>
      </c>
      <c r="K1235" s="22">
        <f t="shared" si="248"/>
        <v>360.69231562381992</v>
      </c>
      <c r="L1235" s="42">
        <f t="shared" si="249"/>
        <v>501.95739009448607</v>
      </c>
      <c r="M1235" s="129">
        <f t="shared" si="250"/>
        <v>0.2792104932304682</v>
      </c>
      <c r="N1235" s="23">
        <f t="shared" si="251"/>
        <v>9.8983916025376928E-3</v>
      </c>
      <c r="O1235" s="33">
        <f t="shared" si="252"/>
        <v>2.2681571593225591E-2</v>
      </c>
      <c r="P1235" s="23">
        <f t="shared" si="253"/>
        <v>4.1714544473626214E-2</v>
      </c>
      <c r="Q1235" s="23">
        <f t="shared" si="254"/>
        <v>4.7612937080192319E-2</v>
      </c>
      <c r="R1235" s="23">
        <f t="shared" si="255"/>
        <v>8.6878218439196075E-2</v>
      </c>
      <c r="S1235" s="23">
        <f t="shared" si="256"/>
        <v>5.4559569261738661E-2</v>
      </c>
      <c r="T1235" s="23">
        <f t="shared" si="257"/>
        <v>6.0809327723473805E-2</v>
      </c>
      <c r="U1235" s="23">
        <f t="shared" si="258"/>
        <v>0.35699842334062626</v>
      </c>
      <c r="V1235" s="24">
        <f t="shared" si="259"/>
        <v>1.0227790560852767E-2</v>
      </c>
    </row>
    <row r="1236" spans="1:22" x14ac:dyDescent="0.25">
      <c r="A1236" s="132" t="s">
        <v>287</v>
      </c>
      <c r="B1236" s="144">
        <v>1647</v>
      </c>
      <c r="C1236" s="58">
        <v>2990.1320656183916</v>
      </c>
      <c r="D1236" s="51">
        <v>3058.0933343437619</v>
      </c>
      <c r="E1236" s="51">
        <v>3134.6621476335918</v>
      </c>
      <c r="F1236" s="51">
        <v>3226.330231140942</v>
      </c>
      <c r="G1236" s="51">
        <v>3315.8515885472793</v>
      </c>
      <c r="H1236" s="65">
        <v>3485.1133955813602</v>
      </c>
      <c r="I1236" s="52">
        <v>3758.6089634782084</v>
      </c>
      <c r="J1236" s="58">
        <f t="shared" si="247"/>
        <v>494.98132996296863</v>
      </c>
      <c r="K1236" s="51">
        <f t="shared" si="248"/>
        <v>427.02006123759838</v>
      </c>
      <c r="L1236" s="52">
        <f t="shared" si="249"/>
        <v>768.47689785981675</v>
      </c>
      <c r="M1236" s="127">
        <f t="shared" si="250"/>
        <v>0.16553828362781742</v>
      </c>
      <c r="N1236" s="104">
        <f t="shared" si="251"/>
        <v>6.1461314847943704E-3</v>
      </c>
      <c r="O1236" s="103">
        <f t="shared" si="252"/>
        <v>2.2728517414603022E-2</v>
      </c>
      <c r="P1236" s="104">
        <f t="shared" si="253"/>
        <v>2.503808907005145E-2</v>
      </c>
      <c r="Q1236" s="104">
        <f t="shared" si="254"/>
        <v>2.924336952119444E-2</v>
      </c>
      <c r="R1236" s="104">
        <f t="shared" si="255"/>
        <v>2.774711545094366E-2</v>
      </c>
      <c r="S1236" s="104">
        <f t="shared" si="256"/>
        <v>5.1046255392943163E-2</v>
      </c>
      <c r="T1236" s="104">
        <f t="shared" si="257"/>
        <v>7.8475371344761014E-2</v>
      </c>
      <c r="U1236" s="104">
        <f t="shared" si="258"/>
        <v>0.25700433325204575</v>
      </c>
      <c r="V1236" s="105">
        <f t="shared" si="259"/>
        <v>7.6535188193020964E-3</v>
      </c>
    </row>
    <row r="1237" spans="1:22" x14ac:dyDescent="0.25">
      <c r="A1237" s="130" t="s">
        <v>287</v>
      </c>
      <c r="B1237" s="140">
        <v>1648</v>
      </c>
      <c r="C1237" s="39">
        <v>2772.2699454539797</v>
      </c>
      <c r="D1237" s="3">
        <v>2831.9916416042352</v>
      </c>
      <c r="E1237" s="3">
        <v>2899.3098569919503</v>
      </c>
      <c r="F1237" s="3">
        <v>2979.0066003231823</v>
      </c>
      <c r="G1237" s="3">
        <v>3059.4511790224819</v>
      </c>
      <c r="H1237" s="27">
        <v>3202.7173371303634</v>
      </c>
      <c r="I1237" s="40">
        <v>3436.93830861264</v>
      </c>
      <c r="J1237" s="39">
        <f t="shared" si="247"/>
        <v>430.44739167638363</v>
      </c>
      <c r="K1237" s="3">
        <f t="shared" si="248"/>
        <v>370.72569552612822</v>
      </c>
      <c r="L1237" s="40">
        <f t="shared" si="249"/>
        <v>664.66836315866021</v>
      </c>
      <c r="M1237" s="91">
        <f t="shared" si="250"/>
        <v>0.15526893128940755</v>
      </c>
      <c r="N1237" s="4">
        <f t="shared" si="251"/>
        <v>5.7900240793240521E-3</v>
      </c>
      <c r="O1237" s="32">
        <f t="shared" si="252"/>
        <v>2.1542525556787151E-2</v>
      </c>
      <c r="P1237" s="4">
        <f t="shared" si="253"/>
        <v>2.3770626437859654E-2</v>
      </c>
      <c r="Q1237" s="4">
        <f t="shared" si="254"/>
        <v>2.7488177277442682E-2</v>
      </c>
      <c r="R1237" s="4">
        <f t="shared" si="255"/>
        <v>2.7003826943710951E-2</v>
      </c>
      <c r="S1237" s="4">
        <f t="shared" si="256"/>
        <v>4.6827404565303876E-2</v>
      </c>
      <c r="T1237" s="4">
        <f t="shared" si="257"/>
        <v>7.3131952285286239E-2</v>
      </c>
      <c r="U1237" s="4">
        <f t="shared" si="258"/>
        <v>0.23975600364913818</v>
      </c>
      <c r="V1237" s="5">
        <f t="shared" si="259"/>
        <v>7.1895411741529358E-3</v>
      </c>
    </row>
    <row r="1238" spans="1:22" x14ac:dyDescent="0.25">
      <c r="A1238" s="130" t="s">
        <v>287</v>
      </c>
      <c r="B1238" s="140">
        <v>1649</v>
      </c>
      <c r="C1238" s="39">
        <v>1833.0023772821608</v>
      </c>
      <c r="D1238" s="3">
        <v>1885.527905356714</v>
      </c>
      <c r="E1238" s="3">
        <v>1948.520750976108</v>
      </c>
      <c r="F1238" s="3">
        <v>2024.0380180878121</v>
      </c>
      <c r="G1238" s="3">
        <v>2100.3029634888981</v>
      </c>
      <c r="H1238" s="27">
        <v>2233.6697610166198</v>
      </c>
      <c r="I1238" s="40">
        <v>2299.4979521220184</v>
      </c>
      <c r="J1238" s="39">
        <f t="shared" si="247"/>
        <v>400.66738373445901</v>
      </c>
      <c r="K1238" s="3">
        <f t="shared" si="248"/>
        <v>348.14185565990579</v>
      </c>
      <c r="L1238" s="40">
        <f t="shared" si="249"/>
        <v>466.49557483985768</v>
      </c>
      <c r="M1238" s="91">
        <f t="shared" si="250"/>
        <v>0.21858530501664641</v>
      </c>
      <c r="N1238" s="4">
        <f t="shared" si="251"/>
        <v>7.93897182722203E-3</v>
      </c>
      <c r="O1238" s="32">
        <f t="shared" si="252"/>
        <v>2.8655460966959589E-2</v>
      </c>
      <c r="P1238" s="4">
        <f t="shared" si="253"/>
        <v>3.340859896076509E-2</v>
      </c>
      <c r="Q1238" s="4">
        <f t="shared" si="254"/>
        <v>3.875620368624455E-2</v>
      </c>
      <c r="R1238" s="4">
        <f t="shared" si="255"/>
        <v>3.767960123255798E-2</v>
      </c>
      <c r="S1238" s="4">
        <f t="shared" si="256"/>
        <v>6.3498837951540432E-2</v>
      </c>
      <c r="T1238" s="4">
        <f t="shared" si="257"/>
        <v>2.9470869980098513E-2</v>
      </c>
      <c r="U1238" s="4">
        <f t="shared" si="258"/>
        <v>0.25449807410045078</v>
      </c>
      <c r="V1238" s="5">
        <f t="shared" si="259"/>
        <v>7.5864843706447971E-3</v>
      </c>
    </row>
    <row r="1239" spans="1:22" x14ac:dyDescent="0.25">
      <c r="A1239" s="130" t="s">
        <v>287</v>
      </c>
      <c r="B1239" s="140">
        <v>1650</v>
      </c>
      <c r="C1239" s="39">
        <v>1674.5070209470443</v>
      </c>
      <c r="D1239" s="3">
        <v>1725.665205495168</v>
      </c>
      <c r="E1239" s="3">
        <v>1787.0098836426889</v>
      </c>
      <c r="F1239" s="3">
        <v>1860.4489173687962</v>
      </c>
      <c r="G1239" s="3">
        <v>1934.4624538598348</v>
      </c>
      <c r="H1239" s="27">
        <v>2063.4432804740391</v>
      </c>
      <c r="I1239" s="40">
        <v>2115.1097532720532</v>
      </c>
      <c r="J1239" s="39">
        <f t="shared" si="247"/>
        <v>388.93625952699472</v>
      </c>
      <c r="K1239" s="3">
        <f t="shared" si="248"/>
        <v>337.77807497887102</v>
      </c>
      <c r="L1239" s="40">
        <f t="shared" si="249"/>
        <v>440.6027323250089</v>
      </c>
      <c r="M1239" s="91">
        <f t="shared" si="250"/>
        <v>0.23226911243825388</v>
      </c>
      <c r="N1239" s="4">
        <f t="shared" si="251"/>
        <v>8.389285540210567E-3</v>
      </c>
      <c r="O1239" s="32">
        <f t="shared" si="252"/>
        <v>3.0551191430174152E-2</v>
      </c>
      <c r="P1239" s="4">
        <f t="shared" si="253"/>
        <v>3.5548423849641519E-2</v>
      </c>
      <c r="Q1239" s="4">
        <f t="shared" si="254"/>
        <v>4.1096042276166367E-2</v>
      </c>
      <c r="R1239" s="4">
        <f t="shared" si="255"/>
        <v>3.9782622247814592E-2</v>
      </c>
      <c r="S1239" s="4">
        <f t="shared" si="256"/>
        <v>6.6675280441266027E-2</v>
      </c>
      <c r="T1239" s="4">
        <f t="shared" si="257"/>
        <v>2.5038959532798444E-2</v>
      </c>
      <c r="U1239" s="4">
        <f t="shared" si="258"/>
        <v>0.26312384887811269</v>
      </c>
      <c r="V1239" s="5">
        <f t="shared" si="259"/>
        <v>7.8166550375966537E-3</v>
      </c>
    </row>
    <row r="1240" spans="1:22" x14ac:dyDescent="0.25">
      <c r="A1240" s="130" t="s">
        <v>287</v>
      </c>
      <c r="B1240" s="140">
        <v>1651</v>
      </c>
      <c r="C1240" s="39">
        <v>2621.200528953404</v>
      </c>
      <c r="D1240" s="3">
        <v>2708.102832396718</v>
      </c>
      <c r="E1240" s="3">
        <v>2785.6457959623658</v>
      </c>
      <c r="F1240" s="3">
        <v>2872.1918869850238</v>
      </c>
      <c r="G1240" s="3">
        <v>2958.3879450455934</v>
      </c>
      <c r="H1240" s="27">
        <v>3110.8477232549067</v>
      </c>
      <c r="I1240" s="40">
        <v>3358.281192635201</v>
      </c>
      <c r="J1240" s="39">
        <f t="shared" si="247"/>
        <v>489.64719430150262</v>
      </c>
      <c r="K1240" s="3">
        <f t="shared" si="248"/>
        <v>402.74489085818868</v>
      </c>
      <c r="L1240" s="40">
        <f t="shared" si="249"/>
        <v>737.08066368179698</v>
      </c>
      <c r="M1240" s="91">
        <f t="shared" si="250"/>
        <v>0.18680264592232843</v>
      </c>
      <c r="N1240" s="4">
        <f t="shared" si="251"/>
        <v>6.8740319974385233E-3</v>
      </c>
      <c r="O1240" s="32">
        <f t="shared" si="252"/>
        <v>3.3153626547608006E-2</v>
      </c>
      <c r="P1240" s="4">
        <f t="shared" si="253"/>
        <v>2.8633685042536161E-2</v>
      </c>
      <c r="Q1240" s="4">
        <f t="shared" si="254"/>
        <v>3.106859140099627E-2</v>
      </c>
      <c r="R1240" s="4">
        <f t="shared" si="255"/>
        <v>3.0010549939631925E-2</v>
      </c>
      <c r="S1240" s="4">
        <f t="shared" si="256"/>
        <v>5.153474832962246E-2</v>
      </c>
      <c r="T1240" s="4">
        <f t="shared" si="257"/>
        <v>7.9538920381934552E-2</v>
      </c>
      <c r="U1240" s="4">
        <f t="shared" si="258"/>
        <v>0.28119964708541367</v>
      </c>
      <c r="V1240" s="5">
        <f t="shared" si="259"/>
        <v>8.2941024969500621E-3</v>
      </c>
    </row>
    <row r="1241" spans="1:22" x14ac:dyDescent="0.25">
      <c r="A1241" s="130" t="s">
        <v>287</v>
      </c>
      <c r="B1241" s="140">
        <v>1652</v>
      </c>
      <c r="C1241" s="39">
        <v>1838.197118300785</v>
      </c>
      <c r="D1241" s="3">
        <v>1891.1106047063743</v>
      </c>
      <c r="E1241" s="3">
        <v>1955.162660813525</v>
      </c>
      <c r="F1241" s="3">
        <v>2032.2154639595969</v>
      </c>
      <c r="G1241" s="3">
        <v>2110.3460282093174</v>
      </c>
      <c r="H1241" s="27">
        <v>2248.6283442720292</v>
      </c>
      <c r="I1241" s="40">
        <v>2470.9441305075757</v>
      </c>
      <c r="J1241" s="39">
        <f t="shared" si="247"/>
        <v>410.4312259712442</v>
      </c>
      <c r="K1241" s="3">
        <f t="shared" si="248"/>
        <v>357.51773956565489</v>
      </c>
      <c r="L1241" s="40">
        <f t="shared" si="249"/>
        <v>632.74701220679071</v>
      </c>
      <c r="M1241" s="91">
        <f t="shared" si="250"/>
        <v>0.22327922391187482</v>
      </c>
      <c r="N1241" s="4">
        <f t="shared" si="251"/>
        <v>8.0939862716424837E-3</v>
      </c>
      <c r="O1241" s="32">
        <f t="shared" si="252"/>
        <v>2.8785534412382408E-2</v>
      </c>
      <c r="P1241" s="4">
        <f t="shared" si="253"/>
        <v>3.387007399130737E-2</v>
      </c>
      <c r="Q1241" s="4">
        <f t="shared" si="254"/>
        <v>3.9409919537851223E-2</v>
      </c>
      <c r="R1241" s="4">
        <f t="shared" si="255"/>
        <v>3.8446004193615213E-2</v>
      </c>
      <c r="S1241" s="4">
        <f t="shared" si="256"/>
        <v>6.5525896802832717E-2</v>
      </c>
      <c r="T1241" s="4">
        <f t="shared" si="257"/>
        <v>9.8867288052227664E-2</v>
      </c>
      <c r="U1241" s="4">
        <f t="shared" si="258"/>
        <v>0.34422152331067579</v>
      </c>
      <c r="V1241" s="5">
        <f t="shared" si="259"/>
        <v>9.9092766776578411E-3</v>
      </c>
    </row>
    <row r="1242" spans="1:22" x14ac:dyDescent="0.25">
      <c r="A1242" s="130" t="s">
        <v>287</v>
      </c>
      <c r="B1242" s="140">
        <v>1653</v>
      </c>
      <c r="C1242" s="39">
        <v>1527.0911393357721</v>
      </c>
      <c r="D1242" s="3">
        <v>1570.3422533266075</v>
      </c>
      <c r="E1242" s="3">
        <v>1620.8081434221883</v>
      </c>
      <c r="F1242" s="3">
        <v>1680.9845679736038</v>
      </c>
      <c r="G1242" s="3">
        <v>1741.7247257632175</v>
      </c>
      <c r="H1242" s="27">
        <v>1810.3294319710121</v>
      </c>
      <c r="I1242" s="40">
        <v>1838.2723296992888</v>
      </c>
      <c r="J1242" s="39">
        <f t="shared" si="247"/>
        <v>283.23829263523999</v>
      </c>
      <c r="K1242" s="3">
        <f t="shared" si="248"/>
        <v>239.98717864440459</v>
      </c>
      <c r="L1242" s="40">
        <f t="shared" si="249"/>
        <v>311.18119036351663</v>
      </c>
      <c r="M1242" s="91">
        <f t="shared" si="250"/>
        <v>0.18547569646592166</v>
      </c>
      <c r="N1242" s="4">
        <f t="shared" si="251"/>
        <v>6.8289768731137901E-3</v>
      </c>
      <c r="O1242" s="32">
        <f t="shared" si="252"/>
        <v>2.8322549241984296E-2</v>
      </c>
      <c r="P1242" s="4">
        <f t="shared" si="253"/>
        <v>3.2136873339983163E-2</v>
      </c>
      <c r="Q1242" s="4">
        <f t="shared" si="254"/>
        <v>3.7127419920508498E-2</v>
      </c>
      <c r="R1242" s="4">
        <f t="shared" si="255"/>
        <v>3.613367959875724E-2</v>
      </c>
      <c r="S1242" s="4">
        <f t="shared" si="256"/>
        <v>3.9388948892444597E-2</v>
      </c>
      <c r="T1242" s="4">
        <f t="shared" si="257"/>
        <v>1.5435255724618901E-2</v>
      </c>
      <c r="U1242" s="4">
        <f t="shared" si="258"/>
        <v>0.20377381699619379</v>
      </c>
      <c r="V1242" s="5">
        <f t="shared" si="259"/>
        <v>6.2011972897861867E-3</v>
      </c>
    </row>
    <row r="1243" spans="1:22" x14ac:dyDescent="0.25">
      <c r="A1243" s="130" t="s">
        <v>287</v>
      </c>
      <c r="B1243" s="140">
        <v>1654</v>
      </c>
      <c r="C1243" s="39">
        <v>2522.2029376764604</v>
      </c>
      <c r="D1243" s="3">
        <v>2582.5944591824796</v>
      </c>
      <c r="E1243" s="3">
        <v>2652.8113374402938</v>
      </c>
      <c r="F1243" s="3">
        <v>2736.4926210033759</v>
      </c>
      <c r="G1243" s="3">
        <v>2821.0046362545795</v>
      </c>
      <c r="H1243" s="27">
        <v>2969.8929445002718</v>
      </c>
      <c r="I1243" s="40">
        <v>3185.0042151639491</v>
      </c>
      <c r="J1243" s="39">
        <f t="shared" si="247"/>
        <v>447.69000682381147</v>
      </c>
      <c r="K1243" s="3">
        <f t="shared" si="248"/>
        <v>387.29848531779226</v>
      </c>
      <c r="L1243" s="40">
        <f t="shared" si="249"/>
        <v>662.80127748748873</v>
      </c>
      <c r="M1243" s="91">
        <f t="shared" si="250"/>
        <v>0.1774995977271514</v>
      </c>
      <c r="N1243" s="4">
        <f t="shared" si="251"/>
        <v>6.557132688513434E-3</v>
      </c>
      <c r="O1243" s="32">
        <f t="shared" si="252"/>
        <v>2.3943958118474828E-2</v>
      </c>
      <c r="P1243" s="4">
        <f t="shared" si="253"/>
        <v>2.7188503409103282E-2</v>
      </c>
      <c r="Q1243" s="4">
        <f t="shared" si="254"/>
        <v>3.1544377989513039E-2</v>
      </c>
      <c r="R1243" s="4">
        <f t="shared" si="255"/>
        <v>3.0883333871448926E-2</v>
      </c>
      <c r="S1243" s="4">
        <f t="shared" si="256"/>
        <v>5.2778469887015067E-2</v>
      </c>
      <c r="T1243" s="4">
        <f t="shared" si="257"/>
        <v>7.2430648068317227E-2</v>
      </c>
      <c r="U1243" s="4">
        <f t="shared" si="258"/>
        <v>0.26278665669071177</v>
      </c>
      <c r="V1243" s="5">
        <f t="shared" si="259"/>
        <v>7.8076859578259938E-3</v>
      </c>
    </row>
    <row r="1244" spans="1:22" x14ac:dyDescent="0.25">
      <c r="A1244" s="130" t="s">
        <v>287</v>
      </c>
      <c r="B1244" s="140">
        <v>1655</v>
      </c>
      <c r="C1244" s="39">
        <v>2040.1870162944624</v>
      </c>
      <c r="D1244" s="3">
        <v>2095.1055485997144</v>
      </c>
      <c r="E1244" s="3">
        <v>2161.381094741419</v>
      </c>
      <c r="F1244" s="3">
        <v>2241.3553557832415</v>
      </c>
      <c r="G1244" s="3">
        <v>2322.8270601812105</v>
      </c>
      <c r="H1244" s="27">
        <v>2469.6123494464487</v>
      </c>
      <c r="I1244" s="40">
        <v>2714.0809704733779</v>
      </c>
      <c r="J1244" s="39">
        <f t="shared" si="247"/>
        <v>429.42533315198625</v>
      </c>
      <c r="K1244" s="3">
        <f t="shared" si="248"/>
        <v>374.50680084673422</v>
      </c>
      <c r="L1244" s="40">
        <f t="shared" si="249"/>
        <v>673.89395417891546</v>
      </c>
      <c r="M1244" s="91">
        <f t="shared" si="250"/>
        <v>0.21048331830477984</v>
      </c>
      <c r="N1244" s="4">
        <f t="shared" si="251"/>
        <v>7.6700539736997975E-3</v>
      </c>
      <c r="O1244" s="32">
        <f t="shared" si="252"/>
        <v>2.6918381435932837E-2</v>
      </c>
      <c r="P1244" s="4">
        <f t="shared" si="253"/>
        <v>3.1633511822829474E-2</v>
      </c>
      <c r="Q1244" s="4">
        <f t="shared" si="254"/>
        <v>3.7001462276318398E-2</v>
      </c>
      <c r="R1244" s="4">
        <f t="shared" si="255"/>
        <v>3.6349302750120493E-2</v>
      </c>
      <c r="S1244" s="4">
        <f t="shared" si="256"/>
        <v>6.3192517334367038E-2</v>
      </c>
      <c r="T1244" s="4">
        <f t="shared" si="257"/>
        <v>9.8990686162435892E-2</v>
      </c>
      <c r="U1244" s="4">
        <f t="shared" si="258"/>
        <v>0.33030989257195209</v>
      </c>
      <c r="V1244" s="5">
        <f t="shared" si="259"/>
        <v>9.5591299605291002E-3</v>
      </c>
    </row>
    <row r="1245" spans="1:22" x14ac:dyDescent="0.25">
      <c r="A1245" s="130" t="s">
        <v>287</v>
      </c>
      <c r="B1245" s="140">
        <v>1656</v>
      </c>
      <c r="C1245" s="39">
        <v>2569.9395578228819</v>
      </c>
      <c r="D1245" s="3">
        <v>2632.776697139288</v>
      </c>
      <c r="E1245" s="3">
        <v>2702.5698213844025</v>
      </c>
      <c r="F1245" s="3">
        <v>2785.0887539447285</v>
      </c>
      <c r="G1245" s="3">
        <v>2868.4621391377555</v>
      </c>
      <c r="H1245" s="27">
        <v>3016.6547713667046</v>
      </c>
      <c r="I1245" s="40">
        <v>3257.9196128121848</v>
      </c>
      <c r="J1245" s="39">
        <f t="shared" si="247"/>
        <v>446.71521354382276</v>
      </c>
      <c r="K1245" s="3">
        <f t="shared" si="248"/>
        <v>383.87807422741662</v>
      </c>
      <c r="L1245" s="40">
        <f t="shared" si="249"/>
        <v>687.98005498930297</v>
      </c>
      <c r="M1245" s="91">
        <f t="shared" si="250"/>
        <v>0.17382323727576554</v>
      </c>
      <c r="N1245" s="4">
        <f t="shared" si="251"/>
        <v>6.431237992205352E-3</v>
      </c>
      <c r="O1245" s="32">
        <f t="shared" si="252"/>
        <v>2.4450823804447186E-2</v>
      </c>
      <c r="P1245" s="4">
        <f t="shared" si="253"/>
        <v>2.650932163025832E-2</v>
      </c>
      <c r="Q1245" s="4">
        <f t="shared" si="254"/>
        <v>3.0533506260369325E-2</v>
      </c>
      <c r="R1245" s="4">
        <f t="shared" si="255"/>
        <v>2.9935629546792297E-2</v>
      </c>
      <c r="S1245" s="4">
        <f t="shared" si="256"/>
        <v>5.1662746461591746E-2</v>
      </c>
      <c r="T1245" s="4">
        <f t="shared" si="257"/>
        <v>7.9977610873972926E-2</v>
      </c>
      <c r="U1245" s="4">
        <f t="shared" si="258"/>
        <v>0.26770281538143403</v>
      </c>
      <c r="V1245" s="5">
        <f t="shared" si="259"/>
        <v>7.9382238021930007E-3</v>
      </c>
    </row>
    <row r="1246" spans="1:22" x14ac:dyDescent="0.25">
      <c r="A1246" s="130" t="s">
        <v>287</v>
      </c>
      <c r="B1246" s="140">
        <v>1657</v>
      </c>
      <c r="C1246" s="39">
        <v>1557.1349274351201</v>
      </c>
      <c r="D1246" s="3">
        <v>1600.3328446615192</v>
      </c>
      <c r="E1246" s="3">
        <v>1650.7540505295083</v>
      </c>
      <c r="F1246" s="3">
        <v>1711.0686706363369</v>
      </c>
      <c r="G1246" s="3">
        <v>1772.2254759267244</v>
      </c>
      <c r="H1246" s="27">
        <v>1880.6851559445442</v>
      </c>
      <c r="I1246" s="40">
        <v>2055.832109339286</v>
      </c>
      <c r="J1246" s="39">
        <f t="shared" si="247"/>
        <v>323.55022850942419</v>
      </c>
      <c r="K1246" s="3">
        <f t="shared" si="248"/>
        <v>280.35231128302507</v>
      </c>
      <c r="L1246" s="40">
        <f t="shared" si="249"/>
        <v>498.69718190416597</v>
      </c>
      <c r="M1246" s="91">
        <f t="shared" si="250"/>
        <v>0.20778560856146822</v>
      </c>
      <c r="N1246" s="4">
        <f t="shared" si="251"/>
        <v>7.5801291147179484E-3</v>
      </c>
      <c r="O1246" s="32">
        <f t="shared" si="252"/>
        <v>2.7741922980016875E-2</v>
      </c>
      <c r="P1246" s="4">
        <f t="shared" si="253"/>
        <v>3.1506699394558524E-2</v>
      </c>
      <c r="Q1246" s="4">
        <f t="shared" si="254"/>
        <v>3.6537617513330733E-2</v>
      </c>
      <c r="R1246" s="4">
        <f t="shared" si="255"/>
        <v>3.5741876606064871E-2</v>
      </c>
      <c r="S1246" s="4">
        <f t="shared" si="256"/>
        <v>6.1199707086427413E-2</v>
      </c>
      <c r="T1246" s="4">
        <f t="shared" si="257"/>
        <v>9.3129332595160985E-2</v>
      </c>
      <c r="U1246" s="4">
        <f t="shared" si="258"/>
        <v>0.32026587620483826</v>
      </c>
      <c r="V1246" s="5">
        <f t="shared" si="259"/>
        <v>9.3041213101103803E-3</v>
      </c>
    </row>
    <row r="1247" spans="1:22" x14ac:dyDescent="0.25">
      <c r="A1247" s="130" t="s">
        <v>287</v>
      </c>
      <c r="B1247" s="140">
        <v>1658</v>
      </c>
      <c r="C1247" s="39">
        <v>1886.0118145129443</v>
      </c>
      <c r="D1247" s="3">
        <v>1938.3715476861221</v>
      </c>
      <c r="E1247" s="3">
        <v>1999.3749479715234</v>
      </c>
      <c r="F1247" s="3">
        <v>2072.1282316618754</v>
      </c>
      <c r="G1247" s="3">
        <v>2145.5793602907161</v>
      </c>
      <c r="H1247" s="27">
        <v>2263.4273028215275</v>
      </c>
      <c r="I1247" s="40">
        <v>2263.4273028215275</v>
      </c>
      <c r="J1247" s="39">
        <f t="shared" si="247"/>
        <v>377.41548830858324</v>
      </c>
      <c r="K1247" s="3">
        <f t="shared" si="248"/>
        <v>325.05575513540543</v>
      </c>
      <c r="L1247" s="40">
        <f t="shared" si="249"/>
        <v>377.41548830858324</v>
      </c>
      <c r="M1247" s="91">
        <f t="shared" si="250"/>
        <v>0.20011300321893755</v>
      </c>
      <c r="N1247" s="4">
        <f t="shared" si="251"/>
        <v>7.3233141294624104E-3</v>
      </c>
      <c r="O1247" s="32">
        <f t="shared" si="252"/>
        <v>2.7762144844622583E-2</v>
      </c>
      <c r="P1247" s="4">
        <f t="shared" si="253"/>
        <v>3.1471469109326522E-2</v>
      </c>
      <c r="Q1247" s="4">
        <f t="shared" si="254"/>
        <v>3.6388014046171868E-2</v>
      </c>
      <c r="R1247" s="4">
        <f t="shared" si="255"/>
        <v>3.5447192652711346E-2</v>
      </c>
      <c r="S1247" s="4">
        <f t="shared" si="256"/>
        <v>5.4925930362624165E-2</v>
      </c>
      <c r="T1247" s="4">
        <f t="shared" si="257"/>
        <v>0</v>
      </c>
      <c r="U1247" s="4">
        <f t="shared" si="258"/>
        <v>0.20011300321893755</v>
      </c>
      <c r="V1247" s="5">
        <f t="shared" si="259"/>
        <v>6.099047969383653E-3</v>
      </c>
    </row>
    <row r="1248" spans="1:22" x14ac:dyDescent="0.25">
      <c r="A1248" s="130" t="s">
        <v>287</v>
      </c>
      <c r="B1248" s="140">
        <v>1659</v>
      </c>
      <c r="C1248" s="39">
        <v>2184.3564850520816</v>
      </c>
      <c r="D1248" s="3">
        <v>2235.0700446596816</v>
      </c>
      <c r="E1248" s="3">
        <v>2292.2885833056071</v>
      </c>
      <c r="F1248" s="3">
        <v>2360.1985419641455</v>
      </c>
      <c r="G1248" s="3">
        <v>2428.6983713493896</v>
      </c>
      <c r="H1248" s="27">
        <v>2549.2302792231494</v>
      </c>
      <c r="I1248" s="40">
        <v>2689.0732900382764</v>
      </c>
      <c r="J1248" s="39">
        <f t="shared" si="247"/>
        <v>364.87379417106786</v>
      </c>
      <c r="K1248" s="3">
        <f t="shared" si="248"/>
        <v>314.16023456346784</v>
      </c>
      <c r="L1248" s="40">
        <f t="shared" si="249"/>
        <v>504.7168049861948</v>
      </c>
      <c r="M1248" s="91">
        <f t="shared" si="250"/>
        <v>0.16703949042565203</v>
      </c>
      <c r="N1248" s="4">
        <f t="shared" si="251"/>
        <v>6.1979358883783586E-3</v>
      </c>
      <c r="O1248" s="32">
        <f t="shared" si="252"/>
        <v>2.3216704761627183E-2</v>
      </c>
      <c r="P1248" s="4">
        <f t="shared" si="253"/>
        <v>2.560033354777369E-2</v>
      </c>
      <c r="Q1248" s="4">
        <f t="shared" si="254"/>
        <v>2.9625396711878471E-2</v>
      </c>
      <c r="R1248" s="4">
        <f t="shared" si="255"/>
        <v>2.9022909796494911E-2</v>
      </c>
      <c r="S1248" s="4">
        <f t="shared" si="256"/>
        <v>4.9628191501932761E-2</v>
      </c>
      <c r="T1248" s="4">
        <f t="shared" si="257"/>
        <v>5.4856955040461397E-2</v>
      </c>
      <c r="U1248" s="4">
        <f t="shared" si="258"/>
        <v>0.23105972328237478</v>
      </c>
      <c r="V1248" s="5">
        <f t="shared" si="259"/>
        <v>6.9532410407304734E-3</v>
      </c>
    </row>
    <row r="1249" spans="1:22" x14ac:dyDescent="0.25">
      <c r="A1249" s="130" t="s">
        <v>287</v>
      </c>
      <c r="B1249" s="140">
        <v>1660</v>
      </c>
      <c r="C1249" s="39">
        <v>1512.0768424323978</v>
      </c>
      <c r="D1249" s="3">
        <v>1560.1034987275668</v>
      </c>
      <c r="E1249" s="3">
        <v>1617.8165748671511</v>
      </c>
      <c r="F1249" s="3">
        <v>1687.2820648206819</v>
      </c>
      <c r="G1249" s="3">
        <v>1757.6711182065799</v>
      </c>
      <c r="H1249" s="27">
        <v>1880.9444901216591</v>
      </c>
      <c r="I1249" s="40">
        <v>1883.9888329948114</v>
      </c>
      <c r="J1249" s="39">
        <f t="shared" si="247"/>
        <v>368.86764768926128</v>
      </c>
      <c r="K1249" s="3">
        <f t="shared" si="248"/>
        <v>320.84099139409227</v>
      </c>
      <c r="L1249" s="40">
        <f t="shared" si="249"/>
        <v>371.91199056241362</v>
      </c>
      <c r="M1249" s="91">
        <f t="shared" si="250"/>
        <v>0.24394768661087585</v>
      </c>
      <c r="N1249" s="4">
        <f t="shared" si="251"/>
        <v>8.7698292266722433E-3</v>
      </c>
      <c r="O1249" s="32">
        <f t="shared" si="252"/>
        <v>3.1762047369173985E-2</v>
      </c>
      <c r="P1249" s="4">
        <f t="shared" si="253"/>
        <v>3.6993107307723871E-2</v>
      </c>
      <c r="Q1249" s="4">
        <f t="shared" si="254"/>
        <v>4.2937803353408688E-2</v>
      </c>
      <c r="R1249" s="4">
        <f t="shared" si="255"/>
        <v>4.1717419306166015E-2</v>
      </c>
      <c r="S1249" s="4">
        <f t="shared" si="256"/>
        <v>7.0134492532857751E-2</v>
      </c>
      <c r="T1249" s="4">
        <f t="shared" si="257"/>
        <v>1.6185181908028312E-3</v>
      </c>
      <c r="U1249" s="4">
        <f t="shared" si="258"/>
        <v>0.2459610385700628</v>
      </c>
      <c r="V1249" s="5">
        <f t="shared" si="259"/>
        <v>7.3571703185595361E-3</v>
      </c>
    </row>
    <row r="1250" spans="1:22" x14ac:dyDescent="0.25">
      <c r="A1250" s="130" t="s">
        <v>287</v>
      </c>
      <c r="B1250" s="140">
        <v>1661</v>
      </c>
      <c r="C1250" s="39">
        <v>1505.4468574188879</v>
      </c>
      <c r="D1250" s="3">
        <v>1553.8934437534801</v>
      </c>
      <c r="E1250" s="3">
        <v>1611.7378877269437</v>
      </c>
      <c r="F1250" s="3">
        <v>1681.049784572253</v>
      </c>
      <c r="G1250" s="3">
        <v>1751.157859783304</v>
      </c>
      <c r="H1250" s="27">
        <v>1769.1606703466796</v>
      </c>
      <c r="I1250" s="40">
        <v>1769.1606703466796</v>
      </c>
      <c r="J1250" s="39">
        <f t="shared" si="247"/>
        <v>263.71381292779165</v>
      </c>
      <c r="K1250" s="3">
        <f t="shared" si="248"/>
        <v>215.26722659319944</v>
      </c>
      <c r="L1250" s="40">
        <f t="shared" si="249"/>
        <v>263.71381292779165</v>
      </c>
      <c r="M1250" s="91">
        <f t="shared" si="250"/>
        <v>0.17517311330400132</v>
      </c>
      <c r="N1250" s="4">
        <f t="shared" si="251"/>
        <v>6.4775075840781682E-3</v>
      </c>
      <c r="O1250" s="32">
        <f t="shared" si="252"/>
        <v>3.2180867823959458E-2</v>
      </c>
      <c r="P1250" s="4">
        <f t="shared" si="253"/>
        <v>3.7225489434937309E-2</v>
      </c>
      <c r="Q1250" s="4">
        <f t="shared" si="254"/>
        <v>4.3004447170414739E-2</v>
      </c>
      <c r="R1250" s="4">
        <f t="shared" si="255"/>
        <v>4.1704936911722834E-2</v>
      </c>
      <c r="S1250" s="4">
        <f t="shared" si="256"/>
        <v>1.0280518379766956E-2</v>
      </c>
      <c r="T1250" s="4">
        <f t="shared" si="257"/>
        <v>0</v>
      </c>
      <c r="U1250" s="4">
        <f t="shared" si="258"/>
        <v>0.17517311330400132</v>
      </c>
      <c r="V1250" s="5">
        <f t="shared" si="259"/>
        <v>5.3950165436709163E-3</v>
      </c>
    </row>
    <row r="1251" spans="1:22" x14ac:dyDescent="0.25">
      <c r="A1251" s="130" t="s">
        <v>287</v>
      </c>
      <c r="B1251" s="140">
        <v>1662</v>
      </c>
      <c r="C1251" s="39">
        <v>2045.8004697480981</v>
      </c>
      <c r="D1251" s="3">
        <v>2094.6479949483037</v>
      </c>
      <c r="E1251" s="3">
        <v>2149.5401175343704</v>
      </c>
      <c r="F1251" s="3">
        <v>2214.6432300421848</v>
      </c>
      <c r="G1251" s="3">
        <v>2280.2216609168845</v>
      </c>
      <c r="H1251" s="27">
        <v>2395.1932359407151</v>
      </c>
      <c r="I1251" s="40">
        <v>2465.0159724487348</v>
      </c>
      <c r="J1251" s="39">
        <f t="shared" si="247"/>
        <v>349.39276619261705</v>
      </c>
      <c r="K1251" s="3">
        <f t="shared" si="248"/>
        <v>300.54524099241144</v>
      </c>
      <c r="L1251" s="40">
        <f t="shared" si="249"/>
        <v>419.21550270063676</v>
      </c>
      <c r="M1251" s="91">
        <f t="shared" si="250"/>
        <v>0.17078535827867825</v>
      </c>
      <c r="N1251" s="4">
        <f t="shared" si="251"/>
        <v>6.3269217465427019E-3</v>
      </c>
      <c r="O1251" s="32">
        <f t="shared" si="252"/>
        <v>2.3876974280986563E-2</v>
      </c>
      <c r="P1251" s="4">
        <f t="shared" si="253"/>
        <v>2.6205893648217238E-2</v>
      </c>
      <c r="Q1251" s="4">
        <f t="shared" si="254"/>
        <v>3.0286995798194605E-2</v>
      </c>
      <c r="R1251" s="4">
        <f t="shared" si="255"/>
        <v>2.9611284555955519E-2</v>
      </c>
      <c r="S1251" s="4">
        <f t="shared" si="256"/>
        <v>5.0421227459790163E-2</v>
      </c>
      <c r="T1251" s="4">
        <f t="shared" si="257"/>
        <v>2.9151191419675371E-2</v>
      </c>
      <c r="U1251" s="4">
        <f t="shared" si="258"/>
        <v>0.20491514636921315</v>
      </c>
      <c r="V1251" s="5">
        <f t="shared" si="259"/>
        <v>6.2329829132485859E-3</v>
      </c>
    </row>
    <row r="1252" spans="1:22" x14ac:dyDescent="0.25">
      <c r="A1252" s="130" t="s">
        <v>287</v>
      </c>
      <c r="B1252" s="140">
        <v>1663</v>
      </c>
      <c r="C1252" s="39">
        <v>1280.9480253621418</v>
      </c>
      <c r="D1252" s="3">
        <v>1319.8297840066032</v>
      </c>
      <c r="E1252" s="3">
        <v>1365.0572963521197</v>
      </c>
      <c r="F1252" s="3">
        <v>1419.0465940924551</v>
      </c>
      <c r="G1252" s="3">
        <v>1473.6769353899899</v>
      </c>
      <c r="H1252" s="27">
        <v>1473.6769353899899</v>
      </c>
      <c r="I1252" s="40">
        <v>1473.6769353899899</v>
      </c>
      <c r="J1252" s="39">
        <f t="shared" si="247"/>
        <v>192.72891002784809</v>
      </c>
      <c r="K1252" s="3">
        <f t="shared" si="248"/>
        <v>153.84715138338674</v>
      </c>
      <c r="L1252" s="40">
        <f t="shared" si="249"/>
        <v>192.72891002784809</v>
      </c>
      <c r="M1252" s="91">
        <f t="shared" si="250"/>
        <v>0.15045802500328698</v>
      </c>
      <c r="N1252" s="4">
        <f t="shared" si="251"/>
        <v>5.6221511319851647E-3</v>
      </c>
      <c r="O1252" s="32">
        <f t="shared" si="252"/>
        <v>3.0353892487924305E-2</v>
      </c>
      <c r="P1252" s="4">
        <f t="shared" si="253"/>
        <v>3.4267685798254677E-2</v>
      </c>
      <c r="Q1252" s="4">
        <f t="shared" si="254"/>
        <v>3.9550938912683353E-2</v>
      </c>
      <c r="R1252" s="4">
        <f t="shared" si="255"/>
        <v>3.849791932482205E-2</v>
      </c>
      <c r="S1252" s="4">
        <f t="shared" si="256"/>
        <v>0</v>
      </c>
      <c r="T1252" s="4">
        <f t="shared" si="257"/>
        <v>0</v>
      </c>
      <c r="U1252" s="4">
        <f t="shared" si="258"/>
        <v>0.15045802500328698</v>
      </c>
      <c r="V1252" s="5">
        <f t="shared" si="259"/>
        <v>4.6829356874664718E-3</v>
      </c>
    </row>
    <row r="1253" spans="1:22" x14ac:dyDescent="0.25">
      <c r="A1253" s="130" t="s">
        <v>287</v>
      </c>
      <c r="B1253" s="140">
        <v>1664</v>
      </c>
      <c r="C1253" s="39">
        <v>1732.2995372591054</v>
      </c>
      <c r="D1253" s="3">
        <v>1783.9267978557727</v>
      </c>
      <c r="E1253" s="3">
        <v>1843.4990541854606</v>
      </c>
      <c r="F1253" s="3">
        <v>1913.8852820328068</v>
      </c>
      <c r="G1253" s="3">
        <v>1979.2895525689123</v>
      </c>
      <c r="H1253" s="27">
        <v>2094.8534215668574</v>
      </c>
      <c r="I1253" s="40">
        <v>2094.8534215668574</v>
      </c>
      <c r="J1253" s="39">
        <f t="shared" si="247"/>
        <v>362.55388430775201</v>
      </c>
      <c r="K1253" s="3">
        <f t="shared" si="248"/>
        <v>310.92662371108463</v>
      </c>
      <c r="L1253" s="40">
        <f t="shared" si="249"/>
        <v>362.55388430775201</v>
      </c>
      <c r="M1253" s="91">
        <f t="shared" si="250"/>
        <v>0.20929052771173473</v>
      </c>
      <c r="N1253" s="4">
        <f t="shared" si="251"/>
        <v>7.6303175078542562E-3</v>
      </c>
      <c r="O1253" s="32">
        <f t="shared" si="252"/>
        <v>2.9802733006760285E-2</v>
      </c>
      <c r="P1253" s="4">
        <f t="shared" si="253"/>
        <v>3.3393890602064991E-2</v>
      </c>
      <c r="Q1253" s="4">
        <f t="shared" si="254"/>
        <v>3.8180777846097635E-2</v>
      </c>
      <c r="R1253" s="4">
        <f t="shared" si="255"/>
        <v>3.4173558441620511E-2</v>
      </c>
      <c r="S1253" s="4">
        <f t="shared" si="256"/>
        <v>5.8386540184560243E-2</v>
      </c>
      <c r="T1253" s="4">
        <f t="shared" si="257"/>
        <v>0</v>
      </c>
      <c r="U1253" s="4">
        <f t="shared" si="258"/>
        <v>0.20929052771173473</v>
      </c>
      <c r="V1253" s="5">
        <f t="shared" si="259"/>
        <v>6.3545666946116519E-3</v>
      </c>
    </row>
    <row r="1254" spans="1:22" x14ac:dyDescent="0.25">
      <c r="A1254" s="130" t="s">
        <v>287</v>
      </c>
      <c r="B1254" s="140">
        <v>1665</v>
      </c>
      <c r="C1254" s="39">
        <v>1101.8159600941306</v>
      </c>
      <c r="D1254" s="3">
        <v>1149.5156663535374</v>
      </c>
      <c r="E1254" s="3">
        <v>1207.8450654983692</v>
      </c>
      <c r="F1254" s="3">
        <v>1277.9113774912896</v>
      </c>
      <c r="G1254" s="3">
        <v>1343.9009253492163</v>
      </c>
      <c r="H1254" s="27">
        <v>1461.918535362194</v>
      </c>
      <c r="I1254" s="40">
        <v>1628.8746178032882</v>
      </c>
      <c r="J1254" s="39">
        <f t="shared" si="247"/>
        <v>360.10257526806345</v>
      </c>
      <c r="K1254" s="3">
        <f t="shared" si="248"/>
        <v>312.40286900865658</v>
      </c>
      <c r="L1254" s="40">
        <f t="shared" si="249"/>
        <v>527.05865770915761</v>
      </c>
      <c r="M1254" s="91">
        <f t="shared" si="250"/>
        <v>0.32682642865084199</v>
      </c>
      <c r="N1254" s="4">
        <f t="shared" si="251"/>
        <v>1.1375815910418252E-2</v>
      </c>
      <c r="O1254" s="32">
        <f t="shared" si="252"/>
        <v>4.3291899906162001E-2</v>
      </c>
      <c r="P1254" s="4">
        <f t="shared" si="253"/>
        <v>5.0742587380181448E-2</v>
      </c>
      <c r="Q1254" s="4">
        <f t="shared" si="254"/>
        <v>5.8009354009332492E-2</v>
      </c>
      <c r="R1254" s="4">
        <f t="shared" si="255"/>
        <v>5.1638594835482943E-2</v>
      </c>
      <c r="S1254" s="4">
        <f t="shared" si="256"/>
        <v>8.7817195290873507E-2</v>
      </c>
      <c r="T1254" s="4">
        <f t="shared" si="257"/>
        <v>0.11420341038341819</v>
      </c>
      <c r="U1254" s="4">
        <f t="shared" si="258"/>
        <v>0.47835453178961918</v>
      </c>
      <c r="V1254" s="5">
        <f t="shared" si="259"/>
        <v>1.3116262212308882E-2</v>
      </c>
    </row>
    <row r="1255" spans="1:22" x14ac:dyDescent="0.25">
      <c r="A1255" s="130" t="s">
        <v>287</v>
      </c>
      <c r="B1255" s="140">
        <v>1666</v>
      </c>
      <c r="C1255" s="39">
        <v>2671.1954413207841</v>
      </c>
      <c r="D1255" s="3">
        <v>2732.9743401141823</v>
      </c>
      <c r="E1255" s="3">
        <v>2801.8469148460313</v>
      </c>
      <c r="F1255" s="3">
        <v>2882.0625155513412</v>
      </c>
      <c r="G1255" s="3">
        <v>2956.2118247186504</v>
      </c>
      <c r="H1255" s="27">
        <v>3087.0159885590515</v>
      </c>
      <c r="I1255" s="40">
        <v>3266.0054341806667</v>
      </c>
      <c r="J1255" s="39">
        <f t="shared" si="247"/>
        <v>415.82054723826741</v>
      </c>
      <c r="K1255" s="3">
        <f t="shared" si="248"/>
        <v>354.04164844486922</v>
      </c>
      <c r="L1255" s="40">
        <f t="shared" si="249"/>
        <v>594.80999285988264</v>
      </c>
      <c r="M1255" s="91">
        <f t="shared" si="250"/>
        <v>0.15566833516032919</v>
      </c>
      <c r="N1255" s="4">
        <f t="shared" si="251"/>
        <v>5.8039307903705595E-3</v>
      </c>
      <c r="O1255" s="32">
        <f t="shared" si="252"/>
        <v>2.3127809308798319E-2</v>
      </c>
      <c r="P1255" s="4">
        <f t="shared" si="253"/>
        <v>2.5200593258761339E-2</v>
      </c>
      <c r="Q1255" s="4">
        <f t="shared" si="254"/>
        <v>2.8629544419530806E-2</v>
      </c>
      <c r="R1255" s="4">
        <f t="shared" si="255"/>
        <v>2.5727862864600048E-2</v>
      </c>
      <c r="S1255" s="4">
        <f t="shared" si="256"/>
        <v>4.4247222998930358E-2</v>
      </c>
      <c r="T1255" s="4">
        <f t="shared" si="257"/>
        <v>5.7981379521511167E-2</v>
      </c>
      <c r="U1255" s="4">
        <f t="shared" si="258"/>
        <v>0.22267557950225325</v>
      </c>
      <c r="V1255" s="5">
        <f t="shared" si="259"/>
        <v>6.7238897030261757E-3</v>
      </c>
    </row>
    <row r="1256" spans="1:22" x14ac:dyDescent="0.25">
      <c r="A1256" s="130" t="s">
        <v>287</v>
      </c>
      <c r="B1256" s="140">
        <v>1667</v>
      </c>
      <c r="C1256" s="39">
        <v>2328.6661450989977</v>
      </c>
      <c r="D1256" s="3">
        <v>2385.0817893071949</v>
      </c>
      <c r="E1256" s="3">
        <v>2447.8480166754971</v>
      </c>
      <c r="F1256" s="3">
        <v>2521.0985430996275</v>
      </c>
      <c r="G1256" s="3">
        <v>2589.0229519934946</v>
      </c>
      <c r="H1256" s="27">
        <v>2709.3016369860411</v>
      </c>
      <c r="I1256" s="40">
        <v>2875.2772849364123</v>
      </c>
      <c r="J1256" s="39">
        <f t="shared" si="247"/>
        <v>380.63549188704337</v>
      </c>
      <c r="K1256" s="3">
        <f t="shared" si="248"/>
        <v>324.21984767884624</v>
      </c>
      <c r="L1256" s="40">
        <f t="shared" si="249"/>
        <v>546.61113983741461</v>
      </c>
      <c r="M1256" s="91">
        <f t="shared" si="250"/>
        <v>0.16345644595217901</v>
      </c>
      <c r="N1256" s="4">
        <f t="shared" si="251"/>
        <v>6.0741842686713454E-3</v>
      </c>
      <c r="O1256" s="32">
        <f t="shared" si="252"/>
        <v>2.4226591831092437E-2</v>
      </c>
      <c r="P1256" s="4">
        <f t="shared" si="253"/>
        <v>2.6316173998600867E-2</v>
      </c>
      <c r="Q1256" s="4">
        <f t="shared" si="254"/>
        <v>2.992445851422354E-2</v>
      </c>
      <c r="R1256" s="4">
        <f t="shared" si="255"/>
        <v>2.6942385524667323E-2</v>
      </c>
      <c r="S1256" s="4">
        <f t="shared" si="256"/>
        <v>4.6457172154435344E-2</v>
      </c>
      <c r="T1256" s="4">
        <f t="shared" si="257"/>
        <v>6.1261413526110919E-2</v>
      </c>
      <c r="U1256" s="4">
        <f t="shared" si="258"/>
        <v>0.2347314324072749</v>
      </c>
      <c r="V1256" s="5">
        <f t="shared" si="259"/>
        <v>7.0532069454540824E-3</v>
      </c>
    </row>
    <row r="1257" spans="1:22" x14ac:dyDescent="0.25">
      <c r="A1257" s="130" t="s">
        <v>287</v>
      </c>
      <c r="B1257" s="140">
        <v>1668</v>
      </c>
      <c r="C1257" s="39">
        <v>2611.2009731615253</v>
      </c>
      <c r="D1257" s="3">
        <v>2674.6255728162705</v>
      </c>
      <c r="E1257" s="3">
        <v>2745.323930072343</v>
      </c>
      <c r="F1257" s="3">
        <v>2828.2105900809088</v>
      </c>
      <c r="G1257" s="3">
        <v>2905.7888190930262</v>
      </c>
      <c r="H1257" s="27">
        <v>3044.8375025122205</v>
      </c>
      <c r="I1257" s="40">
        <v>3244.2652501549455</v>
      </c>
      <c r="J1257" s="39">
        <f t="shared" si="247"/>
        <v>433.63652935069513</v>
      </c>
      <c r="K1257" s="3">
        <f t="shared" si="248"/>
        <v>370.21192969594995</v>
      </c>
      <c r="L1257" s="40">
        <f t="shared" si="249"/>
        <v>633.06427699342021</v>
      </c>
      <c r="M1257" s="91">
        <f t="shared" si="250"/>
        <v>0.16606784916507888</v>
      </c>
      <c r="N1257" s="4">
        <f t="shared" si="251"/>
        <v>6.1644133089515663E-3</v>
      </c>
      <c r="O1257" s="32">
        <f t="shared" si="252"/>
        <v>2.4289436281097032E-2</v>
      </c>
      <c r="P1257" s="4">
        <f t="shared" si="253"/>
        <v>2.6432992331569594E-2</v>
      </c>
      <c r="Q1257" s="4">
        <f t="shared" si="254"/>
        <v>3.0191941686962043E-2</v>
      </c>
      <c r="R1257" s="4">
        <f t="shared" si="255"/>
        <v>2.7430145861202737E-2</v>
      </c>
      <c r="S1257" s="4">
        <f t="shared" si="256"/>
        <v>4.7852301759009119E-2</v>
      </c>
      <c r="T1257" s="4">
        <f t="shared" si="257"/>
        <v>6.549700845387707E-2</v>
      </c>
      <c r="U1257" s="4">
        <f t="shared" si="258"/>
        <v>0.24244180493963818</v>
      </c>
      <c r="V1257" s="5">
        <f t="shared" si="259"/>
        <v>7.2621974732025585E-3</v>
      </c>
    </row>
    <row r="1258" spans="1:22" x14ac:dyDescent="0.25">
      <c r="A1258" s="130" t="s">
        <v>287</v>
      </c>
      <c r="B1258" s="140">
        <v>1669</v>
      </c>
      <c r="C1258" s="39">
        <v>1944.8665363635052</v>
      </c>
      <c r="D1258" s="3">
        <v>2000.3945581942176</v>
      </c>
      <c r="E1258" s="3">
        <v>2067.5450370335279</v>
      </c>
      <c r="F1258" s="3">
        <v>2147.8118295603763</v>
      </c>
      <c r="G1258" s="3">
        <v>2223.2208336035878</v>
      </c>
      <c r="H1258" s="27">
        <v>2358.3002065898927</v>
      </c>
      <c r="I1258" s="40">
        <v>2549.5997215972552</v>
      </c>
      <c r="J1258" s="39">
        <f t="shared" si="247"/>
        <v>413.43367022638745</v>
      </c>
      <c r="K1258" s="3">
        <f t="shared" si="248"/>
        <v>357.90564839567514</v>
      </c>
      <c r="L1258" s="40">
        <f t="shared" si="249"/>
        <v>604.73318523374996</v>
      </c>
      <c r="M1258" s="91">
        <f t="shared" si="250"/>
        <v>0.21257688509537642</v>
      </c>
      <c r="N1258" s="4">
        <f t="shared" si="251"/>
        <v>7.7397079755181508E-3</v>
      </c>
      <c r="O1258" s="32">
        <f t="shared" si="252"/>
        <v>2.8551070622325536E-2</v>
      </c>
      <c r="P1258" s="4">
        <f t="shared" si="253"/>
        <v>3.3568617033195691E-2</v>
      </c>
      <c r="Q1258" s="4">
        <f t="shared" si="254"/>
        <v>3.8822270416906335E-2</v>
      </c>
      <c r="R1258" s="4">
        <f t="shared" si="255"/>
        <v>3.5109688383943016E-2</v>
      </c>
      <c r="S1258" s="4">
        <f t="shared" si="256"/>
        <v>6.07584145239215E-2</v>
      </c>
      <c r="T1258" s="4">
        <f t="shared" si="257"/>
        <v>8.1117541555060235E-2</v>
      </c>
      <c r="U1258" s="4">
        <f t="shared" si="258"/>
        <v>0.31093814096080585</v>
      </c>
      <c r="V1258" s="5">
        <f t="shared" si="259"/>
        <v>9.0656132967092962E-3</v>
      </c>
    </row>
    <row r="1259" spans="1:22" x14ac:dyDescent="0.25">
      <c r="A1259" s="130" t="s">
        <v>287</v>
      </c>
      <c r="B1259" s="140">
        <v>1670</v>
      </c>
      <c r="C1259" s="39">
        <v>2884.1891903850619</v>
      </c>
      <c r="D1259" s="3">
        <v>2947.9628315781752</v>
      </c>
      <c r="E1259" s="3">
        <v>3019.5822768803368</v>
      </c>
      <c r="F1259" s="3">
        <v>3103.5542314551926</v>
      </c>
      <c r="G1259" s="3">
        <v>3181.7346317401434</v>
      </c>
      <c r="H1259" s="27">
        <v>3320.8611392479993</v>
      </c>
      <c r="I1259" s="40">
        <v>3516.0096560913557</v>
      </c>
      <c r="J1259" s="39">
        <f t="shared" si="247"/>
        <v>436.67194886293737</v>
      </c>
      <c r="K1259" s="3">
        <f t="shared" si="248"/>
        <v>372.89830766982413</v>
      </c>
      <c r="L1259" s="40">
        <f t="shared" si="249"/>
        <v>631.82046570629382</v>
      </c>
      <c r="M1259" s="91">
        <f t="shared" si="250"/>
        <v>0.15140197817766543</v>
      </c>
      <c r="N1259" s="4">
        <f t="shared" si="251"/>
        <v>5.6551427420699074E-3</v>
      </c>
      <c r="O1259" s="32">
        <f t="shared" si="252"/>
        <v>2.2111462523233039E-2</v>
      </c>
      <c r="P1259" s="4">
        <f t="shared" si="253"/>
        <v>2.4294555051706856E-2</v>
      </c>
      <c r="Q1259" s="4">
        <f t="shared" si="254"/>
        <v>2.7809129500392604E-2</v>
      </c>
      <c r="R1259" s="4">
        <f t="shared" si="255"/>
        <v>2.5190602275473539E-2</v>
      </c>
      <c r="S1259" s="4">
        <f t="shared" si="256"/>
        <v>4.3726621987882464E-2</v>
      </c>
      <c r="T1259" s="4">
        <f t="shared" si="257"/>
        <v>5.8764431471394651E-2</v>
      </c>
      <c r="U1259" s="4">
        <f t="shared" si="258"/>
        <v>0.21906346082031503</v>
      </c>
      <c r="V1259" s="5">
        <f t="shared" si="259"/>
        <v>6.6246099286826343E-3</v>
      </c>
    </row>
    <row r="1260" spans="1:22" x14ac:dyDescent="0.25">
      <c r="A1260" s="130" t="s">
        <v>287</v>
      </c>
      <c r="B1260" s="140">
        <v>1671</v>
      </c>
      <c r="C1260" s="39">
        <v>3196.7511585011866</v>
      </c>
      <c r="D1260" s="3">
        <v>3286.7511585011866</v>
      </c>
      <c r="E1260" s="3">
        <v>3376.7511585011866</v>
      </c>
      <c r="F1260" s="3">
        <v>3468.2537095968896</v>
      </c>
      <c r="G1260" s="3">
        <v>3550.0982807980813</v>
      </c>
      <c r="H1260" s="27">
        <v>3693.4544671036097</v>
      </c>
      <c r="I1260" s="40">
        <v>3890.4613356642199</v>
      </c>
      <c r="J1260" s="39">
        <f t="shared" si="247"/>
        <v>496.70330860242302</v>
      </c>
      <c r="K1260" s="3">
        <f t="shared" si="248"/>
        <v>406.70330860242302</v>
      </c>
      <c r="L1260" s="40">
        <f t="shared" si="249"/>
        <v>693.71017716303322</v>
      </c>
      <c r="M1260" s="91">
        <f t="shared" si="250"/>
        <v>0.15537753299362378</v>
      </c>
      <c r="N1260" s="4">
        <f t="shared" si="251"/>
        <v>5.7938059029070121E-3</v>
      </c>
      <c r="O1260" s="32">
        <f t="shared" si="252"/>
        <v>2.8153583290541961E-2</v>
      </c>
      <c r="P1260" s="4">
        <f t="shared" si="253"/>
        <v>2.7382663201384938E-2</v>
      </c>
      <c r="Q1260" s="4">
        <f t="shared" si="254"/>
        <v>2.7097806975008965E-2</v>
      </c>
      <c r="R1260" s="4">
        <f t="shared" si="255"/>
        <v>2.3598207644014657E-2</v>
      </c>
      <c r="S1260" s="4">
        <f t="shared" si="256"/>
        <v>4.0380906376851433E-2</v>
      </c>
      <c r="T1260" s="4">
        <f t="shared" si="257"/>
        <v>5.3339460474004952E-2</v>
      </c>
      <c r="U1260" s="4">
        <f t="shared" si="258"/>
        <v>0.21700474724729046</v>
      </c>
      <c r="V1260" s="5">
        <f t="shared" si="259"/>
        <v>6.5678984935093609E-3</v>
      </c>
    </row>
    <row r="1261" spans="1:22" x14ac:dyDescent="0.25">
      <c r="A1261" s="130" t="s">
        <v>287</v>
      </c>
      <c r="B1261" s="140">
        <v>1672</v>
      </c>
      <c r="C1261" s="39">
        <v>1496.3293855594377</v>
      </c>
      <c r="D1261" s="3">
        <v>1554.7696952750264</v>
      </c>
      <c r="E1261" s="3">
        <v>1621.2920802831268</v>
      </c>
      <c r="F1261" s="3">
        <v>1699.851955499834</v>
      </c>
      <c r="G1261" s="3">
        <v>1773.0941831065113</v>
      </c>
      <c r="H1261" s="27">
        <v>1781.879644581235</v>
      </c>
      <c r="I1261" s="40">
        <v>1781.879644581235</v>
      </c>
      <c r="J1261" s="39">
        <f t="shared" si="247"/>
        <v>285.55025902179727</v>
      </c>
      <c r="K1261" s="3">
        <f t="shared" si="248"/>
        <v>227.10994930620859</v>
      </c>
      <c r="L1261" s="40">
        <f t="shared" si="249"/>
        <v>285.55025902179727</v>
      </c>
      <c r="M1261" s="91">
        <f t="shared" si="250"/>
        <v>0.1908338242752865</v>
      </c>
      <c r="N1261" s="4">
        <f t="shared" si="251"/>
        <v>7.0106102514049251E-3</v>
      </c>
      <c r="O1261" s="32">
        <f t="shared" si="252"/>
        <v>3.9055778947854725E-2</v>
      </c>
      <c r="P1261" s="4">
        <f t="shared" si="253"/>
        <v>4.2786005676765493E-2</v>
      </c>
      <c r="Q1261" s="4">
        <f t="shared" si="254"/>
        <v>4.8455103292053492E-2</v>
      </c>
      <c r="R1261" s="4">
        <f t="shared" si="255"/>
        <v>4.3087415565634224E-2</v>
      </c>
      <c r="S1261" s="4">
        <f t="shared" si="256"/>
        <v>4.9548758088706624E-3</v>
      </c>
      <c r="T1261" s="4">
        <f t="shared" si="257"/>
        <v>0</v>
      </c>
      <c r="U1261" s="4">
        <f t="shared" si="258"/>
        <v>0.1908338242752865</v>
      </c>
      <c r="V1261" s="5">
        <f t="shared" si="259"/>
        <v>5.8387713785090778E-3</v>
      </c>
    </row>
    <row r="1262" spans="1:22" x14ac:dyDescent="0.25">
      <c r="A1262" s="130" t="s">
        <v>287</v>
      </c>
      <c r="B1262" s="140">
        <v>1673</v>
      </c>
      <c r="C1262" s="39">
        <v>872.82698528045182</v>
      </c>
      <c r="D1262" s="3">
        <v>921.60689257314698</v>
      </c>
      <c r="E1262" s="3">
        <v>921.60689257314698</v>
      </c>
      <c r="F1262" s="3">
        <v>921.60689257314698</v>
      </c>
      <c r="G1262" s="3">
        <v>921.60689257314698</v>
      </c>
      <c r="H1262" s="27">
        <v>921.60689257314698</v>
      </c>
      <c r="I1262" s="40">
        <v>921.60689257314698</v>
      </c>
      <c r="J1262" s="39">
        <f t="shared" si="247"/>
        <v>48.779907292695157</v>
      </c>
      <c r="K1262" s="3">
        <f t="shared" si="248"/>
        <v>0</v>
      </c>
      <c r="L1262" s="40">
        <f t="shared" si="249"/>
        <v>48.779907292695157</v>
      </c>
      <c r="M1262" s="91">
        <f t="shared" si="250"/>
        <v>5.588725843188902E-2</v>
      </c>
      <c r="N1262" s="4">
        <f t="shared" si="251"/>
        <v>2.1776242566178272E-3</v>
      </c>
      <c r="O1262" s="32">
        <f t="shared" si="252"/>
        <v>5.588725843188902E-2</v>
      </c>
      <c r="P1262" s="4">
        <f t="shared" si="253"/>
        <v>0</v>
      </c>
      <c r="Q1262" s="4">
        <f t="shared" si="254"/>
        <v>0</v>
      </c>
      <c r="R1262" s="4">
        <f t="shared" si="255"/>
        <v>0</v>
      </c>
      <c r="S1262" s="4">
        <f t="shared" si="256"/>
        <v>0</v>
      </c>
      <c r="T1262" s="4">
        <f t="shared" si="257"/>
        <v>0</v>
      </c>
      <c r="U1262" s="4">
        <f t="shared" si="258"/>
        <v>5.588725843188902E-2</v>
      </c>
      <c r="V1262" s="5">
        <f t="shared" si="259"/>
        <v>1.8143578502154423E-3</v>
      </c>
    </row>
    <row r="1263" spans="1:22" x14ac:dyDescent="0.25">
      <c r="A1263" s="130" t="s">
        <v>287</v>
      </c>
      <c r="B1263" s="140">
        <v>1674</v>
      </c>
      <c r="C1263" s="39">
        <v>1520.535940844074</v>
      </c>
      <c r="D1263" s="3">
        <v>1572.8198047832595</v>
      </c>
      <c r="E1263" s="3">
        <v>1633.9698283328046</v>
      </c>
      <c r="F1263" s="3">
        <v>1706.2893150973457</v>
      </c>
      <c r="G1263" s="3">
        <v>1744.7159480860778</v>
      </c>
      <c r="H1263" s="27">
        <v>1744.7159480860778</v>
      </c>
      <c r="I1263" s="40">
        <v>1744.7159480860778</v>
      </c>
      <c r="J1263" s="39">
        <f t="shared" si="247"/>
        <v>224.18000724200374</v>
      </c>
      <c r="K1263" s="3">
        <f t="shared" si="248"/>
        <v>171.89614330281825</v>
      </c>
      <c r="L1263" s="40">
        <f t="shared" si="249"/>
        <v>224.18000724200374</v>
      </c>
      <c r="M1263" s="91">
        <f t="shared" si="250"/>
        <v>0.14743486241933734</v>
      </c>
      <c r="N1263" s="4">
        <f t="shared" si="251"/>
        <v>5.5163150053749721E-3</v>
      </c>
      <c r="O1263" s="32">
        <f t="shared" si="252"/>
        <v>3.4385154954089225E-2</v>
      </c>
      <c r="P1263" s="4">
        <f t="shared" si="253"/>
        <v>3.8879230388360719E-2</v>
      </c>
      <c r="Q1263" s="4">
        <f t="shared" si="254"/>
        <v>4.4259989083354823E-2</v>
      </c>
      <c r="R1263" s="4">
        <f t="shared" si="255"/>
        <v>2.2520584667987453E-2</v>
      </c>
      <c r="S1263" s="4">
        <f t="shared" si="256"/>
        <v>0</v>
      </c>
      <c r="T1263" s="4">
        <f t="shared" si="257"/>
        <v>0</v>
      </c>
      <c r="U1263" s="4">
        <f t="shared" si="258"/>
        <v>0.14743486241933734</v>
      </c>
      <c r="V1263" s="5">
        <f t="shared" si="259"/>
        <v>4.5948205151229438E-3</v>
      </c>
    </row>
    <row r="1264" spans="1:22" x14ac:dyDescent="0.25">
      <c r="A1264" s="130" t="s">
        <v>287</v>
      </c>
      <c r="B1264" s="140">
        <v>1675</v>
      </c>
      <c r="C1264" s="39">
        <v>1920.9341277078288</v>
      </c>
      <c r="D1264" s="3">
        <v>1983.8463716189356</v>
      </c>
      <c r="E1264" s="3">
        <v>2056.2464081071566</v>
      </c>
      <c r="F1264" s="3">
        <v>2118.2968144495467</v>
      </c>
      <c r="G1264" s="3">
        <v>2118.2968144495467</v>
      </c>
      <c r="H1264" s="27">
        <v>2118.2968144495467</v>
      </c>
      <c r="I1264" s="40">
        <v>2118.2968144495467</v>
      </c>
      <c r="J1264" s="39">
        <f t="shared" si="247"/>
        <v>197.36268674171788</v>
      </c>
      <c r="K1264" s="3">
        <f t="shared" si="248"/>
        <v>134.45044283061111</v>
      </c>
      <c r="L1264" s="40">
        <f t="shared" si="249"/>
        <v>197.36268674171788</v>
      </c>
      <c r="M1264" s="91">
        <f t="shared" si="250"/>
        <v>0.10274307895045975</v>
      </c>
      <c r="N1264" s="4">
        <f t="shared" si="251"/>
        <v>3.9196933351157703E-3</v>
      </c>
      <c r="O1264" s="32">
        <f t="shared" si="252"/>
        <v>3.2750859596719861E-2</v>
      </c>
      <c r="P1264" s="4">
        <f t="shared" si="253"/>
        <v>3.6494779799475241E-2</v>
      </c>
      <c r="Q1264" s="4">
        <f t="shared" si="254"/>
        <v>3.017654211953591E-2</v>
      </c>
      <c r="R1264" s="4">
        <f t="shared" si="255"/>
        <v>0</v>
      </c>
      <c r="S1264" s="4">
        <f t="shared" si="256"/>
        <v>0</v>
      </c>
      <c r="T1264" s="4">
        <f t="shared" si="257"/>
        <v>0</v>
      </c>
      <c r="U1264" s="4">
        <f t="shared" si="258"/>
        <v>0.10274307895045975</v>
      </c>
      <c r="V1264" s="5">
        <f t="shared" si="259"/>
        <v>3.2653457913662809E-3</v>
      </c>
    </row>
    <row r="1265" spans="1:22" x14ac:dyDescent="0.25">
      <c r="A1265" s="130" t="s">
        <v>287</v>
      </c>
      <c r="B1265" s="140">
        <v>1676</v>
      </c>
      <c r="C1265" s="39">
        <v>616.04130225349047</v>
      </c>
      <c r="D1265" s="3">
        <v>660.86290282425</v>
      </c>
      <c r="E1265" s="3">
        <v>713.10897209767325</v>
      </c>
      <c r="F1265" s="3">
        <v>713.10897209767325</v>
      </c>
      <c r="G1265" s="3">
        <v>713.10897209767325</v>
      </c>
      <c r="H1265" s="27">
        <v>713.10897209767325</v>
      </c>
      <c r="I1265" s="40">
        <v>713.10897209767325</v>
      </c>
      <c r="J1265" s="39">
        <f t="shared" si="247"/>
        <v>97.067669844182774</v>
      </c>
      <c r="K1265" s="3">
        <f t="shared" si="248"/>
        <v>52.246069273423245</v>
      </c>
      <c r="L1265" s="40">
        <f t="shared" si="249"/>
        <v>97.067669844182774</v>
      </c>
      <c r="M1265" s="91">
        <f t="shared" si="250"/>
        <v>0.15756682139510358</v>
      </c>
      <c r="N1265" s="4">
        <f t="shared" si="251"/>
        <v>5.8699705279352532E-3</v>
      </c>
      <c r="O1265" s="32">
        <f t="shared" si="252"/>
        <v>7.2757460265734375E-2</v>
      </c>
      <c r="P1265" s="4">
        <f t="shared" si="253"/>
        <v>7.9057349187169557E-2</v>
      </c>
      <c r="Q1265" s="4">
        <f t="shared" si="254"/>
        <v>0</v>
      </c>
      <c r="R1265" s="4">
        <f t="shared" si="255"/>
        <v>0</v>
      </c>
      <c r="S1265" s="4">
        <f t="shared" si="256"/>
        <v>0</v>
      </c>
      <c r="T1265" s="4">
        <f t="shared" si="257"/>
        <v>0</v>
      </c>
      <c r="U1265" s="4">
        <f t="shared" si="258"/>
        <v>0.15756682139510358</v>
      </c>
      <c r="V1265" s="5">
        <f t="shared" si="259"/>
        <v>4.8892547352998861E-3</v>
      </c>
    </row>
    <row r="1266" spans="1:22" x14ac:dyDescent="0.25">
      <c r="A1266" s="130" t="s">
        <v>287</v>
      </c>
      <c r="B1266" s="140">
        <v>1677</v>
      </c>
      <c r="C1266" s="39">
        <v>1627.724232863852</v>
      </c>
      <c r="D1266" s="3">
        <v>1685.9718690434697</v>
      </c>
      <c r="E1266" s="3">
        <v>1755.3534327540419</v>
      </c>
      <c r="F1266" s="3">
        <v>1837.8584992671249</v>
      </c>
      <c r="G1266" s="3">
        <v>1897.1140125620075</v>
      </c>
      <c r="H1266" s="27">
        <v>1897.1140125620075</v>
      </c>
      <c r="I1266" s="40">
        <v>1897.1140125620075</v>
      </c>
      <c r="J1266" s="39">
        <f t="shared" si="247"/>
        <v>269.38977969815551</v>
      </c>
      <c r="K1266" s="3">
        <f t="shared" si="248"/>
        <v>211.14214351853775</v>
      </c>
      <c r="L1266" s="40">
        <f t="shared" si="249"/>
        <v>269.38977969815551</v>
      </c>
      <c r="M1266" s="91">
        <f t="shared" si="250"/>
        <v>0.16550087186708873</v>
      </c>
      <c r="N1266" s="4">
        <f t="shared" si="251"/>
        <v>6.1448396429450991E-3</v>
      </c>
      <c r="O1266" s="32">
        <f t="shared" si="252"/>
        <v>3.578470787839505E-2</v>
      </c>
      <c r="P1266" s="4">
        <f t="shared" si="253"/>
        <v>4.1152266526211623E-2</v>
      </c>
      <c r="Q1266" s="4">
        <f t="shared" si="254"/>
        <v>4.7001968363509228E-2</v>
      </c>
      <c r="R1266" s="4">
        <f t="shared" si="255"/>
        <v>3.2241608001111866E-2</v>
      </c>
      <c r="S1266" s="4">
        <f t="shared" si="256"/>
        <v>0</v>
      </c>
      <c r="T1266" s="4">
        <f t="shared" si="257"/>
        <v>0</v>
      </c>
      <c r="U1266" s="4">
        <f t="shared" si="258"/>
        <v>0.16550087186708873</v>
      </c>
      <c r="V1266" s="5">
        <f t="shared" si="259"/>
        <v>5.1180837911968258E-3</v>
      </c>
    </row>
    <row r="1267" spans="1:22" x14ac:dyDescent="0.25">
      <c r="A1267" s="130" t="s">
        <v>287</v>
      </c>
      <c r="B1267" s="140">
        <v>1678</v>
      </c>
      <c r="C1267" s="39">
        <v>1353.9314983324982</v>
      </c>
      <c r="D1267" s="3">
        <v>1410.2601873295039</v>
      </c>
      <c r="E1267" s="3">
        <v>1477.5882503002285</v>
      </c>
      <c r="F1267" s="3">
        <v>1557.8258470811463</v>
      </c>
      <c r="G1267" s="3">
        <v>1632.9132907317885</v>
      </c>
      <c r="H1267" s="27">
        <v>1766.4477024822338</v>
      </c>
      <c r="I1267" s="40">
        <v>1766.4477024822338</v>
      </c>
      <c r="J1267" s="39">
        <f t="shared" si="247"/>
        <v>412.51620414973559</v>
      </c>
      <c r="K1267" s="3">
        <f t="shared" si="248"/>
        <v>356.18751515272993</v>
      </c>
      <c r="L1267" s="40">
        <f t="shared" si="249"/>
        <v>412.51620414973559</v>
      </c>
      <c r="M1267" s="91">
        <f t="shared" si="250"/>
        <v>0.30468026237500978</v>
      </c>
      <c r="N1267" s="4">
        <f t="shared" si="251"/>
        <v>1.0695108167989797E-2</v>
      </c>
      <c r="O1267" s="32">
        <f t="shared" si="252"/>
        <v>4.1603795366589758E-2</v>
      </c>
      <c r="P1267" s="4">
        <f t="shared" si="253"/>
        <v>4.77415895135056E-2</v>
      </c>
      <c r="Q1267" s="4">
        <f t="shared" si="254"/>
        <v>5.4303082583808004E-2</v>
      </c>
      <c r="R1267" s="4">
        <f t="shared" si="255"/>
        <v>4.8200152662334794E-2</v>
      </c>
      <c r="S1267" s="4">
        <f t="shared" si="256"/>
        <v>8.1776792747275673E-2</v>
      </c>
      <c r="T1267" s="4">
        <f t="shared" si="257"/>
        <v>0</v>
      </c>
      <c r="U1267" s="4">
        <f t="shared" si="258"/>
        <v>0.30468026237500978</v>
      </c>
      <c r="V1267" s="5">
        <f t="shared" si="259"/>
        <v>8.9046795619487362E-3</v>
      </c>
    </row>
    <row r="1268" spans="1:22" x14ac:dyDescent="0.25">
      <c r="A1268" s="130" t="s">
        <v>287</v>
      </c>
      <c r="B1268" s="140">
        <v>1679</v>
      </c>
      <c r="C1268" s="39">
        <v>1135.0033057908722</v>
      </c>
      <c r="D1268" s="3">
        <v>1188.2030719993138</v>
      </c>
      <c r="E1268" s="3">
        <v>1251.3252103023506</v>
      </c>
      <c r="F1268" s="3">
        <v>1326.5706296530875</v>
      </c>
      <c r="G1268" s="3">
        <v>1397.3061232798391</v>
      </c>
      <c r="H1268" s="27">
        <v>1523.3728698318432</v>
      </c>
      <c r="I1268" s="40">
        <v>1523.3728698318432</v>
      </c>
      <c r="J1268" s="39">
        <f t="shared" si="247"/>
        <v>388.369564040971</v>
      </c>
      <c r="K1268" s="3">
        <f t="shared" si="248"/>
        <v>335.16979783252941</v>
      </c>
      <c r="L1268" s="40">
        <f t="shared" si="249"/>
        <v>388.369564040971</v>
      </c>
      <c r="M1268" s="91">
        <f t="shared" si="250"/>
        <v>0.3421748307335144</v>
      </c>
      <c r="N1268" s="4">
        <f t="shared" si="251"/>
        <v>1.1841210822940651E-2</v>
      </c>
      <c r="O1268" s="32">
        <f t="shared" si="252"/>
        <v>4.6871904193593439E-2</v>
      </c>
      <c r="P1268" s="4">
        <f t="shared" si="253"/>
        <v>5.3124032238719199E-2</v>
      </c>
      <c r="Q1268" s="4">
        <f t="shared" si="254"/>
        <v>6.0132584823857194E-2</v>
      </c>
      <c r="R1268" s="4">
        <f t="shared" si="255"/>
        <v>5.3322071245652136E-2</v>
      </c>
      <c r="S1268" s="4">
        <f t="shared" si="256"/>
        <v>9.0221279683576405E-2</v>
      </c>
      <c r="T1268" s="4">
        <f t="shared" si="257"/>
        <v>0</v>
      </c>
      <c r="U1268" s="4">
        <f t="shared" si="258"/>
        <v>0.3421748307335144</v>
      </c>
      <c r="V1268" s="5">
        <f t="shared" si="259"/>
        <v>9.85798313651709E-3</v>
      </c>
    </row>
    <row r="1269" spans="1:22" x14ac:dyDescent="0.25">
      <c r="A1269" s="130" t="s">
        <v>287</v>
      </c>
      <c r="B1269" s="140">
        <v>1680</v>
      </c>
      <c r="C1269" s="39">
        <v>1195.4156722379053</v>
      </c>
      <c r="D1269" s="3">
        <v>1248.3388154199884</v>
      </c>
      <c r="E1269" s="3">
        <v>1312.6536689967363</v>
      </c>
      <c r="F1269" s="3">
        <v>1389.5762839702174</v>
      </c>
      <c r="G1269" s="3">
        <v>1461.3710464205449</v>
      </c>
      <c r="H1269" s="27">
        <v>1461.3710464205449</v>
      </c>
      <c r="I1269" s="40">
        <v>1461.3710464205449</v>
      </c>
      <c r="J1269" s="39">
        <f t="shared" si="247"/>
        <v>265.95537418263962</v>
      </c>
      <c r="K1269" s="3">
        <f t="shared" si="248"/>
        <v>213.03223100055652</v>
      </c>
      <c r="L1269" s="40">
        <f t="shared" si="249"/>
        <v>265.95537418263962</v>
      </c>
      <c r="M1269" s="91">
        <f t="shared" si="250"/>
        <v>0.22247941060095999</v>
      </c>
      <c r="N1269" s="4">
        <f t="shared" si="251"/>
        <v>8.0676132204531292E-3</v>
      </c>
      <c r="O1269" s="32">
        <f t="shared" si="252"/>
        <v>4.4271749493635992E-2</v>
      </c>
      <c r="P1269" s="4">
        <f t="shared" si="253"/>
        <v>5.1520350711124818E-2</v>
      </c>
      <c r="Q1269" s="4">
        <f t="shared" si="254"/>
        <v>5.8600845592633233E-2</v>
      </c>
      <c r="R1269" s="4">
        <f t="shared" si="255"/>
        <v>5.1666657871563215E-2</v>
      </c>
      <c r="S1269" s="4">
        <f t="shared" si="256"/>
        <v>0</v>
      </c>
      <c r="T1269" s="4">
        <f t="shared" si="257"/>
        <v>0</v>
      </c>
      <c r="U1269" s="4">
        <f t="shared" si="258"/>
        <v>0.22247941060095999</v>
      </c>
      <c r="V1269" s="5">
        <f t="shared" si="259"/>
        <v>6.7185052483955676E-3</v>
      </c>
    </row>
    <row r="1270" spans="1:22" x14ac:dyDescent="0.25">
      <c r="A1270" s="130" t="s">
        <v>287</v>
      </c>
      <c r="B1270" s="140">
        <v>1681</v>
      </c>
      <c r="C1270" s="39">
        <v>1329.7035777985425</v>
      </c>
      <c r="D1270" s="3">
        <v>1384.2081735640272</v>
      </c>
      <c r="E1270" s="3">
        <v>1449.9830727023598</v>
      </c>
      <c r="F1270" s="3">
        <v>1528.5003121593493</v>
      </c>
      <c r="G1270" s="3">
        <v>1602.1178119540782</v>
      </c>
      <c r="H1270" s="27">
        <v>1733.3061838043132</v>
      </c>
      <c r="I1270" s="40">
        <v>1840.3520046155593</v>
      </c>
      <c r="J1270" s="39">
        <f t="shared" si="247"/>
        <v>403.60260600577067</v>
      </c>
      <c r="K1270" s="3">
        <f t="shared" si="248"/>
        <v>349.09801024028593</v>
      </c>
      <c r="L1270" s="40">
        <f t="shared" si="249"/>
        <v>510.6484268170168</v>
      </c>
      <c r="M1270" s="91">
        <f t="shared" si="250"/>
        <v>0.30352825452570054</v>
      </c>
      <c r="N1270" s="4">
        <f t="shared" si="251"/>
        <v>1.0659396047717262E-2</v>
      </c>
      <c r="O1270" s="32">
        <f t="shared" si="252"/>
        <v>4.0990034678046516E-2</v>
      </c>
      <c r="P1270" s="4">
        <f t="shared" si="253"/>
        <v>4.7518068737433472E-2</v>
      </c>
      <c r="Q1270" s="4">
        <f t="shared" si="254"/>
        <v>5.4150452467459198E-2</v>
      </c>
      <c r="R1270" s="4">
        <f t="shared" si="255"/>
        <v>4.8163221956250446E-2</v>
      </c>
      <c r="S1270" s="4">
        <f t="shared" si="256"/>
        <v>8.1884347624989307E-2</v>
      </c>
      <c r="T1270" s="4">
        <f t="shared" si="257"/>
        <v>6.1758171644145765E-2</v>
      </c>
      <c r="U1270" s="4">
        <f t="shared" si="258"/>
        <v>0.38403177621169249</v>
      </c>
      <c r="V1270" s="5">
        <f t="shared" si="259"/>
        <v>1.0892253883284964E-2</v>
      </c>
    </row>
    <row r="1271" spans="1:22" x14ac:dyDescent="0.25">
      <c r="A1271" s="130" t="s">
        <v>287</v>
      </c>
      <c r="B1271" s="140">
        <v>1682</v>
      </c>
      <c r="C1271" s="39">
        <v>1988.8750652223614</v>
      </c>
      <c r="D1271" s="3">
        <v>2051.144553022898</v>
      </c>
      <c r="E1271" s="3">
        <v>2123.5024756074768</v>
      </c>
      <c r="F1271" s="3">
        <v>2208.8705785421521</v>
      </c>
      <c r="G1271" s="3">
        <v>2288.2431258175034</v>
      </c>
      <c r="H1271" s="27">
        <v>2387.9742817470715</v>
      </c>
      <c r="I1271" s="40">
        <v>2387.9742817470715</v>
      </c>
      <c r="J1271" s="39">
        <f t="shared" si="247"/>
        <v>399.09921652471007</v>
      </c>
      <c r="K1271" s="3">
        <f t="shared" si="248"/>
        <v>336.82972872417349</v>
      </c>
      <c r="L1271" s="40">
        <f t="shared" si="249"/>
        <v>399.09921652471007</v>
      </c>
      <c r="M1271" s="91">
        <f t="shared" si="250"/>
        <v>0.20066580526016597</v>
      </c>
      <c r="N1271" s="4">
        <f t="shared" si="251"/>
        <v>7.341869958793712E-3</v>
      </c>
      <c r="O1271" s="32">
        <f t="shared" si="252"/>
        <v>3.1308898627865567E-2</v>
      </c>
      <c r="P1271" s="4">
        <f t="shared" si="253"/>
        <v>3.5276851881521631E-2</v>
      </c>
      <c r="Q1271" s="4">
        <f t="shared" si="254"/>
        <v>4.0201555644644893E-2</v>
      </c>
      <c r="R1271" s="4">
        <f t="shared" si="255"/>
        <v>3.5933543615641383E-2</v>
      </c>
      <c r="S1271" s="4">
        <f t="shared" si="256"/>
        <v>4.3584160618394874E-2</v>
      </c>
      <c r="T1271" s="4">
        <f t="shared" si="257"/>
        <v>0</v>
      </c>
      <c r="U1271" s="4">
        <f t="shared" si="258"/>
        <v>0.20066580526016597</v>
      </c>
      <c r="V1271" s="5">
        <f t="shared" si="259"/>
        <v>6.1144923433535947E-3</v>
      </c>
    </row>
    <row r="1272" spans="1:22" x14ac:dyDescent="0.25">
      <c r="A1272" s="130" t="s">
        <v>287</v>
      </c>
      <c r="B1272" s="140">
        <v>1683</v>
      </c>
      <c r="C1272" s="39">
        <v>1600.2047874741688</v>
      </c>
      <c r="D1272" s="3">
        <v>1658.049959280454</v>
      </c>
      <c r="E1272" s="3">
        <v>1700.4590235739342</v>
      </c>
      <c r="F1272" s="3">
        <v>1700.4590235739342</v>
      </c>
      <c r="G1272" s="3">
        <v>1700.4590235739342</v>
      </c>
      <c r="H1272" s="27">
        <v>1700.4590235739342</v>
      </c>
      <c r="I1272" s="40">
        <v>1700.4590235739342</v>
      </c>
      <c r="J1272" s="39">
        <f t="shared" si="247"/>
        <v>100.25423609976542</v>
      </c>
      <c r="K1272" s="3">
        <f t="shared" si="248"/>
        <v>42.409064293480242</v>
      </c>
      <c r="L1272" s="40">
        <f t="shared" si="249"/>
        <v>100.25423609976542</v>
      </c>
      <c r="M1272" s="91">
        <f t="shared" si="250"/>
        <v>6.2650878740346139E-2</v>
      </c>
      <c r="N1272" s="4">
        <f t="shared" si="251"/>
        <v>2.4336210703346239E-3</v>
      </c>
      <c r="O1272" s="32">
        <f t="shared" si="252"/>
        <v>3.6148605640400788E-2</v>
      </c>
      <c r="P1272" s="4">
        <f t="shared" si="253"/>
        <v>2.5577675784802301E-2</v>
      </c>
      <c r="Q1272" s="4">
        <f t="shared" si="254"/>
        <v>0</v>
      </c>
      <c r="R1272" s="4">
        <f t="shared" si="255"/>
        <v>0</v>
      </c>
      <c r="S1272" s="4">
        <f t="shared" si="256"/>
        <v>0</v>
      </c>
      <c r="T1272" s="4">
        <f t="shared" si="257"/>
        <v>0</v>
      </c>
      <c r="U1272" s="4">
        <f t="shared" si="258"/>
        <v>6.2650878740346139E-2</v>
      </c>
      <c r="V1272" s="5">
        <f t="shared" si="259"/>
        <v>2.0276066618221122E-3</v>
      </c>
    </row>
    <row r="1273" spans="1:22" x14ac:dyDescent="0.25">
      <c r="A1273" s="130" t="s">
        <v>287</v>
      </c>
      <c r="B1273" s="140">
        <v>1684</v>
      </c>
      <c r="C1273" s="39">
        <v>1298.5101269057905</v>
      </c>
      <c r="D1273" s="3">
        <v>1352.7467392458334</v>
      </c>
      <c r="E1273" s="3">
        <v>1418.6182435034352</v>
      </c>
      <c r="F1273" s="3">
        <v>1434.7742693683713</v>
      </c>
      <c r="G1273" s="3">
        <v>1434.7742693683713</v>
      </c>
      <c r="H1273" s="27">
        <v>1434.7742693683713</v>
      </c>
      <c r="I1273" s="40">
        <v>1434.7742693683713</v>
      </c>
      <c r="J1273" s="39">
        <f t="shared" si="247"/>
        <v>136.26414246258082</v>
      </c>
      <c r="K1273" s="3">
        <f t="shared" si="248"/>
        <v>82.027530122537883</v>
      </c>
      <c r="L1273" s="40">
        <f t="shared" si="249"/>
        <v>136.26414246258082</v>
      </c>
      <c r="M1273" s="91">
        <f t="shared" si="250"/>
        <v>0.10493883693251083</v>
      </c>
      <c r="N1273" s="4">
        <f t="shared" si="251"/>
        <v>3.9995763324525146E-3</v>
      </c>
      <c r="O1273" s="32">
        <f t="shared" si="252"/>
        <v>4.1768339896803841E-2</v>
      </c>
      <c r="P1273" s="4">
        <f t="shared" si="253"/>
        <v>4.8694631704915947E-2</v>
      </c>
      <c r="Q1273" s="4">
        <f t="shared" si="254"/>
        <v>1.1388564850989713E-2</v>
      </c>
      <c r="R1273" s="4">
        <f t="shared" si="255"/>
        <v>0</v>
      </c>
      <c r="S1273" s="4">
        <f t="shared" si="256"/>
        <v>0</v>
      </c>
      <c r="T1273" s="4">
        <f t="shared" si="257"/>
        <v>0</v>
      </c>
      <c r="U1273" s="4">
        <f t="shared" si="258"/>
        <v>0.10493883693251083</v>
      </c>
      <c r="V1273" s="5">
        <f t="shared" si="259"/>
        <v>3.3318711254031186E-3</v>
      </c>
    </row>
    <row r="1274" spans="1:22" x14ac:dyDescent="0.25">
      <c r="A1274" s="130" t="s">
        <v>287</v>
      </c>
      <c r="B1274" s="140">
        <v>1685</v>
      </c>
      <c r="C1274" s="39">
        <v>1868.936385245388</v>
      </c>
      <c r="D1274" s="3">
        <v>1931.9893600953601</v>
      </c>
      <c r="E1274" s="3">
        <v>2004.5947915402753</v>
      </c>
      <c r="F1274" s="3">
        <v>2090.3181238737316</v>
      </c>
      <c r="G1274" s="3">
        <v>2170.1405746207938</v>
      </c>
      <c r="H1274" s="27">
        <v>2215.6928290973037</v>
      </c>
      <c r="I1274" s="40">
        <v>2215.6928290973037</v>
      </c>
      <c r="J1274" s="39">
        <f t="shared" si="247"/>
        <v>346.75644385191572</v>
      </c>
      <c r="K1274" s="3">
        <f t="shared" si="248"/>
        <v>283.70346900194363</v>
      </c>
      <c r="L1274" s="40">
        <f t="shared" si="249"/>
        <v>346.75644385191572</v>
      </c>
      <c r="M1274" s="91">
        <f t="shared" si="250"/>
        <v>0.18553678262643869</v>
      </c>
      <c r="N1274" s="4">
        <f t="shared" si="251"/>
        <v>6.8310520500411975E-3</v>
      </c>
      <c r="O1274" s="32">
        <f t="shared" si="252"/>
        <v>3.3737357433754056E-2</v>
      </c>
      <c r="P1274" s="4">
        <f t="shared" si="253"/>
        <v>3.7580658022532631E-2</v>
      </c>
      <c r="Q1274" s="4">
        <f t="shared" si="254"/>
        <v>4.2763421662683765E-2</v>
      </c>
      <c r="R1274" s="4">
        <f t="shared" si="255"/>
        <v>3.818674767031971E-2</v>
      </c>
      <c r="S1274" s="4">
        <f t="shared" si="256"/>
        <v>2.0990462557693768E-2</v>
      </c>
      <c r="T1274" s="4">
        <f t="shared" si="257"/>
        <v>0</v>
      </c>
      <c r="U1274" s="4">
        <f t="shared" si="258"/>
        <v>0.18553678262643869</v>
      </c>
      <c r="V1274" s="5">
        <f t="shared" si="259"/>
        <v>5.6893114467784223E-3</v>
      </c>
    </row>
    <row r="1275" spans="1:22" x14ac:dyDescent="0.25">
      <c r="A1275" s="130" t="s">
        <v>287</v>
      </c>
      <c r="B1275" s="140">
        <v>1686</v>
      </c>
      <c r="C1275" s="39">
        <v>2291.9495463182443</v>
      </c>
      <c r="D1275" s="3">
        <v>2351.4754221978919</v>
      </c>
      <c r="E1275" s="3">
        <v>2418.3378493770169</v>
      </c>
      <c r="F1275" s="3">
        <v>2496.4333499376585</v>
      </c>
      <c r="G1275" s="3">
        <v>2568.5919562193908</v>
      </c>
      <c r="H1275" s="27">
        <v>2667.1045247057905</v>
      </c>
      <c r="I1275" s="40">
        <v>2667.1045247057905</v>
      </c>
      <c r="J1275" s="39">
        <f t="shared" si="247"/>
        <v>375.15497838754618</v>
      </c>
      <c r="K1275" s="3">
        <f t="shared" si="248"/>
        <v>315.62910250789855</v>
      </c>
      <c r="L1275" s="40">
        <f t="shared" si="249"/>
        <v>375.15497838754618</v>
      </c>
      <c r="M1275" s="91">
        <f t="shared" si="250"/>
        <v>0.16368378570557529</v>
      </c>
      <c r="N1275" s="4">
        <f t="shared" si="251"/>
        <v>6.0820470196418785E-3</v>
      </c>
      <c r="O1275" s="32">
        <f t="shared" si="252"/>
        <v>2.5971721748966559E-2</v>
      </c>
      <c r="P1275" s="4">
        <f t="shared" si="253"/>
        <v>2.8434244537682396E-2</v>
      </c>
      <c r="Q1275" s="4">
        <f t="shared" si="254"/>
        <v>3.2293048128390955E-2</v>
      </c>
      <c r="R1275" s="4">
        <f t="shared" si="255"/>
        <v>2.8904679663702693E-2</v>
      </c>
      <c r="S1275" s="4">
        <f t="shared" si="256"/>
        <v>3.835275129935245E-2</v>
      </c>
      <c r="T1275" s="4">
        <f t="shared" si="257"/>
        <v>0</v>
      </c>
      <c r="U1275" s="4">
        <f t="shared" si="258"/>
        <v>0.16368378570557529</v>
      </c>
      <c r="V1275" s="5">
        <f t="shared" si="259"/>
        <v>5.0658097323561524E-3</v>
      </c>
    </row>
    <row r="1276" spans="1:22" x14ac:dyDescent="0.25">
      <c r="A1276" s="130" t="s">
        <v>287</v>
      </c>
      <c r="B1276" s="140">
        <v>1687</v>
      </c>
      <c r="C1276" s="39">
        <v>1198.6895234709382</v>
      </c>
      <c r="D1276" s="3">
        <v>1244.1722902250538</v>
      </c>
      <c r="E1276" s="3">
        <v>1298.2937914462686</v>
      </c>
      <c r="F1276" s="3">
        <v>1353.3636330691672</v>
      </c>
      <c r="G1276" s="3">
        <v>1353.3636330691672</v>
      </c>
      <c r="H1276" s="27">
        <v>1353.3636330691672</v>
      </c>
      <c r="I1276" s="40">
        <v>1353.3636330691672</v>
      </c>
      <c r="J1276" s="39">
        <f t="shared" si="247"/>
        <v>154.67410959822905</v>
      </c>
      <c r="K1276" s="3">
        <f t="shared" si="248"/>
        <v>109.19134284411348</v>
      </c>
      <c r="L1276" s="40">
        <f t="shared" si="249"/>
        <v>154.67410959822905</v>
      </c>
      <c r="M1276" s="91">
        <f t="shared" si="250"/>
        <v>0.12903600688054162</v>
      </c>
      <c r="N1276" s="4">
        <f t="shared" si="251"/>
        <v>4.8663695969373144E-3</v>
      </c>
      <c r="O1276" s="32">
        <f t="shared" si="252"/>
        <v>3.7943742615198062E-2</v>
      </c>
      <c r="P1276" s="4">
        <f t="shared" si="253"/>
        <v>4.3500005301858158E-2</v>
      </c>
      <c r="Q1276" s="4">
        <f t="shared" si="254"/>
        <v>4.2417087708285228E-2</v>
      </c>
      <c r="R1276" s="4">
        <f t="shared" si="255"/>
        <v>0</v>
      </c>
      <c r="S1276" s="4">
        <f t="shared" si="256"/>
        <v>0</v>
      </c>
      <c r="T1276" s="4">
        <f t="shared" si="257"/>
        <v>0</v>
      </c>
      <c r="U1276" s="4">
        <f t="shared" si="258"/>
        <v>0.12903600688054162</v>
      </c>
      <c r="V1276" s="5">
        <f t="shared" si="259"/>
        <v>4.0536665492512114E-3</v>
      </c>
    </row>
    <row r="1277" spans="1:22" x14ac:dyDescent="0.25">
      <c r="A1277" s="130" t="s">
        <v>287</v>
      </c>
      <c r="B1277" s="140">
        <v>1688</v>
      </c>
      <c r="C1277" s="39">
        <v>1997.3844868257934</v>
      </c>
      <c r="D1277" s="3">
        <v>2059.7171495844855</v>
      </c>
      <c r="E1277" s="3">
        <v>2130.5213372145436</v>
      </c>
      <c r="F1277" s="3">
        <v>2213.8495623781191</v>
      </c>
      <c r="G1277" s="3">
        <v>2291.2711608675149</v>
      </c>
      <c r="H1277" s="27">
        <v>2428.1797949021857</v>
      </c>
      <c r="I1277" s="40">
        <v>2428.1797949021857</v>
      </c>
      <c r="J1277" s="39">
        <f t="shared" si="247"/>
        <v>430.7953080763923</v>
      </c>
      <c r="K1277" s="3">
        <f t="shared" si="248"/>
        <v>368.46264531770021</v>
      </c>
      <c r="L1277" s="40">
        <f t="shared" si="249"/>
        <v>430.7953080763923</v>
      </c>
      <c r="M1277" s="91">
        <f t="shared" si="250"/>
        <v>0.21567971060043845</v>
      </c>
      <c r="N1277" s="4">
        <f t="shared" si="251"/>
        <v>7.8427284553264087E-3</v>
      </c>
      <c r="O1277" s="32">
        <f t="shared" si="252"/>
        <v>3.1207142725810488E-2</v>
      </c>
      <c r="P1277" s="4">
        <f t="shared" si="253"/>
        <v>3.4375684857671729E-2</v>
      </c>
      <c r="Q1277" s="4">
        <f t="shared" si="254"/>
        <v>3.9111659530488119E-2</v>
      </c>
      <c r="R1277" s="4">
        <f t="shared" si="255"/>
        <v>3.497148126281413E-2</v>
      </c>
      <c r="S1277" s="4">
        <f t="shared" si="256"/>
        <v>5.9752261702117782E-2</v>
      </c>
      <c r="T1277" s="4">
        <f t="shared" si="257"/>
        <v>0</v>
      </c>
      <c r="U1277" s="4">
        <f t="shared" si="258"/>
        <v>0.21567971060043845</v>
      </c>
      <c r="V1277" s="5">
        <f t="shared" si="259"/>
        <v>6.5313486026943313E-3</v>
      </c>
    </row>
    <row r="1278" spans="1:22" x14ac:dyDescent="0.25">
      <c r="A1278" s="130" t="s">
        <v>287</v>
      </c>
      <c r="B1278" s="140">
        <v>1689</v>
      </c>
      <c r="C1278" s="39">
        <v>1087.4014099109966</v>
      </c>
      <c r="D1278" s="3">
        <v>1149.7699882772083</v>
      </c>
      <c r="E1278" s="3">
        <v>1214.3794168988686</v>
      </c>
      <c r="F1278" s="3">
        <v>1288.9942161656106</v>
      </c>
      <c r="G1278" s="3">
        <v>1358.1379678362991</v>
      </c>
      <c r="H1278" s="27">
        <v>1358.1379678362991</v>
      </c>
      <c r="I1278" s="40">
        <v>1358.1379678362991</v>
      </c>
      <c r="J1278" s="39">
        <f t="shared" si="247"/>
        <v>270.73655792530258</v>
      </c>
      <c r="K1278" s="3">
        <f t="shared" si="248"/>
        <v>208.36797955909083</v>
      </c>
      <c r="L1278" s="40">
        <f t="shared" si="249"/>
        <v>270.73655792530258</v>
      </c>
      <c r="M1278" s="91">
        <f t="shared" si="250"/>
        <v>0.24897572824322745</v>
      </c>
      <c r="N1278" s="4">
        <f t="shared" si="251"/>
        <v>8.9326116940184885E-3</v>
      </c>
      <c r="O1278" s="32">
        <f t="shared" si="252"/>
        <v>5.7355616608329107E-2</v>
      </c>
      <c r="P1278" s="4">
        <f t="shared" si="253"/>
        <v>5.6193351087959531E-2</v>
      </c>
      <c r="Q1278" s="4">
        <f t="shared" si="254"/>
        <v>6.1442740405864171E-2</v>
      </c>
      <c r="R1278" s="4">
        <f t="shared" si="255"/>
        <v>5.3641630663302298E-2</v>
      </c>
      <c r="S1278" s="4">
        <f t="shared" si="256"/>
        <v>0</v>
      </c>
      <c r="T1278" s="4">
        <f t="shared" si="257"/>
        <v>0</v>
      </c>
      <c r="U1278" s="4">
        <f t="shared" si="258"/>
        <v>0.24897572824322745</v>
      </c>
      <c r="V1278" s="5">
        <f t="shared" si="259"/>
        <v>7.4383211543278538E-3</v>
      </c>
    </row>
    <row r="1279" spans="1:22" x14ac:dyDescent="0.25">
      <c r="A1279" s="130" t="s">
        <v>287</v>
      </c>
      <c r="B1279" s="140">
        <v>1690</v>
      </c>
      <c r="C1279" s="39">
        <v>522.15628412642536</v>
      </c>
      <c r="D1279" s="3">
        <v>579.78517051077836</v>
      </c>
      <c r="E1279" s="3">
        <v>579.78517051077836</v>
      </c>
      <c r="F1279" s="3">
        <v>579.78517051077836</v>
      </c>
      <c r="G1279" s="3">
        <v>579.78517051077836</v>
      </c>
      <c r="H1279" s="27">
        <v>579.78517051077836</v>
      </c>
      <c r="I1279" s="40">
        <v>579.78517051077836</v>
      </c>
      <c r="J1279" s="39">
        <f t="shared" si="247"/>
        <v>57.628886384352995</v>
      </c>
      <c r="K1279" s="3">
        <f t="shared" si="248"/>
        <v>0</v>
      </c>
      <c r="L1279" s="40">
        <f t="shared" si="249"/>
        <v>57.628886384352995</v>
      </c>
      <c r="M1279" s="91">
        <f t="shared" si="250"/>
        <v>0.11036712213617594</v>
      </c>
      <c r="N1279" s="4">
        <f t="shared" si="251"/>
        <v>4.1964084185694972E-3</v>
      </c>
      <c r="O1279" s="32">
        <f t="shared" si="252"/>
        <v>0.11036712213617594</v>
      </c>
      <c r="P1279" s="4">
        <f t="shared" si="253"/>
        <v>0</v>
      </c>
      <c r="Q1279" s="4">
        <f t="shared" si="254"/>
        <v>0</v>
      </c>
      <c r="R1279" s="4">
        <f t="shared" si="255"/>
        <v>0</v>
      </c>
      <c r="S1279" s="4">
        <f t="shared" si="256"/>
        <v>0</v>
      </c>
      <c r="T1279" s="4">
        <f t="shared" si="257"/>
        <v>0</v>
      </c>
      <c r="U1279" s="4">
        <f t="shared" si="258"/>
        <v>0.11036712213617594</v>
      </c>
      <c r="V1279" s="5">
        <f t="shared" si="259"/>
        <v>3.4957861008484414E-3</v>
      </c>
    </row>
    <row r="1280" spans="1:22" x14ac:dyDescent="0.25">
      <c r="A1280" s="130" t="s">
        <v>287</v>
      </c>
      <c r="B1280" s="140">
        <v>1691</v>
      </c>
      <c r="C1280" s="39">
        <v>1329.2724515301898</v>
      </c>
      <c r="D1280" s="3">
        <v>1384.062829828139</v>
      </c>
      <c r="E1280" s="3">
        <v>1384.062829828139</v>
      </c>
      <c r="F1280" s="3">
        <v>1384.062829828139</v>
      </c>
      <c r="G1280" s="3">
        <v>1384.062829828139</v>
      </c>
      <c r="H1280" s="27">
        <v>1384.062829828139</v>
      </c>
      <c r="I1280" s="40">
        <v>1384.062829828139</v>
      </c>
      <c r="J1280" s="39">
        <f t="shared" si="247"/>
        <v>54.790378297949246</v>
      </c>
      <c r="K1280" s="3">
        <f t="shared" si="248"/>
        <v>0</v>
      </c>
      <c r="L1280" s="40">
        <f t="shared" si="249"/>
        <v>54.790378297949246</v>
      </c>
      <c r="M1280" s="91">
        <f t="shared" si="250"/>
        <v>4.1218320770040284E-2</v>
      </c>
      <c r="N1280" s="4">
        <f t="shared" si="251"/>
        <v>1.6169654733761973E-3</v>
      </c>
      <c r="O1280" s="32">
        <f t="shared" si="252"/>
        <v>4.1218320770040284E-2</v>
      </c>
      <c r="P1280" s="4">
        <f t="shared" si="253"/>
        <v>0</v>
      </c>
      <c r="Q1280" s="4">
        <f t="shared" si="254"/>
        <v>0</v>
      </c>
      <c r="R1280" s="4">
        <f t="shared" si="255"/>
        <v>0</v>
      </c>
      <c r="S1280" s="4">
        <f t="shared" si="256"/>
        <v>0</v>
      </c>
      <c r="T1280" s="4">
        <f t="shared" si="257"/>
        <v>0</v>
      </c>
      <c r="U1280" s="4">
        <f t="shared" si="258"/>
        <v>4.1218320770040284E-2</v>
      </c>
      <c r="V1280" s="5">
        <f t="shared" si="259"/>
        <v>1.3472897740161027E-3</v>
      </c>
    </row>
    <row r="1281" spans="1:22" x14ac:dyDescent="0.25">
      <c r="A1281" s="130" t="s">
        <v>287</v>
      </c>
      <c r="B1281" s="140">
        <v>1692</v>
      </c>
      <c r="C1281" s="39">
        <v>792.79516186236242</v>
      </c>
      <c r="D1281" s="3">
        <v>792.79516186236242</v>
      </c>
      <c r="E1281" s="3">
        <v>792.79516186236242</v>
      </c>
      <c r="F1281" s="3">
        <v>792.79516186236242</v>
      </c>
      <c r="G1281" s="3">
        <v>792.79516186236242</v>
      </c>
      <c r="H1281" s="27">
        <v>792.79516186236242</v>
      </c>
      <c r="I1281" s="40">
        <v>792.79516186236242</v>
      </c>
      <c r="J1281" s="39">
        <f t="shared" si="247"/>
        <v>0</v>
      </c>
      <c r="K1281" s="3">
        <f t="shared" si="248"/>
        <v>0</v>
      </c>
      <c r="L1281" s="40">
        <f t="shared" si="249"/>
        <v>0</v>
      </c>
      <c r="M1281" s="91">
        <f t="shared" si="250"/>
        <v>0</v>
      </c>
      <c r="N1281" s="4">
        <f t="shared" si="251"/>
        <v>0</v>
      </c>
      <c r="O1281" s="32">
        <f t="shared" si="252"/>
        <v>0</v>
      </c>
      <c r="P1281" s="4">
        <f t="shared" si="253"/>
        <v>0</v>
      </c>
      <c r="Q1281" s="4">
        <f t="shared" si="254"/>
        <v>0</v>
      </c>
      <c r="R1281" s="4">
        <f t="shared" si="255"/>
        <v>0</v>
      </c>
      <c r="S1281" s="4">
        <f t="shared" si="256"/>
        <v>0</v>
      </c>
      <c r="T1281" s="4">
        <f t="shared" si="257"/>
        <v>0</v>
      </c>
      <c r="U1281" s="4">
        <f t="shared" si="258"/>
        <v>0</v>
      </c>
      <c r="V1281" s="5">
        <f t="shared" si="259"/>
        <v>0</v>
      </c>
    </row>
    <row r="1282" spans="1:22" x14ac:dyDescent="0.25">
      <c r="A1282" s="130" t="s">
        <v>287</v>
      </c>
      <c r="B1282" s="140">
        <v>1693</v>
      </c>
      <c r="C1282" s="39">
        <v>836.8547102292107</v>
      </c>
      <c r="D1282" s="3">
        <v>890.61832223541353</v>
      </c>
      <c r="E1282" s="3">
        <v>951.13550593749574</v>
      </c>
      <c r="F1282" s="3">
        <v>1022.4567857105759</v>
      </c>
      <c r="G1282" s="3">
        <v>1089.1205792965445</v>
      </c>
      <c r="H1282" s="27">
        <v>1207.4053260719782</v>
      </c>
      <c r="I1282" s="40">
        <v>1207.4053260719782</v>
      </c>
      <c r="J1282" s="39">
        <f t="shared" ref="J1282:J1345" si="260">H1282-C1282</f>
        <v>370.55061584276746</v>
      </c>
      <c r="K1282" s="3">
        <f t="shared" ref="K1282:K1345" si="261">H1282-D1282</f>
        <v>316.78700383656462</v>
      </c>
      <c r="L1282" s="40">
        <f t="shared" ref="L1282:L1345" si="262">I1282-C1282</f>
        <v>370.55061584276746</v>
      </c>
      <c r="M1282" s="91">
        <f t="shared" ref="M1282:M1345" si="263">IFERROR(H1282/C1282-1,0)</f>
        <v>0.4427896638608575</v>
      </c>
      <c r="N1282" s="4">
        <f t="shared" ref="N1282:N1345" si="264">IFERROR(((H1282/C1282)^(1/25))-1,0)</f>
        <v>1.477117146378415E-2</v>
      </c>
      <c r="O1282" s="32">
        <f t="shared" ref="O1282:O1345" si="265">IFERROR(D1282/C1282-1,0)</f>
        <v>6.4244857977171721E-2</v>
      </c>
      <c r="P1282" s="4">
        <f t="shared" ref="P1282:P1345" si="266">IFERROR(E1282/D1282-1,0)</f>
        <v>6.7949628018191488E-2</v>
      </c>
      <c r="Q1282" s="4">
        <f t="shared" ref="Q1282:Q1345" si="267">IFERROR(F1282/E1282-1,0)</f>
        <v>7.4985403581145471E-2</v>
      </c>
      <c r="R1282" s="4">
        <f t="shared" ref="R1282:R1345" si="268">IFERROR(G1282/F1282-1,0)</f>
        <v>6.5199619697999589E-2</v>
      </c>
      <c r="S1282" s="4">
        <f t="shared" ref="S1282:S1345" si="269">IFERROR(H1282/G1282-1,0)</f>
        <v>0.10860574028619774</v>
      </c>
      <c r="T1282" s="4">
        <f t="shared" ref="T1282:T1345" si="270">IFERROR(I1282/H1282-1,0)</f>
        <v>0</v>
      </c>
      <c r="U1282" s="4">
        <f t="shared" ref="U1282:U1345" si="271">IFERROR(I1282/C1282-1,0)</f>
        <v>0.4427896638608575</v>
      </c>
      <c r="V1282" s="5">
        <f t="shared" ref="V1282:V1345" si="272">IFERROR(((I1282/C1282)^(1/30))-1,0)</f>
        <v>1.229424399083201E-2</v>
      </c>
    </row>
    <row r="1283" spans="1:22" x14ac:dyDescent="0.25">
      <c r="A1283" s="130" t="s">
        <v>287</v>
      </c>
      <c r="B1283" s="140">
        <v>1694</v>
      </c>
      <c r="C1283" s="39">
        <v>1092.2571879273587</v>
      </c>
      <c r="D1283" s="3">
        <v>1144.0825071829818</v>
      </c>
      <c r="E1283" s="3">
        <v>1205.9979204874414</v>
      </c>
      <c r="F1283" s="3">
        <v>1279.8240330212298</v>
      </c>
      <c r="G1283" s="3">
        <v>1349.2257102665935</v>
      </c>
      <c r="H1283" s="27">
        <v>1473.202684650181</v>
      </c>
      <c r="I1283" s="40">
        <v>1612.4547470211005</v>
      </c>
      <c r="J1283" s="39">
        <f t="shared" si="260"/>
        <v>380.94549672282233</v>
      </c>
      <c r="K1283" s="3">
        <f t="shared" si="261"/>
        <v>329.12017746719926</v>
      </c>
      <c r="L1283" s="40">
        <f t="shared" si="262"/>
        <v>520.1975590937418</v>
      </c>
      <c r="M1283" s="91">
        <f t="shared" si="263"/>
        <v>0.34876904536164743</v>
      </c>
      <c r="N1283" s="4">
        <f t="shared" si="264"/>
        <v>1.2039593720438058E-2</v>
      </c>
      <c r="O1283" s="32">
        <f t="shared" si="265"/>
        <v>4.7447908632183511E-2</v>
      </c>
      <c r="P1283" s="4">
        <f t="shared" si="266"/>
        <v>5.4117961699205575E-2</v>
      </c>
      <c r="Q1283" s="4">
        <f t="shared" si="267"/>
        <v>6.1215787589375958E-2</v>
      </c>
      <c r="R1283" s="4">
        <f t="shared" si="268"/>
        <v>5.4227515232332379E-2</v>
      </c>
      <c r="S1283" s="4">
        <f t="shared" si="269"/>
        <v>9.1887497725707368E-2</v>
      </c>
      <c r="T1283" s="4">
        <f t="shared" si="270"/>
        <v>9.4523356373047651E-2</v>
      </c>
      <c r="U1283" s="4">
        <f t="shared" si="271"/>
        <v>0.47625922250130159</v>
      </c>
      <c r="V1283" s="5">
        <f t="shared" si="272"/>
        <v>1.3068365549277594E-2</v>
      </c>
    </row>
    <row r="1284" spans="1:22" x14ac:dyDescent="0.25">
      <c r="A1284" s="130" t="s">
        <v>287</v>
      </c>
      <c r="B1284" s="140">
        <v>1695</v>
      </c>
      <c r="C1284" s="39">
        <v>1554.9964462613104</v>
      </c>
      <c r="D1284" s="3">
        <v>1611.9992324010059</v>
      </c>
      <c r="E1284" s="3">
        <v>1679.0551662841206</v>
      </c>
      <c r="F1284" s="3">
        <v>1758.6276960475354</v>
      </c>
      <c r="G1284" s="3">
        <v>1833.0788456229075</v>
      </c>
      <c r="H1284" s="27">
        <v>1965.5557683493914</v>
      </c>
      <c r="I1284" s="40">
        <v>2108.431888671023</v>
      </c>
      <c r="J1284" s="39">
        <f t="shared" si="260"/>
        <v>410.55932208808099</v>
      </c>
      <c r="K1284" s="3">
        <f t="shared" si="261"/>
        <v>353.55653594838554</v>
      </c>
      <c r="L1284" s="40">
        <f t="shared" si="262"/>
        <v>553.43544240971255</v>
      </c>
      <c r="M1284" s="91">
        <f t="shared" si="263"/>
        <v>0.26402589091132134</v>
      </c>
      <c r="N1284" s="4">
        <f t="shared" si="264"/>
        <v>9.4161265345820144E-3</v>
      </c>
      <c r="O1284" s="32">
        <f t="shared" si="265"/>
        <v>3.6657824059178834E-2</v>
      </c>
      <c r="P1284" s="4">
        <f t="shared" si="266"/>
        <v>4.1597993680950962E-2</v>
      </c>
      <c r="Q1284" s="4">
        <f t="shared" si="267"/>
        <v>4.7391253939270461E-2</v>
      </c>
      <c r="R1284" s="4">
        <f t="shared" si="268"/>
        <v>4.2334798742621249E-2</v>
      </c>
      <c r="S1284" s="4">
        <f t="shared" si="269"/>
        <v>7.2270171598356026E-2</v>
      </c>
      <c r="T1284" s="4">
        <f t="shared" si="270"/>
        <v>7.2689934634423636E-2</v>
      </c>
      <c r="U1284" s="4">
        <f t="shared" si="271"/>
        <v>0.3559078502978843</v>
      </c>
      <c r="V1284" s="5">
        <f t="shared" si="272"/>
        <v>1.0200717196698239E-2</v>
      </c>
    </row>
    <row r="1285" spans="1:22" x14ac:dyDescent="0.25">
      <c r="A1285" s="130" t="s">
        <v>287</v>
      </c>
      <c r="B1285" s="140">
        <v>1696</v>
      </c>
      <c r="C1285" s="39">
        <v>2095.6811459832734</v>
      </c>
      <c r="D1285" s="3">
        <v>2159.1307061524753</v>
      </c>
      <c r="E1285" s="3">
        <v>2231.2548929273462</v>
      </c>
      <c r="F1285" s="3">
        <v>2315.8284045643418</v>
      </c>
      <c r="G1285" s="3">
        <v>2361.0575715826258</v>
      </c>
      <c r="H1285" s="27">
        <v>2361.0575715826258</v>
      </c>
      <c r="I1285" s="40">
        <v>2361.0575715826258</v>
      </c>
      <c r="J1285" s="39">
        <f t="shared" si="260"/>
        <v>265.37642559935239</v>
      </c>
      <c r="K1285" s="3">
        <f t="shared" si="261"/>
        <v>201.92686543015043</v>
      </c>
      <c r="L1285" s="40">
        <f t="shared" si="262"/>
        <v>265.37642559935239</v>
      </c>
      <c r="M1285" s="91">
        <f t="shared" si="263"/>
        <v>0.12663015368916741</v>
      </c>
      <c r="N1285" s="4">
        <f t="shared" si="264"/>
        <v>4.7806314222744728E-3</v>
      </c>
      <c r="O1285" s="32">
        <f t="shared" si="265"/>
        <v>3.0276342510793475E-2</v>
      </c>
      <c r="P1285" s="4">
        <f t="shared" si="266"/>
        <v>3.3404270787938728E-2</v>
      </c>
      <c r="Q1285" s="4">
        <f t="shared" si="267"/>
        <v>3.7904011731280773E-2</v>
      </c>
      <c r="R1285" s="4">
        <f t="shared" si="268"/>
        <v>1.9530448339410755E-2</v>
      </c>
      <c r="S1285" s="4">
        <f t="shared" si="269"/>
        <v>0</v>
      </c>
      <c r="T1285" s="4">
        <f t="shared" si="270"/>
        <v>0</v>
      </c>
      <c r="U1285" s="4">
        <f t="shared" si="271"/>
        <v>0.12663015368916741</v>
      </c>
      <c r="V1285" s="5">
        <f t="shared" si="272"/>
        <v>3.9822753479357154E-3</v>
      </c>
    </row>
    <row r="1286" spans="1:22" x14ac:dyDescent="0.25">
      <c r="A1286" s="130" t="s">
        <v>287</v>
      </c>
      <c r="B1286" s="140">
        <v>1697</v>
      </c>
      <c r="C1286" s="39">
        <v>1340.4935768272589</v>
      </c>
      <c r="D1286" s="3">
        <v>1395.7697894828734</v>
      </c>
      <c r="E1286" s="3">
        <v>1460.4215055546138</v>
      </c>
      <c r="F1286" s="3">
        <v>1537.1110010942198</v>
      </c>
      <c r="G1286" s="3">
        <v>1537.1110010942198</v>
      </c>
      <c r="H1286" s="27">
        <v>1537.1110010942198</v>
      </c>
      <c r="I1286" s="40">
        <v>1537.1110010942198</v>
      </c>
      <c r="J1286" s="39">
        <f t="shared" si="260"/>
        <v>196.61742426696082</v>
      </c>
      <c r="K1286" s="3">
        <f t="shared" si="261"/>
        <v>141.34121161134635</v>
      </c>
      <c r="L1286" s="40">
        <f t="shared" si="262"/>
        <v>196.61742426696082</v>
      </c>
      <c r="M1286" s="91">
        <f t="shared" si="263"/>
        <v>0.1466753945455852</v>
      </c>
      <c r="N1286" s="4">
        <f t="shared" si="264"/>
        <v>5.4896851692174398E-3</v>
      </c>
      <c r="O1286" s="32">
        <f t="shared" si="265"/>
        <v>4.1235716165417768E-2</v>
      </c>
      <c r="P1286" s="4">
        <f t="shared" si="266"/>
        <v>4.6319755993353029E-2</v>
      </c>
      <c r="Q1286" s="4">
        <f t="shared" si="267"/>
        <v>5.2511891428551838E-2</v>
      </c>
      <c r="R1286" s="4">
        <f t="shared" si="268"/>
        <v>0</v>
      </c>
      <c r="S1286" s="4">
        <f t="shared" si="269"/>
        <v>0</v>
      </c>
      <c r="T1286" s="4">
        <f t="shared" si="270"/>
        <v>0</v>
      </c>
      <c r="U1286" s="4">
        <f t="shared" si="271"/>
        <v>0.1466753945455852</v>
      </c>
      <c r="V1286" s="5">
        <f t="shared" si="272"/>
        <v>4.5726492732460766E-3</v>
      </c>
    </row>
    <row r="1287" spans="1:22" x14ac:dyDescent="0.25">
      <c r="A1287" s="130" t="s">
        <v>287</v>
      </c>
      <c r="B1287" s="140">
        <v>1698</v>
      </c>
      <c r="C1287" s="39">
        <v>1733.0546502284187</v>
      </c>
      <c r="D1287" s="3">
        <v>1793.9347287675773</v>
      </c>
      <c r="E1287" s="3">
        <v>1863.2838822520205</v>
      </c>
      <c r="F1287" s="3">
        <v>1945.0922858820302</v>
      </c>
      <c r="G1287" s="3">
        <v>2021.1004626083682</v>
      </c>
      <c r="H1287" s="27">
        <v>2021.1004626083682</v>
      </c>
      <c r="I1287" s="40">
        <v>2021.1004626083682</v>
      </c>
      <c r="J1287" s="39">
        <f t="shared" si="260"/>
        <v>288.04581237994944</v>
      </c>
      <c r="K1287" s="3">
        <f t="shared" si="261"/>
        <v>227.16573384079084</v>
      </c>
      <c r="L1287" s="40">
        <f t="shared" si="262"/>
        <v>288.04581237994944</v>
      </c>
      <c r="M1287" s="91">
        <f t="shared" si="263"/>
        <v>0.16620699892065405</v>
      </c>
      <c r="N1287" s="4">
        <f t="shared" si="264"/>
        <v>6.1692157572252881E-3</v>
      </c>
      <c r="O1287" s="32">
        <f t="shared" si="265"/>
        <v>3.5128770192639047E-2</v>
      </c>
      <c r="P1287" s="4">
        <f t="shared" si="266"/>
        <v>3.865756784366714E-2</v>
      </c>
      <c r="Q1287" s="4">
        <f t="shared" si="267"/>
        <v>4.3905496317143911E-2</v>
      </c>
      <c r="R1287" s="4">
        <f t="shared" si="268"/>
        <v>3.907689998979702E-2</v>
      </c>
      <c r="S1287" s="4">
        <f t="shared" si="269"/>
        <v>0</v>
      </c>
      <c r="T1287" s="4">
        <f t="shared" si="270"/>
        <v>0</v>
      </c>
      <c r="U1287" s="4">
        <f t="shared" si="271"/>
        <v>0.16620699892065405</v>
      </c>
      <c r="V1287" s="5">
        <f t="shared" si="272"/>
        <v>5.1383764492423101E-3</v>
      </c>
    </row>
    <row r="1288" spans="1:22" x14ac:dyDescent="0.25">
      <c r="A1288" s="130" t="s">
        <v>287</v>
      </c>
      <c r="B1288" s="140">
        <v>1699</v>
      </c>
      <c r="C1288" s="39">
        <v>1161.2730125951703</v>
      </c>
      <c r="D1288" s="3">
        <v>1226.1461722909125</v>
      </c>
      <c r="E1288" s="3">
        <v>1291.9998903771532</v>
      </c>
      <c r="F1288" s="3">
        <v>1367.6987146716774</v>
      </c>
      <c r="G1288" s="3">
        <v>1367.6987146716774</v>
      </c>
      <c r="H1288" s="27">
        <v>1367.6987146716774</v>
      </c>
      <c r="I1288" s="40">
        <v>1367.6987146716774</v>
      </c>
      <c r="J1288" s="39">
        <f t="shared" si="260"/>
        <v>206.42570207650715</v>
      </c>
      <c r="K1288" s="3">
        <f t="shared" si="261"/>
        <v>141.55254238076486</v>
      </c>
      <c r="L1288" s="40">
        <f t="shared" si="262"/>
        <v>206.42570207650715</v>
      </c>
      <c r="M1288" s="91">
        <f t="shared" si="263"/>
        <v>0.17775811530760932</v>
      </c>
      <c r="N1288" s="4">
        <f t="shared" si="264"/>
        <v>6.5659712578676199E-3</v>
      </c>
      <c r="O1288" s="32">
        <f t="shared" si="265"/>
        <v>5.5863831323149427E-2</v>
      </c>
      <c r="P1288" s="4">
        <f t="shared" si="266"/>
        <v>5.3707885384660647E-2</v>
      </c>
      <c r="Q1288" s="4">
        <f t="shared" si="267"/>
        <v>5.859042625183708E-2</v>
      </c>
      <c r="R1288" s="4">
        <f t="shared" si="268"/>
        <v>0</v>
      </c>
      <c r="S1288" s="4">
        <f t="shared" si="269"/>
        <v>0</v>
      </c>
      <c r="T1288" s="4">
        <f t="shared" si="270"/>
        <v>0</v>
      </c>
      <c r="U1288" s="4">
        <f t="shared" si="271"/>
        <v>0.17775811530760932</v>
      </c>
      <c r="V1288" s="5">
        <f t="shared" si="272"/>
        <v>5.4686564451049691E-3</v>
      </c>
    </row>
    <row r="1289" spans="1:22" x14ac:dyDescent="0.25">
      <c r="A1289" s="130" t="s">
        <v>287</v>
      </c>
      <c r="B1289" s="140">
        <v>1700</v>
      </c>
      <c r="C1289" s="39">
        <v>887.60056384525285</v>
      </c>
      <c r="D1289" s="3">
        <v>944.91026230730824</v>
      </c>
      <c r="E1289" s="3">
        <v>944.91026230730824</v>
      </c>
      <c r="F1289" s="3">
        <v>944.91026230730824</v>
      </c>
      <c r="G1289" s="3">
        <v>944.91026230730824</v>
      </c>
      <c r="H1289" s="27">
        <v>944.91026230730824</v>
      </c>
      <c r="I1289" s="40">
        <v>944.91026230730824</v>
      </c>
      <c r="J1289" s="39">
        <f t="shared" si="260"/>
        <v>57.309698462055394</v>
      </c>
      <c r="K1289" s="3">
        <f t="shared" si="261"/>
        <v>0</v>
      </c>
      <c r="L1289" s="40">
        <f t="shared" si="262"/>
        <v>57.309698462055394</v>
      </c>
      <c r="M1289" s="91">
        <f t="shared" si="263"/>
        <v>6.4566991951626296E-2</v>
      </c>
      <c r="N1289" s="4">
        <f t="shared" si="264"/>
        <v>2.5058598779816865E-3</v>
      </c>
      <c r="O1289" s="32">
        <f t="shared" si="265"/>
        <v>6.4566991951626296E-2</v>
      </c>
      <c r="P1289" s="4">
        <f t="shared" si="266"/>
        <v>0</v>
      </c>
      <c r="Q1289" s="4">
        <f t="shared" si="267"/>
        <v>0</v>
      </c>
      <c r="R1289" s="4">
        <f t="shared" si="268"/>
        <v>0</v>
      </c>
      <c r="S1289" s="4">
        <f t="shared" si="269"/>
        <v>0</v>
      </c>
      <c r="T1289" s="4">
        <f t="shared" si="270"/>
        <v>0</v>
      </c>
      <c r="U1289" s="4">
        <f t="shared" si="271"/>
        <v>6.4566991951626296E-2</v>
      </c>
      <c r="V1289" s="5">
        <f t="shared" si="272"/>
        <v>2.0877809245123391E-3</v>
      </c>
    </row>
    <row r="1290" spans="1:22" x14ac:dyDescent="0.25">
      <c r="A1290" s="130" t="s">
        <v>287</v>
      </c>
      <c r="B1290" s="140">
        <v>1701</v>
      </c>
      <c r="C1290" s="39">
        <v>993.59231046340471</v>
      </c>
      <c r="D1290" s="3">
        <v>1058.7972428441676</v>
      </c>
      <c r="E1290" s="3">
        <v>1058.7972428441676</v>
      </c>
      <c r="F1290" s="3">
        <v>1058.7972428441676</v>
      </c>
      <c r="G1290" s="3">
        <v>1058.7972428441676</v>
      </c>
      <c r="H1290" s="27">
        <v>1058.7972428441676</v>
      </c>
      <c r="I1290" s="40">
        <v>1058.7972428441676</v>
      </c>
      <c r="J1290" s="39">
        <f t="shared" si="260"/>
        <v>65.204932380762898</v>
      </c>
      <c r="K1290" s="3">
        <f t="shared" si="261"/>
        <v>0</v>
      </c>
      <c r="L1290" s="40">
        <f t="shared" si="262"/>
        <v>65.204932380762898</v>
      </c>
      <c r="M1290" s="91">
        <f t="shared" si="263"/>
        <v>6.5625439824863241E-2</v>
      </c>
      <c r="N1290" s="4">
        <f t="shared" si="264"/>
        <v>2.545710601573159E-3</v>
      </c>
      <c r="O1290" s="32">
        <f t="shared" si="265"/>
        <v>6.5625439824863241E-2</v>
      </c>
      <c r="P1290" s="4">
        <f t="shared" si="266"/>
        <v>0</v>
      </c>
      <c r="Q1290" s="4">
        <f t="shared" si="267"/>
        <v>0</v>
      </c>
      <c r="R1290" s="4">
        <f t="shared" si="268"/>
        <v>0</v>
      </c>
      <c r="S1290" s="4">
        <f t="shared" si="269"/>
        <v>0</v>
      </c>
      <c r="T1290" s="4">
        <f t="shared" si="270"/>
        <v>0</v>
      </c>
      <c r="U1290" s="4">
        <f t="shared" si="271"/>
        <v>6.5625439824863241E-2</v>
      </c>
      <c r="V1290" s="5">
        <f t="shared" si="272"/>
        <v>2.1209759016254104E-3</v>
      </c>
    </row>
    <row r="1291" spans="1:22" x14ac:dyDescent="0.25">
      <c r="A1291" s="130" t="s">
        <v>287</v>
      </c>
      <c r="B1291" s="140">
        <v>1702</v>
      </c>
      <c r="C1291" s="39">
        <v>995.42810835399086</v>
      </c>
      <c r="D1291" s="3">
        <v>1056.1071158479283</v>
      </c>
      <c r="E1291" s="3">
        <v>1121.2430267190364</v>
      </c>
      <c r="F1291" s="3">
        <v>1197.4738933478959</v>
      </c>
      <c r="G1291" s="3">
        <v>1269.1751933813744</v>
      </c>
      <c r="H1291" s="27">
        <v>1398.0748408234842</v>
      </c>
      <c r="I1291" s="40">
        <v>1583.183954704989</v>
      </c>
      <c r="J1291" s="39">
        <f t="shared" si="260"/>
        <v>402.64673246949337</v>
      </c>
      <c r="K1291" s="3">
        <f t="shared" si="261"/>
        <v>341.96772497555594</v>
      </c>
      <c r="L1291" s="40">
        <f t="shared" si="262"/>
        <v>587.75584635099813</v>
      </c>
      <c r="M1291" s="91">
        <f t="shared" si="263"/>
        <v>0.40449604455644472</v>
      </c>
      <c r="N1291" s="4">
        <f t="shared" si="264"/>
        <v>1.3679866744910285E-2</v>
      </c>
      <c r="O1291" s="32">
        <f t="shared" si="265"/>
        <v>6.0957699491000383E-2</v>
      </c>
      <c r="P1291" s="4">
        <f t="shared" si="266"/>
        <v>6.1675477698880599E-2</v>
      </c>
      <c r="Q1291" s="4">
        <f t="shared" si="267"/>
        <v>6.7987817816736129E-2</v>
      </c>
      <c r="R1291" s="4">
        <f t="shared" si="268"/>
        <v>5.9877130041654736E-2</v>
      </c>
      <c r="S1291" s="4">
        <f t="shared" si="269"/>
        <v>0.10156174507216109</v>
      </c>
      <c r="T1291" s="4">
        <f t="shared" si="270"/>
        <v>0.13240286462237827</v>
      </c>
      <c r="U1291" s="4">
        <f t="shared" si="271"/>
        <v>0.59045534420651724</v>
      </c>
      <c r="V1291" s="5">
        <f t="shared" si="272"/>
        <v>1.5587583681578421E-2</v>
      </c>
    </row>
    <row r="1292" spans="1:22" x14ac:dyDescent="0.25">
      <c r="A1292" s="130" t="s">
        <v>287</v>
      </c>
      <c r="B1292" s="140">
        <v>1703</v>
      </c>
      <c r="C1292" s="39">
        <v>1675.3092809622888</v>
      </c>
      <c r="D1292" s="3">
        <v>1734.7374457583981</v>
      </c>
      <c r="E1292" s="3">
        <v>1804.0250360987111</v>
      </c>
      <c r="F1292" s="3">
        <v>1886.135031468159</v>
      </c>
      <c r="G1292" s="3">
        <v>1963.0010589791375</v>
      </c>
      <c r="H1292" s="27">
        <v>2099.9699572907739</v>
      </c>
      <c r="I1292" s="40">
        <v>2289.7168798022094</v>
      </c>
      <c r="J1292" s="39">
        <f t="shared" si="260"/>
        <v>424.66067632848512</v>
      </c>
      <c r="K1292" s="3">
        <f t="shared" si="261"/>
        <v>365.23251153237584</v>
      </c>
      <c r="L1292" s="40">
        <f t="shared" si="262"/>
        <v>614.40759883992064</v>
      </c>
      <c r="M1292" s="91">
        <f t="shared" si="263"/>
        <v>0.25348195772219584</v>
      </c>
      <c r="N1292" s="4">
        <f t="shared" si="264"/>
        <v>9.0779668562208649E-3</v>
      </c>
      <c r="O1292" s="32">
        <f t="shared" si="265"/>
        <v>3.5472951455252533E-2</v>
      </c>
      <c r="P1292" s="4">
        <f t="shared" si="266"/>
        <v>3.9941254804712889E-2</v>
      </c>
      <c r="Q1292" s="4">
        <f t="shared" si="267"/>
        <v>4.5514886837166424E-2</v>
      </c>
      <c r="R1292" s="4">
        <f t="shared" si="268"/>
        <v>4.0753194351703659E-2</v>
      </c>
      <c r="S1292" s="4">
        <f t="shared" si="269"/>
        <v>6.9775254417268284E-2</v>
      </c>
      <c r="T1292" s="4">
        <f t="shared" si="270"/>
        <v>9.0356970037910989E-2</v>
      </c>
      <c r="U1292" s="4">
        <f t="shared" si="271"/>
        <v>0.36674278941916216</v>
      </c>
      <c r="V1292" s="5">
        <f t="shared" si="272"/>
        <v>1.0468764149967891E-2</v>
      </c>
    </row>
    <row r="1293" spans="1:22" x14ac:dyDescent="0.25">
      <c r="A1293" s="130" t="s">
        <v>287</v>
      </c>
      <c r="B1293" s="140">
        <v>1704</v>
      </c>
      <c r="C1293" s="39">
        <v>461.99049539622149</v>
      </c>
      <c r="D1293" s="3">
        <v>461.99049539622149</v>
      </c>
      <c r="E1293" s="3">
        <v>461.99049539622149</v>
      </c>
      <c r="F1293" s="3">
        <v>461.99049539622149</v>
      </c>
      <c r="G1293" s="3">
        <v>461.99049539622149</v>
      </c>
      <c r="H1293" s="27">
        <v>461.99049539622149</v>
      </c>
      <c r="I1293" s="40">
        <v>461.99049539622149</v>
      </c>
      <c r="J1293" s="39">
        <f t="shared" si="260"/>
        <v>0</v>
      </c>
      <c r="K1293" s="3">
        <f t="shared" si="261"/>
        <v>0</v>
      </c>
      <c r="L1293" s="40">
        <f t="shared" si="262"/>
        <v>0</v>
      </c>
      <c r="M1293" s="91">
        <f t="shared" si="263"/>
        <v>0</v>
      </c>
      <c r="N1293" s="4">
        <f t="shared" si="264"/>
        <v>0</v>
      </c>
      <c r="O1293" s="32">
        <f t="shared" si="265"/>
        <v>0</v>
      </c>
      <c r="P1293" s="4">
        <f t="shared" si="266"/>
        <v>0</v>
      </c>
      <c r="Q1293" s="4">
        <f t="shared" si="267"/>
        <v>0</v>
      </c>
      <c r="R1293" s="4">
        <f t="shared" si="268"/>
        <v>0</v>
      </c>
      <c r="S1293" s="4">
        <f t="shared" si="269"/>
        <v>0</v>
      </c>
      <c r="T1293" s="4">
        <f t="shared" si="270"/>
        <v>0</v>
      </c>
      <c r="U1293" s="4">
        <f t="shared" si="271"/>
        <v>0</v>
      </c>
      <c r="V1293" s="5">
        <f t="shared" si="272"/>
        <v>0</v>
      </c>
    </row>
    <row r="1294" spans="1:22" x14ac:dyDescent="0.25">
      <c r="A1294" s="130" t="s">
        <v>287</v>
      </c>
      <c r="B1294" s="140">
        <v>1705</v>
      </c>
      <c r="C1294" s="39">
        <v>1212.7254870340339</v>
      </c>
      <c r="D1294" s="3">
        <v>1266.8560167162093</v>
      </c>
      <c r="E1294" s="3">
        <v>1330.9217245738566</v>
      </c>
      <c r="F1294" s="3">
        <v>1407.2224145065654</v>
      </c>
      <c r="G1294" s="3">
        <v>1478.4518211320953</v>
      </c>
      <c r="H1294" s="27">
        <v>1481.2950605301414</v>
      </c>
      <c r="I1294" s="40">
        <v>1481.2950605301414</v>
      </c>
      <c r="J1294" s="39">
        <f t="shared" si="260"/>
        <v>268.56957349610752</v>
      </c>
      <c r="K1294" s="3">
        <f t="shared" si="261"/>
        <v>214.43904381393213</v>
      </c>
      <c r="L1294" s="40">
        <f t="shared" si="262"/>
        <v>268.56957349610752</v>
      </c>
      <c r="M1294" s="91">
        <f t="shared" si="263"/>
        <v>0.22145949464041426</v>
      </c>
      <c r="N1294" s="4">
        <f t="shared" si="264"/>
        <v>8.033958462786206E-3</v>
      </c>
      <c r="O1294" s="32">
        <f t="shared" si="265"/>
        <v>4.4635435027066572E-2</v>
      </c>
      <c r="P1294" s="4">
        <f t="shared" si="266"/>
        <v>5.0570630768057345E-2</v>
      </c>
      <c r="Q1294" s="4">
        <f t="shared" si="267"/>
        <v>5.7329209166781858E-2</v>
      </c>
      <c r="R1294" s="4">
        <f t="shared" si="268"/>
        <v>5.0617021084407687E-2</v>
      </c>
      <c r="S1294" s="4">
        <f t="shared" si="269"/>
        <v>1.923119412757579E-3</v>
      </c>
      <c r="T1294" s="4">
        <f t="shared" si="270"/>
        <v>0</v>
      </c>
      <c r="U1294" s="4">
        <f t="shared" si="271"/>
        <v>0.22145949464041426</v>
      </c>
      <c r="V1294" s="5">
        <f t="shared" si="272"/>
        <v>6.6904970728602908E-3</v>
      </c>
    </row>
    <row r="1295" spans="1:22" x14ac:dyDescent="0.25">
      <c r="A1295" s="130" t="s">
        <v>287</v>
      </c>
      <c r="B1295" s="140">
        <v>1706</v>
      </c>
      <c r="C1295" s="39">
        <v>981.49710661362269</v>
      </c>
      <c r="D1295" s="3">
        <v>1044.2061350347508</v>
      </c>
      <c r="E1295" s="3">
        <v>1108.627961848315</v>
      </c>
      <c r="F1295" s="3">
        <v>1183.1215803693885</v>
      </c>
      <c r="G1295" s="3">
        <v>1252.4953861160627</v>
      </c>
      <c r="H1295" s="27">
        <v>1375.6840115783025</v>
      </c>
      <c r="I1295" s="40">
        <v>1375.6840115783025</v>
      </c>
      <c r="J1295" s="39">
        <f t="shared" si="260"/>
        <v>394.1869049646798</v>
      </c>
      <c r="K1295" s="3">
        <f t="shared" si="261"/>
        <v>331.4778765435517</v>
      </c>
      <c r="L1295" s="40">
        <f t="shared" si="262"/>
        <v>394.1869049646798</v>
      </c>
      <c r="M1295" s="91">
        <f t="shared" si="263"/>
        <v>0.40161800000074366</v>
      </c>
      <c r="N1295" s="4">
        <f t="shared" si="264"/>
        <v>1.3596697005874292E-2</v>
      </c>
      <c r="O1295" s="32">
        <f t="shared" si="265"/>
        <v>6.3891200492162126E-2</v>
      </c>
      <c r="P1295" s="4">
        <f t="shared" si="266"/>
        <v>6.1694549238997087E-2</v>
      </c>
      <c r="Q1295" s="4">
        <f t="shared" si="267"/>
        <v>6.7194425077351516E-2</v>
      </c>
      <c r="R1295" s="4">
        <f t="shared" si="268"/>
        <v>5.8636244066323728E-2</v>
      </c>
      <c r="S1295" s="4">
        <f t="shared" si="269"/>
        <v>9.8354554298393682E-2</v>
      </c>
      <c r="T1295" s="4">
        <f t="shared" si="270"/>
        <v>0</v>
      </c>
      <c r="U1295" s="4">
        <f t="shared" si="271"/>
        <v>0.40161800000074366</v>
      </c>
      <c r="V1295" s="5">
        <f t="shared" si="272"/>
        <v>1.131781001968335E-2</v>
      </c>
    </row>
    <row r="1296" spans="1:22" x14ac:dyDescent="0.25">
      <c r="A1296" s="130" t="s">
        <v>287</v>
      </c>
      <c r="B1296" s="140">
        <v>1707</v>
      </c>
      <c r="C1296" s="39">
        <v>483.12492871915128</v>
      </c>
      <c r="D1296" s="3">
        <v>483.12492871915128</v>
      </c>
      <c r="E1296" s="3">
        <v>483.12492871915128</v>
      </c>
      <c r="F1296" s="3">
        <v>483.12492871915128</v>
      </c>
      <c r="G1296" s="3">
        <v>483.12492871915128</v>
      </c>
      <c r="H1296" s="27">
        <v>483.12492871915128</v>
      </c>
      <c r="I1296" s="40">
        <v>483.12492871915128</v>
      </c>
      <c r="J1296" s="39">
        <f t="shared" si="260"/>
        <v>0</v>
      </c>
      <c r="K1296" s="3">
        <f t="shared" si="261"/>
        <v>0</v>
      </c>
      <c r="L1296" s="40">
        <f t="shared" si="262"/>
        <v>0</v>
      </c>
      <c r="M1296" s="91">
        <f t="shared" si="263"/>
        <v>0</v>
      </c>
      <c r="N1296" s="4">
        <f t="shared" si="264"/>
        <v>0</v>
      </c>
      <c r="O1296" s="32">
        <f t="shared" si="265"/>
        <v>0</v>
      </c>
      <c r="P1296" s="4">
        <f t="shared" si="266"/>
        <v>0</v>
      </c>
      <c r="Q1296" s="4">
        <f t="shared" si="267"/>
        <v>0</v>
      </c>
      <c r="R1296" s="4">
        <f t="shared" si="268"/>
        <v>0</v>
      </c>
      <c r="S1296" s="4">
        <f t="shared" si="269"/>
        <v>0</v>
      </c>
      <c r="T1296" s="4">
        <f t="shared" si="270"/>
        <v>0</v>
      </c>
      <c r="U1296" s="4">
        <f t="shared" si="271"/>
        <v>0</v>
      </c>
      <c r="V1296" s="5">
        <f t="shared" si="272"/>
        <v>0</v>
      </c>
    </row>
    <row r="1297" spans="1:22" x14ac:dyDescent="0.25">
      <c r="A1297" s="130" t="s">
        <v>287</v>
      </c>
      <c r="B1297" s="140">
        <v>1708</v>
      </c>
      <c r="C1297" s="39">
        <v>1549.0777520941629</v>
      </c>
      <c r="D1297" s="3">
        <v>1606.326688632462</v>
      </c>
      <c r="E1297" s="3">
        <v>1673.2730611504044</v>
      </c>
      <c r="F1297" s="3">
        <v>1752.3893153514052</v>
      </c>
      <c r="G1297" s="3">
        <v>1816.3623526193546</v>
      </c>
      <c r="H1297" s="27">
        <v>1816.3623526193546</v>
      </c>
      <c r="I1297" s="40">
        <v>1816.3623526193546</v>
      </c>
      <c r="J1297" s="39">
        <f t="shared" si="260"/>
        <v>267.28460052519176</v>
      </c>
      <c r="K1297" s="3">
        <f t="shared" si="261"/>
        <v>210.03566398689259</v>
      </c>
      <c r="L1297" s="40">
        <f t="shared" si="262"/>
        <v>267.28460052519176</v>
      </c>
      <c r="M1297" s="91">
        <f t="shared" si="263"/>
        <v>0.17254434140820618</v>
      </c>
      <c r="N1297" s="4">
        <f t="shared" si="264"/>
        <v>6.3873542349008883E-3</v>
      </c>
      <c r="O1297" s="32">
        <f t="shared" si="265"/>
        <v>3.6956787004981173E-2</v>
      </c>
      <c r="P1297" s="4">
        <f t="shared" si="266"/>
        <v>4.1676685690217097E-2</v>
      </c>
      <c r="Q1297" s="4">
        <f t="shared" si="267"/>
        <v>4.7282333073961569E-2</v>
      </c>
      <c r="R1297" s="4">
        <f t="shared" si="268"/>
        <v>3.6506178568613823E-2</v>
      </c>
      <c r="S1297" s="4">
        <f t="shared" si="269"/>
        <v>0</v>
      </c>
      <c r="T1297" s="4">
        <f t="shared" si="270"/>
        <v>0</v>
      </c>
      <c r="U1297" s="4">
        <f t="shared" si="271"/>
        <v>0.17254434140820618</v>
      </c>
      <c r="V1297" s="5">
        <f t="shared" si="272"/>
        <v>5.3199689942540207E-3</v>
      </c>
    </row>
    <row r="1298" spans="1:22" x14ac:dyDescent="0.25">
      <c r="A1298" s="130" t="s">
        <v>287</v>
      </c>
      <c r="B1298" s="140">
        <v>1709</v>
      </c>
      <c r="C1298" s="39">
        <v>2653.4094899741708</v>
      </c>
      <c r="D1298" s="3">
        <v>2724.7274998636094</v>
      </c>
      <c r="E1298" s="3">
        <v>2804.4829795761257</v>
      </c>
      <c r="F1298" s="3">
        <v>2897.9935058490287</v>
      </c>
      <c r="G1298" s="3">
        <v>2985.0612843184076</v>
      </c>
      <c r="H1298" s="27">
        <v>3139.7386922973856</v>
      </c>
      <c r="I1298" s="40">
        <v>3353.4463467331543</v>
      </c>
      <c r="J1298" s="39">
        <f t="shared" si="260"/>
        <v>486.32920232321476</v>
      </c>
      <c r="K1298" s="3">
        <f t="shared" si="261"/>
        <v>415.01119243377616</v>
      </c>
      <c r="L1298" s="40">
        <f t="shared" si="262"/>
        <v>700.0368567589835</v>
      </c>
      <c r="M1298" s="91">
        <f t="shared" si="263"/>
        <v>0.1832846396912331</v>
      </c>
      <c r="N1298" s="4">
        <f t="shared" si="264"/>
        <v>6.7544758464903598E-3</v>
      </c>
      <c r="O1298" s="32">
        <f t="shared" si="265"/>
        <v>2.68778754877117E-2</v>
      </c>
      <c r="P1298" s="4">
        <f t="shared" si="266"/>
        <v>2.927099305031744E-2</v>
      </c>
      <c r="Q1298" s="4">
        <f t="shared" si="267"/>
        <v>3.3343231873361745E-2</v>
      </c>
      <c r="R1298" s="4">
        <f t="shared" si="268"/>
        <v>3.004415927559867E-2</v>
      </c>
      <c r="S1298" s="4">
        <f t="shared" si="269"/>
        <v>5.1817163282895873E-2</v>
      </c>
      <c r="T1298" s="4">
        <f t="shared" si="270"/>
        <v>6.8065426896846803E-2</v>
      </c>
      <c r="U1298" s="4">
        <f t="shared" si="271"/>
        <v>0.26382541383229841</v>
      </c>
      <c r="V1298" s="5">
        <f t="shared" si="272"/>
        <v>7.8353087667502042E-3</v>
      </c>
    </row>
    <row r="1299" spans="1:22" x14ac:dyDescent="0.25">
      <c r="A1299" s="130" t="s">
        <v>287</v>
      </c>
      <c r="B1299" s="140">
        <v>1710</v>
      </c>
      <c r="C1299" s="39">
        <v>1700.3282966186068</v>
      </c>
      <c r="D1299" s="3">
        <v>1754.2200485573264</v>
      </c>
      <c r="E1299" s="3">
        <v>1816.6057049874535</v>
      </c>
      <c r="F1299" s="3">
        <v>1890.2314161260138</v>
      </c>
      <c r="G1299" s="3">
        <v>1959.0000946409893</v>
      </c>
      <c r="H1299" s="27">
        <v>2081.4167163905158</v>
      </c>
      <c r="I1299" s="40">
        <v>2250.4835066183932</v>
      </c>
      <c r="J1299" s="39">
        <f t="shared" si="260"/>
        <v>381.088419771909</v>
      </c>
      <c r="K1299" s="3">
        <f t="shared" si="261"/>
        <v>327.19666783318939</v>
      </c>
      <c r="L1299" s="40">
        <f t="shared" si="262"/>
        <v>550.15520999978639</v>
      </c>
      <c r="M1299" s="91">
        <f t="shared" si="263"/>
        <v>0.22412637637670829</v>
      </c>
      <c r="N1299" s="4">
        <f t="shared" si="264"/>
        <v>8.1219022382890138E-3</v>
      </c>
      <c r="O1299" s="32">
        <f t="shared" si="265"/>
        <v>3.1694909768832602E-2</v>
      </c>
      <c r="P1299" s="4">
        <f t="shared" si="266"/>
        <v>3.5563187458399481E-2</v>
      </c>
      <c r="Q1299" s="4">
        <f t="shared" si="267"/>
        <v>4.0529274424506267E-2</v>
      </c>
      <c r="R1299" s="4">
        <f t="shared" si="268"/>
        <v>3.6381089600084682E-2</v>
      </c>
      <c r="S1299" s="4">
        <f t="shared" si="269"/>
        <v>6.2489339374922626E-2</v>
      </c>
      <c r="T1299" s="4">
        <f t="shared" si="270"/>
        <v>8.1226786013837815E-2</v>
      </c>
      <c r="U1299" s="4">
        <f t="shared" si="271"/>
        <v>0.32355822760455366</v>
      </c>
      <c r="V1299" s="5">
        <f t="shared" si="272"/>
        <v>9.3879171897324198E-3</v>
      </c>
    </row>
    <row r="1300" spans="1:22" x14ac:dyDescent="0.25">
      <c r="A1300" s="130" t="s">
        <v>287</v>
      </c>
      <c r="B1300" s="140">
        <v>1711</v>
      </c>
      <c r="C1300" s="39">
        <v>1838.3701540736095</v>
      </c>
      <c r="D1300" s="3">
        <v>1899.8392183493709</v>
      </c>
      <c r="E1300" s="3">
        <v>1970.584755375977</v>
      </c>
      <c r="F1300" s="3">
        <v>2053.9603069667569</v>
      </c>
      <c r="G1300" s="3">
        <v>2131.4728315580483</v>
      </c>
      <c r="H1300" s="27">
        <v>2131.4728315580483</v>
      </c>
      <c r="I1300" s="40">
        <v>2131.4728315580483</v>
      </c>
      <c r="J1300" s="39">
        <f t="shared" si="260"/>
        <v>293.1026774844388</v>
      </c>
      <c r="K1300" s="3">
        <f t="shared" si="261"/>
        <v>231.63361320867739</v>
      </c>
      <c r="L1300" s="40">
        <f t="shared" si="262"/>
        <v>293.1026774844388</v>
      </c>
      <c r="M1300" s="91">
        <f t="shared" si="263"/>
        <v>0.15943615970644331</v>
      </c>
      <c r="N1300" s="4">
        <f t="shared" si="264"/>
        <v>5.9348948246251698E-3</v>
      </c>
      <c r="O1300" s="32">
        <f t="shared" si="265"/>
        <v>3.3436717920791503E-2</v>
      </c>
      <c r="P1300" s="4">
        <f t="shared" si="266"/>
        <v>3.723764429290588E-2</v>
      </c>
      <c r="Q1300" s="4">
        <f t="shared" si="267"/>
        <v>4.2310056120814954E-2</v>
      </c>
      <c r="R1300" s="4">
        <f t="shared" si="268"/>
        <v>3.7738083023503011E-2</v>
      </c>
      <c r="S1300" s="4">
        <f t="shared" si="269"/>
        <v>0</v>
      </c>
      <c r="T1300" s="4">
        <f t="shared" si="270"/>
        <v>0</v>
      </c>
      <c r="U1300" s="4">
        <f t="shared" si="271"/>
        <v>0.15943615970644331</v>
      </c>
      <c r="V1300" s="5">
        <f t="shared" si="272"/>
        <v>4.9433052745628814E-3</v>
      </c>
    </row>
    <row r="1301" spans="1:22" x14ac:dyDescent="0.25">
      <c r="A1301" s="130" t="s">
        <v>287</v>
      </c>
      <c r="B1301" s="140">
        <v>1712</v>
      </c>
      <c r="C1301" s="39">
        <v>1363.5842815659403</v>
      </c>
      <c r="D1301" s="3">
        <v>1416.6689783597831</v>
      </c>
      <c r="E1301" s="3">
        <v>1481.7378538600053</v>
      </c>
      <c r="F1301" s="3">
        <v>1559.74052892277</v>
      </c>
      <c r="G1301" s="3">
        <v>1633.2506331650854</v>
      </c>
      <c r="H1301" s="27">
        <v>1764.8245455216518</v>
      </c>
      <c r="I1301" s="40">
        <v>1948.0368839311641</v>
      </c>
      <c r="J1301" s="39">
        <f t="shared" si="260"/>
        <v>401.2402639557115</v>
      </c>
      <c r="K1301" s="3">
        <f t="shared" si="261"/>
        <v>348.1555671618687</v>
      </c>
      <c r="L1301" s="40">
        <f t="shared" si="262"/>
        <v>584.45260236522381</v>
      </c>
      <c r="M1301" s="91">
        <f t="shared" si="263"/>
        <v>0.29425409883350007</v>
      </c>
      <c r="N1301" s="4">
        <f t="shared" si="264"/>
        <v>1.0370789450994122E-2</v>
      </c>
      <c r="O1301" s="32">
        <f t="shared" si="265"/>
        <v>3.8930264532589298E-2</v>
      </c>
      <c r="P1301" s="4">
        <f t="shared" si="266"/>
        <v>4.5930895992060794E-2</v>
      </c>
      <c r="Q1301" s="4">
        <f t="shared" si="267"/>
        <v>5.2642695777504578E-2</v>
      </c>
      <c r="R1301" s="4">
        <f t="shared" si="268"/>
        <v>4.712970066443356E-2</v>
      </c>
      <c r="S1301" s="4">
        <f t="shared" si="269"/>
        <v>8.0559535496146362E-2</v>
      </c>
      <c r="T1301" s="4">
        <f t="shared" si="270"/>
        <v>0.10381334443382739</v>
      </c>
      <c r="U1301" s="4">
        <f t="shared" si="271"/>
        <v>0.42861494538059541</v>
      </c>
      <c r="V1301" s="5">
        <f t="shared" si="272"/>
        <v>1.1961149366902069E-2</v>
      </c>
    </row>
    <row r="1302" spans="1:22" x14ac:dyDescent="0.25">
      <c r="A1302" s="130" t="s">
        <v>287</v>
      </c>
      <c r="B1302" s="140">
        <v>1713</v>
      </c>
      <c r="C1302" s="39">
        <v>605.53319546468276</v>
      </c>
      <c r="D1302" s="3">
        <v>651.1679808841435</v>
      </c>
      <c r="E1302" s="3">
        <v>709.56435473809188</v>
      </c>
      <c r="F1302" s="3">
        <v>780.42363222290555</v>
      </c>
      <c r="G1302" s="3">
        <v>847.34124211487483</v>
      </c>
      <c r="H1302" s="27">
        <v>967.06569486779938</v>
      </c>
      <c r="I1302" s="40">
        <v>1135.908300763288</v>
      </c>
      <c r="J1302" s="39">
        <f t="shared" si="260"/>
        <v>361.53249940311662</v>
      </c>
      <c r="K1302" s="3">
        <f t="shared" si="261"/>
        <v>315.89771398365588</v>
      </c>
      <c r="L1302" s="40">
        <f t="shared" si="262"/>
        <v>530.37510529860526</v>
      </c>
      <c r="M1302" s="91">
        <f t="shared" si="263"/>
        <v>0.5970481917604511</v>
      </c>
      <c r="N1302" s="4">
        <f t="shared" si="264"/>
        <v>1.8902718235483507E-2</v>
      </c>
      <c r="O1302" s="32">
        <f t="shared" si="265"/>
        <v>7.5362978877550724E-2</v>
      </c>
      <c r="P1302" s="4">
        <f t="shared" si="266"/>
        <v>8.9679430758648371E-2</v>
      </c>
      <c r="Q1302" s="4">
        <f t="shared" si="267"/>
        <v>9.9863073746099706E-2</v>
      </c>
      <c r="R1302" s="4">
        <f t="shared" si="268"/>
        <v>8.5745237751662762E-2</v>
      </c>
      <c r="S1302" s="4">
        <f t="shared" si="269"/>
        <v>0.14129425879720525</v>
      </c>
      <c r="T1302" s="4">
        <f t="shared" si="270"/>
        <v>0.17459269498601127</v>
      </c>
      <c r="U1302" s="4">
        <f t="shared" si="271"/>
        <v>0.87588113958244418</v>
      </c>
      <c r="V1302" s="5">
        <f t="shared" si="272"/>
        <v>2.119068324648743E-2</v>
      </c>
    </row>
    <row r="1303" spans="1:22" x14ac:dyDescent="0.25">
      <c r="A1303" s="130" t="s">
        <v>287</v>
      </c>
      <c r="B1303" s="140">
        <v>1714</v>
      </c>
      <c r="C1303" s="39">
        <v>2191.9751061079178</v>
      </c>
      <c r="D1303" s="3">
        <v>2251.922158579237</v>
      </c>
      <c r="E1303" s="3">
        <v>2319.5019394834558</v>
      </c>
      <c r="F1303" s="3">
        <v>2399.0168715745999</v>
      </c>
      <c r="G1303" s="3">
        <v>2473.252420218364</v>
      </c>
      <c r="H1303" s="27">
        <v>2605.566556849903</v>
      </c>
      <c r="I1303" s="40">
        <v>2790.629057416289</v>
      </c>
      <c r="J1303" s="39">
        <f t="shared" si="260"/>
        <v>413.59145074198523</v>
      </c>
      <c r="K1303" s="3">
        <f t="shared" si="261"/>
        <v>353.64439827066599</v>
      </c>
      <c r="L1303" s="40">
        <f t="shared" si="262"/>
        <v>598.65395130837123</v>
      </c>
      <c r="M1303" s="91">
        <f t="shared" si="263"/>
        <v>0.18868437401023241</v>
      </c>
      <c r="N1303" s="4">
        <f t="shared" si="264"/>
        <v>6.9378411805669504E-3</v>
      </c>
      <c r="O1303" s="32">
        <f t="shared" si="265"/>
        <v>2.734841846710645E-2</v>
      </c>
      <c r="P1303" s="4">
        <f t="shared" si="266"/>
        <v>3.0009821008580406E-2</v>
      </c>
      <c r="Q1303" s="4">
        <f t="shared" si="267"/>
        <v>3.4281037121638214E-2</v>
      </c>
      <c r="R1303" s="4">
        <f t="shared" si="268"/>
        <v>3.0944154467342111E-2</v>
      </c>
      <c r="S1303" s="4">
        <f t="shared" si="269"/>
        <v>5.3498031802130752E-2</v>
      </c>
      <c r="T1303" s="4">
        <f t="shared" si="270"/>
        <v>7.1025819731937334E-2</v>
      </c>
      <c r="U1303" s="4">
        <f t="shared" si="271"/>
        <v>0.27311165607685406</v>
      </c>
      <c r="V1303" s="5">
        <f t="shared" si="272"/>
        <v>8.0812795678224525E-3</v>
      </c>
    </row>
    <row r="1304" spans="1:22" x14ac:dyDescent="0.25">
      <c r="A1304" s="130" t="s">
        <v>287</v>
      </c>
      <c r="B1304" s="140">
        <v>1715</v>
      </c>
      <c r="C1304" s="39">
        <v>926.72819538371618</v>
      </c>
      <c r="D1304" s="3">
        <v>969.62496138886752</v>
      </c>
      <c r="E1304" s="3">
        <v>1022.8560278705144</v>
      </c>
      <c r="F1304" s="3">
        <v>1086.6027716205247</v>
      </c>
      <c r="G1304" s="3">
        <v>1086.6027716205247</v>
      </c>
      <c r="H1304" s="27">
        <v>1086.6027716205247</v>
      </c>
      <c r="I1304" s="40">
        <v>1086.6027716205247</v>
      </c>
      <c r="J1304" s="39">
        <f t="shared" si="260"/>
        <v>159.87457623680848</v>
      </c>
      <c r="K1304" s="3">
        <f t="shared" si="261"/>
        <v>116.97781023165714</v>
      </c>
      <c r="L1304" s="40">
        <f t="shared" si="262"/>
        <v>159.87457623680848</v>
      </c>
      <c r="M1304" s="91">
        <f t="shared" si="263"/>
        <v>0.1725150664813988</v>
      </c>
      <c r="N1304" s="4">
        <f t="shared" si="264"/>
        <v>6.3863491635127723E-3</v>
      </c>
      <c r="O1304" s="32">
        <f t="shared" si="265"/>
        <v>4.6288400653861306E-2</v>
      </c>
      <c r="P1304" s="4">
        <f t="shared" si="266"/>
        <v>5.489861400164453E-2</v>
      </c>
      <c r="Q1304" s="4">
        <f t="shared" si="267"/>
        <v>6.2322303445505156E-2</v>
      </c>
      <c r="R1304" s="4">
        <f t="shared" si="268"/>
        <v>0</v>
      </c>
      <c r="S1304" s="4">
        <f t="shared" si="269"/>
        <v>0</v>
      </c>
      <c r="T1304" s="4">
        <f t="shared" si="270"/>
        <v>0</v>
      </c>
      <c r="U1304" s="4">
        <f t="shared" si="271"/>
        <v>0.1725150664813988</v>
      </c>
      <c r="V1304" s="5">
        <f t="shared" si="272"/>
        <v>5.3191323230190601E-3</v>
      </c>
    </row>
    <row r="1305" spans="1:22" x14ac:dyDescent="0.25">
      <c r="A1305" s="130" t="s">
        <v>287</v>
      </c>
      <c r="B1305" s="140">
        <v>1716</v>
      </c>
      <c r="C1305" s="39">
        <v>1059.4290323021605</v>
      </c>
      <c r="D1305" s="3">
        <v>1114.1609549553993</v>
      </c>
      <c r="E1305" s="3">
        <v>1179.0621179941147</v>
      </c>
      <c r="F1305" s="3">
        <v>1256.8737679609467</v>
      </c>
      <c r="G1305" s="3">
        <v>1331.0722066925973</v>
      </c>
      <c r="H1305" s="27">
        <v>1466.4328351347176</v>
      </c>
      <c r="I1305" s="40">
        <v>1672.7374165735375</v>
      </c>
      <c r="J1305" s="39">
        <f t="shared" si="260"/>
        <v>407.00380283255708</v>
      </c>
      <c r="K1305" s="3">
        <f t="shared" si="261"/>
        <v>352.27188017931826</v>
      </c>
      <c r="L1305" s="40">
        <f t="shared" si="262"/>
        <v>613.30838427137701</v>
      </c>
      <c r="M1305" s="91">
        <f t="shared" si="263"/>
        <v>0.38417278592802928</v>
      </c>
      <c r="N1305" s="4">
        <f t="shared" si="264"/>
        <v>1.3089028907298461E-2</v>
      </c>
      <c r="O1305" s="32">
        <f t="shared" si="265"/>
        <v>5.1661716815807113E-2</v>
      </c>
      <c r="P1305" s="4">
        <f t="shared" si="266"/>
        <v>5.8251155499623009E-2</v>
      </c>
      <c r="Q1305" s="4">
        <f t="shared" si="267"/>
        <v>6.5994529702310789E-2</v>
      </c>
      <c r="R1305" s="4">
        <f t="shared" si="268"/>
        <v>5.903412150292886E-2</v>
      </c>
      <c r="S1305" s="4">
        <f t="shared" si="269"/>
        <v>0.10169292677101249</v>
      </c>
      <c r="T1305" s="4">
        <f t="shared" si="270"/>
        <v>0.14068464405317771</v>
      </c>
      <c r="U1305" s="4">
        <f t="shared" si="271"/>
        <v>0.57890464162440924</v>
      </c>
      <c r="V1305" s="5">
        <f t="shared" si="272"/>
        <v>1.5340859271791185E-2</v>
      </c>
    </row>
    <row r="1306" spans="1:22" x14ac:dyDescent="0.25">
      <c r="A1306" s="130" t="s">
        <v>287</v>
      </c>
      <c r="B1306" s="140">
        <v>1717</v>
      </c>
      <c r="C1306" s="39">
        <v>1861.7943662420955</v>
      </c>
      <c r="D1306" s="3">
        <v>1921.0249753695421</v>
      </c>
      <c r="E1306" s="3">
        <v>1989.518752808433</v>
      </c>
      <c r="F1306" s="3">
        <v>2070.4192768151938</v>
      </c>
      <c r="G1306" s="3">
        <v>2145.5434947027397</v>
      </c>
      <c r="H1306" s="27">
        <v>2145.5434947027397</v>
      </c>
      <c r="I1306" s="40">
        <v>2145.5434947027397</v>
      </c>
      <c r="J1306" s="39">
        <f t="shared" si="260"/>
        <v>283.74912846064422</v>
      </c>
      <c r="K1306" s="3">
        <f t="shared" si="261"/>
        <v>224.51851933319767</v>
      </c>
      <c r="L1306" s="40">
        <f t="shared" si="262"/>
        <v>283.74912846064422</v>
      </c>
      <c r="M1306" s="91">
        <f t="shared" si="263"/>
        <v>0.15240626655959466</v>
      </c>
      <c r="N1306" s="4">
        <f t="shared" si="264"/>
        <v>5.6902146002730802E-3</v>
      </c>
      <c r="O1306" s="32">
        <f t="shared" si="265"/>
        <v>3.1813722396743183E-2</v>
      </c>
      <c r="P1306" s="4">
        <f t="shared" si="266"/>
        <v>3.5654808405452876E-2</v>
      </c>
      <c r="Q1306" s="4">
        <f t="shared" si="267"/>
        <v>4.0663363385019968E-2</v>
      </c>
      <c r="R1306" s="4">
        <f t="shared" si="268"/>
        <v>3.6284543294585747E-2</v>
      </c>
      <c r="S1306" s="4">
        <f t="shared" si="269"/>
        <v>0</v>
      </c>
      <c r="T1306" s="4">
        <f t="shared" si="270"/>
        <v>0</v>
      </c>
      <c r="U1306" s="4">
        <f t="shared" si="271"/>
        <v>0.15240626655959466</v>
      </c>
      <c r="V1306" s="5">
        <f t="shared" si="272"/>
        <v>4.7396019507122134E-3</v>
      </c>
    </row>
    <row r="1307" spans="1:22" x14ac:dyDescent="0.25">
      <c r="A1307" s="130" t="s">
        <v>287</v>
      </c>
      <c r="B1307" s="140">
        <v>1718</v>
      </c>
      <c r="C1307" s="39">
        <v>1867.1546579988487</v>
      </c>
      <c r="D1307" s="3">
        <v>1955.4521950636843</v>
      </c>
      <c r="E1307" s="3">
        <v>2033.066432238008</v>
      </c>
      <c r="F1307" s="3">
        <v>2118.8790281432662</v>
      </c>
      <c r="G1307" s="3">
        <v>2118.8790281432662</v>
      </c>
      <c r="H1307" s="27">
        <v>2118.8790281432662</v>
      </c>
      <c r="I1307" s="40">
        <v>2118.8790281432662</v>
      </c>
      <c r="J1307" s="39">
        <f t="shared" si="260"/>
        <v>251.72437014441743</v>
      </c>
      <c r="K1307" s="3">
        <f t="shared" si="261"/>
        <v>163.42683307958191</v>
      </c>
      <c r="L1307" s="40">
        <f t="shared" si="262"/>
        <v>251.72437014441743</v>
      </c>
      <c r="M1307" s="91">
        <f t="shared" si="263"/>
        <v>0.13481709673381137</v>
      </c>
      <c r="N1307" s="4">
        <f t="shared" si="264"/>
        <v>5.0716772230730012E-3</v>
      </c>
      <c r="O1307" s="32">
        <f t="shared" si="265"/>
        <v>4.7289889290408116E-2</v>
      </c>
      <c r="P1307" s="4">
        <f t="shared" si="266"/>
        <v>3.969119642518093E-2</v>
      </c>
      <c r="Q1307" s="4">
        <f t="shared" si="267"/>
        <v>4.2208456420578022E-2</v>
      </c>
      <c r="R1307" s="4">
        <f t="shared" si="268"/>
        <v>0</v>
      </c>
      <c r="S1307" s="4">
        <f t="shared" si="269"/>
        <v>0</v>
      </c>
      <c r="T1307" s="4">
        <f t="shared" si="270"/>
        <v>0</v>
      </c>
      <c r="U1307" s="4">
        <f t="shared" si="271"/>
        <v>0.13481709673381137</v>
      </c>
      <c r="V1307" s="5">
        <f t="shared" si="272"/>
        <v>4.2246149555491552E-3</v>
      </c>
    </row>
    <row r="1308" spans="1:22" x14ac:dyDescent="0.25">
      <c r="A1308" s="130" t="s">
        <v>287</v>
      </c>
      <c r="B1308" s="140">
        <v>1719</v>
      </c>
      <c r="C1308" s="39">
        <v>1376.8533188558069</v>
      </c>
      <c r="D1308" s="3">
        <v>1425.3763216316204</v>
      </c>
      <c r="E1308" s="3">
        <v>1484.0713736289233</v>
      </c>
      <c r="F1308" s="3">
        <v>1554.1362620080508</v>
      </c>
      <c r="G1308" s="3">
        <v>1619.7005274754595</v>
      </c>
      <c r="H1308" s="27">
        <v>1736.3166397918931</v>
      </c>
      <c r="I1308" s="40">
        <v>1839.0470335790528</v>
      </c>
      <c r="J1308" s="39">
        <f t="shared" si="260"/>
        <v>359.46332093608612</v>
      </c>
      <c r="K1308" s="3">
        <f t="shared" si="261"/>
        <v>310.94031816027268</v>
      </c>
      <c r="L1308" s="40">
        <f t="shared" si="262"/>
        <v>462.19371472324588</v>
      </c>
      <c r="M1308" s="91">
        <f t="shared" si="263"/>
        <v>0.26107597375354952</v>
      </c>
      <c r="N1308" s="4">
        <f t="shared" si="264"/>
        <v>9.3217919271613159E-3</v>
      </c>
      <c r="O1308" s="32">
        <f t="shared" si="265"/>
        <v>3.5241955051636964E-2</v>
      </c>
      <c r="P1308" s="4">
        <f t="shared" si="266"/>
        <v>4.1178635498950289E-2</v>
      </c>
      <c r="Q1308" s="4">
        <f t="shared" si="267"/>
        <v>4.7211265997134211E-2</v>
      </c>
      <c r="R1308" s="4">
        <f t="shared" si="268"/>
        <v>4.218694786948407E-2</v>
      </c>
      <c r="S1308" s="4">
        <f t="shared" si="269"/>
        <v>7.1998564140864252E-2</v>
      </c>
      <c r="T1308" s="4">
        <f t="shared" si="270"/>
        <v>5.9165702518103158E-2</v>
      </c>
      <c r="U1308" s="4">
        <f t="shared" si="271"/>
        <v>0.33568841966937923</v>
      </c>
      <c r="V1308" s="5">
        <f t="shared" si="272"/>
        <v>9.6949218363482359E-3</v>
      </c>
    </row>
    <row r="1309" spans="1:22" x14ac:dyDescent="0.25">
      <c r="A1309" s="130" t="s">
        <v>287</v>
      </c>
      <c r="B1309" s="140">
        <v>1720</v>
      </c>
      <c r="C1309" s="39">
        <v>1393.4210493992373</v>
      </c>
      <c r="D1309" s="3">
        <v>1431.229508424542</v>
      </c>
      <c r="E1309" s="3">
        <v>1475.0683133344376</v>
      </c>
      <c r="F1309" s="3">
        <v>1526.4902945816721</v>
      </c>
      <c r="G1309" s="3">
        <v>1573.8282192194408</v>
      </c>
      <c r="H1309" s="27">
        <v>1656.5496810943703</v>
      </c>
      <c r="I1309" s="40">
        <v>1656.5496810943703</v>
      </c>
      <c r="J1309" s="39">
        <f t="shared" si="260"/>
        <v>263.12863169513298</v>
      </c>
      <c r="K1309" s="3">
        <f t="shared" si="261"/>
        <v>225.32017266982825</v>
      </c>
      <c r="L1309" s="40">
        <f t="shared" si="262"/>
        <v>263.12863169513298</v>
      </c>
      <c r="M1309" s="91">
        <f t="shared" si="263"/>
        <v>0.18883641223058811</v>
      </c>
      <c r="N1309" s="4">
        <f t="shared" si="264"/>
        <v>6.9429925442927587E-3</v>
      </c>
      <c r="O1309" s="32">
        <f t="shared" si="265"/>
        <v>2.7133549505087284E-2</v>
      </c>
      <c r="P1309" s="4">
        <f t="shared" si="266"/>
        <v>3.0630171228199554E-2</v>
      </c>
      <c r="Q1309" s="4">
        <f t="shared" si="267"/>
        <v>3.4860745622684819E-2</v>
      </c>
      <c r="R1309" s="4">
        <f t="shared" si="268"/>
        <v>3.1010956837260073E-2</v>
      </c>
      <c r="S1309" s="4">
        <f t="shared" si="269"/>
        <v>5.2560667590492383E-2</v>
      </c>
      <c r="T1309" s="4">
        <f t="shared" si="270"/>
        <v>0</v>
      </c>
      <c r="U1309" s="4">
        <f t="shared" si="271"/>
        <v>0.18883641223058811</v>
      </c>
      <c r="V1309" s="5">
        <f t="shared" si="272"/>
        <v>5.7824885454949015E-3</v>
      </c>
    </row>
    <row r="1310" spans="1:22" x14ac:dyDescent="0.25">
      <c r="A1310" s="130" t="s">
        <v>287</v>
      </c>
      <c r="B1310" s="140">
        <v>1721</v>
      </c>
      <c r="C1310" s="39">
        <v>2880.6889044681157</v>
      </c>
      <c r="D1310" s="3">
        <v>2936.9637851454781</v>
      </c>
      <c r="E1310" s="3">
        <v>2999.5647151085395</v>
      </c>
      <c r="F1310" s="3">
        <v>3072.7505138123793</v>
      </c>
      <c r="G1310" s="3">
        <v>3141.0589109705493</v>
      </c>
      <c r="H1310" s="27">
        <v>3263.070494187461</v>
      </c>
      <c r="I1310" s="40">
        <v>3436.8362975110749</v>
      </c>
      <c r="J1310" s="39">
        <f t="shared" si="260"/>
        <v>382.38158971934536</v>
      </c>
      <c r="K1310" s="3">
        <f t="shared" si="261"/>
        <v>326.10670904198287</v>
      </c>
      <c r="L1310" s="40">
        <f t="shared" si="262"/>
        <v>556.14739304295927</v>
      </c>
      <c r="M1310" s="91">
        <f t="shared" si="263"/>
        <v>0.13273963360856134</v>
      </c>
      <c r="N1310" s="4">
        <f t="shared" si="264"/>
        <v>4.9980147338426484E-3</v>
      </c>
      <c r="O1310" s="32">
        <f t="shared" si="265"/>
        <v>1.9535216242919207E-2</v>
      </c>
      <c r="P1310" s="4">
        <f t="shared" si="266"/>
        <v>2.1314845719134556E-2</v>
      </c>
      <c r="Q1310" s="4">
        <f t="shared" si="267"/>
        <v>2.4398806378542082E-2</v>
      </c>
      <c r="R1310" s="4">
        <f t="shared" si="268"/>
        <v>2.2230375310691608E-2</v>
      </c>
      <c r="S1310" s="4">
        <f t="shared" si="269"/>
        <v>3.8844092605449188E-2</v>
      </c>
      <c r="T1310" s="4">
        <f t="shared" si="270"/>
        <v>5.3252237005956493E-2</v>
      </c>
      <c r="U1310" s="4">
        <f t="shared" si="271"/>
        <v>0.19306055304352454</v>
      </c>
      <c r="V1310" s="5">
        <f t="shared" si="272"/>
        <v>5.901408396274288E-3</v>
      </c>
    </row>
    <row r="1311" spans="1:22" x14ac:dyDescent="0.25">
      <c r="A1311" s="130" t="s">
        <v>287</v>
      </c>
      <c r="B1311" s="140">
        <v>1722</v>
      </c>
      <c r="C1311" s="39">
        <v>1834.7279633237229</v>
      </c>
      <c r="D1311" s="3">
        <v>1880.6820188409538</v>
      </c>
      <c r="E1311" s="3">
        <v>2024.6820188409538</v>
      </c>
      <c r="F1311" s="3">
        <v>2168.6820188409538</v>
      </c>
      <c r="G1311" s="3">
        <v>2312.6820188409538</v>
      </c>
      <c r="H1311" s="27">
        <v>2456.6820188409538</v>
      </c>
      <c r="I1311" s="40">
        <v>2600.6820188409538</v>
      </c>
      <c r="J1311" s="39">
        <f t="shared" si="260"/>
        <v>621.95405551723093</v>
      </c>
      <c r="K1311" s="3">
        <f t="shared" si="261"/>
        <v>576</v>
      </c>
      <c r="L1311" s="40">
        <f t="shared" si="262"/>
        <v>765.95405551723093</v>
      </c>
      <c r="M1311" s="91">
        <f t="shared" si="263"/>
        <v>0.33898979464537238</v>
      </c>
      <c r="N1311" s="4">
        <f t="shared" si="264"/>
        <v>1.1745055618564315E-2</v>
      </c>
      <c r="O1311" s="32">
        <f t="shared" si="265"/>
        <v>2.5046795184819892E-2</v>
      </c>
      <c r="P1311" s="4">
        <f t="shared" si="266"/>
        <v>7.6567967661405056E-2</v>
      </c>
      <c r="Q1311" s="4">
        <f t="shared" si="267"/>
        <v>7.1122279281382594E-2</v>
      </c>
      <c r="R1311" s="4">
        <f t="shared" si="268"/>
        <v>6.6399775877221678E-2</v>
      </c>
      <c r="S1311" s="4">
        <f t="shared" si="269"/>
        <v>6.2265369310117391E-2</v>
      </c>
      <c r="T1311" s="4">
        <f t="shared" si="270"/>
        <v>5.8615644554576241E-2</v>
      </c>
      <c r="U1311" s="4">
        <f t="shared" si="271"/>
        <v>0.41747554451051028</v>
      </c>
      <c r="V1311" s="5">
        <f t="shared" si="272"/>
        <v>1.1697132746098404E-2</v>
      </c>
    </row>
    <row r="1312" spans="1:22" x14ac:dyDescent="0.25">
      <c r="A1312" s="130" t="s">
        <v>287</v>
      </c>
      <c r="B1312" s="140">
        <v>1723</v>
      </c>
      <c r="C1312" s="39">
        <v>2287.745974401043</v>
      </c>
      <c r="D1312" s="3">
        <v>2287.745974401043</v>
      </c>
      <c r="E1312" s="3">
        <v>2287.745974401043</v>
      </c>
      <c r="F1312" s="3">
        <v>2287.745974401043</v>
      </c>
      <c r="G1312" s="3">
        <v>2287.745974401043</v>
      </c>
      <c r="H1312" s="27">
        <v>2287.745974401043</v>
      </c>
      <c r="I1312" s="40">
        <v>2287.745974401043</v>
      </c>
      <c r="J1312" s="39">
        <f t="shared" si="260"/>
        <v>0</v>
      </c>
      <c r="K1312" s="3">
        <f t="shared" si="261"/>
        <v>0</v>
      </c>
      <c r="L1312" s="40">
        <f t="shared" si="262"/>
        <v>0</v>
      </c>
      <c r="M1312" s="91">
        <f t="shared" si="263"/>
        <v>0</v>
      </c>
      <c r="N1312" s="4">
        <f t="shared" si="264"/>
        <v>0</v>
      </c>
      <c r="O1312" s="32">
        <f t="shared" si="265"/>
        <v>0</v>
      </c>
      <c r="P1312" s="4">
        <f t="shared" si="266"/>
        <v>0</v>
      </c>
      <c r="Q1312" s="4">
        <f t="shared" si="267"/>
        <v>0</v>
      </c>
      <c r="R1312" s="4">
        <f t="shared" si="268"/>
        <v>0</v>
      </c>
      <c r="S1312" s="4">
        <f t="shared" si="269"/>
        <v>0</v>
      </c>
      <c r="T1312" s="4">
        <f t="shared" si="270"/>
        <v>0</v>
      </c>
      <c r="U1312" s="4">
        <f t="shared" si="271"/>
        <v>0</v>
      </c>
      <c r="V1312" s="5">
        <f t="shared" si="272"/>
        <v>0</v>
      </c>
    </row>
    <row r="1313" spans="1:22" x14ac:dyDescent="0.25">
      <c r="A1313" s="130" t="s">
        <v>287</v>
      </c>
      <c r="B1313" s="140">
        <v>1724</v>
      </c>
      <c r="C1313" s="39">
        <v>1977.6814286061626</v>
      </c>
      <c r="D1313" s="3">
        <v>1977.6814286061626</v>
      </c>
      <c r="E1313" s="3">
        <v>1977.6814286061626</v>
      </c>
      <c r="F1313" s="3">
        <v>1977.6814286061626</v>
      </c>
      <c r="G1313" s="3">
        <v>1977.6814286061626</v>
      </c>
      <c r="H1313" s="27">
        <v>1977.6814286061626</v>
      </c>
      <c r="I1313" s="40">
        <v>1977.6814286061626</v>
      </c>
      <c r="J1313" s="39">
        <f t="shared" si="260"/>
        <v>0</v>
      </c>
      <c r="K1313" s="3">
        <f t="shared" si="261"/>
        <v>0</v>
      </c>
      <c r="L1313" s="40">
        <f t="shared" si="262"/>
        <v>0</v>
      </c>
      <c r="M1313" s="91">
        <f t="shared" si="263"/>
        <v>0</v>
      </c>
      <c r="N1313" s="4">
        <f t="shared" si="264"/>
        <v>0</v>
      </c>
      <c r="O1313" s="32">
        <f t="shared" si="265"/>
        <v>0</v>
      </c>
      <c r="P1313" s="4">
        <f t="shared" si="266"/>
        <v>0</v>
      </c>
      <c r="Q1313" s="4">
        <f t="shared" si="267"/>
        <v>0</v>
      </c>
      <c r="R1313" s="4">
        <f t="shared" si="268"/>
        <v>0</v>
      </c>
      <c r="S1313" s="4">
        <f t="shared" si="269"/>
        <v>0</v>
      </c>
      <c r="T1313" s="4">
        <f t="shared" si="270"/>
        <v>0</v>
      </c>
      <c r="U1313" s="4">
        <f t="shared" si="271"/>
        <v>0</v>
      </c>
      <c r="V1313" s="5">
        <f t="shared" si="272"/>
        <v>0</v>
      </c>
    </row>
    <row r="1314" spans="1:22" x14ac:dyDescent="0.25">
      <c r="A1314" s="130" t="s">
        <v>287</v>
      </c>
      <c r="B1314" s="140">
        <v>1725</v>
      </c>
      <c r="C1314" s="39">
        <v>1089.3539791418621</v>
      </c>
      <c r="D1314" s="3">
        <v>1137.3406134416953</v>
      </c>
      <c r="E1314" s="3">
        <v>1169.5202284641591</v>
      </c>
      <c r="F1314" s="3">
        <v>1169.5202284641591</v>
      </c>
      <c r="G1314" s="3">
        <v>1169.5202284641591</v>
      </c>
      <c r="H1314" s="27">
        <v>1169.5202284641591</v>
      </c>
      <c r="I1314" s="40">
        <v>1169.5202284641591</v>
      </c>
      <c r="J1314" s="39">
        <f t="shared" si="260"/>
        <v>80.166249322297062</v>
      </c>
      <c r="K1314" s="3">
        <f t="shared" si="261"/>
        <v>32.17961502246385</v>
      </c>
      <c r="L1314" s="40">
        <f t="shared" si="262"/>
        <v>80.166249322297062</v>
      </c>
      <c r="M1314" s="91">
        <f t="shared" si="263"/>
        <v>7.3590633400401284E-2</v>
      </c>
      <c r="N1314" s="4">
        <f t="shared" si="264"/>
        <v>2.8443881261190906E-3</v>
      </c>
      <c r="O1314" s="32">
        <f t="shared" si="265"/>
        <v>4.4050542999470865E-2</v>
      </c>
      <c r="P1314" s="4">
        <f t="shared" si="266"/>
        <v>2.8293735968053957E-2</v>
      </c>
      <c r="Q1314" s="4">
        <f t="shared" si="267"/>
        <v>0</v>
      </c>
      <c r="R1314" s="4">
        <f t="shared" si="268"/>
        <v>0</v>
      </c>
      <c r="S1314" s="4">
        <f t="shared" si="269"/>
        <v>0</v>
      </c>
      <c r="T1314" s="4">
        <f t="shared" si="270"/>
        <v>0</v>
      </c>
      <c r="U1314" s="4">
        <f t="shared" si="271"/>
        <v>7.3590633400401284E-2</v>
      </c>
      <c r="V1314" s="5">
        <f t="shared" si="272"/>
        <v>2.3697622156400033E-3</v>
      </c>
    </row>
    <row r="1315" spans="1:22" x14ac:dyDescent="0.25">
      <c r="A1315" s="130" t="s">
        <v>287</v>
      </c>
      <c r="B1315" s="140">
        <v>1726</v>
      </c>
      <c r="C1315" s="39">
        <v>0</v>
      </c>
      <c r="D1315" s="3">
        <v>0</v>
      </c>
      <c r="E1315" s="3">
        <v>0</v>
      </c>
      <c r="F1315" s="3">
        <v>0</v>
      </c>
      <c r="G1315" s="3">
        <v>0</v>
      </c>
      <c r="H1315" s="27">
        <v>0</v>
      </c>
      <c r="I1315" s="40">
        <v>0</v>
      </c>
      <c r="J1315" s="39">
        <f t="shared" si="260"/>
        <v>0</v>
      </c>
      <c r="K1315" s="3">
        <f t="shared" si="261"/>
        <v>0</v>
      </c>
      <c r="L1315" s="40">
        <f t="shared" si="262"/>
        <v>0</v>
      </c>
      <c r="M1315" s="91">
        <f t="shared" si="263"/>
        <v>0</v>
      </c>
      <c r="N1315" s="4">
        <f t="shared" si="264"/>
        <v>0</v>
      </c>
      <c r="O1315" s="32">
        <f t="shared" si="265"/>
        <v>0</v>
      </c>
      <c r="P1315" s="4">
        <f t="shared" si="266"/>
        <v>0</v>
      </c>
      <c r="Q1315" s="4">
        <f t="shared" si="267"/>
        <v>0</v>
      </c>
      <c r="R1315" s="4">
        <f t="shared" si="268"/>
        <v>0</v>
      </c>
      <c r="S1315" s="4">
        <f t="shared" si="269"/>
        <v>0</v>
      </c>
      <c r="T1315" s="4">
        <f t="shared" si="270"/>
        <v>0</v>
      </c>
      <c r="U1315" s="4">
        <f t="shared" si="271"/>
        <v>0</v>
      </c>
      <c r="V1315" s="5">
        <f t="shared" si="272"/>
        <v>0</v>
      </c>
    </row>
    <row r="1316" spans="1:22" x14ac:dyDescent="0.25">
      <c r="A1316" s="130" t="s">
        <v>287</v>
      </c>
      <c r="B1316" s="140">
        <v>1727</v>
      </c>
      <c r="C1316" s="39">
        <v>2807.3796018755279</v>
      </c>
      <c r="D1316" s="3">
        <v>2892.7773153650537</v>
      </c>
      <c r="E1316" s="3">
        <v>2986.4104595000513</v>
      </c>
      <c r="F1316" s="3">
        <v>3096.8116983395757</v>
      </c>
      <c r="G1316" s="3">
        <v>3202.7331262214329</v>
      </c>
      <c r="H1316" s="27">
        <v>3398.7946670789115</v>
      </c>
      <c r="I1316" s="40">
        <v>3709.3331366959774</v>
      </c>
      <c r="J1316" s="39">
        <f t="shared" si="260"/>
        <v>591.41506520338362</v>
      </c>
      <c r="K1316" s="3">
        <f t="shared" si="261"/>
        <v>506.01735171385781</v>
      </c>
      <c r="L1316" s="40">
        <f t="shared" si="262"/>
        <v>901.95353482044948</v>
      </c>
      <c r="M1316" s="91">
        <f t="shared" si="263"/>
        <v>0.21066444481119562</v>
      </c>
      <c r="N1316" s="4">
        <f t="shared" si="264"/>
        <v>7.6760847102217422E-3</v>
      </c>
      <c r="O1316" s="32">
        <f t="shared" si="265"/>
        <v>3.0419011890117753E-2</v>
      </c>
      <c r="P1316" s="4">
        <f t="shared" si="266"/>
        <v>3.23679059696933E-2</v>
      </c>
      <c r="Q1316" s="4">
        <f t="shared" si="267"/>
        <v>3.6967871743258884E-2</v>
      </c>
      <c r="R1316" s="4">
        <f t="shared" si="268"/>
        <v>3.4203380185708232E-2</v>
      </c>
      <c r="S1316" s="4">
        <f t="shared" si="269"/>
        <v>6.1216946005361095E-2</v>
      </c>
      <c r="T1316" s="4">
        <f t="shared" si="270"/>
        <v>9.1367234574355027E-2</v>
      </c>
      <c r="U1316" s="4">
        <f t="shared" si="271"/>
        <v>0.32127950713109144</v>
      </c>
      <c r="V1316" s="5">
        <f t="shared" si="272"/>
        <v>9.3299414231902134E-3</v>
      </c>
    </row>
    <row r="1317" spans="1:22" x14ac:dyDescent="0.25">
      <c r="A1317" s="130" t="s">
        <v>287</v>
      </c>
      <c r="B1317" s="140">
        <v>1728</v>
      </c>
      <c r="C1317" s="39">
        <v>1431.4784133193639</v>
      </c>
      <c r="D1317" s="3">
        <v>1477.5373388818507</v>
      </c>
      <c r="E1317" s="3">
        <v>1533.2782065033598</v>
      </c>
      <c r="F1317" s="3">
        <v>1599.9394997583977</v>
      </c>
      <c r="G1317" s="3">
        <v>1662.9107400088778</v>
      </c>
      <c r="H1317" s="27">
        <v>1776.5267094832614</v>
      </c>
      <c r="I1317" s="40">
        <v>1940.5184121354478</v>
      </c>
      <c r="J1317" s="39">
        <f t="shared" si="260"/>
        <v>345.04829616389748</v>
      </c>
      <c r="K1317" s="3">
        <f t="shared" si="261"/>
        <v>298.98937060141066</v>
      </c>
      <c r="L1317" s="40">
        <f t="shared" si="262"/>
        <v>509.03999881608388</v>
      </c>
      <c r="M1317" s="91">
        <f t="shared" si="263"/>
        <v>0.24104331085495523</v>
      </c>
      <c r="N1317" s="4">
        <f t="shared" si="264"/>
        <v>8.6755122330355317E-3</v>
      </c>
      <c r="O1317" s="32">
        <f t="shared" si="265"/>
        <v>3.2175773755249049E-2</v>
      </c>
      <c r="P1317" s="4">
        <f t="shared" si="266"/>
        <v>3.7725522160876102E-2</v>
      </c>
      <c r="Q1317" s="4">
        <f t="shared" si="267"/>
        <v>4.3476319543508612E-2</v>
      </c>
      <c r="R1317" s="4">
        <f t="shared" si="268"/>
        <v>3.9358513406281492E-2</v>
      </c>
      <c r="S1317" s="4">
        <f t="shared" si="269"/>
        <v>6.8323552636250895E-2</v>
      </c>
      <c r="T1317" s="4">
        <f t="shared" si="270"/>
        <v>9.2310293887946537E-2</v>
      </c>
      <c r="U1317" s="4">
        <f t="shared" si="271"/>
        <v>0.35560438360764635</v>
      </c>
      <c r="V1317" s="5">
        <f t="shared" si="272"/>
        <v>1.0193179923538409E-2</v>
      </c>
    </row>
    <row r="1318" spans="1:22" x14ac:dyDescent="0.25">
      <c r="A1318" s="130" t="s">
        <v>287</v>
      </c>
      <c r="B1318" s="140">
        <v>1729</v>
      </c>
      <c r="C1318" s="39">
        <v>2662.2441950202833</v>
      </c>
      <c r="D1318" s="3">
        <v>2706.2909101304167</v>
      </c>
      <c r="E1318" s="3">
        <v>2752.3269012245705</v>
      </c>
      <c r="F1318" s="3">
        <v>2805.2981234828967</v>
      </c>
      <c r="G1318" s="3">
        <v>2854.7749885622516</v>
      </c>
      <c r="H1318" s="27">
        <v>2943.6851934811198</v>
      </c>
      <c r="I1318" s="40">
        <v>3074.5817165229537</v>
      </c>
      <c r="J1318" s="39">
        <f t="shared" si="260"/>
        <v>281.44099846083645</v>
      </c>
      <c r="K1318" s="3">
        <f t="shared" si="261"/>
        <v>237.39428335070306</v>
      </c>
      <c r="L1318" s="40">
        <f t="shared" si="262"/>
        <v>412.33752150267037</v>
      </c>
      <c r="M1318" s="91">
        <f t="shared" si="263"/>
        <v>0.1057156961736534</v>
      </c>
      <c r="N1318" s="4">
        <f t="shared" si="264"/>
        <v>4.0278024467805817E-3</v>
      </c>
      <c r="O1318" s="32">
        <f t="shared" si="265"/>
        <v>1.6544956767122532E-2</v>
      </c>
      <c r="P1318" s="4">
        <f t="shared" si="266"/>
        <v>1.7010732631081105E-2</v>
      </c>
      <c r="Q1318" s="4">
        <f t="shared" si="267"/>
        <v>1.924597773424308E-2</v>
      </c>
      <c r="R1318" s="4">
        <f t="shared" si="268"/>
        <v>1.7636936575541995E-2</v>
      </c>
      <c r="S1318" s="4">
        <f t="shared" si="269"/>
        <v>3.1144382753488298E-2</v>
      </c>
      <c r="T1318" s="4">
        <f t="shared" si="270"/>
        <v>4.4466889099319618E-2</v>
      </c>
      <c r="U1318" s="4">
        <f t="shared" si="271"/>
        <v>0.15488343341078403</v>
      </c>
      <c r="V1318" s="5">
        <f t="shared" si="272"/>
        <v>4.8115188746091775E-3</v>
      </c>
    </row>
    <row r="1319" spans="1:22" x14ac:dyDescent="0.25">
      <c r="A1319" s="130" t="s">
        <v>287</v>
      </c>
      <c r="B1319" s="140">
        <v>1730</v>
      </c>
      <c r="C1319" s="39">
        <v>2084.7780442940116</v>
      </c>
      <c r="D1319" s="3">
        <v>2184.6604355239051</v>
      </c>
      <c r="E1319" s="3">
        <v>2294.8656831456201</v>
      </c>
      <c r="F1319" s="3">
        <v>2429.1790359187958</v>
      </c>
      <c r="G1319" s="3">
        <v>2573.174332702436</v>
      </c>
      <c r="H1319" s="27">
        <v>2871.6231071140546</v>
      </c>
      <c r="I1319" s="40">
        <v>3485.8652452740512</v>
      </c>
      <c r="J1319" s="39">
        <f t="shared" si="260"/>
        <v>786.84506282004304</v>
      </c>
      <c r="K1319" s="3">
        <f t="shared" si="261"/>
        <v>686.96267159014951</v>
      </c>
      <c r="L1319" s="40">
        <f t="shared" si="262"/>
        <v>1401.0872009800396</v>
      </c>
      <c r="M1319" s="91">
        <f t="shared" si="263"/>
        <v>0.37742390129904679</v>
      </c>
      <c r="N1319" s="4">
        <f t="shared" si="264"/>
        <v>1.2890982138267448E-2</v>
      </c>
      <c r="O1319" s="32">
        <f t="shared" si="265"/>
        <v>4.7910323836760194E-2</v>
      </c>
      <c r="P1319" s="4">
        <f t="shared" si="266"/>
        <v>5.0445023780222753E-2</v>
      </c>
      <c r="Q1319" s="4">
        <f t="shared" si="267"/>
        <v>5.8527762108094183E-2</v>
      </c>
      <c r="R1319" s="4">
        <f t="shared" si="268"/>
        <v>5.927735035354309E-2</v>
      </c>
      <c r="S1319" s="4">
        <f t="shared" si="269"/>
        <v>0.11598466944840746</v>
      </c>
      <c r="T1319" s="4">
        <f t="shared" si="270"/>
        <v>0.21390068099058523</v>
      </c>
      <c r="U1319" s="4">
        <f t="shared" si="271"/>
        <v>0.67205581179962159</v>
      </c>
      <c r="V1319" s="5">
        <f t="shared" si="272"/>
        <v>1.7282778268694621E-2</v>
      </c>
    </row>
    <row r="1320" spans="1:22" x14ac:dyDescent="0.25">
      <c r="A1320" s="130" t="s">
        <v>287</v>
      </c>
      <c r="B1320" s="140">
        <v>1731</v>
      </c>
      <c r="C1320" s="39">
        <v>1096.0543222338517</v>
      </c>
      <c r="D1320" s="3">
        <v>1133.502558243842</v>
      </c>
      <c r="E1320" s="3">
        <v>1179.7785194173057</v>
      </c>
      <c r="F1320" s="3">
        <v>1235.3001185152648</v>
      </c>
      <c r="G1320" s="3">
        <v>1290.6731939229433</v>
      </c>
      <c r="H1320" s="27">
        <v>1385.4421920663544</v>
      </c>
      <c r="I1320" s="40">
        <v>1413.4532721790902</v>
      </c>
      <c r="J1320" s="39">
        <f t="shared" si="260"/>
        <v>289.3878698325027</v>
      </c>
      <c r="K1320" s="3">
        <f t="shared" si="261"/>
        <v>251.93963382251241</v>
      </c>
      <c r="L1320" s="40">
        <f t="shared" si="262"/>
        <v>317.39894994523843</v>
      </c>
      <c r="M1320" s="91">
        <f t="shared" si="263"/>
        <v>0.26402694096648949</v>
      </c>
      <c r="N1320" s="4">
        <f t="shared" si="264"/>
        <v>9.4161600763695841E-3</v>
      </c>
      <c r="O1320" s="32">
        <f t="shared" si="265"/>
        <v>3.4166405122756593E-2</v>
      </c>
      <c r="P1320" s="4">
        <f t="shared" si="266"/>
        <v>4.0825634522748677E-2</v>
      </c>
      <c r="Q1320" s="4">
        <f t="shared" si="267"/>
        <v>4.7061035765747938E-2</v>
      </c>
      <c r="R1320" s="4">
        <f t="shared" si="268"/>
        <v>4.4825605193200113E-2</v>
      </c>
      <c r="S1320" s="4">
        <f t="shared" si="269"/>
        <v>7.3426021854041235E-2</v>
      </c>
      <c r="T1320" s="4">
        <f t="shared" si="270"/>
        <v>2.0218151484875602E-2</v>
      </c>
      <c r="U1320" s="4">
        <f t="shared" si="271"/>
        <v>0.28958322913991386</v>
      </c>
      <c r="V1320" s="5">
        <f t="shared" si="272"/>
        <v>8.5133370173668954E-3</v>
      </c>
    </row>
    <row r="1321" spans="1:22" x14ac:dyDescent="0.25">
      <c r="A1321" s="130" t="s">
        <v>287</v>
      </c>
      <c r="B1321" s="140">
        <v>1732</v>
      </c>
      <c r="C1321" s="39">
        <v>1940.3648199032621</v>
      </c>
      <c r="D1321" s="3">
        <v>1993.1305758627691</v>
      </c>
      <c r="E1321" s="3">
        <v>2056.3715337667609</v>
      </c>
      <c r="F1321" s="3">
        <v>2132.5953248913665</v>
      </c>
      <c r="G1321" s="3">
        <v>2210.3091076344263</v>
      </c>
      <c r="H1321" s="27">
        <v>2350.522519393262</v>
      </c>
      <c r="I1321" s="40">
        <v>2582.8608680197776</v>
      </c>
      <c r="J1321" s="39">
        <f t="shared" si="260"/>
        <v>410.15769948999991</v>
      </c>
      <c r="K1321" s="3">
        <f t="shared" si="261"/>
        <v>357.39194353049288</v>
      </c>
      <c r="L1321" s="40">
        <f t="shared" si="262"/>
        <v>642.49604811651557</v>
      </c>
      <c r="M1321" s="91">
        <f t="shared" si="263"/>
        <v>0.21138174392918985</v>
      </c>
      <c r="N1321" s="4">
        <f t="shared" si="264"/>
        <v>7.6999591930062561E-3</v>
      </c>
      <c r="O1321" s="32">
        <f t="shared" si="265"/>
        <v>2.7193729456576055E-2</v>
      </c>
      <c r="P1321" s="4">
        <f t="shared" si="266"/>
        <v>3.1729460512950336E-2</v>
      </c>
      <c r="Q1321" s="4">
        <f t="shared" si="267"/>
        <v>3.7067130074973642E-2</v>
      </c>
      <c r="R1321" s="4">
        <f t="shared" si="268"/>
        <v>3.644094209341775E-2</v>
      </c>
      <c r="S1321" s="4">
        <f t="shared" si="269"/>
        <v>6.3436110032998316E-2</v>
      </c>
      <c r="T1321" s="4">
        <f t="shared" si="270"/>
        <v>9.8845404249302327E-2</v>
      </c>
      <c r="U1321" s="4">
        <f t="shared" si="271"/>
        <v>0.33112126210809545</v>
      </c>
      <c r="V1321" s="5">
        <f t="shared" si="272"/>
        <v>9.5796485919175112E-3</v>
      </c>
    </row>
    <row r="1322" spans="1:22" x14ac:dyDescent="0.25">
      <c r="A1322" s="130" t="s">
        <v>287</v>
      </c>
      <c r="B1322" s="140">
        <v>1733</v>
      </c>
      <c r="C1322" s="39">
        <v>2378.7685743480165</v>
      </c>
      <c r="D1322" s="3">
        <v>2435.3628522351455</v>
      </c>
      <c r="E1322" s="3">
        <v>2501.8678000372374</v>
      </c>
      <c r="F1322" s="3">
        <v>2580.9927880083719</v>
      </c>
      <c r="G1322" s="3">
        <v>2660.9157366980226</v>
      </c>
      <c r="H1322" s="27">
        <v>2802.4117179994423</v>
      </c>
      <c r="I1322" s="40">
        <v>3029.5053674443952</v>
      </c>
      <c r="J1322" s="39">
        <f t="shared" si="260"/>
        <v>423.64314365142582</v>
      </c>
      <c r="K1322" s="3">
        <f t="shared" si="261"/>
        <v>367.04886576429681</v>
      </c>
      <c r="L1322" s="40">
        <f t="shared" si="262"/>
        <v>650.73679309637873</v>
      </c>
      <c r="M1322" s="91">
        <f t="shared" si="263"/>
        <v>0.17809346744356569</v>
      </c>
      <c r="N1322" s="4">
        <f t="shared" si="264"/>
        <v>6.577433982436931E-3</v>
      </c>
      <c r="O1322" s="32">
        <f t="shared" si="265"/>
        <v>2.3791418172169454E-2</v>
      </c>
      <c r="P1322" s="4">
        <f t="shared" si="266"/>
        <v>2.730802424002432E-2</v>
      </c>
      <c r="Q1322" s="4">
        <f t="shared" si="267"/>
        <v>3.1626366497045533E-2</v>
      </c>
      <c r="R1322" s="4">
        <f t="shared" si="268"/>
        <v>3.0965971335132458E-2</v>
      </c>
      <c r="S1322" s="4">
        <f t="shared" si="269"/>
        <v>5.3175671574254624E-2</v>
      </c>
      <c r="T1322" s="4">
        <f t="shared" si="270"/>
        <v>8.1035077032531211E-2</v>
      </c>
      <c r="U1322" s="4">
        <f t="shared" si="271"/>
        <v>0.27356036232937697</v>
      </c>
      <c r="V1322" s="5">
        <f t="shared" si="272"/>
        <v>8.0931207742076516E-3</v>
      </c>
    </row>
    <row r="1323" spans="1:22" x14ac:dyDescent="0.25">
      <c r="A1323" s="130" t="s">
        <v>287</v>
      </c>
      <c r="B1323" s="140">
        <v>1734</v>
      </c>
      <c r="C1323" s="39">
        <v>1454.1507002669616</v>
      </c>
      <c r="D1323" s="3">
        <v>1492.3758237664483</v>
      </c>
      <c r="E1323" s="3">
        <v>1537.2620771757101</v>
      </c>
      <c r="F1323" s="3">
        <v>1590.5307345231017</v>
      </c>
      <c r="G1323" s="3">
        <v>1590.5307345231017</v>
      </c>
      <c r="H1323" s="27">
        <v>1590.5307345231017</v>
      </c>
      <c r="I1323" s="40">
        <v>1590.5307345231017</v>
      </c>
      <c r="J1323" s="39">
        <f t="shared" si="260"/>
        <v>136.38003425614011</v>
      </c>
      <c r="K1323" s="3">
        <f t="shared" si="261"/>
        <v>98.154910756653408</v>
      </c>
      <c r="L1323" s="40">
        <f t="shared" si="262"/>
        <v>136.38003425614011</v>
      </c>
      <c r="M1323" s="91">
        <f t="shared" si="263"/>
        <v>9.3786726665332942E-2</v>
      </c>
      <c r="N1323" s="4">
        <f t="shared" si="264"/>
        <v>3.5922662495850854E-3</v>
      </c>
      <c r="O1323" s="32">
        <f t="shared" si="265"/>
        <v>2.628690650320431E-2</v>
      </c>
      <c r="P1323" s="4">
        <f t="shared" si="266"/>
        <v>3.0077044062519098E-2</v>
      </c>
      <c r="Q1323" s="4">
        <f t="shared" si="267"/>
        <v>3.4651643423909695E-2</v>
      </c>
      <c r="R1323" s="4">
        <f t="shared" si="268"/>
        <v>0</v>
      </c>
      <c r="S1323" s="4">
        <f t="shared" si="269"/>
        <v>0</v>
      </c>
      <c r="T1323" s="4">
        <f t="shared" si="270"/>
        <v>0</v>
      </c>
      <c r="U1323" s="4">
        <f t="shared" si="271"/>
        <v>9.3786726665332942E-2</v>
      </c>
      <c r="V1323" s="5">
        <f t="shared" si="272"/>
        <v>2.9926603201757551E-3</v>
      </c>
    </row>
    <row r="1324" spans="1:22" x14ac:dyDescent="0.25">
      <c r="A1324" s="130" t="s">
        <v>287</v>
      </c>
      <c r="B1324" s="140">
        <v>1735</v>
      </c>
      <c r="C1324" s="39">
        <v>2231.4761231678781</v>
      </c>
      <c r="D1324" s="3">
        <v>2281.5834162214105</v>
      </c>
      <c r="E1324" s="3">
        <v>2342.256110030024</v>
      </c>
      <c r="F1324" s="3">
        <v>2414.6975770628551</v>
      </c>
      <c r="G1324" s="3">
        <v>2487.4712625835823</v>
      </c>
      <c r="H1324" s="27">
        <v>2614.2513754586062</v>
      </c>
      <c r="I1324" s="40">
        <v>2766.8847761813731</v>
      </c>
      <c r="J1324" s="39">
        <f t="shared" si="260"/>
        <v>382.77525229072808</v>
      </c>
      <c r="K1324" s="3">
        <f t="shared" si="261"/>
        <v>332.66795923719565</v>
      </c>
      <c r="L1324" s="40">
        <f t="shared" si="262"/>
        <v>535.40865301349504</v>
      </c>
      <c r="M1324" s="91">
        <f t="shared" si="263"/>
        <v>0.17153454985094241</v>
      </c>
      <c r="N1324" s="4">
        <f t="shared" si="264"/>
        <v>6.3526719890336647E-3</v>
      </c>
      <c r="O1324" s="32">
        <f t="shared" si="265"/>
        <v>2.2454774457724591E-2</v>
      </c>
      <c r="P1324" s="4">
        <f t="shared" si="266"/>
        <v>2.6592362732498875E-2</v>
      </c>
      <c r="Q1324" s="4">
        <f t="shared" si="267"/>
        <v>3.0928072605989509E-2</v>
      </c>
      <c r="R1324" s="4">
        <f t="shared" si="268"/>
        <v>3.0137805335128665E-2</v>
      </c>
      <c r="S1324" s="4">
        <f t="shared" si="269"/>
        <v>5.0967468361160062E-2</v>
      </c>
      <c r="T1324" s="4">
        <f t="shared" si="270"/>
        <v>5.8385127824974736E-2</v>
      </c>
      <c r="U1324" s="4">
        <f t="shared" si="271"/>
        <v>0.2399347442953641</v>
      </c>
      <c r="V1324" s="5">
        <f t="shared" si="272"/>
        <v>7.1943811901233889E-3</v>
      </c>
    </row>
    <row r="1325" spans="1:22" x14ac:dyDescent="0.25">
      <c r="A1325" s="130" t="s">
        <v>287</v>
      </c>
      <c r="B1325" s="140">
        <v>1736</v>
      </c>
      <c r="C1325" s="39">
        <v>1353.7884572029861</v>
      </c>
      <c r="D1325" s="3">
        <v>1403.089484603928</v>
      </c>
      <c r="E1325" s="3">
        <v>1452.6535847890325</v>
      </c>
      <c r="F1325" s="3">
        <v>1509.4491151638474</v>
      </c>
      <c r="G1325" s="3">
        <v>1565.9666864125222</v>
      </c>
      <c r="H1325" s="27">
        <v>1663.5650131509658</v>
      </c>
      <c r="I1325" s="40">
        <v>1663.565013150966</v>
      </c>
      <c r="J1325" s="39">
        <f t="shared" si="260"/>
        <v>309.77655594797966</v>
      </c>
      <c r="K1325" s="3">
        <f t="shared" si="261"/>
        <v>260.47552854703781</v>
      </c>
      <c r="L1325" s="40">
        <f t="shared" si="262"/>
        <v>309.77655594797989</v>
      </c>
      <c r="M1325" s="91">
        <f t="shared" si="263"/>
        <v>0.22882198049464675</v>
      </c>
      <c r="N1325" s="4">
        <f t="shared" si="264"/>
        <v>8.2762996061775951E-3</v>
      </c>
      <c r="O1325" s="32">
        <f t="shared" si="265"/>
        <v>3.6417083583945464E-2</v>
      </c>
      <c r="P1325" s="4">
        <f t="shared" si="266"/>
        <v>3.532497444316296E-2</v>
      </c>
      <c r="Q1325" s="4">
        <f t="shared" si="267"/>
        <v>3.9097780069198951E-2</v>
      </c>
      <c r="R1325" s="4">
        <f t="shared" si="268"/>
        <v>3.7442515074474603E-2</v>
      </c>
      <c r="S1325" s="4">
        <f t="shared" si="269"/>
        <v>6.2324650699965956E-2</v>
      </c>
      <c r="T1325" s="4">
        <f t="shared" si="270"/>
        <v>2.2204460492503131E-16</v>
      </c>
      <c r="U1325" s="4">
        <f t="shared" si="271"/>
        <v>0.22882198049464697</v>
      </c>
      <c r="V1325" s="5">
        <f t="shared" si="272"/>
        <v>6.8921748345822653E-3</v>
      </c>
    </row>
    <row r="1326" spans="1:22" x14ac:dyDescent="0.25">
      <c r="A1326" s="130" t="s">
        <v>287</v>
      </c>
      <c r="B1326" s="140">
        <v>1737</v>
      </c>
      <c r="C1326" s="39">
        <v>1992.7600358603477</v>
      </c>
      <c r="D1326" s="3">
        <v>2044.1681781826242</v>
      </c>
      <c r="E1326" s="3">
        <v>2105.2242451652914</v>
      </c>
      <c r="F1326" s="3">
        <v>2178.1495117529994</v>
      </c>
      <c r="G1326" s="3">
        <v>2251.5950517728802</v>
      </c>
      <c r="H1326" s="27">
        <v>2380.5845760791253</v>
      </c>
      <c r="I1326" s="40">
        <v>2585.4043147063339</v>
      </c>
      <c r="J1326" s="39">
        <f t="shared" si="260"/>
        <v>387.82454021877766</v>
      </c>
      <c r="K1326" s="3">
        <f t="shared" si="261"/>
        <v>336.41639789650117</v>
      </c>
      <c r="L1326" s="40">
        <f t="shared" si="262"/>
        <v>592.64427884598626</v>
      </c>
      <c r="M1326" s="91">
        <f t="shared" si="263"/>
        <v>0.19461677936116351</v>
      </c>
      <c r="N1326" s="4">
        <f t="shared" si="264"/>
        <v>7.1383754881257921E-3</v>
      </c>
      <c r="O1326" s="32">
        <f t="shared" si="265"/>
        <v>2.5797457494716181E-2</v>
      </c>
      <c r="P1326" s="4">
        <f t="shared" si="266"/>
        <v>2.98684167155705E-2</v>
      </c>
      <c r="Q1326" s="4">
        <f t="shared" si="267"/>
        <v>3.4640141901834509E-2</v>
      </c>
      <c r="R1326" s="4">
        <f t="shared" si="268"/>
        <v>3.3719237188989393E-2</v>
      </c>
      <c r="S1326" s="4">
        <f t="shared" si="269"/>
        <v>5.7288065278292555E-2</v>
      </c>
      <c r="T1326" s="4">
        <f t="shared" si="270"/>
        <v>8.6037581140910868E-2</v>
      </c>
      <c r="U1326" s="4">
        <f t="shared" si="271"/>
        <v>0.29739871744774327</v>
      </c>
      <c r="V1326" s="5">
        <f t="shared" si="272"/>
        <v>8.7164782874160629E-3</v>
      </c>
    </row>
    <row r="1327" spans="1:22" x14ac:dyDescent="0.25">
      <c r="A1327" s="130" t="s">
        <v>287</v>
      </c>
      <c r="B1327" s="140">
        <v>1738</v>
      </c>
      <c r="C1327" s="39">
        <v>1818.9866634743289</v>
      </c>
      <c r="D1327" s="3">
        <v>1864.4597020048309</v>
      </c>
      <c r="E1327" s="3">
        <v>1918.199746098855</v>
      </c>
      <c r="F1327" s="3">
        <v>1982.1637197181572</v>
      </c>
      <c r="G1327" s="3">
        <v>2046.2661577871827</v>
      </c>
      <c r="H1327" s="27">
        <v>2157.312546037962</v>
      </c>
      <c r="I1327" s="40">
        <v>2210.6606744792566</v>
      </c>
      <c r="J1327" s="39">
        <f t="shared" si="260"/>
        <v>338.32588256363306</v>
      </c>
      <c r="K1327" s="3">
        <f t="shared" si="261"/>
        <v>292.85284403313108</v>
      </c>
      <c r="L1327" s="40">
        <f t="shared" si="262"/>
        <v>391.67401100492771</v>
      </c>
      <c r="M1327" s="91">
        <f t="shared" si="263"/>
        <v>0.18599690110834488</v>
      </c>
      <c r="N1327" s="4">
        <f t="shared" si="264"/>
        <v>6.8466795801731539E-3</v>
      </c>
      <c r="O1327" s="32">
        <f t="shared" si="265"/>
        <v>2.4999104965204522E-2</v>
      </c>
      <c r="P1327" s="4">
        <f t="shared" si="266"/>
        <v>2.8823387298871683E-2</v>
      </c>
      <c r="Q1327" s="4">
        <f t="shared" si="267"/>
        <v>3.3345835724037043E-2</v>
      </c>
      <c r="R1327" s="4">
        <f t="shared" si="268"/>
        <v>3.233962837244353E-2</v>
      </c>
      <c r="S1327" s="4">
        <f t="shared" si="269"/>
        <v>5.4267812536597848E-2</v>
      </c>
      <c r="T1327" s="4">
        <f t="shared" si="270"/>
        <v>2.4728975196140146E-2</v>
      </c>
      <c r="U1327" s="4">
        <f t="shared" si="271"/>
        <v>0.21532538905855225</v>
      </c>
      <c r="V1327" s="5">
        <f t="shared" si="272"/>
        <v>6.5215684501884752E-3</v>
      </c>
    </row>
    <row r="1328" spans="1:22" x14ac:dyDescent="0.25">
      <c r="A1328" s="130" t="s">
        <v>287</v>
      </c>
      <c r="B1328" s="140">
        <v>1739</v>
      </c>
      <c r="C1328" s="39">
        <v>1357.2219084289552</v>
      </c>
      <c r="D1328" s="3">
        <v>1403.6710497372642</v>
      </c>
      <c r="E1328" s="3">
        <v>1461.9761280258576</v>
      </c>
      <c r="F1328" s="3">
        <v>1532.1692564602229</v>
      </c>
      <c r="G1328" s="3">
        <v>1602.6446930539144</v>
      </c>
      <c r="H1328" s="27">
        <v>1724.181648149689</v>
      </c>
      <c r="I1328" s="40">
        <v>1724.1816481496892</v>
      </c>
      <c r="J1328" s="39">
        <f t="shared" si="260"/>
        <v>366.95973972073375</v>
      </c>
      <c r="K1328" s="3">
        <f t="shared" si="261"/>
        <v>320.51059841242477</v>
      </c>
      <c r="L1328" s="40">
        <f t="shared" si="262"/>
        <v>366.95973972073398</v>
      </c>
      <c r="M1328" s="91">
        <f t="shared" si="263"/>
        <v>0.27037563823701172</v>
      </c>
      <c r="N1328" s="4">
        <f t="shared" si="264"/>
        <v>9.6184683680171634E-3</v>
      </c>
      <c r="O1328" s="32">
        <f t="shared" si="265"/>
        <v>3.4223689596991402E-2</v>
      </c>
      <c r="P1328" s="4">
        <f t="shared" si="266"/>
        <v>4.1537565585260783E-2</v>
      </c>
      <c r="Q1328" s="4">
        <f t="shared" si="267"/>
        <v>4.8012499717863921E-2</v>
      </c>
      <c r="R1328" s="4">
        <f t="shared" si="268"/>
        <v>4.5997161407944631E-2</v>
      </c>
      <c r="S1328" s="4">
        <f t="shared" si="269"/>
        <v>7.5835246341583229E-2</v>
      </c>
      <c r="T1328" s="4">
        <f t="shared" si="270"/>
        <v>2.2204460492503131E-16</v>
      </c>
      <c r="U1328" s="4">
        <f t="shared" si="271"/>
        <v>0.27037563823701172</v>
      </c>
      <c r="V1328" s="5">
        <f t="shared" si="272"/>
        <v>8.0089895655535148E-3</v>
      </c>
    </row>
    <row r="1329" spans="1:22" x14ac:dyDescent="0.25">
      <c r="A1329" s="130" t="s">
        <v>287</v>
      </c>
      <c r="B1329" s="140">
        <v>1740</v>
      </c>
      <c r="C1329" s="39">
        <v>1896.2190145039169</v>
      </c>
      <c r="D1329" s="3">
        <v>1955.9529866640853</v>
      </c>
      <c r="E1329" s="3">
        <v>2031.84504489342</v>
      </c>
      <c r="F1329" s="3">
        <v>2124.8615636265904</v>
      </c>
      <c r="G1329" s="3">
        <v>2220.6743305077543</v>
      </c>
      <c r="H1329" s="27">
        <v>2397.1746538000866</v>
      </c>
      <c r="I1329" s="40">
        <v>2701.6906402672676</v>
      </c>
      <c r="J1329" s="39">
        <f t="shared" si="260"/>
        <v>500.95563929616969</v>
      </c>
      <c r="K1329" s="3">
        <f t="shared" si="261"/>
        <v>441.22166713600132</v>
      </c>
      <c r="L1329" s="40">
        <f t="shared" si="262"/>
        <v>805.47162576335063</v>
      </c>
      <c r="M1329" s="91">
        <f t="shared" si="263"/>
        <v>0.26418659208900941</v>
      </c>
      <c r="N1329" s="4">
        <f t="shared" si="264"/>
        <v>9.4212594820397566E-3</v>
      </c>
      <c r="O1329" s="32">
        <f t="shared" si="265"/>
        <v>3.1501620700600252E-2</v>
      </c>
      <c r="P1329" s="4">
        <f t="shared" si="266"/>
        <v>3.8800553360318846E-2</v>
      </c>
      <c r="Q1329" s="4">
        <f t="shared" si="267"/>
        <v>4.5779336848027041E-2</v>
      </c>
      <c r="R1329" s="4">
        <f t="shared" si="268"/>
        <v>4.5091298426819026E-2</v>
      </c>
      <c r="S1329" s="4">
        <f t="shared" si="269"/>
        <v>7.9480507730269379E-2</v>
      </c>
      <c r="T1329" s="4">
        <f t="shared" si="270"/>
        <v>0.12703120566724313</v>
      </c>
      <c r="U1329" s="4">
        <f t="shared" si="271"/>
        <v>0.42477773907043948</v>
      </c>
      <c r="V1329" s="5">
        <f t="shared" si="272"/>
        <v>1.187042854393261E-2</v>
      </c>
    </row>
    <row r="1330" spans="1:22" x14ac:dyDescent="0.25">
      <c r="A1330" s="130" t="s">
        <v>287</v>
      </c>
      <c r="B1330" s="140">
        <v>1741</v>
      </c>
      <c r="C1330" s="39">
        <v>1811.3925216727689</v>
      </c>
      <c r="D1330" s="3">
        <v>1811.3925216727689</v>
      </c>
      <c r="E1330" s="3">
        <v>1811.3925216727689</v>
      </c>
      <c r="F1330" s="3">
        <v>1811.3925216727689</v>
      </c>
      <c r="G1330" s="3">
        <v>1811.3925216727689</v>
      </c>
      <c r="H1330" s="27">
        <v>1811.3925216727689</v>
      </c>
      <c r="I1330" s="40">
        <v>1811.3925216727689</v>
      </c>
      <c r="J1330" s="39">
        <f t="shared" si="260"/>
        <v>0</v>
      </c>
      <c r="K1330" s="3">
        <f t="shared" si="261"/>
        <v>0</v>
      </c>
      <c r="L1330" s="40">
        <f t="shared" si="262"/>
        <v>0</v>
      </c>
      <c r="M1330" s="91">
        <f t="shared" si="263"/>
        <v>0</v>
      </c>
      <c r="N1330" s="4">
        <f t="shared" si="264"/>
        <v>0</v>
      </c>
      <c r="O1330" s="32">
        <f t="shared" si="265"/>
        <v>0</v>
      </c>
      <c r="P1330" s="4">
        <f t="shared" si="266"/>
        <v>0</v>
      </c>
      <c r="Q1330" s="4">
        <f t="shared" si="267"/>
        <v>0</v>
      </c>
      <c r="R1330" s="4">
        <f t="shared" si="268"/>
        <v>0</v>
      </c>
      <c r="S1330" s="4">
        <f t="shared" si="269"/>
        <v>0</v>
      </c>
      <c r="T1330" s="4">
        <f t="shared" si="270"/>
        <v>0</v>
      </c>
      <c r="U1330" s="4">
        <f t="shared" si="271"/>
        <v>0</v>
      </c>
      <c r="V1330" s="5">
        <f t="shared" si="272"/>
        <v>0</v>
      </c>
    </row>
    <row r="1331" spans="1:22" x14ac:dyDescent="0.25">
      <c r="A1331" s="130" t="s">
        <v>287</v>
      </c>
      <c r="B1331" s="140">
        <v>1742</v>
      </c>
      <c r="C1331" s="39">
        <v>1549.4783764184388</v>
      </c>
      <c r="D1331" s="3">
        <v>1549.4783764184388</v>
      </c>
      <c r="E1331" s="3">
        <v>1549.4783764184388</v>
      </c>
      <c r="F1331" s="3">
        <v>1549.4783764184388</v>
      </c>
      <c r="G1331" s="3">
        <v>1549.4783764184388</v>
      </c>
      <c r="H1331" s="27">
        <v>1549.4783764184388</v>
      </c>
      <c r="I1331" s="40">
        <v>1549.4783764184388</v>
      </c>
      <c r="J1331" s="39">
        <f t="shared" si="260"/>
        <v>0</v>
      </c>
      <c r="K1331" s="3">
        <f t="shared" si="261"/>
        <v>0</v>
      </c>
      <c r="L1331" s="40">
        <f t="shared" si="262"/>
        <v>0</v>
      </c>
      <c r="M1331" s="91">
        <f t="shared" si="263"/>
        <v>0</v>
      </c>
      <c r="N1331" s="4">
        <f t="shared" si="264"/>
        <v>0</v>
      </c>
      <c r="O1331" s="32">
        <f t="shared" si="265"/>
        <v>0</v>
      </c>
      <c r="P1331" s="4">
        <f t="shared" si="266"/>
        <v>0</v>
      </c>
      <c r="Q1331" s="4">
        <f t="shared" si="267"/>
        <v>0</v>
      </c>
      <c r="R1331" s="4">
        <f t="shared" si="268"/>
        <v>0</v>
      </c>
      <c r="S1331" s="4">
        <f t="shared" si="269"/>
        <v>0</v>
      </c>
      <c r="T1331" s="4">
        <f t="shared" si="270"/>
        <v>0</v>
      </c>
      <c r="U1331" s="4">
        <f t="shared" si="271"/>
        <v>0</v>
      </c>
      <c r="V1331" s="5">
        <f t="shared" si="272"/>
        <v>0</v>
      </c>
    </row>
    <row r="1332" spans="1:22" x14ac:dyDescent="0.25">
      <c r="A1332" s="130" t="s">
        <v>287</v>
      </c>
      <c r="B1332" s="140">
        <v>1743</v>
      </c>
      <c r="C1332" s="39">
        <v>2185.4074384985752</v>
      </c>
      <c r="D1332" s="3">
        <v>2185.4074384985752</v>
      </c>
      <c r="E1332" s="3">
        <v>2185.4074384985752</v>
      </c>
      <c r="F1332" s="3">
        <v>2185.4074384985752</v>
      </c>
      <c r="G1332" s="3">
        <v>2185.4074384985752</v>
      </c>
      <c r="H1332" s="27">
        <v>2185.4074384985752</v>
      </c>
      <c r="I1332" s="40">
        <v>2185.4074384985752</v>
      </c>
      <c r="J1332" s="39">
        <f t="shared" si="260"/>
        <v>0</v>
      </c>
      <c r="K1332" s="3">
        <f t="shared" si="261"/>
        <v>0</v>
      </c>
      <c r="L1332" s="40">
        <f t="shared" si="262"/>
        <v>0</v>
      </c>
      <c r="M1332" s="91">
        <f t="shared" si="263"/>
        <v>0</v>
      </c>
      <c r="N1332" s="4">
        <f t="shared" si="264"/>
        <v>0</v>
      </c>
      <c r="O1332" s="32">
        <f t="shared" si="265"/>
        <v>0</v>
      </c>
      <c r="P1332" s="4">
        <f t="shared" si="266"/>
        <v>0</v>
      </c>
      <c r="Q1332" s="4">
        <f t="shared" si="267"/>
        <v>0</v>
      </c>
      <c r="R1332" s="4">
        <f t="shared" si="268"/>
        <v>0</v>
      </c>
      <c r="S1332" s="4">
        <f t="shared" si="269"/>
        <v>0</v>
      </c>
      <c r="T1332" s="4">
        <f t="shared" si="270"/>
        <v>0</v>
      </c>
      <c r="U1332" s="4">
        <f t="shared" si="271"/>
        <v>0</v>
      </c>
      <c r="V1332" s="5">
        <f t="shared" si="272"/>
        <v>0</v>
      </c>
    </row>
    <row r="1333" spans="1:22" x14ac:dyDescent="0.25">
      <c r="A1333" s="130" t="s">
        <v>287</v>
      </c>
      <c r="B1333" s="140">
        <v>1744</v>
      </c>
      <c r="C1333" s="39">
        <v>2425.2237774052969</v>
      </c>
      <c r="D1333" s="3">
        <v>2425.2237774052969</v>
      </c>
      <c r="E1333" s="3">
        <v>2425.2237774052969</v>
      </c>
      <c r="F1333" s="3">
        <v>2425.2237774052969</v>
      </c>
      <c r="G1333" s="3">
        <v>2425.2237774052969</v>
      </c>
      <c r="H1333" s="27">
        <v>2425.2237774052969</v>
      </c>
      <c r="I1333" s="40">
        <v>2425.2237774052969</v>
      </c>
      <c r="J1333" s="39">
        <f t="shared" si="260"/>
        <v>0</v>
      </c>
      <c r="K1333" s="3">
        <f t="shared" si="261"/>
        <v>0</v>
      </c>
      <c r="L1333" s="40">
        <f t="shared" si="262"/>
        <v>0</v>
      </c>
      <c r="M1333" s="91">
        <f t="shared" si="263"/>
        <v>0</v>
      </c>
      <c r="N1333" s="4">
        <f t="shared" si="264"/>
        <v>0</v>
      </c>
      <c r="O1333" s="32">
        <f t="shared" si="265"/>
        <v>0</v>
      </c>
      <c r="P1333" s="4">
        <f t="shared" si="266"/>
        <v>0</v>
      </c>
      <c r="Q1333" s="4">
        <f t="shared" si="267"/>
        <v>0</v>
      </c>
      <c r="R1333" s="4">
        <f t="shared" si="268"/>
        <v>0</v>
      </c>
      <c r="S1333" s="4">
        <f t="shared" si="269"/>
        <v>0</v>
      </c>
      <c r="T1333" s="4">
        <f t="shared" si="270"/>
        <v>0</v>
      </c>
      <c r="U1333" s="4">
        <f t="shared" si="271"/>
        <v>0</v>
      </c>
      <c r="V1333" s="5">
        <f t="shared" si="272"/>
        <v>0</v>
      </c>
    </row>
    <row r="1334" spans="1:22" x14ac:dyDescent="0.25">
      <c r="A1334" s="130" t="s">
        <v>287</v>
      </c>
      <c r="B1334" s="140">
        <v>1745</v>
      </c>
      <c r="C1334" s="39">
        <v>1830.734248685379</v>
      </c>
      <c r="D1334" s="3">
        <v>1830.734248685379</v>
      </c>
      <c r="E1334" s="3">
        <v>1830.734248685379</v>
      </c>
      <c r="F1334" s="3">
        <v>1830.734248685379</v>
      </c>
      <c r="G1334" s="3">
        <v>1830.734248685379</v>
      </c>
      <c r="H1334" s="27">
        <v>1830.734248685379</v>
      </c>
      <c r="I1334" s="40">
        <v>1830.734248685379</v>
      </c>
      <c r="J1334" s="39">
        <f t="shared" si="260"/>
        <v>0</v>
      </c>
      <c r="K1334" s="3">
        <f t="shared" si="261"/>
        <v>0</v>
      </c>
      <c r="L1334" s="40">
        <f t="shared" si="262"/>
        <v>0</v>
      </c>
      <c r="M1334" s="91">
        <f t="shared" si="263"/>
        <v>0</v>
      </c>
      <c r="N1334" s="4">
        <f t="shared" si="264"/>
        <v>0</v>
      </c>
      <c r="O1334" s="32">
        <f t="shared" si="265"/>
        <v>0</v>
      </c>
      <c r="P1334" s="4">
        <f t="shared" si="266"/>
        <v>0</v>
      </c>
      <c r="Q1334" s="4">
        <f t="shared" si="267"/>
        <v>0</v>
      </c>
      <c r="R1334" s="4">
        <f t="shared" si="268"/>
        <v>0</v>
      </c>
      <c r="S1334" s="4">
        <f t="shared" si="269"/>
        <v>0</v>
      </c>
      <c r="T1334" s="4">
        <f t="shared" si="270"/>
        <v>0</v>
      </c>
      <c r="U1334" s="4">
        <f t="shared" si="271"/>
        <v>0</v>
      </c>
      <c r="V1334" s="5">
        <f t="shared" si="272"/>
        <v>0</v>
      </c>
    </row>
    <row r="1335" spans="1:22" x14ac:dyDescent="0.25">
      <c r="A1335" s="130" t="s">
        <v>287</v>
      </c>
      <c r="B1335" s="140">
        <v>1746</v>
      </c>
      <c r="C1335" s="39">
        <v>1873.3598014356564</v>
      </c>
      <c r="D1335" s="3">
        <v>1919.769946696086</v>
      </c>
      <c r="E1335" s="3">
        <v>1970.2722964581981</v>
      </c>
      <c r="F1335" s="3">
        <v>2028.9166710134098</v>
      </c>
      <c r="G1335" s="3">
        <v>2083.0834336166563</v>
      </c>
      <c r="H1335" s="27">
        <v>2178.5190368970502</v>
      </c>
      <c r="I1335" s="40">
        <v>2178.5190368970502</v>
      </c>
      <c r="J1335" s="39">
        <f t="shared" si="260"/>
        <v>305.15923546139379</v>
      </c>
      <c r="K1335" s="3">
        <f t="shared" si="261"/>
        <v>258.74909020096425</v>
      </c>
      <c r="L1335" s="40">
        <f t="shared" si="262"/>
        <v>305.15923546139379</v>
      </c>
      <c r="M1335" s="91">
        <f t="shared" si="263"/>
        <v>0.16289408752527623</v>
      </c>
      <c r="N1335" s="4">
        <f t="shared" si="264"/>
        <v>6.0547282553888859E-3</v>
      </c>
      <c r="O1335" s="32">
        <f t="shared" si="265"/>
        <v>2.4773748868136769E-2</v>
      </c>
      <c r="P1335" s="4">
        <f t="shared" si="266"/>
        <v>2.6306459192689369E-2</v>
      </c>
      <c r="Q1335" s="4">
        <f t="shared" si="267"/>
        <v>2.976460393856839E-2</v>
      </c>
      <c r="R1335" s="4">
        <f t="shared" si="268"/>
        <v>2.6697381601281434E-2</v>
      </c>
      <c r="S1335" s="4">
        <f t="shared" si="269"/>
        <v>4.5814585119472895E-2</v>
      </c>
      <c r="T1335" s="4">
        <f t="shared" si="270"/>
        <v>0</v>
      </c>
      <c r="U1335" s="4">
        <f t="shared" si="271"/>
        <v>0.16289408752527623</v>
      </c>
      <c r="V1335" s="5">
        <f t="shared" si="272"/>
        <v>5.0430670394459032E-3</v>
      </c>
    </row>
    <row r="1336" spans="1:22" ht="15.75" thickBot="1" x14ac:dyDescent="0.3">
      <c r="A1336" s="136" t="s">
        <v>287</v>
      </c>
      <c r="B1336" s="141">
        <v>1747</v>
      </c>
      <c r="C1336" s="96">
        <v>2855.4699534689544</v>
      </c>
      <c r="D1336" s="97">
        <v>2924.2709152345742</v>
      </c>
      <c r="E1336" s="97">
        <v>2999.9667883954203</v>
      </c>
      <c r="F1336" s="97">
        <v>3088.4622068913395</v>
      </c>
      <c r="G1336" s="97">
        <v>3171.1739494307781</v>
      </c>
      <c r="H1336" s="98">
        <v>3319.204530644749</v>
      </c>
      <c r="I1336" s="99">
        <v>3529.2907820095625</v>
      </c>
      <c r="J1336" s="96">
        <f t="shared" si="260"/>
        <v>463.73457717579458</v>
      </c>
      <c r="K1336" s="97">
        <f t="shared" si="261"/>
        <v>394.93361541017475</v>
      </c>
      <c r="L1336" s="99">
        <f t="shared" si="262"/>
        <v>673.82082854060809</v>
      </c>
      <c r="M1336" s="126">
        <f t="shared" si="263"/>
        <v>0.16240219113930054</v>
      </c>
      <c r="N1336" s="101">
        <f t="shared" si="264"/>
        <v>6.037702622675889E-3</v>
      </c>
      <c r="O1336" s="100">
        <f t="shared" si="265"/>
        <v>2.4094444307507956E-2</v>
      </c>
      <c r="P1336" s="101">
        <f t="shared" si="266"/>
        <v>2.5885383179271582E-2</v>
      </c>
      <c r="Q1336" s="101">
        <f t="shared" si="267"/>
        <v>2.9498799399460207E-2</v>
      </c>
      <c r="R1336" s="101">
        <f t="shared" si="268"/>
        <v>2.6780882199200162E-2</v>
      </c>
      <c r="S1336" s="101">
        <f t="shared" si="269"/>
        <v>4.6680057156922139E-2</v>
      </c>
      <c r="T1336" s="101">
        <f t="shared" si="270"/>
        <v>6.3294156604445373E-2</v>
      </c>
      <c r="U1336" s="101">
        <f t="shared" si="271"/>
        <v>0.23597545746262183</v>
      </c>
      <c r="V1336" s="102">
        <f t="shared" si="272"/>
        <v>7.0870115908456821E-3</v>
      </c>
    </row>
    <row r="1337" spans="1:22" x14ac:dyDescent="0.25">
      <c r="A1337" s="137" t="s">
        <v>304</v>
      </c>
      <c r="B1337" s="142">
        <v>1758</v>
      </c>
      <c r="C1337" s="109">
        <v>3243</v>
      </c>
      <c r="D1337" s="110">
        <v>3260.0180856241313</v>
      </c>
      <c r="E1337" s="110">
        <v>3286.521616631735</v>
      </c>
      <c r="F1337" s="110">
        <v>3311.7375158923237</v>
      </c>
      <c r="G1337" s="110">
        <v>3335.3717418392712</v>
      </c>
      <c r="H1337" s="111">
        <v>3359.158291241899</v>
      </c>
      <c r="I1337" s="112">
        <v>3382.0915556733921</v>
      </c>
      <c r="J1337" s="109">
        <f t="shared" si="260"/>
        <v>116.15829124189895</v>
      </c>
      <c r="K1337" s="110">
        <f t="shared" si="261"/>
        <v>99.140205617767606</v>
      </c>
      <c r="L1337" s="112">
        <f t="shared" si="262"/>
        <v>139.09155567339212</v>
      </c>
      <c r="M1337" s="128">
        <f t="shared" si="263"/>
        <v>3.5818159494880986E-2</v>
      </c>
      <c r="N1337" s="114">
        <f t="shared" si="264"/>
        <v>1.4086554927339456E-3</v>
      </c>
      <c r="O1337" s="113">
        <f t="shared" si="265"/>
        <v>5.2476366401885688E-3</v>
      </c>
      <c r="P1337" s="114">
        <f t="shared" si="266"/>
        <v>8.1298723845972809E-3</v>
      </c>
      <c r="Q1337" s="114">
        <f t="shared" si="267"/>
        <v>7.6725189126951587E-3</v>
      </c>
      <c r="R1337" s="114">
        <f t="shared" si="268"/>
        <v>7.1365033712762482E-3</v>
      </c>
      <c r="S1337" s="114">
        <f t="shared" si="269"/>
        <v>7.1316036843049879E-3</v>
      </c>
      <c r="T1337" s="114">
        <f t="shared" si="270"/>
        <v>6.827086562513518E-3</v>
      </c>
      <c r="U1337" s="114">
        <f t="shared" si="271"/>
        <v>4.2889779732775857E-2</v>
      </c>
      <c r="V1337" s="115">
        <f t="shared" si="272"/>
        <v>1.4008300552055264E-3</v>
      </c>
    </row>
    <row r="1338" spans="1:22" x14ac:dyDescent="0.25">
      <c r="A1338" s="130" t="s">
        <v>304</v>
      </c>
      <c r="B1338" s="140">
        <v>1759</v>
      </c>
      <c r="C1338" s="39">
        <v>857</v>
      </c>
      <c r="D1338" s="3">
        <v>929.88590275652166</v>
      </c>
      <c r="E1338" s="3">
        <v>1035.1773615560637</v>
      </c>
      <c r="F1338" s="3">
        <v>1137.1773471695678</v>
      </c>
      <c r="G1338" s="3">
        <v>1235.1337765947746</v>
      </c>
      <c r="H1338" s="27">
        <v>1336.1749811070028</v>
      </c>
      <c r="I1338" s="40">
        <v>1434.0770412366699</v>
      </c>
      <c r="J1338" s="39">
        <f t="shared" si="260"/>
        <v>479.17498110700285</v>
      </c>
      <c r="K1338" s="3">
        <f t="shared" si="261"/>
        <v>406.28907835048119</v>
      </c>
      <c r="L1338" s="40">
        <f t="shared" si="262"/>
        <v>577.07704123666986</v>
      </c>
      <c r="M1338" s="91">
        <f t="shared" si="263"/>
        <v>0.55913066640257036</v>
      </c>
      <c r="N1338" s="4">
        <f t="shared" si="264"/>
        <v>1.7923874672578499E-2</v>
      </c>
      <c r="O1338" s="32">
        <f t="shared" si="265"/>
        <v>8.5047727837248122E-2</v>
      </c>
      <c r="P1338" s="4">
        <f t="shared" si="266"/>
        <v>0.11323051407427487</v>
      </c>
      <c r="Q1338" s="4">
        <f t="shared" si="267"/>
        <v>9.853382560470525E-2</v>
      </c>
      <c r="R1338" s="4">
        <f t="shared" si="268"/>
        <v>8.613997602838297E-2</v>
      </c>
      <c r="S1338" s="4">
        <f t="shared" si="269"/>
        <v>8.180587919050808E-2</v>
      </c>
      <c r="T1338" s="4">
        <f t="shared" si="270"/>
        <v>7.3270388619727456E-2</v>
      </c>
      <c r="U1338" s="4">
        <f t="shared" si="271"/>
        <v>0.67336877623882141</v>
      </c>
      <c r="V1338" s="5">
        <f t="shared" si="272"/>
        <v>1.7309395192184329E-2</v>
      </c>
    </row>
    <row r="1339" spans="1:22" x14ac:dyDescent="0.25">
      <c r="A1339" s="130" t="s">
        <v>304</v>
      </c>
      <c r="B1339" s="140">
        <v>1760</v>
      </c>
      <c r="C1339" s="39">
        <v>1915</v>
      </c>
      <c r="D1339" s="3">
        <v>1930.2246050426813</v>
      </c>
      <c r="E1339" s="3">
        <v>1956.4910354166179</v>
      </c>
      <c r="F1339" s="3">
        <v>1981.6966099584722</v>
      </c>
      <c r="G1339" s="3">
        <v>2005.2968584695691</v>
      </c>
      <c r="H1339" s="27">
        <v>2028.9674395138038</v>
      </c>
      <c r="I1339" s="40">
        <v>2051.6193449171001</v>
      </c>
      <c r="J1339" s="39">
        <f t="shared" si="260"/>
        <v>113.96743951380381</v>
      </c>
      <c r="K1339" s="3">
        <f t="shared" si="261"/>
        <v>98.742834471122478</v>
      </c>
      <c r="L1339" s="40">
        <f t="shared" si="262"/>
        <v>136.61934491710008</v>
      </c>
      <c r="M1339" s="91">
        <f t="shared" si="263"/>
        <v>5.9513023244806229E-2</v>
      </c>
      <c r="N1339" s="4">
        <f t="shared" si="264"/>
        <v>2.3150512235912135E-3</v>
      </c>
      <c r="O1339" s="32">
        <f t="shared" si="265"/>
        <v>7.9501854008778849E-3</v>
      </c>
      <c r="P1339" s="4">
        <f t="shared" si="266"/>
        <v>1.3607965780415343E-2</v>
      </c>
      <c r="Q1339" s="4">
        <f t="shared" si="267"/>
        <v>1.2883051384126043E-2</v>
      </c>
      <c r="R1339" s="4">
        <f t="shared" si="268"/>
        <v>1.1909112824082246E-2</v>
      </c>
      <c r="S1339" s="4">
        <f t="shared" si="269"/>
        <v>1.180402838824568E-2</v>
      </c>
      <c r="T1339" s="4">
        <f t="shared" si="270"/>
        <v>1.1164252792900564E-2</v>
      </c>
      <c r="U1339" s="4">
        <f t="shared" si="271"/>
        <v>7.1341694473681549E-2</v>
      </c>
      <c r="V1339" s="5">
        <f t="shared" si="272"/>
        <v>2.2996996969653072E-3</v>
      </c>
    </row>
    <row r="1340" spans="1:22" x14ac:dyDescent="0.25">
      <c r="A1340" s="130" t="s">
        <v>304</v>
      </c>
      <c r="B1340" s="140">
        <v>1761</v>
      </c>
      <c r="C1340" s="39">
        <v>1399</v>
      </c>
      <c r="D1340" s="3">
        <v>1412.9455966318458</v>
      </c>
      <c r="E1340" s="3">
        <v>1436.5985375321038</v>
      </c>
      <c r="F1340" s="3">
        <v>1459.155196905647</v>
      </c>
      <c r="G1340" s="3">
        <v>1480.1078448205421</v>
      </c>
      <c r="H1340" s="27">
        <v>1500.9223977584752</v>
      </c>
      <c r="I1340" s="40">
        <v>1520.6426642680156</v>
      </c>
      <c r="J1340" s="39">
        <f t="shared" si="260"/>
        <v>101.9223977584752</v>
      </c>
      <c r="K1340" s="3">
        <f t="shared" si="261"/>
        <v>87.976801126629425</v>
      </c>
      <c r="L1340" s="40">
        <f t="shared" si="262"/>
        <v>121.64266426801555</v>
      </c>
      <c r="M1340" s="91">
        <f t="shared" si="263"/>
        <v>7.2853751078252538E-2</v>
      </c>
      <c r="N1340" s="4">
        <f t="shared" si="264"/>
        <v>2.8168460872688428E-3</v>
      </c>
      <c r="O1340" s="32">
        <f t="shared" si="265"/>
        <v>9.9682606374880134E-3</v>
      </c>
      <c r="P1340" s="4">
        <f t="shared" si="266"/>
        <v>1.6740163921839191E-2</v>
      </c>
      <c r="Q1340" s="4">
        <f t="shared" si="267"/>
        <v>1.5701435567582189E-2</v>
      </c>
      <c r="R1340" s="4">
        <f t="shared" si="268"/>
        <v>1.435943754257818E-2</v>
      </c>
      <c r="S1340" s="4">
        <f t="shared" si="269"/>
        <v>1.4062862385853192E-2</v>
      </c>
      <c r="T1340" s="4">
        <f t="shared" si="270"/>
        <v>1.3138764894834898E-2</v>
      </c>
      <c r="U1340" s="4">
        <f t="shared" si="271"/>
        <v>8.6949724280211305E-2</v>
      </c>
      <c r="V1340" s="5">
        <f t="shared" si="272"/>
        <v>2.7830440053067118E-3</v>
      </c>
    </row>
    <row r="1341" spans="1:22" x14ac:dyDescent="0.25">
      <c r="A1341" s="130" t="s">
        <v>304</v>
      </c>
      <c r="B1341" s="140">
        <v>1762</v>
      </c>
      <c r="C1341" s="39">
        <v>3092</v>
      </c>
      <c r="D1341" s="3">
        <v>3116.1693932108424</v>
      </c>
      <c r="E1341" s="3">
        <v>3155.8020991485341</v>
      </c>
      <c r="F1341" s="3">
        <v>3194.1024607296222</v>
      </c>
      <c r="G1341" s="3">
        <v>3230.5364328435994</v>
      </c>
      <c r="H1341" s="27">
        <v>3267.7971504329034</v>
      </c>
      <c r="I1341" s="40">
        <v>3304.0844896726394</v>
      </c>
      <c r="J1341" s="39">
        <f t="shared" si="260"/>
        <v>175.79715043290344</v>
      </c>
      <c r="K1341" s="3">
        <f t="shared" si="261"/>
        <v>151.62775722206106</v>
      </c>
      <c r="L1341" s="40">
        <f t="shared" si="262"/>
        <v>212.08448967263939</v>
      </c>
      <c r="M1341" s="91">
        <f t="shared" si="263"/>
        <v>5.6855482028752791E-2</v>
      </c>
      <c r="N1341" s="4">
        <f t="shared" si="264"/>
        <v>2.2143670123124792E-3</v>
      </c>
      <c r="O1341" s="32">
        <f t="shared" si="265"/>
        <v>7.8167507150201931E-3</v>
      </c>
      <c r="P1341" s="4">
        <f t="shared" si="266"/>
        <v>1.2718405496196405E-2</v>
      </c>
      <c r="Q1341" s="4">
        <f t="shared" si="267"/>
        <v>1.2136490305086678E-2</v>
      </c>
      <c r="R1341" s="4">
        <f t="shared" si="268"/>
        <v>1.1406638503905331E-2</v>
      </c>
      <c r="S1341" s="4">
        <f t="shared" si="269"/>
        <v>1.1533910347052201E-2</v>
      </c>
      <c r="T1341" s="4">
        <f t="shared" si="270"/>
        <v>1.1104526250942159E-2</v>
      </c>
      <c r="U1341" s="4">
        <f t="shared" si="271"/>
        <v>6.8591361472392975E-2</v>
      </c>
      <c r="V1341" s="5">
        <f t="shared" si="272"/>
        <v>2.2138234478439323E-3</v>
      </c>
    </row>
    <row r="1342" spans="1:22" x14ac:dyDescent="0.25">
      <c r="A1342" s="130" t="s">
        <v>304</v>
      </c>
      <c r="B1342" s="140">
        <v>1763</v>
      </c>
      <c r="C1342" s="39">
        <v>1351.9999999999998</v>
      </c>
      <c r="D1342" s="3">
        <v>1363.7873565327172</v>
      </c>
      <c r="E1342" s="3">
        <v>1382.0850689689933</v>
      </c>
      <c r="F1342" s="3">
        <v>1399.6540647439604</v>
      </c>
      <c r="G1342" s="3">
        <v>1416.073201776665</v>
      </c>
      <c r="H1342" s="27">
        <v>1432.4757260179488</v>
      </c>
      <c r="I1342" s="40">
        <v>1448.2009563030845</v>
      </c>
      <c r="J1342" s="39">
        <f t="shared" si="260"/>
        <v>80.475726017949</v>
      </c>
      <c r="K1342" s="3">
        <f t="shared" si="261"/>
        <v>68.688369485231533</v>
      </c>
      <c r="L1342" s="40">
        <f t="shared" si="262"/>
        <v>96.200956303084695</v>
      </c>
      <c r="M1342" s="91">
        <f t="shared" si="263"/>
        <v>5.9523465989607338E-2</v>
      </c>
      <c r="N1342" s="4">
        <f t="shared" si="264"/>
        <v>2.3154463813870318E-3</v>
      </c>
      <c r="O1342" s="32">
        <f t="shared" si="265"/>
        <v>8.7184589739035534E-3</v>
      </c>
      <c r="P1342" s="4">
        <f t="shared" si="266"/>
        <v>1.3416836832096823E-2</v>
      </c>
      <c r="Q1342" s="4">
        <f t="shared" si="267"/>
        <v>1.2711949625556107E-2</v>
      </c>
      <c r="R1342" s="4">
        <f t="shared" si="268"/>
        <v>1.1730853677553554E-2</v>
      </c>
      <c r="S1342" s="4">
        <f t="shared" si="269"/>
        <v>1.1583104758076335E-2</v>
      </c>
      <c r="T1342" s="4">
        <f t="shared" si="270"/>
        <v>1.0977659166937048E-2</v>
      </c>
      <c r="U1342" s="4">
        <f t="shared" si="271"/>
        <v>7.1154553478612881E-2</v>
      </c>
      <c r="V1342" s="5">
        <f t="shared" si="272"/>
        <v>2.2938631774478413E-3</v>
      </c>
    </row>
    <row r="1343" spans="1:22" x14ac:dyDescent="0.25">
      <c r="A1343" s="130" t="s">
        <v>304</v>
      </c>
      <c r="B1343" s="140">
        <v>1764</v>
      </c>
      <c r="C1343" s="39">
        <v>2025</v>
      </c>
      <c r="D1343" s="3">
        <v>2041.8328985052854</v>
      </c>
      <c r="E1343" s="3">
        <v>2069.1633442804591</v>
      </c>
      <c r="F1343" s="3">
        <v>2095.3753299653035</v>
      </c>
      <c r="G1343" s="3">
        <v>2119.8043427332714</v>
      </c>
      <c r="H1343" s="27">
        <v>2144.1329340240927</v>
      </c>
      <c r="I1343" s="40">
        <v>2167.3174143163083</v>
      </c>
      <c r="J1343" s="39">
        <f t="shared" si="260"/>
        <v>119.13293402409272</v>
      </c>
      <c r="K1343" s="3">
        <f t="shared" si="261"/>
        <v>102.30003551880736</v>
      </c>
      <c r="L1343" s="40">
        <f t="shared" si="262"/>
        <v>142.31741431630826</v>
      </c>
      <c r="M1343" s="91">
        <f t="shared" si="263"/>
        <v>5.8831078530416248E-2</v>
      </c>
      <c r="N1343" s="4">
        <f t="shared" si="264"/>
        <v>2.2892380547954172E-3</v>
      </c>
      <c r="O1343" s="32">
        <f t="shared" si="265"/>
        <v>8.3125424717458429E-3</v>
      </c>
      <c r="P1343" s="4">
        <f t="shared" si="266"/>
        <v>1.3385250965042728E-2</v>
      </c>
      <c r="Q1343" s="4">
        <f t="shared" si="267"/>
        <v>1.266791515387089E-2</v>
      </c>
      <c r="R1343" s="4">
        <f t="shared" si="268"/>
        <v>1.1658537932854429E-2</v>
      </c>
      <c r="S1343" s="4">
        <f t="shared" si="269"/>
        <v>1.1476809817009936E-2</v>
      </c>
      <c r="T1343" s="4">
        <f t="shared" si="270"/>
        <v>1.0812986417172876E-2</v>
      </c>
      <c r="U1343" s="4">
        <f t="shared" si="271"/>
        <v>7.0280204600646101E-2</v>
      </c>
      <c r="V1343" s="5">
        <f t="shared" si="272"/>
        <v>2.2665810750173154E-3</v>
      </c>
    </row>
    <row r="1344" spans="1:22" x14ac:dyDescent="0.25">
      <c r="A1344" s="130" t="s">
        <v>304</v>
      </c>
      <c r="B1344" s="140">
        <v>1765</v>
      </c>
      <c r="C1344" s="39">
        <v>2685</v>
      </c>
      <c r="D1344" s="3">
        <v>2718.5427740168439</v>
      </c>
      <c r="E1344" s="3">
        <v>2774.03545132523</v>
      </c>
      <c r="F1344" s="3">
        <v>2828.159386970437</v>
      </c>
      <c r="G1344" s="3">
        <v>2880.0811106461897</v>
      </c>
      <c r="H1344" s="27">
        <v>2933.5595611838403</v>
      </c>
      <c r="I1344" s="40">
        <v>2985.7090587345247</v>
      </c>
      <c r="J1344" s="39">
        <f t="shared" si="260"/>
        <v>248.55956118384029</v>
      </c>
      <c r="K1344" s="3">
        <f t="shared" si="261"/>
        <v>215.01678716699644</v>
      </c>
      <c r="L1344" s="40">
        <f t="shared" si="262"/>
        <v>300.70905873452466</v>
      </c>
      <c r="M1344" s="91">
        <f t="shared" si="263"/>
        <v>9.257339336455872E-2</v>
      </c>
      <c r="N1344" s="4">
        <f t="shared" si="264"/>
        <v>3.5477112835233804E-3</v>
      </c>
      <c r="O1344" s="32">
        <f t="shared" si="265"/>
        <v>1.2492653265118836E-2</v>
      </c>
      <c r="P1344" s="4">
        <f t="shared" si="266"/>
        <v>2.041265557370342E-2</v>
      </c>
      <c r="Q1344" s="4">
        <f t="shared" si="267"/>
        <v>1.9510902652433826E-2</v>
      </c>
      <c r="R1344" s="4">
        <f t="shared" si="268"/>
        <v>1.835883929136406E-2</v>
      </c>
      <c r="S1344" s="4">
        <f t="shared" si="269"/>
        <v>1.8568383487523432E-2</v>
      </c>
      <c r="T1344" s="4">
        <f t="shared" si="270"/>
        <v>1.7776866793745683E-2</v>
      </c>
      <c r="U1344" s="4">
        <f t="shared" si="271"/>
        <v>0.11199592504079137</v>
      </c>
      <c r="V1344" s="5">
        <f t="shared" si="272"/>
        <v>3.5448191058484735E-3</v>
      </c>
    </row>
    <row r="1345" spans="1:22" x14ac:dyDescent="0.25">
      <c r="A1345" s="130" t="s">
        <v>304</v>
      </c>
      <c r="B1345" s="140">
        <v>1766</v>
      </c>
      <c r="C1345" s="39">
        <v>1180</v>
      </c>
      <c r="D1345" s="3">
        <v>1197.5846644787709</v>
      </c>
      <c r="E1345" s="3">
        <v>1225.8919538911616</v>
      </c>
      <c r="F1345" s="3">
        <v>1252.9893945307701</v>
      </c>
      <c r="G1345" s="3">
        <v>1278.4075236864003</v>
      </c>
      <c r="H1345" s="27">
        <v>1303.9470148088794</v>
      </c>
      <c r="I1345" s="40">
        <v>1328.4850857356009</v>
      </c>
      <c r="J1345" s="39">
        <f t="shared" si="260"/>
        <v>123.94701480887943</v>
      </c>
      <c r="K1345" s="3">
        <f t="shared" si="261"/>
        <v>106.36235033010848</v>
      </c>
      <c r="L1345" s="40">
        <f t="shared" si="262"/>
        <v>148.48508573560093</v>
      </c>
      <c r="M1345" s="91">
        <f t="shared" si="263"/>
        <v>0.10503984305837233</v>
      </c>
      <c r="N1345" s="4">
        <f t="shared" si="264"/>
        <v>4.0032473287008319E-3</v>
      </c>
      <c r="O1345" s="32">
        <f t="shared" si="265"/>
        <v>1.490225803285683E-2</v>
      </c>
      <c r="P1345" s="4">
        <f t="shared" si="266"/>
        <v>2.3636983882647566E-2</v>
      </c>
      <c r="Q1345" s="4">
        <f t="shared" si="267"/>
        <v>2.210426502400753E-2</v>
      </c>
      <c r="R1345" s="4">
        <f t="shared" si="268"/>
        <v>2.0285989064695142E-2</v>
      </c>
      <c r="S1345" s="4">
        <f t="shared" si="269"/>
        <v>1.9977581991096116E-2</v>
      </c>
      <c r="T1345" s="4">
        <f t="shared" si="270"/>
        <v>1.8818303694892125E-2</v>
      </c>
      <c r="U1345" s="4">
        <f t="shared" si="271"/>
        <v>0.12583481842000088</v>
      </c>
      <c r="V1345" s="5">
        <f t="shared" si="272"/>
        <v>3.9586421828448071E-3</v>
      </c>
    </row>
    <row r="1346" spans="1:22" x14ac:dyDescent="0.25">
      <c r="A1346" s="130" t="s">
        <v>304</v>
      </c>
      <c r="B1346" s="140">
        <v>1767</v>
      </c>
      <c r="C1346" s="39">
        <v>1693.0520873668813</v>
      </c>
      <c r="D1346" s="3">
        <v>1725.8375245729026</v>
      </c>
      <c r="E1346" s="3">
        <v>1758.212858903262</v>
      </c>
      <c r="F1346" s="3">
        <v>1787.6751492939466</v>
      </c>
      <c r="G1346" s="3">
        <v>1815.1519462859378</v>
      </c>
      <c r="H1346" s="27">
        <v>1842.7678694641781</v>
      </c>
      <c r="I1346" s="40">
        <v>1869.3178316867302</v>
      </c>
      <c r="J1346" s="39">
        <f t="shared" ref="J1346:J1409" si="273">H1346-C1346</f>
        <v>149.71578209729682</v>
      </c>
      <c r="K1346" s="3">
        <f t="shared" ref="K1346:K1409" si="274">H1346-D1346</f>
        <v>116.93034489127558</v>
      </c>
      <c r="L1346" s="40">
        <f t="shared" ref="L1346:L1409" si="275">I1346-C1346</f>
        <v>176.26574431984886</v>
      </c>
      <c r="M1346" s="91">
        <f t="shared" ref="M1346:M1409" si="276">IFERROR(H1346/C1346-1,0)</f>
        <v>8.842951921824338E-2</v>
      </c>
      <c r="N1346" s="4">
        <f t="shared" ref="N1346:N1409" si="277">IFERROR(((H1346/C1346)^(1/25))-1,0)</f>
        <v>3.3951845954975912E-3</v>
      </c>
      <c r="O1346" s="32">
        <f t="shared" ref="O1346:O1409" si="278">IFERROR(D1346/C1346-1,0)</f>
        <v>1.9364694949823402E-2</v>
      </c>
      <c r="P1346" s="4">
        <f t="shared" ref="P1346:P1409" si="279">IFERROR(E1346/D1346-1,0)</f>
        <v>1.8759201761111122E-2</v>
      </c>
      <c r="Q1346" s="4">
        <f t="shared" ref="Q1346:Q1409" si="280">IFERROR(F1346/E1346-1,0)</f>
        <v>1.6756953085340642E-2</v>
      </c>
      <c r="R1346" s="4">
        <f t="shared" ref="R1346:R1409" si="281">IFERROR(G1346/F1346-1,0)</f>
        <v>1.5370128629266455E-2</v>
      </c>
      <c r="S1346" s="4">
        <f t="shared" ref="S1346:S1409" si="282">IFERROR(H1346/G1346-1,0)</f>
        <v>1.5214110992055829E-2</v>
      </c>
      <c r="T1346" s="4">
        <f t="shared" ref="T1346:T1409" si="283">IFERROR(I1346/H1346-1,0)</f>
        <v>1.4407654193727693E-2</v>
      </c>
      <c r="U1346" s="4">
        <f t="shared" ref="U1346:U1409" si="284">IFERROR(I1346/C1346-1,0)</f>
        <v>0.10411123534538502</v>
      </c>
      <c r="V1346" s="5">
        <f t="shared" ref="V1346:V1409" si="285">IFERROR(((I1346/C1346)^(1/30))-1,0)</f>
        <v>3.3068121274579809E-3</v>
      </c>
    </row>
    <row r="1347" spans="1:22" x14ac:dyDescent="0.25">
      <c r="A1347" s="130" t="s">
        <v>304</v>
      </c>
      <c r="B1347" s="140">
        <v>1768</v>
      </c>
      <c r="C1347" s="39">
        <v>822</v>
      </c>
      <c r="D1347" s="3">
        <v>838.19759369398309</v>
      </c>
      <c r="E1347" s="3">
        <v>864.72763965860395</v>
      </c>
      <c r="F1347" s="3">
        <v>890.14004216101057</v>
      </c>
      <c r="G1347" s="3">
        <v>913.9818177256808</v>
      </c>
      <c r="H1347" s="27">
        <v>937.94032973007631</v>
      </c>
      <c r="I1347" s="40">
        <v>960.94033709064013</v>
      </c>
      <c r="J1347" s="39">
        <f t="shared" si="273"/>
        <v>115.94032973007631</v>
      </c>
      <c r="K1347" s="3">
        <f t="shared" si="274"/>
        <v>99.74273603609322</v>
      </c>
      <c r="L1347" s="40">
        <f t="shared" si="275"/>
        <v>138.94033709064013</v>
      </c>
      <c r="M1347" s="91">
        <f t="shared" si="276"/>
        <v>0.14104662984194194</v>
      </c>
      <c r="N1347" s="4">
        <f t="shared" si="277"/>
        <v>5.2917898222299975E-3</v>
      </c>
      <c r="O1347" s="32">
        <f t="shared" si="278"/>
        <v>1.9705101817497628E-2</v>
      </c>
      <c r="P1347" s="4">
        <f t="shared" si="279"/>
        <v>3.1651302943619175E-2</v>
      </c>
      <c r="Q1347" s="4">
        <f t="shared" si="280"/>
        <v>2.9387753249612292E-2</v>
      </c>
      <c r="R1347" s="4">
        <f t="shared" si="281"/>
        <v>2.6784297341336361E-2</v>
      </c>
      <c r="S1347" s="4">
        <f t="shared" si="282"/>
        <v>2.6213335473142196E-2</v>
      </c>
      <c r="T1347" s="4">
        <f t="shared" si="283"/>
        <v>2.4521823650746288E-2</v>
      </c>
      <c r="U1347" s="4">
        <f t="shared" si="284"/>
        <v>0.1690271740762046</v>
      </c>
      <c r="V1347" s="5">
        <f t="shared" si="285"/>
        <v>5.2193042865693595E-3</v>
      </c>
    </row>
    <row r="1348" spans="1:22" x14ac:dyDescent="0.25">
      <c r="A1348" s="130" t="s">
        <v>304</v>
      </c>
      <c r="B1348" s="140">
        <v>1769</v>
      </c>
      <c r="C1348" s="39">
        <v>1449</v>
      </c>
      <c r="D1348" s="3">
        <v>1707</v>
      </c>
      <c r="E1348" s="3">
        <v>1965</v>
      </c>
      <c r="F1348" s="3">
        <v>2022.9427226730047</v>
      </c>
      <c r="G1348" s="3">
        <v>2054.0219713819233</v>
      </c>
      <c r="H1348" s="27">
        <v>2083.0033145854736</v>
      </c>
      <c r="I1348" s="40">
        <v>2110.9212023823538</v>
      </c>
      <c r="J1348" s="39">
        <f t="shared" si="273"/>
        <v>634.00331458547362</v>
      </c>
      <c r="K1348" s="3">
        <f t="shared" si="274"/>
        <v>376.00331458547362</v>
      </c>
      <c r="L1348" s="40">
        <f t="shared" si="275"/>
        <v>661.92120238235384</v>
      </c>
      <c r="M1348" s="91">
        <f t="shared" si="276"/>
        <v>0.43754542069390867</v>
      </c>
      <c r="N1348" s="4">
        <f t="shared" si="277"/>
        <v>1.4623374073449158E-2</v>
      </c>
      <c r="O1348" s="32">
        <f t="shared" si="278"/>
        <v>0.17805383022774324</v>
      </c>
      <c r="P1348" s="4">
        <f t="shared" si="279"/>
        <v>0.15114235500878737</v>
      </c>
      <c r="Q1348" s="4">
        <f t="shared" si="280"/>
        <v>2.9487390673284875E-2</v>
      </c>
      <c r="R1348" s="4">
        <f t="shared" si="281"/>
        <v>1.5363385409079777E-2</v>
      </c>
      <c r="S1348" s="4">
        <f t="shared" si="282"/>
        <v>1.4109558518525578E-2</v>
      </c>
      <c r="T1348" s="4">
        <f t="shared" si="283"/>
        <v>1.3402709252258616E-2</v>
      </c>
      <c r="U1348" s="4">
        <f t="shared" si="284"/>
        <v>0.45681242400438493</v>
      </c>
      <c r="V1348" s="5">
        <f t="shared" si="285"/>
        <v>1.2620669438231369E-2</v>
      </c>
    </row>
    <row r="1349" spans="1:22" x14ac:dyDescent="0.25">
      <c r="A1349" s="130" t="s">
        <v>304</v>
      </c>
      <c r="B1349" s="140">
        <v>1770</v>
      </c>
      <c r="C1349" s="39">
        <v>1737</v>
      </c>
      <c r="D1349" s="3">
        <v>1751.9657165468395</v>
      </c>
      <c r="E1349" s="3">
        <v>1778.9869699403666</v>
      </c>
      <c r="F1349" s="3">
        <v>1805.0476360407463</v>
      </c>
      <c r="G1349" s="3">
        <v>1829.4323807322055</v>
      </c>
      <c r="H1349" s="27">
        <v>1853.8307759774707</v>
      </c>
      <c r="I1349" s="40">
        <v>1877.1121668439666</v>
      </c>
      <c r="J1349" s="39">
        <f t="shared" si="273"/>
        <v>116.83077597747069</v>
      </c>
      <c r="K1349" s="3">
        <f t="shared" si="274"/>
        <v>101.86505943063116</v>
      </c>
      <c r="L1349" s="40">
        <f t="shared" si="275"/>
        <v>140.11216684396663</v>
      </c>
      <c r="M1349" s="91">
        <f t="shared" si="276"/>
        <v>6.7260089797047007E-2</v>
      </c>
      <c r="N1349" s="4">
        <f t="shared" si="277"/>
        <v>2.6071808251437734E-3</v>
      </c>
      <c r="O1349" s="32">
        <f t="shared" si="278"/>
        <v>8.6158414201724653E-3</v>
      </c>
      <c r="P1349" s="4">
        <f t="shared" si="279"/>
        <v>1.5423391644207918E-2</v>
      </c>
      <c r="Q1349" s="4">
        <f t="shared" si="280"/>
        <v>1.4649160753129831E-2</v>
      </c>
      <c r="R1349" s="4">
        <f t="shared" si="281"/>
        <v>1.35091973223187E-2</v>
      </c>
      <c r="S1349" s="4">
        <f t="shared" si="282"/>
        <v>1.333659308878099E-2</v>
      </c>
      <c r="T1349" s="4">
        <f t="shared" si="283"/>
        <v>1.2558530782951438E-2</v>
      </c>
      <c r="U1349" s="4">
        <f t="shared" si="284"/>
        <v>8.0663308488178931E-2</v>
      </c>
      <c r="V1349" s="5">
        <f t="shared" si="285"/>
        <v>2.5891803907378552E-3</v>
      </c>
    </row>
    <row r="1350" spans="1:22" x14ac:dyDescent="0.25">
      <c r="A1350" s="130" t="s">
        <v>304</v>
      </c>
      <c r="B1350" s="140">
        <v>1771</v>
      </c>
      <c r="C1350" s="39">
        <v>2085</v>
      </c>
      <c r="D1350" s="3">
        <v>2145</v>
      </c>
      <c r="E1350" s="3">
        <v>2185.9608840363749</v>
      </c>
      <c r="F1350" s="3">
        <v>2221.4560351437599</v>
      </c>
      <c r="G1350" s="3">
        <v>2254.8567028499428</v>
      </c>
      <c r="H1350" s="27">
        <v>2289.0575256268389</v>
      </c>
      <c r="I1350" s="40">
        <v>2322.3508914855861</v>
      </c>
      <c r="J1350" s="39">
        <f t="shared" si="273"/>
        <v>204.05752562683892</v>
      </c>
      <c r="K1350" s="3">
        <f t="shared" si="274"/>
        <v>144.05752562683892</v>
      </c>
      <c r="L1350" s="40">
        <f t="shared" si="275"/>
        <v>237.35089148558609</v>
      </c>
      <c r="M1350" s="91">
        <f t="shared" si="276"/>
        <v>9.7869316847404741E-2</v>
      </c>
      <c r="N1350" s="4">
        <f t="shared" si="277"/>
        <v>3.7418359229055564E-3</v>
      </c>
      <c r="O1350" s="32">
        <f t="shared" si="278"/>
        <v>2.877697841726623E-2</v>
      </c>
      <c r="P1350" s="4">
        <f t="shared" si="279"/>
        <v>1.9095983233741176E-2</v>
      </c>
      <c r="Q1350" s="4">
        <f t="shared" si="280"/>
        <v>1.6237779626615767E-2</v>
      </c>
      <c r="R1350" s="4">
        <f t="shared" si="281"/>
        <v>1.5035484465044213E-2</v>
      </c>
      <c r="S1350" s="4">
        <f t="shared" si="282"/>
        <v>1.516762583345943E-2</v>
      </c>
      <c r="T1350" s="4">
        <f t="shared" si="283"/>
        <v>1.4544573688522799E-2</v>
      </c>
      <c r="U1350" s="4">
        <f t="shared" si="284"/>
        <v>0.11383735802666006</v>
      </c>
      <c r="V1350" s="5">
        <f t="shared" si="285"/>
        <v>3.6001695201537398E-3</v>
      </c>
    </row>
    <row r="1351" spans="1:22" x14ac:dyDescent="0.25">
      <c r="A1351" s="130" t="s">
        <v>304</v>
      </c>
      <c r="B1351" s="140">
        <v>1772</v>
      </c>
      <c r="C1351" s="39">
        <v>1819.0000000000002</v>
      </c>
      <c r="D1351" s="3">
        <v>1839.0247696531487</v>
      </c>
      <c r="E1351" s="3">
        <v>1872.6374492830053</v>
      </c>
      <c r="F1351" s="3">
        <v>1905.1245191754147</v>
      </c>
      <c r="G1351" s="3">
        <v>1935.8658748395505</v>
      </c>
      <c r="H1351" s="27">
        <v>1967.0672847824901</v>
      </c>
      <c r="I1351" s="40">
        <v>1997.3395506469919</v>
      </c>
      <c r="J1351" s="39">
        <f t="shared" si="273"/>
        <v>148.06728478248988</v>
      </c>
      <c r="K1351" s="3">
        <f t="shared" si="274"/>
        <v>128.04251512934138</v>
      </c>
      <c r="L1351" s="40">
        <f t="shared" si="275"/>
        <v>178.33955064699171</v>
      </c>
      <c r="M1351" s="91">
        <f t="shared" si="276"/>
        <v>8.1400376460962098E-2</v>
      </c>
      <c r="N1351" s="4">
        <f t="shared" si="277"/>
        <v>3.1351782668045391E-3</v>
      </c>
      <c r="O1351" s="32">
        <f t="shared" si="278"/>
        <v>1.1008669407998051E-2</v>
      </c>
      <c r="P1351" s="4">
        <f t="shared" si="279"/>
        <v>1.8277448017296694E-2</v>
      </c>
      <c r="Q1351" s="4">
        <f t="shared" si="280"/>
        <v>1.7348296598921564E-2</v>
      </c>
      <c r="R1351" s="4">
        <f t="shared" si="281"/>
        <v>1.613613984530593E-2</v>
      </c>
      <c r="S1351" s="4">
        <f t="shared" si="282"/>
        <v>1.6117547371677032E-2</v>
      </c>
      <c r="T1351" s="4">
        <f t="shared" si="283"/>
        <v>1.5389542644876686E-2</v>
      </c>
      <c r="U1351" s="4">
        <f t="shared" si="284"/>
        <v>9.8042633670693657E-2</v>
      </c>
      <c r="V1351" s="5">
        <f t="shared" si="285"/>
        <v>3.1225039180031722E-3</v>
      </c>
    </row>
    <row r="1352" spans="1:22" x14ac:dyDescent="0.25">
      <c r="A1352" s="130" t="s">
        <v>304</v>
      </c>
      <c r="B1352" s="140">
        <v>1773</v>
      </c>
      <c r="C1352" s="39">
        <v>1234</v>
      </c>
      <c r="D1352" s="3">
        <v>1245.8253578375159</v>
      </c>
      <c r="E1352" s="3">
        <v>1268.2049654534937</v>
      </c>
      <c r="F1352" s="3">
        <v>1289.8875677367134</v>
      </c>
      <c r="G1352" s="3">
        <v>1310.2376913001899</v>
      </c>
      <c r="H1352" s="27">
        <v>1330.6712523848403</v>
      </c>
      <c r="I1352" s="40">
        <v>1350.2172852241345</v>
      </c>
      <c r="J1352" s="39">
        <f t="shared" si="273"/>
        <v>96.671252384840272</v>
      </c>
      <c r="K1352" s="3">
        <f t="shared" si="274"/>
        <v>84.845894547324406</v>
      </c>
      <c r="L1352" s="40">
        <f t="shared" si="275"/>
        <v>116.21728522413446</v>
      </c>
      <c r="M1352" s="91">
        <f t="shared" si="276"/>
        <v>7.833975071705046E-2</v>
      </c>
      <c r="N1352" s="4">
        <f t="shared" si="277"/>
        <v>3.0214590525909912E-3</v>
      </c>
      <c r="O1352" s="32">
        <f t="shared" si="278"/>
        <v>9.5829480044700155E-3</v>
      </c>
      <c r="P1352" s="4">
        <f t="shared" si="279"/>
        <v>1.7963679640318198E-2</v>
      </c>
      <c r="Q1352" s="4">
        <f t="shared" si="280"/>
        <v>1.709708041985647E-2</v>
      </c>
      <c r="R1352" s="4">
        <f t="shared" si="281"/>
        <v>1.5776664627587422E-2</v>
      </c>
      <c r="S1352" s="4">
        <f t="shared" si="282"/>
        <v>1.5595308561436205E-2</v>
      </c>
      <c r="T1352" s="4">
        <f t="shared" si="283"/>
        <v>1.4688851813897452E-2</v>
      </c>
      <c r="U1352" s="4">
        <f t="shared" si="284"/>
        <v>9.4179323520368285E-2</v>
      </c>
      <c r="V1352" s="5">
        <f t="shared" si="285"/>
        <v>3.0046584991383352E-3</v>
      </c>
    </row>
    <row r="1353" spans="1:22" x14ac:dyDescent="0.25">
      <c r="A1353" s="130" t="s">
        <v>304</v>
      </c>
      <c r="B1353" s="140">
        <v>1774</v>
      </c>
      <c r="C1353" s="39">
        <v>1600</v>
      </c>
      <c r="D1353" s="3">
        <v>1760</v>
      </c>
      <c r="E1353" s="3">
        <v>1803.0025731158316</v>
      </c>
      <c r="F1353" s="3">
        <v>1827.4647022873696</v>
      </c>
      <c r="G1353" s="3">
        <v>1848.3802018857639</v>
      </c>
      <c r="H1353" s="27">
        <v>1869.0583703887198</v>
      </c>
      <c r="I1353" s="40">
        <v>1888.7632908915934</v>
      </c>
      <c r="J1353" s="39">
        <f t="shared" si="273"/>
        <v>269.05837038871982</v>
      </c>
      <c r="K1353" s="3">
        <f t="shared" si="274"/>
        <v>109.05837038871982</v>
      </c>
      <c r="L1353" s="40">
        <f t="shared" si="275"/>
        <v>288.76329089159344</v>
      </c>
      <c r="M1353" s="91">
        <f t="shared" si="276"/>
        <v>0.16816148149294996</v>
      </c>
      <c r="N1353" s="4">
        <f t="shared" si="277"/>
        <v>6.2366123669732598E-3</v>
      </c>
      <c r="O1353" s="32">
        <f t="shared" si="278"/>
        <v>0.10000000000000009</v>
      </c>
      <c r="P1353" s="4">
        <f t="shared" si="279"/>
        <v>2.443328017944979E-2</v>
      </c>
      <c r="Q1353" s="4">
        <f t="shared" si="280"/>
        <v>1.3567439967245409E-2</v>
      </c>
      <c r="R1353" s="4">
        <f t="shared" si="281"/>
        <v>1.1445090880395803E-2</v>
      </c>
      <c r="S1353" s="4">
        <f t="shared" si="282"/>
        <v>1.1187183503621023E-2</v>
      </c>
      <c r="T1353" s="4">
        <f t="shared" si="283"/>
        <v>1.0542699369402442E-2</v>
      </c>
      <c r="U1353" s="4">
        <f t="shared" si="284"/>
        <v>0.18047705680724579</v>
      </c>
      <c r="V1353" s="5">
        <f t="shared" si="285"/>
        <v>5.545943527369035E-3</v>
      </c>
    </row>
    <row r="1354" spans="1:22" x14ac:dyDescent="0.25">
      <c r="A1354" s="130" t="s">
        <v>304</v>
      </c>
      <c r="B1354" s="140">
        <v>1775</v>
      </c>
      <c r="C1354" s="39">
        <v>1760</v>
      </c>
      <c r="D1354" s="3">
        <v>1772.3876801950723</v>
      </c>
      <c r="E1354" s="3">
        <v>1795.6384247286369</v>
      </c>
      <c r="F1354" s="3">
        <v>1817.9860434515624</v>
      </c>
      <c r="G1354" s="3">
        <v>1838.7194411416338</v>
      </c>
      <c r="H1354" s="27">
        <v>1859.2462038370104</v>
      </c>
      <c r="I1354" s="40">
        <v>1878.631175503353</v>
      </c>
      <c r="J1354" s="39">
        <f t="shared" si="273"/>
        <v>99.246203837010398</v>
      </c>
      <c r="K1354" s="3">
        <f t="shared" si="274"/>
        <v>86.858523641938064</v>
      </c>
      <c r="L1354" s="40">
        <f t="shared" si="275"/>
        <v>118.63117550335301</v>
      </c>
      <c r="M1354" s="91">
        <f t="shared" si="276"/>
        <v>5.6389888543755928E-2</v>
      </c>
      <c r="N1354" s="4">
        <f t="shared" si="277"/>
        <v>2.196702414282159E-3</v>
      </c>
      <c r="O1354" s="32">
        <f t="shared" si="278"/>
        <v>7.0384546562911598E-3</v>
      </c>
      <c r="P1354" s="4">
        <f t="shared" si="279"/>
        <v>1.3118317619430497E-2</v>
      </c>
      <c r="Q1354" s="4">
        <f t="shared" si="280"/>
        <v>1.2445500394269393E-2</v>
      </c>
      <c r="R1354" s="4">
        <f t="shared" si="281"/>
        <v>1.1404596732056183E-2</v>
      </c>
      <c r="S1354" s="4">
        <f t="shared" si="282"/>
        <v>1.1163618677263676E-2</v>
      </c>
      <c r="T1354" s="4">
        <f t="shared" si="283"/>
        <v>1.0426253191393897E-2</v>
      </c>
      <c r="U1354" s="4">
        <f t="shared" si="284"/>
        <v>6.7404076990541517E-2</v>
      </c>
      <c r="V1354" s="5">
        <f t="shared" si="285"/>
        <v>2.1766856970004689E-3</v>
      </c>
    </row>
    <row r="1355" spans="1:22" x14ac:dyDescent="0.25">
      <c r="A1355" s="130" t="s">
        <v>304</v>
      </c>
      <c r="B1355" s="140">
        <v>1776</v>
      </c>
      <c r="C1355" s="39">
        <v>668</v>
      </c>
      <c r="D1355" s="3">
        <v>818</v>
      </c>
      <c r="E1355" s="3">
        <v>853.88456093075195</v>
      </c>
      <c r="F1355" s="3">
        <v>870.8748495492955</v>
      </c>
      <c r="G1355" s="3">
        <v>870.8748495492955</v>
      </c>
      <c r="H1355" s="27">
        <v>870.8748495492955</v>
      </c>
      <c r="I1355" s="40">
        <v>870.8748495492955</v>
      </c>
      <c r="J1355" s="39">
        <f t="shared" si="273"/>
        <v>202.8748495492955</v>
      </c>
      <c r="K1355" s="3">
        <f t="shared" si="274"/>
        <v>52.874849549295504</v>
      </c>
      <c r="L1355" s="40">
        <f t="shared" si="275"/>
        <v>202.8748495492955</v>
      </c>
      <c r="M1355" s="91">
        <f t="shared" si="276"/>
        <v>0.30370486459475377</v>
      </c>
      <c r="N1355" s="4">
        <f t="shared" si="277"/>
        <v>1.0664872906946288E-2</v>
      </c>
      <c r="O1355" s="32">
        <f t="shared" si="278"/>
        <v>0.22455089820359286</v>
      </c>
      <c r="P1355" s="4">
        <f t="shared" si="279"/>
        <v>4.3868656394562278E-2</v>
      </c>
      <c r="Q1355" s="4">
        <f t="shared" si="280"/>
        <v>1.9897641198739713E-2</v>
      </c>
      <c r="R1355" s="4">
        <f t="shared" si="281"/>
        <v>0</v>
      </c>
      <c r="S1355" s="4">
        <f t="shared" si="282"/>
        <v>0</v>
      </c>
      <c r="T1355" s="4">
        <f t="shared" si="283"/>
        <v>0</v>
      </c>
      <c r="U1355" s="4">
        <f t="shared" si="284"/>
        <v>0.30370486459475377</v>
      </c>
      <c r="V1355" s="5">
        <f t="shared" si="285"/>
        <v>8.8795280827382861E-3</v>
      </c>
    </row>
    <row r="1356" spans="1:22" x14ac:dyDescent="0.25">
      <c r="A1356" s="130" t="s">
        <v>304</v>
      </c>
      <c r="B1356" s="140">
        <v>1777</v>
      </c>
      <c r="C1356" s="39">
        <v>1048</v>
      </c>
      <c r="D1356" s="3">
        <v>1064.1210104436641</v>
      </c>
      <c r="E1356" s="3">
        <v>1092.0570625205455</v>
      </c>
      <c r="F1356" s="3">
        <v>1119.4925611181648</v>
      </c>
      <c r="G1356" s="3">
        <v>1145.9735505570152</v>
      </c>
      <c r="H1356" s="27">
        <v>1173.4263147895183</v>
      </c>
      <c r="I1356" s="40">
        <v>1200.4330694090631</v>
      </c>
      <c r="J1356" s="39">
        <f t="shared" si="273"/>
        <v>125.4263147895183</v>
      </c>
      <c r="K1356" s="3">
        <f t="shared" si="274"/>
        <v>109.30530434585421</v>
      </c>
      <c r="L1356" s="40">
        <f t="shared" si="275"/>
        <v>152.43306940906314</v>
      </c>
      <c r="M1356" s="91">
        <f t="shared" si="276"/>
        <v>0.1196815980816015</v>
      </c>
      <c r="N1356" s="4">
        <f t="shared" si="277"/>
        <v>4.5320129463726211E-3</v>
      </c>
      <c r="O1356" s="32">
        <f t="shared" si="278"/>
        <v>1.5382643553114583E-2</v>
      </c>
      <c r="P1356" s="4">
        <f t="shared" si="279"/>
        <v>2.625270227982246E-2</v>
      </c>
      <c r="Q1356" s="4">
        <f t="shared" si="280"/>
        <v>2.5122770173104492E-2</v>
      </c>
      <c r="R1356" s="4">
        <f t="shared" si="281"/>
        <v>2.365445770573138E-2</v>
      </c>
      <c r="S1356" s="4">
        <f t="shared" si="282"/>
        <v>2.3955844547336458E-2</v>
      </c>
      <c r="T1356" s="4">
        <f t="shared" si="283"/>
        <v>2.3015296554337983E-2</v>
      </c>
      <c r="U1356" s="4">
        <f t="shared" si="284"/>
        <v>0.14545140210788476</v>
      </c>
      <c r="V1356" s="5">
        <f t="shared" si="285"/>
        <v>4.5368872156925644E-3</v>
      </c>
    </row>
    <row r="1357" spans="1:22" x14ac:dyDescent="0.25">
      <c r="A1357" s="130" t="s">
        <v>304</v>
      </c>
      <c r="B1357" s="140">
        <v>1778</v>
      </c>
      <c r="C1357" s="39">
        <v>1826</v>
      </c>
      <c r="D1357" s="3">
        <v>1840.7319783646255</v>
      </c>
      <c r="E1357" s="3">
        <v>1868.5240267815175</v>
      </c>
      <c r="F1357" s="3">
        <v>1895.6141410197495</v>
      </c>
      <c r="G1357" s="3">
        <v>1921.2225744054974</v>
      </c>
      <c r="H1357" s="27">
        <v>1947.1544606398866</v>
      </c>
      <c r="I1357" s="40">
        <v>1972.1703656798832</v>
      </c>
      <c r="J1357" s="39">
        <f t="shared" si="273"/>
        <v>121.15446063988657</v>
      </c>
      <c r="K1357" s="3">
        <f t="shared" si="274"/>
        <v>106.42248227526102</v>
      </c>
      <c r="L1357" s="40">
        <f t="shared" si="275"/>
        <v>146.17036567988316</v>
      </c>
      <c r="M1357" s="91">
        <f t="shared" si="276"/>
        <v>6.6349649857550208E-2</v>
      </c>
      <c r="N1357" s="4">
        <f t="shared" si="277"/>
        <v>2.5729553309770115E-3</v>
      </c>
      <c r="O1357" s="32">
        <f t="shared" si="278"/>
        <v>8.067896147111453E-3</v>
      </c>
      <c r="P1357" s="4">
        <f t="shared" si="279"/>
        <v>1.5098367792568901E-2</v>
      </c>
      <c r="Q1357" s="4">
        <f t="shared" si="280"/>
        <v>1.4498135346374896E-2</v>
      </c>
      <c r="R1357" s="4">
        <f t="shared" si="281"/>
        <v>1.3509307000617587E-2</v>
      </c>
      <c r="S1357" s="4">
        <f t="shared" si="282"/>
        <v>1.3497596051521343E-2</v>
      </c>
      <c r="T1357" s="4">
        <f t="shared" si="283"/>
        <v>1.2847416856583527E-2</v>
      </c>
      <c r="U1357" s="4">
        <f t="shared" si="284"/>
        <v>8.0049488324141826E-2</v>
      </c>
      <c r="V1357" s="5">
        <f t="shared" si="285"/>
        <v>2.5701927170065364E-3</v>
      </c>
    </row>
    <row r="1358" spans="1:22" x14ac:dyDescent="0.25">
      <c r="A1358" s="130" t="s">
        <v>304</v>
      </c>
      <c r="B1358" s="140">
        <v>1779</v>
      </c>
      <c r="C1358" s="39">
        <v>2147</v>
      </c>
      <c r="D1358" s="3">
        <v>2367</v>
      </c>
      <c r="E1358" s="3">
        <v>2433.3819376883735</v>
      </c>
      <c r="F1358" s="3">
        <v>2475.053300721519</v>
      </c>
      <c r="G1358" s="3">
        <v>2511.9703004672215</v>
      </c>
      <c r="H1358" s="27">
        <v>2549.2278061490547</v>
      </c>
      <c r="I1358" s="40">
        <v>2585.3943769678958</v>
      </c>
      <c r="J1358" s="39">
        <f t="shared" si="273"/>
        <v>402.22780614905469</v>
      </c>
      <c r="K1358" s="3">
        <f t="shared" si="274"/>
        <v>182.22780614905469</v>
      </c>
      <c r="L1358" s="40">
        <f t="shared" si="275"/>
        <v>438.39437696789582</v>
      </c>
      <c r="M1358" s="91">
        <f t="shared" si="276"/>
        <v>0.18734411092177683</v>
      </c>
      <c r="N1358" s="4">
        <f t="shared" si="277"/>
        <v>6.8924029605192949E-3</v>
      </c>
      <c r="O1358" s="32">
        <f t="shared" si="278"/>
        <v>0.10246856078248712</v>
      </c>
      <c r="P1358" s="4">
        <f t="shared" si="279"/>
        <v>2.8044756099862012E-2</v>
      </c>
      <c r="Q1358" s="4">
        <f t="shared" si="280"/>
        <v>1.7124875625867286E-2</v>
      </c>
      <c r="R1358" s="4">
        <f t="shared" si="281"/>
        <v>1.4915638275321497E-2</v>
      </c>
      <c r="S1358" s="4">
        <f t="shared" si="282"/>
        <v>1.483198494620086E-2</v>
      </c>
      <c r="T1358" s="4">
        <f t="shared" si="283"/>
        <v>1.4187265152060036E-2</v>
      </c>
      <c r="U1358" s="4">
        <f t="shared" si="284"/>
        <v>0.20418927665016118</v>
      </c>
      <c r="V1358" s="5">
        <f t="shared" si="285"/>
        <v>6.2127710665522695E-3</v>
      </c>
    </row>
    <row r="1359" spans="1:22" x14ac:dyDescent="0.25">
      <c r="A1359" s="130" t="s">
        <v>304</v>
      </c>
      <c r="B1359" s="140">
        <v>1780</v>
      </c>
      <c r="C1359" s="39">
        <v>1423</v>
      </c>
      <c r="D1359" s="3">
        <v>1434.670110115796</v>
      </c>
      <c r="E1359" s="3">
        <v>1454.2196140074789</v>
      </c>
      <c r="F1359" s="3">
        <v>1472.9314761738758</v>
      </c>
      <c r="G1359" s="3">
        <v>1490.4167515248196</v>
      </c>
      <c r="H1359" s="27">
        <v>1507.9160081977504</v>
      </c>
      <c r="I1359" s="40">
        <v>1524.6518236290099</v>
      </c>
      <c r="J1359" s="39">
        <f t="shared" si="273"/>
        <v>84.916008197750443</v>
      </c>
      <c r="K1359" s="3">
        <f t="shared" si="274"/>
        <v>73.245898081954465</v>
      </c>
      <c r="L1359" s="40">
        <f t="shared" si="275"/>
        <v>101.65182362900987</v>
      </c>
      <c r="M1359" s="91">
        <f t="shared" si="276"/>
        <v>5.9673934081342583E-2</v>
      </c>
      <c r="N1359" s="4">
        <f t="shared" si="277"/>
        <v>2.321139741377598E-3</v>
      </c>
      <c r="O1359" s="32">
        <f t="shared" si="278"/>
        <v>8.2010612198144539E-3</v>
      </c>
      <c r="P1359" s="4">
        <f t="shared" si="279"/>
        <v>1.3626480229733895E-2</v>
      </c>
      <c r="Q1359" s="4">
        <f t="shared" si="280"/>
        <v>1.2867287709613207E-2</v>
      </c>
      <c r="R1359" s="4">
        <f t="shared" si="281"/>
        <v>1.1871071827702417E-2</v>
      </c>
      <c r="S1359" s="4">
        <f t="shared" si="282"/>
        <v>1.1741183568305669E-2</v>
      </c>
      <c r="T1359" s="4">
        <f t="shared" si="283"/>
        <v>1.1098639009252231E-2</v>
      </c>
      <c r="U1359" s="4">
        <f t="shared" si="284"/>
        <v>7.1434872543225447E-2</v>
      </c>
      <c r="V1359" s="5">
        <f t="shared" si="285"/>
        <v>2.3026053502497312E-3</v>
      </c>
    </row>
    <row r="1360" spans="1:22" x14ac:dyDescent="0.25">
      <c r="A1360" s="130" t="s">
        <v>304</v>
      </c>
      <c r="B1360" s="140">
        <v>1781</v>
      </c>
      <c r="C1360" s="39">
        <v>2586</v>
      </c>
      <c r="D1360" s="3">
        <v>2606.7213083012884</v>
      </c>
      <c r="E1360" s="3">
        <v>2640.2244171781795</v>
      </c>
      <c r="F1360" s="3">
        <v>2672.5590927485168</v>
      </c>
      <c r="G1360" s="3">
        <v>2703.1927674525487</v>
      </c>
      <c r="H1360" s="27">
        <v>2734.3459969817168</v>
      </c>
      <c r="I1360" s="40">
        <v>2764.6568500053213</v>
      </c>
      <c r="J1360" s="39">
        <f t="shared" si="273"/>
        <v>148.34599698171678</v>
      </c>
      <c r="K1360" s="3">
        <f t="shared" si="274"/>
        <v>127.62468868042833</v>
      </c>
      <c r="L1360" s="40">
        <f t="shared" si="275"/>
        <v>178.6568500053213</v>
      </c>
      <c r="M1360" s="91">
        <f t="shared" si="276"/>
        <v>5.7365041369573433E-2</v>
      </c>
      <c r="N1360" s="4">
        <f t="shared" si="277"/>
        <v>2.2336911128904013E-3</v>
      </c>
      <c r="O1360" s="32">
        <f t="shared" si="278"/>
        <v>8.0128802402508192E-3</v>
      </c>
      <c r="P1360" s="4">
        <f t="shared" si="279"/>
        <v>1.2852585648568615E-2</v>
      </c>
      <c r="Q1360" s="4">
        <f t="shared" si="280"/>
        <v>1.2246942100814229E-2</v>
      </c>
      <c r="R1360" s="4">
        <f t="shared" si="281"/>
        <v>1.1462300230199007E-2</v>
      </c>
      <c r="S1360" s="4">
        <f t="shared" si="282"/>
        <v>1.1524605238762309E-2</v>
      </c>
      <c r="T1360" s="4">
        <f t="shared" si="283"/>
        <v>1.1085229541931696E-2</v>
      </c>
      <c r="U1360" s="4">
        <f t="shared" si="284"/>
        <v>6.9086175562769192E-2</v>
      </c>
      <c r="V1360" s="5">
        <f t="shared" si="285"/>
        <v>2.229289246528543E-3</v>
      </c>
    </row>
    <row r="1361" spans="1:22" x14ac:dyDescent="0.25">
      <c r="A1361" s="130" t="s">
        <v>304</v>
      </c>
      <c r="B1361" s="140">
        <v>1782</v>
      </c>
      <c r="C1361" s="39">
        <v>376</v>
      </c>
      <c r="D1361" s="3">
        <v>397.17569646643102</v>
      </c>
      <c r="E1361" s="3">
        <v>428.40184530329799</v>
      </c>
      <c r="F1361" s="3">
        <v>458.178637653865</v>
      </c>
      <c r="G1361" s="3">
        <v>486.19116235639416</v>
      </c>
      <c r="H1361" s="27">
        <v>514.44657805306167</v>
      </c>
      <c r="I1361" s="40">
        <v>541.32305779540809</v>
      </c>
      <c r="J1361" s="39">
        <f t="shared" si="273"/>
        <v>138.44657805306167</v>
      </c>
      <c r="K1361" s="3">
        <f t="shared" si="274"/>
        <v>117.27088158663065</v>
      </c>
      <c r="L1361" s="40">
        <f t="shared" si="275"/>
        <v>165.32305779540809</v>
      </c>
      <c r="M1361" s="91">
        <f t="shared" si="276"/>
        <v>0.36820898418367465</v>
      </c>
      <c r="N1361" s="4">
        <f t="shared" si="277"/>
        <v>1.2619059737852822E-2</v>
      </c>
      <c r="O1361" s="32">
        <f t="shared" si="278"/>
        <v>5.6318341666039995E-2</v>
      </c>
      <c r="P1361" s="4">
        <f t="shared" si="279"/>
        <v>7.8620492428610023E-2</v>
      </c>
      <c r="Q1361" s="4">
        <f t="shared" si="280"/>
        <v>6.9506685550072111E-2</v>
      </c>
      <c r="R1361" s="4">
        <f t="shared" si="281"/>
        <v>6.1138871174721832E-2</v>
      </c>
      <c r="S1361" s="4">
        <f t="shared" si="282"/>
        <v>5.8115856240009922E-2</v>
      </c>
      <c r="T1361" s="4">
        <f t="shared" si="283"/>
        <v>5.2243480448565194E-2</v>
      </c>
      <c r="U1361" s="4">
        <f t="shared" si="284"/>
        <v>0.43968898349842567</v>
      </c>
      <c r="V1361" s="5">
        <f t="shared" si="285"/>
        <v>1.2221651616149742E-2</v>
      </c>
    </row>
    <row r="1362" spans="1:22" x14ac:dyDescent="0.25">
      <c r="A1362" s="130" t="s">
        <v>304</v>
      </c>
      <c r="B1362" s="140">
        <v>1783</v>
      </c>
      <c r="C1362" s="39">
        <v>472</v>
      </c>
      <c r="D1362" s="3">
        <v>480.4282429439852</v>
      </c>
      <c r="E1362" s="3">
        <v>493.94690283763322</v>
      </c>
      <c r="F1362" s="3">
        <v>506.86685693806464</v>
      </c>
      <c r="G1362" s="3">
        <v>518.97752903806645</v>
      </c>
      <c r="H1362" s="27">
        <v>531.13905102593901</v>
      </c>
      <c r="I1362" s="40">
        <v>538.09652976501343</v>
      </c>
      <c r="J1362" s="39">
        <f t="shared" si="273"/>
        <v>59.139051025939011</v>
      </c>
      <c r="K1362" s="3">
        <f t="shared" si="274"/>
        <v>50.710808081953815</v>
      </c>
      <c r="L1362" s="40">
        <f t="shared" si="275"/>
        <v>66.096529765013429</v>
      </c>
      <c r="M1362" s="91">
        <f t="shared" si="276"/>
        <v>0.12529459963122669</v>
      </c>
      <c r="N1362" s="4">
        <f t="shared" si="277"/>
        <v>4.732959947610027E-3</v>
      </c>
      <c r="O1362" s="32">
        <f t="shared" si="278"/>
        <v>1.7856446915222923E-2</v>
      </c>
      <c r="P1362" s="4">
        <f t="shared" si="279"/>
        <v>2.8138770133095958E-2</v>
      </c>
      <c r="Q1362" s="4">
        <f t="shared" si="280"/>
        <v>2.6156564655449133E-2</v>
      </c>
      <c r="R1362" s="4">
        <f t="shared" si="281"/>
        <v>2.3893201802858588E-2</v>
      </c>
      <c r="S1362" s="4">
        <f t="shared" si="282"/>
        <v>2.343361958351875E-2</v>
      </c>
      <c r="T1362" s="4">
        <f t="shared" si="283"/>
        <v>1.3099166264720186E-2</v>
      </c>
      <c r="U1362" s="4">
        <f t="shared" si="284"/>
        <v>0.14003502068858786</v>
      </c>
      <c r="V1362" s="5">
        <f t="shared" si="285"/>
        <v>4.3781891148972907E-3</v>
      </c>
    </row>
    <row r="1363" spans="1:22" x14ac:dyDescent="0.25">
      <c r="A1363" s="130" t="s">
        <v>304</v>
      </c>
      <c r="B1363" s="140">
        <v>1784</v>
      </c>
      <c r="C1363" s="39">
        <v>1090</v>
      </c>
      <c r="D1363" s="3">
        <v>1100.2987655794755</v>
      </c>
      <c r="E1363" s="3">
        <v>1117.0347370322006</v>
      </c>
      <c r="F1363" s="3">
        <v>1133.0044860090065</v>
      </c>
      <c r="G1363" s="3">
        <v>1147.9057874331013</v>
      </c>
      <c r="H1363" s="27">
        <v>1162.7920623394739</v>
      </c>
      <c r="I1363" s="40">
        <v>1177.0234443184388</v>
      </c>
      <c r="J1363" s="39">
        <f t="shared" si="273"/>
        <v>72.792062339473887</v>
      </c>
      <c r="K1363" s="3">
        <f t="shared" si="274"/>
        <v>62.493296759998429</v>
      </c>
      <c r="L1363" s="40">
        <f t="shared" si="275"/>
        <v>87.023444318438806</v>
      </c>
      <c r="M1363" s="91">
        <f t="shared" si="276"/>
        <v>6.678170856832466E-2</v>
      </c>
      <c r="N1363" s="4">
        <f t="shared" si="277"/>
        <v>2.5892008900612051E-3</v>
      </c>
      <c r="O1363" s="32">
        <f t="shared" si="278"/>
        <v>9.4484087885096102E-3</v>
      </c>
      <c r="P1363" s="4">
        <f t="shared" si="279"/>
        <v>1.5210388283868559E-2</v>
      </c>
      <c r="Q1363" s="4">
        <f t="shared" si="280"/>
        <v>1.4296555377709463E-2</v>
      </c>
      <c r="R1363" s="4">
        <f t="shared" si="281"/>
        <v>1.3152023322153372E-2</v>
      </c>
      <c r="S1363" s="4">
        <f t="shared" si="282"/>
        <v>1.2968202677730689E-2</v>
      </c>
      <c r="T1363" s="4">
        <f t="shared" si="283"/>
        <v>1.2238974138103487E-2</v>
      </c>
      <c r="U1363" s="4">
        <f t="shared" si="284"/>
        <v>7.9838022310494416E-2</v>
      </c>
      <c r="V1363" s="5">
        <f t="shared" si="285"/>
        <v>2.5636488937814672E-3</v>
      </c>
    </row>
    <row r="1364" spans="1:22" x14ac:dyDescent="0.25">
      <c r="A1364" s="130" t="s">
        <v>304</v>
      </c>
      <c r="B1364" s="140">
        <v>1785</v>
      </c>
      <c r="C1364" s="39">
        <v>1205</v>
      </c>
      <c r="D1364" s="3">
        <v>1215.9871913909578</v>
      </c>
      <c r="E1364" s="3">
        <v>1234.3764957086851</v>
      </c>
      <c r="F1364" s="3">
        <v>1251.915647817118</v>
      </c>
      <c r="G1364" s="3">
        <v>1268.2325135509329</v>
      </c>
      <c r="H1364" s="27">
        <v>1284.4687192928509</v>
      </c>
      <c r="I1364" s="40">
        <v>1299.9146060546823</v>
      </c>
      <c r="J1364" s="39">
        <f t="shared" si="273"/>
        <v>79.468719292850892</v>
      </c>
      <c r="K1364" s="3">
        <f t="shared" si="274"/>
        <v>68.48152790189306</v>
      </c>
      <c r="L1364" s="40">
        <f t="shared" si="275"/>
        <v>94.914606054682281</v>
      </c>
      <c r="M1364" s="91">
        <f t="shared" si="276"/>
        <v>6.5949144641370028E-2</v>
      </c>
      <c r="N1364" s="4">
        <f t="shared" si="277"/>
        <v>2.5578905497296578E-3</v>
      </c>
      <c r="O1364" s="32">
        <f t="shared" si="278"/>
        <v>9.1180011543219308E-3</v>
      </c>
      <c r="P1364" s="4">
        <f t="shared" si="279"/>
        <v>1.5122942451960997E-2</v>
      </c>
      <c r="Q1364" s="4">
        <f t="shared" si="280"/>
        <v>1.4208916136533523E-2</v>
      </c>
      <c r="R1364" s="4">
        <f t="shared" si="281"/>
        <v>1.303351848206824E-2</v>
      </c>
      <c r="S1364" s="4">
        <f t="shared" si="282"/>
        <v>1.2802231111752604E-2</v>
      </c>
      <c r="T1364" s="4">
        <f t="shared" si="283"/>
        <v>1.2025117100815663E-2</v>
      </c>
      <c r="U1364" s="4">
        <f t="shared" si="284"/>
        <v>7.8767307929196839E-2</v>
      </c>
      <c r="V1364" s="5">
        <f t="shared" si="285"/>
        <v>2.5304965726475892E-3</v>
      </c>
    </row>
    <row r="1365" spans="1:22" x14ac:dyDescent="0.25">
      <c r="A1365" s="130" t="s">
        <v>304</v>
      </c>
      <c r="B1365" s="140">
        <v>1786</v>
      </c>
      <c r="C1365" s="39">
        <v>416</v>
      </c>
      <c r="D1365" s="3">
        <v>424.81815528255868</v>
      </c>
      <c r="E1365" s="3">
        <v>438.99226133784265</v>
      </c>
      <c r="F1365" s="3">
        <v>452.44909215400895</v>
      </c>
      <c r="G1365" s="3">
        <v>462.8413692814043</v>
      </c>
      <c r="H1365" s="27">
        <v>462.8413692814043</v>
      </c>
      <c r="I1365" s="40">
        <v>462.8413692814043</v>
      </c>
      <c r="J1365" s="39">
        <f t="shared" si="273"/>
        <v>46.841369281404297</v>
      </c>
      <c r="K1365" s="3">
        <f t="shared" si="274"/>
        <v>38.02321399884562</v>
      </c>
      <c r="L1365" s="40">
        <f t="shared" si="275"/>
        <v>46.841369281404297</v>
      </c>
      <c r="M1365" s="91">
        <f t="shared" si="276"/>
        <v>0.11259944538799105</v>
      </c>
      <c r="N1365" s="4">
        <f t="shared" si="277"/>
        <v>4.2770855398799323E-3</v>
      </c>
      <c r="O1365" s="32">
        <f t="shared" si="278"/>
        <v>2.1197488659996822E-2</v>
      </c>
      <c r="P1365" s="4">
        <f t="shared" si="279"/>
        <v>3.3365113705783989E-2</v>
      </c>
      <c r="Q1365" s="4">
        <f t="shared" si="280"/>
        <v>3.0653913522658005E-2</v>
      </c>
      <c r="R1365" s="4">
        <f t="shared" si="281"/>
        <v>2.2968942379616664E-2</v>
      </c>
      <c r="S1365" s="4">
        <f t="shared" si="282"/>
        <v>0</v>
      </c>
      <c r="T1365" s="4">
        <f t="shared" si="283"/>
        <v>0</v>
      </c>
      <c r="U1365" s="4">
        <f t="shared" si="284"/>
        <v>0.11259944538799105</v>
      </c>
      <c r="V1365" s="5">
        <f t="shared" si="285"/>
        <v>3.5629696788372911E-3</v>
      </c>
    </row>
    <row r="1366" spans="1:22" x14ac:dyDescent="0.25">
      <c r="A1366" s="130" t="s">
        <v>304</v>
      </c>
      <c r="B1366" s="140">
        <v>1787</v>
      </c>
      <c r="C1366" s="39">
        <v>1268</v>
      </c>
      <c r="D1366" s="3">
        <v>1280.5843250933244</v>
      </c>
      <c r="E1366" s="3">
        <v>1301.6640616537638</v>
      </c>
      <c r="F1366" s="3">
        <v>1321.9858081852171</v>
      </c>
      <c r="G1366" s="3">
        <v>1341.2367603431148</v>
      </c>
      <c r="H1366" s="27">
        <v>1360.813843397757</v>
      </c>
      <c r="I1366" s="40">
        <v>1379.8263912458306</v>
      </c>
      <c r="J1366" s="39">
        <f t="shared" si="273"/>
        <v>92.813843397756955</v>
      </c>
      <c r="K1366" s="3">
        <f t="shared" si="274"/>
        <v>80.229518304432531</v>
      </c>
      <c r="L1366" s="40">
        <f t="shared" si="275"/>
        <v>111.82639124583056</v>
      </c>
      <c r="M1366" s="91">
        <f t="shared" si="276"/>
        <v>7.3197037379934438E-2</v>
      </c>
      <c r="N1366" s="4">
        <f t="shared" si="277"/>
        <v>2.8296791662938414E-3</v>
      </c>
      <c r="O1366" s="32">
        <f t="shared" si="278"/>
        <v>9.9245466035682295E-3</v>
      </c>
      <c r="P1366" s="4">
        <f t="shared" si="279"/>
        <v>1.6461029662301341E-2</v>
      </c>
      <c r="Q1366" s="4">
        <f t="shared" si="280"/>
        <v>1.5612128451663931E-2</v>
      </c>
      <c r="R1366" s="4">
        <f t="shared" si="281"/>
        <v>1.4562147368529565E-2</v>
      </c>
      <c r="S1366" s="4">
        <f t="shared" si="282"/>
        <v>1.4596291746159729E-2</v>
      </c>
      <c r="T1366" s="4">
        <f t="shared" si="283"/>
        <v>1.3971453876896245E-2</v>
      </c>
      <c r="U1366" s="4">
        <f t="shared" si="284"/>
        <v>8.8191160288509929E-2</v>
      </c>
      <c r="V1366" s="5">
        <f t="shared" si="285"/>
        <v>2.8211998417770889E-3</v>
      </c>
    </row>
    <row r="1367" spans="1:22" x14ac:dyDescent="0.25">
      <c r="A1367" s="130" t="s">
        <v>304</v>
      </c>
      <c r="B1367" s="140">
        <v>1788</v>
      </c>
      <c r="C1367" s="39">
        <v>1299</v>
      </c>
      <c r="D1367" s="3">
        <v>1311.585852697865</v>
      </c>
      <c r="E1367" s="3">
        <v>1332.099196484178</v>
      </c>
      <c r="F1367" s="3">
        <v>1351.8662051308381</v>
      </c>
      <c r="G1367" s="3">
        <v>1370.5574207108098</v>
      </c>
      <c r="H1367" s="27">
        <v>1389.5292538314122</v>
      </c>
      <c r="I1367" s="40">
        <v>1407.9645428748361</v>
      </c>
      <c r="J1367" s="39">
        <f t="shared" si="273"/>
        <v>90.529253831412234</v>
      </c>
      <c r="K1367" s="3">
        <f t="shared" si="274"/>
        <v>77.943401133547241</v>
      </c>
      <c r="L1367" s="40">
        <f t="shared" si="275"/>
        <v>108.96454287483607</v>
      </c>
      <c r="M1367" s="91">
        <f t="shared" si="276"/>
        <v>6.969149640601402E-2</v>
      </c>
      <c r="N1367" s="4">
        <f t="shared" si="277"/>
        <v>2.6984456995646777E-3</v>
      </c>
      <c r="O1367" s="32">
        <f t="shared" si="278"/>
        <v>9.6888781353849929E-3</v>
      </c>
      <c r="P1367" s="4">
        <f t="shared" si="279"/>
        <v>1.564010754165901E-2</v>
      </c>
      <c r="Q1367" s="4">
        <f t="shared" si="280"/>
        <v>1.4838991494650955E-2</v>
      </c>
      <c r="R1367" s="4">
        <f t="shared" si="281"/>
        <v>1.3826231848263815E-2</v>
      </c>
      <c r="S1367" s="4">
        <f t="shared" si="282"/>
        <v>1.3842421217757694E-2</v>
      </c>
      <c r="T1367" s="4">
        <f t="shared" si="283"/>
        <v>1.3267291057450947E-2</v>
      </c>
      <c r="U1367" s="4">
        <f t="shared" si="284"/>
        <v>8.388340483051282E-2</v>
      </c>
      <c r="V1367" s="5">
        <f t="shared" si="285"/>
        <v>2.6886191081070265E-3</v>
      </c>
    </row>
    <row r="1368" spans="1:22" x14ac:dyDescent="0.25">
      <c r="A1368" s="130" t="s">
        <v>304</v>
      </c>
      <c r="B1368" s="140">
        <v>1789</v>
      </c>
      <c r="C1368" s="39">
        <v>2101</v>
      </c>
      <c r="D1368" s="3">
        <v>2115.418559948685</v>
      </c>
      <c r="E1368" s="3">
        <v>2139.6272278100532</v>
      </c>
      <c r="F1368" s="3">
        <v>2162.947219131207</v>
      </c>
      <c r="G1368" s="3">
        <v>2184.9567629494459</v>
      </c>
      <c r="H1368" s="27">
        <v>2207.2488691907511</v>
      </c>
      <c r="I1368" s="40">
        <v>2228.8383409786115</v>
      </c>
      <c r="J1368" s="39">
        <f t="shared" si="273"/>
        <v>106.24886919075107</v>
      </c>
      <c r="K1368" s="3">
        <f t="shared" si="274"/>
        <v>91.830309242066051</v>
      </c>
      <c r="L1368" s="40">
        <f t="shared" si="275"/>
        <v>127.83834097861154</v>
      </c>
      <c r="M1368" s="91">
        <f t="shared" si="276"/>
        <v>5.0570618367801634E-2</v>
      </c>
      <c r="N1368" s="4">
        <f t="shared" si="277"/>
        <v>1.9752868186042605E-3</v>
      </c>
      <c r="O1368" s="32">
        <f t="shared" si="278"/>
        <v>6.8627129693883404E-3</v>
      </c>
      <c r="P1368" s="4">
        <f t="shared" si="279"/>
        <v>1.144391389945798E-2</v>
      </c>
      <c r="Q1368" s="4">
        <f t="shared" si="280"/>
        <v>1.089909074723372E-2</v>
      </c>
      <c r="R1368" s="4">
        <f t="shared" si="281"/>
        <v>1.017571932572614E-2</v>
      </c>
      <c r="S1368" s="4">
        <f t="shared" si="282"/>
        <v>1.0202538841644238E-2</v>
      </c>
      <c r="T1368" s="4">
        <f t="shared" si="283"/>
        <v>9.7811679005530561E-3</v>
      </c>
      <c r="U1368" s="4">
        <f t="shared" si="284"/>
        <v>6.0846425977444829E-2</v>
      </c>
      <c r="V1368" s="5">
        <f t="shared" si="285"/>
        <v>1.9708430483118544E-3</v>
      </c>
    </row>
    <row r="1369" spans="1:22" x14ac:dyDescent="0.25">
      <c r="A1369" s="130" t="s">
        <v>304</v>
      </c>
      <c r="B1369" s="140">
        <v>1790</v>
      </c>
      <c r="C1369" s="39">
        <v>645</v>
      </c>
      <c r="D1369" s="3">
        <v>654.79501797826049</v>
      </c>
      <c r="E1369" s="3">
        <v>670.40906690445945</v>
      </c>
      <c r="F1369" s="3">
        <v>685.38207556744385</v>
      </c>
      <c r="G1369" s="3">
        <v>699.4638279144466</v>
      </c>
      <c r="H1369" s="27">
        <v>713.6660996136319</v>
      </c>
      <c r="I1369" s="40">
        <v>727.40208801416668</v>
      </c>
      <c r="J1369" s="39">
        <f t="shared" si="273"/>
        <v>68.6660996136319</v>
      </c>
      <c r="K1369" s="3">
        <f t="shared" si="274"/>
        <v>58.871081635371411</v>
      </c>
      <c r="L1369" s="40">
        <f t="shared" si="275"/>
        <v>82.402088014166679</v>
      </c>
      <c r="M1369" s="91">
        <f t="shared" si="276"/>
        <v>0.10645906916842152</v>
      </c>
      <c r="N1369" s="4">
        <f t="shared" si="277"/>
        <v>4.05479406521847E-3</v>
      </c>
      <c r="O1369" s="32">
        <f t="shared" si="278"/>
        <v>1.5186074384899939E-2</v>
      </c>
      <c r="P1369" s="4">
        <f t="shared" si="279"/>
        <v>2.3845705140532081E-2</v>
      </c>
      <c r="Q1369" s="4">
        <f t="shared" si="280"/>
        <v>2.2334138069045828E-2</v>
      </c>
      <c r="R1369" s="4">
        <f t="shared" si="281"/>
        <v>2.0545842748140419E-2</v>
      </c>
      <c r="S1369" s="4">
        <f t="shared" si="282"/>
        <v>2.0304512016770637E-2</v>
      </c>
      <c r="T1369" s="4">
        <f t="shared" si="283"/>
        <v>1.9247079843040416E-2</v>
      </c>
      <c r="U1369" s="4">
        <f t="shared" si="284"/>
        <v>0.12775517521576218</v>
      </c>
      <c r="V1369" s="5">
        <f t="shared" si="285"/>
        <v>4.0156775216264595E-3</v>
      </c>
    </row>
    <row r="1370" spans="1:22" x14ac:dyDescent="0.25">
      <c r="A1370" s="130" t="s">
        <v>304</v>
      </c>
      <c r="B1370" s="140">
        <v>1791</v>
      </c>
      <c r="C1370" s="39">
        <v>514</v>
      </c>
      <c r="D1370" s="3">
        <v>514</v>
      </c>
      <c r="E1370" s="3">
        <v>514</v>
      </c>
      <c r="F1370" s="3">
        <v>514</v>
      </c>
      <c r="G1370" s="3">
        <v>514</v>
      </c>
      <c r="H1370" s="27">
        <v>514</v>
      </c>
      <c r="I1370" s="40">
        <v>514</v>
      </c>
      <c r="J1370" s="39">
        <f t="shared" si="273"/>
        <v>0</v>
      </c>
      <c r="K1370" s="3">
        <f t="shared" si="274"/>
        <v>0</v>
      </c>
      <c r="L1370" s="40">
        <f t="shared" si="275"/>
        <v>0</v>
      </c>
      <c r="M1370" s="91">
        <f t="shared" si="276"/>
        <v>0</v>
      </c>
      <c r="N1370" s="4">
        <f t="shared" si="277"/>
        <v>0</v>
      </c>
      <c r="O1370" s="32">
        <f t="shared" si="278"/>
        <v>0</v>
      </c>
      <c r="P1370" s="4">
        <f t="shared" si="279"/>
        <v>0</v>
      </c>
      <c r="Q1370" s="4">
        <f t="shared" si="280"/>
        <v>0</v>
      </c>
      <c r="R1370" s="4">
        <f t="shared" si="281"/>
        <v>0</v>
      </c>
      <c r="S1370" s="4">
        <f t="shared" si="282"/>
        <v>0</v>
      </c>
      <c r="T1370" s="4">
        <f t="shared" si="283"/>
        <v>0</v>
      </c>
      <c r="U1370" s="4">
        <f t="shared" si="284"/>
        <v>0</v>
      </c>
      <c r="V1370" s="5">
        <f t="shared" si="285"/>
        <v>0</v>
      </c>
    </row>
    <row r="1371" spans="1:22" x14ac:dyDescent="0.25">
      <c r="A1371" s="130" t="s">
        <v>304</v>
      </c>
      <c r="B1371" s="140">
        <v>1792</v>
      </c>
      <c r="C1371" s="39">
        <v>458</v>
      </c>
      <c r="D1371" s="3">
        <v>466.92362681332645</v>
      </c>
      <c r="E1371" s="3">
        <v>481.11596654507309</v>
      </c>
      <c r="F1371" s="3">
        <v>494.24654227034983</v>
      </c>
      <c r="G1371" s="3">
        <v>494.24654227034983</v>
      </c>
      <c r="H1371" s="27">
        <v>494.24654227034983</v>
      </c>
      <c r="I1371" s="40">
        <v>494.24654227034983</v>
      </c>
      <c r="J1371" s="39">
        <f t="shared" si="273"/>
        <v>36.246542270349835</v>
      </c>
      <c r="K1371" s="3">
        <f t="shared" si="274"/>
        <v>27.322915457023385</v>
      </c>
      <c r="L1371" s="40">
        <f t="shared" si="275"/>
        <v>36.246542270349835</v>
      </c>
      <c r="M1371" s="91">
        <f t="shared" si="276"/>
        <v>7.9140921987663315E-2</v>
      </c>
      <c r="N1371" s="4">
        <f t="shared" si="277"/>
        <v>3.0512569167553405E-3</v>
      </c>
      <c r="O1371" s="32">
        <f t="shared" si="278"/>
        <v>1.9483901339140797E-2</v>
      </c>
      <c r="P1371" s="4">
        <f t="shared" si="279"/>
        <v>3.0395419971799065E-2</v>
      </c>
      <c r="Q1371" s="4">
        <f t="shared" si="280"/>
        <v>2.7291914295774378E-2</v>
      </c>
      <c r="R1371" s="4">
        <f t="shared" si="281"/>
        <v>0</v>
      </c>
      <c r="S1371" s="4">
        <f t="shared" si="282"/>
        <v>0</v>
      </c>
      <c r="T1371" s="4">
        <f t="shared" si="283"/>
        <v>0</v>
      </c>
      <c r="U1371" s="4">
        <f t="shared" si="284"/>
        <v>7.9140921987663315E-2</v>
      </c>
      <c r="V1371" s="5">
        <f t="shared" si="285"/>
        <v>2.5420683237160624E-3</v>
      </c>
    </row>
    <row r="1372" spans="1:22" x14ac:dyDescent="0.25">
      <c r="A1372" s="130" t="s">
        <v>304</v>
      </c>
      <c r="B1372" s="140">
        <v>1793</v>
      </c>
      <c r="C1372" s="39">
        <v>444</v>
      </c>
      <c r="D1372" s="3">
        <v>452.93047023116515</v>
      </c>
      <c r="E1372" s="3">
        <v>467.22316233571314</v>
      </c>
      <c r="F1372" s="3">
        <v>480.92011180516653</v>
      </c>
      <c r="G1372" s="3">
        <v>493.7487887524411</v>
      </c>
      <c r="H1372" s="27">
        <v>506.61092545031539</v>
      </c>
      <c r="I1372" s="40">
        <v>506.61092545031539</v>
      </c>
      <c r="J1372" s="39">
        <f t="shared" si="273"/>
        <v>62.610925450315392</v>
      </c>
      <c r="K1372" s="3">
        <f t="shared" si="274"/>
        <v>53.680455219150247</v>
      </c>
      <c r="L1372" s="40">
        <f t="shared" si="275"/>
        <v>62.610925450315392</v>
      </c>
      <c r="M1372" s="91">
        <f t="shared" si="276"/>
        <v>0.14101559786107076</v>
      </c>
      <c r="N1372" s="4">
        <f t="shared" si="277"/>
        <v>5.2906962086292086E-3</v>
      </c>
      <c r="O1372" s="32">
        <f t="shared" si="278"/>
        <v>2.0113671691813328E-2</v>
      </c>
      <c r="P1372" s="4">
        <f t="shared" si="279"/>
        <v>3.1556040151710985E-2</v>
      </c>
      <c r="Q1372" s="4">
        <f t="shared" si="280"/>
        <v>2.9315647368551856E-2</v>
      </c>
      <c r="R1372" s="4">
        <f t="shared" si="281"/>
        <v>2.6675276480164767E-2</v>
      </c>
      <c r="S1372" s="4">
        <f t="shared" si="282"/>
        <v>2.6049961014330991E-2</v>
      </c>
      <c r="T1372" s="4">
        <f t="shared" si="283"/>
        <v>0</v>
      </c>
      <c r="U1372" s="4">
        <f t="shared" si="284"/>
        <v>0.14101559786107076</v>
      </c>
      <c r="V1372" s="5">
        <f t="shared" si="285"/>
        <v>4.4069736433978157E-3</v>
      </c>
    </row>
    <row r="1373" spans="1:22" x14ac:dyDescent="0.25">
      <c r="A1373" s="130" t="s">
        <v>304</v>
      </c>
      <c r="B1373" s="140">
        <v>1794</v>
      </c>
      <c r="C1373" s="39">
        <v>457</v>
      </c>
      <c r="D1373" s="3">
        <v>466.04251781973994</v>
      </c>
      <c r="E1373" s="3">
        <v>480.6310969110674</v>
      </c>
      <c r="F1373" s="3">
        <v>494.56896150472869</v>
      </c>
      <c r="G1373" s="3">
        <v>507.52209463178275</v>
      </c>
      <c r="H1373" s="27">
        <v>508.2176267269565</v>
      </c>
      <c r="I1373" s="40">
        <v>508.2176267269565</v>
      </c>
      <c r="J1373" s="39">
        <f t="shared" si="273"/>
        <v>51.217626726956496</v>
      </c>
      <c r="K1373" s="3">
        <f t="shared" si="274"/>
        <v>42.175108907216554</v>
      </c>
      <c r="L1373" s="40">
        <f t="shared" si="275"/>
        <v>51.217626726956496</v>
      </c>
      <c r="M1373" s="91">
        <f t="shared" si="276"/>
        <v>0.11207358145942337</v>
      </c>
      <c r="N1373" s="4">
        <f t="shared" si="277"/>
        <v>4.2580945923136326E-3</v>
      </c>
      <c r="O1373" s="32">
        <f t="shared" si="278"/>
        <v>1.9786691071641105E-2</v>
      </c>
      <c r="P1373" s="4">
        <f t="shared" si="279"/>
        <v>3.1303107621116544E-2</v>
      </c>
      <c r="Q1373" s="4">
        <f t="shared" si="280"/>
        <v>2.8999090327774368E-2</v>
      </c>
      <c r="R1373" s="4">
        <f t="shared" si="281"/>
        <v>2.619075222117484E-2</v>
      </c>
      <c r="S1373" s="4">
        <f t="shared" si="282"/>
        <v>1.370446927396074E-3</v>
      </c>
      <c r="T1373" s="4">
        <f t="shared" si="283"/>
        <v>0</v>
      </c>
      <c r="U1373" s="4">
        <f t="shared" si="284"/>
        <v>0.11207358145942337</v>
      </c>
      <c r="V1373" s="5">
        <f t="shared" si="285"/>
        <v>3.5471551175931815E-3</v>
      </c>
    </row>
    <row r="1374" spans="1:22" x14ac:dyDescent="0.25">
      <c r="A1374" s="130" t="s">
        <v>304</v>
      </c>
      <c r="B1374" s="140">
        <v>1795</v>
      </c>
      <c r="C1374" s="39">
        <v>272</v>
      </c>
      <c r="D1374" s="3">
        <v>280.39098918780763</v>
      </c>
      <c r="E1374" s="3">
        <v>293.8083742046353</v>
      </c>
      <c r="F1374" s="3">
        <v>299.81800138087209</v>
      </c>
      <c r="G1374" s="3">
        <v>299.81800138087209</v>
      </c>
      <c r="H1374" s="27">
        <v>299.81800138087209</v>
      </c>
      <c r="I1374" s="40">
        <v>299.81800138087209</v>
      </c>
      <c r="J1374" s="39">
        <f t="shared" si="273"/>
        <v>27.81800138087209</v>
      </c>
      <c r="K1374" s="3">
        <f t="shared" si="274"/>
        <v>19.427012193064456</v>
      </c>
      <c r="L1374" s="40">
        <f t="shared" si="275"/>
        <v>27.81800138087209</v>
      </c>
      <c r="M1374" s="91">
        <f t="shared" si="276"/>
        <v>0.102272063900265</v>
      </c>
      <c r="N1374" s="4">
        <f t="shared" si="277"/>
        <v>3.9025376342793905E-3</v>
      </c>
      <c r="O1374" s="32">
        <f t="shared" si="278"/>
        <v>3.0849224955175059E-2</v>
      </c>
      <c r="P1374" s="4">
        <f t="shared" si="279"/>
        <v>4.7852411576039033E-2</v>
      </c>
      <c r="Q1374" s="4">
        <f t="shared" si="280"/>
        <v>2.0454240599865114E-2</v>
      </c>
      <c r="R1374" s="4">
        <f t="shared" si="281"/>
        <v>0</v>
      </c>
      <c r="S1374" s="4">
        <f t="shared" si="282"/>
        <v>0</v>
      </c>
      <c r="T1374" s="4">
        <f t="shared" si="283"/>
        <v>0</v>
      </c>
      <c r="U1374" s="4">
        <f t="shared" si="284"/>
        <v>0.102272063900265</v>
      </c>
      <c r="V1374" s="5">
        <f t="shared" si="285"/>
        <v>3.2510586719574075E-3</v>
      </c>
    </row>
    <row r="1375" spans="1:22" x14ac:dyDescent="0.25">
      <c r="A1375" s="130" t="s">
        <v>304</v>
      </c>
      <c r="B1375" s="140">
        <v>1796</v>
      </c>
      <c r="C1375" s="39">
        <v>869</v>
      </c>
      <c r="D1375" s="3">
        <v>881.93983102264929</v>
      </c>
      <c r="E1375" s="3">
        <v>902.41708129525887</v>
      </c>
      <c r="F1375" s="3">
        <v>921.9155667066691</v>
      </c>
      <c r="G1375" s="3">
        <v>940.11035657025229</v>
      </c>
      <c r="H1375" s="27">
        <v>947.53757209805167</v>
      </c>
      <c r="I1375" s="40">
        <v>947.53757209805167</v>
      </c>
      <c r="J1375" s="39">
        <f t="shared" si="273"/>
        <v>78.537572098051669</v>
      </c>
      <c r="K1375" s="3">
        <f t="shared" si="274"/>
        <v>65.597741075402382</v>
      </c>
      <c r="L1375" s="40">
        <f t="shared" si="275"/>
        <v>78.537572098051669</v>
      </c>
      <c r="M1375" s="91">
        <f t="shared" si="276"/>
        <v>9.0376952932165411E-2</v>
      </c>
      <c r="N1375" s="4">
        <f t="shared" si="277"/>
        <v>3.4669345565716547E-3</v>
      </c>
      <c r="O1375" s="32">
        <f t="shared" si="278"/>
        <v>1.4890484490965861E-2</v>
      </c>
      <c r="P1375" s="4">
        <f t="shared" si="279"/>
        <v>2.3218420976480081E-2</v>
      </c>
      <c r="Q1375" s="4">
        <f t="shared" si="280"/>
        <v>2.1606955160272001E-2</v>
      </c>
      <c r="R1375" s="4">
        <f t="shared" si="281"/>
        <v>1.9735852740376147E-2</v>
      </c>
      <c r="S1375" s="4">
        <f t="shared" si="282"/>
        <v>7.9003656069651651E-3</v>
      </c>
      <c r="T1375" s="4">
        <f t="shared" si="283"/>
        <v>0</v>
      </c>
      <c r="U1375" s="4">
        <f t="shared" si="284"/>
        <v>9.0376952932165411E-2</v>
      </c>
      <c r="V1375" s="5">
        <f t="shared" si="285"/>
        <v>2.8882785568593583E-3</v>
      </c>
    </row>
    <row r="1376" spans="1:22" x14ac:dyDescent="0.25">
      <c r="A1376" s="130" t="s">
        <v>304</v>
      </c>
      <c r="B1376" s="140">
        <v>1797</v>
      </c>
      <c r="C1376" s="39">
        <v>503</v>
      </c>
      <c r="D1376" s="3">
        <v>603</v>
      </c>
      <c r="E1376" s="3">
        <v>703</v>
      </c>
      <c r="F1376" s="3">
        <v>803</v>
      </c>
      <c r="G1376" s="3">
        <v>812.50164560520307</v>
      </c>
      <c r="H1376" s="27">
        <v>812.50164560520307</v>
      </c>
      <c r="I1376" s="40">
        <v>812.50164560520307</v>
      </c>
      <c r="J1376" s="39">
        <f t="shared" si="273"/>
        <v>309.50164560520307</v>
      </c>
      <c r="K1376" s="3">
        <f t="shared" si="274"/>
        <v>209.50164560520307</v>
      </c>
      <c r="L1376" s="40">
        <f t="shared" si="275"/>
        <v>309.50164560520307</v>
      </c>
      <c r="M1376" s="91">
        <f t="shared" si="276"/>
        <v>0.6153114226743599</v>
      </c>
      <c r="N1376" s="4">
        <f t="shared" si="277"/>
        <v>1.9366250115371964E-2</v>
      </c>
      <c r="O1376" s="32">
        <f t="shared" si="278"/>
        <v>0.19880715705765417</v>
      </c>
      <c r="P1376" s="4">
        <f t="shared" si="279"/>
        <v>0.165837479270315</v>
      </c>
      <c r="Q1376" s="4">
        <f t="shared" si="280"/>
        <v>0.14224751066856323</v>
      </c>
      <c r="R1376" s="4">
        <f t="shared" si="281"/>
        <v>1.1832684439854413E-2</v>
      </c>
      <c r="S1376" s="4">
        <f t="shared" si="282"/>
        <v>0</v>
      </c>
      <c r="T1376" s="4">
        <f t="shared" si="283"/>
        <v>0</v>
      </c>
      <c r="U1376" s="4">
        <f t="shared" si="284"/>
        <v>0.6153114226743599</v>
      </c>
      <c r="V1376" s="5">
        <f t="shared" si="285"/>
        <v>1.6112690632134496E-2</v>
      </c>
    </row>
    <row r="1377" spans="1:22" x14ac:dyDescent="0.25">
      <c r="A1377" s="130" t="s">
        <v>304</v>
      </c>
      <c r="B1377" s="140">
        <v>1798</v>
      </c>
      <c r="C1377" s="39">
        <v>3177</v>
      </c>
      <c r="D1377" s="3">
        <v>3197.6381176971927</v>
      </c>
      <c r="E1377" s="3">
        <v>3228.5955429450655</v>
      </c>
      <c r="F1377" s="3">
        <v>3258.4074943408814</v>
      </c>
      <c r="G1377" s="3">
        <v>3286.8581000671952</v>
      </c>
      <c r="H1377" s="27">
        <v>3316.0854418380582</v>
      </c>
      <c r="I1377" s="40">
        <v>3344.7327716653581</v>
      </c>
      <c r="J1377" s="39">
        <f t="shared" si="273"/>
        <v>139.08544183805816</v>
      </c>
      <c r="K1377" s="3">
        <f t="shared" si="274"/>
        <v>118.44732414086548</v>
      </c>
      <c r="L1377" s="40">
        <f t="shared" si="275"/>
        <v>167.73277166535809</v>
      </c>
      <c r="M1377" s="91">
        <f t="shared" si="276"/>
        <v>4.3778861138828562E-2</v>
      </c>
      <c r="N1377" s="4">
        <f t="shared" si="277"/>
        <v>1.7153755038614715E-3</v>
      </c>
      <c r="O1377" s="32">
        <f t="shared" si="278"/>
        <v>6.4961025172152187E-3</v>
      </c>
      <c r="P1377" s="4">
        <f t="shared" si="279"/>
        <v>9.681341073757066E-3</v>
      </c>
      <c r="Q1377" s="4">
        <f t="shared" si="280"/>
        <v>9.233721288180341E-3</v>
      </c>
      <c r="R1377" s="4">
        <f t="shared" si="281"/>
        <v>8.7314449698898677E-3</v>
      </c>
      <c r="S1377" s="4">
        <f t="shared" si="282"/>
        <v>8.8921824067382804E-3</v>
      </c>
      <c r="T1377" s="4">
        <f t="shared" si="283"/>
        <v>8.6388997900552766E-3</v>
      </c>
      <c r="U1377" s="4">
        <f t="shared" si="284"/>
        <v>5.2795962123184825E-2</v>
      </c>
      <c r="V1377" s="5">
        <f t="shared" si="285"/>
        <v>1.7164529622837321E-3</v>
      </c>
    </row>
    <row r="1378" spans="1:22" x14ac:dyDescent="0.25">
      <c r="A1378" s="130" t="s">
        <v>304</v>
      </c>
      <c r="B1378" s="140">
        <v>1799</v>
      </c>
      <c r="C1378" s="39">
        <v>2097</v>
      </c>
      <c r="D1378" s="3">
        <v>2111.8172046322748</v>
      </c>
      <c r="E1378" s="3">
        <v>2134.7703821051259</v>
      </c>
      <c r="F1378" s="3">
        <v>2156.8227269834451</v>
      </c>
      <c r="G1378" s="3">
        <v>2177.7057047383632</v>
      </c>
      <c r="H1378" s="27">
        <v>2198.9523736071396</v>
      </c>
      <c r="I1378" s="40">
        <v>2219.6603215489067</v>
      </c>
      <c r="J1378" s="39">
        <f t="shared" si="273"/>
        <v>101.95237360713963</v>
      </c>
      <c r="K1378" s="3">
        <f t="shared" si="274"/>
        <v>87.135168974864882</v>
      </c>
      <c r="L1378" s="40">
        <f t="shared" si="275"/>
        <v>122.66032154890672</v>
      </c>
      <c r="M1378" s="91">
        <f t="shared" si="276"/>
        <v>4.8618203913752822E-2</v>
      </c>
      <c r="N1378" s="4">
        <f t="shared" si="277"/>
        <v>1.9007361617753293E-3</v>
      </c>
      <c r="O1378" s="32">
        <f t="shared" si="278"/>
        <v>7.0659058809130482E-3</v>
      </c>
      <c r="P1378" s="4">
        <f t="shared" si="279"/>
        <v>1.0868922472315967E-2</v>
      </c>
      <c r="Q1378" s="4">
        <f t="shared" si="280"/>
        <v>1.0330078149469735E-2</v>
      </c>
      <c r="R1378" s="4">
        <f t="shared" si="281"/>
        <v>9.682287511929788E-3</v>
      </c>
      <c r="S1378" s="4">
        <f t="shared" si="282"/>
        <v>9.7564463474320018E-3</v>
      </c>
      <c r="T1378" s="4">
        <f t="shared" si="283"/>
        <v>9.4171880165816457E-3</v>
      </c>
      <c r="U1378" s="4">
        <f t="shared" si="284"/>
        <v>5.849323869761891E-2</v>
      </c>
      <c r="V1378" s="5">
        <f t="shared" si="285"/>
        <v>1.89667721931297E-3</v>
      </c>
    </row>
    <row r="1379" spans="1:22" x14ac:dyDescent="0.25">
      <c r="A1379" s="130" t="s">
        <v>304</v>
      </c>
      <c r="B1379" s="140">
        <v>1800</v>
      </c>
      <c r="C1379" s="39">
        <v>2593</v>
      </c>
      <c r="D1379" s="3">
        <v>2634.190659035663</v>
      </c>
      <c r="E1379" s="3">
        <v>2694.8246067393497</v>
      </c>
      <c r="F1379" s="3">
        <v>2754.6607372671592</v>
      </c>
      <c r="G1379" s="3">
        <v>2813.3275253693569</v>
      </c>
      <c r="H1379" s="27">
        <v>2875.1887653074505</v>
      </c>
      <c r="I1379" s="40">
        <v>2936.9755189852199</v>
      </c>
      <c r="J1379" s="39">
        <f t="shared" si="273"/>
        <v>282.18876530745047</v>
      </c>
      <c r="K1379" s="3">
        <f t="shared" si="274"/>
        <v>240.99810627178749</v>
      </c>
      <c r="L1379" s="40">
        <f t="shared" si="275"/>
        <v>343.97551898521988</v>
      </c>
      <c r="M1379" s="91">
        <f t="shared" si="276"/>
        <v>0.10882713663997312</v>
      </c>
      <c r="N1379" s="4">
        <f t="shared" si="277"/>
        <v>4.1406618710437826E-3</v>
      </c>
      <c r="O1379" s="32">
        <f t="shared" si="278"/>
        <v>1.5885329361998934E-2</v>
      </c>
      <c r="P1379" s="4">
        <f t="shared" si="279"/>
        <v>2.301805584789518E-2</v>
      </c>
      <c r="Q1379" s="4">
        <f t="shared" si="280"/>
        <v>2.2204090900078688E-2</v>
      </c>
      <c r="R1379" s="4">
        <f t="shared" si="281"/>
        <v>2.1297282568596643E-2</v>
      </c>
      <c r="S1379" s="4">
        <f t="shared" si="282"/>
        <v>2.1988637789328136E-2</v>
      </c>
      <c r="T1379" s="4">
        <f t="shared" si="283"/>
        <v>2.1489633801891506E-2</v>
      </c>
      <c r="U1379" s="4">
        <f t="shared" si="284"/>
        <v>0.13265542575596601</v>
      </c>
      <c r="V1379" s="5">
        <f t="shared" si="285"/>
        <v>4.1607925024527148E-3</v>
      </c>
    </row>
    <row r="1380" spans="1:22" x14ac:dyDescent="0.25">
      <c r="A1380" s="130" t="s">
        <v>304</v>
      </c>
      <c r="B1380" s="140">
        <v>1801</v>
      </c>
      <c r="C1380" s="39">
        <v>1421.0780879184967</v>
      </c>
      <c r="D1380" s="3">
        <v>2021.0780879184967</v>
      </c>
      <c r="E1380" s="3">
        <v>2143.6479230881309</v>
      </c>
      <c r="F1380" s="3">
        <v>2184.904438251539</v>
      </c>
      <c r="G1380" s="3">
        <v>2215.3771494737935</v>
      </c>
      <c r="H1380" s="27">
        <v>2245.9467738237136</v>
      </c>
      <c r="I1380" s="40">
        <v>2276.0456876221397</v>
      </c>
      <c r="J1380" s="39">
        <f t="shared" si="273"/>
        <v>824.86868590521681</v>
      </c>
      <c r="K1380" s="3">
        <f t="shared" si="274"/>
        <v>224.86868590521681</v>
      </c>
      <c r="L1380" s="40">
        <f t="shared" si="275"/>
        <v>854.96759970364292</v>
      </c>
      <c r="M1380" s="91">
        <f t="shared" si="276"/>
        <v>0.5804527512724027</v>
      </c>
      <c r="N1380" s="4">
        <f t="shared" si="277"/>
        <v>1.8477081576130594E-2</v>
      </c>
      <c r="O1380" s="32">
        <f t="shared" si="278"/>
        <v>0.42221465878686604</v>
      </c>
      <c r="P1380" s="4">
        <f t="shared" si="279"/>
        <v>6.0645769157721352E-2</v>
      </c>
      <c r="Q1380" s="4">
        <f t="shared" si="280"/>
        <v>1.9245938066160706E-2</v>
      </c>
      <c r="R1380" s="4">
        <f t="shared" si="281"/>
        <v>1.394693089947685E-2</v>
      </c>
      <c r="S1380" s="4">
        <f t="shared" si="282"/>
        <v>1.3798835271538801E-2</v>
      </c>
      <c r="T1380" s="4">
        <f t="shared" si="283"/>
        <v>1.3401436823537338E-2</v>
      </c>
      <c r="U1380" s="4">
        <f t="shared" si="284"/>
        <v>0.60163308897116563</v>
      </c>
      <c r="V1380" s="5">
        <f t="shared" si="285"/>
        <v>1.5824698047076424E-2</v>
      </c>
    </row>
    <row r="1381" spans="1:22" x14ac:dyDescent="0.25">
      <c r="A1381" s="130" t="s">
        <v>304</v>
      </c>
      <c r="B1381" s="140">
        <v>1802</v>
      </c>
      <c r="C1381" s="39">
        <v>1442</v>
      </c>
      <c r="D1381" s="3">
        <v>1455.3982773472001</v>
      </c>
      <c r="E1381" s="3">
        <v>1479.3959982987001</v>
      </c>
      <c r="F1381" s="3">
        <v>1502.8536448072807</v>
      </c>
      <c r="G1381" s="3">
        <v>1525.3010488185942</v>
      </c>
      <c r="H1381" s="27">
        <v>1548.3632371818198</v>
      </c>
      <c r="I1381" s="40">
        <v>1570.9428374821978</v>
      </c>
      <c r="J1381" s="39">
        <f t="shared" si="273"/>
        <v>106.36323718181984</v>
      </c>
      <c r="K1381" s="3">
        <f t="shared" si="274"/>
        <v>92.964959834619776</v>
      </c>
      <c r="L1381" s="40">
        <f t="shared" si="275"/>
        <v>128.94283748219777</v>
      </c>
      <c r="M1381" s="91">
        <f t="shared" si="276"/>
        <v>7.3760913440929166E-2</v>
      </c>
      <c r="N1381" s="4">
        <f t="shared" si="277"/>
        <v>2.8507500066528024E-3</v>
      </c>
      <c r="O1381" s="32">
        <f t="shared" si="278"/>
        <v>9.2914544710125391E-3</v>
      </c>
      <c r="P1381" s="4">
        <f t="shared" si="279"/>
        <v>1.6488765532443495E-2</v>
      </c>
      <c r="Q1381" s="4">
        <f t="shared" si="280"/>
        <v>1.5856232229610523E-2</v>
      </c>
      <c r="R1381" s="4">
        <f t="shared" si="281"/>
        <v>1.493652032509929E-2</v>
      </c>
      <c r="S1381" s="4">
        <f t="shared" si="282"/>
        <v>1.5119761689725619E-2</v>
      </c>
      <c r="T1381" s="4">
        <f t="shared" si="283"/>
        <v>1.4582883239642852E-2</v>
      </c>
      <c r="U1381" s="4">
        <f t="shared" si="284"/>
        <v>8.9419443468930604E-2</v>
      </c>
      <c r="V1381" s="5">
        <f t="shared" si="285"/>
        <v>2.8589100335654205E-3</v>
      </c>
    </row>
    <row r="1382" spans="1:22" x14ac:dyDescent="0.25">
      <c r="A1382" s="130" t="s">
        <v>304</v>
      </c>
      <c r="B1382" s="140">
        <v>1803</v>
      </c>
      <c r="C1382" s="39">
        <v>632.99999999999989</v>
      </c>
      <c r="D1382" s="3">
        <v>637.11203289339721</v>
      </c>
      <c r="E1382" s="3">
        <v>643.28013178603283</v>
      </c>
      <c r="F1382" s="3">
        <v>649.220001233169</v>
      </c>
      <c r="G1382" s="3">
        <v>654.88862994728811</v>
      </c>
      <c r="H1382" s="27">
        <v>660.71201910087836</v>
      </c>
      <c r="I1382" s="40">
        <v>666.41984402397588</v>
      </c>
      <c r="J1382" s="39">
        <f t="shared" si="273"/>
        <v>27.712019100878479</v>
      </c>
      <c r="K1382" s="3">
        <f t="shared" si="274"/>
        <v>23.599986207481152</v>
      </c>
      <c r="L1382" s="40">
        <f t="shared" si="275"/>
        <v>33.419844023975998</v>
      </c>
      <c r="M1382" s="91">
        <f t="shared" si="276"/>
        <v>4.3778861138828562E-2</v>
      </c>
      <c r="N1382" s="4">
        <f t="shared" si="277"/>
        <v>1.7153755038614715E-3</v>
      </c>
      <c r="O1382" s="32">
        <f t="shared" si="278"/>
        <v>6.4961025172154407E-3</v>
      </c>
      <c r="P1382" s="4">
        <f t="shared" si="279"/>
        <v>9.6813410737568439E-3</v>
      </c>
      <c r="Q1382" s="4">
        <f t="shared" si="280"/>
        <v>9.233721288180341E-3</v>
      </c>
      <c r="R1382" s="4">
        <f t="shared" si="281"/>
        <v>8.7314449698896457E-3</v>
      </c>
      <c r="S1382" s="4">
        <f t="shared" si="282"/>
        <v>8.8921824067382804E-3</v>
      </c>
      <c r="T1382" s="4">
        <f t="shared" si="283"/>
        <v>8.6388997900552766E-3</v>
      </c>
      <c r="U1382" s="4">
        <f t="shared" si="284"/>
        <v>5.2795962123184825E-2</v>
      </c>
      <c r="V1382" s="5">
        <f t="shared" si="285"/>
        <v>1.7164529622837321E-3</v>
      </c>
    </row>
    <row r="1383" spans="1:22" x14ac:dyDescent="0.25">
      <c r="A1383" s="130" t="s">
        <v>304</v>
      </c>
      <c r="B1383" s="140">
        <v>1804</v>
      </c>
      <c r="C1383" s="39">
        <v>2375</v>
      </c>
      <c r="D1383" s="3">
        <v>2393.8542236125804</v>
      </c>
      <c r="E1383" s="3">
        <v>2425.209908937843</v>
      </c>
      <c r="F1383" s="3">
        <v>2455.4588554088859</v>
      </c>
      <c r="G1383" s="3">
        <v>2484.0670947261628</v>
      </c>
      <c r="H1383" s="27">
        <v>2513.103483643386</v>
      </c>
      <c r="I1383" s="40">
        <v>2541.2368580660982</v>
      </c>
      <c r="J1383" s="39">
        <f t="shared" si="273"/>
        <v>138.10348364338597</v>
      </c>
      <c r="K1383" s="3">
        <f t="shared" si="274"/>
        <v>119.24926003080554</v>
      </c>
      <c r="L1383" s="40">
        <f t="shared" si="275"/>
        <v>166.23685806609819</v>
      </c>
      <c r="M1383" s="91">
        <f t="shared" si="276"/>
        <v>5.8148835218267747E-2</v>
      </c>
      <c r="N1383" s="4">
        <f t="shared" si="277"/>
        <v>2.2633976078847429E-3</v>
      </c>
      <c r="O1383" s="32">
        <f t="shared" si="278"/>
        <v>7.9386204684548378E-3</v>
      </c>
      <c r="P1383" s="4">
        <f t="shared" si="279"/>
        <v>1.3098410511373393E-2</v>
      </c>
      <c r="Q1383" s="4">
        <f t="shared" si="280"/>
        <v>1.2472712716356638E-2</v>
      </c>
      <c r="R1383" s="4">
        <f t="shared" si="281"/>
        <v>1.1650873014735552E-2</v>
      </c>
      <c r="S1383" s="4">
        <f t="shared" si="282"/>
        <v>1.1689051788846383E-2</v>
      </c>
      <c r="T1383" s="4">
        <f t="shared" si="283"/>
        <v>1.1194674077617206E-2</v>
      </c>
      <c r="U1383" s="4">
        <f t="shared" si="284"/>
        <v>6.9994466554146539E-2</v>
      </c>
      <c r="V1383" s="5">
        <f t="shared" si="285"/>
        <v>2.2576605868811495E-3</v>
      </c>
    </row>
    <row r="1384" spans="1:22" x14ac:dyDescent="0.25">
      <c r="A1384" s="130" t="s">
        <v>304</v>
      </c>
      <c r="B1384" s="140">
        <v>1805</v>
      </c>
      <c r="C1384" s="39">
        <v>1649</v>
      </c>
      <c r="D1384" s="3">
        <v>1674.7317685976639</v>
      </c>
      <c r="E1384" s="3">
        <v>1714.6641897679963</v>
      </c>
      <c r="F1384" s="3">
        <v>1754.2331125782976</v>
      </c>
      <c r="G1384" s="3">
        <v>1793.1072122789346</v>
      </c>
      <c r="H1384" s="27">
        <v>1834.2288114368132</v>
      </c>
      <c r="I1384" s="40">
        <v>1875.5496661721766</v>
      </c>
      <c r="J1384" s="39">
        <f t="shared" si="273"/>
        <v>185.2288114368132</v>
      </c>
      <c r="K1384" s="3">
        <f t="shared" si="274"/>
        <v>159.49704283914934</v>
      </c>
      <c r="L1384" s="40">
        <f t="shared" si="275"/>
        <v>226.54966617217656</v>
      </c>
      <c r="M1384" s="91">
        <f t="shared" si="276"/>
        <v>0.11232796327277939</v>
      </c>
      <c r="N1384" s="4">
        <f t="shared" si="277"/>
        <v>4.2672823638469914E-3</v>
      </c>
      <c r="O1384" s="32">
        <f t="shared" si="278"/>
        <v>1.5604468524963E-2</v>
      </c>
      <c r="P1384" s="4">
        <f t="shared" si="279"/>
        <v>2.3844069790214695E-2</v>
      </c>
      <c r="Q1384" s="4">
        <f t="shared" si="280"/>
        <v>2.3076776809373589E-2</v>
      </c>
      <c r="R1384" s="4">
        <f t="shared" si="281"/>
        <v>2.2160167552362386E-2</v>
      </c>
      <c r="S1384" s="4">
        <f t="shared" si="282"/>
        <v>2.2933151390103212E-2</v>
      </c>
      <c r="T1384" s="4">
        <f t="shared" si="283"/>
        <v>2.2527644576139538E-2</v>
      </c>
      <c r="U1384" s="4">
        <f t="shared" si="284"/>
        <v>0.13738609228148979</v>
      </c>
      <c r="V1384" s="5">
        <f t="shared" si="285"/>
        <v>4.3003108530073053E-3</v>
      </c>
    </row>
    <row r="1385" spans="1:22" x14ac:dyDescent="0.25">
      <c r="A1385" s="130" t="s">
        <v>304</v>
      </c>
      <c r="B1385" s="140">
        <v>1806</v>
      </c>
      <c r="C1385" s="39">
        <v>1182</v>
      </c>
      <c r="D1385" s="3">
        <v>1235.4368302831012</v>
      </c>
      <c r="E1385" s="3">
        <v>1313.9346110704205</v>
      </c>
      <c r="F1385" s="3">
        <v>1390.3103305103821</v>
      </c>
      <c r="G1385" s="3">
        <v>1464.7075603187157</v>
      </c>
      <c r="H1385" s="27">
        <v>1543.1083938553661</v>
      </c>
      <c r="I1385" s="40">
        <v>1621.1511057692871</v>
      </c>
      <c r="J1385" s="39">
        <f t="shared" si="273"/>
        <v>361.1083938553661</v>
      </c>
      <c r="K1385" s="3">
        <f t="shared" si="274"/>
        <v>307.67156357226486</v>
      </c>
      <c r="L1385" s="40">
        <f t="shared" si="275"/>
        <v>439.15110576928714</v>
      </c>
      <c r="M1385" s="91">
        <f t="shared" si="276"/>
        <v>0.30550625537679021</v>
      </c>
      <c r="N1385" s="4">
        <f t="shared" si="277"/>
        <v>1.0720695233919164E-2</v>
      </c>
      <c r="O1385" s="32">
        <f t="shared" si="278"/>
        <v>4.5208824266583125E-2</v>
      </c>
      <c r="P1385" s="4">
        <f t="shared" si="279"/>
        <v>6.3538481987242879E-2</v>
      </c>
      <c r="Q1385" s="4">
        <f t="shared" si="280"/>
        <v>5.8127488838840113E-2</v>
      </c>
      <c r="R1385" s="4">
        <f t="shared" si="281"/>
        <v>5.3511240027269702E-2</v>
      </c>
      <c r="S1385" s="4">
        <f t="shared" si="282"/>
        <v>5.3526612178877997E-2</v>
      </c>
      <c r="T1385" s="4">
        <f t="shared" si="283"/>
        <v>5.057500317196495E-2</v>
      </c>
      <c r="U1385" s="4">
        <f t="shared" si="284"/>
        <v>0.37153223838349159</v>
      </c>
      <c r="V1385" s="5">
        <f t="shared" si="285"/>
        <v>1.0586596864205822E-2</v>
      </c>
    </row>
    <row r="1386" spans="1:22" x14ac:dyDescent="0.25">
      <c r="A1386" s="130" t="s">
        <v>304</v>
      </c>
      <c r="B1386" s="140">
        <v>1807</v>
      </c>
      <c r="C1386" s="39">
        <v>989</v>
      </c>
      <c r="D1386" s="3">
        <v>1001.0342185713605</v>
      </c>
      <c r="E1386" s="3">
        <v>1019.0928229267572</v>
      </c>
      <c r="F1386" s="3">
        <v>1035.1354984748994</v>
      </c>
      <c r="G1386" s="3">
        <v>1049.4555865863626</v>
      </c>
      <c r="H1386" s="27">
        <v>1063.5273928435377</v>
      </c>
      <c r="I1386" s="40">
        <v>1076.8763562497174</v>
      </c>
      <c r="J1386" s="39">
        <f t="shared" si="273"/>
        <v>74.527392843537655</v>
      </c>
      <c r="K1386" s="3">
        <f t="shared" si="274"/>
        <v>62.493174272177157</v>
      </c>
      <c r="L1386" s="40">
        <f t="shared" si="275"/>
        <v>87.876356249717446</v>
      </c>
      <c r="M1386" s="91">
        <f t="shared" si="276"/>
        <v>7.5356312278602289E-2</v>
      </c>
      <c r="N1386" s="4">
        <f t="shared" si="277"/>
        <v>2.910309148629997E-3</v>
      </c>
      <c r="O1386" s="32">
        <f t="shared" si="278"/>
        <v>1.2168067311790098E-2</v>
      </c>
      <c r="P1386" s="4">
        <f t="shared" si="279"/>
        <v>1.8039947107072241E-2</v>
      </c>
      <c r="Q1386" s="4">
        <f t="shared" si="280"/>
        <v>1.5742114150179898E-2</v>
      </c>
      <c r="R1386" s="4">
        <f t="shared" si="281"/>
        <v>1.3834022823641545E-2</v>
      </c>
      <c r="S1386" s="4">
        <f t="shared" si="282"/>
        <v>1.3408672493656848E-2</v>
      </c>
      <c r="T1386" s="4">
        <f t="shared" si="283"/>
        <v>1.2551593401359362E-2</v>
      </c>
      <c r="U1386" s="4">
        <f t="shared" si="284"/>
        <v>8.885374747190844E-2</v>
      </c>
      <c r="V1386" s="5">
        <f t="shared" si="285"/>
        <v>2.8415474004761521E-3</v>
      </c>
    </row>
    <row r="1387" spans="1:22" x14ac:dyDescent="0.25">
      <c r="A1387" s="130" t="s">
        <v>304</v>
      </c>
      <c r="B1387" s="140">
        <v>1808</v>
      </c>
      <c r="C1387" s="39">
        <v>2878</v>
      </c>
      <c r="D1387" s="3">
        <v>2932</v>
      </c>
      <c r="E1387" s="3">
        <v>3081.8951532785568</v>
      </c>
      <c r="F1387" s="3">
        <v>3156.7903065571136</v>
      </c>
      <c r="G1387" s="3">
        <v>3231.6854598356704</v>
      </c>
      <c r="H1387" s="27">
        <v>3306.5806131142272</v>
      </c>
      <c r="I1387" s="40">
        <v>3381.475766392784</v>
      </c>
      <c r="J1387" s="39">
        <f t="shared" si="273"/>
        <v>428.58061311422716</v>
      </c>
      <c r="K1387" s="3">
        <f t="shared" si="274"/>
        <v>374.58061311422716</v>
      </c>
      <c r="L1387" s="40">
        <f t="shared" si="275"/>
        <v>503.47576639278395</v>
      </c>
      <c r="M1387" s="91">
        <f t="shared" si="276"/>
        <v>0.14891612686387323</v>
      </c>
      <c r="N1387" s="4">
        <f t="shared" si="277"/>
        <v>5.5682051288108436E-3</v>
      </c>
      <c r="O1387" s="32">
        <f t="shared" si="278"/>
        <v>1.8763029881862403E-2</v>
      </c>
      <c r="P1387" s="4">
        <f t="shared" si="279"/>
        <v>5.1123858553395962E-2</v>
      </c>
      <c r="Q1387" s="4">
        <f t="shared" si="280"/>
        <v>2.4301655167886738E-2</v>
      </c>
      <c r="R1387" s="4">
        <f t="shared" si="281"/>
        <v>2.3725096064502127E-2</v>
      </c>
      <c r="S1387" s="4">
        <f t="shared" si="282"/>
        <v>2.3175260776265416E-2</v>
      </c>
      <c r="T1387" s="4">
        <f t="shared" si="283"/>
        <v>2.2650333393208433E-2</v>
      </c>
      <c r="U1387" s="4">
        <f t="shared" si="284"/>
        <v>0.17493946017817374</v>
      </c>
      <c r="V1387" s="5">
        <f t="shared" si="285"/>
        <v>5.3883526668503379E-3</v>
      </c>
    </row>
    <row r="1388" spans="1:22" x14ac:dyDescent="0.25">
      <c r="A1388" s="130" t="s">
        <v>304</v>
      </c>
      <c r="B1388" s="140">
        <v>1809</v>
      </c>
      <c r="C1388" s="39">
        <v>2725.7374040100631</v>
      </c>
      <c r="D1388" s="3">
        <v>2779.7090423096993</v>
      </c>
      <c r="E1388" s="3">
        <v>3055.148657385178</v>
      </c>
      <c r="F1388" s="3">
        <v>3330.5882724606568</v>
      </c>
      <c r="G1388" s="3">
        <v>3606.0278875361355</v>
      </c>
      <c r="H1388" s="27">
        <v>3881.4675026116142</v>
      </c>
      <c r="I1388" s="40">
        <v>4156.907117687093</v>
      </c>
      <c r="J1388" s="39">
        <f t="shared" si="273"/>
        <v>1155.7300986015512</v>
      </c>
      <c r="K1388" s="3">
        <f t="shared" si="274"/>
        <v>1101.758460301915</v>
      </c>
      <c r="L1388" s="40">
        <f t="shared" si="275"/>
        <v>1431.1697136770299</v>
      </c>
      <c r="M1388" s="91">
        <f t="shared" si="276"/>
        <v>0.42400639801224393</v>
      </c>
      <c r="N1388" s="4">
        <f t="shared" si="277"/>
        <v>1.4239400264763891E-2</v>
      </c>
      <c r="O1388" s="32">
        <f t="shared" si="278"/>
        <v>1.9800747577603861E-2</v>
      </c>
      <c r="P1388" s="4">
        <f t="shared" si="279"/>
        <v>9.9089369024972562E-2</v>
      </c>
      <c r="Q1388" s="4">
        <f t="shared" si="280"/>
        <v>9.0155879783349269E-2</v>
      </c>
      <c r="R1388" s="4">
        <f t="shared" si="281"/>
        <v>8.2699989474226632E-2</v>
      </c>
      <c r="S1388" s="4">
        <f t="shared" si="282"/>
        <v>7.6383107304163422E-2</v>
      </c>
      <c r="T1388" s="4">
        <f t="shared" si="283"/>
        <v>7.0962751817489567E-2</v>
      </c>
      <c r="U1388" s="4">
        <f t="shared" si="284"/>
        <v>0.52505781062090384</v>
      </c>
      <c r="V1388" s="5">
        <f t="shared" si="285"/>
        <v>1.4167160282043234E-2</v>
      </c>
    </row>
    <row r="1389" spans="1:22" x14ac:dyDescent="0.25">
      <c r="A1389" s="130" t="s">
        <v>304</v>
      </c>
      <c r="B1389" s="140">
        <v>1810</v>
      </c>
      <c r="C1389" s="39">
        <v>1840</v>
      </c>
      <c r="D1389" s="3">
        <v>1860.2884988131561</v>
      </c>
      <c r="E1389" s="3">
        <v>1893.3551464193945</v>
      </c>
      <c r="F1389" s="3">
        <v>1925.6727579159624</v>
      </c>
      <c r="G1389" s="3">
        <v>1956.7970189485663</v>
      </c>
      <c r="H1389" s="27">
        <v>1989.0243285909512</v>
      </c>
      <c r="I1389" s="40">
        <v>2020.8455182705864</v>
      </c>
      <c r="J1389" s="39">
        <f t="shared" si="273"/>
        <v>149.0243285909512</v>
      </c>
      <c r="K1389" s="3">
        <f t="shared" si="274"/>
        <v>128.73582977779506</v>
      </c>
      <c r="L1389" s="40">
        <f t="shared" si="275"/>
        <v>180.84551827058635</v>
      </c>
      <c r="M1389" s="91">
        <f t="shared" si="276"/>
        <v>8.09914829298648E-2</v>
      </c>
      <c r="N1389" s="4">
        <f t="shared" si="277"/>
        <v>3.1200035005520821E-3</v>
      </c>
      <c r="O1389" s="32">
        <f t="shared" si="278"/>
        <v>1.1026358050628238E-2</v>
      </c>
      <c r="P1389" s="4">
        <f t="shared" si="279"/>
        <v>1.7775010503658262E-2</v>
      </c>
      <c r="Q1389" s="4">
        <f t="shared" si="280"/>
        <v>1.7068964350235749E-2</v>
      </c>
      <c r="R1389" s="4">
        <f t="shared" si="281"/>
        <v>1.6162798639935083E-2</v>
      </c>
      <c r="S1389" s="4">
        <f t="shared" si="282"/>
        <v>1.6469418815703962E-2</v>
      </c>
      <c r="T1389" s="4">
        <f t="shared" si="283"/>
        <v>1.5998391383265531E-2</v>
      </c>
      <c r="U1389" s="4">
        <f t="shared" si="284"/>
        <v>9.8285607755753457E-2</v>
      </c>
      <c r="V1389" s="5">
        <f t="shared" si="285"/>
        <v>3.1299021343467182E-3</v>
      </c>
    </row>
    <row r="1390" spans="1:22" x14ac:dyDescent="0.25">
      <c r="A1390" s="130" t="s">
        <v>304</v>
      </c>
      <c r="B1390" s="140">
        <v>1811</v>
      </c>
      <c r="C1390" s="39">
        <v>1368</v>
      </c>
      <c r="D1390" s="3">
        <v>1754</v>
      </c>
      <c r="E1390" s="3">
        <v>2194.665231645964</v>
      </c>
      <c r="F1390" s="3">
        <v>2354.3304632919285</v>
      </c>
      <c r="G1390" s="3">
        <v>2513.9956949378929</v>
      </c>
      <c r="H1390" s="27">
        <v>2673.6609265838574</v>
      </c>
      <c r="I1390" s="40">
        <v>2833.3261582298219</v>
      </c>
      <c r="J1390" s="39">
        <f t="shared" si="273"/>
        <v>1305.6609265838574</v>
      </c>
      <c r="K1390" s="3">
        <f t="shared" si="274"/>
        <v>919.66092658385742</v>
      </c>
      <c r="L1390" s="40">
        <f t="shared" si="275"/>
        <v>1465.3261582298219</v>
      </c>
      <c r="M1390" s="91">
        <f t="shared" si="276"/>
        <v>0.95443050188878464</v>
      </c>
      <c r="N1390" s="4">
        <f t="shared" si="277"/>
        <v>2.7166411059037943E-2</v>
      </c>
      <c r="O1390" s="32">
        <f t="shared" si="278"/>
        <v>0.28216374269005851</v>
      </c>
      <c r="P1390" s="4">
        <f t="shared" si="279"/>
        <v>0.25123445361799535</v>
      </c>
      <c r="Q1390" s="4">
        <f t="shared" si="280"/>
        <v>7.2751520069517905E-2</v>
      </c>
      <c r="R1390" s="4">
        <f t="shared" si="281"/>
        <v>6.7817680710257511E-2</v>
      </c>
      <c r="S1390" s="4">
        <f t="shared" si="282"/>
        <v>6.3510542984405838E-2</v>
      </c>
      <c r="T1390" s="4">
        <f t="shared" si="283"/>
        <v>5.9717831105071673E-2</v>
      </c>
      <c r="U1390" s="4">
        <f t="shared" si="284"/>
        <v>1.0711448525071798</v>
      </c>
      <c r="V1390" s="5">
        <f t="shared" si="285"/>
        <v>2.4566965637072613E-2</v>
      </c>
    </row>
    <row r="1391" spans="1:22" x14ac:dyDescent="0.25">
      <c r="A1391" s="130" t="s">
        <v>304</v>
      </c>
      <c r="B1391" s="140">
        <v>1812</v>
      </c>
      <c r="C1391" s="39">
        <v>1153</v>
      </c>
      <c r="D1391" s="3">
        <v>1174.866315837417</v>
      </c>
      <c r="E1391" s="3">
        <v>1208.9611054111128</v>
      </c>
      <c r="F1391" s="3">
        <v>1242.5683206891711</v>
      </c>
      <c r="G1391" s="3">
        <v>1275.274049572555</v>
      </c>
      <c r="H1391" s="27">
        <v>1309.4851658048515</v>
      </c>
      <c r="I1391" s="40">
        <v>1343.4077450496823</v>
      </c>
      <c r="J1391" s="39">
        <f t="shared" si="273"/>
        <v>156.48516580485148</v>
      </c>
      <c r="K1391" s="3">
        <f t="shared" si="274"/>
        <v>134.61884996743447</v>
      </c>
      <c r="L1391" s="40">
        <f t="shared" si="275"/>
        <v>190.40774504968226</v>
      </c>
      <c r="M1391" s="91">
        <f t="shared" si="276"/>
        <v>0.13572000503456327</v>
      </c>
      <c r="N1391" s="4">
        <f t="shared" si="277"/>
        <v>5.1036521083973607E-3</v>
      </c>
      <c r="O1391" s="32">
        <f t="shared" si="278"/>
        <v>1.8964714516406689E-2</v>
      </c>
      <c r="P1391" s="4">
        <f t="shared" si="279"/>
        <v>2.9020143921135277E-2</v>
      </c>
      <c r="Q1391" s="4">
        <f t="shared" si="280"/>
        <v>2.7798425547056693E-2</v>
      </c>
      <c r="R1391" s="4">
        <f t="shared" si="281"/>
        <v>2.6321070913222888E-2</v>
      </c>
      <c r="S1391" s="4">
        <f t="shared" si="282"/>
        <v>2.6826481918740042E-2</v>
      </c>
      <c r="T1391" s="4">
        <f t="shared" si="283"/>
        <v>2.5905279517985935E-2</v>
      </c>
      <c r="U1391" s="4">
        <f t="shared" si="284"/>
        <v>0.16514114921915191</v>
      </c>
      <c r="V1391" s="5">
        <f t="shared" si="285"/>
        <v>5.1077415227569478E-3</v>
      </c>
    </row>
    <row r="1392" spans="1:22" x14ac:dyDescent="0.25">
      <c r="A1392" s="130" t="s">
        <v>304</v>
      </c>
      <c r="B1392" s="140">
        <v>1813</v>
      </c>
      <c r="C1392" s="39">
        <v>1635</v>
      </c>
      <c r="D1392" s="3">
        <v>1650.458918119429</v>
      </c>
      <c r="E1392" s="3">
        <v>1675.8816789942157</v>
      </c>
      <c r="F1392" s="3">
        <v>1700.1790761329639</v>
      </c>
      <c r="G1392" s="3">
        <v>1722.864742232194</v>
      </c>
      <c r="H1392" s="27">
        <v>1745.5296947805975</v>
      </c>
      <c r="I1392" s="40">
        <v>1767.1768428627906</v>
      </c>
      <c r="J1392" s="39">
        <f t="shared" si="273"/>
        <v>110.52969478059754</v>
      </c>
      <c r="K1392" s="3">
        <f t="shared" si="274"/>
        <v>95.070776661168566</v>
      </c>
      <c r="L1392" s="40">
        <f t="shared" si="275"/>
        <v>132.17684286279064</v>
      </c>
      <c r="M1392" s="91">
        <f t="shared" si="276"/>
        <v>6.7602259804646847E-2</v>
      </c>
      <c r="N1392" s="4">
        <f t="shared" si="277"/>
        <v>2.6200365227151412E-3</v>
      </c>
      <c r="O1392" s="32">
        <f t="shared" si="278"/>
        <v>9.4549957916996163E-3</v>
      </c>
      <c r="P1392" s="4">
        <f t="shared" si="279"/>
        <v>1.5403449668262015E-2</v>
      </c>
      <c r="Q1392" s="4">
        <f t="shared" si="280"/>
        <v>1.4498277201365761E-2</v>
      </c>
      <c r="R1392" s="4">
        <f t="shared" si="281"/>
        <v>1.3343103922222266E-2</v>
      </c>
      <c r="S1392" s="4">
        <f t="shared" si="282"/>
        <v>1.315538706714614E-2</v>
      </c>
      <c r="T1392" s="4">
        <f t="shared" si="283"/>
        <v>1.2401477985118925E-2</v>
      </c>
      <c r="U1392" s="4">
        <f t="shared" si="284"/>
        <v>8.0842105726477431E-2</v>
      </c>
      <c r="V1392" s="5">
        <f t="shared" si="285"/>
        <v>2.5947092741449573E-3</v>
      </c>
    </row>
    <row r="1393" spans="1:22" x14ac:dyDescent="0.25">
      <c r="A1393" s="130" t="s">
        <v>304</v>
      </c>
      <c r="B1393" s="140">
        <v>1814</v>
      </c>
      <c r="C1393" s="39">
        <v>1203</v>
      </c>
      <c r="D1393" s="3">
        <v>1217.8600270263357</v>
      </c>
      <c r="E1393" s="3">
        <v>1241.8307817309626</v>
      </c>
      <c r="F1393" s="3">
        <v>1264.7213568735374</v>
      </c>
      <c r="G1393" s="3">
        <v>1286.2014671861239</v>
      </c>
      <c r="H1393" s="27">
        <v>1307.8061857126638</v>
      </c>
      <c r="I1393" s="40">
        <v>1328.5763617261853</v>
      </c>
      <c r="J1393" s="39">
        <f t="shared" si="273"/>
        <v>104.80618571266382</v>
      </c>
      <c r="K1393" s="3">
        <f t="shared" si="274"/>
        <v>89.94615868632809</v>
      </c>
      <c r="L1393" s="40">
        <f t="shared" si="275"/>
        <v>125.57636172618527</v>
      </c>
      <c r="M1393" s="91">
        <f t="shared" si="276"/>
        <v>8.7120686377941681E-2</v>
      </c>
      <c r="N1393" s="4">
        <f t="shared" si="277"/>
        <v>3.346893542622853E-3</v>
      </c>
      <c r="O1393" s="32">
        <f t="shared" si="278"/>
        <v>1.2352474668608338E-2</v>
      </c>
      <c r="P1393" s="4">
        <f t="shared" si="279"/>
        <v>1.9682684522585481E-2</v>
      </c>
      <c r="Q1393" s="4">
        <f t="shared" si="280"/>
        <v>1.8432926191979337E-2</v>
      </c>
      <c r="R1393" s="4">
        <f t="shared" si="281"/>
        <v>1.6984065459040298E-2</v>
      </c>
      <c r="S1393" s="4">
        <f t="shared" si="282"/>
        <v>1.6797305148318342E-2</v>
      </c>
      <c r="T1393" s="4">
        <f t="shared" si="283"/>
        <v>1.5881692746546383E-2</v>
      </c>
      <c r="U1393" s="4">
        <f t="shared" si="284"/>
        <v>0.10438600309741086</v>
      </c>
      <c r="V1393" s="5">
        <f t="shared" si="285"/>
        <v>3.3151338494945559E-3</v>
      </c>
    </row>
    <row r="1394" spans="1:22" x14ac:dyDescent="0.25">
      <c r="A1394" s="130" t="s">
        <v>304</v>
      </c>
      <c r="B1394" s="140">
        <v>1815</v>
      </c>
      <c r="C1394" s="39">
        <v>1178</v>
      </c>
      <c r="D1394" s="3">
        <v>1191.7799788637899</v>
      </c>
      <c r="E1394" s="3">
        <v>1214.6495706837352</v>
      </c>
      <c r="F1394" s="3">
        <v>1236.5911831222897</v>
      </c>
      <c r="G1394" s="3">
        <v>1257.1327725026883</v>
      </c>
      <c r="H1394" s="27">
        <v>1277.7190700338858</v>
      </c>
      <c r="I1394" s="40">
        <v>1297.4662695931365</v>
      </c>
      <c r="J1394" s="39">
        <f t="shared" si="273"/>
        <v>99.719070033885828</v>
      </c>
      <c r="K1394" s="3">
        <f t="shared" si="274"/>
        <v>85.939091170095935</v>
      </c>
      <c r="L1394" s="40">
        <f t="shared" si="275"/>
        <v>119.46626959313653</v>
      </c>
      <c r="M1394" s="91">
        <f t="shared" si="276"/>
        <v>8.4651163016880915E-2</v>
      </c>
      <c r="N1394" s="4">
        <f t="shared" si="277"/>
        <v>3.255625135585527E-3</v>
      </c>
      <c r="O1394" s="32">
        <f t="shared" si="278"/>
        <v>1.1697774926816562E-2</v>
      </c>
      <c r="P1394" s="4">
        <f t="shared" si="279"/>
        <v>1.9189441193456336E-2</v>
      </c>
      <c r="Q1394" s="4">
        <f t="shared" si="280"/>
        <v>1.8064150326257078E-2</v>
      </c>
      <c r="R1394" s="4">
        <f t="shared" si="281"/>
        <v>1.6611463562705264E-2</v>
      </c>
      <c r="S1394" s="4">
        <f t="shared" si="282"/>
        <v>1.6375595308214308E-2</v>
      </c>
      <c r="T1394" s="4">
        <f t="shared" si="283"/>
        <v>1.5455040174619183E-2</v>
      </c>
      <c r="U1394" s="4">
        <f t="shared" si="284"/>
        <v>0.1014144903167542</v>
      </c>
      <c r="V1394" s="5">
        <f t="shared" si="285"/>
        <v>3.225031059667316E-3</v>
      </c>
    </row>
    <row r="1395" spans="1:22" x14ac:dyDescent="0.25">
      <c r="A1395" s="130" t="s">
        <v>304</v>
      </c>
      <c r="B1395" s="140">
        <v>1816</v>
      </c>
      <c r="C1395" s="39">
        <v>162</v>
      </c>
      <c r="D1395" s="3">
        <v>162</v>
      </c>
      <c r="E1395" s="3">
        <v>162</v>
      </c>
      <c r="F1395" s="3">
        <v>162</v>
      </c>
      <c r="G1395" s="3">
        <v>162</v>
      </c>
      <c r="H1395" s="27">
        <v>162</v>
      </c>
      <c r="I1395" s="40">
        <v>162</v>
      </c>
      <c r="J1395" s="39">
        <f t="shared" si="273"/>
        <v>0</v>
      </c>
      <c r="K1395" s="3">
        <f t="shared" si="274"/>
        <v>0</v>
      </c>
      <c r="L1395" s="40">
        <f t="shared" si="275"/>
        <v>0</v>
      </c>
      <c r="M1395" s="91">
        <f t="shared" si="276"/>
        <v>0</v>
      </c>
      <c r="N1395" s="4">
        <f t="shared" si="277"/>
        <v>0</v>
      </c>
      <c r="O1395" s="32">
        <f t="shared" si="278"/>
        <v>0</v>
      </c>
      <c r="P1395" s="4">
        <f t="shared" si="279"/>
        <v>0</v>
      </c>
      <c r="Q1395" s="4">
        <f t="shared" si="280"/>
        <v>0</v>
      </c>
      <c r="R1395" s="4">
        <f t="shared" si="281"/>
        <v>0</v>
      </c>
      <c r="S1395" s="4">
        <f t="shared" si="282"/>
        <v>0</v>
      </c>
      <c r="T1395" s="4">
        <f t="shared" si="283"/>
        <v>0</v>
      </c>
      <c r="U1395" s="4">
        <f t="shared" si="284"/>
        <v>0</v>
      </c>
      <c r="V1395" s="5">
        <f t="shared" si="285"/>
        <v>0</v>
      </c>
    </row>
    <row r="1396" spans="1:22" x14ac:dyDescent="0.25">
      <c r="A1396" s="130" t="s">
        <v>304</v>
      </c>
      <c r="B1396" s="140">
        <v>1817</v>
      </c>
      <c r="C1396" s="39">
        <v>1050</v>
      </c>
      <c r="D1396" s="3">
        <v>1062.0759795616846</v>
      </c>
      <c r="E1396" s="3">
        <v>1082.0467426795815</v>
      </c>
      <c r="F1396" s="3">
        <v>1101.2921367936322</v>
      </c>
      <c r="G1396" s="3">
        <v>1119.4823575003036</v>
      </c>
      <c r="H1396" s="27">
        <v>1137.9241842046888</v>
      </c>
      <c r="I1396" s="40">
        <v>1155.6978945386966</v>
      </c>
      <c r="J1396" s="39">
        <f t="shared" si="273"/>
        <v>87.9241842046888</v>
      </c>
      <c r="K1396" s="3">
        <f t="shared" si="274"/>
        <v>75.848204643004237</v>
      </c>
      <c r="L1396" s="40">
        <f t="shared" si="275"/>
        <v>105.69789453869657</v>
      </c>
      <c r="M1396" s="91">
        <f t="shared" si="276"/>
        <v>8.3737318290179719E-2</v>
      </c>
      <c r="N1396" s="4">
        <f t="shared" si="277"/>
        <v>3.2218007735931309E-3</v>
      </c>
      <c r="O1396" s="32">
        <f t="shared" si="278"/>
        <v>1.1500932915890161E-2</v>
      </c>
      <c r="P1396" s="4">
        <f t="shared" si="279"/>
        <v>1.8803516417101207E-2</v>
      </c>
      <c r="Q1396" s="4">
        <f t="shared" si="280"/>
        <v>1.7786102351171396E-2</v>
      </c>
      <c r="R1396" s="4">
        <f t="shared" si="281"/>
        <v>1.6517162067125613E-2</v>
      </c>
      <c r="S1396" s="4">
        <f t="shared" si="282"/>
        <v>1.6473530449880425E-2</v>
      </c>
      <c r="T1396" s="4">
        <f t="shared" si="283"/>
        <v>1.5619415230576195E-2</v>
      </c>
      <c r="U1396" s="4">
        <f t="shared" si="284"/>
        <v>0.10066466146542541</v>
      </c>
      <c r="V1396" s="5">
        <f t="shared" si="285"/>
        <v>3.2022574742900378E-3</v>
      </c>
    </row>
    <row r="1397" spans="1:22" x14ac:dyDescent="0.25">
      <c r="A1397" s="130" t="s">
        <v>304</v>
      </c>
      <c r="B1397" s="140">
        <v>1818</v>
      </c>
      <c r="C1397" s="39">
        <v>2243</v>
      </c>
      <c r="D1397" s="3">
        <v>2256.2464451745168</v>
      </c>
      <c r="E1397" s="3">
        <v>2277.9855121732039</v>
      </c>
      <c r="F1397" s="3">
        <v>2298.6405536989946</v>
      </c>
      <c r="G1397" s="3">
        <v>2317.720810029437</v>
      </c>
      <c r="H1397" s="27">
        <v>2336.5600875105019</v>
      </c>
      <c r="I1397" s="40">
        <v>2354.3599617571058</v>
      </c>
      <c r="J1397" s="39">
        <f t="shared" si="273"/>
        <v>93.560087510501944</v>
      </c>
      <c r="K1397" s="3">
        <f t="shared" si="274"/>
        <v>80.313642335985151</v>
      </c>
      <c r="L1397" s="40">
        <f t="shared" si="275"/>
        <v>111.35996175710579</v>
      </c>
      <c r="M1397" s="91">
        <f t="shared" si="276"/>
        <v>4.1712031881632639E-2</v>
      </c>
      <c r="N1397" s="4">
        <f t="shared" si="277"/>
        <v>1.6359584895395685E-3</v>
      </c>
      <c r="O1397" s="32">
        <f t="shared" si="278"/>
        <v>5.9056821999630138E-3</v>
      </c>
      <c r="P1397" s="4">
        <f t="shared" si="279"/>
        <v>9.6350587256019971E-3</v>
      </c>
      <c r="Q1397" s="4">
        <f t="shared" si="280"/>
        <v>9.067240074799976E-3</v>
      </c>
      <c r="R1397" s="4">
        <f t="shared" si="281"/>
        <v>8.3006698458087946E-3</v>
      </c>
      <c r="S1397" s="4">
        <f t="shared" si="282"/>
        <v>8.1283636059796827E-3</v>
      </c>
      <c r="T1397" s="4">
        <f t="shared" si="283"/>
        <v>7.6179826668052453E-3</v>
      </c>
      <c r="U1397" s="4">
        <f t="shared" si="284"/>
        <v>4.9647776084309259E-2</v>
      </c>
      <c r="V1397" s="5">
        <f t="shared" si="285"/>
        <v>1.6164602838815156E-3</v>
      </c>
    </row>
    <row r="1398" spans="1:22" x14ac:dyDescent="0.25">
      <c r="A1398" s="130" t="s">
        <v>304</v>
      </c>
      <c r="B1398" s="140">
        <v>1819</v>
      </c>
      <c r="C1398" s="39">
        <v>2815</v>
      </c>
      <c r="D1398" s="3">
        <v>2837.5663922055542</v>
      </c>
      <c r="E1398" s="3">
        <v>2874.770105982373</v>
      </c>
      <c r="F1398" s="3">
        <v>2911.3433844968495</v>
      </c>
      <c r="G1398" s="3">
        <v>2946.8194515869977</v>
      </c>
      <c r="H1398" s="27">
        <v>2983.8495104254712</v>
      </c>
      <c r="I1398" s="40">
        <v>3020.6113239688493</v>
      </c>
      <c r="J1398" s="39">
        <f t="shared" si="273"/>
        <v>168.84951042547118</v>
      </c>
      <c r="K1398" s="3">
        <f t="shared" si="274"/>
        <v>146.28311821991701</v>
      </c>
      <c r="L1398" s="40">
        <f t="shared" si="275"/>
        <v>205.61132396884932</v>
      </c>
      <c r="M1398" s="91">
        <f t="shared" si="276"/>
        <v>5.9982064094305843E-2</v>
      </c>
      <c r="N1398" s="4">
        <f t="shared" si="277"/>
        <v>2.3327962374910527E-3</v>
      </c>
      <c r="O1398" s="32">
        <f t="shared" si="278"/>
        <v>8.0164803572129184E-3</v>
      </c>
      <c r="P1398" s="4">
        <f t="shared" si="279"/>
        <v>1.3111134202538066E-2</v>
      </c>
      <c r="Q1398" s="4">
        <f t="shared" si="280"/>
        <v>1.272215765649154E-2</v>
      </c>
      <c r="R1398" s="4">
        <f t="shared" si="281"/>
        <v>1.2185462999336094E-2</v>
      </c>
      <c r="S1398" s="4">
        <f t="shared" si="282"/>
        <v>1.2566110495344729E-2</v>
      </c>
      <c r="T1398" s="4">
        <f t="shared" si="283"/>
        <v>1.2320263945930776E-2</v>
      </c>
      <c r="U1398" s="4">
        <f t="shared" si="284"/>
        <v>7.3041322901900241E-2</v>
      </c>
      <c r="V1398" s="5">
        <f t="shared" si="285"/>
        <v>2.3526623258154356E-3</v>
      </c>
    </row>
    <row r="1399" spans="1:22" x14ac:dyDescent="0.25">
      <c r="A1399" s="130" t="s">
        <v>304</v>
      </c>
      <c r="B1399" s="140">
        <v>1820</v>
      </c>
      <c r="C1399" s="39">
        <v>1527</v>
      </c>
      <c r="D1399" s="3">
        <v>1565.5044312473635</v>
      </c>
      <c r="E1399" s="3">
        <v>1627.3337735025875</v>
      </c>
      <c r="F1399" s="3">
        <v>1687.8920605620106</v>
      </c>
      <c r="G1399" s="3">
        <v>1746.0107454988772</v>
      </c>
      <c r="H1399" s="27">
        <v>1805.7753030247388</v>
      </c>
      <c r="I1399" s="40">
        <v>1863.7746096380524</v>
      </c>
      <c r="J1399" s="39">
        <f t="shared" si="273"/>
        <v>278.77530302473883</v>
      </c>
      <c r="K1399" s="3">
        <f t="shared" si="274"/>
        <v>240.27087177737531</v>
      </c>
      <c r="L1399" s="40">
        <f t="shared" si="275"/>
        <v>336.77460963805242</v>
      </c>
      <c r="M1399" s="91">
        <f t="shared" si="276"/>
        <v>0.18256404913211455</v>
      </c>
      <c r="N1399" s="4">
        <f t="shared" si="277"/>
        <v>6.7299451498934459E-3</v>
      </c>
      <c r="O1399" s="32">
        <f t="shared" si="278"/>
        <v>2.5215737555575268E-2</v>
      </c>
      <c r="P1399" s="4">
        <f t="shared" si="279"/>
        <v>3.9494836949110157E-2</v>
      </c>
      <c r="Q1399" s="4">
        <f t="shared" si="280"/>
        <v>3.7213193780818887E-2</v>
      </c>
      <c r="R1399" s="4">
        <f t="shared" si="281"/>
        <v>3.4432702359838752E-2</v>
      </c>
      <c r="S1399" s="4">
        <f t="shared" si="282"/>
        <v>3.4229203731953817E-2</v>
      </c>
      <c r="T1399" s="4">
        <f t="shared" si="283"/>
        <v>3.2118783835487497E-2</v>
      </c>
      <c r="U1399" s="4">
        <f t="shared" si="284"/>
        <v>0.22054656819780782</v>
      </c>
      <c r="V1399" s="5">
        <f t="shared" si="285"/>
        <v>6.6654077831240777E-3</v>
      </c>
    </row>
    <row r="1400" spans="1:22" x14ac:dyDescent="0.25">
      <c r="A1400" s="130" t="s">
        <v>304</v>
      </c>
      <c r="B1400" s="140">
        <v>1821</v>
      </c>
      <c r="C1400" s="39">
        <v>1425</v>
      </c>
      <c r="D1400" s="3">
        <v>1443.5407997075833</v>
      </c>
      <c r="E1400" s="3">
        <v>1473.4058780486102</v>
      </c>
      <c r="F1400" s="3">
        <v>1501.8693870301229</v>
      </c>
      <c r="G1400" s="3">
        <v>1528.628361216563</v>
      </c>
      <c r="H1400" s="27">
        <v>1555.6019362167697</v>
      </c>
      <c r="I1400" s="40">
        <v>1581.5528117164656</v>
      </c>
      <c r="J1400" s="39">
        <f t="shared" si="273"/>
        <v>130.60193621676967</v>
      </c>
      <c r="K1400" s="3">
        <f t="shared" si="274"/>
        <v>112.06113650918633</v>
      </c>
      <c r="L1400" s="40">
        <f t="shared" si="275"/>
        <v>156.55281171646561</v>
      </c>
      <c r="M1400" s="91">
        <f t="shared" si="276"/>
        <v>9.1650481555627827E-2</v>
      </c>
      <c r="N1400" s="4">
        <f t="shared" si="277"/>
        <v>3.5137891038183877E-3</v>
      </c>
      <c r="O1400" s="32">
        <f t="shared" si="278"/>
        <v>1.3011087514093633E-2</v>
      </c>
      <c r="P1400" s="4">
        <f t="shared" si="279"/>
        <v>2.0688766363289979E-2</v>
      </c>
      <c r="Q1400" s="4">
        <f t="shared" si="280"/>
        <v>1.9318172545374823E-2</v>
      </c>
      <c r="R1400" s="4">
        <f t="shared" si="281"/>
        <v>1.7817111406308594E-2</v>
      </c>
      <c r="S1400" s="4">
        <f t="shared" si="282"/>
        <v>1.7645606796631519E-2</v>
      </c>
      <c r="T1400" s="4">
        <f t="shared" si="283"/>
        <v>1.6682208279329203E-2</v>
      </c>
      <c r="U1400" s="4">
        <f t="shared" si="284"/>
        <v>0.10986162225716889</v>
      </c>
      <c r="V1400" s="5">
        <f t="shared" si="285"/>
        <v>3.4805545424270168E-3</v>
      </c>
    </row>
    <row r="1401" spans="1:22" x14ac:dyDescent="0.25">
      <c r="A1401" s="130" t="s">
        <v>304</v>
      </c>
      <c r="B1401" s="140">
        <v>1822</v>
      </c>
      <c r="C1401" s="39">
        <v>1266</v>
      </c>
      <c r="D1401" s="3">
        <v>1283.6868731486284</v>
      </c>
      <c r="E1401" s="3">
        <v>1312.3481340118051</v>
      </c>
      <c r="F1401" s="3">
        <v>1339.6733666898276</v>
      </c>
      <c r="G1401" s="3">
        <v>1365.2398476811184</v>
      </c>
      <c r="H1401" s="27">
        <v>1390.8480388351011</v>
      </c>
      <c r="I1401" s="40">
        <v>1405.1248675506115</v>
      </c>
      <c r="J1401" s="39">
        <f t="shared" si="273"/>
        <v>124.84803883510108</v>
      </c>
      <c r="K1401" s="3">
        <f t="shared" si="274"/>
        <v>107.16116568647271</v>
      </c>
      <c r="L1401" s="40">
        <f t="shared" si="275"/>
        <v>139.1248675506115</v>
      </c>
      <c r="M1401" s="91">
        <f t="shared" si="276"/>
        <v>9.8616144419511054E-2</v>
      </c>
      <c r="N1401" s="4">
        <f t="shared" si="277"/>
        <v>3.7691388963405625E-3</v>
      </c>
      <c r="O1401" s="32">
        <f t="shared" si="278"/>
        <v>1.3970673893071384E-2</v>
      </c>
      <c r="P1401" s="4">
        <f t="shared" si="279"/>
        <v>2.2327299174506932E-2</v>
      </c>
      <c r="Q1401" s="4">
        <f t="shared" si="280"/>
        <v>2.0821634115095744E-2</v>
      </c>
      <c r="R1401" s="4">
        <f t="shared" si="281"/>
        <v>1.9084115297792748E-2</v>
      </c>
      <c r="S1401" s="4">
        <f t="shared" si="282"/>
        <v>1.8757283709143646E-2</v>
      </c>
      <c r="T1401" s="4">
        <f t="shared" si="283"/>
        <v>1.0264837219361445E-2</v>
      </c>
      <c r="U1401" s="4">
        <f t="shared" si="284"/>
        <v>0.10989326030853985</v>
      </c>
      <c r="V1401" s="5">
        <f t="shared" si="285"/>
        <v>3.4815080466379378E-3</v>
      </c>
    </row>
    <row r="1402" spans="1:22" x14ac:dyDescent="0.25">
      <c r="A1402" s="130" t="s">
        <v>304</v>
      </c>
      <c r="B1402" s="140">
        <v>1823</v>
      </c>
      <c r="C1402" s="39">
        <v>1355</v>
      </c>
      <c r="D1402" s="3">
        <v>1370.4351043012198</v>
      </c>
      <c r="E1402" s="3">
        <v>1395.9238177034097</v>
      </c>
      <c r="F1402" s="3">
        <v>1420.2566628616128</v>
      </c>
      <c r="G1402" s="3">
        <v>1443.0102674410139</v>
      </c>
      <c r="H1402" s="27">
        <v>1465.7885444482511</v>
      </c>
      <c r="I1402" s="40">
        <v>1487.5728925230114</v>
      </c>
      <c r="J1402" s="39">
        <f t="shared" si="273"/>
        <v>110.78854444825106</v>
      </c>
      <c r="K1402" s="3">
        <f t="shared" si="274"/>
        <v>95.353440147031279</v>
      </c>
      <c r="L1402" s="40">
        <f t="shared" si="275"/>
        <v>132.57289252301143</v>
      </c>
      <c r="M1402" s="91">
        <f t="shared" si="276"/>
        <v>8.1762763430443641E-2</v>
      </c>
      <c r="N1402" s="4">
        <f t="shared" si="277"/>
        <v>3.1486224883681135E-3</v>
      </c>
      <c r="O1402" s="32">
        <f t="shared" si="278"/>
        <v>1.1391220886509013E-2</v>
      </c>
      <c r="P1402" s="4">
        <f t="shared" si="279"/>
        <v>1.85989933577968E-2</v>
      </c>
      <c r="Q1402" s="4">
        <f t="shared" si="280"/>
        <v>1.7431356102395101E-2</v>
      </c>
      <c r="R1402" s="4">
        <f t="shared" si="281"/>
        <v>1.6020769466805973E-2</v>
      </c>
      <c r="S1402" s="4">
        <f t="shared" si="282"/>
        <v>1.5785249433901472E-2</v>
      </c>
      <c r="T1402" s="4">
        <f t="shared" si="283"/>
        <v>1.4861862686312843E-2</v>
      </c>
      <c r="U1402" s="4">
        <f t="shared" si="284"/>
        <v>9.7839773079713144E-2</v>
      </c>
      <c r="V1402" s="5">
        <f t="shared" si="285"/>
        <v>3.1163258883939449E-3</v>
      </c>
    </row>
    <row r="1403" spans="1:22" x14ac:dyDescent="0.25">
      <c r="A1403" s="130" t="s">
        <v>304</v>
      </c>
      <c r="B1403" s="140">
        <v>1824</v>
      </c>
      <c r="C1403" s="39">
        <v>1287</v>
      </c>
      <c r="D1403" s="3">
        <v>1305.0731630580638</v>
      </c>
      <c r="E1403" s="3">
        <v>1334.2797688162882</v>
      </c>
      <c r="F1403" s="3">
        <v>1362.0898860582126</v>
      </c>
      <c r="G1403" s="3">
        <v>1388.0594760102829</v>
      </c>
      <c r="H1403" s="27">
        <v>1404.5897478355164</v>
      </c>
      <c r="I1403" s="40">
        <v>1404.5897478355164</v>
      </c>
      <c r="J1403" s="39">
        <f t="shared" si="273"/>
        <v>117.58974783551639</v>
      </c>
      <c r="K1403" s="3">
        <f t="shared" si="274"/>
        <v>99.516584777452636</v>
      </c>
      <c r="L1403" s="40">
        <f t="shared" si="275"/>
        <v>117.58974783551639</v>
      </c>
      <c r="M1403" s="91">
        <f t="shared" si="276"/>
        <v>9.1367325435521618E-2</v>
      </c>
      <c r="N1403" s="4">
        <f t="shared" si="277"/>
        <v>3.5033760106255585E-3</v>
      </c>
      <c r="O1403" s="32">
        <f t="shared" si="278"/>
        <v>1.4042861738977175E-2</v>
      </c>
      <c r="P1403" s="4">
        <f t="shared" si="279"/>
        <v>2.237928614652307E-2</v>
      </c>
      <c r="Q1403" s="4">
        <f t="shared" si="280"/>
        <v>2.0842793162183959E-2</v>
      </c>
      <c r="R1403" s="4">
        <f t="shared" si="281"/>
        <v>1.9065988388787147E-2</v>
      </c>
      <c r="S1403" s="4">
        <f t="shared" si="282"/>
        <v>1.1908907443034522E-2</v>
      </c>
      <c r="T1403" s="4">
        <f t="shared" si="283"/>
        <v>0</v>
      </c>
      <c r="U1403" s="4">
        <f t="shared" si="284"/>
        <v>9.1367325435521618E-2</v>
      </c>
      <c r="V1403" s="5">
        <f t="shared" si="285"/>
        <v>2.9186288315472542E-3</v>
      </c>
    </row>
    <row r="1404" spans="1:22" x14ac:dyDescent="0.25">
      <c r="A1404" s="130" t="s">
        <v>304</v>
      </c>
      <c r="B1404" s="140">
        <v>1825</v>
      </c>
      <c r="C1404" s="39">
        <v>2115</v>
      </c>
      <c r="D1404" s="3">
        <v>2133.2544198413661</v>
      </c>
      <c r="E1404" s="3">
        <v>2162.7160049519844</v>
      </c>
      <c r="F1404" s="3">
        <v>2190.8418622594377</v>
      </c>
      <c r="G1404" s="3">
        <v>2217.1206897801294</v>
      </c>
      <c r="H1404" s="27">
        <v>2243.4223008439071</v>
      </c>
      <c r="I1404" s="40">
        <v>2268.6378614540413</v>
      </c>
      <c r="J1404" s="39">
        <f t="shared" si="273"/>
        <v>128.42230084390712</v>
      </c>
      <c r="K1404" s="3">
        <f t="shared" si="274"/>
        <v>110.16788100254098</v>
      </c>
      <c r="L1404" s="40">
        <f t="shared" si="275"/>
        <v>153.63786145404129</v>
      </c>
      <c r="M1404" s="91">
        <f t="shared" si="276"/>
        <v>6.0719763992391096E-2</v>
      </c>
      <c r="N1404" s="4">
        <f t="shared" si="277"/>
        <v>2.3606900643460271E-3</v>
      </c>
      <c r="O1404" s="32">
        <f t="shared" si="278"/>
        <v>8.6309313670762666E-3</v>
      </c>
      <c r="P1404" s="4">
        <f t="shared" si="279"/>
        <v>1.3810628885423393E-2</v>
      </c>
      <c r="Q1404" s="4">
        <f t="shared" si="280"/>
        <v>1.3004877775470103E-2</v>
      </c>
      <c r="R1404" s="4">
        <f t="shared" si="281"/>
        <v>1.1994853655749482E-2</v>
      </c>
      <c r="S1404" s="4">
        <f t="shared" si="282"/>
        <v>1.1862958649484279E-2</v>
      </c>
      <c r="T1404" s="4">
        <f t="shared" si="283"/>
        <v>1.1239774428848603E-2</v>
      </c>
      <c r="U1404" s="4">
        <f t="shared" si="284"/>
        <v>7.2642014871887151E-2</v>
      </c>
      <c r="V1404" s="5">
        <f t="shared" si="285"/>
        <v>2.3402266607848166E-3</v>
      </c>
    </row>
    <row r="1405" spans="1:22" x14ac:dyDescent="0.25">
      <c r="A1405" s="130" t="s">
        <v>304</v>
      </c>
      <c r="B1405" s="140">
        <v>1826</v>
      </c>
      <c r="C1405" s="39">
        <v>887</v>
      </c>
      <c r="D1405" s="3">
        <v>907.3739296379581</v>
      </c>
      <c r="E1405" s="3">
        <v>937.91979717567767</v>
      </c>
      <c r="F1405" s="3">
        <v>967.67805979190643</v>
      </c>
      <c r="G1405" s="3">
        <v>996.41779937251079</v>
      </c>
      <c r="H1405" s="27">
        <v>1026.2709094731974</v>
      </c>
      <c r="I1405" s="40">
        <v>1055.6834567089754</v>
      </c>
      <c r="J1405" s="39">
        <f t="shared" si="273"/>
        <v>139.27090947319743</v>
      </c>
      <c r="K1405" s="3">
        <f t="shared" si="274"/>
        <v>118.89697983523934</v>
      </c>
      <c r="L1405" s="40">
        <f t="shared" si="275"/>
        <v>168.68345670897543</v>
      </c>
      <c r="M1405" s="91">
        <f t="shared" si="276"/>
        <v>0.15701342668906126</v>
      </c>
      <c r="N1405" s="4">
        <f t="shared" si="277"/>
        <v>5.850731175859103E-3</v>
      </c>
      <c r="O1405" s="32">
        <f t="shared" si="278"/>
        <v>2.2969480989806224E-2</v>
      </c>
      <c r="P1405" s="4">
        <f t="shared" si="279"/>
        <v>3.3664034793139175E-2</v>
      </c>
      <c r="Q1405" s="4">
        <f t="shared" si="280"/>
        <v>3.1727939537941952E-2</v>
      </c>
      <c r="R1405" s="4">
        <f t="shared" si="281"/>
        <v>2.9699691224563507E-2</v>
      </c>
      <c r="S1405" s="4">
        <f t="shared" si="282"/>
        <v>2.9960434387549473E-2</v>
      </c>
      <c r="T1405" s="4">
        <f t="shared" si="283"/>
        <v>2.865963262163973E-2</v>
      </c>
      <c r="U1405" s="4">
        <f t="shared" si="284"/>
        <v>0.19017300643627455</v>
      </c>
      <c r="V1405" s="5">
        <f t="shared" si="285"/>
        <v>5.820161042110028E-3</v>
      </c>
    </row>
    <row r="1406" spans="1:22" x14ac:dyDescent="0.25">
      <c r="A1406" s="130" t="s">
        <v>304</v>
      </c>
      <c r="B1406" s="140">
        <v>1827</v>
      </c>
      <c r="C1406" s="39">
        <v>1340</v>
      </c>
      <c r="D1406" s="3">
        <v>1357.3797523416015</v>
      </c>
      <c r="E1406" s="3">
        <v>1385.4762635219915</v>
      </c>
      <c r="F1406" s="3">
        <v>1412.391732312467</v>
      </c>
      <c r="G1406" s="3">
        <v>1437.6737894604407</v>
      </c>
      <c r="H1406" s="27">
        <v>1463.1225792986311</v>
      </c>
      <c r="I1406" s="40">
        <v>1487.6133505331704</v>
      </c>
      <c r="J1406" s="39">
        <f t="shared" si="273"/>
        <v>123.12257929863108</v>
      </c>
      <c r="K1406" s="3">
        <f t="shared" si="274"/>
        <v>105.74282695702959</v>
      </c>
      <c r="L1406" s="40">
        <f t="shared" si="275"/>
        <v>147.61335053317043</v>
      </c>
      <c r="M1406" s="91">
        <f t="shared" si="276"/>
        <v>9.1882521864649958E-2</v>
      </c>
      <c r="N1406" s="4">
        <f t="shared" si="277"/>
        <v>3.5223204753178639E-3</v>
      </c>
      <c r="O1406" s="32">
        <f t="shared" si="278"/>
        <v>1.2969964434030867E-2</v>
      </c>
      <c r="P1406" s="4">
        <f t="shared" si="279"/>
        <v>2.0699079334225434E-2</v>
      </c>
      <c r="Q1406" s="4">
        <f t="shared" si="280"/>
        <v>1.9426871104997634E-2</v>
      </c>
      <c r="R1406" s="4">
        <f t="shared" si="281"/>
        <v>1.7900173563449195E-2</v>
      </c>
      <c r="S1406" s="4">
        <f t="shared" si="282"/>
        <v>1.770136593207372E-2</v>
      </c>
      <c r="T1406" s="4">
        <f t="shared" si="283"/>
        <v>1.6738700899742387E-2</v>
      </c>
      <c r="U1406" s="4">
        <f t="shared" si="284"/>
        <v>0.11015921681579877</v>
      </c>
      <c r="V1406" s="5">
        <f t="shared" si="285"/>
        <v>3.4895223768316441E-3</v>
      </c>
    </row>
    <row r="1407" spans="1:22" x14ac:dyDescent="0.25">
      <c r="A1407" s="130" t="s">
        <v>304</v>
      </c>
      <c r="B1407" s="140">
        <v>1828</v>
      </c>
      <c r="C1407" s="39">
        <v>1365.2279158887281</v>
      </c>
      <c r="D1407" s="3">
        <v>1528.2279158887281</v>
      </c>
      <c r="E1407" s="3">
        <v>1579.3621734112583</v>
      </c>
      <c r="F1407" s="3">
        <v>1611.8954536344293</v>
      </c>
      <c r="G1407" s="3">
        <v>1640.57933710473</v>
      </c>
      <c r="H1407" s="27">
        <v>1669.2830427860613</v>
      </c>
      <c r="I1407" s="40">
        <v>1696.9278670943245</v>
      </c>
      <c r="J1407" s="39">
        <f t="shared" si="273"/>
        <v>304.05512689733314</v>
      </c>
      <c r="K1407" s="3">
        <f t="shared" si="274"/>
        <v>141.05512689733314</v>
      </c>
      <c r="L1407" s="40">
        <f t="shared" si="275"/>
        <v>331.69995120559634</v>
      </c>
      <c r="M1407" s="91">
        <f t="shared" si="276"/>
        <v>0.22271382188914668</v>
      </c>
      <c r="N1407" s="4">
        <f t="shared" si="277"/>
        <v>8.0753444158947474E-3</v>
      </c>
      <c r="O1407" s="32">
        <f t="shared" si="278"/>
        <v>0.11939398403957413</v>
      </c>
      <c r="P1407" s="4">
        <f t="shared" si="279"/>
        <v>3.3459837365157341E-2</v>
      </c>
      <c r="Q1407" s="4">
        <f t="shared" si="280"/>
        <v>2.0598999248476746E-2</v>
      </c>
      <c r="R1407" s="4">
        <f t="shared" si="281"/>
        <v>1.779512648021031E-2</v>
      </c>
      <c r="S1407" s="4">
        <f t="shared" si="282"/>
        <v>1.7496078996086295E-2</v>
      </c>
      <c r="T1407" s="4">
        <f t="shared" si="283"/>
        <v>1.6560896863915708E-2</v>
      </c>
      <c r="U1407" s="4">
        <f t="shared" si="284"/>
        <v>0.24296305938753693</v>
      </c>
      <c r="V1407" s="5">
        <f t="shared" si="285"/>
        <v>7.2762808548512137E-3</v>
      </c>
    </row>
    <row r="1408" spans="1:22" x14ac:dyDescent="0.25">
      <c r="A1408" s="130" t="s">
        <v>304</v>
      </c>
      <c r="B1408" s="140">
        <v>1829</v>
      </c>
      <c r="C1408" s="39">
        <v>280</v>
      </c>
      <c r="D1408" s="3">
        <v>288.24036555811136</v>
      </c>
      <c r="E1408" s="3">
        <v>301.7547922006006</v>
      </c>
      <c r="F1408" s="3">
        <v>314.69528332880674</v>
      </c>
      <c r="G1408" s="3">
        <v>326.85839468418283</v>
      </c>
      <c r="H1408" s="27">
        <v>339.08472306939206</v>
      </c>
      <c r="I1408" s="40">
        <v>350.1100549590455</v>
      </c>
      <c r="J1408" s="39">
        <f t="shared" si="273"/>
        <v>59.084723069392055</v>
      </c>
      <c r="K1408" s="3">
        <f t="shared" si="274"/>
        <v>50.844357511280691</v>
      </c>
      <c r="L1408" s="40">
        <f t="shared" si="275"/>
        <v>70.110054959045499</v>
      </c>
      <c r="M1408" s="91">
        <f t="shared" si="276"/>
        <v>0.21101686810497156</v>
      </c>
      <c r="N1408" s="4">
        <f t="shared" si="277"/>
        <v>7.6878164139004834E-3</v>
      </c>
      <c r="O1408" s="32">
        <f t="shared" si="278"/>
        <v>2.9429876993254833E-2</v>
      </c>
      <c r="P1408" s="4">
        <f t="shared" si="279"/>
        <v>4.6885961361871287E-2</v>
      </c>
      <c r="Q1408" s="4">
        <f t="shared" si="280"/>
        <v>4.2884127982973475E-2</v>
      </c>
      <c r="R1408" s="4">
        <f t="shared" si="281"/>
        <v>3.8650440599923286E-2</v>
      </c>
      <c r="S1408" s="4">
        <f t="shared" si="282"/>
        <v>3.7405581695469481E-2</v>
      </c>
      <c r="T1408" s="4">
        <f t="shared" si="283"/>
        <v>3.251497675817494E-2</v>
      </c>
      <c r="U1408" s="4">
        <f t="shared" si="284"/>
        <v>0.2503930534251626</v>
      </c>
      <c r="V1408" s="5">
        <f t="shared" si="285"/>
        <v>7.4764079666431726E-3</v>
      </c>
    </row>
    <row r="1409" spans="1:22" x14ac:dyDescent="0.25">
      <c r="A1409" s="130" t="s">
        <v>304</v>
      </c>
      <c r="B1409" s="140">
        <v>1830</v>
      </c>
      <c r="C1409" s="39">
        <v>1209</v>
      </c>
      <c r="D1409" s="3">
        <v>1226.6141086635535</v>
      </c>
      <c r="E1409" s="3">
        <v>1255.2647763974808</v>
      </c>
      <c r="F1409" s="3">
        <v>1282.7699483830393</v>
      </c>
      <c r="G1409" s="3">
        <v>1308.6132397946828</v>
      </c>
      <c r="H1409" s="27">
        <v>1334.6294790068469</v>
      </c>
      <c r="I1409" s="40">
        <v>1359.6745061223721</v>
      </c>
      <c r="J1409" s="39">
        <f t="shared" si="273"/>
        <v>125.62947900684685</v>
      </c>
      <c r="K1409" s="3">
        <f t="shared" si="274"/>
        <v>108.0153703432934</v>
      </c>
      <c r="L1409" s="40">
        <f t="shared" si="275"/>
        <v>150.67450612237212</v>
      </c>
      <c r="M1409" s="91">
        <f t="shared" si="276"/>
        <v>0.10391189330591133</v>
      </c>
      <c r="N1409" s="4">
        <f t="shared" si="277"/>
        <v>3.9622344930210218E-3</v>
      </c>
      <c r="O1409" s="32">
        <f t="shared" si="278"/>
        <v>1.4569155222128538E-2</v>
      </c>
      <c r="P1409" s="4">
        <f t="shared" si="279"/>
        <v>2.3357523390256318E-2</v>
      </c>
      <c r="Q1409" s="4">
        <f t="shared" si="280"/>
        <v>2.1911848800932887E-2</v>
      </c>
      <c r="R1409" s="4">
        <f t="shared" si="281"/>
        <v>2.0146473998879921E-2</v>
      </c>
      <c r="S1409" s="4">
        <f t="shared" si="282"/>
        <v>1.9880770284920857E-2</v>
      </c>
      <c r="T1409" s="4">
        <f t="shared" si="283"/>
        <v>1.8765528193010139E-2</v>
      </c>
      <c r="U1409" s="4">
        <f t="shared" si="284"/>
        <v>0.12462738306234256</v>
      </c>
      <c r="V1409" s="5">
        <f t="shared" si="285"/>
        <v>3.922732712088095E-3</v>
      </c>
    </row>
    <row r="1410" spans="1:22" x14ac:dyDescent="0.25">
      <c r="A1410" s="130" t="s">
        <v>304</v>
      </c>
      <c r="B1410" s="140">
        <v>1831</v>
      </c>
      <c r="C1410" s="39">
        <v>1133</v>
      </c>
      <c r="D1410" s="3">
        <v>1150.2621465916543</v>
      </c>
      <c r="E1410" s="3">
        <v>1178.0153161335072</v>
      </c>
      <c r="F1410" s="3">
        <v>1204.592367787893</v>
      </c>
      <c r="G1410" s="3">
        <v>1229.5284805316603</v>
      </c>
      <c r="H1410" s="27">
        <v>1254.5879238879895</v>
      </c>
      <c r="I1410" s="40">
        <v>1278.6558826056955</v>
      </c>
      <c r="J1410" s="39">
        <f t="shared" ref="J1410:J1473" si="286">H1410-C1410</f>
        <v>121.58792388798952</v>
      </c>
      <c r="K1410" s="3">
        <f t="shared" ref="K1410:K1473" si="287">H1410-D1410</f>
        <v>104.32577729633522</v>
      </c>
      <c r="L1410" s="40">
        <f t="shared" ref="L1410:L1473" si="288">I1410-C1410</f>
        <v>145.65588260569552</v>
      </c>
      <c r="M1410" s="91">
        <f t="shared" ref="M1410:M1473" si="289">IFERROR(H1410/C1410-1,0)</f>
        <v>0.10731502549690153</v>
      </c>
      <c r="N1410" s="4">
        <f t="shared" ref="N1410:N1473" si="290">IFERROR(((H1410/C1410)^(1/25))-1,0)</f>
        <v>4.0858519908510971E-3</v>
      </c>
      <c r="O1410" s="32">
        <f t="shared" ref="O1410:O1475" si="291">IFERROR(D1410/C1410-1,0)</f>
        <v>1.5235786929968409E-2</v>
      </c>
      <c r="P1410" s="4">
        <f t="shared" ref="P1410:P1475" si="292">IFERROR(E1410/D1410-1,0)</f>
        <v>2.4127690912970179E-2</v>
      </c>
      <c r="Q1410" s="4">
        <f t="shared" ref="Q1410:Q1475" si="293">IFERROR(F1410/E1410-1,0)</f>
        <v>2.2560871060333332E-2</v>
      </c>
      <c r="R1410" s="4">
        <f t="shared" ref="R1410:R1475" si="294">IFERROR(G1410/F1410-1,0)</f>
        <v>2.0700872270641879E-2</v>
      </c>
      <c r="S1410" s="4">
        <f t="shared" ref="S1410:S1475" si="295">IFERROR(H1410/G1410-1,0)</f>
        <v>2.0381344355271169E-2</v>
      </c>
      <c r="T1410" s="4">
        <f t="shared" ref="T1410:T1475" si="296">IFERROR(I1410/H1410-1,0)</f>
        <v>1.9183955352542359E-2</v>
      </c>
      <c r="U1410" s="4">
        <f t="shared" ref="U1410:U1475" si="297">IFERROR(I1410/C1410-1,0)</f>
        <v>0.1285577075072335</v>
      </c>
      <c r="V1410" s="5">
        <f t="shared" ref="V1410:V1475" si="298">IFERROR(((I1410/C1410)^(1/30))-1,0)</f>
        <v>4.0394852300842388E-3</v>
      </c>
    </row>
    <row r="1411" spans="1:22" x14ac:dyDescent="0.25">
      <c r="A1411" s="130" t="s">
        <v>304</v>
      </c>
      <c r="B1411" s="140">
        <v>1832</v>
      </c>
      <c r="C1411" s="39">
        <v>1279</v>
      </c>
      <c r="D1411" s="3">
        <v>1296.6855268516254</v>
      </c>
      <c r="E1411" s="3">
        <v>1325.5844266854588</v>
      </c>
      <c r="F1411" s="3">
        <v>1353.273206665729</v>
      </c>
      <c r="G1411" s="3">
        <v>1379.2845253037831</v>
      </c>
      <c r="H1411" s="27">
        <v>1405.4675171685822</v>
      </c>
      <c r="I1411" s="40">
        <v>1430.6421887078395</v>
      </c>
      <c r="J1411" s="39">
        <f t="shared" si="286"/>
        <v>126.46751716858216</v>
      </c>
      <c r="K1411" s="3">
        <f t="shared" si="287"/>
        <v>108.78199031695681</v>
      </c>
      <c r="L1411" s="40">
        <f t="shared" si="288"/>
        <v>151.64218870783952</v>
      </c>
      <c r="M1411" s="91">
        <f t="shared" si="289"/>
        <v>9.887999778622536E-2</v>
      </c>
      <c r="N1411" s="4">
        <f t="shared" si="290"/>
        <v>3.7787807477152047E-3</v>
      </c>
      <c r="O1411" s="32">
        <f t="shared" si="291"/>
        <v>1.3827620681489794E-2</v>
      </c>
      <c r="P1411" s="4">
        <f t="shared" si="292"/>
        <v>2.2286745116991025E-2</v>
      </c>
      <c r="Q1411" s="4">
        <f t="shared" si="293"/>
        <v>2.0887979236074994E-2</v>
      </c>
      <c r="R1411" s="4">
        <f t="shared" si="294"/>
        <v>1.9221040149122626E-2</v>
      </c>
      <c r="S1411" s="4">
        <f t="shared" si="295"/>
        <v>1.8983024448151697E-2</v>
      </c>
      <c r="T1411" s="4">
        <f t="shared" si="296"/>
        <v>1.7911955439549043E-2</v>
      </c>
      <c r="U1411" s="4">
        <f t="shared" si="297"/>
        <v>0.11856308733998389</v>
      </c>
      <c r="V1411" s="5">
        <f t="shared" si="298"/>
        <v>3.7418132983240149E-3</v>
      </c>
    </row>
    <row r="1412" spans="1:22" x14ac:dyDescent="0.25">
      <c r="A1412" s="130" t="s">
        <v>304</v>
      </c>
      <c r="B1412" s="140">
        <v>1833</v>
      </c>
      <c r="C1412" s="39">
        <v>970</v>
      </c>
      <c r="D1412" s="3">
        <v>1462</v>
      </c>
      <c r="E1412" s="3">
        <v>1954</v>
      </c>
      <c r="F1412" s="3">
        <v>2446</v>
      </c>
      <c r="G1412" s="3">
        <v>2746</v>
      </c>
      <c r="H1412" s="27">
        <v>2746</v>
      </c>
      <c r="I1412" s="40">
        <v>2746</v>
      </c>
      <c r="J1412" s="39">
        <f t="shared" si="286"/>
        <v>1776</v>
      </c>
      <c r="K1412" s="3">
        <f t="shared" si="287"/>
        <v>1284</v>
      </c>
      <c r="L1412" s="40">
        <f t="shared" si="288"/>
        <v>1776</v>
      </c>
      <c r="M1412" s="91">
        <f t="shared" si="289"/>
        <v>1.8309278350515465</v>
      </c>
      <c r="N1412" s="4">
        <f t="shared" si="290"/>
        <v>4.2502612406525309E-2</v>
      </c>
      <c r="O1412" s="32">
        <f t="shared" si="291"/>
        <v>0.5072164948453608</v>
      </c>
      <c r="P1412" s="4">
        <f t="shared" si="292"/>
        <v>0.33652530779753764</v>
      </c>
      <c r="Q1412" s="4">
        <f t="shared" si="293"/>
        <v>0.25179119754350054</v>
      </c>
      <c r="R1412" s="4">
        <f t="shared" si="294"/>
        <v>0.12264922322158633</v>
      </c>
      <c r="S1412" s="4">
        <f t="shared" si="295"/>
        <v>0</v>
      </c>
      <c r="T1412" s="4">
        <f t="shared" si="296"/>
        <v>0</v>
      </c>
      <c r="U1412" s="4">
        <f t="shared" si="297"/>
        <v>1.8309278350515465</v>
      </c>
      <c r="V1412" s="5">
        <f t="shared" si="298"/>
        <v>3.5295421262410365E-2</v>
      </c>
    </row>
    <row r="1413" spans="1:22" x14ac:dyDescent="0.25">
      <c r="A1413" s="130" t="s">
        <v>304</v>
      </c>
      <c r="B1413" s="140">
        <v>1834</v>
      </c>
      <c r="C1413" s="39">
        <v>1733</v>
      </c>
      <c r="D1413" s="3">
        <v>1751.1316729063415</v>
      </c>
      <c r="E1413" s="3">
        <v>1780.6412064402064</v>
      </c>
      <c r="F1413" s="3">
        <v>1808.8553055547632</v>
      </c>
      <c r="G1413" s="3">
        <v>1835.2876829320196</v>
      </c>
      <c r="H1413" s="27">
        <v>1861.8154422093723</v>
      </c>
      <c r="I1413" s="40">
        <v>1887.2644550021473</v>
      </c>
      <c r="J1413" s="39">
        <f t="shared" si="286"/>
        <v>128.81544220937235</v>
      </c>
      <c r="K1413" s="3">
        <f t="shared" si="287"/>
        <v>110.68376930303089</v>
      </c>
      <c r="L1413" s="40">
        <f t="shared" si="288"/>
        <v>154.26445500214732</v>
      </c>
      <c r="M1413" s="91">
        <f t="shared" si="289"/>
        <v>7.433089567765272E-2</v>
      </c>
      <c r="N1413" s="4">
        <f t="shared" si="290"/>
        <v>2.8720382287485968E-3</v>
      </c>
      <c r="O1413" s="32">
        <f t="shared" si="291"/>
        <v>1.0462592559919992E-2</v>
      </c>
      <c r="P1413" s="4">
        <f t="shared" si="292"/>
        <v>1.6851693102488463E-2</v>
      </c>
      <c r="Q1413" s="4">
        <f t="shared" si="293"/>
        <v>1.5844909694615827E-2</v>
      </c>
      <c r="R1413" s="4">
        <f t="shared" si="294"/>
        <v>1.4612764932654398E-2</v>
      </c>
      <c r="S1413" s="4">
        <f t="shared" si="295"/>
        <v>1.4454278489447692E-2</v>
      </c>
      <c r="T1413" s="4">
        <f t="shared" si="296"/>
        <v>1.3668923468899363E-2</v>
      </c>
      <c r="U1413" s="4">
        <f t="shared" si="297"/>
        <v>8.901584247094485E-2</v>
      </c>
      <c r="V1413" s="5">
        <f t="shared" si="298"/>
        <v>2.8465233948760105E-3</v>
      </c>
    </row>
    <row r="1414" spans="1:22" x14ac:dyDescent="0.25">
      <c r="A1414" s="130" t="s">
        <v>304</v>
      </c>
      <c r="B1414" s="140">
        <v>1835</v>
      </c>
      <c r="C1414" s="39">
        <v>1893.6417049162947</v>
      </c>
      <c r="D1414" s="3">
        <v>1913.971096914838</v>
      </c>
      <c r="E1414" s="3">
        <v>1949.2806381747805</v>
      </c>
      <c r="F1414" s="3">
        <v>1983.8824797880611</v>
      </c>
      <c r="G1414" s="3">
        <v>2017.127555028766</v>
      </c>
      <c r="H1414" s="27">
        <v>2051.4214830787455</v>
      </c>
      <c r="I1414" s="40">
        <v>2084.998978090327</v>
      </c>
      <c r="J1414" s="39">
        <f t="shared" si="286"/>
        <v>157.77977816245084</v>
      </c>
      <c r="K1414" s="3">
        <f t="shared" si="287"/>
        <v>137.45038616390752</v>
      </c>
      <c r="L1414" s="40">
        <f t="shared" si="288"/>
        <v>191.35727317403234</v>
      </c>
      <c r="M1414" s="91">
        <f t="shared" si="289"/>
        <v>8.3320819219824482E-2</v>
      </c>
      <c r="N1414" s="4">
        <f t="shared" si="290"/>
        <v>3.2063757055518227E-3</v>
      </c>
      <c r="O1414" s="32">
        <f t="shared" si="291"/>
        <v>1.0735606395742003E-2</v>
      </c>
      <c r="P1414" s="4">
        <f t="shared" si="292"/>
        <v>1.8448314771763563E-2</v>
      </c>
      <c r="Q1414" s="4">
        <f t="shared" si="293"/>
        <v>1.775108259715763E-2</v>
      </c>
      <c r="R1414" s="4">
        <f t="shared" si="294"/>
        <v>1.675758296139418E-2</v>
      </c>
      <c r="S1414" s="4">
        <f t="shared" si="295"/>
        <v>1.700136809121644E-2</v>
      </c>
      <c r="T1414" s="4">
        <f t="shared" si="296"/>
        <v>1.6367916241760705E-2</v>
      </c>
      <c r="U1414" s="4">
        <f t="shared" si="297"/>
        <v>0.10105252365177031</v>
      </c>
      <c r="V1414" s="5">
        <f t="shared" si="298"/>
        <v>3.2140393844117821E-3</v>
      </c>
    </row>
    <row r="1415" spans="1:22" x14ac:dyDescent="0.25">
      <c r="A1415" s="130" t="s">
        <v>304</v>
      </c>
      <c r="B1415" s="140">
        <v>1836</v>
      </c>
      <c r="C1415" s="39">
        <v>1614</v>
      </c>
      <c r="D1415" s="3">
        <v>1627.6617569985308</v>
      </c>
      <c r="E1415" s="3">
        <v>1654.7091944272686</v>
      </c>
      <c r="F1415" s="3">
        <v>1681.052686812998</v>
      </c>
      <c r="G1415" s="3">
        <v>1705.9058968343625</v>
      </c>
      <c r="H1415" s="27">
        <v>1731.0100210693197</v>
      </c>
      <c r="I1415" s="40">
        <v>1755.1203631221904</v>
      </c>
      <c r="J1415" s="39">
        <f t="shared" si="286"/>
        <v>117.01002106931969</v>
      </c>
      <c r="K1415" s="3">
        <f t="shared" si="287"/>
        <v>103.3482640707889</v>
      </c>
      <c r="L1415" s="40">
        <f t="shared" si="288"/>
        <v>141.12036312219038</v>
      </c>
      <c r="M1415" s="91">
        <f t="shared" si="289"/>
        <v>7.2496915160668918E-2</v>
      </c>
      <c r="N1415" s="4">
        <f t="shared" si="290"/>
        <v>2.803502303519334E-3</v>
      </c>
      <c r="O1415" s="32">
        <f t="shared" si="291"/>
        <v>8.4645334563386854E-3</v>
      </c>
      <c r="P1415" s="4">
        <f t="shared" si="292"/>
        <v>1.6617357575946512E-2</v>
      </c>
      <c r="Q1415" s="4">
        <f t="shared" si="293"/>
        <v>1.5920315469599711E-2</v>
      </c>
      <c r="R1415" s="4">
        <f t="shared" si="294"/>
        <v>1.4784313553242612E-2</v>
      </c>
      <c r="S1415" s="4">
        <f t="shared" si="295"/>
        <v>1.4716007654081542E-2</v>
      </c>
      <c r="T1415" s="4">
        <f t="shared" si="296"/>
        <v>1.392848207659525E-2</v>
      </c>
      <c r="U1415" s="4">
        <f t="shared" si="297"/>
        <v>8.7435169220688058E-2</v>
      </c>
      <c r="V1415" s="5">
        <f t="shared" si="298"/>
        <v>2.7979692863930872E-3</v>
      </c>
    </row>
    <row r="1416" spans="1:22" x14ac:dyDescent="0.25">
      <c r="A1416" s="130" t="s">
        <v>304</v>
      </c>
      <c r="B1416" s="140">
        <v>1837</v>
      </c>
      <c r="C1416" s="39">
        <v>1564</v>
      </c>
      <c r="D1416" s="3">
        <v>1578.6773629354395</v>
      </c>
      <c r="E1416" s="3">
        <v>1607.878999380081</v>
      </c>
      <c r="F1416" s="3">
        <v>1636.5370921313768</v>
      </c>
      <c r="G1416" s="3">
        <v>1663.8469405131605</v>
      </c>
      <c r="H1416" s="27">
        <v>1691.7455282236976</v>
      </c>
      <c r="I1416" s="40">
        <v>1718.8136122845517</v>
      </c>
      <c r="J1416" s="39">
        <f t="shared" si="286"/>
        <v>127.74552822369765</v>
      </c>
      <c r="K1416" s="3">
        <f t="shared" si="287"/>
        <v>113.06816528825811</v>
      </c>
      <c r="L1416" s="40">
        <f t="shared" si="288"/>
        <v>154.81361228455171</v>
      </c>
      <c r="M1416" s="91">
        <f t="shared" si="289"/>
        <v>8.167872648574015E-2</v>
      </c>
      <c r="N1416" s="4">
        <f t="shared" si="290"/>
        <v>3.1455051805133749E-3</v>
      </c>
      <c r="O1416" s="32">
        <f t="shared" si="291"/>
        <v>9.3845031556518688E-3</v>
      </c>
      <c r="P1416" s="4">
        <f t="shared" si="292"/>
        <v>1.8497532890661805E-2</v>
      </c>
      <c r="Q1416" s="4">
        <f t="shared" si="293"/>
        <v>1.782353819058824E-2</v>
      </c>
      <c r="R1416" s="4">
        <f t="shared" si="294"/>
        <v>1.6687582892616293E-2</v>
      </c>
      <c r="S1416" s="4">
        <f t="shared" si="295"/>
        <v>1.676752051599939E-2</v>
      </c>
      <c r="T1416" s="4">
        <f t="shared" si="296"/>
        <v>1.6000091981490216E-2</v>
      </c>
      <c r="U1416" s="4">
        <f t="shared" si="297"/>
        <v>9.8985685603933282E-2</v>
      </c>
      <c r="V1416" s="5">
        <f t="shared" si="298"/>
        <v>3.1512096687615898E-3</v>
      </c>
    </row>
    <row r="1417" spans="1:22" ht="15.75" thickBot="1" x14ac:dyDescent="0.3">
      <c r="A1417" s="133" t="s">
        <v>304</v>
      </c>
      <c r="B1417" s="143">
        <v>1838</v>
      </c>
      <c r="C1417" s="41">
        <v>2114</v>
      </c>
      <c r="D1417" s="22">
        <v>2238</v>
      </c>
      <c r="E1417" s="22">
        <v>2361</v>
      </c>
      <c r="F1417" s="22">
        <v>2398.9949953757218</v>
      </c>
      <c r="G1417" s="22">
        <v>2424.3835357848247</v>
      </c>
      <c r="H1417" s="28">
        <v>2447.8227362206467</v>
      </c>
      <c r="I1417" s="42">
        <v>2469.6649825399795</v>
      </c>
      <c r="J1417" s="41">
        <f t="shared" si="286"/>
        <v>333.82273622064668</v>
      </c>
      <c r="K1417" s="22">
        <f t="shared" si="287"/>
        <v>209.82273622064668</v>
      </c>
      <c r="L1417" s="42">
        <f t="shared" si="288"/>
        <v>355.66498253997952</v>
      </c>
      <c r="M1417" s="129">
        <f t="shared" si="289"/>
        <v>0.15791047124912327</v>
      </c>
      <c r="N1417" s="23">
        <f t="shared" si="290"/>
        <v>5.881913434885977E-3</v>
      </c>
      <c r="O1417" s="33">
        <f t="shared" si="291"/>
        <v>5.8656575212866713E-2</v>
      </c>
      <c r="P1417" s="23">
        <f t="shared" si="292"/>
        <v>5.4959785522788129E-2</v>
      </c>
      <c r="Q1417" s="23">
        <f t="shared" si="293"/>
        <v>1.6092755347616228E-2</v>
      </c>
      <c r="R1417" s="23">
        <f t="shared" si="294"/>
        <v>1.0582990151309923E-2</v>
      </c>
      <c r="S1417" s="23">
        <f t="shared" si="295"/>
        <v>9.66810741363755E-3</v>
      </c>
      <c r="T1417" s="23">
        <f t="shared" si="296"/>
        <v>8.9231323805156748E-3</v>
      </c>
      <c r="U1417" s="23">
        <f t="shared" si="297"/>
        <v>0.16824265966886442</v>
      </c>
      <c r="V1417" s="24">
        <f t="shared" si="298"/>
        <v>5.1968107994613266E-3</v>
      </c>
    </row>
    <row r="1418" spans="1:22" x14ac:dyDescent="0.25">
      <c r="A1418" s="132" t="s">
        <v>325</v>
      </c>
      <c r="B1418" s="144">
        <v>1848</v>
      </c>
      <c r="C1418" s="58">
        <v>248.81852789789411</v>
      </c>
      <c r="D1418" s="51">
        <v>264.13438337443296</v>
      </c>
      <c r="E1418" s="51">
        <v>270.95228357164945</v>
      </c>
      <c r="F1418" s="51">
        <v>275.63686210844946</v>
      </c>
      <c r="G1418" s="51">
        <v>284.10889028513077</v>
      </c>
      <c r="H1418" s="65">
        <v>292.66963148067623</v>
      </c>
      <c r="I1418" s="52">
        <v>298.73241066810226</v>
      </c>
      <c r="J1418" s="58">
        <f t="shared" si="286"/>
        <v>43.851103582782116</v>
      </c>
      <c r="K1418" s="51">
        <f t="shared" si="287"/>
        <v>28.535248106243273</v>
      </c>
      <c r="L1418" s="52">
        <f t="shared" si="288"/>
        <v>49.913882770208147</v>
      </c>
      <c r="M1418" s="127">
        <f t="shared" si="289"/>
        <v>0.17623729210702899</v>
      </c>
      <c r="N1418" s="104">
        <f t="shared" si="290"/>
        <v>6.5139484023926109E-3</v>
      </c>
      <c r="O1418" s="103">
        <f t="shared" si="291"/>
        <v>6.155432075710987E-2</v>
      </c>
      <c r="P1418" s="104">
        <f t="shared" si="292"/>
        <v>2.5812240383530582E-2</v>
      </c>
      <c r="Q1418" s="104">
        <f t="shared" si="293"/>
        <v>1.7289311885652525E-2</v>
      </c>
      <c r="R1418" s="104">
        <f t="shared" si="294"/>
        <v>3.0736194396771221E-2</v>
      </c>
      <c r="S1418" s="104">
        <f t="shared" si="295"/>
        <v>3.0131901845640741E-2</v>
      </c>
      <c r="T1418" s="104">
        <f t="shared" si="296"/>
        <v>2.0715436571786316E-2</v>
      </c>
      <c r="U1418" s="104">
        <f t="shared" si="297"/>
        <v>0.20060356112504185</v>
      </c>
      <c r="V1418" s="105">
        <f t="shared" si="298"/>
        <v>6.1127536887015665E-3</v>
      </c>
    </row>
    <row r="1419" spans="1:22" x14ac:dyDescent="0.25">
      <c r="A1419" s="130" t="s">
        <v>325</v>
      </c>
      <c r="B1419" s="140">
        <v>1849</v>
      </c>
      <c r="C1419" s="39">
        <v>999.40387968946675</v>
      </c>
      <c r="D1419" s="3">
        <v>1041.5778770730994</v>
      </c>
      <c r="E1419" s="3">
        <v>1059.7297803596232</v>
      </c>
      <c r="F1419" s="3">
        <v>1072.7532673503929</v>
      </c>
      <c r="G1419" s="3">
        <v>1095.5882212700283</v>
      </c>
      <c r="H1419" s="27">
        <v>1119.075453294322</v>
      </c>
      <c r="I1419" s="40">
        <v>1136.4187801903354</v>
      </c>
      <c r="J1419" s="39">
        <f t="shared" si="286"/>
        <v>119.67157360485521</v>
      </c>
      <c r="K1419" s="3">
        <f t="shared" si="287"/>
        <v>77.497576221222516</v>
      </c>
      <c r="L1419" s="40">
        <f t="shared" si="288"/>
        <v>137.01490050086863</v>
      </c>
      <c r="M1419" s="91">
        <f t="shared" si="289"/>
        <v>0.11974295481226216</v>
      </c>
      <c r="N1419" s="4">
        <f t="shared" si="290"/>
        <v>4.5342147572848823E-3</v>
      </c>
      <c r="O1419" s="32">
        <f t="shared" si="291"/>
        <v>4.2199153155916269E-2</v>
      </c>
      <c r="P1419" s="4">
        <f t="shared" si="292"/>
        <v>1.7427312624507474E-2</v>
      </c>
      <c r="Q1419" s="4">
        <f t="shared" si="293"/>
        <v>1.2289441357729913E-2</v>
      </c>
      <c r="R1419" s="4">
        <f t="shared" si="294"/>
        <v>2.1286305634878877E-2</v>
      </c>
      <c r="S1419" s="4">
        <f t="shared" si="295"/>
        <v>2.1438010712699018E-2</v>
      </c>
      <c r="T1419" s="4">
        <f t="shared" si="296"/>
        <v>1.5497906637982561E-2</v>
      </c>
      <c r="U1419" s="4">
        <f t="shared" si="297"/>
        <v>0.1370966265844813</v>
      </c>
      <c r="V1419" s="5">
        <f t="shared" si="298"/>
        <v>4.2917899629490996E-3</v>
      </c>
    </row>
    <row r="1420" spans="1:22" x14ac:dyDescent="0.25">
      <c r="A1420" s="130" t="s">
        <v>325</v>
      </c>
      <c r="B1420" s="140">
        <v>1850</v>
      </c>
      <c r="C1420" s="39">
        <v>1137.7511109687939</v>
      </c>
      <c r="D1420" s="3">
        <v>1185.4759509932405</v>
      </c>
      <c r="E1420" s="3">
        <v>1204.5201586811447</v>
      </c>
      <c r="F1420" s="3">
        <v>1217.4849815910618</v>
      </c>
      <c r="G1420" s="3">
        <v>1242.12372958584</v>
      </c>
      <c r="H1420" s="27">
        <v>1267.5039981557209</v>
      </c>
      <c r="I1420" s="40">
        <v>1285.5094857480628</v>
      </c>
      <c r="J1420" s="39">
        <f t="shared" si="286"/>
        <v>129.75288718692696</v>
      </c>
      <c r="K1420" s="3">
        <f t="shared" si="287"/>
        <v>82.028047162480334</v>
      </c>
      <c r="L1420" s="40">
        <f t="shared" si="288"/>
        <v>147.75837477926893</v>
      </c>
      <c r="M1420" s="91">
        <f t="shared" si="289"/>
        <v>0.11404329640815947</v>
      </c>
      <c r="N1420" s="4">
        <f t="shared" si="290"/>
        <v>4.3291842185426699E-3</v>
      </c>
      <c r="O1420" s="32">
        <f t="shared" si="291"/>
        <v>4.1946643307435583E-2</v>
      </c>
      <c r="P1420" s="4">
        <f t="shared" si="292"/>
        <v>1.6064609047486966E-2</v>
      </c>
      <c r="Q1420" s="4">
        <f t="shared" si="293"/>
        <v>1.0763475244874643E-2</v>
      </c>
      <c r="R1420" s="4">
        <f t="shared" si="294"/>
        <v>2.0237414315024349E-2</v>
      </c>
      <c r="S1420" s="4">
        <f t="shared" si="295"/>
        <v>2.043296329130051E-2</v>
      </c>
      <c r="T1420" s="4">
        <f t="shared" si="296"/>
        <v>1.4205468084156569E-2</v>
      </c>
      <c r="U1420" s="4">
        <f t="shared" si="297"/>
        <v>0.12986880289965419</v>
      </c>
      <c r="V1420" s="5">
        <f t="shared" si="298"/>
        <v>4.078344650090493E-3</v>
      </c>
    </row>
    <row r="1421" spans="1:22" x14ac:dyDescent="0.25">
      <c r="A1421" s="130" t="s">
        <v>325</v>
      </c>
      <c r="B1421" s="140">
        <v>1851</v>
      </c>
      <c r="C1421" s="39">
        <v>375.80889690802263</v>
      </c>
      <c r="D1421" s="3">
        <v>389.56825153256483</v>
      </c>
      <c r="E1421" s="3">
        <v>395.84413522023789</v>
      </c>
      <c r="F1421" s="3">
        <v>399.95933180980148</v>
      </c>
      <c r="G1421" s="3">
        <v>407.35333321937594</v>
      </c>
      <c r="H1421" s="27">
        <v>414.7340489267969</v>
      </c>
      <c r="I1421" s="40">
        <v>419.78953966888491</v>
      </c>
      <c r="J1421" s="39">
        <f t="shared" si="286"/>
        <v>38.92515201877427</v>
      </c>
      <c r="K1421" s="3">
        <f t="shared" si="287"/>
        <v>25.165797394232072</v>
      </c>
      <c r="L1421" s="40">
        <f t="shared" si="288"/>
        <v>43.980642760862281</v>
      </c>
      <c r="M1421" s="91">
        <f t="shared" si="289"/>
        <v>0.10357698377827651</v>
      </c>
      <c r="N1421" s="4">
        <f t="shared" si="290"/>
        <v>3.9500492636117546E-3</v>
      </c>
      <c r="O1421" s="32">
        <f t="shared" si="291"/>
        <v>3.6612636735712245E-2</v>
      </c>
      <c r="P1421" s="4">
        <f t="shared" si="292"/>
        <v>1.610984381551539E-2</v>
      </c>
      <c r="Q1421" s="4">
        <f t="shared" si="293"/>
        <v>1.0396002424727158E-2</v>
      </c>
      <c r="R1421" s="4">
        <f t="shared" si="294"/>
        <v>1.8486883094130713E-2</v>
      </c>
      <c r="S1421" s="4">
        <f t="shared" si="295"/>
        <v>1.811870704258145E-2</v>
      </c>
      <c r="T1421" s="4">
        <f t="shared" si="296"/>
        <v>1.2189717133594513E-2</v>
      </c>
      <c r="U1421" s="4">
        <f t="shared" si="297"/>
        <v>0.11702927504567917</v>
      </c>
      <c r="V1421" s="5">
        <f t="shared" si="298"/>
        <v>3.6959040174064928E-3</v>
      </c>
    </row>
    <row r="1422" spans="1:22" x14ac:dyDescent="0.25">
      <c r="A1422" s="130" t="s">
        <v>325</v>
      </c>
      <c r="B1422" s="140">
        <v>1852</v>
      </c>
      <c r="C1422" s="39">
        <v>899.25700331562552</v>
      </c>
      <c r="D1422" s="3">
        <v>908.78421006119231</v>
      </c>
      <c r="E1422" s="3">
        <v>908.78421006119231</v>
      </c>
      <c r="F1422" s="3">
        <v>908.78421006119231</v>
      </c>
      <c r="G1422" s="3">
        <v>908.78421006119231</v>
      </c>
      <c r="H1422" s="27">
        <v>908.78421006119231</v>
      </c>
      <c r="I1422" s="40">
        <v>908.78421006119231</v>
      </c>
      <c r="J1422" s="39">
        <f t="shared" si="286"/>
        <v>9.5272067455667866</v>
      </c>
      <c r="K1422" s="3">
        <f t="shared" si="287"/>
        <v>0</v>
      </c>
      <c r="L1422" s="40">
        <f t="shared" si="288"/>
        <v>9.5272067455667866</v>
      </c>
      <c r="M1422" s="91">
        <f t="shared" si="289"/>
        <v>1.0594531608249191E-2</v>
      </c>
      <c r="N1422" s="4">
        <f t="shared" si="290"/>
        <v>4.2164097862862349E-4</v>
      </c>
      <c r="O1422" s="32">
        <f t="shared" si="291"/>
        <v>1.0594531608249191E-2</v>
      </c>
      <c r="P1422" s="4">
        <f t="shared" si="292"/>
        <v>0</v>
      </c>
      <c r="Q1422" s="4">
        <f t="shared" si="293"/>
        <v>0</v>
      </c>
      <c r="R1422" s="4">
        <f t="shared" si="294"/>
        <v>0</v>
      </c>
      <c r="S1422" s="4">
        <f t="shared" si="295"/>
        <v>0</v>
      </c>
      <c r="T1422" s="4">
        <f t="shared" si="296"/>
        <v>0</v>
      </c>
      <c r="U1422" s="4">
        <f t="shared" si="297"/>
        <v>1.0594531608249191E-2</v>
      </c>
      <c r="V1422" s="5">
        <f t="shared" si="298"/>
        <v>3.5135513830364395E-4</v>
      </c>
    </row>
    <row r="1423" spans="1:22" x14ac:dyDescent="0.25">
      <c r="A1423" s="130" t="s">
        <v>325</v>
      </c>
      <c r="B1423" s="140">
        <v>1853</v>
      </c>
      <c r="C1423" s="39">
        <v>1275.0659002236482</v>
      </c>
      <c r="D1423" s="3">
        <v>1293.2682268449419</v>
      </c>
      <c r="E1423" s="3">
        <v>1299.7873049704424</v>
      </c>
      <c r="F1423" s="3">
        <v>1304.310105852775</v>
      </c>
      <c r="G1423" s="3">
        <v>1311.3152263691929</v>
      </c>
      <c r="H1423" s="27">
        <v>1318.1363033142334</v>
      </c>
      <c r="I1423" s="40">
        <v>1323.164546590179</v>
      </c>
      <c r="J1423" s="39">
        <f t="shared" si="286"/>
        <v>43.07040309058516</v>
      </c>
      <c r="K1423" s="3">
        <f t="shared" si="287"/>
        <v>24.868076469291509</v>
      </c>
      <c r="L1423" s="40">
        <f t="shared" si="288"/>
        <v>48.098646366530829</v>
      </c>
      <c r="M1423" s="91">
        <f t="shared" si="289"/>
        <v>3.3778962391693312E-2</v>
      </c>
      <c r="N1423" s="4">
        <f t="shared" si="290"/>
        <v>1.3297226497090975E-3</v>
      </c>
      <c r="O1423" s="32">
        <f t="shared" si="291"/>
        <v>1.4275596750019659E-2</v>
      </c>
      <c r="P1423" s="4">
        <f t="shared" si="292"/>
        <v>5.0407780769534671E-3</v>
      </c>
      <c r="Q1423" s="4">
        <f t="shared" si="293"/>
        <v>3.4796469122579943E-3</v>
      </c>
      <c r="R1423" s="4">
        <f t="shared" si="294"/>
        <v>5.3707477117475033E-3</v>
      </c>
      <c r="S1423" s="4">
        <f t="shared" si="295"/>
        <v>5.2017065064720036E-3</v>
      </c>
      <c r="T1423" s="4">
        <f t="shared" si="296"/>
        <v>3.8146610963547545E-3</v>
      </c>
      <c r="U1423" s="4">
        <f t="shared" si="297"/>
        <v>3.7722478781758939E-2</v>
      </c>
      <c r="V1423" s="5">
        <f t="shared" si="298"/>
        <v>1.2350416203459336E-3</v>
      </c>
    </row>
    <row r="1424" spans="1:22" x14ac:dyDescent="0.25">
      <c r="A1424" s="130" t="s">
        <v>325</v>
      </c>
      <c r="B1424" s="140">
        <v>1854</v>
      </c>
      <c r="C1424" s="39">
        <v>846.60246006752345</v>
      </c>
      <c r="D1424" s="3">
        <v>846.60246006752345</v>
      </c>
      <c r="E1424" s="3">
        <v>846.60246006752345</v>
      </c>
      <c r="F1424" s="3">
        <v>846.60246006752345</v>
      </c>
      <c r="G1424" s="3">
        <v>846.60246006752345</v>
      </c>
      <c r="H1424" s="27">
        <v>846.60246006752345</v>
      </c>
      <c r="I1424" s="40">
        <v>846.60246006752345</v>
      </c>
      <c r="J1424" s="39">
        <f t="shared" si="286"/>
        <v>0</v>
      </c>
      <c r="K1424" s="3">
        <f t="shared" si="287"/>
        <v>0</v>
      </c>
      <c r="L1424" s="40">
        <f t="shared" si="288"/>
        <v>0</v>
      </c>
      <c r="M1424" s="91">
        <f t="shared" si="289"/>
        <v>0</v>
      </c>
      <c r="N1424" s="4">
        <f t="shared" si="290"/>
        <v>0</v>
      </c>
      <c r="O1424" s="32">
        <f t="shared" si="291"/>
        <v>0</v>
      </c>
      <c r="P1424" s="4">
        <f t="shared" si="292"/>
        <v>0</v>
      </c>
      <c r="Q1424" s="4">
        <f t="shared" si="293"/>
        <v>0</v>
      </c>
      <c r="R1424" s="4">
        <f t="shared" si="294"/>
        <v>0</v>
      </c>
      <c r="S1424" s="4">
        <f t="shared" si="295"/>
        <v>0</v>
      </c>
      <c r="T1424" s="4">
        <f t="shared" si="296"/>
        <v>0</v>
      </c>
      <c r="U1424" s="4">
        <f t="shared" si="297"/>
        <v>0</v>
      </c>
      <c r="V1424" s="5">
        <f t="shared" si="298"/>
        <v>0</v>
      </c>
    </row>
    <row r="1425" spans="1:22" x14ac:dyDescent="0.25">
      <c r="A1425" s="130" t="s">
        <v>325</v>
      </c>
      <c r="B1425" s="140">
        <v>1855</v>
      </c>
      <c r="C1425" s="39">
        <v>884.80281497300928</v>
      </c>
      <c r="D1425" s="3">
        <v>914.28975024157376</v>
      </c>
      <c r="E1425" s="3">
        <v>926.3081943263486</v>
      </c>
      <c r="F1425" s="3">
        <v>934.37651684684727</v>
      </c>
      <c r="G1425" s="3">
        <v>949.5242007467607</v>
      </c>
      <c r="H1425" s="27">
        <v>965.28332084764224</v>
      </c>
      <c r="I1425" s="40">
        <v>976.46751395183298</v>
      </c>
      <c r="J1425" s="39">
        <f t="shared" si="286"/>
        <v>80.480505874632968</v>
      </c>
      <c r="K1425" s="3">
        <f t="shared" si="287"/>
        <v>50.993570606068488</v>
      </c>
      <c r="L1425" s="40">
        <f t="shared" si="288"/>
        <v>91.664698978823708</v>
      </c>
      <c r="M1425" s="91">
        <f t="shared" si="289"/>
        <v>9.0958691035683437E-2</v>
      </c>
      <c r="N1425" s="4">
        <f t="shared" si="290"/>
        <v>3.4883438685842094E-3</v>
      </c>
      <c r="O1425" s="32">
        <f t="shared" si="291"/>
        <v>3.3325996221501564E-2</v>
      </c>
      <c r="P1425" s="4">
        <f t="shared" si="292"/>
        <v>1.3145115190889234E-2</v>
      </c>
      <c r="Q1425" s="4">
        <f t="shared" si="293"/>
        <v>8.7101923203500853E-3</v>
      </c>
      <c r="R1425" s="4">
        <f t="shared" si="294"/>
        <v>1.6211541735906332E-2</v>
      </c>
      <c r="S1425" s="4">
        <f t="shared" si="295"/>
        <v>1.6596859867803015E-2</v>
      </c>
      <c r="T1425" s="4">
        <f t="shared" si="296"/>
        <v>1.1586435674004525E-2</v>
      </c>
      <c r="U1425" s="4">
        <f t="shared" si="297"/>
        <v>0.10359901373236458</v>
      </c>
      <c r="V1425" s="5">
        <f t="shared" si="298"/>
        <v>3.2912934403601657E-3</v>
      </c>
    </row>
    <row r="1426" spans="1:22" x14ac:dyDescent="0.25">
      <c r="A1426" s="130" t="s">
        <v>325</v>
      </c>
      <c r="B1426" s="140">
        <v>1856</v>
      </c>
      <c r="C1426" s="39">
        <v>1260.8310655649532</v>
      </c>
      <c r="D1426" s="3">
        <v>1397.5652871706088</v>
      </c>
      <c r="E1426" s="3">
        <v>1455.440981185214</v>
      </c>
      <c r="F1426" s="3">
        <v>1494.8280823669395</v>
      </c>
      <c r="G1426" s="3">
        <v>1569.9570158660156</v>
      </c>
      <c r="H1426" s="27">
        <v>1648.6965239808555</v>
      </c>
      <c r="I1426" s="40">
        <v>1704.6616697379625</v>
      </c>
      <c r="J1426" s="39">
        <f t="shared" si="286"/>
        <v>387.86545841590237</v>
      </c>
      <c r="K1426" s="3">
        <f t="shared" si="287"/>
        <v>251.13123681024672</v>
      </c>
      <c r="L1426" s="40">
        <f t="shared" si="288"/>
        <v>443.83060417300931</v>
      </c>
      <c r="M1426" s="91">
        <f t="shared" si="289"/>
        <v>0.30762682567795685</v>
      </c>
      <c r="N1426" s="4">
        <f t="shared" si="290"/>
        <v>1.0786313762075173E-2</v>
      </c>
      <c r="O1426" s="32">
        <f t="shared" si="291"/>
        <v>0.10844769401711063</v>
      </c>
      <c r="P1426" s="4">
        <f t="shared" si="292"/>
        <v>4.14117998965009E-2</v>
      </c>
      <c r="Q1426" s="4">
        <f t="shared" si="293"/>
        <v>2.7061970695404725E-2</v>
      </c>
      <c r="R1426" s="4">
        <f t="shared" si="294"/>
        <v>5.025924678917959E-2</v>
      </c>
      <c r="S1426" s="4">
        <f t="shared" si="295"/>
        <v>5.0153926075107158E-2</v>
      </c>
      <c r="T1426" s="4">
        <f t="shared" si="296"/>
        <v>3.3945086280631198E-2</v>
      </c>
      <c r="U1426" s="4">
        <f t="shared" si="297"/>
        <v>0.35201433109846292</v>
      </c>
      <c r="V1426" s="5">
        <f t="shared" si="298"/>
        <v>1.0103888956440876E-2</v>
      </c>
    </row>
    <row r="1427" spans="1:22" x14ac:dyDescent="0.25">
      <c r="A1427" s="130" t="s">
        <v>325</v>
      </c>
      <c r="B1427" s="140">
        <v>1857</v>
      </c>
      <c r="C1427" s="39">
        <v>665.9251057848204</v>
      </c>
      <c r="D1427" s="3">
        <v>685.68543826203575</v>
      </c>
      <c r="E1427" s="3">
        <v>694.31377726199969</v>
      </c>
      <c r="F1427" s="3">
        <v>700.06225660088796</v>
      </c>
      <c r="G1427" s="3">
        <v>710.56632283237934</v>
      </c>
      <c r="H1427" s="27">
        <v>721.26188796853705</v>
      </c>
      <c r="I1427" s="40">
        <v>728.7485463179936</v>
      </c>
      <c r="J1427" s="39">
        <f t="shared" si="286"/>
        <v>55.33678218371665</v>
      </c>
      <c r="K1427" s="3">
        <f t="shared" si="287"/>
        <v>35.576449706501307</v>
      </c>
      <c r="L1427" s="40">
        <f t="shared" si="288"/>
        <v>62.823440533173198</v>
      </c>
      <c r="M1427" s="91">
        <f t="shared" si="289"/>
        <v>8.3097606176748551E-2</v>
      </c>
      <c r="N1427" s="4">
        <f t="shared" si="290"/>
        <v>3.1981066538029346E-3</v>
      </c>
      <c r="O1427" s="32">
        <f t="shared" si="291"/>
        <v>2.967350578249639E-2</v>
      </c>
      <c r="P1427" s="4">
        <f t="shared" si="292"/>
        <v>1.2583523753739945E-2</v>
      </c>
      <c r="Q1427" s="4">
        <f t="shared" si="293"/>
        <v>8.279368100050144E-3</v>
      </c>
      <c r="R1427" s="4">
        <f t="shared" si="294"/>
        <v>1.5004474434164194E-2</v>
      </c>
      <c r="S1427" s="4">
        <f t="shared" si="295"/>
        <v>1.5052170068410087E-2</v>
      </c>
      <c r="T1427" s="4">
        <f t="shared" si="296"/>
        <v>1.0379944475567671E-2</v>
      </c>
      <c r="U1427" s="4">
        <f t="shared" si="297"/>
        <v>9.4340099190483473E-2</v>
      </c>
      <c r="V1427" s="5">
        <f t="shared" si="298"/>
        <v>3.0095707742163746E-3</v>
      </c>
    </row>
    <row r="1428" spans="1:22" x14ac:dyDescent="0.25">
      <c r="A1428" s="130" t="s">
        <v>325</v>
      </c>
      <c r="B1428" s="140">
        <v>1858</v>
      </c>
      <c r="C1428" s="39">
        <v>1332.8826535941132</v>
      </c>
      <c r="D1428" s="3">
        <v>1361.5358865143342</v>
      </c>
      <c r="E1428" s="3">
        <v>1373.2450594724723</v>
      </c>
      <c r="F1428" s="3">
        <v>1381.0113125642836</v>
      </c>
      <c r="G1428" s="3">
        <v>1395.2892019858375</v>
      </c>
      <c r="H1428" s="27">
        <v>1409.9198300784726</v>
      </c>
      <c r="I1428" s="40">
        <v>1420.2251635882956</v>
      </c>
      <c r="J1428" s="39">
        <f t="shared" si="286"/>
        <v>77.037176484359406</v>
      </c>
      <c r="K1428" s="3">
        <f t="shared" si="287"/>
        <v>48.383943564138463</v>
      </c>
      <c r="L1428" s="40">
        <f t="shared" si="288"/>
        <v>87.342509994182365</v>
      </c>
      <c r="M1428" s="91">
        <f t="shared" si="289"/>
        <v>5.7797418457377958E-2</v>
      </c>
      <c r="N1428" s="4">
        <f t="shared" si="290"/>
        <v>2.2500812083945387E-3</v>
      </c>
      <c r="O1428" s="32">
        <f t="shared" si="291"/>
        <v>2.1497190951474732E-2</v>
      </c>
      <c r="P1428" s="4">
        <f t="shared" si="292"/>
        <v>8.5999738046675933E-3</v>
      </c>
      <c r="Q1428" s="4">
        <f t="shared" si="293"/>
        <v>5.6554021718415726E-3</v>
      </c>
      <c r="R1428" s="4">
        <f t="shared" si="294"/>
        <v>1.0338720104357879E-2</v>
      </c>
      <c r="S1428" s="4">
        <f t="shared" si="295"/>
        <v>1.0485731611634463E-2</v>
      </c>
      <c r="T1428" s="4">
        <f t="shared" si="296"/>
        <v>7.3091627551968852E-3</v>
      </c>
      <c r="U1428" s="4">
        <f t="shared" si="297"/>
        <v>6.5529031950910088E-2</v>
      </c>
      <c r="V1428" s="5">
        <f t="shared" si="298"/>
        <v>2.1179536834365909E-3</v>
      </c>
    </row>
    <row r="1429" spans="1:22" x14ac:dyDescent="0.25">
      <c r="A1429" s="130" t="s">
        <v>325</v>
      </c>
      <c r="B1429" s="140">
        <v>1859</v>
      </c>
      <c r="C1429" s="39">
        <v>1258.3507923209447</v>
      </c>
      <c r="D1429" s="3">
        <v>1343.3076998237743</v>
      </c>
      <c r="E1429" s="3">
        <v>1374.1012102147313</v>
      </c>
      <c r="F1429" s="3">
        <v>1393.1537116718382</v>
      </c>
      <c r="G1429" s="3">
        <v>1427.4301583858055</v>
      </c>
      <c r="H1429" s="27">
        <v>1459.8639570155017</v>
      </c>
      <c r="I1429" s="40">
        <v>1480.4165909168569</v>
      </c>
      <c r="J1429" s="39">
        <f t="shared" si="286"/>
        <v>201.51316469455696</v>
      </c>
      <c r="K1429" s="3">
        <f t="shared" si="287"/>
        <v>116.55625719172735</v>
      </c>
      <c r="L1429" s="40">
        <f t="shared" si="288"/>
        <v>222.06579859591216</v>
      </c>
      <c r="M1429" s="91">
        <f t="shared" si="289"/>
        <v>0.1601406904372662</v>
      </c>
      <c r="N1429" s="4">
        <f t="shared" si="290"/>
        <v>5.9593379269533564E-3</v>
      </c>
      <c r="O1429" s="32">
        <f t="shared" si="291"/>
        <v>6.7514486438342125E-2</v>
      </c>
      <c r="P1429" s="4">
        <f t="shared" si="292"/>
        <v>2.2923646157166244E-2</v>
      </c>
      <c r="Q1429" s="4">
        <f t="shared" si="293"/>
        <v>1.386542804523816E-2</v>
      </c>
      <c r="R1429" s="4">
        <f t="shared" si="294"/>
        <v>2.4603492369003721E-2</v>
      </c>
      <c r="S1429" s="4">
        <f t="shared" si="295"/>
        <v>2.2721811248806567E-2</v>
      </c>
      <c r="T1429" s="4">
        <f t="shared" si="296"/>
        <v>1.4078458340304856E-2</v>
      </c>
      <c r="U1429" s="4">
        <f t="shared" si="297"/>
        <v>0.17647368281647968</v>
      </c>
      <c r="V1429" s="5">
        <f t="shared" si="298"/>
        <v>5.4320858957372931E-3</v>
      </c>
    </row>
    <row r="1430" spans="1:22" x14ac:dyDescent="0.25">
      <c r="A1430" s="130" t="s">
        <v>325</v>
      </c>
      <c r="B1430" s="140">
        <v>1860</v>
      </c>
      <c r="C1430" s="39">
        <v>1219.3140309021283</v>
      </c>
      <c r="D1430" s="3">
        <v>1288.3560931028746</v>
      </c>
      <c r="E1430" s="3">
        <v>1317.5706777690125</v>
      </c>
      <c r="F1430" s="3">
        <v>1337.4420285156471</v>
      </c>
      <c r="G1430" s="3">
        <v>1375.1375002170773</v>
      </c>
      <c r="H1430" s="27">
        <v>1414.4961118671422</v>
      </c>
      <c r="I1430" s="40">
        <v>1442.4131488249955</v>
      </c>
      <c r="J1430" s="39">
        <f t="shared" si="286"/>
        <v>195.18208096501394</v>
      </c>
      <c r="K1430" s="3">
        <f t="shared" si="287"/>
        <v>126.14001876426755</v>
      </c>
      <c r="L1430" s="40">
        <f t="shared" si="288"/>
        <v>223.09911792286721</v>
      </c>
      <c r="M1430" s="91">
        <f t="shared" si="289"/>
        <v>0.16007531777568862</v>
      </c>
      <c r="N1430" s="4">
        <f t="shared" si="290"/>
        <v>5.9570704771976235E-3</v>
      </c>
      <c r="O1430" s="32">
        <f t="shared" si="291"/>
        <v>5.6623692052214514E-2</v>
      </c>
      <c r="P1430" s="4">
        <f t="shared" si="292"/>
        <v>2.2675861760996119E-2</v>
      </c>
      <c r="Q1430" s="4">
        <f t="shared" si="293"/>
        <v>1.508181009331655E-2</v>
      </c>
      <c r="R1430" s="4">
        <f t="shared" si="294"/>
        <v>2.8184751860435009E-2</v>
      </c>
      <c r="S1430" s="4">
        <f t="shared" si="295"/>
        <v>2.8621582673624912E-2</v>
      </c>
      <c r="T1430" s="4">
        <f t="shared" si="296"/>
        <v>1.9736382959018917E-2</v>
      </c>
      <c r="U1430" s="4">
        <f t="shared" si="297"/>
        <v>0.18297100850861514</v>
      </c>
      <c r="V1430" s="5">
        <f t="shared" si="298"/>
        <v>5.6166840186298028E-3</v>
      </c>
    </row>
    <row r="1431" spans="1:22" x14ac:dyDescent="0.25">
      <c r="A1431" s="130" t="s">
        <v>325</v>
      </c>
      <c r="B1431" s="140">
        <v>1861</v>
      </c>
      <c r="C1431" s="39">
        <v>1408.2509213806122</v>
      </c>
      <c r="D1431" s="3">
        <v>1432.0238088436947</v>
      </c>
      <c r="E1431" s="3">
        <v>1440.8908441525164</v>
      </c>
      <c r="F1431" s="3">
        <v>1446.6014358296022</v>
      </c>
      <c r="G1431" s="3">
        <v>1456.867588291241</v>
      </c>
      <c r="H1431" s="27">
        <v>1467.166332966616</v>
      </c>
      <c r="I1431" s="40">
        <v>1474.2902013955465</v>
      </c>
      <c r="J1431" s="39">
        <f t="shared" si="286"/>
        <v>58.915411586003756</v>
      </c>
      <c r="K1431" s="3">
        <f t="shared" si="287"/>
        <v>35.142524122921259</v>
      </c>
      <c r="L1431" s="40">
        <f t="shared" si="288"/>
        <v>66.03928001493432</v>
      </c>
      <c r="M1431" s="91">
        <f t="shared" si="289"/>
        <v>4.1835876470256217E-2</v>
      </c>
      <c r="N1431" s="4">
        <f t="shared" si="290"/>
        <v>1.6407214225275801E-3</v>
      </c>
      <c r="O1431" s="32">
        <f t="shared" si="291"/>
        <v>1.6881144618585475E-2</v>
      </c>
      <c r="P1431" s="4">
        <f t="shared" si="292"/>
        <v>6.1919608138230053E-3</v>
      </c>
      <c r="Q1431" s="4">
        <f t="shared" si="293"/>
        <v>3.9632368407787055E-3</v>
      </c>
      <c r="R1431" s="4">
        <f t="shared" si="294"/>
        <v>7.0967387473601651E-3</v>
      </c>
      <c r="S1431" s="4">
        <f t="shared" si="295"/>
        <v>7.069101377603193E-3</v>
      </c>
      <c r="T1431" s="4">
        <f t="shared" si="296"/>
        <v>4.8555288305491828E-3</v>
      </c>
      <c r="U1431" s="4">
        <f t="shared" si="297"/>
        <v>4.6894540605157964E-2</v>
      </c>
      <c r="V1431" s="5">
        <f t="shared" si="298"/>
        <v>1.5287741024931911E-3</v>
      </c>
    </row>
    <row r="1432" spans="1:22" x14ac:dyDescent="0.25">
      <c r="A1432" s="130" t="s">
        <v>325</v>
      </c>
      <c r="B1432" s="140">
        <v>1862</v>
      </c>
      <c r="C1432" s="39">
        <v>1201.7625164860945</v>
      </c>
      <c r="D1432" s="3">
        <v>1268.2954516628258</v>
      </c>
      <c r="E1432" s="3">
        <v>1296.486563330169</v>
      </c>
      <c r="F1432" s="3">
        <v>1315.6890252776393</v>
      </c>
      <c r="G1432" s="3">
        <v>1352.0944855624107</v>
      </c>
      <c r="H1432" s="27">
        <v>1390.1321832907822</v>
      </c>
      <c r="I1432" s="40">
        <v>1417.138606994429</v>
      </c>
      <c r="J1432" s="39">
        <f t="shared" si="286"/>
        <v>188.36966680468777</v>
      </c>
      <c r="K1432" s="3">
        <f t="shared" si="287"/>
        <v>121.8367316279564</v>
      </c>
      <c r="L1432" s="40">
        <f t="shared" si="288"/>
        <v>215.37609050833453</v>
      </c>
      <c r="M1432" s="91">
        <f t="shared" si="289"/>
        <v>0.15674450169695175</v>
      </c>
      <c r="N1432" s="4">
        <f t="shared" si="290"/>
        <v>5.8413785243907057E-3</v>
      </c>
      <c r="O1432" s="32">
        <f t="shared" si="291"/>
        <v>5.5362797777443573E-2</v>
      </c>
      <c r="P1432" s="4">
        <f t="shared" si="292"/>
        <v>2.2227558752483612E-2</v>
      </c>
      <c r="Q1432" s="4">
        <f t="shared" si="293"/>
        <v>1.4811153845009084E-2</v>
      </c>
      <c r="R1432" s="4">
        <f t="shared" si="294"/>
        <v>2.7670262186073158E-2</v>
      </c>
      <c r="S1432" s="4">
        <f t="shared" si="295"/>
        <v>2.813242575466135E-2</v>
      </c>
      <c r="T1432" s="4">
        <f t="shared" si="296"/>
        <v>1.9427234350992473E-2</v>
      </c>
      <c r="U1432" s="4">
        <f t="shared" si="297"/>
        <v>0.17921684821564043</v>
      </c>
      <c r="V1432" s="5">
        <f t="shared" si="298"/>
        <v>5.5101429744006669E-3</v>
      </c>
    </row>
    <row r="1433" spans="1:22" x14ac:dyDescent="0.25">
      <c r="A1433" s="130" t="s">
        <v>325</v>
      </c>
      <c r="B1433" s="140">
        <v>1863</v>
      </c>
      <c r="C1433" s="39">
        <v>884.80281497300928</v>
      </c>
      <c r="D1433" s="3">
        <v>929.12209545428288</v>
      </c>
      <c r="E1433" s="3">
        <v>948.09633631930546</v>
      </c>
      <c r="F1433" s="3">
        <v>961.07190781363681</v>
      </c>
      <c r="G1433" s="3">
        <v>985.71169797304799</v>
      </c>
      <c r="H1433" s="27">
        <v>1011.6242671155816</v>
      </c>
      <c r="I1433" s="40">
        <v>1030.1889592519751</v>
      </c>
      <c r="J1433" s="39">
        <f t="shared" si="286"/>
        <v>126.8214521425723</v>
      </c>
      <c r="K1433" s="3">
        <f t="shared" si="287"/>
        <v>82.502171661298689</v>
      </c>
      <c r="L1433" s="40">
        <f t="shared" si="288"/>
        <v>145.38614427896584</v>
      </c>
      <c r="M1433" s="91">
        <f t="shared" si="289"/>
        <v>0.14333301160037659</v>
      </c>
      <c r="N1433" s="4">
        <f t="shared" si="290"/>
        <v>5.3722869010268681E-3</v>
      </c>
      <c r="O1433" s="32">
        <f t="shared" si="291"/>
        <v>5.0089443355382679E-2</v>
      </c>
      <c r="P1433" s="4">
        <f t="shared" si="292"/>
        <v>2.0421687265703703E-2</v>
      </c>
      <c r="Q1433" s="4">
        <f t="shared" si="293"/>
        <v>1.3685920931521656E-2</v>
      </c>
      <c r="R1433" s="4">
        <f t="shared" si="294"/>
        <v>2.5637821643819336E-2</v>
      </c>
      <c r="S1433" s="4">
        <f t="shared" si="295"/>
        <v>2.6288182635773261E-2</v>
      </c>
      <c r="T1433" s="4">
        <f t="shared" si="296"/>
        <v>1.8351370899124975E-2</v>
      </c>
      <c r="U1433" s="4">
        <f t="shared" si="297"/>
        <v>0.16431473975746891</v>
      </c>
      <c r="V1433" s="5">
        <f t="shared" si="298"/>
        <v>5.0839699984328579E-3</v>
      </c>
    </row>
    <row r="1434" spans="1:22" x14ac:dyDescent="0.25">
      <c r="A1434" s="130" t="s">
        <v>325</v>
      </c>
      <c r="B1434" s="140">
        <v>1864</v>
      </c>
      <c r="C1434" s="39">
        <v>1307.0716029822984</v>
      </c>
      <c r="D1434" s="3">
        <v>1356.0568313219208</v>
      </c>
      <c r="E1434" s="3">
        <v>1376.3154668482109</v>
      </c>
      <c r="F1434" s="3">
        <v>1390.0532571287565</v>
      </c>
      <c r="G1434" s="3">
        <v>1415.8876165058211</v>
      </c>
      <c r="H1434" s="27">
        <v>1442.8654923814968</v>
      </c>
      <c r="I1434" s="40">
        <v>1462.0722728422863</v>
      </c>
      <c r="J1434" s="39">
        <f t="shared" si="286"/>
        <v>135.79388939919841</v>
      </c>
      <c r="K1434" s="3">
        <f t="shared" si="287"/>
        <v>86.808661059576025</v>
      </c>
      <c r="L1434" s="40">
        <f t="shared" si="288"/>
        <v>155.00066985998797</v>
      </c>
      <c r="M1434" s="91">
        <f t="shared" si="289"/>
        <v>0.10389169888578587</v>
      </c>
      <c r="N1434" s="4">
        <f t="shared" si="290"/>
        <v>3.9614998469570395E-3</v>
      </c>
      <c r="O1434" s="32">
        <f t="shared" si="291"/>
        <v>3.747708100141911E-2</v>
      </c>
      <c r="P1434" s="4">
        <f t="shared" si="292"/>
        <v>1.493937057677841E-2</v>
      </c>
      <c r="Q1434" s="4">
        <f t="shared" si="293"/>
        <v>9.9815708036801176E-3</v>
      </c>
      <c r="R1434" s="4">
        <f t="shared" si="294"/>
        <v>1.8585157974757793E-2</v>
      </c>
      <c r="S1434" s="4">
        <f t="shared" si="295"/>
        <v>1.9053684459966247E-2</v>
      </c>
      <c r="T1434" s="4">
        <f t="shared" si="296"/>
        <v>1.3311552991047026E-2</v>
      </c>
      <c r="U1434" s="4">
        <f t="shared" si="297"/>
        <v>0.118586211731881</v>
      </c>
      <c r="V1434" s="5">
        <f t="shared" si="298"/>
        <v>3.7425049799821863E-3</v>
      </c>
    </row>
    <row r="1435" spans="1:22" x14ac:dyDescent="0.25">
      <c r="A1435" s="130" t="s">
        <v>325</v>
      </c>
      <c r="B1435" s="140">
        <v>1865</v>
      </c>
      <c r="C1435" s="39">
        <v>2053.5271866759808</v>
      </c>
      <c r="D1435" s="3">
        <v>2089.9461301012093</v>
      </c>
      <c r="E1435" s="3">
        <v>2102.8735127134523</v>
      </c>
      <c r="F1435" s="3">
        <v>2111.2924842603447</v>
      </c>
      <c r="G1435" s="3">
        <v>2126.771013204871</v>
      </c>
      <c r="H1435" s="27">
        <v>2142.6564304383487</v>
      </c>
      <c r="I1435" s="40">
        <v>2153.8617719221161</v>
      </c>
      <c r="J1435" s="39">
        <f t="shared" si="286"/>
        <v>89.129243762367878</v>
      </c>
      <c r="K1435" s="3">
        <f t="shared" si="287"/>
        <v>52.710300337139415</v>
      </c>
      <c r="L1435" s="40">
        <f t="shared" si="288"/>
        <v>100.33458524613525</v>
      </c>
      <c r="M1435" s="91">
        <f t="shared" si="289"/>
        <v>4.3403001596798996E-2</v>
      </c>
      <c r="N1435" s="4">
        <f t="shared" si="290"/>
        <v>1.7009445017126534E-3</v>
      </c>
      <c r="O1435" s="32">
        <f t="shared" si="291"/>
        <v>1.7734824092677126E-2</v>
      </c>
      <c r="P1435" s="4">
        <f t="shared" si="292"/>
        <v>6.1855099641334732E-3</v>
      </c>
      <c r="Q1435" s="4">
        <f t="shared" si="293"/>
        <v>4.0035558467941268E-3</v>
      </c>
      <c r="R1435" s="4">
        <f t="shared" si="294"/>
        <v>7.3313049044214651E-3</v>
      </c>
      <c r="S1435" s="4">
        <f t="shared" si="295"/>
        <v>7.4692654427048755E-3</v>
      </c>
      <c r="T1435" s="4">
        <f t="shared" si="296"/>
        <v>5.2296491983434557E-3</v>
      </c>
      <c r="U1435" s="4">
        <f t="shared" si="297"/>
        <v>4.8859633267648972E-2</v>
      </c>
      <c r="V1435" s="5">
        <f t="shared" si="298"/>
        <v>1.5913819204342872E-3</v>
      </c>
    </row>
    <row r="1436" spans="1:22" x14ac:dyDescent="0.25">
      <c r="A1436" s="130" t="s">
        <v>325</v>
      </c>
      <c r="B1436" s="140">
        <v>1866</v>
      </c>
      <c r="C1436" s="39">
        <v>826.9860616025444</v>
      </c>
      <c r="D1436" s="3">
        <v>847.86197259893936</v>
      </c>
      <c r="E1436" s="3">
        <v>855.79246561451043</v>
      </c>
      <c r="F1436" s="3">
        <v>860.83894809851108</v>
      </c>
      <c r="G1436" s="3">
        <v>869.62602410225645</v>
      </c>
      <c r="H1436" s="27">
        <v>878.07503686575615</v>
      </c>
      <c r="I1436" s="40">
        <v>883.57021348786691</v>
      </c>
      <c r="J1436" s="39">
        <f t="shared" si="286"/>
        <v>51.088975263211751</v>
      </c>
      <c r="K1436" s="3">
        <f t="shared" si="287"/>
        <v>30.213064266816787</v>
      </c>
      <c r="L1436" s="40">
        <f t="shared" si="288"/>
        <v>56.584151885322512</v>
      </c>
      <c r="M1436" s="91">
        <f t="shared" si="289"/>
        <v>6.177731117282792E-2</v>
      </c>
      <c r="N1436" s="4">
        <f t="shared" si="290"/>
        <v>2.4006454527005783E-3</v>
      </c>
      <c r="O1436" s="32">
        <f t="shared" si="291"/>
        <v>2.5243364992078909E-2</v>
      </c>
      <c r="P1436" s="4">
        <f t="shared" si="292"/>
        <v>9.3535189357081272E-3</v>
      </c>
      <c r="Q1436" s="4">
        <f t="shared" si="293"/>
        <v>5.8968531352714404E-3</v>
      </c>
      <c r="R1436" s="4">
        <f t="shared" si="294"/>
        <v>1.0207572535089193E-2</v>
      </c>
      <c r="S1436" s="4">
        <f t="shared" si="295"/>
        <v>9.7156852823279127E-3</v>
      </c>
      <c r="T1436" s="4">
        <f t="shared" si="296"/>
        <v>6.258208457588621E-3</v>
      </c>
      <c r="U1436" s="4">
        <f t="shared" si="297"/>
        <v>6.8422134921685362E-2</v>
      </c>
      <c r="V1436" s="5">
        <f t="shared" si="298"/>
        <v>2.208532551885023E-3</v>
      </c>
    </row>
    <row r="1437" spans="1:22" x14ac:dyDescent="0.25">
      <c r="A1437" s="130" t="s">
        <v>325</v>
      </c>
      <c r="B1437" s="140">
        <v>1867</v>
      </c>
      <c r="C1437" s="39">
        <v>1713.8156406598994</v>
      </c>
      <c r="D1437" s="3">
        <v>1741.6134455009694</v>
      </c>
      <c r="E1437" s="3">
        <v>1751.18385890731</v>
      </c>
      <c r="F1437" s="3">
        <v>1757.1862924457541</v>
      </c>
      <c r="G1437" s="3">
        <v>1767.8519359916254</v>
      </c>
      <c r="H1437" s="27">
        <v>1778.4185321192606</v>
      </c>
      <c r="I1437" s="40">
        <v>1785.6352341639749</v>
      </c>
      <c r="J1437" s="39">
        <f t="shared" si="286"/>
        <v>64.602891459361217</v>
      </c>
      <c r="K1437" s="3">
        <f t="shared" si="287"/>
        <v>36.80508661829117</v>
      </c>
      <c r="L1437" s="40">
        <f t="shared" si="288"/>
        <v>71.819593504075556</v>
      </c>
      <c r="M1437" s="91">
        <f t="shared" si="289"/>
        <v>3.7695356447141615E-2</v>
      </c>
      <c r="N1437" s="4">
        <f t="shared" si="290"/>
        <v>1.4811859045711362E-3</v>
      </c>
      <c r="O1437" s="32">
        <f t="shared" si="291"/>
        <v>1.6219833791671245E-2</v>
      </c>
      <c r="P1437" s="4">
        <f t="shared" si="292"/>
        <v>5.4951421229914033E-3</v>
      </c>
      <c r="Q1437" s="4">
        <f t="shared" si="293"/>
        <v>3.4276432528275169E-3</v>
      </c>
      <c r="R1437" s="4">
        <f t="shared" si="294"/>
        <v>6.0697284014354924E-3</v>
      </c>
      <c r="S1437" s="4">
        <f t="shared" si="295"/>
        <v>5.9770820805240543E-3</v>
      </c>
      <c r="T1437" s="4">
        <f t="shared" si="296"/>
        <v>4.0579323226657138E-3</v>
      </c>
      <c r="U1437" s="4">
        <f t="shared" si="297"/>
        <v>4.1906253975148466E-2</v>
      </c>
      <c r="V1437" s="5">
        <f t="shared" si="298"/>
        <v>1.3693357481878721E-3</v>
      </c>
    </row>
    <row r="1438" spans="1:22" x14ac:dyDescent="0.25">
      <c r="A1438" s="130" t="s">
        <v>325</v>
      </c>
      <c r="B1438" s="140">
        <v>1868</v>
      </c>
      <c r="C1438" s="39">
        <v>1631.2583986666918</v>
      </c>
      <c r="D1438" s="3">
        <v>1659.5571869290491</v>
      </c>
      <c r="E1438" s="3">
        <v>1670.1009021706195</v>
      </c>
      <c r="F1438" s="3">
        <v>1676.8216539826378</v>
      </c>
      <c r="G1438" s="3">
        <v>1688.7873126781433</v>
      </c>
      <c r="H1438" s="27">
        <v>1700.6586365064484</v>
      </c>
      <c r="I1438" s="40">
        <v>1708.7759914015678</v>
      </c>
      <c r="J1438" s="39">
        <f t="shared" si="286"/>
        <v>69.400237839756528</v>
      </c>
      <c r="K1438" s="3">
        <f t="shared" si="287"/>
        <v>41.101449577399308</v>
      </c>
      <c r="L1438" s="40">
        <f t="shared" si="288"/>
        <v>77.517592734875961</v>
      </c>
      <c r="M1438" s="91">
        <f t="shared" si="289"/>
        <v>4.2543988062517135E-2</v>
      </c>
      <c r="N1438" s="4">
        <f t="shared" si="290"/>
        <v>1.6679442175207004E-3</v>
      </c>
      <c r="O1438" s="32">
        <f t="shared" si="291"/>
        <v>1.7347826858998605E-2</v>
      </c>
      <c r="P1438" s="4">
        <f t="shared" si="292"/>
        <v>6.3533304694858295E-3</v>
      </c>
      <c r="Q1438" s="4">
        <f t="shared" si="293"/>
        <v>4.0241591410934419E-3</v>
      </c>
      <c r="R1438" s="4">
        <f t="shared" si="294"/>
        <v>7.1359161346025157E-3</v>
      </c>
      <c r="S1438" s="4">
        <f t="shared" si="295"/>
        <v>7.0294961000618716E-3</v>
      </c>
      <c r="T1438" s="4">
        <f t="shared" si="296"/>
        <v>4.7730653999995543E-3</v>
      </c>
      <c r="U1438" s="4">
        <f t="shared" si="297"/>
        <v>4.7520118699915903E-2</v>
      </c>
      <c r="V1438" s="5">
        <f t="shared" si="298"/>
        <v>1.5487173267634269E-3</v>
      </c>
    </row>
    <row r="1439" spans="1:22" x14ac:dyDescent="0.25">
      <c r="A1439" s="130" t="s">
        <v>325</v>
      </c>
      <c r="B1439" s="140">
        <v>1869</v>
      </c>
      <c r="C1439" s="39">
        <v>1671.5236376211228</v>
      </c>
      <c r="D1439" s="3">
        <v>1696.9865744750468</v>
      </c>
      <c r="E1439" s="3">
        <v>1705.8865851486521</v>
      </c>
      <c r="F1439" s="3">
        <v>1711.4594698662481</v>
      </c>
      <c r="G1439" s="3">
        <v>1721.2852221348467</v>
      </c>
      <c r="H1439" s="27">
        <v>1730.9404313263603</v>
      </c>
      <c r="I1439" s="40">
        <v>1737.4807715754869</v>
      </c>
      <c r="J1439" s="39">
        <f t="shared" si="286"/>
        <v>59.416793705237524</v>
      </c>
      <c r="K1439" s="3">
        <f t="shared" si="287"/>
        <v>33.953856851313503</v>
      </c>
      <c r="L1439" s="40">
        <f t="shared" si="288"/>
        <v>65.957133954364053</v>
      </c>
      <c r="M1439" s="91">
        <f t="shared" si="289"/>
        <v>3.5546487269422222E-2</v>
      </c>
      <c r="N1439" s="4">
        <f t="shared" si="290"/>
        <v>1.3981482749823027E-3</v>
      </c>
      <c r="O1439" s="32">
        <f t="shared" si="291"/>
        <v>1.5233369293037535E-2</v>
      </c>
      <c r="P1439" s="4">
        <f t="shared" si="292"/>
        <v>5.2445969859002961E-3</v>
      </c>
      <c r="Q1439" s="4">
        <f t="shared" si="293"/>
        <v>3.2668553502404052E-3</v>
      </c>
      <c r="R1439" s="4">
        <f t="shared" si="294"/>
        <v>5.7411539341720719E-3</v>
      </c>
      <c r="S1439" s="4">
        <f t="shared" si="295"/>
        <v>5.6093023209358162E-3</v>
      </c>
      <c r="T1439" s="4">
        <f t="shared" si="296"/>
        <v>3.7784895024464138E-3</v>
      </c>
      <c r="U1439" s="4">
        <f t="shared" si="297"/>
        <v>3.9459288800864911E-2</v>
      </c>
      <c r="V1439" s="5">
        <f t="shared" si="298"/>
        <v>1.2908545476477684E-3</v>
      </c>
    </row>
    <row r="1440" spans="1:22" x14ac:dyDescent="0.25">
      <c r="A1440" s="130" t="s">
        <v>325</v>
      </c>
      <c r="B1440" s="140">
        <v>1870</v>
      </c>
      <c r="C1440" s="39">
        <v>926.13894526106685</v>
      </c>
      <c r="D1440" s="3">
        <v>1019.0948017208851</v>
      </c>
      <c r="E1440" s="3">
        <v>1058.158084086419</v>
      </c>
      <c r="F1440" s="3">
        <v>1084.6195885440927</v>
      </c>
      <c r="G1440" s="3">
        <v>1134.9038437775598</v>
      </c>
      <c r="H1440" s="27">
        <v>1187.3554334055796</v>
      </c>
      <c r="I1440" s="40">
        <v>1224.4588578154769</v>
      </c>
      <c r="J1440" s="39">
        <f t="shared" si="286"/>
        <v>261.21648814451271</v>
      </c>
      <c r="K1440" s="3">
        <f t="shared" si="287"/>
        <v>168.26063168469443</v>
      </c>
      <c r="L1440" s="40">
        <f t="shared" si="288"/>
        <v>298.31991255441005</v>
      </c>
      <c r="M1440" s="91">
        <f t="shared" si="289"/>
        <v>0.28204891877306704</v>
      </c>
      <c r="N1440" s="4">
        <f t="shared" si="290"/>
        <v>9.9879303543854991E-3</v>
      </c>
      <c r="O1440" s="32">
        <f t="shared" si="291"/>
        <v>0.10036923394212205</v>
      </c>
      <c r="P1440" s="4">
        <f t="shared" si="292"/>
        <v>3.8331352784422013E-2</v>
      </c>
      <c r="Q1440" s="4">
        <f t="shared" si="293"/>
        <v>2.5007137265808277E-2</v>
      </c>
      <c r="R1440" s="4">
        <f t="shared" si="294"/>
        <v>4.6361190379167638E-2</v>
      </c>
      <c r="S1440" s="4">
        <f t="shared" si="295"/>
        <v>4.6216769742741581E-2</v>
      </c>
      <c r="T1440" s="4">
        <f t="shared" si="296"/>
        <v>3.1248793213904946E-2</v>
      </c>
      <c r="U1440" s="4">
        <f t="shared" si="297"/>
        <v>0.32211140032591712</v>
      </c>
      <c r="V1440" s="5">
        <f t="shared" si="298"/>
        <v>9.3511178483438595E-3</v>
      </c>
    </row>
    <row r="1441" spans="1:22" x14ac:dyDescent="0.25">
      <c r="A1441" s="130" t="s">
        <v>325</v>
      </c>
      <c r="B1441" s="140">
        <v>1871</v>
      </c>
      <c r="C1441" s="39">
        <v>1584.7985075654251</v>
      </c>
      <c r="D1441" s="3">
        <v>1665.0280605489472</v>
      </c>
      <c r="E1441" s="3">
        <v>1693.8162252687557</v>
      </c>
      <c r="F1441" s="3">
        <v>1711.5299188990705</v>
      </c>
      <c r="G1441" s="3">
        <v>1743.1293216855661</v>
      </c>
      <c r="H1441" s="27">
        <v>1772.7452755164093</v>
      </c>
      <c r="I1441" s="40">
        <v>1791.307770485261</v>
      </c>
      <c r="J1441" s="39">
        <f t="shared" si="286"/>
        <v>187.94676795098417</v>
      </c>
      <c r="K1441" s="3">
        <f t="shared" si="287"/>
        <v>107.71721496746204</v>
      </c>
      <c r="L1441" s="40">
        <f t="shared" si="288"/>
        <v>206.50926291983592</v>
      </c>
      <c r="M1441" s="91">
        <f t="shared" si="289"/>
        <v>0.11859347863704706</v>
      </c>
      <c r="N1441" s="4">
        <f t="shared" si="290"/>
        <v>4.4929460896274698E-3</v>
      </c>
      <c r="O1441" s="32">
        <f t="shared" si="291"/>
        <v>5.0624450111813379E-2</v>
      </c>
      <c r="P1441" s="4">
        <f t="shared" si="292"/>
        <v>1.7289897631104889E-2</v>
      </c>
      <c r="Q1441" s="4">
        <f t="shared" si="293"/>
        <v>1.0457860401888786E-2</v>
      </c>
      <c r="R1441" s="4">
        <f t="shared" si="294"/>
        <v>1.8462664565526143E-2</v>
      </c>
      <c r="S1441" s="4">
        <f t="shared" si="295"/>
        <v>1.6990107080641081E-2</v>
      </c>
      <c r="T1441" s="4">
        <f t="shared" si="296"/>
        <v>1.0471044670218754E-2</v>
      </c>
      <c r="U1441" s="4">
        <f t="shared" si="297"/>
        <v>0.13030632091967109</v>
      </c>
      <c r="V1441" s="5">
        <f t="shared" si="298"/>
        <v>4.0913025017421667E-3</v>
      </c>
    </row>
    <row r="1442" spans="1:22" x14ac:dyDescent="0.25">
      <c r="A1442" s="130" t="s">
        <v>325</v>
      </c>
      <c r="B1442" s="140">
        <v>1872</v>
      </c>
      <c r="C1442" s="39">
        <v>1677.7182897679584</v>
      </c>
      <c r="D1442" s="3">
        <v>1712.835925481204</v>
      </c>
      <c r="E1442" s="3">
        <v>1725.4419943824296</v>
      </c>
      <c r="F1442" s="3">
        <v>1736.0298456491298</v>
      </c>
      <c r="G1442" s="3">
        <v>1761.253154589248</v>
      </c>
      <c r="H1442" s="27">
        <v>1785.7928213346615</v>
      </c>
      <c r="I1442" s="40">
        <v>1803.263847856912</v>
      </c>
      <c r="J1442" s="39">
        <f t="shared" si="286"/>
        <v>108.07453156670317</v>
      </c>
      <c r="K1442" s="3">
        <f t="shared" si="287"/>
        <v>72.956895853457581</v>
      </c>
      <c r="L1442" s="40">
        <f t="shared" si="288"/>
        <v>125.54555808895361</v>
      </c>
      <c r="M1442" s="91">
        <f t="shared" si="289"/>
        <v>6.4417567732214964E-2</v>
      </c>
      <c r="N1442" s="4">
        <f t="shared" si="290"/>
        <v>2.500230969699313E-3</v>
      </c>
      <c r="O1442" s="32">
        <f t="shared" si="291"/>
        <v>2.0931783319893649E-2</v>
      </c>
      <c r="P1442" s="4">
        <f t="shared" si="292"/>
        <v>7.3597644197496148E-3</v>
      </c>
      <c r="Q1442" s="4">
        <f t="shared" si="293"/>
        <v>6.136312493361995E-3</v>
      </c>
      <c r="R1442" s="4">
        <f t="shared" si="294"/>
        <v>1.452930605043079E-2</v>
      </c>
      <c r="S1442" s="4">
        <f t="shared" si="295"/>
        <v>1.3933071848002854E-2</v>
      </c>
      <c r="T1442" s="4">
        <f t="shared" si="296"/>
        <v>9.7833445814801134E-3</v>
      </c>
      <c r="U1442" s="4">
        <f t="shared" si="297"/>
        <v>7.4831131575920029E-2</v>
      </c>
      <c r="V1442" s="5">
        <f t="shared" si="298"/>
        <v>2.4083474987848241E-3</v>
      </c>
    </row>
    <row r="1443" spans="1:22" x14ac:dyDescent="0.25">
      <c r="A1443" s="130" t="s">
        <v>325</v>
      </c>
      <c r="B1443" s="140">
        <v>1873</v>
      </c>
      <c r="C1443" s="39">
        <v>1595.1229278101507</v>
      </c>
      <c r="D1443" s="3">
        <v>1625.6520493089226</v>
      </c>
      <c r="E1443" s="3">
        <v>1636.1781101603478</v>
      </c>
      <c r="F1443" s="3">
        <v>1645.6444238801707</v>
      </c>
      <c r="G1443" s="3">
        <v>1669.4595082538858</v>
      </c>
      <c r="H1443" s="27">
        <v>1692.4479599744475</v>
      </c>
      <c r="I1443" s="40">
        <v>1708.8841309867616</v>
      </c>
      <c r="J1443" s="39">
        <f t="shared" si="286"/>
        <v>97.325032164296772</v>
      </c>
      <c r="K1443" s="3">
        <f t="shared" si="287"/>
        <v>66.795910665524843</v>
      </c>
      <c r="L1443" s="40">
        <f t="shared" si="288"/>
        <v>113.76120317661093</v>
      </c>
      <c r="M1443" s="91">
        <f t="shared" si="289"/>
        <v>6.1014126540020586E-2</v>
      </c>
      <c r="N1443" s="4">
        <f t="shared" si="290"/>
        <v>2.3718152704617079E-3</v>
      </c>
      <c r="O1443" s="32">
        <f t="shared" si="291"/>
        <v>1.9139039986519224E-2</v>
      </c>
      <c r="P1443" s="4">
        <f t="shared" si="292"/>
        <v>6.4749777517887352E-3</v>
      </c>
      <c r="Q1443" s="4">
        <f t="shared" si="293"/>
        <v>5.78562545302308E-3</v>
      </c>
      <c r="R1443" s="4">
        <f t="shared" si="294"/>
        <v>1.4471585737557469E-2</v>
      </c>
      <c r="S1443" s="4">
        <f t="shared" si="295"/>
        <v>1.3769996580872856E-2</v>
      </c>
      <c r="T1443" s="4">
        <f t="shared" si="296"/>
        <v>9.7114779307969634E-3</v>
      </c>
      <c r="U1443" s="4">
        <f t="shared" si="297"/>
        <v>7.1318141814177949E-2</v>
      </c>
      <c r="V1443" s="5">
        <f t="shared" si="298"/>
        <v>2.2989651950935386E-3</v>
      </c>
    </row>
    <row r="1444" spans="1:22" x14ac:dyDescent="0.25">
      <c r="A1444" s="130" t="s">
        <v>325</v>
      </c>
      <c r="B1444" s="140">
        <v>1874</v>
      </c>
      <c r="C1444" s="39">
        <v>892.02990914431746</v>
      </c>
      <c r="D1444" s="3">
        <v>911.09054023534873</v>
      </c>
      <c r="E1444" s="3">
        <v>918.92048706903643</v>
      </c>
      <c r="F1444" s="3">
        <v>924.03865130268196</v>
      </c>
      <c r="G1444" s="3">
        <v>933.28746953467044</v>
      </c>
      <c r="H1444" s="27">
        <v>942.58837960235894</v>
      </c>
      <c r="I1444" s="40">
        <v>949.01615671221282</v>
      </c>
      <c r="J1444" s="39">
        <f t="shared" si="286"/>
        <v>50.558470458041484</v>
      </c>
      <c r="K1444" s="3">
        <f t="shared" si="287"/>
        <v>31.497839367010215</v>
      </c>
      <c r="L1444" s="40">
        <f t="shared" si="288"/>
        <v>56.986247567895361</v>
      </c>
      <c r="M1444" s="91">
        <f t="shared" si="289"/>
        <v>5.6677999178906369E-2</v>
      </c>
      <c r="N1444" s="4">
        <f t="shared" si="290"/>
        <v>2.2076342014425432E-3</v>
      </c>
      <c r="O1444" s="32">
        <f t="shared" si="291"/>
        <v>2.1367704037317914E-2</v>
      </c>
      <c r="P1444" s="4">
        <f t="shared" si="292"/>
        <v>8.5940381201468075E-3</v>
      </c>
      <c r="Q1444" s="4">
        <f t="shared" si="293"/>
        <v>5.5697574552617812E-3</v>
      </c>
      <c r="R1444" s="4">
        <f t="shared" si="294"/>
        <v>1.0009124855274942E-2</v>
      </c>
      <c r="S1444" s="4">
        <f t="shared" si="295"/>
        <v>9.9657505016390591E-3</v>
      </c>
      <c r="T1444" s="4">
        <f t="shared" si="296"/>
        <v>6.8192832088227462E-3</v>
      </c>
      <c r="U1444" s="4">
        <f t="shared" si="297"/>
        <v>6.3883785715839414E-2</v>
      </c>
      <c r="V1444" s="5">
        <f t="shared" si="298"/>
        <v>2.0663373053255718E-3</v>
      </c>
    </row>
    <row r="1445" spans="1:22" x14ac:dyDescent="0.25">
      <c r="A1445" s="130" t="s">
        <v>325</v>
      </c>
      <c r="B1445" s="140">
        <v>1875</v>
      </c>
      <c r="C1445" s="39">
        <v>821.83163622171674</v>
      </c>
      <c r="D1445" s="3">
        <v>879.11072380237772</v>
      </c>
      <c r="E1445" s="3">
        <v>899.5802335200641</v>
      </c>
      <c r="F1445" s="3">
        <v>912.10366279045013</v>
      </c>
      <c r="G1445" s="3">
        <v>934.34506846219506</v>
      </c>
      <c r="H1445" s="27">
        <v>955.09292839657428</v>
      </c>
      <c r="I1445" s="40">
        <v>968.00825981888465</v>
      </c>
      <c r="J1445" s="39">
        <f t="shared" si="286"/>
        <v>133.26129217485754</v>
      </c>
      <c r="K1445" s="3">
        <f t="shared" si="287"/>
        <v>75.98220459419656</v>
      </c>
      <c r="L1445" s="40">
        <f t="shared" si="288"/>
        <v>146.17662359716792</v>
      </c>
      <c r="M1445" s="91">
        <f t="shared" si="289"/>
        <v>0.16215157253803492</v>
      </c>
      <c r="N1445" s="4">
        <f t="shared" si="290"/>
        <v>6.0290254931745224E-3</v>
      </c>
      <c r="O1445" s="32">
        <f t="shared" si="291"/>
        <v>6.9696863756663729E-2</v>
      </c>
      <c r="P1445" s="4">
        <f t="shared" si="292"/>
        <v>2.3284336276948814E-2</v>
      </c>
      <c r="Q1445" s="4">
        <f t="shared" si="293"/>
        <v>1.3921414459477033E-2</v>
      </c>
      <c r="R1445" s="4">
        <f t="shared" si="294"/>
        <v>2.4384734519868667E-2</v>
      </c>
      <c r="S1445" s="4">
        <f t="shared" si="295"/>
        <v>2.2205778822729227E-2</v>
      </c>
      <c r="T1445" s="4">
        <f t="shared" si="296"/>
        <v>1.3522591402695072E-2</v>
      </c>
      <c r="U1445" s="4">
        <f t="shared" si="297"/>
        <v>0.17786687340146612</v>
      </c>
      <c r="V1445" s="5">
        <f t="shared" si="298"/>
        <v>5.4717512507553856E-3</v>
      </c>
    </row>
    <row r="1446" spans="1:22" x14ac:dyDescent="0.25">
      <c r="A1446" s="130" t="s">
        <v>325</v>
      </c>
      <c r="B1446" s="140">
        <v>1876</v>
      </c>
      <c r="C1446" s="39">
        <v>2005.7939346752162</v>
      </c>
      <c r="D1446" s="3">
        <v>2075.0013781905882</v>
      </c>
      <c r="E1446" s="3">
        <v>2102.5175024480905</v>
      </c>
      <c r="F1446" s="3">
        <v>2121.2353305625934</v>
      </c>
      <c r="G1446" s="3">
        <v>2156.9136413633842</v>
      </c>
      <c r="H1446" s="27">
        <v>2194.7425365790164</v>
      </c>
      <c r="I1446" s="40">
        <v>2222.1300816679368</v>
      </c>
      <c r="J1446" s="39">
        <f t="shared" si="286"/>
        <v>188.94860190380018</v>
      </c>
      <c r="K1446" s="3">
        <f t="shared" si="287"/>
        <v>119.74115838842818</v>
      </c>
      <c r="L1446" s="40">
        <f t="shared" si="288"/>
        <v>216.33614699272061</v>
      </c>
      <c r="M1446" s="91">
        <f t="shared" si="289"/>
        <v>9.4201402565510906E-2</v>
      </c>
      <c r="N1446" s="4">
        <f t="shared" si="290"/>
        <v>3.607482737491452E-3</v>
      </c>
      <c r="O1446" s="32">
        <f t="shared" si="291"/>
        <v>3.4503765476077364E-2</v>
      </c>
      <c r="P1446" s="4">
        <f t="shared" si="292"/>
        <v>1.3260773967049833E-2</v>
      </c>
      <c r="Q1446" s="4">
        <f t="shared" si="293"/>
        <v>8.9025789762551266E-3</v>
      </c>
      <c r="R1446" s="4">
        <f t="shared" si="294"/>
        <v>1.6819591059389127E-2</v>
      </c>
      <c r="S1446" s="4">
        <f t="shared" si="295"/>
        <v>1.7538437557342634E-2</v>
      </c>
      <c r="T1446" s="4">
        <f t="shared" si="296"/>
        <v>1.24787051931885E-2</v>
      </c>
      <c r="U1446" s="4">
        <f t="shared" si="297"/>
        <v>0.10785561929009946</v>
      </c>
      <c r="V1446" s="5">
        <f t="shared" si="298"/>
        <v>3.4200441284319982E-3</v>
      </c>
    </row>
    <row r="1447" spans="1:22" x14ac:dyDescent="0.25">
      <c r="A1447" s="130" t="s">
        <v>325</v>
      </c>
      <c r="B1447" s="140">
        <v>1877</v>
      </c>
      <c r="C1447" s="39">
        <v>1239.9628713915802</v>
      </c>
      <c r="D1447" s="3">
        <v>1255.9959163310159</v>
      </c>
      <c r="E1447" s="3">
        <v>1261.0500485507241</v>
      </c>
      <c r="F1447" s="3">
        <v>1264.1330492127574</v>
      </c>
      <c r="G1447" s="3">
        <v>1269.5356057132055</v>
      </c>
      <c r="H1447" s="27">
        <v>1274.8224314878371</v>
      </c>
      <c r="I1447" s="40">
        <v>1278.3986947196368</v>
      </c>
      <c r="J1447" s="39">
        <f t="shared" si="286"/>
        <v>34.859560096256928</v>
      </c>
      <c r="K1447" s="3">
        <f t="shared" si="287"/>
        <v>18.826515156821188</v>
      </c>
      <c r="L1447" s="40">
        <f t="shared" si="288"/>
        <v>38.435823328056586</v>
      </c>
      <c r="M1447" s="91">
        <f t="shared" si="289"/>
        <v>2.8113390247834547E-2</v>
      </c>
      <c r="N1447" s="4">
        <f t="shared" si="290"/>
        <v>1.1096336983322796E-3</v>
      </c>
      <c r="O1447" s="32">
        <f t="shared" si="291"/>
        <v>1.2930262114576152E-2</v>
      </c>
      <c r="P1447" s="4">
        <f t="shared" si="292"/>
        <v>4.0240037041459065E-3</v>
      </c>
      <c r="Q1447" s="4">
        <f t="shared" si="293"/>
        <v>2.4447885042917505E-3</v>
      </c>
      <c r="R1447" s="4">
        <f t="shared" si="294"/>
        <v>4.2737245923698541E-3</v>
      </c>
      <c r="S1447" s="4">
        <f t="shared" si="295"/>
        <v>4.1643777069659826E-3</v>
      </c>
      <c r="T1447" s="4">
        <f t="shared" si="296"/>
        <v>2.8053030315962069E-3</v>
      </c>
      <c r="U1447" s="4">
        <f t="shared" si="297"/>
        <v>3.0997559858321422E-2</v>
      </c>
      <c r="V1447" s="5">
        <f t="shared" si="298"/>
        <v>1.0180791664637923E-3</v>
      </c>
    </row>
    <row r="1448" spans="1:22" x14ac:dyDescent="0.25">
      <c r="A1448" s="130" t="s">
        <v>325</v>
      </c>
      <c r="B1448" s="140">
        <v>1878</v>
      </c>
      <c r="C1448" s="39">
        <v>1039.6691186438977</v>
      </c>
      <c r="D1448" s="3">
        <v>1057.062901335669</v>
      </c>
      <c r="E1448" s="3">
        <v>1063.2161577502397</v>
      </c>
      <c r="F1448" s="3">
        <v>1067.1065798737172</v>
      </c>
      <c r="G1448" s="3">
        <v>1074.0917359570208</v>
      </c>
      <c r="H1448" s="27">
        <v>1081.0877354283864</v>
      </c>
      <c r="I1448" s="40">
        <v>1085.9138817792957</v>
      </c>
      <c r="J1448" s="39">
        <f t="shared" si="286"/>
        <v>41.418616784488677</v>
      </c>
      <c r="K1448" s="3">
        <f t="shared" si="287"/>
        <v>24.024834092717356</v>
      </c>
      <c r="L1448" s="40">
        <f t="shared" si="288"/>
        <v>46.244763135397989</v>
      </c>
      <c r="M1448" s="91">
        <f t="shared" si="289"/>
        <v>3.9838267812083661E-2</v>
      </c>
      <c r="N1448" s="4">
        <f t="shared" si="290"/>
        <v>1.5638290810144895E-3</v>
      </c>
      <c r="O1448" s="32">
        <f t="shared" si="291"/>
        <v>1.6730113821654236E-2</v>
      </c>
      <c r="P1448" s="4">
        <f t="shared" si="292"/>
        <v>5.8210882311693357E-3</v>
      </c>
      <c r="Q1448" s="4">
        <f t="shared" si="293"/>
        <v>3.659107412089746E-3</v>
      </c>
      <c r="R1448" s="4">
        <f t="shared" si="294"/>
        <v>6.5458841834993287E-3</v>
      </c>
      <c r="S1448" s="4">
        <f t="shared" si="295"/>
        <v>6.513409643853274E-3</v>
      </c>
      <c r="T1448" s="4">
        <f t="shared" si="296"/>
        <v>4.4641578964883522E-3</v>
      </c>
      <c r="U1448" s="4">
        <f t="shared" si="297"/>
        <v>4.4480270026407753E-2</v>
      </c>
      <c r="V1448" s="5">
        <f t="shared" si="298"/>
        <v>1.4516997787994423E-3</v>
      </c>
    </row>
    <row r="1449" spans="1:22" x14ac:dyDescent="0.25">
      <c r="A1449" s="130" t="s">
        <v>325</v>
      </c>
      <c r="B1449" s="140">
        <v>1879</v>
      </c>
      <c r="C1449" s="39">
        <v>2830.8911880013552</v>
      </c>
      <c r="D1449" s="3">
        <v>2869.7374334055935</v>
      </c>
      <c r="E1449" s="3">
        <v>2881.4173820074038</v>
      </c>
      <c r="F1449" s="3">
        <v>2888.5822762471544</v>
      </c>
      <c r="G1449" s="3">
        <v>2901.3298826772648</v>
      </c>
      <c r="H1449" s="27">
        <v>2914.0128480152075</v>
      </c>
      <c r="I1449" s="40">
        <v>2922.7247453056139</v>
      </c>
      <c r="J1449" s="39">
        <f t="shared" si="286"/>
        <v>83.121660013852306</v>
      </c>
      <c r="K1449" s="3">
        <f t="shared" si="287"/>
        <v>44.275414609614018</v>
      </c>
      <c r="L1449" s="40">
        <f t="shared" si="288"/>
        <v>91.833557304258647</v>
      </c>
      <c r="M1449" s="91">
        <f t="shared" si="289"/>
        <v>2.9362364885715531E-2</v>
      </c>
      <c r="N1449" s="4">
        <f t="shared" si="290"/>
        <v>1.1582521495216991E-3</v>
      </c>
      <c r="O1449" s="32">
        <f t="shared" si="291"/>
        <v>1.3722267238277075E-2</v>
      </c>
      <c r="P1449" s="4">
        <f t="shared" si="292"/>
        <v>4.0700408566471946E-3</v>
      </c>
      <c r="Q1449" s="4">
        <f t="shared" si="293"/>
        <v>2.4865867348793369E-3</v>
      </c>
      <c r="R1449" s="4">
        <f t="shared" si="294"/>
        <v>4.4131013801940178E-3</v>
      </c>
      <c r="S1449" s="4">
        <f t="shared" si="295"/>
        <v>4.3714316712717416E-3</v>
      </c>
      <c r="T1449" s="4">
        <f t="shared" si="296"/>
        <v>2.9896564444937823E-3</v>
      </c>
      <c r="U1449" s="4">
        <f t="shared" si="297"/>
        <v>3.2439804713615406E-2</v>
      </c>
      <c r="V1449" s="5">
        <f t="shared" si="298"/>
        <v>1.0647245382884307E-3</v>
      </c>
    </row>
    <row r="1450" spans="1:22" x14ac:dyDescent="0.25">
      <c r="A1450" s="130" t="s">
        <v>325</v>
      </c>
      <c r="B1450" s="140">
        <v>1880</v>
      </c>
      <c r="C1450" s="39">
        <v>1441.2890661637352</v>
      </c>
      <c r="D1450" s="3">
        <v>1468.2463192776277</v>
      </c>
      <c r="E1450" s="3">
        <v>1478.5881655416295</v>
      </c>
      <c r="F1450" s="3">
        <v>1485.2737453136642</v>
      </c>
      <c r="G1450" s="3">
        <v>1497.3163741661749</v>
      </c>
      <c r="H1450" s="27">
        <v>1509.4096242802534</v>
      </c>
      <c r="I1450" s="40">
        <v>1517.7754680961243</v>
      </c>
      <c r="J1450" s="39">
        <f t="shared" si="286"/>
        <v>68.120558116518168</v>
      </c>
      <c r="K1450" s="3">
        <f t="shared" si="287"/>
        <v>41.163305002625748</v>
      </c>
      <c r="L1450" s="40">
        <f t="shared" si="288"/>
        <v>76.486401932389072</v>
      </c>
      <c r="M1450" s="91">
        <f t="shared" si="289"/>
        <v>4.7263633448517028E-2</v>
      </c>
      <c r="N1450" s="4">
        <f t="shared" si="290"/>
        <v>1.8489351402979359E-3</v>
      </c>
      <c r="O1450" s="32">
        <f t="shared" si="291"/>
        <v>1.8703571508832839E-2</v>
      </c>
      <c r="P1450" s="4">
        <f t="shared" si="292"/>
        <v>7.0436725283873347E-3</v>
      </c>
      <c r="Q1450" s="4">
        <f t="shared" si="293"/>
        <v>4.5215969719234472E-3</v>
      </c>
      <c r="R1450" s="4">
        <f t="shared" si="294"/>
        <v>8.1080197441767421E-3</v>
      </c>
      <c r="S1450" s="4">
        <f t="shared" si="295"/>
        <v>8.0766164871555191E-3</v>
      </c>
      <c r="T1450" s="4">
        <f t="shared" si="296"/>
        <v>5.542460894179202E-3</v>
      </c>
      <c r="U1450" s="4">
        <f t="shared" si="297"/>
        <v>5.3068051182801446E-2</v>
      </c>
      <c r="V1450" s="5">
        <f t="shared" si="298"/>
        <v>1.7250814796474501E-3</v>
      </c>
    </row>
    <row r="1451" spans="1:22" x14ac:dyDescent="0.25">
      <c r="A1451" s="130" t="s">
        <v>325</v>
      </c>
      <c r="B1451" s="140">
        <v>1881</v>
      </c>
      <c r="C1451" s="39">
        <v>1619.2867820966005</v>
      </c>
      <c r="D1451" s="3">
        <v>1733.3880272405593</v>
      </c>
      <c r="E1451" s="3">
        <v>1755.1590214645348</v>
      </c>
      <c r="F1451" s="3">
        <v>1763.9051681685028</v>
      </c>
      <c r="G1451" s="3">
        <v>1775.3178177497423</v>
      </c>
      <c r="H1451" s="27">
        <v>1779.1238459725537</v>
      </c>
      <c r="I1451" s="40">
        <v>1779.1238459725537</v>
      </c>
      <c r="J1451" s="39">
        <f t="shared" si="286"/>
        <v>159.83706387595316</v>
      </c>
      <c r="K1451" s="3">
        <f t="shared" si="287"/>
        <v>45.735818731994414</v>
      </c>
      <c r="L1451" s="40">
        <f t="shared" si="288"/>
        <v>159.83706387595316</v>
      </c>
      <c r="M1451" s="91">
        <f t="shared" si="289"/>
        <v>9.8708311364711587E-2</v>
      </c>
      <c r="N1451" s="4">
        <f t="shared" si="290"/>
        <v>3.7725071559620016E-3</v>
      </c>
      <c r="O1451" s="32">
        <f t="shared" si="291"/>
        <v>7.0463889661486645E-2</v>
      </c>
      <c r="P1451" s="4">
        <f t="shared" si="292"/>
        <v>1.2559792661446689E-2</v>
      </c>
      <c r="Q1451" s="4">
        <f t="shared" si="293"/>
        <v>4.9831078534809947E-3</v>
      </c>
      <c r="R1451" s="4">
        <f t="shared" si="294"/>
        <v>6.4701038282515277E-3</v>
      </c>
      <c r="S1451" s="4">
        <f t="shared" si="295"/>
        <v>2.1438573897916147E-3</v>
      </c>
      <c r="T1451" s="4">
        <f t="shared" si="296"/>
        <v>0</v>
      </c>
      <c r="U1451" s="4">
        <f t="shared" si="297"/>
        <v>9.8708311364711587E-2</v>
      </c>
      <c r="V1451" s="5">
        <f t="shared" si="298"/>
        <v>3.1427690901408845E-3</v>
      </c>
    </row>
    <row r="1452" spans="1:22" x14ac:dyDescent="0.25">
      <c r="A1452" s="130" t="s">
        <v>325</v>
      </c>
      <c r="B1452" s="140">
        <v>1882</v>
      </c>
      <c r="C1452" s="39">
        <v>928.16538000085802</v>
      </c>
      <c r="D1452" s="3">
        <v>948.61433055765349</v>
      </c>
      <c r="E1452" s="3">
        <v>956.9575246349732</v>
      </c>
      <c r="F1452" s="3">
        <v>962.35145943776683</v>
      </c>
      <c r="G1452" s="3">
        <v>972.00630895921608</v>
      </c>
      <c r="H1452" s="27">
        <v>981.62779706045683</v>
      </c>
      <c r="I1452" s="40">
        <v>988.21194382667397</v>
      </c>
      <c r="J1452" s="39">
        <f t="shared" si="286"/>
        <v>53.462417059598806</v>
      </c>
      <c r="K1452" s="3">
        <f t="shared" si="287"/>
        <v>33.01346650280334</v>
      </c>
      <c r="L1452" s="40">
        <f t="shared" si="288"/>
        <v>60.046563825815952</v>
      </c>
      <c r="M1452" s="91">
        <f t="shared" si="289"/>
        <v>5.7600098227698737E-2</v>
      </c>
      <c r="N1452" s="4">
        <f t="shared" si="290"/>
        <v>2.2426021988048994E-3</v>
      </c>
      <c r="O1452" s="32">
        <f t="shared" si="291"/>
        <v>2.2031580790889294E-2</v>
      </c>
      <c r="P1452" s="4">
        <f t="shared" si="292"/>
        <v>8.7951381383992722E-3</v>
      </c>
      <c r="Q1452" s="4">
        <f t="shared" si="293"/>
        <v>5.6365456814304604E-3</v>
      </c>
      <c r="R1452" s="4">
        <f t="shared" si="294"/>
        <v>1.0032560793423517E-2</v>
      </c>
      <c r="S1452" s="4">
        <f t="shared" si="295"/>
        <v>9.8985860611779941E-3</v>
      </c>
      <c r="T1452" s="4">
        <f t="shared" si="296"/>
        <v>6.7073760400162552E-3</v>
      </c>
      <c r="U1452" s="4">
        <f t="shared" si="297"/>
        <v>6.469381978646993E-2</v>
      </c>
      <c r="V1452" s="5">
        <f t="shared" si="298"/>
        <v>2.0917601732535207E-3</v>
      </c>
    </row>
    <row r="1453" spans="1:22" x14ac:dyDescent="0.25">
      <c r="A1453" s="130" t="s">
        <v>325</v>
      </c>
      <c r="B1453" s="140">
        <v>1883</v>
      </c>
      <c r="C1453" s="39">
        <v>1317.3960232270244</v>
      </c>
      <c r="D1453" s="3">
        <v>1339.7356074305533</v>
      </c>
      <c r="E1453" s="3">
        <v>1348.0091083876368</v>
      </c>
      <c r="F1453" s="3">
        <v>1353.3973698004911</v>
      </c>
      <c r="G1453" s="3">
        <v>1363.214232991272</v>
      </c>
      <c r="H1453" s="27">
        <v>1373.1715868925569</v>
      </c>
      <c r="I1453" s="40">
        <v>1380.1072152881852</v>
      </c>
      <c r="J1453" s="39">
        <f t="shared" si="286"/>
        <v>55.775563665532445</v>
      </c>
      <c r="K1453" s="3">
        <f t="shared" si="287"/>
        <v>33.435979462003615</v>
      </c>
      <c r="L1453" s="40">
        <f t="shared" si="288"/>
        <v>62.711192061160773</v>
      </c>
      <c r="M1453" s="91">
        <f t="shared" si="289"/>
        <v>4.2337734957562434E-2</v>
      </c>
      <c r="N1453" s="4">
        <f t="shared" si="290"/>
        <v>1.6600168112033131E-3</v>
      </c>
      <c r="O1453" s="32">
        <f t="shared" si="291"/>
        <v>1.6957379413372609E-2</v>
      </c>
      <c r="P1453" s="4">
        <f t="shared" si="292"/>
        <v>6.1754729151008991E-3</v>
      </c>
      <c r="Q1453" s="4">
        <f t="shared" si="293"/>
        <v>3.9971995584653364E-3</v>
      </c>
      <c r="R1453" s="4">
        <f t="shared" si="294"/>
        <v>7.2534965781911875E-3</v>
      </c>
      <c r="S1453" s="4">
        <f t="shared" si="295"/>
        <v>7.3043206711800313E-3</v>
      </c>
      <c r="T1453" s="4">
        <f t="shared" si="296"/>
        <v>5.0508097180508305E-3</v>
      </c>
      <c r="U1453" s="4">
        <f t="shared" si="297"/>
        <v>4.7602384518777185E-2</v>
      </c>
      <c r="V1453" s="5">
        <f t="shared" si="298"/>
        <v>1.5513390774604119E-3</v>
      </c>
    </row>
    <row r="1454" spans="1:22" x14ac:dyDescent="0.25">
      <c r="A1454" s="130" t="s">
        <v>325</v>
      </c>
      <c r="B1454" s="140">
        <v>1884</v>
      </c>
      <c r="C1454" s="39">
        <v>1100.5831980877806</v>
      </c>
      <c r="D1454" s="3">
        <v>1117.8109734913864</v>
      </c>
      <c r="E1454" s="3">
        <v>1124.4360780253073</v>
      </c>
      <c r="F1454" s="3">
        <v>1128.7500242351243</v>
      </c>
      <c r="G1454" s="3">
        <v>1136.5537876484445</v>
      </c>
      <c r="H1454" s="27">
        <v>1144.4055095311785</v>
      </c>
      <c r="I1454" s="40">
        <v>1149.8331753705011</v>
      </c>
      <c r="J1454" s="39">
        <f t="shared" si="286"/>
        <v>43.822311443397894</v>
      </c>
      <c r="K1454" s="3">
        <f t="shared" si="287"/>
        <v>26.594536039792047</v>
      </c>
      <c r="L1454" s="40">
        <f t="shared" si="288"/>
        <v>49.249977282720465</v>
      </c>
      <c r="M1454" s="91">
        <f t="shared" si="289"/>
        <v>3.9817354580314657E-2</v>
      </c>
      <c r="N1454" s="4">
        <f t="shared" si="290"/>
        <v>1.5630233349923639E-3</v>
      </c>
      <c r="O1454" s="32">
        <f t="shared" si="291"/>
        <v>1.5653314927520645E-2</v>
      </c>
      <c r="P1454" s="4">
        <f t="shared" si="292"/>
        <v>5.9268558736973453E-3</v>
      </c>
      <c r="Q1454" s="4">
        <f t="shared" si="293"/>
        <v>3.8365419734600614E-3</v>
      </c>
      <c r="R1454" s="4">
        <f t="shared" si="294"/>
        <v>6.9136329973575883E-3</v>
      </c>
      <c r="S1454" s="4">
        <f t="shared" si="295"/>
        <v>6.9083592594234577E-3</v>
      </c>
      <c r="T1454" s="4">
        <f t="shared" si="296"/>
        <v>4.7427819895293766E-3</v>
      </c>
      <c r="U1454" s="4">
        <f t="shared" si="297"/>
        <v>4.4748981602018123E-2</v>
      </c>
      <c r="V1454" s="5">
        <f t="shared" si="298"/>
        <v>1.4602867674899933E-3</v>
      </c>
    </row>
    <row r="1455" spans="1:22" x14ac:dyDescent="0.25">
      <c r="A1455" s="130" t="s">
        <v>325</v>
      </c>
      <c r="B1455" s="140">
        <v>1885</v>
      </c>
      <c r="C1455" s="39">
        <v>2104.1168458751376</v>
      </c>
      <c r="D1455" s="3">
        <v>2127.3519278394629</v>
      </c>
      <c r="E1455" s="3">
        <v>2134.3167165192253</v>
      </c>
      <c r="F1455" s="3">
        <v>2138.5364270646201</v>
      </c>
      <c r="G1455" s="3">
        <v>2145.8979054824099</v>
      </c>
      <c r="H1455" s="27">
        <v>2153.0609832198793</v>
      </c>
      <c r="I1455" s="40">
        <v>2157.8766638385737</v>
      </c>
      <c r="J1455" s="39">
        <f t="shared" si="286"/>
        <v>48.944137344741648</v>
      </c>
      <c r="K1455" s="3">
        <f t="shared" si="287"/>
        <v>25.70905538041643</v>
      </c>
      <c r="L1455" s="40">
        <f t="shared" si="288"/>
        <v>53.759817963436035</v>
      </c>
      <c r="M1455" s="91">
        <f t="shared" si="289"/>
        <v>2.3261130882864522E-2</v>
      </c>
      <c r="N1455" s="4">
        <f t="shared" si="290"/>
        <v>9.202117072812932E-4</v>
      </c>
      <c r="O1455" s="32">
        <f t="shared" si="291"/>
        <v>1.1042676650716787E-2</v>
      </c>
      <c r="P1455" s="4">
        <f t="shared" si="292"/>
        <v>3.2739240689882987E-3</v>
      </c>
      <c r="Q1455" s="4">
        <f t="shared" si="293"/>
        <v>1.9770779625791768E-3</v>
      </c>
      <c r="R1455" s="4">
        <f t="shared" si="294"/>
        <v>3.4422974164129982E-3</v>
      </c>
      <c r="S1455" s="4">
        <f t="shared" si="295"/>
        <v>3.3380328668801695E-3</v>
      </c>
      <c r="T1455" s="4">
        <f t="shared" si="296"/>
        <v>2.2366670782787423E-3</v>
      </c>
      <c r="U1455" s="4">
        <f t="shared" si="297"/>
        <v>2.5549825366792511E-2</v>
      </c>
      <c r="V1455" s="5">
        <f t="shared" si="298"/>
        <v>8.4131650046281869E-4</v>
      </c>
    </row>
    <row r="1456" spans="1:22" x14ac:dyDescent="0.25">
      <c r="A1456" s="130" t="s">
        <v>325</v>
      </c>
      <c r="B1456" s="140">
        <v>1886</v>
      </c>
      <c r="C1456" s="39">
        <v>1448.5161603350434</v>
      </c>
      <c r="D1456" s="3">
        <v>1476.3008206617753</v>
      </c>
      <c r="E1456" s="3">
        <v>1486.8934174163542</v>
      </c>
      <c r="F1456" s="3">
        <v>1493.9104659630445</v>
      </c>
      <c r="G1456" s="3">
        <v>1506.9163328389325</v>
      </c>
      <c r="H1456" s="27">
        <v>1520.3668843059299</v>
      </c>
      <c r="I1456" s="40">
        <v>1529.9226003332867</v>
      </c>
      <c r="J1456" s="39">
        <f t="shared" si="286"/>
        <v>71.85072397088652</v>
      </c>
      <c r="K1456" s="3">
        <f t="shared" si="287"/>
        <v>44.06606364415461</v>
      </c>
      <c r="L1456" s="40">
        <f t="shared" si="288"/>
        <v>81.406439998243286</v>
      </c>
      <c r="M1456" s="91">
        <f t="shared" si="289"/>
        <v>4.9602984031788422E-2</v>
      </c>
      <c r="N1456" s="4">
        <f t="shared" si="290"/>
        <v>1.9383554757579358E-3</v>
      </c>
      <c r="O1456" s="32">
        <f t="shared" si="291"/>
        <v>1.9181463823161771E-2</v>
      </c>
      <c r="P1456" s="4">
        <f t="shared" si="292"/>
        <v>7.1750937250245617E-3</v>
      </c>
      <c r="Q1456" s="4">
        <f t="shared" si="293"/>
        <v>4.719268015109801E-3</v>
      </c>
      <c r="R1456" s="4">
        <f t="shared" si="294"/>
        <v>8.705921253121307E-3</v>
      </c>
      <c r="S1456" s="4">
        <f t="shared" si="295"/>
        <v>8.9258780822007999E-3</v>
      </c>
      <c r="T1456" s="4">
        <f t="shared" si="296"/>
        <v>6.2851382294604186E-3</v>
      </c>
      <c r="U1456" s="4">
        <f t="shared" si="297"/>
        <v>5.6199883872482204E-2</v>
      </c>
      <c r="V1456" s="5">
        <f t="shared" si="298"/>
        <v>1.8242436229596315E-3</v>
      </c>
    </row>
    <row r="1457" spans="1:22" x14ac:dyDescent="0.25">
      <c r="A1457" s="130" t="s">
        <v>325</v>
      </c>
      <c r="B1457" s="140">
        <v>1887</v>
      </c>
      <c r="C1457" s="39">
        <v>1805.7411008025595</v>
      </c>
      <c r="D1457" s="3">
        <v>1843.5826509566425</v>
      </c>
      <c r="E1457" s="3">
        <v>1858.6842257748588</v>
      </c>
      <c r="F1457" s="3">
        <v>1868.7078088224125</v>
      </c>
      <c r="G1457" s="3">
        <v>1887.1291079014034</v>
      </c>
      <c r="H1457" s="27">
        <v>1905.9090684270275</v>
      </c>
      <c r="I1457" s="40">
        <v>1918.9889148943159</v>
      </c>
      <c r="J1457" s="39">
        <f t="shared" si="286"/>
        <v>100.16796762446802</v>
      </c>
      <c r="K1457" s="3">
        <f t="shared" si="287"/>
        <v>62.326417470384968</v>
      </c>
      <c r="L1457" s="40">
        <f t="shared" si="288"/>
        <v>113.24781409175648</v>
      </c>
      <c r="M1457" s="91">
        <f t="shared" si="289"/>
        <v>5.5471943115183331E-2</v>
      </c>
      <c r="N1457" s="4">
        <f t="shared" si="290"/>
        <v>2.1618536971568236E-3</v>
      </c>
      <c r="O1457" s="32">
        <f t="shared" si="291"/>
        <v>2.0956243471040414E-2</v>
      </c>
      <c r="P1457" s="4">
        <f t="shared" si="292"/>
        <v>8.1914281469182004E-3</v>
      </c>
      <c r="Q1457" s="4">
        <f t="shared" si="293"/>
        <v>5.3928380671413034E-3</v>
      </c>
      <c r="R1457" s="4">
        <f t="shared" si="294"/>
        <v>9.8577739077352344E-3</v>
      </c>
      <c r="S1457" s="4">
        <f t="shared" si="295"/>
        <v>9.9516034419651067E-3</v>
      </c>
      <c r="T1457" s="4">
        <f t="shared" si="296"/>
        <v>6.8627862073626922E-3</v>
      </c>
      <c r="U1457" s="4">
        <f t="shared" si="297"/>
        <v>6.2715421408652494E-2</v>
      </c>
      <c r="V1457" s="5">
        <f t="shared" si="298"/>
        <v>2.0296352878501622E-3</v>
      </c>
    </row>
    <row r="1458" spans="1:22" x14ac:dyDescent="0.25">
      <c r="A1458" s="130" t="s">
        <v>325</v>
      </c>
      <c r="B1458" s="140">
        <v>1888</v>
      </c>
      <c r="C1458" s="39">
        <v>1125.3618066751226</v>
      </c>
      <c r="D1458" s="3">
        <v>1140.9793180399297</v>
      </c>
      <c r="E1458" s="3">
        <v>1146.31823669542</v>
      </c>
      <c r="F1458" s="3">
        <v>1149.6795596579823</v>
      </c>
      <c r="G1458" s="3">
        <v>1155.6383017391581</v>
      </c>
      <c r="H1458" s="27">
        <v>1161.5247079774865</v>
      </c>
      <c r="I1458" s="40">
        <v>1165.5325305444101</v>
      </c>
      <c r="J1458" s="39">
        <f t="shared" si="286"/>
        <v>36.162901302363935</v>
      </c>
      <c r="K1458" s="3">
        <f t="shared" si="287"/>
        <v>20.54538993755682</v>
      </c>
      <c r="L1458" s="40">
        <f t="shared" si="288"/>
        <v>40.170723869287485</v>
      </c>
      <c r="M1458" s="91">
        <f t="shared" si="289"/>
        <v>3.2134466522555138E-2</v>
      </c>
      <c r="N1458" s="4">
        <f t="shared" si="290"/>
        <v>1.2659588738568317E-3</v>
      </c>
      <c r="O1458" s="32">
        <f t="shared" si="291"/>
        <v>1.3877769151370956E-2</v>
      </c>
      <c r="P1458" s="4">
        <f t="shared" si="292"/>
        <v>4.67924227115879E-3</v>
      </c>
      <c r="Q1458" s="4">
        <f t="shared" si="293"/>
        <v>2.9322773161597482E-3</v>
      </c>
      <c r="R1458" s="4">
        <f t="shared" si="294"/>
        <v>5.1829590524758995E-3</v>
      </c>
      <c r="S1458" s="4">
        <f t="shared" si="295"/>
        <v>5.0936406568298231E-3</v>
      </c>
      <c r="T1458" s="4">
        <f t="shared" si="296"/>
        <v>3.4504841260778463E-3</v>
      </c>
      <c r="U1458" s="4">
        <f t="shared" si="297"/>
        <v>3.5695830115269001E-2</v>
      </c>
      <c r="V1458" s="5">
        <f t="shared" si="298"/>
        <v>1.1698003650988387E-3</v>
      </c>
    </row>
    <row r="1459" spans="1:22" x14ac:dyDescent="0.25">
      <c r="A1459" s="130" t="s">
        <v>325</v>
      </c>
      <c r="B1459" s="140">
        <v>1889</v>
      </c>
      <c r="C1459" s="39">
        <v>8.2595361957807167</v>
      </c>
      <c r="D1459" s="3">
        <v>8.2595361957807167</v>
      </c>
      <c r="E1459" s="3">
        <v>8.2595361957807167</v>
      </c>
      <c r="F1459" s="3">
        <v>8.2595361957807167</v>
      </c>
      <c r="G1459" s="3">
        <v>8.2595361957807167</v>
      </c>
      <c r="H1459" s="27">
        <v>8.2595361957807167</v>
      </c>
      <c r="I1459" s="40">
        <v>8.2595361957807167</v>
      </c>
      <c r="J1459" s="39">
        <f t="shared" si="286"/>
        <v>0</v>
      </c>
      <c r="K1459" s="3">
        <f t="shared" si="287"/>
        <v>0</v>
      </c>
      <c r="L1459" s="40">
        <f t="shared" si="288"/>
        <v>0</v>
      </c>
      <c r="M1459" s="91">
        <f t="shared" si="289"/>
        <v>0</v>
      </c>
      <c r="N1459" s="4">
        <f t="shared" si="290"/>
        <v>0</v>
      </c>
      <c r="O1459" s="32">
        <f t="shared" si="291"/>
        <v>0</v>
      </c>
      <c r="P1459" s="4">
        <f t="shared" si="292"/>
        <v>0</v>
      </c>
      <c r="Q1459" s="4">
        <f t="shared" si="293"/>
        <v>0</v>
      </c>
      <c r="R1459" s="4">
        <f t="shared" si="294"/>
        <v>0</v>
      </c>
      <c r="S1459" s="4">
        <f t="shared" si="295"/>
        <v>0</v>
      </c>
      <c r="T1459" s="4">
        <f t="shared" si="296"/>
        <v>0</v>
      </c>
      <c r="U1459" s="4">
        <f t="shared" si="297"/>
        <v>0</v>
      </c>
      <c r="V1459" s="5">
        <f t="shared" si="298"/>
        <v>0</v>
      </c>
    </row>
    <row r="1460" spans="1:22" x14ac:dyDescent="0.25">
      <c r="A1460" s="130" t="s">
        <v>325</v>
      </c>
      <c r="B1460" s="140">
        <v>1890</v>
      </c>
      <c r="C1460" s="39">
        <v>1457.9722393245547</v>
      </c>
      <c r="D1460" s="3">
        <v>1593.8186712149518</v>
      </c>
      <c r="E1460" s="3">
        <v>1650.9491899545305</v>
      </c>
      <c r="F1460" s="3">
        <v>1689.9325189509507</v>
      </c>
      <c r="G1460" s="3">
        <v>1764.3965181727503</v>
      </c>
      <c r="H1460" s="27">
        <v>1842.6477905187671</v>
      </c>
      <c r="I1460" s="40">
        <v>1898.4375197961426</v>
      </c>
      <c r="J1460" s="39">
        <f t="shared" si="286"/>
        <v>384.6755511942124</v>
      </c>
      <c r="K1460" s="3">
        <f t="shared" si="287"/>
        <v>248.82911930381533</v>
      </c>
      <c r="L1460" s="40">
        <f t="shared" si="288"/>
        <v>440.4652804715879</v>
      </c>
      <c r="M1460" s="91">
        <f t="shared" si="289"/>
        <v>0.26384285024001808</v>
      </c>
      <c r="N1460" s="4">
        <f t="shared" si="290"/>
        <v>9.4102792793793189E-3</v>
      </c>
      <c r="O1460" s="32">
        <f t="shared" si="291"/>
        <v>9.3174909800293415E-2</v>
      </c>
      <c r="P1460" s="4">
        <f t="shared" si="292"/>
        <v>3.5845055508120449E-2</v>
      </c>
      <c r="Q1460" s="4">
        <f t="shared" si="293"/>
        <v>2.3612676412829936E-2</v>
      </c>
      <c r="R1460" s="4">
        <f t="shared" si="294"/>
        <v>4.4063297431559123E-2</v>
      </c>
      <c r="S1460" s="4">
        <f t="shared" si="295"/>
        <v>4.4350162528690396E-2</v>
      </c>
      <c r="T1460" s="4">
        <f t="shared" si="296"/>
        <v>3.0276936028924339E-2</v>
      </c>
      <c r="U1460" s="4">
        <f t="shared" si="297"/>
        <v>0.30210813936734859</v>
      </c>
      <c r="V1460" s="5">
        <f t="shared" si="298"/>
        <v>8.8383158471063705E-3</v>
      </c>
    </row>
    <row r="1461" spans="1:22" ht="15.75" thickBot="1" x14ac:dyDescent="0.3">
      <c r="A1461" s="136" t="s">
        <v>325</v>
      </c>
      <c r="B1461" s="141">
        <v>1891</v>
      </c>
      <c r="C1461" s="96">
        <v>2613.1107639401243</v>
      </c>
      <c r="D1461" s="97">
        <v>2772.5064563013757</v>
      </c>
      <c r="E1461" s="97">
        <v>2887.5064563013757</v>
      </c>
      <c r="F1461" s="97">
        <v>2935.2531546651112</v>
      </c>
      <c r="G1461" s="97">
        <v>3022.5543604576255</v>
      </c>
      <c r="H1461" s="98">
        <v>3113.8738361907872</v>
      </c>
      <c r="I1461" s="99">
        <v>3178.8037285198707</v>
      </c>
      <c r="J1461" s="96">
        <f t="shared" si="286"/>
        <v>500.76307225066284</v>
      </c>
      <c r="K1461" s="97">
        <f t="shared" si="287"/>
        <v>341.3673798894115</v>
      </c>
      <c r="L1461" s="99">
        <f t="shared" si="288"/>
        <v>565.69296457974633</v>
      </c>
      <c r="M1461" s="126">
        <f t="shared" si="289"/>
        <v>0.19163484348271465</v>
      </c>
      <c r="N1461" s="101">
        <f t="shared" si="290"/>
        <v>7.0376962980884805E-3</v>
      </c>
      <c r="O1461" s="100">
        <f t="shared" si="291"/>
        <v>6.0998444674005947E-2</v>
      </c>
      <c r="P1461" s="101">
        <f t="shared" si="292"/>
        <v>4.1478713147313773E-2</v>
      </c>
      <c r="Q1461" s="101">
        <f t="shared" si="293"/>
        <v>1.6535616140195497E-2</v>
      </c>
      <c r="R1461" s="101">
        <f t="shared" si="294"/>
        <v>2.9742308820540186E-2</v>
      </c>
      <c r="S1461" s="101">
        <f t="shared" si="295"/>
        <v>3.0212682665973878E-2</v>
      </c>
      <c r="T1461" s="101">
        <f t="shared" si="296"/>
        <v>2.0851805739346307E-2</v>
      </c>
      <c r="U1461" s="101">
        <f t="shared" si="297"/>
        <v>0.21648258175125279</v>
      </c>
      <c r="V1461" s="102">
        <f t="shared" si="298"/>
        <v>6.5534996438005866E-3</v>
      </c>
    </row>
    <row r="1462" spans="1:22" x14ac:dyDescent="0.25">
      <c r="A1462" s="137" t="s">
        <v>350</v>
      </c>
      <c r="B1462" s="142">
        <v>1902</v>
      </c>
      <c r="C1462" s="109">
        <v>1994.3215731777459</v>
      </c>
      <c r="D1462" s="110">
        <v>2035.2702922347107</v>
      </c>
      <c r="E1462" s="110">
        <v>2095.661853889289</v>
      </c>
      <c r="F1462" s="110">
        <v>2171.4116964684863</v>
      </c>
      <c r="G1462" s="110">
        <v>2258.7876812471395</v>
      </c>
      <c r="H1462" s="111">
        <v>2348.1952677011623</v>
      </c>
      <c r="I1462" s="112">
        <v>2461.3174334754549</v>
      </c>
      <c r="J1462" s="109">
        <f t="shared" si="286"/>
        <v>353.87369452341636</v>
      </c>
      <c r="K1462" s="110">
        <f t="shared" si="287"/>
        <v>312.92497546645154</v>
      </c>
      <c r="L1462" s="112">
        <f t="shared" si="288"/>
        <v>466.99586029770899</v>
      </c>
      <c r="M1462" s="128">
        <f t="shared" si="289"/>
        <v>0.17744063910393093</v>
      </c>
      <c r="N1462" s="114">
        <f t="shared" si="290"/>
        <v>6.5551166657749071E-3</v>
      </c>
      <c r="O1462" s="113">
        <f t="shared" si="291"/>
        <v>2.053265612110744E-2</v>
      </c>
      <c r="P1462" s="114">
        <f t="shared" si="292"/>
        <v>2.9672501920257943E-2</v>
      </c>
      <c r="Q1462" s="114">
        <f t="shared" si="293"/>
        <v>3.6146023481133271E-2</v>
      </c>
      <c r="R1462" s="114">
        <f t="shared" si="294"/>
        <v>4.0239253072440695E-2</v>
      </c>
      <c r="S1462" s="114">
        <f t="shared" si="295"/>
        <v>3.9582111765661177E-2</v>
      </c>
      <c r="T1462" s="114">
        <f t="shared" si="296"/>
        <v>4.8174088130684689E-2</v>
      </c>
      <c r="U1462" s="114">
        <f t="shared" si="297"/>
        <v>0.23416276822077364</v>
      </c>
      <c r="V1462" s="115">
        <f t="shared" si="298"/>
        <v>7.0377433232959863E-3</v>
      </c>
    </row>
    <row r="1463" spans="1:22" x14ac:dyDescent="0.25">
      <c r="A1463" s="130" t="s">
        <v>350</v>
      </c>
      <c r="B1463" s="140">
        <v>1903</v>
      </c>
      <c r="C1463" s="39">
        <v>2498.2645964157973</v>
      </c>
      <c r="D1463" s="3">
        <v>2535.0901823557683</v>
      </c>
      <c r="E1463" s="3">
        <v>2590.7504736056289</v>
      </c>
      <c r="F1463" s="3">
        <v>2660.0508240458321</v>
      </c>
      <c r="G1463" s="3">
        <v>2739.1222776584691</v>
      </c>
      <c r="H1463" s="27">
        <v>2818.73419877691</v>
      </c>
      <c r="I1463" s="40">
        <v>2916.831977797307</v>
      </c>
      <c r="J1463" s="39">
        <f t="shared" si="286"/>
        <v>320.46960236111272</v>
      </c>
      <c r="K1463" s="3">
        <f t="shared" si="287"/>
        <v>283.64401642114171</v>
      </c>
      <c r="L1463" s="40">
        <f t="shared" si="288"/>
        <v>418.56738138150968</v>
      </c>
      <c r="M1463" s="91">
        <f t="shared" si="289"/>
        <v>0.12827688581140806</v>
      </c>
      <c r="N1463" s="4">
        <f t="shared" si="290"/>
        <v>4.8393355068763189E-3</v>
      </c>
      <c r="O1463" s="32">
        <f t="shared" si="291"/>
        <v>1.474046663944395E-2</v>
      </c>
      <c r="P1463" s="4">
        <f t="shared" si="292"/>
        <v>2.1955941306252669E-2</v>
      </c>
      <c r="Q1463" s="4">
        <f t="shared" si="293"/>
        <v>2.674914128019279E-2</v>
      </c>
      <c r="R1463" s="4">
        <f t="shared" si="294"/>
        <v>2.9725542421167983E-2</v>
      </c>
      <c r="S1463" s="4">
        <f t="shared" si="295"/>
        <v>2.9064756169445927E-2</v>
      </c>
      <c r="T1463" s="4">
        <f t="shared" si="296"/>
        <v>3.4802067915081558E-2</v>
      </c>
      <c r="U1463" s="4">
        <f t="shared" si="297"/>
        <v>0.16754325461843345</v>
      </c>
      <c r="V1463" s="5">
        <f t="shared" si="298"/>
        <v>5.1767452410593773E-3</v>
      </c>
    </row>
    <row r="1464" spans="1:22" x14ac:dyDescent="0.25">
      <c r="A1464" s="130" t="s">
        <v>350</v>
      </c>
      <c r="B1464" s="140">
        <v>1904</v>
      </c>
      <c r="C1464" s="39">
        <v>2352</v>
      </c>
      <c r="D1464" s="3">
        <v>2380.372703993849</v>
      </c>
      <c r="E1464" s="3">
        <v>2425.6821443071867</v>
      </c>
      <c r="F1464" s="3">
        <v>2482.4856906288201</v>
      </c>
      <c r="G1464" s="3">
        <v>2547.6604798242943</v>
      </c>
      <c r="H1464" s="27">
        <v>2613.8489814792383</v>
      </c>
      <c r="I1464" s="40">
        <v>2696.4416516087995</v>
      </c>
      <c r="J1464" s="39">
        <f t="shared" si="286"/>
        <v>261.84898147923832</v>
      </c>
      <c r="K1464" s="3">
        <f t="shared" si="287"/>
        <v>233.47627748538935</v>
      </c>
      <c r="L1464" s="40">
        <f t="shared" si="288"/>
        <v>344.44165160879948</v>
      </c>
      <c r="M1464" s="91">
        <f t="shared" si="289"/>
        <v>0.1113303492683837</v>
      </c>
      <c r="N1464" s="4">
        <f t="shared" si="290"/>
        <v>4.2312389416074847E-3</v>
      </c>
      <c r="O1464" s="32">
        <f t="shared" si="291"/>
        <v>1.2063224487180779E-2</v>
      </c>
      <c r="P1464" s="4">
        <f t="shared" si="292"/>
        <v>1.9034599177396139E-2</v>
      </c>
      <c r="Q1464" s="4">
        <f t="shared" si="293"/>
        <v>2.341755553378877E-2</v>
      </c>
      <c r="R1464" s="4">
        <f t="shared" si="294"/>
        <v>2.6253842848522169E-2</v>
      </c>
      <c r="S1464" s="4">
        <f t="shared" si="295"/>
        <v>2.5980110842520387E-2</v>
      </c>
      <c r="T1464" s="4">
        <f t="shared" si="296"/>
        <v>3.1598103300834124E-2</v>
      </c>
      <c r="U1464" s="4">
        <f t="shared" si="297"/>
        <v>0.14644628044591812</v>
      </c>
      <c r="V1464" s="5">
        <f t="shared" si="298"/>
        <v>4.5659579291619234E-3</v>
      </c>
    </row>
    <row r="1465" spans="1:22" x14ac:dyDescent="0.25">
      <c r="A1465" s="130" t="s">
        <v>350</v>
      </c>
      <c r="B1465" s="140">
        <v>1905</v>
      </c>
      <c r="C1465" s="39">
        <v>1909</v>
      </c>
      <c r="D1465" s="3">
        <v>1936.4699890886088</v>
      </c>
      <c r="E1465" s="3">
        <v>1980.7237386872105</v>
      </c>
      <c r="F1465" s="3">
        <v>2036.6504049060059</v>
      </c>
      <c r="G1465" s="3">
        <v>2101.2395744390287</v>
      </c>
      <c r="H1465" s="27">
        <v>2167.5976224786559</v>
      </c>
      <c r="I1465" s="40">
        <v>2252.4037029306114</v>
      </c>
      <c r="J1465" s="39">
        <f t="shared" si="286"/>
        <v>258.59762247865592</v>
      </c>
      <c r="K1465" s="3">
        <f t="shared" si="287"/>
        <v>231.12763339004709</v>
      </c>
      <c r="L1465" s="40">
        <f t="shared" si="288"/>
        <v>343.40370293061142</v>
      </c>
      <c r="M1465" s="91">
        <f t="shared" si="289"/>
        <v>0.13546234807682334</v>
      </c>
      <c r="N1465" s="4">
        <f t="shared" si="290"/>
        <v>5.0945301363178874E-3</v>
      </c>
      <c r="O1465" s="32">
        <f t="shared" si="291"/>
        <v>1.4389727128658381E-2</v>
      </c>
      <c r="P1465" s="4">
        <f t="shared" si="292"/>
        <v>2.2852793922940817E-2</v>
      </c>
      <c r="Q1465" s="4">
        <f t="shared" si="293"/>
        <v>2.8235470260917106E-2</v>
      </c>
      <c r="R1465" s="4">
        <f t="shared" si="294"/>
        <v>3.1713429745938049E-2</v>
      </c>
      <c r="S1465" s="4">
        <f t="shared" si="295"/>
        <v>3.1580429403126331E-2</v>
      </c>
      <c r="T1465" s="4">
        <f t="shared" si="296"/>
        <v>3.9124457220514719E-2</v>
      </c>
      <c r="U1465" s="4">
        <f t="shared" si="297"/>
        <v>0.17988669613966035</v>
      </c>
      <c r="V1465" s="5">
        <f t="shared" si="298"/>
        <v>5.5291769071972308E-3</v>
      </c>
    </row>
    <row r="1466" spans="1:22" x14ac:dyDescent="0.25">
      <c r="A1466" s="130" t="s">
        <v>350</v>
      </c>
      <c r="B1466" s="140">
        <v>1906</v>
      </c>
      <c r="C1466" s="39">
        <v>1307.4569246898964</v>
      </c>
      <c r="D1466" s="3">
        <v>1331.1345504060778</v>
      </c>
      <c r="E1466" s="3">
        <v>1367.0380428474054</v>
      </c>
      <c r="F1466" s="3">
        <v>1411.7629161676946</v>
      </c>
      <c r="G1466" s="3">
        <v>1462.6306369499323</v>
      </c>
      <c r="H1466" s="27">
        <v>1513.4697259553154</v>
      </c>
      <c r="I1466" s="40">
        <v>1513.4697259553154</v>
      </c>
      <c r="J1466" s="39">
        <f t="shared" si="286"/>
        <v>206.01280126541906</v>
      </c>
      <c r="K1466" s="3">
        <f t="shared" si="287"/>
        <v>182.33517554923765</v>
      </c>
      <c r="L1466" s="40">
        <f t="shared" si="288"/>
        <v>206.01280126541906</v>
      </c>
      <c r="M1466" s="91">
        <f t="shared" si="289"/>
        <v>0.1575675629346498</v>
      </c>
      <c r="N1466" s="4">
        <f t="shared" si="290"/>
        <v>5.8699963024173574E-3</v>
      </c>
      <c r="O1466" s="32">
        <f t="shared" si="291"/>
        <v>1.8109679385267086E-2</v>
      </c>
      <c r="P1466" s="4">
        <f t="shared" si="292"/>
        <v>2.6972098673552436E-2</v>
      </c>
      <c r="Q1466" s="4">
        <f t="shared" si="293"/>
        <v>3.2716626691040362E-2</v>
      </c>
      <c r="R1466" s="4">
        <f t="shared" si="294"/>
        <v>3.6031347898215715E-2</v>
      </c>
      <c r="S1466" s="4">
        <f t="shared" si="295"/>
        <v>3.4758665462798932E-2</v>
      </c>
      <c r="T1466" s="4">
        <f t="shared" si="296"/>
        <v>0</v>
      </c>
      <c r="U1466" s="4">
        <f t="shared" si="297"/>
        <v>0.1575675629346498</v>
      </c>
      <c r="V1466" s="5">
        <f t="shared" si="298"/>
        <v>4.889276193093206E-3</v>
      </c>
    </row>
    <row r="1467" spans="1:22" x14ac:dyDescent="0.25">
      <c r="A1467" s="130" t="s">
        <v>350</v>
      </c>
      <c r="B1467" s="140">
        <v>1907</v>
      </c>
      <c r="C1467" s="39">
        <v>2136.8356375318253</v>
      </c>
      <c r="D1467" s="3">
        <v>2172.0390234243769</v>
      </c>
      <c r="E1467" s="3">
        <v>2225.4674611629857</v>
      </c>
      <c r="F1467" s="3">
        <v>2292.1522973760129</v>
      </c>
      <c r="G1467" s="3">
        <v>2368.7893029595934</v>
      </c>
      <c r="H1467" s="27">
        <v>2446.9771188710906</v>
      </c>
      <c r="I1467" s="40">
        <v>2545.444853700229</v>
      </c>
      <c r="J1467" s="39">
        <f t="shared" si="286"/>
        <v>310.14148133926528</v>
      </c>
      <c r="K1467" s="3">
        <f t="shared" si="287"/>
        <v>274.93809544671376</v>
      </c>
      <c r="L1467" s="40">
        <f t="shared" si="288"/>
        <v>408.60921616840369</v>
      </c>
      <c r="M1467" s="91">
        <f t="shared" si="289"/>
        <v>0.14514054141173793</v>
      </c>
      <c r="N1467" s="4">
        <f t="shared" si="290"/>
        <v>5.4358156464666685E-3</v>
      </c>
      <c r="O1467" s="32">
        <f t="shared" si="291"/>
        <v>1.6474540799597204E-2</v>
      </c>
      <c r="P1467" s="4">
        <f t="shared" si="292"/>
        <v>2.4598286293390448E-2</v>
      </c>
      <c r="Q1467" s="4">
        <f t="shared" si="293"/>
        <v>2.9964417533284937E-2</v>
      </c>
      <c r="R1467" s="4">
        <f t="shared" si="294"/>
        <v>3.3434517275013675E-2</v>
      </c>
      <c r="S1467" s="4">
        <f t="shared" si="295"/>
        <v>3.3007501263961458E-2</v>
      </c>
      <c r="T1467" s="4">
        <f t="shared" si="296"/>
        <v>4.0240562149010284E-2</v>
      </c>
      <c r="U1467" s="4">
        <f t="shared" si="297"/>
        <v>0.19122164053776824</v>
      </c>
      <c r="V1467" s="5">
        <f t="shared" si="298"/>
        <v>5.8496886376893098E-3</v>
      </c>
    </row>
    <row r="1468" spans="1:22" x14ac:dyDescent="0.25">
      <c r="A1468" s="130" t="s">
        <v>350</v>
      </c>
      <c r="B1468" s="140">
        <v>1908</v>
      </c>
      <c r="C1468" s="39">
        <v>1486.5752040619145</v>
      </c>
      <c r="D1468" s="3">
        <v>1515.7394104269124</v>
      </c>
      <c r="E1468" s="3">
        <v>1558.5884394412192</v>
      </c>
      <c r="F1468" s="3">
        <v>1611.7311538434683</v>
      </c>
      <c r="G1468" s="3">
        <v>1672.4204274539811</v>
      </c>
      <c r="H1468" s="27">
        <v>1733.5997037978802</v>
      </c>
      <c r="I1468" s="40">
        <v>1745.7503688735737</v>
      </c>
      <c r="J1468" s="39">
        <f t="shared" si="286"/>
        <v>247.02449973596572</v>
      </c>
      <c r="K1468" s="3">
        <f t="shared" si="287"/>
        <v>217.86029337096784</v>
      </c>
      <c r="L1468" s="40">
        <f t="shared" si="288"/>
        <v>259.17516481165922</v>
      </c>
      <c r="M1468" s="91">
        <f t="shared" si="289"/>
        <v>0.16617020051255849</v>
      </c>
      <c r="N1468" s="4">
        <f t="shared" si="290"/>
        <v>6.1679457944745497E-3</v>
      </c>
      <c r="O1468" s="32">
        <f t="shared" si="291"/>
        <v>1.9618386130287657E-2</v>
      </c>
      <c r="P1468" s="4">
        <f t="shared" si="292"/>
        <v>2.8269390318378163E-2</v>
      </c>
      <c r="Q1468" s="4">
        <f t="shared" si="293"/>
        <v>3.4096694840943131E-2</v>
      </c>
      <c r="R1468" s="4">
        <f t="shared" si="294"/>
        <v>3.7654712739024765E-2</v>
      </c>
      <c r="S1468" s="4">
        <f t="shared" si="295"/>
        <v>3.6581277853102945E-2</v>
      </c>
      <c r="T1468" s="4">
        <f t="shared" si="296"/>
        <v>7.0089219841664718E-3</v>
      </c>
      <c r="U1468" s="4">
        <f t="shared" si="297"/>
        <v>0.17434379646821063</v>
      </c>
      <c r="V1468" s="5">
        <f t="shared" si="298"/>
        <v>5.3713583117773744E-3</v>
      </c>
    </row>
    <row r="1469" spans="1:22" x14ac:dyDescent="0.25">
      <c r="A1469" s="130" t="s">
        <v>350</v>
      </c>
      <c r="B1469" s="140">
        <v>1909</v>
      </c>
      <c r="C1469" s="39">
        <v>1605.3298784673884</v>
      </c>
      <c r="D1469" s="3">
        <v>1639.1258473530479</v>
      </c>
      <c r="E1469" s="3">
        <v>1687.6389640828529</v>
      </c>
      <c r="F1469" s="3">
        <v>1747.831363043143</v>
      </c>
      <c r="G1469" s="3">
        <v>1817.0505572238258</v>
      </c>
      <c r="H1469" s="27">
        <v>1887.7421446108553</v>
      </c>
      <c r="I1469" s="40">
        <v>1976.5767881845456</v>
      </c>
      <c r="J1469" s="39">
        <f t="shared" si="286"/>
        <v>282.41226614346692</v>
      </c>
      <c r="K1469" s="3">
        <f t="shared" si="287"/>
        <v>248.61629725780745</v>
      </c>
      <c r="L1469" s="40">
        <f t="shared" si="288"/>
        <v>371.24690971715722</v>
      </c>
      <c r="M1469" s="91">
        <f t="shared" si="289"/>
        <v>0.17592164073659822</v>
      </c>
      <c r="N1469" s="4">
        <f t="shared" si="290"/>
        <v>6.5031428127111379E-3</v>
      </c>
      <c r="O1469" s="32">
        <f t="shared" si="291"/>
        <v>2.1052351506672506E-2</v>
      </c>
      <c r="P1469" s="4">
        <f t="shared" si="292"/>
        <v>2.9596944498280431E-2</v>
      </c>
      <c r="Q1469" s="4">
        <f t="shared" si="293"/>
        <v>3.5666632639642648E-2</v>
      </c>
      <c r="R1469" s="4">
        <f t="shared" si="294"/>
        <v>3.9602901998603279E-2</v>
      </c>
      <c r="S1469" s="4">
        <f t="shared" si="295"/>
        <v>3.8904579240236048E-2</v>
      </c>
      <c r="T1469" s="4">
        <f t="shared" si="296"/>
        <v>4.7058674738653439E-2</v>
      </c>
      <c r="U1469" s="4">
        <f t="shared" si="297"/>
        <v>0.23125895474616565</v>
      </c>
      <c r="V1469" s="5">
        <f t="shared" si="298"/>
        <v>6.9586727045654051E-3</v>
      </c>
    </row>
    <row r="1470" spans="1:22" x14ac:dyDescent="0.25">
      <c r="A1470" s="130" t="s">
        <v>350</v>
      </c>
      <c r="B1470" s="140">
        <v>1910</v>
      </c>
      <c r="C1470" s="39">
        <v>1806.4125598825931</v>
      </c>
      <c r="D1470" s="3">
        <v>1844.8692563353034</v>
      </c>
      <c r="E1470" s="3">
        <v>1895.7753960135988</v>
      </c>
      <c r="F1470" s="3">
        <v>1958.1800905666287</v>
      </c>
      <c r="G1470" s="3">
        <v>2029.7225586815653</v>
      </c>
      <c r="H1470" s="27">
        <v>2102.6752852889167</v>
      </c>
      <c r="I1470" s="40">
        <v>2194.2526224859234</v>
      </c>
      <c r="J1470" s="39">
        <f t="shared" si="286"/>
        <v>296.26272540632363</v>
      </c>
      <c r="K1470" s="3">
        <f t="shared" si="287"/>
        <v>257.80602895361335</v>
      </c>
      <c r="L1470" s="40">
        <f t="shared" si="288"/>
        <v>387.84006260333035</v>
      </c>
      <c r="M1470" s="91">
        <f t="shared" si="289"/>
        <v>0.16400612572444651</v>
      </c>
      <c r="N1470" s="4">
        <f t="shared" si="290"/>
        <v>6.0931929133583029E-3</v>
      </c>
      <c r="O1470" s="32">
        <f t="shared" si="291"/>
        <v>2.1288988632369721E-2</v>
      </c>
      <c r="P1470" s="4">
        <f t="shared" si="292"/>
        <v>2.7593358989252526E-2</v>
      </c>
      <c r="Q1470" s="4">
        <f t="shared" si="293"/>
        <v>3.2917767940365383E-2</v>
      </c>
      <c r="R1470" s="4">
        <f t="shared" si="294"/>
        <v>3.6535183081263245E-2</v>
      </c>
      <c r="S1470" s="4">
        <f t="shared" si="295"/>
        <v>3.5942215991696447E-2</v>
      </c>
      <c r="T1470" s="4">
        <f t="shared" si="296"/>
        <v>4.3552771955667646E-2</v>
      </c>
      <c r="U1470" s="4">
        <f t="shared" si="297"/>
        <v>0.21470181907312358</v>
      </c>
      <c r="V1470" s="5">
        <f t="shared" si="298"/>
        <v>6.5043496776886478E-3</v>
      </c>
    </row>
    <row r="1471" spans="1:22" x14ac:dyDescent="0.25">
      <c r="A1471" s="130" t="s">
        <v>350</v>
      </c>
      <c r="B1471" s="140">
        <v>1911</v>
      </c>
      <c r="C1471" s="39">
        <v>1621.9228420428626</v>
      </c>
      <c r="D1471" s="3">
        <v>1654.1593335183027</v>
      </c>
      <c r="E1471" s="3">
        <v>1701.1464841695456</v>
      </c>
      <c r="F1471" s="3">
        <v>1759.4317586448738</v>
      </c>
      <c r="G1471" s="3">
        <v>1826.2024972449406</v>
      </c>
      <c r="H1471" s="27">
        <v>1893.7916955327184</v>
      </c>
      <c r="I1471" s="40">
        <v>1893.7916955327184</v>
      </c>
      <c r="J1471" s="39">
        <f t="shared" si="286"/>
        <v>271.86885348985584</v>
      </c>
      <c r="K1471" s="3">
        <f t="shared" si="287"/>
        <v>239.63236201441578</v>
      </c>
      <c r="L1471" s="40">
        <f t="shared" si="288"/>
        <v>271.86885348985584</v>
      </c>
      <c r="M1471" s="91">
        <f t="shared" si="289"/>
        <v>0.16762132355656845</v>
      </c>
      <c r="N1471" s="4">
        <f t="shared" si="290"/>
        <v>6.2179968801945318E-3</v>
      </c>
      <c r="O1471" s="32">
        <f t="shared" si="291"/>
        <v>1.9875477821643672E-2</v>
      </c>
      <c r="P1471" s="4">
        <f t="shared" si="292"/>
        <v>2.8405456293804532E-2</v>
      </c>
      <c r="Q1471" s="4">
        <f t="shared" si="293"/>
        <v>3.4262348961548339E-2</v>
      </c>
      <c r="R1471" s="4">
        <f t="shared" si="294"/>
        <v>3.795017241901677E-2</v>
      </c>
      <c r="S1471" s="4">
        <f t="shared" si="295"/>
        <v>3.7010790637809876E-2</v>
      </c>
      <c r="T1471" s="4">
        <f t="shared" si="296"/>
        <v>0</v>
      </c>
      <c r="U1471" s="4">
        <f t="shared" si="297"/>
        <v>0.16762132355656845</v>
      </c>
      <c r="V1471" s="5">
        <f t="shared" si="298"/>
        <v>5.178985573335515E-3</v>
      </c>
    </row>
    <row r="1472" spans="1:22" x14ac:dyDescent="0.25">
      <c r="A1472" s="130" t="s">
        <v>350</v>
      </c>
      <c r="B1472" s="140">
        <v>1912</v>
      </c>
      <c r="C1472" s="39">
        <v>0</v>
      </c>
      <c r="D1472" s="3">
        <v>0</v>
      </c>
      <c r="E1472" s="3">
        <v>0</v>
      </c>
      <c r="F1472" s="3">
        <v>0</v>
      </c>
      <c r="G1472" s="3">
        <v>0</v>
      </c>
      <c r="H1472" s="27">
        <v>0</v>
      </c>
      <c r="I1472" s="40">
        <v>0</v>
      </c>
      <c r="J1472" s="39">
        <f t="shared" si="286"/>
        <v>0</v>
      </c>
      <c r="K1472" s="3">
        <f t="shared" si="287"/>
        <v>0</v>
      </c>
      <c r="L1472" s="40">
        <f t="shared" si="288"/>
        <v>0</v>
      </c>
      <c r="M1472" s="91">
        <f t="shared" si="289"/>
        <v>0</v>
      </c>
      <c r="N1472" s="4">
        <f t="shared" si="290"/>
        <v>0</v>
      </c>
      <c r="O1472" s="32">
        <f t="shared" si="291"/>
        <v>0</v>
      </c>
      <c r="P1472" s="4">
        <f t="shared" si="292"/>
        <v>0</v>
      </c>
      <c r="Q1472" s="4">
        <f t="shared" si="293"/>
        <v>0</v>
      </c>
      <c r="R1472" s="4">
        <f t="shared" si="294"/>
        <v>0</v>
      </c>
      <c r="S1472" s="4">
        <f t="shared" si="295"/>
        <v>0</v>
      </c>
      <c r="T1472" s="4">
        <f t="shared" si="296"/>
        <v>0</v>
      </c>
      <c r="U1472" s="4">
        <f t="shared" si="297"/>
        <v>0</v>
      </c>
      <c r="V1472" s="5">
        <f t="shared" si="298"/>
        <v>0</v>
      </c>
    </row>
    <row r="1473" spans="1:22" x14ac:dyDescent="0.25">
      <c r="A1473" s="130" t="s">
        <v>350</v>
      </c>
      <c r="B1473" s="140">
        <v>1913</v>
      </c>
      <c r="C1473" s="39">
        <v>1</v>
      </c>
      <c r="D1473" s="3">
        <v>1</v>
      </c>
      <c r="E1473" s="3">
        <v>1</v>
      </c>
      <c r="F1473" s="3">
        <v>1</v>
      </c>
      <c r="G1473" s="3">
        <v>1</v>
      </c>
      <c r="H1473" s="27">
        <v>1</v>
      </c>
      <c r="I1473" s="40">
        <v>1</v>
      </c>
      <c r="J1473" s="39">
        <f t="shared" si="286"/>
        <v>0</v>
      </c>
      <c r="K1473" s="3">
        <f t="shared" si="287"/>
        <v>0</v>
      </c>
      <c r="L1473" s="40">
        <f t="shared" si="288"/>
        <v>0</v>
      </c>
      <c r="M1473" s="91">
        <f t="shared" si="289"/>
        <v>0</v>
      </c>
      <c r="N1473" s="4">
        <f t="shared" si="290"/>
        <v>0</v>
      </c>
      <c r="O1473" s="32">
        <f t="shared" si="291"/>
        <v>0</v>
      </c>
      <c r="P1473" s="4">
        <f t="shared" si="292"/>
        <v>0</v>
      </c>
      <c r="Q1473" s="4">
        <f t="shared" si="293"/>
        <v>0</v>
      </c>
      <c r="R1473" s="4">
        <f t="shared" si="294"/>
        <v>0</v>
      </c>
      <c r="S1473" s="4">
        <f t="shared" si="295"/>
        <v>0</v>
      </c>
      <c r="T1473" s="4">
        <f t="shared" si="296"/>
        <v>0</v>
      </c>
      <c r="U1473" s="4">
        <f t="shared" si="297"/>
        <v>0</v>
      </c>
      <c r="V1473" s="5">
        <f t="shared" si="298"/>
        <v>0</v>
      </c>
    </row>
    <row r="1474" spans="1:22" x14ac:dyDescent="0.25">
      <c r="A1474" s="130" t="s">
        <v>350</v>
      </c>
      <c r="B1474" s="140">
        <v>1914</v>
      </c>
      <c r="C1474" s="39">
        <v>901.57302666714236</v>
      </c>
      <c r="D1474" s="3">
        <v>936.56780150068812</v>
      </c>
      <c r="E1474" s="3">
        <v>983.5539862882855</v>
      </c>
      <c r="F1474" s="3">
        <v>1041.6865793230809</v>
      </c>
      <c r="G1474" s="3">
        <v>1108.8428637049194</v>
      </c>
      <c r="H1474" s="27">
        <v>1177.7841694724145</v>
      </c>
      <c r="I1474" s="40">
        <v>1260.0684988335661</v>
      </c>
      <c r="J1474" s="39">
        <f t="shared" ref="J1474:J1530" si="299">H1474-C1474</f>
        <v>276.21114280527217</v>
      </c>
      <c r="K1474" s="3">
        <f t="shared" ref="K1474:K1530" si="300">H1474-D1474</f>
        <v>241.21636797172641</v>
      </c>
      <c r="L1474" s="40">
        <f t="shared" ref="L1474:L1530" si="301">I1474-C1474</f>
        <v>358.49547216642372</v>
      </c>
      <c r="M1474" s="91">
        <f t="shared" ref="M1474:M1530" si="302">IFERROR(H1474/C1474-1,0)</f>
        <v>0.30636580136646918</v>
      </c>
      <c r="N1474" s="4">
        <f t="shared" ref="N1474:N1530" si="303">IFERROR(((H1474/C1474)^(1/25))-1,0)</f>
        <v>1.0747305186288969E-2</v>
      </c>
      <c r="O1474" s="32">
        <f t="shared" si="291"/>
        <v>3.8815241581606985E-2</v>
      </c>
      <c r="P1474" s="4">
        <f t="shared" si="292"/>
        <v>5.016848188920231E-2</v>
      </c>
      <c r="Q1474" s="4">
        <f t="shared" si="293"/>
        <v>5.9104628566627904E-2</v>
      </c>
      <c r="R1474" s="4">
        <f t="shared" si="294"/>
        <v>6.4468800611292121E-2</v>
      </c>
      <c r="S1474" s="4">
        <f t="shared" si="295"/>
        <v>6.2174098805258149E-2</v>
      </c>
      <c r="T1474" s="4">
        <f t="shared" si="296"/>
        <v>6.9863674087257133E-2</v>
      </c>
      <c r="U1474" s="4">
        <f t="shared" si="297"/>
        <v>0.39763331595187457</v>
      </c>
      <c r="V1474" s="5">
        <f t="shared" si="298"/>
        <v>1.1221841657479859E-2</v>
      </c>
    </row>
    <row r="1475" spans="1:22" x14ac:dyDescent="0.25">
      <c r="A1475" s="130" t="s">
        <v>350</v>
      </c>
      <c r="B1475" s="140">
        <v>1915</v>
      </c>
      <c r="C1475" s="39">
        <v>1342.1256113072079</v>
      </c>
      <c r="D1475" s="3">
        <v>1394.386169157619</v>
      </c>
      <c r="E1475" s="3">
        <v>1462.6018245390846</v>
      </c>
      <c r="F1475" s="3">
        <v>1546.5352080495968</v>
      </c>
      <c r="G1475" s="3">
        <v>1643.357411526491</v>
      </c>
      <c r="H1475" s="27">
        <v>1743.6037954365977</v>
      </c>
      <c r="I1475" s="40">
        <v>1873.3985890577831</v>
      </c>
      <c r="J1475" s="39">
        <f t="shared" si="299"/>
        <v>401.47818412938977</v>
      </c>
      <c r="K1475" s="3">
        <f t="shared" si="300"/>
        <v>349.21762627897874</v>
      </c>
      <c r="L1475" s="40">
        <f t="shared" si="301"/>
        <v>531.27297775057514</v>
      </c>
      <c r="M1475" s="91">
        <f t="shared" si="302"/>
        <v>0.29913607247115759</v>
      </c>
      <c r="N1475" s="4">
        <f t="shared" si="303"/>
        <v>1.0522960331495135E-2</v>
      </c>
      <c r="O1475" s="32">
        <f t="shared" si="291"/>
        <v>3.8938648819546895E-2</v>
      </c>
      <c r="P1475" s="4">
        <f t="shared" si="292"/>
        <v>4.8921637986897304E-2</v>
      </c>
      <c r="Q1475" s="4">
        <f t="shared" si="293"/>
        <v>5.7386352254115591E-2</v>
      </c>
      <c r="R1475" s="4">
        <f t="shared" si="294"/>
        <v>6.2605883767108628E-2</v>
      </c>
      <c r="S1475" s="4">
        <f t="shared" si="295"/>
        <v>6.1000962545931792E-2</v>
      </c>
      <c r="T1475" s="4">
        <f t="shared" si="296"/>
        <v>7.4440531708457769E-2</v>
      </c>
      <c r="U1475" s="4">
        <f t="shared" si="297"/>
        <v>0.39584445246754818</v>
      </c>
      <c r="V1475" s="5">
        <f t="shared" si="298"/>
        <v>1.1178672064788397E-2</v>
      </c>
    </row>
    <row r="1476" spans="1:22" x14ac:dyDescent="0.25">
      <c r="A1476" s="130" t="s">
        <v>350</v>
      </c>
      <c r="B1476" s="140">
        <v>1916</v>
      </c>
      <c r="C1476" s="39">
        <v>1740.028474584328</v>
      </c>
      <c r="D1476" s="3">
        <v>1785.9631630275203</v>
      </c>
      <c r="E1476" s="3">
        <v>1841.5742408083775</v>
      </c>
      <c r="F1476" s="3">
        <v>1908.8330442728595</v>
      </c>
      <c r="G1476" s="3">
        <v>1985.795977595815</v>
      </c>
      <c r="H1476" s="27">
        <v>2064.1912832646281</v>
      </c>
      <c r="I1476" s="40">
        <v>2064.1912832646281</v>
      </c>
      <c r="J1476" s="39">
        <f t="shared" si="299"/>
        <v>324.16280868030003</v>
      </c>
      <c r="K1476" s="3">
        <f t="shared" si="300"/>
        <v>278.22812023710776</v>
      </c>
      <c r="L1476" s="40">
        <f t="shared" si="301"/>
        <v>324.16280868030003</v>
      </c>
      <c r="M1476" s="91">
        <f t="shared" si="302"/>
        <v>0.18629741605679095</v>
      </c>
      <c r="N1476" s="4">
        <f t="shared" si="303"/>
        <v>6.8568831712065847E-3</v>
      </c>
      <c r="O1476" s="32">
        <f t="shared" ref="O1476:O1507" si="304">IFERROR(D1476/C1476-1,0)</f>
        <v>2.6398814222948541E-2</v>
      </c>
      <c r="P1476" s="4">
        <f t="shared" ref="P1476:P1507" si="305">IFERROR(E1476/D1476-1,0)</f>
        <v>3.1137863832861212E-2</v>
      </c>
      <c r="Q1476" s="4">
        <f t="shared" ref="Q1476:Q1507" si="306">IFERROR(F1476/E1476-1,0)</f>
        <v>3.6522450180970223E-2</v>
      </c>
      <c r="R1476" s="4">
        <f t="shared" ref="R1476:R1507" si="307">IFERROR(G1476/F1476-1,0)</f>
        <v>4.0319363473861669E-2</v>
      </c>
      <c r="S1476" s="4">
        <f t="shared" ref="S1476:S1507" si="308">IFERROR(H1476/G1476-1,0)</f>
        <v>3.9478026218849216E-2</v>
      </c>
      <c r="T1476" s="4">
        <f t="shared" ref="T1476:T1530" si="309">IFERROR(I1476/H1476-1,0)</f>
        <v>0</v>
      </c>
      <c r="U1476" s="4">
        <f t="shared" ref="U1476:U1530" si="310">IFERROR(I1476/C1476-1,0)</f>
        <v>0.18629741605679095</v>
      </c>
      <c r="V1476" s="5">
        <f t="shared" ref="V1476:V1530" si="311">IFERROR(((I1476/C1476)^(1/30))-1,0)</f>
        <v>5.7108129248280015E-3</v>
      </c>
    </row>
    <row r="1477" spans="1:22" x14ac:dyDescent="0.25">
      <c r="A1477" s="130" t="s">
        <v>350</v>
      </c>
      <c r="B1477" s="140">
        <v>1917</v>
      </c>
      <c r="C1477" s="39">
        <v>1576.388185507569</v>
      </c>
      <c r="D1477" s="3">
        <v>1616.2902808728477</v>
      </c>
      <c r="E1477" s="3">
        <v>1669.6378090324026</v>
      </c>
      <c r="F1477" s="3">
        <v>1735.3307682588427</v>
      </c>
      <c r="G1477" s="3">
        <v>1810.717547582394</v>
      </c>
      <c r="H1477" s="27">
        <v>1887.78383950793</v>
      </c>
      <c r="I1477" s="40">
        <v>1984.5848850356499</v>
      </c>
      <c r="J1477" s="39">
        <f t="shared" si="299"/>
        <v>311.39565400036099</v>
      </c>
      <c r="K1477" s="3">
        <f t="shared" si="300"/>
        <v>271.49355863508231</v>
      </c>
      <c r="L1477" s="40">
        <f t="shared" si="301"/>
        <v>408.1966995280809</v>
      </c>
      <c r="M1477" s="91">
        <f t="shared" si="302"/>
        <v>0.19753741931280522</v>
      </c>
      <c r="N1477" s="4">
        <f t="shared" si="303"/>
        <v>7.2367515442428587E-3</v>
      </c>
      <c r="O1477" s="32">
        <f t="shared" si="304"/>
        <v>2.531235372867946E-2</v>
      </c>
      <c r="P1477" s="4">
        <f t="shared" si="305"/>
        <v>3.3006155386113845E-2</v>
      </c>
      <c r="Q1477" s="4">
        <f t="shared" si="306"/>
        <v>3.9345634646660743E-2</v>
      </c>
      <c r="R1477" s="4">
        <f t="shared" si="307"/>
        <v>4.3442311231069342E-2</v>
      </c>
      <c r="S1477" s="4">
        <f t="shared" si="308"/>
        <v>4.2561189086852469E-2</v>
      </c>
      <c r="T1477" s="4">
        <f t="shared" si="309"/>
        <v>5.1277611081230523E-2</v>
      </c>
      <c r="U1477" s="4">
        <f t="shared" si="310"/>
        <v>0.25894427735554792</v>
      </c>
      <c r="V1477" s="5">
        <f t="shared" si="311"/>
        <v>7.7053174960637349E-3</v>
      </c>
    </row>
    <row r="1478" spans="1:22" x14ac:dyDescent="0.25">
      <c r="A1478" s="130" t="s">
        <v>350</v>
      </c>
      <c r="B1478" s="140">
        <v>1918</v>
      </c>
      <c r="C1478" s="39">
        <v>1316.1368049405874</v>
      </c>
      <c r="D1478" s="3">
        <v>1352.9555412066582</v>
      </c>
      <c r="E1478" s="3">
        <v>1404.4485184235136</v>
      </c>
      <c r="F1478" s="3">
        <v>1468.205334240796</v>
      </c>
      <c r="G1478" s="3">
        <v>1541.4237549630388</v>
      </c>
      <c r="H1478" s="27">
        <v>1616.2102177574805</v>
      </c>
      <c r="I1478" s="40">
        <v>1709.3456330061995</v>
      </c>
      <c r="J1478" s="39">
        <f t="shared" si="299"/>
        <v>300.0734128168931</v>
      </c>
      <c r="K1478" s="3">
        <f t="shared" si="300"/>
        <v>263.2546765508223</v>
      </c>
      <c r="L1478" s="40">
        <f t="shared" si="301"/>
        <v>393.20882806561212</v>
      </c>
      <c r="M1478" s="91">
        <f t="shared" si="302"/>
        <v>0.22799560933974417</v>
      </c>
      <c r="N1478" s="4">
        <f t="shared" si="303"/>
        <v>8.2491685965382366E-3</v>
      </c>
      <c r="O1478" s="32">
        <f t="shared" si="304"/>
        <v>2.7974854990650444E-2</v>
      </c>
      <c r="P1478" s="4">
        <f t="shared" si="305"/>
        <v>3.8059622543790805E-2</v>
      </c>
      <c r="Q1478" s="4">
        <f t="shared" si="306"/>
        <v>4.5396335273897526E-2</v>
      </c>
      <c r="R1478" s="4">
        <f t="shared" si="307"/>
        <v>4.9869332997692695E-2</v>
      </c>
      <c r="S1478" s="4">
        <f t="shared" si="308"/>
        <v>4.85177827016392E-2</v>
      </c>
      <c r="T1478" s="4">
        <f t="shared" si="309"/>
        <v>5.7625805248246786E-2</v>
      </c>
      <c r="U1478" s="4">
        <f t="shared" si="310"/>
        <v>0.29875984516925835</v>
      </c>
      <c r="V1478" s="5">
        <f t="shared" si="311"/>
        <v>8.7517359202957667E-3</v>
      </c>
    </row>
    <row r="1479" spans="1:22" x14ac:dyDescent="0.25">
      <c r="A1479" s="130" t="s">
        <v>350</v>
      </c>
      <c r="B1479" s="140">
        <v>1919</v>
      </c>
      <c r="C1479" s="39">
        <v>639.93545185725213</v>
      </c>
      <c r="D1479" s="3">
        <v>669.76862361239102</v>
      </c>
      <c r="E1479" s="3">
        <v>714.95415781571864</v>
      </c>
      <c r="F1479" s="3">
        <v>771.77448972510433</v>
      </c>
      <c r="G1479" s="3">
        <v>771.77448972510433</v>
      </c>
      <c r="H1479" s="27">
        <v>771.77448972510433</v>
      </c>
      <c r="I1479" s="40">
        <v>771.77448972510433</v>
      </c>
      <c r="J1479" s="39">
        <f t="shared" si="299"/>
        <v>131.8390378678522</v>
      </c>
      <c r="K1479" s="3">
        <f t="shared" si="300"/>
        <v>102.00586611271331</v>
      </c>
      <c r="L1479" s="40">
        <f t="shared" si="301"/>
        <v>131.8390378678522</v>
      </c>
      <c r="M1479" s="91">
        <f t="shared" si="302"/>
        <v>0.20601927504597928</v>
      </c>
      <c r="N1479" s="4">
        <f t="shared" si="303"/>
        <v>7.5211460282578191E-3</v>
      </c>
      <c r="O1479" s="32">
        <f t="shared" si="304"/>
        <v>4.6619032698619112E-2</v>
      </c>
      <c r="P1479" s="4">
        <f t="shared" si="305"/>
        <v>6.7464393837411762E-2</v>
      </c>
      <c r="Q1479" s="4">
        <f t="shared" si="306"/>
        <v>7.9474091154290827E-2</v>
      </c>
      <c r="R1479" s="4">
        <f t="shared" si="307"/>
        <v>0</v>
      </c>
      <c r="S1479" s="4">
        <f t="shared" si="308"/>
        <v>0</v>
      </c>
      <c r="T1479" s="4">
        <f t="shared" si="309"/>
        <v>0</v>
      </c>
      <c r="U1479" s="4">
        <f t="shared" si="310"/>
        <v>0.20601927504597928</v>
      </c>
      <c r="V1479" s="5">
        <f t="shared" si="311"/>
        <v>6.263704825332006E-3</v>
      </c>
    </row>
    <row r="1480" spans="1:22" x14ac:dyDescent="0.25">
      <c r="A1480" s="130" t="s">
        <v>350</v>
      </c>
      <c r="B1480" s="140">
        <v>1920</v>
      </c>
      <c r="C1480" s="39">
        <v>248.51879417987539</v>
      </c>
      <c r="D1480" s="3">
        <v>285.99081084812923</v>
      </c>
      <c r="E1480" s="3">
        <v>336.70530260008309</v>
      </c>
      <c r="F1480" s="3">
        <v>399.84074640823479</v>
      </c>
      <c r="G1480" s="3">
        <v>473.21198483559579</v>
      </c>
      <c r="H1480" s="27">
        <v>548.9096915006711</v>
      </c>
      <c r="I1480" s="40">
        <v>644.54009892911586</v>
      </c>
      <c r="J1480" s="39">
        <f t="shared" si="299"/>
        <v>300.39089732079572</v>
      </c>
      <c r="K1480" s="3">
        <f t="shared" si="300"/>
        <v>262.91888065254187</v>
      </c>
      <c r="L1480" s="40">
        <f t="shared" si="301"/>
        <v>396.02130474924047</v>
      </c>
      <c r="M1480" s="91">
        <f t="shared" si="302"/>
        <v>1.2087250717278786</v>
      </c>
      <c r="N1480" s="4">
        <f t="shared" si="303"/>
        <v>3.2204305939915523E-2</v>
      </c>
      <c r="O1480" s="32">
        <f t="shared" si="304"/>
        <v>0.15078141994014338</v>
      </c>
      <c r="P1480" s="4">
        <f t="shared" si="305"/>
        <v>0.17732909530049534</v>
      </c>
      <c r="Q1480" s="4">
        <f t="shared" si="306"/>
        <v>0.18750950258463828</v>
      </c>
      <c r="R1480" s="4">
        <f t="shared" si="307"/>
        <v>0.1835011541131164</v>
      </c>
      <c r="S1480" s="4">
        <f t="shared" si="308"/>
        <v>0.15996574281899134</v>
      </c>
      <c r="T1480" s="4">
        <f t="shared" si="309"/>
        <v>0.17421883582889497</v>
      </c>
      <c r="U1480" s="4">
        <f t="shared" si="310"/>
        <v>1.5935265823904019</v>
      </c>
      <c r="V1480" s="5">
        <f t="shared" si="311"/>
        <v>3.2277251445058441E-2</v>
      </c>
    </row>
    <row r="1481" spans="1:22" x14ac:dyDescent="0.25">
      <c r="A1481" s="130" t="s">
        <v>350</v>
      </c>
      <c r="B1481" s="140">
        <v>1921</v>
      </c>
      <c r="C1481" s="39">
        <v>971.5605302549252</v>
      </c>
      <c r="D1481" s="3">
        <v>1014.3175696642469</v>
      </c>
      <c r="E1481" s="3">
        <v>1070.230399064438</v>
      </c>
      <c r="F1481" s="3">
        <v>1138.9955917529587</v>
      </c>
      <c r="G1481" s="3">
        <v>1218.2736293419525</v>
      </c>
      <c r="H1481" s="27">
        <v>1299.4583613884449</v>
      </c>
      <c r="I1481" s="40">
        <v>1328.3207620431613</v>
      </c>
      <c r="J1481" s="39">
        <f t="shared" si="299"/>
        <v>327.89783113351973</v>
      </c>
      <c r="K1481" s="3">
        <f t="shared" si="300"/>
        <v>285.14079172419804</v>
      </c>
      <c r="L1481" s="40">
        <f t="shared" si="301"/>
        <v>356.76023178823607</v>
      </c>
      <c r="M1481" s="91">
        <f t="shared" si="302"/>
        <v>0.33749603953907381</v>
      </c>
      <c r="N1481" s="4">
        <f t="shared" si="303"/>
        <v>1.1699883976173275E-2</v>
      </c>
      <c r="O1481" s="32">
        <f t="shared" si="304"/>
        <v>4.4008621262231484E-2</v>
      </c>
      <c r="P1481" s="4">
        <f t="shared" si="305"/>
        <v>5.5123593509968538E-2</v>
      </c>
      <c r="Q1481" s="4">
        <f t="shared" si="306"/>
        <v>6.4252699931372836E-2</v>
      </c>
      <c r="R1481" s="4">
        <f t="shared" si="307"/>
        <v>6.9603463053778736E-2</v>
      </c>
      <c r="S1481" s="4">
        <f t="shared" si="308"/>
        <v>6.663916060494901E-2</v>
      </c>
      <c r="T1481" s="4">
        <f t="shared" si="309"/>
        <v>2.2211100803474437E-2</v>
      </c>
      <c r="U1481" s="4">
        <f t="shared" si="310"/>
        <v>0.36720329889752379</v>
      </c>
      <c r="V1481" s="5">
        <f t="shared" si="311"/>
        <v>1.0480111193046593E-2</v>
      </c>
    </row>
    <row r="1482" spans="1:22" x14ac:dyDescent="0.25">
      <c r="A1482" s="130" t="s">
        <v>350</v>
      </c>
      <c r="B1482" s="140">
        <v>1922</v>
      </c>
      <c r="C1482" s="39">
        <v>1860</v>
      </c>
      <c r="D1482" s="3">
        <v>1894.8847375119542</v>
      </c>
      <c r="E1482" s="3">
        <v>1948.2434369657087</v>
      </c>
      <c r="F1482" s="3">
        <v>2015.022549280701</v>
      </c>
      <c r="G1482" s="3">
        <v>2015.022549280701</v>
      </c>
      <c r="H1482" s="27">
        <v>2015.022549280701</v>
      </c>
      <c r="I1482" s="40">
        <v>2015.022549280701</v>
      </c>
      <c r="J1482" s="39">
        <f t="shared" si="299"/>
        <v>155.02254928070101</v>
      </c>
      <c r="K1482" s="3">
        <f t="shared" si="300"/>
        <v>120.13781176874681</v>
      </c>
      <c r="L1482" s="40">
        <f t="shared" si="301"/>
        <v>155.02254928070101</v>
      </c>
      <c r="M1482" s="91">
        <f t="shared" si="302"/>
        <v>8.3345456602527346E-2</v>
      </c>
      <c r="N1482" s="4">
        <f t="shared" si="303"/>
        <v>3.2072883109097727E-3</v>
      </c>
      <c r="O1482" s="32">
        <f t="shared" si="304"/>
        <v>1.8755235221480815E-2</v>
      </c>
      <c r="P1482" s="4">
        <f t="shared" si="305"/>
        <v>2.8159337820102159E-2</v>
      </c>
      <c r="Q1482" s="4">
        <f t="shared" si="306"/>
        <v>3.4276575015182553E-2</v>
      </c>
      <c r="R1482" s="4">
        <f t="shared" si="307"/>
        <v>0</v>
      </c>
      <c r="S1482" s="4">
        <f t="shared" si="308"/>
        <v>0</v>
      </c>
      <c r="T1482" s="4">
        <f t="shared" si="309"/>
        <v>0</v>
      </c>
      <c r="U1482" s="4">
        <f t="shared" si="310"/>
        <v>8.3345456602527346E-2</v>
      </c>
      <c r="V1482" s="5">
        <f t="shared" si="311"/>
        <v>2.6720267944961851E-3</v>
      </c>
    </row>
    <row r="1483" spans="1:22" x14ac:dyDescent="0.25">
      <c r="A1483" s="130" t="s">
        <v>350</v>
      </c>
      <c r="B1483" s="140">
        <v>1923</v>
      </c>
      <c r="C1483" s="39">
        <v>1216.2817010583899</v>
      </c>
      <c r="D1483" s="3">
        <v>1254.9008300863147</v>
      </c>
      <c r="E1483" s="3">
        <v>1305.385785269021</v>
      </c>
      <c r="F1483" s="3">
        <v>1367.3915525634673</v>
      </c>
      <c r="G1483" s="3">
        <v>1438.859576617981</v>
      </c>
      <c r="H1483" s="27">
        <v>1512.0318309519278</v>
      </c>
      <c r="I1483" s="40">
        <v>1512.0318309519278</v>
      </c>
      <c r="J1483" s="39">
        <f t="shared" si="299"/>
        <v>295.75012989353786</v>
      </c>
      <c r="K1483" s="3">
        <f t="shared" si="300"/>
        <v>257.13100086561303</v>
      </c>
      <c r="L1483" s="40">
        <f t="shared" si="301"/>
        <v>295.75012989353786</v>
      </c>
      <c r="M1483" s="91">
        <f t="shared" si="302"/>
        <v>0.2431592365783195</v>
      </c>
      <c r="N1483" s="4">
        <f t="shared" si="303"/>
        <v>8.7442459423088259E-3</v>
      </c>
      <c r="O1483" s="32">
        <f t="shared" si="304"/>
        <v>3.1751796474713823E-2</v>
      </c>
      <c r="P1483" s="4">
        <f t="shared" si="305"/>
        <v>4.0230234909665263E-2</v>
      </c>
      <c r="Q1483" s="4">
        <f t="shared" si="306"/>
        <v>4.7499955947251093E-2</v>
      </c>
      <c r="R1483" s="4">
        <f t="shared" si="307"/>
        <v>5.2265954049907526E-2</v>
      </c>
      <c r="S1483" s="4">
        <f t="shared" si="308"/>
        <v>5.0854340147588939E-2</v>
      </c>
      <c r="T1483" s="4">
        <f t="shared" si="309"/>
        <v>0</v>
      </c>
      <c r="U1483" s="4">
        <f t="shared" si="310"/>
        <v>0.2431592365783195</v>
      </c>
      <c r="V1483" s="5">
        <f t="shared" si="311"/>
        <v>7.2815797400966886E-3</v>
      </c>
    </row>
    <row r="1484" spans="1:22" x14ac:dyDescent="0.25">
      <c r="A1484" s="130" t="s">
        <v>350</v>
      </c>
      <c r="B1484" s="140">
        <v>1924</v>
      </c>
      <c r="C1484" s="39">
        <v>1890.5858790461523</v>
      </c>
      <c r="D1484" s="3">
        <v>1937.2044165933989</v>
      </c>
      <c r="E1484" s="3">
        <v>2000.1066534143829</v>
      </c>
      <c r="F1484" s="3">
        <v>2077.5655948235858</v>
      </c>
      <c r="G1484" s="3">
        <v>2166.5744536536267</v>
      </c>
      <c r="H1484" s="27">
        <v>2257.4907604604705</v>
      </c>
      <c r="I1484" s="40">
        <v>2338.8991586552652</v>
      </c>
      <c r="J1484" s="39">
        <f t="shared" si="299"/>
        <v>366.9048814143182</v>
      </c>
      <c r="K1484" s="3">
        <f t="shared" si="300"/>
        <v>320.28634386707154</v>
      </c>
      <c r="L1484" s="40">
        <f t="shared" si="301"/>
        <v>448.3132796091129</v>
      </c>
      <c r="M1484" s="91">
        <f t="shared" si="302"/>
        <v>0.19406940752113888</v>
      </c>
      <c r="N1484" s="4">
        <f t="shared" si="303"/>
        <v>7.1199126479120078E-3</v>
      </c>
      <c r="O1484" s="32">
        <f t="shared" si="304"/>
        <v>2.4658249098298946E-2</v>
      </c>
      <c r="P1484" s="4">
        <f t="shared" si="305"/>
        <v>3.24706243090227E-2</v>
      </c>
      <c r="Q1484" s="4">
        <f t="shared" si="306"/>
        <v>3.8727405499588086E-2</v>
      </c>
      <c r="R1484" s="4">
        <f t="shared" si="307"/>
        <v>4.2842863326103098E-2</v>
      </c>
      <c r="S1484" s="4">
        <f t="shared" si="308"/>
        <v>4.1963158318204075E-2</v>
      </c>
      <c r="T1484" s="4">
        <f t="shared" si="309"/>
        <v>3.6061453548624778E-2</v>
      </c>
      <c r="U1484" s="4">
        <f t="shared" si="310"/>
        <v>0.23712928599429617</v>
      </c>
      <c r="V1484" s="5">
        <f t="shared" si="311"/>
        <v>7.1183358843698308E-3</v>
      </c>
    </row>
    <row r="1485" spans="1:22" x14ac:dyDescent="0.25">
      <c r="A1485" s="130" t="s">
        <v>350</v>
      </c>
      <c r="B1485" s="140">
        <v>1925</v>
      </c>
      <c r="C1485" s="39">
        <v>1726.612104742356</v>
      </c>
      <c r="D1485" s="3">
        <v>1771.3169089596349</v>
      </c>
      <c r="E1485" s="3">
        <v>1833.5070087963588</v>
      </c>
      <c r="F1485" s="3">
        <v>1910.4894580064902</v>
      </c>
      <c r="G1485" s="3">
        <v>1999.0512741762871</v>
      </c>
      <c r="H1485" s="27">
        <v>2089.6664491525867</v>
      </c>
      <c r="I1485" s="40">
        <v>2203.342256316228</v>
      </c>
      <c r="J1485" s="39">
        <f t="shared" si="299"/>
        <v>363.05434441023067</v>
      </c>
      <c r="K1485" s="3">
        <f t="shared" si="300"/>
        <v>318.34954019295174</v>
      </c>
      <c r="L1485" s="40">
        <f t="shared" si="301"/>
        <v>476.73015157387204</v>
      </c>
      <c r="M1485" s="91">
        <f t="shared" si="302"/>
        <v>0.21026977826290949</v>
      </c>
      <c r="N1485" s="4">
        <f t="shared" si="303"/>
        <v>7.6629428925365506E-3</v>
      </c>
      <c r="O1485" s="32">
        <f t="shared" si="304"/>
        <v>2.5891631417671368E-2</v>
      </c>
      <c r="P1485" s="4">
        <f t="shared" si="305"/>
        <v>3.5109527562321219E-2</v>
      </c>
      <c r="Q1485" s="4">
        <f t="shared" si="306"/>
        <v>4.1986449378597079E-2</v>
      </c>
      <c r="R1485" s="4">
        <f t="shared" si="307"/>
        <v>4.6355563909893149E-2</v>
      </c>
      <c r="S1485" s="4">
        <f t="shared" si="308"/>
        <v>4.5329089927239385E-2</v>
      </c>
      <c r="T1485" s="4">
        <f t="shared" si="309"/>
        <v>5.4399020097078088E-2</v>
      </c>
      <c r="U1485" s="4">
        <f t="shared" si="310"/>
        <v>0.27610726825351972</v>
      </c>
      <c r="V1485" s="5">
        <f t="shared" si="311"/>
        <v>8.1602564446972004E-3</v>
      </c>
    </row>
    <row r="1486" spans="1:22" x14ac:dyDescent="0.25">
      <c r="A1486" s="130" t="s">
        <v>350</v>
      </c>
      <c r="B1486" s="140">
        <v>1926</v>
      </c>
      <c r="C1486" s="39">
        <v>2104.4791199250149</v>
      </c>
      <c r="D1486" s="3">
        <v>2153.5794811660435</v>
      </c>
      <c r="E1486" s="3">
        <v>2220.4916126620119</v>
      </c>
      <c r="F1486" s="3">
        <v>2303.0351487439698</v>
      </c>
      <c r="G1486" s="3">
        <v>2398.0236412994727</v>
      </c>
      <c r="H1486" s="27">
        <v>2495.690468110392</v>
      </c>
      <c r="I1486" s="40">
        <v>2620.5737648967283</v>
      </c>
      <c r="J1486" s="39">
        <f t="shared" si="299"/>
        <v>391.21134818537712</v>
      </c>
      <c r="K1486" s="3">
        <f t="shared" si="300"/>
        <v>342.1109869443485</v>
      </c>
      <c r="L1486" s="40">
        <f t="shared" si="301"/>
        <v>516.09464497171348</v>
      </c>
      <c r="M1486" s="91">
        <f t="shared" si="302"/>
        <v>0.18589462089760067</v>
      </c>
      <c r="N1486" s="4">
        <f t="shared" si="303"/>
        <v>6.8432062235863622E-3</v>
      </c>
      <c r="O1486" s="32">
        <f t="shared" si="304"/>
        <v>2.3331360608974894E-2</v>
      </c>
      <c r="P1486" s="4">
        <f t="shared" si="305"/>
        <v>3.1070193638611077E-2</v>
      </c>
      <c r="Q1486" s="4">
        <f t="shared" si="306"/>
        <v>3.7173541035357305E-2</v>
      </c>
      <c r="R1486" s="4">
        <f t="shared" si="307"/>
        <v>4.1244916564694201E-2</v>
      </c>
      <c r="S1486" s="4">
        <f t="shared" si="308"/>
        <v>4.0728050019554596E-2</v>
      </c>
      <c r="T1486" s="4">
        <f t="shared" si="309"/>
        <v>5.0039577576658223E-2</v>
      </c>
      <c r="U1486" s="4">
        <f t="shared" si="310"/>
        <v>0.245236286777748</v>
      </c>
      <c r="V1486" s="5">
        <f t="shared" si="311"/>
        <v>7.3376328094825194E-3</v>
      </c>
    </row>
    <row r="1487" spans="1:22" x14ac:dyDescent="0.25">
      <c r="A1487" s="130" t="s">
        <v>350</v>
      </c>
      <c r="B1487" s="140">
        <v>1927</v>
      </c>
      <c r="C1487" s="39">
        <v>1636.7447722688062</v>
      </c>
      <c r="D1487" s="3">
        <v>1681.7639770377582</v>
      </c>
      <c r="E1487" s="3">
        <v>1743.6261526440398</v>
      </c>
      <c r="F1487" s="3">
        <v>1743.6261526440398</v>
      </c>
      <c r="G1487" s="3">
        <v>1743.6261526440398</v>
      </c>
      <c r="H1487" s="27">
        <v>1743.6261526440398</v>
      </c>
      <c r="I1487" s="40">
        <v>1743.6261526440398</v>
      </c>
      <c r="J1487" s="39">
        <f t="shared" si="299"/>
        <v>106.88138037523368</v>
      </c>
      <c r="K1487" s="3">
        <f t="shared" si="300"/>
        <v>61.862175606281653</v>
      </c>
      <c r="L1487" s="40">
        <f t="shared" si="301"/>
        <v>106.88138037523368</v>
      </c>
      <c r="M1487" s="91">
        <f t="shared" si="302"/>
        <v>6.5301189401129278E-2</v>
      </c>
      <c r="N1487" s="4">
        <f t="shared" si="303"/>
        <v>2.5335065625999853E-3</v>
      </c>
      <c r="O1487" s="32">
        <f t="shared" si="304"/>
        <v>2.7505329805665335E-2</v>
      </c>
      <c r="P1487" s="4">
        <f t="shared" si="305"/>
        <v>3.678410077212213E-2</v>
      </c>
      <c r="Q1487" s="4">
        <f t="shared" si="306"/>
        <v>0</v>
      </c>
      <c r="R1487" s="4">
        <f t="shared" si="307"/>
        <v>0</v>
      </c>
      <c r="S1487" s="4">
        <f t="shared" si="308"/>
        <v>0</v>
      </c>
      <c r="T1487" s="4">
        <f t="shared" si="309"/>
        <v>0</v>
      </c>
      <c r="U1487" s="4">
        <f t="shared" si="310"/>
        <v>6.5301189401129278E-2</v>
      </c>
      <c r="V1487" s="5">
        <f t="shared" si="311"/>
        <v>2.1108101674325308E-3</v>
      </c>
    </row>
    <row r="1488" spans="1:22" x14ac:dyDescent="0.25">
      <c r="A1488" s="130" t="s">
        <v>350</v>
      </c>
      <c r="B1488" s="140">
        <v>1928</v>
      </c>
      <c r="C1488" s="39">
        <v>1933.6970016301805</v>
      </c>
      <c r="D1488" s="3">
        <v>1980.5375960400831</v>
      </c>
      <c r="E1488" s="3">
        <v>2044.8009856064793</v>
      </c>
      <c r="F1488" s="3">
        <v>2124.1299273383088</v>
      </c>
      <c r="G1488" s="3">
        <v>2215.2789210043502</v>
      </c>
      <c r="H1488" s="27">
        <v>2302.4777818843713</v>
      </c>
      <c r="I1488" s="40">
        <v>2302.4777818843713</v>
      </c>
      <c r="J1488" s="39">
        <f t="shared" si="299"/>
        <v>368.78078025419086</v>
      </c>
      <c r="K1488" s="3">
        <f t="shared" si="300"/>
        <v>321.94018584428818</v>
      </c>
      <c r="L1488" s="40">
        <f t="shared" si="301"/>
        <v>368.78078025419086</v>
      </c>
      <c r="M1488" s="91">
        <f t="shared" si="302"/>
        <v>0.19071280554466119</v>
      </c>
      <c r="N1488" s="4">
        <f t="shared" si="303"/>
        <v>7.0065165453518929E-3</v>
      </c>
      <c r="O1488" s="32">
        <f t="shared" si="304"/>
        <v>2.4223337146623392E-2</v>
      </c>
      <c r="P1488" s="4">
        <f t="shared" si="305"/>
        <v>3.2447447448049171E-2</v>
      </c>
      <c r="Q1488" s="4">
        <f t="shared" si="306"/>
        <v>3.8795434025233888E-2</v>
      </c>
      <c r="R1488" s="4">
        <f t="shared" si="307"/>
        <v>4.2911213901240863E-2</v>
      </c>
      <c r="S1488" s="4">
        <f t="shared" si="308"/>
        <v>3.936247487990685E-2</v>
      </c>
      <c r="T1488" s="4">
        <f t="shared" si="309"/>
        <v>0</v>
      </c>
      <c r="U1488" s="4">
        <f t="shared" si="310"/>
        <v>0.19071280554466119</v>
      </c>
      <c r="V1488" s="5">
        <f t="shared" si="311"/>
        <v>5.8353639254498102E-3</v>
      </c>
    </row>
    <row r="1489" spans="1:22" x14ac:dyDescent="0.25">
      <c r="A1489" s="130" t="s">
        <v>350</v>
      </c>
      <c r="B1489" s="140">
        <v>1929</v>
      </c>
      <c r="C1489" s="39">
        <v>1566</v>
      </c>
      <c r="D1489" s="3">
        <v>1605.3713492661041</v>
      </c>
      <c r="E1489" s="3">
        <v>1666.0470807974127</v>
      </c>
      <c r="F1489" s="3">
        <v>1742.4141760098341</v>
      </c>
      <c r="G1489" s="3">
        <v>1830.7598247025699</v>
      </c>
      <c r="H1489" s="27">
        <v>1921.4685421851971</v>
      </c>
      <c r="I1489" s="40">
        <v>2035.7134956339692</v>
      </c>
      <c r="J1489" s="39">
        <f t="shared" si="299"/>
        <v>355.46854218519707</v>
      </c>
      <c r="K1489" s="3">
        <f t="shared" si="300"/>
        <v>316.097192919093</v>
      </c>
      <c r="L1489" s="40">
        <f t="shared" si="301"/>
        <v>469.71349563396916</v>
      </c>
      <c r="M1489" s="91">
        <f t="shared" si="302"/>
        <v>0.22699140624852943</v>
      </c>
      <c r="N1489" s="4">
        <f t="shared" si="303"/>
        <v>8.2161754958536282E-3</v>
      </c>
      <c r="O1489" s="32">
        <f t="shared" si="304"/>
        <v>2.5141346913220897E-2</v>
      </c>
      <c r="P1489" s="4">
        <f t="shared" si="305"/>
        <v>3.7795449357587385E-2</v>
      </c>
      <c r="Q1489" s="4">
        <f t="shared" si="306"/>
        <v>4.5837297212435457E-2</v>
      </c>
      <c r="R1489" s="4">
        <f t="shared" si="307"/>
        <v>5.0703013043115419E-2</v>
      </c>
      <c r="S1489" s="4">
        <f t="shared" si="308"/>
        <v>4.9547033018033426E-2</v>
      </c>
      <c r="T1489" s="4">
        <f t="shared" si="309"/>
        <v>5.945710322108444E-2</v>
      </c>
      <c r="U1489" s="4">
        <f t="shared" si="310"/>
        <v>0.29994476094123201</v>
      </c>
      <c r="V1489" s="5">
        <f t="shared" si="311"/>
        <v>8.7824000208895914E-3</v>
      </c>
    </row>
    <row r="1490" spans="1:22" x14ac:dyDescent="0.25">
      <c r="A1490" s="130" t="s">
        <v>350</v>
      </c>
      <c r="B1490" s="140">
        <v>1930</v>
      </c>
      <c r="C1490" s="39">
        <v>2277.9450429838698</v>
      </c>
      <c r="D1490" s="3">
        <v>2324.0576186123144</v>
      </c>
      <c r="E1490" s="3">
        <v>2390.6495449136928</v>
      </c>
      <c r="F1490" s="3">
        <v>2473.6169620952383</v>
      </c>
      <c r="G1490" s="3">
        <v>2569.1910541226507</v>
      </c>
      <c r="H1490" s="27">
        <v>2667.0184615408994</v>
      </c>
      <c r="I1490" s="40">
        <v>2790.4276795348255</v>
      </c>
      <c r="J1490" s="39">
        <f t="shared" si="299"/>
        <v>389.07341855702953</v>
      </c>
      <c r="K1490" s="3">
        <f t="shared" si="300"/>
        <v>342.96084292858495</v>
      </c>
      <c r="L1490" s="40">
        <f t="shared" si="301"/>
        <v>512.4826365509557</v>
      </c>
      <c r="M1490" s="91">
        <f t="shared" si="302"/>
        <v>0.17080017788637436</v>
      </c>
      <c r="N1490" s="4">
        <f t="shared" si="303"/>
        <v>6.3274312602459304E-3</v>
      </c>
      <c r="O1490" s="32">
        <f t="shared" si="304"/>
        <v>2.0243058879086062E-2</v>
      </c>
      <c r="P1490" s="4">
        <f t="shared" si="305"/>
        <v>2.8653302641068024E-2</v>
      </c>
      <c r="Q1490" s="4">
        <f t="shared" si="306"/>
        <v>3.4704968512873746E-2</v>
      </c>
      <c r="R1490" s="4">
        <f t="shared" si="307"/>
        <v>3.8637385452943374E-2</v>
      </c>
      <c r="S1490" s="4">
        <f t="shared" si="308"/>
        <v>3.807712441675748E-2</v>
      </c>
      <c r="T1490" s="4">
        <f t="shared" si="309"/>
        <v>4.627235235658067E-2</v>
      </c>
      <c r="U1490" s="4">
        <f t="shared" si="310"/>
        <v>0.22497585625667993</v>
      </c>
      <c r="V1490" s="5">
        <f t="shared" si="311"/>
        <v>6.7869655902432768E-3</v>
      </c>
    </row>
    <row r="1491" spans="1:22" x14ac:dyDescent="0.25">
      <c r="A1491" s="130" t="s">
        <v>350</v>
      </c>
      <c r="B1491" s="140">
        <v>1931</v>
      </c>
      <c r="C1491" s="39">
        <v>1683.0049913143368</v>
      </c>
      <c r="D1491" s="3">
        <v>1721.9813543767727</v>
      </c>
      <c r="E1491" s="3">
        <v>1781.7015687396736</v>
      </c>
      <c r="F1491" s="3">
        <v>1856.5653207876694</v>
      </c>
      <c r="G1491" s="3">
        <v>1894.5537596437423</v>
      </c>
      <c r="H1491" s="27">
        <v>1894.5537596437423</v>
      </c>
      <c r="I1491" s="40">
        <v>1894.5537596437423</v>
      </c>
      <c r="J1491" s="39">
        <f t="shared" si="299"/>
        <v>211.54876832940545</v>
      </c>
      <c r="K1491" s="3">
        <f t="shared" si="300"/>
        <v>172.57240526696955</v>
      </c>
      <c r="L1491" s="40">
        <f t="shared" si="301"/>
        <v>211.54876832940545</v>
      </c>
      <c r="M1491" s="91">
        <f t="shared" si="302"/>
        <v>0.12569705343784943</v>
      </c>
      <c r="N1491" s="4">
        <f t="shared" si="303"/>
        <v>4.7473309116230489E-3</v>
      </c>
      <c r="O1491" s="32">
        <f t="shared" si="304"/>
        <v>2.3158792317067078E-2</v>
      </c>
      <c r="P1491" s="4">
        <f t="shared" si="305"/>
        <v>3.4681103956851533E-2</v>
      </c>
      <c r="Q1491" s="4">
        <f t="shared" si="306"/>
        <v>4.2018120970142236E-2</v>
      </c>
      <c r="R1491" s="4">
        <f t="shared" si="307"/>
        <v>2.0461676425128861E-2</v>
      </c>
      <c r="S1491" s="4">
        <f t="shared" si="308"/>
        <v>0</v>
      </c>
      <c r="T1491" s="4">
        <f t="shared" si="309"/>
        <v>0</v>
      </c>
      <c r="U1491" s="4">
        <f t="shared" si="310"/>
        <v>0.12569705343784943</v>
      </c>
      <c r="V1491" s="5">
        <f t="shared" si="311"/>
        <v>3.9545468951216467E-3</v>
      </c>
    </row>
    <row r="1492" spans="1:22" x14ac:dyDescent="0.25">
      <c r="A1492" s="130" t="s">
        <v>350</v>
      </c>
      <c r="B1492" s="140">
        <v>1932</v>
      </c>
      <c r="C1492" s="39">
        <v>413.91657963600994</v>
      </c>
      <c r="D1492" s="3">
        <v>460.0334646363757</v>
      </c>
      <c r="E1492" s="3">
        <v>513.68051390925393</v>
      </c>
      <c r="F1492" s="3">
        <v>578.47386049627983</v>
      </c>
      <c r="G1492" s="3">
        <v>653.2283253980612</v>
      </c>
      <c r="H1492" s="27">
        <v>730.63585734233561</v>
      </c>
      <c r="I1492" s="40">
        <v>830.27793306067747</v>
      </c>
      <c r="J1492" s="39">
        <f t="shared" si="299"/>
        <v>316.71927770632567</v>
      </c>
      <c r="K1492" s="3">
        <f t="shared" si="300"/>
        <v>270.60239270595991</v>
      </c>
      <c r="L1492" s="40">
        <f t="shared" si="301"/>
        <v>416.36135342466753</v>
      </c>
      <c r="M1492" s="91">
        <f t="shared" si="302"/>
        <v>0.76517659182640707</v>
      </c>
      <c r="N1492" s="4">
        <f t="shared" si="303"/>
        <v>2.2990325050644245E-2</v>
      </c>
      <c r="O1492" s="32">
        <f t="shared" si="304"/>
        <v>0.11141589216097603</v>
      </c>
      <c r="P1492" s="4">
        <f t="shared" si="305"/>
        <v>0.11661553647033585</v>
      </c>
      <c r="Q1492" s="4">
        <f t="shared" si="306"/>
        <v>0.12613549634953092</v>
      </c>
      <c r="R1492" s="4">
        <f t="shared" si="307"/>
        <v>0.12922704033272758</v>
      </c>
      <c r="S1492" s="4">
        <f t="shared" si="308"/>
        <v>0.11849996231731708</v>
      </c>
      <c r="T1492" s="4">
        <f t="shared" si="309"/>
        <v>0.13637720448156854</v>
      </c>
      <c r="U1492" s="4">
        <f t="shared" si="310"/>
        <v>1.0059064408359952</v>
      </c>
      <c r="V1492" s="5">
        <f t="shared" si="311"/>
        <v>2.3474490099423706E-2</v>
      </c>
    </row>
    <row r="1493" spans="1:22" x14ac:dyDescent="0.25">
      <c r="A1493" s="130" t="s">
        <v>350</v>
      </c>
      <c r="B1493" s="140">
        <v>1933</v>
      </c>
      <c r="C1493" s="39">
        <v>2297.7114976439489</v>
      </c>
      <c r="D1493" s="3">
        <v>2341.2387444850574</v>
      </c>
      <c r="E1493" s="3">
        <v>2406.0805799581885</v>
      </c>
      <c r="F1493" s="3">
        <v>2487.0423526165873</v>
      </c>
      <c r="G1493" s="3">
        <v>2580.366206996875</v>
      </c>
      <c r="H1493" s="27">
        <v>2675.7265283721094</v>
      </c>
      <c r="I1493" s="40">
        <v>2737.7952946578948</v>
      </c>
      <c r="J1493" s="39">
        <f t="shared" si="299"/>
        <v>378.01503072816058</v>
      </c>
      <c r="K1493" s="3">
        <f t="shared" si="300"/>
        <v>334.48778388705205</v>
      </c>
      <c r="L1493" s="40">
        <f t="shared" si="301"/>
        <v>440.08379701394597</v>
      </c>
      <c r="M1493" s="91">
        <f t="shared" si="302"/>
        <v>0.16451805682122123</v>
      </c>
      <c r="N1493" s="4">
        <f t="shared" si="303"/>
        <v>6.1108884110745443E-3</v>
      </c>
      <c r="O1493" s="32">
        <f t="shared" si="304"/>
        <v>1.8943738970597979E-2</v>
      </c>
      <c r="P1493" s="4">
        <f t="shared" si="305"/>
        <v>2.7695524698568397E-2</v>
      </c>
      <c r="Q1493" s="4">
        <f t="shared" si="306"/>
        <v>3.364882013211945E-2</v>
      </c>
      <c r="R1493" s="4">
        <f t="shared" si="307"/>
        <v>3.7524031017044379E-2</v>
      </c>
      <c r="S1493" s="4">
        <f t="shared" si="308"/>
        <v>3.6956119296810419E-2</v>
      </c>
      <c r="T1493" s="4">
        <f t="shared" si="309"/>
        <v>2.3196976831390659E-2</v>
      </c>
      <c r="U1493" s="4">
        <f t="shared" si="310"/>
        <v>0.19153135520503928</v>
      </c>
      <c r="V1493" s="5">
        <f t="shared" si="311"/>
        <v>5.858404823090968E-3</v>
      </c>
    </row>
    <row r="1494" spans="1:22" x14ac:dyDescent="0.25">
      <c r="A1494" s="130" t="s">
        <v>350</v>
      </c>
      <c r="B1494" s="140">
        <v>1934</v>
      </c>
      <c r="C1494" s="39">
        <v>2231.8965164355018</v>
      </c>
      <c r="D1494" s="3">
        <v>2276.4512756929707</v>
      </c>
      <c r="E1494" s="3">
        <v>2340.8725519247218</v>
      </c>
      <c r="F1494" s="3">
        <v>2420.960569009289</v>
      </c>
      <c r="G1494" s="3">
        <v>2513.1715508577631</v>
      </c>
      <c r="H1494" s="27">
        <v>2607.3846578777875</v>
      </c>
      <c r="I1494" s="40">
        <v>2725.3150402202623</v>
      </c>
      <c r="J1494" s="39">
        <f t="shared" si="299"/>
        <v>375.48814144228572</v>
      </c>
      <c r="K1494" s="3">
        <f t="shared" si="300"/>
        <v>330.93338218481676</v>
      </c>
      <c r="L1494" s="40">
        <f t="shared" si="301"/>
        <v>493.41852378476051</v>
      </c>
      <c r="M1494" s="91">
        <f t="shared" si="302"/>
        <v>0.16823725413666013</v>
      </c>
      <c r="N1494" s="4">
        <f t="shared" si="303"/>
        <v>6.2392230620087474E-3</v>
      </c>
      <c r="O1494" s="32">
        <f t="shared" si="304"/>
        <v>1.9962735247522234E-2</v>
      </c>
      <c r="P1494" s="4">
        <f t="shared" si="305"/>
        <v>2.829899190886076E-2</v>
      </c>
      <c r="Q1494" s="4">
        <f t="shared" si="306"/>
        <v>3.4212890837955534E-2</v>
      </c>
      <c r="R1494" s="4">
        <f t="shared" si="307"/>
        <v>3.8088593027439943E-2</v>
      </c>
      <c r="S1494" s="4">
        <f t="shared" si="308"/>
        <v>3.74877341691493E-2</v>
      </c>
      <c r="T1494" s="4">
        <f t="shared" si="309"/>
        <v>4.5229376488876483E-2</v>
      </c>
      <c r="U1494" s="4">
        <f t="shared" si="310"/>
        <v>0.2210758967323383</v>
      </c>
      <c r="V1494" s="5">
        <f t="shared" si="311"/>
        <v>6.6799571409588143E-3</v>
      </c>
    </row>
    <row r="1495" spans="1:22" x14ac:dyDescent="0.25">
      <c r="A1495" s="130" t="s">
        <v>350</v>
      </c>
      <c r="B1495" s="140">
        <v>1935</v>
      </c>
      <c r="C1495" s="39">
        <v>1251.2648700271673</v>
      </c>
      <c r="D1495" s="3">
        <v>1291.9807080932289</v>
      </c>
      <c r="E1495" s="3">
        <v>1348.7541845288783</v>
      </c>
      <c r="F1495" s="3">
        <v>1419.1195374799286</v>
      </c>
      <c r="G1495" s="3">
        <v>1500.3174295687697</v>
      </c>
      <c r="H1495" s="27">
        <v>1500.3174295687697</v>
      </c>
      <c r="I1495" s="40">
        <v>1500.3174295687697</v>
      </c>
      <c r="J1495" s="39">
        <f t="shared" si="299"/>
        <v>249.05255954160248</v>
      </c>
      <c r="K1495" s="3">
        <f t="shared" si="300"/>
        <v>208.3367214755408</v>
      </c>
      <c r="L1495" s="40">
        <f t="shared" si="301"/>
        <v>249.05255954160248</v>
      </c>
      <c r="M1495" s="91">
        <f t="shared" si="302"/>
        <v>0.19904063920230985</v>
      </c>
      <c r="N1495" s="4">
        <f t="shared" si="303"/>
        <v>7.2872948261548665E-3</v>
      </c>
      <c r="O1495" s="32">
        <f t="shared" si="304"/>
        <v>3.2539743615736416E-2</v>
      </c>
      <c r="P1495" s="4">
        <f t="shared" si="305"/>
        <v>4.3942975371078496E-2</v>
      </c>
      <c r="Q1495" s="4">
        <f t="shared" si="306"/>
        <v>5.2170628093827887E-2</v>
      </c>
      <c r="R1495" s="4">
        <f t="shared" si="307"/>
        <v>5.7217091262820929E-2</v>
      </c>
      <c r="S1495" s="4">
        <f t="shared" si="308"/>
        <v>0</v>
      </c>
      <c r="T1495" s="4">
        <f t="shared" si="309"/>
        <v>0</v>
      </c>
      <c r="U1495" s="4">
        <f t="shared" si="310"/>
        <v>0.19904063920230985</v>
      </c>
      <c r="V1495" s="5">
        <f t="shared" si="311"/>
        <v>6.0690682744801716E-3</v>
      </c>
    </row>
    <row r="1496" spans="1:22" x14ac:dyDescent="0.25">
      <c r="A1496" s="130" t="s">
        <v>350</v>
      </c>
      <c r="B1496" s="140">
        <v>1936</v>
      </c>
      <c r="C1496" s="39">
        <v>2184.6402406692882</v>
      </c>
      <c r="D1496" s="3">
        <v>2227.5015242472418</v>
      </c>
      <c r="E1496" s="3">
        <v>2291.9001339493839</v>
      </c>
      <c r="F1496" s="3">
        <v>2372.333117092815</v>
      </c>
      <c r="G1496" s="3">
        <v>2464.9563140132545</v>
      </c>
      <c r="H1496" s="27">
        <v>2559.3959296123853</v>
      </c>
      <c r="I1496" s="40">
        <v>2677.1904168018</v>
      </c>
      <c r="J1496" s="39">
        <f t="shared" si="299"/>
        <v>374.75568894309708</v>
      </c>
      <c r="K1496" s="3">
        <f t="shared" si="300"/>
        <v>331.89440536514348</v>
      </c>
      <c r="L1496" s="40">
        <f t="shared" si="301"/>
        <v>492.55017613251175</v>
      </c>
      <c r="M1496" s="91">
        <f t="shared" si="302"/>
        <v>0.17154114529552311</v>
      </c>
      <c r="N1496" s="4">
        <f t="shared" si="303"/>
        <v>6.3528986089089745E-3</v>
      </c>
      <c r="O1496" s="32">
        <f t="shared" si="304"/>
        <v>1.9619378412997879E-2</v>
      </c>
      <c r="P1496" s="4">
        <f t="shared" si="305"/>
        <v>2.8910691643142528E-2</v>
      </c>
      <c r="Q1496" s="4">
        <f t="shared" si="306"/>
        <v>3.5094453703281348E-2</v>
      </c>
      <c r="R1496" s="4">
        <f t="shared" si="307"/>
        <v>3.9043082210117763E-2</v>
      </c>
      <c r="S1496" s="4">
        <f t="shared" si="308"/>
        <v>3.8312896282275855E-2</v>
      </c>
      <c r="T1496" s="4">
        <f t="shared" si="309"/>
        <v>4.6024331689569653E-2</v>
      </c>
      <c r="U1496" s="4">
        <f t="shared" si="310"/>
        <v>0.22546054355458245</v>
      </c>
      <c r="V1496" s="5">
        <f t="shared" si="311"/>
        <v>6.8002415949490747E-3</v>
      </c>
    </row>
    <row r="1497" spans="1:22" x14ac:dyDescent="0.25">
      <c r="A1497" s="130" t="s">
        <v>350</v>
      </c>
      <c r="B1497" s="140">
        <v>1937</v>
      </c>
      <c r="C1497" s="39">
        <v>2541.6588590248789</v>
      </c>
      <c r="D1497" s="3">
        <v>2588.012042655846</v>
      </c>
      <c r="E1497" s="3">
        <v>2655.9196815854343</v>
      </c>
      <c r="F1497" s="3">
        <v>2740.4776665260065</v>
      </c>
      <c r="G1497" s="3">
        <v>2837.888259637748</v>
      </c>
      <c r="H1497" s="27">
        <v>2937.5649818696406</v>
      </c>
      <c r="I1497" s="40">
        <v>3062.9720746462472</v>
      </c>
      <c r="J1497" s="39">
        <f t="shared" si="299"/>
        <v>395.90612284476174</v>
      </c>
      <c r="K1497" s="3">
        <f t="shared" si="300"/>
        <v>349.55293921379462</v>
      </c>
      <c r="L1497" s="40">
        <f t="shared" si="301"/>
        <v>521.31321562136827</v>
      </c>
      <c r="M1497" s="91">
        <f t="shared" si="302"/>
        <v>0.15576682190805635</v>
      </c>
      <c r="N1497" s="4">
        <f t="shared" si="303"/>
        <v>5.8073592586651568E-3</v>
      </c>
      <c r="O1497" s="32">
        <f t="shared" si="304"/>
        <v>1.8237374172531906E-2</v>
      </c>
      <c r="P1497" s="4">
        <f t="shared" si="305"/>
        <v>2.6239305617720587E-2</v>
      </c>
      <c r="Q1497" s="4">
        <f t="shared" si="306"/>
        <v>3.1837553494876714E-2</v>
      </c>
      <c r="R1497" s="4">
        <f t="shared" si="307"/>
        <v>3.5545114744622186E-2</v>
      </c>
      <c r="S1497" s="4">
        <f t="shared" si="308"/>
        <v>3.5123554246147881E-2</v>
      </c>
      <c r="T1497" s="4">
        <f t="shared" si="309"/>
        <v>4.2690831879671265E-2</v>
      </c>
      <c r="U1497" s="4">
        <f t="shared" si="310"/>
        <v>0.20510746899423515</v>
      </c>
      <c r="V1497" s="5">
        <f t="shared" si="311"/>
        <v>6.2383361654716474E-3</v>
      </c>
    </row>
    <row r="1498" spans="1:22" x14ac:dyDescent="0.25">
      <c r="A1498" s="130" t="s">
        <v>350</v>
      </c>
      <c r="B1498" s="140">
        <v>1938</v>
      </c>
      <c r="C1498" s="39">
        <v>1983</v>
      </c>
      <c r="D1498" s="3">
        <v>2024.6577071028396</v>
      </c>
      <c r="E1498" s="3">
        <v>2088.7361655209988</v>
      </c>
      <c r="F1498" s="3">
        <v>2169.003390299607</v>
      </c>
      <c r="G1498" s="3">
        <v>2178.9708522504898</v>
      </c>
      <c r="H1498" s="27">
        <v>2178.9708522504898</v>
      </c>
      <c r="I1498" s="40">
        <v>2178.9708522504898</v>
      </c>
      <c r="J1498" s="39">
        <f t="shared" si="299"/>
        <v>195.97085225048977</v>
      </c>
      <c r="K1498" s="3">
        <f t="shared" si="300"/>
        <v>154.31314514765018</v>
      </c>
      <c r="L1498" s="40">
        <f t="shared" si="301"/>
        <v>195.97085225048977</v>
      </c>
      <c r="M1498" s="91">
        <f t="shared" si="302"/>
        <v>9.8825442385521711E-2</v>
      </c>
      <c r="N1498" s="4">
        <f t="shared" si="303"/>
        <v>3.7767873413838693E-3</v>
      </c>
      <c r="O1498" s="32">
        <f t="shared" si="304"/>
        <v>2.1007416592455641E-2</v>
      </c>
      <c r="P1498" s="4">
        <f t="shared" si="305"/>
        <v>3.1649032917199449E-2</v>
      </c>
      <c r="Q1498" s="4">
        <f t="shared" si="306"/>
        <v>3.8428608698211075E-2</v>
      </c>
      <c r="R1498" s="4">
        <f t="shared" si="307"/>
        <v>4.5954109594572579E-3</v>
      </c>
      <c r="S1498" s="4">
        <f t="shared" si="308"/>
        <v>0</v>
      </c>
      <c r="T1498" s="4">
        <f t="shared" si="309"/>
        <v>0</v>
      </c>
      <c r="U1498" s="4">
        <f t="shared" si="310"/>
        <v>9.8825442385521711E-2</v>
      </c>
      <c r="V1498" s="5">
        <f t="shared" si="311"/>
        <v>3.1463336723378532E-3</v>
      </c>
    </row>
    <row r="1499" spans="1:22" x14ac:dyDescent="0.25">
      <c r="A1499" s="130" t="s">
        <v>350</v>
      </c>
      <c r="B1499" s="140">
        <v>1939</v>
      </c>
      <c r="C1499" s="39">
        <v>1146.6847324888406</v>
      </c>
      <c r="D1499" s="3">
        <v>1182.6273533588292</v>
      </c>
      <c r="E1499" s="3">
        <v>1237.726347959665</v>
      </c>
      <c r="F1499" s="3">
        <v>1307.0343070792605</v>
      </c>
      <c r="G1499" s="3">
        <v>1387.2664048939398</v>
      </c>
      <c r="H1499" s="27">
        <v>1387.2664048939398</v>
      </c>
      <c r="I1499" s="40">
        <v>1387.2664048939398</v>
      </c>
      <c r="J1499" s="39">
        <f t="shared" si="299"/>
        <v>240.5816724050992</v>
      </c>
      <c r="K1499" s="3">
        <f t="shared" si="300"/>
        <v>204.63905153511064</v>
      </c>
      <c r="L1499" s="40">
        <f t="shared" si="301"/>
        <v>240.5816724050992</v>
      </c>
      <c r="M1499" s="91">
        <f t="shared" si="302"/>
        <v>0.20980629251330907</v>
      </c>
      <c r="N1499" s="4">
        <f t="shared" si="303"/>
        <v>7.6475042425543371E-3</v>
      </c>
      <c r="O1499" s="32">
        <f t="shared" si="304"/>
        <v>3.1344815058256037E-2</v>
      </c>
      <c r="P1499" s="4">
        <f t="shared" si="305"/>
        <v>4.6590326567660378E-2</v>
      </c>
      <c r="Q1499" s="4">
        <f t="shared" si="306"/>
        <v>5.5996189492004023E-2</v>
      </c>
      <c r="R1499" s="4">
        <f t="shared" si="307"/>
        <v>6.1384844590627763E-2</v>
      </c>
      <c r="S1499" s="4">
        <f t="shared" si="308"/>
        <v>0</v>
      </c>
      <c r="T1499" s="4">
        <f t="shared" si="309"/>
        <v>0</v>
      </c>
      <c r="U1499" s="4">
        <f t="shared" si="310"/>
        <v>0.20980629251330907</v>
      </c>
      <c r="V1499" s="5">
        <f t="shared" si="311"/>
        <v>6.3688708199007849E-3</v>
      </c>
    </row>
    <row r="1500" spans="1:22" x14ac:dyDescent="0.25">
      <c r="A1500" s="130" t="s">
        <v>350</v>
      </c>
      <c r="B1500" s="140">
        <v>1940</v>
      </c>
      <c r="C1500" s="39">
        <v>1403.0983785263572</v>
      </c>
      <c r="D1500" s="3">
        <v>1441.2907226913055</v>
      </c>
      <c r="E1500" s="3">
        <v>1498.6954368667498</v>
      </c>
      <c r="F1500" s="3">
        <v>1570.6724410589554</v>
      </c>
      <c r="G1500" s="3">
        <v>1653.9361418489023</v>
      </c>
      <c r="H1500" s="27">
        <v>1739.2659399408899</v>
      </c>
      <c r="I1500" s="40">
        <v>1739.2659399408899</v>
      </c>
      <c r="J1500" s="39">
        <f t="shared" si="299"/>
        <v>336.16756141453266</v>
      </c>
      <c r="K1500" s="3">
        <f t="shared" si="300"/>
        <v>297.97521724958438</v>
      </c>
      <c r="L1500" s="40">
        <f t="shared" si="301"/>
        <v>336.16756141453266</v>
      </c>
      <c r="M1500" s="91">
        <f t="shared" si="302"/>
        <v>0.23958944473131094</v>
      </c>
      <c r="N1500" s="4">
        <f t="shared" si="303"/>
        <v>8.6282196237523756E-3</v>
      </c>
      <c r="O1500" s="32">
        <f t="shared" si="304"/>
        <v>2.7220004491104177E-2</v>
      </c>
      <c r="P1500" s="4">
        <f t="shared" si="305"/>
        <v>3.9828684991639385E-2</v>
      </c>
      <c r="Q1500" s="4">
        <f t="shared" si="306"/>
        <v>4.8026438475508026E-2</v>
      </c>
      <c r="R1500" s="4">
        <f t="shared" si="307"/>
        <v>5.3011499160073194E-2</v>
      </c>
      <c r="S1500" s="4">
        <f t="shared" si="308"/>
        <v>5.1591954449099253E-2</v>
      </c>
      <c r="T1500" s="4">
        <f t="shared" si="309"/>
        <v>0</v>
      </c>
      <c r="U1500" s="4">
        <f t="shared" si="310"/>
        <v>0.23958944473131094</v>
      </c>
      <c r="V1500" s="5">
        <f t="shared" si="311"/>
        <v>7.185030413063842E-3</v>
      </c>
    </row>
    <row r="1501" spans="1:22" x14ac:dyDescent="0.25">
      <c r="A1501" s="130" t="s">
        <v>350</v>
      </c>
      <c r="B1501" s="140">
        <v>1941</v>
      </c>
      <c r="C1501" s="39">
        <v>19</v>
      </c>
      <c r="D1501" s="3">
        <v>19</v>
      </c>
      <c r="E1501" s="3">
        <v>19</v>
      </c>
      <c r="F1501" s="3">
        <v>19</v>
      </c>
      <c r="G1501" s="3">
        <v>19</v>
      </c>
      <c r="H1501" s="27">
        <v>19</v>
      </c>
      <c r="I1501" s="40">
        <v>19</v>
      </c>
      <c r="J1501" s="39">
        <f t="shared" si="299"/>
        <v>0</v>
      </c>
      <c r="K1501" s="3">
        <f t="shared" si="300"/>
        <v>0</v>
      </c>
      <c r="L1501" s="40">
        <f t="shared" si="301"/>
        <v>0</v>
      </c>
      <c r="M1501" s="91">
        <f t="shared" si="302"/>
        <v>0</v>
      </c>
      <c r="N1501" s="4">
        <f t="shared" si="303"/>
        <v>0</v>
      </c>
      <c r="O1501" s="32">
        <f t="shared" si="304"/>
        <v>0</v>
      </c>
      <c r="P1501" s="4">
        <f t="shared" si="305"/>
        <v>0</v>
      </c>
      <c r="Q1501" s="4">
        <f t="shared" si="306"/>
        <v>0</v>
      </c>
      <c r="R1501" s="4">
        <f t="shared" si="307"/>
        <v>0</v>
      </c>
      <c r="S1501" s="4">
        <f t="shared" si="308"/>
        <v>0</v>
      </c>
      <c r="T1501" s="4">
        <f t="shared" si="309"/>
        <v>0</v>
      </c>
      <c r="U1501" s="4">
        <f t="shared" si="310"/>
        <v>0</v>
      </c>
      <c r="V1501" s="5">
        <f t="shared" si="311"/>
        <v>0</v>
      </c>
    </row>
    <row r="1502" spans="1:22" x14ac:dyDescent="0.25">
      <c r="A1502" s="130" t="s">
        <v>350</v>
      </c>
      <c r="B1502" s="140">
        <v>1942</v>
      </c>
      <c r="C1502" s="39">
        <v>0</v>
      </c>
      <c r="D1502" s="3">
        <v>0</v>
      </c>
      <c r="E1502" s="3">
        <v>0</v>
      </c>
      <c r="F1502" s="3">
        <v>0</v>
      </c>
      <c r="G1502" s="3">
        <v>0</v>
      </c>
      <c r="H1502" s="27">
        <v>0</v>
      </c>
      <c r="I1502" s="40">
        <v>0</v>
      </c>
      <c r="J1502" s="39">
        <f t="shared" si="299"/>
        <v>0</v>
      </c>
      <c r="K1502" s="3">
        <f t="shared" si="300"/>
        <v>0</v>
      </c>
      <c r="L1502" s="40">
        <f t="shared" si="301"/>
        <v>0</v>
      </c>
      <c r="M1502" s="91">
        <f t="shared" si="302"/>
        <v>0</v>
      </c>
      <c r="N1502" s="4">
        <f t="shared" si="303"/>
        <v>0</v>
      </c>
      <c r="O1502" s="32">
        <f t="shared" si="304"/>
        <v>0</v>
      </c>
      <c r="P1502" s="4">
        <f t="shared" si="305"/>
        <v>0</v>
      </c>
      <c r="Q1502" s="4">
        <f t="shared" si="306"/>
        <v>0</v>
      </c>
      <c r="R1502" s="4">
        <f t="shared" si="307"/>
        <v>0</v>
      </c>
      <c r="S1502" s="4">
        <f t="shared" si="308"/>
        <v>0</v>
      </c>
      <c r="T1502" s="4">
        <f t="shared" si="309"/>
        <v>0</v>
      </c>
      <c r="U1502" s="4">
        <f t="shared" si="310"/>
        <v>0</v>
      </c>
      <c r="V1502" s="5">
        <f t="shared" si="311"/>
        <v>0</v>
      </c>
    </row>
    <row r="1503" spans="1:22" x14ac:dyDescent="0.25">
      <c r="A1503" s="130" t="s">
        <v>350</v>
      </c>
      <c r="B1503" s="140">
        <v>1943</v>
      </c>
      <c r="C1503" s="39">
        <v>2</v>
      </c>
      <c r="D1503" s="3">
        <v>2</v>
      </c>
      <c r="E1503" s="3">
        <v>2</v>
      </c>
      <c r="F1503" s="3">
        <v>2</v>
      </c>
      <c r="G1503" s="3">
        <v>2</v>
      </c>
      <c r="H1503" s="27">
        <v>2</v>
      </c>
      <c r="I1503" s="40">
        <v>2</v>
      </c>
      <c r="J1503" s="39">
        <f t="shared" si="299"/>
        <v>0</v>
      </c>
      <c r="K1503" s="3">
        <f t="shared" si="300"/>
        <v>0</v>
      </c>
      <c r="L1503" s="40">
        <f t="shared" si="301"/>
        <v>0</v>
      </c>
      <c r="M1503" s="91">
        <f t="shared" si="302"/>
        <v>0</v>
      </c>
      <c r="N1503" s="4">
        <f t="shared" si="303"/>
        <v>0</v>
      </c>
      <c r="O1503" s="32">
        <f t="shared" si="304"/>
        <v>0</v>
      </c>
      <c r="P1503" s="4">
        <f t="shared" si="305"/>
        <v>0</v>
      </c>
      <c r="Q1503" s="4">
        <f t="shared" si="306"/>
        <v>0</v>
      </c>
      <c r="R1503" s="4">
        <f t="shared" si="307"/>
        <v>0</v>
      </c>
      <c r="S1503" s="4">
        <f t="shared" si="308"/>
        <v>0</v>
      </c>
      <c r="T1503" s="4">
        <f t="shared" si="309"/>
        <v>0</v>
      </c>
      <c r="U1503" s="4">
        <f t="shared" si="310"/>
        <v>0</v>
      </c>
      <c r="V1503" s="5">
        <f t="shared" si="311"/>
        <v>0</v>
      </c>
    </row>
    <row r="1504" spans="1:22" x14ac:dyDescent="0.25">
      <c r="A1504" s="130" t="s">
        <v>350</v>
      </c>
      <c r="B1504" s="140">
        <v>1944</v>
      </c>
      <c r="C1504" s="39">
        <v>0</v>
      </c>
      <c r="D1504" s="3">
        <v>0</v>
      </c>
      <c r="E1504" s="3">
        <v>0</v>
      </c>
      <c r="F1504" s="3">
        <v>0</v>
      </c>
      <c r="G1504" s="3">
        <v>0</v>
      </c>
      <c r="H1504" s="27">
        <v>0</v>
      </c>
      <c r="I1504" s="40">
        <v>0</v>
      </c>
      <c r="J1504" s="39">
        <f t="shared" si="299"/>
        <v>0</v>
      </c>
      <c r="K1504" s="3">
        <f t="shared" si="300"/>
        <v>0</v>
      </c>
      <c r="L1504" s="40">
        <f t="shared" si="301"/>
        <v>0</v>
      </c>
      <c r="M1504" s="91">
        <f t="shared" si="302"/>
        <v>0</v>
      </c>
      <c r="N1504" s="4">
        <f t="shared" si="303"/>
        <v>0</v>
      </c>
      <c r="O1504" s="32">
        <f t="shared" si="304"/>
        <v>0</v>
      </c>
      <c r="P1504" s="4">
        <f t="shared" si="305"/>
        <v>0</v>
      </c>
      <c r="Q1504" s="4">
        <f t="shared" si="306"/>
        <v>0</v>
      </c>
      <c r="R1504" s="4">
        <f t="shared" si="307"/>
        <v>0</v>
      </c>
      <c r="S1504" s="4">
        <f t="shared" si="308"/>
        <v>0</v>
      </c>
      <c r="T1504" s="4">
        <f t="shared" si="309"/>
        <v>0</v>
      </c>
      <c r="U1504" s="4">
        <f t="shared" si="310"/>
        <v>0</v>
      </c>
      <c r="V1504" s="5">
        <f t="shared" si="311"/>
        <v>0</v>
      </c>
    </row>
    <row r="1505" spans="1:22" x14ac:dyDescent="0.25">
      <c r="A1505" s="130" t="s">
        <v>350</v>
      </c>
      <c r="B1505" s="140">
        <v>1945</v>
      </c>
      <c r="C1505" s="39">
        <v>2635.5270518342791</v>
      </c>
      <c r="D1505" s="3">
        <v>2672.3610253084876</v>
      </c>
      <c r="E1505" s="3">
        <v>2726.6092684653909</v>
      </c>
      <c r="F1505" s="3">
        <v>2793.8623601066065</v>
      </c>
      <c r="G1505" s="3">
        <v>2870.5137221377686</v>
      </c>
      <c r="H1505" s="27">
        <v>2920.8752009160903</v>
      </c>
      <c r="I1505" s="40">
        <v>2920.8752009160903</v>
      </c>
      <c r="J1505" s="39">
        <f t="shared" si="299"/>
        <v>285.34814908181124</v>
      </c>
      <c r="K1505" s="3">
        <f t="shared" si="300"/>
        <v>248.51417560760274</v>
      </c>
      <c r="L1505" s="40">
        <f t="shared" si="301"/>
        <v>285.34814908181124</v>
      </c>
      <c r="M1505" s="91">
        <f t="shared" si="302"/>
        <v>0.10826986157596608</v>
      </c>
      <c r="N1505" s="4">
        <f t="shared" si="303"/>
        <v>4.1204705329915825E-3</v>
      </c>
      <c r="O1505" s="32">
        <f t="shared" si="304"/>
        <v>1.3975942098022776E-2</v>
      </c>
      <c r="P1505" s="4">
        <f t="shared" si="305"/>
        <v>2.0299743426560823E-2</v>
      </c>
      <c r="Q1505" s="4">
        <f t="shared" si="306"/>
        <v>2.4665467259658902E-2</v>
      </c>
      <c r="R1505" s="4">
        <f t="shared" si="307"/>
        <v>2.7435625722176615E-2</v>
      </c>
      <c r="S1505" s="4">
        <f t="shared" si="308"/>
        <v>1.7544413179399809E-2</v>
      </c>
      <c r="T1505" s="4">
        <f t="shared" si="309"/>
        <v>0</v>
      </c>
      <c r="U1505" s="4">
        <f t="shared" si="310"/>
        <v>0.10826986157596608</v>
      </c>
      <c r="V1505" s="5">
        <f t="shared" si="311"/>
        <v>3.4325482822223918E-3</v>
      </c>
    </row>
    <row r="1506" spans="1:22" x14ac:dyDescent="0.25">
      <c r="A1506" s="130" t="s">
        <v>350</v>
      </c>
      <c r="B1506" s="140">
        <v>1946</v>
      </c>
      <c r="C1506" s="39">
        <v>1793.9542272584858</v>
      </c>
      <c r="D1506" s="3">
        <v>1827.4800298819098</v>
      </c>
      <c r="E1506" s="3">
        <v>1875.2380973504012</v>
      </c>
      <c r="F1506" s="3">
        <v>1934.572980323115</v>
      </c>
      <c r="G1506" s="3">
        <v>2002.7605445391123</v>
      </c>
      <c r="H1506" s="27">
        <v>2072.3163576352595</v>
      </c>
      <c r="I1506" s="40">
        <v>2159.5556731809938</v>
      </c>
      <c r="J1506" s="39">
        <f t="shared" si="299"/>
        <v>278.36213037677362</v>
      </c>
      <c r="K1506" s="3">
        <f t="shared" si="300"/>
        <v>244.83632775334968</v>
      </c>
      <c r="L1506" s="40">
        <f t="shared" si="301"/>
        <v>365.60144592250799</v>
      </c>
      <c r="M1506" s="91">
        <f t="shared" si="302"/>
        <v>0.1551667964249932</v>
      </c>
      <c r="N1506" s="4">
        <f t="shared" si="303"/>
        <v>5.7864671382699129E-3</v>
      </c>
      <c r="O1506" s="32">
        <f t="shared" si="304"/>
        <v>1.8688215180750811E-2</v>
      </c>
      <c r="P1506" s="4">
        <f t="shared" si="305"/>
        <v>2.6133291027851779E-2</v>
      </c>
      <c r="Q1506" s="4">
        <f t="shared" si="306"/>
        <v>3.1641252946252862E-2</v>
      </c>
      <c r="R1506" s="4">
        <f t="shared" si="307"/>
        <v>3.5246829615395825E-2</v>
      </c>
      <c r="S1506" s="4">
        <f t="shared" si="308"/>
        <v>3.4729969733927391E-2</v>
      </c>
      <c r="T1506" s="4">
        <f t="shared" si="309"/>
        <v>4.2097489229532492E-2</v>
      </c>
      <c r="U1506" s="4">
        <f t="shared" si="310"/>
        <v>0.20379641819580807</v>
      </c>
      <c r="V1506" s="5">
        <f t="shared" si="311"/>
        <v>6.201827007966898E-3</v>
      </c>
    </row>
    <row r="1507" spans="1:22" x14ac:dyDescent="0.25">
      <c r="A1507" s="130" t="s">
        <v>350</v>
      </c>
      <c r="B1507" s="140">
        <v>1947</v>
      </c>
      <c r="C1507" s="39">
        <v>1980.5828439907514</v>
      </c>
      <c r="D1507" s="3">
        <v>2010.0504994243856</v>
      </c>
      <c r="E1507" s="3">
        <v>2054.8293510425037</v>
      </c>
      <c r="F1507" s="3">
        <v>2110.6155353865761</v>
      </c>
      <c r="G1507" s="3">
        <v>2174.5660603099027</v>
      </c>
      <c r="H1507" s="27">
        <v>2239.4339972572175</v>
      </c>
      <c r="I1507" s="40">
        <v>2269.7563824353879</v>
      </c>
      <c r="J1507" s="39">
        <f t="shared" si="299"/>
        <v>258.8511532664661</v>
      </c>
      <c r="K1507" s="3">
        <f t="shared" si="300"/>
        <v>229.38349783283184</v>
      </c>
      <c r="L1507" s="40">
        <f t="shared" si="301"/>
        <v>289.17353844463651</v>
      </c>
      <c r="M1507" s="91">
        <f t="shared" si="302"/>
        <v>0.13069443373794809</v>
      </c>
      <c r="N1507" s="4">
        <f t="shared" si="303"/>
        <v>4.9253694340036791E-3</v>
      </c>
      <c r="O1507" s="32">
        <f t="shared" si="304"/>
        <v>1.487827460640756E-2</v>
      </c>
      <c r="P1507" s="4">
        <f t="shared" si="305"/>
        <v>2.2277475929555646E-2</v>
      </c>
      <c r="Q1507" s="4">
        <f t="shared" si="306"/>
        <v>2.7148816185524005E-2</v>
      </c>
      <c r="R1507" s="4">
        <f t="shared" si="307"/>
        <v>3.0299466601629854E-2</v>
      </c>
      <c r="S1507" s="4">
        <f t="shared" si="308"/>
        <v>2.9830290342189203E-2</v>
      </c>
      <c r="T1507" s="4">
        <f t="shared" si="309"/>
        <v>1.3540200432478944E-2</v>
      </c>
      <c r="U1507" s="4">
        <f t="shared" si="310"/>
        <v>0.14600426299864822</v>
      </c>
      <c r="V1507" s="5">
        <f t="shared" si="311"/>
        <v>4.5530450273405521E-3</v>
      </c>
    </row>
    <row r="1508" spans="1:22" x14ac:dyDescent="0.25">
      <c r="A1508" s="130" t="s">
        <v>350</v>
      </c>
      <c r="B1508" s="140">
        <v>1948</v>
      </c>
      <c r="C1508" s="39">
        <v>815.53536097798053</v>
      </c>
      <c r="D1508" s="3">
        <v>842.33122132878782</v>
      </c>
      <c r="E1508" s="3">
        <v>882.38870190643968</v>
      </c>
      <c r="F1508" s="3">
        <v>932.71554590771132</v>
      </c>
      <c r="G1508" s="3">
        <v>991.12459528951717</v>
      </c>
      <c r="H1508" s="27">
        <v>1051.9740659559006</v>
      </c>
      <c r="I1508" s="40">
        <v>1131.9446528833446</v>
      </c>
      <c r="J1508" s="39">
        <f t="shared" si="299"/>
        <v>236.43870497792011</v>
      </c>
      <c r="K1508" s="3">
        <f t="shared" si="300"/>
        <v>209.64284462711282</v>
      </c>
      <c r="L1508" s="40">
        <f t="shared" si="301"/>
        <v>316.40929190536406</v>
      </c>
      <c r="M1508" s="91">
        <f t="shared" si="302"/>
        <v>0.28991839752280701</v>
      </c>
      <c r="N1508" s="4">
        <f t="shared" si="303"/>
        <v>1.0235183144782889E-2</v>
      </c>
      <c r="O1508" s="32">
        <f t="shared" ref="O1508:O1530" si="312">IFERROR(D1508/C1508-1,0)</f>
        <v>3.2856773149203544E-2</v>
      </c>
      <c r="P1508" s="4">
        <f t="shared" ref="P1508:P1530" si="313">IFERROR(E1508/D1508-1,0)</f>
        <v>4.7555497841408112E-2</v>
      </c>
      <c r="Q1508" s="4">
        <f t="shared" ref="Q1508:Q1530" si="314">IFERROR(F1508/E1508-1,0)</f>
        <v>5.703477831542747E-2</v>
      </c>
      <c r="R1508" s="4">
        <f t="shared" ref="R1508:R1530" si="315">IFERROR(G1508/F1508-1,0)</f>
        <v>6.2622575165682148E-2</v>
      </c>
      <c r="S1508" s="4">
        <f t="shared" ref="S1508:S1530" si="316">IFERROR(H1508/G1508-1,0)</f>
        <v>6.1394370551977717E-2</v>
      </c>
      <c r="T1508" s="4">
        <f t="shared" si="309"/>
        <v>7.6019542225859826E-2</v>
      </c>
      <c r="U1508" s="4">
        <f t="shared" si="310"/>
        <v>0.38797740361120536</v>
      </c>
      <c r="V1508" s="5">
        <f t="shared" si="311"/>
        <v>1.0988184208176266E-2</v>
      </c>
    </row>
    <row r="1509" spans="1:22" x14ac:dyDescent="0.25">
      <c r="A1509" s="130" t="s">
        <v>350</v>
      </c>
      <c r="B1509" s="140">
        <v>1949</v>
      </c>
      <c r="C1509" s="39">
        <v>2528.0383658755773</v>
      </c>
      <c r="D1509" s="3">
        <v>2565.1146163304293</v>
      </c>
      <c r="E1509" s="3">
        <v>2620.5101193049704</v>
      </c>
      <c r="F1509" s="3">
        <v>2689.4972114892626</v>
      </c>
      <c r="G1509" s="3">
        <v>2768.7752082712095</v>
      </c>
      <c r="H1509" s="27">
        <v>2849.6768753749425</v>
      </c>
      <c r="I1509" s="40">
        <v>2951.3854124969093</v>
      </c>
      <c r="J1509" s="39">
        <f t="shared" si="299"/>
        <v>321.63850949936523</v>
      </c>
      <c r="K1509" s="3">
        <f t="shared" si="300"/>
        <v>284.56225904451321</v>
      </c>
      <c r="L1509" s="40">
        <f t="shared" si="301"/>
        <v>423.34704662133208</v>
      </c>
      <c r="M1509" s="91">
        <f t="shared" si="302"/>
        <v>0.12722849219417087</v>
      </c>
      <c r="N1509" s="4">
        <f t="shared" si="303"/>
        <v>4.8019710156943507E-3</v>
      </c>
      <c r="O1509" s="32">
        <f t="shared" si="312"/>
        <v>1.4666015735884885E-2</v>
      </c>
      <c r="P1509" s="4">
        <f t="shared" si="313"/>
        <v>2.1595722320505217E-2</v>
      </c>
      <c r="Q1509" s="4">
        <f t="shared" si="314"/>
        <v>2.632582552384477E-2</v>
      </c>
      <c r="R1509" s="4">
        <f t="shared" si="315"/>
        <v>2.9476883799425257E-2</v>
      </c>
      <c r="S1509" s="4">
        <f t="shared" si="316"/>
        <v>2.9219297710429526E-2</v>
      </c>
      <c r="T1509" s="4">
        <f t="shared" si="309"/>
        <v>3.569125257704342E-2</v>
      </c>
      <c r="U1509" s="4">
        <f t="shared" si="310"/>
        <v>0.16746068902111277</v>
      </c>
      <c r="V1509" s="5">
        <f t="shared" si="311"/>
        <v>5.1743757112827637E-3</v>
      </c>
    </row>
    <row r="1510" spans="1:22" x14ac:dyDescent="0.25">
      <c r="A1510" s="130" t="s">
        <v>350</v>
      </c>
      <c r="B1510" s="140">
        <v>1950</v>
      </c>
      <c r="C1510" s="39">
        <v>1819.6172400615912</v>
      </c>
      <c r="D1510" s="3">
        <v>1853.6581974415612</v>
      </c>
      <c r="E1510" s="3">
        <v>1904.9322467904294</v>
      </c>
      <c r="F1510" s="3">
        <v>1968.9826798778818</v>
      </c>
      <c r="G1510" s="3">
        <v>2042.6114801098745</v>
      </c>
      <c r="H1510" s="27">
        <v>2117.4831802192089</v>
      </c>
      <c r="I1510" s="40">
        <v>2209.3138559270078</v>
      </c>
      <c r="J1510" s="39">
        <f t="shared" si="299"/>
        <v>297.86594015761762</v>
      </c>
      <c r="K1510" s="3">
        <f t="shared" si="300"/>
        <v>263.82498277764762</v>
      </c>
      <c r="L1510" s="40">
        <f t="shared" si="301"/>
        <v>389.69661586541656</v>
      </c>
      <c r="M1510" s="91">
        <f t="shared" si="302"/>
        <v>0.16369703122154156</v>
      </c>
      <c r="N1510" s="4">
        <f t="shared" si="303"/>
        <v>6.0825050823276605E-3</v>
      </c>
      <c r="O1510" s="32">
        <f t="shared" si="312"/>
        <v>1.8707757120842494E-2</v>
      </c>
      <c r="P1510" s="4">
        <f t="shared" si="313"/>
        <v>2.7661005367460412E-2</v>
      </c>
      <c r="Q1510" s="4">
        <f t="shared" si="314"/>
        <v>3.3623470438578273E-2</v>
      </c>
      <c r="R1510" s="4">
        <f t="shared" si="315"/>
        <v>3.7394336163769193E-2</v>
      </c>
      <c r="S1510" s="4">
        <f t="shared" si="316"/>
        <v>3.6654890486225389E-2</v>
      </c>
      <c r="T1510" s="4">
        <f t="shared" si="309"/>
        <v>4.3367841863231282E-2</v>
      </c>
      <c r="U1510" s="4">
        <f t="shared" si="310"/>
        <v>0.21416406004826927</v>
      </c>
      <c r="V1510" s="5">
        <f t="shared" si="311"/>
        <v>6.4894935585819713E-3</v>
      </c>
    </row>
    <row r="1511" spans="1:22" x14ac:dyDescent="0.25">
      <c r="A1511" s="130" t="s">
        <v>350</v>
      </c>
      <c r="B1511" s="140">
        <v>1951</v>
      </c>
      <c r="C1511" s="39">
        <v>2843.32446415603</v>
      </c>
      <c r="D1511" s="3">
        <v>2879.463525155285</v>
      </c>
      <c r="E1511" s="3">
        <v>2938.618312360717</v>
      </c>
      <c r="F1511" s="3">
        <v>3013.5377290693132</v>
      </c>
      <c r="G1511" s="3">
        <v>3100.2368053238483</v>
      </c>
      <c r="H1511" s="27">
        <v>3189.9692715612632</v>
      </c>
      <c r="I1511" s="40">
        <v>3306.9386861911476</v>
      </c>
      <c r="J1511" s="39">
        <f t="shared" si="299"/>
        <v>346.64480740523322</v>
      </c>
      <c r="K1511" s="3">
        <f t="shared" si="300"/>
        <v>310.50574640597824</v>
      </c>
      <c r="L1511" s="40">
        <f t="shared" si="301"/>
        <v>463.61422203511756</v>
      </c>
      <c r="M1511" s="91">
        <f t="shared" si="302"/>
        <v>0.12191531841517289</v>
      </c>
      <c r="N1511" s="4">
        <f t="shared" si="303"/>
        <v>4.6120963458464725E-3</v>
      </c>
      <c r="O1511" s="32">
        <f t="shared" si="312"/>
        <v>1.2710143163341625E-2</v>
      </c>
      <c r="P1511" s="4">
        <f t="shared" si="313"/>
        <v>2.054368346348201E-2</v>
      </c>
      <c r="Q1511" s="4">
        <f t="shared" si="314"/>
        <v>2.5494776369378247E-2</v>
      </c>
      <c r="R1511" s="4">
        <f t="shared" si="315"/>
        <v>2.8769865868349731E-2</v>
      </c>
      <c r="S1511" s="4">
        <f t="shared" si="316"/>
        <v>2.8943745872354931E-2</v>
      </c>
      <c r="T1511" s="4">
        <f t="shared" si="309"/>
        <v>3.6667881309287997E-2</v>
      </c>
      <c r="U1511" s="4">
        <f t="shared" si="310"/>
        <v>0.16305357614989258</v>
      </c>
      <c r="V1511" s="5">
        <f t="shared" si="311"/>
        <v>5.0476613905445777E-3</v>
      </c>
    </row>
    <row r="1512" spans="1:22" x14ac:dyDescent="0.25">
      <c r="A1512" s="130" t="s">
        <v>350</v>
      </c>
      <c r="B1512" s="140">
        <v>1952</v>
      </c>
      <c r="C1512" s="39">
        <v>1749.7238938641872</v>
      </c>
      <c r="D1512" s="3">
        <v>1777.4575262000583</v>
      </c>
      <c r="E1512" s="3">
        <v>1819.0619282178679</v>
      </c>
      <c r="F1512" s="3">
        <v>1871.077357993021</v>
      </c>
      <c r="G1512" s="3">
        <v>1930.9267172906095</v>
      </c>
      <c r="H1512" s="27">
        <v>1992.0282251646247</v>
      </c>
      <c r="I1512" s="40">
        <v>2068.7175287881951</v>
      </c>
      <c r="J1512" s="39">
        <f t="shared" si="299"/>
        <v>242.30433130043752</v>
      </c>
      <c r="K1512" s="3">
        <f t="shared" si="300"/>
        <v>214.57069896456642</v>
      </c>
      <c r="L1512" s="40">
        <f t="shared" si="301"/>
        <v>318.99363492400789</v>
      </c>
      <c r="M1512" s="91">
        <f t="shared" si="302"/>
        <v>0.13848146679035134</v>
      </c>
      <c r="N1512" s="4">
        <f t="shared" si="303"/>
        <v>5.2012931136726781E-3</v>
      </c>
      <c r="O1512" s="32">
        <f t="shared" si="312"/>
        <v>1.5850290684790602E-2</v>
      </c>
      <c r="P1512" s="4">
        <f t="shared" si="313"/>
        <v>2.3406692652034211E-2</v>
      </c>
      <c r="Q1512" s="4">
        <f t="shared" si="314"/>
        <v>2.8594644837689698E-2</v>
      </c>
      <c r="R1512" s="4">
        <f t="shared" si="315"/>
        <v>3.1986576632932362E-2</v>
      </c>
      <c r="S1512" s="4">
        <f t="shared" si="316"/>
        <v>3.1643618231017134E-2</v>
      </c>
      <c r="T1512" s="4">
        <f t="shared" si="309"/>
        <v>3.8498100907798483E-2</v>
      </c>
      <c r="U1512" s="4">
        <f t="shared" si="310"/>
        <v>0.18231084118050456</v>
      </c>
      <c r="V1512" s="5">
        <f t="shared" si="311"/>
        <v>5.5979725313048956E-3</v>
      </c>
    </row>
    <row r="1513" spans="1:22" x14ac:dyDescent="0.25">
      <c r="A1513" s="130" t="s">
        <v>350</v>
      </c>
      <c r="B1513" s="140">
        <v>1953</v>
      </c>
      <c r="C1513" s="39">
        <v>1352.127589361452</v>
      </c>
      <c r="D1513" s="3">
        <v>1382.6525983735428</v>
      </c>
      <c r="E1513" s="3">
        <v>1427.9065620609988</v>
      </c>
      <c r="F1513" s="3">
        <v>1484.3654936613448</v>
      </c>
      <c r="G1513" s="3">
        <v>1549.3948535333102</v>
      </c>
      <c r="H1513" s="27">
        <v>1606.1002072179028</v>
      </c>
      <c r="I1513" s="40">
        <v>1606.1002072179028</v>
      </c>
      <c r="J1513" s="39">
        <f t="shared" si="299"/>
        <v>253.97261785645082</v>
      </c>
      <c r="K1513" s="3">
        <f t="shared" si="300"/>
        <v>223.44760884436005</v>
      </c>
      <c r="L1513" s="40">
        <f t="shared" si="301"/>
        <v>253.97261785645082</v>
      </c>
      <c r="M1513" s="91">
        <f t="shared" si="302"/>
        <v>0.18783184357357174</v>
      </c>
      <c r="N1513" s="4">
        <f t="shared" si="303"/>
        <v>6.9089439950151821E-3</v>
      </c>
      <c r="O1513" s="32">
        <f t="shared" si="312"/>
        <v>2.2575538915307725E-2</v>
      </c>
      <c r="P1513" s="4">
        <f t="shared" si="313"/>
        <v>3.2729814951846681E-2</v>
      </c>
      <c r="Q1513" s="4">
        <f t="shared" si="314"/>
        <v>3.9539654134549851E-2</v>
      </c>
      <c r="R1513" s="4">
        <f t="shared" si="315"/>
        <v>4.3809533534469036E-2</v>
      </c>
      <c r="S1513" s="4">
        <f t="shared" si="316"/>
        <v>3.6598387786869857E-2</v>
      </c>
      <c r="T1513" s="4">
        <f t="shared" si="309"/>
        <v>0</v>
      </c>
      <c r="U1513" s="4">
        <f t="shared" si="310"/>
        <v>0.18783184357357174</v>
      </c>
      <c r="V1513" s="5">
        <f t="shared" si="311"/>
        <v>5.7541473754254557E-3</v>
      </c>
    </row>
    <row r="1514" spans="1:22" x14ac:dyDescent="0.25">
      <c r="A1514" s="130" t="s">
        <v>350</v>
      </c>
      <c r="B1514" s="140">
        <v>1954</v>
      </c>
      <c r="C1514" s="39">
        <v>1502.6873406931277</v>
      </c>
      <c r="D1514" s="3">
        <v>1535.8980564783944</v>
      </c>
      <c r="E1514" s="3">
        <v>1583.1017851431338</v>
      </c>
      <c r="F1514" s="3">
        <v>1641.68349002893</v>
      </c>
      <c r="G1514" s="3">
        <v>1709.1339226712134</v>
      </c>
      <c r="H1514" s="27">
        <v>1778.0075334076002</v>
      </c>
      <c r="I1514" s="40">
        <v>1850.3501920899773</v>
      </c>
      <c r="J1514" s="39">
        <f t="shared" si="299"/>
        <v>275.32019271447257</v>
      </c>
      <c r="K1514" s="3">
        <f t="shared" si="300"/>
        <v>242.10947692920581</v>
      </c>
      <c r="L1514" s="40">
        <f t="shared" si="301"/>
        <v>347.66285139684965</v>
      </c>
      <c r="M1514" s="91">
        <f t="shared" si="302"/>
        <v>0.18321854803639903</v>
      </c>
      <c r="N1514" s="4">
        <f t="shared" si="303"/>
        <v>6.7522265194543962E-3</v>
      </c>
      <c r="O1514" s="32">
        <f t="shared" si="312"/>
        <v>2.2100882123587962E-2</v>
      </c>
      <c r="P1514" s="4">
        <f t="shared" si="313"/>
        <v>3.0733633958083928E-2</v>
      </c>
      <c r="Q1514" s="4">
        <f t="shared" si="314"/>
        <v>3.7004383063404589E-2</v>
      </c>
      <c r="R1514" s="4">
        <f t="shared" si="315"/>
        <v>4.1086136914914695E-2</v>
      </c>
      <c r="S1514" s="4">
        <f t="shared" si="316"/>
        <v>4.0297375075643016E-2</v>
      </c>
      <c r="T1514" s="4">
        <f t="shared" si="309"/>
        <v>4.0687487158015845E-2</v>
      </c>
      <c r="U1514" s="4">
        <f t="shared" si="310"/>
        <v>0.23136073751475617</v>
      </c>
      <c r="V1514" s="5">
        <f t="shared" si="311"/>
        <v>6.9614472886974088E-3</v>
      </c>
    </row>
    <row r="1515" spans="1:22" x14ac:dyDescent="0.25">
      <c r="A1515" s="130" t="s">
        <v>350</v>
      </c>
      <c r="B1515" s="140">
        <v>1955</v>
      </c>
      <c r="C1515" s="39">
        <v>1698.9631603264072</v>
      </c>
      <c r="D1515" s="3">
        <v>1725.6413422519656</v>
      </c>
      <c r="E1515" s="3">
        <v>1766.2866409229687</v>
      </c>
      <c r="F1515" s="3">
        <v>1817.1521423154079</v>
      </c>
      <c r="G1515" s="3">
        <v>1875.4302540854678</v>
      </c>
      <c r="H1515" s="27">
        <v>1934.4189451617654</v>
      </c>
      <c r="I1515" s="40">
        <v>1976.9078501187205</v>
      </c>
      <c r="J1515" s="39">
        <f t="shared" si="299"/>
        <v>235.45578483535814</v>
      </c>
      <c r="K1515" s="3">
        <f t="shared" si="300"/>
        <v>208.77760290979973</v>
      </c>
      <c r="L1515" s="40">
        <f t="shared" si="301"/>
        <v>277.94468979231328</v>
      </c>
      <c r="M1515" s="91">
        <f t="shared" si="302"/>
        <v>0.1385879284104794</v>
      </c>
      <c r="N1515" s="4">
        <f t="shared" si="303"/>
        <v>5.2050528781719674E-3</v>
      </c>
      <c r="O1515" s="32">
        <f t="shared" si="312"/>
        <v>1.5702625312036256E-2</v>
      </c>
      <c r="P1515" s="4">
        <f t="shared" si="313"/>
        <v>2.355373487862833E-2</v>
      </c>
      <c r="Q1515" s="4">
        <f t="shared" si="314"/>
        <v>2.8797987944844339E-2</v>
      </c>
      <c r="R1515" s="4">
        <f t="shared" si="315"/>
        <v>3.2071124047875266E-2</v>
      </c>
      <c r="S1515" s="4">
        <f t="shared" si="316"/>
        <v>3.1453417661251759E-2</v>
      </c>
      <c r="T1515" s="4">
        <f t="shared" si="309"/>
        <v>2.1964686120979904E-2</v>
      </c>
      <c r="U1515" s="4">
        <f t="shared" si="310"/>
        <v>0.16359665487915231</v>
      </c>
      <c r="V1515" s="5">
        <f t="shared" si="311"/>
        <v>5.063301164735412E-3</v>
      </c>
    </row>
    <row r="1516" spans="1:22" x14ac:dyDescent="0.25">
      <c r="A1516" s="130" t="s">
        <v>350</v>
      </c>
      <c r="B1516" s="140">
        <v>1956</v>
      </c>
      <c r="C1516" s="39">
        <v>2410</v>
      </c>
      <c r="D1516" s="3">
        <v>2444.5400497285545</v>
      </c>
      <c r="E1516" s="3">
        <v>2498.7530534547027</v>
      </c>
      <c r="F1516" s="3">
        <v>2566.9810035597829</v>
      </c>
      <c r="G1516" s="3">
        <v>2645.3623933108029</v>
      </c>
      <c r="H1516" s="27">
        <v>2725.050314285349</v>
      </c>
      <c r="I1516" s="40">
        <v>2824.6121877590977</v>
      </c>
      <c r="J1516" s="39">
        <f t="shared" si="299"/>
        <v>315.05031428534903</v>
      </c>
      <c r="K1516" s="3">
        <f t="shared" si="300"/>
        <v>280.51026455679448</v>
      </c>
      <c r="L1516" s="40">
        <f t="shared" si="301"/>
        <v>414.61218775909765</v>
      </c>
      <c r="M1516" s="91">
        <f t="shared" si="302"/>
        <v>0.13072627148769667</v>
      </c>
      <c r="N1516" s="4">
        <f t="shared" si="303"/>
        <v>4.9265012740147274E-3</v>
      </c>
      <c r="O1516" s="32">
        <f t="shared" si="312"/>
        <v>1.4331970841723773E-2</v>
      </c>
      <c r="P1516" s="4">
        <f t="shared" si="313"/>
        <v>2.2177179601605701E-2</v>
      </c>
      <c r="Q1516" s="4">
        <f t="shared" si="314"/>
        <v>2.7304799091991239E-2</v>
      </c>
      <c r="R1516" s="4">
        <f t="shared" si="315"/>
        <v>3.0534464276254392E-2</v>
      </c>
      <c r="S1516" s="4">
        <f t="shared" si="316"/>
        <v>3.0123631142579654E-2</v>
      </c>
      <c r="T1516" s="4">
        <f t="shared" si="309"/>
        <v>3.6535792734476047E-2</v>
      </c>
      <c r="U1516" s="4">
        <f t="shared" si="310"/>
        <v>0.17203825218219815</v>
      </c>
      <c r="V1516" s="5">
        <f t="shared" si="311"/>
        <v>5.3055022272328056E-3</v>
      </c>
    </row>
    <row r="1517" spans="1:22" x14ac:dyDescent="0.25">
      <c r="A1517" s="130" t="s">
        <v>350</v>
      </c>
      <c r="B1517" s="140">
        <v>1957</v>
      </c>
      <c r="C1517" s="39">
        <v>986.84372303170494</v>
      </c>
      <c r="D1517" s="3">
        <v>1018.4938292534094</v>
      </c>
      <c r="E1517" s="3">
        <v>1062.3439961905635</v>
      </c>
      <c r="F1517" s="3">
        <v>1116.7947771590557</v>
      </c>
      <c r="G1517" s="3">
        <v>1179.631023937578</v>
      </c>
      <c r="H1517" s="27">
        <v>1244.2178723720342</v>
      </c>
      <c r="I1517" s="40">
        <v>1326.2130580149596</v>
      </c>
      <c r="J1517" s="39">
        <f t="shared" si="299"/>
        <v>257.37414934032927</v>
      </c>
      <c r="K1517" s="3">
        <f t="shared" si="300"/>
        <v>225.72404311862476</v>
      </c>
      <c r="L1517" s="40">
        <f t="shared" si="301"/>
        <v>339.3693349832547</v>
      </c>
      <c r="M1517" s="91">
        <f t="shared" si="302"/>
        <v>0.26080537711649443</v>
      </c>
      <c r="N1517" s="4">
        <f t="shared" si="303"/>
        <v>9.3131279854945515E-3</v>
      </c>
      <c r="O1517" s="32">
        <f t="shared" si="312"/>
        <v>3.2072055061029836E-2</v>
      </c>
      <c r="P1517" s="4">
        <f t="shared" si="313"/>
        <v>4.3053934817943507E-2</v>
      </c>
      <c r="Q1517" s="4">
        <f t="shared" si="314"/>
        <v>5.1255319523380471E-2</v>
      </c>
      <c r="R1517" s="4">
        <f t="shared" si="315"/>
        <v>5.6264810745594085E-2</v>
      </c>
      <c r="S1517" s="4">
        <f t="shared" si="316"/>
        <v>5.4751737724620941E-2</v>
      </c>
      <c r="T1517" s="4">
        <f t="shared" si="309"/>
        <v>6.5900986847750476E-2</v>
      </c>
      <c r="U1517" s="4">
        <f t="shared" si="310"/>
        <v>0.34389369569142159</v>
      </c>
      <c r="V1517" s="5">
        <f t="shared" si="311"/>
        <v>9.9010658488147829E-3</v>
      </c>
    </row>
    <row r="1518" spans="1:22" x14ac:dyDescent="0.25">
      <c r="A1518" s="130" t="s">
        <v>350</v>
      </c>
      <c r="B1518" s="140">
        <v>1958</v>
      </c>
      <c r="C1518" s="39">
        <v>1533.3593623846909</v>
      </c>
      <c r="D1518" s="3">
        <v>1566.1829910451886</v>
      </c>
      <c r="E1518" s="3">
        <v>1613.1357460193203</v>
      </c>
      <c r="F1518" s="3">
        <v>1671.5146049675504</v>
      </c>
      <c r="G1518" s="3">
        <v>1738.8460957979423</v>
      </c>
      <c r="H1518" s="27">
        <v>1807.941259500371</v>
      </c>
      <c r="I1518" s="40">
        <v>1895.4097767671406</v>
      </c>
      <c r="J1518" s="39">
        <f t="shared" si="299"/>
        <v>274.58189711568002</v>
      </c>
      <c r="K1518" s="3">
        <f t="shared" si="300"/>
        <v>241.75826845518236</v>
      </c>
      <c r="L1518" s="40">
        <f t="shared" si="301"/>
        <v>362.05041438244962</v>
      </c>
      <c r="M1518" s="91">
        <f t="shared" si="302"/>
        <v>0.17907211045990445</v>
      </c>
      <c r="N1518" s="4">
        <f t="shared" si="303"/>
        <v>6.6108672346962827E-3</v>
      </c>
      <c r="O1518" s="32">
        <f t="shared" si="312"/>
        <v>2.140635096097121E-2</v>
      </c>
      <c r="P1518" s="4">
        <f t="shared" si="313"/>
        <v>2.9979099021371747E-2</v>
      </c>
      <c r="Q1518" s="4">
        <f t="shared" si="314"/>
        <v>3.6189675352672257E-2</v>
      </c>
      <c r="R1518" s="4">
        <f t="shared" si="315"/>
        <v>4.0281724509190875E-2</v>
      </c>
      <c r="S1518" s="4">
        <f t="shared" si="316"/>
        <v>3.9736215798167773E-2</v>
      </c>
      <c r="T1518" s="4">
        <f t="shared" si="309"/>
        <v>4.8380176516875206E-2</v>
      </c>
      <c r="U1518" s="4">
        <f t="shared" si="310"/>
        <v>0.23611582729007918</v>
      </c>
      <c r="V1518" s="5">
        <f t="shared" si="311"/>
        <v>7.0908238798885748E-3</v>
      </c>
    </row>
    <row r="1519" spans="1:22" x14ac:dyDescent="0.25">
      <c r="A1519" s="130" t="s">
        <v>350</v>
      </c>
      <c r="B1519" s="140">
        <v>1959</v>
      </c>
      <c r="C1519" s="39">
        <v>850.81483242605771</v>
      </c>
      <c r="D1519" s="3">
        <v>876.44669167886241</v>
      </c>
      <c r="E1519" s="3">
        <v>913.44399968852576</v>
      </c>
      <c r="F1519" s="3">
        <v>959.70753221283576</v>
      </c>
      <c r="G1519" s="3">
        <v>1013.1948202761513</v>
      </c>
      <c r="H1519" s="27">
        <v>1068.4844371840461</v>
      </c>
      <c r="I1519" s="40">
        <v>1139.9625474875099</v>
      </c>
      <c r="J1519" s="39">
        <f t="shared" si="299"/>
        <v>217.6696047579884</v>
      </c>
      <c r="K1519" s="3">
        <f t="shared" si="300"/>
        <v>192.03774550518369</v>
      </c>
      <c r="L1519" s="40">
        <f t="shared" si="301"/>
        <v>289.14771506145223</v>
      </c>
      <c r="M1519" s="91">
        <f t="shared" si="302"/>
        <v>0.25583663620122121</v>
      </c>
      <c r="N1519" s="4">
        <f t="shared" si="303"/>
        <v>9.1537210968415383E-3</v>
      </c>
      <c r="O1519" s="32">
        <f t="shared" si="312"/>
        <v>3.0126248715853565E-2</v>
      </c>
      <c r="P1519" s="4">
        <f t="shared" si="313"/>
        <v>4.2212844615562295E-2</v>
      </c>
      <c r="Q1519" s="4">
        <f t="shared" si="314"/>
        <v>5.0647365946993261E-2</v>
      </c>
      <c r="R1519" s="4">
        <f t="shared" si="315"/>
        <v>5.5732904315117571E-2</v>
      </c>
      <c r="S1519" s="4">
        <f t="shared" si="316"/>
        <v>5.4569581092829944E-2</v>
      </c>
      <c r="T1519" s="4">
        <f t="shared" si="309"/>
        <v>6.6896725694799875E-2</v>
      </c>
      <c r="U1519" s="4">
        <f t="shared" si="310"/>
        <v>0.33984799517065478</v>
      </c>
      <c r="V1519" s="5">
        <f t="shared" si="311"/>
        <v>9.7995768201146749E-3</v>
      </c>
    </row>
    <row r="1520" spans="1:22" x14ac:dyDescent="0.25">
      <c r="A1520" s="130" t="s">
        <v>350</v>
      </c>
      <c r="B1520" s="140">
        <v>1960</v>
      </c>
      <c r="C1520" s="39">
        <v>1925.1150139481906</v>
      </c>
      <c r="D1520" s="3">
        <v>2101.1150139481906</v>
      </c>
      <c r="E1520" s="3">
        <v>2184.521591380525</v>
      </c>
      <c r="F1520" s="3">
        <v>2256.0946522077588</v>
      </c>
      <c r="G1520" s="3">
        <v>2330.9553287058875</v>
      </c>
      <c r="H1520" s="27">
        <v>2350.2183943341388</v>
      </c>
      <c r="I1520" s="40">
        <v>2350.2183943341388</v>
      </c>
      <c r="J1520" s="39">
        <f t="shared" si="299"/>
        <v>425.10338038594818</v>
      </c>
      <c r="K1520" s="3">
        <f t="shared" si="300"/>
        <v>249.10338038594818</v>
      </c>
      <c r="L1520" s="40">
        <f t="shared" si="301"/>
        <v>425.10338038594818</v>
      </c>
      <c r="M1520" s="91">
        <f t="shared" si="302"/>
        <v>0.2208197314476863</v>
      </c>
      <c r="N1520" s="4">
        <f t="shared" si="303"/>
        <v>8.012834054924145E-3</v>
      </c>
      <c r="O1520" s="32">
        <f t="shared" si="312"/>
        <v>9.1423109125851276E-2</v>
      </c>
      <c r="P1520" s="4">
        <f t="shared" si="313"/>
        <v>3.9696340694651333E-2</v>
      </c>
      <c r="Q1520" s="4">
        <f t="shared" si="314"/>
        <v>3.2763723237911657E-2</v>
      </c>
      <c r="R1520" s="4">
        <f t="shared" si="315"/>
        <v>3.3181531823087251E-2</v>
      </c>
      <c r="S1520" s="4">
        <f t="shared" si="316"/>
        <v>8.2640217901326363E-3</v>
      </c>
      <c r="T1520" s="4">
        <f t="shared" si="309"/>
        <v>0</v>
      </c>
      <c r="U1520" s="4">
        <f t="shared" si="310"/>
        <v>0.2208197314476863</v>
      </c>
      <c r="V1520" s="5">
        <f t="shared" si="311"/>
        <v>6.6729168303083508E-3</v>
      </c>
    </row>
    <row r="1521" spans="1:22" x14ac:dyDescent="0.25">
      <c r="A1521" s="130" t="s">
        <v>350</v>
      </c>
      <c r="B1521" s="140">
        <v>1961</v>
      </c>
      <c r="C1521" s="39">
        <v>1008.3372458494251</v>
      </c>
      <c r="D1521" s="3">
        <v>1049.8160216998031</v>
      </c>
      <c r="E1521" s="3">
        <v>1049.8160216998031</v>
      </c>
      <c r="F1521" s="3">
        <v>1049.8160216998031</v>
      </c>
      <c r="G1521" s="3">
        <v>1049.8160216998031</v>
      </c>
      <c r="H1521" s="27">
        <v>1049.8160216998031</v>
      </c>
      <c r="I1521" s="40">
        <v>1049.8160216998031</v>
      </c>
      <c r="J1521" s="39">
        <f t="shared" si="299"/>
        <v>41.478775850377929</v>
      </c>
      <c r="K1521" s="3">
        <f t="shared" si="300"/>
        <v>0</v>
      </c>
      <c r="L1521" s="40">
        <f t="shared" si="301"/>
        <v>41.478775850377929</v>
      </c>
      <c r="M1521" s="91">
        <f t="shared" si="302"/>
        <v>4.1135816435537986E-2</v>
      </c>
      <c r="N1521" s="4">
        <f t="shared" si="303"/>
        <v>1.6137906969531102E-3</v>
      </c>
      <c r="O1521" s="32">
        <f t="shared" si="312"/>
        <v>4.1135816435537986E-2</v>
      </c>
      <c r="P1521" s="4">
        <f t="shared" si="313"/>
        <v>0</v>
      </c>
      <c r="Q1521" s="4">
        <f t="shared" si="314"/>
        <v>0</v>
      </c>
      <c r="R1521" s="4">
        <f t="shared" si="315"/>
        <v>0</v>
      </c>
      <c r="S1521" s="4">
        <f t="shared" si="316"/>
        <v>0</v>
      </c>
      <c r="T1521" s="4">
        <f t="shared" si="309"/>
        <v>0</v>
      </c>
      <c r="U1521" s="4">
        <f t="shared" si="310"/>
        <v>4.1135816435537986E-2</v>
      </c>
      <c r="V1521" s="5">
        <f t="shared" si="311"/>
        <v>1.3446448386131848E-3</v>
      </c>
    </row>
    <row r="1522" spans="1:22" x14ac:dyDescent="0.25">
      <c r="A1522" s="130" t="s">
        <v>350</v>
      </c>
      <c r="B1522" s="140">
        <v>1962</v>
      </c>
      <c r="C1522" s="39">
        <v>2468.1039756364648</v>
      </c>
      <c r="D1522" s="3">
        <v>2497.4356789231215</v>
      </c>
      <c r="E1522" s="3">
        <v>2544.6607268296384</v>
      </c>
      <c r="F1522" s="3">
        <v>2603.7389415386237</v>
      </c>
      <c r="G1522" s="3">
        <v>2671.0925921216362</v>
      </c>
      <c r="H1522" s="27">
        <v>2738.7319860011439</v>
      </c>
      <c r="I1522" s="40">
        <v>2821.7355005219774</v>
      </c>
      <c r="J1522" s="39">
        <f t="shared" si="299"/>
        <v>270.62801036467908</v>
      </c>
      <c r="K1522" s="3">
        <f t="shared" si="300"/>
        <v>241.29630707802244</v>
      </c>
      <c r="L1522" s="40">
        <f t="shared" si="301"/>
        <v>353.63152488551259</v>
      </c>
      <c r="M1522" s="91">
        <f t="shared" si="302"/>
        <v>0.10965016589096122</v>
      </c>
      <c r="N1522" s="4">
        <f t="shared" si="303"/>
        <v>4.1704642742639297E-3</v>
      </c>
      <c r="O1522" s="32">
        <f t="shared" si="312"/>
        <v>1.1884306162220248E-2</v>
      </c>
      <c r="P1522" s="4">
        <f t="shared" si="313"/>
        <v>1.890941508727062E-2</v>
      </c>
      <c r="Q1522" s="4">
        <f t="shared" si="314"/>
        <v>2.3216538883197302E-2</v>
      </c>
      <c r="R1522" s="4">
        <f t="shared" si="315"/>
        <v>2.586805055932806E-2</v>
      </c>
      <c r="S1522" s="4">
        <f t="shared" si="316"/>
        <v>2.5322743988362539E-2</v>
      </c>
      <c r="T1522" s="4">
        <f t="shared" si="309"/>
        <v>3.0307279041943858E-2</v>
      </c>
      <c r="U1522" s="4">
        <f t="shared" si="310"/>
        <v>0.14328064310755773</v>
      </c>
      <c r="V1522" s="5">
        <f t="shared" si="311"/>
        <v>4.4733720127758669E-3</v>
      </c>
    </row>
    <row r="1523" spans="1:22" x14ac:dyDescent="0.25">
      <c r="A1523" s="130" t="s">
        <v>350</v>
      </c>
      <c r="B1523" s="140">
        <v>1963</v>
      </c>
      <c r="C1523" s="39">
        <v>1402.7732506458919</v>
      </c>
      <c r="D1523" s="3">
        <v>1677.7732506458919</v>
      </c>
      <c r="E1523" s="3">
        <v>1783.7879065302986</v>
      </c>
      <c r="F1523" s="3">
        <v>1856.6038512872526</v>
      </c>
      <c r="G1523" s="3">
        <v>1904.2950405893193</v>
      </c>
      <c r="H1523" s="27">
        <v>1904.2950405893193</v>
      </c>
      <c r="I1523" s="40">
        <v>1904.2950405893193</v>
      </c>
      <c r="J1523" s="39">
        <f t="shared" si="299"/>
        <v>501.52178994342739</v>
      </c>
      <c r="K1523" s="3">
        <f t="shared" si="300"/>
        <v>226.52178994342739</v>
      </c>
      <c r="L1523" s="40">
        <f t="shared" si="301"/>
        <v>501.52178994342739</v>
      </c>
      <c r="M1523" s="91">
        <f t="shared" si="302"/>
        <v>0.35752163773618229</v>
      </c>
      <c r="N1523" s="4">
        <f t="shared" si="303"/>
        <v>1.2301476806480638E-2</v>
      </c>
      <c r="O1523" s="32">
        <f t="shared" si="312"/>
        <v>0.19604023663366776</v>
      </c>
      <c r="P1523" s="4">
        <f t="shared" si="313"/>
        <v>6.3187713741171159E-2</v>
      </c>
      <c r="Q1523" s="4">
        <f t="shared" si="314"/>
        <v>4.0820965592591296E-2</v>
      </c>
      <c r="R1523" s="4">
        <f t="shared" si="315"/>
        <v>2.5687326496172336E-2</v>
      </c>
      <c r="S1523" s="4">
        <f t="shared" si="316"/>
        <v>0</v>
      </c>
      <c r="T1523" s="4">
        <f t="shared" si="309"/>
        <v>0</v>
      </c>
      <c r="U1523" s="4">
        <f t="shared" si="310"/>
        <v>0.35752163773618229</v>
      </c>
      <c r="V1523" s="5">
        <f t="shared" si="311"/>
        <v>1.0240771839641338E-2</v>
      </c>
    </row>
    <row r="1524" spans="1:22" x14ac:dyDescent="0.25">
      <c r="A1524" s="130" t="s">
        <v>350</v>
      </c>
      <c r="B1524" s="140">
        <v>1964</v>
      </c>
      <c r="C1524" s="39">
        <v>3021.3996081359878</v>
      </c>
      <c r="D1524" s="3">
        <v>3058.3254750649385</v>
      </c>
      <c r="E1524" s="3">
        <v>3118.653004000726</v>
      </c>
      <c r="F1524" s="3">
        <v>3194.9259464842289</v>
      </c>
      <c r="G1524" s="3">
        <v>3282.7376363073049</v>
      </c>
      <c r="H1524" s="27">
        <v>3372.2711571273981</v>
      </c>
      <c r="I1524" s="40">
        <v>3484.9209911375024</v>
      </c>
      <c r="J1524" s="39">
        <f t="shared" si="299"/>
        <v>350.87154899141024</v>
      </c>
      <c r="K1524" s="3">
        <f t="shared" si="300"/>
        <v>313.94568206245958</v>
      </c>
      <c r="L1524" s="40">
        <f t="shared" si="301"/>
        <v>463.52138300151455</v>
      </c>
      <c r="M1524" s="91">
        <f t="shared" si="302"/>
        <v>0.11612881263590147</v>
      </c>
      <c r="N1524" s="4">
        <f t="shared" si="303"/>
        <v>4.4043218731901757E-3</v>
      </c>
      <c r="O1524" s="32">
        <f t="shared" si="312"/>
        <v>1.2221444270237303E-2</v>
      </c>
      <c r="P1524" s="4">
        <f t="shared" si="313"/>
        <v>1.9725673224661122E-2</v>
      </c>
      <c r="Q1524" s="4">
        <f t="shared" si="314"/>
        <v>2.4457014738624938E-2</v>
      </c>
      <c r="R1524" s="4">
        <f t="shared" si="315"/>
        <v>2.7484734010722933E-2</v>
      </c>
      <c r="S1524" s="4">
        <f t="shared" si="316"/>
        <v>2.7274040980261871E-2</v>
      </c>
      <c r="T1524" s="4">
        <f t="shared" si="309"/>
        <v>3.3404737863981016E-2</v>
      </c>
      <c r="U1524" s="4">
        <f t="shared" si="310"/>
        <v>0.15341280304443994</v>
      </c>
      <c r="V1524" s="5">
        <f t="shared" si="311"/>
        <v>4.7688416501041608E-3</v>
      </c>
    </row>
    <row r="1525" spans="1:22" x14ac:dyDescent="0.25">
      <c r="A1525" s="130" t="s">
        <v>350</v>
      </c>
      <c r="B1525" s="140">
        <v>1965</v>
      </c>
      <c r="C1525" s="39">
        <v>1605.3033249860534</v>
      </c>
      <c r="D1525" s="3">
        <v>1637.0955966658382</v>
      </c>
      <c r="E1525" s="3">
        <v>1683.1063592341063</v>
      </c>
      <c r="F1525" s="3">
        <v>1740.2379074239625</v>
      </c>
      <c r="G1525" s="3">
        <v>1805.886835530375</v>
      </c>
      <c r="H1525" s="27">
        <v>1872.8076128547909</v>
      </c>
      <c r="I1525" s="40">
        <v>1956.5780873883432</v>
      </c>
      <c r="J1525" s="39">
        <f t="shared" si="299"/>
        <v>267.50428786873749</v>
      </c>
      <c r="K1525" s="3">
        <f t="shared" si="300"/>
        <v>235.7120161889527</v>
      </c>
      <c r="L1525" s="40">
        <f t="shared" si="301"/>
        <v>351.27476240228975</v>
      </c>
      <c r="M1525" s="91">
        <f t="shared" si="302"/>
        <v>0.16663784576105667</v>
      </c>
      <c r="N1525" s="4">
        <f t="shared" si="303"/>
        <v>6.1840820021352716E-3</v>
      </c>
      <c r="O1525" s="32">
        <f t="shared" si="312"/>
        <v>1.9804526150882351E-2</v>
      </c>
      <c r="P1525" s="4">
        <f t="shared" si="313"/>
        <v>2.8105116562511689E-2</v>
      </c>
      <c r="Q1525" s="4">
        <f t="shared" si="314"/>
        <v>3.394411046955681E-2</v>
      </c>
      <c r="R1525" s="4">
        <f t="shared" si="315"/>
        <v>3.7724111069153299E-2</v>
      </c>
      <c r="S1525" s="4">
        <f t="shared" si="316"/>
        <v>3.7057015981160291E-2</v>
      </c>
      <c r="T1525" s="4">
        <f t="shared" si="309"/>
        <v>4.4729887874525254E-2</v>
      </c>
      <c r="U1525" s="4">
        <f t="shared" si="310"/>
        <v>0.2188214257921266</v>
      </c>
      <c r="V1525" s="5">
        <f t="shared" si="311"/>
        <v>6.617947387950629E-3</v>
      </c>
    </row>
    <row r="1526" spans="1:22" x14ac:dyDescent="0.25">
      <c r="A1526" s="130" t="s">
        <v>350</v>
      </c>
      <c r="B1526" s="140">
        <v>1966</v>
      </c>
      <c r="C1526" s="39">
        <v>1676.6567491906426</v>
      </c>
      <c r="D1526" s="3">
        <v>1707.0275921987525</v>
      </c>
      <c r="E1526" s="3">
        <v>1751.9950006285708</v>
      </c>
      <c r="F1526" s="3">
        <v>1807.8587585030239</v>
      </c>
      <c r="G1526" s="3">
        <v>1872.0806691195619</v>
      </c>
      <c r="H1526" s="27">
        <v>1937.4540097139081</v>
      </c>
      <c r="I1526" s="40">
        <v>1965.14752082667</v>
      </c>
      <c r="J1526" s="39">
        <f t="shared" si="299"/>
        <v>260.79726052326555</v>
      </c>
      <c r="K1526" s="3">
        <f t="shared" si="300"/>
        <v>230.42641751515566</v>
      </c>
      <c r="L1526" s="40">
        <f t="shared" si="301"/>
        <v>288.49077163602738</v>
      </c>
      <c r="M1526" s="91">
        <f t="shared" si="302"/>
        <v>0.15554600585311085</v>
      </c>
      <c r="N1526" s="4">
        <f t="shared" si="303"/>
        <v>5.79967193698816E-3</v>
      </c>
      <c r="O1526" s="32">
        <f t="shared" si="312"/>
        <v>1.8113930011476986E-2</v>
      </c>
      <c r="P1526" s="4">
        <f t="shared" si="313"/>
        <v>2.6342519965888656E-2</v>
      </c>
      <c r="Q1526" s="4">
        <f t="shared" si="314"/>
        <v>3.1885797536186145E-2</v>
      </c>
      <c r="R1526" s="4">
        <f t="shared" si="315"/>
        <v>3.5523743386743467E-2</v>
      </c>
      <c r="S1526" s="4">
        <f t="shared" si="316"/>
        <v>3.4920151504524322E-2</v>
      </c>
      <c r="T1526" s="4">
        <f t="shared" si="309"/>
        <v>1.4293764380425733E-2</v>
      </c>
      <c r="U1526" s="4">
        <f t="shared" si="310"/>
        <v>0.17206310819151738</v>
      </c>
      <c r="V1526" s="5">
        <f t="shared" si="311"/>
        <v>5.3062128873941905E-3</v>
      </c>
    </row>
    <row r="1527" spans="1:22" x14ac:dyDescent="0.25">
      <c r="A1527" s="130" t="s">
        <v>350</v>
      </c>
      <c r="B1527" s="140">
        <v>1967</v>
      </c>
      <c r="C1527" s="39">
        <v>1192.6131737557355</v>
      </c>
      <c r="D1527" s="3">
        <v>1222.6779800420859</v>
      </c>
      <c r="E1527" s="3">
        <v>1264.0076248486894</v>
      </c>
      <c r="F1527" s="3">
        <v>1314.9252150742284</v>
      </c>
      <c r="G1527" s="3">
        <v>1373.6320639788355</v>
      </c>
      <c r="H1527" s="27">
        <v>1433.7356190330288</v>
      </c>
      <c r="I1527" s="40">
        <v>1482.2821462385612</v>
      </c>
      <c r="J1527" s="39">
        <f t="shared" si="299"/>
        <v>241.12244527729331</v>
      </c>
      <c r="K1527" s="3">
        <f t="shared" si="300"/>
        <v>211.05763899094291</v>
      </c>
      <c r="L1527" s="40">
        <f t="shared" si="301"/>
        <v>289.66897248282567</v>
      </c>
      <c r="M1527" s="91">
        <f t="shared" si="302"/>
        <v>0.20217992772791438</v>
      </c>
      <c r="N1527" s="4">
        <f t="shared" si="303"/>
        <v>7.3926523318439408E-3</v>
      </c>
      <c r="O1527" s="32">
        <f t="shared" si="312"/>
        <v>2.520918513055781E-2</v>
      </c>
      <c r="P1527" s="4">
        <f t="shared" si="313"/>
        <v>3.3802559203021554E-2</v>
      </c>
      <c r="Q1527" s="4">
        <f t="shared" si="314"/>
        <v>4.0282660661666636E-2</v>
      </c>
      <c r="R1527" s="4">
        <f t="shared" si="315"/>
        <v>4.4646530640370274E-2</v>
      </c>
      <c r="S1527" s="4">
        <f t="shared" si="316"/>
        <v>4.3755206820157211E-2</v>
      </c>
      <c r="T1527" s="4">
        <f t="shared" si="309"/>
        <v>3.3860166798586055E-2</v>
      </c>
      <c r="U1527" s="4">
        <f t="shared" si="310"/>
        <v>0.24288594060269375</v>
      </c>
      <c r="V1527" s="5">
        <f t="shared" si="311"/>
        <v>7.2741976003312114E-3</v>
      </c>
    </row>
    <row r="1528" spans="1:22" x14ac:dyDescent="0.25">
      <c r="A1528" s="130" t="s">
        <v>350</v>
      </c>
      <c r="B1528" s="140">
        <v>1968</v>
      </c>
      <c r="C1528" s="39">
        <v>1265.6600285165252</v>
      </c>
      <c r="D1528" s="3">
        <v>1294.4952910661564</v>
      </c>
      <c r="E1528" s="3">
        <v>1335.2836032273833</v>
      </c>
      <c r="F1528" s="3">
        <v>1374.8806503996216</v>
      </c>
      <c r="G1528" s="3">
        <v>1374.8806503996216</v>
      </c>
      <c r="H1528" s="27">
        <v>1374.8806503996216</v>
      </c>
      <c r="I1528" s="40">
        <v>1374.8806503996216</v>
      </c>
      <c r="J1528" s="39">
        <f t="shared" si="299"/>
        <v>109.22062188309633</v>
      </c>
      <c r="K1528" s="3">
        <f t="shared" si="300"/>
        <v>80.385359333465203</v>
      </c>
      <c r="L1528" s="40">
        <f t="shared" si="301"/>
        <v>109.22062188309633</v>
      </c>
      <c r="M1528" s="91">
        <f t="shared" si="302"/>
        <v>8.6295386930338225E-2</v>
      </c>
      <c r="N1528" s="4">
        <f t="shared" si="303"/>
        <v>3.3164143680304292E-3</v>
      </c>
      <c r="O1528" s="32">
        <f t="shared" si="312"/>
        <v>2.2782786767334917E-2</v>
      </c>
      <c r="P1528" s="4">
        <f t="shared" si="313"/>
        <v>3.1509046377166339E-2</v>
      </c>
      <c r="Q1528" s="4">
        <f t="shared" si="314"/>
        <v>2.965440980218137E-2</v>
      </c>
      <c r="R1528" s="4">
        <f t="shared" si="315"/>
        <v>0</v>
      </c>
      <c r="S1528" s="4">
        <f t="shared" si="316"/>
        <v>0</v>
      </c>
      <c r="T1528" s="4">
        <f t="shared" si="309"/>
        <v>0</v>
      </c>
      <c r="U1528" s="4">
        <f t="shared" si="310"/>
        <v>8.6295386930338225E-2</v>
      </c>
      <c r="V1528" s="5">
        <f t="shared" si="311"/>
        <v>2.7629158313722257E-3</v>
      </c>
    </row>
    <row r="1529" spans="1:22" x14ac:dyDescent="0.25">
      <c r="A1529" s="130" t="s">
        <v>350</v>
      </c>
      <c r="B1529" s="140">
        <v>1969</v>
      </c>
      <c r="C1529" s="39">
        <v>1638.2423621080693</v>
      </c>
      <c r="D1529" s="3">
        <v>1667.6238913520281</v>
      </c>
      <c r="E1529" s="3">
        <v>1711.6467154709039</v>
      </c>
      <c r="F1529" s="3">
        <v>1765.9841544463111</v>
      </c>
      <c r="G1529" s="3">
        <v>1828.3482404777417</v>
      </c>
      <c r="H1529" s="27">
        <v>1864.956417613384</v>
      </c>
      <c r="I1529" s="40">
        <v>1864.956417613384</v>
      </c>
      <c r="J1529" s="39">
        <f t="shared" si="299"/>
        <v>226.71405550531472</v>
      </c>
      <c r="K1529" s="3">
        <f t="shared" si="300"/>
        <v>197.33252626135595</v>
      </c>
      <c r="L1529" s="40">
        <f t="shared" si="301"/>
        <v>226.71405550531472</v>
      </c>
      <c r="M1529" s="91">
        <f t="shared" si="302"/>
        <v>0.13838859301231965</v>
      </c>
      <c r="N1529" s="4">
        <f t="shared" si="303"/>
        <v>5.1980129373936368E-3</v>
      </c>
      <c r="O1529" s="32">
        <f t="shared" si="312"/>
        <v>1.7934787869940738E-2</v>
      </c>
      <c r="P1529" s="4">
        <f t="shared" si="313"/>
        <v>2.6398532874930325E-2</v>
      </c>
      <c r="Q1529" s="4">
        <f t="shared" si="314"/>
        <v>3.1745709254294319E-2</v>
      </c>
      <c r="R1529" s="4">
        <f t="shared" si="315"/>
        <v>3.5314068857533742E-2</v>
      </c>
      <c r="S1529" s="4">
        <f t="shared" si="316"/>
        <v>2.0022540742061556E-2</v>
      </c>
      <c r="T1529" s="4">
        <f t="shared" si="309"/>
        <v>0</v>
      </c>
      <c r="U1529" s="4">
        <f t="shared" si="310"/>
        <v>0.13838859301231965</v>
      </c>
      <c r="V1529" s="5">
        <f t="shared" si="311"/>
        <v>4.3298048871649453E-3</v>
      </c>
    </row>
    <row r="1530" spans="1:22" x14ac:dyDescent="0.25">
      <c r="A1530" s="130" t="s">
        <v>350</v>
      </c>
      <c r="B1530" s="140">
        <v>1970</v>
      </c>
      <c r="C1530" s="39">
        <v>1572</v>
      </c>
      <c r="D1530" s="3">
        <v>1599.9677663403877</v>
      </c>
      <c r="E1530" s="3">
        <v>1643.3491461398899</v>
      </c>
      <c r="F1530" s="3">
        <v>1697.8032251651209</v>
      </c>
      <c r="G1530" s="3">
        <v>1760.709635831234</v>
      </c>
      <c r="H1530" s="27">
        <v>1825.4365183535094</v>
      </c>
      <c r="I1530" s="40">
        <v>1908.0283544790409</v>
      </c>
      <c r="J1530" s="39">
        <f t="shared" si="299"/>
        <v>253.43651835350943</v>
      </c>
      <c r="K1530" s="3">
        <f t="shared" si="300"/>
        <v>225.46875201312173</v>
      </c>
      <c r="L1530" s="40">
        <f t="shared" si="301"/>
        <v>336.0283544790409</v>
      </c>
      <c r="M1530" s="91">
        <f t="shared" si="302"/>
        <v>0.16121915925795771</v>
      </c>
      <c r="N1530" s="4">
        <f t="shared" si="303"/>
        <v>5.9967269089447051E-3</v>
      </c>
      <c r="O1530" s="32">
        <f t="shared" si="312"/>
        <v>1.7791199962078785E-2</v>
      </c>
      <c r="P1530" s="4">
        <f t="shared" si="313"/>
        <v>2.7113908612501847E-2</v>
      </c>
      <c r="Q1530" s="4">
        <f t="shared" si="314"/>
        <v>3.3136037556680931E-2</v>
      </c>
      <c r="R1530" s="4">
        <f t="shared" si="315"/>
        <v>3.7051649881272297E-2</v>
      </c>
      <c r="S1530" s="4">
        <f t="shared" si="316"/>
        <v>3.6761815352772675E-2</v>
      </c>
      <c r="T1530" s="4">
        <f t="shared" si="309"/>
        <v>4.5244978554514148E-2</v>
      </c>
      <c r="U1530" s="4">
        <f t="shared" si="310"/>
        <v>0.2137584952156748</v>
      </c>
      <c r="V1530" s="5">
        <f t="shared" si="311"/>
        <v>6.478285225405056E-3</v>
      </c>
    </row>
    <row r="1531" spans="1:22" x14ac:dyDescent="0.25">
      <c r="A1531" s="130" t="s">
        <v>350</v>
      </c>
      <c r="B1531" s="140">
        <v>1971</v>
      </c>
      <c r="C1531" s="39">
        <v>1437.2054746749832</v>
      </c>
      <c r="D1531" s="3">
        <v>1467.1799460247987</v>
      </c>
      <c r="E1531" s="3">
        <v>1510.3973994117407</v>
      </c>
      <c r="F1531" s="3">
        <v>1564.0092316287983</v>
      </c>
      <c r="G1531" s="3">
        <v>1625.6493755658237</v>
      </c>
      <c r="H1531" s="27">
        <v>1688.4390494648649</v>
      </c>
      <c r="I1531" s="40">
        <v>1766.5260986520343</v>
      </c>
      <c r="J1531" s="39">
        <f t="shared" ref="J1531:J1594" si="317">H1531-C1531</f>
        <v>251.23357478988169</v>
      </c>
      <c r="K1531" s="3">
        <f t="shared" ref="K1531:K1594" si="318">H1531-D1531</f>
        <v>221.25910344006616</v>
      </c>
      <c r="L1531" s="40">
        <f t="shared" ref="L1531:L1594" si="319">I1531-C1531</f>
        <v>329.32062397705113</v>
      </c>
      <c r="M1531" s="91">
        <f t="shared" ref="M1531:M1594" si="320">IFERROR(H1531/C1531-1,0)</f>
        <v>0.17480699817588508</v>
      </c>
      <c r="N1531" s="4">
        <f t="shared" ref="N1531:N1594" si="321">IFERROR(((H1531/C1531)^(1/25))-1,0)</f>
        <v>6.4649633298867748E-3</v>
      </c>
      <c r="O1531" s="32">
        <f t="shared" ref="O1531:O1594" si="322">IFERROR(D1531/C1531-1,0)</f>
        <v>2.0856079299721664E-2</v>
      </c>
      <c r="P1531" s="4">
        <f t="shared" ref="P1531:P1594" si="323">IFERROR(E1531/D1531-1,0)</f>
        <v>2.9456136927195731E-2</v>
      </c>
      <c r="Q1531" s="4">
        <f t="shared" ref="Q1531:Q1594" si="324">IFERROR(F1531/E1531-1,0)</f>
        <v>3.5495183080914927E-2</v>
      </c>
      <c r="R1531" s="4">
        <f t="shared" ref="R1531:R1594" si="325">IFERROR(G1531/F1531-1,0)</f>
        <v>3.9411624107123622E-2</v>
      </c>
      <c r="S1531" s="4">
        <f t="shared" ref="S1531:S1594" si="326">IFERROR(H1531/G1531-1,0)</f>
        <v>3.8624364418795132E-2</v>
      </c>
      <c r="T1531" s="4">
        <f t="shared" ref="T1531:T1594" si="327">IFERROR(I1531/H1531-1,0)</f>
        <v>4.6248071087859666E-2</v>
      </c>
      <c r="U1531" s="4">
        <f t="shared" ref="U1531:U1594" si="328">IFERROR(I1531/C1531-1,0)</f>
        <v>0.22913955574203837</v>
      </c>
      <c r="V1531" s="5">
        <f t="shared" ref="V1531:V1594" si="329">IFERROR(((I1531/C1531)^(1/30))-1,0)</f>
        <v>6.900847750620942E-3</v>
      </c>
    </row>
    <row r="1532" spans="1:22" x14ac:dyDescent="0.25">
      <c r="A1532" s="130" t="s">
        <v>350</v>
      </c>
      <c r="B1532" s="140">
        <v>1972</v>
      </c>
      <c r="C1532" s="39">
        <v>1622.3507206962574</v>
      </c>
      <c r="D1532" s="3">
        <v>1654.530889449489</v>
      </c>
      <c r="E1532" s="3">
        <v>1698.8451264084481</v>
      </c>
      <c r="F1532" s="3">
        <v>1753.4054670034739</v>
      </c>
      <c r="G1532" s="3">
        <v>1815.914564927833</v>
      </c>
      <c r="H1532" s="27">
        <v>1879.35418958389</v>
      </c>
      <c r="I1532" s="40">
        <v>1909.5906759643151</v>
      </c>
      <c r="J1532" s="39">
        <f t="shared" si="317"/>
        <v>257.00346888763261</v>
      </c>
      <c r="K1532" s="3">
        <f t="shared" si="318"/>
        <v>224.82330013440105</v>
      </c>
      <c r="L1532" s="40">
        <f t="shared" si="319"/>
        <v>287.23995526805766</v>
      </c>
      <c r="M1532" s="91">
        <f t="shared" si="320"/>
        <v>0.1584142476771826</v>
      </c>
      <c r="N1532" s="4">
        <f t="shared" si="321"/>
        <v>5.8994150920481658E-3</v>
      </c>
      <c r="O1532" s="32">
        <f t="shared" si="322"/>
        <v>1.9835519128330592E-2</v>
      </c>
      <c r="P1532" s="4">
        <f t="shared" si="323"/>
        <v>2.6783565808012E-2</v>
      </c>
      <c r="Q1532" s="4">
        <f t="shared" si="324"/>
        <v>3.211613568940952E-2</v>
      </c>
      <c r="R1532" s="4">
        <f t="shared" si="325"/>
        <v>3.565011008616592E-2</v>
      </c>
      <c r="S1532" s="4">
        <f t="shared" si="326"/>
        <v>3.4935357577562165E-2</v>
      </c>
      <c r="T1532" s="4">
        <f t="shared" si="327"/>
        <v>1.6088764187191185E-2</v>
      </c>
      <c r="U1532" s="4">
        <f t="shared" si="328"/>
        <v>0.17705170133914327</v>
      </c>
      <c r="V1532" s="5">
        <f t="shared" si="329"/>
        <v>5.4485480972852329E-3</v>
      </c>
    </row>
    <row r="1533" spans="1:22" x14ac:dyDescent="0.25">
      <c r="A1533" s="130" t="s">
        <v>350</v>
      </c>
      <c r="B1533" s="140">
        <v>1973</v>
      </c>
      <c r="C1533" s="39">
        <v>1462.2703506475741</v>
      </c>
      <c r="D1533" s="3">
        <v>1491.4698512273796</v>
      </c>
      <c r="E1533" s="3">
        <v>1533.8923340028425</v>
      </c>
      <c r="F1533" s="3">
        <v>1586.6803428571245</v>
      </c>
      <c r="G1533" s="3">
        <v>1647.1216096183473</v>
      </c>
      <c r="H1533" s="27">
        <v>1708.174410854635</v>
      </c>
      <c r="I1533" s="40">
        <v>1708.174410854635</v>
      </c>
      <c r="J1533" s="39">
        <f t="shared" si="317"/>
        <v>245.90406020706087</v>
      </c>
      <c r="K1533" s="3">
        <f t="shared" si="318"/>
        <v>216.70455962725532</v>
      </c>
      <c r="L1533" s="40">
        <f t="shared" si="319"/>
        <v>245.90406020706087</v>
      </c>
      <c r="M1533" s="91">
        <f t="shared" si="320"/>
        <v>0.16816593463593166</v>
      </c>
      <c r="N1533" s="4">
        <f t="shared" si="321"/>
        <v>6.2367658014899074E-3</v>
      </c>
      <c r="O1533" s="32">
        <f t="shared" si="322"/>
        <v>1.9968606056242955E-2</v>
      </c>
      <c r="P1533" s="4">
        <f t="shared" si="323"/>
        <v>2.8443406174487595E-2</v>
      </c>
      <c r="Q1533" s="4">
        <f t="shared" si="324"/>
        <v>3.4414415982200408E-2</v>
      </c>
      <c r="R1533" s="4">
        <f t="shared" si="325"/>
        <v>3.8092907013889565E-2</v>
      </c>
      <c r="S1533" s="4">
        <f t="shared" si="326"/>
        <v>3.7066359204912747E-2</v>
      </c>
      <c r="T1533" s="4">
        <f t="shared" si="327"/>
        <v>0</v>
      </c>
      <c r="U1533" s="4">
        <f t="shared" si="328"/>
        <v>0.16816593463593166</v>
      </c>
      <c r="V1533" s="5">
        <f t="shared" si="329"/>
        <v>5.194610166284086E-3</v>
      </c>
    </row>
    <row r="1534" spans="1:22" x14ac:dyDescent="0.25">
      <c r="A1534" s="130" t="s">
        <v>350</v>
      </c>
      <c r="B1534" s="140">
        <v>1974</v>
      </c>
      <c r="C1534" s="39">
        <v>1812.27274956682</v>
      </c>
      <c r="D1534" s="3">
        <v>1841.3952614382379</v>
      </c>
      <c r="E1534" s="3">
        <v>1886.5145936207691</v>
      </c>
      <c r="F1534" s="3">
        <v>1943.1135064495149</v>
      </c>
      <c r="G1534" s="3">
        <v>2008.0142121719807</v>
      </c>
      <c r="H1534" s="27">
        <v>2073.7226768593996</v>
      </c>
      <c r="I1534" s="40">
        <v>2154.9798135618403</v>
      </c>
      <c r="J1534" s="39">
        <f t="shared" si="317"/>
        <v>261.44992729257956</v>
      </c>
      <c r="K1534" s="3">
        <f t="shared" si="318"/>
        <v>232.32741542116173</v>
      </c>
      <c r="L1534" s="40">
        <f t="shared" si="319"/>
        <v>342.70706399502023</v>
      </c>
      <c r="M1534" s="91">
        <f t="shared" si="320"/>
        <v>0.14426632379429249</v>
      </c>
      <c r="N1534" s="4">
        <f t="shared" si="321"/>
        <v>5.4051017935832224E-3</v>
      </c>
      <c r="O1534" s="32">
        <f t="shared" si="322"/>
        <v>1.6069607556797871E-2</v>
      </c>
      <c r="P1534" s="4">
        <f t="shared" si="323"/>
        <v>2.4502795856708337E-2</v>
      </c>
      <c r="Q1534" s="4">
        <f t="shared" si="324"/>
        <v>3.0001842031932568E-2</v>
      </c>
      <c r="R1534" s="4">
        <f t="shared" si="325"/>
        <v>3.3400367763926075E-2</v>
      </c>
      <c r="S1534" s="4">
        <f t="shared" si="326"/>
        <v>3.2723107380970617E-2</v>
      </c>
      <c r="T1534" s="4">
        <f t="shared" si="327"/>
        <v>3.9184186781186403E-2</v>
      </c>
      <c r="U1534" s="4">
        <f t="shared" si="328"/>
        <v>0.18910346915326959</v>
      </c>
      <c r="V1534" s="5">
        <f t="shared" si="329"/>
        <v>5.7900189344399777E-3</v>
      </c>
    </row>
    <row r="1535" spans="1:22" x14ac:dyDescent="0.25">
      <c r="A1535" s="130" t="s">
        <v>350</v>
      </c>
      <c r="B1535" s="140">
        <v>1975</v>
      </c>
      <c r="C1535" s="39">
        <v>2756.9482517073825</v>
      </c>
      <c r="D1535" s="3">
        <v>2795.436435353226</v>
      </c>
      <c r="E1535" s="3">
        <v>2852.0816721262672</v>
      </c>
      <c r="F1535" s="3">
        <v>2922.4963641168933</v>
      </c>
      <c r="G1535" s="3">
        <v>3003.0577403509942</v>
      </c>
      <c r="H1535" s="27">
        <v>3084.6710094833711</v>
      </c>
      <c r="I1535" s="40">
        <v>3185.8154602320951</v>
      </c>
      <c r="J1535" s="39">
        <f t="shared" si="317"/>
        <v>327.72275777598861</v>
      </c>
      <c r="K1535" s="3">
        <f t="shared" si="318"/>
        <v>289.23457413014512</v>
      </c>
      <c r="L1535" s="40">
        <f t="shared" si="319"/>
        <v>428.86720852471262</v>
      </c>
      <c r="M1535" s="91">
        <f t="shared" si="320"/>
        <v>0.11887156662190868</v>
      </c>
      <c r="N1535" s="4">
        <f t="shared" si="321"/>
        <v>4.5029337785056356E-3</v>
      </c>
      <c r="O1535" s="32">
        <f t="shared" si="322"/>
        <v>1.3960430204668306E-2</v>
      </c>
      <c r="P1535" s="4">
        <f t="shared" si="323"/>
        <v>2.026346800687806E-2</v>
      </c>
      <c r="Q1535" s="4">
        <f t="shared" si="324"/>
        <v>2.4688876436743445E-2</v>
      </c>
      <c r="R1535" s="4">
        <f t="shared" si="325"/>
        <v>2.7565945752149545E-2</v>
      </c>
      <c r="S1535" s="4">
        <f t="shared" si="326"/>
        <v>2.7176723256356006E-2</v>
      </c>
      <c r="T1535" s="4">
        <f t="shared" si="327"/>
        <v>3.2789380273543056E-2</v>
      </c>
      <c r="U1535" s="4">
        <f t="shared" si="328"/>
        <v>0.15555867189712913</v>
      </c>
      <c r="V1535" s="5">
        <f t="shared" si="329"/>
        <v>4.8310964852198435E-3</v>
      </c>
    </row>
    <row r="1536" spans="1:22" x14ac:dyDescent="0.25">
      <c r="A1536" s="130" t="s">
        <v>350</v>
      </c>
      <c r="B1536" s="140">
        <v>1976</v>
      </c>
      <c r="C1536" s="39">
        <v>1338.7376230271532</v>
      </c>
      <c r="D1536" s="3">
        <v>1367.5638819454455</v>
      </c>
      <c r="E1536" s="3">
        <v>1409.6732800965738</v>
      </c>
      <c r="F1536" s="3">
        <v>1461.9308958648699</v>
      </c>
      <c r="G1536" s="3">
        <v>1466.4687930676409</v>
      </c>
      <c r="H1536" s="27">
        <v>1466.4687930676409</v>
      </c>
      <c r="I1536" s="40">
        <v>1466.4687930676409</v>
      </c>
      <c r="J1536" s="39">
        <f t="shared" si="317"/>
        <v>127.73117004048777</v>
      </c>
      <c r="K1536" s="3">
        <f t="shared" si="318"/>
        <v>98.904911122195472</v>
      </c>
      <c r="L1536" s="40">
        <f t="shared" si="319"/>
        <v>127.73117004048777</v>
      </c>
      <c r="M1536" s="91">
        <f t="shared" si="320"/>
        <v>9.541165336913604E-2</v>
      </c>
      <c r="N1536" s="4">
        <f t="shared" si="321"/>
        <v>3.6518611261642242E-3</v>
      </c>
      <c r="O1536" s="32">
        <f t="shared" si="322"/>
        <v>2.1532418617705273E-2</v>
      </c>
      <c r="P1536" s="4">
        <f t="shared" si="323"/>
        <v>3.0791540129902373E-2</v>
      </c>
      <c r="Q1536" s="4">
        <f t="shared" si="324"/>
        <v>3.7070728732771396E-2</v>
      </c>
      <c r="R1536" s="4">
        <f t="shared" si="325"/>
        <v>3.104043573883386E-3</v>
      </c>
      <c r="S1536" s="4">
        <f t="shared" si="326"/>
        <v>0</v>
      </c>
      <c r="T1536" s="4">
        <f t="shared" si="327"/>
        <v>0</v>
      </c>
      <c r="U1536" s="4">
        <f t="shared" si="328"/>
        <v>9.541165336913604E-2</v>
      </c>
      <c r="V1536" s="5">
        <f t="shared" si="329"/>
        <v>3.0422928004443239E-3</v>
      </c>
    </row>
    <row r="1537" spans="1:22" x14ac:dyDescent="0.25">
      <c r="A1537" s="130" t="s">
        <v>350</v>
      </c>
      <c r="B1537" s="140">
        <v>1977</v>
      </c>
      <c r="C1537" s="39">
        <v>1995.2118885928194</v>
      </c>
      <c r="D1537" s="3">
        <v>2028.4156950738666</v>
      </c>
      <c r="E1537" s="3">
        <v>2079.3489015906662</v>
      </c>
      <c r="F1537" s="3">
        <v>2143.1849094509862</v>
      </c>
      <c r="G1537" s="3">
        <v>2216.6581238319814</v>
      </c>
      <c r="H1537" s="27">
        <v>2291.5952806278742</v>
      </c>
      <c r="I1537" s="40">
        <v>2385.511765414748</v>
      </c>
      <c r="J1537" s="39">
        <f t="shared" si="317"/>
        <v>296.38339203505484</v>
      </c>
      <c r="K1537" s="3">
        <f t="shared" si="318"/>
        <v>263.17958555400764</v>
      </c>
      <c r="L1537" s="40">
        <f t="shared" si="319"/>
        <v>390.29987682192859</v>
      </c>
      <c r="M1537" s="91">
        <f t="shared" si="320"/>
        <v>0.14854732659200809</v>
      </c>
      <c r="N1537" s="4">
        <f t="shared" si="321"/>
        <v>5.5552917064425333E-3</v>
      </c>
      <c r="O1537" s="32">
        <f t="shared" si="322"/>
        <v>1.6641744503870681E-2</v>
      </c>
      <c r="P1537" s="4">
        <f t="shared" si="323"/>
        <v>2.5109846389225865E-2</v>
      </c>
      <c r="Q1537" s="4">
        <f t="shared" si="324"/>
        <v>3.069999835596926E-2</v>
      </c>
      <c r="R1537" s="4">
        <f t="shared" si="325"/>
        <v>3.4282256307887504E-2</v>
      </c>
      <c r="S1537" s="4">
        <f t="shared" si="326"/>
        <v>3.3806366435229718E-2</v>
      </c>
      <c r="T1537" s="4">
        <f t="shared" si="327"/>
        <v>4.098301544814742E-2</v>
      </c>
      <c r="U1537" s="4">
        <f t="shared" si="328"/>
        <v>0.1956182594206568</v>
      </c>
      <c r="V1537" s="5">
        <f t="shared" si="329"/>
        <v>5.9732163833976504E-3</v>
      </c>
    </row>
    <row r="1538" spans="1:22" x14ac:dyDescent="0.25">
      <c r="A1538" s="130" t="s">
        <v>350</v>
      </c>
      <c r="B1538" s="140">
        <v>1978</v>
      </c>
      <c r="C1538" s="39">
        <v>1226.9172439048991</v>
      </c>
      <c r="D1538" s="3">
        <v>1261.3954172875706</v>
      </c>
      <c r="E1538" s="3">
        <v>1307.37363634557</v>
      </c>
      <c r="F1538" s="3">
        <v>1364.1176899841494</v>
      </c>
      <c r="G1538" s="3">
        <v>1429.471342299662</v>
      </c>
      <c r="H1538" s="27">
        <v>1496.6104880895975</v>
      </c>
      <c r="I1538" s="40">
        <v>1582.0439380134601</v>
      </c>
      <c r="J1538" s="39">
        <f t="shared" si="317"/>
        <v>269.69324418469841</v>
      </c>
      <c r="K1538" s="3">
        <f t="shared" si="318"/>
        <v>235.21507080202696</v>
      </c>
      <c r="L1538" s="40">
        <f t="shared" si="319"/>
        <v>355.12669410856097</v>
      </c>
      <c r="M1538" s="91">
        <f t="shared" si="320"/>
        <v>0.2198137205459334</v>
      </c>
      <c r="N1538" s="4">
        <f t="shared" si="321"/>
        <v>7.9795949714480674E-3</v>
      </c>
      <c r="O1538" s="32">
        <f t="shared" si="322"/>
        <v>2.8101466137143927E-2</v>
      </c>
      <c r="P1538" s="4">
        <f t="shared" si="323"/>
        <v>3.6450282304710147E-2</v>
      </c>
      <c r="Q1538" s="4">
        <f t="shared" si="324"/>
        <v>4.3403088498245035E-2</v>
      </c>
      <c r="R1538" s="4">
        <f t="shared" si="325"/>
        <v>4.790910109542823E-2</v>
      </c>
      <c r="S1538" s="4">
        <f t="shared" si="326"/>
        <v>4.6967815165797955E-2</v>
      </c>
      <c r="T1538" s="4">
        <f t="shared" si="327"/>
        <v>5.7084625962308344E-2</v>
      </c>
      <c r="U1538" s="4">
        <f t="shared" si="328"/>
        <v>0.28944633052698987</v>
      </c>
      <c r="V1538" s="5">
        <f t="shared" si="329"/>
        <v>8.5097681340691178E-3</v>
      </c>
    </row>
    <row r="1539" spans="1:22" x14ac:dyDescent="0.25">
      <c r="A1539" s="130" t="s">
        <v>350</v>
      </c>
      <c r="B1539" s="140">
        <v>1979</v>
      </c>
      <c r="C1539" s="39">
        <v>1356.0577209766957</v>
      </c>
      <c r="D1539" s="3">
        <v>1391.4877106828749</v>
      </c>
      <c r="E1539" s="3">
        <v>1437.0004060375461</v>
      </c>
      <c r="F1539" s="3">
        <v>1492.6964057982611</v>
      </c>
      <c r="G1539" s="3">
        <v>1556.6698718597579</v>
      </c>
      <c r="H1539" s="27">
        <v>1621.9784601642452</v>
      </c>
      <c r="I1539" s="40">
        <v>1685.8248357301597</v>
      </c>
      <c r="J1539" s="39">
        <f t="shared" si="317"/>
        <v>265.92073918754954</v>
      </c>
      <c r="K1539" s="3">
        <f t="shared" si="318"/>
        <v>230.49074948137036</v>
      </c>
      <c r="L1539" s="40">
        <f t="shared" si="319"/>
        <v>329.76711475346406</v>
      </c>
      <c r="M1539" s="91">
        <f t="shared" si="320"/>
        <v>0.19609839247552174</v>
      </c>
      <c r="N1539" s="4">
        <f t="shared" si="321"/>
        <v>7.1883095538778363E-3</v>
      </c>
      <c r="O1539" s="32">
        <f t="shared" si="322"/>
        <v>2.6127198833882037E-2</v>
      </c>
      <c r="P1539" s="4">
        <f t="shared" si="323"/>
        <v>3.2707939139710929E-2</v>
      </c>
      <c r="Q1539" s="4">
        <f t="shared" si="324"/>
        <v>3.8758513586153898E-2</v>
      </c>
      <c r="R1539" s="4">
        <f t="shared" si="325"/>
        <v>4.2857653983085164E-2</v>
      </c>
      <c r="S1539" s="4">
        <f t="shared" si="326"/>
        <v>4.1954038865326559E-2</v>
      </c>
      <c r="T1539" s="4">
        <f t="shared" si="327"/>
        <v>3.9363269694376424E-2</v>
      </c>
      <c r="U1539" s="4">
        <f t="shared" si="328"/>
        <v>0.24318073607954571</v>
      </c>
      <c r="V1539" s="5">
        <f t="shared" si="329"/>
        <v>7.2821604077457636E-3</v>
      </c>
    </row>
    <row r="1540" spans="1:22" x14ac:dyDescent="0.25">
      <c r="A1540" s="130" t="s">
        <v>350</v>
      </c>
      <c r="B1540" s="140">
        <v>1980</v>
      </c>
      <c r="C1540" s="39">
        <v>1969.3535524580093</v>
      </c>
      <c r="D1540" s="3">
        <v>2007.6655684526854</v>
      </c>
      <c r="E1540" s="3">
        <v>2059.5759895232823</v>
      </c>
      <c r="F1540" s="3">
        <v>2123.6677249942022</v>
      </c>
      <c r="G1540" s="3">
        <v>2197.4221181236276</v>
      </c>
      <c r="H1540" s="27">
        <v>2273.433078182356</v>
      </c>
      <c r="I1540" s="40">
        <v>2371.5043917879657</v>
      </c>
      <c r="J1540" s="39">
        <f t="shared" si="317"/>
        <v>304.07952572434669</v>
      </c>
      <c r="K1540" s="3">
        <f t="shared" si="318"/>
        <v>265.76750972967056</v>
      </c>
      <c r="L1540" s="40">
        <f t="shared" si="319"/>
        <v>402.1508393299564</v>
      </c>
      <c r="M1540" s="91">
        <f t="shared" si="320"/>
        <v>0.15440575682554103</v>
      </c>
      <c r="N1540" s="4">
        <f t="shared" si="321"/>
        <v>5.7599537207013718E-3</v>
      </c>
      <c r="O1540" s="32">
        <f t="shared" si="322"/>
        <v>1.9454107642001395E-2</v>
      </c>
      <c r="P1540" s="4">
        <f t="shared" si="323"/>
        <v>2.5856109646092307E-2</v>
      </c>
      <c r="Q1540" s="4">
        <f t="shared" si="324"/>
        <v>3.11188981600794E-2</v>
      </c>
      <c r="R1540" s="4">
        <f t="shared" si="325"/>
        <v>3.4729723610423369E-2</v>
      </c>
      <c r="S1540" s="4">
        <f t="shared" si="326"/>
        <v>3.4590968859289584E-2</v>
      </c>
      <c r="T1540" s="4">
        <f t="shared" si="327"/>
        <v>4.3137981296559325E-2</v>
      </c>
      <c r="U1540" s="4">
        <f t="shared" si="328"/>
        <v>0.20420449077212166</v>
      </c>
      <c r="V1540" s="5">
        <f t="shared" si="329"/>
        <v>6.2131948246948454E-3</v>
      </c>
    </row>
    <row r="1541" spans="1:22" x14ac:dyDescent="0.25">
      <c r="A1541" s="130" t="s">
        <v>350</v>
      </c>
      <c r="B1541" s="140">
        <v>1981</v>
      </c>
      <c r="C1541" s="39">
        <v>2149.9603915194016</v>
      </c>
      <c r="D1541" s="3">
        <v>2185.1425226605634</v>
      </c>
      <c r="E1541" s="3">
        <v>2237.5719021266245</v>
      </c>
      <c r="F1541" s="3">
        <v>2302.9116522498189</v>
      </c>
      <c r="G1541" s="3">
        <v>2378.1112856493587</v>
      </c>
      <c r="H1541" s="27">
        <v>2455.0435602648963</v>
      </c>
      <c r="I1541" s="40">
        <v>2552.096227876676</v>
      </c>
      <c r="J1541" s="39">
        <f t="shared" si="317"/>
        <v>305.08316874549473</v>
      </c>
      <c r="K1541" s="3">
        <f t="shared" si="318"/>
        <v>269.90103760433294</v>
      </c>
      <c r="L1541" s="40">
        <f t="shared" si="319"/>
        <v>402.13583635727446</v>
      </c>
      <c r="M1541" s="91">
        <f t="shared" si="320"/>
        <v>0.14190176244590669</v>
      </c>
      <c r="N1541" s="4">
        <f t="shared" si="321"/>
        <v>5.3219147504823816E-3</v>
      </c>
      <c r="O1541" s="32">
        <f t="shared" si="322"/>
        <v>1.6364083394251772E-2</v>
      </c>
      <c r="P1541" s="4">
        <f t="shared" si="323"/>
        <v>2.3993574296574893E-2</v>
      </c>
      <c r="Q1541" s="4">
        <f t="shared" si="324"/>
        <v>2.9201184579183526E-2</v>
      </c>
      <c r="R1541" s="4">
        <f t="shared" si="325"/>
        <v>3.2654154720209938E-2</v>
      </c>
      <c r="S1541" s="4">
        <f t="shared" si="326"/>
        <v>3.2350157488332476E-2</v>
      </c>
      <c r="T1541" s="4">
        <f t="shared" si="327"/>
        <v>3.9531953396911623E-2</v>
      </c>
      <c r="U1541" s="4">
        <f t="shared" si="328"/>
        <v>0.18704336970276958</v>
      </c>
      <c r="V1541" s="5">
        <f t="shared" si="329"/>
        <v>5.7318864972040195E-3</v>
      </c>
    </row>
    <row r="1542" spans="1:22" x14ac:dyDescent="0.25">
      <c r="A1542" s="130" t="s">
        <v>350</v>
      </c>
      <c r="B1542" s="140">
        <v>1982</v>
      </c>
      <c r="C1542" s="39">
        <v>1326.8527217481424</v>
      </c>
      <c r="D1542" s="3">
        <v>1357.4920767285519</v>
      </c>
      <c r="E1542" s="3">
        <v>1401.797029079466</v>
      </c>
      <c r="F1542" s="3">
        <v>1456.6623867478831</v>
      </c>
      <c r="G1542" s="3">
        <v>1456.6623867478831</v>
      </c>
      <c r="H1542" s="27">
        <v>1456.6623867478831</v>
      </c>
      <c r="I1542" s="40">
        <v>1456.6623867478831</v>
      </c>
      <c r="J1542" s="39">
        <f t="shared" si="317"/>
        <v>129.80966499974079</v>
      </c>
      <c r="K1542" s="3">
        <f t="shared" si="318"/>
        <v>99.170310019331282</v>
      </c>
      <c r="L1542" s="40">
        <f t="shared" si="319"/>
        <v>129.80966499974079</v>
      </c>
      <c r="M1542" s="91">
        <f t="shared" si="320"/>
        <v>9.7832760842299971E-2</v>
      </c>
      <c r="N1542" s="4">
        <f t="shared" si="321"/>
        <v>3.7404990287024376E-3</v>
      </c>
      <c r="O1542" s="32">
        <f t="shared" si="322"/>
        <v>2.3091752745581173E-2</v>
      </c>
      <c r="P1542" s="4">
        <f t="shared" si="323"/>
        <v>3.2637356129315842E-2</v>
      </c>
      <c r="Q1542" s="4">
        <f t="shared" si="324"/>
        <v>3.91393022886104E-2</v>
      </c>
      <c r="R1542" s="4">
        <f t="shared" si="325"/>
        <v>0</v>
      </c>
      <c r="S1542" s="4">
        <f t="shared" si="326"/>
        <v>0</v>
      </c>
      <c r="T1542" s="4">
        <f t="shared" si="327"/>
        <v>0</v>
      </c>
      <c r="U1542" s="4">
        <f t="shared" si="328"/>
        <v>9.7832760842299971E-2</v>
      </c>
      <c r="V1542" s="5">
        <f t="shared" si="329"/>
        <v>3.1161123140721614E-3</v>
      </c>
    </row>
    <row r="1543" spans="1:22" x14ac:dyDescent="0.25">
      <c r="A1543" s="130" t="s">
        <v>350</v>
      </c>
      <c r="B1543" s="140">
        <v>1983</v>
      </c>
      <c r="C1543" s="39">
        <v>1215.8422625773856</v>
      </c>
      <c r="D1543" s="3">
        <v>1245.0042034381804</v>
      </c>
      <c r="E1543" s="3">
        <v>1288.7943449892766</v>
      </c>
      <c r="F1543" s="3">
        <v>1343.5167867945368</v>
      </c>
      <c r="G1543" s="3">
        <v>1406.4869613184494</v>
      </c>
      <c r="H1543" s="27">
        <v>1470.4705155259669</v>
      </c>
      <c r="I1543" s="40">
        <v>1470.4705155259669</v>
      </c>
      <c r="J1543" s="39">
        <f t="shared" si="317"/>
        <v>254.62825294858135</v>
      </c>
      <c r="K1543" s="3">
        <f t="shared" si="318"/>
        <v>225.46631208778649</v>
      </c>
      <c r="L1543" s="40">
        <f t="shared" si="319"/>
        <v>254.62825294858135</v>
      </c>
      <c r="M1543" s="91">
        <f t="shared" si="320"/>
        <v>0.20942540063446335</v>
      </c>
      <c r="N1543" s="4">
        <f t="shared" si="321"/>
        <v>7.6348125325946814E-3</v>
      </c>
      <c r="O1543" s="32">
        <f t="shared" si="322"/>
        <v>2.3984970549531859E-2</v>
      </c>
      <c r="P1543" s="4">
        <f t="shared" si="323"/>
        <v>3.5172685706735818E-2</v>
      </c>
      <c r="Q1543" s="4">
        <f t="shared" si="324"/>
        <v>4.2460181500653116E-2</v>
      </c>
      <c r="R1543" s="4">
        <f t="shared" si="325"/>
        <v>4.6869659644634298E-2</v>
      </c>
      <c r="S1543" s="4">
        <f t="shared" si="326"/>
        <v>4.5491750700297207E-2</v>
      </c>
      <c r="T1543" s="4">
        <f t="shared" si="327"/>
        <v>0</v>
      </c>
      <c r="U1543" s="4">
        <f t="shared" si="328"/>
        <v>0.20942540063446335</v>
      </c>
      <c r="V1543" s="5">
        <f t="shared" si="329"/>
        <v>6.3583078045825747E-3</v>
      </c>
    </row>
    <row r="1544" spans="1:22" x14ac:dyDescent="0.25">
      <c r="A1544" s="130" t="s">
        <v>350</v>
      </c>
      <c r="B1544" s="140">
        <v>1984</v>
      </c>
      <c r="C1544" s="39">
        <v>1351.0379449143054</v>
      </c>
      <c r="D1544" s="3">
        <v>1375.6382770055011</v>
      </c>
      <c r="E1544" s="3">
        <v>1375.6382770055011</v>
      </c>
      <c r="F1544" s="3">
        <v>1375.6382770055011</v>
      </c>
      <c r="G1544" s="3">
        <v>1375.6382770055011</v>
      </c>
      <c r="H1544" s="27">
        <v>1375.6382770055011</v>
      </c>
      <c r="I1544" s="40">
        <v>1375.6382770055011</v>
      </c>
      <c r="J1544" s="39">
        <f t="shared" si="317"/>
        <v>24.600332091195696</v>
      </c>
      <c r="K1544" s="3">
        <f t="shared" si="318"/>
        <v>0</v>
      </c>
      <c r="L1544" s="40">
        <f t="shared" si="319"/>
        <v>24.600332091195696</v>
      </c>
      <c r="M1544" s="91">
        <f t="shared" si="320"/>
        <v>1.8208468669439259E-2</v>
      </c>
      <c r="N1544" s="4">
        <f t="shared" si="321"/>
        <v>7.2204774090489643E-4</v>
      </c>
      <c r="O1544" s="32">
        <f t="shared" si="322"/>
        <v>1.8208468669439259E-2</v>
      </c>
      <c r="P1544" s="4">
        <f t="shared" si="323"/>
        <v>0</v>
      </c>
      <c r="Q1544" s="4">
        <f t="shared" si="324"/>
        <v>0</v>
      </c>
      <c r="R1544" s="4">
        <f t="shared" si="325"/>
        <v>0</v>
      </c>
      <c r="S1544" s="4">
        <f t="shared" si="326"/>
        <v>0</v>
      </c>
      <c r="T1544" s="4">
        <f t="shared" si="327"/>
        <v>0</v>
      </c>
      <c r="U1544" s="4">
        <f t="shared" si="328"/>
        <v>1.8208468669439259E-2</v>
      </c>
      <c r="V1544" s="5">
        <f t="shared" si="329"/>
        <v>6.0167025585111666E-4</v>
      </c>
    </row>
    <row r="1545" spans="1:22" x14ac:dyDescent="0.25">
      <c r="A1545" s="130" t="s">
        <v>350</v>
      </c>
      <c r="B1545" s="140">
        <v>1985</v>
      </c>
      <c r="C1545" s="39">
        <v>1397.3615649854544</v>
      </c>
      <c r="D1545" s="3">
        <v>1424.5816072696862</v>
      </c>
      <c r="E1545" s="3">
        <v>1464.2619609742678</v>
      </c>
      <c r="F1545" s="3">
        <v>1513.6110888330454</v>
      </c>
      <c r="G1545" s="3">
        <v>1570.3911572666314</v>
      </c>
      <c r="H1545" s="27">
        <v>1628.3433011682275</v>
      </c>
      <c r="I1545" s="40">
        <v>1700.8912816167654</v>
      </c>
      <c r="J1545" s="39">
        <f t="shared" si="317"/>
        <v>230.98173618277315</v>
      </c>
      <c r="K1545" s="3">
        <f t="shared" si="318"/>
        <v>203.76169389854135</v>
      </c>
      <c r="L1545" s="40">
        <f t="shared" si="319"/>
        <v>303.52971663131098</v>
      </c>
      <c r="M1545" s="91">
        <f t="shared" si="320"/>
        <v>0.16529847533424724</v>
      </c>
      <c r="N1545" s="4">
        <f t="shared" si="321"/>
        <v>6.1378501259621299E-3</v>
      </c>
      <c r="O1545" s="32">
        <f t="shared" si="322"/>
        <v>1.9479598527897934E-2</v>
      </c>
      <c r="P1545" s="4">
        <f t="shared" si="323"/>
        <v>2.7854040443939132E-2</v>
      </c>
      <c r="Q1545" s="4">
        <f t="shared" si="324"/>
        <v>3.3702390128295345E-2</v>
      </c>
      <c r="R1545" s="4">
        <f t="shared" si="325"/>
        <v>3.7512983918056353E-2</v>
      </c>
      <c r="S1545" s="4">
        <f t="shared" si="326"/>
        <v>3.6902999379126555E-2</v>
      </c>
      <c r="T1545" s="4">
        <f t="shared" si="327"/>
        <v>4.455324647848502E-2</v>
      </c>
      <c r="U1545" s="4">
        <f t="shared" si="328"/>
        <v>0.21721630552681659</v>
      </c>
      <c r="V1545" s="5">
        <f t="shared" si="329"/>
        <v>6.5737305683473135E-3</v>
      </c>
    </row>
    <row r="1546" spans="1:22" x14ac:dyDescent="0.25">
      <c r="A1546" s="130" t="s">
        <v>350</v>
      </c>
      <c r="B1546" s="140">
        <v>1986</v>
      </c>
      <c r="C1546" s="39">
        <v>1657.7236623067604</v>
      </c>
      <c r="D1546" s="3">
        <v>1691.1518596228707</v>
      </c>
      <c r="E1546" s="3">
        <v>1739.4204382467371</v>
      </c>
      <c r="F1546" s="3">
        <v>1799.3132298236424</v>
      </c>
      <c r="G1546" s="3">
        <v>1868.0721408914164</v>
      </c>
      <c r="H1546" s="27">
        <v>1926.6702273406629</v>
      </c>
      <c r="I1546" s="40">
        <v>1926.6702273406629</v>
      </c>
      <c r="J1546" s="39">
        <f t="shared" si="317"/>
        <v>268.94656503390252</v>
      </c>
      <c r="K1546" s="3">
        <f t="shared" si="318"/>
        <v>235.51836771779222</v>
      </c>
      <c r="L1546" s="40">
        <f t="shared" si="319"/>
        <v>268.94656503390252</v>
      </c>
      <c r="M1546" s="91">
        <f t="shared" si="320"/>
        <v>0.16223847867361507</v>
      </c>
      <c r="N1546" s="4">
        <f t="shared" si="321"/>
        <v>6.032034634454897E-3</v>
      </c>
      <c r="O1546" s="32">
        <f t="shared" si="322"/>
        <v>2.016512044570451E-2</v>
      </c>
      <c r="P1546" s="4">
        <f t="shared" si="323"/>
        <v>2.8541835760763856E-2</v>
      </c>
      <c r="Q1546" s="4">
        <f t="shared" si="324"/>
        <v>3.4432613449842275E-2</v>
      </c>
      <c r="R1546" s="4">
        <f t="shared" si="325"/>
        <v>3.8213975159018476E-2</v>
      </c>
      <c r="S1546" s="4">
        <f t="shared" si="326"/>
        <v>3.1368213874911843E-2</v>
      </c>
      <c r="T1546" s="4">
        <f t="shared" si="327"/>
        <v>0</v>
      </c>
      <c r="U1546" s="4">
        <f t="shared" si="328"/>
        <v>0.16223847867361507</v>
      </c>
      <c r="V1546" s="5">
        <f t="shared" si="329"/>
        <v>5.0241746698931333E-3</v>
      </c>
    </row>
    <row r="1547" spans="1:22" x14ac:dyDescent="0.25">
      <c r="A1547" s="130" t="s">
        <v>350</v>
      </c>
      <c r="B1547" s="140">
        <v>1987</v>
      </c>
      <c r="C1547" s="39">
        <v>2182.4775891127747</v>
      </c>
      <c r="D1547" s="3">
        <v>2216.8262259150092</v>
      </c>
      <c r="E1547" s="3">
        <v>2269.3814352566878</v>
      </c>
      <c r="F1547" s="3">
        <v>2334.9573054568132</v>
      </c>
      <c r="G1547" s="3">
        <v>2410.1610577986235</v>
      </c>
      <c r="H1547" s="27">
        <v>2486.3931930333374</v>
      </c>
      <c r="I1547" s="40">
        <v>2486.3931930333374</v>
      </c>
      <c r="J1547" s="39">
        <f t="shared" si="317"/>
        <v>303.91560392056272</v>
      </c>
      <c r="K1547" s="3">
        <f t="shared" si="318"/>
        <v>269.56696711832819</v>
      </c>
      <c r="L1547" s="40">
        <f t="shared" si="319"/>
        <v>303.91560392056272</v>
      </c>
      <c r="M1547" s="91">
        <f t="shared" si="320"/>
        <v>0.1392525657246777</v>
      </c>
      <c r="N1547" s="4">
        <f t="shared" si="321"/>
        <v>5.2285173693829012E-3</v>
      </c>
      <c r="O1547" s="32">
        <f t="shared" si="322"/>
        <v>1.5738368619949039E-2</v>
      </c>
      <c r="P1547" s="4">
        <f t="shared" si="323"/>
        <v>2.3707410498531978E-2</v>
      </c>
      <c r="Q1547" s="4">
        <f t="shared" si="324"/>
        <v>2.8895922554644571E-2</v>
      </c>
      <c r="R1547" s="4">
        <f t="shared" si="325"/>
        <v>3.2207763356554064E-2</v>
      </c>
      <c r="S1547" s="4">
        <f t="shared" si="326"/>
        <v>3.1629477618538182E-2</v>
      </c>
      <c r="T1547" s="4">
        <f t="shared" si="327"/>
        <v>0</v>
      </c>
      <c r="U1547" s="4">
        <f t="shared" si="328"/>
        <v>0.1392525657246777</v>
      </c>
      <c r="V1547" s="5">
        <f t="shared" si="329"/>
        <v>4.3552032268934227E-3</v>
      </c>
    </row>
    <row r="1548" spans="1:22" x14ac:dyDescent="0.25">
      <c r="A1548" s="130" t="s">
        <v>350</v>
      </c>
      <c r="B1548" s="140">
        <v>1988</v>
      </c>
      <c r="C1548" s="39">
        <v>1189.7584753410442</v>
      </c>
      <c r="D1548" s="3">
        <v>1221.2296809862612</v>
      </c>
      <c r="E1548" s="3">
        <v>1265.8787595401977</v>
      </c>
      <c r="F1548" s="3">
        <v>1321.3506979382689</v>
      </c>
      <c r="G1548" s="3">
        <v>1385.2850929174519</v>
      </c>
      <c r="H1548" s="27">
        <v>1450.5953221849463</v>
      </c>
      <c r="I1548" s="40">
        <v>1486.8010892308885</v>
      </c>
      <c r="J1548" s="39">
        <f t="shared" si="317"/>
        <v>260.83684684390209</v>
      </c>
      <c r="K1548" s="3">
        <f t="shared" si="318"/>
        <v>229.36564119868513</v>
      </c>
      <c r="L1548" s="40">
        <f t="shared" si="319"/>
        <v>297.04261388984423</v>
      </c>
      <c r="M1548" s="91">
        <f t="shared" si="320"/>
        <v>0.21923512397685019</v>
      </c>
      <c r="N1548" s="4">
        <f t="shared" si="321"/>
        <v>7.9604659404377553E-3</v>
      </c>
      <c r="O1548" s="32">
        <f t="shared" si="322"/>
        <v>2.6451759997923707E-2</v>
      </c>
      <c r="P1548" s="4">
        <f t="shared" si="323"/>
        <v>3.6560754499414205E-2</v>
      </c>
      <c r="Q1548" s="4">
        <f t="shared" si="324"/>
        <v>4.3820893572951825E-2</v>
      </c>
      <c r="R1548" s="4">
        <f t="shared" si="325"/>
        <v>4.8385636817645183E-2</v>
      </c>
      <c r="S1548" s="4">
        <f t="shared" si="326"/>
        <v>4.7145695569385637E-2</v>
      </c>
      <c r="T1548" s="4">
        <f t="shared" si="327"/>
        <v>2.4959247070649226E-2</v>
      </c>
      <c r="U1548" s="4">
        <f t="shared" si="328"/>
        <v>0.24966631467340217</v>
      </c>
      <c r="V1548" s="5">
        <f t="shared" si="329"/>
        <v>7.4568840283266713E-3</v>
      </c>
    </row>
    <row r="1549" spans="1:22" x14ac:dyDescent="0.25">
      <c r="A1549" s="130" t="s">
        <v>350</v>
      </c>
      <c r="B1549" s="140">
        <v>1989</v>
      </c>
      <c r="C1549" s="39">
        <v>2212.8828608934132</v>
      </c>
      <c r="D1549" s="3">
        <v>2243.0573635587011</v>
      </c>
      <c r="E1549" s="3">
        <v>2288.9297637089626</v>
      </c>
      <c r="F1549" s="3">
        <v>2346.0841574682022</v>
      </c>
      <c r="G1549" s="3">
        <v>2411.3554892664838</v>
      </c>
      <c r="H1549" s="27">
        <v>2469.2063829065892</v>
      </c>
      <c r="I1549" s="40">
        <v>2469.2063829065892</v>
      </c>
      <c r="J1549" s="39">
        <f t="shared" si="317"/>
        <v>256.32352201317599</v>
      </c>
      <c r="K1549" s="3">
        <f t="shared" si="318"/>
        <v>226.14901934788804</v>
      </c>
      <c r="L1549" s="40">
        <f t="shared" si="319"/>
        <v>256.32352201317599</v>
      </c>
      <c r="M1549" s="91">
        <f t="shared" si="320"/>
        <v>0.11583239517237254</v>
      </c>
      <c r="N1549" s="4">
        <f t="shared" si="321"/>
        <v>4.3936506697450639E-3</v>
      </c>
      <c r="O1549" s="32">
        <f t="shared" si="322"/>
        <v>1.3635833689409793E-2</v>
      </c>
      <c r="P1549" s="4">
        <f t="shared" si="323"/>
        <v>2.0450836833474151E-2</v>
      </c>
      <c r="Q1549" s="4">
        <f t="shared" si="324"/>
        <v>2.4969920294376946E-2</v>
      </c>
      <c r="R1549" s="4">
        <f t="shared" si="325"/>
        <v>2.782139404100481E-2</v>
      </c>
      <c r="S1549" s="4">
        <f t="shared" si="326"/>
        <v>2.3991026581362096E-2</v>
      </c>
      <c r="T1549" s="4">
        <f t="shared" si="327"/>
        <v>0</v>
      </c>
      <c r="U1549" s="4">
        <f t="shared" si="328"/>
        <v>0.11583239517237254</v>
      </c>
      <c r="V1549" s="5">
        <f t="shared" si="329"/>
        <v>3.6600372761361744E-3</v>
      </c>
    </row>
    <row r="1550" spans="1:22" x14ac:dyDescent="0.25">
      <c r="A1550" s="130" t="s">
        <v>350</v>
      </c>
      <c r="B1550" s="140">
        <v>1990</v>
      </c>
      <c r="C1550" s="39">
        <v>2002.677249849851</v>
      </c>
      <c r="D1550" s="3">
        <v>2036.4136047858365</v>
      </c>
      <c r="E1550" s="3">
        <v>2086.8068681827908</v>
      </c>
      <c r="F1550" s="3">
        <v>2149.4263306669595</v>
      </c>
      <c r="G1550" s="3">
        <v>2220.9094042843471</v>
      </c>
      <c r="H1550" s="27">
        <v>2292.8937362412303</v>
      </c>
      <c r="I1550" s="40">
        <v>2292.8937362412303</v>
      </c>
      <c r="J1550" s="39">
        <f t="shared" si="317"/>
        <v>290.21648639137925</v>
      </c>
      <c r="K1550" s="3">
        <f t="shared" si="318"/>
        <v>256.4801314553938</v>
      </c>
      <c r="L1550" s="40">
        <f t="shared" si="319"/>
        <v>290.21648639137925</v>
      </c>
      <c r="M1550" s="91">
        <f t="shared" si="320"/>
        <v>0.14491425735881203</v>
      </c>
      <c r="N1550" s="4">
        <f t="shared" si="321"/>
        <v>5.4278677775181361E-3</v>
      </c>
      <c r="O1550" s="32">
        <f t="shared" si="322"/>
        <v>1.6845627491157034E-2</v>
      </c>
      <c r="P1550" s="4">
        <f t="shared" si="323"/>
        <v>2.4746084625698606E-2</v>
      </c>
      <c r="Q1550" s="4">
        <f t="shared" si="324"/>
        <v>3.0007310901127182E-2</v>
      </c>
      <c r="R1550" s="4">
        <f t="shared" si="325"/>
        <v>3.3256814898702247E-2</v>
      </c>
      <c r="S1550" s="4">
        <f t="shared" si="326"/>
        <v>3.2412097412896967E-2</v>
      </c>
      <c r="T1550" s="4">
        <f t="shared" si="327"/>
        <v>0</v>
      </c>
      <c r="U1550" s="4">
        <f t="shared" si="328"/>
        <v>0.14491425735881203</v>
      </c>
      <c r="V1550" s="5">
        <f t="shared" si="329"/>
        <v>4.5211814991912291E-3</v>
      </c>
    </row>
    <row r="1551" spans="1:22" x14ac:dyDescent="0.25">
      <c r="A1551" s="130" t="s">
        <v>350</v>
      </c>
      <c r="B1551" s="140">
        <v>1991</v>
      </c>
      <c r="C1551" s="39">
        <v>3119.5538750505807</v>
      </c>
      <c r="D1551" s="3">
        <v>3157.1409858666634</v>
      </c>
      <c r="E1551" s="3">
        <v>3214.2352879953833</v>
      </c>
      <c r="F1551" s="3">
        <v>3285.2018489940278</v>
      </c>
      <c r="G1551" s="3">
        <v>3365.8898944332445</v>
      </c>
      <c r="H1551" s="27">
        <v>3446.6942001439047</v>
      </c>
      <c r="I1551" s="40">
        <v>3480.3335848353581</v>
      </c>
      <c r="J1551" s="39">
        <f t="shared" si="317"/>
        <v>327.14032509332401</v>
      </c>
      <c r="K1551" s="3">
        <f t="shared" si="318"/>
        <v>289.5532142772413</v>
      </c>
      <c r="L1551" s="40">
        <f t="shared" si="319"/>
        <v>360.77970978477742</v>
      </c>
      <c r="M1551" s="91">
        <f t="shared" si="320"/>
        <v>0.10486766319687923</v>
      </c>
      <c r="N1551" s="4">
        <f t="shared" si="321"/>
        <v>3.9969893798526002E-3</v>
      </c>
      <c r="O1551" s="32">
        <f t="shared" si="322"/>
        <v>1.2048873756178802E-2</v>
      </c>
      <c r="P1551" s="4">
        <f t="shared" si="323"/>
        <v>1.8084178813777996E-2</v>
      </c>
      <c r="Q1551" s="4">
        <f t="shared" si="324"/>
        <v>2.2078832020696382E-2</v>
      </c>
      <c r="R1551" s="4">
        <f t="shared" si="325"/>
        <v>2.4561061739303502E-2</v>
      </c>
      <c r="S1551" s="4">
        <f t="shared" si="326"/>
        <v>2.4006817883229115E-2</v>
      </c>
      <c r="T1551" s="4">
        <f t="shared" si="327"/>
        <v>9.7598982497630882E-3</v>
      </c>
      <c r="U1551" s="4">
        <f t="shared" si="328"/>
        <v>0.11565105916913443</v>
      </c>
      <c r="V1551" s="5">
        <f t="shared" si="329"/>
        <v>3.6545999602308754E-3</v>
      </c>
    </row>
    <row r="1552" spans="1:22" x14ac:dyDescent="0.25">
      <c r="A1552" s="130" t="s">
        <v>350</v>
      </c>
      <c r="B1552" s="140">
        <v>1992</v>
      </c>
      <c r="C1552" s="39">
        <v>1282.9577812400203</v>
      </c>
      <c r="D1552" s="3">
        <v>1311.3463085821927</v>
      </c>
      <c r="E1552" s="3">
        <v>1353.0221043124507</v>
      </c>
      <c r="F1552" s="3">
        <v>1403.8682212152382</v>
      </c>
      <c r="G1552" s="3">
        <v>1433.5285243409935</v>
      </c>
      <c r="H1552" s="27">
        <v>1433.5285243409935</v>
      </c>
      <c r="I1552" s="40">
        <v>1433.5285243409935</v>
      </c>
      <c r="J1552" s="39">
        <f t="shared" si="317"/>
        <v>150.57074310097323</v>
      </c>
      <c r="K1552" s="3">
        <f t="shared" si="318"/>
        <v>122.18221575880079</v>
      </c>
      <c r="L1552" s="40">
        <f t="shared" si="319"/>
        <v>150.57074310097323</v>
      </c>
      <c r="M1552" s="91">
        <f t="shared" si="320"/>
        <v>0.11736219640481216</v>
      </c>
      <c r="N1552" s="4">
        <f t="shared" si="321"/>
        <v>4.4486952231941324E-3</v>
      </c>
      <c r="O1552" s="32">
        <f t="shared" si="322"/>
        <v>2.2127405716136694E-2</v>
      </c>
      <c r="P1552" s="4">
        <f t="shared" si="323"/>
        <v>3.1780922749016005E-2</v>
      </c>
      <c r="Q1552" s="4">
        <f t="shared" si="324"/>
        <v>3.7579664619467046E-2</v>
      </c>
      <c r="R1552" s="4">
        <f t="shared" si="325"/>
        <v>2.1127555049347935E-2</v>
      </c>
      <c r="S1552" s="4">
        <f t="shared" si="326"/>
        <v>0</v>
      </c>
      <c r="T1552" s="4">
        <f t="shared" si="327"/>
        <v>0</v>
      </c>
      <c r="U1552" s="4">
        <f t="shared" si="328"/>
        <v>0.11736219640481216</v>
      </c>
      <c r="V1552" s="5">
        <f t="shared" si="329"/>
        <v>3.7058740240316634E-3</v>
      </c>
    </row>
    <row r="1553" spans="1:22" x14ac:dyDescent="0.25">
      <c r="A1553" s="130" t="s">
        <v>350</v>
      </c>
      <c r="B1553" s="140">
        <v>1993</v>
      </c>
      <c r="C1553" s="39">
        <v>2282.6404203790007</v>
      </c>
      <c r="D1553" s="3">
        <v>2325.0531322226502</v>
      </c>
      <c r="E1553" s="3">
        <v>2382.0177199274008</v>
      </c>
      <c r="F1553" s="3">
        <v>2452.0382735222875</v>
      </c>
      <c r="G1553" s="3">
        <v>2532.5201966469449</v>
      </c>
      <c r="H1553" s="27">
        <v>2614.8842702434031</v>
      </c>
      <c r="I1553" s="40">
        <v>2718.720954876982</v>
      </c>
      <c r="J1553" s="39">
        <f t="shared" si="317"/>
        <v>332.24384986440236</v>
      </c>
      <c r="K1553" s="3">
        <f t="shared" si="318"/>
        <v>289.83113802075286</v>
      </c>
      <c r="L1553" s="40">
        <f t="shared" si="319"/>
        <v>436.08053449798126</v>
      </c>
      <c r="M1553" s="91">
        <f t="shared" si="320"/>
        <v>0.14555242555865977</v>
      </c>
      <c r="N1553" s="4">
        <f t="shared" si="321"/>
        <v>5.4502785557142275E-3</v>
      </c>
      <c r="O1553" s="32">
        <f t="shared" si="322"/>
        <v>1.8580548852546563E-2</v>
      </c>
      <c r="P1553" s="4">
        <f t="shared" si="323"/>
        <v>2.4500338041864467E-2</v>
      </c>
      <c r="Q1553" s="4">
        <f t="shared" si="324"/>
        <v>2.9395479726750606E-2</v>
      </c>
      <c r="R1553" s="4">
        <f t="shared" si="325"/>
        <v>3.2822457950073991E-2</v>
      </c>
      <c r="S1553" s="4">
        <f t="shared" si="326"/>
        <v>3.2522573247592668E-2</v>
      </c>
      <c r="T1553" s="4">
        <f t="shared" si="327"/>
        <v>3.9709858602619219E-2</v>
      </c>
      <c r="U1553" s="4">
        <f t="shared" si="328"/>
        <v>0.19104215039948169</v>
      </c>
      <c r="V1553" s="5">
        <f t="shared" si="329"/>
        <v>5.8446363103661358E-3</v>
      </c>
    </row>
    <row r="1554" spans="1:22" x14ac:dyDescent="0.25">
      <c r="A1554" s="130" t="s">
        <v>350</v>
      </c>
      <c r="B1554" s="140">
        <v>1994</v>
      </c>
      <c r="C1554" s="39">
        <v>1920.8796676971083</v>
      </c>
      <c r="D1554" s="3">
        <v>1954.4789885450186</v>
      </c>
      <c r="E1554" s="3">
        <v>2003.4908756462787</v>
      </c>
      <c r="F1554" s="3">
        <v>2064.2510993485344</v>
      </c>
      <c r="G1554" s="3">
        <v>2133.4817766502038</v>
      </c>
      <c r="H1554" s="27">
        <v>2203.2591562173161</v>
      </c>
      <c r="I1554" s="40">
        <v>2289.3696279105238</v>
      </c>
      <c r="J1554" s="39">
        <f t="shared" si="317"/>
        <v>282.37948852020781</v>
      </c>
      <c r="K1554" s="3">
        <f t="shared" si="318"/>
        <v>248.78016767229747</v>
      </c>
      <c r="L1554" s="40">
        <f t="shared" si="319"/>
        <v>368.48996021341554</v>
      </c>
      <c r="M1554" s="91">
        <f t="shared" si="320"/>
        <v>0.14700529828541797</v>
      </c>
      <c r="N1554" s="4">
        <f t="shared" si="321"/>
        <v>5.5012549302317915E-3</v>
      </c>
      <c r="O1554" s="32">
        <f t="shared" si="322"/>
        <v>1.7491632304168059E-2</v>
      </c>
      <c r="P1554" s="4">
        <f t="shared" si="323"/>
        <v>2.5076701969431792E-2</v>
      </c>
      <c r="Q1554" s="4">
        <f t="shared" si="324"/>
        <v>3.0327177648191705E-2</v>
      </c>
      <c r="R1554" s="4">
        <f t="shared" si="325"/>
        <v>3.3537914705976446E-2</v>
      </c>
      <c r="S1554" s="4">
        <f t="shared" si="326"/>
        <v>3.2705870905853418E-2</v>
      </c>
      <c r="T1554" s="4">
        <f t="shared" si="327"/>
        <v>3.908322425449362E-2</v>
      </c>
      <c r="U1554" s="4">
        <f t="shared" si="328"/>
        <v>0.1918339635793993</v>
      </c>
      <c r="V1554" s="5">
        <f t="shared" si="329"/>
        <v>5.8669189036970604E-3</v>
      </c>
    </row>
    <row r="1555" spans="1:22" x14ac:dyDescent="0.25">
      <c r="A1555" s="130" t="s">
        <v>350</v>
      </c>
      <c r="B1555" s="140">
        <v>1995</v>
      </c>
      <c r="C1555" s="39">
        <v>2371.0253792343983</v>
      </c>
      <c r="D1555" s="3">
        <v>2403.9002540997258</v>
      </c>
      <c r="E1555" s="3">
        <v>2453.7409026296455</v>
      </c>
      <c r="F1555" s="3">
        <v>2516.093548471441</v>
      </c>
      <c r="G1555" s="3">
        <v>2587.9530620231708</v>
      </c>
      <c r="H1555" s="27">
        <v>2661.6361119007825</v>
      </c>
      <c r="I1555" s="40">
        <v>2755.2702900829149</v>
      </c>
      <c r="J1555" s="39">
        <f t="shared" si="317"/>
        <v>290.61073266638414</v>
      </c>
      <c r="K1555" s="3">
        <f t="shared" si="318"/>
        <v>257.73585780105668</v>
      </c>
      <c r="L1555" s="40">
        <f t="shared" si="319"/>
        <v>384.24491084851661</v>
      </c>
      <c r="M1555" s="91">
        <f t="shared" si="320"/>
        <v>0.12256753352856231</v>
      </c>
      <c r="N1555" s="4">
        <f t="shared" si="321"/>
        <v>4.6354507083434804E-3</v>
      </c>
      <c r="O1555" s="32">
        <f t="shared" si="322"/>
        <v>1.386525642165104E-2</v>
      </c>
      <c r="P1555" s="4">
        <f t="shared" si="323"/>
        <v>2.0733243172182059E-2</v>
      </c>
      <c r="Q1555" s="4">
        <f t="shared" si="324"/>
        <v>2.5411259100328376E-2</v>
      </c>
      <c r="R1555" s="4">
        <f t="shared" si="325"/>
        <v>2.8559953025349749E-2</v>
      </c>
      <c r="S1555" s="4">
        <f t="shared" si="326"/>
        <v>2.847155574761806E-2</v>
      </c>
      <c r="T1555" s="4">
        <f t="shared" si="327"/>
        <v>3.5179180866788284E-2</v>
      </c>
      <c r="U1555" s="4">
        <f t="shared" si="328"/>
        <v>0.16205853982574792</v>
      </c>
      <c r="V1555" s="5">
        <f t="shared" si="329"/>
        <v>5.01898765565989E-3</v>
      </c>
    </row>
    <row r="1556" spans="1:22" x14ac:dyDescent="0.25">
      <c r="A1556" s="130" t="s">
        <v>350</v>
      </c>
      <c r="B1556" s="140">
        <v>1996</v>
      </c>
      <c r="C1556" s="39">
        <v>1650.6065772766385</v>
      </c>
      <c r="D1556" s="3">
        <v>1682.6961756351875</v>
      </c>
      <c r="E1556" s="3">
        <v>1732.536123500716</v>
      </c>
      <c r="F1556" s="3">
        <v>1795.0741467817061</v>
      </c>
      <c r="G1556" s="3">
        <v>1866.8110909270451</v>
      </c>
      <c r="H1556" s="27">
        <v>1939.3606618814993</v>
      </c>
      <c r="I1556" s="40">
        <v>2028.9239095635123</v>
      </c>
      <c r="J1556" s="39">
        <f t="shared" si="317"/>
        <v>288.75408460486074</v>
      </c>
      <c r="K1556" s="3">
        <f t="shared" si="318"/>
        <v>256.66448624631175</v>
      </c>
      <c r="L1556" s="40">
        <f t="shared" si="319"/>
        <v>378.31733228687381</v>
      </c>
      <c r="M1556" s="91">
        <f t="shared" si="320"/>
        <v>0.17493816429671605</v>
      </c>
      <c r="N1556" s="4">
        <f t="shared" si="321"/>
        <v>6.4694579245179185E-3</v>
      </c>
      <c r="O1556" s="32">
        <f t="shared" si="322"/>
        <v>1.9441094443894746E-2</v>
      </c>
      <c r="P1556" s="4">
        <f t="shared" si="323"/>
        <v>2.9619100932891218E-2</v>
      </c>
      <c r="Q1556" s="4">
        <f t="shared" si="324"/>
        <v>3.6096230510119121E-2</v>
      </c>
      <c r="R1556" s="4">
        <f t="shared" si="325"/>
        <v>3.996322061345059E-2</v>
      </c>
      <c r="S1556" s="4">
        <f t="shared" si="326"/>
        <v>3.8862834759797016E-2</v>
      </c>
      <c r="T1556" s="4">
        <f t="shared" si="327"/>
        <v>4.618184200721176E-2</v>
      </c>
      <c r="U1556" s="4">
        <f t="shared" si="328"/>
        <v>0.22919897296851044</v>
      </c>
      <c r="V1556" s="5">
        <f t="shared" si="329"/>
        <v>6.9024701825526336E-3</v>
      </c>
    </row>
    <row r="1557" spans="1:22" x14ac:dyDescent="0.25">
      <c r="A1557" s="130" t="s">
        <v>350</v>
      </c>
      <c r="B1557" s="140">
        <v>1997</v>
      </c>
      <c r="C1557" s="39">
        <v>2306</v>
      </c>
      <c r="D1557" s="3">
        <v>2340.0141687770638</v>
      </c>
      <c r="E1557" s="3">
        <v>2394.4341022596482</v>
      </c>
      <c r="F1557" s="3">
        <v>2461.732403646402</v>
      </c>
      <c r="G1557" s="3">
        <v>2539.656130539548</v>
      </c>
      <c r="H1557" s="27">
        <v>2619.877083943657</v>
      </c>
      <c r="I1557" s="40">
        <v>2720.7313340765913</v>
      </c>
      <c r="J1557" s="39">
        <f t="shared" si="317"/>
        <v>313.877083943657</v>
      </c>
      <c r="K1557" s="3">
        <f t="shared" si="318"/>
        <v>279.86291516659321</v>
      </c>
      <c r="L1557" s="40">
        <f t="shared" si="319"/>
        <v>414.73133407659134</v>
      </c>
      <c r="M1557" s="91">
        <f t="shared" si="320"/>
        <v>0.13611321940314691</v>
      </c>
      <c r="N1557" s="4">
        <f t="shared" si="321"/>
        <v>5.1175694658465165E-3</v>
      </c>
      <c r="O1557" s="32">
        <f t="shared" si="322"/>
        <v>1.4750290016072753E-2</v>
      </c>
      <c r="P1557" s="4">
        <f t="shared" si="323"/>
        <v>2.3256241012858947E-2</v>
      </c>
      <c r="Q1557" s="4">
        <f t="shared" si="324"/>
        <v>2.8106140537859758E-2</v>
      </c>
      <c r="R1557" s="4">
        <f t="shared" si="325"/>
        <v>3.1654020062344301E-2</v>
      </c>
      <c r="S1557" s="4">
        <f t="shared" si="326"/>
        <v>3.1587328866867548E-2</v>
      </c>
      <c r="T1557" s="4">
        <f t="shared" si="327"/>
        <v>3.8495794612287693E-2</v>
      </c>
      <c r="U1557" s="4">
        <f t="shared" si="328"/>
        <v>0.17984880055359564</v>
      </c>
      <c r="V1557" s="5">
        <f t="shared" si="329"/>
        <v>5.5281003713700816E-3</v>
      </c>
    </row>
    <row r="1558" spans="1:22" x14ac:dyDescent="0.25">
      <c r="A1558" s="130" t="s">
        <v>350</v>
      </c>
      <c r="B1558" s="140">
        <v>1998</v>
      </c>
      <c r="C1558" s="39">
        <v>1835.3293860205388</v>
      </c>
      <c r="D1558" s="3">
        <v>1864.2950414387251</v>
      </c>
      <c r="E1558" s="3">
        <v>1911.0511958377979</v>
      </c>
      <c r="F1558" s="3">
        <v>1969.7200390007151</v>
      </c>
      <c r="G1558" s="3">
        <v>2036.6713778029621</v>
      </c>
      <c r="H1558" s="27">
        <v>2103.8774694088556</v>
      </c>
      <c r="I1558" s="40">
        <v>2186.0532017673654</v>
      </c>
      <c r="J1558" s="39">
        <f t="shared" si="317"/>
        <v>268.54808338831685</v>
      </c>
      <c r="K1558" s="3">
        <f t="shared" si="318"/>
        <v>239.58242797013054</v>
      </c>
      <c r="L1558" s="40">
        <f t="shared" si="319"/>
        <v>350.72381574682663</v>
      </c>
      <c r="M1558" s="91">
        <f t="shared" si="320"/>
        <v>0.14632146438334837</v>
      </c>
      <c r="N1558" s="4">
        <f t="shared" si="321"/>
        <v>5.4772692452567107E-3</v>
      </c>
      <c r="O1558" s="32">
        <f t="shared" si="322"/>
        <v>1.5782265373623927E-2</v>
      </c>
      <c r="P1558" s="4">
        <f t="shared" si="323"/>
        <v>2.5079804086691082E-2</v>
      </c>
      <c r="Q1558" s="4">
        <f t="shared" si="324"/>
        <v>3.069977575205507E-2</v>
      </c>
      <c r="R1558" s="4">
        <f t="shared" si="325"/>
        <v>3.3990281601751438E-2</v>
      </c>
      <c r="S1558" s="4">
        <f t="shared" si="326"/>
        <v>3.299800465521896E-2</v>
      </c>
      <c r="T1558" s="4">
        <f t="shared" si="327"/>
        <v>3.9059181703010148E-2</v>
      </c>
      <c r="U1558" s="4">
        <f t="shared" si="328"/>
        <v>0.1910958427507583</v>
      </c>
      <c r="V1558" s="5">
        <f t="shared" si="329"/>
        <v>5.8461477314588617E-3</v>
      </c>
    </row>
    <row r="1559" spans="1:22" x14ac:dyDescent="0.25">
      <c r="A1559" s="130" t="s">
        <v>350</v>
      </c>
      <c r="B1559" s="140">
        <v>1999</v>
      </c>
      <c r="C1559" s="39">
        <v>1940.3295804609479</v>
      </c>
      <c r="D1559" s="3">
        <v>1974.3560189782511</v>
      </c>
      <c r="E1559" s="3">
        <v>2025.5304192592882</v>
      </c>
      <c r="F1559" s="3">
        <v>2089.6447233722297</v>
      </c>
      <c r="G1559" s="3">
        <v>2163.6297802376935</v>
      </c>
      <c r="H1559" s="27">
        <v>2239.6196490331104</v>
      </c>
      <c r="I1559" s="40">
        <v>2336.4613919866915</v>
      </c>
      <c r="J1559" s="39">
        <f t="shared" si="317"/>
        <v>299.29006857216245</v>
      </c>
      <c r="K1559" s="3">
        <f t="shared" si="318"/>
        <v>265.26363005485928</v>
      </c>
      <c r="L1559" s="40">
        <f t="shared" si="319"/>
        <v>396.13181152574361</v>
      </c>
      <c r="M1559" s="91">
        <f t="shared" si="320"/>
        <v>0.15424702668350943</v>
      </c>
      <c r="N1559" s="4">
        <f t="shared" si="321"/>
        <v>5.7544216984710683E-3</v>
      </c>
      <c r="O1559" s="32">
        <f t="shared" si="322"/>
        <v>1.7536422090323356E-2</v>
      </c>
      <c r="P1559" s="4">
        <f t="shared" si="323"/>
        <v>2.5919540239515815E-2</v>
      </c>
      <c r="Q1559" s="4">
        <f t="shared" si="324"/>
        <v>3.165309368021596E-2</v>
      </c>
      <c r="R1559" s="4">
        <f t="shared" si="325"/>
        <v>3.5405567289959361E-2</v>
      </c>
      <c r="S1559" s="4">
        <f t="shared" si="326"/>
        <v>3.5121474796427021E-2</v>
      </c>
      <c r="T1559" s="4">
        <f t="shared" si="327"/>
        <v>4.3240263138158097E-2</v>
      </c>
      <c r="U1559" s="4">
        <f t="shared" si="328"/>
        <v>0.20415697184374104</v>
      </c>
      <c r="V1559" s="5">
        <f t="shared" si="329"/>
        <v>6.2118712653083108E-3</v>
      </c>
    </row>
    <row r="1560" spans="1:22" x14ac:dyDescent="0.25">
      <c r="A1560" s="130" t="s">
        <v>350</v>
      </c>
      <c r="B1560" s="140">
        <v>2000</v>
      </c>
      <c r="C1560" s="39">
        <v>1833</v>
      </c>
      <c r="D1560" s="3">
        <v>1860.1493513345324</v>
      </c>
      <c r="E1560" s="3">
        <v>1902.0127911178606</v>
      </c>
      <c r="F1560" s="3">
        <v>1954.3318925304006</v>
      </c>
      <c r="G1560" s="3">
        <v>2014.3385763981767</v>
      </c>
      <c r="H1560" s="27">
        <v>2061.4958347259685</v>
      </c>
      <c r="I1560" s="40">
        <v>2061.4958347259685</v>
      </c>
      <c r="J1560" s="39">
        <f t="shared" si="317"/>
        <v>228.49583472596851</v>
      </c>
      <c r="K1560" s="3">
        <f t="shared" si="318"/>
        <v>201.3464833914361</v>
      </c>
      <c r="L1560" s="40">
        <f t="shared" si="319"/>
        <v>228.49583472596851</v>
      </c>
      <c r="M1560" s="91">
        <f t="shared" si="320"/>
        <v>0.12465675653353436</v>
      </c>
      <c r="N1560" s="4">
        <f t="shared" si="321"/>
        <v>4.7101735088961316E-3</v>
      </c>
      <c r="O1560" s="32">
        <f t="shared" si="322"/>
        <v>1.4811430078850218E-2</v>
      </c>
      <c r="P1560" s="4">
        <f t="shared" si="323"/>
        <v>2.2505418585499148E-2</v>
      </c>
      <c r="Q1560" s="4">
        <f t="shared" si="324"/>
        <v>2.7507229003329137E-2</v>
      </c>
      <c r="R1560" s="4">
        <f t="shared" si="325"/>
        <v>3.0704448971603071E-2</v>
      </c>
      <c r="S1560" s="4">
        <f t="shared" si="326"/>
        <v>2.3410790460118847E-2</v>
      </c>
      <c r="T1560" s="4">
        <f t="shared" si="327"/>
        <v>0</v>
      </c>
      <c r="U1560" s="4">
        <f t="shared" si="328"/>
        <v>0.12465675653353436</v>
      </c>
      <c r="V1560" s="5">
        <f t="shared" si="329"/>
        <v>3.9236067296710697E-3</v>
      </c>
    </row>
    <row r="1561" spans="1:22" x14ac:dyDescent="0.25">
      <c r="A1561" s="130" t="s">
        <v>350</v>
      </c>
      <c r="B1561" s="140">
        <v>2001</v>
      </c>
      <c r="C1561" s="39">
        <v>2590.9836845069685</v>
      </c>
      <c r="D1561" s="3">
        <v>2792.9836845069685</v>
      </c>
      <c r="E1561" s="3">
        <v>2884.8652749278681</v>
      </c>
      <c r="F1561" s="3">
        <v>2961.7143868216313</v>
      </c>
      <c r="G1561" s="3">
        <v>3041.4784458839367</v>
      </c>
      <c r="H1561" s="27">
        <v>3121.0106388990803</v>
      </c>
      <c r="I1561" s="40">
        <v>3220.8879302657147</v>
      </c>
      <c r="J1561" s="39">
        <f t="shared" si="317"/>
        <v>530.02695439211175</v>
      </c>
      <c r="K1561" s="3">
        <f t="shared" si="318"/>
        <v>328.02695439211175</v>
      </c>
      <c r="L1561" s="40">
        <f t="shared" si="319"/>
        <v>629.90424575874613</v>
      </c>
      <c r="M1561" s="91">
        <f t="shared" si="320"/>
        <v>0.2045659174009693</v>
      </c>
      <c r="N1561" s="4">
        <f t="shared" si="321"/>
        <v>7.4725519049887446E-3</v>
      </c>
      <c r="O1561" s="32">
        <f t="shared" si="322"/>
        <v>7.7962667695623988E-2</v>
      </c>
      <c r="P1561" s="4">
        <f t="shared" si="323"/>
        <v>3.2897288634580413E-2</v>
      </c>
      <c r="Q1561" s="4">
        <f t="shared" si="324"/>
        <v>2.6638717780567589E-2</v>
      </c>
      <c r="R1561" s="4">
        <f t="shared" si="325"/>
        <v>2.6931718810301764E-2</v>
      </c>
      <c r="S1561" s="4">
        <f t="shared" si="326"/>
        <v>2.6149188439186677E-2</v>
      </c>
      <c r="T1561" s="4">
        <f t="shared" si="327"/>
        <v>3.200158632008554E-2</v>
      </c>
      <c r="U1561" s="4">
        <f t="shared" si="328"/>
        <v>0.24311393758490962</v>
      </c>
      <c r="V1561" s="5">
        <f t="shared" si="329"/>
        <v>7.2803562538921174E-3</v>
      </c>
    </row>
    <row r="1562" spans="1:22" x14ac:dyDescent="0.25">
      <c r="A1562" s="130" t="s">
        <v>350</v>
      </c>
      <c r="B1562" s="140">
        <v>2002</v>
      </c>
      <c r="C1562" s="39">
        <v>1858.4323240255458</v>
      </c>
      <c r="D1562" s="3">
        <v>1890.6899783678332</v>
      </c>
      <c r="E1562" s="3">
        <v>1940.0719820865534</v>
      </c>
      <c r="F1562" s="3">
        <v>2001.9005234900937</v>
      </c>
      <c r="G1562" s="3">
        <v>2073.0296764141026</v>
      </c>
      <c r="H1562" s="27">
        <v>2145.4182696849593</v>
      </c>
      <c r="I1562" s="40">
        <v>2187.2064415242285</v>
      </c>
      <c r="J1562" s="39">
        <f t="shared" si="317"/>
        <v>286.98594565941357</v>
      </c>
      <c r="K1562" s="3">
        <f t="shared" si="318"/>
        <v>254.72829131712615</v>
      </c>
      <c r="L1562" s="40">
        <f t="shared" si="319"/>
        <v>328.7741174986827</v>
      </c>
      <c r="M1562" s="91">
        <f t="shared" si="320"/>
        <v>0.1544236730868811</v>
      </c>
      <c r="N1562" s="4">
        <f t="shared" si="321"/>
        <v>5.7605780877865165E-3</v>
      </c>
      <c r="O1562" s="32">
        <f t="shared" si="322"/>
        <v>1.7357454412121998E-2</v>
      </c>
      <c r="P1562" s="4">
        <f t="shared" si="323"/>
        <v>2.6118509265781409E-2</v>
      </c>
      <c r="Q1562" s="4">
        <f t="shared" si="324"/>
        <v>3.1869199686623828E-2</v>
      </c>
      <c r="R1562" s="4">
        <f t="shared" si="325"/>
        <v>3.5530812889744912E-2</v>
      </c>
      <c r="S1562" s="4">
        <f t="shared" si="326"/>
        <v>3.4919226721381813E-2</v>
      </c>
      <c r="T1562" s="4">
        <f t="shared" si="327"/>
        <v>1.9477867057319909E-2</v>
      </c>
      <c r="U1562" s="4">
        <f t="shared" si="328"/>
        <v>0.1769093839190905</v>
      </c>
      <c r="V1562" s="5">
        <f t="shared" si="329"/>
        <v>5.4444955648380589E-3</v>
      </c>
    </row>
    <row r="1563" spans="1:22" x14ac:dyDescent="0.25">
      <c r="A1563" s="130" t="s">
        <v>350</v>
      </c>
      <c r="B1563" s="140">
        <v>2003</v>
      </c>
      <c r="C1563" s="39">
        <v>1323</v>
      </c>
      <c r="D1563" s="3">
        <v>1352.4552289159562</v>
      </c>
      <c r="E1563" s="3">
        <v>1398.6417793435198</v>
      </c>
      <c r="F1563" s="3">
        <v>1456.7243573326343</v>
      </c>
      <c r="G1563" s="3">
        <v>1523.7771857625826</v>
      </c>
      <c r="H1563" s="27">
        <v>1592.22511534917</v>
      </c>
      <c r="I1563" s="40">
        <v>1671.2582099629958</v>
      </c>
      <c r="J1563" s="39">
        <f t="shared" si="317"/>
        <v>269.22511534916998</v>
      </c>
      <c r="K1563" s="3">
        <f t="shared" si="318"/>
        <v>239.76988643321374</v>
      </c>
      <c r="L1563" s="40">
        <f t="shared" si="319"/>
        <v>348.25820996299581</v>
      </c>
      <c r="M1563" s="91">
        <f t="shared" si="320"/>
        <v>0.20349592996913834</v>
      </c>
      <c r="N1563" s="4">
        <f t="shared" si="321"/>
        <v>7.4367400712902487E-3</v>
      </c>
      <c r="O1563" s="32">
        <f t="shared" si="322"/>
        <v>2.2263967434585252E-2</v>
      </c>
      <c r="P1563" s="4">
        <f t="shared" si="323"/>
        <v>3.4150151103030435E-2</v>
      </c>
      <c r="Q1563" s="4">
        <f t="shared" si="324"/>
        <v>4.1527844260720315E-2</v>
      </c>
      <c r="R1563" s="4">
        <f t="shared" si="325"/>
        <v>4.6029867004301783E-2</v>
      </c>
      <c r="S1563" s="4">
        <f t="shared" si="326"/>
        <v>4.4919907074427279E-2</v>
      </c>
      <c r="T1563" s="4">
        <f t="shared" si="327"/>
        <v>4.9636884792194857E-2</v>
      </c>
      <c r="U1563" s="4">
        <f t="shared" si="328"/>
        <v>0.2632337187928917</v>
      </c>
      <c r="V1563" s="5">
        <f t="shared" si="329"/>
        <v>7.8195770016662447E-3</v>
      </c>
    </row>
    <row r="1564" spans="1:22" x14ac:dyDescent="0.25">
      <c r="A1564" s="130" t="s">
        <v>350</v>
      </c>
      <c r="B1564" s="140">
        <v>2004</v>
      </c>
      <c r="C1564" s="39">
        <v>1825.2694942759153</v>
      </c>
      <c r="D1564" s="3">
        <v>1856.4638308443098</v>
      </c>
      <c r="E1564" s="3">
        <v>1901.1912785508907</v>
      </c>
      <c r="F1564" s="3">
        <v>1956.6665571289589</v>
      </c>
      <c r="G1564" s="3">
        <v>2020.6503738277033</v>
      </c>
      <c r="H1564" s="27">
        <v>2086.3070865925692</v>
      </c>
      <c r="I1564" s="40">
        <v>2169.2788191524428</v>
      </c>
      <c r="J1564" s="39">
        <f t="shared" si="317"/>
        <v>261.0375923166539</v>
      </c>
      <c r="K1564" s="3">
        <f t="shared" si="318"/>
        <v>229.84325574825948</v>
      </c>
      <c r="L1564" s="40">
        <f t="shared" si="319"/>
        <v>344.00932487652744</v>
      </c>
      <c r="M1564" s="91">
        <f t="shared" si="320"/>
        <v>0.14301317867595631</v>
      </c>
      <c r="N1564" s="4">
        <f t="shared" si="321"/>
        <v>5.3610357838382861E-3</v>
      </c>
      <c r="O1564" s="32">
        <f t="shared" si="322"/>
        <v>1.7090263474089928E-2</v>
      </c>
      <c r="P1564" s="4">
        <f t="shared" si="323"/>
        <v>2.4092819350129302E-2</v>
      </c>
      <c r="Q1564" s="4">
        <f t="shared" si="324"/>
        <v>2.9179219999553085E-2</v>
      </c>
      <c r="R1564" s="4">
        <f t="shared" si="325"/>
        <v>3.2700419223512744E-2</v>
      </c>
      <c r="S1564" s="4">
        <f t="shared" si="326"/>
        <v>3.2492861513935711E-2</v>
      </c>
      <c r="T1564" s="4">
        <f t="shared" si="327"/>
        <v>3.9769664347632405E-2</v>
      </c>
      <c r="U1564" s="4">
        <f t="shared" si="328"/>
        <v>0.18847042913681955</v>
      </c>
      <c r="V1564" s="5">
        <f t="shared" si="329"/>
        <v>5.7721660103644545E-3</v>
      </c>
    </row>
    <row r="1565" spans="1:22" x14ac:dyDescent="0.25">
      <c r="A1565" s="130" t="s">
        <v>350</v>
      </c>
      <c r="B1565" s="140">
        <v>2005</v>
      </c>
      <c r="C1565" s="39">
        <v>1593.1438900815833</v>
      </c>
      <c r="D1565" s="3">
        <v>1620.2159521720603</v>
      </c>
      <c r="E1565" s="3">
        <v>1664.2828703431489</v>
      </c>
      <c r="F1565" s="3">
        <v>1720.1358849255885</v>
      </c>
      <c r="G1565" s="3">
        <v>1784.848508891848</v>
      </c>
      <c r="H1565" s="27">
        <v>1851.8001773764224</v>
      </c>
      <c r="I1565" s="40">
        <v>1938.5972716822739</v>
      </c>
      <c r="J1565" s="39">
        <f t="shared" si="317"/>
        <v>258.6562872948391</v>
      </c>
      <c r="K1565" s="3">
        <f t="shared" si="318"/>
        <v>231.58422520436216</v>
      </c>
      <c r="L1565" s="40">
        <f t="shared" si="319"/>
        <v>345.45338160069059</v>
      </c>
      <c r="M1565" s="91">
        <f t="shared" si="320"/>
        <v>0.16235588568311532</v>
      </c>
      <c r="N1565" s="4">
        <f t="shared" si="321"/>
        <v>6.0360995312189747E-3</v>
      </c>
      <c r="O1565" s="32">
        <f t="shared" si="322"/>
        <v>1.6992854354850984E-2</v>
      </c>
      <c r="P1565" s="4">
        <f t="shared" si="323"/>
        <v>2.7198175719732154E-2</v>
      </c>
      <c r="Q1565" s="4">
        <f t="shared" si="324"/>
        <v>3.3559808598476737E-2</v>
      </c>
      <c r="R1565" s="4">
        <f t="shared" si="325"/>
        <v>3.7620646446230532E-2</v>
      </c>
      <c r="S1565" s="4">
        <f t="shared" si="326"/>
        <v>3.7511121056510444E-2</v>
      </c>
      <c r="T1565" s="4">
        <f t="shared" si="327"/>
        <v>4.6871738844319166E-2</v>
      </c>
      <c r="U1565" s="4">
        <f t="shared" si="328"/>
        <v>0.21683752720101146</v>
      </c>
      <c r="V1565" s="5">
        <f t="shared" si="329"/>
        <v>6.5632880072528099E-3</v>
      </c>
    </row>
    <row r="1566" spans="1:22" x14ac:dyDescent="0.25">
      <c r="A1566" s="130" t="s">
        <v>350</v>
      </c>
      <c r="B1566" s="140">
        <v>2006</v>
      </c>
      <c r="C1566" s="39">
        <v>1915.9394888380664</v>
      </c>
      <c r="D1566" s="3">
        <v>1945.8549435301413</v>
      </c>
      <c r="E1566" s="3">
        <v>1992.076156793654</v>
      </c>
      <c r="F1566" s="3">
        <v>2049.9134851939853</v>
      </c>
      <c r="G1566" s="3">
        <v>2116.4935838016922</v>
      </c>
      <c r="H1566" s="27">
        <v>2184.5714961979152</v>
      </c>
      <c r="I1566" s="40">
        <v>2270.5721998918793</v>
      </c>
      <c r="J1566" s="39">
        <f t="shared" si="317"/>
        <v>268.63200735984879</v>
      </c>
      <c r="K1566" s="3">
        <f t="shared" si="318"/>
        <v>238.71655266777384</v>
      </c>
      <c r="L1566" s="40">
        <f t="shared" si="319"/>
        <v>354.63271105381295</v>
      </c>
      <c r="M1566" s="91">
        <f t="shared" si="320"/>
        <v>0.14020902482821218</v>
      </c>
      <c r="N1566" s="4">
        <f t="shared" si="321"/>
        <v>5.262261343460084E-3</v>
      </c>
      <c r="O1566" s="32">
        <f t="shared" si="322"/>
        <v>1.5613987219511571E-2</v>
      </c>
      <c r="P1566" s="4">
        <f t="shared" si="323"/>
        <v>2.3753678770966902E-2</v>
      </c>
      <c r="Q1566" s="4">
        <f t="shared" si="324"/>
        <v>2.9033693417335638E-2</v>
      </c>
      <c r="R1566" s="4">
        <f t="shared" si="325"/>
        <v>3.2479467591485456E-2</v>
      </c>
      <c r="S1566" s="4">
        <f t="shared" si="326"/>
        <v>3.2165423470804866E-2</v>
      </c>
      <c r="T1566" s="4">
        <f t="shared" si="327"/>
        <v>3.9367310176683157E-2</v>
      </c>
      <c r="U1566" s="4">
        <f t="shared" si="328"/>
        <v>0.18509598717487785</v>
      </c>
      <c r="V1566" s="5">
        <f t="shared" si="329"/>
        <v>5.6768449993571668E-3</v>
      </c>
    </row>
    <row r="1567" spans="1:22" x14ac:dyDescent="0.25">
      <c r="A1567" s="130" t="s">
        <v>350</v>
      </c>
      <c r="B1567" s="140">
        <v>2007</v>
      </c>
      <c r="C1567" s="39">
        <v>1421.9463396668204</v>
      </c>
      <c r="D1567" s="3">
        <v>1455.5477480047064</v>
      </c>
      <c r="E1567" s="3">
        <v>1504.8120534250691</v>
      </c>
      <c r="F1567" s="3">
        <v>1566.1531451542662</v>
      </c>
      <c r="G1567" s="3">
        <v>1636.5937515266921</v>
      </c>
      <c r="H1567" s="27">
        <v>1708.1589852776333</v>
      </c>
      <c r="I1567" s="40">
        <v>1792.2572494460355</v>
      </c>
      <c r="J1567" s="39">
        <f t="shared" si="317"/>
        <v>286.21264561081284</v>
      </c>
      <c r="K1567" s="3">
        <f t="shared" si="318"/>
        <v>252.61123727292693</v>
      </c>
      <c r="L1567" s="40">
        <f t="shared" si="319"/>
        <v>370.31090977921508</v>
      </c>
      <c r="M1567" s="91">
        <f t="shared" si="320"/>
        <v>0.20128231117207696</v>
      </c>
      <c r="N1567" s="4">
        <f t="shared" si="321"/>
        <v>7.3625544558009182E-3</v>
      </c>
      <c r="O1567" s="32">
        <f t="shared" si="322"/>
        <v>2.3630574094490209E-2</v>
      </c>
      <c r="P1567" s="4">
        <f t="shared" si="323"/>
        <v>3.3845887562187649E-2</v>
      </c>
      <c r="Q1567" s="4">
        <f t="shared" si="324"/>
        <v>4.076329106321297E-2</v>
      </c>
      <c r="R1567" s="4">
        <f t="shared" si="325"/>
        <v>4.4976831665773931E-2</v>
      </c>
      <c r="S1567" s="4">
        <f t="shared" si="326"/>
        <v>4.3728160201138344E-2</v>
      </c>
      <c r="T1567" s="4">
        <f t="shared" si="327"/>
        <v>4.9233276816287308E-2</v>
      </c>
      <c r="U1567" s="4">
        <f t="shared" si="328"/>
        <v>0.26042537573252122</v>
      </c>
      <c r="V1567" s="5">
        <f t="shared" si="329"/>
        <v>7.744812563892145E-3</v>
      </c>
    </row>
    <row r="1568" spans="1:22" x14ac:dyDescent="0.25">
      <c r="A1568" s="130" t="s">
        <v>350</v>
      </c>
      <c r="B1568" s="140">
        <v>2008</v>
      </c>
      <c r="C1568" s="39">
        <v>1345.1797301237398</v>
      </c>
      <c r="D1568" s="3">
        <v>1371.6460192550246</v>
      </c>
      <c r="E1568" s="3">
        <v>1411.0557515868743</v>
      </c>
      <c r="F1568" s="3">
        <v>1460.1936422300269</v>
      </c>
      <c r="G1568" s="3">
        <v>1516.6290066115023</v>
      </c>
      <c r="H1568" s="27">
        <v>1573.9805500542382</v>
      </c>
      <c r="I1568" s="40">
        <v>1620.4452509348098</v>
      </c>
      <c r="J1568" s="39">
        <f t="shared" si="317"/>
        <v>228.80081993049839</v>
      </c>
      <c r="K1568" s="3">
        <f t="shared" si="318"/>
        <v>202.33453079921355</v>
      </c>
      <c r="L1568" s="40">
        <f t="shared" si="319"/>
        <v>275.26552081107002</v>
      </c>
      <c r="M1568" s="91">
        <f t="shared" si="320"/>
        <v>0.17008940501166459</v>
      </c>
      <c r="N1568" s="4">
        <f t="shared" si="321"/>
        <v>6.3029871657858116E-3</v>
      </c>
      <c r="O1568" s="32">
        <f t="shared" si="322"/>
        <v>1.9674909262013873E-2</v>
      </c>
      <c r="P1568" s="4">
        <f t="shared" si="323"/>
        <v>2.8731707582437371E-2</v>
      </c>
      <c r="Q1568" s="4">
        <f t="shared" si="324"/>
        <v>3.4823493393433935E-2</v>
      </c>
      <c r="R1568" s="4">
        <f t="shared" si="325"/>
        <v>3.864923305328638E-2</v>
      </c>
      <c r="S1568" s="4">
        <f t="shared" si="326"/>
        <v>3.7815143448213684E-2</v>
      </c>
      <c r="T1568" s="4">
        <f t="shared" si="327"/>
        <v>2.9520505116134022E-2</v>
      </c>
      <c r="U1568" s="4">
        <f t="shared" si="328"/>
        <v>0.20463103527864557</v>
      </c>
      <c r="V1568" s="5">
        <f t="shared" si="329"/>
        <v>6.2250732404638409E-3</v>
      </c>
    </row>
    <row r="1569" spans="1:22" x14ac:dyDescent="0.25">
      <c r="A1569" s="130" t="s">
        <v>350</v>
      </c>
      <c r="B1569" s="140">
        <v>2009</v>
      </c>
      <c r="C1569" s="39">
        <v>1283.6151109312511</v>
      </c>
      <c r="D1569" s="3">
        <v>1317.0580812954252</v>
      </c>
      <c r="E1569" s="3">
        <v>1363.9887882888927</v>
      </c>
      <c r="F1569" s="3">
        <v>1422.1986907665691</v>
      </c>
      <c r="G1569" s="3">
        <v>1489.1518044575328</v>
      </c>
      <c r="H1569" s="27">
        <v>1557.4250376269483</v>
      </c>
      <c r="I1569" s="40">
        <v>1642.7245338185016</v>
      </c>
      <c r="J1569" s="39">
        <f t="shared" si="317"/>
        <v>273.80992669569719</v>
      </c>
      <c r="K1569" s="3">
        <f t="shared" si="318"/>
        <v>240.36695633152317</v>
      </c>
      <c r="L1569" s="40">
        <f t="shared" si="319"/>
        <v>359.1094228872505</v>
      </c>
      <c r="M1569" s="91">
        <f t="shared" si="320"/>
        <v>0.21331154827014354</v>
      </c>
      <c r="N1569" s="4">
        <f t="shared" si="321"/>
        <v>7.7641232201470789E-3</v>
      </c>
      <c r="O1569" s="32">
        <f t="shared" si="322"/>
        <v>2.6053736886839429E-2</v>
      </c>
      <c r="P1569" s="4">
        <f t="shared" si="323"/>
        <v>3.563298206811627E-2</v>
      </c>
      <c r="Q1569" s="4">
        <f t="shared" si="324"/>
        <v>4.2676232368962452E-2</v>
      </c>
      <c r="R1569" s="4">
        <f t="shared" si="325"/>
        <v>4.7077186982133812E-2</v>
      </c>
      <c r="S1569" s="4">
        <f t="shared" si="326"/>
        <v>4.5847060699285791E-2</v>
      </c>
      <c r="T1569" s="4">
        <f t="shared" si="327"/>
        <v>5.476956779988873E-2</v>
      </c>
      <c r="U1569" s="4">
        <f t="shared" si="328"/>
        <v>0.27976409737551311</v>
      </c>
      <c r="V1569" s="5">
        <f t="shared" si="329"/>
        <v>8.2564232075119648E-3</v>
      </c>
    </row>
    <row r="1570" spans="1:22" x14ac:dyDescent="0.25">
      <c r="A1570" s="130" t="s">
        <v>350</v>
      </c>
      <c r="B1570" s="140">
        <v>2010</v>
      </c>
      <c r="C1570" s="39">
        <v>2654.5437867549881</v>
      </c>
      <c r="D1570" s="3">
        <v>2696.5828510964316</v>
      </c>
      <c r="E1570" s="3">
        <v>2966.5828510964316</v>
      </c>
      <c r="F1570" s="3">
        <v>3100.9407302236659</v>
      </c>
      <c r="G1570" s="3">
        <v>3207.6778400670842</v>
      </c>
      <c r="H1570" s="27">
        <v>3306.4486665693735</v>
      </c>
      <c r="I1570" s="40">
        <v>3430.77983140264</v>
      </c>
      <c r="J1570" s="39">
        <f t="shared" si="317"/>
        <v>651.90487981438537</v>
      </c>
      <c r="K1570" s="3">
        <f t="shared" si="318"/>
        <v>609.8658154729419</v>
      </c>
      <c r="L1570" s="40">
        <f t="shared" si="319"/>
        <v>776.23604464765185</v>
      </c>
      <c r="M1570" s="91">
        <f t="shared" si="320"/>
        <v>0.24558075970232829</v>
      </c>
      <c r="N1570" s="4">
        <f t="shared" si="321"/>
        <v>8.8227689977906643E-3</v>
      </c>
      <c r="O1570" s="32">
        <f t="shared" si="322"/>
        <v>1.5836643777058734E-2</v>
      </c>
      <c r="P1570" s="4">
        <f t="shared" si="323"/>
        <v>0.10012672145052681</v>
      </c>
      <c r="Q1570" s="4">
        <f t="shared" si="324"/>
        <v>4.5290452305276618E-2</v>
      </c>
      <c r="R1570" s="4">
        <f t="shared" si="325"/>
        <v>3.4420880348693172E-2</v>
      </c>
      <c r="S1570" s="4">
        <f t="shared" si="326"/>
        <v>3.0792003258102607E-2</v>
      </c>
      <c r="T1570" s="4">
        <f t="shared" si="327"/>
        <v>3.7602629700665302E-2</v>
      </c>
      <c r="U1570" s="4">
        <f t="shared" si="328"/>
        <v>0.29241787177168832</v>
      </c>
      <c r="V1570" s="5">
        <f t="shared" si="329"/>
        <v>8.5871526499157191E-3</v>
      </c>
    </row>
    <row r="1571" spans="1:22" x14ac:dyDescent="0.25">
      <c r="A1571" s="130" t="s">
        <v>350</v>
      </c>
      <c r="B1571" s="140">
        <v>2011</v>
      </c>
      <c r="C1571" s="39">
        <v>2456.5495491768288</v>
      </c>
      <c r="D1571" s="3">
        <v>2491.9604462730877</v>
      </c>
      <c r="E1571" s="3">
        <v>2547.2696116580928</v>
      </c>
      <c r="F1571" s="3">
        <v>2616.7036020243463</v>
      </c>
      <c r="G1571" s="3">
        <v>2696.2519341197435</v>
      </c>
      <c r="H1571" s="27">
        <v>2776.8138887920791</v>
      </c>
      <c r="I1571" s="40">
        <v>2877.0779239625313</v>
      </c>
      <c r="J1571" s="39">
        <f t="shared" si="317"/>
        <v>320.26433961525026</v>
      </c>
      <c r="K1571" s="3">
        <f t="shared" si="318"/>
        <v>284.85344251899141</v>
      </c>
      <c r="L1571" s="40">
        <f t="shared" si="319"/>
        <v>420.52837478570245</v>
      </c>
      <c r="M1571" s="91">
        <f t="shared" si="320"/>
        <v>0.13037161807811626</v>
      </c>
      <c r="N1571" s="4">
        <f t="shared" si="321"/>
        <v>4.9138915279767215E-3</v>
      </c>
      <c r="O1571" s="32">
        <f t="shared" si="322"/>
        <v>1.4414892265504964E-2</v>
      </c>
      <c r="P1571" s="4">
        <f t="shared" si="323"/>
        <v>2.219504144527007E-2</v>
      </c>
      <c r="Q1571" s="4">
        <f t="shared" si="324"/>
        <v>2.7258202291769562E-2</v>
      </c>
      <c r="R1571" s="4">
        <f t="shared" si="325"/>
        <v>3.0400207357782705E-2</v>
      </c>
      <c r="S1571" s="4">
        <f t="shared" si="326"/>
        <v>2.9879238528441432E-2</v>
      </c>
      <c r="T1571" s="4">
        <f t="shared" si="327"/>
        <v>3.6107581993573001E-2</v>
      </c>
      <c r="U1571" s="4">
        <f t="shared" si="328"/>
        <v>0.17118660396107965</v>
      </c>
      <c r="V1571" s="5">
        <f t="shared" si="329"/>
        <v>5.2811438789308607E-3</v>
      </c>
    </row>
    <row r="1572" spans="1:22" x14ac:dyDescent="0.25">
      <c r="A1572" s="130" t="s">
        <v>350</v>
      </c>
      <c r="B1572" s="140">
        <v>2012</v>
      </c>
      <c r="C1572" s="39">
        <v>1744.1936783691833</v>
      </c>
      <c r="D1572" s="3">
        <v>1775.8938566198126</v>
      </c>
      <c r="E1572" s="3">
        <v>1826.3167154167716</v>
      </c>
      <c r="F1572" s="3">
        <v>1889.6074746851275</v>
      </c>
      <c r="G1572" s="3">
        <v>1961.8835128588382</v>
      </c>
      <c r="H1572" s="27">
        <v>2034.57394297616</v>
      </c>
      <c r="I1572" s="40">
        <v>2123.9898034635235</v>
      </c>
      <c r="J1572" s="39">
        <f t="shared" si="317"/>
        <v>290.38026460697665</v>
      </c>
      <c r="K1572" s="3">
        <f t="shared" si="318"/>
        <v>258.68008635634737</v>
      </c>
      <c r="L1572" s="40">
        <f t="shared" si="319"/>
        <v>379.79612509434014</v>
      </c>
      <c r="M1572" s="91">
        <f t="shared" si="320"/>
        <v>0.16648395657441073</v>
      </c>
      <c r="N1572" s="4">
        <f t="shared" si="321"/>
        <v>6.1787727056710207E-3</v>
      </c>
      <c r="O1572" s="32">
        <f t="shared" si="322"/>
        <v>1.8174689338553707E-2</v>
      </c>
      <c r="P1572" s="4">
        <f t="shared" si="323"/>
        <v>2.8392946238877448E-2</v>
      </c>
      <c r="Q1572" s="4">
        <f t="shared" si="324"/>
        <v>3.465486502647086E-2</v>
      </c>
      <c r="R1572" s="4">
        <f t="shared" si="325"/>
        <v>3.8249233844586783E-2</v>
      </c>
      <c r="S1572" s="4">
        <f t="shared" si="326"/>
        <v>3.7051348686547581E-2</v>
      </c>
      <c r="T1572" s="4">
        <f t="shared" si="327"/>
        <v>4.3948198980945596E-2</v>
      </c>
      <c r="U1572" s="4">
        <f t="shared" si="328"/>
        <v>0.2177488256060236</v>
      </c>
      <c r="V1572" s="5">
        <f t="shared" si="329"/>
        <v>6.5884063332959375E-3</v>
      </c>
    </row>
    <row r="1573" spans="1:22" x14ac:dyDescent="0.25">
      <c r="A1573" s="130" t="s">
        <v>350</v>
      </c>
      <c r="B1573" s="140">
        <v>2013</v>
      </c>
      <c r="C1573" s="39">
        <v>1589.1463591480917</v>
      </c>
      <c r="D1573" s="3">
        <v>1620.7737066197167</v>
      </c>
      <c r="E1573" s="3">
        <v>1667.57980777394</v>
      </c>
      <c r="F1573" s="3">
        <v>1726.1494322965405</v>
      </c>
      <c r="G1573" s="3">
        <v>1793.6197924522705</v>
      </c>
      <c r="H1573" s="27">
        <v>1862.6011435310777</v>
      </c>
      <c r="I1573" s="40">
        <v>1949.5622886181454</v>
      </c>
      <c r="J1573" s="39">
        <f t="shared" si="317"/>
        <v>273.45478438298596</v>
      </c>
      <c r="K1573" s="3">
        <f t="shared" si="318"/>
        <v>241.82743691136102</v>
      </c>
      <c r="L1573" s="40">
        <f t="shared" si="319"/>
        <v>360.4159294700537</v>
      </c>
      <c r="M1573" s="91">
        <f t="shared" si="320"/>
        <v>0.17207652574529342</v>
      </c>
      <c r="N1573" s="4">
        <f t="shared" si="321"/>
        <v>6.37129022992311E-3</v>
      </c>
      <c r="O1573" s="32">
        <f t="shared" si="322"/>
        <v>1.9902098563520321E-2</v>
      </c>
      <c r="P1573" s="4">
        <f t="shared" si="323"/>
        <v>2.8878862584612142E-2</v>
      </c>
      <c r="Q1573" s="4">
        <f t="shared" si="324"/>
        <v>3.5122531617113539E-2</v>
      </c>
      <c r="R1573" s="4">
        <f t="shared" si="325"/>
        <v>3.9087206989932843E-2</v>
      </c>
      <c r="S1573" s="4">
        <f t="shared" si="326"/>
        <v>3.8459294087346496E-2</v>
      </c>
      <c r="T1573" s="4">
        <f t="shared" si="327"/>
        <v>4.6688012293500947E-2</v>
      </c>
      <c r="U1573" s="4">
        <f t="shared" si="328"/>
        <v>0.22679844898821355</v>
      </c>
      <c r="V1573" s="5">
        <f t="shared" si="329"/>
        <v>6.8368616569274288E-3</v>
      </c>
    </row>
    <row r="1574" spans="1:22" x14ac:dyDescent="0.25">
      <c r="A1574" s="130" t="s">
        <v>350</v>
      </c>
      <c r="B1574" s="140">
        <v>2014</v>
      </c>
      <c r="C1574" s="39">
        <v>2166.9764450406028</v>
      </c>
      <c r="D1574" s="3">
        <v>2199.718348313475</v>
      </c>
      <c r="E1574" s="3">
        <v>2250.4843062458449</v>
      </c>
      <c r="F1574" s="3">
        <v>2314.5945720281052</v>
      </c>
      <c r="G1574" s="3">
        <v>2388.1137305724424</v>
      </c>
      <c r="H1574" s="27">
        <v>2462.592796769879</v>
      </c>
      <c r="I1574" s="40">
        <v>2555.3389368726107</v>
      </c>
      <c r="J1574" s="39">
        <f t="shared" si="317"/>
        <v>295.61635172927618</v>
      </c>
      <c r="K1574" s="3">
        <f t="shared" si="318"/>
        <v>262.87444845640402</v>
      </c>
      <c r="L1574" s="40">
        <f t="shared" si="319"/>
        <v>388.36249183200789</v>
      </c>
      <c r="M1574" s="91">
        <f t="shared" si="320"/>
        <v>0.13641881175304471</v>
      </c>
      <c r="N1574" s="4">
        <f t="shared" si="321"/>
        <v>5.1283823526100392E-3</v>
      </c>
      <c r="O1574" s="32">
        <f t="shared" si="322"/>
        <v>1.5109487390970955E-2</v>
      </c>
      <c r="P1574" s="4">
        <f t="shared" si="323"/>
        <v>2.3078389999925397E-2</v>
      </c>
      <c r="Q1574" s="4">
        <f t="shared" si="324"/>
        <v>2.8487319642413356E-2</v>
      </c>
      <c r="R1574" s="4">
        <f t="shared" si="325"/>
        <v>3.1763298606510615E-2</v>
      </c>
      <c r="S1574" s="4">
        <f t="shared" si="326"/>
        <v>3.1187403365242394E-2</v>
      </c>
      <c r="T1574" s="4">
        <f t="shared" si="327"/>
        <v>3.7661987895190929E-2</v>
      </c>
      <c r="U1574" s="4">
        <f t="shared" si="328"/>
        <v>0.17921860328515526</v>
      </c>
      <c r="V1574" s="5">
        <f t="shared" si="329"/>
        <v>5.5101928588905391E-3</v>
      </c>
    </row>
    <row r="1575" spans="1:22" x14ac:dyDescent="0.25">
      <c r="A1575" s="130" t="s">
        <v>350</v>
      </c>
      <c r="B1575" s="140">
        <v>2015</v>
      </c>
      <c r="C1575" s="39">
        <v>2639.4828737715552</v>
      </c>
      <c r="D1575" s="3">
        <v>2675.3712288348975</v>
      </c>
      <c r="E1575" s="3">
        <v>2732.9942762893038</v>
      </c>
      <c r="F1575" s="3">
        <v>2805.5400366615781</v>
      </c>
      <c r="G1575" s="3">
        <v>2889.2773003108614</v>
      </c>
      <c r="H1575" s="27">
        <v>2975.0729651881111</v>
      </c>
      <c r="I1575" s="40">
        <v>3083.6742409658223</v>
      </c>
      <c r="J1575" s="39">
        <f t="shared" si="317"/>
        <v>335.59009141655588</v>
      </c>
      <c r="K1575" s="3">
        <f t="shared" si="318"/>
        <v>299.70173635321362</v>
      </c>
      <c r="L1575" s="40">
        <f t="shared" si="319"/>
        <v>444.19136719426706</v>
      </c>
      <c r="M1575" s="91">
        <f t="shared" si="320"/>
        <v>0.12714236366195153</v>
      </c>
      <c r="N1575" s="4">
        <f t="shared" si="321"/>
        <v>4.7988999331702864E-3</v>
      </c>
      <c r="O1575" s="32">
        <f t="shared" si="322"/>
        <v>1.3596737232115963E-2</v>
      </c>
      <c r="P1575" s="4">
        <f t="shared" si="323"/>
        <v>2.1538337122471329E-2</v>
      </c>
      <c r="Q1575" s="4">
        <f t="shared" si="324"/>
        <v>2.6544424553560653E-2</v>
      </c>
      <c r="R1575" s="4">
        <f t="shared" si="325"/>
        <v>2.9847110558053336E-2</v>
      </c>
      <c r="S1575" s="4">
        <f t="shared" si="326"/>
        <v>2.9694506950931565E-2</v>
      </c>
      <c r="T1575" s="4">
        <f t="shared" si="327"/>
        <v>3.6503735218757605E-2</v>
      </c>
      <c r="U1575" s="4">
        <f t="shared" si="328"/>
        <v>0.16828727005891198</v>
      </c>
      <c r="V1575" s="5">
        <f t="shared" si="329"/>
        <v>5.1980902538002471E-3</v>
      </c>
    </row>
    <row r="1576" spans="1:22" ht="15.75" thickBot="1" x14ac:dyDescent="0.3">
      <c r="A1576" s="133" t="s">
        <v>350</v>
      </c>
      <c r="B1576" s="143">
        <v>2016</v>
      </c>
      <c r="C1576" s="41">
        <v>706</v>
      </c>
      <c r="D1576" s="22">
        <v>706</v>
      </c>
      <c r="E1576" s="22">
        <v>706</v>
      </c>
      <c r="F1576" s="22">
        <v>706</v>
      </c>
      <c r="G1576" s="22">
        <v>706</v>
      </c>
      <c r="H1576" s="28">
        <v>706</v>
      </c>
      <c r="I1576" s="42">
        <v>706</v>
      </c>
      <c r="J1576" s="41">
        <f t="shared" si="317"/>
        <v>0</v>
      </c>
      <c r="K1576" s="22">
        <f t="shared" si="318"/>
        <v>0</v>
      </c>
      <c r="L1576" s="42">
        <f t="shared" si="319"/>
        <v>0</v>
      </c>
      <c r="M1576" s="129">
        <f t="shared" si="320"/>
        <v>0</v>
      </c>
      <c r="N1576" s="23">
        <f t="shared" si="321"/>
        <v>0</v>
      </c>
      <c r="O1576" s="33">
        <f t="shared" si="322"/>
        <v>0</v>
      </c>
      <c r="P1576" s="23">
        <f t="shared" si="323"/>
        <v>0</v>
      </c>
      <c r="Q1576" s="23">
        <f t="shared" si="324"/>
        <v>0</v>
      </c>
      <c r="R1576" s="23">
        <f t="shared" si="325"/>
        <v>0</v>
      </c>
      <c r="S1576" s="23">
        <f t="shared" si="326"/>
        <v>0</v>
      </c>
      <c r="T1576" s="23">
        <f t="shared" si="327"/>
        <v>0</v>
      </c>
      <c r="U1576" s="23">
        <f t="shared" si="328"/>
        <v>0</v>
      </c>
      <c r="V1576" s="24">
        <f t="shared" si="329"/>
        <v>0</v>
      </c>
    </row>
    <row r="1577" spans="1:22" x14ac:dyDescent="0.25">
      <c r="A1577" s="132" t="s">
        <v>371</v>
      </c>
      <c r="B1577" s="144">
        <v>2035</v>
      </c>
      <c r="C1577" s="58">
        <v>2020.7495262737491</v>
      </c>
      <c r="D1577" s="51">
        <v>2058.6421187325141</v>
      </c>
      <c r="E1577" s="51">
        <v>2098.3557314533637</v>
      </c>
      <c r="F1577" s="51">
        <v>2142.5137471289113</v>
      </c>
      <c r="G1577" s="51">
        <v>2172.9705457656673</v>
      </c>
      <c r="H1577" s="65">
        <v>2211.3402381433189</v>
      </c>
      <c r="I1577" s="52">
        <v>2232.2695062963171</v>
      </c>
      <c r="J1577" s="58">
        <f t="shared" si="317"/>
        <v>190.59071186956976</v>
      </c>
      <c r="K1577" s="51">
        <f t="shared" si="318"/>
        <v>152.69811941080479</v>
      </c>
      <c r="L1577" s="52">
        <f t="shared" si="319"/>
        <v>211.51998002256801</v>
      </c>
      <c r="M1577" s="127">
        <f t="shared" si="320"/>
        <v>9.4316841049082445E-2</v>
      </c>
      <c r="N1577" s="104">
        <f t="shared" si="321"/>
        <v>3.6117177552545954E-3</v>
      </c>
      <c r="O1577" s="103">
        <f t="shared" si="322"/>
        <v>1.8751751251744109E-2</v>
      </c>
      <c r="P1577" s="104">
        <f t="shared" si="323"/>
        <v>1.9291168853234675E-2</v>
      </c>
      <c r="Q1577" s="104">
        <f t="shared" si="324"/>
        <v>2.1044103730192054E-2</v>
      </c>
      <c r="R1577" s="104">
        <f t="shared" si="325"/>
        <v>1.421545074218078E-2</v>
      </c>
      <c r="S1577" s="104">
        <f t="shared" si="326"/>
        <v>1.7657713977034861E-2</v>
      </c>
      <c r="T1577" s="104">
        <f t="shared" si="327"/>
        <v>9.4645173962786266E-3</v>
      </c>
      <c r="U1577" s="104">
        <f t="shared" si="328"/>
        <v>0.10467402182823204</v>
      </c>
      <c r="V1577" s="105">
        <f t="shared" si="329"/>
        <v>3.323854747545596E-3</v>
      </c>
    </row>
    <row r="1578" spans="1:22" x14ac:dyDescent="0.25">
      <c r="A1578" s="130" t="s">
        <v>371</v>
      </c>
      <c r="B1578" s="140">
        <v>2036</v>
      </c>
      <c r="C1578" s="39">
        <v>997.4411384167405</v>
      </c>
      <c r="D1578" s="3">
        <v>1016.9232954306361</v>
      </c>
      <c r="E1578" s="3">
        <v>1039.8778703063331</v>
      </c>
      <c r="F1578" s="3">
        <v>1065.3252582948305</v>
      </c>
      <c r="G1578" s="3">
        <v>1082.5270593093653</v>
      </c>
      <c r="H1578" s="27">
        <v>1103.6748604262341</v>
      </c>
      <c r="I1578" s="40">
        <v>1114.9939973710866</v>
      </c>
      <c r="J1578" s="39">
        <f t="shared" si="317"/>
        <v>106.23372200949359</v>
      </c>
      <c r="K1578" s="3">
        <f t="shared" si="318"/>
        <v>86.75156499559796</v>
      </c>
      <c r="L1578" s="40">
        <f t="shared" si="319"/>
        <v>117.55285895434611</v>
      </c>
      <c r="M1578" s="91">
        <f t="shared" si="320"/>
        <v>0.10650625677834036</v>
      </c>
      <c r="N1578" s="4">
        <f t="shared" si="321"/>
        <v>4.0565068434830209E-3</v>
      </c>
      <c r="O1578" s="32">
        <f t="shared" si="322"/>
        <v>1.9532137049029341E-2</v>
      </c>
      <c r="P1578" s="4">
        <f t="shared" si="323"/>
        <v>2.2572572561607496E-2</v>
      </c>
      <c r="Q1578" s="4">
        <f t="shared" si="324"/>
        <v>2.4471516045438069E-2</v>
      </c>
      <c r="R1578" s="4">
        <f t="shared" si="325"/>
        <v>1.6146994432543638E-2</v>
      </c>
      <c r="S1578" s="4">
        <f t="shared" si="326"/>
        <v>1.9535586602667188E-2</v>
      </c>
      <c r="T1578" s="4">
        <f t="shared" si="327"/>
        <v>1.0255861894399976E-2</v>
      </c>
      <c r="U1578" s="4">
        <f t="shared" si="328"/>
        <v>0.1178544321331485</v>
      </c>
      <c r="V1578" s="5">
        <f t="shared" si="329"/>
        <v>3.7206097628510459E-3</v>
      </c>
    </row>
    <row r="1579" spans="1:22" x14ac:dyDescent="0.25">
      <c r="A1579" s="130" t="s">
        <v>371</v>
      </c>
      <c r="B1579" s="140">
        <v>2037</v>
      </c>
      <c r="C1579" s="39">
        <v>1111.7422483889909</v>
      </c>
      <c r="D1579" s="3">
        <v>1134.0542735777449</v>
      </c>
      <c r="E1579" s="3">
        <v>1156.4392525490146</v>
      </c>
      <c r="F1579" s="3">
        <v>1180.5297827341449</v>
      </c>
      <c r="G1579" s="3">
        <v>1196.6024623065243</v>
      </c>
      <c r="H1579" s="27">
        <v>1216.1190598196815</v>
      </c>
      <c r="I1579" s="40">
        <v>1226.4464868332504</v>
      </c>
      <c r="J1579" s="39">
        <f t="shared" si="317"/>
        <v>104.37681143069062</v>
      </c>
      <c r="K1579" s="3">
        <f t="shared" si="318"/>
        <v>82.064786241936645</v>
      </c>
      <c r="L1579" s="40">
        <f t="shared" si="319"/>
        <v>114.70423844425954</v>
      </c>
      <c r="M1579" s="91">
        <f t="shared" si="320"/>
        <v>9.388580094166743E-2</v>
      </c>
      <c r="N1579" s="4">
        <f t="shared" si="321"/>
        <v>3.5959022730371881E-3</v>
      </c>
      <c r="O1579" s="32">
        <f t="shared" si="322"/>
        <v>2.0069422765111256E-2</v>
      </c>
      <c r="P1579" s="4">
        <f t="shared" si="323"/>
        <v>1.9738895653246713E-2</v>
      </c>
      <c r="Q1579" s="4">
        <f t="shared" si="324"/>
        <v>2.0831643453843585E-2</v>
      </c>
      <c r="R1579" s="4">
        <f t="shared" si="325"/>
        <v>1.3614802275597526E-2</v>
      </c>
      <c r="S1579" s="4">
        <f t="shared" si="326"/>
        <v>1.6310009487643606E-2</v>
      </c>
      <c r="T1579" s="4">
        <f t="shared" si="327"/>
        <v>8.4921183745776396E-3</v>
      </c>
      <c r="U1579" s="4">
        <f t="shared" si="328"/>
        <v>0.10317520865153385</v>
      </c>
      <c r="V1579" s="5">
        <f t="shared" si="329"/>
        <v>3.2784482286574157E-3</v>
      </c>
    </row>
    <row r="1580" spans="1:22" x14ac:dyDescent="0.25">
      <c r="A1580" s="130" t="s">
        <v>371</v>
      </c>
      <c r="B1580" s="140">
        <v>2038</v>
      </c>
      <c r="C1580" s="39">
        <v>2211.4680164013134</v>
      </c>
      <c r="D1580" s="3">
        <v>2335.6217890172152</v>
      </c>
      <c r="E1580" s="3">
        <v>2481.7611416575064</v>
      </c>
      <c r="F1580" s="3">
        <v>2643.911832792498</v>
      </c>
      <c r="G1580" s="3">
        <v>2753.1373703370959</v>
      </c>
      <c r="H1580" s="27">
        <v>2888.5803599661003</v>
      </c>
      <c r="I1580" s="40">
        <v>2960.4122226224281</v>
      </c>
      <c r="J1580" s="39">
        <f t="shared" si="317"/>
        <v>677.1123435647869</v>
      </c>
      <c r="K1580" s="3">
        <f t="shared" si="318"/>
        <v>552.95857094888515</v>
      </c>
      <c r="L1580" s="40">
        <f t="shared" si="319"/>
        <v>748.94420622111465</v>
      </c>
      <c r="M1580" s="91">
        <f t="shared" si="320"/>
        <v>0.30618229092304072</v>
      </c>
      <c r="N1580" s="4">
        <f t="shared" si="321"/>
        <v>1.0741625454202763E-2</v>
      </c>
      <c r="O1580" s="32">
        <f t="shared" si="322"/>
        <v>5.6140885463916934E-2</v>
      </c>
      <c r="P1580" s="4">
        <f t="shared" si="323"/>
        <v>6.2569784768870429E-2</v>
      </c>
      <c r="Q1580" s="4">
        <f t="shared" si="324"/>
        <v>6.5336944967514077E-2</v>
      </c>
      <c r="R1580" s="4">
        <f t="shared" si="325"/>
        <v>4.131209527862123E-2</v>
      </c>
      <c r="S1580" s="4">
        <f t="shared" si="326"/>
        <v>4.9195870532395825E-2</v>
      </c>
      <c r="T1580" s="4">
        <f t="shared" si="327"/>
        <v>2.4867531349264782E-2</v>
      </c>
      <c r="U1580" s="4">
        <f t="shared" si="328"/>
        <v>0.33866381999042416</v>
      </c>
      <c r="V1580" s="5">
        <f t="shared" si="329"/>
        <v>9.7698149688931757E-3</v>
      </c>
    </row>
    <row r="1581" spans="1:22" x14ac:dyDescent="0.25">
      <c r="A1581" s="130" t="s">
        <v>371</v>
      </c>
      <c r="B1581" s="140">
        <v>2039</v>
      </c>
      <c r="C1581" s="39">
        <v>1160.9221548792352</v>
      </c>
      <c r="D1581" s="3">
        <v>1232.6014752059264</v>
      </c>
      <c r="E1581" s="3">
        <v>1319.5999618296112</v>
      </c>
      <c r="F1581" s="3">
        <v>1417.5639356112872</v>
      </c>
      <c r="G1581" s="3">
        <v>1484.5338405713937</v>
      </c>
      <c r="H1581" s="27">
        <v>1568.4605376990435</v>
      </c>
      <c r="I1581" s="40">
        <v>1613.6052443398494</v>
      </c>
      <c r="J1581" s="39">
        <f t="shared" si="317"/>
        <v>407.53838281980825</v>
      </c>
      <c r="K1581" s="3">
        <f t="shared" si="318"/>
        <v>335.85906249311711</v>
      </c>
      <c r="L1581" s="40">
        <f t="shared" si="319"/>
        <v>452.68308946061416</v>
      </c>
      <c r="M1581" s="91">
        <f t="shared" si="320"/>
        <v>0.35104712327778986</v>
      </c>
      <c r="N1581" s="4">
        <f t="shared" si="321"/>
        <v>1.2107911954514217E-2</v>
      </c>
      <c r="O1581" s="32">
        <f t="shared" si="322"/>
        <v>6.1743433894710709E-2</v>
      </c>
      <c r="P1581" s="4">
        <f t="shared" si="323"/>
        <v>7.0581196253355349E-2</v>
      </c>
      <c r="Q1581" s="4">
        <f t="shared" si="324"/>
        <v>7.4237630051042114E-2</v>
      </c>
      <c r="R1581" s="4">
        <f t="shared" si="325"/>
        <v>4.7242951995126514E-2</v>
      </c>
      <c r="S1581" s="4">
        <f t="shared" si="326"/>
        <v>5.6534041080091857E-2</v>
      </c>
      <c r="T1581" s="4">
        <f t="shared" si="327"/>
        <v>2.878281318255782E-2</v>
      </c>
      <c r="U1581" s="4">
        <f t="shared" si="328"/>
        <v>0.38993406022792665</v>
      </c>
      <c r="V1581" s="5">
        <f t="shared" si="329"/>
        <v>1.1035658807189153E-2</v>
      </c>
    </row>
    <row r="1582" spans="1:22" x14ac:dyDescent="0.25">
      <c r="A1582" s="130" t="s">
        <v>371</v>
      </c>
      <c r="B1582" s="140">
        <v>2040</v>
      </c>
      <c r="C1582" s="39">
        <v>786.36438298415237</v>
      </c>
      <c r="D1582" s="3">
        <v>873.7007942259587</v>
      </c>
      <c r="E1582" s="3">
        <v>951.00808695451474</v>
      </c>
      <c r="F1582" s="3">
        <v>1016.2448661487573</v>
      </c>
      <c r="G1582" s="3">
        <v>1047.9848424725981</v>
      </c>
      <c r="H1582" s="27">
        <v>1076.3243836028421</v>
      </c>
      <c r="I1582" s="40">
        <v>1087.3917752414957</v>
      </c>
      <c r="J1582" s="39">
        <f t="shared" si="317"/>
        <v>289.96000061868972</v>
      </c>
      <c r="K1582" s="3">
        <f t="shared" si="318"/>
        <v>202.62358937688339</v>
      </c>
      <c r="L1582" s="40">
        <f t="shared" si="319"/>
        <v>301.02739225734331</v>
      </c>
      <c r="M1582" s="91">
        <f t="shared" si="320"/>
        <v>0.3687349108034732</v>
      </c>
      <c r="N1582" s="4">
        <f t="shared" si="321"/>
        <v>1.2634626514219427E-2</v>
      </c>
      <c r="O1582" s="32">
        <f t="shared" si="322"/>
        <v>0.11106353890339715</v>
      </c>
      <c r="P1582" s="4">
        <f t="shared" si="323"/>
        <v>8.8482571195377169E-2</v>
      </c>
      <c r="Q1582" s="4">
        <f t="shared" si="324"/>
        <v>6.8597502049803971E-2</v>
      </c>
      <c r="R1582" s="4">
        <f t="shared" si="325"/>
        <v>3.1232606806787855E-2</v>
      </c>
      <c r="S1582" s="4">
        <f t="shared" si="326"/>
        <v>2.7041937995381904E-2</v>
      </c>
      <c r="T1582" s="4">
        <f t="shared" si="327"/>
        <v>1.028258005417193E-2</v>
      </c>
      <c r="U1582" s="4">
        <f t="shared" si="328"/>
        <v>0.38280903709675007</v>
      </c>
      <c r="V1582" s="5">
        <f t="shared" si="329"/>
        <v>1.0862471676653884E-2</v>
      </c>
    </row>
    <row r="1583" spans="1:22" x14ac:dyDescent="0.25">
      <c r="A1583" s="130" t="s">
        <v>371</v>
      </c>
      <c r="B1583" s="140">
        <v>2041</v>
      </c>
      <c r="C1583" s="39">
        <v>1870.7194795201938</v>
      </c>
      <c r="D1583" s="3">
        <v>1911.0235218909568</v>
      </c>
      <c r="E1583" s="3">
        <v>1954.8177708514131</v>
      </c>
      <c r="F1583" s="3">
        <v>2003.7334145395239</v>
      </c>
      <c r="G1583" s="3">
        <v>2037.411766223001</v>
      </c>
      <c r="H1583" s="27">
        <v>2079.8945897898125</v>
      </c>
      <c r="I1583" s="40">
        <v>2103.0207345157678</v>
      </c>
      <c r="J1583" s="39">
        <f t="shared" si="317"/>
        <v>209.1751102696187</v>
      </c>
      <c r="K1583" s="3">
        <f t="shared" si="318"/>
        <v>168.8710678988557</v>
      </c>
      <c r="L1583" s="40">
        <f t="shared" si="319"/>
        <v>232.30125499557403</v>
      </c>
      <c r="M1583" s="91">
        <f t="shared" si="320"/>
        <v>0.11181532696888818</v>
      </c>
      <c r="N1583" s="4">
        <f t="shared" si="321"/>
        <v>4.2487648831524005E-3</v>
      </c>
      <c r="O1583" s="32">
        <f t="shared" si="322"/>
        <v>2.1544674555428411E-2</v>
      </c>
      <c r="P1583" s="4">
        <f t="shared" si="323"/>
        <v>2.2916645692106385E-2</v>
      </c>
      <c r="Q1583" s="4">
        <f t="shared" si="324"/>
        <v>2.5023122061554437E-2</v>
      </c>
      <c r="R1583" s="4">
        <f t="shared" si="325"/>
        <v>1.6807800598173328E-2</v>
      </c>
      <c r="S1583" s="4">
        <f t="shared" si="326"/>
        <v>2.0851368521134672E-2</v>
      </c>
      <c r="T1583" s="4">
        <f t="shared" si="327"/>
        <v>1.1118902294126487E-2</v>
      </c>
      <c r="U1583" s="4">
        <f t="shared" si="328"/>
        <v>0.1241774929585675</v>
      </c>
      <c r="V1583" s="5">
        <f t="shared" si="329"/>
        <v>3.9093433216801365E-3</v>
      </c>
    </row>
    <row r="1584" spans="1:22" x14ac:dyDescent="0.25">
      <c r="A1584" s="130" t="s">
        <v>371</v>
      </c>
      <c r="B1584" s="140">
        <v>2042</v>
      </c>
      <c r="C1584" s="39">
        <v>1851.4801451922401</v>
      </c>
      <c r="D1584" s="3">
        <v>1878.1311256277481</v>
      </c>
      <c r="E1584" s="3">
        <v>1902.9698495900893</v>
      </c>
      <c r="F1584" s="3">
        <v>1929.22334037773</v>
      </c>
      <c r="G1584" s="3">
        <v>1946.5140838190714</v>
      </c>
      <c r="H1584" s="27">
        <v>1967.23356513159</v>
      </c>
      <c r="I1584" s="40">
        <v>1978.0824583230772</v>
      </c>
      <c r="J1584" s="39">
        <f t="shared" si="317"/>
        <v>115.7534199393499</v>
      </c>
      <c r="K1584" s="3">
        <f t="shared" si="318"/>
        <v>89.102439503841879</v>
      </c>
      <c r="L1584" s="40">
        <f t="shared" si="319"/>
        <v>126.60231313083705</v>
      </c>
      <c r="M1584" s="91">
        <f t="shared" si="320"/>
        <v>6.2519395760158858E-2</v>
      </c>
      <c r="N1584" s="4">
        <f t="shared" si="321"/>
        <v>2.428659486389817E-3</v>
      </c>
      <c r="O1584" s="32">
        <f t="shared" si="322"/>
        <v>1.4394418705873102E-2</v>
      </c>
      <c r="P1584" s="4">
        <f t="shared" si="323"/>
        <v>1.3225234182751233E-2</v>
      </c>
      <c r="Q1584" s="4">
        <f t="shared" si="324"/>
        <v>1.3796062398621745E-2</v>
      </c>
      <c r="R1584" s="4">
        <f t="shared" si="325"/>
        <v>8.9625410803686467E-3</v>
      </c>
      <c r="S1584" s="4">
        <f t="shared" si="326"/>
        <v>1.0644403492764187E-2</v>
      </c>
      <c r="T1584" s="4">
        <f t="shared" si="327"/>
        <v>5.5147967093380768E-3</v>
      </c>
      <c r="U1584" s="4">
        <f t="shared" si="328"/>
        <v>6.8378974227504719E-2</v>
      </c>
      <c r="V1584" s="5">
        <f t="shared" si="329"/>
        <v>2.207182996025514E-3</v>
      </c>
    </row>
    <row r="1585" spans="1:22" x14ac:dyDescent="0.25">
      <c r="A1585" s="130" t="s">
        <v>371</v>
      </c>
      <c r="B1585" s="140">
        <v>2043</v>
      </c>
      <c r="C1585" s="39">
        <v>1868.6500995649724</v>
      </c>
      <c r="D1585" s="3">
        <v>1893.0802449517541</v>
      </c>
      <c r="E1585" s="3">
        <v>1918.08700099834</v>
      </c>
      <c r="F1585" s="3">
        <v>1944.7381858366437</v>
      </c>
      <c r="G1585" s="3">
        <v>1962.2842268326469</v>
      </c>
      <c r="H1585" s="27">
        <v>1983.25999625796</v>
      </c>
      <c r="I1585" s="40">
        <v>1994.21003447767</v>
      </c>
      <c r="J1585" s="39">
        <f t="shared" si="317"/>
        <v>114.6098966929876</v>
      </c>
      <c r="K1585" s="3">
        <f t="shared" si="318"/>
        <v>90.179751306205844</v>
      </c>
      <c r="L1585" s="40">
        <f t="shared" si="319"/>
        <v>125.5599349126976</v>
      </c>
      <c r="M1585" s="91">
        <f t="shared" si="320"/>
        <v>6.1332989370064039E-2</v>
      </c>
      <c r="N1585" s="4">
        <f t="shared" si="321"/>
        <v>2.3838631031496416E-3</v>
      </c>
      <c r="O1585" s="32">
        <f t="shared" si="322"/>
        <v>1.3073686396650297E-2</v>
      </c>
      <c r="P1585" s="4">
        <f t="shared" si="323"/>
        <v>1.3209559453843056E-2</v>
      </c>
      <c r="Q1585" s="4">
        <f t="shared" si="324"/>
        <v>1.3894669441183893E-2</v>
      </c>
      <c r="R1585" s="4">
        <f t="shared" si="325"/>
        <v>9.0223152524024908E-3</v>
      </c>
      <c r="S1585" s="4">
        <f t="shared" si="326"/>
        <v>1.0689465439555734E-2</v>
      </c>
      <c r="T1585" s="4">
        <f t="shared" si="327"/>
        <v>5.521231830607487E-3</v>
      </c>
      <c r="U1585" s="4">
        <f t="shared" si="328"/>
        <v>6.719285485384785E-2</v>
      </c>
      <c r="V1585" s="5">
        <f t="shared" si="329"/>
        <v>2.1700745752402106E-3</v>
      </c>
    </row>
    <row r="1586" spans="1:22" x14ac:dyDescent="0.25">
      <c r="A1586" s="130" t="s">
        <v>371</v>
      </c>
      <c r="B1586" s="140">
        <v>2044</v>
      </c>
      <c r="C1586" s="39">
        <v>3.1740521864165938</v>
      </c>
      <c r="D1586" s="3">
        <v>3.1740521864165938</v>
      </c>
      <c r="E1586" s="3">
        <v>3.1740521864165938</v>
      </c>
      <c r="F1586" s="3">
        <v>3.1740521864165938</v>
      </c>
      <c r="G1586" s="3">
        <v>3.1740521864165938</v>
      </c>
      <c r="H1586" s="27">
        <v>3.1740521864165938</v>
      </c>
      <c r="I1586" s="40">
        <v>3.1740521864165938</v>
      </c>
      <c r="J1586" s="39">
        <f t="shared" si="317"/>
        <v>0</v>
      </c>
      <c r="K1586" s="3">
        <f t="shared" si="318"/>
        <v>0</v>
      </c>
      <c r="L1586" s="40">
        <f t="shared" si="319"/>
        <v>0</v>
      </c>
      <c r="M1586" s="91">
        <f t="shared" si="320"/>
        <v>0</v>
      </c>
      <c r="N1586" s="4">
        <f t="shared" si="321"/>
        <v>0</v>
      </c>
      <c r="O1586" s="32">
        <f t="shared" si="322"/>
        <v>0</v>
      </c>
      <c r="P1586" s="4">
        <f t="shared" si="323"/>
        <v>0</v>
      </c>
      <c r="Q1586" s="4">
        <f t="shared" si="324"/>
        <v>0</v>
      </c>
      <c r="R1586" s="4">
        <f t="shared" si="325"/>
        <v>0</v>
      </c>
      <c r="S1586" s="4">
        <f t="shared" si="326"/>
        <v>0</v>
      </c>
      <c r="T1586" s="4">
        <f t="shared" si="327"/>
        <v>0</v>
      </c>
      <c r="U1586" s="4">
        <f t="shared" si="328"/>
        <v>0</v>
      </c>
      <c r="V1586" s="5">
        <f t="shared" si="329"/>
        <v>0</v>
      </c>
    </row>
    <row r="1587" spans="1:22" x14ac:dyDescent="0.25">
      <c r="A1587" s="130" t="s">
        <v>371</v>
      </c>
      <c r="B1587" s="140">
        <v>2045</v>
      </c>
      <c r="C1587" s="39">
        <v>589.77328723811422</v>
      </c>
      <c r="D1587" s="3">
        <v>673.43194958547042</v>
      </c>
      <c r="E1587" s="3">
        <v>734.81157828384164</v>
      </c>
      <c r="F1587" s="3">
        <v>773.14973249487525</v>
      </c>
      <c r="G1587" s="3">
        <v>785.24167465266771</v>
      </c>
      <c r="H1587" s="27">
        <v>785.24167465266771</v>
      </c>
      <c r="I1587" s="40">
        <v>785.24167465266771</v>
      </c>
      <c r="J1587" s="39">
        <f t="shared" si="317"/>
        <v>195.46838741455349</v>
      </c>
      <c r="K1587" s="3">
        <f t="shared" si="318"/>
        <v>111.80972506719729</v>
      </c>
      <c r="L1587" s="40">
        <f t="shared" si="319"/>
        <v>195.46838741455349</v>
      </c>
      <c r="M1587" s="91">
        <f t="shared" si="320"/>
        <v>0.33142970637060309</v>
      </c>
      <c r="N1587" s="4">
        <f t="shared" si="321"/>
        <v>1.1515936972584351E-2</v>
      </c>
      <c r="O1587" s="32">
        <f t="shared" si="322"/>
        <v>0.14184884964716948</v>
      </c>
      <c r="P1587" s="4">
        <f t="shared" si="323"/>
        <v>9.1144515397811654E-2</v>
      </c>
      <c r="Q1587" s="4">
        <f t="shared" si="324"/>
        <v>5.2174129183664597E-2</v>
      </c>
      <c r="R1587" s="4">
        <f t="shared" si="325"/>
        <v>1.5639845232530813E-2</v>
      </c>
      <c r="S1587" s="4">
        <f t="shared" si="326"/>
        <v>0</v>
      </c>
      <c r="T1587" s="4">
        <f t="shared" si="327"/>
        <v>0</v>
      </c>
      <c r="U1587" s="4">
        <f t="shared" si="328"/>
        <v>0.33142970637060309</v>
      </c>
      <c r="V1587" s="5">
        <f t="shared" si="329"/>
        <v>9.5874456321172197E-3</v>
      </c>
    </row>
    <row r="1588" spans="1:22" x14ac:dyDescent="0.25">
      <c r="A1588" s="130" t="s">
        <v>371</v>
      </c>
      <c r="B1588" s="140">
        <v>2046</v>
      </c>
      <c r="C1588" s="39">
        <v>1064.0090357163833</v>
      </c>
      <c r="D1588" s="3">
        <v>1112.835834887298</v>
      </c>
      <c r="E1588" s="3">
        <v>1169.6221463026379</v>
      </c>
      <c r="F1588" s="3">
        <v>1233.8383934275357</v>
      </c>
      <c r="G1588" s="3">
        <v>1278.2858470657611</v>
      </c>
      <c r="H1588" s="27">
        <v>1334.600560032922</v>
      </c>
      <c r="I1588" s="40">
        <v>1365.289722023871</v>
      </c>
      <c r="J1588" s="39">
        <f t="shared" si="317"/>
        <v>270.59152431653865</v>
      </c>
      <c r="K1588" s="3">
        <f t="shared" si="318"/>
        <v>221.76472514562397</v>
      </c>
      <c r="L1588" s="40">
        <f t="shared" si="319"/>
        <v>301.28068630748771</v>
      </c>
      <c r="M1588" s="91">
        <f t="shared" si="320"/>
        <v>0.25431318272062686</v>
      </c>
      <c r="N1588" s="4">
        <f t="shared" si="321"/>
        <v>9.1047244479987022E-3</v>
      </c>
      <c r="O1588" s="32">
        <f t="shared" si="322"/>
        <v>4.5889459141707611E-2</v>
      </c>
      <c r="P1588" s="4">
        <f t="shared" si="323"/>
        <v>5.1028471257928976E-2</v>
      </c>
      <c r="Q1588" s="4">
        <f t="shared" si="324"/>
        <v>5.4903412463499945E-2</v>
      </c>
      <c r="R1588" s="4">
        <f t="shared" si="325"/>
        <v>3.6023723913107375E-2</v>
      </c>
      <c r="S1588" s="4">
        <f t="shared" si="326"/>
        <v>4.40548669895926E-2</v>
      </c>
      <c r="T1588" s="4">
        <f t="shared" si="327"/>
        <v>2.2995016568996496E-2</v>
      </c>
      <c r="U1588" s="4">
        <f t="shared" si="328"/>
        <v>0.28315613513999849</v>
      </c>
      <c r="V1588" s="5">
        <f t="shared" si="329"/>
        <v>8.345389346045673E-3</v>
      </c>
    </row>
    <row r="1589" spans="1:22" x14ac:dyDescent="0.25">
      <c r="A1589" s="130" t="s">
        <v>371</v>
      </c>
      <c r="B1589" s="140">
        <v>2047</v>
      </c>
      <c r="C1589" s="39">
        <v>766.70527340954845</v>
      </c>
      <c r="D1589" s="3">
        <v>845.62428586153897</v>
      </c>
      <c r="E1589" s="3">
        <v>902.58682066740698</v>
      </c>
      <c r="F1589" s="3">
        <v>937.85807199859585</v>
      </c>
      <c r="G1589" s="3">
        <v>945.11669715032781</v>
      </c>
      <c r="H1589" s="27">
        <v>945.11669715032781</v>
      </c>
      <c r="I1589" s="40">
        <v>945.11669715032781</v>
      </c>
      <c r="J1589" s="39">
        <f t="shared" si="317"/>
        <v>178.41142374077936</v>
      </c>
      <c r="K1589" s="3">
        <f t="shared" si="318"/>
        <v>99.492411288788844</v>
      </c>
      <c r="L1589" s="40">
        <f t="shared" si="319"/>
        <v>178.41142374077936</v>
      </c>
      <c r="M1589" s="91">
        <f t="shared" si="320"/>
        <v>0.23269883477829945</v>
      </c>
      <c r="N1589" s="4">
        <f t="shared" si="321"/>
        <v>8.4033491852997244E-3</v>
      </c>
      <c r="O1589" s="32">
        <f t="shared" si="322"/>
        <v>0.1029326589877706</v>
      </c>
      <c r="P1589" s="4">
        <f t="shared" si="323"/>
        <v>6.7361517116119041E-2</v>
      </c>
      <c r="Q1589" s="4">
        <f t="shared" si="324"/>
        <v>3.9077959619560954E-2</v>
      </c>
      <c r="R1589" s="4">
        <f t="shared" si="325"/>
        <v>7.7395774141642004E-3</v>
      </c>
      <c r="S1589" s="4">
        <f t="shared" si="326"/>
        <v>0</v>
      </c>
      <c r="T1589" s="4">
        <f t="shared" si="327"/>
        <v>0</v>
      </c>
      <c r="U1589" s="4">
        <f t="shared" si="328"/>
        <v>0.23269883477829945</v>
      </c>
      <c r="V1589" s="5">
        <f t="shared" si="329"/>
        <v>6.9979030328477521E-3</v>
      </c>
    </row>
    <row r="1590" spans="1:22" x14ac:dyDescent="0.25">
      <c r="A1590" s="130" t="s">
        <v>371</v>
      </c>
      <c r="B1590" s="140">
        <v>2048</v>
      </c>
      <c r="C1590" s="39">
        <v>2311.497409982363</v>
      </c>
      <c r="D1590" s="3">
        <v>2354.0022615233061</v>
      </c>
      <c r="E1590" s="3">
        <v>2398.5256846613856</v>
      </c>
      <c r="F1590" s="3">
        <v>2448.2104823951349</v>
      </c>
      <c r="G1590" s="3">
        <v>2482.6008322310508</v>
      </c>
      <c r="H1590" s="27">
        <v>2526.1844326137666</v>
      </c>
      <c r="I1590" s="40">
        <v>2550.0297598208786</v>
      </c>
      <c r="J1590" s="39">
        <f t="shared" si="317"/>
        <v>214.68702263140358</v>
      </c>
      <c r="K1590" s="3">
        <f t="shared" si="318"/>
        <v>172.18217109046054</v>
      </c>
      <c r="L1590" s="40">
        <f t="shared" si="319"/>
        <v>238.53234983851553</v>
      </c>
      <c r="M1590" s="91">
        <f t="shared" si="320"/>
        <v>9.2877898847847584E-2</v>
      </c>
      <c r="N1590" s="4">
        <f t="shared" si="321"/>
        <v>3.5588975309415183E-3</v>
      </c>
      <c r="O1590" s="32">
        <f t="shared" si="322"/>
        <v>1.8388448698831716E-2</v>
      </c>
      <c r="P1590" s="4">
        <f t="shared" si="323"/>
        <v>1.8913925388188924E-2</v>
      </c>
      <c r="Q1590" s="4">
        <f t="shared" si="324"/>
        <v>2.0714724070492352E-2</v>
      </c>
      <c r="R1590" s="4">
        <f t="shared" si="325"/>
        <v>1.4047137729052972E-2</v>
      </c>
      <c r="S1590" s="4">
        <f t="shared" si="326"/>
        <v>1.7555621434134583E-2</v>
      </c>
      <c r="T1590" s="4">
        <f t="shared" si="327"/>
        <v>9.439266151458181E-3</v>
      </c>
      <c r="U1590" s="4">
        <f t="shared" si="328"/>
        <v>0.10319386420611898</v>
      </c>
      <c r="V1590" s="5">
        <f t="shared" si="329"/>
        <v>3.2790137647791262E-3</v>
      </c>
    </row>
    <row r="1591" spans="1:22" x14ac:dyDescent="0.25">
      <c r="A1591" s="130" t="s">
        <v>371</v>
      </c>
      <c r="B1591" s="140">
        <v>2049</v>
      </c>
      <c r="C1591" s="39">
        <v>1135.0549054389674</v>
      </c>
      <c r="D1591" s="3">
        <v>1235.8932302529113</v>
      </c>
      <c r="E1591" s="3">
        <v>1307.7053644597529</v>
      </c>
      <c r="F1591" s="3">
        <v>1352.2009394872828</v>
      </c>
      <c r="G1591" s="3">
        <v>1365.1656748048422</v>
      </c>
      <c r="H1591" s="27">
        <v>1365.1656748048422</v>
      </c>
      <c r="I1591" s="40">
        <v>1365.1656748048422</v>
      </c>
      <c r="J1591" s="39">
        <f t="shared" si="317"/>
        <v>230.11076936587483</v>
      </c>
      <c r="K1591" s="3">
        <f t="shared" si="318"/>
        <v>129.2724445519309</v>
      </c>
      <c r="L1591" s="40">
        <f t="shared" si="319"/>
        <v>230.11076936587483</v>
      </c>
      <c r="M1591" s="91">
        <f t="shared" si="320"/>
        <v>0.20273095888421588</v>
      </c>
      <c r="N1591" s="4">
        <f t="shared" si="321"/>
        <v>7.4111182080971449E-3</v>
      </c>
      <c r="O1591" s="32">
        <f t="shared" si="322"/>
        <v>8.8840041420680027E-2</v>
      </c>
      <c r="P1591" s="4">
        <f t="shared" si="323"/>
        <v>5.8105451546284437E-2</v>
      </c>
      <c r="Q1591" s="4">
        <f t="shared" si="324"/>
        <v>3.4025688229788686E-2</v>
      </c>
      <c r="R1591" s="4">
        <f t="shared" si="325"/>
        <v>9.5878762829992858E-3</v>
      </c>
      <c r="S1591" s="4">
        <f t="shared" si="326"/>
        <v>0</v>
      </c>
      <c r="T1591" s="4">
        <f t="shared" si="327"/>
        <v>0</v>
      </c>
      <c r="U1591" s="4">
        <f t="shared" si="328"/>
        <v>0.20273095888421588</v>
      </c>
      <c r="V1591" s="5">
        <f t="shared" si="329"/>
        <v>6.1721285756983768E-3</v>
      </c>
    </row>
    <row r="1592" spans="1:22" x14ac:dyDescent="0.25">
      <c r="A1592" s="130" t="s">
        <v>371</v>
      </c>
      <c r="B1592" s="140">
        <v>2050</v>
      </c>
      <c r="C1592" s="39">
        <v>1084.931673231458</v>
      </c>
      <c r="D1592" s="3">
        <v>1097.7699497329891</v>
      </c>
      <c r="E1592" s="3">
        <v>1109.1637725932271</v>
      </c>
      <c r="F1592" s="3">
        <v>1121.0221289214887</v>
      </c>
      <c r="G1592" s="3">
        <v>1128.7958921469926</v>
      </c>
      <c r="H1592" s="27">
        <v>1138.0891878734726</v>
      </c>
      <c r="I1592" s="40">
        <v>1142.9361747631428</v>
      </c>
      <c r="J1592" s="39">
        <f t="shared" si="317"/>
        <v>53.157514642014576</v>
      </c>
      <c r="K1592" s="3">
        <f t="shared" si="318"/>
        <v>40.319238140483549</v>
      </c>
      <c r="L1592" s="40">
        <f t="shared" si="319"/>
        <v>58.004501531684809</v>
      </c>
      <c r="M1592" s="91">
        <f t="shared" si="320"/>
        <v>4.8996186537429987E-2</v>
      </c>
      <c r="N1592" s="4">
        <f t="shared" si="321"/>
        <v>1.9151793808676043E-3</v>
      </c>
      <c r="O1592" s="32">
        <f t="shared" si="322"/>
        <v>1.1833258091997978E-2</v>
      </c>
      <c r="P1592" s="4">
        <f t="shared" si="323"/>
        <v>1.037906244656206E-2</v>
      </c>
      <c r="Q1592" s="4">
        <f t="shared" si="324"/>
        <v>1.0691258244521329E-2</v>
      </c>
      <c r="R1592" s="4">
        <f t="shared" si="325"/>
        <v>6.9345314645865574E-3</v>
      </c>
      <c r="S1592" s="4">
        <f t="shared" si="326"/>
        <v>8.2329283718458601E-3</v>
      </c>
      <c r="T1592" s="4">
        <f t="shared" si="327"/>
        <v>4.2588814139661313E-3</v>
      </c>
      <c r="U1592" s="4">
        <f t="shared" si="328"/>
        <v>5.3463736899595604E-2</v>
      </c>
      <c r="V1592" s="5">
        <f t="shared" si="329"/>
        <v>1.7376256623200526E-3</v>
      </c>
    </row>
    <row r="1593" spans="1:22" x14ac:dyDescent="0.25">
      <c r="A1593" s="130" t="s">
        <v>371</v>
      </c>
      <c r="B1593" s="140">
        <v>2051</v>
      </c>
      <c r="C1593" s="39">
        <v>3244.7877697872382</v>
      </c>
      <c r="D1593" s="3">
        <v>3491.7877697872382</v>
      </c>
      <c r="E1593" s="3">
        <v>3557.3523701918884</v>
      </c>
      <c r="F1593" s="3">
        <v>3603.2471497501297</v>
      </c>
      <c r="G1593" s="3">
        <v>3632.1684583843462</v>
      </c>
      <c r="H1593" s="27">
        <v>3667.5019882642191</v>
      </c>
      <c r="I1593" s="40">
        <v>3686.4289366695025</v>
      </c>
      <c r="J1593" s="39">
        <f t="shared" si="317"/>
        <v>422.71421847698093</v>
      </c>
      <c r="K1593" s="3">
        <f t="shared" si="318"/>
        <v>175.71421847698093</v>
      </c>
      <c r="L1593" s="40">
        <f t="shared" si="319"/>
        <v>441.64116688226432</v>
      </c>
      <c r="M1593" s="91">
        <f t="shared" si="320"/>
        <v>0.1302748433697094</v>
      </c>
      <c r="N1593" s="4">
        <f t="shared" si="321"/>
        <v>4.9104500316077271E-3</v>
      </c>
      <c r="O1593" s="32">
        <f t="shared" si="322"/>
        <v>7.6122081789095297E-2</v>
      </c>
      <c r="P1593" s="4">
        <f t="shared" si="323"/>
        <v>1.8776799945274147E-2</v>
      </c>
      <c r="Q1593" s="4">
        <f t="shared" si="324"/>
        <v>1.290138698173604E-2</v>
      </c>
      <c r="R1593" s="4">
        <f t="shared" si="325"/>
        <v>8.0264570905779209E-3</v>
      </c>
      <c r="S1593" s="4">
        <f t="shared" si="326"/>
        <v>9.727943592018784E-3</v>
      </c>
      <c r="T1593" s="4">
        <f t="shared" si="327"/>
        <v>5.1607193304457066E-3</v>
      </c>
      <c r="U1593" s="4">
        <f t="shared" si="328"/>
        <v>0.13610787460260387</v>
      </c>
      <c r="V1593" s="5">
        <f t="shared" si="329"/>
        <v>4.2626686304028105E-3</v>
      </c>
    </row>
    <row r="1594" spans="1:22" x14ac:dyDescent="0.25">
      <c r="A1594" s="130" t="s">
        <v>371</v>
      </c>
      <c r="B1594" s="140">
        <v>2052</v>
      </c>
      <c r="C1594" s="39">
        <v>3075.0986134590794</v>
      </c>
      <c r="D1594" s="3">
        <v>3121.6260508169225</v>
      </c>
      <c r="E1594" s="3">
        <v>3167.1409800393608</v>
      </c>
      <c r="F1594" s="3">
        <v>3216.8226883694933</v>
      </c>
      <c r="G1594" s="3">
        <v>3250.6475029584108</v>
      </c>
      <c r="H1594" s="27">
        <v>3292.8476547008086</v>
      </c>
      <c r="I1594" s="40">
        <v>3315.5890071349013</v>
      </c>
      <c r="J1594" s="39">
        <f t="shared" si="317"/>
        <v>217.74904124172917</v>
      </c>
      <c r="K1594" s="3">
        <f t="shared" si="318"/>
        <v>171.22160388388602</v>
      </c>
      <c r="L1594" s="40">
        <f t="shared" si="319"/>
        <v>240.49039367582191</v>
      </c>
      <c r="M1594" s="91">
        <f t="shared" si="320"/>
        <v>7.0810425489669093E-2</v>
      </c>
      <c r="N1594" s="4">
        <f t="shared" si="321"/>
        <v>2.7403787435347216E-3</v>
      </c>
      <c r="O1594" s="32">
        <f t="shared" si="322"/>
        <v>1.5130388714756027E-2</v>
      </c>
      <c r="P1594" s="4">
        <f t="shared" si="323"/>
        <v>1.4580519409276071E-2</v>
      </c>
      <c r="Q1594" s="4">
        <f t="shared" si="324"/>
        <v>1.5686610934987577E-2</v>
      </c>
      <c r="R1594" s="4">
        <f t="shared" si="325"/>
        <v>1.0514976380641583E-2</v>
      </c>
      <c r="S1594" s="4">
        <f t="shared" si="326"/>
        <v>1.2982075633851897E-2</v>
      </c>
      <c r="T1594" s="4">
        <f t="shared" si="327"/>
        <v>6.9062874505072536E-3</v>
      </c>
      <c r="U1594" s="4">
        <f t="shared" si="328"/>
        <v>7.8205750093100823E-2</v>
      </c>
      <c r="V1594" s="5">
        <f t="shared" si="329"/>
        <v>2.5130964485462481E-3</v>
      </c>
    </row>
    <row r="1595" spans="1:22" x14ac:dyDescent="0.25">
      <c r="A1595" s="130" t="s">
        <v>371</v>
      </c>
      <c r="B1595" s="140">
        <v>2053</v>
      </c>
      <c r="C1595" s="39">
        <v>982.95547873019029</v>
      </c>
      <c r="D1595" s="3">
        <v>999.71381117458463</v>
      </c>
      <c r="E1595" s="3">
        <v>1017.142135879908</v>
      </c>
      <c r="F1595" s="3">
        <v>1036.3023065548884</v>
      </c>
      <c r="G1595" s="3">
        <v>1049.4134547685733</v>
      </c>
      <c r="H1595" s="27">
        <v>1065.811928646242</v>
      </c>
      <c r="I1595" s="40">
        <v>1074.6748598999379</v>
      </c>
      <c r="J1595" s="39">
        <f t="shared" ref="J1595:J1603" si="330">H1595-C1595</f>
        <v>82.856449916051702</v>
      </c>
      <c r="K1595" s="3">
        <f t="shared" ref="K1595:K1603" si="331">H1595-D1595</f>
        <v>66.098117471657361</v>
      </c>
      <c r="L1595" s="40">
        <f t="shared" ref="L1595:L1603" si="332">I1595-C1595</f>
        <v>91.719381169747635</v>
      </c>
      <c r="M1595" s="91">
        <f t="shared" ref="M1595:M1603" si="333">IFERROR(H1595/C1595-1,0)</f>
        <v>8.4293186933642295E-2</v>
      </c>
      <c r="N1595" s="4">
        <f t="shared" ref="N1595:N1603" si="334">IFERROR(((H1595/C1595)^(1/25))-1,0)</f>
        <v>3.2423785384025905E-3</v>
      </c>
      <c r="O1595" s="32">
        <f t="shared" ref="O1595:O1603" si="335">IFERROR(D1595/C1595-1,0)</f>
        <v>1.7048923178131448E-2</v>
      </c>
      <c r="P1595" s="4">
        <f t="shared" ref="P1595:P1603" si="336">IFERROR(E1595/D1595-1,0)</f>
        <v>1.7433313924958727E-2</v>
      </c>
      <c r="Q1595" s="4">
        <f t="shared" ref="Q1595:Q1603" si="337">IFERROR(F1595/E1595-1,0)</f>
        <v>1.8837259807750861E-2</v>
      </c>
      <c r="R1595" s="4">
        <f t="shared" ref="R1595:R1603" si="338">IFERROR(G1595/F1595-1,0)</f>
        <v>1.2651856635610415E-2</v>
      </c>
      <c r="S1595" s="4">
        <f t="shared" ref="S1595:S1603" si="339">IFERROR(H1595/G1595-1,0)</f>
        <v>1.5626323260058639E-2</v>
      </c>
      <c r="T1595" s="4">
        <f t="shared" ref="T1595:T1603" si="340">IFERROR(I1595/H1595-1,0)</f>
        <v>8.315661530410301E-3</v>
      </c>
      <c r="U1595" s="4">
        <f t="shared" ref="U1595:U1603" si="341">IFERROR(I1595/C1595-1,0)</f>
        <v>9.3309802075912218E-2</v>
      </c>
      <c r="V1595" s="5">
        <f t="shared" ref="V1595:V1603" si="342">IFERROR(((I1595/C1595)^(1/30))-1,0)</f>
        <v>2.9780793940634709E-3</v>
      </c>
    </row>
    <row r="1596" spans="1:22" x14ac:dyDescent="0.25">
      <c r="A1596" s="130" t="s">
        <v>371</v>
      </c>
      <c r="B1596" s="140">
        <v>2054</v>
      </c>
      <c r="C1596" s="39">
        <v>1786.9095913337248</v>
      </c>
      <c r="D1596" s="3">
        <v>1811.769012033282</v>
      </c>
      <c r="E1596" s="3">
        <v>1838.0146412278732</v>
      </c>
      <c r="F1596" s="3">
        <v>1866.1961131375563</v>
      </c>
      <c r="G1596" s="3">
        <v>1884.742181503548</v>
      </c>
      <c r="H1596" s="27">
        <v>1906.8752590927622</v>
      </c>
      <c r="I1596" s="40">
        <v>1918.4409112786645</v>
      </c>
      <c r="J1596" s="39">
        <f t="shared" si="330"/>
        <v>119.96566775903739</v>
      </c>
      <c r="K1596" s="3">
        <f t="shared" si="331"/>
        <v>95.106247059480211</v>
      </c>
      <c r="L1596" s="40">
        <f t="shared" si="332"/>
        <v>131.5313199449397</v>
      </c>
      <c r="M1596" s="91">
        <f t="shared" si="333"/>
        <v>6.713583515408672E-2</v>
      </c>
      <c r="N1596" s="4">
        <f t="shared" si="334"/>
        <v>2.602511464380175E-3</v>
      </c>
      <c r="O1596" s="32">
        <f t="shared" si="335"/>
        <v>1.3911963324905852E-2</v>
      </c>
      <c r="P1596" s="4">
        <f t="shared" si="336"/>
        <v>1.448618947574154E-2</v>
      </c>
      <c r="Q1596" s="4">
        <f t="shared" si="337"/>
        <v>1.533256116548487E-2</v>
      </c>
      <c r="R1596" s="4">
        <f t="shared" si="338"/>
        <v>9.9378989353968716E-3</v>
      </c>
      <c r="S1596" s="4">
        <f t="shared" si="339"/>
        <v>1.174329189765233E-2</v>
      </c>
      <c r="T1596" s="4">
        <f t="shared" si="340"/>
        <v>6.0652379492327491E-3</v>
      </c>
      <c r="U1596" s="4">
        <f t="shared" si="341"/>
        <v>7.3608267918449322E-2</v>
      </c>
      <c r="V1596" s="5">
        <f t="shared" si="342"/>
        <v>2.3703110333730404E-3</v>
      </c>
    </row>
    <row r="1597" spans="1:22" x14ac:dyDescent="0.25">
      <c r="A1597" s="130" t="s">
        <v>371</v>
      </c>
      <c r="B1597" s="140">
        <v>2055</v>
      </c>
      <c r="C1597" s="39">
        <v>1922.45397840073</v>
      </c>
      <c r="D1597" s="3">
        <v>1948.5574048664371</v>
      </c>
      <c r="E1597" s="3">
        <v>1974.9936567216935</v>
      </c>
      <c r="F1597" s="3">
        <v>2003.1625951397493</v>
      </c>
      <c r="G1597" s="3">
        <v>2021.6309369153701</v>
      </c>
      <c r="H1597" s="27">
        <v>2043.5758066489077</v>
      </c>
      <c r="I1597" s="40">
        <v>2054.9988225701318</v>
      </c>
      <c r="J1597" s="39">
        <f t="shared" si="330"/>
        <v>121.12182824817774</v>
      </c>
      <c r="K1597" s="3">
        <f t="shared" si="331"/>
        <v>95.018401782470619</v>
      </c>
      <c r="L1597" s="40">
        <f t="shared" si="332"/>
        <v>132.54484416940181</v>
      </c>
      <c r="M1597" s="91">
        <f t="shared" si="333"/>
        <v>6.3003759574488116E-2</v>
      </c>
      <c r="N1597" s="4">
        <f t="shared" si="334"/>
        <v>2.4469343135393729E-3</v>
      </c>
      <c r="O1597" s="32">
        <f t="shared" si="335"/>
        <v>1.3578180158789754E-2</v>
      </c>
      <c r="P1597" s="4">
        <f t="shared" si="336"/>
        <v>1.3567089062520354E-2</v>
      </c>
      <c r="Q1597" s="4">
        <f t="shared" si="337"/>
        <v>1.4262799438461871E-2</v>
      </c>
      <c r="R1597" s="4">
        <f t="shared" si="338"/>
        <v>9.2195919694337825E-3</v>
      </c>
      <c r="S1597" s="4">
        <f t="shared" si="339"/>
        <v>1.0855032604032866E-2</v>
      </c>
      <c r="T1597" s="4">
        <f t="shared" si="340"/>
        <v>5.5897196884298062E-3</v>
      </c>
      <c r="U1597" s="4">
        <f t="shared" si="341"/>
        <v>6.8945652618256359E-2</v>
      </c>
      <c r="V1597" s="5">
        <f t="shared" si="342"/>
        <v>2.2248977963921224E-3</v>
      </c>
    </row>
    <row r="1598" spans="1:22" x14ac:dyDescent="0.25">
      <c r="A1598" s="130" t="s">
        <v>371</v>
      </c>
      <c r="B1598" s="140">
        <v>2056</v>
      </c>
      <c r="C1598" s="39">
        <v>1242.6626631104828</v>
      </c>
      <c r="D1598" s="3">
        <v>1264.7992079620724</v>
      </c>
      <c r="E1598" s="3">
        <v>1290.1920139834269</v>
      </c>
      <c r="F1598" s="3">
        <v>1317.8315012730532</v>
      </c>
      <c r="G1598" s="3">
        <v>1336.1377943622949</v>
      </c>
      <c r="H1598" s="27">
        <v>1358.1130255259816</v>
      </c>
      <c r="I1598" s="40">
        <v>1369.6526960364267</v>
      </c>
      <c r="J1598" s="39">
        <f t="shared" si="330"/>
        <v>115.45036241549883</v>
      </c>
      <c r="K1598" s="3">
        <f t="shared" si="331"/>
        <v>93.313817563909197</v>
      </c>
      <c r="L1598" s="40">
        <f t="shared" si="332"/>
        <v>126.99003292594398</v>
      </c>
      <c r="M1598" s="91">
        <f t="shared" si="333"/>
        <v>9.290563388016948E-2</v>
      </c>
      <c r="N1598" s="4">
        <f t="shared" si="334"/>
        <v>3.559916250395645E-3</v>
      </c>
      <c r="O1598" s="32">
        <f t="shared" si="335"/>
        <v>1.7813800566100602E-2</v>
      </c>
      <c r="P1598" s="4">
        <f t="shared" si="336"/>
        <v>2.0076551172315327E-2</v>
      </c>
      <c r="Q1598" s="4">
        <f t="shared" si="337"/>
        <v>2.1422770401663183E-2</v>
      </c>
      <c r="R1598" s="4">
        <f t="shared" si="338"/>
        <v>1.3891224387607704E-2</v>
      </c>
      <c r="S1598" s="4">
        <f t="shared" si="339"/>
        <v>1.6446830002421198E-2</v>
      </c>
      <c r="T1598" s="4">
        <f t="shared" si="340"/>
        <v>8.4968410533989847E-3</v>
      </c>
      <c r="U1598" s="4">
        <f t="shared" si="341"/>
        <v>0.10219187933761353</v>
      </c>
      <c r="V1598" s="5">
        <f t="shared" si="342"/>
        <v>3.2486258764437004E-3</v>
      </c>
    </row>
    <row r="1599" spans="1:22" x14ac:dyDescent="0.25">
      <c r="A1599" s="130" t="s">
        <v>371</v>
      </c>
      <c r="B1599" s="140">
        <v>2057</v>
      </c>
      <c r="C1599" s="39">
        <v>1178.5118844986177</v>
      </c>
      <c r="D1599" s="3">
        <v>1199.2578921835236</v>
      </c>
      <c r="E1599" s="3">
        <v>1222.5299647585248</v>
      </c>
      <c r="F1599" s="3">
        <v>1247.7433200898174</v>
      </c>
      <c r="G1599" s="3">
        <v>1264.4005385416294</v>
      </c>
      <c r="H1599" s="27">
        <v>1284.335752366567</v>
      </c>
      <c r="I1599" s="40">
        <v>1294.7828435705151</v>
      </c>
      <c r="J1599" s="39">
        <f t="shared" si="330"/>
        <v>105.82386786794928</v>
      </c>
      <c r="K1599" s="3">
        <f t="shared" si="331"/>
        <v>85.077860183043413</v>
      </c>
      <c r="L1599" s="40">
        <f t="shared" si="332"/>
        <v>116.27095907189732</v>
      </c>
      <c r="M1599" s="91">
        <f t="shared" si="333"/>
        <v>8.9794485112868028E-2</v>
      </c>
      <c r="N1599" s="4">
        <f t="shared" si="334"/>
        <v>3.4454874004570257E-3</v>
      </c>
      <c r="O1599" s="32">
        <f t="shared" si="335"/>
        <v>1.7603562558668573E-2</v>
      </c>
      <c r="P1599" s="4">
        <f t="shared" si="336"/>
        <v>1.9405394558320577E-2</v>
      </c>
      <c r="Q1599" s="4">
        <f t="shared" si="337"/>
        <v>2.0623916025054534E-2</v>
      </c>
      <c r="R1599" s="4">
        <f t="shared" si="338"/>
        <v>1.334987587880887E-2</v>
      </c>
      <c r="S1599" s="4">
        <f t="shared" si="339"/>
        <v>1.5766533797850979E-2</v>
      </c>
      <c r="T1599" s="4">
        <f t="shared" si="340"/>
        <v>8.1342368494359274E-3</v>
      </c>
      <c r="U1599" s="4">
        <f t="shared" si="341"/>
        <v>9.8659131571985137E-2</v>
      </c>
      <c r="V1599" s="5">
        <f t="shared" si="342"/>
        <v>3.1412723197876691E-3</v>
      </c>
    </row>
    <row r="1600" spans="1:22" x14ac:dyDescent="0.25">
      <c r="A1600" s="130" t="s">
        <v>371</v>
      </c>
      <c r="B1600" s="140">
        <v>2058</v>
      </c>
      <c r="C1600" s="39">
        <v>1355.9095849584539</v>
      </c>
      <c r="D1600" s="3">
        <v>1375.7260053401515</v>
      </c>
      <c r="E1600" s="3">
        <v>1395.01938168846</v>
      </c>
      <c r="F1600" s="3">
        <v>1415.851000674694</v>
      </c>
      <c r="G1600" s="3">
        <v>1429.8498808968543</v>
      </c>
      <c r="H1600" s="27">
        <v>1447.0101986188483</v>
      </c>
      <c r="I1600" s="40">
        <v>1456.1706918444158</v>
      </c>
      <c r="J1600" s="39">
        <f t="shared" si="330"/>
        <v>91.100613660394401</v>
      </c>
      <c r="K1600" s="3">
        <f t="shared" si="331"/>
        <v>71.284193278696875</v>
      </c>
      <c r="L1600" s="40">
        <f t="shared" si="332"/>
        <v>100.26110688596191</v>
      </c>
      <c r="M1600" s="91">
        <f t="shared" si="333"/>
        <v>6.7187823340879804E-2</v>
      </c>
      <c r="N1600" s="4">
        <f t="shared" si="334"/>
        <v>2.6044651900856142E-3</v>
      </c>
      <c r="O1600" s="32">
        <f t="shared" si="335"/>
        <v>1.4614853823239793E-2</v>
      </c>
      <c r="P1600" s="4">
        <f t="shared" si="336"/>
        <v>1.4024141633884657E-2</v>
      </c>
      <c r="Q1600" s="4">
        <f t="shared" si="337"/>
        <v>1.4932852732856272E-2</v>
      </c>
      <c r="R1600" s="4">
        <f t="shared" si="338"/>
        <v>9.8872552376552125E-3</v>
      </c>
      <c r="S1600" s="4">
        <f t="shared" si="339"/>
        <v>1.2001482079524672E-2</v>
      </c>
      <c r="T1600" s="4">
        <f t="shared" si="340"/>
        <v>6.3306348734175621E-3</v>
      </c>
      <c r="U1600" s="4">
        <f t="shared" si="341"/>
        <v>7.3943799791808429E-2</v>
      </c>
      <c r="V1600" s="5">
        <f t="shared" si="342"/>
        <v>2.3807517252858457E-3</v>
      </c>
    </row>
    <row r="1601" spans="1:22" x14ac:dyDescent="0.25">
      <c r="A1601" s="130" t="s">
        <v>371</v>
      </c>
      <c r="B1601" s="140">
        <v>2059</v>
      </c>
      <c r="C1601" s="39">
        <v>2713.991811272936</v>
      </c>
      <c r="D1601" s="3">
        <v>2763.991811272936</v>
      </c>
      <c r="E1601" s="3">
        <v>2795.9862717076981</v>
      </c>
      <c r="F1601" s="3">
        <v>2827.8481375077549</v>
      </c>
      <c r="G1601" s="3">
        <v>2848.7200689647725</v>
      </c>
      <c r="H1601" s="27">
        <v>2873.7804842984356</v>
      </c>
      <c r="I1601" s="40">
        <v>2886.9364839590849</v>
      </c>
      <c r="J1601" s="39">
        <f t="shared" si="330"/>
        <v>159.78867302549952</v>
      </c>
      <c r="K1601" s="3">
        <f t="shared" si="331"/>
        <v>109.78867302549952</v>
      </c>
      <c r="L1601" s="40">
        <f t="shared" si="332"/>
        <v>172.94467268614881</v>
      </c>
      <c r="M1601" s="91">
        <f t="shared" si="333"/>
        <v>5.8875886198991312E-2</v>
      </c>
      <c r="N1601" s="4">
        <f t="shared" si="334"/>
        <v>2.2909346174553313E-3</v>
      </c>
      <c r="O1601" s="32">
        <f t="shared" si="335"/>
        <v>1.8423047480216503E-2</v>
      </c>
      <c r="P1601" s="4">
        <f t="shared" si="336"/>
        <v>1.1575454132777274E-2</v>
      </c>
      <c r="Q1601" s="4">
        <f t="shared" si="337"/>
        <v>1.1395573047859209E-2</v>
      </c>
      <c r="R1601" s="4">
        <f t="shared" si="338"/>
        <v>7.3808530168852915E-3</v>
      </c>
      <c r="S1601" s="4">
        <f t="shared" si="339"/>
        <v>8.7970789431655039E-3</v>
      </c>
      <c r="T1601" s="4">
        <f t="shared" si="340"/>
        <v>4.5779417504330233E-3</v>
      </c>
      <c r="U1601" s="4">
        <f t="shared" si="341"/>
        <v>6.3723358326948309E-2</v>
      </c>
      <c r="V1601" s="5">
        <f t="shared" si="342"/>
        <v>2.0613000820866034E-3</v>
      </c>
    </row>
    <row r="1602" spans="1:22" x14ac:dyDescent="0.25">
      <c r="A1602" s="130" t="s">
        <v>371</v>
      </c>
      <c r="B1602" s="140">
        <v>2060</v>
      </c>
      <c r="C1602" s="39">
        <v>2462.5621467135293</v>
      </c>
      <c r="D1602" s="3">
        <v>2519.4373863900432</v>
      </c>
      <c r="E1602" s="3">
        <v>2581.9219085235336</v>
      </c>
      <c r="F1602" s="3">
        <v>2651.944337550573</v>
      </c>
      <c r="G1602" s="3">
        <v>2700.292279236422</v>
      </c>
      <c r="H1602" s="27">
        <v>2761.4931886863437</v>
      </c>
      <c r="I1602" s="40">
        <v>2794.8368988788252</v>
      </c>
      <c r="J1602" s="39">
        <f t="shared" si="330"/>
        <v>298.93104197281446</v>
      </c>
      <c r="K1602" s="3">
        <f t="shared" si="331"/>
        <v>242.0558022963005</v>
      </c>
      <c r="L1602" s="40">
        <f t="shared" si="332"/>
        <v>332.27475216529592</v>
      </c>
      <c r="M1602" s="91">
        <f t="shared" si="333"/>
        <v>0.121390252981741</v>
      </c>
      <c r="N1602" s="4">
        <f t="shared" si="334"/>
        <v>4.593285456642171E-3</v>
      </c>
      <c r="O1602" s="32">
        <f t="shared" si="335"/>
        <v>2.3095961152662881E-2</v>
      </c>
      <c r="P1602" s="4">
        <f t="shared" si="336"/>
        <v>2.4800982342736866E-2</v>
      </c>
      <c r="Q1602" s="4">
        <f t="shared" si="337"/>
        <v>2.7120273775856241E-2</v>
      </c>
      <c r="R1602" s="4">
        <f t="shared" si="338"/>
        <v>1.8231129892607445E-2</v>
      </c>
      <c r="S1602" s="4">
        <f t="shared" si="339"/>
        <v>2.2664550026868957E-2</v>
      </c>
      <c r="T1602" s="4">
        <f t="shared" si="340"/>
        <v>1.2074521975679042E-2</v>
      </c>
      <c r="U1602" s="4">
        <f t="shared" si="341"/>
        <v>0.13493050423468134</v>
      </c>
      <c r="V1602" s="5">
        <f t="shared" si="342"/>
        <v>4.2279600203960488E-3</v>
      </c>
    </row>
    <row r="1603" spans="1:22" ht="15.75" thickBot="1" x14ac:dyDescent="0.3">
      <c r="A1603" s="131" t="s">
        <v>371</v>
      </c>
      <c r="B1603" s="145">
        <v>2061</v>
      </c>
      <c r="C1603" s="46">
        <v>2188.3693026466872</v>
      </c>
      <c r="D1603" s="7">
        <v>2270.0221389519984</v>
      </c>
      <c r="E1603" s="7">
        <v>2365.8386520710997</v>
      </c>
      <c r="F1603" s="7">
        <v>2474.7576411317305</v>
      </c>
      <c r="G1603" s="7">
        <v>2550.6327845030232</v>
      </c>
      <c r="H1603" s="66">
        <v>2647.2054221123071</v>
      </c>
      <c r="I1603" s="45">
        <v>2700.1309434075361</v>
      </c>
      <c r="J1603" s="46">
        <f t="shared" si="330"/>
        <v>458.83611946561996</v>
      </c>
      <c r="K1603" s="7">
        <f t="shared" si="331"/>
        <v>377.18328316030875</v>
      </c>
      <c r="L1603" s="45">
        <f t="shared" si="332"/>
        <v>511.76164076084888</v>
      </c>
      <c r="M1603" s="92">
        <f t="shared" si="333"/>
        <v>0.20967033256712564</v>
      </c>
      <c r="N1603" s="8">
        <f t="shared" si="334"/>
        <v>7.6429743573309672E-3</v>
      </c>
      <c r="O1603" s="63">
        <f t="shared" si="335"/>
        <v>3.731218318889673E-2</v>
      </c>
      <c r="P1603" s="8">
        <f t="shared" si="336"/>
        <v>4.220950601095752E-2</v>
      </c>
      <c r="Q1603" s="8">
        <f t="shared" si="337"/>
        <v>4.603821522878615E-2</v>
      </c>
      <c r="R1603" s="8">
        <f t="shared" si="338"/>
        <v>3.0659625860007145E-2</v>
      </c>
      <c r="S1603" s="8">
        <f t="shared" si="339"/>
        <v>3.7862227050492692E-2</v>
      </c>
      <c r="T1603" s="8">
        <f t="shared" si="340"/>
        <v>1.9992978577762832E-2</v>
      </c>
      <c r="U1603" s="8">
        <f t="shared" si="341"/>
        <v>0.23385524561229554</v>
      </c>
      <c r="V1603" s="9">
        <f t="shared" si="342"/>
        <v>7.0293780253856131E-3</v>
      </c>
    </row>
    <row r="1604" spans="1:22" ht="15.75" thickTop="1" x14ac:dyDescent="0.25"/>
  </sheetData>
  <conditionalFormatting sqref="O2:V1603">
    <cfRule type="cellIs" dxfId="14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V1604"/>
  <sheetViews>
    <sheetView workbookViewId="0">
      <pane xSplit="2" ySplit="1" topLeftCell="C2" activePane="bottomRight" state="frozen"/>
      <selection activeCell="E37" sqref="E37"/>
      <selection pane="topRight" activeCell="E37" sqref="E37"/>
      <selection pane="bottomLeft" activeCell="E37" sqref="E37"/>
      <selection pane="bottomRight" activeCell="C1" sqref="C1"/>
    </sheetView>
  </sheetViews>
  <sheetFormatPr defaultRowHeight="15" x14ac:dyDescent="0.25"/>
  <cols>
    <col min="3" max="22" width="10.7109375" customWidth="1"/>
  </cols>
  <sheetData>
    <row r="1" spans="1:22" ht="61.5" thickTop="1" thickBot="1" x14ac:dyDescent="0.3">
      <c r="A1" s="134" t="s">
        <v>0</v>
      </c>
      <c r="B1" s="138" t="s">
        <v>800</v>
      </c>
      <c r="C1" s="57" t="s">
        <v>775</v>
      </c>
      <c r="D1" s="55" t="s">
        <v>776</v>
      </c>
      <c r="E1" s="55" t="s">
        <v>777</v>
      </c>
      <c r="F1" s="55" t="s">
        <v>778</v>
      </c>
      <c r="G1" s="55" t="s">
        <v>779</v>
      </c>
      <c r="H1" s="64" t="s">
        <v>780</v>
      </c>
      <c r="I1" s="56" t="s">
        <v>781</v>
      </c>
      <c r="J1" s="35" t="s">
        <v>796</v>
      </c>
      <c r="K1" s="11" t="s">
        <v>797</v>
      </c>
      <c r="L1" s="36" t="s">
        <v>799</v>
      </c>
      <c r="M1" s="30" t="s">
        <v>783</v>
      </c>
      <c r="N1" s="11" t="s">
        <v>792</v>
      </c>
      <c r="O1" s="30" t="s">
        <v>785</v>
      </c>
      <c r="P1" s="11" t="s">
        <v>786</v>
      </c>
      <c r="Q1" s="11" t="s">
        <v>787</v>
      </c>
      <c r="R1" s="11" t="s">
        <v>788</v>
      </c>
      <c r="S1" s="11" t="s">
        <v>789</v>
      </c>
      <c r="T1" s="11" t="s">
        <v>790</v>
      </c>
      <c r="U1" s="11" t="s">
        <v>791</v>
      </c>
      <c r="V1" s="12" t="s">
        <v>793</v>
      </c>
    </row>
    <row r="2" spans="1:22" ht="15.75" thickTop="1" x14ac:dyDescent="0.25">
      <c r="A2" s="135" t="s">
        <v>1</v>
      </c>
      <c r="B2" s="139">
        <v>26</v>
      </c>
      <c r="C2" s="37">
        <v>6673.9265808207456</v>
      </c>
      <c r="D2" s="18">
        <v>6701.3248844133886</v>
      </c>
      <c r="E2" s="18">
        <v>6773.4297941038913</v>
      </c>
      <c r="F2" s="18">
        <v>6891.2763683254116</v>
      </c>
      <c r="G2" s="18">
        <v>7064.1294576152241</v>
      </c>
      <c r="H2" s="26">
        <v>7188.8577131184556</v>
      </c>
      <c r="I2" s="38">
        <v>7335.4692134007373</v>
      </c>
      <c r="J2" s="37">
        <f t="shared" ref="J2:J65" si="0">H2-C2</f>
        <v>514.93113229771006</v>
      </c>
      <c r="K2" s="18">
        <f t="shared" ref="K2:K65" si="1">H2-D2</f>
        <v>487.532828705067</v>
      </c>
      <c r="L2" s="38">
        <f t="shared" ref="L2:L65" si="2">I2-C2</f>
        <v>661.54263257999173</v>
      </c>
      <c r="M2" s="31">
        <f t="shared" ref="M2:M65" si="3">IFERROR(H2/C2-1,0)</f>
        <v>7.7155648337142058E-2</v>
      </c>
      <c r="N2" s="19">
        <f t="shared" ref="N2:N65" si="4">IFERROR(((H2/C2)^(1/25))-1,0)</f>
        <v>2.9773799376193733E-3</v>
      </c>
      <c r="O2" s="31">
        <f t="shared" ref="O2:O65" si="5">IFERROR(D2/C2-1,0)</f>
        <v>4.1052749473420302E-3</v>
      </c>
      <c r="P2" s="19">
        <f t="shared" ref="P2:P65" si="6">IFERROR(E2/D2-1,0)</f>
        <v>1.0759799134378856E-2</v>
      </c>
      <c r="Q2" s="19">
        <f t="shared" ref="Q2:Q65" si="7">IFERROR(F2/E2-1,0)</f>
        <v>1.7398360624347742E-2</v>
      </c>
      <c r="R2" s="19">
        <f t="shared" ref="R2:R65" si="8">IFERROR(G2/F2-1,0)</f>
        <v>2.5082884512410919E-2</v>
      </c>
      <c r="S2" s="19">
        <f t="shared" ref="S2:S65" si="9">IFERROR(H2/G2-1,0)</f>
        <v>1.7656564230822847E-2</v>
      </c>
      <c r="T2" s="19">
        <f t="shared" ref="T2:T65" si="10">IFERROR(I2/H2-1,0)</f>
        <v>2.0394269316909686E-2</v>
      </c>
      <c r="U2" s="19">
        <f t="shared" ref="U2:U65" si="11">IFERROR(I2/C2-1,0)</f>
        <v>9.912345072556028E-2</v>
      </c>
      <c r="V2" s="20">
        <f t="shared" ref="V2:V65" si="12">IFERROR(((I2/C2)^(1/30))-1,0)</f>
        <v>3.1554011360255263E-3</v>
      </c>
    </row>
    <row r="3" spans="1:22" x14ac:dyDescent="0.25">
      <c r="A3" s="130" t="s">
        <v>1</v>
      </c>
      <c r="B3" s="140">
        <v>27</v>
      </c>
      <c r="C3" s="39">
        <v>1849</v>
      </c>
      <c r="D3" s="3">
        <v>1849</v>
      </c>
      <c r="E3" s="3">
        <v>1849</v>
      </c>
      <c r="F3" s="3">
        <v>1849</v>
      </c>
      <c r="G3" s="3">
        <v>1849</v>
      </c>
      <c r="H3" s="27">
        <v>1849</v>
      </c>
      <c r="I3" s="40">
        <v>1849</v>
      </c>
      <c r="J3" s="39">
        <f t="shared" si="0"/>
        <v>0</v>
      </c>
      <c r="K3" s="3">
        <f t="shared" si="1"/>
        <v>0</v>
      </c>
      <c r="L3" s="40">
        <f t="shared" si="2"/>
        <v>0</v>
      </c>
      <c r="M3" s="91">
        <f t="shared" si="3"/>
        <v>0</v>
      </c>
      <c r="N3" s="4">
        <f t="shared" si="4"/>
        <v>0</v>
      </c>
      <c r="O3" s="32">
        <f t="shared" si="5"/>
        <v>0</v>
      </c>
      <c r="P3" s="4">
        <f t="shared" si="6"/>
        <v>0</v>
      </c>
      <c r="Q3" s="4">
        <f t="shared" si="7"/>
        <v>0</v>
      </c>
      <c r="R3" s="4">
        <f t="shared" si="8"/>
        <v>0</v>
      </c>
      <c r="S3" s="4">
        <f t="shared" si="9"/>
        <v>0</v>
      </c>
      <c r="T3" s="4">
        <f t="shared" si="10"/>
        <v>0</v>
      </c>
      <c r="U3" s="4">
        <f t="shared" si="11"/>
        <v>0</v>
      </c>
      <c r="V3" s="5">
        <f t="shared" si="12"/>
        <v>0</v>
      </c>
    </row>
    <row r="4" spans="1:22" x14ac:dyDescent="0.25">
      <c r="A4" s="130" t="s">
        <v>1</v>
      </c>
      <c r="B4" s="140">
        <v>28</v>
      </c>
      <c r="C4" s="39">
        <v>5043</v>
      </c>
      <c r="D4" s="3">
        <v>5059.1865167208998</v>
      </c>
      <c r="E4" s="3">
        <v>5108.290934685454</v>
      </c>
      <c r="F4" s="3">
        <v>5189.3704694968555</v>
      </c>
      <c r="G4" s="3">
        <v>5309.1322381886112</v>
      </c>
      <c r="H4" s="27">
        <v>5396.2162293974834</v>
      </c>
      <c r="I4" s="40">
        <v>5498.5203793056171</v>
      </c>
      <c r="J4" s="39">
        <f t="shared" si="0"/>
        <v>353.2162293974834</v>
      </c>
      <c r="K4" s="3">
        <f t="shared" si="1"/>
        <v>337.02971267658359</v>
      </c>
      <c r="L4" s="40">
        <f t="shared" si="2"/>
        <v>455.5203793056171</v>
      </c>
      <c r="M4" s="91">
        <f t="shared" si="3"/>
        <v>7.004089418946724E-2</v>
      </c>
      <c r="N4" s="4">
        <f t="shared" si="4"/>
        <v>2.7115442686138636E-3</v>
      </c>
      <c r="O4" s="32">
        <f t="shared" si="5"/>
        <v>3.209699924826559E-3</v>
      </c>
      <c r="P4" s="4">
        <f t="shared" si="6"/>
        <v>9.7059908351395663E-3</v>
      </c>
      <c r="Q4" s="4">
        <f t="shared" si="7"/>
        <v>1.5872145077107769E-2</v>
      </c>
      <c r="R4" s="4">
        <f t="shared" si="8"/>
        <v>2.3078284619630907E-2</v>
      </c>
      <c r="S4" s="4">
        <f t="shared" si="9"/>
        <v>1.6402678875179877E-2</v>
      </c>
      <c r="T4" s="4">
        <f t="shared" si="10"/>
        <v>1.8958497131898122E-2</v>
      </c>
      <c r="U4" s="4">
        <f t="shared" si="11"/>
        <v>9.032726141297176E-2</v>
      </c>
      <c r="V4" s="5">
        <f t="shared" si="12"/>
        <v>2.8867550427587041E-3</v>
      </c>
    </row>
    <row r="5" spans="1:22" x14ac:dyDescent="0.25">
      <c r="A5" s="130" t="s">
        <v>1</v>
      </c>
      <c r="B5" s="140">
        <v>29</v>
      </c>
      <c r="C5" s="39">
        <v>4693.6771033447967</v>
      </c>
      <c r="D5" s="3">
        <v>4710.730443438124</v>
      </c>
      <c r="E5" s="3">
        <v>4757.7178241839983</v>
      </c>
      <c r="F5" s="3">
        <v>4835.0811663373142</v>
      </c>
      <c r="G5" s="3">
        <v>4950.1441585579141</v>
      </c>
      <c r="H5" s="27">
        <v>5034.6515997572205</v>
      </c>
      <c r="I5" s="40">
        <v>5135.0141335237049</v>
      </c>
      <c r="J5" s="39">
        <f t="shared" si="0"/>
        <v>340.97449641242383</v>
      </c>
      <c r="K5" s="3">
        <f t="shared" si="1"/>
        <v>323.92115631909655</v>
      </c>
      <c r="L5" s="40">
        <f t="shared" si="2"/>
        <v>441.33703017890821</v>
      </c>
      <c r="M5" s="91">
        <f t="shared" si="3"/>
        <v>7.2645494972255253E-2</v>
      </c>
      <c r="N5" s="4">
        <f t="shared" si="4"/>
        <v>2.8090589236398067E-3</v>
      </c>
      <c r="O5" s="32">
        <f t="shared" si="5"/>
        <v>3.633258044353882E-3</v>
      </c>
      <c r="P5" s="4">
        <f t="shared" si="6"/>
        <v>9.9745424430570662E-3</v>
      </c>
      <c r="Q5" s="4">
        <f t="shared" si="7"/>
        <v>1.6260599096497463E-2</v>
      </c>
      <c r="R5" s="4">
        <f t="shared" si="8"/>
        <v>2.3797530643681508E-2</v>
      </c>
      <c r="S5" s="4">
        <f t="shared" si="9"/>
        <v>1.7071713164799052E-2</v>
      </c>
      <c r="T5" s="4">
        <f t="shared" si="10"/>
        <v>1.9934355293089956E-2</v>
      </c>
      <c r="U5" s="4">
        <f t="shared" si="11"/>
        <v>9.4027991372564568E-2</v>
      </c>
      <c r="V5" s="5">
        <f t="shared" si="12"/>
        <v>3.0000341201308345E-3</v>
      </c>
    </row>
    <row r="6" spans="1:22" x14ac:dyDescent="0.25">
      <c r="A6" s="130" t="s">
        <v>1</v>
      </c>
      <c r="B6" s="140">
        <v>30</v>
      </c>
      <c r="C6" s="39">
        <v>6709.0697591821126</v>
      </c>
      <c r="D6" s="3">
        <v>6728.5937625633969</v>
      </c>
      <c r="E6" s="3">
        <v>6786.5256353914901</v>
      </c>
      <c r="F6" s="3">
        <v>6882.1192942571652</v>
      </c>
      <c r="G6" s="3">
        <v>7024.0094494608211</v>
      </c>
      <c r="H6" s="27">
        <v>7127.7978872765279</v>
      </c>
      <c r="I6" s="40">
        <v>7250.4377837900647</v>
      </c>
      <c r="J6" s="39">
        <f t="shared" si="0"/>
        <v>418.7281280944153</v>
      </c>
      <c r="K6" s="3">
        <f t="shared" si="1"/>
        <v>399.20412471313102</v>
      </c>
      <c r="L6" s="40">
        <f t="shared" si="2"/>
        <v>541.36802460795207</v>
      </c>
      <c r="M6" s="91">
        <f t="shared" si="3"/>
        <v>6.2412248362947675E-2</v>
      </c>
      <c r="N6" s="4">
        <f t="shared" si="4"/>
        <v>2.4246157834122428E-3</v>
      </c>
      <c r="O6" s="32">
        <f t="shared" si="5"/>
        <v>2.9100909786432538E-3</v>
      </c>
      <c r="P6" s="4">
        <f t="shared" si="6"/>
        <v>8.6098039014355088E-3</v>
      </c>
      <c r="Q6" s="4">
        <f t="shared" si="7"/>
        <v>1.4085802368027256E-2</v>
      </c>
      <c r="R6" s="4">
        <f t="shared" si="8"/>
        <v>2.0617218205162047E-2</v>
      </c>
      <c r="S6" s="4">
        <f t="shared" si="9"/>
        <v>1.4776238352537163E-2</v>
      </c>
      <c r="T6" s="4">
        <f t="shared" si="10"/>
        <v>1.7205860555116859E-2</v>
      </c>
      <c r="U6" s="4">
        <f t="shared" si="11"/>
        <v>8.0691965360328632E-2</v>
      </c>
      <c r="V6" s="5">
        <f t="shared" si="12"/>
        <v>2.5900665965059577E-3</v>
      </c>
    </row>
    <row r="7" spans="1:22" x14ac:dyDescent="0.25">
      <c r="A7" s="130" t="s">
        <v>1</v>
      </c>
      <c r="B7" s="140">
        <v>31</v>
      </c>
      <c r="C7" s="39">
        <v>2826.4290368619354</v>
      </c>
      <c r="D7" s="3">
        <v>2843.3829286778964</v>
      </c>
      <c r="E7" s="3">
        <v>2890.8600776626172</v>
      </c>
      <c r="F7" s="3">
        <v>2968.9595000528352</v>
      </c>
      <c r="G7" s="3">
        <v>3084.3261810360304</v>
      </c>
      <c r="H7" s="27">
        <v>3168.5503311834368</v>
      </c>
      <c r="I7" s="40">
        <v>3168.5503311834368</v>
      </c>
      <c r="J7" s="39">
        <f t="shared" si="0"/>
        <v>342.12129432150141</v>
      </c>
      <c r="K7" s="3">
        <f t="shared" si="1"/>
        <v>325.16740250554039</v>
      </c>
      <c r="L7" s="40">
        <f t="shared" si="2"/>
        <v>342.12129432150141</v>
      </c>
      <c r="M7" s="91">
        <f t="shared" si="3"/>
        <v>0.12104365255932414</v>
      </c>
      <c r="N7" s="4">
        <f t="shared" si="4"/>
        <v>4.580863585699424E-3</v>
      </c>
      <c r="O7" s="32">
        <f t="shared" si="5"/>
        <v>5.9983433494528171E-3</v>
      </c>
      <c r="P7" s="4">
        <f t="shared" si="6"/>
        <v>1.6697416484383387E-2</v>
      </c>
      <c r="Q7" s="4">
        <f t="shared" si="7"/>
        <v>2.701598150449569E-2</v>
      </c>
      <c r="R7" s="4">
        <f t="shared" si="8"/>
        <v>3.8857613578474837E-2</v>
      </c>
      <c r="S7" s="4">
        <f t="shared" si="9"/>
        <v>2.7307147559573419E-2</v>
      </c>
      <c r="T7" s="4">
        <f t="shared" si="10"/>
        <v>0</v>
      </c>
      <c r="U7" s="4">
        <f t="shared" si="11"/>
        <v>0.12104365255932414</v>
      </c>
      <c r="V7" s="5">
        <f t="shared" si="12"/>
        <v>3.8159316671633192E-3</v>
      </c>
    </row>
    <row r="8" spans="1:22" x14ac:dyDescent="0.25">
      <c r="A8" s="130" t="s">
        <v>1</v>
      </c>
      <c r="B8" s="140">
        <v>32</v>
      </c>
      <c r="C8" s="39">
        <v>3775.6234715717414</v>
      </c>
      <c r="D8" s="3">
        <v>3795.5146281454754</v>
      </c>
      <c r="E8" s="3">
        <v>3849.3832654730199</v>
      </c>
      <c r="F8" s="3">
        <v>3937.9122539936984</v>
      </c>
      <c r="G8" s="3">
        <v>4069.1973124131332</v>
      </c>
      <c r="H8" s="27">
        <v>4165.4562902188336</v>
      </c>
      <c r="I8" s="40">
        <v>4279.7236329699344</v>
      </c>
      <c r="J8" s="39">
        <f t="shared" si="0"/>
        <v>389.83281864709215</v>
      </c>
      <c r="K8" s="3">
        <f t="shared" si="1"/>
        <v>369.9416620733582</v>
      </c>
      <c r="L8" s="40">
        <f t="shared" si="2"/>
        <v>504.10016139819299</v>
      </c>
      <c r="M8" s="91">
        <f t="shared" si="3"/>
        <v>0.10324991927354721</v>
      </c>
      <c r="N8" s="4">
        <f t="shared" si="4"/>
        <v>3.9381460379979139E-3</v>
      </c>
      <c r="O8" s="32">
        <f t="shared" si="5"/>
        <v>5.2683104455470975E-3</v>
      </c>
      <c r="P8" s="4">
        <f t="shared" si="6"/>
        <v>1.4192709712691931E-2</v>
      </c>
      <c r="Q8" s="4">
        <f t="shared" si="7"/>
        <v>2.2998226576900649E-2</v>
      </c>
      <c r="R8" s="4">
        <f t="shared" si="8"/>
        <v>3.3338746511248463E-2</v>
      </c>
      <c r="S8" s="4">
        <f t="shared" si="9"/>
        <v>2.3655519852050721E-2</v>
      </c>
      <c r="T8" s="4">
        <f t="shared" si="10"/>
        <v>2.743213102953912E-2</v>
      </c>
      <c r="U8" s="4">
        <f t="shared" si="11"/>
        <v>0.13351441561738753</v>
      </c>
      <c r="V8" s="5">
        <f t="shared" si="12"/>
        <v>4.1861679138368579E-3</v>
      </c>
    </row>
    <row r="9" spans="1:22" x14ac:dyDescent="0.25">
      <c r="A9" s="130" t="s">
        <v>1</v>
      </c>
      <c r="B9" s="140">
        <v>33</v>
      </c>
      <c r="C9" s="39">
        <v>4133.1376584616946</v>
      </c>
      <c r="D9" s="3">
        <v>4149.717224338594</v>
      </c>
      <c r="E9" s="3">
        <v>4195.4643915925335</v>
      </c>
      <c r="F9" s="3">
        <v>4269.7495073396776</v>
      </c>
      <c r="G9" s="3">
        <v>4269.7495073396776</v>
      </c>
      <c r="H9" s="27">
        <v>4269.7495073396776</v>
      </c>
      <c r="I9" s="40">
        <v>4269.7495073396776</v>
      </c>
      <c r="J9" s="39">
        <f t="shared" si="0"/>
        <v>136.61184887798299</v>
      </c>
      <c r="K9" s="3">
        <f t="shared" si="1"/>
        <v>120.03228300108367</v>
      </c>
      <c r="L9" s="40">
        <f t="shared" si="2"/>
        <v>136.61184887798299</v>
      </c>
      <c r="M9" s="91">
        <f t="shared" si="3"/>
        <v>3.3052818504193837E-2</v>
      </c>
      <c r="N9" s="4">
        <f t="shared" si="4"/>
        <v>1.3015791200443605E-3</v>
      </c>
      <c r="O9" s="32">
        <f t="shared" si="5"/>
        <v>4.0113751940868969E-3</v>
      </c>
      <c r="P9" s="4">
        <f t="shared" si="6"/>
        <v>1.102416496854941E-2</v>
      </c>
      <c r="Q9" s="4">
        <f t="shared" si="7"/>
        <v>1.7706053207365402E-2</v>
      </c>
      <c r="R9" s="4">
        <f t="shared" si="8"/>
        <v>0</v>
      </c>
      <c r="S9" s="4">
        <f t="shared" si="9"/>
        <v>0</v>
      </c>
      <c r="T9" s="4">
        <f t="shared" si="10"/>
        <v>0</v>
      </c>
      <c r="U9" s="4">
        <f t="shared" si="11"/>
        <v>3.3052818504193837E-2</v>
      </c>
      <c r="V9" s="5">
        <f t="shared" si="12"/>
        <v>1.0845316798075988E-3</v>
      </c>
    </row>
    <row r="10" spans="1:22" x14ac:dyDescent="0.25">
      <c r="A10" s="130" t="s">
        <v>1</v>
      </c>
      <c r="B10" s="140">
        <v>34</v>
      </c>
      <c r="C10" s="39">
        <v>3252.9171860812198</v>
      </c>
      <c r="D10" s="3">
        <v>3272.0586589384361</v>
      </c>
      <c r="E10" s="3">
        <v>3328.8032802943349</v>
      </c>
      <c r="F10" s="3">
        <v>3422.6603541494078</v>
      </c>
      <c r="G10" s="3">
        <v>3561.7250188274429</v>
      </c>
      <c r="H10" s="27">
        <v>3663.6918273667848</v>
      </c>
      <c r="I10" s="40">
        <v>3785.0010463143872</v>
      </c>
      <c r="J10" s="39">
        <f t="shared" si="0"/>
        <v>410.77464128556494</v>
      </c>
      <c r="K10" s="3">
        <f t="shared" si="1"/>
        <v>391.63316842834865</v>
      </c>
      <c r="L10" s="40">
        <f t="shared" si="2"/>
        <v>532.08386023316734</v>
      </c>
      <c r="M10" s="91">
        <f t="shared" si="3"/>
        <v>0.12627884996372263</v>
      </c>
      <c r="N10" s="4">
        <f t="shared" si="4"/>
        <v>4.7680971928067972E-3</v>
      </c>
      <c r="O10" s="32">
        <f t="shared" si="5"/>
        <v>5.8844021419051096E-3</v>
      </c>
      <c r="P10" s="4">
        <f t="shared" si="6"/>
        <v>1.7342177286732596E-2</v>
      </c>
      <c r="Q10" s="4">
        <f t="shared" si="7"/>
        <v>2.8195440208402367E-2</v>
      </c>
      <c r="R10" s="4">
        <f t="shared" si="8"/>
        <v>4.0630576887198844E-2</v>
      </c>
      <c r="S10" s="4">
        <f t="shared" si="9"/>
        <v>2.8628489847009719E-2</v>
      </c>
      <c r="T10" s="4">
        <f t="shared" si="10"/>
        <v>3.3111196209641758E-2</v>
      </c>
      <c r="U10" s="4">
        <f t="shared" si="11"/>
        <v>0.16357128995164105</v>
      </c>
      <c r="V10" s="5">
        <f t="shared" si="12"/>
        <v>5.0625708536413683E-3</v>
      </c>
    </row>
    <row r="11" spans="1:22" x14ac:dyDescent="0.25">
      <c r="A11" s="130" t="s">
        <v>1</v>
      </c>
      <c r="B11" s="140">
        <v>35</v>
      </c>
      <c r="C11" s="39">
        <v>5030.638957759199</v>
      </c>
      <c r="D11" s="3">
        <v>5051.5823234509262</v>
      </c>
      <c r="E11" s="3">
        <v>5113.9104701006472</v>
      </c>
      <c r="F11" s="3">
        <v>5217.0607514967323</v>
      </c>
      <c r="G11" s="3">
        <v>5369.5704926035487</v>
      </c>
      <c r="H11" s="27">
        <v>5480.7950859106313</v>
      </c>
      <c r="I11" s="40">
        <v>5612.2406347643591</v>
      </c>
      <c r="J11" s="39">
        <f t="shared" si="0"/>
        <v>450.15612815143231</v>
      </c>
      <c r="K11" s="3">
        <f t="shared" si="1"/>
        <v>429.21276245970512</v>
      </c>
      <c r="L11" s="40">
        <f t="shared" si="2"/>
        <v>581.60167700516013</v>
      </c>
      <c r="M11" s="91">
        <f t="shared" si="3"/>
        <v>8.9482893113829398E-2</v>
      </c>
      <c r="N11" s="4">
        <f t="shared" si="4"/>
        <v>3.4340096949601051E-3</v>
      </c>
      <c r="O11" s="32">
        <f t="shared" si="5"/>
        <v>4.1631621485029857E-3</v>
      </c>
      <c r="P11" s="4">
        <f t="shared" si="6"/>
        <v>1.2338341267918329E-2</v>
      </c>
      <c r="Q11" s="4">
        <f t="shared" si="7"/>
        <v>2.01705293823915E-2</v>
      </c>
      <c r="R11" s="4">
        <f t="shared" si="8"/>
        <v>2.9232885789773899E-2</v>
      </c>
      <c r="S11" s="4">
        <f t="shared" si="9"/>
        <v>2.0713871521063298E-2</v>
      </c>
      <c r="T11" s="4">
        <f t="shared" si="10"/>
        <v>2.3982934372356324E-2</v>
      </c>
      <c r="U11" s="4">
        <f t="shared" si="11"/>
        <v>0.11561188983918314</v>
      </c>
      <c r="V11" s="5">
        <f t="shared" si="12"/>
        <v>3.6534253652120707E-3</v>
      </c>
    </row>
    <row r="12" spans="1:22" x14ac:dyDescent="0.25">
      <c r="A12" s="130" t="s">
        <v>1</v>
      </c>
      <c r="B12" s="140">
        <v>36</v>
      </c>
      <c r="C12" s="39">
        <v>6224.4728479068572</v>
      </c>
      <c r="D12" s="3">
        <v>6243.2508851820194</v>
      </c>
      <c r="E12" s="3">
        <v>6305.7844068286322</v>
      </c>
      <c r="F12" s="3">
        <v>6411.7573804616404</v>
      </c>
      <c r="G12" s="3">
        <v>6571.3021409105122</v>
      </c>
      <c r="H12" s="27">
        <v>6689.9126366668379</v>
      </c>
      <c r="I12" s="40">
        <v>6833.4461682957108</v>
      </c>
      <c r="J12" s="39">
        <f t="shared" si="0"/>
        <v>465.43978875998073</v>
      </c>
      <c r="K12" s="3">
        <f t="shared" si="1"/>
        <v>446.66175148481852</v>
      </c>
      <c r="L12" s="40">
        <f t="shared" si="2"/>
        <v>608.97332038885361</v>
      </c>
      <c r="M12" s="91">
        <f t="shared" si="3"/>
        <v>7.4775776219587309E-2</v>
      </c>
      <c r="N12" s="4">
        <f t="shared" si="4"/>
        <v>2.8886465046393806E-3</v>
      </c>
      <c r="O12" s="32">
        <f t="shared" si="5"/>
        <v>3.0168076452412596E-3</v>
      </c>
      <c r="P12" s="4">
        <f t="shared" si="6"/>
        <v>1.0016179518755663E-2</v>
      </c>
      <c r="Q12" s="4">
        <f t="shared" si="7"/>
        <v>1.6805676628945498E-2</v>
      </c>
      <c r="R12" s="4">
        <f t="shared" si="8"/>
        <v>2.4883156205356194E-2</v>
      </c>
      <c r="S12" s="4">
        <f t="shared" si="9"/>
        <v>1.8049770534503295E-2</v>
      </c>
      <c r="T12" s="4">
        <f t="shared" si="10"/>
        <v>2.1455217642481372E-2</v>
      </c>
      <c r="U12" s="4">
        <f t="shared" si="11"/>
        <v>9.783532441524545E-2</v>
      </c>
      <c r="V12" s="5">
        <f t="shared" si="12"/>
        <v>3.1161903939191937E-3</v>
      </c>
    </row>
    <row r="13" spans="1:22" x14ac:dyDescent="0.25">
      <c r="A13" s="130" t="s">
        <v>1</v>
      </c>
      <c r="B13" s="140">
        <v>37</v>
      </c>
      <c r="C13" s="39">
        <v>6631.4596258086094</v>
      </c>
      <c r="D13" s="3">
        <v>6649.5701630813774</v>
      </c>
      <c r="E13" s="3">
        <v>6701.2400192010118</v>
      </c>
      <c r="F13" s="3">
        <v>6786.4627922503887</v>
      </c>
      <c r="G13" s="3">
        <v>6911.7820945825579</v>
      </c>
      <c r="H13" s="27">
        <v>7002.5133043796968</v>
      </c>
      <c r="I13" s="40">
        <v>7109.4214582474606</v>
      </c>
      <c r="J13" s="39">
        <f t="shared" si="0"/>
        <v>371.0536785710874</v>
      </c>
      <c r="K13" s="3">
        <f t="shared" si="1"/>
        <v>352.94314129831946</v>
      </c>
      <c r="L13" s="40">
        <f t="shared" si="2"/>
        <v>477.96183243885116</v>
      </c>
      <c r="M13" s="91">
        <f t="shared" si="3"/>
        <v>5.5953545600579968E-2</v>
      </c>
      <c r="N13" s="4">
        <f t="shared" si="4"/>
        <v>2.180140794816765E-3</v>
      </c>
      <c r="O13" s="32">
        <f t="shared" si="5"/>
        <v>2.7310031719540717E-3</v>
      </c>
      <c r="P13" s="4">
        <f t="shared" si="6"/>
        <v>7.7704054325957728E-3</v>
      </c>
      <c r="Q13" s="4">
        <f t="shared" si="7"/>
        <v>1.2717463156846964E-2</v>
      </c>
      <c r="R13" s="4">
        <f t="shared" si="8"/>
        <v>1.8466070789524336E-2</v>
      </c>
      <c r="S13" s="4">
        <f t="shared" si="9"/>
        <v>1.3127035626347983E-2</v>
      </c>
      <c r="T13" s="4">
        <f t="shared" si="10"/>
        <v>1.526711185266838E-2</v>
      </c>
      <c r="U13" s="4">
        <f t="shared" si="11"/>
        <v>7.2074906492485935E-2</v>
      </c>
      <c r="V13" s="5">
        <f t="shared" si="12"/>
        <v>2.3225574899663481E-3</v>
      </c>
    </row>
    <row r="14" spans="1:22" x14ac:dyDescent="0.25">
      <c r="A14" s="130" t="s">
        <v>1</v>
      </c>
      <c r="B14" s="140">
        <v>38</v>
      </c>
      <c r="C14" s="39">
        <v>4536.8580129845332</v>
      </c>
      <c r="D14" s="3">
        <v>4551.2723419229069</v>
      </c>
      <c r="E14" s="3">
        <v>4593.4947174042873</v>
      </c>
      <c r="F14" s="3">
        <v>4663.5176435751946</v>
      </c>
      <c r="G14" s="3">
        <v>4766.6954590778168</v>
      </c>
      <c r="H14" s="27">
        <v>4841.5790538050323</v>
      </c>
      <c r="I14" s="40">
        <v>4930.0699629802621</v>
      </c>
      <c r="J14" s="39">
        <f t="shared" si="0"/>
        <v>304.72104082049918</v>
      </c>
      <c r="K14" s="3">
        <f t="shared" si="1"/>
        <v>290.30671188212546</v>
      </c>
      <c r="L14" s="40">
        <f t="shared" si="2"/>
        <v>393.2119499957289</v>
      </c>
      <c r="M14" s="91">
        <f t="shared" si="3"/>
        <v>6.7165655162313875E-2</v>
      </c>
      <c r="N14" s="4">
        <f t="shared" si="4"/>
        <v>2.6036321169959908E-3</v>
      </c>
      <c r="O14" s="32">
        <f t="shared" si="5"/>
        <v>3.1771611315849491E-3</v>
      </c>
      <c r="P14" s="4">
        <f t="shared" si="6"/>
        <v>9.2770487699580517E-3</v>
      </c>
      <c r="Q14" s="4">
        <f t="shared" si="7"/>
        <v>1.5243933100782092E-2</v>
      </c>
      <c r="R14" s="4">
        <f t="shared" si="8"/>
        <v>2.2124461273298257E-2</v>
      </c>
      <c r="S14" s="4">
        <f t="shared" si="9"/>
        <v>1.570975015502718E-2</v>
      </c>
      <c r="T14" s="4">
        <f t="shared" si="10"/>
        <v>1.8277282719505239E-2</v>
      </c>
      <c r="U14" s="4">
        <f t="shared" si="11"/>
        <v>8.6670543550261492E-2</v>
      </c>
      <c r="V14" s="5">
        <f t="shared" si="12"/>
        <v>2.7744575160810747E-3</v>
      </c>
    </row>
    <row r="15" spans="1:22" x14ac:dyDescent="0.25">
      <c r="A15" s="130" t="s">
        <v>1</v>
      </c>
      <c r="B15" s="140">
        <v>39</v>
      </c>
      <c r="C15" s="39">
        <v>8208.6229528803069</v>
      </c>
      <c r="D15" s="3">
        <v>8229.4759653374822</v>
      </c>
      <c r="E15" s="3">
        <v>8288.8704333629175</v>
      </c>
      <c r="F15" s="3">
        <v>8386.7376754952402</v>
      </c>
      <c r="G15" s="3">
        <v>8530.6895589578853</v>
      </c>
      <c r="H15" s="27">
        <v>8634.9204740525056</v>
      </c>
      <c r="I15" s="40">
        <v>8757.5737822823612</v>
      </c>
      <c r="J15" s="39">
        <f t="shared" si="0"/>
        <v>426.29752117219869</v>
      </c>
      <c r="K15" s="3">
        <f t="shared" si="1"/>
        <v>405.4445087150234</v>
      </c>
      <c r="L15" s="40">
        <f t="shared" si="2"/>
        <v>548.9508294020543</v>
      </c>
      <c r="M15" s="91">
        <f t="shared" si="3"/>
        <v>5.1932891012202775E-2</v>
      </c>
      <c r="N15" s="4">
        <f t="shared" si="4"/>
        <v>2.0272248661787895E-3</v>
      </c>
      <c r="O15" s="32">
        <f t="shared" si="5"/>
        <v>2.540378888989947E-3</v>
      </c>
      <c r="P15" s="4">
        <f t="shared" si="6"/>
        <v>7.2172843417497301E-3</v>
      </c>
      <c r="Q15" s="4">
        <f t="shared" si="7"/>
        <v>1.1807066224416296E-2</v>
      </c>
      <c r="R15" s="4">
        <f t="shared" si="8"/>
        <v>1.7164228694460215E-2</v>
      </c>
      <c r="S15" s="4">
        <f t="shared" si="9"/>
        <v>1.221834581768011E-2</v>
      </c>
      <c r="T15" s="4">
        <f t="shared" si="10"/>
        <v>1.4204335592715944E-2</v>
      </c>
      <c r="U15" s="4">
        <f t="shared" si="11"/>
        <v>6.6874898817155914E-2</v>
      </c>
      <c r="V15" s="5">
        <f t="shared" si="12"/>
        <v>2.1601203631709254E-3</v>
      </c>
    </row>
    <row r="16" spans="1:22" x14ac:dyDescent="0.25">
      <c r="A16" s="130" t="s">
        <v>1</v>
      </c>
      <c r="B16" s="140">
        <v>40</v>
      </c>
      <c r="C16" s="39">
        <v>4513.6335005655155</v>
      </c>
      <c r="D16" s="3">
        <v>4527.0740646654149</v>
      </c>
      <c r="E16" s="3">
        <v>4566.2251357742962</v>
      </c>
      <c r="F16" s="3">
        <v>4631.1008044709506</v>
      </c>
      <c r="G16" s="3">
        <v>4726.6774866870392</v>
      </c>
      <c r="H16" s="27">
        <v>4796.0237969560922</v>
      </c>
      <c r="I16" s="40">
        <v>4877.9146913313707</v>
      </c>
      <c r="J16" s="39">
        <f t="shared" si="0"/>
        <v>282.39029639057662</v>
      </c>
      <c r="K16" s="3">
        <f t="shared" si="1"/>
        <v>268.94973229067728</v>
      </c>
      <c r="L16" s="40">
        <f t="shared" si="2"/>
        <v>364.28119076585517</v>
      </c>
      <c r="M16" s="91">
        <f t="shared" si="3"/>
        <v>6.2563851574390261E-2</v>
      </c>
      <c r="N16" s="4">
        <f t="shared" si="4"/>
        <v>2.4303371174048127E-3</v>
      </c>
      <c r="O16" s="32">
        <f t="shared" si="5"/>
        <v>2.9777703701940883E-3</v>
      </c>
      <c r="P16" s="4">
        <f t="shared" si="6"/>
        <v>8.6482064462920505E-3</v>
      </c>
      <c r="Q16" s="4">
        <f t="shared" si="7"/>
        <v>1.4207724491809071E-2</v>
      </c>
      <c r="R16" s="4">
        <f t="shared" si="8"/>
        <v>2.0638005142064042E-2</v>
      </c>
      <c r="S16" s="4">
        <f t="shared" si="9"/>
        <v>1.4671259138024695E-2</v>
      </c>
      <c r="T16" s="4">
        <f t="shared" si="10"/>
        <v>1.7074747299471893E-2</v>
      </c>
      <c r="U16" s="4">
        <f t="shared" si="11"/>
        <v>8.0706860829576454E-2</v>
      </c>
      <c r="V16" s="5">
        <f t="shared" si="12"/>
        <v>2.5905272257600309E-3</v>
      </c>
    </row>
    <row r="17" spans="1:22" x14ac:dyDescent="0.25">
      <c r="A17" s="130" t="s">
        <v>1</v>
      </c>
      <c r="B17" s="140">
        <v>41</v>
      </c>
      <c r="C17" s="39">
        <v>3893.6319227981589</v>
      </c>
      <c r="D17" s="3">
        <v>3910.901435114647</v>
      </c>
      <c r="E17" s="3">
        <v>3958.3068531114532</v>
      </c>
      <c r="F17" s="3">
        <v>4035.6765522688083</v>
      </c>
      <c r="G17" s="3">
        <v>4151.174034249917</v>
      </c>
      <c r="H17" s="27">
        <v>4236.4619692813658</v>
      </c>
      <c r="I17" s="40">
        <v>4338.2406348278964</v>
      </c>
      <c r="J17" s="39">
        <f t="shared" si="0"/>
        <v>342.83004648320684</v>
      </c>
      <c r="K17" s="3">
        <f t="shared" si="1"/>
        <v>325.56053416671875</v>
      </c>
      <c r="L17" s="40">
        <f t="shared" si="2"/>
        <v>444.60871202973749</v>
      </c>
      <c r="M17" s="91">
        <f t="shared" si="3"/>
        <v>8.8048909933127861E-2</v>
      </c>
      <c r="N17" s="4">
        <f t="shared" si="4"/>
        <v>3.3811472826972278E-3</v>
      </c>
      <c r="O17" s="32">
        <f t="shared" si="5"/>
        <v>4.4353222541069215E-3</v>
      </c>
      <c r="P17" s="4">
        <f t="shared" si="6"/>
        <v>1.2121353294963999E-2</v>
      </c>
      <c r="Q17" s="4">
        <f t="shared" si="7"/>
        <v>1.9546160019539238E-2</v>
      </c>
      <c r="R17" s="4">
        <f t="shared" si="8"/>
        <v>2.8619112677941816E-2</v>
      </c>
      <c r="S17" s="4">
        <f t="shared" si="9"/>
        <v>2.0545497328651408E-2</v>
      </c>
      <c r="T17" s="4">
        <f t="shared" si="10"/>
        <v>2.402444924196856E-2</v>
      </c>
      <c r="U17" s="4">
        <f t="shared" si="11"/>
        <v>0.11418868574259577</v>
      </c>
      <c r="V17" s="5">
        <f t="shared" si="12"/>
        <v>3.6107197981296579E-3</v>
      </c>
    </row>
    <row r="18" spans="1:22" x14ac:dyDescent="0.25">
      <c r="A18" s="130" t="s">
        <v>1</v>
      </c>
      <c r="B18" s="140">
        <v>42</v>
      </c>
      <c r="C18" s="39">
        <v>4639.7564041095993</v>
      </c>
      <c r="D18" s="3">
        <v>4657.4505366494932</v>
      </c>
      <c r="E18" s="3">
        <v>4701.6832731130271</v>
      </c>
      <c r="F18" s="3">
        <v>4701.6832731130271</v>
      </c>
      <c r="G18" s="3">
        <v>4701.6832731130271</v>
      </c>
      <c r="H18" s="27">
        <v>4701.6832731130271</v>
      </c>
      <c r="I18" s="40">
        <v>4701.6832731130271</v>
      </c>
      <c r="J18" s="39">
        <f t="shared" si="0"/>
        <v>61.926869003427782</v>
      </c>
      <c r="K18" s="3">
        <f t="shared" si="1"/>
        <v>44.232736463533911</v>
      </c>
      <c r="L18" s="40">
        <f t="shared" si="2"/>
        <v>61.926869003427782</v>
      </c>
      <c r="M18" s="91">
        <f t="shared" si="3"/>
        <v>1.3347008681011019E-2</v>
      </c>
      <c r="N18" s="4">
        <f t="shared" si="4"/>
        <v>5.3048954254797387E-4</v>
      </c>
      <c r="O18" s="32">
        <f t="shared" si="5"/>
        <v>3.813590843739556E-3</v>
      </c>
      <c r="P18" s="4">
        <f t="shared" si="6"/>
        <v>9.4971994045811581E-3</v>
      </c>
      <c r="Q18" s="4">
        <f t="shared" si="7"/>
        <v>0</v>
      </c>
      <c r="R18" s="4">
        <f t="shared" si="8"/>
        <v>0</v>
      </c>
      <c r="S18" s="4">
        <f t="shared" si="9"/>
        <v>0</v>
      </c>
      <c r="T18" s="4">
        <f t="shared" si="10"/>
        <v>0</v>
      </c>
      <c r="U18" s="4">
        <f t="shared" si="11"/>
        <v>1.3347008681011019E-2</v>
      </c>
      <c r="V18" s="5">
        <f t="shared" si="12"/>
        <v>4.4205507982364445E-4</v>
      </c>
    </row>
    <row r="19" spans="1:22" x14ac:dyDescent="0.25">
      <c r="A19" s="130" t="s">
        <v>1</v>
      </c>
      <c r="B19" s="140">
        <v>43</v>
      </c>
      <c r="C19" s="39">
        <v>8795.1649997775912</v>
      </c>
      <c r="D19" s="3">
        <v>8821.769965613561</v>
      </c>
      <c r="E19" s="3">
        <v>8891.6564671210981</v>
      </c>
      <c r="F19" s="3">
        <v>9006.2593638370981</v>
      </c>
      <c r="G19" s="3">
        <v>9176.2780019570073</v>
      </c>
      <c r="H19" s="27">
        <v>9300.6858985032122</v>
      </c>
      <c r="I19" s="40">
        <v>9448.6595314656806</v>
      </c>
      <c r="J19" s="39">
        <f t="shared" si="0"/>
        <v>505.52089872562101</v>
      </c>
      <c r="K19" s="3">
        <f t="shared" si="1"/>
        <v>478.91593288965123</v>
      </c>
      <c r="L19" s="40">
        <f t="shared" si="2"/>
        <v>653.49453168808941</v>
      </c>
      <c r="M19" s="91">
        <f t="shared" si="3"/>
        <v>5.7477136442398047E-2</v>
      </c>
      <c r="N19" s="4">
        <f t="shared" si="4"/>
        <v>2.2379409126367378E-3</v>
      </c>
      <c r="O19" s="32">
        <f t="shared" si="5"/>
        <v>3.0249535780899617E-3</v>
      </c>
      <c r="P19" s="4">
        <f t="shared" si="6"/>
        <v>7.9220498584693377E-3</v>
      </c>
      <c r="Q19" s="4">
        <f t="shared" si="7"/>
        <v>1.2888812915767822E-2</v>
      </c>
      <c r="R19" s="4">
        <f t="shared" si="8"/>
        <v>1.8877830545563246E-2</v>
      </c>
      <c r="S19" s="4">
        <f t="shared" si="9"/>
        <v>1.3557555309426483E-2</v>
      </c>
      <c r="T19" s="4">
        <f t="shared" si="10"/>
        <v>1.5909969928807222E-2</v>
      </c>
      <c r="U19" s="4">
        <f t="shared" si="11"/>
        <v>7.4301565883597931E-2</v>
      </c>
      <c r="V19" s="5">
        <f t="shared" si="12"/>
        <v>2.391880802807389E-3</v>
      </c>
    </row>
    <row r="20" spans="1:22" x14ac:dyDescent="0.25">
      <c r="A20" s="130" t="s">
        <v>1</v>
      </c>
      <c r="B20" s="140">
        <v>44</v>
      </c>
      <c r="C20" s="39">
        <v>4980.5566558790915</v>
      </c>
      <c r="D20" s="3">
        <v>5000.799765271161</v>
      </c>
      <c r="E20" s="3">
        <v>5055.9624261176532</v>
      </c>
      <c r="F20" s="3">
        <v>5146.884656704181</v>
      </c>
      <c r="G20" s="3">
        <v>5281.6573911984733</v>
      </c>
      <c r="H20" s="27">
        <v>5380.0747811788806</v>
      </c>
      <c r="I20" s="40">
        <v>5496.5837397402229</v>
      </c>
      <c r="J20" s="39">
        <f t="shared" si="0"/>
        <v>399.51812529978906</v>
      </c>
      <c r="K20" s="3">
        <f t="shared" si="1"/>
        <v>379.27501590771953</v>
      </c>
      <c r="L20" s="40">
        <f t="shared" si="2"/>
        <v>516.02708386113136</v>
      </c>
      <c r="M20" s="91">
        <f t="shared" si="3"/>
        <v>8.0215556794880349E-2</v>
      </c>
      <c r="N20" s="4">
        <f t="shared" si="4"/>
        <v>3.0911923457239698E-3</v>
      </c>
      <c r="O20" s="32">
        <f t="shared" si="5"/>
        <v>4.0644270893244183E-3</v>
      </c>
      <c r="P20" s="4">
        <f t="shared" si="6"/>
        <v>1.1030767764304006E-2</v>
      </c>
      <c r="Q20" s="4">
        <f t="shared" si="7"/>
        <v>1.798316975554437E-2</v>
      </c>
      <c r="R20" s="4">
        <f t="shared" si="8"/>
        <v>2.6185303049047537E-2</v>
      </c>
      <c r="S20" s="4">
        <f t="shared" si="9"/>
        <v>1.8633808043742706E-2</v>
      </c>
      <c r="T20" s="4">
        <f t="shared" si="10"/>
        <v>2.1655639242957214E-2</v>
      </c>
      <c r="U20" s="4">
        <f t="shared" si="11"/>
        <v>0.10360831519746072</v>
      </c>
      <c r="V20" s="5">
        <f t="shared" si="12"/>
        <v>3.2915753072584319E-3</v>
      </c>
    </row>
    <row r="21" spans="1:22" x14ac:dyDescent="0.25">
      <c r="A21" s="130" t="s">
        <v>1</v>
      </c>
      <c r="B21" s="140">
        <v>45</v>
      </c>
      <c r="C21" s="39">
        <v>6317.5917284448815</v>
      </c>
      <c r="D21" s="3">
        <v>6335.5533780411215</v>
      </c>
      <c r="E21" s="3">
        <v>6388.0881129041454</v>
      </c>
      <c r="F21" s="3">
        <v>6474.9152567925985</v>
      </c>
      <c r="G21" s="3">
        <v>6603.5506978089879</v>
      </c>
      <c r="H21" s="27">
        <v>6697.4121360588188</v>
      </c>
      <c r="I21" s="40">
        <v>6808.2453400429222</v>
      </c>
      <c r="J21" s="39">
        <f t="shared" si="0"/>
        <v>379.82040761393728</v>
      </c>
      <c r="K21" s="3">
        <f t="shared" si="1"/>
        <v>361.85875801769726</v>
      </c>
      <c r="L21" s="40">
        <f t="shared" si="2"/>
        <v>490.6536115980407</v>
      </c>
      <c r="M21" s="91">
        <f t="shared" si="3"/>
        <v>6.0121075235647137E-2</v>
      </c>
      <c r="N21" s="4">
        <f t="shared" si="4"/>
        <v>2.3380539361026464E-3</v>
      </c>
      <c r="O21" s="32">
        <f t="shared" si="5"/>
        <v>2.8431165495179656E-3</v>
      </c>
      <c r="P21" s="4">
        <f t="shared" si="6"/>
        <v>8.2920514954711866E-3</v>
      </c>
      <c r="Q21" s="4">
        <f t="shared" si="7"/>
        <v>1.3592039175705617E-2</v>
      </c>
      <c r="R21" s="4">
        <f t="shared" si="8"/>
        <v>1.9866737388021027E-2</v>
      </c>
      <c r="S21" s="4">
        <f t="shared" si="9"/>
        <v>1.4213783242547517E-2</v>
      </c>
      <c r="T21" s="4">
        <f t="shared" si="10"/>
        <v>1.6548661144411003E-2</v>
      </c>
      <c r="U21" s="4">
        <f t="shared" si="11"/>
        <v>7.766465968177072E-2</v>
      </c>
      <c r="V21" s="5">
        <f t="shared" si="12"/>
        <v>2.4963222276574992E-3</v>
      </c>
    </row>
    <row r="22" spans="1:22" x14ac:dyDescent="0.25">
      <c r="A22" s="130" t="s">
        <v>1</v>
      </c>
      <c r="B22" s="140">
        <v>46</v>
      </c>
      <c r="C22" s="39">
        <v>4182.8286037245889</v>
      </c>
      <c r="D22" s="3">
        <v>4198.224204051613</v>
      </c>
      <c r="E22" s="3">
        <v>4240.2006412633755</v>
      </c>
      <c r="F22" s="3">
        <v>4309.0096597373313</v>
      </c>
      <c r="G22" s="3">
        <v>4411.1319992043736</v>
      </c>
      <c r="H22" s="27">
        <v>4485.9781659431892</v>
      </c>
      <c r="I22" s="40">
        <v>4574.685323874126</v>
      </c>
      <c r="J22" s="39">
        <f t="shared" si="0"/>
        <v>303.14956221860029</v>
      </c>
      <c r="K22" s="3">
        <f t="shared" si="1"/>
        <v>287.75396189157618</v>
      </c>
      <c r="L22" s="40">
        <f t="shared" si="2"/>
        <v>391.85672014953707</v>
      </c>
      <c r="M22" s="91">
        <f t="shared" si="3"/>
        <v>7.2474775071744935E-2</v>
      </c>
      <c r="N22" s="4">
        <f t="shared" si="4"/>
        <v>2.8026742403928218E-3</v>
      </c>
      <c r="O22" s="32">
        <f t="shared" si="5"/>
        <v>3.6806672674360996E-3</v>
      </c>
      <c r="P22" s="4">
        <f t="shared" si="6"/>
        <v>9.9986173133039813E-3</v>
      </c>
      <c r="Q22" s="4">
        <f t="shared" si="7"/>
        <v>1.6227774177557386E-2</v>
      </c>
      <c r="R22" s="4">
        <f t="shared" si="8"/>
        <v>2.3699723957747443E-2</v>
      </c>
      <c r="S22" s="4">
        <f t="shared" si="9"/>
        <v>1.6967564505509181E-2</v>
      </c>
      <c r="T22" s="4">
        <f t="shared" si="10"/>
        <v>1.9774317807515596E-2</v>
      </c>
      <c r="U22" s="4">
        <f t="shared" si="11"/>
        <v>9.3682232114557396E-2</v>
      </c>
      <c r="V22" s="5">
        <f t="shared" si="12"/>
        <v>2.9894661536864486E-3</v>
      </c>
    </row>
    <row r="23" spans="1:22" x14ac:dyDescent="0.25">
      <c r="A23" s="130" t="s">
        <v>1</v>
      </c>
      <c r="B23" s="140">
        <v>47</v>
      </c>
      <c r="C23" s="39">
        <v>7235.4228476341214</v>
      </c>
      <c r="D23" s="3">
        <v>7254.0281795993096</v>
      </c>
      <c r="E23" s="3">
        <v>7310.9820405248947</v>
      </c>
      <c r="F23" s="3">
        <v>7405.1421131473262</v>
      </c>
      <c r="G23" s="3">
        <v>7544.4562024362112</v>
      </c>
      <c r="H23" s="27">
        <v>7645.9010873930401</v>
      </c>
      <c r="I23" s="40">
        <v>7765.4117834156359</v>
      </c>
      <c r="J23" s="39">
        <f t="shared" si="0"/>
        <v>410.47823975891879</v>
      </c>
      <c r="K23" s="3">
        <f t="shared" si="1"/>
        <v>391.87290779373052</v>
      </c>
      <c r="L23" s="40">
        <f t="shared" si="2"/>
        <v>529.98893578151456</v>
      </c>
      <c r="M23" s="91">
        <f t="shared" si="3"/>
        <v>5.6731755476204127E-2</v>
      </c>
      <c r="N23" s="4">
        <f t="shared" si="4"/>
        <v>2.2096735608707618E-3</v>
      </c>
      <c r="O23" s="32">
        <f t="shared" si="5"/>
        <v>2.5714228949689222E-3</v>
      </c>
      <c r="P23" s="4">
        <f t="shared" si="6"/>
        <v>7.8513426630679728E-3</v>
      </c>
      <c r="Q23" s="4">
        <f t="shared" si="7"/>
        <v>1.2879264659727108E-2</v>
      </c>
      <c r="R23" s="4">
        <f t="shared" si="8"/>
        <v>1.8813155393944792E-2</v>
      </c>
      <c r="S23" s="4">
        <f t="shared" si="9"/>
        <v>1.3446281910162172E-2</v>
      </c>
      <c r="T23" s="4">
        <f t="shared" si="10"/>
        <v>1.5630688215369615E-2</v>
      </c>
      <c r="U23" s="4">
        <f t="shared" si="11"/>
        <v>7.3249200073332688E-2</v>
      </c>
      <c r="V23" s="5">
        <f t="shared" si="12"/>
        <v>2.3591344819176019E-3</v>
      </c>
    </row>
    <row r="24" spans="1:22" x14ac:dyDescent="0.25">
      <c r="A24" s="130" t="s">
        <v>1</v>
      </c>
      <c r="B24" s="140">
        <v>48</v>
      </c>
      <c r="C24" s="39">
        <v>5622.7361649010936</v>
      </c>
      <c r="D24" s="3">
        <v>5672.4033925166459</v>
      </c>
      <c r="E24" s="3">
        <v>5672.4033925166459</v>
      </c>
      <c r="F24" s="3">
        <v>5672.4033925166459</v>
      </c>
      <c r="G24" s="3">
        <v>5672.4033925166459</v>
      </c>
      <c r="H24" s="27">
        <v>5672.4033925166459</v>
      </c>
      <c r="I24" s="40">
        <v>5672.4033925166459</v>
      </c>
      <c r="J24" s="39">
        <f t="shared" si="0"/>
        <v>49.667227615552292</v>
      </c>
      <c r="K24" s="3">
        <f t="shared" si="1"/>
        <v>0</v>
      </c>
      <c r="L24" s="40">
        <f t="shared" si="2"/>
        <v>49.667227615552292</v>
      </c>
      <c r="M24" s="91">
        <f t="shared" si="3"/>
        <v>8.8332843937424244E-3</v>
      </c>
      <c r="N24" s="4">
        <f t="shared" si="4"/>
        <v>3.5184184864522905E-4</v>
      </c>
      <c r="O24" s="32">
        <f t="shared" si="5"/>
        <v>8.8332843937424244E-3</v>
      </c>
      <c r="P24" s="4">
        <f t="shared" si="6"/>
        <v>0</v>
      </c>
      <c r="Q24" s="4">
        <f t="shared" si="7"/>
        <v>0</v>
      </c>
      <c r="R24" s="4">
        <f t="shared" si="8"/>
        <v>0</v>
      </c>
      <c r="S24" s="4">
        <f t="shared" si="9"/>
        <v>0</v>
      </c>
      <c r="T24" s="4">
        <f t="shared" si="10"/>
        <v>0</v>
      </c>
      <c r="U24" s="4">
        <f t="shared" si="11"/>
        <v>8.8332843937424244E-3</v>
      </c>
      <c r="V24" s="5">
        <f t="shared" si="12"/>
        <v>2.9319294499940973E-4</v>
      </c>
    </row>
    <row r="25" spans="1:22" x14ac:dyDescent="0.25">
      <c r="A25" s="130" t="s">
        <v>1</v>
      </c>
      <c r="B25" s="140">
        <v>49</v>
      </c>
      <c r="C25" s="39">
        <v>3482.5413492274392</v>
      </c>
      <c r="D25" s="3">
        <v>3500.8164336512054</v>
      </c>
      <c r="E25" s="3">
        <v>3551.2194528425175</v>
      </c>
      <c r="F25" s="3">
        <v>3633.8962006911797</v>
      </c>
      <c r="G25" s="3">
        <v>3756.5717608724035</v>
      </c>
      <c r="H25" s="27">
        <v>3846.6612147530282</v>
      </c>
      <c r="I25" s="40">
        <v>3953.8437613162937</v>
      </c>
      <c r="J25" s="39">
        <f t="shared" si="0"/>
        <v>364.11986552558892</v>
      </c>
      <c r="K25" s="3">
        <f t="shared" si="1"/>
        <v>345.84478110182272</v>
      </c>
      <c r="L25" s="40">
        <f t="shared" si="2"/>
        <v>471.30241208885445</v>
      </c>
      <c r="M25" s="91">
        <f t="shared" si="3"/>
        <v>0.10455579101921209</v>
      </c>
      <c r="N25" s="4">
        <f t="shared" si="4"/>
        <v>3.9856518714722622E-3</v>
      </c>
      <c r="O25" s="32">
        <f t="shared" si="5"/>
        <v>5.2476288408809246E-3</v>
      </c>
      <c r="P25" s="4">
        <f t="shared" si="6"/>
        <v>1.4397504166976161E-2</v>
      </c>
      <c r="Q25" s="4">
        <f t="shared" si="7"/>
        <v>2.3281227461874998E-2</v>
      </c>
      <c r="R25" s="4">
        <f t="shared" si="8"/>
        <v>3.3758685830896917E-2</v>
      </c>
      <c r="S25" s="4">
        <f t="shared" si="9"/>
        <v>2.3981826946306795E-2</v>
      </c>
      <c r="T25" s="4">
        <f t="shared" si="10"/>
        <v>2.7863786431773674E-2</v>
      </c>
      <c r="U25" s="4">
        <f t="shared" si="11"/>
        <v>0.13533289768215018</v>
      </c>
      <c r="V25" s="5">
        <f t="shared" si="12"/>
        <v>4.2398264009588793E-3</v>
      </c>
    </row>
    <row r="26" spans="1:22" x14ac:dyDescent="0.25">
      <c r="A26" s="130" t="s">
        <v>1</v>
      </c>
      <c r="B26" s="140">
        <v>50</v>
      </c>
      <c r="C26" s="39">
        <v>1438.0433254271516</v>
      </c>
      <c r="D26" s="3">
        <v>1449.26933644972</v>
      </c>
      <c r="E26" s="3">
        <v>1481.3155200289507</v>
      </c>
      <c r="F26" s="3">
        <v>1534.5582972102081</v>
      </c>
      <c r="G26" s="3">
        <v>1612.6331287092069</v>
      </c>
      <c r="H26" s="27">
        <v>1669.3482453243137</v>
      </c>
      <c r="I26" s="40">
        <v>1736.9580819425526</v>
      </c>
      <c r="J26" s="39">
        <f t="shared" si="0"/>
        <v>231.30491989716211</v>
      </c>
      <c r="K26" s="3">
        <f t="shared" si="1"/>
        <v>220.07890887459371</v>
      </c>
      <c r="L26" s="40">
        <f t="shared" si="2"/>
        <v>298.914756515401</v>
      </c>
      <c r="M26" s="91">
        <f t="shared" si="3"/>
        <v>0.16084697575329043</v>
      </c>
      <c r="N26" s="4">
        <f t="shared" si="4"/>
        <v>5.9838276039814176E-3</v>
      </c>
      <c r="O26" s="32">
        <f t="shared" si="5"/>
        <v>7.8064484039337412E-3</v>
      </c>
      <c r="P26" s="4">
        <f t="shared" si="6"/>
        <v>2.211195860786952E-2</v>
      </c>
      <c r="Q26" s="4">
        <f t="shared" si="7"/>
        <v>3.5942901064195176E-2</v>
      </c>
      <c r="R26" s="4">
        <f t="shared" si="8"/>
        <v>5.0877722691237581E-2</v>
      </c>
      <c r="S26" s="4">
        <f t="shared" si="9"/>
        <v>3.5169261752983516E-2</v>
      </c>
      <c r="T26" s="4">
        <f t="shared" si="10"/>
        <v>4.0500738421481275E-2</v>
      </c>
      <c r="U26" s="4">
        <f t="shared" si="11"/>
        <v>0.20786213546564203</v>
      </c>
      <c r="V26" s="5">
        <f t="shared" si="12"/>
        <v>6.314921125006645E-3</v>
      </c>
    </row>
    <row r="27" spans="1:22" x14ac:dyDescent="0.25">
      <c r="A27" s="130" t="s">
        <v>1</v>
      </c>
      <c r="B27" s="140">
        <v>51</v>
      </c>
      <c r="C27" s="39">
        <v>992.32283947367353</v>
      </c>
      <c r="D27" s="3">
        <v>1002.4561104895787</v>
      </c>
      <c r="E27" s="3">
        <v>1028.995566600996</v>
      </c>
      <c r="F27" s="3">
        <v>1072.5016346612833</v>
      </c>
      <c r="G27" s="3">
        <v>1136.4008966272361</v>
      </c>
      <c r="H27" s="27">
        <v>1183.1018382109589</v>
      </c>
      <c r="I27" s="40">
        <v>1239.023619915002</v>
      </c>
      <c r="J27" s="39">
        <f t="shared" si="0"/>
        <v>190.77899873728541</v>
      </c>
      <c r="K27" s="3">
        <f t="shared" si="1"/>
        <v>180.64572772138024</v>
      </c>
      <c r="L27" s="40">
        <f t="shared" si="2"/>
        <v>246.70078044132845</v>
      </c>
      <c r="M27" s="91">
        <f t="shared" si="3"/>
        <v>0.19225497101172673</v>
      </c>
      <c r="N27" s="4">
        <f t="shared" si="4"/>
        <v>7.0586535858485622E-3</v>
      </c>
      <c r="O27" s="32">
        <f t="shared" si="5"/>
        <v>1.0211667627523235E-2</v>
      </c>
      <c r="P27" s="4">
        <f t="shared" si="6"/>
        <v>2.6474431981322377E-2</v>
      </c>
      <c r="Q27" s="4">
        <f t="shared" si="7"/>
        <v>4.2280131686084577E-2</v>
      </c>
      <c r="R27" s="4">
        <f t="shared" si="8"/>
        <v>5.9579640627898334E-2</v>
      </c>
      <c r="S27" s="4">
        <f t="shared" si="9"/>
        <v>4.1095481112632282E-2</v>
      </c>
      <c r="T27" s="4">
        <f t="shared" si="10"/>
        <v>4.7267090539395928E-2</v>
      </c>
      <c r="U27" s="4">
        <f t="shared" si="11"/>
        <v>0.2486093946725827</v>
      </c>
      <c r="V27" s="5">
        <f t="shared" si="12"/>
        <v>7.4284701273694687E-3</v>
      </c>
    </row>
    <row r="28" spans="1:22" x14ac:dyDescent="0.25">
      <c r="A28" s="130" t="s">
        <v>1</v>
      </c>
      <c r="B28" s="140">
        <v>52</v>
      </c>
      <c r="C28" s="39">
        <v>2049.5941765078942</v>
      </c>
      <c r="D28" s="3">
        <v>2063.8346839052961</v>
      </c>
      <c r="E28" s="3">
        <v>2097.190767213348</v>
      </c>
      <c r="F28" s="3">
        <v>2151.547463401178</v>
      </c>
      <c r="G28" s="3">
        <v>2231.4839013624119</v>
      </c>
      <c r="H28" s="27">
        <v>2289.737986216508</v>
      </c>
      <c r="I28" s="40">
        <v>2359.1711288997572</v>
      </c>
      <c r="J28" s="39">
        <f t="shared" si="0"/>
        <v>240.14380970861384</v>
      </c>
      <c r="K28" s="3">
        <f t="shared" si="1"/>
        <v>225.90330231121197</v>
      </c>
      <c r="L28" s="40">
        <f t="shared" si="2"/>
        <v>309.57695239186296</v>
      </c>
      <c r="M28" s="91">
        <f t="shared" si="3"/>
        <v>0.11716651640656583</v>
      </c>
      <c r="N28" s="4">
        <f t="shared" si="4"/>
        <v>4.4416583986570668E-3</v>
      </c>
      <c r="O28" s="32">
        <f t="shared" si="5"/>
        <v>6.9479644119914141E-3</v>
      </c>
      <c r="P28" s="4">
        <f t="shared" si="6"/>
        <v>1.6162187586136412E-2</v>
      </c>
      <c r="Q28" s="4">
        <f t="shared" si="7"/>
        <v>2.5918813413458253E-2</v>
      </c>
      <c r="R28" s="4">
        <f t="shared" si="8"/>
        <v>3.7152997700952373E-2</v>
      </c>
      <c r="S28" s="4">
        <f t="shared" si="9"/>
        <v>2.6105536687282216E-2</v>
      </c>
      <c r="T28" s="4">
        <f t="shared" si="10"/>
        <v>3.0323619165692595E-2</v>
      </c>
      <c r="U28" s="4">
        <f t="shared" si="11"/>
        <v>0.15104304839474181</v>
      </c>
      <c r="V28" s="5">
        <f t="shared" si="12"/>
        <v>4.6999613297891152E-3</v>
      </c>
    </row>
    <row r="29" spans="1:22" x14ac:dyDescent="0.25">
      <c r="A29" s="130" t="s">
        <v>1</v>
      </c>
      <c r="B29" s="140">
        <v>53</v>
      </c>
      <c r="C29" s="39">
        <v>3829.0929988871171</v>
      </c>
      <c r="D29" s="3">
        <v>3846.6778541352455</v>
      </c>
      <c r="E29" s="3">
        <v>3886.4385997798245</v>
      </c>
      <c r="F29" s="3">
        <v>3951.1289162659359</v>
      </c>
      <c r="G29" s="3">
        <v>4046.5477152495737</v>
      </c>
      <c r="H29" s="27">
        <v>4115.7165297795163</v>
      </c>
      <c r="I29" s="40">
        <v>4197.3529470612948</v>
      </c>
      <c r="J29" s="39">
        <f t="shared" si="0"/>
        <v>286.62353089239923</v>
      </c>
      <c r="K29" s="3">
        <f t="shared" si="1"/>
        <v>269.03867564427082</v>
      </c>
      <c r="L29" s="40">
        <f t="shared" si="2"/>
        <v>368.25994817417768</v>
      </c>
      <c r="M29" s="91">
        <f t="shared" si="3"/>
        <v>7.485415762315073E-2</v>
      </c>
      <c r="N29" s="4">
        <f t="shared" si="4"/>
        <v>2.8915719545759E-3</v>
      </c>
      <c r="O29" s="32">
        <f t="shared" si="5"/>
        <v>4.5924335745408662E-3</v>
      </c>
      <c r="P29" s="4">
        <f t="shared" si="6"/>
        <v>1.0336385616964483E-2</v>
      </c>
      <c r="Q29" s="4">
        <f t="shared" si="7"/>
        <v>1.6645140486659438E-2</v>
      </c>
      <c r="R29" s="4">
        <f t="shared" si="8"/>
        <v>2.4149755931986761E-2</v>
      </c>
      <c r="S29" s="4">
        <f t="shared" si="9"/>
        <v>1.7093290230899116E-2</v>
      </c>
      <c r="T29" s="4">
        <f t="shared" si="10"/>
        <v>1.9835286684856346E-2</v>
      </c>
      <c r="U29" s="4">
        <f t="shared" si="11"/>
        <v>9.6174197984015608E-2</v>
      </c>
      <c r="V29" s="5">
        <f t="shared" si="12"/>
        <v>3.0655597694380088E-3</v>
      </c>
    </row>
    <row r="30" spans="1:22" x14ac:dyDescent="0.25">
      <c r="A30" s="130" t="s">
        <v>1</v>
      </c>
      <c r="B30" s="140">
        <v>54</v>
      </c>
      <c r="C30" s="39">
        <v>2559.3311495420289</v>
      </c>
      <c r="D30" s="3">
        <v>2573.4367224713674</v>
      </c>
      <c r="E30" s="3">
        <v>2607.0165283649872</v>
      </c>
      <c r="F30" s="3">
        <v>2661.9678612173252</v>
      </c>
      <c r="G30" s="3">
        <v>2742.99201384651</v>
      </c>
      <c r="H30" s="27">
        <v>2801.6022671029109</v>
      </c>
      <c r="I30" s="40">
        <v>2870.5075601344288</v>
      </c>
      <c r="J30" s="39">
        <f t="shared" si="0"/>
        <v>242.27111756088198</v>
      </c>
      <c r="K30" s="3">
        <f t="shared" si="1"/>
        <v>228.16554463154353</v>
      </c>
      <c r="L30" s="40">
        <f t="shared" si="2"/>
        <v>311.17641059239986</v>
      </c>
      <c r="M30" s="91">
        <f t="shared" si="3"/>
        <v>9.4661887581149573E-2</v>
      </c>
      <c r="N30" s="4">
        <f t="shared" si="4"/>
        <v>3.6243737002221721E-3</v>
      </c>
      <c r="O30" s="32">
        <f t="shared" si="5"/>
        <v>5.5114293950833115E-3</v>
      </c>
      <c r="P30" s="4">
        <f t="shared" si="6"/>
        <v>1.3048623111809654E-2</v>
      </c>
      <c r="Q30" s="4">
        <f t="shared" si="7"/>
        <v>2.1078244903495635E-2</v>
      </c>
      <c r="R30" s="4">
        <f t="shared" si="8"/>
        <v>3.0437690029860853E-2</v>
      </c>
      <c r="S30" s="4">
        <f t="shared" si="9"/>
        <v>2.1367270834380392E-2</v>
      </c>
      <c r="T30" s="4">
        <f t="shared" si="10"/>
        <v>2.4594959049191401E-2</v>
      </c>
      <c r="U30" s="4">
        <f t="shared" si="11"/>
        <v>0.12158505187891855</v>
      </c>
      <c r="V30" s="5">
        <f t="shared" si="12"/>
        <v>3.8320873998003435E-3</v>
      </c>
    </row>
    <row r="31" spans="1:22" x14ac:dyDescent="0.25">
      <c r="A31" s="130" t="s">
        <v>1</v>
      </c>
      <c r="B31" s="140">
        <v>55</v>
      </c>
      <c r="C31" s="39">
        <v>1075.2226778774138</v>
      </c>
      <c r="D31" s="3">
        <v>1085.2509229867303</v>
      </c>
      <c r="E31" s="3">
        <v>1113.2260570735816</v>
      </c>
      <c r="F31" s="3">
        <v>1159.1288644452113</v>
      </c>
      <c r="G31" s="3">
        <v>1226.9827871170642</v>
      </c>
      <c r="H31" s="27">
        <v>1276.905489908396</v>
      </c>
      <c r="I31" s="40">
        <v>1336.7564002471656</v>
      </c>
      <c r="J31" s="39">
        <f t="shared" si="0"/>
        <v>201.68281203098218</v>
      </c>
      <c r="K31" s="3">
        <f t="shared" si="1"/>
        <v>191.65456692166572</v>
      </c>
      <c r="L31" s="40">
        <f t="shared" si="2"/>
        <v>261.53372236975179</v>
      </c>
      <c r="M31" s="91">
        <f t="shared" si="3"/>
        <v>0.1875730638690789</v>
      </c>
      <c r="N31" s="4">
        <f t="shared" si="4"/>
        <v>6.9001685154754799E-3</v>
      </c>
      <c r="O31" s="32">
        <f t="shared" si="5"/>
        <v>9.3266681550217001E-3</v>
      </c>
      <c r="P31" s="4">
        <f t="shared" si="6"/>
        <v>2.577757225938182E-2</v>
      </c>
      <c r="Q31" s="4">
        <f t="shared" si="7"/>
        <v>4.1234039645368759E-2</v>
      </c>
      <c r="R31" s="4">
        <f t="shared" si="8"/>
        <v>5.8538722270823129E-2</v>
      </c>
      <c r="S31" s="4">
        <f t="shared" si="9"/>
        <v>4.0687370120840116E-2</v>
      </c>
      <c r="T31" s="4">
        <f t="shared" si="10"/>
        <v>4.6871840407752607E-2</v>
      </c>
      <c r="U31" s="4">
        <f t="shared" si="11"/>
        <v>0.24323679899129624</v>
      </c>
      <c r="V31" s="5">
        <f t="shared" si="12"/>
        <v>7.2836745329887265E-3</v>
      </c>
    </row>
    <row r="32" spans="1:22" x14ac:dyDescent="0.25">
      <c r="A32" s="130" t="s">
        <v>1</v>
      </c>
      <c r="B32" s="140">
        <v>56</v>
      </c>
      <c r="C32" s="39">
        <v>4328.0770462847095</v>
      </c>
      <c r="D32" s="3">
        <v>4347.7989591543292</v>
      </c>
      <c r="E32" s="3">
        <v>4403.3250257154259</v>
      </c>
      <c r="F32" s="3">
        <v>4494.8517992054503</v>
      </c>
      <c r="G32" s="3">
        <v>4630.3450153048561</v>
      </c>
      <c r="H32" s="27">
        <v>4729.4147185744314</v>
      </c>
      <c r="I32" s="40">
        <v>4846.933544033297</v>
      </c>
      <c r="J32" s="39">
        <f t="shared" si="0"/>
        <v>401.33767228972192</v>
      </c>
      <c r="K32" s="3">
        <f t="shared" si="1"/>
        <v>381.61575942010222</v>
      </c>
      <c r="L32" s="40">
        <f t="shared" si="2"/>
        <v>518.85649774858757</v>
      </c>
      <c r="M32" s="91">
        <f t="shared" si="3"/>
        <v>9.2728865035856201E-2</v>
      </c>
      <c r="N32" s="4">
        <f t="shared" si="4"/>
        <v>3.5534230310336756E-3</v>
      </c>
      <c r="O32" s="32">
        <f t="shared" si="5"/>
        <v>4.556737936666222E-3</v>
      </c>
      <c r="P32" s="4">
        <f t="shared" si="6"/>
        <v>1.2771074992827369E-2</v>
      </c>
      <c r="Q32" s="4">
        <f t="shared" si="7"/>
        <v>2.0785831832878188E-2</v>
      </c>
      <c r="R32" s="4">
        <f t="shared" si="8"/>
        <v>3.014408976139249E-2</v>
      </c>
      <c r="S32" s="4">
        <f t="shared" si="9"/>
        <v>2.1395749764243632E-2</v>
      </c>
      <c r="T32" s="4">
        <f t="shared" si="10"/>
        <v>2.4848492350928453E-2</v>
      </c>
      <c r="U32" s="4">
        <f t="shared" si="11"/>
        <v>0.1198815298803384</v>
      </c>
      <c r="V32" s="5">
        <f t="shared" si="12"/>
        <v>3.7812276318791582E-3</v>
      </c>
    </row>
    <row r="33" spans="1:22" x14ac:dyDescent="0.25">
      <c r="A33" s="130" t="s">
        <v>1</v>
      </c>
      <c r="B33" s="140">
        <v>57</v>
      </c>
      <c r="C33" s="39">
        <v>4897.6485128879349</v>
      </c>
      <c r="D33" s="3">
        <v>4919.0692700829468</v>
      </c>
      <c r="E33" s="3">
        <v>4978.7809426666117</v>
      </c>
      <c r="F33" s="3">
        <v>5076.8345623735204</v>
      </c>
      <c r="G33" s="3">
        <v>5221.5752093071706</v>
      </c>
      <c r="H33" s="27">
        <v>5326.9959537490304</v>
      </c>
      <c r="I33" s="40">
        <v>5440.1032290957455</v>
      </c>
      <c r="J33" s="39">
        <f t="shared" si="0"/>
        <v>429.34744086109549</v>
      </c>
      <c r="K33" s="3">
        <f t="shared" si="1"/>
        <v>407.92668366608359</v>
      </c>
      <c r="L33" s="40">
        <f t="shared" si="2"/>
        <v>542.45471620781063</v>
      </c>
      <c r="M33" s="91">
        <f t="shared" si="3"/>
        <v>8.7663996248666498E-2</v>
      </c>
      <c r="N33" s="4">
        <f t="shared" si="4"/>
        <v>3.3669464235970281E-3</v>
      </c>
      <c r="O33" s="32">
        <f t="shared" si="5"/>
        <v>4.3736820105901852E-3</v>
      </c>
      <c r="P33" s="4">
        <f t="shared" si="6"/>
        <v>1.2138815150829929E-2</v>
      </c>
      <c r="Q33" s="4">
        <f t="shared" si="7"/>
        <v>1.9694302849643242E-2</v>
      </c>
      <c r="R33" s="4">
        <f t="shared" si="8"/>
        <v>2.8510018428881123E-2</v>
      </c>
      <c r="S33" s="4">
        <f t="shared" si="9"/>
        <v>2.0189452457555879E-2</v>
      </c>
      <c r="T33" s="4">
        <f t="shared" si="10"/>
        <v>2.1232844238808335E-2</v>
      </c>
      <c r="U33" s="4">
        <f t="shared" si="11"/>
        <v>0.11075819646517426</v>
      </c>
      <c r="V33" s="5">
        <f t="shared" si="12"/>
        <v>3.5075652275586844E-3</v>
      </c>
    </row>
    <row r="34" spans="1:22" x14ac:dyDescent="0.25">
      <c r="A34" s="130" t="s">
        <v>1</v>
      </c>
      <c r="B34" s="140">
        <v>58</v>
      </c>
      <c r="C34" s="39">
        <v>4375.4090661653945</v>
      </c>
      <c r="D34" s="3">
        <v>4397.4183724399281</v>
      </c>
      <c r="E34" s="3">
        <v>4458.6006785528862</v>
      </c>
      <c r="F34" s="3">
        <v>4559.5472061231612</v>
      </c>
      <c r="G34" s="3">
        <v>4709.2738813403203</v>
      </c>
      <c r="H34" s="27">
        <v>4819.0725953839565</v>
      </c>
      <c r="I34" s="40">
        <v>4949.7886199291588</v>
      </c>
      <c r="J34" s="39">
        <f t="shared" si="0"/>
        <v>443.66352921856196</v>
      </c>
      <c r="K34" s="3">
        <f t="shared" si="1"/>
        <v>421.65422294402833</v>
      </c>
      <c r="L34" s="40">
        <f t="shared" si="2"/>
        <v>574.37955376376431</v>
      </c>
      <c r="M34" s="91">
        <f t="shared" si="3"/>
        <v>0.10139932575661748</v>
      </c>
      <c r="N34" s="4">
        <f t="shared" si="4"/>
        <v>3.8707314327668385E-3</v>
      </c>
      <c r="O34" s="32">
        <f t="shared" si="5"/>
        <v>5.0302282464809167E-3</v>
      </c>
      <c r="P34" s="4">
        <f t="shared" si="6"/>
        <v>1.3913232931487274E-2</v>
      </c>
      <c r="Q34" s="4">
        <f t="shared" si="7"/>
        <v>2.2640854126241061E-2</v>
      </c>
      <c r="R34" s="4">
        <f t="shared" si="8"/>
        <v>3.2838057914190699E-2</v>
      </c>
      <c r="S34" s="4">
        <f t="shared" si="9"/>
        <v>2.3315423313707617E-2</v>
      </c>
      <c r="T34" s="4">
        <f t="shared" si="10"/>
        <v>2.7124726170427715E-2</v>
      </c>
      <c r="U34" s="4">
        <f t="shared" si="11"/>
        <v>0.1312744808720594</v>
      </c>
      <c r="V34" s="5">
        <f t="shared" si="12"/>
        <v>4.1199590036666844E-3</v>
      </c>
    </row>
    <row r="35" spans="1:22" x14ac:dyDescent="0.25">
      <c r="A35" s="130" t="s">
        <v>1</v>
      </c>
      <c r="B35" s="140">
        <v>59</v>
      </c>
      <c r="C35" s="39">
        <v>6218.6848004775684</v>
      </c>
      <c r="D35" s="3">
        <v>6244.2979506777792</v>
      </c>
      <c r="E35" s="3">
        <v>6311.7330569768228</v>
      </c>
      <c r="F35" s="3">
        <v>6422.4341741968965</v>
      </c>
      <c r="G35" s="3">
        <v>6586.7198242349587</v>
      </c>
      <c r="H35" s="27">
        <v>6707.2046875538954</v>
      </c>
      <c r="I35" s="40">
        <v>6850.6095020291523</v>
      </c>
      <c r="J35" s="39">
        <f t="shared" si="0"/>
        <v>488.519887076327</v>
      </c>
      <c r="K35" s="3">
        <f t="shared" si="1"/>
        <v>462.90673687611616</v>
      </c>
      <c r="L35" s="40">
        <f t="shared" si="2"/>
        <v>631.92470155158389</v>
      </c>
      <c r="M35" s="91">
        <f t="shared" si="3"/>
        <v>7.855678535738142E-2</v>
      </c>
      <c r="N35" s="4">
        <f t="shared" si="4"/>
        <v>3.0295332935161845E-3</v>
      </c>
      <c r="O35" s="32">
        <f t="shared" si="5"/>
        <v>4.1187407019316336E-3</v>
      </c>
      <c r="P35" s="4">
        <f t="shared" si="6"/>
        <v>1.0799469665236483E-2</v>
      </c>
      <c r="Q35" s="4">
        <f t="shared" si="7"/>
        <v>1.7538941558643328E-2</v>
      </c>
      <c r="R35" s="4">
        <f t="shared" si="8"/>
        <v>2.5579966346421124E-2</v>
      </c>
      <c r="S35" s="4">
        <f t="shared" si="9"/>
        <v>1.8292088707892118E-2</v>
      </c>
      <c r="T35" s="4">
        <f t="shared" si="10"/>
        <v>2.1380712406371627E-2</v>
      </c>
      <c r="U35" s="4">
        <f t="shared" si="11"/>
        <v>0.10161709779904826</v>
      </c>
      <c r="V35" s="5">
        <f t="shared" si="12"/>
        <v>3.2311820237145294E-3</v>
      </c>
    </row>
    <row r="36" spans="1:22" x14ac:dyDescent="0.25">
      <c r="A36" s="130" t="s">
        <v>1</v>
      </c>
      <c r="B36" s="140">
        <v>60</v>
      </c>
      <c r="C36" s="39">
        <v>7561.0978614454507</v>
      </c>
      <c r="D36" s="3">
        <v>7588.961923005485</v>
      </c>
      <c r="E36" s="3">
        <v>7663.5130065082894</v>
      </c>
      <c r="F36" s="3">
        <v>7786.5913871236571</v>
      </c>
      <c r="G36" s="3">
        <v>7969.4494597268404</v>
      </c>
      <c r="H36" s="27">
        <v>8103.5027317538106</v>
      </c>
      <c r="I36" s="40">
        <v>8263.1339378180419</v>
      </c>
      <c r="J36" s="39">
        <f t="shared" si="0"/>
        <v>542.40487030835993</v>
      </c>
      <c r="K36" s="3">
        <f t="shared" si="1"/>
        <v>514.54080874832562</v>
      </c>
      <c r="L36" s="40">
        <f t="shared" si="2"/>
        <v>702.0360763725912</v>
      </c>
      <c r="M36" s="91">
        <f t="shared" si="3"/>
        <v>7.1736258443911849E-2</v>
      </c>
      <c r="N36" s="4">
        <f t="shared" si="4"/>
        <v>2.7750435169555665E-3</v>
      </c>
      <c r="O36" s="32">
        <f t="shared" si="5"/>
        <v>3.6851872665364382E-3</v>
      </c>
      <c r="P36" s="4">
        <f t="shared" si="6"/>
        <v>9.823620708493408E-3</v>
      </c>
      <c r="Q36" s="4">
        <f t="shared" si="7"/>
        <v>1.6060308178617699E-2</v>
      </c>
      <c r="R36" s="4">
        <f t="shared" si="8"/>
        <v>2.3483712386085598E-2</v>
      </c>
      <c r="S36" s="4">
        <f t="shared" si="9"/>
        <v>1.6820894931877106E-2</v>
      </c>
      <c r="T36" s="4">
        <f t="shared" si="10"/>
        <v>1.9699037730771973E-2</v>
      </c>
      <c r="U36" s="4">
        <f t="shared" si="11"/>
        <v>9.284843143643462E-2</v>
      </c>
      <c r="V36" s="5">
        <f t="shared" si="12"/>
        <v>2.9639681437925169E-3</v>
      </c>
    </row>
    <row r="37" spans="1:22" x14ac:dyDescent="0.25">
      <c r="A37" s="130" t="s">
        <v>1</v>
      </c>
      <c r="B37" s="140">
        <v>61</v>
      </c>
      <c r="C37" s="39">
        <v>2510.091538757913</v>
      </c>
      <c r="D37" s="3">
        <v>2524.6727663952238</v>
      </c>
      <c r="E37" s="3">
        <v>2566.4879135350402</v>
      </c>
      <c r="F37" s="3">
        <v>2635.2377867716887</v>
      </c>
      <c r="G37" s="3">
        <v>2735.9021045537406</v>
      </c>
      <c r="H37" s="27">
        <v>2808.5379954926921</v>
      </c>
      <c r="I37" s="40">
        <v>2894.1963840400308</v>
      </c>
      <c r="J37" s="39">
        <f t="shared" si="0"/>
        <v>298.44645673477908</v>
      </c>
      <c r="K37" s="3">
        <f t="shared" si="1"/>
        <v>283.86522909746827</v>
      </c>
      <c r="L37" s="40">
        <f t="shared" si="2"/>
        <v>384.10484528211782</v>
      </c>
      <c r="M37" s="91">
        <f t="shared" si="3"/>
        <v>0.11889863462209083</v>
      </c>
      <c r="N37" s="4">
        <f t="shared" si="4"/>
        <v>4.5039058139269006E-3</v>
      </c>
      <c r="O37" s="32">
        <f t="shared" si="5"/>
        <v>5.8090421851810792E-3</v>
      </c>
      <c r="P37" s="4">
        <f t="shared" si="6"/>
        <v>1.656260078391103E-2</v>
      </c>
      <c r="Q37" s="4">
        <f t="shared" si="7"/>
        <v>2.678753049023852E-2</v>
      </c>
      <c r="R37" s="4">
        <f t="shared" si="8"/>
        <v>3.8199329975975749E-2</v>
      </c>
      <c r="S37" s="4">
        <f t="shared" si="9"/>
        <v>2.6549155694589155E-2</v>
      </c>
      <c r="T37" s="4">
        <f t="shared" si="10"/>
        <v>3.0499280652356742E-2</v>
      </c>
      <c r="U37" s="4">
        <f t="shared" si="11"/>
        <v>0.15302423810096877</v>
      </c>
      <c r="V37" s="5">
        <f t="shared" si="12"/>
        <v>4.7575568342477226E-3</v>
      </c>
    </row>
    <row r="38" spans="1:22" x14ac:dyDescent="0.25">
      <c r="A38" s="130" t="s">
        <v>1</v>
      </c>
      <c r="B38" s="140">
        <v>62</v>
      </c>
      <c r="C38" s="39">
        <v>6166.3144108379774</v>
      </c>
      <c r="D38" s="3">
        <v>6184.6379439659613</v>
      </c>
      <c r="E38" s="3">
        <v>6238.5171458208333</v>
      </c>
      <c r="F38" s="3">
        <v>6326.5116526631527</v>
      </c>
      <c r="G38" s="3">
        <v>6456.8281921276548</v>
      </c>
      <c r="H38" s="27">
        <v>6552.1068701914537</v>
      </c>
      <c r="I38" s="40">
        <v>6665.0714055355274</v>
      </c>
      <c r="J38" s="39">
        <f t="shared" si="0"/>
        <v>385.79245935347626</v>
      </c>
      <c r="K38" s="3">
        <f t="shared" si="1"/>
        <v>367.4689262254924</v>
      </c>
      <c r="L38" s="40">
        <f t="shared" si="2"/>
        <v>498.75699469755</v>
      </c>
      <c r="M38" s="91">
        <f t="shared" si="3"/>
        <v>6.2564513200203287E-2</v>
      </c>
      <c r="N38" s="4">
        <f t="shared" si="4"/>
        <v>2.4303620846983787E-3</v>
      </c>
      <c r="O38" s="32">
        <f t="shared" si="5"/>
        <v>2.9715534932468479E-3</v>
      </c>
      <c r="P38" s="4">
        <f t="shared" si="6"/>
        <v>8.7117794676143667E-3</v>
      </c>
      <c r="Q38" s="4">
        <f t="shared" si="7"/>
        <v>1.4105035665609611E-2</v>
      </c>
      <c r="R38" s="4">
        <f t="shared" si="8"/>
        <v>2.0598482484363245E-2</v>
      </c>
      <c r="S38" s="4">
        <f t="shared" si="9"/>
        <v>1.4756266579923238E-2</v>
      </c>
      <c r="T38" s="4">
        <f t="shared" si="10"/>
        <v>1.724094822964517E-2</v>
      </c>
      <c r="U38" s="4">
        <f t="shared" si="11"/>
        <v>8.0884132962946165E-2</v>
      </c>
      <c r="V38" s="5">
        <f t="shared" si="12"/>
        <v>2.5960087390968223E-3</v>
      </c>
    </row>
    <row r="39" spans="1:22" x14ac:dyDescent="0.25">
      <c r="A39" s="130" t="s">
        <v>1</v>
      </c>
      <c r="B39" s="140">
        <v>63</v>
      </c>
      <c r="C39" s="39">
        <v>6224.7838832311154</v>
      </c>
      <c r="D39" s="3">
        <v>6245.6607438627607</v>
      </c>
      <c r="E39" s="3">
        <v>6305.5383304853167</v>
      </c>
      <c r="F39" s="3">
        <v>6404.3734630007175</v>
      </c>
      <c r="G39" s="3">
        <v>6550.7444921672577</v>
      </c>
      <c r="H39" s="27">
        <v>6657.6505095034518</v>
      </c>
      <c r="I39" s="40">
        <v>6784.4429149957932</v>
      </c>
      <c r="J39" s="39">
        <f t="shared" si="0"/>
        <v>432.86662627233636</v>
      </c>
      <c r="K39" s="3">
        <f t="shared" si="1"/>
        <v>411.98976564069108</v>
      </c>
      <c r="L39" s="40">
        <f t="shared" si="2"/>
        <v>559.65903176467782</v>
      </c>
      <c r="M39" s="91">
        <f t="shared" si="3"/>
        <v>6.953922166493709E-2</v>
      </c>
      <c r="N39" s="4">
        <f t="shared" si="4"/>
        <v>2.6927357885979664E-3</v>
      </c>
      <c r="O39" s="32">
        <f t="shared" si="5"/>
        <v>3.3538289880048477E-3</v>
      </c>
      <c r="P39" s="4">
        <f t="shared" si="6"/>
        <v>9.5870699799687209E-3</v>
      </c>
      <c r="Q39" s="4">
        <f t="shared" si="7"/>
        <v>1.5674336961455593E-2</v>
      </c>
      <c r="R39" s="4">
        <f t="shared" si="8"/>
        <v>2.2854855359724535E-2</v>
      </c>
      <c r="S39" s="4">
        <f t="shared" si="9"/>
        <v>1.631967442235327E-2</v>
      </c>
      <c r="T39" s="4">
        <f t="shared" si="10"/>
        <v>1.9044617213137327E-2</v>
      </c>
      <c r="U39" s="4">
        <f t="shared" si="11"/>
        <v>8.9908186735982554E-2</v>
      </c>
      <c r="V39" s="5">
        <f t="shared" si="12"/>
        <v>2.8739037776768228E-3</v>
      </c>
    </row>
    <row r="40" spans="1:22" x14ac:dyDescent="0.25">
      <c r="A40" s="130" t="s">
        <v>1</v>
      </c>
      <c r="B40" s="140">
        <v>64</v>
      </c>
      <c r="C40" s="39">
        <v>6822.892836091617</v>
      </c>
      <c r="D40" s="3">
        <v>6849.3380090651681</v>
      </c>
      <c r="E40" s="3">
        <v>7141.9603096515066</v>
      </c>
      <c r="F40" s="3">
        <v>7297.4347332161078</v>
      </c>
      <c r="G40" s="3">
        <v>7454.6310402464496</v>
      </c>
      <c r="H40" s="27">
        <v>7560.0730056681741</v>
      </c>
      <c r="I40" s="40">
        <v>7683.1074036131668</v>
      </c>
      <c r="J40" s="39">
        <f t="shared" si="0"/>
        <v>737.18016957655709</v>
      </c>
      <c r="K40" s="3">
        <f t="shared" si="1"/>
        <v>710.73499660300604</v>
      </c>
      <c r="L40" s="40">
        <f t="shared" si="2"/>
        <v>860.21456752154972</v>
      </c>
      <c r="M40" s="91">
        <f t="shared" si="3"/>
        <v>0.10804510451593718</v>
      </c>
      <c r="N40" s="4">
        <f t="shared" si="4"/>
        <v>4.1123243171825585E-3</v>
      </c>
      <c r="O40" s="32">
        <f t="shared" si="5"/>
        <v>3.8759472864151601E-3</v>
      </c>
      <c r="P40" s="4">
        <f t="shared" si="6"/>
        <v>4.2722712793418882E-2</v>
      </c>
      <c r="Q40" s="4">
        <f t="shared" si="7"/>
        <v>2.176915256088674E-2</v>
      </c>
      <c r="R40" s="4">
        <f t="shared" si="8"/>
        <v>2.1541310443630834E-2</v>
      </c>
      <c r="S40" s="4">
        <f t="shared" si="9"/>
        <v>1.4144491505006629E-2</v>
      </c>
      <c r="T40" s="4">
        <f t="shared" si="10"/>
        <v>1.6274234104981078E-2</v>
      </c>
      <c r="U40" s="4">
        <f t="shared" si="11"/>
        <v>0.12607768994570789</v>
      </c>
      <c r="V40" s="5">
        <f t="shared" si="12"/>
        <v>3.9658607535428825E-3</v>
      </c>
    </row>
    <row r="41" spans="1:22" x14ac:dyDescent="0.25">
      <c r="A41" s="130" t="s">
        <v>1</v>
      </c>
      <c r="B41" s="140">
        <v>65</v>
      </c>
      <c r="C41" s="39">
        <v>6029.3885010939375</v>
      </c>
      <c r="D41" s="3">
        <v>6049.7219250673297</v>
      </c>
      <c r="E41" s="3">
        <v>6109.973202257489</v>
      </c>
      <c r="F41" s="3">
        <v>6210.5208360836286</v>
      </c>
      <c r="G41" s="3">
        <v>6360.6412075578164</v>
      </c>
      <c r="H41" s="27">
        <v>6471.2582527837476</v>
      </c>
      <c r="I41" s="40">
        <v>6603.9429798597321</v>
      </c>
      <c r="J41" s="39">
        <f t="shared" si="0"/>
        <v>441.86975168981007</v>
      </c>
      <c r="K41" s="3">
        <f t="shared" si="1"/>
        <v>421.53632771641787</v>
      </c>
      <c r="L41" s="40">
        <f t="shared" si="2"/>
        <v>574.55447876579456</v>
      </c>
      <c r="M41" s="91">
        <f t="shared" si="3"/>
        <v>7.3285997677814185E-2</v>
      </c>
      <c r="N41" s="4">
        <f t="shared" si="4"/>
        <v>2.8330041280464346E-3</v>
      </c>
      <c r="O41" s="32">
        <f t="shared" si="5"/>
        <v>3.3723857684246905E-3</v>
      </c>
      <c r="P41" s="4">
        <f t="shared" si="6"/>
        <v>9.9593465512035628E-3</v>
      </c>
      <c r="Q41" s="4">
        <f t="shared" si="7"/>
        <v>1.6456313390865507E-2</v>
      </c>
      <c r="R41" s="4">
        <f t="shared" si="8"/>
        <v>2.4171945547944329E-2</v>
      </c>
      <c r="S41" s="4">
        <f t="shared" si="9"/>
        <v>1.7390863847892346E-2</v>
      </c>
      <c r="T41" s="4">
        <f t="shared" si="10"/>
        <v>2.0503698337013043E-2</v>
      </c>
      <c r="U41" s="4">
        <f t="shared" si="11"/>
        <v>9.5292330003540204E-2</v>
      </c>
      <c r="V41" s="5">
        <f t="shared" si="12"/>
        <v>3.0386505567963074E-3</v>
      </c>
    </row>
    <row r="42" spans="1:22" x14ac:dyDescent="0.25">
      <c r="A42" s="130" t="s">
        <v>1</v>
      </c>
      <c r="B42" s="140">
        <v>66</v>
      </c>
      <c r="C42" s="39">
        <v>5366.2918846042676</v>
      </c>
      <c r="D42" s="3">
        <v>5384.4214852716923</v>
      </c>
      <c r="E42" s="3">
        <v>5439.3925495090407</v>
      </c>
      <c r="F42" s="3">
        <v>5530.7713518788714</v>
      </c>
      <c r="G42" s="3">
        <v>5666.1339642668654</v>
      </c>
      <c r="H42" s="27">
        <v>5764.9543654231447</v>
      </c>
      <c r="I42" s="40">
        <v>5882.5213194096259</v>
      </c>
      <c r="J42" s="39">
        <f t="shared" si="0"/>
        <v>398.66248081887716</v>
      </c>
      <c r="K42" s="3">
        <f t="shared" si="1"/>
        <v>380.53288015145245</v>
      </c>
      <c r="L42" s="40">
        <f t="shared" si="2"/>
        <v>516.22943480535832</v>
      </c>
      <c r="M42" s="91">
        <f t="shared" si="3"/>
        <v>7.4290122377172141E-2</v>
      </c>
      <c r="N42" s="4">
        <f t="shared" si="4"/>
        <v>2.8705157500394929E-3</v>
      </c>
      <c r="O42" s="32">
        <f t="shared" si="5"/>
        <v>3.378422392460223E-3</v>
      </c>
      <c r="P42" s="4">
        <f t="shared" si="6"/>
        <v>1.0209279564705964E-2</v>
      </c>
      <c r="Q42" s="4">
        <f t="shared" si="7"/>
        <v>1.6799449853656556E-2</v>
      </c>
      <c r="R42" s="4">
        <f t="shared" si="8"/>
        <v>2.447445460604869E-2</v>
      </c>
      <c r="S42" s="4">
        <f t="shared" si="9"/>
        <v>1.7440533841854844E-2</v>
      </c>
      <c r="T42" s="4">
        <f t="shared" si="10"/>
        <v>2.039338848744765E-2</v>
      </c>
      <c r="U42" s="4">
        <f t="shared" si="11"/>
        <v>9.6198538191037519E-2</v>
      </c>
      <c r="V42" s="5">
        <f t="shared" si="12"/>
        <v>3.0663021867596285E-3</v>
      </c>
    </row>
    <row r="43" spans="1:22" x14ac:dyDescent="0.25">
      <c r="A43" s="130" t="s">
        <v>1</v>
      </c>
      <c r="B43" s="140">
        <v>67</v>
      </c>
      <c r="C43" s="39">
        <v>7158.5877805456557</v>
      </c>
      <c r="D43" s="3">
        <v>7181.0394470438323</v>
      </c>
      <c r="E43" s="3">
        <v>7246.8685529832192</v>
      </c>
      <c r="F43" s="3">
        <v>7355.1140432688335</v>
      </c>
      <c r="G43" s="3">
        <v>7514.7428330781549</v>
      </c>
      <c r="H43" s="27">
        <v>7630.7056661927436</v>
      </c>
      <c r="I43" s="40">
        <v>7767.3936964468849</v>
      </c>
      <c r="J43" s="39">
        <f t="shared" si="0"/>
        <v>472.11788564708786</v>
      </c>
      <c r="K43" s="3">
        <f t="shared" si="1"/>
        <v>449.6662191489113</v>
      </c>
      <c r="L43" s="40">
        <f t="shared" si="2"/>
        <v>608.80591590122913</v>
      </c>
      <c r="M43" s="91">
        <f t="shared" si="3"/>
        <v>6.5951260237406828E-2</v>
      </c>
      <c r="N43" s="4">
        <f t="shared" si="4"/>
        <v>2.5579701409743638E-3</v>
      </c>
      <c r="O43" s="32">
        <f t="shared" si="5"/>
        <v>3.136326212160423E-3</v>
      </c>
      <c r="P43" s="4">
        <f t="shared" si="6"/>
        <v>9.1670720408709716E-3</v>
      </c>
      <c r="Q43" s="4">
        <f t="shared" si="7"/>
        <v>1.4936864039165387E-2</v>
      </c>
      <c r="R43" s="4">
        <f t="shared" si="8"/>
        <v>2.1703101932920799E-2</v>
      </c>
      <c r="S43" s="4">
        <f t="shared" si="9"/>
        <v>1.5431377452352457E-2</v>
      </c>
      <c r="T43" s="4">
        <f t="shared" si="10"/>
        <v>1.7912895115287597E-2</v>
      </c>
      <c r="U43" s="4">
        <f t="shared" si="11"/>
        <v>8.5045533360048164E-2</v>
      </c>
      <c r="V43" s="5">
        <f t="shared" si="12"/>
        <v>2.7244362942908662E-3</v>
      </c>
    </row>
    <row r="44" spans="1:22" x14ac:dyDescent="0.25">
      <c r="A44" s="130" t="s">
        <v>1</v>
      </c>
      <c r="B44" s="140">
        <v>68</v>
      </c>
      <c r="C44" s="39">
        <v>6301.3918528097374</v>
      </c>
      <c r="D44" s="3">
        <v>6330.2359743994784</v>
      </c>
      <c r="E44" s="3">
        <v>6396.9543149334313</v>
      </c>
      <c r="F44" s="3">
        <v>6505.307930388477</v>
      </c>
      <c r="G44" s="3">
        <v>6665.9946494110127</v>
      </c>
      <c r="H44" s="27">
        <v>6783.9482504370089</v>
      </c>
      <c r="I44" s="40">
        <v>6924.7171303727946</v>
      </c>
      <c r="J44" s="39">
        <f t="shared" si="0"/>
        <v>482.55639762727151</v>
      </c>
      <c r="K44" s="3">
        <f t="shared" si="1"/>
        <v>453.7122760375305</v>
      </c>
      <c r="L44" s="40">
        <f t="shared" si="2"/>
        <v>623.32527756305717</v>
      </c>
      <c r="M44" s="91">
        <f t="shared" si="3"/>
        <v>7.6579334994395509E-2</v>
      </c>
      <c r="N44" s="4">
        <f t="shared" si="4"/>
        <v>2.9559094009785625E-3</v>
      </c>
      <c r="O44" s="32">
        <f t="shared" si="5"/>
        <v>4.5774207133111311E-3</v>
      </c>
      <c r="P44" s="4">
        <f t="shared" si="6"/>
        <v>1.0539629297197317E-2</v>
      </c>
      <c r="Q44" s="4">
        <f t="shared" si="7"/>
        <v>1.6938313159764018E-2</v>
      </c>
      <c r="R44" s="4">
        <f t="shared" si="8"/>
        <v>2.4700862855686623E-2</v>
      </c>
      <c r="S44" s="4">
        <f t="shared" si="9"/>
        <v>1.769482383794263E-2</v>
      </c>
      <c r="T44" s="4">
        <f t="shared" si="10"/>
        <v>2.0750287994416361E-2</v>
      </c>
      <c r="U44" s="4">
        <f t="shared" si="11"/>
        <v>9.8918666244366626E-2</v>
      </c>
      <c r="V44" s="5">
        <f t="shared" si="12"/>
        <v>3.1491704388848518E-3</v>
      </c>
    </row>
    <row r="45" spans="1:22" x14ac:dyDescent="0.25">
      <c r="A45" s="130" t="s">
        <v>1</v>
      </c>
      <c r="B45" s="140">
        <v>69</v>
      </c>
      <c r="C45" s="39">
        <v>6207.2060457675507</v>
      </c>
      <c r="D45" s="3">
        <v>6233.2231374294206</v>
      </c>
      <c r="E45" s="3">
        <v>6301.9180988666958</v>
      </c>
      <c r="F45" s="3">
        <v>6414.5859930874012</v>
      </c>
      <c r="G45" s="3">
        <v>6580.8241638283516</v>
      </c>
      <c r="H45" s="27">
        <v>6701.8658796719337</v>
      </c>
      <c r="I45" s="40">
        <v>6845.0798474230578</v>
      </c>
      <c r="J45" s="39">
        <f t="shared" si="0"/>
        <v>494.65983390438305</v>
      </c>
      <c r="K45" s="3">
        <f t="shared" si="1"/>
        <v>468.64274224251312</v>
      </c>
      <c r="L45" s="40">
        <f t="shared" si="2"/>
        <v>637.87380165550712</v>
      </c>
      <c r="M45" s="91">
        <f t="shared" si="3"/>
        <v>7.969122182461974E-2</v>
      </c>
      <c r="N45" s="4">
        <f t="shared" si="4"/>
        <v>3.071711849662595E-3</v>
      </c>
      <c r="O45" s="32">
        <f t="shared" si="5"/>
        <v>4.1914335483692611E-3</v>
      </c>
      <c r="P45" s="4">
        <f t="shared" si="6"/>
        <v>1.1020776879424377E-2</v>
      </c>
      <c r="Q45" s="4">
        <f t="shared" si="7"/>
        <v>1.7878349488700485E-2</v>
      </c>
      <c r="R45" s="4">
        <f t="shared" si="8"/>
        <v>2.5915650818321589E-2</v>
      </c>
      <c r="S45" s="4">
        <f t="shared" si="9"/>
        <v>1.8393093756993384E-2</v>
      </c>
      <c r="T45" s="4">
        <f t="shared" si="10"/>
        <v>2.1369267950515081E-2</v>
      </c>
      <c r="U45" s="4">
        <f t="shared" si="11"/>
        <v>0.10276343284760903</v>
      </c>
      <c r="V45" s="5">
        <f t="shared" si="12"/>
        <v>3.2659630453721888E-3</v>
      </c>
    </row>
    <row r="46" spans="1:22" x14ac:dyDescent="0.25">
      <c r="A46" s="130" t="s">
        <v>1</v>
      </c>
      <c r="B46" s="140">
        <v>70</v>
      </c>
      <c r="C46" s="39">
        <v>5719.5316344978482</v>
      </c>
      <c r="D46" s="3">
        <v>5911.150727499069</v>
      </c>
      <c r="E46" s="3">
        <v>6019.2319162106342</v>
      </c>
      <c r="F46" s="3">
        <v>6136.7274231355241</v>
      </c>
      <c r="G46" s="3">
        <v>6297.0886853660459</v>
      </c>
      <c r="H46" s="27">
        <v>6412.3946829856104</v>
      </c>
      <c r="I46" s="40">
        <v>6548.6487304312259</v>
      </c>
      <c r="J46" s="39">
        <f t="shared" si="0"/>
        <v>692.86304848776217</v>
      </c>
      <c r="K46" s="3">
        <f t="shared" si="1"/>
        <v>501.24395548654138</v>
      </c>
      <c r="L46" s="40">
        <f t="shared" si="2"/>
        <v>829.11709593337764</v>
      </c>
      <c r="M46" s="91">
        <f t="shared" si="3"/>
        <v>0.12113982276253155</v>
      </c>
      <c r="N46" s="4">
        <f t="shared" si="4"/>
        <v>4.5843106153529156E-3</v>
      </c>
      <c r="O46" s="32">
        <f t="shared" si="5"/>
        <v>3.350258469512668E-2</v>
      </c>
      <c r="P46" s="4">
        <f t="shared" si="6"/>
        <v>1.8284289082456384E-2</v>
      </c>
      <c r="Q46" s="4">
        <f t="shared" si="7"/>
        <v>1.9520016600200751E-2</v>
      </c>
      <c r="R46" s="4">
        <f t="shared" si="8"/>
        <v>2.6131397269814949E-2</v>
      </c>
      <c r="S46" s="4">
        <f t="shared" si="9"/>
        <v>1.8311001064273968E-2</v>
      </c>
      <c r="T46" s="4">
        <f t="shared" si="10"/>
        <v>2.1248543513259888E-2</v>
      </c>
      <c r="U46" s="4">
        <f t="shared" si="11"/>
        <v>0.14496241107094976</v>
      </c>
      <c r="V46" s="5">
        <f t="shared" si="12"/>
        <v>4.5225897688561112E-3</v>
      </c>
    </row>
    <row r="47" spans="1:22" x14ac:dyDescent="0.25">
      <c r="A47" s="130" t="s">
        <v>1</v>
      </c>
      <c r="B47" s="140">
        <v>71</v>
      </c>
      <c r="C47" s="39">
        <v>8136.8419476051067</v>
      </c>
      <c r="D47" s="3">
        <v>8164.8357614645047</v>
      </c>
      <c r="E47" s="3">
        <v>8240.9637243333837</v>
      </c>
      <c r="F47" s="3">
        <v>8366.1961500423768</v>
      </c>
      <c r="G47" s="3">
        <v>8551.4010158391211</v>
      </c>
      <c r="H47" s="27">
        <v>8686.5013233762475</v>
      </c>
      <c r="I47" s="40">
        <v>8846.6685661482297</v>
      </c>
      <c r="J47" s="39">
        <f t="shared" si="0"/>
        <v>549.65937577114073</v>
      </c>
      <c r="K47" s="3">
        <f t="shared" si="1"/>
        <v>521.66556191174277</v>
      </c>
      <c r="L47" s="40">
        <f t="shared" si="2"/>
        <v>709.826618543123</v>
      </c>
      <c r="M47" s="91">
        <f t="shared" si="3"/>
        <v>6.7551929767164731E-2</v>
      </c>
      <c r="N47" s="4">
        <f t="shared" si="4"/>
        <v>2.6181458168654803E-3</v>
      </c>
      <c r="O47" s="32">
        <f t="shared" si="5"/>
        <v>3.4403782253185078E-3</v>
      </c>
      <c r="P47" s="4">
        <f t="shared" si="6"/>
        <v>9.3238817158061149E-3</v>
      </c>
      <c r="Q47" s="4">
        <f t="shared" si="7"/>
        <v>1.5196332601151274E-2</v>
      </c>
      <c r="R47" s="4">
        <f t="shared" si="8"/>
        <v>2.2137284672175239E-2</v>
      </c>
      <c r="S47" s="4">
        <f t="shared" si="9"/>
        <v>1.5798616774829188E-2</v>
      </c>
      <c r="T47" s="4">
        <f t="shared" si="10"/>
        <v>1.843863677784241E-2</v>
      </c>
      <c r="U47" s="4">
        <f t="shared" si="11"/>
        <v>8.7236132041626391E-2</v>
      </c>
      <c r="V47" s="5">
        <f t="shared" si="12"/>
        <v>2.7918505541664196E-3</v>
      </c>
    </row>
    <row r="48" spans="1:22" x14ac:dyDescent="0.25">
      <c r="A48" s="130" t="s">
        <v>1</v>
      </c>
      <c r="B48" s="140">
        <v>72</v>
      </c>
      <c r="C48" s="39">
        <v>7391.0304876611499</v>
      </c>
      <c r="D48" s="3">
        <v>7411.5753017978996</v>
      </c>
      <c r="E48" s="3">
        <v>7470.1220361700143</v>
      </c>
      <c r="F48" s="3">
        <v>7565.5630616577828</v>
      </c>
      <c r="G48" s="3">
        <v>7705.9087949755303</v>
      </c>
      <c r="H48" s="27">
        <v>7807.6928916655916</v>
      </c>
      <c r="I48" s="40">
        <v>7927.7206644017479</v>
      </c>
      <c r="J48" s="39">
        <f t="shared" si="0"/>
        <v>416.66240400444167</v>
      </c>
      <c r="K48" s="3">
        <f t="shared" si="1"/>
        <v>396.117589867692</v>
      </c>
      <c r="L48" s="40">
        <f t="shared" si="2"/>
        <v>536.69017674059796</v>
      </c>
      <c r="M48" s="91">
        <f t="shared" si="3"/>
        <v>5.6374061059554892E-2</v>
      </c>
      <c r="N48" s="4">
        <f t="shared" si="4"/>
        <v>2.1961017888230128E-3</v>
      </c>
      <c r="O48" s="32">
        <f t="shared" si="5"/>
        <v>2.7796954932126638E-3</v>
      </c>
      <c r="P48" s="4">
        <f t="shared" si="6"/>
        <v>7.8993644384768302E-3</v>
      </c>
      <c r="Q48" s="4">
        <f t="shared" si="7"/>
        <v>1.2776367645086273E-2</v>
      </c>
      <c r="R48" s="4">
        <f t="shared" si="8"/>
        <v>1.8550599892428243E-2</v>
      </c>
      <c r="S48" s="4">
        <f t="shared" si="9"/>
        <v>1.3208577910554409E-2</v>
      </c>
      <c r="T48" s="4">
        <f t="shared" si="10"/>
        <v>1.537301407747238E-2</v>
      </c>
      <c r="U48" s="4">
        <f t="shared" si="11"/>
        <v>7.2613714371300153E-2</v>
      </c>
      <c r="V48" s="5">
        <f t="shared" si="12"/>
        <v>2.3393451274145161E-3</v>
      </c>
    </row>
    <row r="49" spans="1:22" x14ac:dyDescent="0.25">
      <c r="A49" s="130" t="s">
        <v>1</v>
      </c>
      <c r="B49" s="140">
        <v>73</v>
      </c>
      <c r="C49" s="39">
        <v>6669.9235297207006</v>
      </c>
      <c r="D49" s="3">
        <v>6691.4342773667559</v>
      </c>
      <c r="E49" s="3">
        <v>6750.7910399425828</v>
      </c>
      <c r="F49" s="3">
        <v>6848.41623971834</v>
      </c>
      <c r="G49" s="3">
        <v>6992.40396574638</v>
      </c>
      <c r="H49" s="27">
        <v>7097.1048694040173</v>
      </c>
      <c r="I49" s="40">
        <v>7220.7949516307535</v>
      </c>
      <c r="J49" s="39">
        <f t="shared" si="0"/>
        <v>427.18133968331676</v>
      </c>
      <c r="K49" s="3">
        <f t="shared" si="1"/>
        <v>405.67059203726149</v>
      </c>
      <c r="L49" s="40">
        <f t="shared" si="2"/>
        <v>550.87142191005296</v>
      </c>
      <c r="M49" s="91">
        <f t="shared" si="3"/>
        <v>6.4045912637502811E-2</v>
      </c>
      <c r="N49" s="4">
        <f t="shared" si="4"/>
        <v>2.4862271881651576E-3</v>
      </c>
      <c r="O49" s="32">
        <f t="shared" si="5"/>
        <v>3.2250366215151871E-3</v>
      </c>
      <c r="P49" s="4">
        <f t="shared" si="6"/>
        <v>8.8705590035602633E-3</v>
      </c>
      <c r="Q49" s="4">
        <f t="shared" si="7"/>
        <v>1.446129782393446E-2</v>
      </c>
      <c r="R49" s="4">
        <f t="shared" si="8"/>
        <v>2.102496708552315E-2</v>
      </c>
      <c r="S49" s="4">
        <f t="shared" si="9"/>
        <v>1.4973520433106291E-2</v>
      </c>
      <c r="T49" s="4">
        <f t="shared" si="10"/>
        <v>1.7428244967883977E-2</v>
      </c>
      <c r="U49" s="4">
        <f t="shared" si="11"/>
        <v>8.2590365460025073E-2</v>
      </c>
      <c r="V49" s="5">
        <f t="shared" si="12"/>
        <v>2.6487235494305761E-3</v>
      </c>
    </row>
    <row r="50" spans="1:22" x14ac:dyDescent="0.25">
      <c r="A50" s="130" t="s">
        <v>1</v>
      </c>
      <c r="B50" s="140">
        <v>74</v>
      </c>
      <c r="C50" s="39">
        <v>3699.9232650720833</v>
      </c>
      <c r="D50" s="3">
        <v>3712.7494913888872</v>
      </c>
      <c r="E50" s="3">
        <v>3750.4701914245461</v>
      </c>
      <c r="F50" s="3">
        <v>3812.839417885531</v>
      </c>
      <c r="G50" s="3">
        <v>3904.9221731488688</v>
      </c>
      <c r="H50" s="27">
        <v>3971.9588098453323</v>
      </c>
      <c r="I50" s="40">
        <v>4051.270495534503</v>
      </c>
      <c r="J50" s="39">
        <f t="shared" si="0"/>
        <v>272.03554477324906</v>
      </c>
      <c r="K50" s="3">
        <f t="shared" si="1"/>
        <v>259.20931845644509</v>
      </c>
      <c r="L50" s="40">
        <f t="shared" si="2"/>
        <v>351.3472304624197</v>
      </c>
      <c r="M50" s="91">
        <f t="shared" si="3"/>
        <v>7.352464504907763E-2</v>
      </c>
      <c r="N50" s="4">
        <f t="shared" si="4"/>
        <v>2.8419224563103196E-3</v>
      </c>
      <c r="O50" s="32">
        <f t="shared" si="5"/>
        <v>3.4666195480013151E-3</v>
      </c>
      <c r="P50" s="4">
        <f t="shared" si="6"/>
        <v>1.0159775154005457E-2</v>
      </c>
      <c r="Q50" s="4">
        <f t="shared" si="7"/>
        <v>1.6629708617226679E-2</v>
      </c>
      <c r="R50" s="4">
        <f t="shared" si="8"/>
        <v>2.4150703759353132E-2</v>
      </c>
      <c r="S50" s="4">
        <f t="shared" si="9"/>
        <v>1.7167214536930597E-2</v>
      </c>
      <c r="T50" s="4">
        <f t="shared" si="10"/>
        <v>1.9967902359052658E-2</v>
      </c>
      <c r="U50" s="4">
        <f t="shared" si="11"/>
        <v>9.4960680341454218E-2</v>
      </c>
      <c r="V50" s="5">
        <f t="shared" si="12"/>
        <v>3.0285252196333712E-3</v>
      </c>
    </row>
    <row r="51" spans="1:22" x14ac:dyDescent="0.25">
      <c r="A51" s="130" t="s">
        <v>1</v>
      </c>
      <c r="B51" s="140">
        <v>75</v>
      </c>
      <c r="C51" s="39">
        <v>2912.2411467346506</v>
      </c>
      <c r="D51" s="3">
        <v>2923.3022746641491</v>
      </c>
      <c r="E51" s="3">
        <v>2953.4163625178053</v>
      </c>
      <c r="F51" s="3">
        <v>3002.8922323111215</v>
      </c>
      <c r="G51" s="3">
        <v>3075.95551395647</v>
      </c>
      <c r="H51" s="27">
        <v>3129.2258786026864</v>
      </c>
      <c r="I51" s="40">
        <v>3192.3719414522966</v>
      </c>
      <c r="J51" s="39">
        <f t="shared" si="0"/>
        <v>216.98473186803585</v>
      </c>
      <c r="K51" s="3">
        <f t="shared" si="1"/>
        <v>205.92360393853733</v>
      </c>
      <c r="L51" s="40">
        <f t="shared" si="2"/>
        <v>280.13079471764604</v>
      </c>
      <c r="M51" s="91">
        <f t="shared" si="3"/>
        <v>7.4507817496957562E-2</v>
      </c>
      <c r="N51" s="4">
        <f t="shared" si="4"/>
        <v>2.8786438629151423E-3</v>
      </c>
      <c r="O51" s="32">
        <f t="shared" si="5"/>
        <v>3.7981497314880652E-3</v>
      </c>
      <c r="P51" s="4">
        <f t="shared" si="6"/>
        <v>1.0301393774653667E-2</v>
      </c>
      <c r="Q51" s="4">
        <f t="shared" si="7"/>
        <v>1.6752080885452214E-2</v>
      </c>
      <c r="R51" s="4">
        <f t="shared" si="8"/>
        <v>2.4330970275652009E-2</v>
      </c>
      <c r="S51" s="4">
        <f t="shared" si="9"/>
        <v>1.7318314391906453E-2</v>
      </c>
      <c r="T51" s="4">
        <f t="shared" si="10"/>
        <v>2.0179451819504646E-2</v>
      </c>
      <c r="U51" s="4">
        <f t="shared" si="11"/>
        <v>9.619079622981852E-2</v>
      </c>
      <c r="V51" s="5">
        <f t="shared" si="12"/>
        <v>3.0660660456272026E-3</v>
      </c>
    </row>
    <row r="52" spans="1:22" x14ac:dyDescent="0.25">
      <c r="A52" s="130" t="s">
        <v>1</v>
      </c>
      <c r="B52" s="140">
        <v>76</v>
      </c>
      <c r="C52" s="39">
        <v>2873.8576532634906</v>
      </c>
      <c r="D52" s="3">
        <v>2885.6858622642076</v>
      </c>
      <c r="E52" s="3">
        <v>2920.7266467232757</v>
      </c>
      <c r="F52" s="3">
        <v>2979.1413702581563</v>
      </c>
      <c r="G52" s="3">
        <v>3065.8594555454811</v>
      </c>
      <c r="H52" s="27">
        <v>3128.9256717753815</v>
      </c>
      <c r="I52" s="40">
        <v>3203.1223194240433</v>
      </c>
      <c r="J52" s="39">
        <f t="shared" si="0"/>
        <v>255.06801851189084</v>
      </c>
      <c r="K52" s="3">
        <f t="shared" si="1"/>
        <v>243.23980951117392</v>
      </c>
      <c r="L52" s="40">
        <f t="shared" si="2"/>
        <v>329.26466616055268</v>
      </c>
      <c r="M52" s="91">
        <f t="shared" si="3"/>
        <v>8.8754576352186865E-2</v>
      </c>
      <c r="N52" s="4">
        <f t="shared" si="4"/>
        <v>3.4071693500754563E-3</v>
      </c>
      <c r="O52" s="32">
        <f t="shared" si="5"/>
        <v>4.1157950141632593E-3</v>
      </c>
      <c r="P52" s="4">
        <f t="shared" si="6"/>
        <v>1.214296570437301E-2</v>
      </c>
      <c r="Q52" s="4">
        <f t="shared" si="7"/>
        <v>2.0000065257875121E-2</v>
      </c>
      <c r="R52" s="4">
        <f t="shared" si="8"/>
        <v>2.9108415650584085E-2</v>
      </c>
      <c r="S52" s="4">
        <f t="shared" si="9"/>
        <v>2.0570485093772684E-2</v>
      </c>
      <c r="T52" s="4">
        <f t="shared" si="10"/>
        <v>2.3713138448112181E-2</v>
      </c>
      <c r="U52" s="4">
        <f t="shared" si="11"/>
        <v>0.11457236435724183</v>
      </c>
      <c r="V52" s="5">
        <f t="shared" si="12"/>
        <v>3.6222378919759102E-3</v>
      </c>
    </row>
    <row r="53" spans="1:22" x14ac:dyDescent="0.25">
      <c r="A53" s="130" t="s">
        <v>1</v>
      </c>
      <c r="B53" s="140">
        <v>77</v>
      </c>
      <c r="C53" s="39">
        <v>5279.001957787711</v>
      </c>
      <c r="D53" s="3">
        <v>6387.2785587964454</v>
      </c>
      <c r="E53" s="3">
        <v>6387.2785587964454</v>
      </c>
      <c r="F53" s="3">
        <v>6387.2785587964454</v>
      </c>
      <c r="G53" s="3">
        <v>6387.2785587964454</v>
      </c>
      <c r="H53" s="27">
        <v>6387.2785587964454</v>
      </c>
      <c r="I53" s="40">
        <v>6387.2785587964454</v>
      </c>
      <c r="J53" s="39">
        <f t="shared" si="0"/>
        <v>1108.2766010087344</v>
      </c>
      <c r="K53" s="3">
        <f t="shared" si="1"/>
        <v>0</v>
      </c>
      <c r="L53" s="40">
        <f t="shared" si="2"/>
        <v>1108.2766010087344</v>
      </c>
      <c r="M53" s="91">
        <f t="shared" si="3"/>
        <v>0.2099405550274096</v>
      </c>
      <c r="N53" s="4">
        <f t="shared" si="4"/>
        <v>7.6519770935152831E-3</v>
      </c>
      <c r="O53" s="32">
        <f t="shared" si="5"/>
        <v>0.2099405550274096</v>
      </c>
      <c r="P53" s="4">
        <f t="shared" si="6"/>
        <v>0</v>
      </c>
      <c r="Q53" s="4">
        <f t="shared" si="7"/>
        <v>0</v>
      </c>
      <c r="R53" s="4">
        <f t="shared" si="8"/>
        <v>0</v>
      </c>
      <c r="S53" s="4">
        <f t="shared" si="9"/>
        <v>0</v>
      </c>
      <c r="T53" s="4">
        <f t="shared" si="10"/>
        <v>0</v>
      </c>
      <c r="U53" s="4">
        <f t="shared" si="11"/>
        <v>0.2099405550274096</v>
      </c>
      <c r="V53" s="5">
        <f t="shared" si="12"/>
        <v>6.3725934645482152E-3</v>
      </c>
    </row>
    <row r="54" spans="1:22" x14ac:dyDescent="0.25">
      <c r="A54" s="130" t="s">
        <v>1</v>
      </c>
      <c r="B54" s="140">
        <v>78</v>
      </c>
      <c r="C54" s="39">
        <v>6767.5751698642298</v>
      </c>
      <c r="D54" s="3">
        <v>6785.2170695926288</v>
      </c>
      <c r="E54" s="3">
        <v>6833.5781692025803</v>
      </c>
      <c r="F54" s="3">
        <v>6913.0882282923994</v>
      </c>
      <c r="G54" s="3">
        <v>7030.3734749241949</v>
      </c>
      <c r="H54" s="27">
        <v>7115.2317635983645</v>
      </c>
      <c r="I54" s="40">
        <v>7214.7022488262583</v>
      </c>
      <c r="J54" s="39">
        <f t="shared" si="0"/>
        <v>347.65659373413473</v>
      </c>
      <c r="K54" s="3">
        <f t="shared" si="1"/>
        <v>330.01469400573569</v>
      </c>
      <c r="L54" s="40">
        <f t="shared" si="2"/>
        <v>447.12707896202846</v>
      </c>
      <c r="M54" s="91">
        <f t="shared" si="3"/>
        <v>5.137092459382453E-2</v>
      </c>
      <c r="N54" s="4">
        <f t="shared" si="4"/>
        <v>2.0058071464235105E-3</v>
      </c>
      <c r="O54" s="32">
        <f t="shared" si="5"/>
        <v>2.6068273030728228E-3</v>
      </c>
      <c r="P54" s="4">
        <f t="shared" si="6"/>
        <v>7.1274211442220459E-3</v>
      </c>
      <c r="Q54" s="4">
        <f t="shared" si="7"/>
        <v>1.1635201518313432E-2</v>
      </c>
      <c r="R54" s="4">
        <f t="shared" si="8"/>
        <v>1.6965680569762664E-2</v>
      </c>
      <c r="S54" s="4">
        <f t="shared" si="9"/>
        <v>1.2070239081442891E-2</v>
      </c>
      <c r="T54" s="4">
        <f t="shared" si="10"/>
        <v>1.3979936076964572E-2</v>
      </c>
      <c r="U54" s="4">
        <f t="shared" si="11"/>
        <v>6.606902291282557E-2</v>
      </c>
      <c r="V54" s="5">
        <f t="shared" si="12"/>
        <v>2.1348780505046072E-3</v>
      </c>
    </row>
    <row r="55" spans="1:22" x14ac:dyDescent="0.25">
      <c r="A55" s="130" t="s">
        <v>1</v>
      </c>
      <c r="B55" s="140">
        <v>79</v>
      </c>
      <c r="C55" s="39">
        <v>5564.6429509795307</v>
      </c>
      <c r="D55" s="3">
        <v>5580.8806348127873</v>
      </c>
      <c r="E55" s="3">
        <v>5628.6325333379145</v>
      </c>
      <c r="F55" s="3">
        <v>5707.9720504693487</v>
      </c>
      <c r="G55" s="3">
        <v>5824.9112784108656</v>
      </c>
      <c r="H55" s="27">
        <v>5909.739313664737</v>
      </c>
      <c r="I55" s="40">
        <v>6009.7874843257405</v>
      </c>
      <c r="J55" s="39">
        <f t="shared" si="0"/>
        <v>345.09636268520626</v>
      </c>
      <c r="K55" s="3">
        <f t="shared" si="1"/>
        <v>328.85867885194966</v>
      </c>
      <c r="L55" s="40">
        <f t="shared" si="2"/>
        <v>445.14453334620976</v>
      </c>
      <c r="M55" s="91">
        <f t="shared" si="3"/>
        <v>6.2015903935841887E-2</v>
      </c>
      <c r="N55" s="4">
        <f t="shared" si="4"/>
        <v>2.409654488559454E-3</v>
      </c>
      <c r="O55" s="32">
        <f t="shared" si="5"/>
        <v>2.9180100100398842E-3</v>
      </c>
      <c r="P55" s="4">
        <f t="shared" si="6"/>
        <v>8.5563375477442083E-3</v>
      </c>
      <c r="Q55" s="4">
        <f t="shared" si="7"/>
        <v>1.4095700272048761E-2</v>
      </c>
      <c r="R55" s="4">
        <f t="shared" si="8"/>
        <v>2.0487000796000965E-2</v>
      </c>
      <c r="S55" s="4">
        <f t="shared" si="9"/>
        <v>1.4562974644484861E-2</v>
      </c>
      <c r="T55" s="4">
        <f t="shared" si="10"/>
        <v>1.6929371221107603E-2</v>
      </c>
      <c r="U55" s="4">
        <f t="shared" si="11"/>
        <v>7.9995165416291814E-2</v>
      </c>
      <c r="V55" s="5">
        <f t="shared" si="12"/>
        <v>2.5685118109364247E-3</v>
      </c>
    </row>
    <row r="56" spans="1:22" x14ac:dyDescent="0.25">
      <c r="A56" s="130" t="s">
        <v>1</v>
      </c>
      <c r="B56" s="140">
        <v>80</v>
      </c>
      <c r="C56" s="39">
        <v>3975.7504227358399</v>
      </c>
      <c r="D56" s="3">
        <v>3989.8277474000752</v>
      </c>
      <c r="E56" s="3">
        <v>4031.0601360112064</v>
      </c>
      <c r="F56" s="3">
        <v>4099.2324301731251</v>
      </c>
      <c r="G56" s="3">
        <v>4199.9725989173603</v>
      </c>
      <c r="H56" s="27">
        <v>4273.410944015016</v>
      </c>
      <c r="I56" s="40">
        <v>4360.4553489813861</v>
      </c>
      <c r="J56" s="39">
        <f t="shared" si="0"/>
        <v>297.66052127917601</v>
      </c>
      <c r="K56" s="3">
        <f t="shared" si="1"/>
        <v>283.58319661494079</v>
      </c>
      <c r="L56" s="40">
        <f t="shared" si="2"/>
        <v>384.70492624554618</v>
      </c>
      <c r="M56" s="91">
        <f t="shared" si="3"/>
        <v>7.4869015815722806E-2</v>
      </c>
      <c r="N56" s="4">
        <f t="shared" si="4"/>
        <v>2.8921264877515007E-3</v>
      </c>
      <c r="O56" s="32">
        <f t="shared" si="5"/>
        <v>3.5407968728953243E-3</v>
      </c>
      <c r="P56" s="4">
        <f t="shared" si="6"/>
        <v>1.0334378128980637E-2</v>
      </c>
      <c r="Q56" s="4">
        <f t="shared" si="7"/>
        <v>1.691175320182059E-2</v>
      </c>
      <c r="R56" s="4">
        <f t="shared" si="8"/>
        <v>2.4575373673061174E-2</v>
      </c>
      <c r="S56" s="4">
        <f t="shared" si="9"/>
        <v>1.748543433749683E-2</v>
      </c>
      <c r="T56" s="4">
        <f t="shared" si="10"/>
        <v>2.0368835599178015E-2</v>
      </c>
      <c r="U56" s="4">
        <f t="shared" si="11"/>
        <v>9.6762846089523569E-2</v>
      </c>
      <c r="V56" s="5">
        <f t="shared" si="12"/>
        <v>3.0835100624913014E-3</v>
      </c>
    </row>
    <row r="57" spans="1:22" x14ac:dyDescent="0.25">
      <c r="A57" s="130" t="s">
        <v>1</v>
      </c>
      <c r="B57" s="140">
        <v>81</v>
      </c>
      <c r="C57" s="39">
        <v>3712.3171712491694</v>
      </c>
      <c r="D57" s="3">
        <v>3725.4342088561166</v>
      </c>
      <c r="E57" s="3">
        <v>3764.0937252287777</v>
      </c>
      <c r="F57" s="3">
        <v>3828.118671968477</v>
      </c>
      <c r="G57" s="3">
        <v>3922.7589747826405</v>
      </c>
      <c r="H57" s="27">
        <v>3991.7513770663968</v>
      </c>
      <c r="I57" s="40">
        <v>4073.4555794169801</v>
      </c>
      <c r="J57" s="39">
        <f t="shared" si="0"/>
        <v>279.43420581722739</v>
      </c>
      <c r="K57" s="3">
        <f t="shared" si="1"/>
        <v>266.31716821028022</v>
      </c>
      <c r="L57" s="40">
        <f t="shared" si="2"/>
        <v>361.13840816781067</v>
      </c>
      <c r="M57" s="91">
        <f t="shared" si="3"/>
        <v>7.5272179861506805E-2</v>
      </c>
      <c r="N57" s="4">
        <f t="shared" si="4"/>
        <v>2.9071704517604768E-3</v>
      </c>
      <c r="O57" s="32">
        <f t="shared" si="5"/>
        <v>3.5333827908172744E-3</v>
      </c>
      <c r="P57" s="4">
        <f t="shared" si="6"/>
        <v>1.0377184028846687E-2</v>
      </c>
      <c r="Q57" s="4">
        <f t="shared" si="7"/>
        <v>1.7009392276970514E-2</v>
      </c>
      <c r="R57" s="4">
        <f t="shared" si="8"/>
        <v>2.4722405683807569E-2</v>
      </c>
      <c r="S57" s="4">
        <f t="shared" si="9"/>
        <v>1.7587724029763718E-2</v>
      </c>
      <c r="T57" s="4">
        <f t="shared" si="10"/>
        <v>2.0468259325967519E-2</v>
      </c>
      <c r="U57" s="4">
        <f t="shared" si="11"/>
        <v>9.7281129684910539E-2</v>
      </c>
      <c r="V57" s="5">
        <f t="shared" si="12"/>
        <v>3.0993069452369681E-3</v>
      </c>
    </row>
    <row r="58" spans="1:22" x14ac:dyDescent="0.25">
      <c r="A58" s="130" t="s">
        <v>1</v>
      </c>
      <c r="B58" s="140">
        <v>82</v>
      </c>
      <c r="C58" s="39">
        <v>2176.5270308850991</v>
      </c>
      <c r="D58" s="3">
        <v>2189.3484517455117</v>
      </c>
      <c r="E58" s="3">
        <v>2225.5941802812445</v>
      </c>
      <c r="F58" s="3">
        <v>2285.2018036082172</v>
      </c>
      <c r="G58" s="3">
        <v>2373.1397545598402</v>
      </c>
      <c r="H58" s="27">
        <v>2437.3309395260671</v>
      </c>
      <c r="I58" s="40">
        <v>2513.6006533846726</v>
      </c>
      <c r="J58" s="39">
        <f t="shared" si="0"/>
        <v>260.80390864096807</v>
      </c>
      <c r="K58" s="3">
        <f t="shared" si="1"/>
        <v>247.9824877805554</v>
      </c>
      <c r="L58" s="40">
        <f t="shared" si="2"/>
        <v>337.0736224995735</v>
      </c>
      <c r="M58" s="91">
        <f t="shared" si="3"/>
        <v>0.11982571543570963</v>
      </c>
      <c r="N58" s="4">
        <f t="shared" si="4"/>
        <v>4.5371844720132337E-3</v>
      </c>
      <c r="O58" s="32">
        <f t="shared" si="5"/>
        <v>5.8907703320361104E-3</v>
      </c>
      <c r="P58" s="4">
        <f t="shared" si="6"/>
        <v>1.6555486408221132E-2</v>
      </c>
      <c r="Q58" s="4">
        <f t="shared" si="7"/>
        <v>2.6782790795867539E-2</v>
      </c>
      <c r="R58" s="4">
        <f t="shared" si="8"/>
        <v>3.8481481509761384E-2</v>
      </c>
      <c r="S58" s="4">
        <f t="shared" si="9"/>
        <v>2.7049053829589109E-2</v>
      </c>
      <c r="T58" s="4">
        <f t="shared" si="10"/>
        <v>3.1292309395389628E-2</v>
      </c>
      <c r="U58" s="4">
        <f t="shared" si="11"/>
        <v>0.15486764819203747</v>
      </c>
      <c r="V58" s="5">
        <f t="shared" si="12"/>
        <v>4.8110610715688118E-3</v>
      </c>
    </row>
    <row r="59" spans="1:22" x14ac:dyDescent="0.25">
      <c r="A59" s="130" t="s">
        <v>1</v>
      </c>
      <c r="B59" s="140">
        <v>83</v>
      </c>
      <c r="C59" s="39">
        <v>2559.3725827837329</v>
      </c>
      <c r="D59" s="3">
        <v>2574.0326946910359</v>
      </c>
      <c r="E59" s="3">
        <v>2616.9351421202427</v>
      </c>
      <c r="F59" s="3">
        <v>2688.2460162363295</v>
      </c>
      <c r="G59" s="3">
        <v>2741.082229184532</v>
      </c>
      <c r="H59" s="27">
        <v>2741.082229184532</v>
      </c>
      <c r="I59" s="40">
        <v>2741.082229184532</v>
      </c>
      <c r="J59" s="39">
        <f t="shared" si="0"/>
        <v>181.7096464007991</v>
      </c>
      <c r="K59" s="3">
        <f t="shared" si="1"/>
        <v>167.04953449349614</v>
      </c>
      <c r="L59" s="40">
        <f t="shared" si="2"/>
        <v>181.7096464007991</v>
      </c>
      <c r="M59" s="91">
        <f t="shared" si="3"/>
        <v>7.0997731093594973E-2</v>
      </c>
      <c r="N59" s="4">
        <f t="shared" si="4"/>
        <v>2.7473941076001651E-3</v>
      </c>
      <c r="O59" s="32">
        <f t="shared" si="5"/>
        <v>5.7280100622776331E-3</v>
      </c>
      <c r="P59" s="4">
        <f t="shared" si="6"/>
        <v>1.666740578614001E-2</v>
      </c>
      <c r="Q59" s="4">
        <f t="shared" si="7"/>
        <v>2.7249767473530362E-2</v>
      </c>
      <c r="R59" s="4">
        <f t="shared" si="8"/>
        <v>1.9654530362580358E-2</v>
      </c>
      <c r="S59" s="4">
        <f t="shared" si="9"/>
        <v>0</v>
      </c>
      <c r="T59" s="4">
        <f t="shared" si="10"/>
        <v>0</v>
      </c>
      <c r="U59" s="4">
        <f t="shared" si="11"/>
        <v>7.0997731093594973E-2</v>
      </c>
      <c r="V59" s="5">
        <f t="shared" si="12"/>
        <v>2.2889714701070929E-3</v>
      </c>
    </row>
    <row r="60" spans="1:22" x14ac:dyDescent="0.25">
      <c r="A60" s="130" t="s">
        <v>1</v>
      </c>
      <c r="B60" s="140">
        <v>84</v>
      </c>
      <c r="C60" s="39">
        <v>4191.1365885872883</v>
      </c>
      <c r="D60" s="3">
        <v>4211.3218557650662</v>
      </c>
      <c r="E60" s="3">
        <v>4267.4722835736375</v>
      </c>
      <c r="F60" s="3">
        <v>4359.3873230119298</v>
      </c>
      <c r="G60" s="3">
        <v>4494.288358779283</v>
      </c>
      <c r="H60" s="27">
        <v>4591.6953377421769</v>
      </c>
      <c r="I60" s="40">
        <v>4706.6946071385992</v>
      </c>
      <c r="J60" s="39">
        <f t="shared" si="0"/>
        <v>400.55874915488857</v>
      </c>
      <c r="K60" s="3">
        <f t="shared" si="1"/>
        <v>380.37348197711071</v>
      </c>
      <c r="L60" s="40">
        <f t="shared" si="2"/>
        <v>515.55801855131085</v>
      </c>
      <c r="M60" s="91">
        <f t="shared" si="3"/>
        <v>9.55728215218834E-2</v>
      </c>
      <c r="N60" s="4">
        <f t="shared" si="4"/>
        <v>3.6577674096476276E-3</v>
      </c>
      <c r="O60" s="32">
        <f t="shared" si="5"/>
        <v>4.8161797524670646E-3</v>
      </c>
      <c r="P60" s="4">
        <f t="shared" si="6"/>
        <v>1.3333207418403381E-2</v>
      </c>
      <c r="Q60" s="4">
        <f t="shared" si="7"/>
        <v>2.1538520541092065E-2</v>
      </c>
      <c r="R60" s="4">
        <f t="shared" si="8"/>
        <v>3.0944952988060992E-2</v>
      </c>
      <c r="S60" s="4">
        <f t="shared" si="9"/>
        <v>2.1673504498797014E-2</v>
      </c>
      <c r="T60" s="4">
        <f t="shared" si="10"/>
        <v>2.5045056550500489E-2</v>
      </c>
      <c r="U60" s="4">
        <f t="shared" si="11"/>
        <v>0.12301150479209055</v>
      </c>
      <c r="V60" s="5">
        <f t="shared" si="12"/>
        <v>3.8746176777524344E-3</v>
      </c>
    </row>
    <row r="61" spans="1:22" x14ac:dyDescent="0.25">
      <c r="A61" s="130" t="s">
        <v>1</v>
      </c>
      <c r="B61" s="140">
        <v>85</v>
      </c>
      <c r="C61" s="39">
        <v>6652.7013621512397</v>
      </c>
      <c r="D61" s="3">
        <v>6996.9393652304198</v>
      </c>
      <c r="E61" s="3">
        <v>7139.6523573471841</v>
      </c>
      <c r="F61" s="3">
        <v>7146.1726712492864</v>
      </c>
      <c r="G61" s="3">
        <v>7146.1726712492864</v>
      </c>
      <c r="H61" s="27">
        <v>7146.1726712492864</v>
      </c>
      <c r="I61" s="40">
        <v>7146.1726712492864</v>
      </c>
      <c r="J61" s="39">
        <f t="shared" si="0"/>
        <v>493.47130909804673</v>
      </c>
      <c r="K61" s="3">
        <f t="shared" si="1"/>
        <v>149.23330601886664</v>
      </c>
      <c r="L61" s="40">
        <f t="shared" si="2"/>
        <v>493.47130909804673</v>
      </c>
      <c r="M61" s="91">
        <f t="shared" si="3"/>
        <v>7.4176080096653552E-2</v>
      </c>
      <c r="N61" s="4">
        <f t="shared" si="4"/>
        <v>2.8662571064426157E-3</v>
      </c>
      <c r="O61" s="32">
        <f t="shared" si="5"/>
        <v>5.1744093765824228E-2</v>
      </c>
      <c r="P61" s="4">
        <f t="shared" si="6"/>
        <v>2.0396488331161144E-2</v>
      </c>
      <c r="Q61" s="4">
        <f t="shared" si="7"/>
        <v>9.1325369580386173E-4</v>
      </c>
      <c r="R61" s="4">
        <f t="shared" si="8"/>
        <v>0</v>
      </c>
      <c r="S61" s="4">
        <f t="shared" si="9"/>
        <v>0</v>
      </c>
      <c r="T61" s="4">
        <f t="shared" si="10"/>
        <v>0</v>
      </c>
      <c r="U61" s="4">
        <f t="shared" si="11"/>
        <v>7.4176080096653552E-2</v>
      </c>
      <c r="V61" s="5">
        <f t="shared" si="12"/>
        <v>2.3879777076869502E-3</v>
      </c>
    </row>
    <row r="62" spans="1:22" x14ac:dyDescent="0.25">
      <c r="A62" s="130" t="s">
        <v>1</v>
      </c>
      <c r="B62" s="140">
        <v>86</v>
      </c>
      <c r="C62" s="39">
        <v>6805.6509805005908</v>
      </c>
      <c r="D62" s="3">
        <v>6828.8652898457431</v>
      </c>
      <c r="E62" s="3">
        <v>6892.7446601840211</v>
      </c>
      <c r="F62" s="3">
        <v>6997.9601465632204</v>
      </c>
      <c r="G62" s="3">
        <v>7153.7882795985115</v>
      </c>
      <c r="H62" s="27">
        <v>7267.6477854322229</v>
      </c>
      <c r="I62" s="40">
        <v>7402.5269129761382</v>
      </c>
      <c r="J62" s="39">
        <f t="shared" si="0"/>
        <v>461.99680493163214</v>
      </c>
      <c r="K62" s="3">
        <f t="shared" si="1"/>
        <v>438.78249558647985</v>
      </c>
      <c r="L62" s="40">
        <f t="shared" si="2"/>
        <v>596.87593247554742</v>
      </c>
      <c r="M62" s="91">
        <f t="shared" si="3"/>
        <v>6.7884292958210191E-2</v>
      </c>
      <c r="N62" s="4">
        <f t="shared" si="4"/>
        <v>2.6306298401335138E-3</v>
      </c>
      <c r="O62" s="32">
        <f t="shared" si="5"/>
        <v>3.4110343612485661E-3</v>
      </c>
      <c r="P62" s="4">
        <f t="shared" si="6"/>
        <v>9.3543169512018132E-3</v>
      </c>
      <c r="Q62" s="4">
        <f t="shared" si="7"/>
        <v>1.5264671994449142E-2</v>
      </c>
      <c r="R62" s="4">
        <f t="shared" si="8"/>
        <v>2.226765082562232E-2</v>
      </c>
      <c r="S62" s="4">
        <f t="shared" si="9"/>
        <v>1.5915973660895366E-2</v>
      </c>
      <c r="T62" s="4">
        <f t="shared" si="10"/>
        <v>1.8558842080139915E-2</v>
      </c>
      <c r="U62" s="4">
        <f t="shared" si="11"/>
        <v>8.7702988911083413E-2</v>
      </c>
      <c r="V62" s="5">
        <f t="shared" si="12"/>
        <v>2.8062007986244808E-3</v>
      </c>
    </row>
    <row r="63" spans="1:22" x14ac:dyDescent="0.25">
      <c r="A63" s="130" t="s">
        <v>1</v>
      </c>
      <c r="B63" s="140">
        <v>87</v>
      </c>
      <c r="C63" s="39">
        <v>5562.0985943614205</v>
      </c>
      <c r="D63" s="3">
        <v>5780.4444489792959</v>
      </c>
      <c r="E63" s="3">
        <v>5890.9402294827732</v>
      </c>
      <c r="F63" s="3">
        <v>6002.3451727744741</v>
      </c>
      <c r="G63" s="3">
        <v>6151.6581928798887</v>
      </c>
      <c r="H63" s="27">
        <v>6258.7679229539526</v>
      </c>
      <c r="I63" s="40">
        <v>6385.1915478935052</v>
      </c>
      <c r="J63" s="39">
        <f t="shared" si="0"/>
        <v>696.66932859253211</v>
      </c>
      <c r="K63" s="3">
        <f t="shared" si="1"/>
        <v>478.32347397465674</v>
      </c>
      <c r="L63" s="40">
        <f t="shared" si="2"/>
        <v>823.09295353208472</v>
      </c>
      <c r="M63" s="91">
        <f t="shared" si="3"/>
        <v>0.12525296284729315</v>
      </c>
      <c r="N63" s="4">
        <f t="shared" si="4"/>
        <v>4.7314728848557586E-3</v>
      </c>
      <c r="O63" s="32">
        <f t="shared" si="5"/>
        <v>3.9256020171814843E-2</v>
      </c>
      <c r="P63" s="4">
        <f t="shared" si="6"/>
        <v>1.9115447173441602E-2</v>
      </c>
      <c r="Q63" s="4">
        <f t="shared" si="7"/>
        <v>1.8911233003883643E-2</v>
      </c>
      <c r="R63" s="4">
        <f t="shared" si="8"/>
        <v>2.4875780350432253E-2</v>
      </c>
      <c r="S63" s="4">
        <f t="shared" si="9"/>
        <v>1.7411521693132315E-2</v>
      </c>
      <c r="T63" s="4">
        <f t="shared" si="10"/>
        <v>2.0199442844956117E-2</v>
      </c>
      <c r="U63" s="4">
        <f t="shared" si="11"/>
        <v>0.14798244575644448</v>
      </c>
      <c r="V63" s="5">
        <f t="shared" si="12"/>
        <v>4.6107973854159212E-3</v>
      </c>
    </row>
    <row r="64" spans="1:22" x14ac:dyDescent="0.25">
      <c r="A64" s="130" t="s">
        <v>1</v>
      </c>
      <c r="B64" s="140">
        <v>88</v>
      </c>
      <c r="C64" s="39">
        <v>4722.7872841767212</v>
      </c>
      <c r="D64" s="3">
        <v>4808.1828187899955</v>
      </c>
      <c r="E64" s="3">
        <v>4881.8000691737079</v>
      </c>
      <c r="F64" s="3">
        <v>4979.491303621613</v>
      </c>
      <c r="G64" s="3">
        <v>5118.8600024861516</v>
      </c>
      <c r="H64" s="27">
        <v>5220.044593342398</v>
      </c>
      <c r="I64" s="40">
        <v>5339.8083054149993</v>
      </c>
      <c r="J64" s="39">
        <f t="shared" si="0"/>
        <v>497.25730916567682</v>
      </c>
      <c r="K64" s="3">
        <f t="shared" si="1"/>
        <v>411.86177455240249</v>
      </c>
      <c r="L64" s="40">
        <f t="shared" si="2"/>
        <v>617.02102123827808</v>
      </c>
      <c r="M64" s="91">
        <f t="shared" si="3"/>
        <v>0.10528894892888641</v>
      </c>
      <c r="N64" s="4">
        <f t="shared" si="4"/>
        <v>4.0122995288029983E-3</v>
      </c>
      <c r="O64" s="32">
        <f t="shared" si="5"/>
        <v>1.8081596623964913E-2</v>
      </c>
      <c r="P64" s="4">
        <f t="shared" si="6"/>
        <v>1.5310825972760789E-2</v>
      </c>
      <c r="Q64" s="4">
        <f t="shared" si="7"/>
        <v>2.0011314077522213E-2</v>
      </c>
      <c r="R64" s="4">
        <f t="shared" si="8"/>
        <v>2.798854147273544E-2</v>
      </c>
      <c r="S64" s="4">
        <f t="shared" si="9"/>
        <v>1.9767016641811352E-2</v>
      </c>
      <c r="T64" s="4">
        <f t="shared" si="10"/>
        <v>2.2943043863139945E-2</v>
      </c>
      <c r="U64" s="4">
        <f t="shared" si="11"/>
        <v>0.13064764176560573</v>
      </c>
      <c r="V64" s="5">
        <f t="shared" si="12"/>
        <v>4.1014079417651672E-3</v>
      </c>
    </row>
    <row r="65" spans="1:22" x14ac:dyDescent="0.25">
      <c r="A65" s="130" t="s">
        <v>1</v>
      </c>
      <c r="B65" s="140">
        <v>89</v>
      </c>
      <c r="C65" s="39">
        <v>4604.8032855524416</v>
      </c>
      <c r="D65" s="3">
        <v>4624.9539065795061</v>
      </c>
      <c r="E65" s="3">
        <v>4679.906681659987</v>
      </c>
      <c r="F65" s="3">
        <v>4770.3701719758792</v>
      </c>
      <c r="G65" s="3">
        <v>4904.3453260234901</v>
      </c>
      <c r="H65" s="27">
        <v>5002.343851937715</v>
      </c>
      <c r="I65" s="40">
        <v>5118.5270263163302</v>
      </c>
      <c r="J65" s="39">
        <f t="shared" si="0"/>
        <v>397.54056638527345</v>
      </c>
      <c r="K65" s="3">
        <f t="shared" si="1"/>
        <v>377.38994535820893</v>
      </c>
      <c r="L65" s="40">
        <f t="shared" si="2"/>
        <v>513.7237407638886</v>
      </c>
      <c r="M65" s="91">
        <f t="shared" si="3"/>
        <v>8.6331715327027325E-2</v>
      </c>
      <c r="N65" s="4">
        <f t="shared" si="4"/>
        <v>3.3177564814947935E-3</v>
      </c>
      <c r="O65" s="32">
        <f t="shared" si="5"/>
        <v>4.3760004016430987E-3</v>
      </c>
      <c r="P65" s="4">
        <f t="shared" si="6"/>
        <v>1.188179951421886E-2</v>
      </c>
      <c r="Q65" s="4">
        <f t="shared" si="7"/>
        <v>1.9330191063511526E-2</v>
      </c>
      <c r="R65" s="4">
        <f t="shared" si="8"/>
        <v>2.8084854889179001E-2</v>
      </c>
      <c r="S65" s="4">
        <f t="shared" si="9"/>
        <v>1.9981979122519089E-2</v>
      </c>
      <c r="T65" s="4">
        <f t="shared" si="10"/>
        <v>2.3225747333144753E-2</v>
      </c>
      <c r="U65" s="4">
        <f t="shared" si="11"/>
        <v>0.11156258126719454</v>
      </c>
      <c r="V65" s="5">
        <f t="shared" si="12"/>
        <v>3.531780633865278E-3</v>
      </c>
    </row>
    <row r="66" spans="1:22" x14ac:dyDescent="0.25">
      <c r="A66" s="130" t="s">
        <v>1</v>
      </c>
      <c r="B66" s="140">
        <v>90</v>
      </c>
      <c r="C66" s="39">
        <v>4953.0446148676538</v>
      </c>
      <c r="D66" s="3">
        <v>4974.0841933619085</v>
      </c>
      <c r="E66" s="3">
        <v>5031.0935373193961</v>
      </c>
      <c r="F66" s="3">
        <v>5124.8817853098262</v>
      </c>
      <c r="G66" s="3">
        <v>5263.558788857029</v>
      </c>
      <c r="H66" s="27">
        <v>5364.8024864861127</v>
      </c>
      <c r="I66" s="40">
        <v>5484.6823042518363</v>
      </c>
      <c r="J66" s="39">
        <f t="shared" ref="J66:J129" si="13">H66-C66</f>
        <v>411.75787161845892</v>
      </c>
      <c r="K66" s="3">
        <f t="shared" ref="K66:K129" si="14">H66-D66</f>
        <v>390.71829312420414</v>
      </c>
      <c r="L66" s="40">
        <f t="shared" ref="L66:L129" si="15">I66-C66</f>
        <v>531.63768938418252</v>
      </c>
      <c r="M66" s="91">
        <f t="shared" ref="M66:M129" si="16">IFERROR(H66/C66-1,0)</f>
        <v>8.3132275930339228E-2</v>
      </c>
      <c r="N66" s="4">
        <f t="shared" ref="N66:N129" si="17">IFERROR(((H66/C66)^(1/25))-1,0)</f>
        <v>3.199391121484485E-3</v>
      </c>
      <c r="O66" s="32">
        <f t="shared" ref="O66:O129" si="18">IFERROR(D66/C66-1,0)</f>
        <v>4.2478071833029762E-3</v>
      </c>
      <c r="P66" s="4">
        <f t="shared" ref="P66:P129" si="19">IFERROR(E66/D66-1,0)</f>
        <v>1.1461274425866863E-2</v>
      </c>
      <c r="Q66" s="4">
        <f t="shared" ref="Q66:Q129" si="20">IFERROR(F66/E66-1,0)</f>
        <v>1.8641722181218068E-2</v>
      </c>
      <c r="R66" s="4">
        <f t="shared" ref="R66:R129" si="21">IFERROR(G66/F66-1,0)</f>
        <v>2.7059551684628591E-2</v>
      </c>
      <c r="S66" s="4">
        <f t="shared" ref="S66:S129" si="22">IFERROR(H66/G66-1,0)</f>
        <v>1.9234837434212171E-2</v>
      </c>
      <c r="T66" s="4">
        <f t="shared" ref="T66:T129" si="23">IFERROR(I66/H66-1,0)</f>
        <v>2.2345616277150926E-2</v>
      </c>
      <c r="U66" s="4">
        <f t="shared" ref="U66:U129" si="24">IFERROR(I66/C66-1,0)</f>
        <v>0.10733553414567587</v>
      </c>
      <c r="V66" s="5">
        <f t="shared" ref="V66:V129" si="25">IFERROR(((I66/C66)^(1/30))-1,0)</f>
        <v>3.4043386430537836E-3</v>
      </c>
    </row>
    <row r="67" spans="1:22" x14ac:dyDescent="0.25">
      <c r="A67" s="130" t="s">
        <v>1</v>
      </c>
      <c r="B67" s="140">
        <v>91</v>
      </c>
      <c r="C67" s="39">
        <v>4610</v>
      </c>
      <c r="D67" s="3">
        <v>4629.743695702794</v>
      </c>
      <c r="E67" s="3">
        <v>4688.2553206695748</v>
      </c>
      <c r="F67" s="3">
        <v>4785.029256913559</v>
      </c>
      <c r="G67" s="3">
        <v>4928.3697675604844</v>
      </c>
      <c r="H67" s="27">
        <v>5033.2040000673232</v>
      </c>
      <c r="I67" s="40">
        <v>5157.4017440711286</v>
      </c>
      <c r="J67" s="39">
        <f t="shared" si="13"/>
        <v>423.20400006732325</v>
      </c>
      <c r="K67" s="3">
        <f t="shared" si="14"/>
        <v>403.46030436452929</v>
      </c>
      <c r="L67" s="40">
        <f t="shared" si="15"/>
        <v>547.40174407112863</v>
      </c>
      <c r="M67" s="91">
        <f t="shared" si="16"/>
        <v>9.180130153304189E-2</v>
      </c>
      <c r="N67" s="4">
        <f t="shared" si="17"/>
        <v>3.5193344644843805E-3</v>
      </c>
      <c r="O67" s="32">
        <f t="shared" si="18"/>
        <v>4.28279733249326E-3</v>
      </c>
      <c r="P67" s="4">
        <f t="shared" si="19"/>
        <v>1.2638199609427581E-2</v>
      </c>
      <c r="Q67" s="4">
        <f t="shared" si="20"/>
        <v>2.0641780283878086E-2</v>
      </c>
      <c r="R67" s="4">
        <f t="shared" si="21"/>
        <v>2.9956036410816678E-2</v>
      </c>
      <c r="S67" s="4">
        <f t="shared" si="22"/>
        <v>2.1271584205568184E-2</v>
      </c>
      <c r="T67" s="4">
        <f t="shared" si="23"/>
        <v>2.4675682527897536E-2</v>
      </c>
      <c r="U67" s="4">
        <f t="shared" si="24"/>
        <v>0.11874224383321663</v>
      </c>
      <c r="V67" s="5">
        <f t="shared" si="25"/>
        <v>3.7471717486960987E-3</v>
      </c>
    </row>
    <row r="68" spans="1:22" x14ac:dyDescent="0.25">
      <c r="A68" s="130" t="s">
        <v>1</v>
      </c>
      <c r="B68" s="140">
        <v>92</v>
      </c>
      <c r="C68" s="39">
        <v>4109.2664530583415</v>
      </c>
      <c r="D68" s="3">
        <v>4131.2875525032223</v>
      </c>
      <c r="E68" s="3">
        <v>4191.5905392132163</v>
      </c>
      <c r="F68" s="3">
        <v>4290.366629003147</v>
      </c>
      <c r="G68" s="3">
        <v>4436.180916481434</v>
      </c>
      <c r="H68" s="27">
        <v>4542.5582446128774</v>
      </c>
      <c r="I68" s="40">
        <v>4668.766779739216</v>
      </c>
      <c r="J68" s="39">
        <f t="shared" si="13"/>
        <v>433.29179155453585</v>
      </c>
      <c r="K68" s="3">
        <f t="shared" si="14"/>
        <v>411.2706921096551</v>
      </c>
      <c r="L68" s="40">
        <f t="shared" si="15"/>
        <v>559.50032668087442</v>
      </c>
      <c r="M68" s="91">
        <f t="shared" si="16"/>
        <v>0.10544261281281875</v>
      </c>
      <c r="N68" s="4">
        <f t="shared" si="17"/>
        <v>4.017882508168924E-3</v>
      </c>
      <c r="O68" s="32">
        <f t="shared" si="18"/>
        <v>5.3588881851385217E-3</v>
      </c>
      <c r="P68" s="4">
        <f t="shared" si="19"/>
        <v>1.4596656839695354E-2</v>
      </c>
      <c r="Q68" s="4">
        <f t="shared" si="20"/>
        <v>2.3565300299697611E-2</v>
      </c>
      <c r="R68" s="4">
        <f t="shared" si="21"/>
        <v>3.3986439874991836E-2</v>
      </c>
      <c r="S68" s="4">
        <f t="shared" si="22"/>
        <v>2.3979483734810625E-2</v>
      </c>
      <c r="T68" s="4">
        <f t="shared" si="23"/>
        <v>2.778358104180878E-2</v>
      </c>
      <c r="U68" s="4">
        <f t="shared" si="24"/>
        <v>0.13615576723297251</v>
      </c>
      <c r="V68" s="5">
        <f t="shared" si="25"/>
        <v>4.2640797581636747E-3</v>
      </c>
    </row>
    <row r="69" spans="1:22" x14ac:dyDescent="0.25">
      <c r="A69" s="130" t="s">
        <v>1</v>
      </c>
      <c r="B69" s="140">
        <v>93</v>
      </c>
      <c r="C69" s="39">
        <v>7728.8739428585668</v>
      </c>
      <c r="D69" s="3">
        <v>7755.1165556725182</v>
      </c>
      <c r="E69" s="3">
        <v>7833.4210610068067</v>
      </c>
      <c r="F69" s="3">
        <v>7962.9585534228336</v>
      </c>
      <c r="G69" s="3">
        <v>8154.7563277042282</v>
      </c>
      <c r="H69" s="27">
        <v>8294.6897733435289</v>
      </c>
      <c r="I69" s="40">
        <v>8460.6323009177668</v>
      </c>
      <c r="J69" s="39">
        <f t="shared" si="13"/>
        <v>565.81583048496213</v>
      </c>
      <c r="K69" s="3">
        <f t="shared" si="14"/>
        <v>539.57321767101075</v>
      </c>
      <c r="L69" s="40">
        <f t="shared" si="15"/>
        <v>731.75835805919996</v>
      </c>
      <c r="M69" s="91">
        <f t="shared" si="16"/>
        <v>7.3208055231353875E-2</v>
      </c>
      <c r="N69" s="4">
        <f t="shared" si="17"/>
        <v>2.8300909815921482E-3</v>
      </c>
      <c r="O69" s="32">
        <f t="shared" si="18"/>
        <v>3.3953992532378408E-3</v>
      </c>
      <c r="P69" s="4">
        <f t="shared" si="19"/>
        <v>1.0097141000029453E-2</v>
      </c>
      <c r="Q69" s="4">
        <f t="shared" si="20"/>
        <v>1.6536515962462195E-2</v>
      </c>
      <c r="R69" s="4">
        <f t="shared" si="21"/>
        <v>2.4086245456966582E-2</v>
      </c>
      <c r="S69" s="4">
        <f t="shared" si="22"/>
        <v>1.7159733536599164E-2</v>
      </c>
      <c r="T69" s="4">
        <f t="shared" si="23"/>
        <v>2.0005875097043768E-2</v>
      </c>
      <c r="U69" s="4">
        <f t="shared" si="24"/>
        <v>9.4678521537453708E-2</v>
      </c>
      <c r="V69" s="5">
        <f t="shared" si="25"/>
        <v>3.0199085149653637E-3</v>
      </c>
    </row>
    <row r="70" spans="1:22" x14ac:dyDescent="0.25">
      <c r="A70" s="130" t="s">
        <v>1</v>
      </c>
      <c r="B70" s="140">
        <v>94</v>
      </c>
      <c r="C70" s="39">
        <v>3059.1133406000263</v>
      </c>
      <c r="D70" s="3">
        <v>3577.2947295989084</v>
      </c>
      <c r="E70" s="3">
        <v>4223.1926169604039</v>
      </c>
      <c r="F70" s="3">
        <v>4465.9116820685031</v>
      </c>
      <c r="G70" s="3">
        <v>4623.5318859851341</v>
      </c>
      <c r="H70" s="27">
        <v>4712.0536707947103</v>
      </c>
      <c r="I70" s="40">
        <v>4809.965980467895</v>
      </c>
      <c r="J70" s="39">
        <f t="shared" si="13"/>
        <v>1652.9403301946841</v>
      </c>
      <c r="K70" s="3">
        <f t="shared" si="14"/>
        <v>1134.758941195802</v>
      </c>
      <c r="L70" s="40">
        <f t="shared" si="15"/>
        <v>1750.8526398678687</v>
      </c>
      <c r="M70" s="91">
        <f t="shared" si="16"/>
        <v>0.54033314433209911</v>
      </c>
      <c r="N70" s="4">
        <f t="shared" si="17"/>
        <v>1.7430110819988576E-2</v>
      </c>
      <c r="O70" s="32">
        <f t="shared" si="18"/>
        <v>0.16938940513307177</v>
      </c>
      <c r="P70" s="4">
        <f t="shared" si="19"/>
        <v>0.18055484274674649</v>
      </c>
      <c r="Q70" s="4">
        <f t="shared" si="20"/>
        <v>5.7472885355343672E-2</v>
      </c>
      <c r="R70" s="4">
        <f t="shared" si="21"/>
        <v>3.5294070984320358E-2</v>
      </c>
      <c r="S70" s="4">
        <f t="shared" si="22"/>
        <v>1.9145922855621222E-2</v>
      </c>
      <c r="T70" s="4">
        <f t="shared" si="23"/>
        <v>2.0779115968063921E-2</v>
      </c>
      <c r="U70" s="4">
        <f t="shared" si="24"/>
        <v>0.57233990536762835</v>
      </c>
      <c r="V70" s="5">
        <f t="shared" si="25"/>
        <v>1.5199856954308144E-2</v>
      </c>
    </row>
    <row r="71" spans="1:22" x14ac:dyDescent="0.25">
      <c r="A71" s="130" t="s">
        <v>1</v>
      </c>
      <c r="B71" s="140">
        <v>95</v>
      </c>
      <c r="C71" s="39">
        <v>6884.9463065599502</v>
      </c>
      <c r="D71" s="3">
        <v>6906.063812477907</v>
      </c>
      <c r="E71" s="3">
        <v>6964.5643424825676</v>
      </c>
      <c r="F71" s="3">
        <v>7060.6798506289142</v>
      </c>
      <c r="G71" s="3">
        <v>7202.6736709896122</v>
      </c>
      <c r="H71" s="27">
        <v>7306.1055694313854</v>
      </c>
      <c r="I71" s="40">
        <v>7428.3204346561397</v>
      </c>
      <c r="J71" s="39">
        <f t="shared" si="13"/>
        <v>421.1592628714352</v>
      </c>
      <c r="K71" s="3">
        <f t="shared" si="14"/>
        <v>400.0417569534784</v>
      </c>
      <c r="L71" s="40">
        <f t="shared" si="15"/>
        <v>543.37412809618945</v>
      </c>
      <c r="M71" s="91">
        <f t="shared" si="16"/>
        <v>6.117103084306641E-2</v>
      </c>
      <c r="N71" s="4">
        <f t="shared" si="17"/>
        <v>2.377744137354032E-3</v>
      </c>
      <c r="O71" s="32">
        <f t="shared" si="18"/>
        <v>3.0671997975983967E-3</v>
      </c>
      <c r="P71" s="4">
        <f t="shared" si="19"/>
        <v>8.4708933472292802E-3</v>
      </c>
      <c r="Q71" s="4">
        <f t="shared" si="20"/>
        <v>1.3800649031276757E-2</v>
      </c>
      <c r="R71" s="4">
        <f t="shared" si="21"/>
        <v>2.0110502581143219E-2</v>
      </c>
      <c r="S71" s="4">
        <f t="shared" si="22"/>
        <v>1.4360208884427017E-2</v>
      </c>
      <c r="T71" s="4">
        <f t="shared" si="23"/>
        <v>1.6727771596416474E-2</v>
      </c>
      <c r="U71" s="4">
        <f t="shared" si="24"/>
        <v>7.8922057471743079E-2</v>
      </c>
      <c r="V71" s="5">
        <f t="shared" si="25"/>
        <v>2.5352900184938409E-3</v>
      </c>
    </row>
    <row r="72" spans="1:22" x14ac:dyDescent="0.25">
      <c r="A72" s="130" t="s">
        <v>1</v>
      </c>
      <c r="B72" s="140">
        <v>96</v>
      </c>
      <c r="C72" s="39">
        <v>2774.7943558992447</v>
      </c>
      <c r="D72" s="3">
        <v>2792.8836779210378</v>
      </c>
      <c r="E72" s="3">
        <v>2843.9232489599299</v>
      </c>
      <c r="F72" s="3">
        <v>2928.277739352287</v>
      </c>
      <c r="G72" s="3">
        <v>3052.487835171813</v>
      </c>
      <c r="H72" s="27">
        <v>3052.487835171813</v>
      </c>
      <c r="I72" s="40">
        <v>3052.487835171813</v>
      </c>
      <c r="J72" s="39">
        <f t="shared" si="13"/>
        <v>277.69347927256831</v>
      </c>
      <c r="K72" s="3">
        <f t="shared" si="14"/>
        <v>259.60415725077519</v>
      </c>
      <c r="L72" s="40">
        <f t="shared" si="15"/>
        <v>277.69347927256831</v>
      </c>
      <c r="M72" s="91">
        <f t="shared" si="16"/>
        <v>0.1000771385750403</v>
      </c>
      <c r="N72" s="4">
        <f t="shared" si="17"/>
        <v>3.8224993191664502E-3</v>
      </c>
      <c r="O72" s="32">
        <f t="shared" si="18"/>
        <v>6.5191577110335075E-3</v>
      </c>
      <c r="P72" s="4">
        <f t="shared" si="19"/>
        <v>1.8274864593317064E-2</v>
      </c>
      <c r="Q72" s="4">
        <f t="shared" si="20"/>
        <v>2.9661310453159118E-2</v>
      </c>
      <c r="R72" s="4">
        <f t="shared" si="21"/>
        <v>4.2417457248095758E-2</v>
      </c>
      <c r="S72" s="4">
        <f t="shared" si="22"/>
        <v>0</v>
      </c>
      <c r="T72" s="4">
        <f t="shared" si="23"/>
        <v>0</v>
      </c>
      <c r="U72" s="4">
        <f t="shared" si="24"/>
        <v>0.1000771385750403</v>
      </c>
      <c r="V72" s="5">
        <f t="shared" si="25"/>
        <v>3.1844029169783017E-3</v>
      </c>
    </row>
    <row r="73" spans="1:22" x14ac:dyDescent="0.25">
      <c r="A73" s="130" t="s">
        <v>1</v>
      </c>
      <c r="B73" s="140">
        <v>97</v>
      </c>
      <c r="C73" s="39">
        <v>3723.9605463060798</v>
      </c>
      <c r="D73" s="3">
        <v>3741.0242026950677</v>
      </c>
      <c r="E73" s="3">
        <v>3787.1562452868748</v>
      </c>
      <c r="F73" s="3">
        <v>3863.2940092044314</v>
      </c>
      <c r="G73" s="3">
        <v>3976.4720761792451</v>
      </c>
      <c r="H73" s="27">
        <v>4059.6313199028045</v>
      </c>
      <c r="I73" s="40">
        <v>4158.5411644991609</v>
      </c>
      <c r="J73" s="39">
        <f t="shared" si="13"/>
        <v>335.67077359672476</v>
      </c>
      <c r="K73" s="3">
        <f t="shared" si="14"/>
        <v>318.60711720773679</v>
      </c>
      <c r="L73" s="40">
        <f t="shared" si="15"/>
        <v>434.58061819308114</v>
      </c>
      <c r="M73" s="91">
        <f t="shared" si="16"/>
        <v>9.0138112212195143E-2</v>
      </c>
      <c r="N73" s="4">
        <f t="shared" si="17"/>
        <v>3.4581414885546113E-3</v>
      </c>
      <c r="O73" s="32">
        <f t="shared" si="18"/>
        <v>4.5821259857099506E-3</v>
      </c>
      <c r="P73" s="4">
        <f t="shared" si="19"/>
        <v>1.2331393782101907E-2</v>
      </c>
      <c r="Q73" s="4">
        <f t="shared" si="20"/>
        <v>2.0104204576272933E-2</v>
      </c>
      <c r="R73" s="4">
        <f t="shared" si="21"/>
        <v>2.9295742624082743E-2</v>
      </c>
      <c r="S73" s="4">
        <f t="shared" si="22"/>
        <v>2.091281973830994E-2</v>
      </c>
      <c r="T73" s="4">
        <f t="shared" si="23"/>
        <v>2.4364243154652909E-2</v>
      </c>
      <c r="U73" s="4">
        <f t="shared" si="24"/>
        <v>0.11669850225028733</v>
      </c>
      <c r="V73" s="5">
        <f t="shared" si="25"/>
        <v>3.6859955087999996E-3</v>
      </c>
    </row>
    <row r="74" spans="1:22" x14ac:dyDescent="0.25">
      <c r="A74" s="130" t="s">
        <v>1</v>
      </c>
      <c r="B74" s="140">
        <v>98</v>
      </c>
      <c r="C74" s="39">
        <v>5687.20161397007</v>
      </c>
      <c r="D74" s="3">
        <v>5709.9369513232396</v>
      </c>
      <c r="E74" s="3">
        <v>5770.4771124022209</v>
      </c>
      <c r="F74" s="3">
        <v>5869.9516973822483</v>
      </c>
      <c r="G74" s="3">
        <v>6017.229320487535</v>
      </c>
      <c r="H74" s="27">
        <v>6124.9427769040885</v>
      </c>
      <c r="I74" s="40">
        <v>6252.9317678715324</v>
      </c>
      <c r="J74" s="39">
        <f t="shared" si="13"/>
        <v>437.74116293401858</v>
      </c>
      <c r="K74" s="3">
        <f t="shared" si="14"/>
        <v>415.00582558084898</v>
      </c>
      <c r="L74" s="40">
        <f t="shared" si="15"/>
        <v>565.73015390146247</v>
      </c>
      <c r="M74" s="91">
        <f t="shared" si="16"/>
        <v>7.6969517285750744E-2</v>
      </c>
      <c r="N74" s="4">
        <f t="shared" si="17"/>
        <v>2.9704468367035552E-3</v>
      </c>
      <c r="O74" s="32">
        <f t="shared" si="18"/>
        <v>3.9976316818666202E-3</v>
      </c>
      <c r="P74" s="4">
        <f t="shared" si="19"/>
        <v>1.0602597120612955E-2</v>
      </c>
      <c r="Q74" s="4">
        <f t="shared" si="20"/>
        <v>1.7238537306773383E-2</v>
      </c>
      <c r="R74" s="4">
        <f t="shared" si="21"/>
        <v>2.509009114520766E-2</v>
      </c>
      <c r="S74" s="4">
        <f t="shared" si="22"/>
        <v>1.7900839519246814E-2</v>
      </c>
      <c r="T74" s="4">
        <f t="shared" si="23"/>
        <v>2.0896357015785405E-2</v>
      </c>
      <c r="U74" s="4">
        <f t="shared" si="24"/>
        <v>9.9474256814071849E-2</v>
      </c>
      <c r="V74" s="5">
        <f t="shared" si="25"/>
        <v>3.1660720255026753E-3</v>
      </c>
    </row>
    <row r="75" spans="1:22" x14ac:dyDescent="0.25">
      <c r="A75" s="130" t="s">
        <v>1</v>
      </c>
      <c r="B75" s="140">
        <v>99</v>
      </c>
      <c r="C75" s="39">
        <v>3700.6538422645135</v>
      </c>
      <c r="D75" s="3">
        <v>3720.0932104174099</v>
      </c>
      <c r="E75" s="3">
        <v>3776.1203132057608</v>
      </c>
      <c r="F75" s="3">
        <v>3868.7345991181605</v>
      </c>
      <c r="G75" s="3">
        <v>4006.1267028461111</v>
      </c>
      <c r="H75" s="27">
        <v>4106.9752448371974</v>
      </c>
      <c r="I75" s="40">
        <v>4227.1744747623434</v>
      </c>
      <c r="J75" s="39">
        <f t="shared" si="13"/>
        <v>406.32140257268384</v>
      </c>
      <c r="K75" s="3">
        <f t="shared" si="14"/>
        <v>386.88203441978749</v>
      </c>
      <c r="L75" s="40">
        <f t="shared" si="15"/>
        <v>526.52063249782987</v>
      </c>
      <c r="M75" s="91">
        <f t="shared" si="16"/>
        <v>0.10979719257504139</v>
      </c>
      <c r="N75" s="4">
        <f t="shared" si="17"/>
        <v>4.1757859682245435E-3</v>
      </c>
      <c r="O75" s="32">
        <f t="shared" si="18"/>
        <v>5.2529550132149883E-3</v>
      </c>
      <c r="P75" s="4">
        <f t="shared" si="19"/>
        <v>1.5060671767970213E-2</v>
      </c>
      <c r="Q75" s="4">
        <f t="shared" si="20"/>
        <v>2.4526306958099653E-2</v>
      </c>
      <c r="R75" s="4">
        <f t="shared" si="21"/>
        <v>3.5513447668203302E-2</v>
      </c>
      <c r="S75" s="4">
        <f t="shared" si="22"/>
        <v>2.5173577740174702E-2</v>
      </c>
      <c r="T75" s="4">
        <f t="shared" si="23"/>
        <v>2.9267093848750703E-2</v>
      </c>
      <c r="U75" s="4">
        <f t="shared" si="24"/>
        <v>0.14227773116321529</v>
      </c>
      <c r="V75" s="5">
        <f t="shared" si="25"/>
        <v>4.4439879846773778E-3</v>
      </c>
    </row>
    <row r="76" spans="1:22" x14ac:dyDescent="0.25">
      <c r="A76" s="130" t="s">
        <v>1</v>
      </c>
      <c r="B76" s="140">
        <v>100</v>
      </c>
      <c r="C76" s="39">
        <v>3237.0271206905718</v>
      </c>
      <c r="D76" s="3">
        <v>3254.9964398154757</v>
      </c>
      <c r="E76" s="3">
        <v>3307.9430658416809</v>
      </c>
      <c r="F76" s="3">
        <v>3395.6611650046007</v>
      </c>
      <c r="G76" s="3">
        <v>3526.0013848232256</v>
      </c>
      <c r="H76" s="27">
        <v>3621.8817064614382</v>
      </c>
      <c r="I76" s="40">
        <v>3736.3651670349468</v>
      </c>
      <c r="J76" s="39">
        <f t="shared" si="13"/>
        <v>384.85458577086638</v>
      </c>
      <c r="K76" s="3">
        <f t="shared" si="14"/>
        <v>366.88526664596247</v>
      </c>
      <c r="L76" s="40">
        <f t="shared" si="15"/>
        <v>499.33804634437502</v>
      </c>
      <c r="M76" s="91">
        <f t="shared" si="16"/>
        <v>0.11889136896967467</v>
      </c>
      <c r="N76" s="4">
        <f t="shared" si="17"/>
        <v>4.5036449002480161E-3</v>
      </c>
      <c r="O76" s="32">
        <f t="shared" si="18"/>
        <v>5.5511796642193634E-3</v>
      </c>
      <c r="P76" s="4">
        <f t="shared" si="19"/>
        <v>1.626626234626749E-2</v>
      </c>
      <c r="Q76" s="4">
        <f t="shared" si="20"/>
        <v>2.6517415027093483E-2</v>
      </c>
      <c r="R76" s="4">
        <f t="shared" si="21"/>
        <v>3.8384342101591473E-2</v>
      </c>
      <c r="S76" s="4">
        <f t="shared" si="22"/>
        <v>2.7192366415652813E-2</v>
      </c>
      <c r="T76" s="4">
        <f t="shared" si="23"/>
        <v>3.160883481348109E-2</v>
      </c>
      <c r="U76" s="4">
        <f t="shared" si="24"/>
        <v>0.15425822142566692</v>
      </c>
      <c r="V76" s="5">
        <f t="shared" si="25"/>
        <v>4.7933818452456922E-3</v>
      </c>
    </row>
    <row r="77" spans="1:22" x14ac:dyDescent="0.25">
      <c r="A77" s="130" t="s">
        <v>1</v>
      </c>
      <c r="B77" s="140">
        <v>101</v>
      </c>
      <c r="C77" s="39">
        <v>5029.0601083239981</v>
      </c>
      <c r="D77" s="3">
        <v>5047.3703766490644</v>
      </c>
      <c r="E77" s="3">
        <v>5097.4060431529242</v>
      </c>
      <c r="F77" s="3">
        <v>5180.3435987363137</v>
      </c>
      <c r="G77" s="3">
        <v>5303.3221766561264</v>
      </c>
      <c r="H77" s="27">
        <v>5392.7063916792376</v>
      </c>
      <c r="I77" s="40">
        <v>5497.7320752164023</v>
      </c>
      <c r="J77" s="39">
        <f t="shared" si="13"/>
        <v>363.64628335523958</v>
      </c>
      <c r="K77" s="3">
        <f t="shared" si="14"/>
        <v>345.33601503017326</v>
      </c>
      <c r="L77" s="40">
        <f t="shared" si="15"/>
        <v>468.67196689240427</v>
      </c>
      <c r="M77" s="91">
        <f t="shared" si="16"/>
        <v>7.230899522424461E-2</v>
      </c>
      <c r="N77" s="4">
        <f t="shared" si="17"/>
        <v>2.7964733743455206E-3</v>
      </c>
      <c r="O77" s="32">
        <f t="shared" si="18"/>
        <v>3.6408927176589945E-3</v>
      </c>
      <c r="P77" s="4">
        <f t="shared" si="19"/>
        <v>9.913214757399702E-3</v>
      </c>
      <c r="Q77" s="4">
        <f t="shared" si="20"/>
        <v>1.627054130694483E-2</v>
      </c>
      <c r="R77" s="4">
        <f t="shared" si="21"/>
        <v>2.3739463527054916E-2</v>
      </c>
      <c r="S77" s="4">
        <f t="shared" si="22"/>
        <v>1.6854381469894042E-2</v>
      </c>
      <c r="T77" s="4">
        <f t="shared" si="23"/>
        <v>1.9475505601272092E-2</v>
      </c>
      <c r="U77" s="4">
        <f t="shared" si="24"/>
        <v>9.3192755067028843E-2</v>
      </c>
      <c r="V77" s="5">
        <f t="shared" si="25"/>
        <v>2.9744999981489162E-3</v>
      </c>
    </row>
    <row r="78" spans="1:22" x14ac:dyDescent="0.25">
      <c r="A78" s="130" t="s">
        <v>1</v>
      </c>
      <c r="B78" s="140">
        <v>102</v>
      </c>
      <c r="C78" s="39">
        <v>4317.7678126695673</v>
      </c>
      <c r="D78" s="3">
        <v>4334.6704891735635</v>
      </c>
      <c r="E78" s="3">
        <v>4383.0296672132745</v>
      </c>
      <c r="F78" s="3">
        <v>4462.9458191306412</v>
      </c>
      <c r="G78" s="3">
        <v>4581.4214200101414</v>
      </c>
      <c r="H78" s="27">
        <v>4668.1612778015397</v>
      </c>
      <c r="I78" s="40">
        <v>4771.2493822618517</v>
      </c>
      <c r="J78" s="39">
        <f t="shared" si="13"/>
        <v>350.39346513197233</v>
      </c>
      <c r="K78" s="3">
        <f t="shared" si="14"/>
        <v>333.49078862797614</v>
      </c>
      <c r="L78" s="40">
        <f t="shared" si="15"/>
        <v>453.48156959228436</v>
      </c>
      <c r="M78" s="91">
        <f t="shared" si="16"/>
        <v>8.1151530219808921E-2</v>
      </c>
      <c r="N78" s="4">
        <f t="shared" si="17"/>
        <v>3.1259437963688796E-3</v>
      </c>
      <c r="O78" s="32">
        <f t="shared" si="18"/>
        <v>3.9146793522335521E-3</v>
      </c>
      <c r="P78" s="4">
        <f t="shared" si="19"/>
        <v>1.1156367747097384E-2</v>
      </c>
      <c r="Q78" s="4">
        <f t="shared" si="20"/>
        <v>1.8233084871674521E-2</v>
      </c>
      <c r="R78" s="4">
        <f t="shared" si="21"/>
        <v>2.6546502171648223E-2</v>
      </c>
      <c r="S78" s="4">
        <f t="shared" si="22"/>
        <v>1.8932957665179329E-2</v>
      </c>
      <c r="T78" s="4">
        <f t="shared" si="23"/>
        <v>2.2083235416592295E-2</v>
      </c>
      <c r="U78" s="4">
        <f t="shared" si="24"/>
        <v>0.10502685398266198</v>
      </c>
      <c r="V78" s="5">
        <f t="shared" si="25"/>
        <v>3.334535131433114E-3</v>
      </c>
    </row>
    <row r="79" spans="1:22" x14ac:dyDescent="0.25">
      <c r="A79" s="130" t="s">
        <v>1</v>
      </c>
      <c r="B79" s="140">
        <v>103</v>
      </c>
      <c r="C79" s="39">
        <v>5353.5058859871615</v>
      </c>
      <c r="D79" s="3">
        <v>5379.3248379885035</v>
      </c>
      <c r="E79" s="3">
        <v>5456.0557881509449</v>
      </c>
      <c r="F79" s="3">
        <v>5583.3541846004446</v>
      </c>
      <c r="G79" s="3">
        <v>5772.6340347123205</v>
      </c>
      <c r="H79" s="27">
        <v>5911.8363464856147</v>
      </c>
      <c r="I79" s="40">
        <v>6078.0186957361311</v>
      </c>
      <c r="J79" s="39">
        <f t="shared" si="13"/>
        <v>558.33046049845325</v>
      </c>
      <c r="K79" s="3">
        <f t="shared" si="14"/>
        <v>532.51150849711121</v>
      </c>
      <c r="L79" s="40">
        <f t="shared" si="15"/>
        <v>724.51280974896963</v>
      </c>
      <c r="M79" s="91">
        <f t="shared" si="16"/>
        <v>0.10429249026509657</v>
      </c>
      <c r="N79" s="4">
        <f t="shared" si="17"/>
        <v>3.9760776903099426E-3</v>
      </c>
      <c r="O79" s="32">
        <f t="shared" si="18"/>
        <v>4.822811920114578E-3</v>
      </c>
      <c r="P79" s="4">
        <f t="shared" si="19"/>
        <v>1.426404845838114E-2</v>
      </c>
      <c r="Q79" s="4">
        <f t="shared" si="20"/>
        <v>2.3331578963315724E-2</v>
      </c>
      <c r="R79" s="4">
        <f t="shared" si="21"/>
        <v>3.3900742072557888E-2</v>
      </c>
      <c r="S79" s="4">
        <f t="shared" si="22"/>
        <v>2.4114175770754809E-2</v>
      </c>
      <c r="T79" s="4">
        <f t="shared" si="23"/>
        <v>2.8110106489890541E-2</v>
      </c>
      <c r="U79" s="4">
        <f t="shared" si="24"/>
        <v>0.1353342697624349</v>
      </c>
      <c r="V79" s="5">
        <f t="shared" si="25"/>
        <v>4.2398668559615604E-3</v>
      </c>
    </row>
    <row r="80" spans="1:22" x14ac:dyDescent="0.25">
      <c r="A80" s="130" t="s">
        <v>1</v>
      </c>
      <c r="B80" s="140">
        <v>104</v>
      </c>
      <c r="C80" s="39">
        <v>4764.1659567003899</v>
      </c>
      <c r="D80" s="3">
        <v>4782.5890577889277</v>
      </c>
      <c r="E80" s="3">
        <v>4834.5929683846016</v>
      </c>
      <c r="F80" s="3">
        <v>4921.1513023336402</v>
      </c>
      <c r="G80" s="3">
        <v>5050.8516312632073</v>
      </c>
      <c r="H80" s="27">
        <v>5146.8759110773126</v>
      </c>
      <c r="I80" s="40">
        <v>5262.5907248674612</v>
      </c>
      <c r="J80" s="39">
        <f t="shared" si="13"/>
        <v>382.70995437692272</v>
      </c>
      <c r="K80" s="3">
        <f t="shared" si="14"/>
        <v>364.28685328838492</v>
      </c>
      <c r="L80" s="40">
        <f t="shared" si="15"/>
        <v>498.42476816707131</v>
      </c>
      <c r="M80" s="91">
        <f t="shared" si="16"/>
        <v>8.0330945196960268E-2</v>
      </c>
      <c r="N80" s="4">
        <f t="shared" si="17"/>
        <v>3.0954781257186426E-3</v>
      </c>
      <c r="O80" s="32">
        <f t="shared" si="18"/>
        <v>3.8670149730253289E-3</v>
      </c>
      <c r="P80" s="4">
        <f t="shared" si="19"/>
        <v>1.0873589590763677E-2</v>
      </c>
      <c r="Q80" s="4">
        <f t="shared" si="20"/>
        <v>1.7903954793108579E-2</v>
      </c>
      <c r="R80" s="4">
        <f t="shared" si="21"/>
        <v>2.6355688122830623E-2</v>
      </c>
      <c r="S80" s="4">
        <f t="shared" si="22"/>
        <v>1.9011502777025679E-2</v>
      </c>
      <c r="T80" s="4">
        <f t="shared" si="23"/>
        <v>2.2482534218690287E-2</v>
      </c>
      <c r="U80" s="4">
        <f t="shared" si="24"/>
        <v>0.10461952263986096</v>
      </c>
      <c r="V80" s="5">
        <f t="shared" si="25"/>
        <v>3.3222047392298393E-3</v>
      </c>
    </row>
    <row r="81" spans="1:22" x14ac:dyDescent="0.25">
      <c r="A81" s="130" t="s">
        <v>1</v>
      </c>
      <c r="B81" s="140">
        <v>105</v>
      </c>
      <c r="C81" s="39">
        <v>6179.3845185154332</v>
      </c>
      <c r="D81" s="3">
        <v>6201.6982352620362</v>
      </c>
      <c r="E81" s="3">
        <v>6265.3444528419877</v>
      </c>
      <c r="F81" s="3">
        <v>6370.6635635367093</v>
      </c>
      <c r="G81" s="3">
        <v>6526.4869324944693</v>
      </c>
      <c r="H81" s="27">
        <v>6640.1515385866423</v>
      </c>
      <c r="I81" s="40">
        <v>6774.7529112860775</v>
      </c>
      <c r="J81" s="39">
        <f t="shared" si="13"/>
        <v>460.76702007120912</v>
      </c>
      <c r="K81" s="3">
        <f t="shared" si="14"/>
        <v>438.45330332460617</v>
      </c>
      <c r="L81" s="40">
        <f t="shared" si="15"/>
        <v>595.36839277064428</v>
      </c>
      <c r="M81" s="91">
        <f t="shared" si="16"/>
        <v>7.456519637038328E-2</v>
      </c>
      <c r="N81" s="4">
        <f t="shared" si="17"/>
        <v>2.8807859626154286E-3</v>
      </c>
      <c r="O81" s="32">
        <f t="shared" si="18"/>
        <v>3.6109934055315041E-3</v>
      </c>
      <c r="P81" s="4">
        <f t="shared" si="19"/>
        <v>1.0262707917335856E-2</v>
      </c>
      <c r="Q81" s="4">
        <f t="shared" si="20"/>
        <v>1.6809787791786768E-2</v>
      </c>
      <c r="R81" s="4">
        <f t="shared" si="21"/>
        <v>2.4459519389728124E-2</v>
      </c>
      <c r="S81" s="4">
        <f t="shared" si="22"/>
        <v>1.7415894227299056E-2</v>
      </c>
      <c r="T81" s="4">
        <f t="shared" si="23"/>
        <v>2.0270828446798506E-2</v>
      </c>
      <c r="U81" s="4">
        <f t="shared" si="24"/>
        <v>9.6347523120907663E-2</v>
      </c>
      <c r="V81" s="5">
        <f t="shared" si="25"/>
        <v>3.0708461308690538E-3</v>
      </c>
    </row>
    <row r="82" spans="1:22" x14ac:dyDescent="0.25">
      <c r="A82" s="130" t="s">
        <v>1</v>
      </c>
      <c r="B82" s="140">
        <v>106</v>
      </c>
      <c r="C82" s="39">
        <v>5875.4608367793262</v>
      </c>
      <c r="D82" s="3">
        <v>5897.3508559582442</v>
      </c>
      <c r="E82" s="3">
        <v>5958.152292630507</v>
      </c>
      <c r="F82" s="3">
        <v>6060.3352356563428</v>
      </c>
      <c r="G82" s="3">
        <v>6211.8459130707788</v>
      </c>
      <c r="H82" s="27">
        <v>6322.4263651933325</v>
      </c>
      <c r="I82" s="40">
        <v>6453.6369994960569</v>
      </c>
      <c r="J82" s="39">
        <f t="shared" si="13"/>
        <v>446.96552841400626</v>
      </c>
      <c r="K82" s="3">
        <f t="shared" si="14"/>
        <v>425.07550923508825</v>
      </c>
      <c r="L82" s="40">
        <f t="shared" si="15"/>
        <v>578.17616271673069</v>
      </c>
      <c r="M82" s="91">
        <f t="shared" si="16"/>
        <v>7.607327166851019E-2</v>
      </c>
      <c r="N82" s="4">
        <f t="shared" si="17"/>
        <v>2.9370469263483301E-3</v>
      </c>
      <c r="O82" s="32">
        <f t="shared" si="18"/>
        <v>3.725668468742116E-3</v>
      </c>
      <c r="P82" s="4">
        <f t="shared" si="19"/>
        <v>1.0309957497413258E-2</v>
      </c>
      <c r="Q82" s="4">
        <f t="shared" si="20"/>
        <v>1.7150105940095361E-2</v>
      </c>
      <c r="R82" s="4">
        <f t="shared" si="21"/>
        <v>2.5000378943232926E-2</v>
      </c>
      <c r="S82" s="4">
        <f t="shared" si="22"/>
        <v>1.7801544608483155E-2</v>
      </c>
      <c r="T82" s="4">
        <f t="shared" si="23"/>
        <v>2.0753208772042786E-2</v>
      </c>
      <c r="U82" s="4">
        <f t="shared" si="24"/>
        <v>9.8405244929461899E-2</v>
      </c>
      <c r="V82" s="5">
        <f t="shared" si="25"/>
        <v>3.1335443353477377E-3</v>
      </c>
    </row>
    <row r="83" spans="1:22" x14ac:dyDescent="0.25">
      <c r="A83" s="130" t="s">
        <v>1</v>
      </c>
      <c r="B83" s="140">
        <v>107</v>
      </c>
      <c r="C83" s="39">
        <v>3474.2735288830977</v>
      </c>
      <c r="D83" s="3">
        <v>3495.057038850462</v>
      </c>
      <c r="E83" s="3">
        <v>3553.497320029302</v>
      </c>
      <c r="F83" s="3">
        <v>3650.3545973840264</v>
      </c>
      <c r="G83" s="3">
        <v>3794.0755283809222</v>
      </c>
      <c r="H83" s="27">
        <v>3899.4236461029973</v>
      </c>
      <c r="I83" s="40">
        <v>4024.9333190272391</v>
      </c>
      <c r="J83" s="39">
        <f t="shared" si="13"/>
        <v>425.15011721989958</v>
      </c>
      <c r="K83" s="3">
        <f t="shared" si="14"/>
        <v>404.36660725253523</v>
      </c>
      <c r="L83" s="40">
        <f t="shared" si="15"/>
        <v>550.65979014414143</v>
      </c>
      <c r="M83" s="91">
        <f t="shared" si="16"/>
        <v>0.12237093990598269</v>
      </c>
      <c r="N83" s="4">
        <f t="shared" si="17"/>
        <v>4.6284125027573619E-3</v>
      </c>
      <c r="O83" s="32">
        <f t="shared" si="18"/>
        <v>5.9821167776752393E-3</v>
      </c>
      <c r="P83" s="4">
        <f t="shared" si="19"/>
        <v>1.6720837608436012E-2</v>
      </c>
      <c r="Q83" s="4">
        <f t="shared" si="20"/>
        <v>2.7256887688865916E-2</v>
      </c>
      <c r="R83" s="4">
        <f t="shared" si="21"/>
        <v>3.9371772566942242E-2</v>
      </c>
      <c r="S83" s="4">
        <f t="shared" si="22"/>
        <v>2.7766478799390537E-2</v>
      </c>
      <c r="T83" s="4">
        <f t="shared" si="23"/>
        <v>3.2186724068741235E-2</v>
      </c>
      <c r="U83" s="4">
        <f t="shared" si="24"/>
        <v>0.15849638365151009</v>
      </c>
      <c r="V83" s="5">
        <f t="shared" si="25"/>
        <v>4.9161428809036956E-3</v>
      </c>
    </row>
    <row r="84" spans="1:22" x14ac:dyDescent="0.25">
      <c r="A84" s="130" t="s">
        <v>1</v>
      </c>
      <c r="B84" s="140">
        <v>108</v>
      </c>
      <c r="C84" s="39">
        <v>4741.8588351092585</v>
      </c>
      <c r="D84" s="3">
        <v>4763.9924794518402</v>
      </c>
      <c r="E84" s="3">
        <v>4824.4031851839272</v>
      </c>
      <c r="F84" s="3">
        <v>4923.6848776852248</v>
      </c>
      <c r="G84" s="3">
        <v>5069.9211530788534</v>
      </c>
      <c r="H84" s="27">
        <v>5176.1360000894101</v>
      </c>
      <c r="I84" s="40">
        <v>5301.6004753069774</v>
      </c>
      <c r="J84" s="39">
        <f t="shared" si="13"/>
        <v>434.27716498015161</v>
      </c>
      <c r="K84" s="3">
        <f t="shared" si="14"/>
        <v>412.14352063756996</v>
      </c>
      <c r="L84" s="40">
        <f t="shared" si="15"/>
        <v>559.74164019771888</v>
      </c>
      <c r="M84" s="91">
        <f t="shared" si="16"/>
        <v>9.1583739643347206E-2</v>
      </c>
      <c r="N84" s="4">
        <f t="shared" si="17"/>
        <v>3.5113348972379832E-3</v>
      </c>
      <c r="O84" s="32">
        <f t="shared" si="18"/>
        <v>4.6677147321851908E-3</v>
      </c>
      <c r="P84" s="4">
        <f t="shared" si="19"/>
        <v>1.2680688727501499E-2</v>
      </c>
      <c r="Q84" s="4">
        <f t="shared" si="20"/>
        <v>2.0579062049830066E-2</v>
      </c>
      <c r="R84" s="4">
        <f t="shared" si="21"/>
        <v>2.9700575692077846E-2</v>
      </c>
      <c r="S84" s="4">
        <f t="shared" si="22"/>
        <v>2.0949999773873129E-2</v>
      </c>
      <c r="T84" s="4">
        <f t="shared" si="23"/>
        <v>2.4239022161589352E-2</v>
      </c>
      <c r="U84" s="4">
        <f t="shared" si="24"/>
        <v>0.11804266209979275</v>
      </c>
      <c r="V84" s="5">
        <f t="shared" si="25"/>
        <v>3.7262430223305998E-3</v>
      </c>
    </row>
    <row r="85" spans="1:22" x14ac:dyDescent="0.25">
      <c r="A85" s="130" t="s">
        <v>1</v>
      </c>
      <c r="B85" s="140">
        <v>109</v>
      </c>
      <c r="C85" s="39">
        <v>5713.712836058241</v>
      </c>
      <c r="D85" s="3">
        <v>5738.1571519746294</v>
      </c>
      <c r="E85" s="3">
        <v>5808.4456489487256</v>
      </c>
      <c r="F85" s="3">
        <v>5925.0822338037369</v>
      </c>
      <c r="G85" s="3">
        <v>6097.8561038410699</v>
      </c>
      <c r="H85" s="27">
        <v>6224.0581984399105</v>
      </c>
      <c r="I85" s="40">
        <v>6374.2678127171921</v>
      </c>
      <c r="J85" s="39">
        <f t="shared" si="13"/>
        <v>510.34536238166947</v>
      </c>
      <c r="K85" s="3">
        <f t="shared" si="14"/>
        <v>485.90104646528107</v>
      </c>
      <c r="L85" s="40">
        <f t="shared" si="15"/>
        <v>660.55497665895109</v>
      </c>
      <c r="M85" s="91">
        <f t="shared" si="16"/>
        <v>8.9319393015513393E-2</v>
      </c>
      <c r="N85" s="4">
        <f t="shared" si="17"/>
        <v>3.4279857957515425E-3</v>
      </c>
      <c r="O85" s="32">
        <f t="shared" si="18"/>
        <v>4.2781841891186279E-3</v>
      </c>
      <c r="P85" s="4">
        <f t="shared" si="19"/>
        <v>1.2249315435689745E-2</v>
      </c>
      <c r="Q85" s="4">
        <f t="shared" si="20"/>
        <v>2.0080515839228319E-2</v>
      </c>
      <c r="R85" s="4">
        <f t="shared" si="21"/>
        <v>2.9159742130096422E-2</v>
      </c>
      <c r="S85" s="4">
        <f t="shared" si="22"/>
        <v>2.0696141799630974E-2</v>
      </c>
      <c r="T85" s="4">
        <f t="shared" si="23"/>
        <v>2.4133709790010061E-2</v>
      </c>
      <c r="U85" s="4">
        <f t="shared" si="24"/>
        <v>0.11560871111517956</v>
      </c>
      <c r="V85" s="5">
        <f t="shared" si="25"/>
        <v>3.653330041092806E-3</v>
      </c>
    </row>
    <row r="86" spans="1:22" x14ac:dyDescent="0.25">
      <c r="A86" s="130" t="s">
        <v>1</v>
      </c>
      <c r="B86" s="140">
        <v>110</v>
      </c>
      <c r="C86" s="39">
        <v>4195.4927722820839</v>
      </c>
      <c r="D86" s="3">
        <v>4218.4218481610378</v>
      </c>
      <c r="E86" s="3">
        <v>4278.0480379140863</v>
      </c>
      <c r="F86" s="3">
        <v>4375.3644158519792</v>
      </c>
      <c r="G86" s="3">
        <v>4517.5291327333816</v>
      </c>
      <c r="H86" s="27">
        <v>4619.7383286587165</v>
      </c>
      <c r="I86" s="40">
        <v>4701.9219634634055</v>
      </c>
      <c r="J86" s="39">
        <f t="shared" si="13"/>
        <v>424.24555637663252</v>
      </c>
      <c r="K86" s="3">
        <f t="shared" si="14"/>
        <v>401.31648049767864</v>
      </c>
      <c r="L86" s="40">
        <f t="shared" si="15"/>
        <v>506.42919118132158</v>
      </c>
      <c r="M86" s="91">
        <f t="shared" si="16"/>
        <v>0.10111936294574275</v>
      </c>
      <c r="N86" s="4">
        <f t="shared" si="17"/>
        <v>3.8605232998421002E-3</v>
      </c>
      <c r="O86" s="32">
        <f t="shared" si="18"/>
        <v>5.4651687235494073E-3</v>
      </c>
      <c r="P86" s="4">
        <f t="shared" si="19"/>
        <v>1.4134714805500437E-2</v>
      </c>
      <c r="Q86" s="4">
        <f t="shared" si="20"/>
        <v>2.274784599785451E-2</v>
      </c>
      <c r="R86" s="4">
        <f t="shared" si="21"/>
        <v>3.2492086000045717E-2</v>
      </c>
      <c r="S86" s="4">
        <f t="shared" si="22"/>
        <v>2.2625021980432036E-2</v>
      </c>
      <c r="T86" s="4">
        <f t="shared" si="23"/>
        <v>1.7789673128207228E-2</v>
      </c>
      <c r="U86" s="4">
        <f t="shared" si="24"/>
        <v>0.12070791648768742</v>
      </c>
      <c r="V86" s="5">
        <f t="shared" si="25"/>
        <v>3.8059092798397032E-3</v>
      </c>
    </row>
    <row r="87" spans="1:22" x14ac:dyDescent="0.25">
      <c r="A87" s="130" t="s">
        <v>1</v>
      </c>
      <c r="B87" s="140">
        <v>111</v>
      </c>
      <c r="C87" s="39">
        <v>5254.8875124570168</v>
      </c>
      <c r="D87" s="3">
        <v>5272.4311335746197</v>
      </c>
      <c r="E87" s="3">
        <v>5322.5125692229212</v>
      </c>
      <c r="F87" s="3">
        <v>5405.4896204187808</v>
      </c>
      <c r="G87" s="3">
        <v>5528.3918255733342</v>
      </c>
      <c r="H87" s="27">
        <v>5618.1362292596996</v>
      </c>
      <c r="I87" s="40">
        <v>5724.625173191238</v>
      </c>
      <c r="J87" s="39">
        <f t="shared" si="13"/>
        <v>363.24871680268279</v>
      </c>
      <c r="K87" s="3">
        <f t="shared" si="14"/>
        <v>345.70509568507987</v>
      </c>
      <c r="L87" s="40">
        <f t="shared" si="15"/>
        <v>469.73766073422121</v>
      </c>
      <c r="M87" s="91">
        <f t="shared" si="16"/>
        <v>6.9125878706552735E-2</v>
      </c>
      <c r="N87" s="4">
        <f t="shared" si="17"/>
        <v>2.6772325559407673E-3</v>
      </c>
      <c r="O87" s="32">
        <f t="shared" si="18"/>
        <v>3.3385340934539709E-3</v>
      </c>
      <c r="P87" s="4">
        <f t="shared" si="19"/>
        <v>9.49873680272173E-3</v>
      </c>
      <c r="Q87" s="4">
        <f t="shared" si="20"/>
        <v>1.5589827194710359E-2</v>
      </c>
      <c r="R87" s="4">
        <f t="shared" si="21"/>
        <v>2.2736553723144759E-2</v>
      </c>
      <c r="S87" s="4">
        <f t="shared" si="22"/>
        <v>1.6233365238553565E-2</v>
      </c>
      <c r="T87" s="4">
        <f t="shared" si="23"/>
        <v>1.8954496577874957E-2</v>
      </c>
      <c r="U87" s="4">
        <f t="shared" si="24"/>
        <v>8.9390621515813784E-2</v>
      </c>
      <c r="V87" s="5">
        <f t="shared" si="25"/>
        <v>2.8580256260559711E-3</v>
      </c>
    </row>
    <row r="88" spans="1:22" x14ac:dyDescent="0.25">
      <c r="A88" s="130" t="s">
        <v>1</v>
      </c>
      <c r="B88" s="140">
        <v>112</v>
      </c>
      <c r="C88" s="39">
        <v>3863.4575177275742</v>
      </c>
      <c r="D88" s="3">
        <v>3881.8647327733934</v>
      </c>
      <c r="E88" s="3">
        <v>3931.1951156038281</v>
      </c>
      <c r="F88" s="3">
        <v>4012.0913954633661</v>
      </c>
      <c r="G88" s="3">
        <v>4131.5619030973658</v>
      </c>
      <c r="H88" s="27">
        <v>4218.6951361204628</v>
      </c>
      <c r="I88" s="40">
        <v>4321.8845307300153</v>
      </c>
      <c r="J88" s="39">
        <f t="shared" si="13"/>
        <v>355.23761839288863</v>
      </c>
      <c r="K88" s="3">
        <f t="shared" si="14"/>
        <v>336.83040334706948</v>
      </c>
      <c r="L88" s="40">
        <f t="shared" si="15"/>
        <v>458.42701300244107</v>
      </c>
      <c r="M88" s="91">
        <f t="shared" si="16"/>
        <v>9.1948110407030992E-2</v>
      </c>
      <c r="N88" s="4">
        <f t="shared" si="17"/>
        <v>3.5247316383215654E-3</v>
      </c>
      <c r="O88" s="32">
        <f t="shared" si="18"/>
        <v>4.7644409085274564E-3</v>
      </c>
      <c r="P88" s="4">
        <f t="shared" si="19"/>
        <v>1.2707908756828479E-2</v>
      </c>
      <c r="Q88" s="4">
        <f t="shared" si="20"/>
        <v>2.0578037334865851E-2</v>
      </c>
      <c r="R88" s="4">
        <f t="shared" si="21"/>
        <v>2.9777613682751447E-2</v>
      </c>
      <c r="S88" s="4">
        <f t="shared" si="22"/>
        <v>2.1089659326603449E-2</v>
      </c>
      <c r="T88" s="4">
        <f t="shared" si="23"/>
        <v>2.4460026448947403E-2</v>
      </c>
      <c r="U88" s="4">
        <f t="shared" si="24"/>
        <v>0.11865719006846498</v>
      </c>
      <c r="V88" s="5">
        <f t="shared" si="25"/>
        <v>3.744627951155044E-3</v>
      </c>
    </row>
    <row r="89" spans="1:22" x14ac:dyDescent="0.25">
      <c r="A89" s="130" t="s">
        <v>1</v>
      </c>
      <c r="B89" s="140">
        <v>113</v>
      </c>
      <c r="C89" s="39">
        <v>4252.1671180890144</v>
      </c>
      <c r="D89" s="3">
        <v>4267.7096217493754</v>
      </c>
      <c r="E89" s="3">
        <v>4311.5002797112465</v>
      </c>
      <c r="F89" s="3">
        <v>4383.7429025463862</v>
      </c>
      <c r="G89" s="3">
        <v>4490.5599690362569</v>
      </c>
      <c r="H89" s="27">
        <v>4568.437655653699</v>
      </c>
      <c r="I89" s="40">
        <v>4660.4016938582163</v>
      </c>
      <c r="J89" s="39">
        <f t="shared" si="13"/>
        <v>316.27053756468467</v>
      </c>
      <c r="K89" s="3">
        <f t="shared" si="14"/>
        <v>300.72803390432364</v>
      </c>
      <c r="L89" s="40">
        <f t="shared" si="15"/>
        <v>408.23457576920191</v>
      </c>
      <c r="M89" s="91">
        <f t="shared" si="16"/>
        <v>7.43786706357914E-2</v>
      </c>
      <c r="N89" s="4">
        <f t="shared" si="17"/>
        <v>2.8738220794102265E-3</v>
      </c>
      <c r="O89" s="32">
        <f t="shared" si="18"/>
        <v>3.6551958633614934E-3</v>
      </c>
      <c r="P89" s="4">
        <f t="shared" si="19"/>
        <v>1.0260927252103258E-2</v>
      </c>
      <c r="Q89" s="4">
        <f t="shared" si="20"/>
        <v>1.6755796856860572E-2</v>
      </c>
      <c r="R89" s="4">
        <f t="shared" si="21"/>
        <v>2.4366635741303044E-2</v>
      </c>
      <c r="S89" s="4">
        <f t="shared" si="22"/>
        <v>1.7342533482334499E-2</v>
      </c>
      <c r="T89" s="4">
        <f t="shared" si="23"/>
        <v>2.0130303866729315E-2</v>
      </c>
      <c r="U89" s="4">
        <f t="shared" si="24"/>
        <v>9.6006239743622324E-2</v>
      </c>
      <c r="V89" s="5">
        <f t="shared" si="25"/>
        <v>3.0604363257169531E-3</v>
      </c>
    </row>
    <row r="90" spans="1:22" x14ac:dyDescent="0.25">
      <c r="A90" s="130" t="s">
        <v>1</v>
      </c>
      <c r="B90" s="140">
        <v>114</v>
      </c>
      <c r="C90" s="39">
        <v>6513.1867352547906</v>
      </c>
      <c r="D90" s="3">
        <v>6530.2165215333016</v>
      </c>
      <c r="E90" s="3">
        <v>6581.7519452504903</v>
      </c>
      <c r="F90" s="3">
        <v>6667.2753753906818</v>
      </c>
      <c r="G90" s="3">
        <v>6793.9261412419983</v>
      </c>
      <c r="H90" s="27">
        <v>6886.2777353423644</v>
      </c>
      <c r="I90" s="40">
        <v>6995.5300836862634</v>
      </c>
      <c r="J90" s="39">
        <f t="shared" si="13"/>
        <v>373.09100008757378</v>
      </c>
      <c r="K90" s="3">
        <f t="shared" si="14"/>
        <v>356.06121380906279</v>
      </c>
      <c r="L90" s="40">
        <f t="shared" si="15"/>
        <v>482.3433484314728</v>
      </c>
      <c r="M90" s="91">
        <f t="shared" si="16"/>
        <v>5.7282404950574239E-2</v>
      </c>
      <c r="N90" s="4">
        <f t="shared" si="17"/>
        <v>2.2305578861594455E-3</v>
      </c>
      <c r="O90" s="32">
        <f t="shared" si="18"/>
        <v>2.6146626790741756E-3</v>
      </c>
      <c r="P90" s="4">
        <f t="shared" si="19"/>
        <v>7.8918399638436831E-3</v>
      </c>
      <c r="Q90" s="4">
        <f t="shared" si="20"/>
        <v>1.2994022085853096E-2</v>
      </c>
      <c r="R90" s="4">
        <f t="shared" si="21"/>
        <v>1.8995880433976486E-2</v>
      </c>
      <c r="S90" s="4">
        <f t="shared" si="22"/>
        <v>1.3593258475353975E-2</v>
      </c>
      <c r="T90" s="4">
        <f t="shared" si="23"/>
        <v>1.5865225386304749E-2</v>
      </c>
      <c r="U90" s="4">
        <f t="shared" si="24"/>
        <v>7.4056428602089497E-2</v>
      </c>
      <c r="V90" s="5">
        <f t="shared" si="25"/>
        <v>2.3842556711870522E-3</v>
      </c>
    </row>
    <row r="91" spans="1:22" x14ac:dyDescent="0.25">
      <c r="A91" s="130" t="s">
        <v>1</v>
      </c>
      <c r="B91" s="140">
        <v>115</v>
      </c>
      <c r="C91" s="39">
        <v>5233.9684273398152</v>
      </c>
      <c r="D91" s="3">
        <v>5254.9589149804615</v>
      </c>
      <c r="E91" s="3">
        <v>5314.9909837305295</v>
      </c>
      <c r="F91" s="3">
        <v>5414.3664295487979</v>
      </c>
      <c r="G91" s="3">
        <v>5561.9591579678454</v>
      </c>
      <c r="H91" s="27">
        <v>5670.1906043795598</v>
      </c>
      <c r="I91" s="40">
        <v>5798.8690529156975</v>
      </c>
      <c r="J91" s="39">
        <f t="shared" si="13"/>
        <v>436.22217703974457</v>
      </c>
      <c r="K91" s="3">
        <f t="shared" si="14"/>
        <v>415.23168939909829</v>
      </c>
      <c r="L91" s="40">
        <f t="shared" si="15"/>
        <v>564.90062557588226</v>
      </c>
      <c r="M91" s="91">
        <f t="shared" si="16"/>
        <v>8.3344441812281955E-2</v>
      </c>
      <c r="N91" s="4">
        <f t="shared" si="17"/>
        <v>3.2072507219607083E-3</v>
      </c>
      <c r="O91" s="32">
        <f t="shared" si="18"/>
        <v>4.0104345167619737E-3</v>
      </c>
      <c r="P91" s="4">
        <f t="shared" si="19"/>
        <v>1.1423889267513143E-2</v>
      </c>
      <c r="Q91" s="4">
        <f t="shared" si="20"/>
        <v>1.8697199322155411E-2</v>
      </c>
      <c r="R91" s="4">
        <f t="shared" si="21"/>
        <v>2.7259464304736136E-2</v>
      </c>
      <c r="S91" s="4">
        <f t="shared" si="22"/>
        <v>1.9459230702308705E-2</v>
      </c>
      <c r="T91" s="4">
        <f t="shared" si="23"/>
        <v>2.2693848851703224E-2</v>
      </c>
      <c r="U91" s="4">
        <f t="shared" si="24"/>
        <v>0.10792969682910281</v>
      </c>
      <c r="V91" s="5">
        <f t="shared" si="25"/>
        <v>3.4222805355357266E-3</v>
      </c>
    </row>
    <row r="92" spans="1:22" x14ac:dyDescent="0.25">
      <c r="A92" s="130" t="s">
        <v>1</v>
      </c>
      <c r="B92" s="140">
        <v>116</v>
      </c>
      <c r="C92" s="39">
        <v>7374.9191344115234</v>
      </c>
      <c r="D92" s="3">
        <v>7398.6493072674548</v>
      </c>
      <c r="E92" s="3">
        <v>7465.0465869935215</v>
      </c>
      <c r="F92" s="3">
        <v>7574.4733221183778</v>
      </c>
      <c r="G92" s="3">
        <v>7736.3456963391136</v>
      </c>
      <c r="H92" s="27">
        <v>7854.4080910604662</v>
      </c>
      <c r="I92" s="40">
        <v>7993.992640498559</v>
      </c>
      <c r="J92" s="39">
        <f t="shared" si="13"/>
        <v>479.4889566489428</v>
      </c>
      <c r="K92" s="3">
        <f t="shared" si="14"/>
        <v>455.75878379301139</v>
      </c>
      <c r="L92" s="40">
        <f t="shared" si="15"/>
        <v>619.07350608703564</v>
      </c>
      <c r="M92" s="91">
        <f t="shared" si="16"/>
        <v>6.5016164639912777E-2</v>
      </c>
      <c r="N92" s="4">
        <f t="shared" si="17"/>
        <v>2.522775941822486E-3</v>
      </c>
      <c r="O92" s="32">
        <f t="shared" si="18"/>
        <v>3.217685838100337E-3</v>
      </c>
      <c r="P92" s="4">
        <f t="shared" si="19"/>
        <v>8.9742434015418482E-3</v>
      </c>
      <c r="Q92" s="4">
        <f t="shared" si="20"/>
        <v>1.4658546848925535E-2</v>
      </c>
      <c r="R92" s="4">
        <f t="shared" si="21"/>
        <v>2.1370776202755737E-2</v>
      </c>
      <c r="S92" s="4">
        <f t="shared" si="22"/>
        <v>1.5260744459392628E-2</v>
      </c>
      <c r="T92" s="4">
        <f t="shared" si="23"/>
        <v>1.7771491857796695E-2</v>
      </c>
      <c r="U92" s="4">
        <f t="shared" si="24"/>
        <v>8.3943090738232806E-2</v>
      </c>
      <c r="V92" s="5">
        <f t="shared" si="25"/>
        <v>2.6904595516865637E-3</v>
      </c>
    </row>
    <row r="93" spans="1:22" x14ac:dyDescent="0.25">
      <c r="A93" s="130" t="s">
        <v>1</v>
      </c>
      <c r="B93" s="140">
        <v>117</v>
      </c>
      <c r="C93" s="39">
        <v>4559.1267143599771</v>
      </c>
      <c r="D93" s="3">
        <v>4579.6791487925029</v>
      </c>
      <c r="E93" s="3">
        <v>4635.1421389816815</v>
      </c>
      <c r="F93" s="3">
        <v>4726.5911558966854</v>
      </c>
      <c r="G93" s="3">
        <v>4862.1167455483865</v>
      </c>
      <c r="H93" s="27">
        <v>4961.3446778824127</v>
      </c>
      <c r="I93" s="40">
        <v>5079.231391088395</v>
      </c>
      <c r="J93" s="39">
        <f t="shared" si="13"/>
        <v>402.21796352243564</v>
      </c>
      <c r="K93" s="3">
        <f t="shared" si="14"/>
        <v>381.6655290899098</v>
      </c>
      <c r="L93" s="40">
        <f t="shared" si="15"/>
        <v>520.10467672841787</v>
      </c>
      <c r="M93" s="91">
        <f t="shared" si="16"/>
        <v>8.8222589263764251E-2</v>
      </c>
      <c r="N93" s="4">
        <f t="shared" si="17"/>
        <v>3.387553362922624E-3</v>
      </c>
      <c r="O93" s="32">
        <f t="shared" si="18"/>
        <v>4.5079761366999538E-3</v>
      </c>
      <c r="P93" s="4">
        <f t="shared" si="19"/>
        <v>1.2110671596677669E-2</v>
      </c>
      <c r="Q93" s="4">
        <f t="shared" si="20"/>
        <v>1.9729495703252553E-2</v>
      </c>
      <c r="R93" s="4">
        <f t="shared" si="21"/>
        <v>2.8673008767137631E-2</v>
      </c>
      <c r="S93" s="4">
        <f t="shared" si="22"/>
        <v>2.040838127239053E-2</v>
      </c>
      <c r="T93" s="4">
        <f t="shared" si="23"/>
        <v>2.376104077822272E-2</v>
      </c>
      <c r="U93" s="4">
        <f t="shared" si="24"/>
        <v>0.1140798905830438</v>
      </c>
      <c r="V93" s="5">
        <f t="shared" si="25"/>
        <v>3.6074530521628123E-3</v>
      </c>
    </row>
    <row r="94" spans="1:22" x14ac:dyDescent="0.25">
      <c r="A94" s="130" t="s">
        <v>1</v>
      </c>
      <c r="B94" s="140">
        <v>118</v>
      </c>
      <c r="C94" s="39">
        <v>7384.9211676503419</v>
      </c>
      <c r="D94" s="3">
        <v>7406.0811343587611</v>
      </c>
      <c r="E94" s="3">
        <v>7467.3235225905373</v>
      </c>
      <c r="F94" s="3">
        <v>7569.2211564377249</v>
      </c>
      <c r="G94" s="3">
        <v>7719.8244473185787</v>
      </c>
      <c r="H94" s="27">
        <v>7829.3422891451992</v>
      </c>
      <c r="I94" s="40">
        <v>7958.4363625307478</v>
      </c>
      <c r="J94" s="39">
        <f t="shared" si="13"/>
        <v>444.42112149485729</v>
      </c>
      <c r="K94" s="3">
        <f t="shared" si="14"/>
        <v>423.26115478643806</v>
      </c>
      <c r="L94" s="40">
        <f t="shared" si="15"/>
        <v>573.51519488040594</v>
      </c>
      <c r="M94" s="91">
        <f t="shared" si="16"/>
        <v>6.017953494773165E-2</v>
      </c>
      <c r="N94" s="4">
        <f t="shared" si="17"/>
        <v>2.3402648097268219E-3</v>
      </c>
      <c r="O94" s="32">
        <f t="shared" si="18"/>
        <v>2.8652935120161427E-3</v>
      </c>
      <c r="P94" s="4">
        <f t="shared" si="19"/>
        <v>8.2692029861322069E-3</v>
      </c>
      <c r="Q94" s="4">
        <f t="shared" si="20"/>
        <v>1.3645804087491609E-2</v>
      </c>
      <c r="R94" s="4">
        <f t="shared" si="21"/>
        <v>1.9896801502855332E-2</v>
      </c>
      <c r="S94" s="4">
        <f t="shared" si="22"/>
        <v>1.4186571543691073E-2</v>
      </c>
      <c r="T94" s="4">
        <f t="shared" si="23"/>
        <v>1.6488495280699178E-2</v>
      </c>
      <c r="U94" s="4">
        <f t="shared" si="24"/>
        <v>7.7660300206411126E-2</v>
      </c>
      <c r="V94" s="5">
        <f t="shared" si="25"/>
        <v>2.4961870474935477E-3</v>
      </c>
    </row>
    <row r="95" spans="1:22" x14ac:dyDescent="0.25">
      <c r="A95" s="130" t="s">
        <v>1</v>
      </c>
      <c r="B95" s="140">
        <v>119</v>
      </c>
      <c r="C95" s="39">
        <v>5108.5603191094597</v>
      </c>
      <c r="D95" s="3">
        <v>5130.8567113643949</v>
      </c>
      <c r="E95" s="3">
        <v>5734.1490158365632</v>
      </c>
      <c r="F95" s="3">
        <v>5975.6463597810762</v>
      </c>
      <c r="G95" s="3">
        <v>6163.8079843223341</v>
      </c>
      <c r="H95" s="27">
        <v>6282.4192227769145</v>
      </c>
      <c r="I95" s="40">
        <v>6422.3416017058935</v>
      </c>
      <c r="J95" s="39">
        <f t="shared" si="13"/>
        <v>1173.8589036674548</v>
      </c>
      <c r="K95" s="3">
        <f t="shared" si="14"/>
        <v>1151.5625114125196</v>
      </c>
      <c r="L95" s="40">
        <f t="shared" si="15"/>
        <v>1313.7812825964338</v>
      </c>
      <c r="M95" s="91">
        <f t="shared" si="16"/>
        <v>0.22978272357408236</v>
      </c>
      <c r="N95" s="4">
        <f t="shared" si="17"/>
        <v>8.3078202378998878E-3</v>
      </c>
      <c r="O95" s="32">
        <f t="shared" si="18"/>
        <v>4.3645158052714184E-3</v>
      </c>
      <c r="P95" s="4">
        <f t="shared" si="19"/>
        <v>0.11758120298622443</v>
      </c>
      <c r="Q95" s="4">
        <f t="shared" si="20"/>
        <v>4.2115637957357954E-2</v>
      </c>
      <c r="R95" s="4">
        <f t="shared" si="21"/>
        <v>3.1488078981325662E-2</v>
      </c>
      <c r="S95" s="4">
        <f t="shared" si="22"/>
        <v>1.9243175445482485E-2</v>
      </c>
      <c r="T95" s="4">
        <f t="shared" si="23"/>
        <v>2.2272053800817648E-2</v>
      </c>
      <c r="U95" s="4">
        <f t="shared" si="24"/>
        <v>0.25717251055684054</v>
      </c>
      <c r="V95" s="5">
        <f t="shared" si="25"/>
        <v>7.658012399549774E-3</v>
      </c>
    </row>
    <row r="96" spans="1:22" x14ac:dyDescent="0.25">
      <c r="A96" s="130" t="s">
        <v>1</v>
      </c>
      <c r="B96" s="140">
        <v>120</v>
      </c>
      <c r="C96" s="39">
        <v>4794.2038210680639</v>
      </c>
      <c r="D96" s="3">
        <v>4815.1090671494358</v>
      </c>
      <c r="E96" s="3">
        <v>4871.2587234842613</v>
      </c>
      <c r="F96" s="3">
        <v>4963.4334676580465</v>
      </c>
      <c r="G96" s="3">
        <v>5099.7879216572874</v>
      </c>
      <c r="H96" s="27">
        <v>5199.4243217201965</v>
      </c>
      <c r="I96" s="40">
        <v>5317.5500958268312</v>
      </c>
      <c r="J96" s="39">
        <f t="shared" si="13"/>
        <v>405.22050065213261</v>
      </c>
      <c r="K96" s="3">
        <f t="shared" si="14"/>
        <v>384.31525457076077</v>
      </c>
      <c r="L96" s="40">
        <f t="shared" si="15"/>
        <v>523.34627475876732</v>
      </c>
      <c r="M96" s="91">
        <f t="shared" si="16"/>
        <v>8.452300231195764E-2</v>
      </c>
      <c r="N96" s="4">
        <f t="shared" si="17"/>
        <v>3.2508831412736416E-3</v>
      </c>
      <c r="O96" s="32">
        <f t="shared" si="18"/>
        <v>4.3605250968896669E-3</v>
      </c>
      <c r="P96" s="4">
        <f t="shared" si="19"/>
        <v>1.1661139042083324E-2</v>
      </c>
      <c r="Q96" s="4">
        <f t="shared" si="20"/>
        <v>1.8922161479416388E-2</v>
      </c>
      <c r="R96" s="4">
        <f t="shared" si="21"/>
        <v>2.7471800496114751E-2</v>
      </c>
      <c r="S96" s="4">
        <f t="shared" si="22"/>
        <v>1.9537361473362935E-2</v>
      </c>
      <c r="T96" s="4">
        <f t="shared" si="23"/>
        <v>2.2719010182179922E-2</v>
      </c>
      <c r="U96" s="4">
        <f t="shared" si="24"/>
        <v>0.10916229144429135</v>
      </c>
      <c r="V96" s="5">
        <f t="shared" si="25"/>
        <v>3.4594714731617238E-3</v>
      </c>
    </row>
    <row r="97" spans="1:22" x14ac:dyDescent="0.25">
      <c r="A97" s="130" t="s">
        <v>1</v>
      </c>
      <c r="B97" s="140">
        <v>121</v>
      </c>
      <c r="C97" s="39">
        <v>5490.5654090557655</v>
      </c>
      <c r="D97" s="3">
        <v>5514.2992131092578</v>
      </c>
      <c r="E97" s="3">
        <v>5573.9326269872454</v>
      </c>
      <c r="F97" s="3">
        <v>5671.2578019695047</v>
      </c>
      <c r="G97" s="3">
        <v>5815.0463208008969</v>
      </c>
      <c r="H97" s="27">
        <v>5919.9954748316077</v>
      </c>
      <c r="I97" s="40">
        <v>6044.2616115218316</v>
      </c>
      <c r="J97" s="39">
        <f t="shared" si="13"/>
        <v>429.43006577584219</v>
      </c>
      <c r="K97" s="3">
        <f t="shared" si="14"/>
        <v>405.69626172234985</v>
      </c>
      <c r="L97" s="40">
        <f t="shared" si="15"/>
        <v>553.6962024660661</v>
      </c>
      <c r="M97" s="91">
        <f t="shared" si="16"/>
        <v>7.8212357705013336E-2</v>
      </c>
      <c r="N97" s="4">
        <f t="shared" si="17"/>
        <v>3.0167189817147388E-3</v>
      </c>
      <c r="O97" s="32">
        <f t="shared" si="18"/>
        <v>4.322652092323187E-3</v>
      </c>
      <c r="P97" s="4">
        <f t="shared" si="19"/>
        <v>1.0814323193819364E-2</v>
      </c>
      <c r="Q97" s="4">
        <f t="shared" si="20"/>
        <v>1.7460773478143787E-2</v>
      </c>
      <c r="R97" s="4">
        <f t="shared" si="21"/>
        <v>2.5353902758830316E-2</v>
      </c>
      <c r="S97" s="4">
        <f t="shared" si="22"/>
        <v>1.8047862087581246E-2</v>
      </c>
      <c r="T97" s="4">
        <f t="shared" si="23"/>
        <v>2.0990917513118212E-2</v>
      </c>
      <c r="U97" s="4">
        <f t="shared" si="24"/>
        <v>0.10084502436722409</v>
      </c>
      <c r="V97" s="5">
        <f t="shared" si="25"/>
        <v>3.2077367738194695E-3</v>
      </c>
    </row>
    <row r="98" spans="1:22" x14ac:dyDescent="0.25">
      <c r="A98" s="130" t="s">
        <v>1</v>
      </c>
      <c r="B98" s="140">
        <v>122</v>
      </c>
      <c r="C98" s="39">
        <v>5645.9442911347833</v>
      </c>
      <c r="D98" s="3">
        <v>5667.883746412801</v>
      </c>
      <c r="E98" s="3">
        <v>5728.4992753654697</v>
      </c>
      <c r="F98" s="3">
        <v>5826.8919226408716</v>
      </c>
      <c r="G98" s="3">
        <v>5972.3219406709268</v>
      </c>
      <c r="H98" s="27">
        <v>6078.6342825525971</v>
      </c>
      <c r="I98" s="40">
        <v>6204.811287592328</v>
      </c>
      <c r="J98" s="39">
        <f t="shared" si="13"/>
        <v>432.68999141781387</v>
      </c>
      <c r="K98" s="3">
        <f t="shared" si="14"/>
        <v>410.75053613979617</v>
      </c>
      <c r="L98" s="40">
        <f t="shared" si="15"/>
        <v>558.8669964575447</v>
      </c>
      <c r="M98" s="91">
        <f t="shared" si="16"/>
        <v>7.663731151177311E-2</v>
      </c>
      <c r="N98" s="4">
        <f t="shared" si="17"/>
        <v>2.9580698135296402E-3</v>
      </c>
      <c r="O98" s="32">
        <f t="shared" si="18"/>
        <v>3.8858788090536667E-3</v>
      </c>
      <c r="P98" s="4">
        <f t="shared" si="19"/>
        <v>1.0694561085701881E-2</v>
      </c>
      <c r="Q98" s="4">
        <f t="shared" si="20"/>
        <v>1.7175990175738454E-2</v>
      </c>
      <c r="R98" s="4">
        <f t="shared" si="21"/>
        <v>2.4958420365576828E-2</v>
      </c>
      <c r="S98" s="4">
        <f t="shared" si="22"/>
        <v>1.7800839093702114E-2</v>
      </c>
      <c r="T98" s="4">
        <f t="shared" si="23"/>
        <v>2.0757459517164012E-2</v>
      </c>
      <c r="U98" s="4">
        <f t="shared" si="24"/>
        <v>9.898556692014715E-2</v>
      </c>
      <c r="V98" s="5">
        <f t="shared" si="25"/>
        <v>3.1512060576199818E-3</v>
      </c>
    </row>
    <row r="99" spans="1:22" x14ac:dyDescent="0.25">
      <c r="A99" s="130" t="s">
        <v>1</v>
      </c>
      <c r="B99" s="140">
        <v>123</v>
      </c>
      <c r="C99" s="39">
        <v>4799.8920651749831</v>
      </c>
      <c r="D99" s="3">
        <v>4816.7454533951332</v>
      </c>
      <c r="E99" s="3">
        <v>4867.6572860229371</v>
      </c>
      <c r="F99" s="3">
        <v>4953.1968975368191</v>
      </c>
      <c r="G99" s="3">
        <v>5081.3705301623995</v>
      </c>
      <c r="H99" s="27">
        <v>5175.5351517427698</v>
      </c>
      <c r="I99" s="40">
        <v>5287.5563319742187</v>
      </c>
      <c r="J99" s="39">
        <f t="shared" si="13"/>
        <v>375.64308656778667</v>
      </c>
      <c r="K99" s="3">
        <f t="shared" si="14"/>
        <v>358.78969834763666</v>
      </c>
      <c r="L99" s="40">
        <f t="shared" si="15"/>
        <v>487.66426679923552</v>
      </c>
      <c r="M99" s="91">
        <f t="shared" si="16"/>
        <v>7.8260736172218959E-2</v>
      </c>
      <c r="N99" s="4">
        <f t="shared" si="17"/>
        <v>3.0185191230709396E-3</v>
      </c>
      <c r="O99" s="32">
        <f t="shared" si="18"/>
        <v>3.5112015002227714E-3</v>
      </c>
      <c r="P99" s="4">
        <f t="shared" si="19"/>
        <v>1.0569757758720266E-2</v>
      </c>
      <c r="Q99" s="4">
        <f t="shared" si="20"/>
        <v>1.7573055473626198E-2</v>
      </c>
      <c r="R99" s="4">
        <f t="shared" si="21"/>
        <v>2.5876950841449586E-2</v>
      </c>
      <c r="S99" s="4">
        <f t="shared" si="22"/>
        <v>1.8531343270761447E-2</v>
      </c>
      <c r="T99" s="4">
        <f t="shared" si="23"/>
        <v>2.1644366610808818E-2</v>
      </c>
      <c r="U99" s="4">
        <f t="shared" si="24"/>
        <v>0.10159900684797107</v>
      </c>
      <c r="V99" s="5">
        <f t="shared" si="25"/>
        <v>3.230632844684056E-3</v>
      </c>
    </row>
    <row r="100" spans="1:22" x14ac:dyDescent="0.25">
      <c r="A100" s="130" t="s">
        <v>1</v>
      </c>
      <c r="B100" s="140">
        <v>124</v>
      </c>
      <c r="C100" s="39">
        <v>6177.4804082026267</v>
      </c>
      <c r="D100" s="3">
        <v>6196.4789581039213</v>
      </c>
      <c r="E100" s="3">
        <v>6241.8149422397073</v>
      </c>
      <c r="F100" s="3">
        <v>6314.5744994463403</v>
      </c>
      <c r="G100" s="3">
        <v>6420.2895503688751</v>
      </c>
      <c r="H100" s="27">
        <v>6442.0623839631144</v>
      </c>
      <c r="I100" s="40">
        <v>6442.0623839631144</v>
      </c>
      <c r="J100" s="39">
        <f t="shared" si="13"/>
        <v>264.58197576048769</v>
      </c>
      <c r="K100" s="3">
        <f t="shared" si="14"/>
        <v>245.58342585919308</v>
      </c>
      <c r="L100" s="40">
        <f t="shared" si="15"/>
        <v>264.58197576048769</v>
      </c>
      <c r="M100" s="91">
        <f t="shared" si="16"/>
        <v>4.2830079300481216E-2</v>
      </c>
      <c r="N100" s="4">
        <f t="shared" si="17"/>
        <v>1.678937736661279E-3</v>
      </c>
      <c r="O100" s="32">
        <f t="shared" si="18"/>
        <v>3.0754528781780088E-3</v>
      </c>
      <c r="P100" s="4">
        <f t="shared" si="19"/>
        <v>7.3164105683751757E-3</v>
      </c>
      <c r="Q100" s="4">
        <f t="shared" si="20"/>
        <v>1.1656794999520548E-2</v>
      </c>
      <c r="R100" s="4">
        <f t="shared" si="21"/>
        <v>1.674143696171515E-2</v>
      </c>
      <c r="S100" s="4">
        <f t="shared" si="22"/>
        <v>3.3912541519234285E-3</v>
      </c>
      <c r="T100" s="4">
        <f t="shared" si="23"/>
        <v>0</v>
      </c>
      <c r="U100" s="4">
        <f t="shared" si="24"/>
        <v>4.2830079300481216E-2</v>
      </c>
      <c r="V100" s="5">
        <f t="shared" si="25"/>
        <v>1.3989191560286329E-3</v>
      </c>
    </row>
    <row r="101" spans="1:22" x14ac:dyDescent="0.25">
      <c r="A101" s="130" t="s">
        <v>1</v>
      </c>
      <c r="B101" s="140">
        <v>125</v>
      </c>
      <c r="C101" s="39">
        <v>5441.0150289503272</v>
      </c>
      <c r="D101" s="3">
        <v>5460.9810543821031</v>
      </c>
      <c r="E101" s="3">
        <v>5520.7403721245373</v>
      </c>
      <c r="F101" s="3">
        <v>5619.823895323485</v>
      </c>
      <c r="G101" s="3">
        <v>5766.2218752045801</v>
      </c>
      <c r="H101" s="27">
        <v>5872.6981632902216</v>
      </c>
      <c r="I101" s="40">
        <v>5998.6431625913492</v>
      </c>
      <c r="J101" s="39">
        <f t="shared" si="13"/>
        <v>431.68313433989442</v>
      </c>
      <c r="K101" s="3">
        <f t="shared" si="14"/>
        <v>411.71710890811846</v>
      </c>
      <c r="L101" s="40">
        <f t="shared" si="15"/>
        <v>557.62813364102203</v>
      </c>
      <c r="M101" s="91">
        <f t="shared" si="16"/>
        <v>7.9338713832439955E-2</v>
      </c>
      <c r="N101" s="4">
        <f t="shared" si="17"/>
        <v>3.0586100956491169E-3</v>
      </c>
      <c r="O101" s="32">
        <f t="shared" si="18"/>
        <v>3.6695405775468704E-3</v>
      </c>
      <c r="P101" s="4">
        <f t="shared" si="19"/>
        <v>1.094296375455861E-2</v>
      </c>
      <c r="Q101" s="4">
        <f t="shared" si="20"/>
        <v>1.7947506406793323E-2</v>
      </c>
      <c r="R101" s="4">
        <f t="shared" si="21"/>
        <v>2.6050278906945668E-2</v>
      </c>
      <c r="S101" s="4">
        <f t="shared" si="22"/>
        <v>1.846552047251282E-2</v>
      </c>
      <c r="T101" s="4">
        <f t="shared" si="23"/>
        <v>2.144584921602144E-2</v>
      </c>
      <c r="U101" s="4">
        <f t="shared" si="24"/>
        <v>0.10248604914230475</v>
      </c>
      <c r="V101" s="5">
        <f t="shared" si="25"/>
        <v>3.2575501358678149E-3</v>
      </c>
    </row>
    <row r="102" spans="1:22" x14ac:dyDescent="0.25">
      <c r="A102" s="130" t="s">
        <v>1</v>
      </c>
      <c r="B102" s="140">
        <v>126</v>
      </c>
      <c r="C102" s="39">
        <v>4960.5323842382422</v>
      </c>
      <c r="D102" s="3">
        <v>4960.5323842382422</v>
      </c>
      <c r="E102" s="3">
        <v>4960.5323842382422</v>
      </c>
      <c r="F102" s="3">
        <v>4960.5323842382422</v>
      </c>
      <c r="G102" s="3">
        <v>4960.5323842382422</v>
      </c>
      <c r="H102" s="27">
        <v>4960.5323842382422</v>
      </c>
      <c r="I102" s="40">
        <v>4960.5323842382422</v>
      </c>
      <c r="J102" s="39">
        <f t="shared" si="13"/>
        <v>0</v>
      </c>
      <c r="K102" s="3">
        <f t="shared" si="14"/>
        <v>0</v>
      </c>
      <c r="L102" s="40">
        <f t="shared" si="15"/>
        <v>0</v>
      </c>
      <c r="M102" s="91">
        <f t="shared" si="16"/>
        <v>0</v>
      </c>
      <c r="N102" s="4">
        <f t="shared" si="17"/>
        <v>0</v>
      </c>
      <c r="O102" s="32">
        <f t="shared" si="18"/>
        <v>0</v>
      </c>
      <c r="P102" s="4">
        <f t="shared" si="19"/>
        <v>0</v>
      </c>
      <c r="Q102" s="4">
        <f t="shared" si="20"/>
        <v>0</v>
      </c>
      <c r="R102" s="4">
        <f t="shared" si="21"/>
        <v>0</v>
      </c>
      <c r="S102" s="4">
        <f t="shared" si="22"/>
        <v>0</v>
      </c>
      <c r="T102" s="4">
        <f t="shared" si="23"/>
        <v>0</v>
      </c>
      <c r="U102" s="4">
        <f t="shared" si="24"/>
        <v>0</v>
      </c>
      <c r="V102" s="5">
        <f t="shared" si="25"/>
        <v>0</v>
      </c>
    </row>
    <row r="103" spans="1:22" x14ac:dyDescent="0.25">
      <c r="A103" s="130" t="s">
        <v>1</v>
      </c>
      <c r="B103" s="140">
        <v>127</v>
      </c>
      <c r="C103" s="39">
        <v>4978.6402892557035</v>
      </c>
      <c r="D103" s="3">
        <v>4997.7292736081517</v>
      </c>
      <c r="E103" s="3">
        <v>5053.9523660965688</v>
      </c>
      <c r="F103" s="3">
        <v>5147.0235527497398</v>
      </c>
      <c r="G103" s="3">
        <v>5284.6779914618073</v>
      </c>
      <c r="H103" s="27">
        <v>5385.0119056470776</v>
      </c>
      <c r="I103" s="40">
        <v>5503.8700980582107</v>
      </c>
      <c r="J103" s="39">
        <f t="shared" si="13"/>
        <v>406.37161639137412</v>
      </c>
      <c r="K103" s="3">
        <f t="shared" si="14"/>
        <v>387.28263203892584</v>
      </c>
      <c r="L103" s="40">
        <f t="shared" si="15"/>
        <v>525.22980880250725</v>
      </c>
      <c r="M103" s="91">
        <f t="shared" si="16"/>
        <v>8.162301206382705E-2</v>
      </c>
      <c r="N103" s="4">
        <f t="shared" si="17"/>
        <v>3.1434383541115718E-3</v>
      </c>
      <c r="O103" s="32">
        <f t="shared" si="18"/>
        <v>3.8341762496165721E-3</v>
      </c>
      <c r="P103" s="4">
        <f t="shared" si="19"/>
        <v>1.1249727508314322E-2</v>
      </c>
      <c r="Q103" s="4">
        <f t="shared" si="20"/>
        <v>1.8415525100220709E-2</v>
      </c>
      <c r="R103" s="4">
        <f t="shared" si="21"/>
        <v>2.6744474219187797E-2</v>
      </c>
      <c r="S103" s="4">
        <f t="shared" si="22"/>
        <v>1.8985814149390823E-2</v>
      </c>
      <c r="T103" s="4">
        <f t="shared" si="23"/>
        <v>2.2072038928361737E-2</v>
      </c>
      <c r="U103" s="4">
        <f t="shared" si="24"/>
        <v>0.10549663729191172</v>
      </c>
      <c r="V103" s="5">
        <f t="shared" si="25"/>
        <v>3.3487505624909542E-3</v>
      </c>
    </row>
    <row r="104" spans="1:22" x14ac:dyDescent="0.25">
      <c r="A104" s="130" t="s">
        <v>1</v>
      </c>
      <c r="B104" s="140">
        <v>128</v>
      </c>
      <c r="C104" s="39">
        <v>3694.1551253509647</v>
      </c>
      <c r="D104" s="3">
        <v>3713.8780227482303</v>
      </c>
      <c r="E104" s="3">
        <v>3768.1582167813326</v>
      </c>
      <c r="F104" s="3">
        <v>3857.955537962705</v>
      </c>
      <c r="G104" s="3">
        <v>3990.8389154391566</v>
      </c>
      <c r="H104" s="27">
        <v>4087.9791795373267</v>
      </c>
      <c r="I104" s="40">
        <v>4203.2809696948007</v>
      </c>
      <c r="J104" s="39">
        <f t="shared" si="13"/>
        <v>393.82405418636199</v>
      </c>
      <c r="K104" s="3">
        <f t="shared" si="14"/>
        <v>374.10115678909642</v>
      </c>
      <c r="L104" s="40">
        <f t="shared" si="15"/>
        <v>509.12584434383598</v>
      </c>
      <c r="M104" s="91">
        <f t="shared" si="16"/>
        <v>0.10660734073774081</v>
      </c>
      <c r="N104" s="4">
        <f t="shared" si="17"/>
        <v>4.0601756725133775E-3</v>
      </c>
      <c r="O104" s="32">
        <f t="shared" si="18"/>
        <v>5.3389467220577025E-3</v>
      </c>
      <c r="P104" s="4">
        <f t="shared" si="19"/>
        <v>1.4615502636496247E-2</v>
      </c>
      <c r="Q104" s="4">
        <f t="shared" si="20"/>
        <v>2.3830560187590777E-2</v>
      </c>
      <c r="R104" s="4">
        <f t="shared" si="21"/>
        <v>3.4443988835243022E-2</v>
      </c>
      <c r="S104" s="4">
        <f t="shared" si="22"/>
        <v>2.4340813086283219E-2</v>
      </c>
      <c r="T104" s="4">
        <f t="shared" si="23"/>
        <v>2.8205082534330295E-2</v>
      </c>
      <c r="U104" s="4">
        <f t="shared" si="24"/>
        <v>0.13781929211634458</v>
      </c>
      <c r="V104" s="5">
        <f t="shared" si="25"/>
        <v>4.3130588741533415E-3</v>
      </c>
    </row>
    <row r="105" spans="1:22" x14ac:dyDescent="0.25">
      <c r="A105" s="130" t="s">
        <v>1</v>
      </c>
      <c r="B105" s="140">
        <v>129</v>
      </c>
      <c r="C105" s="39">
        <v>2569.1676812090168</v>
      </c>
      <c r="D105" s="3">
        <v>2585.1930106730256</v>
      </c>
      <c r="E105" s="3">
        <v>2628.6376794512144</v>
      </c>
      <c r="F105" s="3">
        <v>2700.8660239804108</v>
      </c>
      <c r="G105" s="3">
        <v>2808.065199065823</v>
      </c>
      <c r="H105" s="27">
        <v>2886.7587285991535</v>
      </c>
      <c r="I105" s="40">
        <v>2980.6058507791718</v>
      </c>
      <c r="J105" s="39">
        <f t="shared" si="13"/>
        <v>317.59104739013674</v>
      </c>
      <c r="K105" s="3">
        <f t="shared" si="14"/>
        <v>301.56571792612795</v>
      </c>
      <c r="L105" s="40">
        <f t="shared" si="15"/>
        <v>411.43816957015497</v>
      </c>
      <c r="M105" s="91">
        <f t="shared" si="16"/>
        <v>0.12361631734394329</v>
      </c>
      <c r="N105" s="4">
        <f t="shared" si="17"/>
        <v>4.6729780071390614E-3</v>
      </c>
      <c r="O105" s="32">
        <f t="shared" si="18"/>
        <v>6.2375568481647381E-3</v>
      </c>
      <c r="P105" s="4">
        <f t="shared" si="19"/>
        <v>1.6805193499605853E-2</v>
      </c>
      <c r="Q105" s="4">
        <f t="shared" si="20"/>
        <v>2.7477482002873588E-2</v>
      </c>
      <c r="R105" s="4">
        <f t="shared" si="21"/>
        <v>3.9690667413197822E-2</v>
      </c>
      <c r="S105" s="4">
        <f t="shared" si="22"/>
        <v>2.8024110536860158E-2</v>
      </c>
      <c r="T105" s="4">
        <f t="shared" si="23"/>
        <v>3.2509513611329366E-2</v>
      </c>
      <c r="U105" s="4">
        <f t="shared" si="24"/>
        <v>0.16014453730654798</v>
      </c>
      <c r="V105" s="5">
        <f t="shared" si="25"/>
        <v>4.9637654837904055E-3</v>
      </c>
    </row>
    <row r="106" spans="1:22" x14ac:dyDescent="0.25">
      <c r="A106" s="130" t="s">
        <v>1</v>
      </c>
      <c r="B106" s="140">
        <v>130</v>
      </c>
      <c r="C106" s="39">
        <v>3513.1486631172702</v>
      </c>
      <c r="D106" s="3">
        <v>3531.537489752166</v>
      </c>
      <c r="E106" s="3">
        <v>3581.6122046430387</v>
      </c>
      <c r="F106" s="3">
        <v>3664.7515494479553</v>
      </c>
      <c r="G106" s="3">
        <v>3788.0178855871191</v>
      </c>
      <c r="H106" s="27">
        <v>3878.2983004889616</v>
      </c>
      <c r="I106" s="40">
        <v>3985.6284757123758</v>
      </c>
      <c r="J106" s="39">
        <f t="shared" si="13"/>
        <v>365.14963737169137</v>
      </c>
      <c r="K106" s="3">
        <f t="shared" si="14"/>
        <v>346.76081073679552</v>
      </c>
      <c r="L106" s="40">
        <f t="shared" si="15"/>
        <v>472.47981259510561</v>
      </c>
      <c r="M106" s="91">
        <f t="shared" si="16"/>
        <v>0.1039379976159871</v>
      </c>
      <c r="N106" s="4">
        <f t="shared" si="17"/>
        <v>3.9631841138798585E-3</v>
      </c>
      <c r="O106" s="32">
        <f t="shared" si="18"/>
        <v>5.2342865042833697E-3</v>
      </c>
      <c r="P106" s="4">
        <f t="shared" si="19"/>
        <v>1.4179295855184737E-2</v>
      </c>
      <c r="Q106" s="4">
        <f t="shared" si="20"/>
        <v>2.3212827088632926E-2</v>
      </c>
      <c r="R106" s="4">
        <f t="shared" si="21"/>
        <v>3.363565973735172E-2</v>
      </c>
      <c r="S106" s="4">
        <f t="shared" si="22"/>
        <v>2.3833154337878693E-2</v>
      </c>
      <c r="T106" s="4">
        <f t="shared" si="23"/>
        <v>2.7674553865514318E-2</v>
      </c>
      <c r="U106" s="4">
        <f t="shared" si="24"/>
        <v>0.1344889891951988</v>
      </c>
      <c r="V106" s="5">
        <f t="shared" si="25"/>
        <v>4.2149352834832676E-3</v>
      </c>
    </row>
    <row r="107" spans="1:22" x14ac:dyDescent="0.25">
      <c r="A107" s="130" t="s">
        <v>1</v>
      </c>
      <c r="B107" s="140">
        <v>131</v>
      </c>
      <c r="C107" s="39">
        <v>7264.955162460622</v>
      </c>
      <c r="D107" s="3">
        <v>7287.9844789008912</v>
      </c>
      <c r="E107" s="3">
        <v>7354.2751589486379</v>
      </c>
      <c r="F107" s="3">
        <v>7463.8273396778404</v>
      </c>
      <c r="G107" s="3">
        <v>7625.9987659818962</v>
      </c>
      <c r="H107" s="27">
        <v>7744.3156711970969</v>
      </c>
      <c r="I107" s="40">
        <v>7884.7784436724878</v>
      </c>
      <c r="J107" s="39">
        <f t="shared" si="13"/>
        <v>479.36050873647491</v>
      </c>
      <c r="K107" s="3">
        <f t="shared" si="14"/>
        <v>456.3311922962057</v>
      </c>
      <c r="L107" s="40">
        <f t="shared" si="15"/>
        <v>619.82328121186583</v>
      </c>
      <c r="M107" s="91">
        <f t="shared" si="16"/>
        <v>6.598258323924977E-2</v>
      </c>
      <c r="N107" s="4">
        <f t="shared" si="17"/>
        <v>2.5591485318967599E-3</v>
      </c>
      <c r="O107" s="32">
        <f t="shared" si="18"/>
        <v>3.1699185921016948E-3</v>
      </c>
      <c r="P107" s="4">
        <f t="shared" si="19"/>
        <v>9.0958865567924985E-3</v>
      </c>
      <c r="Q107" s="4">
        <f t="shared" si="20"/>
        <v>1.4896394051274964E-2</v>
      </c>
      <c r="R107" s="4">
        <f t="shared" si="21"/>
        <v>2.1727649759788692E-2</v>
      </c>
      <c r="S107" s="4">
        <f t="shared" si="22"/>
        <v>1.5514938940586864E-2</v>
      </c>
      <c r="T107" s="4">
        <f t="shared" si="23"/>
        <v>1.8137531892947534E-2</v>
      </c>
      <c r="U107" s="4">
        <f t="shared" si="24"/>
        <v>8.5316876340078229E-2</v>
      </c>
      <c r="V107" s="5">
        <f t="shared" si="25"/>
        <v>2.7327938346652925E-3</v>
      </c>
    </row>
    <row r="108" spans="1:22" x14ac:dyDescent="0.25">
      <c r="A108" s="130" t="s">
        <v>1</v>
      </c>
      <c r="B108" s="140">
        <v>132</v>
      </c>
      <c r="C108" s="39">
        <v>8067.0307909003068</v>
      </c>
      <c r="D108" s="3">
        <v>8099.2467524268277</v>
      </c>
      <c r="E108" s="3">
        <v>8187.1038881752193</v>
      </c>
      <c r="F108" s="3">
        <v>8332.4091319344116</v>
      </c>
      <c r="G108" s="3">
        <v>8548.4454930738593</v>
      </c>
      <c r="H108" s="27">
        <v>8706.856999077283</v>
      </c>
      <c r="I108" s="40">
        <v>8896.1524886119223</v>
      </c>
      <c r="J108" s="39">
        <f t="shared" si="13"/>
        <v>639.82620817697625</v>
      </c>
      <c r="K108" s="3">
        <f t="shared" si="14"/>
        <v>607.61024665045534</v>
      </c>
      <c r="L108" s="40">
        <f t="shared" si="15"/>
        <v>829.12169771161552</v>
      </c>
      <c r="M108" s="91">
        <f t="shared" si="16"/>
        <v>7.9313718363230645E-2</v>
      </c>
      <c r="N108" s="4">
        <f t="shared" si="17"/>
        <v>3.0576809267430782E-3</v>
      </c>
      <c r="O108" s="32">
        <f t="shared" si="18"/>
        <v>3.9935339732259933E-3</v>
      </c>
      <c r="P108" s="4">
        <f t="shared" si="19"/>
        <v>1.0847568722618162E-2</v>
      </c>
      <c r="Q108" s="4">
        <f t="shared" si="20"/>
        <v>1.774806399721629E-2</v>
      </c>
      <c r="R108" s="4">
        <f t="shared" si="21"/>
        <v>2.5927238775575345E-2</v>
      </c>
      <c r="S108" s="4">
        <f t="shared" si="22"/>
        <v>1.8531030715674746E-2</v>
      </c>
      <c r="T108" s="4">
        <f t="shared" si="23"/>
        <v>2.1740966867228817E-2</v>
      </c>
      <c r="U108" s="4">
        <f t="shared" si="24"/>
        <v>0.1027790421535113</v>
      </c>
      <c r="V108" s="5">
        <f t="shared" si="25"/>
        <v>3.2664364070413843E-3</v>
      </c>
    </row>
    <row r="109" spans="1:22" x14ac:dyDescent="0.25">
      <c r="A109" s="130" t="s">
        <v>1</v>
      </c>
      <c r="B109" s="140">
        <v>133</v>
      </c>
      <c r="C109" s="39">
        <v>2776.2261777360309</v>
      </c>
      <c r="D109" s="3">
        <v>2792.5687943490066</v>
      </c>
      <c r="E109" s="3">
        <v>2841.524615747132</v>
      </c>
      <c r="F109" s="3">
        <v>2923.3223462009792</v>
      </c>
      <c r="G109" s="3">
        <v>3045.8479586231188</v>
      </c>
      <c r="H109" s="27">
        <v>3136.8166715375532</v>
      </c>
      <c r="I109" s="40">
        <v>3246.5566926977926</v>
      </c>
      <c r="J109" s="39">
        <f t="shared" si="13"/>
        <v>360.59049380152237</v>
      </c>
      <c r="K109" s="3">
        <f t="shared" si="14"/>
        <v>344.24787718854668</v>
      </c>
      <c r="L109" s="40">
        <f t="shared" si="15"/>
        <v>470.33051496176176</v>
      </c>
      <c r="M109" s="91">
        <f t="shared" si="16"/>
        <v>0.1298851284860294</v>
      </c>
      <c r="N109" s="4">
        <f t="shared" si="17"/>
        <v>4.8965881504381414E-3</v>
      </c>
      <c r="O109" s="32">
        <f t="shared" si="18"/>
        <v>5.88663011106072E-3</v>
      </c>
      <c r="P109" s="4">
        <f t="shared" si="19"/>
        <v>1.7530748569987376E-2</v>
      </c>
      <c r="Q109" s="4">
        <f t="shared" si="20"/>
        <v>2.8786564086244804E-2</v>
      </c>
      <c r="R109" s="4">
        <f t="shared" si="21"/>
        <v>4.1913137831470548E-2</v>
      </c>
      <c r="S109" s="4">
        <f t="shared" si="22"/>
        <v>2.9866465480291815E-2</v>
      </c>
      <c r="T109" s="4">
        <f t="shared" si="23"/>
        <v>3.4984518590450042E-2</v>
      </c>
      <c r="U109" s="4">
        <f t="shared" si="24"/>
        <v>0.16941361576862191</v>
      </c>
      <c r="V109" s="5">
        <f t="shared" si="25"/>
        <v>5.2303789249714683E-3</v>
      </c>
    </row>
    <row r="110" spans="1:22" x14ac:dyDescent="0.25">
      <c r="A110" s="130" t="s">
        <v>1</v>
      </c>
      <c r="B110" s="140">
        <v>134</v>
      </c>
      <c r="C110" s="39">
        <v>5620.6594919223489</v>
      </c>
      <c r="D110" s="3">
        <v>5643.8144104142739</v>
      </c>
      <c r="E110" s="3">
        <v>5707.9540137919084</v>
      </c>
      <c r="F110" s="3">
        <v>5813.840394697585</v>
      </c>
      <c r="G110" s="3">
        <v>5970.5462280963302</v>
      </c>
      <c r="H110" s="27">
        <v>6084.9520206841253</v>
      </c>
      <c r="I110" s="40">
        <v>6220.581093041551</v>
      </c>
      <c r="J110" s="39">
        <f t="shared" si="13"/>
        <v>464.29252876177634</v>
      </c>
      <c r="K110" s="3">
        <f t="shared" si="14"/>
        <v>441.13761026985139</v>
      </c>
      <c r="L110" s="40">
        <f t="shared" si="15"/>
        <v>599.92160111920202</v>
      </c>
      <c r="M110" s="91">
        <f t="shared" si="16"/>
        <v>8.2604635528807258E-2</v>
      </c>
      <c r="N110" s="4">
        <f t="shared" si="17"/>
        <v>3.1798384831627224E-3</v>
      </c>
      <c r="O110" s="32">
        <f t="shared" si="18"/>
        <v>4.1196088333053105E-3</v>
      </c>
      <c r="P110" s="4">
        <f t="shared" si="19"/>
        <v>1.1364584076202222E-2</v>
      </c>
      <c r="Q110" s="4">
        <f t="shared" si="20"/>
        <v>1.8550671685480857E-2</v>
      </c>
      <c r="R110" s="4">
        <f t="shared" si="21"/>
        <v>2.6953927655404275E-2</v>
      </c>
      <c r="S110" s="4">
        <f t="shared" si="22"/>
        <v>1.9161696135844508E-2</v>
      </c>
      <c r="T110" s="4">
        <f t="shared" si="23"/>
        <v>2.2289259125855443E-2</v>
      </c>
      <c r="U110" s="4">
        <f t="shared" si="24"/>
        <v>0.106735090780961</v>
      </c>
      <c r="V110" s="5">
        <f t="shared" si="25"/>
        <v>3.386197636502164E-3</v>
      </c>
    </row>
    <row r="111" spans="1:22" x14ac:dyDescent="0.25">
      <c r="A111" s="130" t="s">
        <v>1</v>
      </c>
      <c r="B111" s="140">
        <v>135</v>
      </c>
      <c r="C111" s="39">
        <v>4222.9382826587171</v>
      </c>
      <c r="D111" s="3">
        <v>4245.8998013903574</v>
      </c>
      <c r="E111" s="3">
        <v>4307.0310433630621</v>
      </c>
      <c r="F111" s="3">
        <v>4407.2356063170591</v>
      </c>
      <c r="G111" s="3">
        <v>4554.6057915040328</v>
      </c>
      <c r="H111" s="27">
        <v>4661.5509348434198</v>
      </c>
      <c r="I111" s="40">
        <v>4787.3873896891773</v>
      </c>
      <c r="J111" s="39">
        <f t="shared" si="13"/>
        <v>438.61265218470271</v>
      </c>
      <c r="K111" s="3">
        <f t="shared" si="14"/>
        <v>415.65113345306236</v>
      </c>
      <c r="L111" s="40">
        <f t="shared" si="15"/>
        <v>564.44910703046025</v>
      </c>
      <c r="M111" s="91">
        <f t="shared" si="16"/>
        <v>0.10386432924815492</v>
      </c>
      <c r="N111" s="4">
        <f t="shared" si="17"/>
        <v>3.9605041554595655E-3</v>
      </c>
      <c r="O111" s="32">
        <f t="shared" si="18"/>
        <v>5.4373323015235453E-3</v>
      </c>
      <c r="P111" s="4">
        <f t="shared" si="19"/>
        <v>1.4397711870799856E-2</v>
      </c>
      <c r="Q111" s="4">
        <f t="shared" si="20"/>
        <v>2.3265344954596534E-2</v>
      </c>
      <c r="R111" s="4">
        <f t="shared" si="21"/>
        <v>3.3438236198614524E-2</v>
      </c>
      <c r="S111" s="4">
        <f t="shared" si="22"/>
        <v>2.3480658532265997E-2</v>
      </c>
      <c r="T111" s="4">
        <f t="shared" si="23"/>
        <v>2.6994546794538943E-2</v>
      </c>
      <c r="U111" s="4">
        <f t="shared" si="24"/>
        <v>0.13366264653886661</v>
      </c>
      <c r="V111" s="5">
        <f t="shared" si="25"/>
        <v>4.1905449213530677E-3</v>
      </c>
    </row>
    <row r="112" spans="1:22" x14ac:dyDescent="0.25">
      <c r="A112" s="130" t="s">
        <v>1</v>
      </c>
      <c r="B112" s="140">
        <v>136</v>
      </c>
      <c r="C112" s="39">
        <v>6799.95414959958</v>
      </c>
      <c r="D112" s="3">
        <v>6818.9039723053156</v>
      </c>
      <c r="E112" s="3">
        <v>6876.1766937118109</v>
      </c>
      <c r="F112" s="3">
        <v>6971.0540396797478</v>
      </c>
      <c r="G112" s="3">
        <v>7111.7364339268843</v>
      </c>
      <c r="H112" s="27">
        <v>7214.5118209855164</v>
      </c>
      <c r="I112" s="40">
        <v>7336.1770040907313</v>
      </c>
      <c r="J112" s="39">
        <f t="shared" si="13"/>
        <v>414.55767138593637</v>
      </c>
      <c r="K112" s="3">
        <f t="shared" si="14"/>
        <v>395.60784868020073</v>
      </c>
      <c r="L112" s="40">
        <f t="shared" si="15"/>
        <v>536.22285449115134</v>
      </c>
      <c r="M112" s="91">
        <f t="shared" si="16"/>
        <v>6.0964774506655717E-2</v>
      </c>
      <c r="N112" s="4">
        <f t="shared" si="17"/>
        <v>2.3699502550749152E-3</v>
      </c>
      <c r="O112" s="32">
        <f t="shared" si="18"/>
        <v>2.7867574234823334E-3</v>
      </c>
      <c r="P112" s="4">
        <f t="shared" si="19"/>
        <v>8.3991095400530735E-3</v>
      </c>
      <c r="Q112" s="4">
        <f t="shared" si="20"/>
        <v>1.3797979632300672E-2</v>
      </c>
      <c r="R112" s="4">
        <f t="shared" si="21"/>
        <v>2.0180935830702573E-2</v>
      </c>
      <c r="S112" s="4">
        <f t="shared" si="22"/>
        <v>1.4451517996130647E-2</v>
      </c>
      <c r="T112" s="4">
        <f t="shared" si="23"/>
        <v>1.6863952284521311E-2</v>
      </c>
      <c r="U112" s="4">
        <f t="shared" si="24"/>
        <v>7.8856833839493934E-2</v>
      </c>
      <c r="V112" s="5">
        <f t="shared" si="25"/>
        <v>2.5332697643187796E-3</v>
      </c>
    </row>
    <row r="113" spans="1:22" x14ac:dyDescent="0.25">
      <c r="A113" s="130" t="s">
        <v>1</v>
      </c>
      <c r="B113" s="140">
        <v>137</v>
      </c>
      <c r="C113" s="39">
        <v>5546.4234753371638</v>
      </c>
      <c r="D113" s="3">
        <v>5566.9035391754669</v>
      </c>
      <c r="E113" s="3">
        <v>5625.1069996855258</v>
      </c>
      <c r="F113" s="3">
        <v>5722.8700634140669</v>
      </c>
      <c r="G113" s="3">
        <v>5870.8988473103509</v>
      </c>
      <c r="H113" s="27">
        <v>5981.9363251372351</v>
      </c>
      <c r="I113" s="40">
        <v>6117.7453391707786</v>
      </c>
      <c r="J113" s="39">
        <f t="shared" si="13"/>
        <v>435.51284980007131</v>
      </c>
      <c r="K113" s="3">
        <f t="shared" si="14"/>
        <v>415.03278596176824</v>
      </c>
      <c r="L113" s="40">
        <f t="shared" si="15"/>
        <v>571.32186383361477</v>
      </c>
      <c r="M113" s="91">
        <f t="shared" si="16"/>
        <v>7.852138440864298E-2</v>
      </c>
      <c r="N113" s="4">
        <f t="shared" si="17"/>
        <v>3.0282163946007135E-3</v>
      </c>
      <c r="O113" s="32">
        <f t="shared" si="18"/>
        <v>3.6924810969394262E-3</v>
      </c>
      <c r="P113" s="4">
        <f t="shared" si="19"/>
        <v>1.0455266576916422E-2</v>
      </c>
      <c r="Q113" s="4">
        <f t="shared" si="20"/>
        <v>1.7379769617539065E-2</v>
      </c>
      <c r="R113" s="4">
        <f t="shared" si="21"/>
        <v>2.5866179426756952E-2</v>
      </c>
      <c r="S113" s="4">
        <f t="shared" si="22"/>
        <v>1.8913198935075259E-2</v>
      </c>
      <c r="T113" s="4">
        <f t="shared" si="23"/>
        <v>2.2703186167804645E-2</v>
      </c>
      <c r="U113" s="4">
        <f t="shared" si="24"/>
        <v>0.10300725618483075</v>
      </c>
      <c r="V113" s="5">
        <f t="shared" si="25"/>
        <v>3.2733563964815193E-3</v>
      </c>
    </row>
    <row r="114" spans="1:22" x14ac:dyDescent="0.25">
      <c r="A114" s="130" t="s">
        <v>1</v>
      </c>
      <c r="B114" s="140">
        <v>138</v>
      </c>
      <c r="C114" s="39">
        <v>4160.0475739399453</v>
      </c>
      <c r="D114" s="3">
        <v>4174.5485506019913</v>
      </c>
      <c r="E114" s="3">
        <v>4216.794775597411</v>
      </c>
      <c r="F114" s="3">
        <v>4286.5849450332289</v>
      </c>
      <c r="G114" s="3">
        <v>4389.8637319301261</v>
      </c>
      <c r="H114" s="27">
        <v>4465.2576033495679</v>
      </c>
      <c r="I114" s="40">
        <v>4554.5687529207526</v>
      </c>
      <c r="J114" s="39">
        <f t="shared" si="13"/>
        <v>305.21002940962262</v>
      </c>
      <c r="K114" s="3">
        <f t="shared" si="14"/>
        <v>290.70905274757661</v>
      </c>
      <c r="L114" s="40">
        <f t="shared" si="15"/>
        <v>394.52117898080724</v>
      </c>
      <c r="M114" s="91">
        <f t="shared" si="16"/>
        <v>7.3366956503471137E-2</v>
      </c>
      <c r="N114" s="4">
        <f t="shared" si="17"/>
        <v>2.8360297984866278E-3</v>
      </c>
      <c r="O114" s="32">
        <f t="shared" si="18"/>
        <v>3.4857718341696486E-3</v>
      </c>
      <c r="P114" s="4">
        <f t="shared" si="19"/>
        <v>1.0119950572697878E-2</v>
      </c>
      <c r="Q114" s="4">
        <f t="shared" si="20"/>
        <v>1.6550525493840285E-2</v>
      </c>
      <c r="R114" s="4">
        <f t="shared" si="21"/>
        <v>2.409348892445573E-2</v>
      </c>
      <c r="S114" s="4">
        <f t="shared" si="22"/>
        <v>1.7174535708490701E-2</v>
      </c>
      <c r="T114" s="4">
        <f t="shared" si="23"/>
        <v>2.0001343148531525E-2</v>
      </c>
      <c r="U114" s="4">
        <f t="shared" si="24"/>
        <v>9.4835737324792113E-2</v>
      </c>
      <c r="V114" s="5">
        <f t="shared" si="25"/>
        <v>3.0247099130136235E-3</v>
      </c>
    </row>
    <row r="115" spans="1:22" x14ac:dyDescent="0.25">
      <c r="A115" s="130" t="s">
        <v>1</v>
      </c>
      <c r="B115" s="140">
        <v>139</v>
      </c>
      <c r="C115" s="39">
        <v>5920.0133403194486</v>
      </c>
      <c r="D115" s="3">
        <v>5938.0651882672501</v>
      </c>
      <c r="E115" s="3">
        <v>5990.3075673032463</v>
      </c>
      <c r="F115" s="3">
        <v>6076.5903578648822</v>
      </c>
      <c r="G115" s="3">
        <v>6204.0502642055371</v>
      </c>
      <c r="H115" s="27">
        <v>6296.8295130518145</v>
      </c>
      <c r="I115" s="40">
        <v>6406.5123368060022</v>
      </c>
      <c r="J115" s="39">
        <f t="shared" si="13"/>
        <v>376.81617273236589</v>
      </c>
      <c r="K115" s="3">
        <f t="shared" si="14"/>
        <v>358.76432478456445</v>
      </c>
      <c r="L115" s="40">
        <f t="shared" si="15"/>
        <v>486.49899648655355</v>
      </c>
      <c r="M115" s="91">
        <f t="shared" si="16"/>
        <v>6.3651237095359692E-2</v>
      </c>
      <c r="N115" s="4">
        <f t="shared" si="17"/>
        <v>2.4713508655973548E-3</v>
      </c>
      <c r="O115" s="32">
        <f t="shared" si="18"/>
        <v>3.0492917684585841E-3</v>
      </c>
      <c r="P115" s="4">
        <f t="shared" si="19"/>
        <v>8.7978790026117526E-3</v>
      </c>
      <c r="Q115" s="4">
        <f t="shared" si="20"/>
        <v>1.4403732962325888E-2</v>
      </c>
      <c r="R115" s="4">
        <f t="shared" si="21"/>
        <v>2.0975563405501774E-2</v>
      </c>
      <c r="S115" s="4">
        <f t="shared" si="22"/>
        <v>1.4954625590571036E-2</v>
      </c>
      <c r="T115" s="4">
        <f t="shared" si="23"/>
        <v>1.7418738037426884E-2</v>
      </c>
      <c r="U115" s="4">
        <f t="shared" si="24"/>
        <v>8.2178699357508878E-2</v>
      </c>
      <c r="V115" s="5">
        <f t="shared" si="25"/>
        <v>2.6360122973005939E-3</v>
      </c>
    </row>
    <row r="116" spans="1:22" x14ac:dyDescent="0.25">
      <c r="A116" s="130" t="s">
        <v>1</v>
      </c>
      <c r="B116" s="140">
        <v>140</v>
      </c>
      <c r="C116" s="39">
        <v>4756.7468557711427</v>
      </c>
      <c r="D116" s="3">
        <v>4775.6249480836641</v>
      </c>
      <c r="E116" s="3">
        <v>4826.0618219574162</v>
      </c>
      <c r="F116" s="3">
        <v>4908.7213367057802</v>
      </c>
      <c r="G116" s="3">
        <v>5030.6936530246094</v>
      </c>
      <c r="H116" s="27">
        <v>5119.4612806202758</v>
      </c>
      <c r="I116" s="40">
        <v>5224.3312351582945</v>
      </c>
      <c r="J116" s="39">
        <f t="shared" si="13"/>
        <v>362.71442484913314</v>
      </c>
      <c r="K116" s="3">
        <f t="shared" si="14"/>
        <v>343.83633253661174</v>
      </c>
      <c r="L116" s="40">
        <f t="shared" si="15"/>
        <v>467.58437938715178</v>
      </c>
      <c r="M116" s="91">
        <f t="shared" si="16"/>
        <v>7.6252623031445976E-2</v>
      </c>
      <c r="N116" s="4">
        <f t="shared" si="17"/>
        <v>2.9437328553418851E-3</v>
      </c>
      <c r="O116" s="32">
        <f t="shared" si="18"/>
        <v>3.9686981218303163E-3</v>
      </c>
      <c r="P116" s="4">
        <f t="shared" si="19"/>
        <v>1.0561313843121534E-2</v>
      </c>
      <c r="Q116" s="4">
        <f t="shared" si="20"/>
        <v>1.7127736402439586E-2</v>
      </c>
      <c r="R116" s="4">
        <f t="shared" si="21"/>
        <v>2.4848083228265816E-2</v>
      </c>
      <c r="S116" s="4">
        <f t="shared" si="22"/>
        <v>1.7645206350876963E-2</v>
      </c>
      <c r="T116" s="4">
        <f t="shared" si="23"/>
        <v>2.0484568353901667E-2</v>
      </c>
      <c r="U116" s="4">
        <f t="shared" si="24"/>
        <v>9.8299193453999623E-2</v>
      </c>
      <c r="V116" s="5">
        <f t="shared" si="25"/>
        <v>3.1303157528861369E-3</v>
      </c>
    </row>
    <row r="117" spans="1:22" x14ac:dyDescent="0.25">
      <c r="A117" s="130" t="s">
        <v>1</v>
      </c>
      <c r="B117" s="140">
        <v>141</v>
      </c>
      <c r="C117" s="39">
        <v>5836.2468871500705</v>
      </c>
      <c r="D117" s="3">
        <v>5856.3930880234102</v>
      </c>
      <c r="E117" s="3">
        <v>5910.7013356500747</v>
      </c>
      <c r="F117" s="3">
        <v>5999.8249827786676</v>
      </c>
      <c r="G117" s="3">
        <v>6131.2279776699252</v>
      </c>
      <c r="H117" s="27">
        <v>6226.6321850327913</v>
      </c>
      <c r="I117" s="40">
        <v>6339.2931959657099</v>
      </c>
      <c r="J117" s="39">
        <f t="shared" si="13"/>
        <v>390.38529788272081</v>
      </c>
      <c r="K117" s="3">
        <f t="shared" si="14"/>
        <v>370.23909700938111</v>
      </c>
      <c r="L117" s="40">
        <f t="shared" si="15"/>
        <v>503.04630881563935</v>
      </c>
      <c r="M117" s="91">
        <f t="shared" si="16"/>
        <v>6.6889784724880164E-2</v>
      </c>
      <c r="N117" s="4">
        <f t="shared" si="17"/>
        <v>2.5932636038354939E-3</v>
      </c>
      <c r="O117" s="32">
        <f t="shared" si="18"/>
        <v>3.4519103223162872E-3</v>
      </c>
      <c r="P117" s="4">
        <f t="shared" si="19"/>
        <v>9.2733269113589589E-3</v>
      </c>
      <c r="Q117" s="4">
        <f t="shared" si="20"/>
        <v>1.5078354000234828E-2</v>
      </c>
      <c r="R117" s="4">
        <f t="shared" si="21"/>
        <v>2.1901137994595476E-2</v>
      </c>
      <c r="S117" s="4">
        <f t="shared" si="22"/>
        <v>1.5560375133713888E-2</v>
      </c>
      <c r="T117" s="4">
        <f t="shared" si="23"/>
        <v>1.8093410303522628E-2</v>
      </c>
      <c r="U117" s="4">
        <f t="shared" si="24"/>
        <v>8.6193459348544499E-2</v>
      </c>
      <c r="V117" s="5">
        <f t="shared" si="25"/>
        <v>2.7597793660372183E-3</v>
      </c>
    </row>
    <row r="118" spans="1:22" x14ac:dyDescent="0.25">
      <c r="A118" s="130" t="s">
        <v>1</v>
      </c>
      <c r="B118" s="140">
        <v>142</v>
      </c>
      <c r="C118" s="39">
        <v>4230.0922080627279</v>
      </c>
      <c r="D118" s="3">
        <v>4244.0582005300384</v>
      </c>
      <c r="E118" s="3">
        <v>4277.9917775957856</v>
      </c>
      <c r="F118" s="3">
        <v>4332.5835016624587</v>
      </c>
      <c r="G118" s="3">
        <v>4399.0587087048007</v>
      </c>
      <c r="H118" s="27">
        <v>4399.0587087048007</v>
      </c>
      <c r="I118" s="40">
        <v>4399.0587087048007</v>
      </c>
      <c r="J118" s="39">
        <f t="shared" si="13"/>
        <v>168.96650064207279</v>
      </c>
      <c r="K118" s="3">
        <f t="shared" si="14"/>
        <v>155.00050817476222</v>
      </c>
      <c r="L118" s="40">
        <f t="shared" si="15"/>
        <v>168.96650064207279</v>
      </c>
      <c r="M118" s="91">
        <f t="shared" si="16"/>
        <v>3.9943928484588609E-2</v>
      </c>
      <c r="N118" s="4">
        <f t="shared" si="17"/>
        <v>1.5678997427623909E-3</v>
      </c>
      <c r="O118" s="32">
        <f t="shared" si="18"/>
        <v>3.3015810957242042E-3</v>
      </c>
      <c r="P118" s="4">
        <f t="shared" si="19"/>
        <v>7.995549415771297E-3</v>
      </c>
      <c r="Q118" s="4">
        <f t="shared" si="20"/>
        <v>1.2761063345791079E-2</v>
      </c>
      <c r="R118" s="4">
        <f t="shared" si="21"/>
        <v>1.5343087332727601E-2</v>
      </c>
      <c r="S118" s="4">
        <f t="shared" si="22"/>
        <v>0</v>
      </c>
      <c r="T118" s="4">
        <f t="shared" si="23"/>
        <v>0</v>
      </c>
      <c r="U118" s="4">
        <f t="shared" si="24"/>
        <v>3.9943928484588609E-2</v>
      </c>
      <c r="V118" s="5">
        <f t="shared" si="25"/>
        <v>1.3064125070278987E-3</v>
      </c>
    </row>
    <row r="119" spans="1:22" x14ac:dyDescent="0.25">
      <c r="A119" s="130" t="s">
        <v>1</v>
      </c>
      <c r="B119" s="140">
        <v>143</v>
      </c>
      <c r="C119" s="39">
        <v>5889.4009082395496</v>
      </c>
      <c r="D119" s="3">
        <v>5908.1117308260018</v>
      </c>
      <c r="E119" s="3">
        <v>5960.9412994602581</v>
      </c>
      <c r="F119" s="3">
        <v>6047.1065955359518</v>
      </c>
      <c r="G119" s="3">
        <v>6172.0199375527764</v>
      </c>
      <c r="H119" s="27">
        <v>6242.7951022294455</v>
      </c>
      <c r="I119" s="40">
        <v>6242.7951022294455</v>
      </c>
      <c r="J119" s="39">
        <f t="shared" si="13"/>
        <v>353.39419398989594</v>
      </c>
      <c r="K119" s="3">
        <f t="shared" si="14"/>
        <v>334.68337140344374</v>
      </c>
      <c r="L119" s="40">
        <f t="shared" si="15"/>
        <v>353.39419398989594</v>
      </c>
      <c r="M119" s="91">
        <f t="shared" si="16"/>
        <v>6.0005117582584866E-2</v>
      </c>
      <c r="N119" s="4">
        <f t="shared" si="17"/>
        <v>2.3336682154964095E-3</v>
      </c>
      <c r="O119" s="32">
        <f t="shared" si="18"/>
        <v>3.1770332633112019E-3</v>
      </c>
      <c r="P119" s="4">
        <f t="shared" si="19"/>
        <v>8.9418702694152863E-3</v>
      </c>
      <c r="Q119" s="4">
        <f t="shared" si="20"/>
        <v>1.4454981478092321E-2</v>
      </c>
      <c r="R119" s="4">
        <f t="shared" si="21"/>
        <v>2.0656712436496028E-2</v>
      </c>
      <c r="S119" s="4">
        <f t="shared" si="22"/>
        <v>1.146709916571198E-2</v>
      </c>
      <c r="T119" s="4">
        <f t="shared" si="23"/>
        <v>0</v>
      </c>
      <c r="U119" s="4">
        <f t="shared" si="24"/>
        <v>6.0005117582584866E-2</v>
      </c>
      <c r="V119" s="5">
        <f t="shared" si="25"/>
        <v>1.9443456607524112E-3</v>
      </c>
    </row>
    <row r="120" spans="1:22" x14ac:dyDescent="0.25">
      <c r="A120" s="130" t="s">
        <v>1</v>
      </c>
      <c r="B120" s="140">
        <v>144</v>
      </c>
      <c r="C120" s="39">
        <v>2917.8831682978575</v>
      </c>
      <c r="D120" s="3">
        <v>2932.0728938014213</v>
      </c>
      <c r="E120" s="3">
        <v>2969.4328974225323</v>
      </c>
      <c r="F120" s="3">
        <v>3023.4855020350406</v>
      </c>
      <c r="G120" s="3">
        <v>3023.4855020350406</v>
      </c>
      <c r="H120" s="27">
        <v>3023.4855020350406</v>
      </c>
      <c r="I120" s="40">
        <v>3023.4855020350406</v>
      </c>
      <c r="J120" s="39">
        <f t="shared" si="13"/>
        <v>105.60233373718302</v>
      </c>
      <c r="K120" s="3">
        <f t="shared" si="14"/>
        <v>91.412608233619267</v>
      </c>
      <c r="L120" s="40">
        <f t="shared" si="15"/>
        <v>105.60233373718302</v>
      </c>
      <c r="M120" s="91">
        <f t="shared" si="16"/>
        <v>3.6191419479891573E-2</v>
      </c>
      <c r="N120" s="4">
        <f t="shared" si="17"/>
        <v>1.4230874135512384E-3</v>
      </c>
      <c r="O120" s="32">
        <f t="shared" si="18"/>
        <v>4.8630204450033077E-3</v>
      </c>
      <c r="P120" s="4">
        <f t="shared" si="19"/>
        <v>1.274183997952183E-2</v>
      </c>
      <c r="Q120" s="4">
        <f t="shared" si="20"/>
        <v>1.8203005920566895E-2</v>
      </c>
      <c r="R120" s="4">
        <f t="shared" si="21"/>
        <v>0</v>
      </c>
      <c r="S120" s="4">
        <f t="shared" si="22"/>
        <v>0</v>
      </c>
      <c r="T120" s="4">
        <f t="shared" si="23"/>
        <v>0</v>
      </c>
      <c r="U120" s="4">
        <f t="shared" si="24"/>
        <v>3.6191419479891573E-2</v>
      </c>
      <c r="V120" s="5">
        <f t="shared" si="25"/>
        <v>1.1857656183849041E-3</v>
      </c>
    </row>
    <row r="121" spans="1:22" x14ac:dyDescent="0.25">
      <c r="A121" s="130" t="s">
        <v>1</v>
      </c>
      <c r="B121" s="140">
        <v>145</v>
      </c>
      <c r="C121" s="39">
        <v>5896.4336155780502</v>
      </c>
      <c r="D121" s="3">
        <v>5919.8372584993949</v>
      </c>
      <c r="E121" s="3">
        <v>5981.0165540669586</v>
      </c>
      <c r="F121" s="3">
        <v>6081.2827318606933</v>
      </c>
      <c r="G121" s="3">
        <v>6229.8305487994385</v>
      </c>
      <c r="H121" s="27">
        <v>6338.3050592413192</v>
      </c>
      <c r="I121" s="40">
        <v>6467.3499486092287</v>
      </c>
      <c r="J121" s="39">
        <f t="shared" si="13"/>
        <v>441.87144366326902</v>
      </c>
      <c r="K121" s="3">
        <f t="shared" si="14"/>
        <v>418.46780074192429</v>
      </c>
      <c r="L121" s="40">
        <f t="shared" si="15"/>
        <v>570.91633303117851</v>
      </c>
      <c r="M121" s="91">
        <f t="shared" si="16"/>
        <v>7.4938763407065068E-2</v>
      </c>
      <c r="N121" s="4">
        <f t="shared" si="17"/>
        <v>2.8947294888821418E-3</v>
      </c>
      <c r="O121" s="32">
        <f t="shared" si="18"/>
        <v>3.9691183598697943E-3</v>
      </c>
      <c r="P121" s="4">
        <f t="shared" si="19"/>
        <v>1.0334624567546191E-2</v>
      </c>
      <c r="Q121" s="4">
        <f t="shared" si="20"/>
        <v>1.6764069600435416E-2</v>
      </c>
      <c r="R121" s="4">
        <f t="shared" si="21"/>
        <v>2.442705322028238E-2</v>
      </c>
      <c r="S121" s="4">
        <f t="shared" si="22"/>
        <v>1.7412112511276057E-2</v>
      </c>
      <c r="T121" s="4">
        <f t="shared" si="23"/>
        <v>2.0359526428877173E-2</v>
      </c>
      <c r="U121" s="4">
        <f t="shared" si="24"/>
        <v>9.6824007570075699E-2</v>
      </c>
      <c r="V121" s="5">
        <f t="shared" si="25"/>
        <v>3.0853745925576437E-3</v>
      </c>
    </row>
    <row r="122" spans="1:22" x14ac:dyDescent="0.25">
      <c r="A122" s="130" t="s">
        <v>1</v>
      </c>
      <c r="B122" s="140">
        <v>146</v>
      </c>
      <c r="C122" s="39">
        <v>3570.2290992645499</v>
      </c>
      <c r="D122" s="3">
        <v>3589.2613522631159</v>
      </c>
      <c r="E122" s="3">
        <v>3646.1549895765552</v>
      </c>
      <c r="F122" s="3">
        <v>3740.226590918935</v>
      </c>
      <c r="G122" s="3">
        <v>3878.0483709025557</v>
      </c>
      <c r="H122" s="27">
        <v>3977.4780084092508</v>
      </c>
      <c r="I122" s="40">
        <v>4094.2351297306027</v>
      </c>
      <c r="J122" s="39">
        <f t="shared" si="13"/>
        <v>407.24890914470097</v>
      </c>
      <c r="K122" s="3">
        <f t="shared" si="14"/>
        <v>388.21665614613494</v>
      </c>
      <c r="L122" s="40">
        <f t="shared" si="15"/>
        <v>524.00603046605283</v>
      </c>
      <c r="M122" s="91">
        <f t="shared" si="16"/>
        <v>0.11406800455147037</v>
      </c>
      <c r="N122" s="4">
        <f t="shared" si="17"/>
        <v>4.3300752016963706E-3</v>
      </c>
      <c r="O122" s="32">
        <f t="shared" si="18"/>
        <v>5.3308212076603745E-3</v>
      </c>
      <c r="P122" s="4">
        <f t="shared" si="19"/>
        <v>1.5851071217638291E-2</v>
      </c>
      <c r="Q122" s="4">
        <f t="shared" si="20"/>
        <v>2.580022012539418E-2</v>
      </c>
      <c r="R122" s="4">
        <f t="shared" si="21"/>
        <v>3.6848510814356583E-2</v>
      </c>
      <c r="S122" s="4">
        <f t="shared" si="22"/>
        <v>2.5639091624727328E-2</v>
      </c>
      <c r="T122" s="4">
        <f t="shared" si="23"/>
        <v>2.9354561125040091E-2</v>
      </c>
      <c r="U122" s="4">
        <f t="shared" si="24"/>
        <v>0.14677098188852788</v>
      </c>
      <c r="V122" s="5">
        <f t="shared" si="25"/>
        <v>4.5754405473967807E-3</v>
      </c>
    </row>
    <row r="123" spans="1:22" x14ac:dyDescent="0.25">
      <c r="A123" s="130" t="s">
        <v>1</v>
      </c>
      <c r="B123" s="140">
        <v>147</v>
      </c>
      <c r="C123" s="39">
        <v>4535.4304778363539</v>
      </c>
      <c r="D123" s="3">
        <v>4555.6129588658896</v>
      </c>
      <c r="E123" s="3">
        <v>4613.4909054545033</v>
      </c>
      <c r="F123" s="3">
        <v>4709.1679313193199</v>
      </c>
      <c r="G123" s="3">
        <v>4850.2134479959059</v>
      </c>
      <c r="H123" s="27">
        <v>4952.7220807043623</v>
      </c>
      <c r="I123" s="40">
        <v>5073.9109753831735</v>
      </c>
      <c r="J123" s="39">
        <f t="shared" si="13"/>
        <v>417.29160286800834</v>
      </c>
      <c r="K123" s="3">
        <f t="shared" si="14"/>
        <v>397.10912183847267</v>
      </c>
      <c r="L123" s="40">
        <f t="shared" si="15"/>
        <v>538.48049754681961</v>
      </c>
      <c r="M123" s="91">
        <f t="shared" si="16"/>
        <v>9.2007055318612085E-2</v>
      </c>
      <c r="N123" s="4">
        <f t="shared" si="17"/>
        <v>3.5268984498526557E-3</v>
      </c>
      <c r="O123" s="32">
        <f t="shared" si="18"/>
        <v>4.4499592989382108E-3</v>
      </c>
      <c r="P123" s="4">
        <f t="shared" si="19"/>
        <v>1.2704755015672475E-2</v>
      </c>
      <c r="Q123" s="4">
        <f t="shared" si="20"/>
        <v>2.0738531369314694E-2</v>
      </c>
      <c r="R123" s="4">
        <f t="shared" si="21"/>
        <v>2.9951260760639364E-2</v>
      </c>
      <c r="S123" s="4">
        <f t="shared" si="22"/>
        <v>2.1134870414994289E-2</v>
      </c>
      <c r="T123" s="4">
        <f t="shared" si="23"/>
        <v>2.446914902634223E-2</v>
      </c>
      <c r="U123" s="4">
        <f t="shared" si="24"/>
        <v>0.11872753869302044</v>
      </c>
      <c r="V123" s="5">
        <f t="shared" si="25"/>
        <v>3.7467319590800408E-3</v>
      </c>
    </row>
    <row r="124" spans="1:22" x14ac:dyDescent="0.25">
      <c r="A124" s="130" t="s">
        <v>1</v>
      </c>
      <c r="B124" s="140">
        <v>148</v>
      </c>
      <c r="C124" s="39">
        <v>5399.2948313852548</v>
      </c>
      <c r="D124" s="3">
        <v>5418.3308657549078</v>
      </c>
      <c r="E124" s="3">
        <v>5468.1430254055595</v>
      </c>
      <c r="F124" s="3">
        <v>5549.815157734296</v>
      </c>
      <c r="G124" s="3">
        <v>5670.6764247259789</v>
      </c>
      <c r="H124" s="27">
        <v>5758.9636278490525</v>
      </c>
      <c r="I124" s="40">
        <v>5863.551807610067</v>
      </c>
      <c r="J124" s="39">
        <f t="shared" si="13"/>
        <v>359.66879646379766</v>
      </c>
      <c r="K124" s="3">
        <f t="shared" si="14"/>
        <v>340.63276209414471</v>
      </c>
      <c r="L124" s="40">
        <f t="shared" si="15"/>
        <v>464.25697622481221</v>
      </c>
      <c r="M124" s="91">
        <f t="shared" si="16"/>
        <v>6.6614031590403133E-2</v>
      </c>
      <c r="N124" s="4">
        <f t="shared" si="17"/>
        <v>2.5828969270047519E-3</v>
      </c>
      <c r="O124" s="32">
        <f t="shared" si="18"/>
        <v>3.5256519534734299E-3</v>
      </c>
      <c r="P124" s="4">
        <f t="shared" si="19"/>
        <v>9.1932665030620697E-3</v>
      </c>
      <c r="Q124" s="4">
        <f t="shared" si="20"/>
        <v>1.4935990508894825E-2</v>
      </c>
      <c r="R124" s="4">
        <f t="shared" si="21"/>
        <v>2.1777530162107928E-2</v>
      </c>
      <c r="S124" s="4">
        <f t="shared" si="22"/>
        <v>1.556907792130624E-2</v>
      </c>
      <c r="T124" s="4">
        <f t="shared" si="23"/>
        <v>1.8160937717204728E-2</v>
      </c>
      <c r="U124" s="4">
        <f t="shared" si="24"/>
        <v>8.5984742586413088E-2</v>
      </c>
      <c r="V124" s="5">
        <f t="shared" si="25"/>
        <v>2.7533559487669113E-3</v>
      </c>
    </row>
    <row r="125" spans="1:22" x14ac:dyDescent="0.25">
      <c r="A125" s="130" t="s">
        <v>1</v>
      </c>
      <c r="B125" s="140">
        <v>149</v>
      </c>
      <c r="C125" s="39">
        <v>4679</v>
      </c>
      <c r="D125" s="3">
        <v>4697.0105464247699</v>
      </c>
      <c r="E125" s="3">
        <v>4750.5909408339967</v>
      </c>
      <c r="F125" s="3">
        <v>4839.1970830057353</v>
      </c>
      <c r="G125" s="3">
        <v>4970.6501467575081</v>
      </c>
      <c r="H125" s="27">
        <v>5066.939412864217</v>
      </c>
      <c r="I125" s="40">
        <v>5181.2749416376646</v>
      </c>
      <c r="J125" s="39">
        <f t="shared" si="13"/>
        <v>387.93941286421705</v>
      </c>
      <c r="K125" s="3">
        <f t="shared" si="14"/>
        <v>369.92886643944712</v>
      </c>
      <c r="L125" s="40">
        <f t="shared" si="15"/>
        <v>502.2749416376646</v>
      </c>
      <c r="M125" s="91">
        <f t="shared" si="16"/>
        <v>8.2910752909642449E-2</v>
      </c>
      <c r="N125" s="4">
        <f t="shared" si="17"/>
        <v>3.1911833121958111E-3</v>
      </c>
      <c r="O125" s="32">
        <f t="shared" si="18"/>
        <v>3.8492298407286629E-3</v>
      </c>
      <c r="P125" s="4">
        <f t="shared" si="19"/>
        <v>1.1407339600293387E-2</v>
      </c>
      <c r="Q125" s="4">
        <f t="shared" si="20"/>
        <v>1.8651604247825082E-2</v>
      </c>
      <c r="R125" s="4">
        <f t="shared" si="21"/>
        <v>2.7164230242535226E-2</v>
      </c>
      <c r="S125" s="4">
        <f t="shared" si="22"/>
        <v>1.9371563731863439E-2</v>
      </c>
      <c r="T125" s="4">
        <f t="shared" si="23"/>
        <v>2.2565008076308679E-2</v>
      </c>
      <c r="U125" s="4">
        <f t="shared" si="24"/>
        <v>0.10734664279497008</v>
      </c>
      <c r="V125" s="5">
        <f t="shared" si="25"/>
        <v>3.4046741755855425E-3</v>
      </c>
    </row>
    <row r="126" spans="1:22" x14ac:dyDescent="0.25">
      <c r="A126" s="130" t="s">
        <v>1</v>
      </c>
      <c r="B126" s="140">
        <v>150</v>
      </c>
      <c r="C126" s="39">
        <v>5401.2379674564645</v>
      </c>
      <c r="D126" s="3">
        <v>5422.8192973222513</v>
      </c>
      <c r="E126" s="3">
        <v>5477.902218684465</v>
      </c>
      <c r="F126" s="3">
        <v>5567.7972289201152</v>
      </c>
      <c r="G126" s="3">
        <v>5700.7213826463612</v>
      </c>
      <c r="H126" s="27">
        <v>5797.8216783830931</v>
      </c>
      <c r="I126" s="40">
        <v>5912.7965264121876</v>
      </c>
      <c r="J126" s="39">
        <f t="shared" si="13"/>
        <v>396.58371092662856</v>
      </c>
      <c r="K126" s="3">
        <f t="shared" si="14"/>
        <v>375.0023810608418</v>
      </c>
      <c r="L126" s="40">
        <f t="shared" si="15"/>
        <v>511.55855895572313</v>
      </c>
      <c r="M126" s="91">
        <f t="shared" si="16"/>
        <v>7.3424595123585457E-2</v>
      </c>
      <c r="N126" s="4">
        <f t="shared" si="17"/>
        <v>2.8381837904567497E-3</v>
      </c>
      <c r="O126" s="32">
        <f t="shared" si="18"/>
        <v>3.9956265574334626E-3</v>
      </c>
      <c r="P126" s="4">
        <f t="shared" si="19"/>
        <v>1.015761697783546E-2</v>
      </c>
      <c r="Q126" s="4">
        <f t="shared" si="20"/>
        <v>1.6410480991980725E-2</v>
      </c>
      <c r="R126" s="4">
        <f t="shared" si="21"/>
        <v>2.3873741851771157E-2</v>
      </c>
      <c r="S126" s="4">
        <f t="shared" si="22"/>
        <v>1.7032983936439372E-2</v>
      </c>
      <c r="T126" s="4">
        <f t="shared" si="23"/>
        <v>1.9830697528655072E-2</v>
      </c>
      <c r="U126" s="4">
        <f t="shared" si="24"/>
        <v>9.4711353589300273E-2</v>
      </c>
      <c r="V126" s="5">
        <f t="shared" si="25"/>
        <v>3.0209112667207716E-3</v>
      </c>
    </row>
    <row r="127" spans="1:22" x14ac:dyDescent="0.25">
      <c r="A127" s="130" t="s">
        <v>1</v>
      </c>
      <c r="B127" s="140">
        <v>151</v>
      </c>
      <c r="C127" s="39">
        <v>4502.227586462097</v>
      </c>
      <c r="D127" s="3">
        <v>4521.3607539120949</v>
      </c>
      <c r="E127" s="3">
        <v>4570.5350958741456</v>
      </c>
      <c r="F127" s="3">
        <v>4650.8697624827046</v>
      </c>
      <c r="G127" s="3">
        <v>4769.7942085469149</v>
      </c>
      <c r="H127" s="27">
        <v>4856.8119502276941</v>
      </c>
      <c r="I127" s="40">
        <v>4960.0492611927984</v>
      </c>
      <c r="J127" s="39">
        <f t="shared" si="13"/>
        <v>354.58436376559712</v>
      </c>
      <c r="K127" s="3">
        <f t="shared" si="14"/>
        <v>335.45119631559919</v>
      </c>
      <c r="L127" s="40">
        <f t="shared" si="15"/>
        <v>457.82167473070149</v>
      </c>
      <c r="M127" s="91">
        <f t="shared" si="16"/>
        <v>7.8757538786313086E-2</v>
      </c>
      <c r="N127" s="4">
        <f t="shared" si="17"/>
        <v>3.0370004434252529E-3</v>
      </c>
      <c r="O127" s="32">
        <f t="shared" si="18"/>
        <v>4.2497113001418452E-3</v>
      </c>
      <c r="P127" s="4">
        <f t="shared" si="19"/>
        <v>1.0876004954814222E-2</v>
      </c>
      <c r="Q127" s="4">
        <f t="shared" si="20"/>
        <v>1.7576643636557421E-2</v>
      </c>
      <c r="R127" s="4">
        <f t="shared" si="21"/>
        <v>2.5570366864181349E-2</v>
      </c>
      <c r="S127" s="4">
        <f t="shared" si="22"/>
        <v>1.8243500217441921E-2</v>
      </c>
      <c r="T127" s="4">
        <f t="shared" si="23"/>
        <v>2.1256188632188033E-2</v>
      </c>
      <c r="U127" s="4">
        <f t="shared" si="24"/>
        <v>0.1016878125191496</v>
      </c>
      <c r="V127" s="5">
        <f t="shared" si="25"/>
        <v>3.2333285956764879E-3</v>
      </c>
    </row>
    <row r="128" spans="1:22" x14ac:dyDescent="0.25">
      <c r="A128" s="130" t="s">
        <v>1</v>
      </c>
      <c r="B128" s="140">
        <v>152</v>
      </c>
      <c r="C128" s="39">
        <v>7529.1323214057948</v>
      </c>
      <c r="D128" s="3">
        <v>7693.6111201868016</v>
      </c>
      <c r="E128" s="3">
        <v>7799.9484678249664</v>
      </c>
      <c r="F128" s="3">
        <v>7923.979540169661</v>
      </c>
      <c r="G128" s="3">
        <v>8094.7285392679632</v>
      </c>
      <c r="H128" s="27">
        <v>8216.4320369759935</v>
      </c>
      <c r="I128" s="40">
        <v>8358.7092909058174</v>
      </c>
      <c r="J128" s="39">
        <f t="shared" si="13"/>
        <v>687.29971557019871</v>
      </c>
      <c r="K128" s="3">
        <f t="shared" si="14"/>
        <v>522.82091678919187</v>
      </c>
      <c r="L128" s="40">
        <f t="shared" si="15"/>
        <v>829.57696950002264</v>
      </c>
      <c r="M128" s="91">
        <f t="shared" si="16"/>
        <v>9.1285381399947241E-2</v>
      </c>
      <c r="N128" s="4">
        <f t="shared" si="17"/>
        <v>3.5003620270401825E-3</v>
      </c>
      <c r="O128" s="32">
        <f t="shared" si="18"/>
        <v>2.1845651233062258E-2</v>
      </c>
      <c r="P128" s="4">
        <f t="shared" si="19"/>
        <v>1.3821513198029045E-2</v>
      </c>
      <c r="Q128" s="4">
        <f t="shared" si="20"/>
        <v>1.5901524587800475E-2</v>
      </c>
      <c r="R128" s="4">
        <f t="shared" si="21"/>
        <v>2.1548389698977655E-2</v>
      </c>
      <c r="S128" s="4">
        <f t="shared" si="22"/>
        <v>1.5034907856099178E-2</v>
      </c>
      <c r="T128" s="4">
        <f t="shared" si="23"/>
        <v>1.7316184602944595E-2</v>
      </c>
      <c r="U128" s="4">
        <f t="shared" si="24"/>
        <v>0.11018228051876355</v>
      </c>
      <c r="V128" s="5">
        <f t="shared" si="25"/>
        <v>3.4902172907240736E-3</v>
      </c>
    </row>
    <row r="129" spans="1:22" x14ac:dyDescent="0.25">
      <c r="A129" s="130" t="s">
        <v>1</v>
      </c>
      <c r="B129" s="140">
        <v>153</v>
      </c>
      <c r="C129" s="39">
        <v>4409.478663097042</v>
      </c>
      <c r="D129" s="3">
        <v>4427.4815054967285</v>
      </c>
      <c r="E129" s="3">
        <v>4477.4777942832188</v>
      </c>
      <c r="F129" s="3">
        <v>4559.5675025998717</v>
      </c>
      <c r="G129" s="3">
        <v>4680.5994422810236</v>
      </c>
      <c r="H129" s="27">
        <v>4768.570630965477</v>
      </c>
      <c r="I129" s="40">
        <v>4872.4509489818629</v>
      </c>
      <c r="J129" s="39">
        <f t="shared" si="13"/>
        <v>359.09196786843495</v>
      </c>
      <c r="K129" s="3">
        <f t="shared" si="14"/>
        <v>341.08912546874853</v>
      </c>
      <c r="L129" s="40">
        <f t="shared" si="15"/>
        <v>462.97228588482085</v>
      </c>
      <c r="M129" s="91">
        <f t="shared" si="16"/>
        <v>8.1436377246516312E-2</v>
      </c>
      <c r="N129" s="4">
        <f t="shared" si="17"/>
        <v>3.136514056144124E-3</v>
      </c>
      <c r="O129" s="32">
        <f t="shared" si="18"/>
        <v>4.0827598396953046E-3</v>
      </c>
      <c r="P129" s="4">
        <f t="shared" si="19"/>
        <v>1.1292263722484153E-2</v>
      </c>
      <c r="Q129" s="4">
        <f t="shared" si="20"/>
        <v>1.8333917461626159E-2</v>
      </c>
      <c r="R129" s="4">
        <f t="shared" si="21"/>
        <v>2.6544609683295528E-2</v>
      </c>
      <c r="S129" s="4">
        <f t="shared" si="22"/>
        <v>1.8794855182391323E-2</v>
      </c>
      <c r="T129" s="4">
        <f t="shared" si="23"/>
        <v>2.1784372311028033E-2</v>
      </c>
      <c r="U129" s="4">
        <f t="shared" si="24"/>
        <v>0.10499478991914368</v>
      </c>
      <c r="V129" s="5">
        <f t="shared" si="25"/>
        <v>3.3335646743701819E-3</v>
      </c>
    </row>
    <row r="130" spans="1:22" x14ac:dyDescent="0.25">
      <c r="A130" s="130" t="s">
        <v>1</v>
      </c>
      <c r="B130" s="140">
        <v>154</v>
      </c>
      <c r="C130" s="39">
        <v>5673.4006231512649</v>
      </c>
      <c r="D130" s="3">
        <v>5699.0054807774331</v>
      </c>
      <c r="E130" s="3">
        <v>5777.0765644781359</v>
      </c>
      <c r="F130" s="3">
        <v>5907.6583953013842</v>
      </c>
      <c r="G130" s="3">
        <v>6102.8920307561693</v>
      </c>
      <c r="H130" s="27">
        <v>6247.1461840917545</v>
      </c>
      <c r="I130" s="40">
        <v>6420.751257758272</v>
      </c>
      <c r="J130" s="39">
        <f t="shared" ref="J130:J193" si="26">H130-C130</f>
        <v>573.74556094048967</v>
      </c>
      <c r="K130" s="3">
        <f t="shared" ref="K130:K193" si="27">H130-D130</f>
        <v>548.1407033143214</v>
      </c>
      <c r="L130" s="40">
        <f t="shared" ref="L130:L193" si="28">I130-C130</f>
        <v>747.35063460700712</v>
      </c>
      <c r="M130" s="91">
        <f t="shared" ref="M130:M193" si="29">IFERROR(H130/C130-1,0)</f>
        <v>0.10112904042052384</v>
      </c>
      <c r="N130" s="4">
        <f t="shared" ref="N130:N193" si="30">IFERROR(((H130/C130)^(1/25))-1,0)</f>
        <v>3.8608762059573198E-3</v>
      </c>
      <c r="O130" s="32">
        <f t="shared" ref="O130:O193" si="31">IFERROR(D130/C130-1,0)</f>
        <v>4.5131411171077662E-3</v>
      </c>
      <c r="P130" s="4">
        <f t="shared" ref="P130:P193" si="32">IFERROR(E130/D130-1,0)</f>
        <v>1.3699071524678086E-2</v>
      </c>
      <c r="Q130" s="4">
        <f t="shared" ref="Q130:Q193" si="33">IFERROR(F130/E130-1,0)</f>
        <v>2.2603444729496047E-2</v>
      </c>
      <c r="R130" s="4">
        <f t="shared" ref="R130:R193" si="34">IFERROR(G130/F130-1,0)</f>
        <v>3.3047549873578053E-2</v>
      </c>
      <c r="S130" s="4">
        <f t="shared" ref="S130:S193" si="35">IFERROR(H130/G130-1,0)</f>
        <v>2.3637015468830347E-2</v>
      </c>
      <c r="T130" s="4">
        <f t="shared" ref="T130:T193" si="36">IFERROR(I130/H130-1,0)</f>
        <v>2.7789500765741604E-2</v>
      </c>
      <c r="U130" s="4">
        <f t="shared" ref="U130:U193" si="37">IFERROR(I130/C130-1,0)</f>
        <v>0.13172886673247031</v>
      </c>
      <c r="V130" s="5">
        <f t="shared" ref="V130:V193" si="38">IFERROR(((I130/C130)^(1/30))-1,0)</f>
        <v>4.1334001672093112E-3</v>
      </c>
    </row>
    <row r="131" spans="1:22" x14ac:dyDescent="0.25">
      <c r="A131" s="130" t="s">
        <v>1</v>
      </c>
      <c r="B131" s="140">
        <v>155</v>
      </c>
      <c r="C131" s="39">
        <v>2552.2287774019865</v>
      </c>
      <c r="D131" s="3">
        <v>2567.4731804634785</v>
      </c>
      <c r="E131" s="3">
        <v>2610.7021912425175</v>
      </c>
      <c r="F131" s="3">
        <v>2681.8854454612656</v>
      </c>
      <c r="G131" s="3">
        <v>2786.5925478404688</v>
      </c>
      <c r="H131" s="27">
        <v>2862.6174398927697</v>
      </c>
      <c r="I131" s="40">
        <v>2862.6174398927697</v>
      </c>
      <c r="J131" s="39">
        <f t="shared" si="26"/>
        <v>310.38866249078319</v>
      </c>
      <c r="K131" s="3">
        <f t="shared" si="27"/>
        <v>295.1442594292912</v>
      </c>
      <c r="L131" s="40">
        <f t="shared" si="28"/>
        <v>310.38866249078319</v>
      </c>
      <c r="M131" s="91">
        <f t="shared" si="29"/>
        <v>0.12161474913183135</v>
      </c>
      <c r="N131" s="4">
        <f t="shared" si="30"/>
        <v>4.6013292453426224E-3</v>
      </c>
      <c r="O131" s="32">
        <f t="shared" si="31"/>
        <v>5.9729767160645597E-3</v>
      </c>
      <c r="P131" s="4">
        <f t="shared" si="32"/>
        <v>1.6837181049437655E-2</v>
      </c>
      <c r="Q131" s="4">
        <f t="shared" si="33"/>
        <v>2.7265941882428812E-2</v>
      </c>
      <c r="R131" s="4">
        <f t="shared" si="34"/>
        <v>3.9042347075788131E-2</v>
      </c>
      <c r="S131" s="4">
        <f t="shared" si="35"/>
        <v>2.7282385475127402E-2</v>
      </c>
      <c r="T131" s="4">
        <f t="shared" si="36"/>
        <v>0</v>
      </c>
      <c r="U131" s="4">
        <f t="shared" si="37"/>
        <v>0.12161474913183135</v>
      </c>
      <c r="V131" s="5">
        <f t="shared" si="38"/>
        <v>3.8329733683923894E-3</v>
      </c>
    </row>
    <row r="132" spans="1:22" x14ac:dyDescent="0.25">
      <c r="A132" s="130" t="s">
        <v>1</v>
      </c>
      <c r="B132" s="140">
        <v>156</v>
      </c>
      <c r="C132" s="39">
        <v>2028.3439436104882</v>
      </c>
      <c r="D132" s="3">
        <v>2043.385418668676</v>
      </c>
      <c r="E132" s="3">
        <v>2087.1473174602679</v>
      </c>
      <c r="F132" s="3">
        <v>2159.6840345035739</v>
      </c>
      <c r="G132" s="3">
        <v>2267.018198358855</v>
      </c>
      <c r="H132" s="27">
        <v>2345.6631148372621</v>
      </c>
      <c r="I132" s="40">
        <v>2439.4369444104223</v>
      </c>
      <c r="J132" s="39">
        <f t="shared" si="26"/>
        <v>317.31917122677396</v>
      </c>
      <c r="K132" s="3">
        <f t="shared" si="27"/>
        <v>302.27769616858609</v>
      </c>
      <c r="L132" s="40">
        <f t="shared" si="28"/>
        <v>411.09300079993409</v>
      </c>
      <c r="M132" s="91">
        <f t="shared" si="29"/>
        <v>0.15644248709710462</v>
      </c>
      <c r="N132" s="4">
        <f t="shared" si="30"/>
        <v>5.8308725964852925E-3</v>
      </c>
      <c r="O132" s="32">
        <f t="shared" si="31"/>
        <v>7.4156432421483842E-3</v>
      </c>
      <c r="P132" s="4">
        <f t="shared" si="32"/>
        <v>2.1416370299883969E-2</v>
      </c>
      <c r="Q132" s="4">
        <f t="shared" si="33"/>
        <v>3.4753999603426067E-2</v>
      </c>
      <c r="R132" s="4">
        <f t="shared" si="34"/>
        <v>4.9699012513167551E-2</v>
      </c>
      <c r="S132" s="4">
        <f t="shared" si="35"/>
        <v>3.4690906555289169E-2</v>
      </c>
      <c r="T132" s="4">
        <f t="shared" si="36"/>
        <v>3.9977535128554065E-2</v>
      </c>
      <c r="U132" s="4">
        <f t="shared" si="37"/>
        <v>0.20267420724918139</v>
      </c>
      <c r="V132" s="5">
        <f t="shared" si="38"/>
        <v>6.1705459769374471E-3</v>
      </c>
    </row>
    <row r="133" spans="1:22" x14ac:dyDescent="0.25">
      <c r="A133" s="130" t="s">
        <v>1</v>
      </c>
      <c r="B133" s="140">
        <v>157</v>
      </c>
      <c r="C133" s="39">
        <v>1661.2225209229368</v>
      </c>
      <c r="D133" s="3">
        <v>1680.3038602713145</v>
      </c>
      <c r="E133" s="3">
        <v>1731.5482704775252</v>
      </c>
      <c r="F133" s="3">
        <v>1815.0518969299362</v>
      </c>
      <c r="G133" s="3">
        <v>1937.3941549235919</v>
      </c>
      <c r="H133" s="27">
        <v>2026.5050546873824</v>
      </c>
      <c r="I133" s="40">
        <v>2083.1928677681976</v>
      </c>
      <c r="J133" s="39">
        <f t="shared" si="26"/>
        <v>365.28253376444559</v>
      </c>
      <c r="K133" s="3">
        <f t="shared" si="27"/>
        <v>346.20119441606789</v>
      </c>
      <c r="L133" s="40">
        <f t="shared" si="28"/>
        <v>421.97034684526079</v>
      </c>
      <c r="M133" s="91">
        <f t="shared" si="29"/>
        <v>0.21988778093467154</v>
      </c>
      <c r="N133" s="4">
        <f t="shared" si="30"/>
        <v>7.9820428594792325E-3</v>
      </c>
      <c r="O133" s="32">
        <f t="shared" si="31"/>
        <v>1.1486323540675691E-2</v>
      </c>
      <c r="P133" s="4">
        <f t="shared" si="32"/>
        <v>3.0497109134735023E-2</v>
      </c>
      <c r="Q133" s="4">
        <f t="shared" si="33"/>
        <v>4.8224833160084302E-2</v>
      </c>
      <c r="R133" s="4">
        <f t="shared" si="34"/>
        <v>6.74042754372981E-2</v>
      </c>
      <c r="S133" s="4">
        <f t="shared" si="35"/>
        <v>4.5995235165404269E-2</v>
      </c>
      <c r="T133" s="4">
        <f t="shared" si="36"/>
        <v>2.7973191060981728E-2</v>
      </c>
      <c r="U133" s="4">
        <f t="shared" si="37"/>
        <v>0.25401193490371399</v>
      </c>
      <c r="V133" s="5">
        <f t="shared" si="38"/>
        <v>7.5734667061262417E-3</v>
      </c>
    </row>
    <row r="134" spans="1:22" x14ac:dyDescent="0.25">
      <c r="A134" s="130" t="s">
        <v>1</v>
      </c>
      <c r="B134" s="140">
        <v>158</v>
      </c>
      <c r="C134" s="39">
        <v>2070.3052858255578</v>
      </c>
      <c r="D134" s="3">
        <v>2134.973931858236</v>
      </c>
      <c r="E134" s="3">
        <v>2190.7244628085837</v>
      </c>
      <c r="F134" s="3">
        <v>2264.9358216705355</v>
      </c>
      <c r="G134" s="3">
        <v>2371.6536094852077</v>
      </c>
      <c r="H134" s="27">
        <v>2450.2029630100365</v>
      </c>
      <c r="I134" s="40">
        <v>2544.8590095214145</v>
      </c>
      <c r="J134" s="39">
        <f t="shared" si="26"/>
        <v>379.89767718447865</v>
      </c>
      <c r="K134" s="3">
        <f t="shared" si="27"/>
        <v>315.22903115180043</v>
      </c>
      <c r="L134" s="40">
        <f t="shared" si="28"/>
        <v>474.55372369585666</v>
      </c>
      <c r="M134" s="91">
        <f t="shared" si="29"/>
        <v>0.18349838537604368</v>
      </c>
      <c r="N134" s="4">
        <f t="shared" si="30"/>
        <v>6.7617495239009617E-3</v>
      </c>
      <c r="O134" s="32">
        <f t="shared" si="31"/>
        <v>3.1236285042324452E-2</v>
      </c>
      <c r="P134" s="4">
        <f t="shared" si="32"/>
        <v>2.6112979703608596E-2</v>
      </c>
      <c r="Q134" s="4">
        <f t="shared" si="33"/>
        <v>3.3875259130858648E-2</v>
      </c>
      <c r="R134" s="4">
        <f t="shared" si="34"/>
        <v>4.7117356171249458E-2</v>
      </c>
      <c r="S134" s="4">
        <f t="shared" si="35"/>
        <v>3.312007841730269E-2</v>
      </c>
      <c r="T134" s="4">
        <f t="shared" si="36"/>
        <v>3.8631920677744347E-2</v>
      </c>
      <c r="U134" s="4">
        <f t="shared" si="37"/>
        <v>0.22921920112212968</v>
      </c>
      <c r="V134" s="5">
        <f t="shared" si="38"/>
        <v>6.9030225101602838E-3</v>
      </c>
    </row>
    <row r="135" spans="1:22" x14ac:dyDescent="0.25">
      <c r="A135" s="130" t="s">
        <v>1</v>
      </c>
      <c r="B135" s="140">
        <v>159</v>
      </c>
      <c r="C135" s="39">
        <v>1032</v>
      </c>
      <c r="D135" s="3">
        <v>1044.2873875564248</v>
      </c>
      <c r="E135" s="3">
        <v>1080.5210839006029</v>
      </c>
      <c r="F135" s="3">
        <v>1082.1232513723073</v>
      </c>
      <c r="G135" s="3">
        <v>1082.1232513723073</v>
      </c>
      <c r="H135" s="27">
        <v>1082.1232513723073</v>
      </c>
      <c r="I135" s="40">
        <v>1082.1232513723073</v>
      </c>
      <c r="J135" s="39">
        <f t="shared" si="26"/>
        <v>50.123251372307323</v>
      </c>
      <c r="K135" s="3">
        <f t="shared" si="27"/>
        <v>37.835863815882476</v>
      </c>
      <c r="L135" s="40">
        <f t="shared" si="28"/>
        <v>50.123251372307323</v>
      </c>
      <c r="M135" s="91">
        <f t="shared" si="29"/>
        <v>4.8569042027429621E-2</v>
      </c>
      <c r="N135" s="4">
        <f t="shared" si="30"/>
        <v>1.8988572533844561E-3</v>
      </c>
      <c r="O135" s="32">
        <f t="shared" si="31"/>
        <v>1.1906383291109268E-2</v>
      </c>
      <c r="P135" s="4">
        <f t="shared" si="32"/>
        <v>3.4697054446825026E-2</v>
      </c>
      <c r="Q135" s="4">
        <f t="shared" si="33"/>
        <v>1.4827729838651216E-3</v>
      </c>
      <c r="R135" s="4">
        <f t="shared" si="34"/>
        <v>0</v>
      </c>
      <c r="S135" s="4">
        <f t="shared" si="35"/>
        <v>0</v>
      </c>
      <c r="T135" s="4">
        <f t="shared" si="36"/>
        <v>0</v>
      </c>
      <c r="U135" s="4">
        <f t="shared" si="37"/>
        <v>4.8569042027429621E-2</v>
      </c>
      <c r="V135" s="5">
        <f t="shared" si="38"/>
        <v>1.5821308362213848E-3</v>
      </c>
    </row>
    <row r="136" spans="1:22" x14ac:dyDescent="0.25">
      <c r="A136" s="130" t="s">
        <v>1</v>
      </c>
      <c r="B136" s="140">
        <v>160</v>
      </c>
      <c r="C136" s="39">
        <v>4068.1651172584484</v>
      </c>
      <c r="D136" s="3">
        <v>4089.5297233637352</v>
      </c>
      <c r="E136" s="3">
        <v>4147.7909642689938</v>
      </c>
      <c r="F136" s="3">
        <v>4243.4484079113936</v>
      </c>
      <c r="G136" s="3">
        <v>4384.4643947326304</v>
      </c>
      <c r="H136" s="27">
        <v>4487.0554129668126</v>
      </c>
      <c r="I136" s="40">
        <v>4608.6169076886299</v>
      </c>
      <c r="J136" s="39">
        <f t="shared" si="26"/>
        <v>418.89029570836419</v>
      </c>
      <c r="K136" s="3">
        <f t="shared" si="27"/>
        <v>397.52568960307735</v>
      </c>
      <c r="L136" s="40">
        <f t="shared" si="28"/>
        <v>540.45179043018152</v>
      </c>
      <c r="M136" s="91">
        <f t="shared" si="29"/>
        <v>0.10296786969911786</v>
      </c>
      <c r="N136" s="4">
        <f t="shared" si="30"/>
        <v>3.9278783706151454E-3</v>
      </c>
      <c r="O136" s="32">
        <f t="shared" si="31"/>
        <v>5.2516565796829617E-3</v>
      </c>
      <c r="P136" s="4">
        <f t="shared" si="32"/>
        <v>1.4246440262411619E-2</v>
      </c>
      <c r="Q136" s="4">
        <f t="shared" si="33"/>
        <v>2.3062262410627143E-2</v>
      </c>
      <c r="R136" s="4">
        <f t="shared" si="34"/>
        <v>3.3231460186561756E-2</v>
      </c>
      <c r="S136" s="4">
        <f t="shared" si="35"/>
        <v>2.3398757293463746E-2</v>
      </c>
      <c r="T136" s="4">
        <f t="shared" si="36"/>
        <v>2.7091596500129267E-2</v>
      </c>
      <c r="U136" s="4">
        <f t="shared" si="37"/>
        <v>0.13284903017761329</v>
      </c>
      <c r="V136" s="5">
        <f t="shared" si="38"/>
        <v>4.1665133923625142E-3</v>
      </c>
    </row>
    <row r="137" spans="1:22" x14ac:dyDescent="0.25">
      <c r="A137" s="130" t="s">
        <v>1</v>
      </c>
      <c r="B137" s="140">
        <v>161</v>
      </c>
      <c r="C137" s="39">
        <v>4812.8133929416172</v>
      </c>
      <c r="D137" s="3">
        <v>4834.3742503700023</v>
      </c>
      <c r="E137" s="3">
        <v>4892.3852345911046</v>
      </c>
      <c r="F137" s="3">
        <v>4987.7018637609317</v>
      </c>
      <c r="G137" s="3">
        <v>5128.4731087448654</v>
      </c>
      <c r="H137" s="27">
        <v>5231.061453646148</v>
      </c>
      <c r="I137" s="40">
        <v>5352.6552389687977</v>
      </c>
      <c r="J137" s="39">
        <f t="shared" si="26"/>
        <v>418.24806070453087</v>
      </c>
      <c r="K137" s="3">
        <f t="shared" si="27"/>
        <v>396.68720327614574</v>
      </c>
      <c r="L137" s="40">
        <f t="shared" si="28"/>
        <v>539.84184602718051</v>
      </c>
      <c r="M137" s="91">
        <f t="shared" si="29"/>
        <v>8.690302876025191E-2</v>
      </c>
      <c r="N137" s="4">
        <f t="shared" si="30"/>
        <v>3.3388573756130135E-3</v>
      </c>
      <c r="O137" s="32">
        <f t="shared" si="31"/>
        <v>4.479886433994329E-3</v>
      </c>
      <c r="P137" s="4">
        <f t="shared" si="32"/>
        <v>1.1999688318847568E-2</v>
      </c>
      <c r="Q137" s="4">
        <f t="shared" si="33"/>
        <v>1.9482649995732348E-2</v>
      </c>
      <c r="R137" s="4">
        <f t="shared" si="34"/>
        <v>2.8223668701357951E-2</v>
      </c>
      <c r="S137" s="4">
        <f t="shared" si="35"/>
        <v>2.0003681939241069E-2</v>
      </c>
      <c r="T137" s="4">
        <f t="shared" si="36"/>
        <v>2.3244572138967357E-2</v>
      </c>
      <c r="U137" s="4">
        <f t="shared" si="37"/>
        <v>0.11216762462033181</v>
      </c>
      <c r="V137" s="5">
        <f t="shared" si="38"/>
        <v>3.5499838539549966E-3</v>
      </c>
    </row>
    <row r="138" spans="1:22" x14ac:dyDescent="0.25">
      <c r="A138" s="130" t="s">
        <v>1</v>
      </c>
      <c r="B138" s="140">
        <v>162</v>
      </c>
      <c r="C138" s="39">
        <v>6145.7076506956691</v>
      </c>
      <c r="D138" s="3">
        <v>6173.0600284782477</v>
      </c>
      <c r="E138" s="3">
        <v>6246.100073080087</v>
      </c>
      <c r="F138" s="3">
        <v>6366.1707134936742</v>
      </c>
      <c r="G138" s="3">
        <v>6543.7661865063601</v>
      </c>
      <c r="H138" s="27">
        <v>6673.3057091894671</v>
      </c>
      <c r="I138" s="40">
        <v>6827.3788692537255</v>
      </c>
      <c r="J138" s="39">
        <f t="shared" si="26"/>
        <v>527.59805849379791</v>
      </c>
      <c r="K138" s="3">
        <f t="shared" si="27"/>
        <v>500.24568071121939</v>
      </c>
      <c r="L138" s="40">
        <f t="shared" si="28"/>
        <v>681.67121855805635</v>
      </c>
      <c r="M138" s="91">
        <f t="shared" si="29"/>
        <v>8.5848219355841859E-2</v>
      </c>
      <c r="N138" s="4">
        <f t="shared" si="30"/>
        <v>3.2998907135879385E-3</v>
      </c>
      <c r="O138" s="32">
        <f t="shared" si="31"/>
        <v>4.4506474009518016E-3</v>
      </c>
      <c r="P138" s="4">
        <f t="shared" si="32"/>
        <v>1.1832064529565978E-2</v>
      </c>
      <c r="Q138" s="4">
        <f t="shared" si="33"/>
        <v>1.9223297579088916E-2</v>
      </c>
      <c r="R138" s="4">
        <f t="shared" si="34"/>
        <v>2.7896750025294903E-2</v>
      </c>
      <c r="S138" s="4">
        <f t="shared" si="35"/>
        <v>1.9795866629560344E-2</v>
      </c>
      <c r="T138" s="4">
        <f t="shared" si="36"/>
        <v>2.3087981695802062E-2</v>
      </c>
      <c r="U138" s="4">
        <f t="shared" si="37"/>
        <v>0.11091826316874909</v>
      </c>
      <c r="V138" s="5">
        <f t="shared" si="38"/>
        <v>3.5123852673482059E-3</v>
      </c>
    </row>
    <row r="139" spans="1:22" x14ac:dyDescent="0.25">
      <c r="A139" s="130" t="s">
        <v>1</v>
      </c>
      <c r="B139" s="140">
        <v>163</v>
      </c>
      <c r="C139" s="39">
        <v>3704.7216330261431</v>
      </c>
      <c r="D139" s="3">
        <v>3724.3467731814685</v>
      </c>
      <c r="E139" s="3">
        <v>3780.3498593226732</v>
      </c>
      <c r="F139" s="3">
        <v>3872.6707154546853</v>
      </c>
      <c r="G139" s="3">
        <v>4008.847376340213</v>
      </c>
      <c r="H139" s="27">
        <v>4108.0018613087723</v>
      </c>
      <c r="I139" s="40">
        <v>4225.371865771237</v>
      </c>
      <c r="J139" s="39">
        <f t="shared" si="26"/>
        <v>403.2802282826292</v>
      </c>
      <c r="K139" s="3">
        <f t="shared" si="27"/>
        <v>383.65508812730377</v>
      </c>
      <c r="L139" s="40">
        <f t="shared" si="28"/>
        <v>520.65023274509394</v>
      </c>
      <c r="M139" s="91">
        <f t="shared" si="29"/>
        <v>0.10885574362390527</v>
      </c>
      <c r="N139" s="4">
        <f t="shared" si="30"/>
        <v>4.1416981039825718E-3</v>
      </c>
      <c r="O139" s="32">
        <f t="shared" si="31"/>
        <v>5.2973319183755585E-3</v>
      </c>
      <c r="P139" s="4">
        <f t="shared" si="32"/>
        <v>1.5037022477196738E-2</v>
      </c>
      <c r="Q139" s="4">
        <f t="shared" si="33"/>
        <v>2.4421246595560664E-2</v>
      </c>
      <c r="R139" s="4">
        <f t="shared" si="34"/>
        <v>3.5163501080039294E-2</v>
      </c>
      <c r="S139" s="4">
        <f t="shared" si="35"/>
        <v>2.4733913681463271E-2</v>
      </c>
      <c r="T139" s="4">
        <f t="shared" si="36"/>
        <v>2.8571068958832324E-2</v>
      </c>
      <c r="U139" s="4">
        <f t="shared" si="37"/>
        <v>0.1405369375403811</v>
      </c>
      <c r="V139" s="5">
        <f t="shared" si="38"/>
        <v>4.3929257118073828E-3</v>
      </c>
    </row>
    <row r="140" spans="1:22" x14ac:dyDescent="0.25">
      <c r="A140" s="130" t="s">
        <v>1</v>
      </c>
      <c r="B140" s="140">
        <v>164</v>
      </c>
      <c r="C140" s="39">
        <v>4909.4429770258557</v>
      </c>
      <c r="D140" s="3">
        <v>4928.2653237927698</v>
      </c>
      <c r="E140" s="3">
        <v>4983.0588478956115</v>
      </c>
      <c r="F140" s="3">
        <v>5073.9722207378236</v>
      </c>
      <c r="G140" s="3">
        <v>5208.9016030755029</v>
      </c>
      <c r="H140" s="27">
        <v>5307.6869202773933</v>
      </c>
      <c r="I140" s="40">
        <v>5425.2705718632951</v>
      </c>
      <c r="J140" s="39">
        <f t="shared" si="26"/>
        <v>398.24394325153753</v>
      </c>
      <c r="K140" s="3">
        <f t="shared" si="27"/>
        <v>379.42159648462348</v>
      </c>
      <c r="L140" s="40">
        <f t="shared" si="28"/>
        <v>515.82759483743939</v>
      </c>
      <c r="M140" s="91">
        <f t="shared" si="29"/>
        <v>8.1117948637992709E-2</v>
      </c>
      <c r="N140" s="4">
        <f t="shared" si="30"/>
        <v>3.1246974564336227E-3</v>
      </c>
      <c r="O140" s="32">
        <f t="shared" si="31"/>
        <v>3.8339067904433755E-3</v>
      </c>
      <c r="P140" s="4">
        <f t="shared" si="32"/>
        <v>1.1118217162194632E-2</v>
      </c>
      <c r="Q140" s="4">
        <f t="shared" si="33"/>
        <v>1.8244491108228678E-2</v>
      </c>
      <c r="R140" s="4">
        <f t="shared" si="34"/>
        <v>2.6592455864501874E-2</v>
      </c>
      <c r="S140" s="4">
        <f t="shared" si="35"/>
        <v>1.8964711704971382E-2</v>
      </c>
      <c r="T140" s="4">
        <f t="shared" si="36"/>
        <v>2.2153464089354591E-2</v>
      </c>
      <c r="U140" s="4">
        <f t="shared" si="37"/>
        <v>0.10506845628950123</v>
      </c>
      <c r="V140" s="5">
        <f t="shared" si="38"/>
        <v>3.3357942342178148E-3</v>
      </c>
    </row>
    <row r="141" spans="1:22" x14ac:dyDescent="0.25">
      <c r="A141" s="130" t="s">
        <v>1</v>
      </c>
      <c r="B141" s="140">
        <v>165</v>
      </c>
      <c r="C141" s="39">
        <v>8307.9737171790857</v>
      </c>
      <c r="D141" s="3">
        <v>8335.81545958272</v>
      </c>
      <c r="E141" s="3">
        <v>8414.6503915985577</v>
      </c>
      <c r="F141" s="3">
        <v>8544.1664568082833</v>
      </c>
      <c r="G141" s="3">
        <v>8736.2170533685712</v>
      </c>
      <c r="H141" s="27">
        <v>8876.7800946440784</v>
      </c>
      <c r="I141" s="40">
        <v>9043.4610853378617</v>
      </c>
      <c r="J141" s="39">
        <f t="shared" si="26"/>
        <v>568.80637746499269</v>
      </c>
      <c r="K141" s="3">
        <f t="shared" si="27"/>
        <v>540.96463506135842</v>
      </c>
      <c r="L141" s="40">
        <f t="shared" si="28"/>
        <v>735.48736815877601</v>
      </c>
      <c r="M141" s="91">
        <f t="shared" si="29"/>
        <v>6.8465115180711855E-2</v>
      </c>
      <c r="N141" s="4">
        <f t="shared" si="30"/>
        <v>2.6524373776468657E-3</v>
      </c>
      <c r="O141" s="32">
        <f t="shared" si="31"/>
        <v>3.3512073282158106E-3</v>
      </c>
      <c r="P141" s="4">
        <f t="shared" si="32"/>
        <v>9.4573749140776098E-3</v>
      </c>
      <c r="Q141" s="4">
        <f t="shared" si="33"/>
        <v>1.5391734556083003E-2</v>
      </c>
      <c r="R141" s="4">
        <f t="shared" si="34"/>
        <v>2.2477394082983437E-2</v>
      </c>
      <c r="S141" s="4">
        <f t="shared" si="35"/>
        <v>1.6089691958982133E-2</v>
      </c>
      <c r="T141" s="4">
        <f t="shared" si="36"/>
        <v>1.87771904808538E-2</v>
      </c>
      <c r="U141" s="4">
        <f t="shared" si="37"/>
        <v>8.8527888170607527E-2</v>
      </c>
      <c r="V141" s="5">
        <f t="shared" si="38"/>
        <v>2.8315420003244274E-3</v>
      </c>
    </row>
    <row r="142" spans="1:22" x14ac:dyDescent="0.25">
      <c r="A142" s="130" t="s">
        <v>1</v>
      </c>
      <c r="B142" s="140">
        <v>166</v>
      </c>
      <c r="C142" s="39">
        <v>2918.4814623532843</v>
      </c>
      <c r="D142" s="3">
        <v>2933.3669057395036</v>
      </c>
      <c r="E142" s="3">
        <v>2978.0547466945291</v>
      </c>
      <c r="F142" s="3">
        <v>3052.9592624154629</v>
      </c>
      <c r="G142" s="3">
        <v>3165.2223016847015</v>
      </c>
      <c r="H142" s="27">
        <v>3248.5571862212801</v>
      </c>
      <c r="I142" s="40">
        <v>3349.3355794788463</v>
      </c>
      <c r="J142" s="39">
        <f t="shared" si="26"/>
        <v>330.07572386799575</v>
      </c>
      <c r="K142" s="3">
        <f t="shared" si="27"/>
        <v>315.19028048177643</v>
      </c>
      <c r="L142" s="40">
        <f t="shared" si="28"/>
        <v>430.85411712556197</v>
      </c>
      <c r="M142" s="91">
        <f t="shared" si="29"/>
        <v>0.11309844798597513</v>
      </c>
      <c r="N142" s="4">
        <f t="shared" si="30"/>
        <v>4.2950984563283612E-3</v>
      </c>
      <c r="O142" s="32">
        <f t="shared" si="31"/>
        <v>5.1004070364102372E-3</v>
      </c>
      <c r="P142" s="4">
        <f t="shared" si="32"/>
        <v>1.5234316875801568E-2</v>
      </c>
      <c r="Q142" s="4">
        <f t="shared" si="33"/>
        <v>2.5152162096440112E-2</v>
      </c>
      <c r="R142" s="4">
        <f t="shared" si="34"/>
        <v>3.6771875947148258E-2</v>
      </c>
      <c r="S142" s="4">
        <f t="shared" si="35"/>
        <v>2.6328288061228111E-2</v>
      </c>
      <c r="T142" s="4">
        <f t="shared" si="36"/>
        <v>3.1022508603208987E-2</v>
      </c>
      <c r="U142" s="4">
        <f t="shared" si="37"/>
        <v>0.14762955416483869</v>
      </c>
      <c r="V142" s="5">
        <f t="shared" si="38"/>
        <v>4.6005018915362683E-3</v>
      </c>
    </row>
    <row r="143" spans="1:22" x14ac:dyDescent="0.25">
      <c r="A143" s="130" t="s">
        <v>1</v>
      </c>
      <c r="B143" s="140">
        <v>167</v>
      </c>
      <c r="C143" s="39">
        <v>4116.4635095878766</v>
      </c>
      <c r="D143" s="3">
        <v>4132.7848156662958</v>
      </c>
      <c r="E143" s="3">
        <v>6038.6679620126279</v>
      </c>
      <c r="F143" s="3">
        <v>8200.4862111368966</v>
      </c>
      <c r="G143" s="3">
        <v>8200.4862111368966</v>
      </c>
      <c r="H143" s="27">
        <v>8200.4862111368966</v>
      </c>
      <c r="I143" s="40">
        <v>8200.4862111368966</v>
      </c>
      <c r="J143" s="39">
        <f t="shared" si="26"/>
        <v>4084.02270154902</v>
      </c>
      <c r="K143" s="3">
        <f t="shared" si="27"/>
        <v>4067.7013954706008</v>
      </c>
      <c r="L143" s="40">
        <f t="shared" si="28"/>
        <v>4084.02270154902</v>
      </c>
      <c r="M143" s="91">
        <f t="shared" si="29"/>
        <v>0.99211925285787261</v>
      </c>
      <c r="N143" s="4">
        <f t="shared" si="30"/>
        <v>2.7951473272066707E-2</v>
      </c>
      <c r="O143" s="32">
        <f t="shared" si="31"/>
        <v>3.9648854023373037E-3</v>
      </c>
      <c r="P143" s="4">
        <f t="shared" si="32"/>
        <v>0.46116196011987665</v>
      </c>
      <c r="Q143" s="4">
        <f t="shared" si="33"/>
        <v>0.35799587967472157</v>
      </c>
      <c r="R143" s="4">
        <f t="shared" si="34"/>
        <v>0</v>
      </c>
      <c r="S143" s="4">
        <f t="shared" si="35"/>
        <v>0</v>
      </c>
      <c r="T143" s="4">
        <f t="shared" si="36"/>
        <v>0</v>
      </c>
      <c r="U143" s="4">
        <f t="shared" si="37"/>
        <v>0.99211925285787261</v>
      </c>
      <c r="V143" s="5">
        <f t="shared" si="38"/>
        <v>2.3239219488801144E-2</v>
      </c>
    </row>
    <row r="144" spans="1:22" x14ac:dyDescent="0.25">
      <c r="A144" s="130" t="s">
        <v>1</v>
      </c>
      <c r="B144" s="140">
        <v>168</v>
      </c>
      <c r="C144" s="39">
        <v>4331.6596559901609</v>
      </c>
      <c r="D144" s="3">
        <v>4349.7162304801432</v>
      </c>
      <c r="E144" s="3">
        <v>4400.807981053822</v>
      </c>
      <c r="F144" s="3">
        <v>4485.1311170999315</v>
      </c>
      <c r="G144" s="3">
        <v>4610.0942259339354</v>
      </c>
      <c r="H144" s="27">
        <v>4701.50884153681</v>
      </c>
      <c r="I144" s="40">
        <v>4809.8466100321884</v>
      </c>
      <c r="J144" s="39">
        <f t="shared" si="26"/>
        <v>369.8491855466491</v>
      </c>
      <c r="K144" s="3">
        <f t="shared" si="27"/>
        <v>351.79261105666683</v>
      </c>
      <c r="L144" s="40">
        <f t="shared" si="28"/>
        <v>478.18695404202754</v>
      </c>
      <c r="M144" s="91">
        <f t="shared" si="29"/>
        <v>8.5382789720146235E-2</v>
      </c>
      <c r="N144" s="4">
        <f t="shared" si="30"/>
        <v>3.2826853032428271E-3</v>
      </c>
      <c r="O144" s="32">
        <f t="shared" si="31"/>
        <v>4.1685118231788998E-3</v>
      </c>
      <c r="P144" s="4">
        <f t="shared" si="32"/>
        <v>1.1745996259631575E-2</v>
      </c>
      <c r="Q144" s="4">
        <f t="shared" si="33"/>
        <v>1.9160830558646147E-2</v>
      </c>
      <c r="R144" s="4">
        <f t="shared" si="34"/>
        <v>2.7861640066122462E-2</v>
      </c>
      <c r="S144" s="4">
        <f t="shared" si="35"/>
        <v>1.9829229322174013E-2</v>
      </c>
      <c r="T144" s="4">
        <f t="shared" si="36"/>
        <v>2.3043191483176129E-2</v>
      </c>
      <c r="U144" s="4">
        <f t="shared" si="37"/>
        <v>0.11039347317621151</v>
      </c>
      <c r="V144" s="5">
        <f t="shared" si="38"/>
        <v>3.4965799180102231E-3</v>
      </c>
    </row>
    <row r="145" spans="1:22" x14ac:dyDescent="0.25">
      <c r="A145" s="130" t="s">
        <v>1</v>
      </c>
      <c r="B145" s="140">
        <v>169</v>
      </c>
      <c r="C145" s="39">
        <v>4497.6226410798536</v>
      </c>
      <c r="D145" s="3">
        <v>4514.0311569576779</v>
      </c>
      <c r="E145" s="3">
        <v>4562.2242985568946</v>
      </c>
      <c r="F145" s="3">
        <v>4641.9543123048225</v>
      </c>
      <c r="G145" s="3">
        <v>4760.2337874057621</v>
      </c>
      <c r="H145" s="27">
        <v>4846.8238062631362</v>
      </c>
      <c r="I145" s="40">
        <v>4949.538026403915</v>
      </c>
      <c r="J145" s="39">
        <f t="shared" si="26"/>
        <v>349.20116518328268</v>
      </c>
      <c r="K145" s="3">
        <f t="shared" si="27"/>
        <v>332.79264930545833</v>
      </c>
      <c r="L145" s="40">
        <f t="shared" si="28"/>
        <v>451.91538532406139</v>
      </c>
      <c r="M145" s="91">
        <f t="shared" si="29"/>
        <v>7.7641276970146444E-2</v>
      </c>
      <c r="N145" s="4">
        <f t="shared" si="30"/>
        <v>2.9954634582483042E-3</v>
      </c>
      <c r="O145" s="32">
        <f t="shared" si="31"/>
        <v>3.6482642469721771E-3</v>
      </c>
      <c r="P145" s="4">
        <f t="shared" si="32"/>
        <v>1.0676297952648017E-2</v>
      </c>
      <c r="Q145" s="4">
        <f t="shared" si="33"/>
        <v>1.747612754882466E-2</v>
      </c>
      <c r="R145" s="4">
        <f t="shared" si="34"/>
        <v>2.5480534090438267E-2</v>
      </c>
      <c r="S145" s="4">
        <f t="shared" si="35"/>
        <v>1.8190287016252693E-2</v>
      </c>
      <c r="T145" s="4">
        <f t="shared" si="36"/>
        <v>2.1192068093758509E-2</v>
      </c>
      <c r="U145" s="4">
        <f t="shared" si="37"/>
        <v>0.10047872429234284</v>
      </c>
      <c r="V145" s="5">
        <f t="shared" si="38"/>
        <v>3.1966079236003253E-3</v>
      </c>
    </row>
    <row r="146" spans="1:22" x14ac:dyDescent="0.25">
      <c r="A146" s="130" t="s">
        <v>1</v>
      </c>
      <c r="B146" s="140">
        <v>170</v>
      </c>
      <c r="C146" s="39">
        <v>6132.9891905557297</v>
      </c>
      <c r="D146" s="3">
        <v>6157.9949221794841</v>
      </c>
      <c r="E146" s="3">
        <v>6229.3795013494082</v>
      </c>
      <c r="F146" s="3">
        <v>6347.4093825502532</v>
      </c>
      <c r="G146" s="3">
        <v>6522.4214834032382</v>
      </c>
      <c r="H146" s="27">
        <v>6650.4455560354672</v>
      </c>
      <c r="I146" s="40">
        <v>6802.8219684742198</v>
      </c>
      <c r="J146" s="39">
        <f t="shared" si="26"/>
        <v>517.45636547973754</v>
      </c>
      <c r="K146" s="3">
        <f t="shared" si="27"/>
        <v>492.45063385598314</v>
      </c>
      <c r="L146" s="40">
        <f t="shared" si="28"/>
        <v>669.83277791849014</v>
      </c>
      <c r="M146" s="91">
        <f t="shared" si="29"/>
        <v>8.4372619843611663E-2</v>
      </c>
      <c r="N146" s="4">
        <f t="shared" si="30"/>
        <v>3.2453182473453079E-3</v>
      </c>
      <c r="O146" s="32">
        <f t="shared" si="31"/>
        <v>4.0772502358654705E-3</v>
      </c>
      <c r="P146" s="4">
        <f t="shared" si="32"/>
        <v>1.1592178959553223E-2</v>
      </c>
      <c r="Q146" s="4">
        <f t="shared" si="33"/>
        <v>1.8947293414260269E-2</v>
      </c>
      <c r="R146" s="4">
        <f t="shared" si="34"/>
        <v>2.7572209433050388E-2</v>
      </c>
      <c r="S146" s="4">
        <f t="shared" si="35"/>
        <v>1.9628304144096775E-2</v>
      </c>
      <c r="T146" s="4">
        <f t="shared" si="36"/>
        <v>2.2912211092453338E-2</v>
      </c>
      <c r="U146" s="4">
        <f t="shared" si="37"/>
        <v>0.10921799421234502</v>
      </c>
      <c r="V146" s="5">
        <f t="shared" si="38"/>
        <v>3.4611512427771274E-3</v>
      </c>
    </row>
    <row r="147" spans="1:22" x14ac:dyDescent="0.25">
      <c r="A147" s="130" t="s">
        <v>1</v>
      </c>
      <c r="B147" s="140">
        <v>171</v>
      </c>
      <c r="C147" s="39">
        <v>4397.6374848496298</v>
      </c>
      <c r="D147" s="3">
        <v>4420.3722878242852</v>
      </c>
      <c r="E147" s="3">
        <v>4482.362507953022</v>
      </c>
      <c r="F147" s="3">
        <v>4583.7254679696052</v>
      </c>
      <c r="G147" s="3">
        <v>4730.6840645890952</v>
      </c>
      <c r="H147" s="27">
        <v>4835.3541986839637</v>
      </c>
      <c r="I147" s="40">
        <v>4886.2884635832233</v>
      </c>
      <c r="J147" s="39">
        <f t="shared" si="26"/>
        <v>437.71671383433386</v>
      </c>
      <c r="K147" s="3">
        <f t="shared" si="27"/>
        <v>414.98191085967846</v>
      </c>
      <c r="L147" s="40">
        <f t="shared" si="28"/>
        <v>488.65097873359355</v>
      </c>
      <c r="M147" s="91">
        <f t="shared" si="29"/>
        <v>9.9534514916774786E-2</v>
      </c>
      <c r="N147" s="4">
        <f t="shared" si="30"/>
        <v>3.8026888231754707E-3</v>
      </c>
      <c r="O147" s="32">
        <f t="shared" si="31"/>
        <v>5.1697765113607463E-3</v>
      </c>
      <c r="P147" s="4">
        <f t="shared" si="32"/>
        <v>1.4023755487628575E-2</v>
      </c>
      <c r="Q147" s="4">
        <f t="shared" si="33"/>
        <v>2.2613735465780715E-2</v>
      </c>
      <c r="R147" s="4">
        <f t="shared" si="34"/>
        <v>3.2060950780411046E-2</v>
      </c>
      <c r="S147" s="4">
        <f t="shared" si="35"/>
        <v>2.2125792520866661E-2</v>
      </c>
      <c r="T147" s="4">
        <f t="shared" si="36"/>
        <v>1.0533719518028839E-2</v>
      </c>
      <c r="U147" s="4">
        <f t="shared" si="37"/>
        <v>0.11111670309729993</v>
      </c>
      <c r="V147" s="5">
        <f t="shared" si="38"/>
        <v>3.5183598963821616E-3</v>
      </c>
    </row>
    <row r="148" spans="1:22" x14ac:dyDescent="0.25">
      <c r="A148" s="130" t="s">
        <v>1</v>
      </c>
      <c r="B148" s="140">
        <v>172</v>
      </c>
      <c r="C148" s="39">
        <v>3283.0265304008585</v>
      </c>
      <c r="D148" s="3">
        <v>3304.4575515079382</v>
      </c>
      <c r="E148" s="3">
        <v>3366.164801836795</v>
      </c>
      <c r="F148" s="3">
        <v>3467.0083922440763</v>
      </c>
      <c r="G148" s="3">
        <v>3613.7576459686684</v>
      </c>
      <c r="H148" s="27">
        <v>3718.9339272456182</v>
      </c>
      <c r="I148" s="40">
        <v>3841.5280733248192</v>
      </c>
      <c r="J148" s="39">
        <f t="shared" si="26"/>
        <v>435.90739684475966</v>
      </c>
      <c r="K148" s="3">
        <f t="shared" si="27"/>
        <v>414.47637573767997</v>
      </c>
      <c r="L148" s="40">
        <f t="shared" si="28"/>
        <v>558.50154292396064</v>
      </c>
      <c r="M148" s="91">
        <f t="shared" si="29"/>
        <v>0.13277608109719874</v>
      </c>
      <c r="N148" s="4">
        <f t="shared" si="30"/>
        <v>4.9993082027710578E-3</v>
      </c>
      <c r="O148" s="32">
        <f t="shared" si="31"/>
        <v>6.5278245267372803E-3</v>
      </c>
      <c r="P148" s="4">
        <f t="shared" si="32"/>
        <v>1.8673942505539998E-2</v>
      </c>
      <c r="Q148" s="4">
        <f t="shared" si="33"/>
        <v>2.9958007508204654E-2</v>
      </c>
      <c r="R148" s="4">
        <f t="shared" si="34"/>
        <v>4.2327343092932734E-2</v>
      </c>
      <c r="S148" s="4">
        <f t="shared" si="35"/>
        <v>2.910440919973678E-2</v>
      </c>
      <c r="T148" s="4">
        <f t="shared" si="36"/>
        <v>3.2964862640084247E-2</v>
      </c>
      <c r="U148" s="4">
        <f t="shared" si="37"/>
        <v>0.17011788901254099</v>
      </c>
      <c r="V148" s="5">
        <f t="shared" si="38"/>
        <v>5.2505528781396915E-3</v>
      </c>
    </row>
    <row r="149" spans="1:22" x14ac:dyDescent="0.25">
      <c r="A149" s="130" t="s">
        <v>1</v>
      </c>
      <c r="B149" s="140">
        <v>173</v>
      </c>
      <c r="C149" s="39">
        <v>4966.7039852544467</v>
      </c>
      <c r="D149" s="3">
        <v>4986.1129758105481</v>
      </c>
      <c r="E149" s="3">
        <v>5672.9449706579762</v>
      </c>
      <c r="F149" s="3">
        <v>5926.77961529809</v>
      </c>
      <c r="G149" s="3">
        <v>5926.77961529809</v>
      </c>
      <c r="H149" s="27">
        <v>5926.77961529809</v>
      </c>
      <c r="I149" s="40">
        <v>5926.77961529809</v>
      </c>
      <c r="J149" s="39">
        <f t="shared" si="26"/>
        <v>960.07563004364329</v>
      </c>
      <c r="K149" s="3">
        <f t="shared" si="27"/>
        <v>940.66663948754194</v>
      </c>
      <c r="L149" s="40">
        <f t="shared" si="28"/>
        <v>960.07563004364329</v>
      </c>
      <c r="M149" s="91">
        <f t="shared" si="29"/>
        <v>0.19330236569241777</v>
      </c>
      <c r="N149" s="4">
        <f t="shared" si="30"/>
        <v>7.0940266687971043E-3</v>
      </c>
      <c r="O149" s="32">
        <f t="shared" si="31"/>
        <v>3.9078210849134987E-3</v>
      </c>
      <c r="P149" s="4">
        <f t="shared" si="32"/>
        <v>0.13774898366312605</v>
      </c>
      <c r="Q149" s="4">
        <f t="shared" si="33"/>
        <v>4.4744774707496049E-2</v>
      </c>
      <c r="R149" s="4">
        <f t="shared" si="34"/>
        <v>0</v>
      </c>
      <c r="S149" s="4">
        <f t="shared" si="35"/>
        <v>0</v>
      </c>
      <c r="T149" s="4">
        <f t="shared" si="36"/>
        <v>0</v>
      </c>
      <c r="U149" s="4">
        <f t="shared" si="37"/>
        <v>0.19330236569241777</v>
      </c>
      <c r="V149" s="5">
        <f t="shared" si="38"/>
        <v>5.9082036886586309E-3</v>
      </c>
    </row>
    <row r="150" spans="1:22" x14ac:dyDescent="0.25">
      <c r="A150" s="130" t="s">
        <v>1</v>
      </c>
      <c r="B150" s="140">
        <v>174</v>
      </c>
      <c r="C150" s="39">
        <v>6707.0104182340874</v>
      </c>
      <c r="D150" s="3">
        <v>6731.4138382713882</v>
      </c>
      <c r="E150" s="3">
        <v>6801.4998488890351</v>
      </c>
      <c r="F150" s="3">
        <v>6916.4326776490125</v>
      </c>
      <c r="G150" s="3">
        <v>7087.0710257901565</v>
      </c>
      <c r="H150" s="27">
        <v>7212.0813632867657</v>
      </c>
      <c r="I150" s="40">
        <v>7360.3109372757763</v>
      </c>
      <c r="J150" s="39">
        <f t="shared" si="26"/>
        <v>505.07094505267833</v>
      </c>
      <c r="K150" s="3">
        <f t="shared" si="27"/>
        <v>480.66752501537758</v>
      </c>
      <c r="L150" s="40">
        <f t="shared" si="28"/>
        <v>653.30051904168886</v>
      </c>
      <c r="M150" s="91">
        <f t="shared" si="29"/>
        <v>7.530492925425647E-2</v>
      </c>
      <c r="N150" s="4">
        <f t="shared" si="30"/>
        <v>2.90839224922812E-3</v>
      </c>
      <c r="O150" s="32">
        <f t="shared" si="31"/>
        <v>3.6384944283009979E-3</v>
      </c>
      <c r="P150" s="4">
        <f t="shared" si="32"/>
        <v>1.0411781581333379E-2</v>
      </c>
      <c r="Q150" s="4">
        <f t="shared" si="33"/>
        <v>1.6898159422697123E-2</v>
      </c>
      <c r="R150" s="4">
        <f t="shared" si="34"/>
        <v>2.4671439178837851E-2</v>
      </c>
      <c r="S150" s="4">
        <f t="shared" si="35"/>
        <v>1.7639210478022749E-2</v>
      </c>
      <c r="T150" s="4">
        <f t="shared" si="36"/>
        <v>2.055295365129628E-2</v>
      </c>
      <c r="U150" s="4">
        <f t="shared" si="37"/>
        <v>9.7405621626229566E-2</v>
      </c>
      <c r="V150" s="5">
        <f t="shared" si="38"/>
        <v>3.10310028890326E-3</v>
      </c>
    </row>
    <row r="151" spans="1:22" x14ac:dyDescent="0.25">
      <c r="A151" s="130" t="s">
        <v>1</v>
      </c>
      <c r="B151" s="140">
        <v>175</v>
      </c>
      <c r="C151" s="39">
        <v>4153.7786488698157</v>
      </c>
      <c r="D151" s="3">
        <v>4174.5299579564753</v>
      </c>
      <c r="E151" s="3">
        <v>4229.687570091507</v>
      </c>
      <c r="F151" s="3">
        <v>4320.0913940398823</v>
      </c>
      <c r="G151" s="3">
        <v>4454.1576514640528</v>
      </c>
      <c r="H151" s="27">
        <v>4552.5174252109555</v>
      </c>
      <c r="I151" s="40">
        <v>4669.6527029507852</v>
      </c>
      <c r="J151" s="39">
        <f t="shared" si="26"/>
        <v>398.73877634113978</v>
      </c>
      <c r="K151" s="3">
        <f t="shared" si="27"/>
        <v>377.98746725448018</v>
      </c>
      <c r="L151" s="40">
        <f t="shared" si="28"/>
        <v>515.87405408096947</v>
      </c>
      <c r="M151" s="91">
        <f t="shared" si="29"/>
        <v>9.5994228399635784E-2</v>
      </c>
      <c r="N151" s="4">
        <f t="shared" si="30"/>
        <v>3.6732066468605495E-3</v>
      </c>
      <c r="O151" s="32">
        <f t="shared" si="31"/>
        <v>4.9957667080564594E-3</v>
      </c>
      <c r="P151" s="4">
        <f t="shared" si="32"/>
        <v>1.3212891676559479E-2</v>
      </c>
      <c r="Q151" s="4">
        <f t="shared" si="33"/>
        <v>2.1373641066926297E-2</v>
      </c>
      <c r="R151" s="4">
        <f t="shared" si="34"/>
        <v>3.1033199345998019E-2</v>
      </c>
      <c r="S151" s="4">
        <f t="shared" si="35"/>
        <v>2.208268800601898E-2</v>
      </c>
      <c r="T151" s="4">
        <f t="shared" si="36"/>
        <v>2.5729781305428467E-2</v>
      </c>
      <c r="U151" s="4">
        <f t="shared" si="37"/>
        <v>0.12419392020837017</v>
      </c>
      <c r="V151" s="5">
        <f t="shared" si="38"/>
        <v>3.9098323118733624E-3</v>
      </c>
    </row>
    <row r="152" spans="1:22" x14ac:dyDescent="0.25">
      <c r="A152" s="130" t="s">
        <v>1</v>
      </c>
      <c r="B152" s="140">
        <v>176</v>
      </c>
      <c r="C152" s="39">
        <v>7412.0762425089561</v>
      </c>
      <c r="D152" s="3">
        <v>7436.6194516893756</v>
      </c>
      <c r="E152" s="3">
        <v>7507.984964518062</v>
      </c>
      <c r="F152" s="3">
        <v>7626.3111291388859</v>
      </c>
      <c r="G152" s="3">
        <v>7801.1038861529187</v>
      </c>
      <c r="H152" s="27">
        <v>7928.2202558067447</v>
      </c>
      <c r="I152" s="40">
        <v>8078.3559767845027</v>
      </c>
      <c r="J152" s="39">
        <f t="shared" si="26"/>
        <v>516.14401329778866</v>
      </c>
      <c r="K152" s="3">
        <f t="shared" si="27"/>
        <v>491.60080411736908</v>
      </c>
      <c r="L152" s="40">
        <f t="shared" si="28"/>
        <v>666.27973427554662</v>
      </c>
      <c r="M152" s="91">
        <f t="shared" si="29"/>
        <v>6.9635551013041974E-2</v>
      </c>
      <c r="N152" s="4">
        <f t="shared" si="30"/>
        <v>2.6963479819677172E-3</v>
      </c>
      <c r="O152" s="32">
        <f t="shared" si="31"/>
        <v>3.3112461849302832E-3</v>
      </c>
      <c r="P152" s="4">
        <f t="shared" si="32"/>
        <v>9.5964992282178141E-3</v>
      </c>
      <c r="Q152" s="4">
        <f t="shared" si="33"/>
        <v>1.57600428317346E-2</v>
      </c>
      <c r="R152" s="4">
        <f t="shared" si="34"/>
        <v>2.291969919063197E-2</v>
      </c>
      <c r="S152" s="4">
        <f t="shared" si="35"/>
        <v>1.62946643845443E-2</v>
      </c>
      <c r="T152" s="4">
        <f t="shared" si="36"/>
        <v>1.893687563331703E-2</v>
      </c>
      <c r="U152" s="4">
        <f t="shared" si="37"/>
        <v>8.9891106415550537E-2</v>
      </c>
      <c r="V152" s="5">
        <f t="shared" si="38"/>
        <v>2.8733798944853284E-3</v>
      </c>
    </row>
    <row r="153" spans="1:22" x14ac:dyDescent="0.25">
      <c r="A153" s="130" t="s">
        <v>1</v>
      </c>
      <c r="B153" s="140">
        <v>177</v>
      </c>
      <c r="C153" s="39">
        <v>4546</v>
      </c>
      <c r="D153" s="3">
        <v>4566.3803223329187</v>
      </c>
      <c r="E153" s="3">
        <v>4627.9058109846628</v>
      </c>
      <c r="F153" s="3">
        <v>4730.013568573514</v>
      </c>
      <c r="G153" s="3">
        <v>4877.1330143323994</v>
      </c>
      <c r="H153" s="27">
        <v>4980.7097129909862</v>
      </c>
      <c r="I153" s="40">
        <v>5087.3603775188703</v>
      </c>
      <c r="J153" s="39">
        <f t="shared" si="26"/>
        <v>434.70971299098619</v>
      </c>
      <c r="K153" s="3">
        <f t="shared" si="27"/>
        <v>414.3293906580675</v>
      </c>
      <c r="L153" s="40">
        <f t="shared" si="28"/>
        <v>541.36037751887034</v>
      </c>
      <c r="M153" s="91">
        <f t="shared" si="29"/>
        <v>9.5624661898589203E-2</v>
      </c>
      <c r="N153" s="4">
        <f t="shared" si="30"/>
        <v>3.6596670119020125E-3</v>
      </c>
      <c r="O153" s="32">
        <f t="shared" si="31"/>
        <v>4.4831329372896356E-3</v>
      </c>
      <c r="P153" s="4">
        <f t="shared" si="32"/>
        <v>1.3473579576987804E-2</v>
      </c>
      <c r="Q153" s="4">
        <f t="shared" si="33"/>
        <v>2.2063490865888324E-2</v>
      </c>
      <c r="R153" s="4">
        <f t="shared" si="34"/>
        <v>3.1103387680820882E-2</v>
      </c>
      <c r="S153" s="4">
        <f t="shared" si="35"/>
        <v>2.1237210130256257E-2</v>
      </c>
      <c r="T153" s="4">
        <f t="shared" si="36"/>
        <v>2.1412744502999459E-2</v>
      </c>
      <c r="U153" s="4">
        <f t="shared" si="37"/>
        <v>0.11908499285500884</v>
      </c>
      <c r="V153" s="5">
        <f t="shared" si="38"/>
        <v>3.7574208306248025E-3</v>
      </c>
    </row>
    <row r="154" spans="1:22" x14ac:dyDescent="0.25">
      <c r="A154" s="130" t="s">
        <v>1</v>
      </c>
      <c r="B154" s="140">
        <v>178</v>
      </c>
      <c r="C154" s="39">
        <v>5221.6973838941167</v>
      </c>
      <c r="D154" s="3">
        <v>5242.2245014787277</v>
      </c>
      <c r="E154" s="3">
        <v>5297.1113493592757</v>
      </c>
      <c r="F154" s="3">
        <v>5387.1830657921746</v>
      </c>
      <c r="G154" s="3">
        <v>5520.125713219908</v>
      </c>
      <c r="H154" s="27">
        <v>5616.8154509569658</v>
      </c>
      <c r="I154" s="40">
        <v>5730.9711946216339</v>
      </c>
      <c r="J154" s="39">
        <f t="shared" si="26"/>
        <v>395.11806706284915</v>
      </c>
      <c r="K154" s="3">
        <f t="shared" si="27"/>
        <v>374.59094947823814</v>
      </c>
      <c r="L154" s="40">
        <f t="shared" si="28"/>
        <v>509.27381072751723</v>
      </c>
      <c r="M154" s="91">
        <f t="shared" si="29"/>
        <v>7.566851121659357E-2</v>
      </c>
      <c r="N154" s="4">
        <f t="shared" si="30"/>
        <v>2.9219541784770708E-3</v>
      </c>
      <c r="O154" s="32">
        <f t="shared" si="31"/>
        <v>3.9311197251539198E-3</v>
      </c>
      <c r="P154" s="4">
        <f t="shared" si="32"/>
        <v>1.0470144471123932E-2</v>
      </c>
      <c r="Q154" s="4">
        <f t="shared" si="33"/>
        <v>1.7003931103655834E-2</v>
      </c>
      <c r="R154" s="4">
        <f t="shared" si="34"/>
        <v>2.4677581178166985E-2</v>
      </c>
      <c r="S154" s="4">
        <f t="shared" si="35"/>
        <v>1.7515857927927314E-2</v>
      </c>
      <c r="T154" s="4">
        <f t="shared" si="36"/>
        <v>2.0323926370986456E-2</v>
      </c>
      <c r="U154" s="4">
        <f t="shared" si="37"/>
        <v>9.7530318838148222E-2</v>
      </c>
      <c r="V154" s="5">
        <f t="shared" si="38"/>
        <v>3.1068994702998509E-3</v>
      </c>
    </row>
    <row r="155" spans="1:22" x14ac:dyDescent="0.25">
      <c r="A155" s="130" t="s">
        <v>1</v>
      </c>
      <c r="B155" s="140">
        <v>179</v>
      </c>
      <c r="C155" s="39">
        <v>5628.3451259803505</v>
      </c>
      <c r="D155" s="3">
        <v>5646.3987547388742</v>
      </c>
      <c r="E155" s="3">
        <v>5697.8926393038773</v>
      </c>
      <c r="F155" s="3">
        <v>5783.9127661422954</v>
      </c>
      <c r="G155" s="3">
        <v>5911.7476829559255</v>
      </c>
      <c r="H155" s="27">
        <v>6005.3251362051442</v>
      </c>
      <c r="I155" s="40">
        <v>6116.4838433300374</v>
      </c>
      <c r="J155" s="39">
        <f t="shared" si="26"/>
        <v>376.98001022479366</v>
      </c>
      <c r="K155" s="3">
        <f t="shared" si="27"/>
        <v>358.92638146626996</v>
      </c>
      <c r="L155" s="40">
        <f t="shared" si="28"/>
        <v>488.13871734968689</v>
      </c>
      <c r="M155" s="91">
        <f t="shared" si="29"/>
        <v>6.6978836902637617E-2</v>
      </c>
      <c r="N155" s="4">
        <f t="shared" si="30"/>
        <v>2.5966108862958137E-3</v>
      </c>
      <c r="O155" s="32">
        <f t="shared" si="31"/>
        <v>3.207626461140034E-3</v>
      </c>
      <c r="P155" s="4">
        <f t="shared" si="32"/>
        <v>9.1197747098157311E-3</v>
      </c>
      <c r="Q155" s="4">
        <f t="shared" si="33"/>
        <v>1.5096831808492528E-2</v>
      </c>
      <c r="R155" s="4">
        <f t="shared" si="34"/>
        <v>2.2101805815942788E-2</v>
      </c>
      <c r="S155" s="4">
        <f t="shared" si="35"/>
        <v>1.5829067522453721E-2</v>
      </c>
      <c r="T155" s="4">
        <f t="shared" si="36"/>
        <v>1.8510023121768304E-2</v>
      </c>
      <c r="U155" s="4">
        <f t="shared" si="37"/>
        <v>8.6728639844142918E-2</v>
      </c>
      <c r="V155" s="5">
        <f t="shared" si="38"/>
        <v>2.7762445027805782E-3</v>
      </c>
    </row>
    <row r="156" spans="1:22" x14ac:dyDescent="0.25">
      <c r="A156" s="130" t="s">
        <v>1</v>
      </c>
      <c r="B156" s="140">
        <v>180</v>
      </c>
      <c r="C156" s="39">
        <v>547.61685919307013</v>
      </c>
      <c r="D156" s="3">
        <v>553.65184740417578</v>
      </c>
      <c r="E156" s="3">
        <v>608.76250153273133</v>
      </c>
      <c r="F156" s="3">
        <v>701.26621243725276</v>
      </c>
      <c r="G156" s="3">
        <v>837.72370184492831</v>
      </c>
      <c r="H156" s="27">
        <v>855.53440036126005</v>
      </c>
      <c r="I156" s="40">
        <v>855.53440036126005</v>
      </c>
      <c r="J156" s="39">
        <f t="shared" si="26"/>
        <v>307.91754116818993</v>
      </c>
      <c r="K156" s="3">
        <f t="shared" si="27"/>
        <v>301.88255295708427</v>
      </c>
      <c r="L156" s="40">
        <f t="shared" si="28"/>
        <v>307.91754116818993</v>
      </c>
      <c r="M156" s="91">
        <f t="shared" si="29"/>
        <v>0.56228645265216204</v>
      </c>
      <c r="N156" s="4">
        <f t="shared" si="30"/>
        <v>1.8006208588263739E-2</v>
      </c>
      <c r="O156" s="32">
        <f t="shared" si="31"/>
        <v>1.1020457295632502E-2</v>
      </c>
      <c r="P156" s="4">
        <f t="shared" si="32"/>
        <v>9.9540269551965821E-2</v>
      </c>
      <c r="Q156" s="4">
        <f t="shared" si="33"/>
        <v>0.15195369404590009</v>
      </c>
      <c r="R156" s="4">
        <f t="shared" si="34"/>
        <v>0.19458728652192891</v>
      </c>
      <c r="S156" s="4">
        <f t="shared" si="35"/>
        <v>2.1260826782275588E-2</v>
      </c>
      <c r="T156" s="4">
        <f t="shared" si="36"/>
        <v>0</v>
      </c>
      <c r="U156" s="4">
        <f t="shared" si="37"/>
        <v>0.56228645265216204</v>
      </c>
      <c r="V156" s="5">
        <f t="shared" si="38"/>
        <v>1.4982814442012327E-2</v>
      </c>
    </row>
    <row r="157" spans="1:22" x14ac:dyDescent="0.25">
      <c r="A157" s="130" t="s">
        <v>1</v>
      </c>
      <c r="B157" s="140">
        <v>181</v>
      </c>
      <c r="C157" s="39">
        <v>5994.1284528830292</v>
      </c>
      <c r="D157" s="3">
        <v>6015.1975244461146</v>
      </c>
      <c r="E157" s="3">
        <v>6076.6377701130814</v>
      </c>
      <c r="F157" s="3">
        <v>6178.3672290912909</v>
      </c>
      <c r="G157" s="3">
        <v>6328.6504421786094</v>
      </c>
      <c r="H157" s="27">
        <v>6438.0370835671447</v>
      </c>
      <c r="I157" s="40">
        <v>6567.1924356319942</v>
      </c>
      <c r="J157" s="39">
        <f t="shared" si="26"/>
        <v>443.90863068411545</v>
      </c>
      <c r="K157" s="3">
        <f t="shared" si="27"/>
        <v>422.83955912103011</v>
      </c>
      <c r="L157" s="40">
        <f t="shared" si="28"/>
        <v>573.06398274896492</v>
      </c>
      <c r="M157" s="91">
        <f t="shared" si="29"/>
        <v>7.4057243546491902E-2</v>
      </c>
      <c r="N157" s="4">
        <f t="shared" si="30"/>
        <v>2.8618189701796748E-3</v>
      </c>
      <c r="O157" s="32">
        <f t="shared" si="31"/>
        <v>3.5149516278636384E-3</v>
      </c>
      <c r="P157" s="4">
        <f t="shared" si="32"/>
        <v>1.0214169263315087E-2</v>
      </c>
      <c r="Q157" s="4">
        <f t="shared" si="33"/>
        <v>1.6741076698457924E-2</v>
      </c>
      <c r="R157" s="4">
        <f t="shared" si="34"/>
        <v>2.4324098506106839E-2</v>
      </c>
      <c r="S157" s="4">
        <f t="shared" si="35"/>
        <v>1.7284355075057656E-2</v>
      </c>
      <c r="T157" s="4">
        <f t="shared" si="36"/>
        <v>2.0061293588151896E-2</v>
      </c>
      <c r="U157" s="4">
        <f t="shared" si="37"/>
        <v>9.5604221239759202E-2</v>
      </c>
      <c r="V157" s="5">
        <f t="shared" si="38"/>
        <v>3.048169961113123E-3</v>
      </c>
    </row>
    <row r="158" spans="1:22" x14ac:dyDescent="0.25">
      <c r="A158" s="130" t="s">
        <v>1</v>
      </c>
      <c r="B158" s="140">
        <v>182</v>
      </c>
      <c r="C158" s="39">
        <v>2728.8720607589307</v>
      </c>
      <c r="D158" s="3">
        <v>2747.6550537704748</v>
      </c>
      <c r="E158" s="3">
        <v>2799.0936909455004</v>
      </c>
      <c r="F158" s="3">
        <v>2883.5765963078211</v>
      </c>
      <c r="G158" s="3">
        <v>3008.3406773024608</v>
      </c>
      <c r="H158" s="27">
        <v>3099.5635094256677</v>
      </c>
      <c r="I158" s="40">
        <v>3148.0689623833246</v>
      </c>
      <c r="J158" s="39">
        <f t="shared" si="26"/>
        <v>370.69144866673696</v>
      </c>
      <c r="K158" s="3">
        <f t="shared" si="27"/>
        <v>351.90845565519294</v>
      </c>
      <c r="L158" s="40">
        <f t="shared" si="28"/>
        <v>419.19690162439383</v>
      </c>
      <c r="M158" s="91">
        <f t="shared" si="29"/>
        <v>0.13584053792673711</v>
      </c>
      <c r="N158" s="4">
        <f t="shared" si="30"/>
        <v>5.1079187191287456E-3</v>
      </c>
      <c r="O158" s="32">
        <f t="shared" si="31"/>
        <v>6.883061057219475E-3</v>
      </c>
      <c r="P158" s="4">
        <f t="shared" si="32"/>
        <v>1.8720922447830191E-2</v>
      </c>
      <c r="Q158" s="4">
        <f t="shared" si="33"/>
        <v>3.0182235641345478E-2</v>
      </c>
      <c r="R158" s="4">
        <f t="shared" si="34"/>
        <v>4.3267129145932781E-2</v>
      </c>
      <c r="S158" s="4">
        <f t="shared" si="35"/>
        <v>3.0323305073614693E-2</v>
      </c>
      <c r="T158" s="4">
        <f t="shared" si="36"/>
        <v>1.564912375892713E-2</v>
      </c>
      <c r="U158" s="4">
        <f t="shared" si="37"/>
        <v>0.15361544707515917</v>
      </c>
      <c r="V158" s="5">
        <f t="shared" si="38"/>
        <v>4.774725438904337E-3</v>
      </c>
    </row>
    <row r="159" spans="1:22" x14ac:dyDescent="0.25">
      <c r="A159" s="130" t="s">
        <v>1</v>
      </c>
      <c r="B159" s="140">
        <v>183</v>
      </c>
      <c r="C159" s="39">
        <v>4648.3800116333477</v>
      </c>
      <c r="D159" s="3">
        <v>4668.6506650334295</v>
      </c>
      <c r="E159" s="3">
        <v>4723.5384729421939</v>
      </c>
      <c r="F159" s="3">
        <v>4814.0519355275155</v>
      </c>
      <c r="G159" s="3">
        <v>4948.21102879301</v>
      </c>
      <c r="H159" s="27">
        <v>5046.443212044147</v>
      </c>
      <c r="I159" s="40">
        <v>5163.2071048307034</v>
      </c>
      <c r="J159" s="39">
        <f t="shared" si="26"/>
        <v>398.06320041079925</v>
      </c>
      <c r="K159" s="3">
        <f t="shared" si="27"/>
        <v>377.7925470107175</v>
      </c>
      <c r="L159" s="40">
        <f t="shared" si="28"/>
        <v>514.82709319735568</v>
      </c>
      <c r="M159" s="91">
        <f t="shared" si="29"/>
        <v>8.5634823188848408E-2</v>
      </c>
      <c r="N159" s="4">
        <f t="shared" si="30"/>
        <v>3.2920030347649565E-3</v>
      </c>
      <c r="O159" s="32">
        <f t="shared" si="31"/>
        <v>4.36079953647317E-3</v>
      </c>
      <c r="P159" s="4">
        <f t="shared" si="32"/>
        <v>1.175667486108023E-2</v>
      </c>
      <c r="Q159" s="4">
        <f t="shared" si="33"/>
        <v>1.9162215594052956E-2</v>
      </c>
      <c r="R159" s="4">
        <f t="shared" si="34"/>
        <v>2.7868227236063969E-2</v>
      </c>
      <c r="S159" s="4">
        <f t="shared" si="35"/>
        <v>1.9852060205099775E-2</v>
      </c>
      <c r="T159" s="4">
        <f t="shared" si="36"/>
        <v>2.3137859256571192E-2</v>
      </c>
      <c r="U159" s="4">
        <f t="shared" si="37"/>
        <v>0.11075408893182459</v>
      </c>
      <c r="V159" s="5">
        <f t="shared" si="38"/>
        <v>3.5074415298246286E-3</v>
      </c>
    </row>
    <row r="160" spans="1:22" x14ac:dyDescent="0.25">
      <c r="A160" s="130" t="s">
        <v>1</v>
      </c>
      <c r="B160" s="140">
        <v>184</v>
      </c>
      <c r="C160" s="39">
        <v>5043.8422597692715</v>
      </c>
      <c r="D160" s="3">
        <v>5065.4864189995851</v>
      </c>
      <c r="E160" s="3">
        <v>5125.6800326055536</v>
      </c>
      <c r="F160" s="3">
        <v>5225.5427272937141</v>
      </c>
      <c r="G160" s="3">
        <v>5374.8042438156781</v>
      </c>
      <c r="H160" s="27">
        <v>5485.1901965621119</v>
      </c>
      <c r="I160" s="40">
        <v>5618.0161904964725</v>
      </c>
      <c r="J160" s="39">
        <f t="shared" si="26"/>
        <v>441.3479367928403</v>
      </c>
      <c r="K160" s="3">
        <f t="shared" si="27"/>
        <v>419.70377756252674</v>
      </c>
      <c r="L160" s="40">
        <f t="shared" si="28"/>
        <v>574.17393072720097</v>
      </c>
      <c r="M160" s="91">
        <f t="shared" si="29"/>
        <v>8.7502327404868074E-2</v>
      </c>
      <c r="N160" s="4">
        <f t="shared" si="30"/>
        <v>3.3609804359697737E-3</v>
      </c>
      <c r="O160" s="32">
        <f t="shared" si="31"/>
        <v>4.2912046244887314E-3</v>
      </c>
      <c r="P160" s="4">
        <f t="shared" si="32"/>
        <v>1.1883086564045353E-2</v>
      </c>
      <c r="Q160" s="4">
        <f t="shared" si="33"/>
        <v>1.9482818680236047E-2</v>
      </c>
      <c r="R160" s="4">
        <f t="shared" si="34"/>
        <v>2.8563830459628736E-2</v>
      </c>
      <c r="S160" s="4">
        <f t="shared" si="35"/>
        <v>2.0537669418090099E-2</v>
      </c>
      <c r="T160" s="4">
        <f t="shared" si="36"/>
        <v>2.4215385278273605E-2</v>
      </c>
      <c r="U160" s="4">
        <f t="shared" si="37"/>
        <v>0.11383661525399602</v>
      </c>
      <c r="V160" s="5">
        <f t="shared" si="38"/>
        <v>3.6001472114803867E-3</v>
      </c>
    </row>
    <row r="161" spans="1:22" x14ac:dyDescent="0.25">
      <c r="A161" s="130" t="s">
        <v>1</v>
      </c>
      <c r="B161" s="140">
        <v>185</v>
      </c>
      <c r="C161" s="39">
        <v>7573.0373929813659</v>
      </c>
      <c r="D161" s="3">
        <v>7596.8589612008936</v>
      </c>
      <c r="E161" s="3">
        <v>7667.2220272492968</v>
      </c>
      <c r="F161" s="3">
        <v>7784.0753251248525</v>
      </c>
      <c r="G161" s="3">
        <v>7957.5751284010057</v>
      </c>
      <c r="H161" s="27">
        <v>8084.573876216823</v>
      </c>
      <c r="I161" s="40">
        <v>8235.5986097231162</v>
      </c>
      <c r="J161" s="39">
        <f t="shared" si="26"/>
        <v>511.53648323545713</v>
      </c>
      <c r="K161" s="3">
        <f t="shared" si="27"/>
        <v>487.71491501592936</v>
      </c>
      <c r="L161" s="40">
        <f t="shared" si="28"/>
        <v>662.56121674175029</v>
      </c>
      <c r="M161" s="91">
        <f t="shared" si="29"/>
        <v>6.7547069516591174E-2</v>
      </c>
      <c r="N161" s="4">
        <f t="shared" si="30"/>
        <v>2.6179632314218271E-3</v>
      </c>
      <c r="O161" s="32">
        <f t="shared" si="31"/>
        <v>3.1455764686445509E-3</v>
      </c>
      <c r="P161" s="4">
        <f t="shared" si="32"/>
        <v>9.2621261507901398E-3</v>
      </c>
      <c r="Q161" s="4">
        <f t="shared" si="33"/>
        <v>1.5240630499581131E-2</v>
      </c>
      <c r="R161" s="4">
        <f t="shared" si="34"/>
        <v>2.2289070445675518E-2</v>
      </c>
      <c r="S161" s="4">
        <f t="shared" si="35"/>
        <v>1.5959478329340859E-2</v>
      </c>
      <c r="T161" s="4">
        <f t="shared" si="36"/>
        <v>1.8680605288372343E-2</v>
      </c>
      <c r="U161" s="4">
        <f t="shared" si="37"/>
        <v>8.7489494948989277E-2</v>
      </c>
      <c r="V161" s="5">
        <f t="shared" si="38"/>
        <v>2.7996391611031513E-3</v>
      </c>
    </row>
    <row r="162" spans="1:22" x14ac:dyDescent="0.25">
      <c r="A162" s="130" t="s">
        <v>1</v>
      </c>
      <c r="B162" s="140">
        <v>186</v>
      </c>
      <c r="C162" s="39">
        <v>6379.1105202696599</v>
      </c>
      <c r="D162" s="3">
        <v>6404.142358380619</v>
      </c>
      <c r="E162" s="3">
        <v>6468.0751495827353</v>
      </c>
      <c r="F162" s="3">
        <v>6572.8612734653634</v>
      </c>
      <c r="G162" s="3">
        <v>6728.1144830540079</v>
      </c>
      <c r="H162" s="27">
        <v>6841.7319463109143</v>
      </c>
      <c r="I162" s="40">
        <v>6976.7231013805567</v>
      </c>
      <c r="J162" s="39">
        <f t="shared" si="26"/>
        <v>462.62142604125438</v>
      </c>
      <c r="K162" s="3">
        <f t="shared" si="27"/>
        <v>437.58958793029524</v>
      </c>
      <c r="L162" s="40">
        <f t="shared" si="28"/>
        <v>597.61258111089683</v>
      </c>
      <c r="M162" s="91">
        <f t="shared" si="29"/>
        <v>7.2521305998896279E-2</v>
      </c>
      <c r="N162" s="4">
        <f t="shared" si="30"/>
        <v>2.8044145280918809E-3</v>
      </c>
      <c r="O162" s="32">
        <f t="shared" si="31"/>
        <v>3.9240326737435272E-3</v>
      </c>
      <c r="P162" s="4">
        <f t="shared" si="32"/>
        <v>9.98303716944271E-3</v>
      </c>
      <c r="Q162" s="4">
        <f t="shared" si="33"/>
        <v>1.6200511196810652E-2</v>
      </c>
      <c r="R162" s="4">
        <f t="shared" si="34"/>
        <v>2.3620338712365907E-2</v>
      </c>
      <c r="S162" s="4">
        <f t="shared" si="35"/>
        <v>1.6886969379470651E-2</v>
      </c>
      <c r="T162" s="4">
        <f t="shared" si="36"/>
        <v>1.9730553042556664E-2</v>
      </c>
      <c r="U162" s="4">
        <f t="shared" si="37"/>
        <v>9.3682744516179639E-2</v>
      </c>
      <c r="V162" s="5">
        <f t="shared" si="38"/>
        <v>2.9894818173865634E-3</v>
      </c>
    </row>
    <row r="163" spans="1:22" x14ac:dyDescent="0.25">
      <c r="A163" s="130" t="s">
        <v>1</v>
      </c>
      <c r="B163" s="140">
        <v>187</v>
      </c>
      <c r="C163" s="39">
        <v>3258.9603604578156</v>
      </c>
      <c r="D163" s="3">
        <v>3278.9107968027233</v>
      </c>
      <c r="E163" s="3">
        <v>3331.8738722591111</v>
      </c>
      <c r="F163" s="3">
        <v>3417.2152163073652</v>
      </c>
      <c r="G163" s="3">
        <v>3539.2288675234995</v>
      </c>
      <c r="H163" s="27">
        <v>3624.3347781582111</v>
      </c>
      <c r="I163" s="40">
        <v>3722.5217843630803</v>
      </c>
      <c r="J163" s="39">
        <f t="shared" si="26"/>
        <v>365.3744177003955</v>
      </c>
      <c r="K163" s="3">
        <f t="shared" si="27"/>
        <v>345.42398135548774</v>
      </c>
      <c r="L163" s="40">
        <f t="shared" si="28"/>
        <v>463.56142390526475</v>
      </c>
      <c r="M163" s="91">
        <f t="shared" si="29"/>
        <v>0.11211379620741013</v>
      </c>
      <c r="N163" s="4">
        <f t="shared" si="30"/>
        <v>4.2595472042943339E-3</v>
      </c>
      <c r="O163" s="32">
        <f t="shared" si="31"/>
        <v>6.121718013810229E-3</v>
      </c>
      <c r="P163" s="4">
        <f t="shared" si="32"/>
        <v>1.6152642977671716E-2</v>
      </c>
      <c r="Q163" s="4">
        <f t="shared" si="33"/>
        <v>2.5613617837937586E-2</v>
      </c>
      <c r="R163" s="4">
        <f t="shared" si="34"/>
        <v>3.5705579980409352E-2</v>
      </c>
      <c r="S163" s="4">
        <f t="shared" si="35"/>
        <v>2.404645582987186E-2</v>
      </c>
      <c r="T163" s="4">
        <f t="shared" si="36"/>
        <v>2.7091042140087618E-2</v>
      </c>
      <c r="U163" s="4">
        <f t="shared" si="37"/>
        <v>0.14224211792503794</v>
      </c>
      <c r="V163" s="5">
        <f t="shared" si="38"/>
        <v>4.4429441042195261E-3</v>
      </c>
    </row>
    <row r="164" spans="1:22" x14ac:dyDescent="0.25">
      <c r="A164" s="130" t="s">
        <v>1</v>
      </c>
      <c r="B164" s="140">
        <v>188</v>
      </c>
      <c r="C164" s="39">
        <v>2492.6621753749105</v>
      </c>
      <c r="D164" s="3">
        <v>2571.785731536072</v>
      </c>
      <c r="E164" s="3">
        <v>2691.480485307799</v>
      </c>
      <c r="F164" s="3">
        <v>2792.1743407632598</v>
      </c>
      <c r="G164" s="3">
        <v>2919.978064482932</v>
      </c>
      <c r="H164" s="27">
        <v>3011.3238433599918</v>
      </c>
      <c r="I164" s="40">
        <v>3119.9783583054364</v>
      </c>
      <c r="J164" s="39">
        <f t="shared" si="26"/>
        <v>518.66166798508129</v>
      </c>
      <c r="K164" s="3">
        <f t="shared" si="27"/>
        <v>439.53811182391973</v>
      </c>
      <c r="L164" s="40">
        <f t="shared" si="28"/>
        <v>627.31618293052588</v>
      </c>
      <c r="M164" s="91">
        <f t="shared" si="29"/>
        <v>0.20807539549841803</v>
      </c>
      <c r="N164" s="4">
        <f t="shared" si="30"/>
        <v>7.5897980472010573E-3</v>
      </c>
      <c r="O164" s="32">
        <f t="shared" si="31"/>
        <v>3.1742591091093564E-2</v>
      </c>
      <c r="P164" s="4">
        <f t="shared" si="32"/>
        <v>4.6541495391311472E-2</v>
      </c>
      <c r="Q164" s="4">
        <f t="shared" si="33"/>
        <v>3.7412069678798066E-2</v>
      </c>
      <c r="R164" s="4">
        <f t="shared" si="34"/>
        <v>4.5772114532338426E-2</v>
      </c>
      <c r="S164" s="4">
        <f t="shared" si="35"/>
        <v>3.128303598857185E-2</v>
      </c>
      <c r="T164" s="4">
        <f t="shared" si="36"/>
        <v>3.6081976099989754E-2</v>
      </c>
      <c r="U164" s="4">
        <f t="shared" si="37"/>
        <v>0.25166514304577747</v>
      </c>
      <c r="V164" s="5">
        <f t="shared" si="38"/>
        <v>7.5105564425834714E-3</v>
      </c>
    </row>
    <row r="165" spans="1:22" x14ac:dyDescent="0.25">
      <c r="A165" s="130" t="s">
        <v>1</v>
      </c>
      <c r="B165" s="140">
        <v>189</v>
      </c>
      <c r="C165" s="39">
        <v>8069.8182513367801</v>
      </c>
      <c r="D165" s="3">
        <v>8093.9445293163053</v>
      </c>
      <c r="E165" s="3">
        <v>8164.756307085474</v>
      </c>
      <c r="F165" s="3">
        <v>8282.1207272627635</v>
      </c>
      <c r="G165" s="3">
        <v>8456.5938634034228</v>
      </c>
      <c r="H165" s="27">
        <v>8584.4770615752004</v>
      </c>
      <c r="I165" s="40">
        <v>8736.5315006469082</v>
      </c>
      <c r="J165" s="39">
        <f t="shared" si="26"/>
        <v>514.6588102384203</v>
      </c>
      <c r="K165" s="3">
        <f t="shared" si="27"/>
        <v>490.53253225889512</v>
      </c>
      <c r="L165" s="40">
        <f t="shared" si="28"/>
        <v>666.71324931012805</v>
      </c>
      <c r="M165" s="91">
        <f t="shared" si="29"/>
        <v>6.3775762255013024E-2</v>
      </c>
      <c r="N165" s="4">
        <f t="shared" si="30"/>
        <v>2.4760451069496536E-3</v>
      </c>
      <c r="O165" s="32">
        <f t="shared" si="31"/>
        <v>2.9896928565309455E-3</v>
      </c>
      <c r="P165" s="4">
        <f t="shared" si="32"/>
        <v>8.7487352443160749E-3</v>
      </c>
      <c r="Q165" s="4">
        <f t="shared" si="33"/>
        <v>1.4374516000611015E-2</v>
      </c>
      <c r="R165" s="4">
        <f t="shared" si="34"/>
        <v>2.1066239177887747E-2</v>
      </c>
      <c r="S165" s="4">
        <f t="shared" si="35"/>
        <v>1.5122305769608158E-2</v>
      </c>
      <c r="T165" s="4">
        <f t="shared" si="36"/>
        <v>1.7712720062159182E-2</v>
      </c>
      <c r="U165" s="4">
        <f t="shared" si="37"/>
        <v>8.2618124540746019E-2</v>
      </c>
      <c r="V165" s="5">
        <f t="shared" si="38"/>
        <v>2.6495805144410856E-3</v>
      </c>
    </row>
    <row r="166" spans="1:22" x14ac:dyDescent="0.25">
      <c r="A166" s="130" t="s">
        <v>1</v>
      </c>
      <c r="B166" s="140">
        <v>190</v>
      </c>
      <c r="C166" s="39">
        <v>4511.6505469279964</v>
      </c>
      <c r="D166" s="3">
        <v>4795.652299696826</v>
      </c>
      <c r="E166" s="3">
        <v>4912.2010412153022</v>
      </c>
      <c r="F166" s="3">
        <v>5007.1948613449604</v>
      </c>
      <c r="G166" s="3">
        <v>5126.3765185364691</v>
      </c>
      <c r="H166" s="27">
        <v>5210.7132848187557</v>
      </c>
      <c r="I166" s="40">
        <v>5309.8117634584205</v>
      </c>
      <c r="J166" s="39">
        <f t="shared" si="26"/>
        <v>699.06273789075931</v>
      </c>
      <c r="K166" s="3">
        <f t="shared" si="27"/>
        <v>415.06098512192966</v>
      </c>
      <c r="L166" s="40">
        <f t="shared" si="28"/>
        <v>798.1612165304241</v>
      </c>
      <c r="M166" s="91">
        <f t="shared" si="29"/>
        <v>0.1549461179715601</v>
      </c>
      <c r="N166" s="4">
        <f t="shared" si="30"/>
        <v>5.778780776162229E-3</v>
      </c>
      <c r="O166" s="32">
        <f t="shared" si="31"/>
        <v>6.2948526224445134E-2</v>
      </c>
      <c r="P166" s="4">
        <f t="shared" si="32"/>
        <v>2.4303000767141647E-2</v>
      </c>
      <c r="Q166" s="4">
        <f t="shared" si="33"/>
        <v>1.9338341271585291E-2</v>
      </c>
      <c r="R166" s="4">
        <f t="shared" si="34"/>
        <v>2.3802080903936762E-2</v>
      </c>
      <c r="S166" s="4">
        <f t="shared" si="35"/>
        <v>1.6451535695306996E-2</v>
      </c>
      <c r="T166" s="4">
        <f t="shared" si="36"/>
        <v>1.9018217511292512E-2</v>
      </c>
      <c r="U166" s="4">
        <f t="shared" si="37"/>
        <v>0.17691113445696627</v>
      </c>
      <c r="V166" s="5">
        <f t="shared" si="38"/>
        <v>5.4445454148215333E-3</v>
      </c>
    </row>
    <row r="167" spans="1:22" x14ac:dyDescent="0.25">
      <c r="A167" s="130" t="s">
        <v>1</v>
      </c>
      <c r="B167" s="140">
        <v>191</v>
      </c>
      <c r="C167" s="39">
        <v>7222.2021918864884</v>
      </c>
      <c r="D167" s="3">
        <v>7250.1117247830689</v>
      </c>
      <c r="E167" s="3">
        <v>7330.3752051145993</v>
      </c>
      <c r="F167" s="3">
        <v>7463.2799428703665</v>
      </c>
      <c r="G167" s="3">
        <v>7659.4483635267397</v>
      </c>
      <c r="H167" s="27">
        <v>7802.0245474904432</v>
      </c>
      <c r="I167" s="40">
        <v>7970.1353193955065</v>
      </c>
      <c r="J167" s="39">
        <f t="shared" si="26"/>
        <v>579.82235560395475</v>
      </c>
      <c r="K167" s="3">
        <f t="shared" si="27"/>
        <v>551.91282270737429</v>
      </c>
      <c r="L167" s="40">
        <f t="shared" si="28"/>
        <v>747.93312750901805</v>
      </c>
      <c r="M167" s="91">
        <f t="shared" si="29"/>
        <v>8.0283318051568076E-2</v>
      </c>
      <c r="N167" s="4">
        <f t="shared" si="30"/>
        <v>3.0937092016538603E-3</v>
      </c>
      <c r="O167" s="32">
        <f t="shared" si="31"/>
        <v>3.8644075802716227E-3</v>
      </c>
      <c r="P167" s="4">
        <f t="shared" si="32"/>
        <v>1.1070654271045921E-2</v>
      </c>
      <c r="Q167" s="4">
        <f t="shared" si="33"/>
        <v>1.8130686907136262E-2</v>
      </c>
      <c r="R167" s="4">
        <f t="shared" si="34"/>
        <v>2.6284478427446967E-2</v>
      </c>
      <c r="S167" s="4">
        <f t="shared" si="35"/>
        <v>1.8614419367670498E-2</v>
      </c>
      <c r="T167" s="4">
        <f t="shared" si="36"/>
        <v>2.1547070363824528E-2</v>
      </c>
      <c r="U167" s="4">
        <f t="shared" si="37"/>
        <v>0.10356025871849117</v>
      </c>
      <c r="V167" s="5">
        <f t="shared" si="38"/>
        <v>3.2901190032839089E-3</v>
      </c>
    </row>
    <row r="168" spans="1:22" x14ac:dyDescent="0.25">
      <c r="A168" s="130" t="s">
        <v>1</v>
      </c>
      <c r="B168" s="140">
        <v>192</v>
      </c>
      <c r="C168" s="39">
        <v>7559.8300206958511</v>
      </c>
      <c r="D168" s="3">
        <v>7852.9246636867465</v>
      </c>
      <c r="E168" s="3">
        <v>7994.7192108137378</v>
      </c>
      <c r="F168" s="3">
        <v>8131.5972184526063</v>
      </c>
      <c r="G168" s="3">
        <v>8312.5172420149356</v>
      </c>
      <c r="H168" s="27">
        <v>8441.6055500702169</v>
      </c>
      <c r="I168" s="40">
        <v>8593.5686917643234</v>
      </c>
      <c r="J168" s="39">
        <f t="shared" si="26"/>
        <v>881.77552937436576</v>
      </c>
      <c r="K168" s="3">
        <f t="shared" si="27"/>
        <v>588.68088638347035</v>
      </c>
      <c r="L168" s="40">
        <f t="shared" si="28"/>
        <v>1033.7386710684723</v>
      </c>
      <c r="M168" s="91">
        <f t="shared" si="29"/>
        <v>0.1166395973137504</v>
      </c>
      <c r="N168" s="4">
        <f t="shared" si="30"/>
        <v>4.4227040408810758E-3</v>
      </c>
      <c r="O168" s="32">
        <f t="shared" si="31"/>
        <v>3.877000437688638E-2</v>
      </c>
      <c r="P168" s="4">
        <f t="shared" si="32"/>
        <v>1.8056272433463416E-2</v>
      </c>
      <c r="Q168" s="4">
        <f t="shared" si="33"/>
        <v>1.7121052538496384E-2</v>
      </c>
      <c r="R168" s="4">
        <f t="shared" si="34"/>
        <v>2.224901439434035E-2</v>
      </c>
      <c r="S168" s="4">
        <f t="shared" si="35"/>
        <v>1.5529388306446457E-2</v>
      </c>
      <c r="T168" s="4">
        <f t="shared" si="36"/>
        <v>1.800168709527572E-2</v>
      </c>
      <c r="U168" s="4">
        <f t="shared" si="37"/>
        <v>0.13674099394278727</v>
      </c>
      <c r="V168" s="5">
        <f t="shared" si="38"/>
        <v>4.2813184710541741E-3</v>
      </c>
    </row>
    <row r="169" spans="1:22" x14ac:dyDescent="0.25">
      <c r="A169" s="130" t="s">
        <v>1</v>
      </c>
      <c r="B169" s="140">
        <v>193</v>
      </c>
      <c r="C169" s="39">
        <v>4816.3069338420873</v>
      </c>
      <c r="D169" s="3">
        <v>4836.6153218402087</v>
      </c>
      <c r="E169" s="3">
        <v>4892.7189540520603</v>
      </c>
      <c r="F169" s="3">
        <v>4985.0409236004843</v>
      </c>
      <c r="G169" s="3">
        <v>5122.0484801989696</v>
      </c>
      <c r="H169" s="27">
        <v>5222.4837655743358</v>
      </c>
      <c r="I169" s="40">
        <v>5341.9003797563582</v>
      </c>
      <c r="J169" s="39">
        <f t="shared" si="26"/>
        <v>406.1768317322485</v>
      </c>
      <c r="K169" s="3">
        <f t="shared" si="27"/>
        <v>385.86844373412714</v>
      </c>
      <c r="L169" s="40">
        <f t="shared" si="28"/>
        <v>525.59344591427089</v>
      </c>
      <c r="M169" s="91">
        <f t="shared" si="29"/>
        <v>8.4333668371137538E-2</v>
      </c>
      <c r="N169" s="4">
        <f t="shared" si="30"/>
        <v>3.2438767297164883E-3</v>
      </c>
      <c r="O169" s="32">
        <f t="shared" si="31"/>
        <v>4.2165892409022909E-3</v>
      </c>
      <c r="P169" s="4">
        <f t="shared" si="32"/>
        <v>1.1599771426623606E-2</v>
      </c>
      <c r="Q169" s="4">
        <f t="shared" si="33"/>
        <v>1.8869256627128461E-2</v>
      </c>
      <c r="R169" s="4">
        <f t="shared" si="34"/>
        <v>2.7483737585755064E-2</v>
      </c>
      <c r="S169" s="4">
        <f t="shared" si="35"/>
        <v>1.9608421467237847E-2</v>
      </c>
      <c r="T169" s="4">
        <f t="shared" si="36"/>
        <v>2.2865866040445271E-2</v>
      </c>
      <c r="U169" s="4">
        <f t="shared" si="37"/>
        <v>0.10912789677525647</v>
      </c>
      <c r="V169" s="5">
        <f t="shared" si="38"/>
        <v>3.4584342286883007E-3</v>
      </c>
    </row>
    <row r="170" spans="1:22" x14ac:dyDescent="0.25">
      <c r="A170" s="130" t="s">
        <v>1</v>
      </c>
      <c r="B170" s="140">
        <v>194</v>
      </c>
      <c r="C170" s="39">
        <v>8312.2374329714548</v>
      </c>
      <c r="D170" s="3">
        <v>8334.5227226560473</v>
      </c>
      <c r="E170" s="3">
        <v>8395.6994591805014</v>
      </c>
      <c r="F170" s="3">
        <v>8496.1917542368719</v>
      </c>
      <c r="G170" s="3">
        <v>8645.0696402998146</v>
      </c>
      <c r="H170" s="27">
        <v>8753.8095765580692</v>
      </c>
      <c r="I170" s="40">
        <v>8882.5309269123009</v>
      </c>
      <c r="J170" s="39">
        <f t="shared" si="26"/>
        <v>441.5721435866144</v>
      </c>
      <c r="K170" s="3">
        <f t="shared" si="27"/>
        <v>419.2868539020219</v>
      </c>
      <c r="L170" s="40">
        <f t="shared" si="28"/>
        <v>570.29349394084602</v>
      </c>
      <c r="M170" s="91">
        <f t="shared" si="29"/>
        <v>5.3123138883770071E-2</v>
      </c>
      <c r="N170" s="4">
        <f t="shared" si="30"/>
        <v>2.0725514648651799E-3</v>
      </c>
      <c r="O170" s="32">
        <f t="shared" si="31"/>
        <v>2.681021790378102E-3</v>
      </c>
      <c r="P170" s="4">
        <f t="shared" si="32"/>
        <v>7.3401607458762896E-3</v>
      </c>
      <c r="Q170" s="4">
        <f t="shared" si="33"/>
        <v>1.1969496471968766E-2</v>
      </c>
      <c r="R170" s="4">
        <f t="shared" si="34"/>
        <v>1.7522896183304715E-2</v>
      </c>
      <c r="S170" s="4">
        <f t="shared" si="35"/>
        <v>1.2578260301264965E-2</v>
      </c>
      <c r="T170" s="4">
        <f t="shared" si="36"/>
        <v>1.4704609373607624E-2</v>
      </c>
      <c r="U170" s="4">
        <f t="shared" si="37"/>
        <v>6.8608903263363219E-2</v>
      </c>
      <c r="V170" s="5">
        <f t="shared" si="38"/>
        <v>2.2143718484937125E-3</v>
      </c>
    </row>
    <row r="171" spans="1:22" x14ac:dyDescent="0.25">
      <c r="A171" s="130" t="s">
        <v>1</v>
      </c>
      <c r="B171" s="140">
        <v>195</v>
      </c>
      <c r="C171" s="39">
        <v>6793.2576443890021</v>
      </c>
      <c r="D171" s="3">
        <v>6812.0220538484355</v>
      </c>
      <c r="E171" s="3">
        <v>6867.7631314980244</v>
      </c>
      <c r="F171" s="3">
        <v>6959.4831218804038</v>
      </c>
      <c r="G171" s="3">
        <v>7093.9007242997786</v>
      </c>
      <c r="H171" s="27">
        <v>7190.6324154289923</v>
      </c>
      <c r="I171" s="40">
        <v>7304.1409974600892</v>
      </c>
      <c r="J171" s="39">
        <f t="shared" si="26"/>
        <v>397.37477103999026</v>
      </c>
      <c r="K171" s="3">
        <f t="shared" si="27"/>
        <v>378.61036158055686</v>
      </c>
      <c r="L171" s="40">
        <f t="shared" si="28"/>
        <v>510.88335307108719</v>
      </c>
      <c r="M171" s="91">
        <f t="shared" si="29"/>
        <v>5.8495465922481005E-2</v>
      </c>
      <c r="N171" s="4">
        <f t="shared" si="30"/>
        <v>2.2765284885346571E-3</v>
      </c>
      <c r="O171" s="32">
        <f t="shared" si="31"/>
        <v>2.7622107745217672E-3</v>
      </c>
      <c r="P171" s="4">
        <f t="shared" si="32"/>
        <v>8.1827506148630658E-3</v>
      </c>
      <c r="Q171" s="4">
        <f t="shared" si="33"/>
        <v>1.3355147611558982E-2</v>
      </c>
      <c r="R171" s="4">
        <f t="shared" si="34"/>
        <v>1.9314308270504954E-2</v>
      </c>
      <c r="S171" s="4">
        <f t="shared" si="35"/>
        <v>1.3635895805232279E-2</v>
      </c>
      <c r="T171" s="4">
        <f t="shared" si="36"/>
        <v>1.5785618770824739E-2</v>
      </c>
      <c r="U171" s="4">
        <f t="shared" si="37"/>
        <v>7.5204471818179908E-2</v>
      </c>
      <c r="V171" s="5">
        <f t="shared" si="38"/>
        <v>2.4199516956213696E-3</v>
      </c>
    </row>
    <row r="172" spans="1:22" x14ac:dyDescent="0.25">
      <c r="A172" s="130" t="s">
        <v>1</v>
      </c>
      <c r="B172" s="140">
        <v>196</v>
      </c>
      <c r="C172" s="39">
        <v>7907.5069253476204</v>
      </c>
      <c r="D172" s="3">
        <v>7928.1551271790358</v>
      </c>
      <c r="E172" s="3">
        <v>7988.2639587548674</v>
      </c>
      <c r="F172" s="3">
        <v>8086.4577257223191</v>
      </c>
      <c r="G172" s="3">
        <v>8230.9008964091627</v>
      </c>
      <c r="H172" s="27">
        <v>8335.5065179552457</v>
      </c>
      <c r="I172" s="40">
        <v>8458.3607775633736</v>
      </c>
      <c r="J172" s="39">
        <f t="shared" si="26"/>
        <v>427.99959260762535</v>
      </c>
      <c r="K172" s="3">
        <f t="shared" si="27"/>
        <v>407.35139077620988</v>
      </c>
      <c r="L172" s="40">
        <f t="shared" si="28"/>
        <v>550.85385221575325</v>
      </c>
      <c r="M172" s="91">
        <f t="shared" si="29"/>
        <v>5.4125730985535636E-2</v>
      </c>
      <c r="N172" s="4">
        <f t="shared" si="30"/>
        <v>2.1106936790511455E-3</v>
      </c>
      <c r="O172" s="32">
        <f t="shared" si="31"/>
        <v>2.6112151435779829E-3</v>
      </c>
      <c r="P172" s="4">
        <f t="shared" si="32"/>
        <v>7.5816921606097765E-3</v>
      </c>
      <c r="Q172" s="4">
        <f t="shared" si="33"/>
        <v>1.2292253670440401E-2</v>
      </c>
      <c r="R172" s="4">
        <f t="shared" si="34"/>
        <v>1.7862354022748717E-2</v>
      </c>
      <c r="S172" s="4">
        <f t="shared" si="35"/>
        <v>1.2708890905455794E-2</v>
      </c>
      <c r="T172" s="4">
        <f t="shared" si="36"/>
        <v>1.4738667571489783E-2</v>
      </c>
      <c r="U172" s="4">
        <f t="shared" si="37"/>
        <v>6.9662139713084992E-2</v>
      </c>
      <c r="V172" s="5">
        <f t="shared" si="38"/>
        <v>2.2472827409047991E-3</v>
      </c>
    </row>
    <row r="173" spans="1:22" x14ac:dyDescent="0.25">
      <c r="A173" s="130" t="s">
        <v>1</v>
      </c>
      <c r="B173" s="140">
        <v>197</v>
      </c>
      <c r="C173" s="39">
        <v>69.650112108108175</v>
      </c>
      <c r="D173" s="3">
        <v>69.650112108108175</v>
      </c>
      <c r="E173" s="3">
        <v>69.650112108108175</v>
      </c>
      <c r="F173" s="3">
        <v>69.650112108108175</v>
      </c>
      <c r="G173" s="3">
        <v>69.650112108108175</v>
      </c>
      <c r="H173" s="27">
        <v>69.650112108108175</v>
      </c>
      <c r="I173" s="40">
        <v>69.650112108108175</v>
      </c>
      <c r="J173" s="39">
        <f t="shared" si="26"/>
        <v>0</v>
      </c>
      <c r="K173" s="3">
        <f t="shared" si="27"/>
        <v>0</v>
      </c>
      <c r="L173" s="40">
        <f t="shared" si="28"/>
        <v>0</v>
      </c>
      <c r="M173" s="91">
        <f t="shared" si="29"/>
        <v>0</v>
      </c>
      <c r="N173" s="4">
        <f t="shared" si="30"/>
        <v>0</v>
      </c>
      <c r="O173" s="32">
        <f t="shared" si="31"/>
        <v>0</v>
      </c>
      <c r="P173" s="4">
        <f t="shared" si="32"/>
        <v>0</v>
      </c>
      <c r="Q173" s="4">
        <f t="shared" si="33"/>
        <v>0</v>
      </c>
      <c r="R173" s="4">
        <f t="shared" si="34"/>
        <v>0</v>
      </c>
      <c r="S173" s="4">
        <f t="shared" si="35"/>
        <v>0</v>
      </c>
      <c r="T173" s="4">
        <f t="shared" si="36"/>
        <v>0</v>
      </c>
      <c r="U173" s="4">
        <f t="shared" si="37"/>
        <v>0</v>
      </c>
      <c r="V173" s="5">
        <f t="shared" si="38"/>
        <v>0</v>
      </c>
    </row>
    <row r="174" spans="1:22" x14ac:dyDescent="0.25">
      <c r="A174" s="130" t="s">
        <v>1</v>
      </c>
      <c r="B174" s="140">
        <v>198</v>
      </c>
      <c r="C174" s="39">
        <v>8387.5081434411622</v>
      </c>
      <c r="D174" s="3">
        <v>8413.7669573894927</v>
      </c>
      <c r="E174" s="3">
        <v>8487.1473632380676</v>
      </c>
      <c r="F174" s="3">
        <v>8606.9510988053262</v>
      </c>
      <c r="G174" s="3">
        <v>8780.9564661251898</v>
      </c>
      <c r="H174" s="27">
        <v>8904.635880022508</v>
      </c>
      <c r="I174" s="40">
        <v>9048.3034499274654</v>
      </c>
      <c r="J174" s="39">
        <f t="shared" si="26"/>
        <v>517.12773658134574</v>
      </c>
      <c r="K174" s="3">
        <f t="shared" si="27"/>
        <v>490.86892263301525</v>
      </c>
      <c r="L174" s="40">
        <f t="shared" si="28"/>
        <v>660.79530648630316</v>
      </c>
      <c r="M174" s="91">
        <f t="shared" si="29"/>
        <v>6.1654513800469823E-2</v>
      </c>
      <c r="N174" s="4">
        <f t="shared" si="30"/>
        <v>2.3960079831377712E-3</v>
      </c>
      <c r="O174" s="32">
        <f t="shared" si="31"/>
        <v>3.130705031727965E-3</v>
      </c>
      <c r="P174" s="4">
        <f t="shared" si="32"/>
        <v>8.7214687808923053E-3</v>
      </c>
      <c r="Q174" s="4">
        <f t="shared" si="33"/>
        <v>1.4115901425982846E-2</v>
      </c>
      <c r="R174" s="4">
        <f t="shared" si="34"/>
        <v>2.0216841634433935E-2</v>
      </c>
      <c r="S174" s="4">
        <f t="shared" si="35"/>
        <v>1.4084959238147121E-2</v>
      </c>
      <c r="T174" s="4">
        <f t="shared" si="36"/>
        <v>1.6134019609636674E-2</v>
      </c>
      <c r="U174" s="4">
        <f t="shared" si="37"/>
        <v>7.8783268544785789E-2</v>
      </c>
      <c r="V174" s="5">
        <f t="shared" si="38"/>
        <v>2.5309909915807172E-3</v>
      </c>
    </row>
    <row r="175" spans="1:22" x14ac:dyDescent="0.25">
      <c r="A175" s="130" t="s">
        <v>1</v>
      </c>
      <c r="B175" s="140">
        <v>199</v>
      </c>
      <c r="C175" s="39">
        <v>4761.4142266213776</v>
      </c>
      <c r="D175" s="3">
        <v>4783.4215037024123</v>
      </c>
      <c r="E175" s="3">
        <v>4843.6225150678865</v>
      </c>
      <c r="F175" s="3">
        <v>4942.7517938083038</v>
      </c>
      <c r="G175" s="3">
        <v>5089.2734165172787</v>
      </c>
      <c r="H175" s="27">
        <v>5196.1957337228532</v>
      </c>
      <c r="I175" s="40">
        <v>5323.0224188079419</v>
      </c>
      <c r="J175" s="39">
        <f t="shared" si="26"/>
        <v>434.78150710147565</v>
      </c>
      <c r="K175" s="3">
        <f t="shared" si="27"/>
        <v>412.77423002044088</v>
      </c>
      <c r="L175" s="40">
        <f t="shared" si="28"/>
        <v>561.60819218656434</v>
      </c>
      <c r="M175" s="91">
        <f t="shared" si="29"/>
        <v>9.1313522917326528E-2</v>
      </c>
      <c r="N175" s="4">
        <f t="shared" si="30"/>
        <v>3.5013971246895537E-3</v>
      </c>
      <c r="O175" s="32">
        <f t="shared" si="31"/>
        <v>4.6220043108180509E-3</v>
      </c>
      <c r="P175" s="4">
        <f t="shared" si="32"/>
        <v>1.2585345305421658E-2</v>
      </c>
      <c r="Q175" s="4">
        <f t="shared" si="33"/>
        <v>2.0465938134534456E-2</v>
      </c>
      <c r="R175" s="4">
        <f t="shared" si="34"/>
        <v>2.9643734668716393E-2</v>
      </c>
      <c r="S175" s="4">
        <f t="shared" si="35"/>
        <v>2.1009348182897236E-2</v>
      </c>
      <c r="T175" s="4">
        <f t="shared" si="36"/>
        <v>2.440760348229265E-2</v>
      </c>
      <c r="U175" s="4">
        <f t="shared" si="37"/>
        <v>0.11794987065955653</v>
      </c>
      <c r="V175" s="5">
        <f t="shared" si="38"/>
        <v>3.7234661175615802E-3</v>
      </c>
    </row>
    <row r="176" spans="1:22" x14ac:dyDescent="0.25">
      <c r="A176" s="130" t="s">
        <v>1</v>
      </c>
      <c r="B176" s="140">
        <v>200</v>
      </c>
      <c r="C176" s="39">
        <v>5088.0703038361216</v>
      </c>
      <c r="D176" s="3">
        <v>5110.2806573196376</v>
      </c>
      <c r="E176" s="3">
        <v>5172.367506031057</v>
      </c>
      <c r="F176" s="3">
        <v>5274.9462474174652</v>
      </c>
      <c r="G176" s="3">
        <v>5426.6651544455617</v>
      </c>
      <c r="H176" s="27">
        <v>5537.3540125790669</v>
      </c>
      <c r="I176" s="40">
        <v>5668.7566375156648</v>
      </c>
      <c r="J176" s="39">
        <f t="shared" si="26"/>
        <v>449.28370874294524</v>
      </c>
      <c r="K176" s="3">
        <f t="shared" si="27"/>
        <v>427.07335525942926</v>
      </c>
      <c r="L176" s="40">
        <f t="shared" si="28"/>
        <v>580.68633367954317</v>
      </c>
      <c r="M176" s="91">
        <f t="shared" si="29"/>
        <v>8.8301395600648425E-2</v>
      </c>
      <c r="N176" s="4">
        <f t="shared" si="30"/>
        <v>3.3904597737928199E-3</v>
      </c>
      <c r="O176" s="32">
        <f t="shared" si="31"/>
        <v>4.3651821136925228E-3</v>
      </c>
      <c r="P176" s="4">
        <f t="shared" si="32"/>
        <v>1.2149400957556011E-2</v>
      </c>
      <c r="Q176" s="4">
        <f t="shared" si="33"/>
        <v>1.9832067475251902E-2</v>
      </c>
      <c r="R176" s="4">
        <f t="shared" si="34"/>
        <v>2.8762171197929343E-2</v>
      </c>
      <c r="S176" s="4">
        <f t="shared" si="35"/>
        <v>2.0397215413747727E-2</v>
      </c>
      <c r="T176" s="4">
        <f t="shared" si="36"/>
        <v>2.3730219277672049E-2</v>
      </c>
      <c r="U176" s="4">
        <f t="shared" si="37"/>
        <v>0.1141270263584484</v>
      </c>
      <c r="V176" s="5">
        <f t="shared" si="38"/>
        <v>3.6088684158948059E-3</v>
      </c>
    </row>
    <row r="177" spans="1:22" x14ac:dyDescent="0.25">
      <c r="A177" s="130" t="s">
        <v>1</v>
      </c>
      <c r="B177" s="140">
        <v>201</v>
      </c>
      <c r="C177" s="39">
        <v>4255.2498673701166</v>
      </c>
      <c r="D177" s="3">
        <v>4376.7462680399658</v>
      </c>
      <c r="E177" s="3">
        <v>4452.1736852867161</v>
      </c>
      <c r="F177" s="3">
        <v>4538.4824598387895</v>
      </c>
      <c r="G177" s="3">
        <v>4658.3692134589628</v>
      </c>
      <c r="H177" s="27">
        <v>4745.329416644021</v>
      </c>
      <c r="I177" s="40">
        <v>4848.3447493532158</v>
      </c>
      <c r="J177" s="39">
        <f t="shared" si="26"/>
        <v>490.07954927390438</v>
      </c>
      <c r="K177" s="3">
        <f t="shared" si="27"/>
        <v>368.58314860405517</v>
      </c>
      <c r="L177" s="40">
        <f t="shared" si="28"/>
        <v>593.09488198309919</v>
      </c>
      <c r="M177" s="91">
        <f t="shared" si="29"/>
        <v>0.11517056919075586</v>
      </c>
      <c r="N177" s="4">
        <f t="shared" si="30"/>
        <v>4.369814719502374E-3</v>
      </c>
      <c r="O177" s="32">
        <f t="shared" si="31"/>
        <v>2.855211901926169E-2</v>
      </c>
      <c r="P177" s="4">
        <f t="shared" si="32"/>
        <v>1.7233673744703637E-2</v>
      </c>
      <c r="Q177" s="4">
        <f t="shared" si="33"/>
        <v>1.9385760900860971E-2</v>
      </c>
      <c r="R177" s="4">
        <f t="shared" si="34"/>
        <v>2.6415603603419324E-2</v>
      </c>
      <c r="S177" s="4">
        <f t="shared" si="35"/>
        <v>1.8667520585060604E-2</v>
      </c>
      <c r="T177" s="4">
        <f t="shared" si="36"/>
        <v>2.1708784293851924E-2</v>
      </c>
      <c r="U177" s="4">
        <f t="shared" si="37"/>
        <v>0.13937956652816985</v>
      </c>
      <c r="V177" s="5">
        <f t="shared" si="38"/>
        <v>4.3589351194648351E-3</v>
      </c>
    </row>
    <row r="178" spans="1:22" x14ac:dyDescent="0.25">
      <c r="A178" s="130" t="s">
        <v>1</v>
      </c>
      <c r="B178" s="140">
        <v>202</v>
      </c>
      <c r="C178" s="39">
        <v>4119.5636223974407</v>
      </c>
      <c r="D178" s="3">
        <v>4138.4776449860738</v>
      </c>
      <c r="E178" s="3">
        <v>4191.4987518716598</v>
      </c>
      <c r="F178" s="3">
        <v>4279.0197904550068</v>
      </c>
      <c r="G178" s="3">
        <v>4408.7650370394722</v>
      </c>
      <c r="H178" s="27">
        <v>4503.8104225283232</v>
      </c>
      <c r="I178" s="40">
        <v>4616.8814033974486</v>
      </c>
      <c r="J178" s="39">
        <f t="shared" si="26"/>
        <v>384.24680013088255</v>
      </c>
      <c r="K178" s="3">
        <f t="shared" si="27"/>
        <v>365.33277754224946</v>
      </c>
      <c r="L178" s="40">
        <f t="shared" si="28"/>
        <v>497.31778100000793</v>
      </c>
      <c r="M178" s="91">
        <f t="shared" si="29"/>
        <v>9.3273665696480768E-2</v>
      </c>
      <c r="N178" s="4">
        <f t="shared" si="30"/>
        <v>3.573431865309562E-3</v>
      </c>
      <c r="O178" s="32">
        <f t="shared" si="31"/>
        <v>4.5912684746025612E-3</v>
      </c>
      <c r="P178" s="4">
        <f t="shared" si="32"/>
        <v>1.2811741764468199E-2</v>
      </c>
      <c r="Q178" s="4">
        <f t="shared" si="33"/>
        <v>2.0880607096510628E-2</v>
      </c>
      <c r="R178" s="4">
        <f t="shared" si="34"/>
        <v>3.0321254151215005E-2</v>
      </c>
      <c r="S178" s="4">
        <f t="shared" si="35"/>
        <v>2.1558278722123791E-2</v>
      </c>
      <c r="T178" s="4">
        <f t="shared" si="36"/>
        <v>2.5105626183450802E-2</v>
      </c>
      <c r="U178" s="4">
        <f t="shared" si="37"/>
        <v>0.12072098566366751</v>
      </c>
      <c r="V178" s="5">
        <f t="shared" si="38"/>
        <v>3.8062994749399337E-3</v>
      </c>
    </row>
    <row r="179" spans="1:22" x14ac:dyDescent="0.25">
      <c r="A179" s="130" t="s">
        <v>1</v>
      </c>
      <c r="B179" s="140">
        <v>203</v>
      </c>
      <c r="C179" s="39">
        <v>3190.659555304198</v>
      </c>
      <c r="D179" s="3">
        <v>3208.0504255028495</v>
      </c>
      <c r="E179" s="3">
        <v>3255.3802117214445</v>
      </c>
      <c r="F179" s="3">
        <v>3333.3161294732172</v>
      </c>
      <c r="G179" s="3">
        <v>3448.7152953060522</v>
      </c>
      <c r="H179" s="27">
        <v>3533.2511341865393</v>
      </c>
      <c r="I179" s="40">
        <v>3633.8314362944852</v>
      </c>
      <c r="J179" s="39">
        <f t="shared" si="26"/>
        <v>342.59157888234131</v>
      </c>
      <c r="K179" s="3">
        <f t="shared" si="27"/>
        <v>325.20070868368975</v>
      </c>
      <c r="L179" s="40">
        <f t="shared" si="28"/>
        <v>443.17188099028726</v>
      </c>
      <c r="M179" s="91">
        <f t="shared" si="29"/>
        <v>0.10737327908043715</v>
      </c>
      <c r="N179" s="4">
        <f t="shared" si="30"/>
        <v>4.087964853794146E-3</v>
      </c>
      <c r="O179" s="32">
        <f t="shared" si="31"/>
        <v>5.4505565063314165E-3</v>
      </c>
      <c r="P179" s="4">
        <f t="shared" si="32"/>
        <v>1.4753442103758729E-2</v>
      </c>
      <c r="Q179" s="4">
        <f t="shared" si="33"/>
        <v>2.3940649842114858E-2</v>
      </c>
      <c r="R179" s="4">
        <f t="shared" si="34"/>
        <v>3.4619928428772262E-2</v>
      </c>
      <c r="S179" s="4">
        <f t="shared" si="35"/>
        <v>2.4512269538615294E-2</v>
      </c>
      <c r="T179" s="4">
        <f t="shared" si="36"/>
        <v>2.8466785486818358E-2</v>
      </c>
      <c r="U179" s="4">
        <f t="shared" si="37"/>
        <v>0.13889663666985474</v>
      </c>
      <c r="V179" s="5">
        <f t="shared" si="38"/>
        <v>4.3447421813211928E-3</v>
      </c>
    </row>
    <row r="180" spans="1:22" x14ac:dyDescent="0.25">
      <c r="A180" s="130" t="s">
        <v>1</v>
      </c>
      <c r="B180" s="140">
        <v>204</v>
      </c>
      <c r="C180" s="39">
        <v>3816.0477813846192</v>
      </c>
      <c r="D180" s="3">
        <v>3833.4505760154484</v>
      </c>
      <c r="E180" s="3">
        <v>3877.7617190579235</v>
      </c>
      <c r="F180" s="3">
        <v>3949.9076422068702</v>
      </c>
      <c r="G180" s="3">
        <v>4055.2536474437925</v>
      </c>
      <c r="H180" s="27">
        <v>4130.8902449511115</v>
      </c>
      <c r="I180" s="40">
        <v>4219.1294897734997</v>
      </c>
      <c r="J180" s="39">
        <f t="shared" si="26"/>
        <v>314.84246356649237</v>
      </c>
      <c r="K180" s="3">
        <f t="shared" si="27"/>
        <v>297.43966893566312</v>
      </c>
      <c r="L180" s="40">
        <f t="shared" si="28"/>
        <v>403.08170838888054</v>
      </c>
      <c r="M180" s="91">
        <f t="shared" si="29"/>
        <v>8.2504853608581952E-2</v>
      </c>
      <c r="N180" s="4">
        <f t="shared" si="30"/>
        <v>3.1761398609302383E-3</v>
      </c>
      <c r="O180" s="32">
        <f t="shared" si="31"/>
        <v>4.5604236707210699E-3</v>
      </c>
      <c r="P180" s="4">
        <f t="shared" si="32"/>
        <v>1.1559075084915493E-2</v>
      </c>
      <c r="Q180" s="4">
        <f t="shared" si="33"/>
        <v>1.8605042902551938E-2</v>
      </c>
      <c r="R180" s="4">
        <f t="shared" si="34"/>
        <v>2.667049834564339E-2</v>
      </c>
      <c r="S180" s="4">
        <f t="shared" si="35"/>
        <v>1.8651508409343487E-2</v>
      </c>
      <c r="T180" s="4">
        <f t="shared" si="36"/>
        <v>2.1360830133464903E-2</v>
      </c>
      <c r="U180" s="4">
        <f t="shared" si="37"/>
        <v>0.10562805590516633</v>
      </c>
      <c r="V180" s="5">
        <f t="shared" si="38"/>
        <v>3.3527261851895584E-3</v>
      </c>
    </row>
    <row r="181" spans="1:22" x14ac:dyDescent="0.25">
      <c r="A181" s="130" t="s">
        <v>1</v>
      </c>
      <c r="B181" s="140">
        <v>205</v>
      </c>
      <c r="C181" s="39">
        <v>5497.9898256312763</v>
      </c>
      <c r="D181" s="3">
        <v>5519.6902911667794</v>
      </c>
      <c r="E181" s="3">
        <v>5578.6625673329718</v>
      </c>
      <c r="F181" s="3">
        <v>5675.283380078401</v>
      </c>
      <c r="G181" s="3">
        <v>5816.7207564465398</v>
      </c>
      <c r="H181" s="27">
        <v>5816.7207564465398</v>
      </c>
      <c r="I181" s="40">
        <v>5816.7207564465398</v>
      </c>
      <c r="J181" s="39">
        <f t="shared" si="26"/>
        <v>318.73093081526349</v>
      </c>
      <c r="K181" s="3">
        <f t="shared" si="27"/>
        <v>297.03046527976039</v>
      </c>
      <c r="L181" s="40">
        <f t="shared" si="28"/>
        <v>318.73093081526349</v>
      </c>
      <c r="M181" s="91">
        <f t="shared" si="29"/>
        <v>5.7972266396230987E-2</v>
      </c>
      <c r="N181" s="4">
        <f t="shared" si="30"/>
        <v>2.2567073337935728E-3</v>
      </c>
      <c r="O181" s="32">
        <f t="shared" si="31"/>
        <v>3.9469817558295262E-3</v>
      </c>
      <c r="P181" s="4">
        <f t="shared" si="32"/>
        <v>1.0683982806166892E-2</v>
      </c>
      <c r="Q181" s="4">
        <f t="shared" si="33"/>
        <v>1.7319709084254731E-2</v>
      </c>
      <c r="R181" s="4">
        <f t="shared" si="34"/>
        <v>2.492164124607732E-2</v>
      </c>
      <c r="S181" s="4">
        <f t="shared" si="35"/>
        <v>0</v>
      </c>
      <c r="T181" s="4">
        <f t="shared" si="36"/>
        <v>0</v>
      </c>
      <c r="U181" s="4">
        <f t="shared" si="37"/>
        <v>5.7972266396230987E-2</v>
      </c>
      <c r="V181" s="5">
        <f t="shared" si="38"/>
        <v>1.8802360931595707E-3</v>
      </c>
    </row>
    <row r="182" spans="1:22" x14ac:dyDescent="0.25">
      <c r="A182" s="130" t="s">
        <v>1</v>
      </c>
      <c r="B182" s="140">
        <v>206</v>
      </c>
      <c r="C182" s="39">
        <v>5141.3277763201168</v>
      </c>
      <c r="D182" s="3">
        <v>5160.6384675934387</v>
      </c>
      <c r="E182" s="3">
        <v>5215.2599391158165</v>
      </c>
      <c r="F182" s="3">
        <v>5305.7103759144584</v>
      </c>
      <c r="G182" s="3">
        <v>5439.8149154708217</v>
      </c>
      <c r="H182" s="27">
        <v>5537.896479339729</v>
      </c>
      <c r="I182" s="40">
        <v>5654.376475624641</v>
      </c>
      <c r="J182" s="39">
        <f t="shared" si="26"/>
        <v>396.56870301961226</v>
      </c>
      <c r="K182" s="3">
        <f t="shared" si="27"/>
        <v>377.25801174629032</v>
      </c>
      <c r="L182" s="40">
        <f t="shared" si="28"/>
        <v>513.04869930452423</v>
      </c>
      <c r="M182" s="91">
        <f t="shared" si="29"/>
        <v>7.7133518863770067E-2</v>
      </c>
      <c r="N182" s="4">
        <f t="shared" si="30"/>
        <v>2.9765557083583083E-3</v>
      </c>
      <c r="O182" s="32">
        <f t="shared" si="31"/>
        <v>3.7559735759822299E-3</v>
      </c>
      <c r="P182" s="4">
        <f t="shared" si="32"/>
        <v>1.0584246865068536E-2</v>
      </c>
      <c r="Q182" s="4">
        <f t="shared" si="33"/>
        <v>1.7343418708670733E-2</v>
      </c>
      <c r="R182" s="4">
        <f t="shared" si="34"/>
        <v>2.5275510733706374E-2</v>
      </c>
      <c r="S182" s="4">
        <f t="shared" si="35"/>
        <v>1.8030312683978256E-2</v>
      </c>
      <c r="T182" s="4">
        <f t="shared" si="36"/>
        <v>2.1033256349132667E-2</v>
      </c>
      <c r="U182" s="4">
        <f t="shared" si="37"/>
        <v>9.9789144288275011E-2</v>
      </c>
      <c r="V182" s="5">
        <f t="shared" si="38"/>
        <v>3.1756475327757716E-3</v>
      </c>
    </row>
    <row r="183" spans="1:22" x14ac:dyDescent="0.25">
      <c r="A183" s="130" t="s">
        <v>1</v>
      </c>
      <c r="B183" s="140">
        <v>207</v>
      </c>
      <c r="C183" s="39">
        <v>5972.6408408238758</v>
      </c>
      <c r="D183" s="3">
        <v>5993.7467250686459</v>
      </c>
      <c r="E183" s="3">
        <v>6053.657168482735</v>
      </c>
      <c r="F183" s="3">
        <v>6152.6163469076801</v>
      </c>
      <c r="G183" s="3">
        <v>6298.721462005471</v>
      </c>
      <c r="H183" s="27">
        <v>6404.97604090609</v>
      </c>
      <c r="I183" s="40">
        <v>6530.4304477507594</v>
      </c>
      <c r="J183" s="39">
        <f t="shared" si="26"/>
        <v>432.33520008221421</v>
      </c>
      <c r="K183" s="3">
        <f t="shared" si="27"/>
        <v>411.22931583744412</v>
      </c>
      <c r="L183" s="40">
        <f t="shared" si="28"/>
        <v>557.78960692688361</v>
      </c>
      <c r="M183" s="91">
        <f t="shared" si="29"/>
        <v>7.2385936406411666E-2</v>
      </c>
      <c r="N183" s="4">
        <f t="shared" si="30"/>
        <v>2.7993514137627518E-3</v>
      </c>
      <c r="O183" s="32">
        <f t="shared" si="31"/>
        <v>3.5337608282937083E-3</v>
      </c>
      <c r="P183" s="4">
        <f t="shared" si="32"/>
        <v>9.9954913282398472E-3</v>
      </c>
      <c r="Q183" s="4">
        <f t="shared" si="33"/>
        <v>1.6347007382604639E-2</v>
      </c>
      <c r="R183" s="4">
        <f t="shared" si="34"/>
        <v>2.3746826855411518E-2</v>
      </c>
      <c r="S183" s="4">
        <f t="shared" si="35"/>
        <v>1.6869229658996288E-2</v>
      </c>
      <c r="T183" s="4">
        <f t="shared" si="36"/>
        <v>1.9587022034655677E-2</v>
      </c>
      <c r="U183" s="4">
        <f t="shared" si="37"/>
        <v>9.3390783372458985E-2</v>
      </c>
      <c r="V183" s="5">
        <f t="shared" si="38"/>
        <v>2.9805556533837319E-3</v>
      </c>
    </row>
    <row r="184" spans="1:22" x14ac:dyDescent="0.25">
      <c r="A184" s="130" t="s">
        <v>1</v>
      </c>
      <c r="B184" s="140">
        <v>208</v>
      </c>
      <c r="C184" s="39">
        <v>5897.6511086330638</v>
      </c>
      <c r="D184" s="3">
        <v>5925.3665426347343</v>
      </c>
      <c r="E184" s="3">
        <v>5997.7697600607798</v>
      </c>
      <c r="F184" s="3">
        <v>6115.9682130068686</v>
      </c>
      <c r="G184" s="3">
        <v>6288.8872168836178</v>
      </c>
      <c r="H184" s="27">
        <v>6413.3089703869055</v>
      </c>
      <c r="I184" s="40">
        <v>6559.4874932984048</v>
      </c>
      <c r="J184" s="39">
        <f t="shared" si="26"/>
        <v>515.65786175384164</v>
      </c>
      <c r="K184" s="3">
        <f t="shared" si="27"/>
        <v>487.94242775217117</v>
      </c>
      <c r="L184" s="40">
        <f t="shared" si="28"/>
        <v>661.83638466534103</v>
      </c>
      <c r="M184" s="91">
        <f t="shared" si="29"/>
        <v>8.7434446740841443E-2</v>
      </c>
      <c r="N184" s="4">
        <f t="shared" si="30"/>
        <v>3.3584752146533781E-3</v>
      </c>
      <c r="O184" s="32">
        <f t="shared" si="31"/>
        <v>4.6994020994393093E-3</v>
      </c>
      <c r="P184" s="4">
        <f t="shared" si="32"/>
        <v>1.2219196383056463E-2</v>
      </c>
      <c r="Q184" s="4">
        <f t="shared" si="33"/>
        <v>1.9707067405817069E-2</v>
      </c>
      <c r="R184" s="4">
        <f t="shared" si="34"/>
        <v>2.827336536985281E-2</v>
      </c>
      <c r="S184" s="4">
        <f t="shared" si="35"/>
        <v>1.9784383025546415E-2</v>
      </c>
      <c r="T184" s="4">
        <f t="shared" si="36"/>
        <v>2.2792995563829965E-2</v>
      </c>
      <c r="U184" s="4">
        <f t="shared" si="37"/>
        <v>0.1122203352613611</v>
      </c>
      <c r="V184" s="5">
        <f t="shared" si="38"/>
        <v>3.5515692430059254E-3</v>
      </c>
    </row>
    <row r="185" spans="1:22" x14ac:dyDescent="0.25">
      <c r="A185" s="130" t="s">
        <v>1</v>
      </c>
      <c r="B185" s="140">
        <v>209</v>
      </c>
      <c r="C185" s="39">
        <v>9338.5325657771609</v>
      </c>
      <c r="D185" s="3">
        <v>10223.377229356636</v>
      </c>
      <c r="E185" s="3">
        <v>10513.431016339742</v>
      </c>
      <c r="F185" s="3">
        <v>10686.264152023461</v>
      </c>
      <c r="G185" s="3">
        <v>10873.178984170348</v>
      </c>
      <c r="H185" s="27">
        <v>10884.383865533182</v>
      </c>
      <c r="I185" s="40">
        <v>10884.383865533182</v>
      </c>
      <c r="J185" s="39">
        <f t="shared" si="26"/>
        <v>1545.851299756021</v>
      </c>
      <c r="K185" s="3">
        <f t="shared" si="27"/>
        <v>661.00663617654573</v>
      </c>
      <c r="L185" s="40">
        <f t="shared" si="28"/>
        <v>1545.851299756021</v>
      </c>
      <c r="M185" s="91">
        <f t="shared" si="29"/>
        <v>0.16553471210467152</v>
      </c>
      <c r="N185" s="4">
        <f t="shared" si="30"/>
        <v>6.1460081605060335E-3</v>
      </c>
      <c r="O185" s="32">
        <f t="shared" si="31"/>
        <v>9.475200277420015E-2</v>
      </c>
      <c r="P185" s="4">
        <f t="shared" si="32"/>
        <v>2.8371621282858417E-2</v>
      </c>
      <c r="Q185" s="4">
        <f t="shared" si="33"/>
        <v>1.6439270435608E-2</v>
      </c>
      <c r="R185" s="4">
        <f t="shared" si="34"/>
        <v>1.7491129686467266E-2</v>
      </c>
      <c r="S185" s="4">
        <f t="shared" si="35"/>
        <v>1.030506476454196E-3</v>
      </c>
      <c r="T185" s="4">
        <f t="shared" si="36"/>
        <v>0</v>
      </c>
      <c r="U185" s="4">
        <f t="shared" si="37"/>
        <v>0.16553471210467152</v>
      </c>
      <c r="V185" s="5">
        <f t="shared" si="38"/>
        <v>5.1190565620244932E-3</v>
      </c>
    </row>
    <row r="186" spans="1:22" x14ac:dyDescent="0.25">
      <c r="A186" s="130" t="s">
        <v>1</v>
      </c>
      <c r="B186" s="140">
        <v>210</v>
      </c>
      <c r="C186" s="39">
        <v>4536.5009143621146</v>
      </c>
      <c r="D186" s="3">
        <v>4555.1231651909629</v>
      </c>
      <c r="E186" s="3">
        <v>4606.6243755004825</v>
      </c>
      <c r="F186" s="3">
        <v>4691.4429069886637</v>
      </c>
      <c r="G186" s="3">
        <v>4816.0240323928529</v>
      </c>
      <c r="H186" s="27">
        <v>4906.0469516505682</v>
      </c>
      <c r="I186" s="40">
        <v>5012.1972553185542</v>
      </c>
      <c r="J186" s="39">
        <f t="shared" si="26"/>
        <v>369.54603728845359</v>
      </c>
      <c r="K186" s="3">
        <f t="shared" si="27"/>
        <v>350.92378645960525</v>
      </c>
      <c r="L186" s="40">
        <f t="shared" si="28"/>
        <v>475.6963409564396</v>
      </c>
      <c r="M186" s="91">
        <f t="shared" si="29"/>
        <v>8.1460589177554832E-2</v>
      </c>
      <c r="N186" s="4">
        <f t="shared" si="30"/>
        <v>3.1374124025138617E-3</v>
      </c>
      <c r="O186" s="32">
        <f t="shared" si="31"/>
        <v>4.104981169493982E-3</v>
      </c>
      <c r="P186" s="4">
        <f t="shared" si="32"/>
        <v>1.1306216855578866E-2</v>
      </c>
      <c r="Q186" s="4">
        <f t="shared" si="33"/>
        <v>1.8412295983860405E-2</v>
      </c>
      <c r="R186" s="4">
        <f t="shared" si="34"/>
        <v>2.6554969947221396E-2</v>
      </c>
      <c r="S186" s="4">
        <f t="shared" si="35"/>
        <v>1.8692373346191005E-2</v>
      </c>
      <c r="T186" s="4">
        <f t="shared" si="36"/>
        <v>2.1636626129775127E-2</v>
      </c>
      <c r="U186" s="4">
        <f t="shared" si="37"/>
        <v>0.10485974761967576</v>
      </c>
      <c r="V186" s="5">
        <f t="shared" si="38"/>
        <v>3.3294771596015238E-3</v>
      </c>
    </row>
    <row r="187" spans="1:22" x14ac:dyDescent="0.25">
      <c r="A187" s="130" t="s">
        <v>1</v>
      </c>
      <c r="B187" s="140">
        <v>211</v>
      </c>
      <c r="C187" s="39">
        <v>3518.5453034002803</v>
      </c>
      <c r="D187" s="3">
        <v>3535.8537272007857</v>
      </c>
      <c r="E187" s="3">
        <v>3581.2867273240622</v>
      </c>
      <c r="F187" s="3">
        <v>3655.2941995787323</v>
      </c>
      <c r="G187" s="3">
        <v>3763.2846948213046</v>
      </c>
      <c r="H187" s="27">
        <v>3840.8256729187074</v>
      </c>
      <c r="I187" s="40">
        <v>3931.6812138371142</v>
      </c>
      <c r="J187" s="39">
        <f t="shared" si="26"/>
        <v>322.28036951842705</v>
      </c>
      <c r="K187" s="3">
        <f t="shared" si="27"/>
        <v>304.9719457179217</v>
      </c>
      <c r="L187" s="40">
        <f t="shared" si="28"/>
        <v>413.13591043683391</v>
      </c>
      <c r="M187" s="91">
        <f t="shared" si="29"/>
        <v>9.1594776172692516E-2</v>
      </c>
      <c r="N187" s="4">
        <f t="shared" si="30"/>
        <v>3.5117407379681165E-3</v>
      </c>
      <c r="O187" s="32">
        <f t="shared" si="31"/>
        <v>4.9191987904144696E-3</v>
      </c>
      <c r="P187" s="4">
        <f t="shared" si="32"/>
        <v>1.2849230660693767E-2</v>
      </c>
      <c r="Q187" s="4">
        <f t="shared" si="33"/>
        <v>2.0665050829361764E-2</v>
      </c>
      <c r="R187" s="4">
        <f t="shared" si="34"/>
        <v>2.9543585097751679E-2</v>
      </c>
      <c r="S187" s="4">
        <f t="shared" si="35"/>
        <v>2.0604600604388956E-2</v>
      </c>
      <c r="T187" s="4">
        <f t="shared" si="36"/>
        <v>2.3655210794653048E-2</v>
      </c>
      <c r="U187" s="4">
        <f t="shared" si="37"/>
        <v>0.11741668070539957</v>
      </c>
      <c r="V187" s="5">
        <f t="shared" si="38"/>
        <v>3.707505393695909E-3</v>
      </c>
    </row>
    <row r="188" spans="1:22" x14ac:dyDescent="0.25">
      <c r="A188" s="130" t="s">
        <v>1</v>
      </c>
      <c r="B188" s="140">
        <v>212</v>
      </c>
      <c r="C188" s="39">
        <v>3783.5777230819081</v>
      </c>
      <c r="D188" s="3">
        <v>3801.3465100827179</v>
      </c>
      <c r="E188" s="3">
        <v>3850.9126633756905</v>
      </c>
      <c r="F188" s="3">
        <v>3931.6713520020635</v>
      </c>
      <c r="G188" s="3">
        <v>4049.7079179143075</v>
      </c>
      <c r="H188" s="27">
        <v>4134.6105784550537</v>
      </c>
      <c r="I188" s="40">
        <v>4234.2075688561208</v>
      </c>
      <c r="J188" s="39">
        <f t="shared" si="26"/>
        <v>351.03285537314559</v>
      </c>
      <c r="K188" s="3">
        <f t="shared" si="27"/>
        <v>333.26406837233571</v>
      </c>
      <c r="L188" s="40">
        <f t="shared" si="28"/>
        <v>450.62984577421275</v>
      </c>
      <c r="M188" s="91">
        <f t="shared" si="29"/>
        <v>9.2778021509020814E-2</v>
      </c>
      <c r="N188" s="4">
        <f t="shared" si="30"/>
        <v>3.555228788465925E-3</v>
      </c>
      <c r="O188" s="32">
        <f t="shared" si="31"/>
        <v>4.6962923194124873E-3</v>
      </c>
      <c r="P188" s="4">
        <f t="shared" si="32"/>
        <v>1.3039104212547503E-2</v>
      </c>
      <c r="Q188" s="4">
        <f t="shared" si="33"/>
        <v>2.0971311397018466E-2</v>
      </c>
      <c r="R188" s="4">
        <f t="shared" si="34"/>
        <v>3.0021981835317568E-2</v>
      </c>
      <c r="S188" s="4">
        <f t="shared" si="35"/>
        <v>2.0965131871651943E-2</v>
      </c>
      <c r="T188" s="4">
        <f t="shared" si="36"/>
        <v>2.4088602423661065E-2</v>
      </c>
      <c r="U188" s="4">
        <f t="shared" si="37"/>
        <v>0.11910151680646663</v>
      </c>
      <c r="V188" s="5">
        <f t="shared" si="38"/>
        <v>3.7579148628217318E-3</v>
      </c>
    </row>
    <row r="189" spans="1:22" ht="15.75" thickBot="1" x14ac:dyDescent="0.3">
      <c r="A189" s="136" t="s">
        <v>1</v>
      </c>
      <c r="B189" s="141">
        <v>213</v>
      </c>
      <c r="C189" s="96">
        <v>5225.3656717461108</v>
      </c>
      <c r="D189" s="97">
        <v>5244.939490910434</v>
      </c>
      <c r="E189" s="97">
        <v>5298.7833866743185</v>
      </c>
      <c r="F189" s="97">
        <v>5386.5120930538806</v>
      </c>
      <c r="G189" s="97">
        <v>5514.3151107076355</v>
      </c>
      <c r="H189" s="98">
        <v>5605.7903855780614</v>
      </c>
      <c r="I189" s="99">
        <v>5712.5602298077456</v>
      </c>
      <c r="J189" s="96">
        <f t="shared" si="26"/>
        <v>380.42471383195061</v>
      </c>
      <c r="K189" s="97">
        <f t="shared" si="27"/>
        <v>360.85089466762747</v>
      </c>
      <c r="L189" s="99">
        <f t="shared" si="28"/>
        <v>487.19455806163478</v>
      </c>
      <c r="M189" s="126">
        <f t="shared" si="29"/>
        <v>7.2803462519174689E-2</v>
      </c>
      <c r="N189" s="101">
        <f t="shared" si="30"/>
        <v>2.8149658179836834E-3</v>
      </c>
      <c r="O189" s="100">
        <f t="shared" si="31"/>
        <v>3.7459233274639292E-3</v>
      </c>
      <c r="P189" s="101">
        <f t="shared" si="32"/>
        <v>1.0265875489545051E-2</v>
      </c>
      <c r="Q189" s="101">
        <f t="shared" si="33"/>
        <v>1.6556386622670338E-2</v>
      </c>
      <c r="R189" s="101">
        <f t="shared" si="34"/>
        <v>2.3726488578492466E-2</v>
      </c>
      <c r="S189" s="101">
        <f t="shared" si="35"/>
        <v>1.6588691983307369E-2</v>
      </c>
      <c r="T189" s="101">
        <f t="shared" si="36"/>
        <v>1.9046349735867718E-2</v>
      </c>
      <c r="U189" s="101">
        <f t="shared" si="37"/>
        <v>9.3236452464164898E-2</v>
      </c>
      <c r="V189" s="102">
        <f t="shared" si="38"/>
        <v>2.9758363446172886E-3</v>
      </c>
    </row>
    <row r="190" spans="1:22" x14ac:dyDescent="0.25">
      <c r="A190" s="137" t="s">
        <v>72</v>
      </c>
      <c r="B190" s="142">
        <v>370</v>
      </c>
      <c r="C190" s="109">
        <v>3941.6112706320278</v>
      </c>
      <c r="D190" s="110">
        <v>3979.3497581814304</v>
      </c>
      <c r="E190" s="110">
        <v>4038.6672619941487</v>
      </c>
      <c r="F190" s="110">
        <v>4119.1834068789594</v>
      </c>
      <c r="G190" s="110">
        <v>4221.4716927207483</v>
      </c>
      <c r="H190" s="111">
        <v>4362.2757658688079</v>
      </c>
      <c r="I190" s="112">
        <v>4552.2488489755724</v>
      </c>
      <c r="J190" s="109">
        <f t="shared" si="26"/>
        <v>420.66449523678011</v>
      </c>
      <c r="K190" s="110">
        <f t="shared" si="27"/>
        <v>382.92600768737748</v>
      </c>
      <c r="L190" s="112">
        <f t="shared" si="28"/>
        <v>610.63757834354465</v>
      </c>
      <c r="M190" s="128">
        <f t="shared" si="29"/>
        <v>0.10672399340113703</v>
      </c>
      <c r="N190" s="114">
        <f t="shared" si="30"/>
        <v>4.0644091657613401E-3</v>
      </c>
      <c r="O190" s="113">
        <f t="shared" si="31"/>
        <v>9.5743808707324796E-3</v>
      </c>
      <c r="P190" s="114">
        <f t="shared" si="32"/>
        <v>1.4906330787024524E-2</v>
      </c>
      <c r="Q190" s="114">
        <f t="shared" si="33"/>
        <v>1.9936315537184113E-2</v>
      </c>
      <c r="R190" s="114">
        <f t="shared" si="34"/>
        <v>2.483217563728024E-2</v>
      </c>
      <c r="S190" s="114">
        <f t="shared" si="35"/>
        <v>3.3354262067149199E-2</v>
      </c>
      <c r="T190" s="114">
        <f t="shared" si="36"/>
        <v>4.354907697334176E-2</v>
      </c>
      <c r="U190" s="114">
        <f t="shared" si="37"/>
        <v>0.15492080177800749</v>
      </c>
      <c r="V190" s="115">
        <f t="shared" si="38"/>
        <v>4.8126026081858342E-3</v>
      </c>
    </row>
    <row r="191" spans="1:22" x14ac:dyDescent="0.25">
      <c r="A191" s="130" t="s">
        <v>72</v>
      </c>
      <c r="B191" s="140">
        <v>371</v>
      </c>
      <c r="C191" s="39">
        <v>3580.8715191589013</v>
      </c>
      <c r="D191" s="3">
        <v>3615.675736805641</v>
      </c>
      <c r="E191" s="3">
        <v>3670.2170449808873</v>
      </c>
      <c r="F191" s="3">
        <v>3744.0880996678188</v>
      </c>
      <c r="G191" s="3">
        <v>3837.9241297052454</v>
      </c>
      <c r="H191" s="27">
        <v>3967.3296552194183</v>
      </c>
      <c r="I191" s="40">
        <v>4127.8054873104902</v>
      </c>
      <c r="J191" s="39">
        <f t="shared" si="26"/>
        <v>386.45813606051706</v>
      </c>
      <c r="K191" s="3">
        <f t="shared" si="27"/>
        <v>351.65391841377732</v>
      </c>
      <c r="L191" s="40">
        <f t="shared" si="28"/>
        <v>546.93396815158894</v>
      </c>
      <c r="M191" s="91">
        <f t="shared" si="29"/>
        <v>0.10792292714017582</v>
      </c>
      <c r="N191" s="4">
        <f t="shared" si="30"/>
        <v>4.1078953890909542E-3</v>
      </c>
      <c r="O191" s="32">
        <f t="shared" si="31"/>
        <v>9.7194823831363575E-3</v>
      </c>
      <c r="P191" s="4">
        <f t="shared" si="32"/>
        <v>1.508467908779676E-2</v>
      </c>
      <c r="Q191" s="4">
        <f t="shared" si="33"/>
        <v>2.0127162448867253E-2</v>
      </c>
      <c r="R191" s="4">
        <f t="shared" si="34"/>
        <v>2.5062452468934016E-2</v>
      </c>
      <c r="S191" s="4">
        <f t="shared" si="35"/>
        <v>3.3717583032083276E-2</v>
      </c>
      <c r="T191" s="4">
        <f t="shared" si="36"/>
        <v>4.0449331423707102E-2</v>
      </c>
      <c r="U191" s="4">
        <f t="shared" si="37"/>
        <v>0.15273766881199258</v>
      </c>
      <c r="V191" s="5">
        <f t="shared" si="38"/>
        <v>4.7492318501740627E-3</v>
      </c>
    </row>
    <row r="192" spans="1:22" x14ac:dyDescent="0.25">
      <c r="A192" s="130" t="s">
        <v>72</v>
      </c>
      <c r="B192" s="140">
        <v>372</v>
      </c>
      <c r="C192" s="39">
        <v>3801.0986732424872</v>
      </c>
      <c r="D192" s="3">
        <v>3839.6549688547261</v>
      </c>
      <c r="E192" s="3">
        <v>3900.6006936204467</v>
      </c>
      <c r="F192" s="3">
        <v>3983.7287667402456</v>
      </c>
      <c r="G192" s="3">
        <v>4089.753107691668</v>
      </c>
      <c r="H192" s="27">
        <v>4236.7448975296329</v>
      </c>
      <c r="I192" s="40">
        <v>4439.9272803917765</v>
      </c>
      <c r="J192" s="39">
        <f t="shared" si="26"/>
        <v>435.64622428714574</v>
      </c>
      <c r="K192" s="3">
        <f t="shared" si="27"/>
        <v>397.08992867490679</v>
      </c>
      <c r="L192" s="40">
        <f t="shared" si="28"/>
        <v>638.82860714928938</v>
      </c>
      <c r="M192" s="91">
        <f t="shared" si="29"/>
        <v>0.11461060649486443</v>
      </c>
      <c r="N192" s="4">
        <f t="shared" si="30"/>
        <v>4.3496368115489847E-3</v>
      </c>
      <c r="O192" s="32">
        <f t="shared" si="31"/>
        <v>1.014346085873874E-2</v>
      </c>
      <c r="P192" s="4">
        <f t="shared" si="32"/>
        <v>1.5872708683483339E-2</v>
      </c>
      <c r="Q192" s="4">
        <f t="shared" si="33"/>
        <v>2.1311608044308983E-2</v>
      </c>
      <c r="R192" s="4">
        <f t="shared" si="34"/>
        <v>2.6614347301103569E-2</v>
      </c>
      <c r="S192" s="4">
        <f t="shared" si="35"/>
        <v>3.5941482521650192E-2</v>
      </c>
      <c r="T192" s="4">
        <f t="shared" si="36"/>
        <v>4.7957190667914817E-2</v>
      </c>
      <c r="U192" s="4">
        <f t="shared" si="37"/>
        <v>0.16806419987101862</v>
      </c>
      <c r="V192" s="5">
        <f t="shared" si="38"/>
        <v>5.191691986621727E-3</v>
      </c>
    </row>
    <row r="193" spans="1:22" x14ac:dyDescent="0.25">
      <c r="A193" s="130" t="s">
        <v>72</v>
      </c>
      <c r="B193" s="140">
        <v>373</v>
      </c>
      <c r="C193" s="39">
        <v>5377.9397232468109</v>
      </c>
      <c r="D193" s="3">
        <v>5424.7545969432977</v>
      </c>
      <c r="E193" s="3">
        <v>5496.5686473759561</v>
      </c>
      <c r="F193" s="3">
        <v>5593.6009136824159</v>
      </c>
      <c r="G193" s="3">
        <v>5717.2608777283476</v>
      </c>
      <c r="H193" s="27">
        <v>5888.8581763220773</v>
      </c>
      <c r="I193" s="40">
        <v>6128.1777561504869</v>
      </c>
      <c r="J193" s="39">
        <f t="shared" si="26"/>
        <v>510.91845307526637</v>
      </c>
      <c r="K193" s="3">
        <f t="shared" si="27"/>
        <v>464.10357937877961</v>
      </c>
      <c r="L193" s="40">
        <f t="shared" si="28"/>
        <v>750.23803290367596</v>
      </c>
      <c r="M193" s="91">
        <f t="shared" si="29"/>
        <v>9.5002636579721855E-2</v>
      </c>
      <c r="N193" s="4">
        <f t="shared" si="30"/>
        <v>3.6368682582887946E-3</v>
      </c>
      <c r="O193" s="32">
        <f t="shared" si="31"/>
        <v>8.7049829685006408E-3</v>
      </c>
      <c r="P193" s="4">
        <f t="shared" si="32"/>
        <v>1.3238211821254398E-2</v>
      </c>
      <c r="Q193" s="4">
        <f t="shared" si="33"/>
        <v>1.7653243783789074E-2</v>
      </c>
      <c r="R193" s="4">
        <f t="shared" si="34"/>
        <v>2.2107398427987368E-2</v>
      </c>
      <c r="S193" s="4">
        <f t="shared" si="35"/>
        <v>3.0013900408531136E-2</v>
      </c>
      <c r="T193" s="4">
        <f t="shared" si="36"/>
        <v>4.0639385881403367E-2</v>
      </c>
      <c r="U193" s="4">
        <f t="shared" si="37"/>
        <v>0.13950287126883909</v>
      </c>
      <c r="V193" s="5">
        <f t="shared" si="38"/>
        <v>4.3625580192823143E-3</v>
      </c>
    </row>
    <row r="194" spans="1:22" x14ac:dyDescent="0.25">
      <c r="A194" s="130" t="s">
        <v>72</v>
      </c>
      <c r="B194" s="140">
        <v>374</v>
      </c>
      <c r="C194" s="39">
        <v>3984.9051249618551</v>
      </c>
      <c r="D194" s="3">
        <v>4024.1927318938224</v>
      </c>
      <c r="E194" s="3">
        <v>4086.8940810770546</v>
      </c>
      <c r="F194" s="3">
        <v>4172.7685053770201</v>
      </c>
      <c r="G194" s="3">
        <v>4285.677883268113</v>
      </c>
      <c r="H194" s="27">
        <v>4447.5752536804594</v>
      </c>
      <c r="I194" s="40">
        <v>4704.4298947619409</v>
      </c>
      <c r="J194" s="39">
        <f t="shared" ref="J194:J257" si="39">H194-C194</f>
        <v>462.67012871860425</v>
      </c>
      <c r="K194" s="3">
        <f t="shared" ref="K194:K257" si="40">H194-D194</f>
        <v>423.38252178663697</v>
      </c>
      <c r="L194" s="40">
        <f t="shared" ref="L194:L257" si="41">I194-C194</f>
        <v>719.52476980008578</v>
      </c>
      <c r="M194" s="91">
        <f t="shared" ref="M194:M257" si="42">IFERROR(H194/C194-1,0)</f>
        <v>0.11610568237130447</v>
      </c>
      <c r="N194" s="4">
        <f t="shared" ref="N194:N257" si="43">IFERROR(((H194/C194)^(1/25))-1,0)</f>
        <v>4.4034892679007953E-3</v>
      </c>
      <c r="O194" s="32">
        <f t="shared" ref="O194:O257" si="44">IFERROR(D194/C194-1,0)</f>
        <v>9.8591072309013317E-3</v>
      </c>
      <c r="P194" s="4">
        <f t="shared" ref="P194:P257" si="45">IFERROR(E194/D194-1,0)</f>
        <v>1.5581099952368449E-2</v>
      </c>
      <c r="Q194" s="4">
        <f t="shared" ref="Q194:Q257" si="46">IFERROR(F194/E194-1,0)</f>
        <v>2.1012148246654316E-2</v>
      </c>
      <c r="R194" s="4">
        <f t="shared" ref="R194:R257" si="47">IFERROR(G194/F194-1,0)</f>
        <v>2.7058624926256547E-2</v>
      </c>
      <c r="S194" s="4">
        <f t="shared" ref="S194:S257" si="48">IFERROR(H194/G194-1,0)</f>
        <v>3.777637396511202E-2</v>
      </c>
      <c r="T194" s="4">
        <f t="shared" ref="T194:T257" si="49">IFERROR(I194/H194-1,0)</f>
        <v>5.7751612155169108E-2</v>
      </c>
      <c r="U194" s="4">
        <f t="shared" ref="U194:U257" si="50">IFERROR(I194/C194-1,0)</f>
        <v>0.1805625848637924</v>
      </c>
      <c r="V194" s="5">
        <f t="shared" ref="V194:V257" si="51">IFERROR(((I194/C194)^(1/30))-1,0)</f>
        <v>5.5483719065934078E-3</v>
      </c>
    </row>
    <row r="195" spans="1:22" x14ac:dyDescent="0.25">
      <c r="A195" s="130" t="s">
        <v>72</v>
      </c>
      <c r="B195" s="140">
        <v>375</v>
      </c>
      <c r="C195" s="39">
        <v>4196.7772284406628</v>
      </c>
      <c r="D195" s="3">
        <v>4237.9176822325462</v>
      </c>
      <c r="E195" s="3">
        <v>4302.106324233293</v>
      </c>
      <c r="F195" s="3">
        <v>4388.794351760137</v>
      </c>
      <c r="G195" s="3">
        <v>4498.5762724855385</v>
      </c>
      <c r="H195" s="27">
        <v>4532.7257962590511</v>
      </c>
      <c r="I195" s="40">
        <v>4532.7257962590511</v>
      </c>
      <c r="J195" s="39">
        <f t="shared" si="39"/>
        <v>335.94856781838826</v>
      </c>
      <c r="K195" s="3">
        <f t="shared" si="40"/>
        <v>294.80811402650488</v>
      </c>
      <c r="L195" s="40">
        <f t="shared" si="41"/>
        <v>335.94856781838826</v>
      </c>
      <c r="M195" s="91">
        <f t="shared" si="42"/>
        <v>8.0049178103077878E-2</v>
      </c>
      <c r="N195" s="4">
        <f t="shared" si="43"/>
        <v>3.0850119000098708E-3</v>
      </c>
      <c r="O195" s="32">
        <f t="shared" si="44"/>
        <v>9.8028681420312402E-3</v>
      </c>
      <c r="P195" s="4">
        <f t="shared" si="45"/>
        <v>1.514626918542028E-2</v>
      </c>
      <c r="Q195" s="4">
        <f t="shared" si="46"/>
        <v>2.0150136001646501E-2</v>
      </c>
      <c r="R195" s="4">
        <f t="shared" si="47"/>
        <v>2.5014140997828616E-2</v>
      </c>
      <c r="S195" s="4">
        <f t="shared" si="48"/>
        <v>7.5911847893699314E-3</v>
      </c>
      <c r="T195" s="4">
        <f t="shared" si="49"/>
        <v>0</v>
      </c>
      <c r="U195" s="4">
        <f t="shared" si="50"/>
        <v>8.0049178103077878E-2</v>
      </c>
      <c r="V195" s="5">
        <f t="shared" si="51"/>
        <v>2.5701831181119683E-3</v>
      </c>
    </row>
    <row r="196" spans="1:22" x14ac:dyDescent="0.25">
      <c r="A196" s="130" t="s">
        <v>72</v>
      </c>
      <c r="B196" s="140">
        <v>376</v>
      </c>
      <c r="C196" s="39">
        <v>4569.1686658413137</v>
      </c>
      <c r="D196" s="3">
        <v>4616.8072245571975</v>
      </c>
      <c r="E196" s="3">
        <v>4692.2500924399701</v>
      </c>
      <c r="F196" s="3">
        <v>4794.5350097011633</v>
      </c>
      <c r="G196" s="3">
        <v>4924.6136315682697</v>
      </c>
      <c r="H196" s="27">
        <v>5104.541801440947</v>
      </c>
      <c r="I196" s="40">
        <v>5349.3244377994279</v>
      </c>
      <c r="J196" s="39">
        <f t="shared" si="39"/>
        <v>535.37313559963331</v>
      </c>
      <c r="K196" s="3">
        <f t="shared" si="40"/>
        <v>487.73457688374947</v>
      </c>
      <c r="L196" s="40">
        <f t="shared" si="41"/>
        <v>780.1557719581142</v>
      </c>
      <c r="M196" s="91">
        <f t="shared" si="42"/>
        <v>0.11717079730543412</v>
      </c>
      <c r="N196" s="4">
        <f t="shared" si="43"/>
        <v>4.441812356198227E-3</v>
      </c>
      <c r="O196" s="32">
        <f t="shared" si="44"/>
        <v>1.0426088901472452E-2</v>
      </c>
      <c r="P196" s="4">
        <f t="shared" si="45"/>
        <v>1.6340917914329456E-2</v>
      </c>
      <c r="Q196" s="4">
        <f t="shared" si="46"/>
        <v>2.1798692577361223E-2</v>
      </c>
      <c r="R196" s="4">
        <f t="shared" si="47"/>
        <v>2.7130602155142958E-2</v>
      </c>
      <c r="S196" s="4">
        <f t="shared" si="48"/>
        <v>3.653650485781923E-2</v>
      </c>
      <c r="T196" s="4">
        <f t="shared" si="49"/>
        <v>4.7953890061078974E-2</v>
      </c>
      <c r="U196" s="4">
        <f t="shared" si="50"/>
        <v>0.17074348289886676</v>
      </c>
      <c r="V196" s="5">
        <f t="shared" si="51"/>
        <v>5.2684632144772703E-3</v>
      </c>
    </row>
    <row r="197" spans="1:22" x14ac:dyDescent="0.25">
      <c r="A197" s="130" t="s">
        <v>72</v>
      </c>
      <c r="B197" s="140">
        <v>377</v>
      </c>
      <c r="C197" s="39">
        <v>6536.4597764619202</v>
      </c>
      <c r="D197" s="3">
        <v>6590.3438279151942</v>
      </c>
      <c r="E197" s="3">
        <v>6672.352361370703</v>
      </c>
      <c r="F197" s="3">
        <v>6783.1291595347338</v>
      </c>
      <c r="G197" s="3">
        <v>6925.2619812259654</v>
      </c>
      <c r="H197" s="27">
        <v>7123.930457733225</v>
      </c>
      <c r="I197" s="40">
        <v>7410.9602627399199</v>
      </c>
      <c r="J197" s="39">
        <f t="shared" si="39"/>
        <v>587.47068127130478</v>
      </c>
      <c r="K197" s="3">
        <f t="shared" si="40"/>
        <v>533.58662981803081</v>
      </c>
      <c r="L197" s="40">
        <f t="shared" si="41"/>
        <v>874.5004862779997</v>
      </c>
      <c r="M197" s="91">
        <f t="shared" si="42"/>
        <v>8.9875972829636774E-2</v>
      </c>
      <c r="N197" s="4">
        <f t="shared" si="43"/>
        <v>3.4484885368422091E-3</v>
      </c>
      <c r="O197" s="32">
        <f t="shared" si="44"/>
        <v>8.2436140198265395E-3</v>
      </c>
      <c r="P197" s="4">
        <f t="shared" si="45"/>
        <v>1.2443741267054831E-2</v>
      </c>
      <c r="Q197" s="4">
        <f t="shared" si="46"/>
        <v>1.6602360331772648E-2</v>
      </c>
      <c r="R197" s="4">
        <f t="shared" si="47"/>
        <v>2.095387222450884E-2</v>
      </c>
      <c r="S197" s="4">
        <f t="shared" si="48"/>
        <v>2.8687503381942703E-2</v>
      </c>
      <c r="T197" s="4">
        <f t="shared" si="49"/>
        <v>4.0290933033339194E-2</v>
      </c>
      <c r="U197" s="4">
        <f t="shared" si="50"/>
        <v>0.13378809266556102</v>
      </c>
      <c r="V197" s="5">
        <f t="shared" si="51"/>
        <v>4.1942487003616691E-3</v>
      </c>
    </row>
    <row r="198" spans="1:22" x14ac:dyDescent="0.25">
      <c r="A198" s="130" t="s">
        <v>72</v>
      </c>
      <c r="B198" s="140">
        <v>378</v>
      </c>
      <c r="C198" s="39">
        <v>3342.7752734411029</v>
      </c>
      <c r="D198" s="3">
        <v>3385.5204625856531</v>
      </c>
      <c r="E198" s="3">
        <v>3456.2520114258587</v>
      </c>
      <c r="F198" s="3">
        <v>3552.5748955970066</v>
      </c>
      <c r="G198" s="3">
        <v>3674.7081469617297</v>
      </c>
      <c r="H198" s="27">
        <v>3842.9480802313901</v>
      </c>
      <c r="I198" s="40">
        <v>4029.6071417110747</v>
      </c>
      <c r="J198" s="39">
        <f t="shared" si="39"/>
        <v>500.17280679028727</v>
      </c>
      <c r="K198" s="3">
        <f t="shared" si="40"/>
        <v>457.42761764573697</v>
      </c>
      <c r="L198" s="40">
        <f t="shared" si="41"/>
        <v>686.83186826997189</v>
      </c>
      <c r="M198" s="91">
        <f t="shared" si="42"/>
        <v>0.14962800842887702</v>
      </c>
      <c r="N198" s="4">
        <f t="shared" si="43"/>
        <v>5.5931201816994403E-3</v>
      </c>
      <c r="O198" s="32">
        <f t="shared" si="44"/>
        <v>1.2787335566398328E-2</v>
      </c>
      <c r="P198" s="4">
        <f t="shared" si="45"/>
        <v>2.0892370795533521E-2</v>
      </c>
      <c r="Q198" s="4">
        <f t="shared" si="46"/>
        <v>2.786917269131961E-2</v>
      </c>
      <c r="R198" s="4">
        <f t="shared" si="47"/>
        <v>3.4378797056775046E-2</v>
      </c>
      <c r="S198" s="4">
        <f t="shared" si="48"/>
        <v>4.5783209588702301E-2</v>
      </c>
      <c r="T198" s="4">
        <f t="shared" si="49"/>
        <v>4.8571840572055214E-2</v>
      </c>
      <c r="U198" s="4">
        <f t="shared" si="50"/>
        <v>0.2054675567714539</v>
      </c>
      <c r="V198" s="5">
        <f t="shared" si="51"/>
        <v>6.2483568985280957E-3</v>
      </c>
    </row>
    <row r="199" spans="1:22" x14ac:dyDescent="0.25">
      <c r="A199" s="130" t="s">
        <v>72</v>
      </c>
      <c r="B199" s="140">
        <v>379</v>
      </c>
      <c r="C199" s="39">
        <v>4510.1372626249376</v>
      </c>
      <c r="D199" s="3">
        <v>4554.1634012801405</v>
      </c>
      <c r="E199" s="3">
        <v>4623.9443651232823</v>
      </c>
      <c r="F199" s="3">
        <v>4718.6915683464485</v>
      </c>
      <c r="G199" s="3">
        <v>4838.8990327823221</v>
      </c>
      <c r="H199" s="27">
        <v>5004.2611499043123</v>
      </c>
      <c r="I199" s="40">
        <v>5227.6332978488081</v>
      </c>
      <c r="J199" s="39">
        <f t="shared" si="39"/>
        <v>494.12388727937469</v>
      </c>
      <c r="K199" s="3">
        <f t="shared" si="40"/>
        <v>450.0977486241718</v>
      </c>
      <c r="L199" s="40">
        <f t="shared" si="41"/>
        <v>717.49603522387042</v>
      </c>
      <c r="M199" s="91">
        <f t="shared" si="42"/>
        <v>0.10955850310236248</v>
      </c>
      <c r="N199" s="4">
        <f t="shared" si="43"/>
        <v>4.1671461577028612E-3</v>
      </c>
      <c r="O199" s="32">
        <f t="shared" si="44"/>
        <v>9.7615961758066305E-3</v>
      </c>
      <c r="P199" s="4">
        <f t="shared" si="45"/>
        <v>1.5322455014136427E-2</v>
      </c>
      <c r="Q199" s="4">
        <f t="shared" si="46"/>
        <v>2.0490558653302404E-2</v>
      </c>
      <c r="R199" s="4">
        <f t="shared" si="47"/>
        <v>2.5474744999702814E-2</v>
      </c>
      <c r="S199" s="4">
        <f t="shared" si="48"/>
        <v>3.4173500211867047E-2</v>
      </c>
      <c r="T199" s="4">
        <f t="shared" si="49"/>
        <v>4.4636389119853792E-2</v>
      </c>
      <c r="U199" s="4">
        <f t="shared" si="50"/>
        <v>0.15908518819808193</v>
      </c>
      <c r="V199" s="5">
        <f t="shared" si="51"/>
        <v>4.9331636185179217E-3</v>
      </c>
    </row>
    <row r="200" spans="1:22" x14ac:dyDescent="0.25">
      <c r="A200" s="130" t="s">
        <v>72</v>
      </c>
      <c r="B200" s="140">
        <v>380</v>
      </c>
      <c r="C200" s="39">
        <v>3377.249993818275</v>
      </c>
      <c r="D200" s="3">
        <v>3417.8165433846593</v>
      </c>
      <c r="E200" s="3">
        <v>3483.7867857060887</v>
      </c>
      <c r="F200" s="3">
        <v>3573.7534085677662</v>
      </c>
      <c r="G200" s="3">
        <v>3688.3884067522013</v>
      </c>
      <c r="H200" s="27">
        <v>3847.0487350598069</v>
      </c>
      <c r="I200" s="40">
        <v>4065.5114610451774</v>
      </c>
      <c r="J200" s="39">
        <f t="shared" si="39"/>
        <v>469.79874124153184</v>
      </c>
      <c r="K200" s="3">
        <f t="shared" si="40"/>
        <v>429.23219167514753</v>
      </c>
      <c r="L200" s="40">
        <f t="shared" si="41"/>
        <v>688.26146722690237</v>
      </c>
      <c r="M200" s="91">
        <f t="shared" si="42"/>
        <v>0.13910688936307714</v>
      </c>
      <c r="N200" s="4">
        <f t="shared" si="43"/>
        <v>5.2233755061588116E-3</v>
      </c>
      <c r="O200" s="32">
        <f t="shared" si="44"/>
        <v>1.2011710604970638E-2</v>
      </c>
      <c r="P200" s="4">
        <f t="shared" si="45"/>
        <v>1.9301867576572374E-2</v>
      </c>
      <c r="Q200" s="4">
        <f t="shared" si="46"/>
        <v>2.5824376862214615E-2</v>
      </c>
      <c r="R200" s="4">
        <f t="shared" si="47"/>
        <v>3.2076918880191263E-2</v>
      </c>
      <c r="S200" s="4">
        <f t="shared" si="48"/>
        <v>4.3016166089545171E-2</v>
      </c>
      <c r="T200" s="4">
        <f t="shared" si="49"/>
        <v>5.6787096039212059E-2</v>
      </c>
      <c r="U200" s="4">
        <f t="shared" si="50"/>
        <v>0.2037934616882664</v>
      </c>
      <c r="V200" s="5">
        <f t="shared" si="51"/>
        <v>6.2017446339381888E-3</v>
      </c>
    </row>
    <row r="201" spans="1:22" x14ac:dyDescent="0.25">
      <c r="A201" s="130" t="s">
        <v>72</v>
      </c>
      <c r="B201" s="140">
        <v>381</v>
      </c>
      <c r="C201" s="39">
        <v>4578.33960041927</v>
      </c>
      <c r="D201" s="3">
        <v>4620.5684128589319</v>
      </c>
      <c r="E201" s="3">
        <v>4686.2111464107229</v>
      </c>
      <c r="F201" s="3">
        <v>4774.9702858140499</v>
      </c>
      <c r="G201" s="3">
        <v>4887.5721626680424</v>
      </c>
      <c r="H201" s="27">
        <v>5042.6387920529178</v>
      </c>
      <c r="I201" s="40">
        <v>5247.2778795851909</v>
      </c>
      <c r="J201" s="39">
        <f t="shared" si="39"/>
        <v>464.29919163364775</v>
      </c>
      <c r="K201" s="3">
        <f t="shared" si="40"/>
        <v>422.0703791939859</v>
      </c>
      <c r="L201" s="40">
        <f t="shared" si="41"/>
        <v>668.9382791659209</v>
      </c>
      <c r="M201" s="91">
        <f t="shared" si="42"/>
        <v>0.10141213456317844</v>
      </c>
      <c r="N201" s="4">
        <f t="shared" si="43"/>
        <v>3.8711984137766997E-3</v>
      </c>
      <c r="O201" s="32">
        <f t="shared" si="44"/>
        <v>9.2236085841677085E-3</v>
      </c>
      <c r="P201" s="4">
        <f t="shared" si="45"/>
        <v>1.4206635999395312E-2</v>
      </c>
      <c r="Q201" s="4">
        <f t="shared" si="46"/>
        <v>1.8940490863564641E-2</v>
      </c>
      <c r="R201" s="4">
        <f t="shared" si="47"/>
        <v>2.3581691636599622E-2</v>
      </c>
      <c r="S201" s="4">
        <f t="shared" si="48"/>
        <v>3.1726719161160544E-2</v>
      </c>
      <c r="T201" s="4">
        <f t="shared" si="49"/>
        <v>4.0581746179159106E-2</v>
      </c>
      <c r="U201" s="4">
        <f t="shared" si="50"/>
        <v>0.14610936224666715</v>
      </c>
      <c r="V201" s="5">
        <f t="shared" si="51"/>
        <v>4.5561157864251189E-3</v>
      </c>
    </row>
    <row r="202" spans="1:22" x14ac:dyDescent="0.25">
      <c r="A202" s="130" t="s">
        <v>72</v>
      </c>
      <c r="B202" s="140">
        <v>382</v>
      </c>
      <c r="C202" s="39">
        <v>3971.9573446976719</v>
      </c>
      <c r="D202" s="3">
        <v>4013.2403806842995</v>
      </c>
      <c r="E202" s="3">
        <v>4078.3642048953325</v>
      </c>
      <c r="F202" s="3">
        <v>4166.7283936190615</v>
      </c>
      <c r="G202" s="3">
        <v>4279.1181297280373</v>
      </c>
      <c r="H202" s="27">
        <v>4434.2744206787529</v>
      </c>
      <c r="I202" s="40">
        <v>4628.2021625478246</v>
      </c>
      <c r="J202" s="39">
        <f t="shared" si="39"/>
        <v>462.31707598108096</v>
      </c>
      <c r="K202" s="3">
        <f t="shared" si="40"/>
        <v>421.03403999445345</v>
      </c>
      <c r="L202" s="40">
        <f t="shared" si="41"/>
        <v>656.24481785015269</v>
      </c>
      <c r="M202" s="91">
        <f t="shared" si="42"/>
        <v>0.11639527715428444</v>
      </c>
      <c r="N202" s="4">
        <f t="shared" si="43"/>
        <v>4.4139124310402789E-3</v>
      </c>
      <c r="O202" s="32">
        <f t="shared" si="44"/>
        <v>1.0393625208925839E-2</v>
      </c>
      <c r="P202" s="4">
        <f t="shared" si="45"/>
        <v>1.622724233626105E-2</v>
      </c>
      <c r="Q202" s="4">
        <f t="shared" si="46"/>
        <v>2.1666576177199692E-2</v>
      </c>
      <c r="R202" s="4">
        <f t="shared" si="47"/>
        <v>2.6973137073462716E-2</v>
      </c>
      <c r="S202" s="4">
        <f t="shared" si="48"/>
        <v>3.6258940802033068E-2</v>
      </c>
      <c r="T202" s="4">
        <f t="shared" si="49"/>
        <v>4.3733816058995068E-2</v>
      </c>
      <c r="U202" s="4">
        <f t="shared" si="50"/>
        <v>0.16521950285448073</v>
      </c>
      <c r="V202" s="5">
        <f t="shared" si="51"/>
        <v>5.1099945054635665E-3</v>
      </c>
    </row>
    <row r="203" spans="1:22" x14ac:dyDescent="0.25">
      <c r="A203" s="130" t="s">
        <v>72</v>
      </c>
      <c r="B203" s="140">
        <v>383</v>
      </c>
      <c r="C203" s="39">
        <v>2751.8931052182602</v>
      </c>
      <c r="D203" s="3">
        <v>2785.7059557752546</v>
      </c>
      <c r="E203" s="3">
        <v>2840.4688818558639</v>
      </c>
      <c r="F203" s="3">
        <v>2915.0999694156912</v>
      </c>
      <c r="G203" s="3">
        <v>3010.0900513312595</v>
      </c>
      <c r="H203" s="27">
        <v>3141.4542349719777</v>
      </c>
      <c r="I203" s="40">
        <v>3298.0942030495589</v>
      </c>
      <c r="J203" s="39">
        <f t="shared" si="39"/>
        <v>389.56112975371752</v>
      </c>
      <c r="K203" s="3">
        <f t="shared" si="40"/>
        <v>355.74827919672316</v>
      </c>
      <c r="L203" s="40">
        <f t="shared" si="41"/>
        <v>546.20109783129874</v>
      </c>
      <c r="M203" s="91">
        <f t="shared" si="42"/>
        <v>0.14156114167916423</v>
      </c>
      <c r="N203" s="4">
        <f t="shared" si="43"/>
        <v>5.3099178319375717E-3</v>
      </c>
      <c r="O203" s="32">
        <f t="shared" si="44"/>
        <v>1.2287123541563805E-2</v>
      </c>
      <c r="P203" s="4">
        <f t="shared" si="45"/>
        <v>1.9658545069006994E-2</v>
      </c>
      <c r="Q203" s="4">
        <f t="shared" si="46"/>
        <v>2.6274214104773375E-2</v>
      </c>
      <c r="R203" s="4">
        <f t="shared" si="47"/>
        <v>3.2585531512529409E-2</v>
      </c>
      <c r="S203" s="4">
        <f t="shared" si="48"/>
        <v>4.3641280294129503E-2</v>
      </c>
      <c r="T203" s="4">
        <f t="shared" si="49"/>
        <v>4.9862247341947441E-2</v>
      </c>
      <c r="U203" s="4">
        <f t="shared" si="50"/>
        <v>0.19848194568152677</v>
      </c>
      <c r="V203" s="5">
        <f t="shared" si="51"/>
        <v>6.0534388099215963E-3</v>
      </c>
    </row>
    <row r="204" spans="1:22" x14ac:dyDescent="0.25">
      <c r="A204" s="130" t="s">
        <v>72</v>
      </c>
      <c r="B204" s="140">
        <v>384</v>
      </c>
      <c r="C204" s="39">
        <v>4831.437607586473</v>
      </c>
      <c r="D204" s="3">
        <v>4876.7019959519439</v>
      </c>
      <c r="E204" s="3">
        <v>4947.5315058328979</v>
      </c>
      <c r="F204" s="3">
        <v>5043.3420958065162</v>
      </c>
      <c r="G204" s="3">
        <v>5166.005922303737</v>
      </c>
      <c r="H204" s="27">
        <v>5337.0495337241155</v>
      </c>
      <c r="I204" s="40">
        <v>5578.1500262475965</v>
      </c>
      <c r="J204" s="39">
        <f t="shared" si="39"/>
        <v>505.61192613764251</v>
      </c>
      <c r="K204" s="3">
        <f t="shared" si="40"/>
        <v>460.34753777217156</v>
      </c>
      <c r="L204" s="40">
        <f t="shared" si="41"/>
        <v>746.71241866112359</v>
      </c>
      <c r="M204" s="91">
        <f t="shared" si="42"/>
        <v>0.10465040992016839</v>
      </c>
      <c r="N204" s="4">
        <f t="shared" si="43"/>
        <v>3.9890918828833222E-3</v>
      </c>
      <c r="O204" s="32">
        <f t="shared" si="44"/>
        <v>9.3687204600128027E-3</v>
      </c>
      <c r="P204" s="4">
        <f t="shared" si="45"/>
        <v>1.4524059485231611E-2</v>
      </c>
      <c r="Q204" s="4">
        <f t="shared" si="46"/>
        <v>1.9365331956080034E-2</v>
      </c>
      <c r="R204" s="4">
        <f t="shared" si="47"/>
        <v>2.4321932592915818E-2</v>
      </c>
      <c r="S204" s="4">
        <f t="shared" si="48"/>
        <v>3.3109449348850628E-2</v>
      </c>
      <c r="T204" s="4">
        <f t="shared" si="49"/>
        <v>4.5174865063552172E-2</v>
      </c>
      <c r="U204" s="4">
        <f t="shared" si="50"/>
        <v>0.15455284313070972</v>
      </c>
      <c r="V204" s="5">
        <f t="shared" si="51"/>
        <v>4.8019298292343304E-3</v>
      </c>
    </row>
    <row r="205" spans="1:22" x14ac:dyDescent="0.25">
      <c r="A205" s="130" t="s">
        <v>72</v>
      </c>
      <c r="B205" s="140">
        <v>385</v>
      </c>
      <c r="C205" s="39">
        <v>3902.8372026279067</v>
      </c>
      <c r="D205" s="3">
        <v>3947.3922944376459</v>
      </c>
      <c r="E205" s="3">
        <v>4019.1407465253201</v>
      </c>
      <c r="F205" s="3">
        <v>4116.5669470098301</v>
      </c>
      <c r="G205" s="3">
        <v>4239.897323004363</v>
      </c>
      <c r="H205" s="27">
        <v>4409.4189033500879</v>
      </c>
      <c r="I205" s="40">
        <v>4410.7333835182453</v>
      </c>
      <c r="J205" s="39">
        <f t="shared" si="39"/>
        <v>506.58170072218127</v>
      </c>
      <c r="K205" s="3">
        <f t="shared" si="40"/>
        <v>462.02660891244204</v>
      </c>
      <c r="L205" s="40">
        <f t="shared" si="41"/>
        <v>507.89618089033866</v>
      </c>
      <c r="M205" s="91">
        <f t="shared" si="42"/>
        <v>0.12979831707586564</v>
      </c>
      <c r="N205" s="4">
        <f t="shared" si="43"/>
        <v>4.8934997052474394E-3</v>
      </c>
      <c r="O205" s="32">
        <f t="shared" si="44"/>
        <v>1.1416077457634843E-2</v>
      </c>
      <c r="P205" s="4">
        <f t="shared" si="45"/>
        <v>1.8176164600811617E-2</v>
      </c>
      <c r="Q205" s="4">
        <f t="shared" si="46"/>
        <v>2.4240554543589532E-2</v>
      </c>
      <c r="R205" s="4">
        <f t="shared" si="47"/>
        <v>2.9959521509571596E-2</v>
      </c>
      <c r="S205" s="4">
        <f t="shared" si="48"/>
        <v>3.9982473024984255E-2</v>
      </c>
      <c r="T205" s="4">
        <f t="shared" si="49"/>
        <v>2.9810734633506364E-4</v>
      </c>
      <c r="U205" s="4">
        <f t="shared" si="50"/>
        <v>0.13013511825406288</v>
      </c>
      <c r="V205" s="5">
        <f t="shared" si="51"/>
        <v>4.086232616693497E-3</v>
      </c>
    </row>
    <row r="206" spans="1:22" x14ac:dyDescent="0.25">
      <c r="A206" s="130" t="s">
        <v>72</v>
      </c>
      <c r="B206" s="140">
        <v>386</v>
      </c>
      <c r="C206" s="39">
        <v>4340.0145286237248</v>
      </c>
      <c r="D206" s="3">
        <v>4382.7261678964633</v>
      </c>
      <c r="E206" s="3">
        <v>4449.3904476797425</v>
      </c>
      <c r="F206" s="3">
        <v>4539.7389365050913</v>
      </c>
      <c r="G206" s="3">
        <v>4654.1038769154275</v>
      </c>
      <c r="H206" s="27">
        <v>4811.0282057860859</v>
      </c>
      <c r="I206" s="40">
        <v>4811.0282057860859</v>
      </c>
      <c r="J206" s="39">
        <f t="shared" si="39"/>
        <v>471.01367716236109</v>
      </c>
      <c r="K206" s="3">
        <f t="shared" si="40"/>
        <v>428.30203788962262</v>
      </c>
      <c r="L206" s="40">
        <f t="shared" si="41"/>
        <v>471.01367716236109</v>
      </c>
      <c r="M206" s="91">
        <f t="shared" si="42"/>
        <v>0.10852813373224479</v>
      </c>
      <c r="N206" s="4">
        <f t="shared" si="43"/>
        <v>4.1298295298652921E-3</v>
      </c>
      <c r="O206" s="32">
        <f t="shared" si="44"/>
        <v>9.8413585924752578E-3</v>
      </c>
      <c r="P206" s="4">
        <f t="shared" si="45"/>
        <v>1.5210687875413242E-2</v>
      </c>
      <c r="Q206" s="4">
        <f t="shared" si="46"/>
        <v>2.0305812647317456E-2</v>
      </c>
      <c r="R206" s="4">
        <f t="shared" si="47"/>
        <v>2.5191964121703325E-2</v>
      </c>
      <c r="S206" s="4">
        <f t="shared" si="48"/>
        <v>3.37174100580373E-2</v>
      </c>
      <c r="T206" s="4">
        <f t="shared" si="49"/>
        <v>0</v>
      </c>
      <c r="U206" s="4">
        <f t="shared" si="50"/>
        <v>0.10852813373224479</v>
      </c>
      <c r="V206" s="5">
        <f t="shared" si="51"/>
        <v>3.4403420970281484E-3</v>
      </c>
    </row>
    <row r="207" spans="1:22" x14ac:dyDescent="0.25">
      <c r="A207" s="130" t="s">
        <v>72</v>
      </c>
      <c r="B207" s="140">
        <v>387</v>
      </c>
      <c r="C207" s="39">
        <v>2229.070255646277</v>
      </c>
      <c r="D207" s="3">
        <v>2268.8254227554771</v>
      </c>
      <c r="E207" s="3">
        <v>2336.2802162680641</v>
      </c>
      <c r="F207" s="3">
        <v>2428.6947106871721</v>
      </c>
      <c r="G207" s="3">
        <v>2546.2423715812533</v>
      </c>
      <c r="H207" s="27">
        <v>2708.6047495637008</v>
      </c>
      <c r="I207" s="40">
        <v>2787.2924296122337</v>
      </c>
      <c r="J207" s="39">
        <f t="shared" si="39"/>
        <v>479.53449391742379</v>
      </c>
      <c r="K207" s="3">
        <f t="shared" si="40"/>
        <v>439.77932680822369</v>
      </c>
      <c r="L207" s="40">
        <f t="shared" si="41"/>
        <v>558.2221739659567</v>
      </c>
      <c r="M207" s="91">
        <f t="shared" si="42"/>
        <v>0.21512758187085135</v>
      </c>
      <c r="N207" s="4">
        <f t="shared" si="43"/>
        <v>7.8244150701103354E-3</v>
      </c>
      <c r="O207" s="32">
        <f t="shared" si="44"/>
        <v>1.7834865010871503E-2</v>
      </c>
      <c r="P207" s="4">
        <f t="shared" si="45"/>
        <v>2.9731152003164452E-2</v>
      </c>
      <c r="Q207" s="4">
        <f t="shared" si="46"/>
        <v>3.955625432925558E-2</v>
      </c>
      <c r="R207" s="4">
        <f t="shared" si="47"/>
        <v>4.8399521099472542E-2</v>
      </c>
      <c r="S207" s="4">
        <f t="shared" si="48"/>
        <v>6.3765484305257969E-2</v>
      </c>
      <c r="T207" s="4">
        <f t="shared" si="49"/>
        <v>2.9051001280717692E-2</v>
      </c>
      <c r="U207" s="4">
        <f t="shared" si="50"/>
        <v>0.25042825480801656</v>
      </c>
      <c r="V207" s="5">
        <f t="shared" si="51"/>
        <v>7.4773533781704593E-3</v>
      </c>
    </row>
    <row r="208" spans="1:22" x14ac:dyDescent="0.25">
      <c r="A208" s="130" t="s">
        <v>72</v>
      </c>
      <c r="B208" s="140">
        <v>388</v>
      </c>
      <c r="C208" s="39">
        <v>4266.0895224231645</v>
      </c>
      <c r="D208" s="3">
        <v>4312.5440867444258</v>
      </c>
      <c r="E208" s="3">
        <v>4386.6853344145711</v>
      </c>
      <c r="F208" s="3">
        <v>4487.2701745265831</v>
      </c>
      <c r="G208" s="3">
        <v>4614.5327420537487</v>
      </c>
      <c r="H208" s="27">
        <v>4666.8776050385377</v>
      </c>
      <c r="I208" s="40">
        <v>4666.8776050385377</v>
      </c>
      <c r="J208" s="39">
        <f t="shared" si="39"/>
        <v>400.78808261537324</v>
      </c>
      <c r="K208" s="3">
        <f t="shared" si="40"/>
        <v>354.33351829411185</v>
      </c>
      <c r="L208" s="40">
        <f t="shared" si="41"/>
        <v>400.78808261537324</v>
      </c>
      <c r="M208" s="91">
        <f t="shared" si="42"/>
        <v>9.3947414959009823E-2</v>
      </c>
      <c r="N208" s="4">
        <f t="shared" si="43"/>
        <v>3.5981633464883256E-3</v>
      </c>
      <c r="O208" s="32">
        <f t="shared" si="44"/>
        <v>1.0889261483400636E-2</v>
      </c>
      <c r="P208" s="4">
        <f t="shared" si="45"/>
        <v>1.7191997618768662E-2</v>
      </c>
      <c r="Q208" s="4">
        <f t="shared" si="46"/>
        <v>2.2929577219250374E-2</v>
      </c>
      <c r="R208" s="4">
        <f t="shared" si="47"/>
        <v>2.8360799010857862E-2</v>
      </c>
      <c r="S208" s="4">
        <f t="shared" si="48"/>
        <v>1.1343480675248596E-2</v>
      </c>
      <c r="T208" s="4">
        <f t="shared" si="49"/>
        <v>0</v>
      </c>
      <c r="U208" s="4">
        <f t="shared" si="50"/>
        <v>9.3947414959009823E-2</v>
      </c>
      <c r="V208" s="5">
        <f t="shared" si="51"/>
        <v>2.9975716291255061E-3</v>
      </c>
    </row>
    <row r="209" spans="1:22" x14ac:dyDescent="0.25">
      <c r="A209" s="130" t="s">
        <v>72</v>
      </c>
      <c r="B209" s="140">
        <v>389</v>
      </c>
      <c r="C209" s="39">
        <v>5360.4920640658529</v>
      </c>
      <c r="D209" s="3">
        <v>5416.731000100619</v>
      </c>
      <c r="E209" s="3">
        <v>5505.8583482493923</v>
      </c>
      <c r="F209" s="3">
        <v>5627.0136578540241</v>
      </c>
      <c r="G209" s="3">
        <v>5781.3192188592147</v>
      </c>
      <c r="H209" s="27">
        <v>5994.0874616043839</v>
      </c>
      <c r="I209" s="40">
        <v>6254.4275832389576</v>
      </c>
      <c r="J209" s="39">
        <f t="shared" si="39"/>
        <v>633.59539753853096</v>
      </c>
      <c r="K209" s="3">
        <f t="shared" si="40"/>
        <v>577.35646150376488</v>
      </c>
      <c r="L209" s="40">
        <f t="shared" si="41"/>
        <v>893.93551917310469</v>
      </c>
      <c r="M209" s="91">
        <f t="shared" si="42"/>
        <v>0.11819724569426149</v>
      </c>
      <c r="N209" s="4">
        <f t="shared" si="43"/>
        <v>4.4787110384654216E-3</v>
      </c>
      <c r="O209" s="32">
        <f t="shared" si="44"/>
        <v>1.049137567272318E-2</v>
      </c>
      <c r="P209" s="4">
        <f t="shared" si="45"/>
        <v>1.6454084234036603E-2</v>
      </c>
      <c r="Q209" s="4">
        <f t="shared" si="46"/>
        <v>2.2004799604616432E-2</v>
      </c>
      <c r="R209" s="4">
        <f t="shared" si="47"/>
        <v>2.7422283006158121E-2</v>
      </c>
      <c r="S209" s="4">
        <f t="shared" si="48"/>
        <v>3.6802714863261476E-2</v>
      </c>
      <c r="T209" s="4">
        <f t="shared" si="49"/>
        <v>4.3432819975051107E-2</v>
      </c>
      <c r="U209" s="4">
        <f t="shared" si="50"/>
        <v>0.16676370536309837</v>
      </c>
      <c r="V209" s="5">
        <f t="shared" si="51"/>
        <v>5.1543666906468388E-3</v>
      </c>
    </row>
    <row r="210" spans="1:22" x14ac:dyDescent="0.25">
      <c r="A210" s="130" t="s">
        <v>72</v>
      </c>
      <c r="B210" s="140">
        <v>390</v>
      </c>
      <c r="C210" s="39">
        <v>3572.4117686970089</v>
      </c>
      <c r="D210" s="3">
        <v>3605.7515250663246</v>
      </c>
      <c r="E210" s="3">
        <v>3658.2965549890409</v>
      </c>
      <c r="F210" s="3">
        <v>3729.5428660593134</v>
      </c>
      <c r="G210" s="3">
        <v>3819.9411662363436</v>
      </c>
      <c r="H210" s="27">
        <v>3944.514251611748</v>
      </c>
      <c r="I210" s="40">
        <v>4114.1051760757782</v>
      </c>
      <c r="J210" s="39">
        <f t="shared" si="39"/>
        <v>372.10248291473908</v>
      </c>
      <c r="K210" s="3">
        <f t="shared" si="40"/>
        <v>338.76272654542345</v>
      </c>
      <c r="L210" s="40">
        <f t="shared" si="41"/>
        <v>541.69340737876928</v>
      </c>
      <c r="M210" s="91">
        <f t="shared" si="42"/>
        <v>0.10416002045880024</v>
      </c>
      <c r="N210" s="4">
        <f t="shared" si="43"/>
        <v>3.9712599748480404E-3</v>
      </c>
      <c r="O210" s="32">
        <f t="shared" si="44"/>
        <v>9.3325625733999829E-3</v>
      </c>
      <c r="P210" s="4">
        <f t="shared" si="45"/>
        <v>1.4572559855396516E-2</v>
      </c>
      <c r="Q210" s="4">
        <f t="shared" si="46"/>
        <v>1.9475269431918907E-2</v>
      </c>
      <c r="R210" s="4">
        <f t="shared" si="47"/>
        <v>2.4238439782982457E-2</v>
      </c>
      <c r="S210" s="4">
        <f t="shared" si="48"/>
        <v>3.2611257596446785E-2</v>
      </c>
      <c r="T210" s="4">
        <f t="shared" si="49"/>
        <v>4.2994121366080718E-2</v>
      </c>
      <c r="U210" s="4">
        <f t="shared" si="50"/>
        <v>0.15163241038597985</v>
      </c>
      <c r="V210" s="5">
        <f t="shared" si="51"/>
        <v>4.7171047800977917E-3</v>
      </c>
    </row>
    <row r="211" spans="1:22" x14ac:dyDescent="0.25">
      <c r="A211" s="130" t="s">
        <v>72</v>
      </c>
      <c r="B211" s="140">
        <v>391</v>
      </c>
      <c r="C211" s="39">
        <v>4261.4555861524459</v>
      </c>
      <c r="D211" s="3">
        <v>4298.0480784263682</v>
      </c>
      <c r="E211" s="3">
        <v>4355.1695470583891</v>
      </c>
      <c r="F211" s="3">
        <v>4432.6203658724062</v>
      </c>
      <c r="G211" s="3">
        <v>4531.3082615432459</v>
      </c>
      <c r="H211" s="27">
        <v>4667.9475035965634</v>
      </c>
      <c r="I211" s="40">
        <v>4857.8365759943381</v>
      </c>
      <c r="J211" s="39">
        <f t="shared" si="39"/>
        <v>406.49191744411746</v>
      </c>
      <c r="K211" s="3">
        <f t="shared" si="40"/>
        <v>369.89942517019517</v>
      </c>
      <c r="L211" s="40">
        <f t="shared" si="41"/>
        <v>596.38098984189219</v>
      </c>
      <c r="M211" s="91">
        <f t="shared" si="42"/>
        <v>9.5388045053199422E-2</v>
      </c>
      <c r="N211" s="4">
        <f t="shared" si="43"/>
        <v>3.6509958888710781E-3</v>
      </c>
      <c r="O211" s="32">
        <f t="shared" si="44"/>
        <v>8.58685290369543E-3</v>
      </c>
      <c r="P211" s="4">
        <f t="shared" si="45"/>
        <v>1.3290095315298345E-2</v>
      </c>
      <c r="Q211" s="4">
        <f t="shared" si="46"/>
        <v>1.7783651813585433E-2</v>
      </c>
      <c r="R211" s="4">
        <f t="shared" si="47"/>
        <v>2.2264008086651632E-2</v>
      </c>
      <c r="S211" s="4">
        <f t="shared" si="48"/>
        <v>3.015447949391592E-2</v>
      </c>
      <c r="T211" s="4">
        <f t="shared" si="49"/>
        <v>4.0679350453592056E-2</v>
      </c>
      <c r="U211" s="4">
        <f t="shared" si="50"/>
        <v>0.13994771922059357</v>
      </c>
      <c r="V211" s="5">
        <f t="shared" si="51"/>
        <v>4.3756252481648161E-3</v>
      </c>
    </row>
    <row r="212" spans="1:22" x14ac:dyDescent="0.25">
      <c r="A212" s="130" t="s">
        <v>72</v>
      </c>
      <c r="B212" s="140">
        <v>392</v>
      </c>
      <c r="C212" s="39">
        <v>5660.9118283771895</v>
      </c>
      <c r="D212" s="3">
        <v>5718.6340228658182</v>
      </c>
      <c r="E212" s="3">
        <v>5811.203379784778</v>
      </c>
      <c r="F212" s="3">
        <v>5938.0049044296011</v>
      </c>
      <c r="G212" s="3">
        <v>6101.5563565492766</v>
      </c>
      <c r="H212" s="27">
        <v>6330.6904841658979</v>
      </c>
      <c r="I212" s="40">
        <v>6660.231202059882</v>
      </c>
      <c r="J212" s="39">
        <f t="shared" si="39"/>
        <v>669.77865578870842</v>
      </c>
      <c r="K212" s="3">
        <f t="shared" si="40"/>
        <v>612.05646130007972</v>
      </c>
      <c r="L212" s="40">
        <f t="shared" si="41"/>
        <v>999.31937368269246</v>
      </c>
      <c r="M212" s="91">
        <f t="shared" si="42"/>
        <v>0.11831639073253575</v>
      </c>
      <c r="N212" s="4">
        <f t="shared" si="43"/>
        <v>4.4829919480977587E-3</v>
      </c>
      <c r="O212" s="32">
        <f t="shared" si="44"/>
        <v>1.019662489694273E-2</v>
      </c>
      <c r="P212" s="4">
        <f t="shared" si="45"/>
        <v>1.6187319655152521E-2</v>
      </c>
      <c r="Q212" s="4">
        <f t="shared" si="46"/>
        <v>2.1820183593285192E-2</v>
      </c>
      <c r="R212" s="4">
        <f t="shared" si="47"/>
        <v>2.7543165550043547E-2</v>
      </c>
      <c r="S212" s="4">
        <f t="shared" si="48"/>
        <v>3.7553390352720983E-2</v>
      </c>
      <c r="T212" s="4">
        <f t="shared" si="49"/>
        <v>5.2054466841842784E-2</v>
      </c>
      <c r="U212" s="4">
        <f t="shared" si="50"/>
        <v>0.17652975421261186</v>
      </c>
      <c r="V212" s="5">
        <f t="shared" si="51"/>
        <v>5.4336831741965685E-3</v>
      </c>
    </row>
    <row r="213" spans="1:22" x14ac:dyDescent="0.25">
      <c r="A213" s="130" t="s">
        <v>72</v>
      </c>
      <c r="B213" s="140">
        <v>393</v>
      </c>
      <c r="C213" s="39">
        <v>6781.1076491012809</v>
      </c>
      <c r="D213" s="3">
        <v>6838.4309917036881</v>
      </c>
      <c r="E213" s="3">
        <v>6925.5033508732904</v>
      </c>
      <c r="F213" s="3">
        <v>7043.3193520373507</v>
      </c>
      <c r="G213" s="3">
        <v>7194.1853844586994</v>
      </c>
      <c r="H213" s="27">
        <v>7404.4602480910098</v>
      </c>
      <c r="I213" s="40">
        <v>7703.3199569333974</v>
      </c>
      <c r="J213" s="39">
        <f t="shared" si="39"/>
        <v>623.3525989897289</v>
      </c>
      <c r="K213" s="3">
        <f t="shared" si="40"/>
        <v>566.02925638732177</v>
      </c>
      <c r="L213" s="40">
        <f t="shared" si="41"/>
        <v>922.21230783211649</v>
      </c>
      <c r="M213" s="91">
        <f t="shared" si="42"/>
        <v>9.1924893578756883E-2</v>
      </c>
      <c r="N213" s="4">
        <f t="shared" si="43"/>
        <v>3.5238781582369594E-3</v>
      </c>
      <c r="O213" s="32">
        <f t="shared" si="44"/>
        <v>8.4533892645111131E-3</v>
      </c>
      <c r="P213" s="4">
        <f t="shared" si="45"/>
        <v>1.273279781213521E-2</v>
      </c>
      <c r="Q213" s="4">
        <f t="shared" si="46"/>
        <v>1.7011904434239167E-2</v>
      </c>
      <c r="R213" s="4">
        <f t="shared" si="47"/>
        <v>2.1419734770042664E-2</v>
      </c>
      <c r="S213" s="4">
        <f t="shared" si="48"/>
        <v>2.9228446640610306E-2</v>
      </c>
      <c r="T213" s="4">
        <f t="shared" si="49"/>
        <v>4.0362119429223631E-2</v>
      </c>
      <c r="U213" s="4">
        <f t="shared" si="50"/>
        <v>0.13599729654112469</v>
      </c>
      <c r="V213" s="5">
        <f t="shared" si="51"/>
        <v>4.2594102941702072E-3</v>
      </c>
    </row>
    <row r="214" spans="1:22" x14ac:dyDescent="0.25">
      <c r="A214" s="130" t="s">
        <v>72</v>
      </c>
      <c r="B214" s="140">
        <v>394</v>
      </c>
      <c r="C214" s="39">
        <v>2015.5903085715115</v>
      </c>
      <c r="D214" s="3">
        <v>2050.9399768373692</v>
      </c>
      <c r="E214" s="3">
        <v>2110.4503374037204</v>
      </c>
      <c r="F214" s="3">
        <v>2191.8147602165368</v>
      </c>
      <c r="G214" s="3">
        <v>2295.1344282413274</v>
      </c>
      <c r="H214" s="27">
        <v>2437.9067892278208</v>
      </c>
      <c r="I214" s="40">
        <v>2489.2635464890982</v>
      </c>
      <c r="J214" s="39">
        <f t="shared" si="39"/>
        <v>422.3164806563093</v>
      </c>
      <c r="K214" s="3">
        <f t="shared" si="40"/>
        <v>386.96681239045165</v>
      </c>
      <c r="L214" s="40">
        <f t="shared" si="41"/>
        <v>473.67323791758668</v>
      </c>
      <c r="M214" s="91">
        <f t="shared" si="42"/>
        <v>0.20952496093098061</v>
      </c>
      <c r="N214" s="4">
        <f t="shared" si="43"/>
        <v>7.638130354655992E-3</v>
      </c>
      <c r="O214" s="32">
        <f t="shared" si="44"/>
        <v>1.7538121767865844E-2</v>
      </c>
      <c r="P214" s="4">
        <f t="shared" si="45"/>
        <v>2.9016139545009256E-2</v>
      </c>
      <c r="Q214" s="4">
        <f t="shared" si="46"/>
        <v>3.8553109433937749E-2</v>
      </c>
      <c r="R214" s="4">
        <f t="shared" si="47"/>
        <v>4.7138868621627195E-2</v>
      </c>
      <c r="S214" s="4">
        <f t="shared" si="48"/>
        <v>6.2206535368777738E-2</v>
      </c>
      <c r="T214" s="4">
        <f t="shared" si="49"/>
        <v>2.1065923228978045E-2</v>
      </c>
      <c r="U214" s="4">
        <f t="shared" si="50"/>
        <v>0.23500472090148539</v>
      </c>
      <c r="V214" s="5">
        <f t="shared" si="51"/>
        <v>7.0606360000491364E-3</v>
      </c>
    </row>
    <row r="215" spans="1:22" x14ac:dyDescent="0.25">
      <c r="A215" s="130" t="s">
        <v>72</v>
      </c>
      <c r="B215" s="140">
        <v>395</v>
      </c>
      <c r="C215" s="39">
        <v>4321.9198460763473</v>
      </c>
      <c r="D215" s="3">
        <v>4366.7842343019138</v>
      </c>
      <c r="E215" s="3">
        <v>4437.0802147830236</v>
      </c>
      <c r="F215" s="3">
        <v>4532.0604600021761</v>
      </c>
      <c r="G215" s="3">
        <v>4652.5732896579157</v>
      </c>
      <c r="H215" s="27">
        <v>4762.7550351383807</v>
      </c>
      <c r="I215" s="40">
        <v>4762.7550351383807</v>
      </c>
      <c r="J215" s="39">
        <f t="shared" si="39"/>
        <v>440.83518906203335</v>
      </c>
      <c r="K215" s="3">
        <f t="shared" si="40"/>
        <v>395.97080083646688</v>
      </c>
      <c r="L215" s="40">
        <f t="shared" si="41"/>
        <v>440.83518906203335</v>
      </c>
      <c r="M215" s="91">
        <f t="shared" si="42"/>
        <v>0.10199985301954295</v>
      </c>
      <c r="N215" s="4">
        <f t="shared" si="43"/>
        <v>3.8926197346469404E-3</v>
      </c>
      <c r="O215" s="32">
        <f t="shared" si="44"/>
        <v>1.0380661794618051E-2</v>
      </c>
      <c r="P215" s="4">
        <f t="shared" si="45"/>
        <v>1.6097882723153933E-2</v>
      </c>
      <c r="Q215" s="4">
        <f t="shared" si="46"/>
        <v>2.1406023921475725E-2</v>
      </c>
      <c r="R215" s="4">
        <f t="shared" si="47"/>
        <v>2.6591178718670783E-2</v>
      </c>
      <c r="S215" s="4">
        <f t="shared" si="48"/>
        <v>2.3681893571754209E-2</v>
      </c>
      <c r="T215" s="4">
        <f t="shared" si="49"/>
        <v>0</v>
      </c>
      <c r="U215" s="4">
        <f t="shared" si="50"/>
        <v>0.10199985301954295</v>
      </c>
      <c r="V215" s="5">
        <f t="shared" si="51"/>
        <v>3.2427991122849775E-3</v>
      </c>
    </row>
    <row r="216" spans="1:22" x14ac:dyDescent="0.25">
      <c r="A216" s="130" t="s">
        <v>72</v>
      </c>
      <c r="B216" s="140">
        <v>396</v>
      </c>
      <c r="C216" s="39">
        <v>4613.949839367473</v>
      </c>
      <c r="D216" s="3">
        <v>4661.8229286872047</v>
      </c>
      <c r="E216" s="3">
        <v>4737.2821602414015</v>
      </c>
      <c r="F216" s="3">
        <v>4840.008544795558</v>
      </c>
      <c r="G216" s="3">
        <v>4971.0904822418588</v>
      </c>
      <c r="H216" s="27">
        <v>5153.0296018951758</v>
      </c>
      <c r="I216" s="40">
        <v>5405.2213614376469</v>
      </c>
      <c r="J216" s="39">
        <f t="shared" si="39"/>
        <v>539.07976252770277</v>
      </c>
      <c r="K216" s="3">
        <f t="shared" si="40"/>
        <v>491.20667320797111</v>
      </c>
      <c r="L216" s="40">
        <f t="shared" si="41"/>
        <v>791.27152207017389</v>
      </c>
      <c r="M216" s="91">
        <f t="shared" si="42"/>
        <v>0.1168369360949979</v>
      </c>
      <c r="N216" s="4">
        <f t="shared" si="43"/>
        <v>4.4298037260701584E-3</v>
      </c>
      <c r="O216" s="32">
        <f t="shared" si="44"/>
        <v>1.0375728169228271E-2</v>
      </c>
      <c r="P216" s="4">
        <f t="shared" si="45"/>
        <v>1.6186636152533351E-2</v>
      </c>
      <c r="Q216" s="4">
        <f t="shared" si="46"/>
        <v>2.1684666667379116E-2</v>
      </c>
      <c r="R216" s="4">
        <f t="shared" si="47"/>
        <v>2.7082997113146101E-2</v>
      </c>
      <c r="S216" s="4">
        <f t="shared" si="48"/>
        <v>3.6599438353265734E-2</v>
      </c>
      <c r="T216" s="4">
        <f t="shared" si="49"/>
        <v>4.8940483371125998E-2</v>
      </c>
      <c r="U216" s="4">
        <f t="shared" si="50"/>
        <v>0.17149547559421441</v>
      </c>
      <c r="V216" s="5">
        <f t="shared" si="51"/>
        <v>5.2899800244123885E-3</v>
      </c>
    </row>
    <row r="217" spans="1:22" x14ac:dyDescent="0.25">
      <c r="A217" s="130" t="s">
        <v>72</v>
      </c>
      <c r="B217" s="140">
        <v>397</v>
      </c>
      <c r="C217" s="39">
        <v>2050.0108286904701</v>
      </c>
      <c r="D217" s="3">
        <v>2088.4412508824325</v>
      </c>
      <c r="E217" s="3">
        <v>2153.5694848378043</v>
      </c>
      <c r="F217" s="3">
        <v>2242.4135771522438</v>
      </c>
      <c r="G217" s="3">
        <v>2354.6213464766688</v>
      </c>
      <c r="H217" s="27">
        <v>2354.6213464766688</v>
      </c>
      <c r="I217" s="40">
        <v>2354.6213464766688</v>
      </c>
      <c r="J217" s="39">
        <f t="shared" si="39"/>
        <v>304.61051778619867</v>
      </c>
      <c r="K217" s="3">
        <f t="shared" si="40"/>
        <v>266.18009559423626</v>
      </c>
      <c r="L217" s="40">
        <f t="shared" si="41"/>
        <v>304.61051778619867</v>
      </c>
      <c r="M217" s="91">
        <f t="shared" si="42"/>
        <v>0.14858971158741707</v>
      </c>
      <c r="N217" s="4">
        <f t="shared" si="43"/>
        <v>5.5567760058004012E-3</v>
      </c>
      <c r="O217" s="32">
        <f t="shared" si="44"/>
        <v>1.8746448386573356E-2</v>
      </c>
      <c r="P217" s="4">
        <f t="shared" si="45"/>
        <v>3.1185092675148463E-2</v>
      </c>
      <c r="Q217" s="4">
        <f t="shared" si="46"/>
        <v>4.125434212359802E-2</v>
      </c>
      <c r="R217" s="4">
        <f t="shared" si="47"/>
        <v>5.003883782532359E-2</v>
      </c>
      <c r="S217" s="4">
        <f t="shared" si="48"/>
        <v>0</v>
      </c>
      <c r="T217" s="4">
        <f t="shared" si="49"/>
        <v>0</v>
      </c>
      <c r="U217" s="4">
        <f t="shared" si="50"/>
        <v>0.14858971158741707</v>
      </c>
      <c r="V217" s="5">
        <f t="shared" si="51"/>
        <v>4.6285070024829622E-3</v>
      </c>
    </row>
    <row r="218" spans="1:22" x14ac:dyDescent="0.25">
      <c r="A218" s="130" t="s">
        <v>72</v>
      </c>
      <c r="B218" s="140">
        <v>398</v>
      </c>
      <c r="C218" s="39">
        <v>3740.900054610514</v>
      </c>
      <c r="D218" s="3">
        <v>3790.6908401633791</v>
      </c>
      <c r="E218" s="3">
        <v>3872.9597740350187</v>
      </c>
      <c r="F218" s="3">
        <v>3985.9323688410568</v>
      </c>
      <c r="G218" s="3">
        <v>4130.9452529604077</v>
      </c>
      <c r="H218" s="27">
        <v>4333.0201847983171</v>
      </c>
      <c r="I218" s="40">
        <v>4617.8753703369939</v>
      </c>
      <c r="J218" s="39">
        <f t="shared" si="39"/>
        <v>592.12013018780317</v>
      </c>
      <c r="K218" s="3">
        <f t="shared" si="40"/>
        <v>542.32934463493802</v>
      </c>
      <c r="L218" s="40">
        <f t="shared" si="41"/>
        <v>876.97531572647995</v>
      </c>
      <c r="M218" s="91">
        <f t="shared" si="42"/>
        <v>0.15828279866981165</v>
      </c>
      <c r="N218" s="4">
        <f t="shared" si="43"/>
        <v>5.8948491370862666E-3</v>
      </c>
      <c r="O218" s="32">
        <f t="shared" si="44"/>
        <v>1.3309841168170244E-2</v>
      </c>
      <c r="P218" s="4">
        <f t="shared" si="45"/>
        <v>2.170288671394105E-2</v>
      </c>
      <c r="Q218" s="4">
        <f t="shared" si="46"/>
        <v>2.9169576085820825E-2</v>
      </c>
      <c r="R218" s="4">
        <f t="shared" si="47"/>
        <v>3.6381170250892714E-2</v>
      </c>
      <c r="S218" s="4">
        <f t="shared" si="48"/>
        <v>4.8917358973250558E-2</v>
      </c>
      <c r="T218" s="4">
        <f t="shared" si="49"/>
        <v>6.5740562792216739E-2</v>
      </c>
      <c r="U218" s="4">
        <f t="shared" si="50"/>
        <v>0.23442896172690908</v>
      </c>
      <c r="V218" s="5">
        <f t="shared" si="51"/>
        <v>7.0449827510510321E-3</v>
      </c>
    </row>
    <row r="219" spans="1:22" x14ac:dyDescent="0.25">
      <c r="A219" s="130" t="s">
        <v>72</v>
      </c>
      <c r="B219" s="140">
        <v>399</v>
      </c>
      <c r="C219" s="39">
        <v>5164.2402216272258</v>
      </c>
      <c r="D219" s="3">
        <v>5209.7497414353093</v>
      </c>
      <c r="E219" s="3">
        <v>5279.0995806597721</v>
      </c>
      <c r="F219" s="3">
        <v>5372.7010731234268</v>
      </c>
      <c r="G219" s="3">
        <v>5491.4957571789701</v>
      </c>
      <c r="H219" s="27">
        <v>5654.9927468712986</v>
      </c>
      <c r="I219" s="40">
        <v>5674.2529403194158</v>
      </c>
      <c r="J219" s="39">
        <f t="shared" si="39"/>
        <v>490.75252524407279</v>
      </c>
      <c r="K219" s="3">
        <f t="shared" si="40"/>
        <v>445.24300543598929</v>
      </c>
      <c r="L219" s="40">
        <f t="shared" si="41"/>
        <v>510.01271869218999</v>
      </c>
      <c r="M219" s="91">
        <f t="shared" si="42"/>
        <v>9.5028988618472754E-2</v>
      </c>
      <c r="N219" s="4">
        <f t="shared" si="43"/>
        <v>3.6378343773191268E-3</v>
      </c>
      <c r="O219" s="32">
        <f t="shared" si="44"/>
        <v>8.8124327790746193E-3</v>
      </c>
      <c r="P219" s="4">
        <f t="shared" si="45"/>
        <v>1.3311549050599281E-2</v>
      </c>
      <c r="Q219" s="4">
        <f t="shared" si="46"/>
        <v>1.7730579056808971E-2</v>
      </c>
      <c r="R219" s="4">
        <f t="shared" si="47"/>
        <v>2.2110793516841198E-2</v>
      </c>
      <c r="S219" s="4">
        <f t="shared" si="48"/>
        <v>2.9772760814499533E-2</v>
      </c>
      <c r="T219" s="4">
        <f t="shared" si="49"/>
        <v>3.4058741204880949E-3</v>
      </c>
      <c r="U219" s="4">
        <f t="shared" si="50"/>
        <v>9.875851951199266E-2</v>
      </c>
      <c r="V219" s="5">
        <f t="shared" si="51"/>
        <v>3.144297091308923E-3</v>
      </c>
    </row>
    <row r="220" spans="1:22" x14ac:dyDescent="0.25">
      <c r="A220" s="130" t="s">
        <v>72</v>
      </c>
      <c r="B220" s="140">
        <v>400</v>
      </c>
      <c r="C220" s="39">
        <v>4738.8228707209237</v>
      </c>
      <c r="D220" s="3">
        <v>4787.1369927849782</v>
      </c>
      <c r="E220" s="3">
        <v>4864.158454622986</v>
      </c>
      <c r="F220" s="3">
        <v>4968.5193398771326</v>
      </c>
      <c r="G220" s="3">
        <v>5100.6768574284561</v>
      </c>
      <c r="H220" s="27">
        <v>5282.2583941752901</v>
      </c>
      <c r="I220" s="40">
        <v>5384.0138463896319</v>
      </c>
      <c r="J220" s="39">
        <f t="shared" si="39"/>
        <v>543.43552345436638</v>
      </c>
      <c r="K220" s="3">
        <f t="shared" si="40"/>
        <v>495.1214013903118</v>
      </c>
      <c r="L220" s="40">
        <f t="shared" si="41"/>
        <v>645.19097566870823</v>
      </c>
      <c r="M220" s="91">
        <f t="shared" si="42"/>
        <v>0.11467732352099769</v>
      </c>
      <c r="N220" s="4">
        <f t="shared" si="43"/>
        <v>4.3520414287470111E-3</v>
      </c>
      <c r="O220" s="32">
        <f t="shared" si="44"/>
        <v>1.0195384672967212E-2</v>
      </c>
      <c r="P220" s="4">
        <f t="shared" si="45"/>
        <v>1.6089253755238619E-2</v>
      </c>
      <c r="Q220" s="4">
        <f t="shared" si="46"/>
        <v>2.145507516412426E-2</v>
      </c>
      <c r="R220" s="4">
        <f t="shared" si="47"/>
        <v>2.6598974163315248E-2</v>
      </c>
      <c r="S220" s="4">
        <f t="shared" si="48"/>
        <v>3.5599498227844917E-2</v>
      </c>
      <c r="T220" s="4">
        <f t="shared" si="49"/>
        <v>1.9263626392557187E-2</v>
      </c>
      <c r="U220" s="4">
        <f t="shared" si="50"/>
        <v>0.13615005102956168</v>
      </c>
      <c r="V220" s="5">
        <f t="shared" si="51"/>
        <v>4.2639113366649273E-3</v>
      </c>
    </row>
    <row r="221" spans="1:22" x14ac:dyDescent="0.25">
      <c r="A221" s="130" t="s">
        <v>72</v>
      </c>
      <c r="B221" s="140">
        <v>401</v>
      </c>
      <c r="C221" s="39">
        <v>3554.2009658845118</v>
      </c>
      <c r="D221" s="3">
        <v>3596.047619203845</v>
      </c>
      <c r="E221" s="3">
        <v>3663.4421193153103</v>
      </c>
      <c r="F221" s="3">
        <v>3755.1828139032182</v>
      </c>
      <c r="G221" s="3">
        <v>3871.7398465116294</v>
      </c>
      <c r="H221" s="27">
        <v>4032.3627473485481</v>
      </c>
      <c r="I221" s="40">
        <v>4032.3627473485481</v>
      </c>
      <c r="J221" s="39">
        <f t="shared" si="39"/>
        <v>478.16178146403627</v>
      </c>
      <c r="K221" s="3">
        <f t="shared" si="40"/>
        <v>436.31512814470307</v>
      </c>
      <c r="L221" s="40">
        <f t="shared" si="41"/>
        <v>478.16178146403627</v>
      </c>
      <c r="M221" s="91">
        <f t="shared" si="42"/>
        <v>0.13453425567483035</v>
      </c>
      <c r="N221" s="4">
        <f t="shared" si="43"/>
        <v>5.0616558882459195E-3</v>
      </c>
      <c r="O221" s="32">
        <f t="shared" si="44"/>
        <v>1.1773856830551876E-2</v>
      </c>
      <c r="P221" s="4">
        <f t="shared" si="45"/>
        <v>1.8741270207758287E-2</v>
      </c>
      <c r="Q221" s="4">
        <f t="shared" si="46"/>
        <v>2.5042212105442996E-2</v>
      </c>
      <c r="R221" s="4">
        <f t="shared" si="47"/>
        <v>3.1038976897973969E-2</v>
      </c>
      <c r="S221" s="4">
        <f t="shared" si="48"/>
        <v>4.1485974575909967E-2</v>
      </c>
      <c r="T221" s="4">
        <f t="shared" si="49"/>
        <v>0</v>
      </c>
      <c r="U221" s="4">
        <f t="shared" si="50"/>
        <v>0.13453425567483035</v>
      </c>
      <c r="V221" s="5">
        <f t="shared" si="51"/>
        <v>4.2162708744768462E-3</v>
      </c>
    </row>
    <row r="222" spans="1:22" x14ac:dyDescent="0.25">
      <c r="A222" s="130" t="s">
        <v>72</v>
      </c>
      <c r="B222" s="140">
        <v>402</v>
      </c>
      <c r="C222" s="39">
        <v>2358.5353832694186</v>
      </c>
      <c r="D222" s="3">
        <v>2391.6502649639729</v>
      </c>
      <c r="E222" s="3">
        <v>2446.003637477676</v>
      </c>
      <c r="F222" s="3">
        <v>2520.1024006715757</v>
      </c>
      <c r="G222" s="3">
        <v>2614.0987854940308</v>
      </c>
      <c r="H222" s="27">
        <v>2743.6618313583763</v>
      </c>
      <c r="I222" s="40">
        <v>2743.6618313583763</v>
      </c>
      <c r="J222" s="39">
        <f t="shared" si="39"/>
        <v>385.12644808895766</v>
      </c>
      <c r="K222" s="3">
        <f t="shared" si="40"/>
        <v>352.01156639440342</v>
      </c>
      <c r="L222" s="40">
        <f t="shared" si="41"/>
        <v>385.12644808895766</v>
      </c>
      <c r="M222" s="91">
        <f t="shared" si="42"/>
        <v>0.16329051106076364</v>
      </c>
      <c r="N222" s="4">
        <f t="shared" si="43"/>
        <v>6.0684443291709744E-3</v>
      </c>
      <c r="O222" s="32">
        <f t="shared" si="44"/>
        <v>1.4040443034884609E-2</v>
      </c>
      <c r="P222" s="4">
        <f t="shared" si="45"/>
        <v>2.272630463991443E-2</v>
      </c>
      <c r="Q222" s="4">
        <f t="shared" si="46"/>
        <v>3.0293807441067688E-2</v>
      </c>
      <c r="R222" s="4">
        <f t="shared" si="47"/>
        <v>3.7298637070226404E-2</v>
      </c>
      <c r="S222" s="4">
        <f t="shared" si="48"/>
        <v>4.9563178936965713E-2</v>
      </c>
      <c r="T222" s="4">
        <f t="shared" si="49"/>
        <v>0</v>
      </c>
      <c r="U222" s="4">
        <f t="shared" si="50"/>
        <v>0.16329051106076364</v>
      </c>
      <c r="V222" s="5">
        <f t="shared" si="51"/>
        <v>5.0544855941996314E-3</v>
      </c>
    </row>
    <row r="223" spans="1:22" x14ac:dyDescent="0.25">
      <c r="A223" s="130" t="s">
        <v>72</v>
      </c>
      <c r="B223" s="140">
        <v>403</v>
      </c>
      <c r="C223" s="39">
        <v>3020.4950798331233</v>
      </c>
      <c r="D223" s="3">
        <v>3059.5217074823822</v>
      </c>
      <c r="E223" s="3">
        <v>3122.511121217402</v>
      </c>
      <c r="F223" s="3">
        <v>3133.7205968748099</v>
      </c>
      <c r="G223" s="3">
        <v>3133.7205968748099</v>
      </c>
      <c r="H223" s="27">
        <v>3133.7205968748099</v>
      </c>
      <c r="I223" s="40">
        <v>3133.7205968748099</v>
      </c>
      <c r="J223" s="39">
        <f t="shared" si="39"/>
        <v>113.22551704168654</v>
      </c>
      <c r="K223" s="3">
        <f t="shared" si="40"/>
        <v>74.198889392427645</v>
      </c>
      <c r="L223" s="40">
        <f t="shared" si="41"/>
        <v>113.22551704168654</v>
      </c>
      <c r="M223" s="91">
        <f t="shared" si="42"/>
        <v>3.748574788207959E-2</v>
      </c>
      <c r="N223" s="4">
        <f t="shared" si="43"/>
        <v>1.4730933795781276E-3</v>
      </c>
      <c r="O223" s="32">
        <f t="shared" si="44"/>
        <v>1.2920606264127832E-2</v>
      </c>
      <c r="P223" s="4">
        <f t="shared" si="45"/>
        <v>2.058799373149478E-2</v>
      </c>
      <c r="Q223" s="4">
        <f t="shared" si="46"/>
        <v>3.5898913477807604E-3</v>
      </c>
      <c r="R223" s="4">
        <f t="shared" si="47"/>
        <v>0</v>
      </c>
      <c r="S223" s="4">
        <f t="shared" si="48"/>
        <v>0</v>
      </c>
      <c r="T223" s="4">
        <f t="shared" si="49"/>
        <v>0</v>
      </c>
      <c r="U223" s="4">
        <f t="shared" si="50"/>
        <v>3.748574788207959E-2</v>
      </c>
      <c r="V223" s="5">
        <f t="shared" si="51"/>
        <v>1.2274272078451887E-3</v>
      </c>
    </row>
    <row r="224" spans="1:22" x14ac:dyDescent="0.25">
      <c r="A224" s="130" t="s">
        <v>72</v>
      </c>
      <c r="B224" s="140">
        <v>404</v>
      </c>
      <c r="C224" s="39">
        <v>2689.037354022305</v>
      </c>
      <c r="D224" s="3">
        <v>2729.631685374462</v>
      </c>
      <c r="E224" s="3">
        <v>2796.5415120693838</v>
      </c>
      <c r="F224" s="3">
        <v>2822.7432115024822</v>
      </c>
      <c r="G224" s="3">
        <v>2822.7432115024822</v>
      </c>
      <c r="H224" s="27">
        <v>2822.7432115024822</v>
      </c>
      <c r="I224" s="40">
        <v>2822.7432115024822</v>
      </c>
      <c r="J224" s="39">
        <f t="shared" si="39"/>
        <v>133.7058574801772</v>
      </c>
      <c r="K224" s="3">
        <f t="shared" si="40"/>
        <v>93.111526128020159</v>
      </c>
      <c r="L224" s="40">
        <f t="shared" si="41"/>
        <v>133.7058574801772</v>
      </c>
      <c r="M224" s="91">
        <f t="shared" si="42"/>
        <v>4.9722573500207368E-2</v>
      </c>
      <c r="N224" s="4">
        <f t="shared" si="43"/>
        <v>1.9429215726378679E-3</v>
      </c>
      <c r="O224" s="32">
        <f t="shared" si="44"/>
        <v>1.5096231850939335E-2</v>
      </c>
      <c r="P224" s="4">
        <f t="shared" si="45"/>
        <v>2.4512401088186753E-2</v>
      </c>
      <c r="Q224" s="4">
        <f t="shared" si="46"/>
        <v>9.3693225435833583E-3</v>
      </c>
      <c r="R224" s="4">
        <f t="shared" si="47"/>
        <v>0</v>
      </c>
      <c r="S224" s="4">
        <f t="shared" si="48"/>
        <v>0</v>
      </c>
      <c r="T224" s="4">
        <f t="shared" si="49"/>
        <v>0</v>
      </c>
      <c r="U224" s="4">
        <f t="shared" si="50"/>
        <v>4.9722573500207368E-2</v>
      </c>
      <c r="V224" s="5">
        <f t="shared" si="51"/>
        <v>1.6188393594924744E-3</v>
      </c>
    </row>
    <row r="225" spans="1:22" x14ac:dyDescent="0.25">
      <c r="A225" s="130" t="s">
        <v>72</v>
      </c>
      <c r="B225" s="140">
        <v>405</v>
      </c>
      <c r="C225" s="39">
        <v>4635.3549645199701</v>
      </c>
      <c r="D225" s="3">
        <v>4682.1470354520834</v>
      </c>
      <c r="E225" s="3">
        <v>4755.3247901799423</v>
      </c>
      <c r="F225" s="3">
        <v>4854.2883624330943</v>
      </c>
      <c r="G225" s="3">
        <v>4979.3221522979547</v>
      </c>
      <c r="H225" s="27">
        <v>4979.3221522979547</v>
      </c>
      <c r="I225" s="40">
        <v>4979.3221522979547</v>
      </c>
      <c r="J225" s="39">
        <f t="shared" si="39"/>
        <v>343.96718777798469</v>
      </c>
      <c r="K225" s="3">
        <f t="shared" si="40"/>
        <v>297.17511684587134</v>
      </c>
      <c r="L225" s="40">
        <f t="shared" si="41"/>
        <v>343.96718777798469</v>
      </c>
      <c r="M225" s="91">
        <f t="shared" si="42"/>
        <v>7.4205145109875081E-2</v>
      </c>
      <c r="N225" s="4">
        <f t="shared" si="43"/>
        <v>2.8673425129415175E-3</v>
      </c>
      <c r="O225" s="32">
        <f t="shared" si="44"/>
        <v>1.0094603604313024E-2</v>
      </c>
      <c r="P225" s="4">
        <f t="shared" si="45"/>
        <v>1.5629102241722537E-2</v>
      </c>
      <c r="Q225" s="4">
        <f t="shared" si="46"/>
        <v>2.0811106837017368E-2</v>
      </c>
      <c r="R225" s="4">
        <f t="shared" si="47"/>
        <v>2.5757388216259614E-2</v>
      </c>
      <c r="S225" s="4">
        <f t="shared" si="48"/>
        <v>0</v>
      </c>
      <c r="T225" s="4">
        <f t="shared" si="49"/>
        <v>0</v>
      </c>
      <c r="U225" s="4">
        <f t="shared" si="50"/>
        <v>7.4205145109875081E-2</v>
      </c>
      <c r="V225" s="5">
        <f t="shared" si="51"/>
        <v>2.3888817816513086E-3</v>
      </c>
    </row>
    <row r="226" spans="1:22" x14ac:dyDescent="0.25">
      <c r="A226" s="130" t="s">
        <v>72</v>
      </c>
      <c r="B226" s="140">
        <v>406</v>
      </c>
      <c r="C226" s="39">
        <v>3942.9038978474205</v>
      </c>
      <c r="D226" s="3">
        <v>3989.7195606054679</v>
      </c>
      <c r="E226" s="3">
        <v>4064.6899123947833</v>
      </c>
      <c r="F226" s="3">
        <v>4166.21968447379</v>
      </c>
      <c r="G226" s="3">
        <v>4295.7032890460778</v>
      </c>
      <c r="H226" s="27">
        <v>4475.3553791144886</v>
      </c>
      <c r="I226" s="40">
        <v>4702.2014788216711</v>
      </c>
      <c r="J226" s="39">
        <f t="shared" si="39"/>
        <v>532.45148126706817</v>
      </c>
      <c r="K226" s="3">
        <f t="shared" si="40"/>
        <v>485.63581850902074</v>
      </c>
      <c r="L226" s="40">
        <f t="shared" si="41"/>
        <v>759.29758097425065</v>
      </c>
      <c r="M226" s="91">
        <f t="shared" si="42"/>
        <v>0.13504044102057722</v>
      </c>
      <c r="N226" s="4">
        <f t="shared" si="43"/>
        <v>5.0795888350536611E-3</v>
      </c>
      <c r="O226" s="32">
        <f t="shared" si="44"/>
        <v>1.1873396859509056E-2</v>
      </c>
      <c r="P226" s="4">
        <f t="shared" si="45"/>
        <v>1.8790882579711399E-2</v>
      </c>
      <c r="Q226" s="4">
        <f t="shared" si="46"/>
        <v>2.497847911335227E-2</v>
      </c>
      <c r="R226" s="4">
        <f t="shared" si="47"/>
        <v>3.1079399162466936E-2</v>
      </c>
      <c r="S226" s="4">
        <f t="shared" si="48"/>
        <v>4.1821345186134895E-2</v>
      </c>
      <c r="T226" s="4">
        <f t="shared" si="49"/>
        <v>5.0687840515598825E-2</v>
      </c>
      <c r="U226" s="4">
        <f t="shared" si="50"/>
        <v>0.19257318987378302</v>
      </c>
      <c r="V226" s="5">
        <f t="shared" si="51"/>
        <v>5.8877087251001381E-3</v>
      </c>
    </row>
    <row r="227" spans="1:22" x14ac:dyDescent="0.25">
      <c r="A227" s="130" t="s">
        <v>72</v>
      </c>
      <c r="B227" s="140">
        <v>407</v>
      </c>
      <c r="C227" s="39">
        <v>4565.2120088049014</v>
      </c>
      <c r="D227" s="3">
        <v>4609.876447339002</v>
      </c>
      <c r="E227" s="3">
        <v>4674.8766532140435</v>
      </c>
      <c r="F227" s="3">
        <v>4762.430167080377</v>
      </c>
      <c r="G227" s="3">
        <v>4872.8897324082345</v>
      </c>
      <c r="H227" s="27">
        <v>5001.1981842396235</v>
      </c>
      <c r="I227" s="40">
        <v>5001.1981842396235</v>
      </c>
      <c r="J227" s="39">
        <f t="shared" si="39"/>
        <v>435.9861754347221</v>
      </c>
      <c r="K227" s="3">
        <f t="shared" si="40"/>
        <v>391.32173690062154</v>
      </c>
      <c r="L227" s="40">
        <f t="shared" si="41"/>
        <v>435.9861754347221</v>
      </c>
      <c r="M227" s="91">
        <f t="shared" si="42"/>
        <v>9.5501846265592327E-2</v>
      </c>
      <c r="N227" s="4">
        <f t="shared" si="43"/>
        <v>3.655166502392726E-3</v>
      </c>
      <c r="O227" s="32">
        <f t="shared" si="44"/>
        <v>9.7836504521491285E-3</v>
      </c>
      <c r="P227" s="4">
        <f t="shared" si="45"/>
        <v>1.4100205638388097E-2</v>
      </c>
      <c r="Q227" s="4">
        <f t="shared" si="46"/>
        <v>1.8728518496020419E-2</v>
      </c>
      <c r="R227" s="4">
        <f t="shared" si="47"/>
        <v>2.3193949612404507E-2</v>
      </c>
      <c r="S227" s="4">
        <f t="shared" si="48"/>
        <v>2.6331080504047755E-2</v>
      </c>
      <c r="T227" s="4">
        <f t="shared" si="49"/>
        <v>0</v>
      </c>
      <c r="U227" s="4">
        <f t="shared" si="50"/>
        <v>9.5501846265592327E-2</v>
      </c>
      <c r="V227" s="5">
        <f t="shared" si="51"/>
        <v>3.0450456069446297E-3</v>
      </c>
    </row>
    <row r="228" spans="1:22" x14ac:dyDescent="0.25">
      <c r="A228" s="130" t="s">
        <v>72</v>
      </c>
      <c r="B228" s="140">
        <v>408</v>
      </c>
      <c r="C228" s="39">
        <v>4738.0819462559912</v>
      </c>
      <c r="D228" s="3">
        <v>4783.7217911843909</v>
      </c>
      <c r="E228" s="3">
        <v>4854.1306309978181</v>
      </c>
      <c r="F228" s="3">
        <v>4949.3074220564022</v>
      </c>
      <c r="G228" s="3">
        <v>5070.1212543868705</v>
      </c>
      <c r="H228" s="27">
        <v>5236.7232251191799</v>
      </c>
      <c r="I228" s="40">
        <v>5249.7125670572896</v>
      </c>
      <c r="J228" s="39">
        <f t="shared" si="39"/>
        <v>498.64127886318875</v>
      </c>
      <c r="K228" s="3">
        <f t="shared" si="40"/>
        <v>453.00143393478902</v>
      </c>
      <c r="L228" s="40">
        <f t="shared" si="41"/>
        <v>511.63062080129839</v>
      </c>
      <c r="M228" s="91">
        <f t="shared" si="42"/>
        <v>0.10524116816029583</v>
      </c>
      <c r="N228" s="4">
        <f t="shared" si="43"/>
        <v>4.0105633864178092E-3</v>
      </c>
      <c r="O228" s="32">
        <f t="shared" si="44"/>
        <v>9.6325571077267025E-3</v>
      </c>
      <c r="P228" s="4">
        <f t="shared" si="45"/>
        <v>1.4718422786036411E-2</v>
      </c>
      <c r="Q228" s="4">
        <f t="shared" si="46"/>
        <v>1.9607381484708641E-2</v>
      </c>
      <c r="R228" s="4">
        <f t="shared" si="47"/>
        <v>2.4410250167945957E-2</v>
      </c>
      <c r="S228" s="4">
        <f t="shared" si="48"/>
        <v>3.2859563385818191E-2</v>
      </c>
      <c r="T228" s="4">
        <f t="shared" si="49"/>
        <v>2.4804331601493423E-3</v>
      </c>
      <c r="U228" s="4">
        <f t="shared" si="50"/>
        <v>0.10798264500376287</v>
      </c>
      <c r="V228" s="5">
        <f t="shared" si="51"/>
        <v>3.4238789567815342E-3</v>
      </c>
    </row>
    <row r="229" spans="1:22" x14ac:dyDescent="0.25">
      <c r="A229" s="130" t="s">
        <v>72</v>
      </c>
      <c r="B229" s="140">
        <v>409</v>
      </c>
      <c r="C229" s="39">
        <v>4243.5807076097917</v>
      </c>
      <c r="D229" s="3">
        <v>4288.7640571235625</v>
      </c>
      <c r="E229" s="3">
        <v>4359.86576058433</v>
      </c>
      <c r="F229" s="3">
        <v>4457.0279581976956</v>
      </c>
      <c r="G229" s="3">
        <v>4580.8530152112598</v>
      </c>
      <c r="H229" s="27">
        <v>4752.2901329369615</v>
      </c>
      <c r="I229" s="40">
        <v>4988.5876536456726</v>
      </c>
      <c r="J229" s="39">
        <f t="shared" si="39"/>
        <v>508.70942532716981</v>
      </c>
      <c r="K229" s="3">
        <f t="shared" si="40"/>
        <v>463.52607581339907</v>
      </c>
      <c r="L229" s="40">
        <f t="shared" si="41"/>
        <v>745.0069460358809</v>
      </c>
      <c r="M229" s="91">
        <f t="shared" si="42"/>
        <v>0.11987740080327147</v>
      </c>
      <c r="N229" s="4">
        <f t="shared" si="43"/>
        <v>4.5390390007198356E-3</v>
      </c>
      <c r="O229" s="32">
        <f t="shared" si="44"/>
        <v>1.0647458508977081E-2</v>
      </c>
      <c r="P229" s="4">
        <f t="shared" si="45"/>
        <v>1.6578599921501569E-2</v>
      </c>
      <c r="Q229" s="4">
        <f t="shared" si="46"/>
        <v>2.2285593857445551E-2</v>
      </c>
      <c r="R229" s="4">
        <f t="shared" si="47"/>
        <v>2.778197897229151E-2</v>
      </c>
      <c r="S229" s="4">
        <f t="shared" si="48"/>
        <v>3.742471481979992E-2</v>
      </c>
      <c r="T229" s="4">
        <f t="shared" si="49"/>
        <v>4.9722873414438817E-2</v>
      </c>
      <c r="U229" s="4">
        <f t="shared" si="50"/>
        <v>0.17556092304310345</v>
      </c>
      <c r="V229" s="5">
        <f t="shared" si="51"/>
        <v>5.4060741997250528E-3</v>
      </c>
    </row>
    <row r="230" spans="1:22" x14ac:dyDescent="0.25">
      <c r="A230" s="130" t="s">
        <v>72</v>
      </c>
      <c r="B230" s="140">
        <v>410</v>
      </c>
      <c r="C230" s="39">
        <v>3325.4653257385485</v>
      </c>
      <c r="D230" s="3">
        <v>3371.3817803631459</v>
      </c>
      <c r="E230" s="3">
        <v>3446.2564670823717</v>
      </c>
      <c r="F230" s="3">
        <v>3548.4058482175005</v>
      </c>
      <c r="G230" s="3">
        <v>3548.4058482175005</v>
      </c>
      <c r="H230" s="27">
        <v>3548.4058482175005</v>
      </c>
      <c r="I230" s="40">
        <v>3548.4058482175005</v>
      </c>
      <c r="J230" s="39">
        <f t="shared" si="39"/>
        <v>222.94052247895206</v>
      </c>
      <c r="K230" s="3">
        <f t="shared" si="40"/>
        <v>177.0240678543546</v>
      </c>
      <c r="L230" s="40">
        <f t="shared" si="41"/>
        <v>222.94052247895206</v>
      </c>
      <c r="M230" s="91">
        <f t="shared" si="42"/>
        <v>6.7040399054360655E-2</v>
      </c>
      <c r="N230" s="4">
        <f t="shared" si="43"/>
        <v>2.5989247202060639E-3</v>
      </c>
      <c r="O230" s="32">
        <f t="shared" si="44"/>
        <v>1.380752770723892E-2</v>
      </c>
      <c r="P230" s="4">
        <f t="shared" si="45"/>
        <v>2.2208901749229071E-2</v>
      </c>
      <c r="Q230" s="4">
        <f t="shared" si="46"/>
        <v>2.9640678838278367E-2</v>
      </c>
      <c r="R230" s="4">
        <f t="shared" si="47"/>
        <v>0</v>
      </c>
      <c r="S230" s="4">
        <f t="shared" si="48"/>
        <v>0</v>
      </c>
      <c r="T230" s="4">
        <f t="shared" si="49"/>
        <v>0</v>
      </c>
      <c r="U230" s="4">
        <f t="shared" si="50"/>
        <v>6.7040399054360655E-2</v>
      </c>
      <c r="V230" s="5">
        <f t="shared" si="51"/>
        <v>2.165302017347992E-3</v>
      </c>
    </row>
    <row r="231" spans="1:22" x14ac:dyDescent="0.25">
      <c r="A231" s="130" t="s">
        <v>72</v>
      </c>
      <c r="B231" s="140">
        <v>411</v>
      </c>
      <c r="C231" s="39">
        <v>2262.7128693172313</v>
      </c>
      <c r="D231" s="3">
        <v>2262.7128693172313</v>
      </c>
      <c r="E231" s="3">
        <v>2262.7128693172313</v>
      </c>
      <c r="F231" s="3">
        <v>2262.7128693172313</v>
      </c>
      <c r="G231" s="3">
        <v>2262.7128693172313</v>
      </c>
      <c r="H231" s="27">
        <v>2262.7128693172313</v>
      </c>
      <c r="I231" s="40">
        <v>2262.7128693172313</v>
      </c>
      <c r="J231" s="39">
        <f t="shared" si="39"/>
        <v>0</v>
      </c>
      <c r="K231" s="3">
        <f t="shared" si="40"/>
        <v>0</v>
      </c>
      <c r="L231" s="40">
        <f t="shared" si="41"/>
        <v>0</v>
      </c>
      <c r="M231" s="91">
        <f t="shared" si="42"/>
        <v>0</v>
      </c>
      <c r="N231" s="4">
        <f t="shared" si="43"/>
        <v>0</v>
      </c>
      <c r="O231" s="32">
        <f t="shared" si="44"/>
        <v>0</v>
      </c>
      <c r="P231" s="4">
        <f t="shared" si="45"/>
        <v>0</v>
      </c>
      <c r="Q231" s="4">
        <f t="shared" si="46"/>
        <v>0</v>
      </c>
      <c r="R231" s="4">
        <f t="shared" si="47"/>
        <v>0</v>
      </c>
      <c r="S231" s="4">
        <f t="shared" si="48"/>
        <v>0</v>
      </c>
      <c r="T231" s="4">
        <f t="shared" si="49"/>
        <v>0</v>
      </c>
      <c r="U231" s="4">
        <f t="shared" si="50"/>
        <v>0</v>
      </c>
      <c r="V231" s="5">
        <f t="shared" si="51"/>
        <v>0</v>
      </c>
    </row>
    <row r="232" spans="1:22" x14ac:dyDescent="0.25">
      <c r="A232" s="130" t="s">
        <v>72</v>
      </c>
      <c r="B232" s="140">
        <v>412</v>
      </c>
      <c r="C232" s="39">
        <v>2829.4689000331355</v>
      </c>
      <c r="D232" s="3">
        <v>2868.582716972357</v>
      </c>
      <c r="E232" s="3">
        <v>2932.7322990983398</v>
      </c>
      <c r="F232" s="3">
        <v>3020.4774411584895</v>
      </c>
      <c r="G232" s="3">
        <v>3131.7971080603857</v>
      </c>
      <c r="H232" s="27">
        <v>3284.8252624025768</v>
      </c>
      <c r="I232" s="40">
        <v>3284.8252624025768</v>
      </c>
      <c r="J232" s="39">
        <f t="shared" si="39"/>
        <v>455.35636236944129</v>
      </c>
      <c r="K232" s="3">
        <f t="shared" si="40"/>
        <v>416.24254543021971</v>
      </c>
      <c r="L232" s="40">
        <f t="shared" si="41"/>
        <v>455.35636236944129</v>
      </c>
      <c r="M232" s="91">
        <f t="shared" si="42"/>
        <v>0.16093351030085845</v>
      </c>
      <c r="N232" s="4">
        <f t="shared" si="43"/>
        <v>5.9868271118410643E-3</v>
      </c>
      <c r="O232" s="32">
        <f t="shared" si="44"/>
        <v>1.3823730997277739E-2</v>
      </c>
      <c r="P232" s="4">
        <f t="shared" si="45"/>
        <v>2.2362814133416231E-2</v>
      </c>
      <c r="Q232" s="4">
        <f t="shared" si="46"/>
        <v>2.9919247006324756E-2</v>
      </c>
      <c r="R232" s="4">
        <f t="shared" si="47"/>
        <v>3.6854990335302817E-2</v>
      </c>
      <c r="S232" s="4">
        <f t="shared" si="48"/>
        <v>4.8862729309104624E-2</v>
      </c>
      <c r="T232" s="4">
        <f t="shared" si="49"/>
        <v>0</v>
      </c>
      <c r="U232" s="4">
        <f t="shared" si="50"/>
        <v>0.16093351030085845</v>
      </c>
      <c r="V232" s="5">
        <f t="shared" si="51"/>
        <v>4.9865393348327292E-3</v>
      </c>
    </row>
    <row r="233" spans="1:22" x14ac:dyDescent="0.25">
      <c r="A233" s="130" t="s">
        <v>72</v>
      </c>
      <c r="B233" s="140">
        <v>413</v>
      </c>
      <c r="C233" s="39">
        <v>3655.697994942308</v>
      </c>
      <c r="D233" s="3">
        <v>3693.3456001988548</v>
      </c>
      <c r="E233" s="3">
        <v>3751.410865025066</v>
      </c>
      <c r="F233" s="3">
        <v>3830.5499871623078</v>
      </c>
      <c r="G233" s="3">
        <v>3931.7438878832231</v>
      </c>
      <c r="H233" s="27">
        <v>4068.8263164064774</v>
      </c>
      <c r="I233" s="40">
        <v>4068.8263164064774</v>
      </c>
      <c r="J233" s="39">
        <f t="shared" si="39"/>
        <v>413.1283214641694</v>
      </c>
      <c r="K233" s="3">
        <f t="shared" si="40"/>
        <v>375.48071620762266</v>
      </c>
      <c r="L233" s="40">
        <f t="shared" si="41"/>
        <v>413.1283214641694</v>
      </c>
      <c r="M233" s="91">
        <f t="shared" si="42"/>
        <v>0.11300942310763529</v>
      </c>
      <c r="N233" s="4">
        <f t="shared" si="43"/>
        <v>4.2918854186442257E-3</v>
      </c>
      <c r="O233" s="32">
        <f t="shared" si="44"/>
        <v>1.0298335723747609E-2</v>
      </c>
      <c r="P233" s="4">
        <f t="shared" si="45"/>
        <v>1.5721589884002407E-2</v>
      </c>
      <c r="Q233" s="4">
        <f t="shared" si="46"/>
        <v>2.1095829005312927E-2</v>
      </c>
      <c r="R233" s="4">
        <f t="shared" si="47"/>
        <v>2.6417590440029892E-2</v>
      </c>
      <c r="S233" s="4">
        <f t="shared" si="48"/>
        <v>3.4865553920160552E-2</v>
      </c>
      <c r="T233" s="4">
        <f t="shared" si="49"/>
        <v>0</v>
      </c>
      <c r="U233" s="4">
        <f t="shared" si="50"/>
        <v>0.11300942310763529</v>
      </c>
      <c r="V233" s="5">
        <f t="shared" si="51"/>
        <v>3.5752941261582016E-3</v>
      </c>
    </row>
    <row r="234" spans="1:22" x14ac:dyDescent="0.25">
      <c r="A234" s="130" t="s">
        <v>72</v>
      </c>
      <c r="B234" s="140">
        <v>414</v>
      </c>
      <c r="C234" s="39">
        <v>3278.4803421077113</v>
      </c>
      <c r="D234" s="3">
        <v>3319.7354560823569</v>
      </c>
      <c r="E234" s="3">
        <v>3386.1952076498942</v>
      </c>
      <c r="F234" s="3">
        <v>3464.344966032309</v>
      </c>
      <c r="G234" s="3">
        <v>3464.344966032309</v>
      </c>
      <c r="H234" s="27">
        <v>3464.344966032309</v>
      </c>
      <c r="I234" s="40">
        <v>3464.344966032309</v>
      </c>
      <c r="J234" s="39">
        <f t="shared" si="39"/>
        <v>185.86462392459771</v>
      </c>
      <c r="K234" s="3">
        <f t="shared" si="40"/>
        <v>144.6095099499521</v>
      </c>
      <c r="L234" s="40">
        <f t="shared" si="41"/>
        <v>185.86462392459771</v>
      </c>
      <c r="M234" s="91">
        <f t="shared" si="42"/>
        <v>5.6692310012481872E-2</v>
      </c>
      <c r="N234" s="4">
        <f t="shared" si="43"/>
        <v>2.2081771230679781E-3</v>
      </c>
      <c r="O234" s="32">
        <f t="shared" si="44"/>
        <v>1.2583608766774779E-2</v>
      </c>
      <c r="P234" s="4">
        <f t="shared" si="45"/>
        <v>2.0019592659340057E-2</v>
      </c>
      <c r="Q234" s="4">
        <f t="shared" si="46"/>
        <v>2.3078928883327077E-2</v>
      </c>
      <c r="R234" s="4">
        <f t="shared" si="47"/>
        <v>0</v>
      </c>
      <c r="S234" s="4">
        <f t="shared" si="48"/>
        <v>0</v>
      </c>
      <c r="T234" s="4">
        <f t="shared" si="49"/>
        <v>0</v>
      </c>
      <c r="U234" s="4">
        <f t="shared" si="50"/>
        <v>5.6692310012481872E-2</v>
      </c>
      <c r="V234" s="5">
        <f t="shared" si="51"/>
        <v>1.8398092786695575E-3</v>
      </c>
    </row>
    <row r="235" spans="1:22" x14ac:dyDescent="0.25">
      <c r="A235" s="130" t="s">
        <v>72</v>
      </c>
      <c r="B235" s="140">
        <v>415</v>
      </c>
      <c r="C235" s="39">
        <v>3555.3489822403499</v>
      </c>
      <c r="D235" s="3">
        <v>3598.800047039419</v>
      </c>
      <c r="E235" s="3">
        <v>3668.7550697649335</v>
      </c>
      <c r="F235" s="3">
        <v>3764.2399595023744</v>
      </c>
      <c r="G235" s="3">
        <v>3886.2453952530873</v>
      </c>
      <c r="H235" s="27">
        <v>4055.5120490522731</v>
      </c>
      <c r="I235" s="40">
        <v>4287.0595061830918</v>
      </c>
      <c r="J235" s="39">
        <f t="shared" si="39"/>
        <v>500.16306681192327</v>
      </c>
      <c r="K235" s="3">
        <f t="shared" si="40"/>
        <v>456.7120020128541</v>
      </c>
      <c r="L235" s="40">
        <f t="shared" si="41"/>
        <v>731.71052394274193</v>
      </c>
      <c r="M235" s="91">
        <f t="shared" si="42"/>
        <v>0.14067903581626839</v>
      </c>
      <c r="N235" s="4">
        <f t="shared" si="43"/>
        <v>5.278833422311946E-3</v>
      </c>
      <c r="O235" s="32">
        <f t="shared" si="44"/>
        <v>1.222132201820858E-2</v>
      </c>
      <c r="P235" s="4">
        <f t="shared" si="45"/>
        <v>1.9438429979754979E-2</v>
      </c>
      <c r="Q235" s="4">
        <f t="shared" si="46"/>
        <v>2.6026509789207175E-2</v>
      </c>
      <c r="R235" s="4">
        <f t="shared" si="47"/>
        <v>3.2411705168456262E-2</v>
      </c>
      <c r="S235" s="4">
        <f t="shared" si="48"/>
        <v>4.3555317944136807E-2</v>
      </c>
      <c r="T235" s="4">
        <f t="shared" si="49"/>
        <v>5.7094506027895786E-2</v>
      </c>
      <c r="U235" s="4">
        <f t="shared" si="50"/>
        <v>0.20580554190257461</v>
      </c>
      <c r="V235" s="5">
        <f t="shared" si="51"/>
        <v>6.2577599140083429E-3</v>
      </c>
    </row>
    <row r="236" spans="1:22" x14ac:dyDescent="0.25">
      <c r="A236" s="130" t="s">
        <v>72</v>
      </c>
      <c r="B236" s="140">
        <v>416</v>
      </c>
      <c r="C236" s="39">
        <v>4294.4017606257175</v>
      </c>
      <c r="D236" s="3">
        <v>4336.5210645491479</v>
      </c>
      <c r="E236" s="3">
        <v>4401.9793279181622</v>
      </c>
      <c r="F236" s="3">
        <v>4490.504689068719</v>
      </c>
      <c r="G236" s="3">
        <v>4603.1604233672651</v>
      </c>
      <c r="H236" s="27">
        <v>4759.1909265339973</v>
      </c>
      <c r="I236" s="40">
        <v>4972.6931587475983</v>
      </c>
      <c r="J236" s="39">
        <f t="shared" si="39"/>
        <v>464.78916590827976</v>
      </c>
      <c r="K236" s="3">
        <f t="shared" si="40"/>
        <v>422.66986198484938</v>
      </c>
      <c r="L236" s="40">
        <f t="shared" si="41"/>
        <v>678.29139812188077</v>
      </c>
      <c r="M236" s="91">
        <f t="shared" si="42"/>
        <v>0.1082314119209371</v>
      </c>
      <c r="N236" s="4">
        <f t="shared" si="43"/>
        <v>4.1190770554646594E-3</v>
      </c>
      <c r="O236" s="32">
        <f t="shared" si="44"/>
        <v>9.8079560952148981E-3</v>
      </c>
      <c r="P236" s="4">
        <f t="shared" si="45"/>
        <v>1.5094649004274929E-2</v>
      </c>
      <c r="Q236" s="4">
        <f t="shared" si="46"/>
        <v>2.0110353674110293E-2</v>
      </c>
      <c r="R236" s="4">
        <f t="shared" si="47"/>
        <v>2.5087544073338908E-2</v>
      </c>
      <c r="S236" s="4">
        <f t="shared" si="48"/>
        <v>3.3896386138242418E-2</v>
      </c>
      <c r="T236" s="4">
        <f t="shared" si="49"/>
        <v>4.4861035312380171E-2</v>
      </c>
      <c r="U236" s="4">
        <f t="shared" si="50"/>
        <v>0.15794782042541122</v>
      </c>
      <c r="V236" s="5">
        <f t="shared" si="51"/>
        <v>4.9002778840507855E-3</v>
      </c>
    </row>
    <row r="237" spans="1:22" x14ac:dyDescent="0.25">
      <c r="A237" s="130" t="s">
        <v>72</v>
      </c>
      <c r="B237" s="140">
        <v>417</v>
      </c>
      <c r="C237" s="39">
        <v>2388.9461194926348</v>
      </c>
      <c r="D237" s="3">
        <v>2429.8316089872119</v>
      </c>
      <c r="E237" s="3">
        <v>2498.1524902781234</v>
      </c>
      <c r="F237" s="3">
        <v>2556.8772595743658</v>
      </c>
      <c r="G237" s="3">
        <v>2556.8772595743658</v>
      </c>
      <c r="H237" s="27">
        <v>2556.8772595743658</v>
      </c>
      <c r="I237" s="40">
        <v>2556.8772595743658</v>
      </c>
      <c r="J237" s="39">
        <f t="shared" si="39"/>
        <v>167.93114008173097</v>
      </c>
      <c r="K237" s="3">
        <f t="shared" si="40"/>
        <v>127.04565058715389</v>
      </c>
      <c r="L237" s="40">
        <f t="shared" si="41"/>
        <v>167.93114008173097</v>
      </c>
      <c r="M237" s="91">
        <f t="shared" si="42"/>
        <v>7.0295072254453528E-2</v>
      </c>
      <c r="N237" s="4">
        <f t="shared" si="43"/>
        <v>2.7210705671367741E-3</v>
      </c>
      <c r="O237" s="32">
        <f t="shared" si="44"/>
        <v>1.7114446056766042E-2</v>
      </c>
      <c r="P237" s="4">
        <f t="shared" si="45"/>
        <v>2.8117537461531672E-2</v>
      </c>
      <c r="Q237" s="4">
        <f t="shared" si="46"/>
        <v>2.3507279689601424E-2</v>
      </c>
      <c r="R237" s="4">
        <f t="shared" si="47"/>
        <v>0</v>
      </c>
      <c r="S237" s="4">
        <f t="shared" si="48"/>
        <v>0</v>
      </c>
      <c r="T237" s="4">
        <f t="shared" si="49"/>
        <v>0</v>
      </c>
      <c r="U237" s="4">
        <f t="shared" si="50"/>
        <v>7.0295072254453528E-2</v>
      </c>
      <c r="V237" s="5">
        <f t="shared" si="51"/>
        <v>2.2670451669575264E-3</v>
      </c>
    </row>
    <row r="238" spans="1:22" x14ac:dyDescent="0.25">
      <c r="A238" s="130" t="s">
        <v>72</v>
      </c>
      <c r="B238" s="140">
        <v>418</v>
      </c>
      <c r="C238" s="39">
        <v>2877.611720147378</v>
      </c>
      <c r="D238" s="3">
        <v>2920.5903244987671</v>
      </c>
      <c r="E238" s="3">
        <v>2991.4059935929686</v>
      </c>
      <c r="F238" s="3">
        <v>3088.1555212795397</v>
      </c>
      <c r="G238" s="3">
        <v>3154.8751967755629</v>
      </c>
      <c r="H238" s="27">
        <v>3154.8751967755629</v>
      </c>
      <c r="I238" s="40">
        <v>3154.8751967755629</v>
      </c>
      <c r="J238" s="39">
        <f t="shared" si="39"/>
        <v>277.26347662818489</v>
      </c>
      <c r="K238" s="3">
        <f t="shared" si="40"/>
        <v>234.2848722767958</v>
      </c>
      <c r="L238" s="40">
        <f t="shared" si="41"/>
        <v>277.26347662818489</v>
      </c>
      <c r="M238" s="91">
        <f t="shared" si="42"/>
        <v>9.6351941676823927E-2</v>
      </c>
      <c r="N238" s="4">
        <f t="shared" si="43"/>
        <v>3.6863078471471855E-3</v>
      </c>
      <c r="O238" s="32">
        <f t="shared" si="44"/>
        <v>1.4935511990890715E-2</v>
      </c>
      <c r="P238" s="4">
        <f t="shared" si="45"/>
        <v>2.4247039545457261E-2</v>
      </c>
      <c r="Q238" s="4">
        <f t="shared" si="46"/>
        <v>3.2342493093144409E-2</v>
      </c>
      <c r="R238" s="4">
        <f t="shared" si="47"/>
        <v>2.160502443490242E-2</v>
      </c>
      <c r="S238" s="4">
        <f t="shared" si="48"/>
        <v>0</v>
      </c>
      <c r="T238" s="4">
        <f t="shared" si="49"/>
        <v>0</v>
      </c>
      <c r="U238" s="4">
        <f t="shared" si="50"/>
        <v>9.6351941676823927E-2</v>
      </c>
      <c r="V238" s="5">
        <f t="shared" si="51"/>
        <v>3.0709808848559117E-3</v>
      </c>
    </row>
    <row r="239" spans="1:22" x14ac:dyDescent="0.25">
      <c r="A239" s="130" t="s">
        <v>72</v>
      </c>
      <c r="B239" s="140">
        <v>419</v>
      </c>
      <c r="C239" s="39">
        <v>3409.4326565366214</v>
      </c>
      <c r="D239" s="3">
        <v>3450.0433245648164</v>
      </c>
      <c r="E239" s="3">
        <v>3515.0010310149205</v>
      </c>
      <c r="F239" s="3">
        <v>3603.2352893034158</v>
      </c>
      <c r="G239" s="3">
        <v>3647.5179974117132</v>
      </c>
      <c r="H239" s="27">
        <v>3647.5179974117132</v>
      </c>
      <c r="I239" s="40">
        <v>3647.5179974117132</v>
      </c>
      <c r="J239" s="39">
        <f t="shared" si="39"/>
        <v>238.08534087509179</v>
      </c>
      <c r="K239" s="3">
        <f t="shared" si="40"/>
        <v>197.47467284689674</v>
      </c>
      <c r="L239" s="40">
        <f t="shared" si="41"/>
        <v>238.08534087509179</v>
      </c>
      <c r="M239" s="91">
        <f t="shared" si="42"/>
        <v>6.9831366347310242E-2</v>
      </c>
      <c r="N239" s="4">
        <f t="shared" si="43"/>
        <v>2.7036897749470601E-3</v>
      </c>
      <c r="O239" s="32">
        <f t="shared" si="44"/>
        <v>1.191126856555913E-2</v>
      </c>
      <c r="P239" s="4">
        <f t="shared" si="45"/>
        <v>1.8828084270013479E-2</v>
      </c>
      <c r="Q239" s="4">
        <f t="shared" si="46"/>
        <v>2.5102199831508631E-2</v>
      </c>
      <c r="R239" s="4">
        <f t="shared" si="47"/>
        <v>1.2289707596879751E-2</v>
      </c>
      <c r="S239" s="4">
        <f t="shared" si="48"/>
        <v>0</v>
      </c>
      <c r="T239" s="4">
        <f t="shared" si="49"/>
        <v>0</v>
      </c>
      <c r="U239" s="4">
        <f t="shared" si="50"/>
        <v>6.9831366347310242E-2</v>
      </c>
      <c r="V239" s="5">
        <f t="shared" si="51"/>
        <v>2.2525677108091724E-3</v>
      </c>
    </row>
    <row r="240" spans="1:22" x14ac:dyDescent="0.25">
      <c r="A240" s="130" t="s">
        <v>72</v>
      </c>
      <c r="B240" s="140">
        <v>420</v>
      </c>
      <c r="C240" s="39">
        <v>2387.7022035687696</v>
      </c>
      <c r="D240" s="3">
        <v>2420.5874861513275</v>
      </c>
      <c r="E240" s="3">
        <v>2474.053390589977</v>
      </c>
      <c r="F240" s="3">
        <v>2489.1359085014647</v>
      </c>
      <c r="G240" s="3">
        <v>2489.1359085014647</v>
      </c>
      <c r="H240" s="27">
        <v>2489.1359085014647</v>
      </c>
      <c r="I240" s="40">
        <v>2489.1359085014647</v>
      </c>
      <c r="J240" s="39">
        <f t="shared" si="39"/>
        <v>101.43370493269504</v>
      </c>
      <c r="K240" s="3">
        <f t="shared" si="40"/>
        <v>68.548422350137116</v>
      </c>
      <c r="L240" s="40">
        <f t="shared" si="41"/>
        <v>101.43370493269504</v>
      </c>
      <c r="M240" s="91">
        <f t="shared" si="42"/>
        <v>4.2481723550402473E-2</v>
      </c>
      <c r="N240" s="4">
        <f t="shared" si="43"/>
        <v>1.6655512190644206E-3</v>
      </c>
      <c r="O240" s="32">
        <f t="shared" si="44"/>
        <v>1.3772773896764123E-2</v>
      </c>
      <c r="P240" s="4">
        <f t="shared" si="45"/>
        <v>2.2087986798468906E-2</v>
      </c>
      <c r="Q240" s="4">
        <f t="shared" si="46"/>
        <v>6.0962782649938152E-3</v>
      </c>
      <c r="R240" s="4">
        <f t="shared" si="47"/>
        <v>0</v>
      </c>
      <c r="S240" s="4">
        <f t="shared" si="48"/>
        <v>0</v>
      </c>
      <c r="T240" s="4">
        <f t="shared" si="49"/>
        <v>0</v>
      </c>
      <c r="U240" s="4">
        <f t="shared" si="50"/>
        <v>4.2481723550402473E-2</v>
      </c>
      <c r="V240" s="5">
        <f t="shared" si="51"/>
        <v>1.3877668307700208E-3</v>
      </c>
    </row>
    <row r="241" spans="1:22" x14ac:dyDescent="0.25">
      <c r="A241" s="130" t="s">
        <v>72</v>
      </c>
      <c r="B241" s="140">
        <v>421</v>
      </c>
      <c r="C241" s="39">
        <v>2121.7532938834661</v>
      </c>
      <c r="D241" s="3">
        <v>2156.5518790810188</v>
      </c>
      <c r="E241" s="3">
        <v>2218.4278405667797</v>
      </c>
      <c r="F241" s="3">
        <v>2302.9847497209289</v>
      </c>
      <c r="G241" s="3">
        <v>2408.4375931480031</v>
      </c>
      <c r="H241" s="27">
        <v>2549.6473214422704</v>
      </c>
      <c r="I241" s="40">
        <v>2732.969079261934</v>
      </c>
      <c r="J241" s="39">
        <f t="shared" si="39"/>
        <v>427.89402755880428</v>
      </c>
      <c r="K241" s="3">
        <f t="shared" si="40"/>
        <v>393.09544236125157</v>
      </c>
      <c r="L241" s="40">
        <f t="shared" si="41"/>
        <v>611.2157853784679</v>
      </c>
      <c r="M241" s="91">
        <f t="shared" si="42"/>
        <v>0.20167001922057848</v>
      </c>
      <c r="N241" s="4">
        <f t="shared" si="43"/>
        <v>7.3755572969880223E-3</v>
      </c>
      <c r="O241" s="32">
        <f t="shared" si="44"/>
        <v>1.6400863049379488E-2</v>
      </c>
      <c r="P241" s="4">
        <f t="shared" si="45"/>
        <v>2.8692081134690017E-2</v>
      </c>
      <c r="Q241" s="4">
        <f t="shared" si="46"/>
        <v>3.811569058407871E-2</v>
      </c>
      <c r="R241" s="4">
        <f t="shared" si="47"/>
        <v>4.5789640352526417E-2</v>
      </c>
      <c r="S241" s="4">
        <f t="shared" si="48"/>
        <v>5.863125899380095E-2</v>
      </c>
      <c r="T241" s="4">
        <f t="shared" si="49"/>
        <v>7.1900829686500689E-2</v>
      </c>
      <c r="U241" s="4">
        <f t="shared" si="50"/>
        <v>0.28807109061193148</v>
      </c>
      <c r="V241" s="5">
        <f t="shared" si="51"/>
        <v>8.473895932869846E-3</v>
      </c>
    </row>
    <row r="242" spans="1:22" x14ac:dyDescent="0.25">
      <c r="A242" s="130" t="s">
        <v>72</v>
      </c>
      <c r="B242" s="140">
        <v>422</v>
      </c>
      <c r="C242" s="39">
        <v>7489.5181778086526</v>
      </c>
      <c r="D242" s="3">
        <v>7547.5503881570585</v>
      </c>
      <c r="E242" s="3">
        <v>7650.2861674717042</v>
      </c>
      <c r="F242" s="3">
        <v>7794.2269541451769</v>
      </c>
      <c r="G242" s="3">
        <v>7982.5974172964743</v>
      </c>
      <c r="H242" s="27">
        <v>8249.6761171893959</v>
      </c>
      <c r="I242" s="40">
        <v>8644.5348175723211</v>
      </c>
      <c r="J242" s="39">
        <f t="shared" si="39"/>
        <v>760.1579393807433</v>
      </c>
      <c r="K242" s="3">
        <f t="shared" si="40"/>
        <v>702.1257290323374</v>
      </c>
      <c r="L242" s="40">
        <f t="shared" si="41"/>
        <v>1155.0166397636685</v>
      </c>
      <c r="M242" s="91">
        <f t="shared" si="42"/>
        <v>0.10149624065712026</v>
      </c>
      <c r="N242" s="4">
        <f t="shared" si="43"/>
        <v>3.8742646080951459E-3</v>
      </c>
      <c r="O242" s="32">
        <f t="shared" si="44"/>
        <v>7.7484571064070362E-3</v>
      </c>
      <c r="P242" s="4">
        <f t="shared" si="45"/>
        <v>1.3611804364479507E-2</v>
      </c>
      <c r="Q242" s="4">
        <f t="shared" si="46"/>
        <v>1.8815085282102961E-2</v>
      </c>
      <c r="R242" s="4">
        <f t="shared" si="47"/>
        <v>2.4167946899610993E-2</v>
      </c>
      <c r="S242" s="4">
        <f t="shared" si="48"/>
        <v>3.3457618608477402E-2</v>
      </c>
      <c r="T242" s="4">
        <f t="shared" si="49"/>
        <v>4.7863539704326108E-2</v>
      </c>
      <c r="U242" s="4">
        <f t="shared" si="50"/>
        <v>0.15421774970597824</v>
      </c>
      <c r="V242" s="5">
        <f t="shared" si="51"/>
        <v>4.7922074573856221E-3</v>
      </c>
    </row>
    <row r="243" spans="1:22" x14ac:dyDescent="0.25">
      <c r="A243" s="130" t="s">
        <v>72</v>
      </c>
      <c r="B243" s="140">
        <v>423</v>
      </c>
      <c r="C243" s="39">
        <v>7542.5096575732668</v>
      </c>
      <c r="D243" s="3">
        <v>7606.4804049657705</v>
      </c>
      <c r="E243" s="3">
        <v>7707.6997068471455</v>
      </c>
      <c r="F243" s="3">
        <v>7845.1107967861126</v>
      </c>
      <c r="G243" s="3">
        <v>8019.6865186830546</v>
      </c>
      <c r="H243" s="27">
        <v>8260.356299379504</v>
      </c>
      <c r="I243" s="40">
        <v>8588.5076163324793</v>
      </c>
      <c r="J243" s="39">
        <f t="shared" si="39"/>
        <v>717.84664180623713</v>
      </c>
      <c r="K243" s="3">
        <f t="shared" si="40"/>
        <v>653.87589441373348</v>
      </c>
      <c r="L243" s="40">
        <f t="shared" si="41"/>
        <v>1045.9979587592125</v>
      </c>
      <c r="M243" s="91">
        <f t="shared" si="42"/>
        <v>9.5173446822897079E-2</v>
      </c>
      <c r="N243" s="4">
        <f t="shared" si="43"/>
        <v>3.6431301107111569E-3</v>
      </c>
      <c r="O243" s="32">
        <f t="shared" si="44"/>
        <v>8.4813610186460497E-3</v>
      </c>
      <c r="P243" s="4">
        <f t="shared" si="45"/>
        <v>1.3306982532327982E-2</v>
      </c>
      <c r="Q243" s="4">
        <f t="shared" si="46"/>
        <v>1.7827769005699379E-2</v>
      </c>
      <c r="R243" s="4">
        <f t="shared" si="47"/>
        <v>2.2252805144378662E-2</v>
      </c>
      <c r="S243" s="4">
        <f t="shared" si="48"/>
        <v>3.0009873844292212E-2</v>
      </c>
      <c r="T243" s="4">
        <f t="shared" si="49"/>
        <v>3.9726048739280762E-2</v>
      </c>
      <c r="U243" s="4">
        <f t="shared" si="50"/>
        <v>0.13868036054934962</v>
      </c>
      <c r="V243" s="5">
        <f t="shared" si="51"/>
        <v>4.3383841058208805E-3</v>
      </c>
    </row>
    <row r="244" spans="1:22" x14ac:dyDescent="0.25">
      <c r="A244" s="130" t="s">
        <v>72</v>
      </c>
      <c r="B244" s="140">
        <v>424</v>
      </c>
      <c r="C244" s="39">
        <v>1703.1026519106429</v>
      </c>
      <c r="D244" s="3">
        <v>1729.1053262042724</v>
      </c>
      <c r="E244" s="3">
        <v>1772.3158068359674</v>
      </c>
      <c r="F244" s="3">
        <v>1831.3818624122935</v>
      </c>
      <c r="G244" s="3">
        <v>1906.5439773069547</v>
      </c>
      <c r="H244" s="27">
        <v>1962.4806781886261</v>
      </c>
      <c r="I244" s="40">
        <v>1962.4806781886261</v>
      </c>
      <c r="J244" s="39">
        <f t="shared" si="39"/>
        <v>259.37802627798328</v>
      </c>
      <c r="K244" s="3">
        <f t="shared" si="40"/>
        <v>233.37535198435376</v>
      </c>
      <c r="L244" s="40">
        <f t="shared" si="41"/>
        <v>259.37802627798328</v>
      </c>
      <c r="M244" s="91">
        <f t="shared" si="42"/>
        <v>0.15229735329634853</v>
      </c>
      <c r="N244" s="4">
        <f t="shared" si="43"/>
        <v>5.6864125392992459E-3</v>
      </c>
      <c r="O244" s="32">
        <f t="shared" si="44"/>
        <v>1.5267825614890596E-2</v>
      </c>
      <c r="P244" s="4">
        <f t="shared" si="45"/>
        <v>2.4990080116490399E-2</v>
      </c>
      <c r="Q244" s="4">
        <f t="shared" si="46"/>
        <v>3.3327048908836421E-2</v>
      </c>
      <c r="R244" s="4">
        <f t="shared" si="47"/>
        <v>4.1041203059452469E-2</v>
      </c>
      <c r="S244" s="4">
        <f t="shared" si="48"/>
        <v>2.9339318446083507E-2</v>
      </c>
      <c r="T244" s="4">
        <f t="shared" si="49"/>
        <v>0</v>
      </c>
      <c r="U244" s="4">
        <f t="shared" si="50"/>
        <v>0.15229735329634853</v>
      </c>
      <c r="V244" s="5">
        <f t="shared" si="51"/>
        <v>4.7364365604347647E-3</v>
      </c>
    </row>
    <row r="245" spans="1:22" x14ac:dyDescent="0.25">
      <c r="A245" s="130" t="s">
        <v>72</v>
      </c>
      <c r="B245" s="140">
        <v>425</v>
      </c>
      <c r="C245" s="39">
        <v>5836.5026765501552</v>
      </c>
      <c r="D245" s="3">
        <v>5885.6880180774933</v>
      </c>
      <c r="E245" s="3">
        <v>5956.8875807570703</v>
      </c>
      <c r="F245" s="3">
        <v>6052.1815180634485</v>
      </c>
      <c r="G245" s="3">
        <v>6172.7462633686127</v>
      </c>
      <c r="H245" s="27">
        <v>6338.4320708022524</v>
      </c>
      <c r="I245" s="40">
        <v>6466.9810994291638</v>
      </c>
      <c r="J245" s="39">
        <f t="shared" si="39"/>
        <v>501.92939425209715</v>
      </c>
      <c r="K245" s="3">
        <f t="shared" si="40"/>
        <v>452.74405272475906</v>
      </c>
      <c r="L245" s="40">
        <f t="shared" si="41"/>
        <v>630.47842287900858</v>
      </c>
      <c r="M245" s="91">
        <f t="shared" si="42"/>
        <v>8.5998314755982852E-2</v>
      </c>
      <c r="N245" s="4">
        <f t="shared" si="43"/>
        <v>3.3054377395944634E-3</v>
      </c>
      <c r="O245" s="32">
        <f t="shared" si="44"/>
        <v>8.4271942039801928E-3</v>
      </c>
      <c r="P245" s="4">
        <f t="shared" si="45"/>
        <v>1.20970670652083E-2</v>
      </c>
      <c r="Q245" s="4">
        <f t="shared" si="46"/>
        <v>1.5997269717530349E-2</v>
      </c>
      <c r="R245" s="4">
        <f t="shared" si="47"/>
        <v>1.9920873976651876E-2</v>
      </c>
      <c r="S245" s="4">
        <f t="shared" si="48"/>
        <v>2.6841506254174252E-2</v>
      </c>
      <c r="T245" s="4">
        <f t="shared" si="49"/>
        <v>2.028088763766478E-2</v>
      </c>
      <c r="U245" s="4">
        <f t="shared" si="50"/>
        <v>0.10802332455224239</v>
      </c>
      <c r="V245" s="5">
        <f t="shared" si="51"/>
        <v>3.4251069575443882E-3</v>
      </c>
    </row>
    <row r="246" spans="1:22" x14ac:dyDescent="0.25">
      <c r="A246" s="130" t="s">
        <v>72</v>
      </c>
      <c r="B246" s="140">
        <v>426</v>
      </c>
      <c r="C246" s="39">
        <v>4245.952912602118</v>
      </c>
      <c r="D246" s="3">
        <v>4291.1422689318524</v>
      </c>
      <c r="E246" s="3">
        <v>4362.1229178470821</v>
      </c>
      <c r="F246" s="3">
        <v>4458.4223156337421</v>
      </c>
      <c r="G246" s="3">
        <v>4478.0072304363921</v>
      </c>
      <c r="H246" s="27">
        <v>4478.0072304363921</v>
      </c>
      <c r="I246" s="40">
        <v>4478.0072304363921</v>
      </c>
      <c r="J246" s="39">
        <f t="shared" si="39"/>
        <v>232.05431783427412</v>
      </c>
      <c r="K246" s="3">
        <f t="shared" si="40"/>
        <v>186.86496150453968</v>
      </c>
      <c r="L246" s="40">
        <f t="shared" si="41"/>
        <v>232.05431783427412</v>
      </c>
      <c r="M246" s="91">
        <f t="shared" si="42"/>
        <v>5.4653059657239655E-2</v>
      </c>
      <c r="N246" s="4">
        <f t="shared" si="43"/>
        <v>2.1307411871218651E-3</v>
      </c>
      <c r="O246" s="32">
        <f t="shared" si="44"/>
        <v>1.0642924511859553E-2</v>
      </c>
      <c r="P246" s="4">
        <f t="shared" si="45"/>
        <v>1.6541201495260172E-2</v>
      </c>
      <c r="Q246" s="4">
        <f t="shared" si="46"/>
        <v>2.2076268734350091E-2</v>
      </c>
      <c r="R246" s="4">
        <f t="shared" si="47"/>
        <v>4.392790412423242E-3</v>
      </c>
      <c r="S246" s="4">
        <f t="shared" si="48"/>
        <v>0</v>
      </c>
      <c r="T246" s="4">
        <f t="shared" si="49"/>
        <v>0</v>
      </c>
      <c r="U246" s="4">
        <f t="shared" si="50"/>
        <v>5.4653059657239655E-2</v>
      </c>
      <c r="V246" s="5">
        <f t="shared" si="51"/>
        <v>1.7753026350770806E-3</v>
      </c>
    </row>
    <row r="247" spans="1:22" x14ac:dyDescent="0.25">
      <c r="A247" s="130" t="s">
        <v>72</v>
      </c>
      <c r="B247" s="140">
        <v>427</v>
      </c>
      <c r="C247" s="39">
        <v>6272.4864093428032</v>
      </c>
      <c r="D247" s="3">
        <v>6328.627122864089</v>
      </c>
      <c r="E247" s="3">
        <v>6408.4911305385458</v>
      </c>
      <c r="F247" s="3">
        <v>6515.146663842761</v>
      </c>
      <c r="G247" s="3">
        <v>6590.4529384721018</v>
      </c>
      <c r="H247" s="27">
        <v>6590.4529384721018</v>
      </c>
      <c r="I247" s="40">
        <v>6590.4529384721018</v>
      </c>
      <c r="J247" s="39">
        <f t="shared" si="39"/>
        <v>317.96652912929858</v>
      </c>
      <c r="K247" s="3">
        <f t="shared" si="40"/>
        <v>261.82581560801282</v>
      </c>
      <c r="L247" s="40">
        <f t="shared" si="41"/>
        <v>317.96652912929858</v>
      </c>
      <c r="M247" s="91">
        <f t="shared" si="42"/>
        <v>5.0692262745390737E-2</v>
      </c>
      <c r="N247" s="4">
        <f t="shared" si="43"/>
        <v>1.979927263875414E-3</v>
      </c>
      <c r="O247" s="32">
        <f t="shared" si="44"/>
        <v>8.9503125009031681E-3</v>
      </c>
      <c r="P247" s="4">
        <f t="shared" si="45"/>
        <v>1.261948383495759E-2</v>
      </c>
      <c r="Q247" s="4">
        <f t="shared" si="46"/>
        <v>1.6642846363002173E-2</v>
      </c>
      <c r="R247" s="4">
        <f t="shared" si="47"/>
        <v>1.1558646108040804E-2</v>
      </c>
      <c r="S247" s="4">
        <f t="shared" si="48"/>
        <v>0</v>
      </c>
      <c r="T247" s="4">
        <f t="shared" si="49"/>
        <v>0</v>
      </c>
      <c r="U247" s="4">
        <f t="shared" si="50"/>
        <v>5.0692262745390737E-2</v>
      </c>
      <c r="V247" s="5">
        <f t="shared" si="51"/>
        <v>1.6496673659498473E-3</v>
      </c>
    </row>
    <row r="248" spans="1:22" x14ac:dyDescent="0.25">
      <c r="A248" s="130" t="s">
        <v>72</v>
      </c>
      <c r="B248" s="140">
        <v>428</v>
      </c>
      <c r="C248" s="39">
        <v>4844.2182394096926</v>
      </c>
      <c r="D248" s="3">
        <v>4889.2984855393588</v>
      </c>
      <c r="E248" s="3">
        <v>4954.5350644440487</v>
      </c>
      <c r="F248" s="3">
        <v>5042.185954257413</v>
      </c>
      <c r="G248" s="3">
        <v>5153.0883338441099</v>
      </c>
      <c r="H248" s="27">
        <v>5154.9458913491862</v>
      </c>
      <c r="I248" s="40">
        <v>5154.9458913491862</v>
      </c>
      <c r="J248" s="39">
        <f t="shared" si="39"/>
        <v>310.72765193949363</v>
      </c>
      <c r="K248" s="3">
        <f t="shared" si="40"/>
        <v>265.64740580982743</v>
      </c>
      <c r="L248" s="40">
        <f t="shared" si="41"/>
        <v>310.72765193949363</v>
      </c>
      <c r="M248" s="91">
        <f t="shared" si="42"/>
        <v>6.4144024191890692E-2</v>
      </c>
      <c r="N248" s="4">
        <f t="shared" si="43"/>
        <v>2.4899244394955833E-3</v>
      </c>
      <c r="O248" s="32">
        <f t="shared" si="44"/>
        <v>9.3059899248386646E-3</v>
      </c>
      <c r="P248" s="4">
        <f t="shared" si="45"/>
        <v>1.3342727816195721E-2</v>
      </c>
      <c r="Q248" s="4">
        <f t="shared" si="46"/>
        <v>1.7691042383045419E-2</v>
      </c>
      <c r="R248" s="4">
        <f t="shared" si="47"/>
        <v>2.1994900742019485E-2</v>
      </c>
      <c r="S248" s="4">
        <f t="shared" si="48"/>
        <v>3.6047460954180544E-4</v>
      </c>
      <c r="T248" s="4">
        <f t="shared" si="49"/>
        <v>0</v>
      </c>
      <c r="U248" s="4">
        <f t="shared" si="50"/>
        <v>6.4144024191890692E-2</v>
      </c>
      <c r="V248" s="5">
        <f t="shared" si="51"/>
        <v>2.0745069128726978E-3</v>
      </c>
    </row>
    <row r="249" spans="1:22" x14ac:dyDescent="0.25">
      <c r="A249" s="130" t="s">
        <v>72</v>
      </c>
      <c r="B249" s="140">
        <v>429</v>
      </c>
      <c r="C249" s="39">
        <v>4382.7735156926883</v>
      </c>
      <c r="D249" s="3">
        <v>4421.4740225049109</v>
      </c>
      <c r="E249" s="3">
        <v>4480.1755853203404</v>
      </c>
      <c r="F249" s="3">
        <v>4559.2564835693265</v>
      </c>
      <c r="G249" s="3">
        <v>4659.4987627914816</v>
      </c>
      <c r="H249" s="27">
        <v>4797.7435971889636</v>
      </c>
      <c r="I249" s="40">
        <v>4797.7435971889636</v>
      </c>
      <c r="J249" s="39">
        <f t="shared" si="39"/>
        <v>414.97008149627527</v>
      </c>
      <c r="K249" s="3">
        <f t="shared" si="40"/>
        <v>376.26957468405271</v>
      </c>
      <c r="L249" s="40">
        <f t="shared" si="41"/>
        <v>414.97008149627527</v>
      </c>
      <c r="M249" s="91">
        <f t="shared" si="42"/>
        <v>9.4682072895270419E-2</v>
      </c>
      <c r="N249" s="4">
        <f t="shared" si="43"/>
        <v>3.6251139578000746E-3</v>
      </c>
      <c r="O249" s="32">
        <f t="shared" si="44"/>
        <v>8.8301407028343881E-3</v>
      </c>
      <c r="P249" s="4">
        <f t="shared" si="45"/>
        <v>1.327646900482593E-2</v>
      </c>
      <c r="Q249" s="4">
        <f t="shared" si="46"/>
        <v>1.7651294406429319E-2</v>
      </c>
      <c r="R249" s="4">
        <f t="shared" si="47"/>
        <v>2.1986540915916564E-2</v>
      </c>
      <c r="S249" s="4">
        <f t="shared" si="48"/>
        <v>2.9669464771927556E-2</v>
      </c>
      <c r="T249" s="4">
        <f t="shared" si="49"/>
        <v>0</v>
      </c>
      <c r="U249" s="4">
        <f t="shared" si="50"/>
        <v>9.4682072895270419E-2</v>
      </c>
      <c r="V249" s="5">
        <f t="shared" si="51"/>
        <v>3.020016981422069E-3</v>
      </c>
    </row>
    <row r="250" spans="1:22" x14ac:dyDescent="0.25">
      <c r="A250" s="130" t="s">
        <v>72</v>
      </c>
      <c r="B250" s="140">
        <v>430</v>
      </c>
      <c r="C250" s="39">
        <v>3800.2015513140454</v>
      </c>
      <c r="D250" s="3">
        <v>3840.6398295241938</v>
      </c>
      <c r="E250" s="3">
        <v>3901.352041029777</v>
      </c>
      <c r="F250" s="3">
        <v>3983.270658764066</v>
      </c>
      <c r="G250" s="3">
        <v>3983.270658764066</v>
      </c>
      <c r="H250" s="27">
        <v>3983.270658764066</v>
      </c>
      <c r="I250" s="40">
        <v>3983.270658764066</v>
      </c>
      <c r="J250" s="39">
        <f t="shared" si="39"/>
        <v>183.06910745002051</v>
      </c>
      <c r="K250" s="3">
        <f t="shared" si="40"/>
        <v>142.63082923987213</v>
      </c>
      <c r="L250" s="40">
        <f t="shared" si="41"/>
        <v>183.06910745002051</v>
      </c>
      <c r="M250" s="91">
        <f t="shared" si="42"/>
        <v>4.8173525792787997E-2</v>
      </c>
      <c r="N250" s="4">
        <f t="shared" si="43"/>
        <v>1.8837380190315223E-3</v>
      </c>
      <c r="O250" s="32">
        <f t="shared" si="44"/>
        <v>1.0641087759191592E-2</v>
      </c>
      <c r="P250" s="4">
        <f t="shared" si="45"/>
        <v>1.5807837808395675E-2</v>
      </c>
      <c r="Q250" s="4">
        <f t="shared" si="46"/>
        <v>2.0997494425718743E-2</v>
      </c>
      <c r="R250" s="4">
        <f t="shared" si="47"/>
        <v>0</v>
      </c>
      <c r="S250" s="4">
        <f t="shared" si="48"/>
        <v>0</v>
      </c>
      <c r="T250" s="4">
        <f t="shared" si="49"/>
        <v>0</v>
      </c>
      <c r="U250" s="4">
        <f t="shared" si="50"/>
        <v>4.8173525792787997E-2</v>
      </c>
      <c r="V250" s="5">
        <f t="shared" si="51"/>
        <v>1.5695354414089202E-3</v>
      </c>
    </row>
    <row r="251" spans="1:22" x14ac:dyDescent="0.25">
      <c r="A251" s="130" t="s">
        <v>72</v>
      </c>
      <c r="B251" s="140">
        <v>431</v>
      </c>
      <c r="C251" s="39">
        <v>2981.3990033654777</v>
      </c>
      <c r="D251" s="3">
        <v>3018.4957235200905</v>
      </c>
      <c r="E251" s="3">
        <v>3076.2560835396512</v>
      </c>
      <c r="F251" s="3">
        <v>3154.3326364264331</v>
      </c>
      <c r="G251" s="3">
        <v>3253.2095136294465</v>
      </c>
      <c r="H251" s="27">
        <v>3261.9030496576665</v>
      </c>
      <c r="I251" s="40">
        <v>3261.9030496576665</v>
      </c>
      <c r="J251" s="39">
        <f t="shared" si="39"/>
        <v>280.50404629218883</v>
      </c>
      <c r="K251" s="3">
        <f t="shared" si="40"/>
        <v>243.40732613757609</v>
      </c>
      <c r="L251" s="40">
        <f t="shared" si="41"/>
        <v>280.50404629218883</v>
      </c>
      <c r="M251" s="91">
        <f t="shared" si="42"/>
        <v>9.4084705192276852E-2</v>
      </c>
      <c r="N251" s="4">
        <f t="shared" si="43"/>
        <v>3.6032010996613906E-3</v>
      </c>
      <c r="O251" s="32">
        <f t="shared" si="44"/>
        <v>1.2442722397350003E-2</v>
      </c>
      <c r="P251" s="4">
        <f t="shared" si="45"/>
        <v>1.91354784999338E-2</v>
      </c>
      <c r="Q251" s="4">
        <f t="shared" si="46"/>
        <v>2.5380381465818669E-2</v>
      </c>
      <c r="R251" s="4">
        <f t="shared" si="47"/>
        <v>3.1346369771271698E-2</v>
      </c>
      <c r="S251" s="4">
        <f t="shared" si="48"/>
        <v>2.6722951570743447E-3</v>
      </c>
      <c r="T251" s="4">
        <f t="shared" si="49"/>
        <v>0</v>
      </c>
      <c r="U251" s="4">
        <f t="shared" si="50"/>
        <v>9.4084705192276852E-2</v>
      </c>
      <c r="V251" s="5">
        <f t="shared" si="51"/>
        <v>3.0017672426936315E-3</v>
      </c>
    </row>
    <row r="252" spans="1:22" x14ac:dyDescent="0.25">
      <c r="A252" s="130" t="s">
        <v>72</v>
      </c>
      <c r="B252" s="140">
        <v>432</v>
      </c>
      <c r="C252" s="39">
        <v>3908.2359027951879</v>
      </c>
      <c r="D252" s="3">
        <v>3947.7444221877277</v>
      </c>
      <c r="E252" s="3">
        <v>4009.4782619661664</v>
      </c>
      <c r="F252" s="3">
        <v>4093.2189670527737</v>
      </c>
      <c r="G252" s="3">
        <v>4199.2919154946012</v>
      </c>
      <c r="H252" s="27">
        <v>4344.269960826985</v>
      </c>
      <c r="I252" s="40">
        <v>4344.269960826985</v>
      </c>
      <c r="J252" s="39">
        <f t="shared" si="39"/>
        <v>436.03405803179703</v>
      </c>
      <c r="K252" s="3">
        <f t="shared" si="40"/>
        <v>396.52553863925732</v>
      </c>
      <c r="L252" s="40">
        <f t="shared" si="41"/>
        <v>436.03405803179703</v>
      </c>
      <c r="M252" s="91">
        <f t="shared" si="42"/>
        <v>0.11156799867683098</v>
      </c>
      <c r="N252" s="4">
        <f t="shared" si="43"/>
        <v>4.2398279436766106E-3</v>
      </c>
      <c r="O252" s="32">
        <f t="shared" si="44"/>
        <v>1.0109041617544889E-2</v>
      </c>
      <c r="P252" s="4">
        <f t="shared" si="45"/>
        <v>1.5637749858241179E-2</v>
      </c>
      <c r="Q252" s="4">
        <f t="shared" si="46"/>
        <v>2.0885686270198711E-2</v>
      </c>
      <c r="R252" s="4">
        <f t="shared" si="47"/>
        <v>2.5914310789535655E-2</v>
      </c>
      <c r="S252" s="4">
        <f t="shared" si="48"/>
        <v>3.4524402744529947E-2</v>
      </c>
      <c r="T252" s="4">
        <f t="shared" si="49"/>
        <v>0</v>
      </c>
      <c r="U252" s="4">
        <f t="shared" si="50"/>
        <v>0.11156799867683098</v>
      </c>
      <c r="V252" s="5">
        <f t="shared" si="51"/>
        <v>3.5319436635206092E-3</v>
      </c>
    </row>
    <row r="253" spans="1:22" x14ac:dyDescent="0.25">
      <c r="A253" s="130" t="s">
        <v>72</v>
      </c>
      <c r="B253" s="140">
        <v>433</v>
      </c>
      <c r="C253" s="39">
        <v>3430.7729292206363</v>
      </c>
      <c r="D253" s="3">
        <v>3467.9219631755418</v>
      </c>
      <c r="E253" s="3">
        <v>3526.9764619277594</v>
      </c>
      <c r="F253" s="3">
        <v>3607.1266405341858</v>
      </c>
      <c r="G253" s="3">
        <v>3708.6545374609186</v>
      </c>
      <c r="H253" s="27">
        <v>3848.1526164602815</v>
      </c>
      <c r="I253" s="40">
        <v>3848.1526164602815</v>
      </c>
      <c r="J253" s="39">
        <f t="shared" si="39"/>
        <v>417.37968723964514</v>
      </c>
      <c r="K253" s="3">
        <f t="shared" si="40"/>
        <v>380.23065328473967</v>
      </c>
      <c r="L253" s="40">
        <f t="shared" si="41"/>
        <v>417.37968723964514</v>
      </c>
      <c r="M253" s="91">
        <f t="shared" si="42"/>
        <v>0.12165762522046619</v>
      </c>
      <c r="N253" s="4">
        <f t="shared" si="43"/>
        <v>4.6028653373149098E-3</v>
      </c>
      <c r="O253" s="32">
        <f t="shared" si="44"/>
        <v>1.0828182080632409E-2</v>
      </c>
      <c r="P253" s="4">
        <f t="shared" si="45"/>
        <v>1.7028785358867093E-2</v>
      </c>
      <c r="Q253" s="4">
        <f t="shared" si="46"/>
        <v>2.2724897506863018E-2</v>
      </c>
      <c r="R253" s="4">
        <f t="shared" si="47"/>
        <v>2.8146474200777538E-2</v>
      </c>
      <c r="S253" s="4">
        <f t="shared" si="48"/>
        <v>3.7614201482047083E-2</v>
      </c>
      <c r="T253" s="4">
        <f t="shared" si="49"/>
        <v>0</v>
      </c>
      <c r="U253" s="4">
        <f t="shared" si="50"/>
        <v>0.12165762522046619</v>
      </c>
      <c r="V253" s="5">
        <f t="shared" si="51"/>
        <v>3.8342524658234733E-3</v>
      </c>
    </row>
    <row r="254" spans="1:22" x14ac:dyDescent="0.25">
      <c r="A254" s="130" t="s">
        <v>72</v>
      </c>
      <c r="B254" s="140">
        <v>434</v>
      </c>
      <c r="C254" s="39">
        <v>3065.1147721909474</v>
      </c>
      <c r="D254" s="3">
        <v>3104.3165324616321</v>
      </c>
      <c r="E254" s="3">
        <v>3165.1236806738139</v>
      </c>
      <c r="F254" s="3">
        <v>3247.1953864824204</v>
      </c>
      <c r="G254" s="3">
        <v>3255.9920052091875</v>
      </c>
      <c r="H254" s="27">
        <v>3255.9920052091875</v>
      </c>
      <c r="I254" s="40">
        <v>3255.9920052091875</v>
      </c>
      <c r="J254" s="39">
        <f t="shared" si="39"/>
        <v>190.87723301824008</v>
      </c>
      <c r="K254" s="3">
        <f t="shared" si="40"/>
        <v>151.67547274755543</v>
      </c>
      <c r="L254" s="40">
        <f t="shared" si="41"/>
        <v>190.87723301824008</v>
      </c>
      <c r="M254" s="91">
        <f t="shared" si="42"/>
        <v>6.2274089946002587E-2</v>
      </c>
      <c r="N254" s="4">
        <f t="shared" si="43"/>
        <v>2.4194011581566421E-3</v>
      </c>
      <c r="O254" s="32">
        <f t="shared" si="44"/>
        <v>1.2789654934409977E-2</v>
      </c>
      <c r="P254" s="4">
        <f t="shared" si="45"/>
        <v>1.9587934276780627E-2</v>
      </c>
      <c r="Q254" s="4">
        <f t="shared" si="46"/>
        <v>2.5930015408160756E-2</v>
      </c>
      <c r="R254" s="4">
        <f t="shared" si="47"/>
        <v>2.7089896602421337E-3</v>
      </c>
      <c r="S254" s="4">
        <f t="shared" si="48"/>
        <v>0</v>
      </c>
      <c r="T254" s="4">
        <f t="shared" si="49"/>
        <v>0</v>
      </c>
      <c r="U254" s="4">
        <f t="shared" si="50"/>
        <v>6.2274089946002587E-2</v>
      </c>
      <c r="V254" s="5">
        <f t="shared" si="51"/>
        <v>2.0157615205653734E-3</v>
      </c>
    </row>
    <row r="255" spans="1:22" x14ac:dyDescent="0.25">
      <c r="A255" s="130" t="s">
        <v>72</v>
      </c>
      <c r="B255" s="140">
        <v>435</v>
      </c>
      <c r="C255" s="39">
        <v>1945.127262383706</v>
      </c>
      <c r="D255" s="3">
        <v>1972.4659111620786</v>
      </c>
      <c r="E255" s="3">
        <v>2015.6251564934998</v>
      </c>
      <c r="F255" s="3">
        <v>2067.4231125186634</v>
      </c>
      <c r="G255" s="3">
        <v>2067.4231125186634</v>
      </c>
      <c r="H255" s="27">
        <v>2067.4231125186634</v>
      </c>
      <c r="I255" s="40">
        <v>2067.4231125186634</v>
      </c>
      <c r="J255" s="39">
        <f t="shared" si="39"/>
        <v>122.29585013495739</v>
      </c>
      <c r="K255" s="3">
        <f t="shared" si="40"/>
        <v>94.957201356584847</v>
      </c>
      <c r="L255" s="40">
        <f t="shared" si="41"/>
        <v>122.29585013495739</v>
      </c>
      <c r="M255" s="91">
        <f t="shared" si="42"/>
        <v>6.2872929961963919E-2</v>
      </c>
      <c r="N255" s="4">
        <f t="shared" si="43"/>
        <v>2.4419989596891067E-3</v>
      </c>
      <c r="O255" s="32">
        <f t="shared" si="44"/>
        <v>1.4054940932178184E-2</v>
      </c>
      <c r="P255" s="4">
        <f t="shared" si="45"/>
        <v>2.1880857401481713E-2</v>
      </c>
      <c r="Q255" s="4">
        <f t="shared" si="46"/>
        <v>2.5698208745952744E-2</v>
      </c>
      <c r="R255" s="4">
        <f t="shared" si="47"/>
        <v>0</v>
      </c>
      <c r="S255" s="4">
        <f t="shared" si="48"/>
        <v>0</v>
      </c>
      <c r="T255" s="4">
        <f t="shared" si="49"/>
        <v>0</v>
      </c>
      <c r="U255" s="4">
        <f t="shared" si="50"/>
        <v>6.2872929961963919E-2</v>
      </c>
      <c r="V255" s="5">
        <f t="shared" si="51"/>
        <v>2.0345854036853961E-3</v>
      </c>
    </row>
    <row r="256" spans="1:22" x14ac:dyDescent="0.25">
      <c r="A256" s="130" t="s">
        <v>72</v>
      </c>
      <c r="B256" s="140">
        <v>436</v>
      </c>
      <c r="C256" s="39">
        <v>1684.6696704247149</v>
      </c>
      <c r="D256" s="3">
        <v>1715.6896030677071</v>
      </c>
      <c r="E256" s="3">
        <v>1768.9608967772594</v>
      </c>
      <c r="F256" s="3">
        <v>1842.7038279694191</v>
      </c>
      <c r="G256" s="3">
        <v>1936.9013415429665</v>
      </c>
      <c r="H256" s="27">
        <v>2067.6281853598457</v>
      </c>
      <c r="I256" s="40">
        <v>2253.760830200335</v>
      </c>
      <c r="J256" s="39">
        <f t="shared" si="39"/>
        <v>382.95851493513078</v>
      </c>
      <c r="K256" s="3">
        <f t="shared" si="40"/>
        <v>351.93858229213856</v>
      </c>
      <c r="L256" s="40">
        <f t="shared" si="41"/>
        <v>569.0911597756201</v>
      </c>
      <c r="M256" s="91">
        <f t="shared" si="42"/>
        <v>0.22731964708463281</v>
      </c>
      <c r="N256" s="4">
        <f t="shared" si="43"/>
        <v>8.2269627020583602E-3</v>
      </c>
      <c r="O256" s="32">
        <f t="shared" si="44"/>
        <v>1.841306529556741E-2</v>
      </c>
      <c r="P256" s="4">
        <f t="shared" si="45"/>
        <v>3.1049493809545581E-2</v>
      </c>
      <c r="Q256" s="4">
        <f t="shared" si="46"/>
        <v>4.1687146011258003E-2</v>
      </c>
      <c r="R256" s="4">
        <f t="shared" si="47"/>
        <v>5.1119182661789386E-2</v>
      </c>
      <c r="S256" s="4">
        <f t="shared" si="48"/>
        <v>6.7492773644701964E-2</v>
      </c>
      <c r="T256" s="4">
        <f t="shared" si="49"/>
        <v>9.0022300023974156E-2</v>
      </c>
      <c r="U256" s="4">
        <f t="shared" si="50"/>
        <v>0.3378057845798037</v>
      </c>
      <c r="V256" s="5">
        <f t="shared" si="51"/>
        <v>9.7482340767256481E-3</v>
      </c>
    </row>
    <row r="257" spans="1:22" x14ac:dyDescent="0.25">
      <c r="A257" s="130" t="s">
        <v>72</v>
      </c>
      <c r="B257" s="140">
        <v>437</v>
      </c>
      <c r="C257" s="39">
        <v>2665.3067229003464</v>
      </c>
      <c r="D257" s="3">
        <v>2698.2067068007605</v>
      </c>
      <c r="E257" s="3">
        <v>2750.1524267347995</v>
      </c>
      <c r="F257" s="3">
        <v>2820.97988286799</v>
      </c>
      <c r="G257" s="3">
        <v>2820.97988286799</v>
      </c>
      <c r="H257" s="27">
        <v>2820.97988286799</v>
      </c>
      <c r="I257" s="40">
        <v>2820.97988286799</v>
      </c>
      <c r="J257" s="39">
        <f t="shared" si="39"/>
        <v>155.67315996764364</v>
      </c>
      <c r="K257" s="3">
        <f t="shared" si="40"/>
        <v>122.77317606722954</v>
      </c>
      <c r="L257" s="40">
        <f t="shared" si="41"/>
        <v>155.67315996764364</v>
      </c>
      <c r="M257" s="91">
        <f t="shared" si="42"/>
        <v>5.8407221439130463E-2</v>
      </c>
      <c r="N257" s="4">
        <f t="shared" si="43"/>
        <v>2.2731860495066591E-3</v>
      </c>
      <c r="O257" s="32">
        <f t="shared" si="44"/>
        <v>1.2343789034761743E-2</v>
      </c>
      <c r="P257" s="4">
        <f t="shared" si="45"/>
        <v>1.9251942337520367E-2</v>
      </c>
      <c r="Q257" s="4">
        <f t="shared" si="46"/>
        <v>2.575401110304365E-2</v>
      </c>
      <c r="R257" s="4">
        <f t="shared" si="47"/>
        <v>0</v>
      </c>
      <c r="S257" s="4">
        <f t="shared" si="48"/>
        <v>0</v>
      </c>
      <c r="T257" s="4">
        <f t="shared" si="49"/>
        <v>0</v>
      </c>
      <c r="U257" s="4">
        <f t="shared" si="50"/>
        <v>5.8407221439130463E-2</v>
      </c>
      <c r="V257" s="5">
        <f t="shared" si="51"/>
        <v>1.8939631792842526E-3</v>
      </c>
    </row>
    <row r="258" spans="1:22" x14ac:dyDescent="0.25">
      <c r="A258" s="130" t="s">
        <v>72</v>
      </c>
      <c r="B258" s="140">
        <v>438</v>
      </c>
      <c r="C258" s="39">
        <v>3352.292384449082</v>
      </c>
      <c r="D258" s="3">
        <v>3390.0786016982133</v>
      </c>
      <c r="E258" s="3">
        <v>3447.4196436526481</v>
      </c>
      <c r="F258" s="3">
        <v>3525.004952525841</v>
      </c>
      <c r="G258" s="3">
        <v>3623.543378559455</v>
      </c>
      <c r="H258" s="27">
        <v>3758.4069162341757</v>
      </c>
      <c r="I258" s="40">
        <v>3758.4069162341757</v>
      </c>
      <c r="J258" s="39">
        <f t="shared" ref="J258:J321" si="52">H258-C258</f>
        <v>406.11453178509373</v>
      </c>
      <c r="K258" s="3">
        <f t="shared" ref="K258:K321" si="53">H258-D258</f>
        <v>368.32831453596236</v>
      </c>
      <c r="L258" s="40">
        <f t="shared" ref="L258:L321" si="54">I258-C258</f>
        <v>406.11453178509373</v>
      </c>
      <c r="M258" s="91">
        <f t="shared" ref="M258:M321" si="55">IFERROR(H258/C258-1,0)</f>
        <v>0.12114531944439411</v>
      </c>
      <c r="N258" s="4">
        <f t="shared" ref="N258:N321" si="56">IFERROR(((H258/C258)^(1/25))-1,0)</f>
        <v>4.5845076244057648E-3</v>
      </c>
      <c r="O258" s="32">
        <f t="shared" ref="O258:O321" si="57">IFERROR(D258/C258-1,0)</f>
        <v>1.1271754643007226E-2</v>
      </c>
      <c r="P258" s="4">
        <f t="shared" ref="P258:P321" si="58">IFERROR(E258/D258-1,0)</f>
        <v>1.6914369456127343E-2</v>
      </c>
      <c r="Q258" s="4">
        <f t="shared" ref="Q258:Q321" si="59">IFERROR(F258/E258-1,0)</f>
        <v>2.2505327721283441E-2</v>
      </c>
      <c r="R258" s="4">
        <f t="shared" ref="R258:R321" si="60">IFERROR(G258/F258-1,0)</f>
        <v>2.7954124139033087E-2</v>
      </c>
      <c r="S258" s="4">
        <f t="shared" ref="S258:S321" si="61">IFERROR(H258/G258-1,0)</f>
        <v>3.7218689990772491E-2</v>
      </c>
      <c r="T258" s="4">
        <f t="shared" ref="T258:T321" si="62">IFERROR(I258/H258-1,0)</f>
        <v>0</v>
      </c>
      <c r="U258" s="4">
        <f t="shared" ref="U258:U321" si="63">IFERROR(I258/C258-1,0)</f>
        <v>0.12114531944439411</v>
      </c>
      <c r="V258" s="5">
        <f t="shared" ref="V258:V321" si="64">IFERROR(((I258/C258)^(1/30))-1,0)</f>
        <v>3.8189660528922253E-3</v>
      </c>
    </row>
    <row r="259" spans="1:22" x14ac:dyDescent="0.25">
      <c r="A259" s="130" t="s">
        <v>72</v>
      </c>
      <c r="B259" s="140">
        <v>439</v>
      </c>
      <c r="C259" s="39">
        <v>5045.98690558626</v>
      </c>
      <c r="D259" s="3">
        <v>5092.7445920769733</v>
      </c>
      <c r="E259" s="3">
        <v>5168.9748537697951</v>
      </c>
      <c r="F259" s="3">
        <v>5273.0063757481803</v>
      </c>
      <c r="G259" s="3">
        <v>5405.2925189251791</v>
      </c>
      <c r="H259" s="27">
        <v>5587.526954092682</v>
      </c>
      <c r="I259" s="40">
        <v>5837.5480668197361</v>
      </c>
      <c r="J259" s="39">
        <f t="shared" si="52"/>
        <v>541.54004850642195</v>
      </c>
      <c r="K259" s="3">
        <f t="shared" si="53"/>
        <v>494.78236201570871</v>
      </c>
      <c r="L259" s="40">
        <f t="shared" si="54"/>
        <v>791.56116123347601</v>
      </c>
      <c r="M259" s="91">
        <f t="shared" si="55"/>
        <v>0.10732093813142862</v>
      </c>
      <c r="N259" s="4">
        <f t="shared" si="56"/>
        <v>4.0860664475261821E-3</v>
      </c>
      <c r="O259" s="32">
        <f t="shared" si="57"/>
        <v>9.2663114997284524E-3</v>
      </c>
      <c r="P259" s="4">
        <f t="shared" si="58"/>
        <v>1.4968404622414555E-2</v>
      </c>
      <c r="Q259" s="4">
        <f t="shared" si="59"/>
        <v>2.0126142014893711E-2</v>
      </c>
      <c r="R259" s="4">
        <f t="shared" si="60"/>
        <v>2.5087423331292547E-2</v>
      </c>
      <c r="S259" s="4">
        <f t="shared" si="61"/>
        <v>3.3714074590682763E-2</v>
      </c>
      <c r="T259" s="4">
        <f t="shared" si="62"/>
        <v>4.4746292014559597E-2</v>
      </c>
      <c r="U259" s="4">
        <f t="shared" si="63"/>
        <v>0.15686944418289372</v>
      </c>
      <c r="V259" s="5">
        <f t="shared" si="64"/>
        <v>4.8690689745853888E-3</v>
      </c>
    </row>
    <row r="260" spans="1:22" x14ac:dyDescent="0.25">
      <c r="A260" s="130" t="s">
        <v>72</v>
      </c>
      <c r="B260" s="140">
        <v>440</v>
      </c>
      <c r="C260" s="39">
        <v>7443.4759275086753</v>
      </c>
      <c r="D260" s="3">
        <v>7505.4399283888933</v>
      </c>
      <c r="E260" s="3">
        <v>7602.293038652605</v>
      </c>
      <c r="F260" s="3">
        <v>7733.8918155263673</v>
      </c>
      <c r="G260" s="3">
        <v>7901.6719510375151</v>
      </c>
      <c r="H260" s="27">
        <v>8133.7395807696694</v>
      </c>
      <c r="I260" s="40">
        <v>8456.6416629212072</v>
      </c>
      <c r="J260" s="39">
        <f t="shared" si="52"/>
        <v>690.26365326099403</v>
      </c>
      <c r="K260" s="3">
        <f t="shared" si="53"/>
        <v>628.29965238077602</v>
      </c>
      <c r="L260" s="40">
        <f t="shared" si="54"/>
        <v>1013.1657354125318</v>
      </c>
      <c r="M260" s="91">
        <f t="shared" si="55"/>
        <v>9.2734047907645278E-2</v>
      </c>
      <c r="N260" s="4">
        <f t="shared" si="56"/>
        <v>3.5536134269149589E-3</v>
      </c>
      <c r="O260" s="32">
        <f t="shared" si="57"/>
        <v>8.3246055315662204E-3</v>
      </c>
      <c r="P260" s="4">
        <f t="shared" si="58"/>
        <v>1.2904388175484671E-2</v>
      </c>
      <c r="Q260" s="4">
        <f t="shared" si="59"/>
        <v>1.7310405716363553E-2</v>
      </c>
      <c r="R260" s="4">
        <f t="shared" si="60"/>
        <v>2.1694140481034019E-2</v>
      </c>
      <c r="S260" s="4">
        <f t="shared" si="61"/>
        <v>2.9369433604704787E-2</v>
      </c>
      <c r="T260" s="4">
        <f t="shared" si="62"/>
        <v>3.9699092766009469E-2</v>
      </c>
      <c r="U260" s="4">
        <f t="shared" si="63"/>
        <v>0.13611459824410788</v>
      </c>
      <c r="V260" s="5">
        <f t="shared" si="64"/>
        <v>4.2628667419553068E-3</v>
      </c>
    </row>
    <row r="261" spans="1:22" x14ac:dyDescent="0.25">
      <c r="A261" s="130" t="s">
        <v>72</v>
      </c>
      <c r="B261" s="140">
        <v>441</v>
      </c>
      <c r="C261" s="39">
        <v>4919.8463085672856</v>
      </c>
      <c r="D261" s="3">
        <v>4968.0373488846435</v>
      </c>
      <c r="E261" s="3">
        <v>5046.1565127134754</v>
      </c>
      <c r="F261" s="3">
        <v>5153.2906742969853</v>
      </c>
      <c r="G261" s="3">
        <v>5290.8973830511331</v>
      </c>
      <c r="H261" s="27">
        <v>5482.8901280961809</v>
      </c>
      <c r="I261" s="40">
        <v>5754.4249940563677</v>
      </c>
      <c r="J261" s="39">
        <f t="shared" si="52"/>
        <v>563.04381952889526</v>
      </c>
      <c r="K261" s="3">
        <f t="shared" si="53"/>
        <v>514.85277921153738</v>
      </c>
      <c r="L261" s="40">
        <f t="shared" si="54"/>
        <v>834.57868548908209</v>
      </c>
      <c r="M261" s="91">
        <f t="shared" si="55"/>
        <v>0.11444337571042129</v>
      </c>
      <c r="N261" s="4">
        <f t="shared" si="56"/>
        <v>4.3436088669501771E-3</v>
      </c>
      <c r="O261" s="32">
        <f t="shared" si="57"/>
        <v>9.7952328781976128E-3</v>
      </c>
      <c r="P261" s="4">
        <f t="shared" si="58"/>
        <v>1.5724351155767868E-2</v>
      </c>
      <c r="Q261" s="4">
        <f t="shared" si="59"/>
        <v>2.1230843972752655E-2</v>
      </c>
      <c r="R261" s="4">
        <f t="shared" si="60"/>
        <v>2.6702687166568539E-2</v>
      </c>
      <c r="S261" s="4">
        <f t="shared" si="61"/>
        <v>3.6287368880008497E-2</v>
      </c>
      <c r="T261" s="4">
        <f t="shared" si="62"/>
        <v>4.9524039259650765E-2</v>
      </c>
      <c r="U261" s="4">
        <f t="shared" si="63"/>
        <v>0.16963511320176194</v>
      </c>
      <c r="V261" s="5">
        <f t="shared" si="64"/>
        <v>5.2367249991787101E-3</v>
      </c>
    </row>
    <row r="262" spans="1:22" x14ac:dyDescent="0.25">
      <c r="A262" s="130" t="s">
        <v>72</v>
      </c>
      <c r="B262" s="140">
        <v>442</v>
      </c>
      <c r="C262" s="39">
        <v>4453.9009713927289</v>
      </c>
      <c r="D262" s="3">
        <v>4497.5896071633479</v>
      </c>
      <c r="E262" s="3">
        <v>4567.1529287030553</v>
      </c>
      <c r="F262" s="3">
        <v>4661.7384386931462</v>
      </c>
      <c r="G262" s="3">
        <v>4781.7878541560176</v>
      </c>
      <c r="H262" s="27">
        <v>4947.2106374629348</v>
      </c>
      <c r="I262" s="40">
        <v>5172.4726976144902</v>
      </c>
      <c r="J262" s="39">
        <f t="shared" si="52"/>
        <v>493.30966607020582</v>
      </c>
      <c r="K262" s="3">
        <f t="shared" si="53"/>
        <v>449.62103029958689</v>
      </c>
      <c r="L262" s="40">
        <f t="shared" si="54"/>
        <v>718.57172622176131</v>
      </c>
      <c r="M262" s="91">
        <f t="shared" si="55"/>
        <v>0.11075901086232465</v>
      </c>
      <c r="N262" s="4">
        <f t="shared" si="56"/>
        <v>4.2105827070766377E-3</v>
      </c>
      <c r="O262" s="32">
        <f t="shared" si="57"/>
        <v>9.8090721035850592E-3</v>
      </c>
      <c r="P262" s="4">
        <f t="shared" si="58"/>
        <v>1.5466800578895379E-2</v>
      </c>
      <c r="Q262" s="4">
        <f t="shared" si="59"/>
        <v>2.0709950261497134E-2</v>
      </c>
      <c r="R262" s="4">
        <f t="shared" si="60"/>
        <v>2.575207018618686E-2</v>
      </c>
      <c r="S262" s="4">
        <f t="shared" si="61"/>
        <v>3.4594337589264335E-2</v>
      </c>
      <c r="T262" s="4">
        <f t="shared" si="62"/>
        <v>4.5533145171897438E-2</v>
      </c>
      <c r="U262" s="4">
        <f t="shared" si="63"/>
        <v>0.16133536215491229</v>
      </c>
      <c r="V262" s="5">
        <f t="shared" si="64"/>
        <v>4.9981331125799056E-3</v>
      </c>
    </row>
    <row r="263" spans="1:22" x14ac:dyDescent="0.25">
      <c r="A263" s="130" t="s">
        <v>72</v>
      </c>
      <c r="B263" s="140">
        <v>443</v>
      </c>
      <c r="C263" s="39">
        <v>7586.2020670256952</v>
      </c>
      <c r="D263" s="3">
        <v>7666.2467053970731</v>
      </c>
      <c r="E263" s="3">
        <v>7795.2099050610304</v>
      </c>
      <c r="F263" s="3">
        <v>7976.3061359480325</v>
      </c>
      <c r="G263" s="3">
        <v>8220.6008036807398</v>
      </c>
      <c r="H263" s="27">
        <v>8580.4565162711897</v>
      </c>
      <c r="I263" s="40">
        <v>9163.5237248788453</v>
      </c>
      <c r="J263" s="39">
        <f t="shared" si="52"/>
        <v>994.25444924549447</v>
      </c>
      <c r="K263" s="3">
        <f t="shared" si="53"/>
        <v>914.20981087411656</v>
      </c>
      <c r="L263" s="40">
        <f t="shared" si="54"/>
        <v>1577.3216578531501</v>
      </c>
      <c r="M263" s="91">
        <f t="shared" si="55"/>
        <v>0.13106089720008063</v>
      </c>
      <c r="N263" s="4">
        <f t="shared" si="56"/>
        <v>4.9383954519828244E-3</v>
      </c>
      <c r="O263" s="32">
        <f t="shared" si="57"/>
        <v>1.0551345411599522E-2</v>
      </c>
      <c r="P263" s="4">
        <f t="shared" si="58"/>
        <v>1.6822208392167637E-2</v>
      </c>
      <c r="Q263" s="4">
        <f t="shared" si="59"/>
        <v>2.3231732447567044E-2</v>
      </c>
      <c r="R263" s="4">
        <f t="shared" si="60"/>
        <v>3.062754407478252E-2</v>
      </c>
      <c r="S263" s="4">
        <f t="shared" si="61"/>
        <v>4.377486769936878E-2</v>
      </c>
      <c r="T263" s="4">
        <f t="shared" si="62"/>
        <v>6.7952935546259141E-2</v>
      </c>
      <c r="U263" s="4">
        <f t="shared" si="63"/>
        <v>0.20791980544641198</v>
      </c>
      <c r="V263" s="5">
        <f t="shared" si="64"/>
        <v>6.3165226549946052E-3</v>
      </c>
    </row>
    <row r="264" spans="1:22" x14ac:dyDescent="0.25">
      <c r="A264" s="130" t="s">
        <v>72</v>
      </c>
      <c r="B264" s="140">
        <v>444</v>
      </c>
      <c r="C264" s="39">
        <v>2979.5874648896474</v>
      </c>
      <c r="D264" s="3">
        <v>3015.9986389145365</v>
      </c>
      <c r="E264" s="3">
        <v>3075.9668167944337</v>
      </c>
      <c r="F264" s="3">
        <v>3157.6520728446808</v>
      </c>
      <c r="G264" s="3">
        <v>3260.7259821982916</v>
      </c>
      <c r="H264" s="27">
        <v>3353.7873764327792</v>
      </c>
      <c r="I264" s="40">
        <v>3353.7873764327792</v>
      </c>
      <c r="J264" s="39">
        <f t="shared" si="52"/>
        <v>374.19991154313175</v>
      </c>
      <c r="K264" s="3">
        <f t="shared" si="53"/>
        <v>337.78873751824267</v>
      </c>
      <c r="L264" s="40">
        <f t="shared" si="54"/>
        <v>374.19991154313175</v>
      </c>
      <c r="M264" s="91">
        <f t="shared" si="55"/>
        <v>0.12558782581567574</v>
      </c>
      <c r="N264" s="4">
        <f t="shared" si="56"/>
        <v>4.7434310604774765E-3</v>
      </c>
      <c r="O264" s="32">
        <f t="shared" si="57"/>
        <v>1.2220206472857376E-2</v>
      </c>
      <c r="P264" s="4">
        <f t="shared" si="58"/>
        <v>1.9883357076540209E-2</v>
      </c>
      <c r="Q264" s="4">
        <f t="shared" si="59"/>
        <v>2.6555961398625927E-2</v>
      </c>
      <c r="R264" s="4">
        <f t="shared" si="60"/>
        <v>3.2642579668618499E-2</v>
      </c>
      <c r="S264" s="4">
        <f t="shared" si="61"/>
        <v>2.8540084245824326E-2</v>
      </c>
      <c r="T264" s="4">
        <f t="shared" si="62"/>
        <v>0</v>
      </c>
      <c r="U264" s="4">
        <f t="shared" si="63"/>
        <v>0.12558782581567574</v>
      </c>
      <c r="V264" s="5">
        <f t="shared" si="64"/>
        <v>3.9512995823929309E-3</v>
      </c>
    </row>
    <row r="265" spans="1:22" x14ac:dyDescent="0.25">
      <c r="A265" s="130" t="s">
        <v>72</v>
      </c>
      <c r="B265" s="140">
        <v>445</v>
      </c>
      <c r="C265" s="39">
        <v>3977.614091042054</v>
      </c>
      <c r="D265" s="3">
        <v>4024.9376225141227</v>
      </c>
      <c r="E265" s="3">
        <v>4102.8130259059199</v>
      </c>
      <c r="F265" s="3">
        <v>4209.174964619614</v>
      </c>
      <c r="G265" s="3">
        <v>4344.1534627155925</v>
      </c>
      <c r="H265" s="27">
        <v>4530.1288330909547</v>
      </c>
      <c r="I265" s="40">
        <v>4675.6124466665096</v>
      </c>
      <c r="J265" s="39">
        <f t="shared" si="52"/>
        <v>552.51474204890064</v>
      </c>
      <c r="K265" s="3">
        <f t="shared" si="53"/>
        <v>505.19121057683196</v>
      </c>
      <c r="L265" s="40">
        <f t="shared" si="54"/>
        <v>697.9983556244556</v>
      </c>
      <c r="M265" s="91">
        <f t="shared" si="55"/>
        <v>0.13890607017237144</v>
      </c>
      <c r="N265" s="4">
        <f t="shared" si="56"/>
        <v>5.2162862599771653E-3</v>
      </c>
      <c r="O265" s="32">
        <f t="shared" si="57"/>
        <v>1.189746677000314E-2</v>
      </c>
      <c r="P265" s="4">
        <f t="shared" si="58"/>
        <v>1.9348226157888559E-2</v>
      </c>
      <c r="Q265" s="4">
        <f t="shared" si="59"/>
        <v>2.5924149612011282E-2</v>
      </c>
      <c r="R265" s="4">
        <f t="shared" si="60"/>
        <v>3.2067685290002368E-2</v>
      </c>
      <c r="S265" s="4">
        <f t="shared" si="61"/>
        <v>4.2810497366523981E-2</v>
      </c>
      <c r="T265" s="4">
        <f t="shared" si="62"/>
        <v>3.2114674645199903E-2</v>
      </c>
      <c r="U265" s="4">
        <f t="shared" si="63"/>
        <v>0.17548166806740029</v>
      </c>
      <c r="V265" s="5">
        <f t="shared" si="64"/>
        <v>5.4038146817627641E-3</v>
      </c>
    </row>
    <row r="266" spans="1:22" x14ac:dyDescent="0.25">
      <c r="A266" s="130" t="s">
        <v>72</v>
      </c>
      <c r="B266" s="140">
        <v>446</v>
      </c>
      <c r="C266" s="39">
        <v>5867.2706382172155</v>
      </c>
      <c r="D266" s="3">
        <v>5919.8532448306514</v>
      </c>
      <c r="E266" s="3">
        <v>6001.709523062621</v>
      </c>
      <c r="F266" s="3">
        <v>6112.6484763459694</v>
      </c>
      <c r="G266" s="3">
        <v>6253.8998050200462</v>
      </c>
      <c r="H266" s="27">
        <v>6449.2852401062191</v>
      </c>
      <c r="I266" s="40">
        <v>6716.6017606081605</v>
      </c>
      <c r="J266" s="39">
        <f t="shared" si="52"/>
        <v>582.01460188900364</v>
      </c>
      <c r="K266" s="3">
        <f t="shared" si="53"/>
        <v>529.43199527556771</v>
      </c>
      <c r="L266" s="40">
        <f t="shared" si="54"/>
        <v>849.33112239094498</v>
      </c>
      <c r="M266" s="91">
        <f t="shared" si="55"/>
        <v>9.9196822130204421E-2</v>
      </c>
      <c r="N266" s="4">
        <f t="shared" si="56"/>
        <v>3.7903553528093603E-3</v>
      </c>
      <c r="O266" s="32">
        <f t="shared" si="57"/>
        <v>8.9620216717007928E-3</v>
      </c>
      <c r="P266" s="4">
        <f t="shared" si="58"/>
        <v>1.3827416803524395E-2</v>
      </c>
      <c r="Q266" s="4">
        <f t="shared" si="59"/>
        <v>1.8484558917262861E-2</v>
      </c>
      <c r="R266" s="4">
        <f t="shared" si="60"/>
        <v>2.3108040519698614E-2</v>
      </c>
      <c r="S266" s="4">
        <f t="shared" si="61"/>
        <v>3.124217547094954E-2</v>
      </c>
      <c r="T266" s="4">
        <f t="shared" si="62"/>
        <v>4.1449014976043808E-2</v>
      </c>
      <c r="U266" s="4">
        <f t="shared" si="63"/>
        <v>0.14475744767229903</v>
      </c>
      <c r="V266" s="5">
        <f t="shared" si="64"/>
        <v>4.5165951563290729E-3</v>
      </c>
    </row>
    <row r="267" spans="1:22" x14ac:dyDescent="0.25">
      <c r="A267" s="130" t="s">
        <v>72</v>
      </c>
      <c r="B267" s="140">
        <v>447</v>
      </c>
      <c r="C267" s="39">
        <v>5958.646138030048</v>
      </c>
      <c r="D267" s="3">
        <v>6015.2380169471717</v>
      </c>
      <c r="E267" s="3">
        <v>6104.0382907345756</v>
      </c>
      <c r="F267" s="3">
        <v>6224.7536825953584</v>
      </c>
      <c r="G267" s="3">
        <v>6378.5656241799179</v>
      </c>
      <c r="H267" s="27">
        <v>6591.1485141734192</v>
      </c>
      <c r="I267" s="40">
        <v>6880.8459488714589</v>
      </c>
      <c r="J267" s="39">
        <f t="shared" si="52"/>
        <v>632.50237614337129</v>
      </c>
      <c r="K267" s="3">
        <f t="shared" si="53"/>
        <v>575.91049722624757</v>
      </c>
      <c r="L267" s="40">
        <f t="shared" si="54"/>
        <v>922.19981084141091</v>
      </c>
      <c r="M267" s="91">
        <f t="shared" si="55"/>
        <v>0.10614867228086133</v>
      </c>
      <c r="N267" s="4">
        <f t="shared" si="56"/>
        <v>4.043525778286261E-3</v>
      </c>
      <c r="O267" s="32">
        <f t="shared" si="57"/>
        <v>9.4974391172411021E-3</v>
      </c>
      <c r="P267" s="4">
        <f t="shared" si="58"/>
        <v>1.476255362418244E-2</v>
      </c>
      <c r="Q267" s="4">
        <f t="shared" si="59"/>
        <v>1.9776316286223006E-2</v>
      </c>
      <c r="R267" s="4">
        <f t="shared" si="60"/>
        <v>2.4709723376625137E-2</v>
      </c>
      <c r="S267" s="4">
        <f t="shared" si="61"/>
        <v>3.3327695052260742E-2</v>
      </c>
      <c r="T267" s="4">
        <f t="shared" si="62"/>
        <v>4.3952496909314354E-2</v>
      </c>
      <c r="U267" s="4">
        <f t="shared" si="63"/>
        <v>0.15476666838052799</v>
      </c>
      <c r="V267" s="5">
        <f t="shared" si="64"/>
        <v>4.8081323111437424E-3</v>
      </c>
    </row>
    <row r="268" spans="1:22" x14ac:dyDescent="0.25">
      <c r="A268" s="130" t="s">
        <v>72</v>
      </c>
      <c r="B268" s="140">
        <v>448</v>
      </c>
      <c r="C268" s="39">
        <v>2647.9945218308708</v>
      </c>
      <c r="D268" s="3">
        <v>2690.4841367273716</v>
      </c>
      <c r="E268" s="3">
        <v>2762.0929448271727</v>
      </c>
      <c r="F268" s="3">
        <v>2860.078372281077</v>
      </c>
      <c r="G268" s="3">
        <v>2983.8776821800529</v>
      </c>
      <c r="H268" s="27">
        <v>2997.3947819778527</v>
      </c>
      <c r="I268" s="40">
        <v>2997.3947819778527</v>
      </c>
      <c r="J268" s="39">
        <f t="shared" si="52"/>
        <v>349.40026014698196</v>
      </c>
      <c r="K268" s="3">
        <f t="shared" si="53"/>
        <v>306.91064525048114</v>
      </c>
      <c r="L268" s="40">
        <f t="shared" si="54"/>
        <v>349.40026014698196</v>
      </c>
      <c r="M268" s="91">
        <f t="shared" si="55"/>
        <v>0.13194901170165574</v>
      </c>
      <c r="N268" s="4">
        <f t="shared" si="56"/>
        <v>4.9699468619899267E-3</v>
      </c>
      <c r="O268" s="32">
        <f t="shared" si="57"/>
        <v>1.6045960271519943E-2</v>
      </c>
      <c r="P268" s="4">
        <f t="shared" si="58"/>
        <v>2.6615584579102514E-2</v>
      </c>
      <c r="Q268" s="4">
        <f t="shared" si="59"/>
        <v>3.5475065253474103E-2</v>
      </c>
      <c r="R268" s="4">
        <f t="shared" si="60"/>
        <v>4.3285285850484856E-2</v>
      </c>
      <c r="S268" s="4">
        <f t="shared" si="61"/>
        <v>4.5300448736638188E-3</v>
      </c>
      <c r="T268" s="4">
        <f t="shared" si="62"/>
        <v>0</v>
      </c>
      <c r="U268" s="4">
        <f t="shared" si="63"/>
        <v>0.13194901170165574</v>
      </c>
      <c r="V268" s="5">
        <f t="shared" si="64"/>
        <v>4.1399103877619581E-3</v>
      </c>
    </row>
    <row r="269" spans="1:22" x14ac:dyDescent="0.25">
      <c r="A269" s="130" t="s">
        <v>72</v>
      </c>
      <c r="B269" s="140">
        <v>449</v>
      </c>
      <c r="C269" s="39">
        <v>2493.8662446591288</v>
      </c>
      <c r="D269" s="3">
        <v>2532.9791859953102</v>
      </c>
      <c r="E269" s="3">
        <v>2599.5829857786857</v>
      </c>
      <c r="F269" s="3">
        <v>2690.7376428063953</v>
      </c>
      <c r="G269" s="3">
        <v>2805.7151710796629</v>
      </c>
      <c r="H269" s="27">
        <v>2899.1271455204751</v>
      </c>
      <c r="I269" s="40">
        <v>2899.1271455204751</v>
      </c>
      <c r="J269" s="39">
        <f t="shared" si="52"/>
        <v>405.26090086134627</v>
      </c>
      <c r="K269" s="3">
        <f t="shared" si="53"/>
        <v>366.14795952516488</v>
      </c>
      <c r="L269" s="40">
        <f t="shared" si="54"/>
        <v>405.26090086134627</v>
      </c>
      <c r="M269" s="91">
        <f t="shared" si="55"/>
        <v>0.16250306195420627</v>
      </c>
      <c r="N269" s="4">
        <f t="shared" si="56"/>
        <v>6.0411945505789433E-3</v>
      </c>
      <c r="O269" s="32">
        <f t="shared" si="57"/>
        <v>1.5683656419002379E-2</v>
      </c>
      <c r="P269" s="4">
        <f t="shared" si="58"/>
        <v>2.6294649459270625E-2</v>
      </c>
      <c r="Q269" s="4">
        <f t="shared" si="59"/>
        <v>3.5065107567783471E-2</v>
      </c>
      <c r="R269" s="4">
        <f t="shared" si="60"/>
        <v>4.2730858053239285E-2</v>
      </c>
      <c r="S269" s="4">
        <f t="shared" si="61"/>
        <v>3.3293463072684659E-2</v>
      </c>
      <c r="T269" s="4">
        <f t="shared" si="62"/>
        <v>0</v>
      </c>
      <c r="U269" s="4">
        <f t="shared" si="63"/>
        <v>0.16250306195420627</v>
      </c>
      <c r="V269" s="5">
        <f t="shared" si="64"/>
        <v>5.0318002804112805E-3</v>
      </c>
    </row>
    <row r="270" spans="1:22" x14ac:dyDescent="0.25">
      <c r="A270" s="130" t="s">
        <v>72</v>
      </c>
      <c r="B270" s="140">
        <v>450</v>
      </c>
      <c r="C270" s="39">
        <v>5972.6222081945261</v>
      </c>
      <c r="D270" s="3">
        <v>6025.6053832063526</v>
      </c>
      <c r="E270" s="3">
        <v>6117.4074701885411</v>
      </c>
      <c r="F270" s="3">
        <v>6243.4233771168501</v>
      </c>
      <c r="G270" s="3">
        <v>6402.8089470674604</v>
      </c>
      <c r="H270" s="27">
        <v>6620.2812162093833</v>
      </c>
      <c r="I270" s="40">
        <v>6911.8436795629423</v>
      </c>
      <c r="J270" s="39">
        <f t="shared" si="52"/>
        <v>647.65900801485714</v>
      </c>
      <c r="K270" s="3">
        <f t="shared" si="53"/>
        <v>594.67583300303068</v>
      </c>
      <c r="L270" s="40">
        <f t="shared" si="54"/>
        <v>939.22147136841613</v>
      </c>
      <c r="M270" s="91">
        <f t="shared" si="55"/>
        <v>0.10843796668174654</v>
      </c>
      <c r="N270" s="4">
        <f t="shared" si="56"/>
        <v>4.1265623882420499E-3</v>
      </c>
      <c r="O270" s="32">
        <f t="shared" si="57"/>
        <v>8.8710072669810902E-3</v>
      </c>
      <c r="P270" s="4">
        <f t="shared" si="58"/>
        <v>1.5235330086176058E-2</v>
      </c>
      <c r="Q270" s="4">
        <f t="shared" si="59"/>
        <v>2.0599560768579162E-2</v>
      </c>
      <c r="R270" s="4">
        <f t="shared" si="60"/>
        <v>2.5528553859535563E-2</v>
      </c>
      <c r="S270" s="4">
        <f t="shared" si="61"/>
        <v>3.3965134824384791E-2</v>
      </c>
      <c r="T270" s="4">
        <f t="shared" si="62"/>
        <v>4.4040797336476478E-2</v>
      </c>
      <c r="U270" s="4">
        <f t="shared" si="63"/>
        <v>0.15725445853243336</v>
      </c>
      <c r="V270" s="5">
        <f t="shared" si="64"/>
        <v>4.8802147667279527E-3</v>
      </c>
    </row>
    <row r="271" spans="1:22" x14ac:dyDescent="0.25">
      <c r="A271" s="130" t="s">
        <v>72</v>
      </c>
      <c r="B271" s="140">
        <v>451</v>
      </c>
      <c r="C271" s="39">
        <v>4954.2352305553577</v>
      </c>
      <c r="D271" s="3">
        <v>5005.1281473662802</v>
      </c>
      <c r="E271" s="3">
        <v>5087.7970137627335</v>
      </c>
      <c r="F271" s="3">
        <v>5199.4893422027726</v>
      </c>
      <c r="G271" s="3">
        <v>5336.4037871242544</v>
      </c>
      <c r="H271" s="27">
        <v>5513.5774936648986</v>
      </c>
      <c r="I271" s="40">
        <v>5513.5774936648986</v>
      </c>
      <c r="J271" s="39">
        <f t="shared" si="52"/>
        <v>559.34226310954091</v>
      </c>
      <c r="K271" s="3">
        <f t="shared" si="53"/>
        <v>508.44934629861837</v>
      </c>
      <c r="L271" s="40">
        <f t="shared" si="54"/>
        <v>559.34226310954091</v>
      </c>
      <c r="M271" s="91">
        <f t="shared" si="55"/>
        <v>0.11290183793853492</v>
      </c>
      <c r="N271" s="4">
        <f t="shared" si="56"/>
        <v>4.2880021837496951E-3</v>
      </c>
      <c r="O271" s="32">
        <f t="shared" si="57"/>
        <v>1.0272608070169831E-2</v>
      </c>
      <c r="P271" s="4">
        <f t="shared" si="58"/>
        <v>1.6516833128429331E-2</v>
      </c>
      <c r="Q271" s="4">
        <f t="shared" si="59"/>
        <v>2.1952984393423414E-2</v>
      </c>
      <c r="R271" s="4">
        <f t="shared" si="60"/>
        <v>2.6332286867132515E-2</v>
      </c>
      <c r="S271" s="4">
        <f t="shared" si="61"/>
        <v>3.3200955851229175E-2</v>
      </c>
      <c r="T271" s="4">
        <f t="shared" si="62"/>
        <v>0</v>
      </c>
      <c r="U271" s="4">
        <f t="shared" si="63"/>
        <v>0.11290183793853492</v>
      </c>
      <c r="V271" s="5">
        <f t="shared" si="64"/>
        <v>3.5720604050377691E-3</v>
      </c>
    </row>
    <row r="272" spans="1:22" x14ac:dyDescent="0.25">
      <c r="A272" s="130" t="s">
        <v>72</v>
      </c>
      <c r="B272" s="140">
        <v>452</v>
      </c>
      <c r="C272" s="39">
        <v>4757.9777522023423</v>
      </c>
      <c r="D272" s="3">
        <v>4807.7649466174353</v>
      </c>
      <c r="E272" s="3">
        <v>4887.2771221946223</v>
      </c>
      <c r="F272" s="3">
        <v>4994.6225102833505</v>
      </c>
      <c r="G272" s="3">
        <v>5130.0402097305996</v>
      </c>
      <c r="H272" s="27">
        <v>5239.3246995608251</v>
      </c>
      <c r="I272" s="40">
        <v>5239.3246995608251</v>
      </c>
      <c r="J272" s="39">
        <f t="shared" si="52"/>
        <v>481.34694735848279</v>
      </c>
      <c r="K272" s="3">
        <f t="shared" si="53"/>
        <v>431.55975294338987</v>
      </c>
      <c r="L272" s="40">
        <f t="shared" si="54"/>
        <v>481.34694735848279</v>
      </c>
      <c r="M272" s="91">
        <f t="shared" si="55"/>
        <v>0.10116628795409555</v>
      </c>
      <c r="N272" s="4">
        <f t="shared" si="56"/>
        <v>3.8622344749053017E-3</v>
      </c>
      <c r="O272" s="32">
        <f t="shared" si="57"/>
        <v>1.0463940146010042E-2</v>
      </c>
      <c r="P272" s="4">
        <f t="shared" si="58"/>
        <v>1.653828264485524E-2</v>
      </c>
      <c r="Q272" s="4">
        <f t="shared" si="59"/>
        <v>2.1964252364826908E-2</v>
      </c>
      <c r="R272" s="4">
        <f t="shared" si="60"/>
        <v>2.7112699542045426E-2</v>
      </c>
      <c r="S272" s="4">
        <f t="shared" si="61"/>
        <v>2.1302852485042045E-2</v>
      </c>
      <c r="T272" s="4">
        <f t="shared" si="62"/>
        <v>0</v>
      </c>
      <c r="U272" s="4">
        <f t="shared" si="63"/>
        <v>0.10116628795409555</v>
      </c>
      <c r="V272" s="5">
        <f t="shared" si="64"/>
        <v>3.2174943890128649E-3</v>
      </c>
    </row>
    <row r="273" spans="1:22" x14ac:dyDescent="0.25">
      <c r="A273" s="130" t="s">
        <v>72</v>
      </c>
      <c r="B273" s="140">
        <v>453</v>
      </c>
      <c r="C273" s="39">
        <v>4510.0441559168394</v>
      </c>
      <c r="D273" s="3">
        <v>4556.0387047254662</v>
      </c>
      <c r="E273" s="3">
        <v>4629.5400253100452</v>
      </c>
      <c r="F273" s="3">
        <v>4729.5166851122422</v>
      </c>
      <c r="G273" s="3">
        <v>4857.3047108799419</v>
      </c>
      <c r="H273" s="27">
        <v>5034.9187970015128</v>
      </c>
      <c r="I273" s="40">
        <v>5282.0280933496961</v>
      </c>
      <c r="J273" s="39">
        <f t="shared" si="52"/>
        <v>524.87464108467339</v>
      </c>
      <c r="K273" s="3">
        <f t="shared" si="53"/>
        <v>478.88009227604653</v>
      </c>
      <c r="L273" s="40">
        <f t="shared" si="54"/>
        <v>771.98393743285669</v>
      </c>
      <c r="M273" s="91">
        <f t="shared" si="55"/>
        <v>0.11637904706455648</v>
      </c>
      <c r="N273" s="4">
        <f t="shared" si="56"/>
        <v>4.4133283425182857E-3</v>
      </c>
      <c r="O273" s="32">
        <f t="shared" si="57"/>
        <v>1.0198248003467025E-2</v>
      </c>
      <c r="P273" s="4">
        <f t="shared" si="58"/>
        <v>1.6132725235267209E-2</v>
      </c>
      <c r="Q273" s="4">
        <f t="shared" si="59"/>
        <v>2.1595376485701978E-2</v>
      </c>
      <c r="R273" s="4">
        <f t="shared" si="60"/>
        <v>2.7019256781555701E-2</v>
      </c>
      <c r="S273" s="4">
        <f t="shared" si="61"/>
        <v>3.6566387470757356E-2</v>
      </c>
      <c r="T273" s="4">
        <f t="shared" si="62"/>
        <v>4.9079102625318782E-2</v>
      </c>
      <c r="U273" s="4">
        <f t="shared" si="63"/>
        <v>0.17116992888419325</v>
      </c>
      <c r="V273" s="5">
        <f t="shared" si="64"/>
        <v>5.2806667771700955E-3</v>
      </c>
    </row>
    <row r="274" spans="1:22" x14ac:dyDescent="0.25">
      <c r="A274" s="130" t="s">
        <v>72</v>
      </c>
      <c r="B274" s="140">
        <v>454</v>
      </c>
      <c r="C274" s="39">
        <v>3152.0162383272605</v>
      </c>
      <c r="D274" s="3">
        <v>3195.9469246041217</v>
      </c>
      <c r="E274" s="3">
        <v>3270.1502851828591</v>
      </c>
      <c r="F274" s="3">
        <v>3371.5793628972137</v>
      </c>
      <c r="G274" s="3">
        <v>3499.9303642926502</v>
      </c>
      <c r="H274" s="27">
        <v>3676.0277347564784</v>
      </c>
      <c r="I274" s="40">
        <v>3898.9365722790335</v>
      </c>
      <c r="J274" s="39">
        <f t="shared" si="52"/>
        <v>524.01149642921791</v>
      </c>
      <c r="K274" s="3">
        <f t="shared" si="53"/>
        <v>480.08081015235666</v>
      </c>
      <c r="L274" s="40">
        <f t="shared" si="54"/>
        <v>746.92033395177305</v>
      </c>
      <c r="M274" s="91">
        <f t="shared" si="55"/>
        <v>0.16624644570590941</v>
      </c>
      <c r="N274" s="4">
        <f t="shared" si="56"/>
        <v>6.1705770763265111E-3</v>
      </c>
      <c r="O274" s="32">
        <f t="shared" si="57"/>
        <v>1.3937328666864701E-2</v>
      </c>
      <c r="P274" s="4">
        <f t="shared" si="58"/>
        <v>2.3217957722476479E-2</v>
      </c>
      <c r="Q274" s="4">
        <f t="shared" si="59"/>
        <v>3.1016641092592057E-2</v>
      </c>
      <c r="R274" s="4">
        <f t="shared" si="60"/>
        <v>3.8068509615370338E-2</v>
      </c>
      <c r="S274" s="4">
        <f t="shared" si="61"/>
        <v>5.0314535472027355E-2</v>
      </c>
      <c r="T274" s="4">
        <f t="shared" si="62"/>
        <v>6.0638508087132781E-2</v>
      </c>
      <c r="U274" s="4">
        <f t="shared" si="63"/>
        <v>0.23696589023543724</v>
      </c>
      <c r="V274" s="5">
        <f t="shared" si="64"/>
        <v>7.1139017110388725E-3</v>
      </c>
    </row>
    <row r="275" spans="1:22" x14ac:dyDescent="0.25">
      <c r="A275" s="130" t="s">
        <v>72</v>
      </c>
      <c r="B275" s="140">
        <v>455</v>
      </c>
      <c r="C275" s="39">
        <v>3473.1719990982047</v>
      </c>
      <c r="D275" s="3">
        <v>3519.8405155834594</v>
      </c>
      <c r="E275" s="3">
        <v>3598.7145262278354</v>
      </c>
      <c r="F275" s="3">
        <v>3706.3542631964242</v>
      </c>
      <c r="G275" s="3">
        <v>3842.4088914118311</v>
      </c>
      <c r="H275" s="27">
        <v>4028.870600008373</v>
      </c>
      <c r="I275" s="40">
        <v>4204.4936131242648</v>
      </c>
      <c r="J275" s="39">
        <f t="shared" si="52"/>
        <v>555.69860091016835</v>
      </c>
      <c r="K275" s="3">
        <f t="shared" si="53"/>
        <v>509.03008442491364</v>
      </c>
      <c r="L275" s="40">
        <f t="shared" si="54"/>
        <v>731.32161402606016</v>
      </c>
      <c r="M275" s="91">
        <f t="shared" si="55"/>
        <v>0.15999743204611039</v>
      </c>
      <c r="N275" s="4">
        <f t="shared" si="56"/>
        <v>5.9543688517358362E-3</v>
      </c>
      <c r="O275" s="32">
        <f t="shared" si="57"/>
        <v>1.3436857287048243E-2</v>
      </c>
      <c r="P275" s="4">
        <f t="shared" si="58"/>
        <v>2.2408404669238768E-2</v>
      </c>
      <c r="Q275" s="4">
        <f t="shared" si="59"/>
        <v>2.9910607297160663E-2</v>
      </c>
      <c r="R275" s="4">
        <f t="shared" si="60"/>
        <v>3.6708479156029483E-2</v>
      </c>
      <c r="S275" s="4">
        <f t="shared" si="61"/>
        <v>4.8527294690916989E-2</v>
      </c>
      <c r="T275" s="4">
        <f t="shared" si="62"/>
        <v>4.359112777549301E-2</v>
      </c>
      <c r="U275" s="4">
        <f t="shared" si="63"/>
        <v>0.21056302832567608</v>
      </c>
      <c r="V275" s="5">
        <f t="shared" si="64"/>
        <v>6.3898473246037923E-3</v>
      </c>
    </row>
    <row r="276" spans="1:22" x14ac:dyDescent="0.25">
      <c r="A276" s="130" t="s">
        <v>72</v>
      </c>
      <c r="B276" s="140">
        <v>456</v>
      </c>
      <c r="C276" s="39">
        <v>3670.5033729124293</v>
      </c>
      <c r="D276" s="3">
        <v>3711.9706683664208</v>
      </c>
      <c r="E276" s="3">
        <v>3779.5761771413722</v>
      </c>
      <c r="F276" s="3">
        <v>3871.5418334359683</v>
      </c>
      <c r="G276" s="3">
        <v>3987.8965976167001</v>
      </c>
      <c r="H276" s="27">
        <v>4147.6668143872166</v>
      </c>
      <c r="I276" s="40">
        <v>4269.4086306507497</v>
      </c>
      <c r="J276" s="39">
        <f t="shared" si="52"/>
        <v>477.16344147478731</v>
      </c>
      <c r="K276" s="3">
        <f t="shared" si="53"/>
        <v>435.69614602079582</v>
      </c>
      <c r="L276" s="40">
        <f t="shared" si="54"/>
        <v>598.90525773832042</v>
      </c>
      <c r="M276" s="91">
        <f t="shared" si="55"/>
        <v>0.12999945593189111</v>
      </c>
      <c r="N276" s="4">
        <f t="shared" si="56"/>
        <v>4.9006551720427449E-3</v>
      </c>
      <c r="O276" s="32">
        <f t="shared" si="57"/>
        <v>1.1297441043103706E-2</v>
      </c>
      <c r="P276" s="4">
        <f t="shared" si="58"/>
        <v>1.8212834856452087E-2</v>
      </c>
      <c r="Q276" s="4">
        <f t="shared" si="59"/>
        <v>2.4332266895637167E-2</v>
      </c>
      <c r="R276" s="4">
        <f t="shared" si="60"/>
        <v>3.0053856883542451E-2</v>
      </c>
      <c r="S276" s="4">
        <f t="shared" si="61"/>
        <v>4.0063781208870886E-2</v>
      </c>
      <c r="T276" s="4">
        <f t="shared" si="62"/>
        <v>2.9351879432851558E-2</v>
      </c>
      <c r="U276" s="4">
        <f t="shared" si="63"/>
        <v>0.16316706372159184</v>
      </c>
      <c r="V276" s="5">
        <f t="shared" si="64"/>
        <v>5.0509302293400005E-3</v>
      </c>
    </row>
    <row r="277" spans="1:22" x14ac:dyDescent="0.25">
      <c r="A277" s="130" t="s">
        <v>72</v>
      </c>
      <c r="B277" s="140">
        <v>457</v>
      </c>
      <c r="C277" s="39">
        <v>3734.721428285302</v>
      </c>
      <c r="D277" s="3">
        <v>3777.2339717054083</v>
      </c>
      <c r="E277" s="3">
        <v>3848.0029327379771</v>
      </c>
      <c r="F277" s="3">
        <v>3944.6121207649417</v>
      </c>
      <c r="G277" s="3">
        <v>4066.8309811540894</v>
      </c>
      <c r="H277" s="27">
        <v>4234.3885718308811</v>
      </c>
      <c r="I277" s="40">
        <v>4410.2887207427875</v>
      </c>
      <c r="J277" s="39">
        <f t="shared" si="52"/>
        <v>499.66714354557917</v>
      </c>
      <c r="K277" s="3">
        <f t="shared" si="53"/>
        <v>457.15460012547283</v>
      </c>
      <c r="L277" s="40">
        <f t="shared" si="54"/>
        <v>675.56729245748556</v>
      </c>
      <c r="M277" s="91">
        <f t="shared" si="55"/>
        <v>0.13378966895932254</v>
      </c>
      <c r="N277" s="4">
        <f t="shared" si="56"/>
        <v>5.0352629820107353E-3</v>
      </c>
      <c r="O277" s="32">
        <f t="shared" si="57"/>
        <v>1.1383056068956954E-2</v>
      </c>
      <c r="P277" s="4">
        <f t="shared" si="58"/>
        <v>1.8735657246198301E-2</v>
      </c>
      <c r="Q277" s="4">
        <f t="shared" si="59"/>
        <v>2.5106318710163888E-2</v>
      </c>
      <c r="R277" s="4">
        <f t="shared" si="60"/>
        <v>3.098374609401322E-2</v>
      </c>
      <c r="S277" s="4">
        <f t="shared" si="61"/>
        <v>4.1201021496408918E-2</v>
      </c>
      <c r="T277" s="4">
        <f t="shared" si="62"/>
        <v>4.1540861432055598E-2</v>
      </c>
      <c r="U277" s="4">
        <f t="shared" si="63"/>
        <v>0.18088826849065809</v>
      </c>
      <c r="V277" s="5">
        <f t="shared" si="64"/>
        <v>5.5576174133804557E-3</v>
      </c>
    </row>
    <row r="278" spans="1:22" x14ac:dyDescent="0.25">
      <c r="A278" s="130" t="s">
        <v>72</v>
      </c>
      <c r="B278" s="140">
        <v>458</v>
      </c>
      <c r="C278" s="39">
        <v>3952.5165956757314</v>
      </c>
      <c r="D278" s="3">
        <v>3997.1125636971051</v>
      </c>
      <c r="E278" s="3">
        <v>4070.1514287028367</v>
      </c>
      <c r="F278" s="3">
        <v>4169.4172183141854</v>
      </c>
      <c r="G278" s="3">
        <v>4295.0785596070255</v>
      </c>
      <c r="H278" s="27">
        <v>4467.7588373827657</v>
      </c>
      <c r="I278" s="40">
        <v>4567.5627010564676</v>
      </c>
      <c r="J278" s="39">
        <f t="shared" si="52"/>
        <v>515.24224170703428</v>
      </c>
      <c r="K278" s="3">
        <f t="shared" si="53"/>
        <v>470.64627368566062</v>
      </c>
      <c r="L278" s="40">
        <f t="shared" si="54"/>
        <v>615.04610538073621</v>
      </c>
      <c r="M278" s="91">
        <f t="shared" si="55"/>
        <v>0.13035802108224859</v>
      </c>
      <c r="N278" s="4">
        <f t="shared" si="56"/>
        <v>4.91340800950546E-3</v>
      </c>
      <c r="O278" s="32">
        <f t="shared" si="57"/>
        <v>1.1282929986976997E-2</v>
      </c>
      <c r="P278" s="4">
        <f t="shared" si="58"/>
        <v>1.8272906714984938E-2</v>
      </c>
      <c r="Q278" s="4">
        <f t="shared" si="59"/>
        <v>2.4388721488670662E-2</v>
      </c>
      <c r="R278" s="4">
        <f t="shared" si="60"/>
        <v>3.0138826294685117E-2</v>
      </c>
      <c r="S278" s="4">
        <f t="shared" si="61"/>
        <v>4.0204218707361461E-2</v>
      </c>
      <c r="T278" s="4">
        <f t="shared" si="62"/>
        <v>2.2338686421169429E-2</v>
      </c>
      <c r="U278" s="4">
        <f t="shared" si="63"/>
        <v>0.15560873445885859</v>
      </c>
      <c r="V278" s="5">
        <f t="shared" si="64"/>
        <v>4.8325475399257911E-3</v>
      </c>
    </row>
    <row r="279" spans="1:22" x14ac:dyDescent="0.25">
      <c r="A279" s="130" t="s">
        <v>72</v>
      </c>
      <c r="B279" s="140">
        <v>459</v>
      </c>
      <c r="C279" s="39">
        <v>2923.6287876244778</v>
      </c>
      <c r="D279" s="3">
        <v>2959.0109417046465</v>
      </c>
      <c r="E279" s="3">
        <v>3016.4114784331236</v>
      </c>
      <c r="F279" s="3">
        <v>3094.7292450960035</v>
      </c>
      <c r="G279" s="3">
        <v>3194.3565466182085</v>
      </c>
      <c r="H279" s="27">
        <v>3332.1260411542098</v>
      </c>
      <c r="I279" s="40">
        <v>3477.7995935144645</v>
      </c>
      <c r="J279" s="39">
        <f t="shared" si="52"/>
        <v>408.49725352973201</v>
      </c>
      <c r="K279" s="3">
        <f t="shared" si="53"/>
        <v>373.11509944956333</v>
      </c>
      <c r="L279" s="40">
        <f t="shared" si="54"/>
        <v>554.1708058899867</v>
      </c>
      <c r="M279" s="91">
        <f t="shared" si="55"/>
        <v>0.13972268136737243</v>
      </c>
      <c r="N279" s="4">
        <f t="shared" si="56"/>
        <v>5.2451064940677306E-3</v>
      </c>
      <c r="O279" s="32">
        <f t="shared" si="57"/>
        <v>1.2102136300592869E-2</v>
      </c>
      <c r="P279" s="4">
        <f t="shared" si="58"/>
        <v>1.9398555077802193E-2</v>
      </c>
      <c r="Q279" s="4">
        <f t="shared" si="59"/>
        <v>2.596388696397689E-2</v>
      </c>
      <c r="R279" s="4">
        <f t="shared" si="60"/>
        <v>3.2192574416672226E-2</v>
      </c>
      <c r="S279" s="4">
        <f t="shared" si="61"/>
        <v>4.3129028499293343E-2</v>
      </c>
      <c r="T279" s="4">
        <f t="shared" si="62"/>
        <v>4.3717899791628323E-2</v>
      </c>
      <c r="U279" s="4">
        <f t="shared" si="63"/>
        <v>0.18954896334163696</v>
      </c>
      <c r="V279" s="5">
        <f t="shared" si="64"/>
        <v>5.8025772049572488E-3</v>
      </c>
    </row>
    <row r="280" spans="1:22" x14ac:dyDescent="0.25">
      <c r="A280" s="130" t="s">
        <v>72</v>
      </c>
      <c r="B280" s="140">
        <v>460</v>
      </c>
      <c r="C280" s="39">
        <v>2371.7451092766923</v>
      </c>
      <c r="D280" s="3">
        <v>2403.5762031723798</v>
      </c>
      <c r="E280" s="3">
        <v>2455.1855465508756</v>
      </c>
      <c r="F280" s="3">
        <v>2526.324453161365</v>
      </c>
      <c r="G280" s="3">
        <v>2617.8564595054168</v>
      </c>
      <c r="H280" s="27">
        <v>2745.3549277821621</v>
      </c>
      <c r="I280" s="40">
        <v>2919.4509121830301</v>
      </c>
      <c r="J280" s="39">
        <f t="shared" si="52"/>
        <v>373.60981850546978</v>
      </c>
      <c r="K280" s="3">
        <f t="shared" si="53"/>
        <v>341.77872460978233</v>
      </c>
      <c r="L280" s="40">
        <f t="shared" si="54"/>
        <v>547.70580290633779</v>
      </c>
      <c r="M280" s="91">
        <f t="shared" si="55"/>
        <v>0.15752528256268183</v>
      </c>
      <c r="N280" s="4">
        <f t="shared" si="56"/>
        <v>5.8685266930540436E-3</v>
      </c>
      <c r="O280" s="32">
        <f t="shared" si="57"/>
        <v>1.3420959010808309E-2</v>
      </c>
      <c r="P280" s="4">
        <f t="shared" si="58"/>
        <v>2.1471898128454958E-2</v>
      </c>
      <c r="Q280" s="4">
        <f t="shared" si="59"/>
        <v>2.8974961468972271E-2</v>
      </c>
      <c r="R280" s="4">
        <f t="shared" si="60"/>
        <v>3.6231294927107083E-2</v>
      </c>
      <c r="S280" s="4">
        <f t="shared" si="61"/>
        <v>4.8703383951323787E-2</v>
      </c>
      <c r="T280" s="4">
        <f t="shared" si="62"/>
        <v>6.341474562690208E-2</v>
      </c>
      <c r="U280" s="4">
        <f t="shared" si="63"/>
        <v>0.23092945391310238</v>
      </c>
      <c r="V280" s="5">
        <f t="shared" si="64"/>
        <v>6.9496890366957942E-3</v>
      </c>
    </row>
    <row r="281" spans="1:22" x14ac:dyDescent="0.25">
      <c r="A281" s="130" t="s">
        <v>72</v>
      </c>
      <c r="B281" s="140">
        <v>461</v>
      </c>
      <c r="C281" s="39">
        <v>3303.1249778593965</v>
      </c>
      <c r="D281" s="3">
        <v>3339.9095539956602</v>
      </c>
      <c r="E281" s="3">
        <v>3397.4657212765069</v>
      </c>
      <c r="F281" s="3">
        <v>3476.4441280067185</v>
      </c>
      <c r="G281" s="3">
        <v>3578.4452343211346</v>
      </c>
      <c r="H281" s="27">
        <v>3721.4097203273177</v>
      </c>
      <c r="I281" s="40">
        <v>3925.2166782223408</v>
      </c>
      <c r="J281" s="39">
        <f t="shared" si="52"/>
        <v>418.28474246792121</v>
      </c>
      <c r="K281" s="3">
        <f t="shared" si="53"/>
        <v>381.50016633165751</v>
      </c>
      <c r="L281" s="40">
        <f t="shared" si="54"/>
        <v>622.09170036294427</v>
      </c>
      <c r="M281" s="91">
        <f t="shared" si="55"/>
        <v>0.12663303546540106</v>
      </c>
      <c r="N281" s="4">
        <f t="shared" si="56"/>
        <v>4.7807342261760866E-3</v>
      </c>
      <c r="O281" s="32">
        <f t="shared" si="57"/>
        <v>1.1136295593666024E-2</v>
      </c>
      <c r="P281" s="4">
        <f t="shared" si="58"/>
        <v>1.7232852072892157E-2</v>
      </c>
      <c r="Q281" s="4">
        <f t="shared" si="59"/>
        <v>2.32462703701799E-2</v>
      </c>
      <c r="R281" s="4">
        <f t="shared" si="60"/>
        <v>2.9340643070510097E-2</v>
      </c>
      <c r="S281" s="4">
        <f t="shared" si="61"/>
        <v>3.995156461666638E-2</v>
      </c>
      <c r="T281" s="4">
        <f t="shared" si="62"/>
        <v>5.4766062651413039E-2</v>
      </c>
      <c r="U281" s="4">
        <f t="shared" si="63"/>
        <v>0.18833429087085074</v>
      </c>
      <c r="V281" s="5">
        <f t="shared" si="64"/>
        <v>5.7683254531599726E-3</v>
      </c>
    </row>
    <row r="282" spans="1:22" x14ac:dyDescent="0.25">
      <c r="A282" s="130" t="s">
        <v>72</v>
      </c>
      <c r="B282" s="140">
        <v>462</v>
      </c>
      <c r="C282" s="39">
        <v>2949.429267624208</v>
      </c>
      <c r="D282" s="3">
        <v>2987.4972734330995</v>
      </c>
      <c r="E282" s="3">
        <v>3051.8838795380047</v>
      </c>
      <c r="F282" s="3">
        <v>3139.6966754411496</v>
      </c>
      <c r="G282" s="3">
        <v>3250.161862144133</v>
      </c>
      <c r="H282" s="27">
        <v>3400.337766372008</v>
      </c>
      <c r="I282" s="40">
        <v>3400.337766372008</v>
      </c>
      <c r="J282" s="39">
        <f t="shared" si="52"/>
        <v>450.90849874779997</v>
      </c>
      <c r="K282" s="3">
        <f t="shared" si="53"/>
        <v>412.84049293890848</v>
      </c>
      <c r="L282" s="40">
        <f t="shared" si="54"/>
        <v>450.90849874779997</v>
      </c>
      <c r="M282" s="91">
        <f t="shared" si="55"/>
        <v>0.15287991602219742</v>
      </c>
      <c r="N282" s="4">
        <f t="shared" si="56"/>
        <v>5.706745252470613E-3</v>
      </c>
      <c r="O282" s="32">
        <f t="shared" si="57"/>
        <v>1.290690582980325E-2</v>
      </c>
      <c r="P282" s="4">
        <f t="shared" si="58"/>
        <v>2.1552021713115987E-2</v>
      </c>
      <c r="Q282" s="4">
        <f t="shared" si="59"/>
        <v>2.8773308346331294E-2</v>
      </c>
      <c r="R282" s="4">
        <f t="shared" si="60"/>
        <v>3.518339448745067E-2</v>
      </c>
      <c r="S282" s="4">
        <f t="shared" si="61"/>
        <v>4.6205669316667253E-2</v>
      </c>
      <c r="T282" s="4">
        <f t="shared" si="62"/>
        <v>0</v>
      </c>
      <c r="U282" s="4">
        <f t="shared" si="63"/>
        <v>0.15287991602219742</v>
      </c>
      <c r="V282" s="5">
        <f t="shared" si="64"/>
        <v>4.7533644542461229E-3</v>
      </c>
    </row>
    <row r="283" spans="1:22" x14ac:dyDescent="0.25">
      <c r="A283" s="130" t="s">
        <v>72</v>
      </c>
      <c r="B283" s="140">
        <v>463</v>
      </c>
      <c r="C283" s="39">
        <v>3040.9764005162151</v>
      </c>
      <c r="D283" s="3">
        <v>3076.9469522973718</v>
      </c>
      <c r="E283" s="3">
        <v>3135.4104640102291</v>
      </c>
      <c r="F283" s="3">
        <v>3214.8870920125169</v>
      </c>
      <c r="G283" s="3">
        <v>3315.8326559480238</v>
      </c>
      <c r="H283" s="27">
        <v>3455.1857559871473</v>
      </c>
      <c r="I283" s="40">
        <v>3644.3303761163857</v>
      </c>
      <c r="J283" s="39">
        <f t="shared" si="52"/>
        <v>414.20935547093222</v>
      </c>
      <c r="K283" s="3">
        <f t="shared" si="53"/>
        <v>378.23880368977552</v>
      </c>
      <c r="L283" s="40">
        <f t="shared" si="54"/>
        <v>603.35397560017054</v>
      </c>
      <c r="M283" s="91">
        <f t="shared" si="55"/>
        <v>0.13620932914856532</v>
      </c>
      <c r="N283" s="4">
        <f t="shared" si="56"/>
        <v>5.1209704533434763E-3</v>
      </c>
      <c r="O283" s="32">
        <f t="shared" si="57"/>
        <v>1.1828619181342814E-2</v>
      </c>
      <c r="P283" s="4">
        <f t="shared" si="58"/>
        <v>1.9000493872410207E-2</v>
      </c>
      <c r="Q283" s="4">
        <f t="shared" si="59"/>
        <v>2.5348077680596992E-2</v>
      </c>
      <c r="R283" s="4">
        <f t="shared" si="60"/>
        <v>3.1399411875555172E-2</v>
      </c>
      <c r="S283" s="4">
        <f t="shared" si="61"/>
        <v>4.202657808715049E-2</v>
      </c>
      <c r="T283" s="4">
        <f t="shared" si="62"/>
        <v>5.4742243539725344E-2</v>
      </c>
      <c r="U283" s="4">
        <f t="shared" si="63"/>
        <v>0.1984079769569238</v>
      </c>
      <c r="V283" s="5">
        <f t="shared" si="64"/>
        <v>6.0513690051433588E-3</v>
      </c>
    </row>
    <row r="284" spans="1:22" x14ac:dyDescent="0.25">
      <c r="A284" s="130" t="s">
        <v>72</v>
      </c>
      <c r="B284" s="140">
        <v>464</v>
      </c>
      <c r="C284" s="39">
        <v>2221.2794186474675</v>
      </c>
      <c r="D284" s="3">
        <v>2260.0086284726513</v>
      </c>
      <c r="E284" s="3">
        <v>2325.0863761368159</v>
      </c>
      <c r="F284" s="3">
        <v>2413.9122532483457</v>
      </c>
      <c r="G284" s="3">
        <v>2519.8276546583038</v>
      </c>
      <c r="H284" s="27">
        <v>2519.8276546583038</v>
      </c>
      <c r="I284" s="40">
        <v>2519.8276546583038</v>
      </c>
      <c r="J284" s="39">
        <f t="shared" si="52"/>
        <v>298.54823601083626</v>
      </c>
      <c r="K284" s="3">
        <f t="shared" si="53"/>
        <v>259.81902618565255</v>
      </c>
      <c r="L284" s="40">
        <f t="shared" si="54"/>
        <v>298.54823601083626</v>
      </c>
      <c r="M284" s="91">
        <f t="shared" si="55"/>
        <v>0.13440372854695681</v>
      </c>
      <c r="N284" s="4">
        <f t="shared" si="56"/>
        <v>5.0570303758534774E-3</v>
      </c>
      <c r="O284" s="32">
        <f t="shared" si="57"/>
        <v>1.7435541652281561E-2</v>
      </c>
      <c r="P284" s="4">
        <f t="shared" si="58"/>
        <v>2.8795353630196141E-2</v>
      </c>
      <c r="Q284" s="4">
        <f t="shared" si="59"/>
        <v>3.8203259037247417E-2</v>
      </c>
      <c r="R284" s="4">
        <f t="shared" si="60"/>
        <v>4.3877071864327322E-2</v>
      </c>
      <c r="S284" s="4">
        <f t="shared" si="61"/>
        <v>0</v>
      </c>
      <c r="T284" s="4">
        <f t="shared" si="62"/>
        <v>0</v>
      </c>
      <c r="U284" s="4">
        <f t="shared" si="63"/>
        <v>0.13440372854695681</v>
      </c>
      <c r="V284" s="5">
        <f t="shared" si="64"/>
        <v>4.212419521544053E-3</v>
      </c>
    </row>
    <row r="285" spans="1:22" x14ac:dyDescent="0.25">
      <c r="A285" s="130" t="s">
        <v>72</v>
      </c>
      <c r="B285" s="140">
        <v>465</v>
      </c>
      <c r="C285" s="39">
        <v>2995.2807982383692</v>
      </c>
      <c r="D285" s="3">
        <v>3034.7969776075897</v>
      </c>
      <c r="E285" s="3">
        <v>3099.9973533653429</v>
      </c>
      <c r="F285" s="3">
        <v>3188.5215404745595</v>
      </c>
      <c r="G285" s="3">
        <v>3299.9406780191935</v>
      </c>
      <c r="H285" s="27">
        <v>3315.0368022795756</v>
      </c>
      <c r="I285" s="40">
        <v>3315.0368022795756</v>
      </c>
      <c r="J285" s="39">
        <f t="shared" si="52"/>
        <v>319.75600404120632</v>
      </c>
      <c r="K285" s="3">
        <f t="shared" si="53"/>
        <v>280.23982467198584</v>
      </c>
      <c r="L285" s="40">
        <f t="shared" si="54"/>
        <v>319.75600404120632</v>
      </c>
      <c r="M285" s="91">
        <f t="shared" si="55"/>
        <v>0.10675326474541769</v>
      </c>
      <c r="N285" s="4">
        <f t="shared" si="56"/>
        <v>4.0654713977925638E-3</v>
      </c>
      <c r="O285" s="32">
        <f t="shared" si="57"/>
        <v>1.3192812971812629E-2</v>
      </c>
      <c r="P285" s="4">
        <f t="shared" si="58"/>
        <v>2.148426278226756E-2</v>
      </c>
      <c r="Q285" s="4">
        <f t="shared" si="59"/>
        <v>2.8556213770026373E-2</v>
      </c>
      <c r="R285" s="4">
        <f t="shared" si="60"/>
        <v>3.4943824631666454E-2</v>
      </c>
      <c r="S285" s="4">
        <f t="shared" si="61"/>
        <v>4.5746653450278174E-3</v>
      </c>
      <c r="T285" s="4">
        <f t="shared" si="62"/>
        <v>0</v>
      </c>
      <c r="U285" s="4">
        <f t="shared" si="63"/>
        <v>0.10675326474541769</v>
      </c>
      <c r="V285" s="5">
        <f t="shared" si="64"/>
        <v>3.3867468603863138E-3</v>
      </c>
    </row>
    <row r="286" spans="1:22" x14ac:dyDescent="0.25">
      <c r="A286" s="130" t="s">
        <v>72</v>
      </c>
      <c r="B286" s="140">
        <v>466</v>
      </c>
      <c r="C286" s="39">
        <v>5914.8903077822943</v>
      </c>
      <c r="D286" s="3">
        <v>5973.4345206731869</v>
      </c>
      <c r="E286" s="3">
        <v>6064.4087581656986</v>
      </c>
      <c r="F286" s="3">
        <v>6187.57421573176</v>
      </c>
      <c r="G286" s="3">
        <v>6344.1315292408326</v>
      </c>
      <c r="H286" s="27">
        <v>6559.2593731900597</v>
      </c>
      <c r="I286" s="40">
        <v>6559.2593731900597</v>
      </c>
      <c r="J286" s="39">
        <f t="shared" si="52"/>
        <v>644.36906540776545</v>
      </c>
      <c r="K286" s="3">
        <f t="shared" si="53"/>
        <v>585.82485251687285</v>
      </c>
      <c r="L286" s="40">
        <f t="shared" si="54"/>
        <v>644.36906540776545</v>
      </c>
      <c r="M286" s="91">
        <f t="shared" si="55"/>
        <v>0.1089401547413249</v>
      </c>
      <c r="N286" s="4">
        <f t="shared" si="56"/>
        <v>4.144755584679638E-3</v>
      </c>
      <c r="O286" s="32">
        <f t="shared" si="57"/>
        <v>9.8977681486105418E-3</v>
      </c>
      <c r="P286" s="4">
        <f t="shared" si="58"/>
        <v>1.5229804089701426E-2</v>
      </c>
      <c r="Q286" s="4">
        <f t="shared" si="59"/>
        <v>2.0309557366201547E-2</v>
      </c>
      <c r="R286" s="4">
        <f t="shared" si="60"/>
        <v>2.5301888599740696E-2</v>
      </c>
      <c r="S286" s="4">
        <f t="shared" si="61"/>
        <v>3.390973893868332E-2</v>
      </c>
      <c r="T286" s="4">
        <f t="shared" si="62"/>
        <v>0</v>
      </c>
      <c r="U286" s="4">
        <f t="shared" si="63"/>
        <v>0.1089401547413249</v>
      </c>
      <c r="V286" s="5">
        <f t="shared" si="64"/>
        <v>3.4527719198094164E-3</v>
      </c>
    </row>
    <row r="287" spans="1:22" x14ac:dyDescent="0.25">
      <c r="A287" s="130" t="s">
        <v>72</v>
      </c>
      <c r="B287" s="140">
        <v>467</v>
      </c>
      <c r="C287" s="39">
        <v>2925.2741308953391</v>
      </c>
      <c r="D287" s="3">
        <v>2967.2387690344603</v>
      </c>
      <c r="E287" s="3">
        <v>3035.8529406393677</v>
      </c>
      <c r="F287" s="3">
        <v>3129.2980820587068</v>
      </c>
      <c r="G287" s="3">
        <v>3129.2980820587068</v>
      </c>
      <c r="H287" s="27">
        <v>3129.2980820587068</v>
      </c>
      <c r="I287" s="40">
        <v>3129.2980820587068</v>
      </c>
      <c r="J287" s="39">
        <f t="shared" si="52"/>
        <v>204.02395116336766</v>
      </c>
      <c r="K287" s="3">
        <f t="shared" si="53"/>
        <v>162.05931302424642</v>
      </c>
      <c r="L287" s="40">
        <f t="shared" si="54"/>
        <v>204.02395116336766</v>
      </c>
      <c r="M287" s="91">
        <f t="shared" si="55"/>
        <v>6.9745241653958123E-2</v>
      </c>
      <c r="N287" s="4">
        <f t="shared" si="56"/>
        <v>2.7004608217613413E-3</v>
      </c>
      <c r="O287" s="32">
        <f t="shared" si="57"/>
        <v>1.4345540370357401E-2</v>
      </c>
      <c r="P287" s="4">
        <f t="shared" si="58"/>
        <v>2.312391315486706E-2</v>
      </c>
      <c r="Q287" s="4">
        <f t="shared" si="59"/>
        <v>3.0780523051178843E-2</v>
      </c>
      <c r="R287" s="4">
        <f t="shared" si="60"/>
        <v>0</v>
      </c>
      <c r="S287" s="4">
        <f t="shared" si="61"/>
        <v>0</v>
      </c>
      <c r="T287" s="4">
        <f t="shared" si="62"/>
        <v>0</v>
      </c>
      <c r="U287" s="4">
        <f t="shared" si="63"/>
        <v>6.9745241653958123E-2</v>
      </c>
      <c r="V287" s="5">
        <f t="shared" si="64"/>
        <v>2.2498781263695644E-3</v>
      </c>
    </row>
    <row r="288" spans="1:22" x14ac:dyDescent="0.25">
      <c r="A288" s="130" t="s">
        <v>72</v>
      </c>
      <c r="B288" s="140">
        <v>468</v>
      </c>
      <c r="C288" s="39">
        <v>3353.5350136122529</v>
      </c>
      <c r="D288" s="3">
        <v>3400.4582507474329</v>
      </c>
      <c r="E288" s="3">
        <v>3477.3039708093747</v>
      </c>
      <c r="F288" s="3">
        <v>3582.0555559404374</v>
      </c>
      <c r="G288" s="3">
        <v>3714.7895825775918</v>
      </c>
      <c r="H288" s="27">
        <v>3714.7895825775918</v>
      </c>
      <c r="I288" s="40">
        <v>3714.7895825775918</v>
      </c>
      <c r="J288" s="39">
        <f t="shared" si="52"/>
        <v>361.25456896533888</v>
      </c>
      <c r="K288" s="3">
        <f t="shared" si="53"/>
        <v>314.33133183015889</v>
      </c>
      <c r="L288" s="40">
        <f t="shared" si="54"/>
        <v>361.25456896533888</v>
      </c>
      <c r="M288" s="91">
        <f t="shared" si="55"/>
        <v>0.10772351190578866</v>
      </c>
      <c r="N288" s="4">
        <f t="shared" si="56"/>
        <v>4.1006655824771254E-3</v>
      </c>
      <c r="O288" s="32">
        <f t="shared" si="57"/>
        <v>1.3992171527869912E-2</v>
      </c>
      <c r="P288" s="4">
        <f t="shared" si="58"/>
        <v>2.2598636535252625E-2</v>
      </c>
      <c r="Q288" s="4">
        <f t="shared" si="59"/>
        <v>3.012436819168296E-2</v>
      </c>
      <c r="R288" s="4">
        <f t="shared" si="60"/>
        <v>3.7055267447493989E-2</v>
      </c>
      <c r="S288" s="4">
        <f t="shared" si="61"/>
        <v>0</v>
      </c>
      <c r="T288" s="4">
        <f t="shared" si="62"/>
        <v>0</v>
      </c>
      <c r="U288" s="4">
        <f t="shared" si="63"/>
        <v>0.10772351190578866</v>
      </c>
      <c r="V288" s="5">
        <f t="shared" si="64"/>
        <v>3.4160554366502449E-3</v>
      </c>
    </row>
    <row r="289" spans="1:22" x14ac:dyDescent="0.25">
      <c r="A289" s="130" t="s">
        <v>72</v>
      </c>
      <c r="B289" s="140">
        <v>469</v>
      </c>
      <c r="C289" s="39">
        <v>2346.7449001738864</v>
      </c>
      <c r="D289" s="3">
        <v>2400.3543383919109</v>
      </c>
      <c r="E289" s="3">
        <v>2483.9102163335947</v>
      </c>
      <c r="F289" s="3">
        <v>2483.9102163335947</v>
      </c>
      <c r="G289" s="3">
        <v>2483.9102163335947</v>
      </c>
      <c r="H289" s="27">
        <v>2483.9102163335947</v>
      </c>
      <c r="I289" s="40">
        <v>2483.9102163335947</v>
      </c>
      <c r="J289" s="39">
        <f t="shared" si="52"/>
        <v>137.16531615970825</v>
      </c>
      <c r="K289" s="3">
        <f t="shared" si="53"/>
        <v>83.555877941683775</v>
      </c>
      <c r="L289" s="40">
        <f t="shared" si="54"/>
        <v>137.16531615970825</v>
      </c>
      <c r="M289" s="91">
        <f t="shared" si="55"/>
        <v>5.8449180458235883E-2</v>
      </c>
      <c r="N289" s="4">
        <f t="shared" si="56"/>
        <v>2.2747753659315695E-3</v>
      </c>
      <c r="O289" s="32">
        <f t="shared" si="57"/>
        <v>2.2844169476645027E-2</v>
      </c>
      <c r="P289" s="4">
        <f t="shared" si="58"/>
        <v>3.4809809787358814E-2</v>
      </c>
      <c r="Q289" s="4">
        <f t="shared" si="59"/>
        <v>0</v>
      </c>
      <c r="R289" s="4">
        <f t="shared" si="60"/>
        <v>0</v>
      </c>
      <c r="S289" s="4">
        <f t="shared" si="61"/>
        <v>0</v>
      </c>
      <c r="T289" s="4">
        <f t="shared" si="62"/>
        <v>0</v>
      </c>
      <c r="U289" s="4">
        <f t="shared" si="63"/>
        <v>5.8449180458235883E-2</v>
      </c>
      <c r="V289" s="5">
        <f t="shared" si="64"/>
        <v>1.8952871083484091E-3</v>
      </c>
    </row>
    <row r="290" spans="1:22" x14ac:dyDescent="0.25">
      <c r="A290" s="130" t="s">
        <v>72</v>
      </c>
      <c r="B290" s="140">
        <v>470</v>
      </c>
      <c r="C290" s="39">
        <v>1753.3777716305883</v>
      </c>
      <c r="D290" s="3">
        <v>1805.9476700610051</v>
      </c>
      <c r="E290" s="3">
        <v>1896.6588808910426</v>
      </c>
      <c r="F290" s="3">
        <v>1896.6588808910426</v>
      </c>
      <c r="G290" s="3">
        <v>1896.6588808910426</v>
      </c>
      <c r="H290" s="27">
        <v>1896.6588808910426</v>
      </c>
      <c r="I290" s="40">
        <v>1896.6588808910426</v>
      </c>
      <c r="J290" s="39">
        <f t="shared" si="52"/>
        <v>143.28110926045429</v>
      </c>
      <c r="K290" s="3">
        <f t="shared" si="53"/>
        <v>90.711210830037544</v>
      </c>
      <c r="L290" s="40">
        <f t="shared" si="54"/>
        <v>143.28110926045429</v>
      </c>
      <c r="M290" s="91">
        <f t="shared" si="55"/>
        <v>8.1717192711532549E-2</v>
      </c>
      <c r="N290" s="4">
        <f t="shared" si="56"/>
        <v>3.146932094509447E-3</v>
      </c>
      <c r="O290" s="32">
        <f t="shared" si="57"/>
        <v>2.9982071907714625E-2</v>
      </c>
      <c r="P290" s="4">
        <f t="shared" si="58"/>
        <v>5.0229146909319455E-2</v>
      </c>
      <c r="Q290" s="4">
        <f t="shared" si="59"/>
        <v>0</v>
      </c>
      <c r="R290" s="4">
        <f t="shared" si="60"/>
        <v>0</v>
      </c>
      <c r="S290" s="4">
        <f t="shared" si="61"/>
        <v>0</v>
      </c>
      <c r="T290" s="4">
        <f t="shared" si="62"/>
        <v>0</v>
      </c>
      <c r="U290" s="4">
        <f t="shared" si="63"/>
        <v>8.1717192711532549E-2</v>
      </c>
      <c r="V290" s="5">
        <f t="shared" si="64"/>
        <v>2.621756531351993E-3</v>
      </c>
    </row>
    <row r="291" spans="1:22" x14ac:dyDescent="0.25">
      <c r="A291" s="130" t="s">
        <v>72</v>
      </c>
      <c r="B291" s="140">
        <v>471</v>
      </c>
      <c r="C291" s="39">
        <v>4286.8640335212594</v>
      </c>
      <c r="D291" s="3">
        <v>4350.5155187877763</v>
      </c>
      <c r="E291" s="3">
        <v>4455.2839153526093</v>
      </c>
      <c r="F291" s="3">
        <v>4598.3579810424253</v>
      </c>
      <c r="G291" s="3">
        <v>4779.7724133966512</v>
      </c>
      <c r="H291" s="27">
        <v>4779.7724133966512</v>
      </c>
      <c r="I291" s="40">
        <v>4779.7724133966512</v>
      </c>
      <c r="J291" s="39">
        <f t="shared" si="52"/>
        <v>492.9083798753918</v>
      </c>
      <c r="K291" s="3">
        <f t="shared" si="53"/>
        <v>429.25689460887497</v>
      </c>
      <c r="L291" s="40">
        <f t="shared" si="54"/>
        <v>492.9083798753918</v>
      </c>
      <c r="M291" s="91">
        <f t="shared" si="55"/>
        <v>0.11498110880612966</v>
      </c>
      <c r="N291" s="4">
        <f t="shared" si="56"/>
        <v>4.3629887211771301E-3</v>
      </c>
      <c r="O291" s="32">
        <f t="shared" si="57"/>
        <v>1.4848029881235458E-2</v>
      </c>
      <c r="P291" s="4">
        <f t="shared" si="58"/>
        <v>2.4081834925628653E-2</v>
      </c>
      <c r="Q291" s="4">
        <f t="shared" si="59"/>
        <v>3.21133441567647E-2</v>
      </c>
      <c r="R291" s="4">
        <f t="shared" si="60"/>
        <v>3.9452002889322824E-2</v>
      </c>
      <c r="S291" s="4">
        <f t="shared" si="61"/>
        <v>0</v>
      </c>
      <c r="T291" s="4">
        <f t="shared" si="62"/>
        <v>0</v>
      </c>
      <c r="U291" s="4">
        <f t="shared" si="63"/>
        <v>0.11498110880612966</v>
      </c>
      <c r="V291" s="5">
        <f t="shared" si="64"/>
        <v>3.6345042503880265E-3</v>
      </c>
    </row>
    <row r="292" spans="1:22" x14ac:dyDescent="0.25">
      <c r="A292" s="130" t="s">
        <v>72</v>
      </c>
      <c r="B292" s="140">
        <v>472</v>
      </c>
      <c r="C292" s="39">
        <v>6631.2771779601071</v>
      </c>
      <c r="D292" s="3">
        <v>6703.1436586786367</v>
      </c>
      <c r="E292" s="3">
        <v>6816.5954018848643</v>
      </c>
      <c r="F292" s="3">
        <v>6970.7663285269218</v>
      </c>
      <c r="G292" s="3">
        <v>7167.8454932716195</v>
      </c>
      <c r="H292" s="27">
        <v>7441.1562676299645</v>
      </c>
      <c r="I292" s="40">
        <v>7813.5784892358506</v>
      </c>
      <c r="J292" s="39">
        <f t="shared" si="52"/>
        <v>809.87908966985742</v>
      </c>
      <c r="K292" s="3">
        <f t="shared" si="53"/>
        <v>738.01260895132782</v>
      </c>
      <c r="L292" s="40">
        <f t="shared" si="54"/>
        <v>1182.3013112757435</v>
      </c>
      <c r="M292" s="91">
        <f t="shared" si="55"/>
        <v>0.12213018215579852</v>
      </c>
      <c r="N292" s="4">
        <f t="shared" si="56"/>
        <v>4.6197915744936591E-3</v>
      </c>
      <c r="O292" s="32">
        <f t="shared" si="57"/>
        <v>1.0837502156807233E-2</v>
      </c>
      <c r="P292" s="4">
        <f t="shared" si="58"/>
        <v>1.6925154671172837E-2</v>
      </c>
      <c r="Q292" s="4">
        <f t="shared" si="59"/>
        <v>2.2616998303790714E-2</v>
      </c>
      <c r="R292" s="4">
        <f t="shared" si="60"/>
        <v>2.8272238008922645E-2</v>
      </c>
      <c r="S292" s="4">
        <f t="shared" si="61"/>
        <v>3.8130115194991099E-2</v>
      </c>
      <c r="T292" s="4">
        <f t="shared" si="62"/>
        <v>5.0048971989201885E-2</v>
      </c>
      <c r="U292" s="4">
        <f t="shared" si="63"/>
        <v>0.17829164421075205</v>
      </c>
      <c r="V292" s="5">
        <f t="shared" si="64"/>
        <v>5.4838358259232667E-3</v>
      </c>
    </row>
    <row r="293" spans="1:22" x14ac:dyDescent="0.25">
      <c r="A293" s="130" t="s">
        <v>72</v>
      </c>
      <c r="B293" s="140">
        <v>473</v>
      </c>
      <c r="C293" s="39">
        <v>4557.8794638654326</v>
      </c>
      <c r="D293" s="3">
        <v>4626.046798416789</v>
      </c>
      <c r="E293" s="3">
        <v>4738.4093077001335</v>
      </c>
      <c r="F293" s="3">
        <v>4891.7091028491159</v>
      </c>
      <c r="G293" s="3">
        <v>5086.2118122975116</v>
      </c>
      <c r="H293" s="27">
        <v>5235.4252403604069</v>
      </c>
      <c r="I293" s="40">
        <v>5235.4252403604069</v>
      </c>
      <c r="J293" s="39">
        <f t="shared" si="52"/>
        <v>677.54577649497423</v>
      </c>
      <c r="K293" s="3">
        <f t="shared" si="53"/>
        <v>609.37844194361787</v>
      </c>
      <c r="L293" s="40">
        <f t="shared" si="54"/>
        <v>677.54577649497423</v>
      </c>
      <c r="M293" s="91">
        <f t="shared" si="55"/>
        <v>0.14865372853023273</v>
      </c>
      <c r="N293" s="4">
        <f t="shared" si="56"/>
        <v>5.5590177444433397E-3</v>
      </c>
      <c r="O293" s="32">
        <f t="shared" si="57"/>
        <v>1.4955931830093805E-2</v>
      </c>
      <c r="P293" s="4">
        <f t="shared" si="58"/>
        <v>2.4289099133584013E-2</v>
      </c>
      <c r="Q293" s="4">
        <f t="shared" si="59"/>
        <v>3.2352586109406722E-2</v>
      </c>
      <c r="R293" s="4">
        <f t="shared" si="60"/>
        <v>3.976170809811852E-2</v>
      </c>
      <c r="S293" s="4">
        <f t="shared" si="61"/>
        <v>2.9336849028214873E-2</v>
      </c>
      <c r="T293" s="4">
        <f t="shared" si="62"/>
        <v>0</v>
      </c>
      <c r="U293" s="4">
        <f t="shared" si="63"/>
        <v>0.14865372853023273</v>
      </c>
      <c r="V293" s="5">
        <f t="shared" si="64"/>
        <v>4.6303733931412072E-3</v>
      </c>
    </row>
    <row r="294" spans="1:22" x14ac:dyDescent="0.25">
      <c r="A294" s="130" t="s">
        <v>72</v>
      </c>
      <c r="B294" s="140">
        <v>474</v>
      </c>
      <c r="C294" s="39">
        <v>4025.8550963405924</v>
      </c>
      <c r="D294" s="3">
        <v>4087.6328836844177</v>
      </c>
      <c r="E294" s="3">
        <v>4189.5286239066172</v>
      </c>
      <c r="F294" s="3">
        <v>4328.6969610467386</v>
      </c>
      <c r="G294" s="3">
        <v>4468.817187220403</v>
      </c>
      <c r="H294" s="27">
        <v>4468.817187220403</v>
      </c>
      <c r="I294" s="40">
        <v>4468.817187220403</v>
      </c>
      <c r="J294" s="39">
        <f t="shared" si="52"/>
        <v>442.9620908798106</v>
      </c>
      <c r="K294" s="3">
        <f t="shared" si="53"/>
        <v>381.18430353598524</v>
      </c>
      <c r="L294" s="40">
        <f t="shared" si="54"/>
        <v>442.9620908798106</v>
      </c>
      <c r="M294" s="91">
        <f t="shared" si="55"/>
        <v>0.11002931806523608</v>
      </c>
      <c r="N294" s="4">
        <f t="shared" si="56"/>
        <v>4.1841864723639599E-3</v>
      </c>
      <c r="O294" s="32">
        <f t="shared" si="57"/>
        <v>1.5345258551401786E-2</v>
      </c>
      <c r="P294" s="4">
        <f t="shared" si="58"/>
        <v>2.4927811063687022E-2</v>
      </c>
      <c r="Q294" s="4">
        <f t="shared" si="59"/>
        <v>3.3218137321222363E-2</v>
      </c>
      <c r="R294" s="4">
        <f t="shared" si="60"/>
        <v>3.2370070585810096E-2</v>
      </c>
      <c r="S294" s="4">
        <f t="shared" si="61"/>
        <v>0</v>
      </c>
      <c r="T294" s="4">
        <f t="shared" si="62"/>
        <v>0</v>
      </c>
      <c r="U294" s="4">
        <f t="shared" si="63"/>
        <v>0.11002931806523608</v>
      </c>
      <c r="V294" s="5">
        <f t="shared" si="64"/>
        <v>3.4856082413414757E-3</v>
      </c>
    </row>
    <row r="295" spans="1:22" x14ac:dyDescent="0.25">
      <c r="A295" s="130" t="s">
        <v>72</v>
      </c>
      <c r="B295" s="140">
        <v>475</v>
      </c>
      <c r="C295" s="39">
        <v>3318.2089140544108</v>
      </c>
      <c r="D295" s="3">
        <v>3384.616801740131</v>
      </c>
      <c r="E295" s="3">
        <v>3497.698505185308</v>
      </c>
      <c r="F295" s="3">
        <v>3652.7287076914754</v>
      </c>
      <c r="G295" s="3">
        <v>3850.3417486523208</v>
      </c>
      <c r="H295" s="27">
        <v>4124.4720486562683</v>
      </c>
      <c r="I295" s="40">
        <v>4501.9527637979754</v>
      </c>
      <c r="J295" s="39">
        <f t="shared" si="52"/>
        <v>806.26313460185747</v>
      </c>
      <c r="K295" s="3">
        <f t="shared" si="53"/>
        <v>739.85524691613728</v>
      </c>
      <c r="L295" s="40">
        <f t="shared" si="54"/>
        <v>1183.7438497435646</v>
      </c>
      <c r="M295" s="91">
        <f t="shared" si="55"/>
        <v>0.24298142627093089</v>
      </c>
      <c r="N295" s="4">
        <f t="shared" si="56"/>
        <v>8.7384742781611013E-3</v>
      </c>
      <c r="O295" s="32">
        <f t="shared" si="57"/>
        <v>2.0013172589720574E-2</v>
      </c>
      <c r="P295" s="4">
        <f t="shared" si="58"/>
        <v>3.3410489301783919E-2</v>
      </c>
      <c r="Q295" s="4">
        <f t="shared" si="59"/>
        <v>4.4323489367747548E-2</v>
      </c>
      <c r="R295" s="4">
        <f t="shared" si="60"/>
        <v>5.410011440070428E-2</v>
      </c>
      <c r="S295" s="4">
        <f t="shared" si="61"/>
        <v>7.1196355518285515E-2</v>
      </c>
      <c r="T295" s="4">
        <f t="shared" si="62"/>
        <v>9.1522190158783712E-2</v>
      </c>
      <c r="U295" s="4">
        <f t="shared" si="63"/>
        <v>0.35674180872993522</v>
      </c>
      <c r="V295" s="5">
        <f t="shared" si="64"/>
        <v>1.0221422022165472E-2</v>
      </c>
    </row>
    <row r="296" spans="1:22" x14ac:dyDescent="0.25">
      <c r="A296" s="130" t="s">
        <v>72</v>
      </c>
      <c r="B296" s="140">
        <v>476</v>
      </c>
      <c r="C296" s="39">
        <v>3987.0288307518044</v>
      </c>
      <c r="D296" s="3">
        <v>4099.172117077851</v>
      </c>
      <c r="E296" s="3">
        <v>4263.9416872110987</v>
      </c>
      <c r="F296" s="3">
        <v>4486.5497051752563</v>
      </c>
      <c r="G296" s="3">
        <v>4775.7320977981171</v>
      </c>
      <c r="H296" s="27">
        <v>5187.0363122023955</v>
      </c>
      <c r="I296" s="40">
        <v>5821.9669299648185</v>
      </c>
      <c r="J296" s="39">
        <f t="shared" si="52"/>
        <v>1200.0074814505911</v>
      </c>
      <c r="K296" s="3">
        <f t="shared" si="53"/>
        <v>1087.8641951245445</v>
      </c>
      <c r="L296" s="40">
        <f t="shared" si="54"/>
        <v>1834.9380992130141</v>
      </c>
      <c r="M296" s="91">
        <f t="shared" si="55"/>
        <v>0.30097787911513918</v>
      </c>
      <c r="N296" s="4">
        <f t="shared" si="56"/>
        <v>1.0580226773952761E-2</v>
      </c>
      <c r="O296" s="32">
        <f t="shared" si="57"/>
        <v>2.8127031703681027E-2</v>
      </c>
      <c r="P296" s="4">
        <f t="shared" si="58"/>
        <v>4.0195816478842072E-2</v>
      </c>
      <c r="Q296" s="4">
        <f t="shared" si="59"/>
        <v>5.2207097163600835E-2</v>
      </c>
      <c r="R296" s="4">
        <f t="shared" si="60"/>
        <v>6.4455408192466424E-2</v>
      </c>
      <c r="S296" s="4">
        <f t="shared" si="61"/>
        <v>8.6123803844422753E-2</v>
      </c>
      <c r="T296" s="4">
        <f t="shared" si="62"/>
        <v>0.12240720510646175</v>
      </c>
      <c r="U296" s="4">
        <f t="shared" si="63"/>
        <v>0.46022694520295548</v>
      </c>
      <c r="V296" s="5">
        <f t="shared" si="64"/>
        <v>1.2699693654149913E-2</v>
      </c>
    </row>
    <row r="297" spans="1:22" x14ac:dyDescent="0.25">
      <c r="A297" s="130" t="s">
        <v>72</v>
      </c>
      <c r="B297" s="140">
        <v>477</v>
      </c>
      <c r="C297" s="39">
        <v>1742.3954695102746</v>
      </c>
      <c r="D297" s="3">
        <v>1742.3954695102746</v>
      </c>
      <c r="E297" s="3">
        <v>1742.3954695102746</v>
      </c>
      <c r="F297" s="3">
        <v>1742.3954695102746</v>
      </c>
      <c r="G297" s="3">
        <v>1742.3954695102746</v>
      </c>
      <c r="H297" s="27">
        <v>1742.3954695102746</v>
      </c>
      <c r="I297" s="40">
        <v>1742.3954695102746</v>
      </c>
      <c r="J297" s="39">
        <f t="shared" si="52"/>
        <v>0</v>
      </c>
      <c r="K297" s="3">
        <f t="shared" si="53"/>
        <v>0</v>
      </c>
      <c r="L297" s="40">
        <f t="shared" si="54"/>
        <v>0</v>
      </c>
      <c r="M297" s="91">
        <f t="shared" si="55"/>
        <v>0</v>
      </c>
      <c r="N297" s="4">
        <f t="shared" si="56"/>
        <v>0</v>
      </c>
      <c r="O297" s="32">
        <f t="shared" si="57"/>
        <v>0</v>
      </c>
      <c r="P297" s="4">
        <f t="shared" si="58"/>
        <v>0</v>
      </c>
      <c r="Q297" s="4">
        <f t="shared" si="59"/>
        <v>0</v>
      </c>
      <c r="R297" s="4">
        <f t="shared" si="60"/>
        <v>0</v>
      </c>
      <c r="S297" s="4">
        <f t="shared" si="61"/>
        <v>0</v>
      </c>
      <c r="T297" s="4">
        <f t="shared" si="62"/>
        <v>0</v>
      </c>
      <c r="U297" s="4">
        <f t="shared" si="63"/>
        <v>0</v>
      </c>
      <c r="V297" s="5">
        <f t="shared" si="64"/>
        <v>0</v>
      </c>
    </row>
    <row r="298" spans="1:22" x14ac:dyDescent="0.25">
      <c r="A298" s="130" t="s">
        <v>72</v>
      </c>
      <c r="B298" s="140">
        <v>478</v>
      </c>
      <c r="C298" s="39">
        <v>2612.0543023236314</v>
      </c>
      <c r="D298" s="3">
        <v>2665.1680113258749</v>
      </c>
      <c r="E298" s="3">
        <v>2755.2563125732363</v>
      </c>
      <c r="F298" s="3">
        <v>2878.5193203198064</v>
      </c>
      <c r="G298" s="3">
        <v>2974.345419983094</v>
      </c>
      <c r="H298" s="27">
        <v>2974.345419983094</v>
      </c>
      <c r="I298" s="40">
        <v>2974.345419983094</v>
      </c>
      <c r="J298" s="39">
        <f t="shared" si="52"/>
        <v>362.29111765946254</v>
      </c>
      <c r="K298" s="3">
        <f t="shared" si="53"/>
        <v>309.17740865721908</v>
      </c>
      <c r="L298" s="40">
        <f t="shared" si="54"/>
        <v>362.29111765946254</v>
      </c>
      <c r="M298" s="91">
        <f t="shared" si="55"/>
        <v>0.13869968834000712</v>
      </c>
      <c r="N298" s="4">
        <f t="shared" si="56"/>
        <v>5.2089993929878009E-3</v>
      </c>
      <c r="O298" s="32">
        <f t="shared" si="57"/>
        <v>2.0334075350192604E-2</v>
      </c>
      <c r="P298" s="4">
        <f t="shared" si="58"/>
        <v>3.3802109609796904E-2</v>
      </c>
      <c r="Q298" s="4">
        <f t="shared" si="59"/>
        <v>4.473740144758076E-2</v>
      </c>
      <c r="R298" s="4">
        <f t="shared" si="60"/>
        <v>3.3290066523729678E-2</v>
      </c>
      <c r="S298" s="4">
        <f t="shared" si="61"/>
        <v>0</v>
      </c>
      <c r="T298" s="4">
        <f t="shared" si="62"/>
        <v>0</v>
      </c>
      <c r="U298" s="4">
        <f t="shared" si="63"/>
        <v>0.13869968834000712</v>
      </c>
      <c r="V298" s="5">
        <f t="shared" si="64"/>
        <v>4.3389523508250427E-3</v>
      </c>
    </row>
    <row r="299" spans="1:22" x14ac:dyDescent="0.25">
      <c r="A299" s="130" t="s">
        <v>72</v>
      </c>
      <c r="B299" s="140">
        <v>479</v>
      </c>
      <c r="C299" s="39">
        <v>1869.7037860686678</v>
      </c>
      <c r="D299" s="3">
        <v>1926.3030466301229</v>
      </c>
      <c r="E299" s="3">
        <v>2013.3089960263601</v>
      </c>
      <c r="F299" s="3">
        <v>2113.315197826897</v>
      </c>
      <c r="G299" s="3">
        <v>2113.315197826897</v>
      </c>
      <c r="H299" s="27">
        <v>2113.315197826897</v>
      </c>
      <c r="I299" s="40">
        <v>2113.315197826897</v>
      </c>
      <c r="J299" s="39">
        <f t="shared" si="52"/>
        <v>243.61141175822922</v>
      </c>
      <c r="K299" s="3">
        <f t="shared" si="53"/>
        <v>187.01215119677408</v>
      </c>
      <c r="L299" s="40">
        <f t="shared" si="54"/>
        <v>243.61141175822922</v>
      </c>
      <c r="M299" s="91">
        <f t="shared" si="55"/>
        <v>0.13029412122572559</v>
      </c>
      <c r="N299" s="4">
        <f t="shared" si="56"/>
        <v>4.9111356121276373E-3</v>
      </c>
      <c r="O299" s="32">
        <f t="shared" si="57"/>
        <v>3.027177940333714E-2</v>
      </c>
      <c r="P299" s="4">
        <f t="shared" si="58"/>
        <v>4.5167321698652563E-2</v>
      </c>
      <c r="Q299" s="4">
        <f t="shared" si="59"/>
        <v>4.9672554981832207E-2</v>
      </c>
      <c r="R299" s="4">
        <f t="shared" si="60"/>
        <v>0</v>
      </c>
      <c r="S299" s="4">
        <f t="shared" si="61"/>
        <v>0</v>
      </c>
      <c r="T299" s="4">
        <f t="shared" si="62"/>
        <v>0</v>
      </c>
      <c r="U299" s="4">
        <f t="shared" si="63"/>
        <v>0.13029412122572559</v>
      </c>
      <c r="V299" s="5">
        <f t="shared" si="64"/>
        <v>4.0909412524579025E-3</v>
      </c>
    </row>
    <row r="300" spans="1:22" x14ac:dyDescent="0.25">
      <c r="A300" s="130" t="s">
        <v>72</v>
      </c>
      <c r="B300" s="140">
        <v>480</v>
      </c>
      <c r="C300" s="39">
        <v>1837.1033207678947</v>
      </c>
      <c r="D300" s="3">
        <v>1894.2656665969819</v>
      </c>
      <c r="E300" s="3">
        <v>1982.8144528892658</v>
      </c>
      <c r="F300" s="3">
        <v>1982.8144528892658</v>
      </c>
      <c r="G300" s="3">
        <v>1982.8144528892658</v>
      </c>
      <c r="H300" s="27">
        <v>1982.8144528892658</v>
      </c>
      <c r="I300" s="40">
        <v>1982.8144528892658</v>
      </c>
      <c r="J300" s="39">
        <f t="shared" si="52"/>
        <v>145.71113212137107</v>
      </c>
      <c r="K300" s="3">
        <f t="shared" si="53"/>
        <v>88.548786292283921</v>
      </c>
      <c r="L300" s="40">
        <f t="shared" si="54"/>
        <v>145.71113212137107</v>
      </c>
      <c r="M300" s="91">
        <f t="shared" si="55"/>
        <v>7.9315697965460563E-2</v>
      </c>
      <c r="N300" s="4">
        <f t="shared" si="56"/>
        <v>3.0577545162262521E-3</v>
      </c>
      <c r="O300" s="32">
        <f t="shared" si="57"/>
        <v>3.1115476839481016E-2</v>
      </c>
      <c r="P300" s="4">
        <f t="shared" si="58"/>
        <v>4.6745706187749425E-2</v>
      </c>
      <c r="Q300" s="4">
        <f t="shared" si="59"/>
        <v>0</v>
      </c>
      <c r="R300" s="4">
        <f t="shared" si="60"/>
        <v>0</v>
      </c>
      <c r="S300" s="4">
        <f t="shared" si="61"/>
        <v>0</v>
      </c>
      <c r="T300" s="4">
        <f t="shared" si="62"/>
        <v>0</v>
      </c>
      <c r="U300" s="4">
        <f t="shared" si="63"/>
        <v>7.9315697965460563E-2</v>
      </c>
      <c r="V300" s="5">
        <f t="shared" si="64"/>
        <v>2.547480238321409E-3</v>
      </c>
    </row>
    <row r="301" spans="1:22" x14ac:dyDescent="0.25">
      <c r="A301" s="130" t="s">
        <v>72</v>
      </c>
      <c r="B301" s="140">
        <v>481</v>
      </c>
      <c r="C301" s="39">
        <v>2040.2731043114525</v>
      </c>
      <c r="D301" s="3">
        <v>2090.5373357248791</v>
      </c>
      <c r="E301" s="3">
        <v>2176.9003707291645</v>
      </c>
      <c r="F301" s="3">
        <v>2295.2565297874853</v>
      </c>
      <c r="G301" s="3">
        <v>2445.1422956139631</v>
      </c>
      <c r="H301" s="27">
        <v>2651.929843248573</v>
      </c>
      <c r="I301" s="40">
        <v>2651.929843248573</v>
      </c>
      <c r="J301" s="39">
        <f t="shared" si="52"/>
        <v>611.65673893712051</v>
      </c>
      <c r="K301" s="3">
        <f t="shared" si="53"/>
        <v>561.39250752369389</v>
      </c>
      <c r="L301" s="40">
        <f t="shared" si="54"/>
        <v>611.65673893712051</v>
      </c>
      <c r="M301" s="91">
        <f t="shared" si="55"/>
        <v>0.29979160027379836</v>
      </c>
      <c r="N301" s="4">
        <f t="shared" si="56"/>
        <v>1.0543351282735536E-2</v>
      </c>
      <c r="O301" s="32">
        <f t="shared" si="57"/>
        <v>2.4636030983895996E-2</v>
      </c>
      <c r="P301" s="4">
        <f t="shared" si="58"/>
        <v>4.1311405220294528E-2</v>
      </c>
      <c r="Q301" s="4">
        <f t="shared" si="59"/>
        <v>5.4369120723093411E-2</v>
      </c>
      <c r="R301" s="4">
        <f t="shared" si="60"/>
        <v>6.530240253378361E-2</v>
      </c>
      <c r="S301" s="4">
        <f t="shared" si="61"/>
        <v>8.4570762202895278E-2</v>
      </c>
      <c r="T301" s="4">
        <f t="shared" si="62"/>
        <v>0</v>
      </c>
      <c r="U301" s="4">
        <f t="shared" si="63"/>
        <v>0.29979160027379836</v>
      </c>
      <c r="V301" s="5">
        <f t="shared" si="64"/>
        <v>8.7784379400994705E-3</v>
      </c>
    </row>
    <row r="302" spans="1:22" x14ac:dyDescent="0.25">
      <c r="A302" s="130" t="s">
        <v>72</v>
      </c>
      <c r="B302" s="140">
        <v>482</v>
      </c>
      <c r="C302" s="39">
        <v>1956.6453294121018</v>
      </c>
      <c r="D302" s="3">
        <v>2006.3009165220324</v>
      </c>
      <c r="E302" s="3">
        <v>2091.536754082359</v>
      </c>
      <c r="F302" s="3">
        <v>2208.3045994917788</v>
      </c>
      <c r="G302" s="3">
        <v>2208.3045994917788</v>
      </c>
      <c r="H302" s="27">
        <v>2208.3045994917788</v>
      </c>
      <c r="I302" s="40">
        <v>2208.3045994917788</v>
      </c>
      <c r="J302" s="39">
        <f t="shared" si="52"/>
        <v>251.65927007967707</v>
      </c>
      <c r="K302" s="3">
        <f t="shared" si="53"/>
        <v>202.00368296974648</v>
      </c>
      <c r="L302" s="40">
        <f t="shared" si="54"/>
        <v>251.65927007967707</v>
      </c>
      <c r="M302" s="91">
        <f t="shared" si="55"/>
        <v>0.12861772458031062</v>
      </c>
      <c r="N302" s="4">
        <f t="shared" si="56"/>
        <v>4.8514757378648188E-3</v>
      </c>
      <c r="O302" s="32">
        <f t="shared" si="57"/>
        <v>2.5377919218936951E-2</v>
      </c>
      <c r="P302" s="4">
        <f t="shared" si="58"/>
        <v>4.2484074476766276E-2</v>
      </c>
      <c r="Q302" s="4">
        <f t="shared" si="59"/>
        <v>5.5828732237914069E-2</v>
      </c>
      <c r="R302" s="4">
        <f t="shared" si="60"/>
        <v>0</v>
      </c>
      <c r="S302" s="4">
        <f t="shared" si="61"/>
        <v>0</v>
      </c>
      <c r="T302" s="4">
        <f t="shared" si="62"/>
        <v>0</v>
      </c>
      <c r="U302" s="4">
        <f t="shared" si="63"/>
        <v>0.12861772458031062</v>
      </c>
      <c r="V302" s="5">
        <f t="shared" si="64"/>
        <v>4.0412650227614755E-3</v>
      </c>
    </row>
    <row r="303" spans="1:22" x14ac:dyDescent="0.25">
      <c r="A303" s="130" t="s">
        <v>72</v>
      </c>
      <c r="B303" s="140">
        <v>483</v>
      </c>
      <c r="C303" s="39">
        <v>1944.1939267007349</v>
      </c>
      <c r="D303" s="3">
        <v>1994.0788460887672</v>
      </c>
      <c r="E303" s="3">
        <v>2079.5975753322928</v>
      </c>
      <c r="F303" s="3">
        <v>2196.6189961452687</v>
      </c>
      <c r="G303" s="3">
        <v>2196.6189961452687</v>
      </c>
      <c r="H303" s="27">
        <v>2196.6189961452687</v>
      </c>
      <c r="I303" s="40">
        <v>2196.6189961452687</v>
      </c>
      <c r="J303" s="39">
        <f t="shared" si="52"/>
        <v>252.42506944453385</v>
      </c>
      <c r="K303" s="3">
        <f t="shared" si="53"/>
        <v>202.54015005650149</v>
      </c>
      <c r="L303" s="40">
        <f t="shared" si="54"/>
        <v>252.42506944453385</v>
      </c>
      <c r="M303" s="91">
        <f t="shared" si="55"/>
        <v>0.12983533482840115</v>
      </c>
      <c r="N303" s="4">
        <f t="shared" si="56"/>
        <v>4.8948166947779814E-3</v>
      </c>
      <c r="O303" s="32">
        <f t="shared" si="57"/>
        <v>2.5658407169641961E-2</v>
      </c>
      <c r="P303" s="4">
        <f t="shared" si="58"/>
        <v>4.2886332910688996E-2</v>
      </c>
      <c r="Q303" s="4">
        <f t="shared" si="59"/>
        <v>5.6271185445230909E-2</v>
      </c>
      <c r="R303" s="4">
        <f t="shared" si="60"/>
        <v>0</v>
      </c>
      <c r="S303" s="4">
        <f t="shared" si="61"/>
        <v>0</v>
      </c>
      <c r="T303" s="4">
        <f t="shared" si="62"/>
        <v>0</v>
      </c>
      <c r="U303" s="4">
        <f t="shared" si="63"/>
        <v>0.12983533482840115</v>
      </c>
      <c r="V303" s="5">
        <f t="shared" si="64"/>
        <v>4.077353235670822E-3</v>
      </c>
    </row>
    <row r="304" spans="1:22" x14ac:dyDescent="0.25">
      <c r="A304" s="130" t="s">
        <v>72</v>
      </c>
      <c r="B304" s="140">
        <v>484</v>
      </c>
      <c r="C304" s="39">
        <v>4133.1850767717378</v>
      </c>
      <c r="D304" s="3">
        <v>4179.5158831926537</v>
      </c>
      <c r="E304" s="3">
        <v>4252.9440028912441</v>
      </c>
      <c r="F304" s="3">
        <v>4352.6825608158015</v>
      </c>
      <c r="G304" s="3">
        <v>4449.1650642237082</v>
      </c>
      <c r="H304" s="27">
        <v>4449.1650642237082</v>
      </c>
      <c r="I304" s="40">
        <v>4449.1650642237082</v>
      </c>
      <c r="J304" s="39">
        <f t="shared" si="52"/>
        <v>315.97998745197037</v>
      </c>
      <c r="K304" s="3">
        <f t="shared" si="53"/>
        <v>269.64918103105447</v>
      </c>
      <c r="L304" s="40">
        <f t="shared" si="54"/>
        <v>315.97998745197037</v>
      </c>
      <c r="M304" s="91">
        <f t="shared" si="55"/>
        <v>7.6449513288857851E-2</v>
      </c>
      <c r="N304" s="4">
        <f t="shared" si="56"/>
        <v>2.9510713744762551E-3</v>
      </c>
      <c r="O304" s="32">
        <f t="shared" si="57"/>
        <v>1.1209468136641698E-2</v>
      </c>
      <c r="P304" s="4">
        <f t="shared" si="58"/>
        <v>1.7568570559540531E-2</v>
      </c>
      <c r="Q304" s="4">
        <f t="shared" si="59"/>
        <v>2.34516508697864E-2</v>
      </c>
      <c r="R304" s="4">
        <f t="shared" si="60"/>
        <v>2.2166216364242208E-2</v>
      </c>
      <c r="S304" s="4">
        <f t="shared" si="61"/>
        <v>0</v>
      </c>
      <c r="T304" s="4">
        <f t="shared" si="62"/>
        <v>0</v>
      </c>
      <c r="U304" s="4">
        <f t="shared" si="63"/>
        <v>7.6449513288857851E-2</v>
      </c>
      <c r="V304" s="5">
        <f t="shared" si="64"/>
        <v>2.4586220590343544E-3</v>
      </c>
    </row>
    <row r="305" spans="1:22" x14ac:dyDescent="0.25">
      <c r="A305" s="130" t="s">
        <v>72</v>
      </c>
      <c r="B305" s="140">
        <v>485</v>
      </c>
      <c r="C305" s="39">
        <v>3027.594903358693</v>
      </c>
      <c r="D305" s="3">
        <v>3075.0702678883604</v>
      </c>
      <c r="E305" s="3">
        <v>3154.0042934775097</v>
      </c>
      <c r="F305" s="3">
        <v>3261.94111088098</v>
      </c>
      <c r="G305" s="3">
        <v>3399.3538054029937</v>
      </c>
      <c r="H305" s="27">
        <v>3399.3538054029937</v>
      </c>
      <c r="I305" s="40">
        <v>3399.3538054029937</v>
      </c>
      <c r="J305" s="39">
        <f t="shared" si="52"/>
        <v>371.75890204430061</v>
      </c>
      <c r="K305" s="3">
        <f t="shared" si="53"/>
        <v>324.28353751463328</v>
      </c>
      <c r="L305" s="40">
        <f t="shared" si="54"/>
        <v>371.75890204430061</v>
      </c>
      <c r="M305" s="91">
        <f t="shared" si="55"/>
        <v>0.1227901730287253</v>
      </c>
      <c r="N305" s="4">
        <f t="shared" si="56"/>
        <v>4.6434199480527294E-3</v>
      </c>
      <c r="O305" s="32">
        <f t="shared" si="57"/>
        <v>1.5680884016880947E-2</v>
      </c>
      <c r="P305" s="4">
        <f t="shared" si="58"/>
        <v>2.5669015246065685E-2</v>
      </c>
      <c r="Q305" s="4">
        <f t="shared" si="59"/>
        <v>3.4222152971282949E-2</v>
      </c>
      <c r="R305" s="4">
        <f t="shared" si="60"/>
        <v>4.2126050057630149E-2</v>
      </c>
      <c r="S305" s="4">
        <f t="shared" si="61"/>
        <v>0</v>
      </c>
      <c r="T305" s="4">
        <f t="shared" si="62"/>
        <v>0</v>
      </c>
      <c r="U305" s="4">
        <f t="shared" si="63"/>
        <v>0.1227901730287253</v>
      </c>
      <c r="V305" s="5">
        <f t="shared" si="64"/>
        <v>3.8680220045215208E-3</v>
      </c>
    </row>
    <row r="306" spans="1:22" x14ac:dyDescent="0.25">
      <c r="A306" s="130" t="s">
        <v>72</v>
      </c>
      <c r="B306" s="140">
        <v>486</v>
      </c>
      <c r="C306" s="39">
        <v>8012.8652566552082</v>
      </c>
      <c r="D306" s="3">
        <v>8081.9372702415376</v>
      </c>
      <c r="E306" s="3">
        <v>8185.8465110846491</v>
      </c>
      <c r="F306" s="3">
        <v>8326.2432691465474</v>
      </c>
      <c r="G306" s="3">
        <v>8505.6431341819407</v>
      </c>
      <c r="H306" s="27">
        <v>8753.7583465843491</v>
      </c>
      <c r="I306" s="40">
        <v>9079.8512760368048</v>
      </c>
      <c r="J306" s="39">
        <f t="shared" si="52"/>
        <v>740.89308992914084</v>
      </c>
      <c r="K306" s="3">
        <f t="shared" si="53"/>
        <v>671.82107634281147</v>
      </c>
      <c r="L306" s="40">
        <f t="shared" si="54"/>
        <v>1066.9860193815966</v>
      </c>
      <c r="M306" s="91">
        <f t="shared" si="55"/>
        <v>9.2462941307265956E-2</v>
      </c>
      <c r="N306" s="4">
        <f t="shared" si="56"/>
        <v>3.5436530009760325E-3</v>
      </c>
      <c r="O306" s="32">
        <f t="shared" si="57"/>
        <v>8.6201391604532329E-3</v>
      </c>
      <c r="P306" s="4">
        <f t="shared" si="58"/>
        <v>1.285697195717117E-2</v>
      </c>
      <c r="Q306" s="4">
        <f t="shared" si="59"/>
        <v>1.7151159366570523E-2</v>
      </c>
      <c r="R306" s="4">
        <f t="shared" si="60"/>
        <v>2.1546315575497577E-2</v>
      </c>
      <c r="S306" s="4">
        <f t="shared" si="61"/>
        <v>2.9170658642530878E-2</v>
      </c>
      <c r="T306" s="4">
        <f t="shared" si="62"/>
        <v>3.7251762790515563E-2</v>
      </c>
      <c r="U306" s="4">
        <f t="shared" si="63"/>
        <v>0.13315911165427319</v>
      </c>
      <c r="V306" s="5">
        <f t="shared" si="64"/>
        <v>4.175674137838703E-3</v>
      </c>
    </row>
    <row r="307" spans="1:22" x14ac:dyDescent="0.25">
      <c r="A307" s="130" t="s">
        <v>72</v>
      </c>
      <c r="B307" s="140">
        <v>487</v>
      </c>
      <c r="C307" s="39">
        <v>3146.2202443075707</v>
      </c>
      <c r="D307" s="3">
        <v>3192.9696884211044</v>
      </c>
      <c r="E307" s="3">
        <v>3269.9510918263431</v>
      </c>
      <c r="F307" s="3">
        <v>3375.1913276340169</v>
      </c>
      <c r="G307" s="3">
        <v>3375.1913276340169</v>
      </c>
      <c r="H307" s="27">
        <v>3375.1913276340169</v>
      </c>
      <c r="I307" s="40">
        <v>3375.1913276340169</v>
      </c>
      <c r="J307" s="39">
        <f t="shared" si="52"/>
        <v>228.97108332644621</v>
      </c>
      <c r="K307" s="3">
        <f t="shared" si="53"/>
        <v>182.22163921291258</v>
      </c>
      <c r="L307" s="40">
        <f t="shared" si="54"/>
        <v>228.97108332644621</v>
      </c>
      <c r="M307" s="91">
        <f t="shared" si="55"/>
        <v>7.2776559028479237E-2</v>
      </c>
      <c r="N307" s="4">
        <f t="shared" si="56"/>
        <v>2.8139598723913029E-3</v>
      </c>
      <c r="O307" s="32">
        <f t="shared" si="57"/>
        <v>1.4858922924457341E-2</v>
      </c>
      <c r="P307" s="4">
        <f t="shared" si="58"/>
        <v>2.4109656813969149E-2</v>
      </c>
      <c r="Q307" s="4">
        <f t="shared" si="59"/>
        <v>3.2184039715681179E-2</v>
      </c>
      <c r="R307" s="4">
        <f t="shared" si="60"/>
        <v>0</v>
      </c>
      <c r="S307" s="4">
        <f t="shared" si="61"/>
        <v>0</v>
      </c>
      <c r="T307" s="4">
        <f t="shared" si="62"/>
        <v>0</v>
      </c>
      <c r="U307" s="4">
        <f t="shared" si="63"/>
        <v>7.2776559028479237E-2</v>
      </c>
      <c r="V307" s="5">
        <f t="shared" si="64"/>
        <v>2.3444172743445346E-3</v>
      </c>
    </row>
    <row r="308" spans="1:22" x14ac:dyDescent="0.25">
      <c r="A308" s="130" t="s">
        <v>72</v>
      </c>
      <c r="B308" s="140">
        <v>488</v>
      </c>
      <c r="C308" s="39">
        <v>4259.0167816069252</v>
      </c>
      <c r="D308" s="3">
        <v>4310.2247574750554</v>
      </c>
      <c r="E308" s="3">
        <v>4392.551660002011</v>
      </c>
      <c r="F308" s="3">
        <v>4504.836202019449</v>
      </c>
      <c r="G308" s="3">
        <v>4647.4519035814828</v>
      </c>
      <c r="H308" s="27">
        <v>4798.6734927621364</v>
      </c>
      <c r="I308" s="40">
        <v>4798.6734927621364</v>
      </c>
      <c r="J308" s="39">
        <f t="shared" si="52"/>
        <v>539.65671115521127</v>
      </c>
      <c r="K308" s="3">
        <f t="shared" si="53"/>
        <v>488.44873528708104</v>
      </c>
      <c r="L308" s="40">
        <f t="shared" si="54"/>
        <v>539.65671115521127</v>
      </c>
      <c r="M308" s="91">
        <f t="shared" si="55"/>
        <v>0.12670922394243278</v>
      </c>
      <c r="N308" s="4">
        <f t="shared" si="56"/>
        <v>4.7834520669172154E-3</v>
      </c>
      <c r="O308" s="32">
        <f t="shared" si="57"/>
        <v>1.2023426648440916E-2</v>
      </c>
      <c r="P308" s="4">
        <f t="shared" si="58"/>
        <v>1.9100373451333086E-2</v>
      </c>
      <c r="Q308" s="4">
        <f t="shared" si="59"/>
        <v>2.5562486388011285E-2</v>
      </c>
      <c r="R308" s="4">
        <f t="shared" si="60"/>
        <v>3.1658354525321286E-2</v>
      </c>
      <c r="S308" s="4">
        <f t="shared" si="61"/>
        <v>3.2538602296048991E-2</v>
      </c>
      <c r="T308" s="4">
        <f t="shared" si="62"/>
        <v>0</v>
      </c>
      <c r="U308" s="4">
        <f t="shared" si="63"/>
        <v>0.12670922394243278</v>
      </c>
      <c r="V308" s="5">
        <f t="shared" si="64"/>
        <v>3.9846240169514324E-3</v>
      </c>
    </row>
    <row r="309" spans="1:22" x14ac:dyDescent="0.25">
      <c r="A309" s="130" t="s">
        <v>72</v>
      </c>
      <c r="B309" s="140">
        <v>489</v>
      </c>
      <c r="C309" s="39">
        <v>3467.266310102661</v>
      </c>
      <c r="D309" s="3">
        <v>3517.0165067893099</v>
      </c>
      <c r="E309" s="3">
        <v>3598.6461403966182</v>
      </c>
      <c r="F309" s="3">
        <v>3709.7133391722305</v>
      </c>
      <c r="G309" s="3">
        <v>3827.5372290821097</v>
      </c>
      <c r="H309" s="27">
        <v>3827.5372290821097</v>
      </c>
      <c r="I309" s="40">
        <v>3827.5372290821097</v>
      </c>
      <c r="J309" s="39">
        <f t="shared" si="52"/>
        <v>360.27091897944865</v>
      </c>
      <c r="K309" s="3">
        <f t="shared" si="53"/>
        <v>310.52072229279975</v>
      </c>
      <c r="L309" s="40">
        <f t="shared" si="54"/>
        <v>360.27091897944865</v>
      </c>
      <c r="M309" s="91">
        <f t="shared" si="55"/>
        <v>0.10390633045108721</v>
      </c>
      <c r="N309" s="4">
        <f t="shared" si="56"/>
        <v>3.9620321250710688E-3</v>
      </c>
      <c r="O309" s="32">
        <f t="shared" si="57"/>
        <v>1.4348536350291541E-2</v>
      </c>
      <c r="P309" s="4">
        <f t="shared" si="58"/>
        <v>2.3209909151614472E-2</v>
      </c>
      <c r="Q309" s="4">
        <f t="shared" si="59"/>
        <v>3.0863606601612359E-2</v>
      </c>
      <c r="R309" s="4">
        <f t="shared" si="60"/>
        <v>3.1760914964974019E-2</v>
      </c>
      <c r="S309" s="4">
        <f t="shared" si="61"/>
        <v>0</v>
      </c>
      <c r="T309" s="4">
        <f t="shared" si="62"/>
        <v>0</v>
      </c>
      <c r="U309" s="4">
        <f t="shared" si="63"/>
        <v>0.10390633045108721</v>
      </c>
      <c r="V309" s="5">
        <f t="shared" si="64"/>
        <v>3.3006049956512129E-3</v>
      </c>
    </row>
    <row r="310" spans="1:22" x14ac:dyDescent="0.25">
      <c r="A310" s="130" t="s">
        <v>72</v>
      </c>
      <c r="B310" s="140">
        <v>490</v>
      </c>
      <c r="C310" s="39">
        <v>3673.4992844362737</v>
      </c>
      <c r="D310" s="3">
        <v>3723.5302216248001</v>
      </c>
      <c r="E310" s="3">
        <v>3804.7424311932473</v>
      </c>
      <c r="F310" s="3">
        <v>3862.6691335813557</v>
      </c>
      <c r="G310" s="3">
        <v>3862.6691335813557</v>
      </c>
      <c r="H310" s="27">
        <v>3862.6691335813557</v>
      </c>
      <c r="I310" s="40">
        <v>3862.6691335813557</v>
      </c>
      <c r="J310" s="39">
        <f t="shared" si="52"/>
        <v>189.16984914508203</v>
      </c>
      <c r="K310" s="3">
        <f t="shared" si="53"/>
        <v>139.1389119565556</v>
      </c>
      <c r="L310" s="40">
        <f t="shared" si="54"/>
        <v>189.16984914508203</v>
      </c>
      <c r="M310" s="91">
        <f t="shared" si="55"/>
        <v>5.1495817610894612E-2</v>
      </c>
      <c r="N310" s="4">
        <f t="shared" si="56"/>
        <v>2.0105680311077734E-3</v>
      </c>
      <c r="O310" s="32">
        <f t="shared" si="57"/>
        <v>1.3619422059096387E-2</v>
      </c>
      <c r="P310" s="4">
        <f t="shared" si="58"/>
        <v>2.1810541269894568E-2</v>
      </c>
      <c r="Q310" s="4">
        <f t="shared" si="59"/>
        <v>1.5224868288900462E-2</v>
      </c>
      <c r="R310" s="4">
        <f t="shared" si="60"/>
        <v>0</v>
      </c>
      <c r="S310" s="4">
        <f t="shared" si="61"/>
        <v>0</v>
      </c>
      <c r="T310" s="4">
        <f t="shared" si="62"/>
        <v>0</v>
      </c>
      <c r="U310" s="4">
        <f t="shared" si="63"/>
        <v>5.1495817610894612E-2</v>
      </c>
      <c r="V310" s="5">
        <f t="shared" si="64"/>
        <v>1.6751928574123554E-3</v>
      </c>
    </row>
    <row r="311" spans="1:22" x14ac:dyDescent="0.25">
      <c r="A311" s="130" t="s">
        <v>72</v>
      </c>
      <c r="B311" s="140">
        <v>491</v>
      </c>
      <c r="C311" s="39">
        <v>1909.4002653159826</v>
      </c>
      <c r="D311" s="3">
        <v>1965.9256153065903</v>
      </c>
      <c r="E311" s="3">
        <v>2040.6561524480658</v>
      </c>
      <c r="F311" s="3">
        <v>2139.4103505167077</v>
      </c>
      <c r="G311" s="3">
        <v>2139.4103505167077</v>
      </c>
      <c r="H311" s="27">
        <v>2139.4103505167077</v>
      </c>
      <c r="I311" s="40">
        <v>2139.4103505167077</v>
      </c>
      <c r="J311" s="39">
        <f t="shared" si="52"/>
        <v>230.01008520072514</v>
      </c>
      <c r="K311" s="3">
        <f t="shared" si="53"/>
        <v>173.48473521011738</v>
      </c>
      <c r="L311" s="40">
        <f t="shared" si="54"/>
        <v>230.01008520072514</v>
      </c>
      <c r="M311" s="91">
        <f t="shared" si="55"/>
        <v>0.1204619530953408</v>
      </c>
      <c r="N311" s="4">
        <f t="shared" si="56"/>
        <v>4.5600076718685933E-3</v>
      </c>
      <c r="O311" s="32">
        <f t="shared" si="57"/>
        <v>2.9603719564401221E-2</v>
      </c>
      <c r="P311" s="4">
        <f t="shared" si="58"/>
        <v>3.8012901688460499E-2</v>
      </c>
      <c r="Q311" s="4">
        <f t="shared" si="59"/>
        <v>4.8393355220658796E-2</v>
      </c>
      <c r="R311" s="4">
        <f t="shared" si="60"/>
        <v>0</v>
      </c>
      <c r="S311" s="4">
        <f t="shared" si="61"/>
        <v>0</v>
      </c>
      <c r="T311" s="4">
        <f t="shared" si="62"/>
        <v>0</v>
      </c>
      <c r="U311" s="4">
        <f t="shared" si="63"/>
        <v>0.1204619530953408</v>
      </c>
      <c r="V311" s="5">
        <f t="shared" si="64"/>
        <v>3.7985649427645374E-3</v>
      </c>
    </row>
    <row r="312" spans="1:22" x14ac:dyDescent="0.25">
      <c r="A312" s="130" t="s">
        <v>72</v>
      </c>
      <c r="B312" s="140">
        <v>492</v>
      </c>
      <c r="C312" s="39">
        <v>1321.8933111381309</v>
      </c>
      <c r="D312" s="3">
        <v>1381.4581801293434</v>
      </c>
      <c r="E312" s="3">
        <v>1460.3167572185632</v>
      </c>
      <c r="F312" s="3">
        <v>1460.3167572185632</v>
      </c>
      <c r="G312" s="3">
        <v>1460.3167572185632</v>
      </c>
      <c r="H312" s="27">
        <v>1460.3167572185632</v>
      </c>
      <c r="I312" s="40">
        <v>1460.3167572185632</v>
      </c>
      <c r="J312" s="39">
        <f t="shared" si="52"/>
        <v>138.42344608043231</v>
      </c>
      <c r="K312" s="3">
        <f t="shared" si="53"/>
        <v>78.858577089219807</v>
      </c>
      <c r="L312" s="40">
        <f t="shared" si="54"/>
        <v>138.42344608043231</v>
      </c>
      <c r="M312" s="91">
        <f t="shared" si="55"/>
        <v>0.10471605001257767</v>
      </c>
      <c r="N312" s="4">
        <f t="shared" si="56"/>
        <v>3.991478160263906E-3</v>
      </c>
      <c r="O312" s="32">
        <f t="shared" si="57"/>
        <v>4.5060269606726377E-2</v>
      </c>
      <c r="P312" s="4">
        <f t="shared" si="58"/>
        <v>5.7083578948322833E-2</v>
      </c>
      <c r="Q312" s="4">
        <f t="shared" si="59"/>
        <v>0</v>
      </c>
      <c r="R312" s="4">
        <f t="shared" si="60"/>
        <v>0</v>
      </c>
      <c r="S312" s="4">
        <f t="shared" si="61"/>
        <v>0</v>
      </c>
      <c r="T312" s="4">
        <f t="shared" si="62"/>
        <v>0</v>
      </c>
      <c r="U312" s="4">
        <f t="shared" si="63"/>
        <v>0.10471605001257767</v>
      </c>
      <c r="V312" s="5">
        <f t="shared" si="64"/>
        <v>3.3251271320891007E-3</v>
      </c>
    </row>
    <row r="313" spans="1:22" x14ac:dyDescent="0.25">
      <c r="A313" s="130" t="s">
        <v>72</v>
      </c>
      <c r="B313" s="140">
        <v>493</v>
      </c>
      <c r="C313" s="39">
        <v>1828.3991464342023</v>
      </c>
      <c r="D313" s="3">
        <v>1889.2307594234862</v>
      </c>
      <c r="E313" s="3">
        <v>1980.6357793880718</v>
      </c>
      <c r="F313" s="3">
        <v>2088.6437887232887</v>
      </c>
      <c r="G313" s="3">
        <v>2088.6437887232887</v>
      </c>
      <c r="H313" s="27">
        <v>2088.6437887232887</v>
      </c>
      <c r="I313" s="40">
        <v>2088.6437887232887</v>
      </c>
      <c r="J313" s="39">
        <f t="shared" si="52"/>
        <v>260.24464228908641</v>
      </c>
      <c r="K313" s="3">
        <f t="shared" si="53"/>
        <v>199.41302929980247</v>
      </c>
      <c r="L313" s="40">
        <f t="shared" si="54"/>
        <v>260.24464228908641</v>
      </c>
      <c r="M313" s="91">
        <f t="shared" si="55"/>
        <v>0.14233469907083651</v>
      </c>
      <c r="N313" s="4">
        <f t="shared" si="56"/>
        <v>5.3371581454282335E-3</v>
      </c>
      <c r="O313" s="32">
        <f t="shared" si="57"/>
        <v>3.3270422986096726E-2</v>
      </c>
      <c r="P313" s="4">
        <f t="shared" si="58"/>
        <v>4.8382136225898931E-2</v>
      </c>
      <c r="Q313" s="4">
        <f t="shared" si="59"/>
        <v>5.4531989404223769E-2</v>
      </c>
      <c r="R313" s="4">
        <f t="shared" si="60"/>
        <v>0</v>
      </c>
      <c r="S313" s="4">
        <f t="shared" si="61"/>
        <v>0</v>
      </c>
      <c r="T313" s="4">
        <f t="shared" si="62"/>
        <v>0</v>
      </c>
      <c r="U313" s="4">
        <f t="shared" si="63"/>
        <v>0.14233469907083651</v>
      </c>
      <c r="V313" s="5">
        <f t="shared" si="64"/>
        <v>4.4456577389322405E-3</v>
      </c>
    </row>
    <row r="314" spans="1:22" x14ac:dyDescent="0.25">
      <c r="A314" s="130" t="s">
        <v>72</v>
      </c>
      <c r="B314" s="140">
        <v>494</v>
      </c>
      <c r="C314" s="39">
        <v>1891.3132077127423</v>
      </c>
      <c r="D314" s="3">
        <v>1967.0455529149594</v>
      </c>
      <c r="E314" s="3">
        <v>2077.3831093265785</v>
      </c>
      <c r="F314" s="3">
        <v>2224.9472253892445</v>
      </c>
      <c r="G314" s="3">
        <v>2224.9472253892445</v>
      </c>
      <c r="H314" s="27">
        <v>2224.9472253892445</v>
      </c>
      <c r="I314" s="40">
        <v>2224.9472253892445</v>
      </c>
      <c r="J314" s="39">
        <f t="shared" si="52"/>
        <v>333.63401767650225</v>
      </c>
      <c r="K314" s="3">
        <f t="shared" si="53"/>
        <v>257.90167247428508</v>
      </c>
      <c r="L314" s="40">
        <f t="shared" si="54"/>
        <v>333.63401767650225</v>
      </c>
      <c r="M314" s="91">
        <f t="shared" si="55"/>
        <v>0.17640336688600722</v>
      </c>
      <c r="N314" s="4">
        <f t="shared" si="56"/>
        <v>6.5196324681897622E-3</v>
      </c>
      <c r="O314" s="32">
        <f t="shared" si="57"/>
        <v>4.004220183805729E-2</v>
      </c>
      <c r="P314" s="4">
        <f t="shared" si="58"/>
        <v>5.6093035694120053E-2</v>
      </c>
      <c r="Q314" s="4">
        <f t="shared" si="59"/>
        <v>7.1033655467864776E-2</v>
      </c>
      <c r="R314" s="4">
        <f t="shared" si="60"/>
        <v>0</v>
      </c>
      <c r="S314" s="4">
        <f t="shared" si="61"/>
        <v>0</v>
      </c>
      <c r="T314" s="4">
        <f t="shared" si="62"/>
        <v>0</v>
      </c>
      <c r="U314" s="4">
        <f t="shared" si="63"/>
        <v>0.17640336688600722</v>
      </c>
      <c r="V314" s="5">
        <f t="shared" si="64"/>
        <v>5.4300827361799531E-3</v>
      </c>
    </row>
    <row r="315" spans="1:22" x14ac:dyDescent="0.25">
      <c r="A315" s="130" t="s">
        <v>72</v>
      </c>
      <c r="B315" s="140">
        <v>495</v>
      </c>
      <c r="C315" s="39">
        <v>1523.3711898994002</v>
      </c>
      <c r="D315" s="3">
        <v>1560.5511009362851</v>
      </c>
      <c r="E315" s="3">
        <v>1624.2763449201314</v>
      </c>
      <c r="F315" s="3">
        <v>1711.7663586594965</v>
      </c>
      <c r="G315" s="3">
        <v>1822.7937046574341</v>
      </c>
      <c r="H315" s="27">
        <v>1976.3933270419336</v>
      </c>
      <c r="I315" s="40">
        <v>2084.2463943238668</v>
      </c>
      <c r="J315" s="39">
        <f t="shared" si="52"/>
        <v>453.02213714253344</v>
      </c>
      <c r="K315" s="3">
        <f t="shared" si="53"/>
        <v>415.84222610564848</v>
      </c>
      <c r="L315" s="40">
        <f t="shared" si="54"/>
        <v>560.87520442446657</v>
      </c>
      <c r="M315" s="91">
        <f t="shared" si="55"/>
        <v>0.29738132120803074</v>
      </c>
      <c r="N315" s="4">
        <f t="shared" si="56"/>
        <v>1.0468328114297876E-2</v>
      </c>
      <c r="O315" s="32">
        <f t="shared" si="57"/>
        <v>2.4406337262647293E-2</v>
      </c>
      <c r="P315" s="4">
        <f t="shared" si="58"/>
        <v>4.0835089569071448E-2</v>
      </c>
      <c r="Q315" s="4">
        <f t="shared" si="59"/>
        <v>5.3863995503589779E-2</v>
      </c>
      <c r="R315" s="4">
        <f t="shared" si="60"/>
        <v>6.4861273523849627E-2</v>
      </c>
      <c r="S315" s="4">
        <f t="shared" si="61"/>
        <v>8.4266048314757702E-2</v>
      </c>
      <c r="T315" s="4">
        <f t="shared" si="62"/>
        <v>5.4570649377447822E-2</v>
      </c>
      <c r="U315" s="4">
        <f t="shared" si="63"/>
        <v>0.36818026239652424</v>
      </c>
      <c r="V315" s="5">
        <f t="shared" si="64"/>
        <v>1.0504171535540952E-2</v>
      </c>
    </row>
    <row r="316" spans="1:22" x14ac:dyDescent="0.25">
      <c r="A316" s="130" t="s">
        <v>72</v>
      </c>
      <c r="B316" s="140">
        <v>496</v>
      </c>
      <c r="C316" s="39">
        <v>2335.1866530997213</v>
      </c>
      <c r="D316" s="3">
        <v>2417.3042267798405</v>
      </c>
      <c r="E316" s="3">
        <v>2518.4228344714793</v>
      </c>
      <c r="F316" s="3">
        <v>2520.9752771106591</v>
      </c>
      <c r="G316" s="3">
        <v>2520.9752771106591</v>
      </c>
      <c r="H316" s="27">
        <v>2520.9752771106591</v>
      </c>
      <c r="I316" s="40">
        <v>2520.9752771106591</v>
      </c>
      <c r="J316" s="39">
        <f t="shared" si="52"/>
        <v>185.78862401093784</v>
      </c>
      <c r="K316" s="3">
        <f t="shared" si="53"/>
        <v>103.67105033081862</v>
      </c>
      <c r="L316" s="40">
        <f t="shared" si="54"/>
        <v>185.78862401093784</v>
      </c>
      <c r="M316" s="91">
        <f t="shared" si="55"/>
        <v>7.9560502696571334E-2</v>
      </c>
      <c r="N316" s="4">
        <f t="shared" si="56"/>
        <v>3.0668538577685034E-3</v>
      </c>
      <c r="O316" s="32">
        <f t="shared" si="57"/>
        <v>3.5165314760221111E-2</v>
      </c>
      <c r="P316" s="4">
        <f t="shared" si="58"/>
        <v>4.1831146684561782E-2</v>
      </c>
      <c r="Q316" s="4">
        <f t="shared" si="59"/>
        <v>1.0135083768469944E-3</v>
      </c>
      <c r="R316" s="4">
        <f t="shared" si="60"/>
        <v>0</v>
      </c>
      <c r="S316" s="4">
        <f t="shared" si="61"/>
        <v>0</v>
      </c>
      <c r="T316" s="4">
        <f t="shared" si="62"/>
        <v>0</v>
      </c>
      <c r="U316" s="4">
        <f t="shared" si="63"/>
        <v>7.9560502696571334E-2</v>
      </c>
      <c r="V316" s="5">
        <f t="shared" si="64"/>
        <v>2.5550591597058858E-3</v>
      </c>
    </row>
    <row r="317" spans="1:22" x14ac:dyDescent="0.25">
      <c r="A317" s="130" t="s">
        <v>72</v>
      </c>
      <c r="B317" s="140">
        <v>497</v>
      </c>
      <c r="C317" s="39">
        <v>1407.2876297835599</v>
      </c>
      <c r="D317" s="3">
        <v>1458.0864517592722</v>
      </c>
      <c r="E317" s="3">
        <v>1458.0864517592722</v>
      </c>
      <c r="F317" s="3">
        <v>1458.0864517592722</v>
      </c>
      <c r="G317" s="3">
        <v>1458.0864517592722</v>
      </c>
      <c r="H317" s="27">
        <v>1458.0864517592722</v>
      </c>
      <c r="I317" s="40">
        <v>1458.0864517592722</v>
      </c>
      <c r="J317" s="39">
        <f t="shared" si="52"/>
        <v>50.798821975712372</v>
      </c>
      <c r="K317" s="3">
        <f t="shared" si="53"/>
        <v>0</v>
      </c>
      <c r="L317" s="40">
        <f t="shared" si="54"/>
        <v>50.798821975712372</v>
      </c>
      <c r="M317" s="91">
        <f t="shared" si="55"/>
        <v>3.6096971863189831E-2</v>
      </c>
      <c r="N317" s="4">
        <f t="shared" si="56"/>
        <v>1.4194361128172517E-3</v>
      </c>
      <c r="O317" s="32">
        <f t="shared" si="57"/>
        <v>3.6096971863189831E-2</v>
      </c>
      <c r="P317" s="4">
        <f t="shared" si="58"/>
        <v>0</v>
      </c>
      <c r="Q317" s="4">
        <f t="shared" si="59"/>
        <v>0</v>
      </c>
      <c r="R317" s="4">
        <f t="shared" si="60"/>
        <v>0</v>
      </c>
      <c r="S317" s="4">
        <f t="shared" si="61"/>
        <v>0</v>
      </c>
      <c r="T317" s="4">
        <f t="shared" si="62"/>
        <v>0</v>
      </c>
      <c r="U317" s="4">
        <f t="shared" si="63"/>
        <v>3.6096971863189831E-2</v>
      </c>
      <c r="V317" s="5">
        <f t="shared" si="64"/>
        <v>1.1827235879338094E-3</v>
      </c>
    </row>
    <row r="318" spans="1:22" x14ac:dyDescent="0.25">
      <c r="A318" s="130" t="s">
        <v>72</v>
      </c>
      <c r="B318" s="140">
        <v>498</v>
      </c>
      <c r="C318" s="39">
        <v>2463.6278508914434</v>
      </c>
      <c r="D318" s="3">
        <v>2523.2762238301443</v>
      </c>
      <c r="E318" s="3">
        <v>2606.8734271512153</v>
      </c>
      <c r="F318" s="3">
        <v>2718.5419380085473</v>
      </c>
      <c r="G318" s="3">
        <v>2739.8463343766894</v>
      </c>
      <c r="H318" s="27">
        <v>2739.8463343766894</v>
      </c>
      <c r="I318" s="40">
        <v>2739.8463343766894</v>
      </c>
      <c r="J318" s="39">
        <f t="shared" si="52"/>
        <v>276.218483485246</v>
      </c>
      <c r="K318" s="3">
        <f t="shared" si="53"/>
        <v>216.57011054654504</v>
      </c>
      <c r="L318" s="40">
        <f t="shared" si="54"/>
        <v>276.218483485246</v>
      </c>
      <c r="M318" s="91">
        <f t="shared" si="55"/>
        <v>0.11211859103853627</v>
      </c>
      <c r="N318" s="4">
        <f t="shared" si="56"/>
        <v>4.2597203968213204E-3</v>
      </c>
      <c r="O318" s="32">
        <f t="shared" si="57"/>
        <v>2.4211600350725782E-2</v>
      </c>
      <c r="P318" s="4">
        <f t="shared" si="58"/>
        <v>3.3130420891525292E-2</v>
      </c>
      <c r="Q318" s="4">
        <f t="shared" si="59"/>
        <v>4.2836184409368538E-2</v>
      </c>
      <c r="R318" s="4">
        <f t="shared" si="60"/>
        <v>7.8366995448113652E-3</v>
      </c>
      <c r="S318" s="4">
        <f t="shared" si="61"/>
        <v>0</v>
      </c>
      <c r="T318" s="4">
        <f t="shared" si="62"/>
        <v>0</v>
      </c>
      <c r="U318" s="4">
        <f t="shared" si="63"/>
        <v>0.11211859103853627</v>
      </c>
      <c r="V318" s="5">
        <f t="shared" si="64"/>
        <v>3.5485089953772864E-3</v>
      </c>
    </row>
    <row r="319" spans="1:22" x14ac:dyDescent="0.25">
      <c r="A319" s="130" t="s">
        <v>72</v>
      </c>
      <c r="B319" s="140">
        <v>499</v>
      </c>
      <c r="C319" s="39">
        <v>2062.5964690913997</v>
      </c>
      <c r="D319" s="3">
        <v>2107.3105452453947</v>
      </c>
      <c r="E319" s="3">
        <v>2183.1313005178854</v>
      </c>
      <c r="F319" s="3">
        <v>2287.4550087873968</v>
      </c>
      <c r="G319" s="3">
        <v>2419.4308346218031</v>
      </c>
      <c r="H319" s="27">
        <v>2419.4308346218031</v>
      </c>
      <c r="I319" s="40">
        <v>2419.4308346218031</v>
      </c>
      <c r="J319" s="39">
        <f t="shared" si="52"/>
        <v>356.83436553040337</v>
      </c>
      <c r="K319" s="3">
        <f t="shared" si="53"/>
        <v>312.12028937640844</v>
      </c>
      <c r="L319" s="40">
        <f t="shared" si="54"/>
        <v>356.83436553040337</v>
      </c>
      <c r="M319" s="91">
        <f t="shared" si="55"/>
        <v>0.17300250964144892</v>
      </c>
      <c r="N319" s="4">
        <f t="shared" si="56"/>
        <v>6.4030810006892036E-3</v>
      </c>
      <c r="O319" s="32">
        <f t="shared" si="57"/>
        <v>2.1678538106725265E-2</v>
      </c>
      <c r="P319" s="4">
        <f t="shared" si="58"/>
        <v>3.5979868009278881E-2</v>
      </c>
      <c r="Q319" s="4">
        <f t="shared" si="59"/>
        <v>4.7786272976235278E-2</v>
      </c>
      <c r="R319" s="4">
        <f t="shared" si="60"/>
        <v>5.7695484863052204E-2</v>
      </c>
      <c r="S319" s="4">
        <f t="shared" si="61"/>
        <v>0</v>
      </c>
      <c r="T319" s="4">
        <f t="shared" si="62"/>
        <v>0</v>
      </c>
      <c r="U319" s="4">
        <f t="shared" si="63"/>
        <v>0.17300250964144892</v>
      </c>
      <c r="V319" s="5">
        <f t="shared" si="64"/>
        <v>5.3330607153818654E-3</v>
      </c>
    </row>
    <row r="320" spans="1:22" x14ac:dyDescent="0.25">
      <c r="A320" s="130" t="s">
        <v>72</v>
      </c>
      <c r="B320" s="140">
        <v>500</v>
      </c>
      <c r="C320" s="39">
        <v>2082.5040869664394</v>
      </c>
      <c r="D320" s="3">
        <v>2125.8164534049647</v>
      </c>
      <c r="E320" s="3">
        <v>2199.5736623737921</v>
      </c>
      <c r="F320" s="3">
        <v>2300.8714215997666</v>
      </c>
      <c r="G320" s="3">
        <v>2429.0998424002023</v>
      </c>
      <c r="H320" s="27">
        <v>2429.0998424002023</v>
      </c>
      <c r="I320" s="40">
        <v>2429.0998424002023</v>
      </c>
      <c r="J320" s="39">
        <f t="shared" si="52"/>
        <v>346.59575543376286</v>
      </c>
      <c r="K320" s="3">
        <f t="shared" si="53"/>
        <v>303.2833889952376</v>
      </c>
      <c r="L320" s="40">
        <f t="shared" si="54"/>
        <v>346.59575543376286</v>
      </c>
      <c r="M320" s="91">
        <f t="shared" si="55"/>
        <v>0.16643220899443478</v>
      </c>
      <c r="N320" s="4">
        <f t="shared" si="56"/>
        <v>6.1769872228976119E-3</v>
      </c>
      <c r="O320" s="32">
        <f t="shared" si="57"/>
        <v>2.0798214375472357E-2</v>
      </c>
      <c r="P320" s="4">
        <f t="shared" si="58"/>
        <v>3.4695944163330328E-2</v>
      </c>
      <c r="Q320" s="4">
        <f t="shared" si="59"/>
        <v>4.6053360684748856E-2</v>
      </c>
      <c r="R320" s="4">
        <f t="shared" si="60"/>
        <v>5.573037223926236E-2</v>
      </c>
      <c r="S320" s="4">
        <f t="shared" si="61"/>
        <v>0</v>
      </c>
      <c r="T320" s="4">
        <f t="shared" si="62"/>
        <v>0</v>
      </c>
      <c r="U320" s="4">
        <f t="shared" si="63"/>
        <v>0.16643220899443478</v>
      </c>
      <c r="V320" s="5">
        <f t="shared" si="64"/>
        <v>5.1448460314609257E-3</v>
      </c>
    </row>
    <row r="321" spans="1:22" x14ac:dyDescent="0.25">
      <c r="A321" s="130" t="s">
        <v>72</v>
      </c>
      <c r="B321" s="140">
        <v>501</v>
      </c>
      <c r="C321" s="39">
        <v>1468.1366345200013</v>
      </c>
      <c r="D321" s="3">
        <v>1501.7917479818063</v>
      </c>
      <c r="E321" s="3">
        <v>1559.4622430987488</v>
      </c>
      <c r="F321" s="3">
        <v>1581.2612730934507</v>
      </c>
      <c r="G321" s="3">
        <v>1581.2612730934507</v>
      </c>
      <c r="H321" s="27">
        <v>1581.2612730934507</v>
      </c>
      <c r="I321" s="40">
        <v>1581.2612730934507</v>
      </c>
      <c r="J321" s="39">
        <f t="shared" si="52"/>
        <v>113.12463857344937</v>
      </c>
      <c r="K321" s="3">
        <f t="shared" si="53"/>
        <v>79.469525111644316</v>
      </c>
      <c r="L321" s="40">
        <f t="shared" si="54"/>
        <v>113.12463857344937</v>
      </c>
      <c r="M321" s="91">
        <f t="shared" si="55"/>
        <v>7.7053208750175184E-2</v>
      </c>
      <c r="N321" s="4">
        <f t="shared" si="56"/>
        <v>2.9735643598365336E-3</v>
      </c>
      <c r="O321" s="32">
        <f t="shared" si="57"/>
        <v>2.2923692979576415E-2</v>
      </c>
      <c r="P321" s="4">
        <f t="shared" si="58"/>
        <v>3.8401126650511541E-2</v>
      </c>
      <c r="Q321" s="4">
        <f t="shared" si="59"/>
        <v>1.3978555807408144E-2</v>
      </c>
      <c r="R321" s="4">
        <f t="shared" si="60"/>
        <v>0</v>
      </c>
      <c r="S321" s="4">
        <f t="shared" si="61"/>
        <v>0</v>
      </c>
      <c r="T321" s="4">
        <f t="shared" si="62"/>
        <v>0</v>
      </c>
      <c r="U321" s="4">
        <f t="shared" si="63"/>
        <v>7.7053208750175184E-2</v>
      </c>
      <c r="V321" s="5">
        <f t="shared" si="64"/>
        <v>2.4773569751015412E-3</v>
      </c>
    </row>
    <row r="322" spans="1:22" x14ac:dyDescent="0.25">
      <c r="A322" s="130" t="s">
        <v>72</v>
      </c>
      <c r="B322" s="140">
        <v>502</v>
      </c>
      <c r="C322" s="39">
        <v>1498.753964796927</v>
      </c>
      <c r="D322" s="3">
        <v>1554.7378550448732</v>
      </c>
      <c r="E322" s="3">
        <v>1632.6600742918422</v>
      </c>
      <c r="F322" s="3">
        <v>1735.9234451375723</v>
      </c>
      <c r="G322" s="3">
        <v>1815.3738529387442</v>
      </c>
      <c r="H322" s="27">
        <v>1815.3738529387442</v>
      </c>
      <c r="I322" s="40">
        <v>1815.3738529387442</v>
      </c>
      <c r="J322" s="39">
        <f t="shared" ref="J322:J385" si="65">H322-C322</f>
        <v>316.61988814181723</v>
      </c>
      <c r="K322" s="3">
        <f t="shared" ref="K322:K385" si="66">H322-D322</f>
        <v>260.63599789387104</v>
      </c>
      <c r="L322" s="40">
        <f t="shared" ref="L322:L385" si="67">I322-C322</f>
        <v>316.61988814181723</v>
      </c>
      <c r="M322" s="91">
        <f t="shared" ref="M322:M385" si="68">IFERROR(H322/C322-1,0)</f>
        <v>0.21125541321568253</v>
      </c>
      <c r="N322" s="4">
        <f t="shared" ref="N322:N385" si="69">IFERROR(((H322/C322)^(1/25))-1,0)</f>
        <v>7.6957554041210408E-3</v>
      </c>
      <c r="O322" s="32">
        <f t="shared" ref="O322:O385" si="70">IFERROR(D322/C322-1,0)</f>
        <v>3.735362278459875E-2</v>
      </c>
      <c r="P322" s="4">
        <f t="shared" ref="P322:P385" si="71">IFERROR(E322/D322-1,0)</f>
        <v>5.0119201120705892E-2</v>
      </c>
      <c r="Q322" s="4">
        <f t="shared" ref="Q322:Q385" si="72">IFERROR(F322/E322-1,0)</f>
        <v>6.3248542958656007E-2</v>
      </c>
      <c r="R322" s="4">
        <f t="shared" ref="R322:R385" si="73">IFERROR(G322/F322-1,0)</f>
        <v>4.5768382254250506E-2</v>
      </c>
      <c r="S322" s="4">
        <f t="shared" ref="S322:S385" si="74">IFERROR(H322/G322-1,0)</f>
        <v>0</v>
      </c>
      <c r="T322" s="4">
        <f t="shared" ref="T322:T385" si="75">IFERROR(I322/H322-1,0)</f>
        <v>0</v>
      </c>
      <c r="U322" s="4">
        <f t="shared" ref="U322:U385" si="76">IFERROR(I322/C322-1,0)</f>
        <v>0.21125541321568253</v>
      </c>
      <c r="V322" s="5">
        <f t="shared" ref="V322:V385" si="77">IFERROR(((I322/C322)^(1/30))-1,0)</f>
        <v>6.4090289382014998E-3</v>
      </c>
    </row>
    <row r="323" spans="1:22" x14ac:dyDescent="0.25">
      <c r="A323" s="130" t="s">
        <v>72</v>
      </c>
      <c r="B323" s="140">
        <v>503</v>
      </c>
      <c r="C323" s="39">
        <v>3423.9891640984956</v>
      </c>
      <c r="D323" s="3">
        <v>3477.9218664169248</v>
      </c>
      <c r="E323" s="3">
        <v>3567.1216630681192</v>
      </c>
      <c r="F323" s="3">
        <v>3567.1216630681192</v>
      </c>
      <c r="G323" s="3">
        <v>3567.1216630681192</v>
      </c>
      <c r="H323" s="27">
        <v>3567.1216630681192</v>
      </c>
      <c r="I323" s="40">
        <v>3567.1216630681192</v>
      </c>
      <c r="J323" s="39">
        <f t="shared" si="65"/>
        <v>143.13249896962361</v>
      </c>
      <c r="K323" s="3">
        <f t="shared" si="66"/>
        <v>89.199796651194447</v>
      </c>
      <c r="L323" s="40">
        <f t="shared" si="67"/>
        <v>143.13249896962361</v>
      </c>
      <c r="M323" s="91">
        <f t="shared" si="68"/>
        <v>4.1802848113658975E-2</v>
      </c>
      <c r="N323" s="4">
        <f t="shared" si="69"/>
        <v>1.6394512397241989E-3</v>
      </c>
      <c r="O323" s="32">
        <f t="shared" si="70"/>
        <v>1.5751423189047653E-2</v>
      </c>
      <c r="P323" s="4">
        <f t="shared" si="71"/>
        <v>2.5647441224173173E-2</v>
      </c>
      <c r="Q323" s="4">
        <f t="shared" si="72"/>
        <v>0</v>
      </c>
      <c r="R323" s="4">
        <f t="shared" si="73"/>
        <v>0</v>
      </c>
      <c r="S323" s="4">
        <f t="shared" si="74"/>
        <v>0</v>
      </c>
      <c r="T323" s="4">
        <f t="shared" si="75"/>
        <v>0</v>
      </c>
      <c r="U323" s="4">
        <f t="shared" si="76"/>
        <v>4.1802848113658975E-2</v>
      </c>
      <c r="V323" s="5">
        <f t="shared" si="77"/>
        <v>1.3660228325311774E-3</v>
      </c>
    </row>
    <row r="324" spans="1:22" x14ac:dyDescent="0.25">
      <c r="A324" s="130" t="s">
        <v>72</v>
      </c>
      <c r="B324" s="140">
        <v>504</v>
      </c>
      <c r="C324" s="39">
        <v>2841.6441960469847</v>
      </c>
      <c r="D324" s="3">
        <v>2887.4200504634196</v>
      </c>
      <c r="E324" s="3">
        <v>2963.3240873565023</v>
      </c>
      <c r="F324" s="3">
        <v>3067.3782314279556</v>
      </c>
      <c r="G324" s="3">
        <v>3178.3148826509801</v>
      </c>
      <c r="H324" s="27">
        <v>3178.3148826509801</v>
      </c>
      <c r="I324" s="40">
        <v>3178.3148826509801</v>
      </c>
      <c r="J324" s="39">
        <f t="shared" si="65"/>
        <v>336.67068660399536</v>
      </c>
      <c r="K324" s="3">
        <f t="shared" si="66"/>
        <v>290.8948321875605</v>
      </c>
      <c r="L324" s="40">
        <f t="shared" si="67"/>
        <v>336.67068660399536</v>
      </c>
      <c r="M324" s="91">
        <f t="shared" si="68"/>
        <v>0.11847742482058043</v>
      </c>
      <c r="N324" s="4">
        <f t="shared" si="69"/>
        <v>4.4887772455188824E-3</v>
      </c>
      <c r="O324" s="32">
        <f t="shared" si="70"/>
        <v>1.6108932455412228E-2</v>
      </c>
      <c r="P324" s="4">
        <f t="shared" si="71"/>
        <v>2.6287840205619029E-2</v>
      </c>
      <c r="Q324" s="4">
        <f t="shared" si="72"/>
        <v>3.5113993948693301E-2</v>
      </c>
      <c r="R324" s="4">
        <f t="shared" si="73"/>
        <v>3.616660315522302E-2</v>
      </c>
      <c r="S324" s="4">
        <f t="shared" si="74"/>
        <v>0</v>
      </c>
      <c r="T324" s="4">
        <f t="shared" si="75"/>
        <v>0</v>
      </c>
      <c r="U324" s="4">
        <f t="shared" si="76"/>
        <v>0.11847742482058043</v>
      </c>
      <c r="V324" s="5">
        <f t="shared" si="77"/>
        <v>3.7392508967228899E-3</v>
      </c>
    </row>
    <row r="325" spans="1:22" x14ac:dyDescent="0.25">
      <c r="A325" s="130" t="s">
        <v>72</v>
      </c>
      <c r="B325" s="140">
        <v>505</v>
      </c>
      <c r="C325" s="39">
        <v>2689.56416250252</v>
      </c>
      <c r="D325" s="3">
        <v>2746.7923604293724</v>
      </c>
      <c r="E325" s="3">
        <v>2826.817626243122</v>
      </c>
      <c r="F325" s="3">
        <v>2933.5263305457252</v>
      </c>
      <c r="G325" s="3">
        <v>2933.5263305457252</v>
      </c>
      <c r="H325" s="27">
        <v>2933.5263305457252</v>
      </c>
      <c r="I325" s="40">
        <v>2933.5263305457252</v>
      </c>
      <c r="J325" s="39">
        <f t="shared" si="65"/>
        <v>243.96216804320511</v>
      </c>
      <c r="K325" s="3">
        <f t="shared" si="66"/>
        <v>186.73397011635279</v>
      </c>
      <c r="L325" s="40">
        <f t="shared" si="67"/>
        <v>243.96216804320511</v>
      </c>
      <c r="M325" s="91">
        <f t="shared" si="68"/>
        <v>9.0706952243224892E-2</v>
      </c>
      <c r="N325" s="4">
        <f t="shared" si="69"/>
        <v>3.4790806423929954E-3</v>
      </c>
      <c r="O325" s="32">
        <f t="shared" si="70"/>
        <v>2.1277870490958639E-2</v>
      </c>
      <c r="P325" s="4">
        <f t="shared" si="71"/>
        <v>2.9134079068590557E-2</v>
      </c>
      <c r="Q325" s="4">
        <f t="shared" si="72"/>
        <v>3.7748704872914152E-2</v>
      </c>
      <c r="R325" s="4">
        <f t="shared" si="73"/>
        <v>0</v>
      </c>
      <c r="S325" s="4">
        <f t="shared" si="74"/>
        <v>0</v>
      </c>
      <c r="T325" s="4">
        <f t="shared" si="75"/>
        <v>0</v>
      </c>
      <c r="U325" s="4">
        <f t="shared" si="76"/>
        <v>9.0706952243224892E-2</v>
      </c>
      <c r="V325" s="5">
        <f t="shared" si="77"/>
        <v>2.8983944480713841E-3</v>
      </c>
    </row>
    <row r="326" spans="1:22" x14ac:dyDescent="0.25">
      <c r="A326" s="130" t="s">
        <v>72</v>
      </c>
      <c r="B326" s="140">
        <v>506</v>
      </c>
      <c r="C326" s="39">
        <v>1719.7482189137345</v>
      </c>
      <c r="D326" s="3">
        <v>1761.2088903784545</v>
      </c>
      <c r="E326" s="3">
        <v>1832.0954912759692</v>
      </c>
      <c r="F326" s="3">
        <v>1928.8897106445756</v>
      </c>
      <c r="G326" s="3">
        <v>1928.8897106445756</v>
      </c>
      <c r="H326" s="27">
        <v>1928.8897106445756</v>
      </c>
      <c r="I326" s="40">
        <v>1928.8897106445756</v>
      </c>
      <c r="J326" s="39">
        <f t="shared" si="65"/>
        <v>209.14149173084115</v>
      </c>
      <c r="K326" s="3">
        <f t="shared" si="66"/>
        <v>167.68082026612115</v>
      </c>
      <c r="L326" s="40">
        <f t="shared" si="67"/>
        <v>209.14149173084115</v>
      </c>
      <c r="M326" s="91">
        <f t="shared" si="68"/>
        <v>0.12161169259006055</v>
      </c>
      <c r="N326" s="4">
        <f t="shared" si="69"/>
        <v>4.6012197385822962E-3</v>
      </c>
      <c r="O326" s="32">
        <f t="shared" si="70"/>
        <v>2.4108570666762086E-2</v>
      </c>
      <c r="P326" s="4">
        <f t="shared" si="71"/>
        <v>4.024883208617136E-2</v>
      </c>
      <c r="Q326" s="4">
        <f t="shared" si="72"/>
        <v>5.2832518735796752E-2</v>
      </c>
      <c r="R326" s="4">
        <f t="shared" si="73"/>
        <v>0</v>
      </c>
      <c r="S326" s="4">
        <f t="shared" si="74"/>
        <v>0</v>
      </c>
      <c r="T326" s="4">
        <f t="shared" si="75"/>
        <v>0</v>
      </c>
      <c r="U326" s="4">
        <f t="shared" si="76"/>
        <v>0.12161169259006055</v>
      </c>
      <c r="V326" s="5">
        <f t="shared" si="77"/>
        <v>3.8328821825535098E-3</v>
      </c>
    </row>
    <row r="327" spans="1:22" x14ac:dyDescent="0.25">
      <c r="A327" s="130" t="s">
        <v>72</v>
      </c>
      <c r="B327" s="140">
        <v>507</v>
      </c>
      <c r="C327" s="39">
        <v>3292.0271729044189</v>
      </c>
      <c r="D327" s="3">
        <v>3337.5406587505922</v>
      </c>
      <c r="E327" s="3">
        <v>3412.0722156360989</v>
      </c>
      <c r="F327" s="3">
        <v>3513.8269367040989</v>
      </c>
      <c r="G327" s="3">
        <v>3642.8377679751698</v>
      </c>
      <c r="H327" s="27">
        <v>3753.2128880683686</v>
      </c>
      <c r="I327" s="40">
        <v>3753.2128880683686</v>
      </c>
      <c r="J327" s="39">
        <f t="shared" si="65"/>
        <v>461.18571516394968</v>
      </c>
      <c r="K327" s="3">
        <f t="shared" si="66"/>
        <v>415.67222931777633</v>
      </c>
      <c r="L327" s="40">
        <f t="shared" si="67"/>
        <v>461.18571516394968</v>
      </c>
      <c r="M327" s="91">
        <f t="shared" si="68"/>
        <v>0.14009170974037399</v>
      </c>
      <c r="N327" s="4">
        <f t="shared" si="69"/>
        <v>5.2581239176858752E-3</v>
      </c>
      <c r="O327" s="32">
        <f t="shared" si="70"/>
        <v>1.3825367609593187E-2</v>
      </c>
      <c r="P327" s="4">
        <f t="shared" si="71"/>
        <v>2.2331280576341372E-2</v>
      </c>
      <c r="Q327" s="4">
        <f t="shared" si="72"/>
        <v>2.9821971704379724E-2</v>
      </c>
      <c r="R327" s="4">
        <f t="shared" si="73"/>
        <v>3.6715192180773792E-2</v>
      </c>
      <c r="S327" s="4">
        <f t="shared" si="74"/>
        <v>3.0299213723851803E-2</v>
      </c>
      <c r="T327" s="4">
        <f t="shared" si="75"/>
        <v>0</v>
      </c>
      <c r="U327" s="4">
        <f t="shared" si="76"/>
        <v>0.14009170974037399</v>
      </c>
      <c r="V327" s="5">
        <f t="shared" si="77"/>
        <v>4.3798538555339661E-3</v>
      </c>
    </row>
    <row r="328" spans="1:22" x14ac:dyDescent="0.25">
      <c r="A328" s="130" t="s">
        <v>72</v>
      </c>
      <c r="B328" s="140">
        <v>508</v>
      </c>
      <c r="C328" s="39">
        <v>3211.0392540080215</v>
      </c>
      <c r="D328" s="3">
        <v>3256.6455221857227</v>
      </c>
      <c r="E328" s="3">
        <v>3331.5860944347837</v>
      </c>
      <c r="F328" s="3">
        <v>3434.0429343574115</v>
      </c>
      <c r="G328" s="3">
        <v>3564.403876052108</v>
      </c>
      <c r="H328" s="27">
        <v>3744.956365065133</v>
      </c>
      <c r="I328" s="40">
        <v>3992.6128532510124</v>
      </c>
      <c r="J328" s="39">
        <f t="shared" si="65"/>
        <v>533.91711105711147</v>
      </c>
      <c r="K328" s="3">
        <f t="shared" si="66"/>
        <v>488.3108428794103</v>
      </c>
      <c r="L328" s="40">
        <f t="shared" si="67"/>
        <v>781.57359924299089</v>
      </c>
      <c r="M328" s="91">
        <f t="shared" si="68"/>
        <v>0.1662754855427806</v>
      </c>
      <c r="N328" s="4">
        <f t="shared" si="69"/>
        <v>6.1715792206094022E-3</v>
      </c>
      <c r="O328" s="32">
        <f t="shared" si="70"/>
        <v>1.4202961898013289E-2</v>
      </c>
      <c r="P328" s="4">
        <f t="shared" si="71"/>
        <v>2.3011584078934E-2</v>
      </c>
      <c r="Q328" s="4">
        <f t="shared" si="72"/>
        <v>3.0753171918257216E-2</v>
      </c>
      <c r="R328" s="4">
        <f t="shared" si="73"/>
        <v>3.7961360468281358E-2</v>
      </c>
      <c r="S328" s="4">
        <f t="shared" si="74"/>
        <v>5.0654329669566733E-2</v>
      </c>
      <c r="T328" s="4">
        <f t="shared" si="75"/>
        <v>6.6130673910154369E-2</v>
      </c>
      <c r="U328" s="4">
        <f t="shared" si="76"/>
        <v>0.24340206936661701</v>
      </c>
      <c r="V328" s="5">
        <f t="shared" si="77"/>
        <v>7.2881377067430808E-3</v>
      </c>
    </row>
    <row r="329" spans="1:22" x14ac:dyDescent="0.25">
      <c r="A329" s="130" t="s">
        <v>72</v>
      </c>
      <c r="B329" s="140">
        <v>509</v>
      </c>
      <c r="C329" s="39">
        <v>4635.7943939748002</v>
      </c>
      <c r="D329" s="3">
        <v>4690.5537533782972</v>
      </c>
      <c r="E329" s="3">
        <v>4777.9463051259991</v>
      </c>
      <c r="F329" s="3">
        <v>4896.5594348951872</v>
      </c>
      <c r="G329" s="3">
        <v>4896.5594348951872</v>
      </c>
      <c r="H329" s="27">
        <v>4896.5594348951872</v>
      </c>
      <c r="I329" s="40">
        <v>4896.5594348951872</v>
      </c>
      <c r="J329" s="39">
        <f t="shared" si="65"/>
        <v>260.76504092038704</v>
      </c>
      <c r="K329" s="3">
        <f t="shared" si="66"/>
        <v>206.00568151689004</v>
      </c>
      <c r="L329" s="40">
        <f t="shared" si="67"/>
        <v>260.76504092038704</v>
      </c>
      <c r="M329" s="91">
        <f t="shared" si="68"/>
        <v>5.6250346490626546E-2</v>
      </c>
      <c r="N329" s="4">
        <f t="shared" si="69"/>
        <v>2.1914067387045488E-3</v>
      </c>
      <c r="O329" s="32">
        <f t="shared" si="70"/>
        <v>1.1812292511218514E-2</v>
      </c>
      <c r="P329" s="4">
        <f t="shared" si="71"/>
        <v>1.8631606488841213E-2</v>
      </c>
      <c r="Q329" s="4">
        <f t="shared" si="72"/>
        <v>2.4825128244311712E-2</v>
      </c>
      <c r="R329" s="4">
        <f t="shared" si="73"/>
        <v>0</v>
      </c>
      <c r="S329" s="4">
        <f t="shared" si="74"/>
        <v>0</v>
      </c>
      <c r="T329" s="4">
        <f t="shared" si="75"/>
        <v>0</v>
      </c>
      <c r="U329" s="4">
        <f t="shared" si="76"/>
        <v>5.6250346490626546E-2</v>
      </c>
      <c r="V329" s="5">
        <f t="shared" si="77"/>
        <v>1.8258390756016318E-3</v>
      </c>
    </row>
    <row r="330" spans="1:22" x14ac:dyDescent="0.25">
      <c r="A330" s="130" t="s">
        <v>72</v>
      </c>
      <c r="B330" s="140">
        <v>510</v>
      </c>
      <c r="C330" s="39">
        <v>2246.7969399794579</v>
      </c>
      <c r="D330" s="3">
        <v>2289.8035500910082</v>
      </c>
      <c r="E330" s="3">
        <v>2362.2514828163808</v>
      </c>
      <c r="F330" s="3">
        <v>2461.1482510153724</v>
      </c>
      <c r="G330" s="3">
        <v>2461.1482510153724</v>
      </c>
      <c r="H330" s="27">
        <v>2461.1482510153724</v>
      </c>
      <c r="I330" s="40">
        <v>2461.1482510153724</v>
      </c>
      <c r="J330" s="39">
        <f t="shared" si="65"/>
        <v>214.35131103591448</v>
      </c>
      <c r="K330" s="3">
        <f t="shared" si="66"/>
        <v>171.34470092436413</v>
      </c>
      <c r="L330" s="40">
        <f t="shared" si="67"/>
        <v>214.35131103591448</v>
      </c>
      <c r="M330" s="91">
        <f t="shared" si="68"/>
        <v>9.5403063455246739E-2</v>
      </c>
      <c r="N330" s="4">
        <f t="shared" si="69"/>
        <v>3.6515463106157053E-3</v>
      </c>
      <c r="O330" s="32">
        <f t="shared" si="70"/>
        <v>1.9141298150398667E-2</v>
      </c>
      <c r="P330" s="4">
        <f t="shared" si="71"/>
        <v>3.1639366059369234E-2</v>
      </c>
      <c r="Q330" s="4">
        <f t="shared" si="72"/>
        <v>4.1865469836040781E-2</v>
      </c>
      <c r="R330" s="4">
        <f t="shared" si="73"/>
        <v>0</v>
      </c>
      <c r="S330" s="4">
        <f t="shared" si="74"/>
        <v>0</v>
      </c>
      <c r="T330" s="4">
        <f t="shared" si="75"/>
        <v>0</v>
      </c>
      <c r="U330" s="4">
        <f t="shared" si="76"/>
        <v>9.5403063455246739E-2</v>
      </c>
      <c r="V330" s="5">
        <f t="shared" si="77"/>
        <v>3.0420306134832931E-3</v>
      </c>
    </row>
    <row r="331" spans="1:22" x14ac:dyDescent="0.25">
      <c r="A331" s="130" t="s">
        <v>72</v>
      </c>
      <c r="B331" s="140">
        <v>511</v>
      </c>
      <c r="C331" s="39">
        <v>3214.6077995285668</v>
      </c>
      <c r="D331" s="3">
        <v>3263.2705008104035</v>
      </c>
      <c r="E331" s="3">
        <v>3334.7645870118804</v>
      </c>
      <c r="F331" s="3">
        <v>3432.2437958206201</v>
      </c>
      <c r="G331" s="3">
        <v>3557.7614455439284</v>
      </c>
      <c r="H331" s="27">
        <v>3732.5023350136207</v>
      </c>
      <c r="I331" s="40">
        <v>3971.8151400364618</v>
      </c>
      <c r="J331" s="39">
        <f t="shared" si="65"/>
        <v>517.89453548505389</v>
      </c>
      <c r="K331" s="3">
        <f t="shared" si="66"/>
        <v>469.2318342032172</v>
      </c>
      <c r="L331" s="40">
        <f t="shared" si="67"/>
        <v>757.20734050789497</v>
      </c>
      <c r="M331" s="91">
        <f t="shared" si="68"/>
        <v>0.16110660079932759</v>
      </c>
      <c r="N331" s="4">
        <f t="shared" si="69"/>
        <v>5.9928262254669296E-3</v>
      </c>
      <c r="O331" s="32">
        <f t="shared" si="70"/>
        <v>1.5137990173785143E-2</v>
      </c>
      <c r="P331" s="4">
        <f t="shared" si="71"/>
        <v>2.1908721996451774E-2</v>
      </c>
      <c r="Q331" s="4">
        <f t="shared" si="72"/>
        <v>2.9231211458943251E-2</v>
      </c>
      <c r="R331" s="4">
        <f t="shared" si="73"/>
        <v>3.6570143961262014E-2</v>
      </c>
      <c r="S331" s="4">
        <f t="shared" si="74"/>
        <v>4.9115403644770517E-2</v>
      </c>
      <c r="T331" s="4">
        <f t="shared" si="75"/>
        <v>6.4115915689565872E-2</v>
      </c>
      <c r="U331" s="4">
        <f t="shared" si="76"/>
        <v>0.23555201372277579</v>
      </c>
      <c r="V331" s="5">
        <f t="shared" si="77"/>
        <v>7.0755087917524495E-3</v>
      </c>
    </row>
    <row r="332" spans="1:22" x14ac:dyDescent="0.25">
      <c r="A332" s="130" t="s">
        <v>72</v>
      </c>
      <c r="B332" s="140">
        <v>512</v>
      </c>
      <c r="C332" s="39">
        <v>3660.7064158444932</v>
      </c>
      <c r="D332" s="3">
        <v>3711.1544373042493</v>
      </c>
      <c r="E332" s="3">
        <v>3793.6852030311966</v>
      </c>
      <c r="F332" s="3">
        <v>3906.1959924367015</v>
      </c>
      <c r="G332" s="3">
        <v>4014.8698225408707</v>
      </c>
      <c r="H332" s="27">
        <v>4014.8698225408707</v>
      </c>
      <c r="I332" s="40">
        <v>4014.8698225408707</v>
      </c>
      <c r="J332" s="39">
        <f t="shared" si="65"/>
        <v>354.16340669637748</v>
      </c>
      <c r="K332" s="3">
        <f t="shared" si="66"/>
        <v>303.71538523662139</v>
      </c>
      <c r="L332" s="40">
        <f t="shared" si="67"/>
        <v>354.16340669637748</v>
      </c>
      <c r="M332" s="91">
        <f t="shared" si="68"/>
        <v>9.6747284940268852E-2</v>
      </c>
      <c r="N332" s="4">
        <f t="shared" si="69"/>
        <v>3.7007824675789891E-3</v>
      </c>
      <c r="O332" s="32">
        <f t="shared" si="70"/>
        <v>1.3780952561889048E-2</v>
      </c>
      <c r="P332" s="4">
        <f t="shared" si="71"/>
        <v>2.2238569458967739E-2</v>
      </c>
      <c r="Q332" s="4">
        <f t="shared" si="72"/>
        <v>2.9657386784651463E-2</v>
      </c>
      <c r="R332" s="4">
        <f t="shared" si="73"/>
        <v>2.7820885156450537E-2</v>
      </c>
      <c r="S332" s="4">
        <f t="shared" si="74"/>
        <v>0</v>
      </c>
      <c r="T332" s="4">
        <f t="shared" si="75"/>
        <v>0</v>
      </c>
      <c r="U332" s="4">
        <f t="shared" si="76"/>
        <v>9.6747284940268852E-2</v>
      </c>
      <c r="V332" s="5">
        <f t="shared" si="77"/>
        <v>3.0830356591349251E-3</v>
      </c>
    </row>
    <row r="333" spans="1:22" x14ac:dyDescent="0.25">
      <c r="A333" s="130" t="s">
        <v>72</v>
      </c>
      <c r="B333" s="140">
        <v>513</v>
      </c>
      <c r="C333" s="39">
        <v>3629.7506864647639</v>
      </c>
      <c r="D333" s="3">
        <v>3704.6388090606524</v>
      </c>
      <c r="E333" s="3">
        <v>3807.9328540439838</v>
      </c>
      <c r="F333" s="3">
        <v>3945.5716641636295</v>
      </c>
      <c r="G333" s="3">
        <v>4118.9222558064275</v>
      </c>
      <c r="H333" s="27">
        <v>4118.9222558064275</v>
      </c>
      <c r="I333" s="40">
        <v>4118.9222558064275</v>
      </c>
      <c r="J333" s="39">
        <f t="shared" si="65"/>
        <v>489.1715693416636</v>
      </c>
      <c r="K333" s="3">
        <f t="shared" si="66"/>
        <v>414.28344674577511</v>
      </c>
      <c r="L333" s="40">
        <f t="shared" si="67"/>
        <v>489.1715693416636</v>
      </c>
      <c r="M333" s="91">
        <f t="shared" si="68"/>
        <v>0.13476726408945128</v>
      </c>
      <c r="N333" s="4">
        <f t="shared" si="69"/>
        <v>5.0699117778634228E-3</v>
      </c>
      <c r="O333" s="32">
        <f t="shared" si="70"/>
        <v>2.0631753821314547E-2</v>
      </c>
      <c r="P333" s="4">
        <f t="shared" si="71"/>
        <v>2.7882352452470949E-2</v>
      </c>
      <c r="Q333" s="4">
        <f t="shared" si="72"/>
        <v>3.6145282859563865E-2</v>
      </c>
      <c r="R333" s="4">
        <f t="shared" si="73"/>
        <v>4.3935481698960333E-2</v>
      </c>
      <c r="S333" s="4">
        <f t="shared" si="74"/>
        <v>0</v>
      </c>
      <c r="T333" s="4">
        <f t="shared" si="75"/>
        <v>0</v>
      </c>
      <c r="U333" s="4">
        <f t="shared" si="76"/>
        <v>0.13476726408945128</v>
      </c>
      <c r="V333" s="5">
        <f t="shared" si="77"/>
        <v>4.2231449909060359E-3</v>
      </c>
    </row>
    <row r="334" spans="1:22" x14ac:dyDescent="0.25">
      <c r="A334" s="130" t="s">
        <v>72</v>
      </c>
      <c r="B334" s="140">
        <v>514</v>
      </c>
      <c r="C334" s="39">
        <v>2224.1810846564927</v>
      </c>
      <c r="D334" s="3">
        <v>2224.1810846564927</v>
      </c>
      <c r="E334" s="3">
        <v>2224.1810846564927</v>
      </c>
      <c r="F334" s="3">
        <v>2224.1810846564927</v>
      </c>
      <c r="G334" s="3">
        <v>2224.1810846564927</v>
      </c>
      <c r="H334" s="27">
        <v>2224.1810846564927</v>
      </c>
      <c r="I334" s="40">
        <v>2224.1810846564927</v>
      </c>
      <c r="J334" s="39">
        <f t="shared" si="65"/>
        <v>0</v>
      </c>
      <c r="K334" s="3">
        <f t="shared" si="66"/>
        <v>0</v>
      </c>
      <c r="L334" s="40">
        <f t="shared" si="67"/>
        <v>0</v>
      </c>
      <c r="M334" s="91">
        <f t="shared" si="68"/>
        <v>0</v>
      </c>
      <c r="N334" s="4">
        <f t="shared" si="69"/>
        <v>0</v>
      </c>
      <c r="O334" s="32">
        <f t="shared" si="70"/>
        <v>0</v>
      </c>
      <c r="P334" s="4">
        <f t="shared" si="71"/>
        <v>0</v>
      </c>
      <c r="Q334" s="4">
        <f t="shared" si="72"/>
        <v>0</v>
      </c>
      <c r="R334" s="4">
        <f t="shared" si="73"/>
        <v>0</v>
      </c>
      <c r="S334" s="4">
        <f t="shared" si="74"/>
        <v>0</v>
      </c>
      <c r="T334" s="4">
        <f t="shared" si="75"/>
        <v>0</v>
      </c>
      <c r="U334" s="4">
        <f t="shared" si="76"/>
        <v>0</v>
      </c>
      <c r="V334" s="5">
        <f t="shared" si="77"/>
        <v>0</v>
      </c>
    </row>
    <row r="335" spans="1:22" x14ac:dyDescent="0.25">
      <c r="A335" s="130" t="s">
        <v>72</v>
      </c>
      <c r="B335" s="140">
        <v>515</v>
      </c>
      <c r="C335" s="39">
        <v>1361.0445889836471</v>
      </c>
      <c r="D335" s="3">
        <v>1410.5233029128533</v>
      </c>
      <c r="E335" s="3">
        <v>1487.7216294448065</v>
      </c>
      <c r="F335" s="3">
        <v>1591.8658318093526</v>
      </c>
      <c r="G335" s="3">
        <v>1591.8658318093526</v>
      </c>
      <c r="H335" s="27">
        <v>1591.8658318093526</v>
      </c>
      <c r="I335" s="40">
        <v>1591.8658318093526</v>
      </c>
      <c r="J335" s="39">
        <f t="shared" si="65"/>
        <v>230.82124282570544</v>
      </c>
      <c r="K335" s="3">
        <f t="shared" si="66"/>
        <v>181.34252889649929</v>
      </c>
      <c r="L335" s="40">
        <f t="shared" si="67"/>
        <v>230.82124282570544</v>
      </c>
      <c r="M335" s="91">
        <f t="shared" si="68"/>
        <v>0.169591242413351</v>
      </c>
      <c r="N335" s="4">
        <f t="shared" si="69"/>
        <v>6.285846424823438E-3</v>
      </c>
      <c r="O335" s="32">
        <f t="shared" si="70"/>
        <v>3.6353484911287204E-2</v>
      </c>
      <c r="P335" s="4">
        <f t="shared" si="71"/>
        <v>5.4730273773238469E-2</v>
      </c>
      <c r="Q335" s="4">
        <f t="shared" si="72"/>
        <v>7.0002479162322162E-2</v>
      </c>
      <c r="R335" s="4">
        <f t="shared" si="73"/>
        <v>0</v>
      </c>
      <c r="S335" s="4">
        <f t="shared" si="74"/>
        <v>0</v>
      </c>
      <c r="T335" s="4">
        <f t="shared" si="75"/>
        <v>0</v>
      </c>
      <c r="U335" s="4">
        <f t="shared" si="76"/>
        <v>0.169591242413351</v>
      </c>
      <c r="V335" s="5">
        <f t="shared" si="77"/>
        <v>5.2354681591413321E-3</v>
      </c>
    </row>
    <row r="336" spans="1:22" x14ac:dyDescent="0.25">
      <c r="A336" s="130" t="s">
        <v>72</v>
      </c>
      <c r="B336" s="140">
        <v>516</v>
      </c>
      <c r="C336" s="39">
        <v>2742.506355840876</v>
      </c>
      <c r="D336" s="3">
        <v>2800.7935116346721</v>
      </c>
      <c r="E336" s="3">
        <v>2821.0312571792383</v>
      </c>
      <c r="F336" s="3">
        <v>2821.0312571792383</v>
      </c>
      <c r="G336" s="3">
        <v>2821.0312571792383</v>
      </c>
      <c r="H336" s="27">
        <v>2821.0312571792383</v>
      </c>
      <c r="I336" s="40">
        <v>2821.0312571792383</v>
      </c>
      <c r="J336" s="39">
        <f t="shared" si="65"/>
        <v>78.52490133836227</v>
      </c>
      <c r="K336" s="3">
        <f t="shared" si="66"/>
        <v>20.237745544566224</v>
      </c>
      <c r="L336" s="40">
        <f t="shared" si="67"/>
        <v>78.52490133836227</v>
      </c>
      <c r="M336" s="91">
        <f t="shared" si="68"/>
        <v>2.8632532125631327E-2</v>
      </c>
      <c r="N336" s="4">
        <f t="shared" si="69"/>
        <v>1.1298490564981556E-3</v>
      </c>
      <c r="O336" s="32">
        <f t="shared" si="70"/>
        <v>2.1253243650523723E-2</v>
      </c>
      <c r="P336" s="4">
        <f t="shared" si="71"/>
        <v>7.2257185188759898E-3</v>
      </c>
      <c r="Q336" s="4">
        <f t="shared" si="72"/>
        <v>0</v>
      </c>
      <c r="R336" s="4">
        <f t="shared" si="73"/>
        <v>0</v>
      </c>
      <c r="S336" s="4">
        <f t="shared" si="74"/>
        <v>0</v>
      </c>
      <c r="T336" s="4">
        <f t="shared" si="75"/>
        <v>0</v>
      </c>
      <c r="U336" s="4">
        <f t="shared" si="76"/>
        <v>2.8632532125631327E-2</v>
      </c>
      <c r="V336" s="5">
        <f t="shared" si="77"/>
        <v>9.4145226941977356E-4</v>
      </c>
    </row>
    <row r="337" spans="1:22" x14ac:dyDescent="0.25">
      <c r="A337" s="130" t="s">
        <v>72</v>
      </c>
      <c r="B337" s="140">
        <v>517</v>
      </c>
      <c r="C337" s="39">
        <v>3695.3306647889349</v>
      </c>
      <c r="D337" s="3">
        <v>3745.0780925628351</v>
      </c>
      <c r="E337" s="3">
        <v>3825.932192401368</v>
      </c>
      <c r="F337" s="3">
        <v>3935.8956747731681</v>
      </c>
      <c r="G337" s="3">
        <v>3935.8956747731681</v>
      </c>
      <c r="H337" s="27">
        <v>3935.8956747731681</v>
      </c>
      <c r="I337" s="40">
        <v>3935.8956747731681</v>
      </c>
      <c r="J337" s="39">
        <f t="shared" si="65"/>
        <v>240.56500998423326</v>
      </c>
      <c r="K337" s="3">
        <f t="shared" si="66"/>
        <v>190.81758221033306</v>
      </c>
      <c r="L337" s="40">
        <f t="shared" si="67"/>
        <v>240.56500998423326</v>
      </c>
      <c r="M337" s="91">
        <f t="shared" si="68"/>
        <v>6.5099724979002183E-2</v>
      </c>
      <c r="N337" s="4">
        <f t="shared" si="69"/>
        <v>2.5259221095967899E-3</v>
      </c>
      <c r="O337" s="32">
        <f t="shared" si="70"/>
        <v>1.3462239860676073E-2</v>
      </c>
      <c r="P337" s="4">
        <f t="shared" si="71"/>
        <v>2.1589429603376509E-2</v>
      </c>
      <c r="Q337" s="4">
        <f t="shared" si="72"/>
        <v>2.8741618210118114E-2</v>
      </c>
      <c r="R337" s="4">
        <f t="shared" si="73"/>
        <v>0</v>
      </c>
      <c r="S337" s="4">
        <f t="shared" si="74"/>
        <v>0</v>
      </c>
      <c r="T337" s="4">
        <f t="shared" si="75"/>
        <v>0</v>
      </c>
      <c r="U337" s="4">
        <f t="shared" si="76"/>
        <v>6.5099724979002183E-2</v>
      </c>
      <c r="V337" s="5">
        <f t="shared" si="77"/>
        <v>2.104492450796247E-3</v>
      </c>
    </row>
    <row r="338" spans="1:22" x14ac:dyDescent="0.25">
      <c r="A338" s="130" t="s">
        <v>72</v>
      </c>
      <c r="B338" s="140">
        <v>518</v>
      </c>
      <c r="C338" s="39">
        <v>2826.7683494901926</v>
      </c>
      <c r="D338" s="3">
        <v>2899.3818841171837</v>
      </c>
      <c r="E338" s="3">
        <v>3003.8922915877956</v>
      </c>
      <c r="F338" s="3">
        <v>3144.4376789126918</v>
      </c>
      <c r="G338" s="3">
        <v>3323.6648560381518</v>
      </c>
      <c r="H338" s="27">
        <v>3572.4142673516344</v>
      </c>
      <c r="I338" s="40">
        <v>3915.0686284512071</v>
      </c>
      <c r="J338" s="39">
        <f t="shared" si="65"/>
        <v>745.64591786144183</v>
      </c>
      <c r="K338" s="3">
        <f t="shared" si="66"/>
        <v>673.03238323445066</v>
      </c>
      <c r="L338" s="40">
        <f t="shared" si="67"/>
        <v>1088.3002789610146</v>
      </c>
      <c r="M338" s="91">
        <f t="shared" si="68"/>
        <v>0.2637803405418484</v>
      </c>
      <c r="N338" s="4">
        <f t="shared" si="69"/>
        <v>9.408282213686503E-3</v>
      </c>
      <c r="O338" s="32">
        <f t="shared" si="70"/>
        <v>2.5687826397266411E-2</v>
      </c>
      <c r="P338" s="4">
        <f t="shared" si="71"/>
        <v>3.604575445653424E-2</v>
      </c>
      <c r="Q338" s="4">
        <f t="shared" si="72"/>
        <v>4.6787758575260519E-2</v>
      </c>
      <c r="R338" s="4">
        <f t="shared" si="73"/>
        <v>5.6998164831632003E-2</v>
      </c>
      <c r="S338" s="4">
        <f t="shared" si="74"/>
        <v>7.4841905573474365E-2</v>
      </c>
      <c r="T338" s="4">
        <f t="shared" si="75"/>
        <v>9.5916748578432687E-2</v>
      </c>
      <c r="U338" s="4">
        <f t="shared" si="76"/>
        <v>0.38499804172396712</v>
      </c>
      <c r="V338" s="5">
        <f t="shared" si="77"/>
        <v>1.0915771186873924E-2</v>
      </c>
    </row>
    <row r="339" spans="1:22" x14ac:dyDescent="0.25">
      <c r="A339" s="130" t="s">
        <v>72</v>
      </c>
      <c r="B339" s="140">
        <v>519</v>
      </c>
      <c r="C339" s="39">
        <v>1542.9373556616868</v>
      </c>
      <c r="D339" s="3">
        <v>1600.5844794838624</v>
      </c>
      <c r="E339" s="3">
        <v>1689.9604535670096</v>
      </c>
      <c r="F339" s="3">
        <v>1689.9604535670096</v>
      </c>
      <c r="G339" s="3">
        <v>1689.9604535670096</v>
      </c>
      <c r="H339" s="27">
        <v>1689.9604535670096</v>
      </c>
      <c r="I339" s="40">
        <v>1689.9604535670096</v>
      </c>
      <c r="J339" s="39">
        <f t="shared" si="65"/>
        <v>147.02309790532286</v>
      </c>
      <c r="K339" s="3">
        <f t="shared" si="66"/>
        <v>89.375974083147185</v>
      </c>
      <c r="L339" s="40">
        <f t="shared" si="67"/>
        <v>147.02309790532286</v>
      </c>
      <c r="M339" s="91">
        <f t="shared" si="68"/>
        <v>9.5287794650789515E-2</v>
      </c>
      <c r="N339" s="4">
        <f t="shared" si="69"/>
        <v>3.6473215439849493E-3</v>
      </c>
      <c r="O339" s="32">
        <f t="shared" si="70"/>
        <v>3.7361934112648321E-2</v>
      </c>
      <c r="P339" s="4">
        <f t="shared" si="71"/>
        <v>5.5839585619353205E-2</v>
      </c>
      <c r="Q339" s="4">
        <f t="shared" si="72"/>
        <v>0</v>
      </c>
      <c r="R339" s="4">
        <f t="shared" si="73"/>
        <v>0</v>
      </c>
      <c r="S339" s="4">
        <f t="shared" si="74"/>
        <v>0</v>
      </c>
      <c r="T339" s="4">
        <f t="shared" si="75"/>
        <v>0</v>
      </c>
      <c r="U339" s="4">
        <f t="shared" si="76"/>
        <v>9.5287794650789515E-2</v>
      </c>
      <c r="V339" s="5">
        <f t="shared" si="77"/>
        <v>3.0385121114673286E-3</v>
      </c>
    </row>
    <row r="340" spans="1:22" x14ac:dyDescent="0.25">
      <c r="A340" s="130" t="s">
        <v>72</v>
      </c>
      <c r="B340" s="140">
        <v>520</v>
      </c>
      <c r="C340" s="39">
        <v>1388.2204251396868</v>
      </c>
      <c r="D340" s="3">
        <v>1429.6733219383302</v>
      </c>
      <c r="E340" s="3">
        <v>1501.5781214029535</v>
      </c>
      <c r="F340" s="3">
        <v>1512.6838291064305</v>
      </c>
      <c r="G340" s="3">
        <v>1512.6838291064305</v>
      </c>
      <c r="H340" s="27">
        <v>1512.6838291064305</v>
      </c>
      <c r="I340" s="40">
        <v>1512.6838291064305</v>
      </c>
      <c r="J340" s="39">
        <f t="shared" si="65"/>
        <v>124.46340396674373</v>
      </c>
      <c r="K340" s="3">
        <f t="shared" si="66"/>
        <v>83.010507168100276</v>
      </c>
      <c r="L340" s="40">
        <f t="shared" si="67"/>
        <v>124.46340396674373</v>
      </c>
      <c r="M340" s="91">
        <f t="shared" si="68"/>
        <v>8.9656802127961566E-2</v>
      </c>
      <c r="N340" s="4">
        <f t="shared" si="69"/>
        <v>3.4404161415846346E-3</v>
      </c>
      <c r="O340" s="32">
        <f t="shared" si="70"/>
        <v>2.9860457350980418E-2</v>
      </c>
      <c r="P340" s="4">
        <f t="shared" si="71"/>
        <v>5.029456615105321E-2</v>
      </c>
      <c r="Q340" s="4">
        <f t="shared" si="72"/>
        <v>7.3960239198882505E-3</v>
      </c>
      <c r="R340" s="4">
        <f t="shared" si="73"/>
        <v>0</v>
      </c>
      <c r="S340" s="4">
        <f t="shared" si="74"/>
        <v>0</v>
      </c>
      <c r="T340" s="4">
        <f t="shared" si="75"/>
        <v>0</v>
      </c>
      <c r="U340" s="4">
        <f t="shared" si="76"/>
        <v>8.9656802127961566E-2</v>
      </c>
      <c r="V340" s="5">
        <f t="shared" si="77"/>
        <v>2.8661925724176029E-3</v>
      </c>
    </row>
    <row r="341" spans="1:22" x14ac:dyDescent="0.25">
      <c r="A341" s="130" t="s">
        <v>72</v>
      </c>
      <c r="B341" s="140">
        <v>521</v>
      </c>
      <c r="C341" s="39">
        <v>1035.1887062394107</v>
      </c>
      <c r="D341" s="3">
        <v>1200.3744993638886</v>
      </c>
      <c r="E341" s="3">
        <v>1200.3744993638886</v>
      </c>
      <c r="F341" s="3">
        <v>1200.3744993638886</v>
      </c>
      <c r="G341" s="3">
        <v>1200.3744993638886</v>
      </c>
      <c r="H341" s="27">
        <v>1200.3744993638886</v>
      </c>
      <c r="I341" s="40">
        <v>1200.3744993638886</v>
      </c>
      <c r="J341" s="39">
        <f t="shared" si="65"/>
        <v>165.18579312447787</v>
      </c>
      <c r="K341" s="3">
        <f t="shared" si="66"/>
        <v>0</v>
      </c>
      <c r="L341" s="40">
        <f t="shared" si="67"/>
        <v>165.18579312447787</v>
      </c>
      <c r="M341" s="91">
        <f t="shared" si="68"/>
        <v>0.15957070641212634</v>
      </c>
      <c r="N341" s="4">
        <f t="shared" si="69"/>
        <v>5.9395639109469656E-3</v>
      </c>
      <c r="O341" s="32">
        <f t="shared" si="70"/>
        <v>0.15957070641212634</v>
      </c>
      <c r="P341" s="4">
        <f t="shared" si="71"/>
        <v>0</v>
      </c>
      <c r="Q341" s="4">
        <f t="shared" si="72"/>
        <v>0</v>
      </c>
      <c r="R341" s="4">
        <f t="shared" si="73"/>
        <v>0</v>
      </c>
      <c r="S341" s="4">
        <f t="shared" si="74"/>
        <v>0</v>
      </c>
      <c r="T341" s="4">
        <f t="shared" si="75"/>
        <v>0</v>
      </c>
      <c r="U341" s="4">
        <f t="shared" si="76"/>
        <v>0.15957070641212634</v>
      </c>
      <c r="V341" s="5">
        <f t="shared" si="77"/>
        <v>4.9471923429094122E-3</v>
      </c>
    </row>
    <row r="342" spans="1:22" x14ac:dyDescent="0.25">
      <c r="A342" s="130" t="s">
        <v>72</v>
      </c>
      <c r="B342" s="140">
        <v>522</v>
      </c>
      <c r="C342" s="39">
        <v>1301.8583864943444</v>
      </c>
      <c r="D342" s="3">
        <v>1336.8165885870778</v>
      </c>
      <c r="E342" s="3">
        <v>1397.191528038416</v>
      </c>
      <c r="F342" s="3">
        <v>1397.191528038416</v>
      </c>
      <c r="G342" s="3">
        <v>1397.191528038416</v>
      </c>
      <c r="H342" s="27">
        <v>1397.191528038416</v>
      </c>
      <c r="I342" s="40">
        <v>1397.191528038416</v>
      </c>
      <c r="J342" s="39">
        <f t="shared" si="65"/>
        <v>95.333141544071623</v>
      </c>
      <c r="K342" s="3">
        <f t="shared" si="66"/>
        <v>60.37493945133815</v>
      </c>
      <c r="L342" s="40">
        <f t="shared" si="67"/>
        <v>95.333141544071623</v>
      </c>
      <c r="M342" s="91">
        <f t="shared" si="68"/>
        <v>7.3228503601521222E-2</v>
      </c>
      <c r="N342" s="4">
        <f t="shared" si="69"/>
        <v>2.8308552715461399E-3</v>
      </c>
      <c r="O342" s="32">
        <f t="shared" si="70"/>
        <v>2.6852538229499068E-2</v>
      </c>
      <c r="P342" s="4">
        <f t="shared" si="71"/>
        <v>4.5163218325372734E-2</v>
      </c>
      <c r="Q342" s="4">
        <f t="shared" si="72"/>
        <v>0</v>
      </c>
      <c r="R342" s="4">
        <f t="shared" si="73"/>
        <v>0</v>
      </c>
      <c r="S342" s="4">
        <f t="shared" si="74"/>
        <v>0</v>
      </c>
      <c r="T342" s="4">
        <f t="shared" si="75"/>
        <v>0</v>
      </c>
      <c r="U342" s="4">
        <f t="shared" si="76"/>
        <v>7.3228503601521222E-2</v>
      </c>
      <c r="V342" s="5">
        <f t="shared" si="77"/>
        <v>2.358490161507909E-3</v>
      </c>
    </row>
    <row r="343" spans="1:22" x14ac:dyDescent="0.25">
      <c r="A343" s="130" t="s">
        <v>72</v>
      </c>
      <c r="B343" s="140">
        <v>523</v>
      </c>
      <c r="C343" s="39">
        <v>3665.3208124142488</v>
      </c>
      <c r="D343" s="3">
        <v>3714.6617451215425</v>
      </c>
      <c r="E343" s="3">
        <v>3794.9991151771751</v>
      </c>
      <c r="F343" s="3">
        <v>3904.7099797008746</v>
      </c>
      <c r="G343" s="3">
        <v>4044.5888431507474</v>
      </c>
      <c r="H343" s="27">
        <v>4238.194455211772</v>
      </c>
      <c r="I343" s="40">
        <v>4340.6012260586931</v>
      </c>
      <c r="J343" s="39">
        <f t="shared" si="65"/>
        <v>572.87364279752319</v>
      </c>
      <c r="K343" s="3">
        <f t="shared" si="66"/>
        <v>523.53271009022956</v>
      </c>
      <c r="L343" s="40">
        <f t="shared" si="67"/>
        <v>675.28041364444425</v>
      </c>
      <c r="M343" s="91">
        <f t="shared" si="68"/>
        <v>0.15629563471149099</v>
      </c>
      <c r="N343" s="4">
        <f t="shared" si="69"/>
        <v>5.825763214257984E-3</v>
      </c>
      <c r="O343" s="32">
        <f t="shared" si="70"/>
        <v>1.3461559091956898E-2</v>
      </c>
      <c r="P343" s="4">
        <f t="shared" si="71"/>
        <v>2.1627102430292533E-2</v>
      </c>
      <c r="Q343" s="4">
        <f t="shared" si="72"/>
        <v>2.8909325455423129E-2</v>
      </c>
      <c r="R343" s="4">
        <f t="shared" si="73"/>
        <v>3.5823112133052337E-2</v>
      </c>
      <c r="S343" s="4">
        <f t="shared" si="74"/>
        <v>4.7867810442310699E-2</v>
      </c>
      <c r="T343" s="4">
        <f t="shared" si="75"/>
        <v>2.4162829697677024E-2</v>
      </c>
      <c r="U343" s="4">
        <f t="shared" si="76"/>
        <v>0.18423500921319214</v>
      </c>
      <c r="V343" s="5">
        <f t="shared" si="77"/>
        <v>5.6524821404864145E-3</v>
      </c>
    </row>
    <row r="344" spans="1:22" x14ac:dyDescent="0.25">
      <c r="A344" s="130" t="s">
        <v>72</v>
      </c>
      <c r="B344" s="140">
        <v>524</v>
      </c>
      <c r="C344" s="39">
        <v>4043.5959702805108</v>
      </c>
      <c r="D344" s="3">
        <v>4119.9844169339094</v>
      </c>
      <c r="E344" s="3">
        <v>4226.4787837716103</v>
      </c>
      <c r="F344" s="3">
        <v>4368.5938955363599</v>
      </c>
      <c r="G344" s="3">
        <v>4548.3403551749934</v>
      </c>
      <c r="H344" s="27">
        <v>4661.3017608945838</v>
      </c>
      <c r="I344" s="40">
        <v>4661.3017608945838</v>
      </c>
      <c r="J344" s="39">
        <f t="shared" si="65"/>
        <v>617.70579061407307</v>
      </c>
      <c r="K344" s="3">
        <f t="shared" si="66"/>
        <v>541.31734396067441</v>
      </c>
      <c r="L344" s="40">
        <f t="shared" si="67"/>
        <v>617.70579061407307</v>
      </c>
      <c r="M344" s="91">
        <f t="shared" si="68"/>
        <v>0.15276150118707865</v>
      </c>
      <c r="N344" s="4">
        <f t="shared" si="69"/>
        <v>5.7026131145596626E-3</v>
      </c>
      <c r="O344" s="32">
        <f t="shared" si="70"/>
        <v>1.8891216435775515E-2</v>
      </c>
      <c r="P344" s="4">
        <f t="shared" si="71"/>
        <v>2.5848245056459218E-2</v>
      </c>
      <c r="Q344" s="4">
        <f t="shared" si="72"/>
        <v>3.3624943844608568E-2</v>
      </c>
      <c r="R344" s="4">
        <f t="shared" si="73"/>
        <v>4.1145151949758985E-2</v>
      </c>
      <c r="S344" s="4">
        <f t="shared" si="74"/>
        <v>2.4835741588921767E-2</v>
      </c>
      <c r="T344" s="4">
        <f t="shared" si="75"/>
        <v>0</v>
      </c>
      <c r="U344" s="4">
        <f t="shared" si="76"/>
        <v>0.15276150118707865</v>
      </c>
      <c r="V344" s="5">
        <f t="shared" si="77"/>
        <v>4.7499242690978161E-3</v>
      </c>
    </row>
    <row r="345" spans="1:22" x14ac:dyDescent="0.25">
      <c r="A345" s="130" t="s">
        <v>72</v>
      </c>
      <c r="B345" s="140">
        <v>525</v>
      </c>
      <c r="C345" s="39">
        <v>1230.8153619915338</v>
      </c>
      <c r="D345" s="3">
        <v>1295.2193705796233</v>
      </c>
      <c r="E345" s="3">
        <v>1386.4383100921689</v>
      </c>
      <c r="F345" s="3">
        <v>1507.4442926796603</v>
      </c>
      <c r="G345" s="3">
        <v>1661.0711761858097</v>
      </c>
      <c r="H345" s="27">
        <v>1874.6003573077476</v>
      </c>
      <c r="I345" s="40">
        <v>2176.3444804255496</v>
      </c>
      <c r="J345" s="39">
        <f t="shared" si="65"/>
        <v>643.78499531621378</v>
      </c>
      <c r="K345" s="3">
        <f t="shared" si="66"/>
        <v>579.3809867281243</v>
      </c>
      <c r="L345" s="40">
        <f t="shared" si="67"/>
        <v>945.5291184340158</v>
      </c>
      <c r="M345" s="91">
        <f t="shared" si="68"/>
        <v>0.52305570372028076</v>
      </c>
      <c r="N345" s="4">
        <f t="shared" si="69"/>
        <v>1.6971146963193684E-2</v>
      </c>
      <c r="O345" s="32">
        <f t="shared" si="70"/>
        <v>5.2326295703589487E-2</v>
      </c>
      <c r="P345" s="4">
        <f t="shared" si="71"/>
        <v>7.0427405260102161E-2</v>
      </c>
      <c r="Q345" s="4">
        <f t="shared" si="72"/>
        <v>8.7278302760868565E-2</v>
      </c>
      <c r="R345" s="4">
        <f t="shared" si="73"/>
        <v>0.10191214644029034</v>
      </c>
      <c r="S345" s="4">
        <f t="shared" si="74"/>
        <v>0.1285490857846614</v>
      </c>
      <c r="T345" s="4">
        <f t="shared" si="75"/>
        <v>0.16096450741701496</v>
      </c>
      <c r="U345" s="4">
        <f t="shared" si="76"/>
        <v>0.76821361483829098</v>
      </c>
      <c r="V345" s="5">
        <f t="shared" si="77"/>
        <v>1.9180621955119381E-2</v>
      </c>
    </row>
    <row r="346" spans="1:22" x14ac:dyDescent="0.25">
      <c r="A346" s="130" t="s">
        <v>72</v>
      </c>
      <c r="B346" s="140">
        <v>526</v>
      </c>
      <c r="C346" s="39">
        <v>4146.1371797328075</v>
      </c>
      <c r="D346" s="3">
        <v>4203.6993412015763</v>
      </c>
      <c r="E346" s="3">
        <v>4297.7456407460795</v>
      </c>
      <c r="F346" s="3">
        <v>4426.4343716430367</v>
      </c>
      <c r="G346" s="3">
        <v>4590.49309810871</v>
      </c>
      <c r="H346" s="27">
        <v>4817.0002698283697</v>
      </c>
      <c r="I346" s="40">
        <v>4817.0002698283697</v>
      </c>
      <c r="J346" s="39">
        <f t="shared" si="65"/>
        <v>670.86309009556226</v>
      </c>
      <c r="K346" s="3">
        <f t="shared" si="66"/>
        <v>613.30092862679339</v>
      </c>
      <c r="L346" s="40">
        <f t="shared" si="67"/>
        <v>670.86309009556226</v>
      </c>
      <c r="M346" s="91">
        <f t="shared" si="68"/>
        <v>0.16180436416211275</v>
      </c>
      <c r="N346" s="4">
        <f t="shared" si="69"/>
        <v>6.0170011819151714E-3</v>
      </c>
      <c r="O346" s="32">
        <f t="shared" si="70"/>
        <v>1.38833229518176E-2</v>
      </c>
      <c r="P346" s="4">
        <f t="shared" si="71"/>
        <v>2.2372270686138451E-2</v>
      </c>
      <c r="Q346" s="4">
        <f t="shared" si="72"/>
        <v>2.9943310203583096E-2</v>
      </c>
      <c r="R346" s="4">
        <f t="shared" si="73"/>
        <v>3.7063404241725273E-2</v>
      </c>
      <c r="S346" s="4">
        <f t="shared" si="74"/>
        <v>4.9342666872319363E-2</v>
      </c>
      <c r="T346" s="4">
        <f t="shared" si="75"/>
        <v>0</v>
      </c>
      <c r="U346" s="4">
        <f t="shared" si="76"/>
        <v>0.16180436416211275</v>
      </c>
      <c r="V346" s="5">
        <f t="shared" si="77"/>
        <v>5.0116593278315413E-3</v>
      </c>
    </row>
    <row r="347" spans="1:22" x14ac:dyDescent="0.25">
      <c r="A347" s="130" t="s">
        <v>72</v>
      </c>
      <c r="B347" s="140">
        <v>527</v>
      </c>
      <c r="C347" s="39">
        <v>3504.5607095673431</v>
      </c>
      <c r="D347" s="3">
        <v>3558.1659957713396</v>
      </c>
      <c r="E347" s="3">
        <v>3646.8306189513169</v>
      </c>
      <c r="F347" s="3">
        <v>3768.3154650413953</v>
      </c>
      <c r="G347" s="3">
        <v>3923.2069476531915</v>
      </c>
      <c r="H347" s="27">
        <v>4137.3960304924904</v>
      </c>
      <c r="I347" s="40">
        <v>4137.3960304924904</v>
      </c>
      <c r="J347" s="39">
        <f t="shared" si="65"/>
        <v>632.83532092514724</v>
      </c>
      <c r="K347" s="3">
        <f t="shared" si="66"/>
        <v>579.23003472115079</v>
      </c>
      <c r="L347" s="40">
        <f t="shared" si="67"/>
        <v>632.83532092514724</v>
      </c>
      <c r="M347" s="91">
        <f t="shared" si="68"/>
        <v>0.180574791926853</v>
      </c>
      <c r="N347" s="4">
        <f t="shared" si="69"/>
        <v>6.6621513222968609E-3</v>
      </c>
      <c r="O347" s="32">
        <f t="shared" si="70"/>
        <v>1.5295864630809675E-2</v>
      </c>
      <c r="P347" s="4">
        <f t="shared" si="71"/>
        <v>2.4918630352082971E-2</v>
      </c>
      <c r="Q347" s="4">
        <f t="shared" si="72"/>
        <v>3.3312445458465678E-2</v>
      </c>
      <c r="R347" s="4">
        <f t="shared" si="73"/>
        <v>4.1103640087652549E-2</v>
      </c>
      <c r="S347" s="4">
        <f t="shared" si="74"/>
        <v>5.45954077103743E-2</v>
      </c>
      <c r="T347" s="4">
        <f t="shared" si="75"/>
        <v>0</v>
      </c>
      <c r="U347" s="4">
        <f t="shared" si="76"/>
        <v>0.180574791926853</v>
      </c>
      <c r="V347" s="5">
        <f t="shared" si="77"/>
        <v>5.5487184851710225E-3</v>
      </c>
    </row>
    <row r="348" spans="1:22" x14ac:dyDescent="0.25">
      <c r="A348" s="130" t="s">
        <v>72</v>
      </c>
      <c r="B348" s="140">
        <v>528</v>
      </c>
      <c r="C348" s="39">
        <v>3601.3652352014283</v>
      </c>
      <c r="D348" s="3">
        <v>3656.0055515892727</v>
      </c>
      <c r="E348" s="3">
        <v>3746.0453941855644</v>
      </c>
      <c r="F348" s="3">
        <v>3869.3013265957343</v>
      </c>
      <c r="G348" s="3">
        <v>4026.235540260433</v>
      </c>
      <c r="H348" s="27">
        <v>4237.119095806117</v>
      </c>
      <c r="I348" s="40">
        <v>4237.119095806117</v>
      </c>
      <c r="J348" s="39">
        <f t="shared" si="65"/>
        <v>635.75386060468873</v>
      </c>
      <c r="K348" s="3">
        <f t="shared" si="66"/>
        <v>581.11354421684428</v>
      </c>
      <c r="L348" s="40">
        <f t="shared" si="67"/>
        <v>635.75386060468873</v>
      </c>
      <c r="M348" s="91">
        <f t="shared" si="68"/>
        <v>0.17653134827607397</v>
      </c>
      <c r="N348" s="4">
        <f t="shared" si="69"/>
        <v>6.5240122263277023E-3</v>
      </c>
      <c r="O348" s="32">
        <f t="shared" si="70"/>
        <v>1.5172111912939101E-2</v>
      </c>
      <c r="P348" s="4">
        <f t="shared" si="71"/>
        <v>2.4627928302010105E-2</v>
      </c>
      <c r="Q348" s="4">
        <f t="shared" si="72"/>
        <v>3.2902946825332569E-2</v>
      </c>
      <c r="R348" s="4">
        <f t="shared" si="73"/>
        <v>4.0558798712834188E-2</v>
      </c>
      <c r="S348" s="4">
        <f t="shared" si="74"/>
        <v>5.2377351855585452E-2</v>
      </c>
      <c r="T348" s="4">
        <f t="shared" si="75"/>
        <v>0</v>
      </c>
      <c r="U348" s="4">
        <f t="shared" si="76"/>
        <v>0.17653134827607397</v>
      </c>
      <c r="V348" s="5">
        <f t="shared" si="77"/>
        <v>5.4337285824275217E-3</v>
      </c>
    </row>
    <row r="349" spans="1:22" x14ac:dyDescent="0.25">
      <c r="A349" s="130" t="s">
        <v>72</v>
      </c>
      <c r="B349" s="140">
        <v>529</v>
      </c>
      <c r="C349" s="39">
        <v>3545.1084480780223</v>
      </c>
      <c r="D349" s="3">
        <v>3601.3953211603125</v>
      </c>
      <c r="E349" s="3">
        <v>3694.5160153783363</v>
      </c>
      <c r="F349" s="3">
        <v>3821.8171786250891</v>
      </c>
      <c r="G349" s="3">
        <v>3821.8171786250891</v>
      </c>
      <c r="H349" s="27">
        <v>3821.8171786250891</v>
      </c>
      <c r="I349" s="40">
        <v>3821.8171786250891</v>
      </c>
      <c r="J349" s="39">
        <f t="shared" si="65"/>
        <v>276.70873054706681</v>
      </c>
      <c r="K349" s="3">
        <f t="shared" si="66"/>
        <v>220.42185746477662</v>
      </c>
      <c r="L349" s="40">
        <f t="shared" si="67"/>
        <v>276.70873054706681</v>
      </c>
      <c r="M349" s="91">
        <f t="shared" si="68"/>
        <v>7.8053671587136941E-2</v>
      </c>
      <c r="N349" s="4">
        <f t="shared" si="69"/>
        <v>3.0108137971451843E-3</v>
      </c>
      <c r="O349" s="32">
        <f t="shared" si="70"/>
        <v>1.5877334616605676E-2</v>
      </c>
      <c r="P349" s="4">
        <f t="shared" si="71"/>
        <v>2.5856837673688515E-2</v>
      </c>
      <c r="Q349" s="4">
        <f t="shared" si="72"/>
        <v>3.4456790203876375E-2</v>
      </c>
      <c r="R349" s="4">
        <f t="shared" si="73"/>
        <v>0</v>
      </c>
      <c r="S349" s="4">
        <f t="shared" si="74"/>
        <v>0</v>
      </c>
      <c r="T349" s="4">
        <f t="shared" si="75"/>
        <v>0</v>
      </c>
      <c r="U349" s="4">
        <f t="shared" si="76"/>
        <v>7.8053671587136941E-2</v>
      </c>
      <c r="V349" s="5">
        <f t="shared" si="77"/>
        <v>2.5083827196319408E-3</v>
      </c>
    </row>
    <row r="350" spans="1:22" x14ac:dyDescent="0.25">
      <c r="A350" s="130" t="s">
        <v>72</v>
      </c>
      <c r="B350" s="140">
        <v>530</v>
      </c>
      <c r="C350" s="39">
        <v>5293.9457055929488</v>
      </c>
      <c r="D350" s="3">
        <v>5358.4173953216805</v>
      </c>
      <c r="E350" s="3">
        <v>5461.9453260915152</v>
      </c>
      <c r="F350" s="3">
        <v>5603.5340739943704</v>
      </c>
      <c r="G350" s="3">
        <v>5785.2718055791602</v>
      </c>
      <c r="H350" s="27">
        <v>6039.3729238423975</v>
      </c>
      <c r="I350" s="40">
        <v>6402.0796975217554</v>
      </c>
      <c r="J350" s="39">
        <f t="shared" si="65"/>
        <v>745.42721824944874</v>
      </c>
      <c r="K350" s="3">
        <f t="shared" si="66"/>
        <v>680.95552852071705</v>
      </c>
      <c r="L350" s="40">
        <f t="shared" si="67"/>
        <v>1108.1339919288066</v>
      </c>
      <c r="M350" s="91">
        <f t="shared" si="68"/>
        <v>0.1408074921248097</v>
      </c>
      <c r="N350" s="4">
        <f t="shared" si="69"/>
        <v>5.283361512129936E-3</v>
      </c>
      <c r="O350" s="32">
        <f t="shared" si="70"/>
        <v>1.217838136507865E-2</v>
      </c>
      <c r="P350" s="4">
        <f t="shared" si="71"/>
        <v>1.9320617102397186E-2</v>
      </c>
      <c r="Q350" s="4">
        <f t="shared" si="72"/>
        <v>2.5922769169162363E-2</v>
      </c>
      <c r="R350" s="4">
        <f t="shared" si="73"/>
        <v>3.2432698576461361E-2</v>
      </c>
      <c r="S350" s="4">
        <f t="shared" si="74"/>
        <v>4.3922070872830732E-2</v>
      </c>
      <c r="T350" s="4">
        <f t="shared" si="75"/>
        <v>6.0057025498037042E-2</v>
      </c>
      <c r="U350" s="4">
        <f t="shared" si="76"/>
        <v>0.209320996767701</v>
      </c>
      <c r="V350" s="5">
        <f t="shared" si="77"/>
        <v>6.3554118816451233E-3</v>
      </c>
    </row>
    <row r="351" spans="1:22" x14ac:dyDescent="0.25">
      <c r="A351" s="130" t="s">
        <v>72</v>
      </c>
      <c r="B351" s="140">
        <v>531</v>
      </c>
      <c r="C351" s="39">
        <v>2413.0097463533166</v>
      </c>
      <c r="D351" s="3">
        <v>2441.6691940110163</v>
      </c>
      <c r="E351" s="3">
        <v>2441.6691940110163</v>
      </c>
      <c r="F351" s="3">
        <v>2441.6691940110163</v>
      </c>
      <c r="G351" s="3">
        <v>2441.6691940110163</v>
      </c>
      <c r="H351" s="27">
        <v>2441.6691940110163</v>
      </c>
      <c r="I351" s="40">
        <v>2441.6691940110163</v>
      </c>
      <c r="J351" s="39">
        <f t="shared" si="65"/>
        <v>28.659447657699729</v>
      </c>
      <c r="K351" s="3">
        <f t="shared" si="66"/>
        <v>0</v>
      </c>
      <c r="L351" s="40">
        <f t="shared" si="67"/>
        <v>28.659447657699729</v>
      </c>
      <c r="M351" s="91">
        <f t="shared" si="68"/>
        <v>1.187705424771357E-2</v>
      </c>
      <c r="N351" s="4">
        <f t="shared" si="69"/>
        <v>4.7239456668668467E-4</v>
      </c>
      <c r="O351" s="32">
        <f t="shared" si="70"/>
        <v>1.187705424771357E-2</v>
      </c>
      <c r="P351" s="4">
        <f t="shared" si="71"/>
        <v>0</v>
      </c>
      <c r="Q351" s="4">
        <f t="shared" si="72"/>
        <v>0</v>
      </c>
      <c r="R351" s="4">
        <f t="shared" si="73"/>
        <v>0</v>
      </c>
      <c r="S351" s="4">
        <f t="shared" si="74"/>
        <v>0</v>
      </c>
      <c r="T351" s="4">
        <f t="shared" si="75"/>
        <v>0</v>
      </c>
      <c r="U351" s="4">
        <f t="shared" si="76"/>
        <v>1.187705424771357E-2</v>
      </c>
      <c r="V351" s="5">
        <f t="shared" si="77"/>
        <v>3.9364664476382316E-4</v>
      </c>
    </row>
    <row r="352" spans="1:22" x14ac:dyDescent="0.25">
      <c r="A352" s="130" t="s">
        <v>72</v>
      </c>
      <c r="B352" s="140">
        <v>532</v>
      </c>
      <c r="C352" s="39">
        <v>2752.9470936872312</v>
      </c>
      <c r="D352" s="3">
        <v>2806.2069344631877</v>
      </c>
      <c r="E352" s="3">
        <v>2896.0263840897446</v>
      </c>
      <c r="F352" s="3">
        <v>3019.1322210835633</v>
      </c>
      <c r="G352" s="3">
        <v>3175.9244741251414</v>
      </c>
      <c r="H352" s="27">
        <v>3393.0432478303724</v>
      </c>
      <c r="I352" s="40">
        <v>3492.0327252949646</v>
      </c>
      <c r="J352" s="39">
        <f t="shared" si="65"/>
        <v>640.09615414314112</v>
      </c>
      <c r="K352" s="3">
        <f t="shared" si="66"/>
        <v>586.83631336718463</v>
      </c>
      <c r="L352" s="40">
        <f t="shared" si="67"/>
        <v>739.08563160773338</v>
      </c>
      <c r="M352" s="91">
        <f t="shared" si="68"/>
        <v>0.23251306049830833</v>
      </c>
      <c r="N352" s="4">
        <f t="shared" si="69"/>
        <v>8.3972698752927677E-3</v>
      </c>
      <c r="O352" s="32">
        <f t="shared" si="70"/>
        <v>1.9346481775144309E-2</v>
      </c>
      <c r="P352" s="4">
        <f t="shared" si="71"/>
        <v>3.2007422019908471E-2</v>
      </c>
      <c r="Q352" s="4">
        <f t="shared" si="72"/>
        <v>4.2508534338685733E-2</v>
      </c>
      <c r="R352" s="4">
        <f t="shared" si="73"/>
        <v>5.193288718746647E-2</v>
      </c>
      <c r="S352" s="4">
        <f t="shared" si="74"/>
        <v>6.8363959997833401E-2</v>
      </c>
      <c r="T352" s="4">
        <f t="shared" si="75"/>
        <v>2.9174245724067793E-2</v>
      </c>
      <c r="U352" s="4">
        <f t="shared" si="76"/>
        <v>0.26847069938340873</v>
      </c>
      <c r="V352" s="5">
        <f t="shared" si="77"/>
        <v>7.9585690839745205E-3</v>
      </c>
    </row>
    <row r="353" spans="1:22" x14ac:dyDescent="0.25">
      <c r="A353" s="130" t="s">
        <v>72</v>
      </c>
      <c r="B353" s="140">
        <v>533</v>
      </c>
      <c r="C353" s="39">
        <v>1575.7876911844157</v>
      </c>
      <c r="D353" s="3">
        <v>1632.8871293860968</v>
      </c>
      <c r="E353" s="3">
        <v>1720.7300938604865</v>
      </c>
      <c r="F353" s="3">
        <v>1839.625854035379</v>
      </c>
      <c r="G353" s="3">
        <v>1994.2822838217553</v>
      </c>
      <c r="H353" s="27">
        <v>2213.4147979210188</v>
      </c>
      <c r="I353" s="40">
        <v>2545.9724516957986</v>
      </c>
      <c r="J353" s="39">
        <f t="shared" si="65"/>
        <v>637.62710673660308</v>
      </c>
      <c r="K353" s="3">
        <f t="shared" si="66"/>
        <v>580.52766853492199</v>
      </c>
      <c r="L353" s="40">
        <f t="shared" si="67"/>
        <v>970.18476051138282</v>
      </c>
      <c r="M353" s="91">
        <f t="shared" si="68"/>
        <v>0.40464023821466766</v>
      </c>
      <c r="N353" s="4">
        <f t="shared" si="69"/>
        <v>1.3684029348466131E-2</v>
      </c>
      <c r="O353" s="32">
        <f t="shared" si="70"/>
        <v>3.6235489413401378E-2</v>
      </c>
      <c r="P353" s="4">
        <f t="shared" si="71"/>
        <v>5.3796103168144427E-2</v>
      </c>
      <c r="Q353" s="4">
        <f t="shared" si="72"/>
        <v>6.9096112515907748E-2</v>
      </c>
      <c r="R353" s="4">
        <f t="shared" si="73"/>
        <v>8.4069502201832957E-2</v>
      </c>
      <c r="S353" s="4">
        <f t="shared" si="74"/>
        <v>0.10988038948996115</v>
      </c>
      <c r="T353" s="4">
        <f t="shared" si="75"/>
        <v>0.15024642199335569</v>
      </c>
      <c r="U353" s="4">
        <f t="shared" si="76"/>
        <v>0.61568240819431641</v>
      </c>
      <c r="V353" s="5">
        <f t="shared" si="77"/>
        <v>1.6120468724759363E-2</v>
      </c>
    </row>
    <row r="354" spans="1:22" x14ac:dyDescent="0.25">
      <c r="A354" s="130" t="s">
        <v>72</v>
      </c>
      <c r="B354" s="140">
        <v>534</v>
      </c>
      <c r="C354" s="39">
        <v>2770.5714742766968</v>
      </c>
      <c r="D354" s="3">
        <v>2821.8434948992281</v>
      </c>
      <c r="E354" s="3">
        <v>2907.7830313683389</v>
      </c>
      <c r="F354" s="3">
        <v>3025.2401014638749</v>
      </c>
      <c r="G354" s="3">
        <v>3172.0536113921976</v>
      </c>
      <c r="H354" s="27">
        <v>3172.0536113921976</v>
      </c>
      <c r="I354" s="40">
        <v>3172.0536113921976</v>
      </c>
      <c r="J354" s="39">
        <f t="shared" si="65"/>
        <v>401.48213711550079</v>
      </c>
      <c r="K354" s="3">
        <f t="shared" si="66"/>
        <v>350.21011649296952</v>
      </c>
      <c r="L354" s="40">
        <f t="shared" si="67"/>
        <v>401.48213711550079</v>
      </c>
      <c r="M354" s="91">
        <f t="shared" si="68"/>
        <v>0.14490950363239197</v>
      </c>
      <c r="N354" s="4">
        <f t="shared" si="69"/>
        <v>5.4277007942347133E-3</v>
      </c>
      <c r="O354" s="32">
        <f t="shared" si="70"/>
        <v>1.850593680710455E-2</v>
      </c>
      <c r="P354" s="4">
        <f t="shared" si="71"/>
        <v>3.0455103773279868E-2</v>
      </c>
      <c r="Q354" s="4">
        <f t="shared" si="72"/>
        <v>4.0394028312443764E-2</v>
      </c>
      <c r="R354" s="4">
        <f t="shared" si="73"/>
        <v>4.8529539806536848E-2</v>
      </c>
      <c r="S354" s="4">
        <f t="shared" si="74"/>
        <v>0</v>
      </c>
      <c r="T354" s="4">
        <f t="shared" si="75"/>
        <v>0</v>
      </c>
      <c r="U354" s="4">
        <f t="shared" si="76"/>
        <v>0.14490950363239197</v>
      </c>
      <c r="V354" s="5">
        <f t="shared" si="77"/>
        <v>4.5210424719399622E-3</v>
      </c>
    </row>
    <row r="355" spans="1:22" x14ac:dyDescent="0.25">
      <c r="A355" s="130" t="s">
        <v>72</v>
      </c>
      <c r="B355" s="140">
        <v>535</v>
      </c>
      <c r="C355" s="39">
        <v>182.66007062228579</v>
      </c>
      <c r="D355" s="3">
        <v>182.66007062228579</v>
      </c>
      <c r="E355" s="3">
        <v>182.66007062228579</v>
      </c>
      <c r="F355" s="3">
        <v>182.66007062228579</v>
      </c>
      <c r="G355" s="3">
        <v>182.66007062228579</v>
      </c>
      <c r="H355" s="27">
        <v>182.66007062228579</v>
      </c>
      <c r="I355" s="40">
        <v>182.66007062228579</v>
      </c>
      <c r="J355" s="39">
        <f t="shared" si="65"/>
        <v>0</v>
      </c>
      <c r="K355" s="3">
        <f t="shared" si="66"/>
        <v>0</v>
      </c>
      <c r="L355" s="40">
        <f t="shared" si="67"/>
        <v>0</v>
      </c>
      <c r="M355" s="91">
        <f t="shared" si="68"/>
        <v>0</v>
      </c>
      <c r="N355" s="4">
        <f t="shared" si="69"/>
        <v>0</v>
      </c>
      <c r="O355" s="32">
        <f t="shared" si="70"/>
        <v>0</v>
      </c>
      <c r="P355" s="4">
        <f t="shared" si="71"/>
        <v>0</v>
      </c>
      <c r="Q355" s="4">
        <f t="shared" si="72"/>
        <v>0</v>
      </c>
      <c r="R355" s="4">
        <f t="shared" si="73"/>
        <v>0</v>
      </c>
      <c r="S355" s="4">
        <f t="shared" si="74"/>
        <v>0</v>
      </c>
      <c r="T355" s="4">
        <f t="shared" si="75"/>
        <v>0</v>
      </c>
      <c r="U355" s="4">
        <f t="shared" si="76"/>
        <v>0</v>
      </c>
      <c r="V355" s="5">
        <f t="shared" si="77"/>
        <v>0</v>
      </c>
    </row>
    <row r="356" spans="1:22" x14ac:dyDescent="0.25">
      <c r="A356" s="130" t="s">
        <v>72</v>
      </c>
      <c r="B356" s="140">
        <v>536</v>
      </c>
      <c r="C356" s="39">
        <v>2573.2990168985757</v>
      </c>
      <c r="D356" s="3">
        <v>2626.1502077883888</v>
      </c>
      <c r="E356" s="3">
        <v>2715.796115578476</v>
      </c>
      <c r="F356" s="3">
        <v>2838.2196677264997</v>
      </c>
      <c r="G356" s="3">
        <v>2993.0731550394189</v>
      </c>
      <c r="H356" s="27">
        <v>2993.0731550394189</v>
      </c>
      <c r="I356" s="40">
        <v>2993.0731550394189</v>
      </c>
      <c r="J356" s="39">
        <f t="shared" si="65"/>
        <v>419.77413814084321</v>
      </c>
      <c r="K356" s="3">
        <f t="shared" si="66"/>
        <v>366.92294725103011</v>
      </c>
      <c r="L356" s="40">
        <f t="shared" si="67"/>
        <v>419.77413814084321</v>
      </c>
      <c r="M356" s="91">
        <f t="shared" si="68"/>
        <v>0.16312684044265047</v>
      </c>
      <c r="N356" s="4">
        <f t="shared" si="69"/>
        <v>6.0627819442706787E-3</v>
      </c>
      <c r="O356" s="32">
        <f t="shared" si="70"/>
        <v>2.0538301434362971E-2</v>
      </c>
      <c r="P356" s="4">
        <f t="shared" si="71"/>
        <v>3.4135864553453077E-2</v>
      </c>
      <c r="Q356" s="4">
        <f t="shared" si="72"/>
        <v>4.5078329498216663E-2</v>
      </c>
      <c r="R356" s="4">
        <f t="shared" si="73"/>
        <v>5.4560078303227844E-2</v>
      </c>
      <c r="S356" s="4">
        <f t="shared" si="74"/>
        <v>0</v>
      </c>
      <c r="T356" s="4">
        <f t="shared" si="75"/>
        <v>0</v>
      </c>
      <c r="U356" s="4">
        <f t="shared" si="76"/>
        <v>0.16312684044265047</v>
      </c>
      <c r="V356" s="5">
        <f t="shared" si="77"/>
        <v>5.0497716935662407E-3</v>
      </c>
    </row>
    <row r="357" spans="1:22" x14ac:dyDescent="0.25">
      <c r="A357" s="130" t="s">
        <v>72</v>
      </c>
      <c r="B357" s="140">
        <v>537</v>
      </c>
      <c r="C357" s="39">
        <v>1584.5355618672168</v>
      </c>
      <c r="D357" s="3">
        <v>1640.0051214268128</v>
      </c>
      <c r="E357" s="3">
        <v>1725.1502016528489</v>
      </c>
      <c r="F357" s="3">
        <v>1725.1502016528489</v>
      </c>
      <c r="G357" s="3">
        <v>1725.1502016528489</v>
      </c>
      <c r="H357" s="27">
        <v>1725.1502016528489</v>
      </c>
      <c r="I357" s="40">
        <v>1725.1502016528489</v>
      </c>
      <c r="J357" s="39">
        <f t="shared" si="65"/>
        <v>140.61463978563211</v>
      </c>
      <c r="K357" s="3">
        <f t="shared" si="66"/>
        <v>85.145080226036043</v>
      </c>
      <c r="L357" s="40">
        <f t="shared" si="67"/>
        <v>140.61463978563211</v>
      </c>
      <c r="M357" s="91">
        <f t="shared" si="68"/>
        <v>8.874186428478259E-2</v>
      </c>
      <c r="N357" s="4">
        <f t="shared" si="69"/>
        <v>3.4067007246814107E-3</v>
      </c>
      <c r="O357" s="32">
        <f t="shared" si="70"/>
        <v>3.5006825277074105E-2</v>
      </c>
      <c r="P357" s="4">
        <f t="shared" si="71"/>
        <v>5.191756971585515E-2</v>
      </c>
      <c r="Q357" s="4">
        <f t="shared" si="72"/>
        <v>0</v>
      </c>
      <c r="R357" s="4">
        <f t="shared" si="73"/>
        <v>0</v>
      </c>
      <c r="S357" s="4">
        <f t="shared" si="74"/>
        <v>0</v>
      </c>
      <c r="T357" s="4">
        <f t="shared" si="75"/>
        <v>0</v>
      </c>
      <c r="U357" s="4">
        <f t="shared" si="76"/>
        <v>8.874186428478259E-2</v>
      </c>
      <c r="V357" s="5">
        <f t="shared" si="77"/>
        <v>2.8381123912135653E-3</v>
      </c>
    </row>
    <row r="358" spans="1:22" x14ac:dyDescent="0.25">
      <c r="A358" s="130" t="s">
        <v>72</v>
      </c>
      <c r="B358" s="140">
        <v>538</v>
      </c>
      <c r="C358" s="39">
        <v>1665.0302748745976</v>
      </c>
      <c r="D358" s="3">
        <v>1665.0302748745976</v>
      </c>
      <c r="E358" s="3">
        <v>1665.0302748745976</v>
      </c>
      <c r="F358" s="3">
        <v>1665.0302748745976</v>
      </c>
      <c r="G358" s="3">
        <v>1665.0302748745976</v>
      </c>
      <c r="H358" s="27">
        <v>1665.0302748745976</v>
      </c>
      <c r="I358" s="40">
        <v>1665.0302748745976</v>
      </c>
      <c r="J358" s="39">
        <f t="shared" si="65"/>
        <v>0</v>
      </c>
      <c r="K358" s="3">
        <f t="shared" si="66"/>
        <v>0</v>
      </c>
      <c r="L358" s="40">
        <f t="shared" si="67"/>
        <v>0</v>
      </c>
      <c r="M358" s="91">
        <f t="shared" si="68"/>
        <v>0</v>
      </c>
      <c r="N358" s="4">
        <f t="shared" si="69"/>
        <v>0</v>
      </c>
      <c r="O358" s="32">
        <f t="shared" si="70"/>
        <v>0</v>
      </c>
      <c r="P358" s="4">
        <f t="shared" si="71"/>
        <v>0</v>
      </c>
      <c r="Q358" s="4">
        <f t="shared" si="72"/>
        <v>0</v>
      </c>
      <c r="R358" s="4">
        <f t="shared" si="73"/>
        <v>0</v>
      </c>
      <c r="S358" s="4">
        <f t="shared" si="74"/>
        <v>0</v>
      </c>
      <c r="T358" s="4">
        <f t="shared" si="75"/>
        <v>0</v>
      </c>
      <c r="U358" s="4">
        <f t="shared" si="76"/>
        <v>0</v>
      </c>
      <c r="V358" s="5">
        <f t="shared" si="77"/>
        <v>0</v>
      </c>
    </row>
    <row r="359" spans="1:22" x14ac:dyDescent="0.25">
      <c r="A359" s="130" t="s">
        <v>72</v>
      </c>
      <c r="B359" s="140">
        <v>539</v>
      </c>
      <c r="C359" s="39">
        <v>1537.1292862925184</v>
      </c>
      <c r="D359" s="3">
        <v>1591.2588943002395</v>
      </c>
      <c r="E359" s="3">
        <v>1673.5894523516449</v>
      </c>
      <c r="F359" s="3">
        <v>1707.7963969763366</v>
      </c>
      <c r="G359" s="3">
        <v>1707.7963969763366</v>
      </c>
      <c r="H359" s="27">
        <v>1707.7963969763366</v>
      </c>
      <c r="I359" s="40">
        <v>1707.7963969763366</v>
      </c>
      <c r="J359" s="39">
        <f t="shared" si="65"/>
        <v>170.66711068381824</v>
      </c>
      <c r="K359" s="3">
        <f t="shared" si="66"/>
        <v>116.53750267609712</v>
      </c>
      <c r="L359" s="40">
        <f t="shared" si="67"/>
        <v>170.66711068381824</v>
      </c>
      <c r="M359" s="91">
        <f t="shared" si="68"/>
        <v>0.11102976971797807</v>
      </c>
      <c r="N359" s="4">
        <f t="shared" si="69"/>
        <v>4.2203730251242355E-3</v>
      </c>
      <c r="O359" s="32">
        <f t="shared" si="70"/>
        <v>3.5214739898866254E-2</v>
      </c>
      <c r="P359" s="4">
        <f t="shared" si="71"/>
        <v>5.1739260246278507E-2</v>
      </c>
      <c r="Q359" s="4">
        <f t="shared" si="72"/>
        <v>2.043926876847002E-2</v>
      </c>
      <c r="R359" s="4">
        <f t="shared" si="73"/>
        <v>0</v>
      </c>
      <c r="S359" s="4">
        <f t="shared" si="74"/>
        <v>0</v>
      </c>
      <c r="T359" s="4">
        <f t="shared" si="75"/>
        <v>0</v>
      </c>
      <c r="U359" s="4">
        <f t="shared" si="76"/>
        <v>0.11102976971797807</v>
      </c>
      <c r="V359" s="5">
        <f t="shared" si="77"/>
        <v>3.5157426333114472E-3</v>
      </c>
    </row>
    <row r="360" spans="1:22" x14ac:dyDescent="0.25">
      <c r="A360" s="130" t="s">
        <v>72</v>
      </c>
      <c r="B360" s="140">
        <v>540</v>
      </c>
      <c r="C360" s="39">
        <v>1149.9825582475507</v>
      </c>
      <c r="D360" s="3">
        <v>1198.0034467963203</v>
      </c>
      <c r="E360" s="3">
        <v>1267.7759711832664</v>
      </c>
      <c r="F360" s="3">
        <v>1360.9049944023934</v>
      </c>
      <c r="G360" s="3">
        <v>1477.8585337065413</v>
      </c>
      <c r="H360" s="27">
        <v>1477.8585337065413</v>
      </c>
      <c r="I360" s="40">
        <v>1477.8585337065413</v>
      </c>
      <c r="J360" s="39">
        <f t="shared" si="65"/>
        <v>327.87597545899052</v>
      </c>
      <c r="K360" s="3">
        <f t="shared" si="66"/>
        <v>279.85508691022096</v>
      </c>
      <c r="L360" s="40">
        <f t="shared" si="67"/>
        <v>327.87597545899052</v>
      </c>
      <c r="M360" s="91">
        <f t="shared" si="68"/>
        <v>0.28511386812565065</v>
      </c>
      <c r="N360" s="4">
        <f t="shared" si="69"/>
        <v>1.0084401405680898E-2</v>
      </c>
      <c r="O360" s="32">
        <f t="shared" si="70"/>
        <v>4.1757927721919774E-2</v>
      </c>
      <c r="P360" s="4">
        <f t="shared" si="71"/>
        <v>5.8240670820714602E-2</v>
      </c>
      <c r="Q360" s="4">
        <f t="shared" si="72"/>
        <v>7.3458580487375746E-2</v>
      </c>
      <c r="R360" s="4">
        <f t="shared" si="73"/>
        <v>8.5938063116231644E-2</v>
      </c>
      <c r="S360" s="4">
        <f t="shared" si="74"/>
        <v>0</v>
      </c>
      <c r="T360" s="4">
        <f t="shared" si="75"/>
        <v>0</v>
      </c>
      <c r="U360" s="4">
        <f t="shared" si="76"/>
        <v>0.28511386812565065</v>
      </c>
      <c r="V360" s="5">
        <f t="shared" si="77"/>
        <v>8.396633220197014E-3</v>
      </c>
    </row>
    <row r="361" spans="1:22" x14ac:dyDescent="0.25">
      <c r="A361" s="130" t="s">
        <v>72</v>
      </c>
      <c r="B361" s="140">
        <v>541</v>
      </c>
      <c r="C361" s="39">
        <v>3400.845368991007</v>
      </c>
      <c r="D361" s="3">
        <v>3456.6191704806606</v>
      </c>
      <c r="E361" s="3">
        <v>3549.3106794091327</v>
      </c>
      <c r="F361" s="3">
        <v>3676.2207407783026</v>
      </c>
      <c r="G361" s="3">
        <v>3837.5756398707531</v>
      </c>
      <c r="H361" s="27">
        <v>4060.6597362855646</v>
      </c>
      <c r="I361" s="40">
        <v>4060.6597362855646</v>
      </c>
      <c r="J361" s="39">
        <f t="shared" si="65"/>
        <v>659.81436729455754</v>
      </c>
      <c r="K361" s="3">
        <f t="shared" si="66"/>
        <v>604.04056580490396</v>
      </c>
      <c r="L361" s="40">
        <f t="shared" si="67"/>
        <v>659.81436729455754</v>
      </c>
      <c r="M361" s="91">
        <f t="shared" si="68"/>
        <v>0.19401480976193786</v>
      </c>
      <c r="N361" s="4">
        <f t="shared" si="69"/>
        <v>7.1180706210753897E-3</v>
      </c>
      <c r="O361" s="32">
        <f t="shared" si="70"/>
        <v>1.6399981604044767E-2</v>
      </c>
      <c r="P361" s="4">
        <f t="shared" si="71"/>
        <v>2.6815655516827741E-2</v>
      </c>
      <c r="Q361" s="4">
        <f t="shared" si="72"/>
        <v>3.5756256026112876E-2</v>
      </c>
      <c r="R361" s="4">
        <f t="shared" si="73"/>
        <v>4.3891515355057198E-2</v>
      </c>
      <c r="S361" s="4">
        <f t="shared" si="74"/>
        <v>5.8131517747054717E-2</v>
      </c>
      <c r="T361" s="4">
        <f t="shared" si="75"/>
        <v>0</v>
      </c>
      <c r="U361" s="4">
        <f t="shared" si="76"/>
        <v>0.19401480976193786</v>
      </c>
      <c r="V361" s="5">
        <f t="shared" si="77"/>
        <v>5.9282166832141936E-3</v>
      </c>
    </row>
    <row r="362" spans="1:22" x14ac:dyDescent="0.25">
      <c r="A362" s="130" t="s">
        <v>72</v>
      </c>
      <c r="B362" s="140">
        <v>542</v>
      </c>
      <c r="C362" s="39">
        <v>1515.6135272332688</v>
      </c>
      <c r="D362" s="3">
        <v>1555.7278648351762</v>
      </c>
      <c r="E362" s="3">
        <v>1624.7281611229</v>
      </c>
      <c r="F362" s="3">
        <v>1719.262498178671</v>
      </c>
      <c r="G362" s="3">
        <v>1840.4122567408658</v>
      </c>
      <c r="H362" s="27">
        <v>2010.0137898454504</v>
      </c>
      <c r="I362" s="40">
        <v>2252.7706183805089</v>
      </c>
      <c r="J362" s="39">
        <f t="shared" si="65"/>
        <v>494.40026261218168</v>
      </c>
      <c r="K362" s="3">
        <f t="shared" si="66"/>
        <v>454.28592501027424</v>
      </c>
      <c r="L362" s="40">
        <f t="shared" si="67"/>
        <v>737.15709114724018</v>
      </c>
      <c r="M362" s="91">
        <f t="shared" si="68"/>
        <v>0.32620470438443649</v>
      </c>
      <c r="N362" s="4">
        <f t="shared" si="69"/>
        <v>1.1356855228149332E-2</v>
      </c>
      <c r="O362" s="32">
        <f t="shared" si="70"/>
        <v>2.6467392168988857E-2</v>
      </c>
      <c r="P362" s="4">
        <f t="shared" si="71"/>
        <v>4.4352420399074166E-2</v>
      </c>
      <c r="Q362" s="4">
        <f t="shared" si="72"/>
        <v>5.8184710105865012E-2</v>
      </c>
      <c r="R362" s="4">
        <f t="shared" si="73"/>
        <v>7.0466120613075001E-2</v>
      </c>
      <c r="S362" s="4">
        <f t="shared" si="74"/>
        <v>9.2154098889195124E-2</v>
      </c>
      <c r="T362" s="4">
        <f t="shared" si="75"/>
        <v>0.12077371297722483</v>
      </c>
      <c r="U362" s="4">
        <f t="shared" si="76"/>
        <v>0.48637537070080805</v>
      </c>
      <c r="V362" s="5">
        <f t="shared" si="77"/>
        <v>1.3299006122434731E-2</v>
      </c>
    </row>
    <row r="363" spans="1:22" x14ac:dyDescent="0.25">
      <c r="A363" s="130" t="s">
        <v>72</v>
      </c>
      <c r="B363" s="140">
        <v>543</v>
      </c>
      <c r="C363" s="39">
        <v>2207.5488285726515</v>
      </c>
      <c r="D363" s="3">
        <v>2255.045643560592</v>
      </c>
      <c r="E363" s="3">
        <v>2335.6058589630329</v>
      </c>
      <c r="F363" s="3">
        <v>2445.8872252533197</v>
      </c>
      <c r="G363" s="3">
        <v>2563.3398643557321</v>
      </c>
      <c r="H363" s="27">
        <v>2563.3398643557321</v>
      </c>
      <c r="I363" s="40">
        <v>2563.3398643557321</v>
      </c>
      <c r="J363" s="39">
        <f t="shared" si="65"/>
        <v>355.79103578308059</v>
      </c>
      <c r="K363" s="3">
        <f t="shared" si="66"/>
        <v>308.29422079514006</v>
      </c>
      <c r="L363" s="40">
        <f t="shared" si="67"/>
        <v>355.79103578308059</v>
      </c>
      <c r="M363" s="91">
        <f t="shared" si="68"/>
        <v>0.16117017715668225</v>
      </c>
      <c r="N363" s="4">
        <f t="shared" si="69"/>
        <v>5.9950294918502678E-3</v>
      </c>
      <c r="O363" s="32">
        <f t="shared" si="70"/>
        <v>2.1515635066903904E-2</v>
      </c>
      <c r="P363" s="4">
        <f t="shared" si="71"/>
        <v>3.5724427854702201E-2</v>
      </c>
      <c r="Q363" s="4">
        <f t="shared" si="72"/>
        <v>4.7217455747970094E-2</v>
      </c>
      <c r="R363" s="4">
        <f t="shared" si="73"/>
        <v>4.802046385856884E-2</v>
      </c>
      <c r="S363" s="4">
        <f t="shared" si="74"/>
        <v>0</v>
      </c>
      <c r="T363" s="4">
        <f t="shared" si="75"/>
        <v>0</v>
      </c>
      <c r="U363" s="4">
        <f t="shared" si="76"/>
        <v>0.16117017715668225</v>
      </c>
      <c r="V363" s="5">
        <f t="shared" si="77"/>
        <v>4.993367850273378E-3</v>
      </c>
    </row>
    <row r="364" spans="1:22" x14ac:dyDescent="0.25">
      <c r="A364" s="130" t="s">
        <v>72</v>
      </c>
      <c r="B364" s="140">
        <v>544</v>
      </c>
      <c r="C364" s="39">
        <v>887.59655619929958</v>
      </c>
      <c r="D364" s="3">
        <v>936.27491874456439</v>
      </c>
      <c r="E364" s="3">
        <v>1000.5798859902048</v>
      </c>
      <c r="F364" s="3">
        <v>1088.3436200668807</v>
      </c>
      <c r="G364" s="3">
        <v>1206.4535396959313</v>
      </c>
      <c r="H364" s="27">
        <v>1380.0834138099015</v>
      </c>
      <c r="I364" s="40">
        <v>1678.3763959422824</v>
      </c>
      <c r="J364" s="39">
        <f t="shared" si="65"/>
        <v>492.48685761060187</v>
      </c>
      <c r="K364" s="3">
        <f t="shared" si="66"/>
        <v>443.80849506533707</v>
      </c>
      <c r="L364" s="40">
        <f t="shared" si="67"/>
        <v>790.77983974298286</v>
      </c>
      <c r="M364" s="91">
        <f t="shared" si="68"/>
        <v>0.55485440335577385</v>
      </c>
      <c r="N364" s="4">
        <f t="shared" si="69"/>
        <v>1.7812052071185303E-2</v>
      </c>
      <c r="O364" s="32">
        <f t="shared" si="70"/>
        <v>5.4842892534088028E-2</v>
      </c>
      <c r="P364" s="4">
        <f t="shared" si="71"/>
        <v>6.8681715122590248E-2</v>
      </c>
      <c r="Q364" s="4">
        <f t="shared" si="72"/>
        <v>8.7712870611847293E-2</v>
      </c>
      <c r="R364" s="4">
        <f t="shared" si="73"/>
        <v>0.10852263701586495</v>
      </c>
      <c r="S364" s="4">
        <f t="shared" si="74"/>
        <v>0.14391758024741752</v>
      </c>
      <c r="T364" s="4">
        <f t="shared" si="75"/>
        <v>0.21614127026489216</v>
      </c>
      <c r="U364" s="4">
        <f t="shared" si="76"/>
        <v>0.89092260917405186</v>
      </c>
      <c r="V364" s="5">
        <f t="shared" si="77"/>
        <v>2.1462573085683223E-2</v>
      </c>
    </row>
    <row r="365" spans="1:22" x14ac:dyDescent="0.25">
      <c r="A365" s="130" t="s">
        <v>72</v>
      </c>
      <c r="B365" s="140">
        <v>545</v>
      </c>
      <c r="C365" s="39">
        <v>1316.9128620144929</v>
      </c>
      <c r="D365" s="3">
        <v>1365.9488081332015</v>
      </c>
      <c r="E365" s="3">
        <v>1440.7937789465457</v>
      </c>
      <c r="F365" s="3">
        <v>1541.6451718123574</v>
      </c>
      <c r="G365" s="3">
        <v>1669.9009694429096</v>
      </c>
      <c r="H365" s="27">
        <v>1848.5954735538792</v>
      </c>
      <c r="I365" s="40">
        <v>2103.1799068748901</v>
      </c>
      <c r="J365" s="39">
        <f t="shared" si="65"/>
        <v>531.68261153938624</v>
      </c>
      <c r="K365" s="3">
        <f t="shared" si="66"/>
        <v>482.64666542067766</v>
      </c>
      <c r="L365" s="40">
        <f t="shared" si="67"/>
        <v>786.26704486039716</v>
      </c>
      <c r="M365" s="91">
        <f t="shared" si="68"/>
        <v>0.40373408664721122</v>
      </c>
      <c r="N365" s="4">
        <f t="shared" si="69"/>
        <v>1.3657863618613542E-2</v>
      </c>
      <c r="O365" s="32">
        <f t="shared" si="70"/>
        <v>3.7235528282181019E-2</v>
      </c>
      <c r="P365" s="4">
        <f t="shared" si="71"/>
        <v>5.4793393696526804E-2</v>
      </c>
      <c r="Q365" s="4">
        <f t="shared" si="72"/>
        <v>6.9997104609620386E-2</v>
      </c>
      <c r="R365" s="4">
        <f t="shared" si="73"/>
        <v>8.3194109757289247E-2</v>
      </c>
      <c r="S365" s="4">
        <f t="shared" si="74"/>
        <v>0.10700904268028744</v>
      </c>
      <c r="T365" s="4">
        <f t="shared" si="75"/>
        <v>0.13771776300608307</v>
      </c>
      <c r="U365" s="4">
        <f t="shared" si="76"/>
        <v>0.59705320491565228</v>
      </c>
      <c r="V365" s="5">
        <f t="shared" si="77"/>
        <v>1.5727738648655176E-2</v>
      </c>
    </row>
    <row r="366" spans="1:22" x14ac:dyDescent="0.25">
      <c r="A366" s="130" t="s">
        <v>72</v>
      </c>
      <c r="B366" s="140">
        <v>546</v>
      </c>
      <c r="C366" s="39">
        <v>1679.1816420966138</v>
      </c>
      <c r="D366" s="3">
        <v>1724.2206962749951</v>
      </c>
      <c r="E366" s="3">
        <v>1791.6349044915685</v>
      </c>
      <c r="F366" s="3">
        <v>1884.3417509930646</v>
      </c>
      <c r="G366" s="3">
        <v>2006.3076445511481</v>
      </c>
      <c r="H366" s="27">
        <v>2180.8340046233034</v>
      </c>
      <c r="I366" s="40">
        <v>2450.322859703243</v>
      </c>
      <c r="J366" s="39">
        <f t="shared" si="65"/>
        <v>501.65236252668956</v>
      </c>
      <c r="K366" s="3">
        <f t="shared" si="66"/>
        <v>456.61330834830824</v>
      </c>
      <c r="L366" s="40">
        <f t="shared" si="67"/>
        <v>771.1412176066292</v>
      </c>
      <c r="M366" s="91">
        <f t="shared" si="68"/>
        <v>0.29874812227004233</v>
      </c>
      <c r="N366" s="4">
        <f t="shared" si="69"/>
        <v>1.0510888038275379E-2</v>
      </c>
      <c r="O366" s="32">
        <f t="shared" si="70"/>
        <v>2.6822026306901448E-2</v>
      </c>
      <c r="P366" s="4">
        <f t="shared" si="71"/>
        <v>3.9098363894027655E-2</v>
      </c>
      <c r="Q366" s="4">
        <f t="shared" si="72"/>
        <v>5.1744273495165416E-2</v>
      </c>
      <c r="R366" s="4">
        <f t="shared" si="73"/>
        <v>6.4725994365834261E-2</v>
      </c>
      <c r="S366" s="4">
        <f t="shared" si="74"/>
        <v>8.6988832717726394E-2</v>
      </c>
      <c r="T366" s="4">
        <f t="shared" si="75"/>
        <v>0.12357146601191626</v>
      </c>
      <c r="U366" s="4">
        <f t="shared" si="76"/>
        <v>0.45923633171917477</v>
      </c>
      <c r="V366" s="5">
        <f t="shared" si="77"/>
        <v>1.2676785729681006E-2</v>
      </c>
    </row>
    <row r="367" spans="1:22" x14ac:dyDescent="0.25">
      <c r="A367" s="130" t="s">
        <v>72</v>
      </c>
      <c r="B367" s="140">
        <v>547</v>
      </c>
      <c r="C367" s="39">
        <v>1906.3811581542482</v>
      </c>
      <c r="D367" s="3">
        <v>1954.3146426246246</v>
      </c>
      <c r="E367" s="3">
        <v>2037.2321278270749</v>
      </c>
      <c r="F367" s="3">
        <v>2151.2196595220648</v>
      </c>
      <c r="G367" s="3">
        <v>2295.7538753692429</v>
      </c>
      <c r="H367" s="27">
        <v>2418.7541738933851</v>
      </c>
      <c r="I367" s="40">
        <v>2418.7541738933851</v>
      </c>
      <c r="J367" s="39">
        <f t="shared" si="65"/>
        <v>512.37301573913692</v>
      </c>
      <c r="K367" s="3">
        <f t="shared" si="66"/>
        <v>464.43953126876045</v>
      </c>
      <c r="L367" s="40">
        <f t="shared" si="67"/>
        <v>512.37301573913692</v>
      </c>
      <c r="M367" s="91">
        <f t="shared" si="68"/>
        <v>0.26876735197866441</v>
      </c>
      <c r="N367" s="4">
        <f t="shared" si="69"/>
        <v>9.5673104901459194E-3</v>
      </c>
      <c r="O367" s="32">
        <f t="shared" si="70"/>
        <v>2.5143704481839002E-2</v>
      </c>
      <c r="P367" s="4">
        <f t="shared" si="71"/>
        <v>4.2427909710123668E-2</v>
      </c>
      <c r="Q367" s="4">
        <f t="shared" si="72"/>
        <v>5.595215691820532E-2</v>
      </c>
      <c r="R367" s="4">
        <f t="shared" si="73"/>
        <v>6.7187102538514898E-2</v>
      </c>
      <c r="S367" s="4">
        <f t="shared" si="74"/>
        <v>5.3577301924126797E-2</v>
      </c>
      <c r="T367" s="4">
        <f t="shared" si="75"/>
        <v>0</v>
      </c>
      <c r="U367" s="4">
        <f t="shared" si="76"/>
        <v>0.26876735197866441</v>
      </c>
      <c r="V367" s="5">
        <f t="shared" si="77"/>
        <v>7.9664257818508055E-3</v>
      </c>
    </row>
    <row r="368" spans="1:22" x14ac:dyDescent="0.25">
      <c r="A368" s="130" t="s">
        <v>72</v>
      </c>
      <c r="B368" s="140">
        <v>548</v>
      </c>
      <c r="C368" s="39">
        <v>2139.264809909143</v>
      </c>
      <c r="D368" s="3">
        <v>2184.9584406246308</v>
      </c>
      <c r="E368" s="3">
        <v>2263.1682213925628</v>
      </c>
      <c r="F368" s="3">
        <v>2371.2272015671424</v>
      </c>
      <c r="G368" s="3">
        <v>2511.8320697770773</v>
      </c>
      <c r="H368" s="27">
        <v>2711.8379226008137</v>
      </c>
      <c r="I368" s="40">
        <v>3020.1923857468732</v>
      </c>
      <c r="J368" s="39">
        <f t="shared" si="65"/>
        <v>572.57311269167076</v>
      </c>
      <c r="K368" s="3">
        <f t="shared" si="66"/>
        <v>526.87948197618289</v>
      </c>
      <c r="L368" s="40">
        <f t="shared" si="67"/>
        <v>880.92757583773027</v>
      </c>
      <c r="M368" s="91">
        <f t="shared" si="68"/>
        <v>0.26764947940969908</v>
      </c>
      <c r="N368" s="4">
        <f t="shared" si="69"/>
        <v>9.5317154643896895E-3</v>
      </c>
      <c r="O368" s="32">
        <f t="shared" si="70"/>
        <v>2.13595018736501E-2</v>
      </c>
      <c r="P368" s="4">
        <f t="shared" si="71"/>
        <v>3.5794630833149155E-2</v>
      </c>
      <c r="Q368" s="4">
        <f t="shared" si="72"/>
        <v>4.7746773374225393E-2</v>
      </c>
      <c r="R368" s="4">
        <f t="shared" si="73"/>
        <v>5.9296244626836803E-2</v>
      </c>
      <c r="S368" s="4">
        <f t="shared" si="74"/>
        <v>7.9625487400312833E-2</v>
      </c>
      <c r="T368" s="4">
        <f t="shared" si="75"/>
        <v>0.11370681875055766</v>
      </c>
      <c r="U368" s="4">
        <f t="shared" si="76"/>
        <v>0.41178986900417636</v>
      </c>
      <c r="V368" s="5">
        <f t="shared" si="77"/>
        <v>1.1561601593237603E-2</v>
      </c>
    </row>
    <row r="369" spans="1:22" x14ac:dyDescent="0.25">
      <c r="A369" s="130" t="s">
        <v>72</v>
      </c>
      <c r="B369" s="140">
        <v>549</v>
      </c>
      <c r="C369" s="39">
        <v>703.15730767036189</v>
      </c>
      <c r="D369" s="3">
        <v>883.25449431950381</v>
      </c>
      <c r="E369" s="3">
        <v>1046.291238665239</v>
      </c>
      <c r="F369" s="3">
        <v>1253.5057679182542</v>
      </c>
      <c r="G369" s="3">
        <v>1505.56654738725</v>
      </c>
      <c r="H369" s="27">
        <v>1688.920144453853</v>
      </c>
      <c r="I369" s="40">
        <v>1688.920144453853</v>
      </c>
      <c r="J369" s="39">
        <f t="shared" si="65"/>
        <v>985.76283678349114</v>
      </c>
      <c r="K369" s="3">
        <f t="shared" si="66"/>
        <v>805.66565013434922</v>
      </c>
      <c r="L369" s="40">
        <f t="shared" si="67"/>
        <v>985.76283678349114</v>
      </c>
      <c r="M369" s="91">
        <f t="shared" si="68"/>
        <v>1.4019093964186089</v>
      </c>
      <c r="N369" s="4">
        <f t="shared" si="69"/>
        <v>3.5672071175427256E-2</v>
      </c>
      <c r="O369" s="32">
        <f t="shared" si="70"/>
        <v>0.25612645233798936</v>
      </c>
      <c r="P369" s="4">
        <f t="shared" si="71"/>
        <v>0.18458637390953281</v>
      </c>
      <c r="Q369" s="4">
        <f t="shared" si="72"/>
        <v>0.19804670209927422</v>
      </c>
      <c r="R369" s="4">
        <f t="shared" si="73"/>
        <v>0.20108465865905267</v>
      </c>
      <c r="S369" s="4">
        <f t="shared" si="74"/>
        <v>0.12178378789352995</v>
      </c>
      <c r="T369" s="4">
        <f t="shared" si="75"/>
        <v>0</v>
      </c>
      <c r="U369" s="4">
        <f t="shared" si="76"/>
        <v>1.4019093964186089</v>
      </c>
      <c r="V369" s="5">
        <f t="shared" si="77"/>
        <v>2.9639560871260739E-2</v>
      </c>
    </row>
    <row r="370" spans="1:22" x14ac:dyDescent="0.25">
      <c r="A370" s="130" t="s">
        <v>72</v>
      </c>
      <c r="B370" s="140">
        <v>550</v>
      </c>
      <c r="C370" s="39">
        <v>1820.6609125909022</v>
      </c>
      <c r="D370" s="3">
        <v>2035.0139703520924</v>
      </c>
      <c r="E370" s="3">
        <v>2208.191812626746</v>
      </c>
      <c r="F370" s="3">
        <v>2431.9507162846066</v>
      </c>
      <c r="G370" s="3">
        <v>2712.3412756728449</v>
      </c>
      <c r="H370" s="27">
        <v>3100.2254596050338</v>
      </c>
      <c r="I370" s="40">
        <v>3639.6321877817222</v>
      </c>
      <c r="J370" s="39">
        <f t="shared" si="65"/>
        <v>1279.5645470141317</v>
      </c>
      <c r="K370" s="3">
        <f t="shared" si="66"/>
        <v>1065.2114892529414</v>
      </c>
      <c r="L370" s="40">
        <f t="shared" si="67"/>
        <v>1818.9712751908201</v>
      </c>
      <c r="M370" s="91">
        <f t="shared" si="68"/>
        <v>0.70280222866609465</v>
      </c>
      <c r="N370" s="4">
        <f t="shared" si="69"/>
        <v>2.1519281276683344E-2</v>
      </c>
      <c r="O370" s="32">
        <f t="shared" si="70"/>
        <v>0.11773365170791417</v>
      </c>
      <c r="P370" s="4">
        <f t="shared" si="71"/>
        <v>8.5099092584947078E-2</v>
      </c>
      <c r="Q370" s="4">
        <f t="shared" si="72"/>
        <v>0.10133128036177674</v>
      </c>
      <c r="R370" s="4">
        <f t="shared" si="73"/>
        <v>0.11529450720802537</v>
      </c>
      <c r="S370" s="4">
        <f t="shared" si="74"/>
        <v>0.14300714567563677</v>
      </c>
      <c r="T370" s="4">
        <f t="shared" si="75"/>
        <v>0.17398951631260018</v>
      </c>
      <c r="U370" s="4">
        <f t="shared" si="76"/>
        <v>0.99907196480772598</v>
      </c>
      <c r="V370" s="5">
        <f t="shared" si="77"/>
        <v>2.3358059662581088E-2</v>
      </c>
    </row>
    <row r="371" spans="1:22" x14ac:dyDescent="0.25">
      <c r="A371" s="130" t="s">
        <v>72</v>
      </c>
      <c r="B371" s="140">
        <v>551</v>
      </c>
      <c r="C371" s="39">
        <v>657.04030934875652</v>
      </c>
      <c r="D371" s="3">
        <v>657.04030934875652</v>
      </c>
      <c r="E371" s="3">
        <v>657.04030934875652</v>
      </c>
      <c r="F371" s="3">
        <v>657.04030934875652</v>
      </c>
      <c r="G371" s="3">
        <v>657.04030934875652</v>
      </c>
      <c r="H371" s="27">
        <v>657.04030934875652</v>
      </c>
      <c r="I371" s="40">
        <v>657.04030934875652</v>
      </c>
      <c r="J371" s="39">
        <f t="shared" si="65"/>
        <v>0</v>
      </c>
      <c r="K371" s="3">
        <f t="shared" si="66"/>
        <v>0</v>
      </c>
      <c r="L371" s="40">
        <f t="shared" si="67"/>
        <v>0</v>
      </c>
      <c r="M371" s="91">
        <f t="shared" si="68"/>
        <v>0</v>
      </c>
      <c r="N371" s="4">
        <f t="shared" si="69"/>
        <v>0</v>
      </c>
      <c r="O371" s="32">
        <f t="shared" si="70"/>
        <v>0</v>
      </c>
      <c r="P371" s="4">
        <f t="shared" si="71"/>
        <v>0</v>
      </c>
      <c r="Q371" s="4">
        <f t="shared" si="72"/>
        <v>0</v>
      </c>
      <c r="R371" s="4">
        <f t="shared" si="73"/>
        <v>0</v>
      </c>
      <c r="S371" s="4">
        <f t="shared" si="74"/>
        <v>0</v>
      </c>
      <c r="T371" s="4">
        <f t="shared" si="75"/>
        <v>0</v>
      </c>
      <c r="U371" s="4">
        <f t="shared" si="76"/>
        <v>0</v>
      </c>
      <c r="V371" s="5">
        <f t="shared" si="77"/>
        <v>0</v>
      </c>
    </row>
    <row r="372" spans="1:22" x14ac:dyDescent="0.25">
      <c r="A372" s="130" t="s">
        <v>72</v>
      </c>
      <c r="B372" s="140">
        <v>552</v>
      </c>
      <c r="C372" s="39">
        <v>1911.2591186563607</v>
      </c>
      <c r="D372" s="3">
        <v>1956.6612464688878</v>
      </c>
      <c r="E372" s="3">
        <v>2022.0879789945059</v>
      </c>
      <c r="F372" s="3">
        <v>2110.50311787583</v>
      </c>
      <c r="G372" s="3">
        <v>2110.50311787583</v>
      </c>
      <c r="H372" s="27">
        <v>2110.50311787583</v>
      </c>
      <c r="I372" s="40">
        <v>2110.50311787583</v>
      </c>
      <c r="J372" s="39">
        <f t="shared" si="65"/>
        <v>199.24399921946929</v>
      </c>
      <c r="K372" s="3">
        <f t="shared" si="66"/>
        <v>153.84187140694212</v>
      </c>
      <c r="L372" s="40">
        <f t="shared" si="67"/>
        <v>199.24399921946929</v>
      </c>
      <c r="M372" s="91">
        <f t="shared" si="68"/>
        <v>0.10424750745442624</v>
      </c>
      <c r="N372" s="4">
        <f t="shared" si="69"/>
        <v>3.9744417994831416E-3</v>
      </c>
      <c r="O372" s="32">
        <f t="shared" si="70"/>
        <v>2.3755087611796677E-2</v>
      </c>
      <c r="P372" s="4">
        <f t="shared" si="71"/>
        <v>3.3437945706591421E-2</v>
      </c>
      <c r="Q372" s="4">
        <f t="shared" si="72"/>
        <v>4.372467459367857E-2</v>
      </c>
      <c r="R372" s="4">
        <f t="shared" si="73"/>
        <v>0</v>
      </c>
      <c r="S372" s="4">
        <f t="shared" si="74"/>
        <v>0</v>
      </c>
      <c r="T372" s="4">
        <f t="shared" si="75"/>
        <v>0</v>
      </c>
      <c r="U372" s="4">
        <f t="shared" si="76"/>
        <v>0.10424750745442624</v>
      </c>
      <c r="V372" s="5">
        <f t="shared" si="77"/>
        <v>3.3109395672636932E-3</v>
      </c>
    </row>
    <row r="373" spans="1:22" x14ac:dyDescent="0.25">
      <c r="A373" s="130" t="s">
        <v>72</v>
      </c>
      <c r="B373" s="140">
        <v>553</v>
      </c>
      <c r="C373" s="39">
        <v>4126.0066613379249</v>
      </c>
      <c r="D373" s="3">
        <v>4191.9483532669192</v>
      </c>
      <c r="E373" s="3">
        <v>4301.8764379116437</v>
      </c>
      <c r="F373" s="3">
        <v>4452.1351759589697</v>
      </c>
      <c r="G373" s="3">
        <v>4644.2569335074768</v>
      </c>
      <c r="H373" s="27">
        <v>4910.7606131476687</v>
      </c>
      <c r="I373" s="40">
        <v>5274.2404151269056</v>
      </c>
      <c r="J373" s="39">
        <f t="shared" si="65"/>
        <v>784.75395180974374</v>
      </c>
      <c r="K373" s="3">
        <f t="shared" si="66"/>
        <v>718.81225988074948</v>
      </c>
      <c r="L373" s="40">
        <f t="shared" si="67"/>
        <v>1148.2337537889807</v>
      </c>
      <c r="M373" s="91">
        <f t="shared" si="68"/>
        <v>0.19019696675799214</v>
      </c>
      <c r="N373" s="4">
        <f t="shared" si="69"/>
        <v>6.9890627625279755E-3</v>
      </c>
      <c r="O373" s="32">
        <f t="shared" si="70"/>
        <v>1.5981964485634492E-2</v>
      </c>
      <c r="P373" s="4">
        <f t="shared" si="71"/>
        <v>2.6223625717872734E-2</v>
      </c>
      <c r="Q373" s="4">
        <f t="shared" si="72"/>
        <v>3.492865037292181E-2</v>
      </c>
      <c r="R373" s="4">
        <f t="shared" si="73"/>
        <v>4.3152723346304267E-2</v>
      </c>
      <c r="S373" s="4">
        <f t="shared" si="74"/>
        <v>5.7383491795515384E-2</v>
      </c>
      <c r="T373" s="4">
        <f t="shared" si="75"/>
        <v>7.4017006857570289E-2</v>
      </c>
      <c r="U373" s="4">
        <f t="shared" si="76"/>
        <v>0.27829178380837782</v>
      </c>
      <c r="V373" s="5">
        <f t="shared" si="77"/>
        <v>8.2177365026017135E-3</v>
      </c>
    </row>
    <row r="374" spans="1:22" x14ac:dyDescent="0.25">
      <c r="A374" s="130" t="s">
        <v>72</v>
      </c>
      <c r="B374" s="140">
        <v>554</v>
      </c>
      <c r="C374" s="39">
        <v>2158.3454630558613</v>
      </c>
      <c r="D374" s="3">
        <v>2230.322606411949</v>
      </c>
      <c r="E374" s="3">
        <v>2332.0823289722221</v>
      </c>
      <c r="F374" s="3">
        <v>2332.0823289722221</v>
      </c>
      <c r="G374" s="3">
        <v>2332.0823289722221</v>
      </c>
      <c r="H374" s="27">
        <v>2332.0823289722221</v>
      </c>
      <c r="I374" s="40">
        <v>2332.0823289722221</v>
      </c>
      <c r="J374" s="39">
        <f t="shared" si="65"/>
        <v>173.73686591636078</v>
      </c>
      <c r="K374" s="3">
        <f t="shared" si="66"/>
        <v>101.75972256027308</v>
      </c>
      <c r="L374" s="40">
        <f t="shared" si="67"/>
        <v>173.73686591636078</v>
      </c>
      <c r="M374" s="91">
        <f t="shared" si="68"/>
        <v>8.0495392832238277E-2</v>
      </c>
      <c r="N374" s="4">
        <f t="shared" si="69"/>
        <v>3.1015853145808236E-3</v>
      </c>
      <c r="O374" s="32">
        <f t="shared" si="70"/>
        <v>3.3348295992514432E-2</v>
      </c>
      <c r="P374" s="4">
        <f t="shared" si="71"/>
        <v>4.5625562090311211E-2</v>
      </c>
      <c r="Q374" s="4">
        <f t="shared" si="72"/>
        <v>0</v>
      </c>
      <c r="R374" s="4">
        <f t="shared" si="73"/>
        <v>0</v>
      </c>
      <c r="S374" s="4">
        <f t="shared" si="74"/>
        <v>0</v>
      </c>
      <c r="T374" s="4">
        <f t="shared" si="75"/>
        <v>0</v>
      </c>
      <c r="U374" s="4">
        <f t="shared" si="76"/>
        <v>8.0495392832238277E-2</v>
      </c>
      <c r="V374" s="5">
        <f t="shared" si="77"/>
        <v>2.5839871893904576E-3</v>
      </c>
    </row>
    <row r="375" spans="1:22" x14ac:dyDescent="0.25">
      <c r="A375" s="130" t="s">
        <v>72</v>
      </c>
      <c r="B375" s="140">
        <v>555</v>
      </c>
      <c r="C375" s="39">
        <v>2032.9829189059535</v>
      </c>
      <c r="D375" s="3">
        <v>2083.9764020355865</v>
      </c>
      <c r="E375" s="3">
        <v>2171.3753785189233</v>
      </c>
      <c r="F375" s="3">
        <v>2257.884509623826</v>
      </c>
      <c r="G375" s="3">
        <v>2257.884509623826</v>
      </c>
      <c r="H375" s="27">
        <v>2257.884509623826</v>
      </c>
      <c r="I375" s="40">
        <v>2257.884509623826</v>
      </c>
      <c r="J375" s="39">
        <f t="shared" si="65"/>
        <v>224.90159071787252</v>
      </c>
      <c r="K375" s="3">
        <f t="shared" si="66"/>
        <v>173.90810758823955</v>
      </c>
      <c r="L375" s="40">
        <f t="shared" si="67"/>
        <v>224.90159071787252</v>
      </c>
      <c r="M375" s="91">
        <f t="shared" si="68"/>
        <v>0.110626404494782</v>
      </c>
      <c r="N375" s="4">
        <f t="shared" si="69"/>
        <v>4.2057869827907268E-3</v>
      </c>
      <c r="O375" s="32">
        <f t="shared" si="70"/>
        <v>2.5083084887439711E-2</v>
      </c>
      <c r="P375" s="4">
        <f t="shared" si="71"/>
        <v>4.1938563410779173E-2</v>
      </c>
      <c r="Q375" s="4">
        <f t="shared" si="72"/>
        <v>3.9840707397128972E-2</v>
      </c>
      <c r="R375" s="4">
        <f t="shared" si="73"/>
        <v>0</v>
      </c>
      <c r="S375" s="4">
        <f t="shared" si="74"/>
        <v>0</v>
      </c>
      <c r="T375" s="4">
        <f t="shared" si="75"/>
        <v>0</v>
      </c>
      <c r="U375" s="4">
        <f t="shared" si="76"/>
        <v>0.110626404494782</v>
      </c>
      <c r="V375" s="5">
        <f t="shared" si="77"/>
        <v>3.503596112143903E-3</v>
      </c>
    </row>
    <row r="376" spans="1:22" x14ac:dyDescent="0.25">
      <c r="A376" s="130" t="s">
        <v>72</v>
      </c>
      <c r="B376" s="140">
        <v>556</v>
      </c>
      <c r="C376" s="39">
        <v>1913.1356593644837</v>
      </c>
      <c r="D376" s="3">
        <v>1947.9444899352679</v>
      </c>
      <c r="E376" s="3">
        <v>2006.3065381521542</v>
      </c>
      <c r="F376" s="3">
        <v>2086.2616907382612</v>
      </c>
      <c r="G376" s="3">
        <v>2086.2616907382612</v>
      </c>
      <c r="H376" s="27">
        <v>2086.2616907382612</v>
      </c>
      <c r="I376" s="40">
        <v>2086.2616907382612</v>
      </c>
      <c r="J376" s="39">
        <f t="shared" si="65"/>
        <v>173.12603137377755</v>
      </c>
      <c r="K376" s="3">
        <f t="shared" si="66"/>
        <v>138.31720080299328</v>
      </c>
      <c r="L376" s="40">
        <f t="shared" si="67"/>
        <v>173.12603137377755</v>
      </c>
      <c r="M376" s="91">
        <f t="shared" si="68"/>
        <v>9.0493337744427249E-2</v>
      </c>
      <c r="N376" s="4">
        <f t="shared" si="69"/>
        <v>3.4712186650105448E-3</v>
      </c>
      <c r="O376" s="32">
        <f t="shared" si="70"/>
        <v>1.819464835146456E-2</v>
      </c>
      <c r="P376" s="4">
        <f t="shared" si="71"/>
        <v>2.9960837446053601E-2</v>
      </c>
      <c r="Q376" s="4">
        <f t="shared" si="72"/>
        <v>3.9851912489776931E-2</v>
      </c>
      <c r="R376" s="4">
        <f t="shared" si="73"/>
        <v>0</v>
      </c>
      <c r="S376" s="4">
        <f t="shared" si="74"/>
        <v>0</v>
      </c>
      <c r="T376" s="4">
        <f t="shared" si="75"/>
        <v>0</v>
      </c>
      <c r="U376" s="4">
        <f t="shared" si="76"/>
        <v>9.0493337744427249E-2</v>
      </c>
      <c r="V376" s="5">
        <f t="shared" si="77"/>
        <v>2.8918465872389554E-3</v>
      </c>
    </row>
    <row r="377" spans="1:22" x14ac:dyDescent="0.25">
      <c r="A377" s="130" t="s">
        <v>72</v>
      </c>
      <c r="B377" s="140">
        <v>557</v>
      </c>
      <c r="C377" s="39">
        <v>3344.6915191388057</v>
      </c>
      <c r="D377" s="3">
        <v>3401.1032405726851</v>
      </c>
      <c r="E377" s="3">
        <v>3495.3990885094263</v>
      </c>
      <c r="F377" s="3">
        <v>3624.0449465793627</v>
      </c>
      <c r="G377" s="3">
        <v>3786.9818755987508</v>
      </c>
      <c r="H377" s="27">
        <v>3786.9818755987508</v>
      </c>
      <c r="I377" s="40">
        <v>3786.9818755987508</v>
      </c>
      <c r="J377" s="39">
        <f t="shared" si="65"/>
        <v>442.29035645994509</v>
      </c>
      <c r="K377" s="3">
        <f t="shared" si="66"/>
        <v>385.87863502606569</v>
      </c>
      <c r="L377" s="40">
        <f t="shared" si="67"/>
        <v>442.29035645994509</v>
      </c>
      <c r="M377" s="91">
        <f t="shared" si="68"/>
        <v>0.13223651685935645</v>
      </c>
      <c r="N377" s="4">
        <f t="shared" si="69"/>
        <v>4.9801557608109004E-3</v>
      </c>
      <c r="O377" s="32">
        <f t="shared" si="70"/>
        <v>1.68660461244583E-2</v>
      </c>
      <c r="P377" s="4">
        <f t="shared" si="71"/>
        <v>2.7725076619804057E-2</v>
      </c>
      <c r="Q377" s="4">
        <f t="shared" si="72"/>
        <v>3.6804340452236017E-2</v>
      </c>
      <c r="R377" s="4">
        <f t="shared" si="73"/>
        <v>4.4959963637641875E-2</v>
      </c>
      <c r="S377" s="4">
        <f t="shared" si="74"/>
        <v>0</v>
      </c>
      <c r="T377" s="4">
        <f t="shared" si="75"/>
        <v>0</v>
      </c>
      <c r="U377" s="4">
        <f t="shared" si="76"/>
        <v>0.13223651685935645</v>
      </c>
      <c r="V377" s="5">
        <f t="shared" si="77"/>
        <v>4.148410769706512E-3</v>
      </c>
    </row>
    <row r="378" spans="1:22" x14ac:dyDescent="0.25">
      <c r="A378" s="130" t="s">
        <v>72</v>
      </c>
      <c r="B378" s="140">
        <v>558</v>
      </c>
      <c r="C378" s="39">
        <v>3246.9496996374191</v>
      </c>
      <c r="D378" s="3">
        <v>3310.7722756321418</v>
      </c>
      <c r="E378" s="3">
        <v>3418.7739217718977</v>
      </c>
      <c r="F378" s="3">
        <v>3566.6625071604499</v>
      </c>
      <c r="G378" s="3">
        <v>3754.8285968813097</v>
      </c>
      <c r="H378" s="27">
        <v>4015.252879257996</v>
      </c>
      <c r="I378" s="40">
        <v>4171.1771664839534</v>
      </c>
      <c r="J378" s="39">
        <f t="shared" si="65"/>
        <v>768.30317962057688</v>
      </c>
      <c r="K378" s="3">
        <f t="shared" si="66"/>
        <v>704.4806036258542</v>
      </c>
      <c r="L378" s="40">
        <f t="shared" si="67"/>
        <v>924.2274668465343</v>
      </c>
      <c r="M378" s="91">
        <f t="shared" si="68"/>
        <v>0.23662306185598503</v>
      </c>
      <c r="N378" s="4">
        <f t="shared" si="69"/>
        <v>8.5315611815153236E-3</v>
      </c>
      <c r="O378" s="32">
        <f t="shared" si="70"/>
        <v>1.9656164061257142E-2</v>
      </c>
      <c r="P378" s="4">
        <f t="shared" si="71"/>
        <v>3.2621285050218329E-2</v>
      </c>
      <c r="Q378" s="4">
        <f t="shared" si="72"/>
        <v>4.3257784449199255E-2</v>
      </c>
      <c r="R378" s="4">
        <f t="shared" si="73"/>
        <v>5.2756909111276062E-2</v>
      </c>
      <c r="S378" s="4">
        <f t="shared" si="74"/>
        <v>6.9357169217521664E-2</v>
      </c>
      <c r="T378" s="4">
        <f t="shared" si="75"/>
        <v>3.8832993067866584E-2</v>
      </c>
      <c r="U378" s="4">
        <f t="shared" si="76"/>
        <v>0.28464483664460238</v>
      </c>
      <c r="V378" s="5">
        <f t="shared" si="77"/>
        <v>8.3843631474411762E-3</v>
      </c>
    </row>
    <row r="379" spans="1:22" x14ac:dyDescent="0.25">
      <c r="A379" s="130" t="s">
        <v>72</v>
      </c>
      <c r="B379" s="140">
        <v>559</v>
      </c>
      <c r="C379" s="39">
        <v>4806.5385909312499</v>
      </c>
      <c r="D379" s="3">
        <v>4869.6838747565234</v>
      </c>
      <c r="E379" s="3">
        <v>4972.2943238155412</v>
      </c>
      <c r="F379" s="3">
        <v>5111.9365726914748</v>
      </c>
      <c r="G379" s="3">
        <v>5197.6828366585814</v>
      </c>
      <c r="H379" s="27">
        <v>5197.6828366585814</v>
      </c>
      <c r="I379" s="40">
        <v>5197.6828366585814</v>
      </c>
      <c r="J379" s="39">
        <f t="shared" si="65"/>
        <v>391.14424572733151</v>
      </c>
      <c r="K379" s="3">
        <f t="shared" si="66"/>
        <v>327.998961902058</v>
      </c>
      <c r="L379" s="40">
        <f t="shared" si="67"/>
        <v>391.14424572733151</v>
      </c>
      <c r="M379" s="91">
        <f t="shared" si="68"/>
        <v>8.1377531528681324E-2</v>
      </c>
      <c r="N379" s="4">
        <f t="shared" si="69"/>
        <v>3.1343305960216394E-3</v>
      </c>
      <c r="O379" s="32">
        <f t="shared" si="70"/>
        <v>1.3137371651277929E-2</v>
      </c>
      <c r="P379" s="4">
        <f t="shared" si="71"/>
        <v>2.1071275199388229E-2</v>
      </c>
      <c r="Q379" s="4">
        <f t="shared" si="72"/>
        <v>2.8084067390599987E-2</v>
      </c>
      <c r="R379" s="4">
        <f t="shared" si="73"/>
        <v>1.6773733935818491E-2</v>
      </c>
      <c r="S379" s="4">
        <f t="shared" si="74"/>
        <v>0</v>
      </c>
      <c r="T379" s="4">
        <f t="shared" si="75"/>
        <v>0</v>
      </c>
      <c r="U379" s="4">
        <f t="shared" si="76"/>
        <v>8.1377531528681324E-2</v>
      </c>
      <c r="V379" s="5">
        <f t="shared" si="77"/>
        <v>2.6112607693231649E-3</v>
      </c>
    </row>
    <row r="380" spans="1:22" x14ac:dyDescent="0.25">
      <c r="A380" s="130" t="s">
        <v>72</v>
      </c>
      <c r="B380" s="140">
        <v>560</v>
      </c>
      <c r="C380" s="39">
        <v>5838.9220115866383</v>
      </c>
      <c r="D380" s="3">
        <v>5899.3816425582991</v>
      </c>
      <c r="E380" s="3">
        <v>5994.3446722308408</v>
      </c>
      <c r="F380" s="3">
        <v>6123.1851242681241</v>
      </c>
      <c r="G380" s="3">
        <v>6287.1005421142427</v>
      </c>
      <c r="H380" s="27">
        <v>6514.0204697643721</v>
      </c>
      <c r="I380" s="40">
        <v>6823.2978787723914</v>
      </c>
      <c r="J380" s="39">
        <f t="shared" si="65"/>
        <v>675.09845817773385</v>
      </c>
      <c r="K380" s="3">
        <f t="shared" si="66"/>
        <v>614.63882720607307</v>
      </c>
      <c r="L380" s="40">
        <f t="shared" si="67"/>
        <v>984.37586718575312</v>
      </c>
      <c r="M380" s="91">
        <f t="shared" si="68"/>
        <v>0.11562039308592964</v>
      </c>
      <c r="N380" s="4">
        <f t="shared" si="69"/>
        <v>4.3860168002904931E-3</v>
      </c>
      <c r="O380" s="32">
        <f t="shared" si="70"/>
        <v>1.035458785914356E-2</v>
      </c>
      <c r="P380" s="4">
        <f t="shared" si="71"/>
        <v>1.6097115837950815E-2</v>
      </c>
      <c r="Q380" s="4">
        <f t="shared" si="72"/>
        <v>2.149366762878091E-2</v>
      </c>
      <c r="R380" s="4">
        <f t="shared" si="73"/>
        <v>2.6769632882153171E-2</v>
      </c>
      <c r="S380" s="4">
        <f t="shared" si="74"/>
        <v>3.6092937615694654E-2</v>
      </c>
      <c r="T380" s="4">
        <f t="shared" si="75"/>
        <v>4.7478728450972563E-2</v>
      </c>
      <c r="U380" s="4">
        <f t="shared" si="76"/>
        <v>0.16858863078362374</v>
      </c>
      <c r="V380" s="5">
        <f t="shared" si="77"/>
        <v>5.2067322339954814E-3</v>
      </c>
    </row>
    <row r="381" spans="1:22" x14ac:dyDescent="0.25">
      <c r="A381" s="130" t="s">
        <v>72</v>
      </c>
      <c r="B381" s="140">
        <v>561</v>
      </c>
      <c r="C381" s="39">
        <v>6030.7177354120149</v>
      </c>
      <c r="D381" s="3">
        <v>6094.7283474150609</v>
      </c>
      <c r="E381" s="3">
        <v>6195.7452699028245</v>
      </c>
      <c r="F381" s="3">
        <v>6332.7120618079844</v>
      </c>
      <c r="G381" s="3">
        <v>6506.8320324698761</v>
      </c>
      <c r="H381" s="27">
        <v>6747.3576205308727</v>
      </c>
      <c r="I381" s="40">
        <v>6962.3811275695625</v>
      </c>
      <c r="J381" s="39">
        <f t="shared" si="65"/>
        <v>716.63988511885782</v>
      </c>
      <c r="K381" s="3">
        <f t="shared" si="66"/>
        <v>652.62927311581188</v>
      </c>
      <c r="L381" s="40">
        <f t="shared" si="67"/>
        <v>931.66339215754761</v>
      </c>
      <c r="M381" s="91">
        <f t="shared" si="68"/>
        <v>0.11883160787161229</v>
      </c>
      <c r="N381" s="4">
        <f t="shared" si="69"/>
        <v>4.50149878377748E-3</v>
      </c>
      <c r="O381" s="32">
        <f t="shared" si="70"/>
        <v>1.0614095172648996E-2</v>
      </c>
      <c r="P381" s="4">
        <f t="shared" si="71"/>
        <v>1.6574474977315123E-2</v>
      </c>
      <c r="Q381" s="4">
        <f t="shared" si="72"/>
        <v>2.2106588624698054E-2</v>
      </c>
      <c r="R381" s="4">
        <f t="shared" si="73"/>
        <v>2.7495324114291231E-2</v>
      </c>
      <c r="S381" s="4">
        <f t="shared" si="74"/>
        <v>3.6965083294104639E-2</v>
      </c>
      <c r="T381" s="4">
        <f t="shared" si="75"/>
        <v>3.1867809464317665E-2</v>
      </c>
      <c r="U381" s="4">
        <f t="shared" si="76"/>
        <v>0.15448632037392085</v>
      </c>
      <c r="V381" s="5">
        <f t="shared" si="77"/>
        <v>4.7999999607046817E-3</v>
      </c>
    </row>
    <row r="382" spans="1:22" x14ac:dyDescent="0.25">
      <c r="A382" s="130" t="s">
        <v>72</v>
      </c>
      <c r="B382" s="140">
        <v>562</v>
      </c>
      <c r="C382" s="39">
        <v>4706.9176053460696</v>
      </c>
      <c r="D382" s="3">
        <v>4790.7773678845533</v>
      </c>
      <c r="E382" s="3">
        <v>4905.3349673750545</v>
      </c>
      <c r="F382" s="3">
        <v>5057.110751823353</v>
      </c>
      <c r="G382" s="3">
        <v>5250.2626177694274</v>
      </c>
      <c r="H382" s="27">
        <v>5517.6865943186676</v>
      </c>
      <c r="I382" s="40">
        <v>5880.1431722642392</v>
      </c>
      <c r="J382" s="39">
        <f t="shared" si="65"/>
        <v>810.76898897259798</v>
      </c>
      <c r="K382" s="3">
        <f t="shared" si="66"/>
        <v>726.90922643411432</v>
      </c>
      <c r="L382" s="40">
        <f t="shared" si="67"/>
        <v>1173.2255669181695</v>
      </c>
      <c r="M382" s="91">
        <f t="shared" si="68"/>
        <v>0.17225051656985335</v>
      </c>
      <c r="N382" s="4">
        <f t="shared" si="69"/>
        <v>6.3772655017202418E-3</v>
      </c>
      <c r="O382" s="32">
        <f t="shared" si="70"/>
        <v>1.7816280115725114E-2</v>
      </c>
      <c r="P382" s="4">
        <f t="shared" si="71"/>
        <v>2.3912110852499557E-2</v>
      </c>
      <c r="Q382" s="4">
        <f t="shared" si="72"/>
        <v>3.0940962331369004E-2</v>
      </c>
      <c r="R382" s="4">
        <f t="shared" si="73"/>
        <v>3.8194114272943835E-2</v>
      </c>
      <c r="S382" s="4">
        <f t="shared" si="74"/>
        <v>5.0935352384878563E-2</v>
      </c>
      <c r="T382" s="4">
        <f t="shared" si="75"/>
        <v>6.5689953887337227E-2</v>
      </c>
      <c r="U382" s="4">
        <f t="shared" si="76"/>
        <v>0.2492555989477343</v>
      </c>
      <c r="V382" s="5">
        <f t="shared" si="77"/>
        <v>7.4458452380983253E-3</v>
      </c>
    </row>
    <row r="383" spans="1:22" x14ac:dyDescent="0.25">
      <c r="A383" s="130" t="s">
        <v>72</v>
      </c>
      <c r="B383" s="140">
        <v>563</v>
      </c>
      <c r="C383" s="39">
        <v>4880.9125428281995</v>
      </c>
      <c r="D383" s="3">
        <v>4941.8103371608577</v>
      </c>
      <c r="E383" s="3">
        <v>5040.0165607868967</v>
      </c>
      <c r="F383" s="3">
        <v>5173.3516248042888</v>
      </c>
      <c r="G383" s="3">
        <v>5342.2256003685161</v>
      </c>
      <c r="H383" s="27">
        <v>5342.2256003685161</v>
      </c>
      <c r="I383" s="40">
        <v>5342.2256003685161</v>
      </c>
      <c r="J383" s="39">
        <f t="shared" si="65"/>
        <v>461.31305754031655</v>
      </c>
      <c r="K383" s="3">
        <f t="shared" si="66"/>
        <v>400.41526320765843</v>
      </c>
      <c r="L383" s="40">
        <f t="shared" si="67"/>
        <v>461.31305754031655</v>
      </c>
      <c r="M383" s="91">
        <f t="shared" si="68"/>
        <v>9.4513690522513016E-2</v>
      </c>
      <c r="N383" s="4">
        <f t="shared" si="69"/>
        <v>3.6189384567770766E-3</v>
      </c>
      <c r="O383" s="32">
        <f t="shared" si="70"/>
        <v>1.2476723112389898E-2</v>
      </c>
      <c r="P383" s="4">
        <f t="shared" si="71"/>
        <v>1.9872519770246733E-2</v>
      </c>
      <c r="Q383" s="4">
        <f t="shared" si="72"/>
        <v>2.6455282916089118E-2</v>
      </c>
      <c r="R383" s="4">
        <f t="shared" si="73"/>
        <v>3.2643049962917559E-2</v>
      </c>
      <c r="S383" s="4">
        <f t="shared" si="74"/>
        <v>0</v>
      </c>
      <c r="T383" s="4">
        <f t="shared" si="75"/>
        <v>0</v>
      </c>
      <c r="U383" s="4">
        <f t="shared" si="76"/>
        <v>9.4513690522513016E-2</v>
      </c>
      <c r="V383" s="5">
        <f t="shared" si="77"/>
        <v>3.0148738306652323E-3</v>
      </c>
    </row>
    <row r="384" spans="1:22" x14ac:dyDescent="0.25">
      <c r="A384" s="130" t="s">
        <v>72</v>
      </c>
      <c r="B384" s="140">
        <v>564</v>
      </c>
      <c r="C384" s="39">
        <v>1149.7608390251723</v>
      </c>
      <c r="D384" s="3">
        <v>1181.3392416238526</v>
      </c>
      <c r="E384" s="3">
        <v>1216.7490985351283</v>
      </c>
      <c r="F384" s="3">
        <v>1216.7490985351283</v>
      </c>
      <c r="G384" s="3">
        <v>1216.7490985351283</v>
      </c>
      <c r="H384" s="27">
        <v>1216.7490985351283</v>
      </c>
      <c r="I384" s="40">
        <v>1216.7490985351283</v>
      </c>
      <c r="J384" s="39">
        <f t="shared" si="65"/>
        <v>66.988259509955924</v>
      </c>
      <c r="K384" s="3">
        <f t="shared" si="66"/>
        <v>35.40985691127571</v>
      </c>
      <c r="L384" s="40">
        <f t="shared" si="67"/>
        <v>66.988259509955924</v>
      </c>
      <c r="M384" s="91">
        <f t="shared" si="68"/>
        <v>5.8262777123938347E-2</v>
      </c>
      <c r="N384" s="4">
        <f t="shared" si="69"/>
        <v>2.2677143503135877E-3</v>
      </c>
      <c r="O384" s="32">
        <f t="shared" si="70"/>
        <v>2.7465192348570477E-2</v>
      </c>
      <c r="P384" s="4">
        <f t="shared" si="71"/>
        <v>2.997433392850124E-2</v>
      </c>
      <c r="Q384" s="4">
        <f t="shared" si="72"/>
        <v>0</v>
      </c>
      <c r="R384" s="4">
        <f t="shared" si="73"/>
        <v>0</v>
      </c>
      <c r="S384" s="4">
        <f t="shared" si="74"/>
        <v>0</v>
      </c>
      <c r="T384" s="4">
        <f t="shared" si="75"/>
        <v>0</v>
      </c>
      <c r="U384" s="4">
        <f t="shared" si="76"/>
        <v>5.8262777123938347E-2</v>
      </c>
      <c r="V384" s="5">
        <f t="shared" si="77"/>
        <v>1.8894051531224143E-3</v>
      </c>
    </row>
    <row r="385" spans="1:22" x14ac:dyDescent="0.25">
      <c r="A385" s="130" t="s">
        <v>72</v>
      </c>
      <c r="B385" s="140">
        <v>565</v>
      </c>
      <c r="C385" s="39">
        <v>0</v>
      </c>
      <c r="D385" s="3">
        <v>0</v>
      </c>
      <c r="E385" s="3">
        <v>0</v>
      </c>
      <c r="F385" s="3">
        <v>0</v>
      </c>
      <c r="G385" s="3">
        <v>0</v>
      </c>
      <c r="H385" s="27">
        <v>0</v>
      </c>
      <c r="I385" s="40">
        <v>0</v>
      </c>
      <c r="J385" s="39">
        <f t="shared" si="65"/>
        <v>0</v>
      </c>
      <c r="K385" s="3">
        <f t="shared" si="66"/>
        <v>0</v>
      </c>
      <c r="L385" s="40">
        <f t="shared" si="67"/>
        <v>0</v>
      </c>
      <c r="M385" s="91">
        <f t="shared" si="68"/>
        <v>0</v>
      </c>
      <c r="N385" s="4">
        <f t="shared" si="69"/>
        <v>0</v>
      </c>
      <c r="O385" s="32">
        <f t="shared" si="70"/>
        <v>0</v>
      </c>
      <c r="P385" s="4">
        <f t="shared" si="71"/>
        <v>0</v>
      </c>
      <c r="Q385" s="4">
        <f t="shared" si="72"/>
        <v>0</v>
      </c>
      <c r="R385" s="4">
        <f t="shared" si="73"/>
        <v>0</v>
      </c>
      <c r="S385" s="4">
        <f t="shared" si="74"/>
        <v>0</v>
      </c>
      <c r="T385" s="4">
        <f t="shared" si="75"/>
        <v>0</v>
      </c>
      <c r="U385" s="4">
        <f t="shared" si="76"/>
        <v>0</v>
      </c>
      <c r="V385" s="5">
        <f t="shared" si="77"/>
        <v>0</v>
      </c>
    </row>
    <row r="386" spans="1:22" x14ac:dyDescent="0.25">
      <c r="A386" s="130" t="s">
        <v>72</v>
      </c>
      <c r="B386" s="140">
        <v>566</v>
      </c>
      <c r="C386" s="39">
        <v>31.056468576936872</v>
      </c>
      <c r="D386" s="3">
        <v>31.056468576936872</v>
      </c>
      <c r="E386" s="3">
        <v>31.056468576936872</v>
      </c>
      <c r="F386" s="3">
        <v>31.056468576936872</v>
      </c>
      <c r="G386" s="3">
        <v>31.056468576936872</v>
      </c>
      <c r="H386" s="27">
        <v>31.056468576936872</v>
      </c>
      <c r="I386" s="40">
        <v>31.056468576936872</v>
      </c>
      <c r="J386" s="39">
        <f t="shared" ref="J386:J449" si="78">H386-C386</f>
        <v>0</v>
      </c>
      <c r="K386" s="3">
        <f t="shared" ref="K386:K449" si="79">H386-D386</f>
        <v>0</v>
      </c>
      <c r="L386" s="40">
        <f t="shared" ref="L386:L449" si="80">I386-C386</f>
        <v>0</v>
      </c>
      <c r="M386" s="91">
        <f t="shared" ref="M386:M449" si="81">IFERROR(H386/C386-1,0)</f>
        <v>0</v>
      </c>
      <c r="N386" s="4">
        <f t="shared" ref="N386:N449" si="82">IFERROR(((H386/C386)^(1/25))-1,0)</f>
        <v>0</v>
      </c>
      <c r="O386" s="32">
        <f t="shared" ref="O386:O449" si="83">IFERROR(D386/C386-1,0)</f>
        <v>0</v>
      </c>
      <c r="P386" s="4">
        <f t="shared" ref="P386:P449" si="84">IFERROR(E386/D386-1,0)</f>
        <v>0</v>
      </c>
      <c r="Q386" s="4">
        <f t="shared" ref="Q386:Q449" si="85">IFERROR(F386/E386-1,0)</f>
        <v>0</v>
      </c>
      <c r="R386" s="4">
        <f t="shared" ref="R386:R449" si="86">IFERROR(G386/F386-1,0)</f>
        <v>0</v>
      </c>
      <c r="S386" s="4">
        <f t="shared" ref="S386:S449" si="87">IFERROR(H386/G386-1,0)</f>
        <v>0</v>
      </c>
      <c r="T386" s="4">
        <f t="shared" ref="T386:T449" si="88">IFERROR(I386/H386-1,0)</f>
        <v>0</v>
      </c>
      <c r="U386" s="4">
        <f t="shared" ref="U386:U449" si="89">IFERROR(I386/C386-1,0)</f>
        <v>0</v>
      </c>
      <c r="V386" s="5">
        <f t="shared" ref="V386:V449" si="90">IFERROR(((I386/C386)^(1/30))-1,0)</f>
        <v>0</v>
      </c>
    </row>
    <row r="387" spans="1:22" x14ac:dyDescent="0.25">
      <c r="A387" s="130" t="s">
        <v>72</v>
      </c>
      <c r="B387" s="140">
        <v>567</v>
      </c>
      <c r="C387" s="39">
        <v>3209.0424313265012</v>
      </c>
      <c r="D387" s="3">
        <v>3253.5820664550997</v>
      </c>
      <c r="E387" s="3">
        <v>3326.4941396607173</v>
      </c>
      <c r="F387" s="3">
        <v>3426.1469386426061</v>
      </c>
      <c r="G387" s="3">
        <v>3552.6441072054813</v>
      </c>
      <c r="H387" s="27">
        <v>3726.5747935204263</v>
      </c>
      <c r="I387" s="40">
        <v>3726.5747935204263</v>
      </c>
      <c r="J387" s="39">
        <f t="shared" si="78"/>
        <v>517.53236219392511</v>
      </c>
      <c r="K387" s="3">
        <f t="shared" si="79"/>
        <v>472.99272706532656</v>
      </c>
      <c r="L387" s="40">
        <f t="shared" si="80"/>
        <v>517.53236219392511</v>
      </c>
      <c r="M387" s="91">
        <f t="shared" si="81"/>
        <v>0.16127314402009829</v>
      </c>
      <c r="N387" s="4">
        <f t="shared" si="82"/>
        <v>5.998597607743239E-3</v>
      </c>
      <c r="O387" s="32">
        <f t="shared" si="83"/>
        <v>1.387941608182075E-2</v>
      </c>
      <c r="P387" s="4">
        <f t="shared" si="84"/>
        <v>2.2409784574777269E-2</v>
      </c>
      <c r="Q387" s="4">
        <f t="shared" si="85"/>
        <v>2.9957304837474608E-2</v>
      </c>
      <c r="R387" s="4">
        <f t="shared" si="86"/>
        <v>3.6921116002395227E-2</v>
      </c>
      <c r="S387" s="4">
        <f t="shared" si="87"/>
        <v>4.8958094609639735E-2</v>
      </c>
      <c r="T387" s="4">
        <f t="shared" si="88"/>
        <v>0</v>
      </c>
      <c r="U387" s="4">
        <f t="shared" si="89"/>
        <v>0.16127314402009829</v>
      </c>
      <c r="V387" s="5">
        <f t="shared" si="90"/>
        <v>4.9963383186848453E-3</v>
      </c>
    </row>
    <row r="388" spans="1:22" x14ac:dyDescent="0.25">
      <c r="A388" s="130" t="s">
        <v>72</v>
      </c>
      <c r="B388" s="140">
        <v>568</v>
      </c>
      <c r="C388" s="39">
        <v>2382.0256844784308</v>
      </c>
      <c r="D388" s="3">
        <v>2382.0256844784308</v>
      </c>
      <c r="E388" s="3">
        <v>2382.0256844784308</v>
      </c>
      <c r="F388" s="3">
        <v>2382.0256844784308</v>
      </c>
      <c r="G388" s="3">
        <v>2382.0256844784308</v>
      </c>
      <c r="H388" s="27">
        <v>2382.0256844784308</v>
      </c>
      <c r="I388" s="40">
        <v>2382.0256844784308</v>
      </c>
      <c r="J388" s="39">
        <f t="shared" si="78"/>
        <v>0</v>
      </c>
      <c r="K388" s="3">
        <f t="shared" si="79"/>
        <v>0</v>
      </c>
      <c r="L388" s="40">
        <f t="shared" si="80"/>
        <v>0</v>
      </c>
      <c r="M388" s="91">
        <f t="shared" si="81"/>
        <v>0</v>
      </c>
      <c r="N388" s="4">
        <f t="shared" si="82"/>
        <v>0</v>
      </c>
      <c r="O388" s="32">
        <f t="shared" si="83"/>
        <v>0</v>
      </c>
      <c r="P388" s="4">
        <f t="shared" si="84"/>
        <v>0</v>
      </c>
      <c r="Q388" s="4">
        <f t="shared" si="85"/>
        <v>0</v>
      </c>
      <c r="R388" s="4">
        <f t="shared" si="86"/>
        <v>0</v>
      </c>
      <c r="S388" s="4">
        <f t="shared" si="87"/>
        <v>0</v>
      </c>
      <c r="T388" s="4">
        <f t="shared" si="88"/>
        <v>0</v>
      </c>
      <c r="U388" s="4">
        <f t="shared" si="89"/>
        <v>0</v>
      </c>
      <c r="V388" s="5">
        <f t="shared" si="90"/>
        <v>0</v>
      </c>
    </row>
    <row r="389" spans="1:22" x14ac:dyDescent="0.25">
      <c r="A389" s="130" t="s">
        <v>72</v>
      </c>
      <c r="B389" s="140">
        <v>569</v>
      </c>
      <c r="C389" s="39">
        <v>0</v>
      </c>
      <c r="D389" s="3">
        <v>0</v>
      </c>
      <c r="E389" s="3">
        <v>0</v>
      </c>
      <c r="F389" s="3">
        <v>0</v>
      </c>
      <c r="G389" s="3">
        <v>0</v>
      </c>
      <c r="H389" s="27">
        <v>0</v>
      </c>
      <c r="I389" s="40">
        <v>0</v>
      </c>
      <c r="J389" s="39">
        <f t="shared" si="78"/>
        <v>0</v>
      </c>
      <c r="K389" s="3">
        <f t="shared" si="79"/>
        <v>0</v>
      </c>
      <c r="L389" s="40">
        <f t="shared" si="80"/>
        <v>0</v>
      </c>
      <c r="M389" s="91">
        <f t="shared" si="81"/>
        <v>0</v>
      </c>
      <c r="N389" s="4">
        <f t="shared" si="82"/>
        <v>0</v>
      </c>
      <c r="O389" s="32">
        <f t="shared" si="83"/>
        <v>0</v>
      </c>
      <c r="P389" s="4">
        <f t="shared" si="84"/>
        <v>0</v>
      </c>
      <c r="Q389" s="4">
        <f t="shared" si="85"/>
        <v>0</v>
      </c>
      <c r="R389" s="4">
        <f t="shared" si="86"/>
        <v>0</v>
      </c>
      <c r="S389" s="4">
        <f t="shared" si="87"/>
        <v>0</v>
      </c>
      <c r="T389" s="4">
        <f t="shared" si="88"/>
        <v>0</v>
      </c>
      <c r="U389" s="4">
        <f t="shared" si="89"/>
        <v>0</v>
      </c>
      <c r="V389" s="5">
        <f t="shared" si="90"/>
        <v>0</v>
      </c>
    </row>
    <row r="390" spans="1:22" x14ac:dyDescent="0.25">
      <c r="A390" s="130" t="s">
        <v>72</v>
      </c>
      <c r="B390" s="140">
        <v>570</v>
      </c>
      <c r="C390" s="39">
        <v>3563.4793138117566</v>
      </c>
      <c r="D390" s="3">
        <v>3563.4793138117566</v>
      </c>
      <c r="E390" s="3">
        <v>3563.4793138117566</v>
      </c>
      <c r="F390" s="3">
        <v>3563.4793138117566</v>
      </c>
      <c r="G390" s="3">
        <v>3563.4793138117566</v>
      </c>
      <c r="H390" s="27">
        <v>3563.4793138117566</v>
      </c>
      <c r="I390" s="40">
        <v>3563.4793138117566</v>
      </c>
      <c r="J390" s="39">
        <f t="shared" si="78"/>
        <v>0</v>
      </c>
      <c r="K390" s="3">
        <f t="shared" si="79"/>
        <v>0</v>
      </c>
      <c r="L390" s="40">
        <f t="shared" si="80"/>
        <v>0</v>
      </c>
      <c r="M390" s="91">
        <f t="shared" si="81"/>
        <v>0</v>
      </c>
      <c r="N390" s="4">
        <f t="shared" si="82"/>
        <v>0</v>
      </c>
      <c r="O390" s="32">
        <f t="shared" si="83"/>
        <v>0</v>
      </c>
      <c r="P390" s="4">
        <f t="shared" si="84"/>
        <v>0</v>
      </c>
      <c r="Q390" s="4">
        <f t="shared" si="85"/>
        <v>0</v>
      </c>
      <c r="R390" s="4">
        <f t="shared" si="86"/>
        <v>0</v>
      </c>
      <c r="S390" s="4">
        <f t="shared" si="87"/>
        <v>0</v>
      </c>
      <c r="T390" s="4">
        <f t="shared" si="88"/>
        <v>0</v>
      </c>
      <c r="U390" s="4">
        <f t="shared" si="89"/>
        <v>0</v>
      </c>
      <c r="V390" s="5">
        <f t="shared" si="90"/>
        <v>0</v>
      </c>
    </row>
    <row r="391" spans="1:22" x14ac:dyDescent="0.25">
      <c r="A391" s="130" t="s">
        <v>72</v>
      </c>
      <c r="B391" s="140">
        <v>571</v>
      </c>
      <c r="C391" s="39">
        <v>0</v>
      </c>
      <c r="D391" s="3">
        <v>0</v>
      </c>
      <c r="E391" s="3">
        <v>0</v>
      </c>
      <c r="F391" s="3">
        <v>0</v>
      </c>
      <c r="G391" s="3">
        <v>0</v>
      </c>
      <c r="H391" s="27">
        <v>0</v>
      </c>
      <c r="I391" s="40">
        <v>0</v>
      </c>
      <c r="J391" s="39">
        <f t="shared" si="78"/>
        <v>0</v>
      </c>
      <c r="K391" s="3">
        <f t="shared" si="79"/>
        <v>0</v>
      </c>
      <c r="L391" s="40">
        <f t="shared" si="80"/>
        <v>0</v>
      </c>
      <c r="M391" s="91">
        <f t="shared" si="81"/>
        <v>0</v>
      </c>
      <c r="N391" s="4">
        <f t="shared" si="82"/>
        <v>0</v>
      </c>
      <c r="O391" s="32">
        <f t="shared" si="83"/>
        <v>0</v>
      </c>
      <c r="P391" s="4">
        <f t="shared" si="84"/>
        <v>0</v>
      </c>
      <c r="Q391" s="4">
        <f t="shared" si="85"/>
        <v>0</v>
      </c>
      <c r="R391" s="4">
        <f t="shared" si="86"/>
        <v>0</v>
      </c>
      <c r="S391" s="4">
        <f t="shared" si="87"/>
        <v>0</v>
      </c>
      <c r="T391" s="4">
        <f t="shared" si="88"/>
        <v>0</v>
      </c>
      <c r="U391" s="4">
        <f t="shared" si="89"/>
        <v>0</v>
      </c>
      <c r="V391" s="5">
        <f t="shared" si="90"/>
        <v>0</v>
      </c>
    </row>
    <row r="392" spans="1:22" x14ac:dyDescent="0.25">
      <c r="A392" s="130" t="s">
        <v>72</v>
      </c>
      <c r="B392" s="140">
        <v>572</v>
      </c>
      <c r="C392" s="39">
        <v>6196.1648572232834</v>
      </c>
      <c r="D392" s="3">
        <v>6254.2775467731844</v>
      </c>
      <c r="E392" s="3">
        <v>6344.6204861192373</v>
      </c>
      <c r="F392" s="3">
        <v>6465.148285056589</v>
      </c>
      <c r="G392" s="3">
        <v>6612.2816594491687</v>
      </c>
      <c r="H392" s="27">
        <v>6612.2816594491687</v>
      </c>
      <c r="I392" s="40">
        <v>6612.2816594491687</v>
      </c>
      <c r="J392" s="39">
        <f t="shared" si="78"/>
        <v>416.11680222588529</v>
      </c>
      <c r="K392" s="3">
        <f t="shared" si="79"/>
        <v>358.00411267598429</v>
      </c>
      <c r="L392" s="40">
        <f t="shared" si="80"/>
        <v>416.11680222588529</v>
      </c>
      <c r="M392" s="91">
        <f t="shared" si="81"/>
        <v>6.7157154758526127E-2</v>
      </c>
      <c r="N392" s="4">
        <f t="shared" si="82"/>
        <v>2.6033126701225928E-3</v>
      </c>
      <c r="O392" s="32">
        <f t="shared" si="83"/>
        <v>9.3788159109671199E-3</v>
      </c>
      <c r="P392" s="4">
        <f t="shared" si="84"/>
        <v>1.4444984040189235E-2</v>
      </c>
      <c r="Q392" s="4">
        <f t="shared" si="85"/>
        <v>1.8996849252219672E-2</v>
      </c>
      <c r="R392" s="4">
        <f t="shared" si="86"/>
        <v>2.2757927259404287E-2</v>
      </c>
      <c r="S392" s="4">
        <f t="shared" si="87"/>
        <v>0</v>
      </c>
      <c r="T392" s="4">
        <f t="shared" si="88"/>
        <v>0</v>
      </c>
      <c r="U392" s="4">
        <f t="shared" si="89"/>
        <v>6.7157154758526127E-2</v>
      </c>
      <c r="V392" s="5">
        <f t="shared" si="90"/>
        <v>2.1689570594600749E-3</v>
      </c>
    </row>
    <row r="393" spans="1:22" x14ac:dyDescent="0.25">
      <c r="A393" s="130" t="s">
        <v>72</v>
      </c>
      <c r="B393" s="140">
        <v>573</v>
      </c>
      <c r="C393" s="39">
        <v>4165.0127103380237</v>
      </c>
      <c r="D393" s="3">
        <v>4207.1682430227866</v>
      </c>
      <c r="E393" s="3">
        <v>4515.968488235465</v>
      </c>
      <c r="F393" s="3">
        <v>4857.161849075309</v>
      </c>
      <c r="G393" s="3">
        <v>5254.2001473249829</v>
      </c>
      <c r="H393" s="27">
        <v>5707.051068918222</v>
      </c>
      <c r="I393" s="40">
        <v>5707.051068918222</v>
      </c>
      <c r="J393" s="39">
        <f t="shared" si="78"/>
        <v>1542.0383585801983</v>
      </c>
      <c r="K393" s="3">
        <f t="shared" si="79"/>
        <v>1499.8828258954354</v>
      </c>
      <c r="L393" s="40">
        <f t="shared" si="80"/>
        <v>1542.0383585801983</v>
      </c>
      <c r="M393" s="91">
        <f t="shared" si="81"/>
        <v>0.37023617112924723</v>
      </c>
      <c r="N393" s="4">
        <f t="shared" si="82"/>
        <v>1.267903039076157E-2</v>
      </c>
      <c r="O393" s="32">
        <f t="shared" si="83"/>
        <v>1.0121345507572599E-2</v>
      </c>
      <c r="P393" s="4">
        <f t="shared" si="84"/>
        <v>7.3398596722343168E-2</v>
      </c>
      <c r="Q393" s="4">
        <f t="shared" si="85"/>
        <v>7.5552644295168614E-2</v>
      </c>
      <c r="R393" s="4">
        <f t="shared" si="86"/>
        <v>8.174285942834314E-2</v>
      </c>
      <c r="S393" s="4">
        <f t="shared" si="87"/>
        <v>8.6188365287872548E-2</v>
      </c>
      <c r="T393" s="4">
        <f t="shared" si="88"/>
        <v>0</v>
      </c>
      <c r="U393" s="4">
        <f t="shared" si="89"/>
        <v>0.37023617112924723</v>
      </c>
      <c r="V393" s="5">
        <f t="shared" si="90"/>
        <v>1.055474959243341E-2</v>
      </c>
    </row>
    <row r="394" spans="1:22" x14ac:dyDescent="0.25">
      <c r="A394" s="130" t="s">
        <v>72</v>
      </c>
      <c r="B394" s="140">
        <v>574</v>
      </c>
      <c r="C394" s="39">
        <v>4500.4680656359851</v>
      </c>
      <c r="D394" s="3">
        <v>4547.2557557174496</v>
      </c>
      <c r="E394" s="3">
        <v>4622.1558996379445</v>
      </c>
      <c r="F394" s="3">
        <v>4724.0982845384433</v>
      </c>
      <c r="G394" s="3">
        <v>4853.5055317743099</v>
      </c>
      <c r="H394" s="27">
        <v>5031.8186001407021</v>
      </c>
      <c r="I394" s="40">
        <v>5273.0016201759518</v>
      </c>
      <c r="J394" s="39">
        <f t="shared" si="78"/>
        <v>531.35053450471696</v>
      </c>
      <c r="K394" s="3">
        <f t="shared" si="79"/>
        <v>484.5628444232525</v>
      </c>
      <c r="L394" s="40">
        <f t="shared" si="80"/>
        <v>772.53355453996664</v>
      </c>
      <c r="M394" s="91">
        <f t="shared" si="81"/>
        <v>0.11806561601046028</v>
      </c>
      <c r="N394" s="4">
        <f t="shared" si="82"/>
        <v>4.4739810433926941E-3</v>
      </c>
      <c r="O394" s="32">
        <f t="shared" si="83"/>
        <v>1.0396183107868051E-2</v>
      </c>
      <c r="P394" s="4">
        <f t="shared" si="84"/>
        <v>1.6471504561035522E-2</v>
      </c>
      <c r="Q394" s="4">
        <f t="shared" si="85"/>
        <v>2.2055159348581155E-2</v>
      </c>
      <c r="R394" s="4">
        <f t="shared" si="86"/>
        <v>2.73930048533082E-2</v>
      </c>
      <c r="S394" s="4">
        <f t="shared" si="87"/>
        <v>3.6739026503428196E-2</v>
      </c>
      <c r="T394" s="4">
        <f t="shared" si="88"/>
        <v>4.7931580846039656E-2</v>
      </c>
      <c r="U394" s="4">
        <f t="shared" si="89"/>
        <v>0.17165626847544257</v>
      </c>
      <c r="V394" s="5">
        <f t="shared" si="90"/>
        <v>5.2945790676388604E-3</v>
      </c>
    </row>
    <row r="395" spans="1:22" x14ac:dyDescent="0.25">
      <c r="A395" s="130" t="s">
        <v>72</v>
      </c>
      <c r="B395" s="140">
        <v>575</v>
      </c>
      <c r="C395" s="39">
        <v>5867.9165913101097</v>
      </c>
      <c r="D395" s="3">
        <v>5917.7247505328214</v>
      </c>
      <c r="E395" s="3">
        <v>5993.8517006008669</v>
      </c>
      <c r="F395" s="3">
        <v>6097.0255249760885</v>
      </c>
      <c r="G395" s="3">
        <v>6228.5961079540593</v>
      </c>
      <c r="H395" s="27">
        <v>6410.943586283247</v>
      </c>
      <c r="I395" s="40">
        <v>6663.7517105476172</v>
      </c>
      <c r="J395" s="39">
        <f t="shared" si="78"/>
        <v>543.02699497313733</v>
      </c>
      <c r="K395" s="3">
        <f t="shared" si="79"/>
        <v>493.21883575042557</v>
      </c>
      <c r="L395" s="40">
        <f t="shared" si="80"/>
        <v>795.83511923750757</v>
      </c>
      <c r="M395" s="91">
        <f t="shared" si="81"/>
        <v>9.254170309395926E-2</v>
      </c>
      <c r="N395" s="4">
        <f t="shared" si="82"/>
        <v>3.5465469446696041E-3</v>
      </c>
      <c r="O395" s="32">
        <f t="shared" si="83"/>
        <v>8.4882186799439818E-3</v>
      </c>
      <c r="P395" s="4">
        <f t="shared" si="84"/>
        <v>1.2864226248642474E-2</v>
      </c>
      <c r="Q395" s="4">
        <f t="shared" si="85"/>
        <v>1.7213276125079835E-2</v>
      </c>
      <c r="R395" s="4">
        <f t="shared" si="86"/>
        <v>2.1579470585944005E-2</v>
      </c>
      <c r="S395" s="4">
        <f t="shared" si="87"/>
        <v>2.9275855292065778E-2</v>
      </c>
      <c r="T395" s="4">
        <f t="shared" si="88"/>
        <v>3.9433840098870077E-2</v>
      </c>
      <c r="U395" s="4">
        <f t="shared" si="89"/>
        <v>0.1356248179151136</v>
      </c>
      <c r="V395" s="5">
        <f t="shared" si="90"/>
        <v>4.2484324376634852E-3</v>
      </c>
    </row>
    <row r="396" spans="1:22" x14ac:dyDescent="0.25">
      <c r="A396" s="130" t="s">
        <v>72</v>
      </c>
      <c r="B396" s="140">
        <v>576</v>
      </c>
      <c r="C396" s="39">
        <v>4663.3363421111835</v>
      </c>
      <c r="D396" s="3">
        <v>4702.0379841027161</v>
      </c>
      <c r="E396" s="3">
        <v>4760.7138617886567</v>
      </c>
      <c r="F396" s="3">
        <v>4839.9543573210412</v>
      </c>
      <c r="G396" s="3">
        <v>4940.9536825015057</v>
      </c>
      <c r="H396" s="27">
        <v>5081.0686064618731</v>
      </c>
      <c r="I396" s="40">
        <v>5275.7815699807661</v>
      </c>
      <c r="J396" s="39">
        <f t="shared" si="78"/>
        <v>417.73226435068955</v>
      </c>
      <c r="K396" s="3">
        <f t="shared" si="79"/>
        <v>379.03062235915695</v>
      </c>
      <c r="L396" s="40">
        <f t="shared" si="80"/>
        <v>612.4452278695826</v>
      </c>
      <c r="M396" s="91">
        <f t="shared" si="81"/>
        <v>8.9577983165926689E-2</v>
      </c>
      <c r="N396" s="4">
        <f t="shared" si="82"/>
        <v>3.4375127364734137E-3</v>
      </c>
      <c r="O396" s="32">
        <f t="shared" si="83"/>
        <v>8.2991315985609937E-3</v>
      </c>
      <c r="P396" s="4">
        <f t="shared" si="84"/>
        <v>1.2478818309065165E-2</v>
      </c>
      <c r="Q396" s="4">
        <f t="shared" si="85"/>
        <v>1.6644666710259548E-2</v>
      </c>
      <c r="R396" s="4">
        <f t="shared" si="86"/>
        <v>2.086782595949277E-2</v>
      </c>
      <c r="S396" s="4">
        <f t="shared" si="87"/>
        <v>2.8357870355390613E-2</v>
      </c>
      <c r="T396" s="4">
        <f t="shared" si="88"/>
        <v>3.8321262435084158E-2</v>
      </c>
      <c r="U396" s="4">
        <f t="shared" si="89"/>
        <v>0.13133198700231796</v>
      </c>
      <c r="V396" s="5">
        <f t="shared" si="90"/>
        <v>4.1216603778093663E-3</v>
      </c>
    </row>
    <row r="397" spans="1:22" x14ac:dyDescent="0.25">
      <c r="A397" s="130" t="s">
        <v>72</v>
      </c>
      <c r="B397" s="140">
        <v>577</v>
      </c>
      <c r="C397" s="39">
        <v>4342.966938747928</v>
      </c>
      <c r="D397" s="3">
        <v>4383.1896020764234</v>
      </c>
      <c r="E397" s="3">
        <v>4446.4605462174886</v>
      </c>
      <c r="F397" s="3">
        <v>4532.2892503824087</v>
      </c>
      <c r="G397" s="3">
        <v>4641.7354868662469</v>
      </c>
      <c r="H397" s="27">
        <v>4793.5446280080296</v>
      </c>
      <c r="I397" s="40">
        <v>5004.0595345766515</v>
      </c>
      <c r="J397" s="39">
        <f t="shared" si="78"/>
        <v>450.57768926010158</v>
      </c>
      <c r="K397" s="3">
        <f t="shared" si="79"/>
        <v>410.35502593160618</v>
      </c>
      <c r="L397" s="40">
        <f t="shared" si="80"/>
        <v>661.09259582872346</v>
      </c>
      <c r="M397" s="91">
        <f t="shared" si="81"/>
        <v>0.10374881863365104</v>
      </c>
      <c r="N397" s="4">
        <f t="shared" si="82"/>
        <v>3.956301685392738E-3</v>
      </c>
      <c r="O397" s="32">
        <f t="shared" si="83"/>
        <v>9.2615633265888953E-3</v>
      </c>
      <c r="P397" s="4">
        <f t="shared" si="84"/>
        <v>1.4434909252178496E-2</v>
      </c>
      <c r="Q397" s="4">
        <f t="shared" si="85"/>
        <v>1.9302702289337281E-2</v>
      </c>
      <c r="R397" s="4">
        <f t="shared" si="86"/>
        <v>2.4148113775969593E-2</v>
      </c>
      <c r="S397" s="4">
        <f t="shared" si="87"/>
        <v>3.27052546555755E-2</v>
      </c>
      <c r="T397" s="4">
        <f t="shared" si="88"/>
        <v>4.3916333925131612E-2</v>
      </c>
      <c r="U397" s="4">
        <f t="shared" si="89"/>
        <v>0.15222142032223607</v>
      </c>
      <c r="V397" s="5">
        <f t="shared" si="90"/>
        <v>4.7342295185441863E-3</v>
      </c>
    </row>
    <row r="398" spans="1:22" x14ac:dyDescent="0.25">
      <c r="A398" s="130" t="s">
        <v>72</v>
      </c>
      <c r="B398" s="140">
        <v>578</v>
      </c>
      <c r="C398" s="39">
        <v>4899.0581604217532</v>
      </c>
      <c r="D398" s="3">
        <v>4942.532366701842</v>
      </c>
      <c r="E398" s="3">
        <v>5010.1357296012766</v>
      </c>
      <c r="F398" s="3">
        <v>5101.852531897197</v>
      </c>
      <c r="G398" s="3">
        <v>5218.9122669875705</v>
      </c>
      <c r="H398" s="27">
        <v>5381.2921395656749</v>
      </c>
      <c r="I398" s="40">
        <v>5607.4733438903495</v>
      </c>
      <c r="J398" s="39">
        <f t="shared" si="78"/>
        <v>482.23397914392172</v>
      </c>
      <c r="K398" s="3">
        <f t="shared" si="79"/>
        <v>438.75977286383295</v>
      </c>
      <c r="L398" s="40">
        <f t="shared" si="80"/>
        <v>708.4151834685963</v>
      </c>
      <c r="M398" s="91">
        <f t="shared" si="81"/>
        <v>9.8434017999575518E-2</v>
      </c>
      <c r="N398" s="4">
        <f t="shared" si="82"/>
        <v>3.762482251824073E-3</v>
      </c>
      <c r="O398" s="32">
        <f t="shared" si="83"/>
        <v>8.8739926852279272E-3</v>
      </c>
      <c r="P398" s="4">
        <f t="shared" si="84"/>
        <v>1.3677879654341307E-2</v>
      </c>
      <c r="Q398" s="4">
        <f t="shared" si="85"/>
        <v>1.8306251017119468E-2</v>
      </c>
      <c r="R398" s="4">
        <f t="shared" si="86"/>
        <v>2.2944554817785567E-2</v>
      </c>
      <c r="S398" s="4">
        <f t="shared" si="87"/>
        <v>3.1113738700925264E-2</v>
      </c>
      <c r="T398" s="4">
        <f t="shared" si="88"/>
        <v>4.2031021260059198E-2</v>
      </c>
      <c r="U398" s="4">
        <f t="shared" si="89"/>
        <v>0.14460232156288777</v>
      </c>
      <c r="V398" s="5">
        <f t="shared" si="90"/>
        <v>4.5120574568486838E-3</v>
      </c>
    </row>
    <row r="399" spans="1:22" x14ac:dyDescent="0.25">
      <c r="A399" s="130" t="s">
        <v>72</v>
      </c>
      <c r="B399" s="140">
        <v>579</v>
      </c>
      <c r="C399" s="39">
        <v>5835.5485498401067</v>
      </c>
      <c r="D399" s="3">
        <v>5882.0927000809452</v>
      </c>
      <c r="E399" s="3">
        <v>5958.9034171771127</v>
      </c>
      <c r="F399" s="3">
        <v>6064.6605303574315</v>
      </c>
      <c r="G399" s="3">
        <v>6201.4464295513881</v>
      </c>
      <c r="H399" s="27">
        <v>6393.6652244981506</v>
      </c>
      <c r="I399" s="40">
        <v>6673.3853324996917</v>
      </c>
      <c r="J399" s="39">
        <f t="shared" si="78"/>
        <v>558.11667465804385</v>
      </c>
      <c r="K399" s="3">
        <f t="shared" si="79"/>
        <v>511.57252441720539</v>
      </c>
      <c r="L399" s="40">
        <f t="shared" si="80"/>
        <v>837.83678265958497</v>
      </c>
      <c r="M399" s="91">
        <f t="shared" si="81"/>
        <v>9.5640824489984899E-2</v>
      </c>
      <c r="N399" s="4">
        <f t="shared" si="82"/>
        <v>3.660259244873787E-3</v>
      </c>
      <c r="O399" s="32">
        <f t="shared" si="83"/>
        <v>7.9759682990065972E-3</v>
      </c>
      <c r="P399" s="4">
        <f t="shared" si="84"/>
        <v>1.30583996228264E-2</v>
      </c>
      <c r="Q399" s="4">
        <f t="shared" si="85"/>
        <v>1.7747747492510735E-2</v>
      </c>
      <c r="R399" s="4">
        <f t="shared" si="86"/>
        <v>2.2554584631614194E-2</v>
      </c>
      <c r="S399" s="4">
        <f t="shared" si="87"/>
        <v>3.099580027504456E-2</v>
      </c>
      <c r="T399" s="4">
        <f t="shared" si="88"/>
        <v>4.3749570579604047E-2</v>
      </c>
      <c r="U399" s="4">
        <f t="shared" si="89"/>
        <v>0.14357464007090504</v>
      </c>
      <c r="V399" s="5">
        <f t="shared" si="90"/>
        <v>4.4819810224334677E-3</v>
      </c>
    </row>
    <row r="400" spans="1:22" x14ac:dyDescent="0.25">
      <c r="A400" s="130" t="s">
        <v>72</v>
      </c>
      <c r="B400" s="140">
        <v>580</v>
      </c>
      <c r="C400" s="39">
        <v>4545.1740050870649</v>
      </c>
      <c r="D400" s="3">
        <v>4595.2796507981338</v>
      </c>
      <c r="E400" s="3">
        <v>4679.5521068619828</v>
      </c>
      <c r="F400" s="3">
        <v>4794.6363775908685</v>
      </c>
      <c r="G400" s="3">
        <v>4940.3936165284777</v>
      </c>
      <c r="H400" s="27">
        <v>5140.544458817244</v>
      </c>
      <c r="I400" s="40">
        <v>5410.6385553995015</v>
      </c>
      <c r="J400" s="39">
        <f t="shared" si="78"/>
        <v>595.37045373017918</v>
      </c>
      <c r="K400" s="3">
        <f t="shared" si="79"/>
        <v>545.26480801911021</v>
      </c>
      <c r="L400" s="40">
        <f t="shared" si="80"/>
        <v>865.46455031243659</v>
      </c>
      <c r="M400" s="91">
        <f t="shared" si="81"/>
        <v>0.13098958435118813</v>
      </c>
      <c r="N400" s="4">
        <f t="shared" si="82"/>
        <v>4.9358609398602038E-3</v>
      </c>
      <c r="O400" s="32">
        <f t="shared" si="83"/>
        <v>1.1023922440590805E-2</v>
      </c>
      <c r="P400" s="4">
        <f t="shared" si="84"/>
        <v>1.8338917860899251E-2</v>
      </c>
      <c r="Q400" s="4">
        <f t="shared" si="85"/>
        <v>2.4593009779745545E-2</v>
      </c>
      <c r="R400" s="4">
        <f t="shared" si="86"/>
        <v>3.0400061122225708E-2</v>
      </c>
      <c r="S400" s="4">
        <f t="shared" si="87"/>
        <v>4.0513136770953917E-2</v>
      </c>
      <c r="T400" s="4">
        <f t="shared" si="88"/>
        <v>5.2541924060005352E-2</v>
      </c>
      <c r="U400" s="4">
        <f t="shared" si="89"/>
        <v>0.19041395320482524</v>
      </c>
      <c r="V400" s="5">
        <f t="shared" si="90"/>
        <v>5.8269478819417131E-3</v>
      </c>
    </row>
    <row r="401" spans="1:22" x14ac:dyDescent="0.25">
      <c r="A401" s="130" t="s">
        <v>72</v>
      </c>
      <c r="B401" s="140">
        <v>581</v>
      </c>
      <c r="C401" s="39">
        <v>4100.7652824821562</v>
      </c>
      <c r="D401" s="3">
        <v>4150.7081602980179</v>
      </c>
      <c r="E401" s="3">
        <v>4234.2277421614217</v>
      </c>
      <c r="F401" s="3">
        <v>4347.9968998394897</v>
      </c>
      <c r="G401" s="3">
        <v>4490.8739205043266</v>
      </c>
      <c r="H401" s="27">
        <v>4580.6502463517772</v>
      </c>
      <c r="I401" s="40">
        <v>4580.6502463517772</v>
      </c>
      <c r="J401" s="39">
        <f t="shared" si="78"/>
        <v>479.88496386962106</v>
      </c>
      <c r="K401" s="3">
        <f t="shared" si="79"/>
        <v>429.94208605375934</v>
      </c>
      <c r="L401" s="40">
        <f t="shared" si="80"/>
        <v>479.88496386962106</v>
      </c>
      <c r="M401" s="91">
        <f t="shared" si="81"/>
        <v>0.11702327024656012</v>
      </c>
      <c r="N401" s="4">
        <f t="shared" si="82"/>
        <v>4.4365063907991775E-3</v>
      </c>
      <c r="O401" s="32">
        <f t="shared" si="83"/>
        <v>1.2178916464497425E-2</v>
      </c>
      <c r="P401" s="4">
        <f t="shared" si="84"/>
        <v>2.012176684987832E-2</v>
      </c>
      <c r="Q401" s="4">
        <f t="shared" si="85"/>
        <v>2.6868927371392015E-2</v>
      </c>
      <c r="R401" s="4">
        <f t="shared" si="86"/>
        <v>3.2860423766656988E-2</v>
      </c>
      <c r="S401" s="4">
        <f t="shared" si="87"/>
        <v>1.9990836402142609E-2</v>
      </c>
      <c r="T401" s="4">
        <f t="shared" si="88"/>
        <v>0</v>
      </c>
      <c r="U401" s="4">
        <f t="shared" si="89"/>
        <v>0.11702327024656012</v>
      </c>
      <c r="V401" s="5">
        <f t="shared" si="90"/>
        <v>3.6957241651240924E-3</v>
      </c>
    </row>
    <row r="402" spans="1:22" x14ac:dyDescent="0.25">
      <c r="A402" s="130" t="s">
        <v>72</v>
      </c>
      <c r="B402" s="140">
        <v>582</v>
      </c>
      <c r="C402" s="39">
        <v>4179.9164010921031</v>
      </c>
      <c r="D402" s="3">
        <v>4233.0236298785449</v>
      </c>
      <c r="E402" s="3">
        <v>4319.9641610202389</v>
      </c>
      <c r="F402" s="3">
        <v>4438.4621096592373</v>
      </c>
      <c r="G402" s="3">
        <v>4587.615315318355</v>
      </c>
      <c r="H402" s="27">
        <v>4587.615315318355</v>
      </c>
      <c r="I402" s="40">
        <v>4587.615315318355</v>
      </c>
      <c r="J402" s="39">
        <f t="shared" si="78"/>
        <v>407.69891422625187</v>
      </c>
      <c r="K402" s="3">
        <f t="shared" si="79"/>
        <v>354.59168543981013</v>
      </c>
      <c r="L402" s="40">
        <f t="shared" si="80"/>
        <v>407.69891422625187</v>
      </c>
      <c r="M402" s="91">
        <f t="shared" si="81"/>
        <v>9.7537576139018256E-2</v>
      </c>
      <c r="N402" s="4">
        <f t="shared" si="82"/>
        <v>3.729702226189735E-3</v>
      </c>
      <c r="O402" s="32">
        <f t="shared" si="83"/>
        <v>1.2705332760379218E-2</v>
      </c>
      <c r="P402" s="4">
        <f t="shared" si="84"/>
        <v>2.0538635912171532E-2</v>
      </c>
      <c r="Q402" s="4">
        <f t="shared" si="85"/>
        <v>2.7430308266958692E-2</v>
      </c>
      <c r="R402" s="4">
        <f t="shared" si="86"/>
        <v>3.3604704056056312E-2</v>
      </c>
      <c r="S402" s="4">
        <f t="shared" si="87"/>
        <v>0</v>
      </c>
      <c r="T402" s="4">
        <f t="shared" si="88"/>
        <v>0</v>
      </c>
      <c r="U402" s="4">
        <f t="shared" si="89"/>
        <v>9.7537576139018256E-2</v>
      </c>
      <c r="V402" s="5">
        <f t="shared" si="90"/>
        <v>3.107120567466426E-3</v>
      </c>
    </row>
    <row r="403" spans="1:22" x14ac:dyDescent="0.25">
      <c r="A403" s="130" t="s">
        <v>72</v>
      </c>
      <c r="B403" s="140">
        <v>583</v>
      </c>
      <c r="C403" s="39">
        <v>3419.3534077156191</v>
      </c>
      <c r="D403" s="3">
        <v>3457.3116706508999</v>
      </c>
      <c r="E403" s="3">
        <v>3518.1665094425457</v>
      </c>
      <c r="F403" s="3">
        <v>3601.3667444317907</v>
      </c>
      <c r="G403" s="3">
        <v>3708.2220162976764</v>
      </c>
      <c r="H403" s="27">
        <v>3857.6558479536948</v>
      </c>
      <c r="I403" s="40">
        <v>4071.5480544042712</v>
      </c>
      <c r="J403" s="39">
        <f t="shared" si="78"/>
        <v>438.30244023807563</v>
      </c>
      <c r="K403" s="3">
        <f t="shared" si="79"/>
        <v>400.34417730279483</v>
      </c>
      <c r="L403" s="40">
        <f t="shared" si="80"/>
        <v>652.19464668865203</v>
      </c>
      <c r="M403" s="91">
        <f t="shared" si="81"/>
        <v>0.12818284277052672</v>
      </c>
      <c r="N403" s="4">
        <f t="shared" si="82"/>
        <v>4.8359851970780632E-3</v>
      </c>
      <c r="O403" s="32">
        <f t="shared" si="83"/>
        <v>1.1101006070220576E-2</v>
      </c>
      <c r="P403" s="4">
        <f t="shared" si="84"/>
        <v>1.7601779818765539E-2</v>
      </c>
      <c r="Q403" s="4">
        <f t="shared" si="85"/>
        <v>2.3648748507479889E-2</v>
      </c>
      <c r="R403" s="4">
        <f t="shared" si="86"/>
        <v>2.9670755423923056E-2</v>
      </c>
      <c r="S403" s="4">
        <f t="shared" si="87"/>
        <v>4.0297973260299713E-2</v>
      </c>
      <c r="T403" s="4">
        <f t="shared" si="88"/>
        <v>5.5446160798412469E-2</v>
      </c>
      <c r="U403" s="4">
        <f t="shared" si="89"/>
        <v>0.1907362500807912</v>
      </c>
      <c r="V403" s="5">
        <f t="shared" si="90"/>
        <v>5.8360240655777051E-3</v>
      </c>
    </row>
    <row r="404" spans="1:22" x14ac:dyDescent="0.25">
      <c r="A404" s="130" t="s">
        <v>72</v>
      </c>
      <c r="B404" s="140">
        <v>584</v>
      </c>
      <c r="C404" s="39">
        <v>4968.4589013882396</v>
      </c>
      <c r="D404" s="3">
        <v>5009.8873374148816</v>
      </c>
      <c r="E404" s="3">
        <v>5075.0950846073156</v>
      </c>
      <c r="F404" s="3">
        <v>5164.0213307892673</v>
      </c>
      <c r="G404" s="3">
        <v>5278.298889846873</v>
      </c>
      <c r="H404" s="27">
        <v>5438.0596838948959</v>
      </c>
      <c r="I404" s="40">
        <v>5667.5484793681044</v>
      </c>
      <c r="J404" s="39">
        <f t="shared" si="78"/>
        <v>469.60078250665629</v>
      </c>
      <c r="K404" s="3">
        <f t="shared" si="79"/>
        <v>428.17234648001431</v>
      </c>
      <c r="L404" s="40">
        <f t="shared" si="80"/>
        <v>699.08957797986477</v>
      </c>
      <c r="M404" s="91">
        <f t="shared" si="81"/>
        <v>9.4516386635591365E-2</v>
      </c>
      <c r="N404" s="4">
        <f t="shared" si="82"/>
        <v>3.6190373451499003E-3</v>
      </c>
      <c r="O404" s="32">
        <f t="shared" si="83"/>
        <v>8.3382869515267188E-3</v>
      </c>
      <c r="P404" s="4">
        <f t="shared" si="84"/>
        <v>1.3015811095281382E-2</v>
      </c>
      <c r="Q404" s="4">
        <f t="shared" si="85"/>
        <v>1.7522084749045153E-2</v>
      </c>
      <c r="R404" s="4">
        <f t="shared" si="86"/>
        <v>2.2129567586456789E-2</v>
      </c>
      <c r="S404" s="4">
        <f t="shared" si="87"/>
        <v>3.026747772001559E-2</v>
      </c>
      <c r="T404" s="4">
        <f t="shared" si="88"/>
        <v>4.2200492236753373E-2</v>
      </c>
      <c r="U404" s="4">
        <f t="shared" si="89"/>
        <v>0.14070551691280597</v>
      </c>
      <c r="V404" s="5">
        <f t="shared" si="90"/>
        <v>4.3978739026828695E-3</v>
      </c>
    </row>
    <row r="405" spans="1:22" x14ac:dyDescent="0.25">
      <c r="A405" s="130" t="s">
        <v>72</v>
      </c>
      <c r="B405" s="140">
        <v>585</v>
      </c>
      <c r="C405" s="39">
        <v>4805.7705574629572</v>
      </c>
      <c r="D405" s="3">
        <v>4849.0535195837119</v>
      </c>
      <c r="E405" s="3">
        <v>4917.1216888314466</v>
      </c>
      <c r="F405" s="3">
        <v>5009.786979605351</v>
      </c>
      <c r="G405" s="3">
        <v>5128.5076808130261</v>
      </c>
      <c r="H405" s="27">
        <v>5294.0160669087454</v>
      </c>
      <c r="I405" s="40">
        <v>5527.7788703023944</v>
      </c>
      <c r="J405" s="39">
        <f t="shared" si="78"/>
        <v>488.24550944578823</v>
      </c>
      <c r="K405" s="3">
        <f t="shared" si="79"/>
        <v>444.96254732503348</v>
      </c>
      <c r="L405" s="40">
        <f t="shared" si="80"/>
        <v>722.00831283943717</v>
      </c>
      <c r="M405" s="91">
        <f t="shared" si="81"/>
        <v>0.10159567619964371</v>
      </c>
      <c r="N405" s="4">
        <f t="shared" si="82"/>
        <v>3.877889366976639E-3</v>
      </c>
      <c r="O405" s="32">
        <f t="shared" si="83"/>
        <v>9.0064562182521346E-3</v>
      </c>
      <c r="P405" s="4">
        <f t="shared" si="84"/>
        <v>1.4037413481379435E-2</v>
      </c>
      <c r="Q405" s="4">
        <f t="shared" si="85"/>
        <v>1.8845433698413627E-2</v>
      </c>
      <c r="R405" s="4">
        <f t="shared" si="86"/>
        <v>2.3697754353824374E-2</v>
      </c>
      <c r="S405" s="4">
        <f t="shared" si="87"/>
        <v>3.2272231299355525E-2</v>
      </c>
      <c r="T405" s="4">
        <f t="shared" si="88"/>
        <v>4.4156043434554038E-2</v>
      </c>
      <c r="U405" s="4">
        <f t="shared" si="89"/>
        <v>0.15023778272523214</v>
      </c>
      <c r="V405" s="5">
        <f t="shared" si="90"/>
        <v>4.6765239184025642E-3</v>
      </c>
    </row>
    <row r="406" spans="1:22" x14ac:dyDescent="0.25">
      <c r="A406" s="130" t="s">
        <v>72</v>
      </c>
      <c r="B406" s="140">
        <v>586</v>
      </c>
      <c r="C406" s="39">
        <v>3577.3149077188</v>
      </c>
      <c r="D406" s="3">
        <v>3612.9021464328043</v>
      </c>
      <c r="E406" s="3">
        <v>3670.6656926887445</v>
      </c>
      <c r="F406" s="3">
        <v>3749.5680789752187</v>
      </c>
      <c r="G406" s="3">
        <v>3849.9582858306353</v>
      </c>
      <c r="H406" s="27">
        <v>3988.2633717750396</v>
      </c>
      <c r="I406" s="40">
        <v>4177.2548608703692</v>
      </c>
      <c r="J406" s="39">
        <f t="shared" si="78"/>
        <v>410.94846405623957</v>
      </c>
      <c r="K406" s="3">
        <f t="shared" si="79"/>
        <v>375.36122534223523</v>
      </c>
      <c r="L406" s="40">
        <f t="shared" si="80"/>
        <v>599.93995315156917</v>
      </c>
      <c r="M406" s="91">
        <f t="shared" si="81"/>
        <v>0.11487623389529755</v>
      </c>
      <c r="N406" s="4">
        <f t="shared" si="82"/>
        <v>4.3592097428977183E-3</v>
      </c>
      <c r="O406" s="32">
        <f t="shared" si="83"/>
        <v>9.9480307526791378E-3</v>
      </c>
      <c r="P406" s="4">
        <f t="shared" si="84"/>
        <v>1.5988129186663036E-2</v>
      </c>
      <c r="Q406" s="4">
        <f t="shared" si="85"/>
        <v>2.1495388818336902E-2</v>
      </c>
      <c r="R406" s="4">
        <f t="shared" si="86"/>
        <v>2.6773805606659096E-2</v>
      </c>
      <c r="S406" s="4">
        <f t="shared" si="87"/>
        <v>3.5923788175425519E-2</v>
      </c>
      <c r="T406" s="4">
        <f t="shared" si="88"/>
        <v>4.7386912918746305E-2</v>
      </c>
      <c r="U406" s="4">
        <f t="shared" si="89"/>
        <v>0.16770677690607383</v>
      </c>
      <c r="V406" s="5">
        <f t="shared" si="90"/>
        <v>5.1814376489407454E-3</v>
      </c>
    </row>
    <row r="407" spans="1:22" x14ac:dyDescent="0.25">
      <c r="A407" s="130" t="s">
        <v>72</v>
      </c>
      <c r="B407" s="140">
        <v>587</v>
      </c>
      <c r="C407" s="39">
        <v>2685.0097576929079</v>
      </c>
      <c r="D407" s="3">
        <v>2715.3604636641062</v>
      </c>
      <c r="E407" s="3">
        <v>2763.3183716926801</v>
      </c>
      <c r="F407" s="3">
        <v>2827.7655901545527</v>
      </c>
      <c r="G407" s="3">
        <v>2827.7655901545527</v>
      </c>
      <c r="H407" s="27">
        <v>2827.7655901545527</v>
      </c>
      <c r="I407" s="40">
        <v>2827.7655901545527</v>
      </c>
      <c r="J407" s="39">
        <f t="shared" si="78"/>
        <v>142.75583246164479</v>
      </c>
      <c r="K407" s="3">
        <f t="shared" si="79"/>
        <v>112.40512649044649</v>
      </c>
      <c r="L407" s="40">
        <f t="shared" si="80"/>
        <v>142.75583246164479</v>
      </c>
      <c r="M407" s="91">
        <f t="shared" si="81"/>
        <v>5.3167714587490922E-2</v>
      </c>
      <c r="N407" s="4">
        <f t="shared" si="82"/>
        <v>2.0742480255051543E-3</v>
      </c>
      <c r="O407" s="32">
        <f t="shared" si="83"/>
        <v>1.1303760027031373E-2</v>
      </c>
      <c r="P407" s="4">
        <f t="shared" si="84"/>
        <v>1.7661709622102784E-2</v>
      </c>
      <c r="Q407" s="4">
        <f t="shared" si="85"/>
        <v>2.3322400749065775E-2</v>
      </c>
      <c r="R407" s="4">
        <f t="shared" si="86"/>
        <v>0</v>
      </c>
      <c r="S407" s="4">
        <f t="shared" si="87"/>
        <v>0</v>
      </c>
      <c r="T407" s="4">
        <f t="shared" si="88"/>
        <v>0</v>
      </c>
      <c r="U407" s="4">
        <f t="shared" si="89"/>
        <v>5.3167714587490922E-2</v>
      </c>
      <c r="V407" s="5">
        <f t="shared" si="90"/>
        <v>1.728241476938841E-3</v>
      </c>
    </row>
    <row r="408" spans="1:22" x14ac:dyDescent="0.25">
      <c r="A408" s="130" t="s">
        <v>72</v>
      </c>
      <c r="B408" s="140">
        <v>588</v>
      </c>
      <c r="C408" s="39">
        <v>3516.0917234214048</v>
      </c>
      <c r="D408" s="3">
        <v>3553.8526727663643</v>
      </c>
      <c r="E408" s="3">
        <v>3620.1648815995791</v>
      </c>
      <c r="F408" s="3">
        <v>3712.3873661877815</v>
      </c>
      <c r="G408" s="3">
        <v>3832.2953647957784</v>
      </c>
      <c r="H408" s="27">
        <v>4001.4321742517177</v>
      </c>
      <c r="I408" s="40">
        <v>4249.5953881229016</v>
      </c>
      <c r="J408" s="39">
        <f t="shared" si="78"/>
        <v>485.34045083031288</v>
      </c>
      <c r="K408" s="3">
        <f t="shared" si="79"/>
        <v>447.57950148535338</v>
      </c>
      <c r="L408" s="40">
        <f t="shared" si="80"/>
        <v>733.50366470149675</v>
      </c>
      <c r="M408" s="91">
        <f t="shared" si="81"/>
        <v>0.13803406992979195</v>
      </c>
      <c r="N408" s="4">
        <f t="shared" si="82"/>
        <v>5.1854892989036117E-3</v>
      </c>
      <c r="O408" s="32">
        <f t="shared" si="83"/>
        <v>1.0739466520007568E-2</v>
      </c>
      <c r="P408" s="4">
        <f t="shared" si="84"/>
        <v>1.8659245314633921E-2</v>
      </c>
      <c r="Q408" s="4">
        <f t="shared" si="85"/>
        <v>2.5474664167078886E-2</v>
      </c>
      <c r="R408" s="4">
        <f t="shared" si="86"/>
        <v>3.2299430738320201E-2</v>
      </c>
      <c r="S408" s="4">
        <f t="shared" si="87"/>
        <v>4.4134596463953013E-2</v>
      </c>
      <c r="T408" s="4">
        <f t="shared" si="88"/>
        <v>6.2018598107961509E-2</v>
      </c>
      <c r="U408" s="4">
        <f t="shared" si="89"/>
        <v>0.20861334754593552</v>
      </c>
      <c r="V408" s="5">
        <f t="shared" si="90"/>
        <v>6.3357769482512705E-3</v>
      </c>
    </row>
    <row r="409" spans="1:22" x14ac:dyDescent="0.25">
      <c r="A409" s="130" t="s">
        <v>72</v>
      </c>
      <c r="B409" s="140">
        <v>589</v>
      </c>
      <c r="C409" s="39">
        <v>4587.4298850633977</v>
      </c>
      <c r="D409" s="3">
        <v>4627.3091858627722</v>
      </c>
      <c r="E409" s="3">
        <v>4687.9295207864852</v>
      </c>
      <c r="F409" s="3">
        <v>4769.4672467481223</v>
      </c>
      <c r="G409" s="3">
        <v>4871.7401797385492</v>
      </c>
      <c r="H409" s="27">
        <v>4923.5451170237502</v>
      </c>
      <c r="I409" s="40">
        <v>4923.5451170237502</v>
      </c>
      <c r="J409" s="39">
        <f t="shared" si="78"/>
        <v>336.1152319603525</v>
      </c>
      <c r="K409" s="3">
        <f t="shared" si="79"/>
        <v>296.235931160978</v>
      </c>
      <c r="L409" s="40">
        <f t="shared" si="80"/>
        <v>336.1152319603525</v>
      </c>
      <c r="M409" s="91">
        <f t="shared" si="81"/>
        <v>7.3268745328345819E-2</v>
      </c>
      <c r="N409" s="4">
        <f t="shared" si="82"/>
        <v>2.8323593284691473E-3</v>
      </c>
      <c r="O409" s="32">
        <f t="shared" si="83"/>
        <v>8.6931684621973648E-3</v>
      </c>
      <c r="P409" s="4">
        <f t="shared" si="84"/>
        <v>1.3100558551159436E-2</v>
      </c>
      <c r="Q409" s="4">
        <f t="shared" si="85"/>
        <v>1.7393121120975685E-2</v>
      </c>
      <c r="R409" s="4">
        <f t="shared" si="86"/>
        <v>2.144326141670394E-2</v>
      </c>
      <c r="S409" s="4">
        <f t="shared" si="87"/>
        <v>1.0633764399147649E-2</v>
      </c>
      <c r="T409" s="4">
        <f t="shared" si="88"/>
        <v>0</v>
      </c>
      <c r="U409" s="4">
        <f t="shared" si="89"/>
        <v>7.3268745328345819E-2</v>
      </c>
      <c r="V409" s="5">
        <f t="shared" si="90"/>
        <v>2.3597429517385748E-3</v>
      </c>
    </row>
    <row r="410" spans="1:22" x14ac:dyDescent="0.25">
      <c r="A410" s="130" t="s">
        <v>72</v>
      </c>
      <c r="B410" s="140">
        <v>590</v>
      </c>
      <c r="C410" s="39">
        <v>5119.0596241958383</v>
      </c>
      <c r="D410" s="3">
        <v>5172.665366106804</v>
      </c>
      <c r="E410" s="3">
        <v>5259.1841246826898</v>
      </c>
      <c r="F410" s="3">
        <v>5378.9064577799563</v>
      </c>
      <c r="G410" s="3">
        <v>5536.6655505178915</v>
      </c>
      <c r="H410" s="27">
        <v>5762.792124145938</v>
      </c>
      <c r="I410" s="40">
        <v>6112.9560655004807</v>
      </c>
      <c r="J410" s="39">
        <f t="shared" si="78"/>
        <v>643.73249995009974</v>
      </c>
      <c r="K410" s="3">
        <f t="shared" si="79"/>
        <v>590.12675803913407</v>
      </c>
      <c r="L410" s="40">
        <f t="shared" si="80"/>
        <v>993.89644130464239</v>
      </c>
      <c r="M410" s="91">
        <f t="shared" si="81"/>
        <v>0.12575210042630136</v>
      </c>
      <c r="N410" s="4">
        <f t="shared" si="82"/>
        <v>4.7492961656454558E-3</v>
      </c>
      <c r="O410" s="32">
        <f t="shared" si="83"/>
        <v>1.0471794791682365E-2</v>
      </c>
      <c r="P410" s="4">
        <f t="shared" si="84"/>
        <v>1.6726146474270065E-2</v>
      </c>
      <c r="Q410" s="4">
        <f t="shared" si="85"/>
        <v>2.2764430805032987E-2</v>
      </c>
      <c r="R410" s="4">
        <f t="shared" si="86"/>
        <v>2.9329212912738933E-2</v>
      </c>
      <c r="S410" s="4">
        <f t="shared" si="87"/>
        <v>4.0841653078881546E-2</v>
      </c>
      <c r="T410" s="4">
        <f t="shared" si="88"/>
        <v>6.0762896493761431E-2</v>
      </c>
      <c r="U410" s="4">
        <f t="shared" si="89"/>
        <v>0.19415605878213915</v>
      </c>
      <c r="V410" s="5">
        <f t="shared" si="90"/>
        <v>5.9321830843668266E-3</v>
      </c>
    </row>
    <row r="411" spans="1:22" x14ac:dyDescent="0.25">
      <c r="A411" s="130" t="s">
        <v>72</v>
      </c>
      <c r="B411" s="140">
        <v>591</v>
      </c>
      <c r="C411" s="39">
        <v>6986.743931295844</v>
      </c>
      <c r="D411" s="3">
        <v>7041.9466090904134</v>
      </c>
      <c r="E411" s="3">
        <v>7128.6206434407432</v>
      </c>
      <c r="F411" s="3">
        <v>7247.868580948505</v>
      </c>
      <c r="G411" s="3">
        <v>7404.2085185535589</v>
      </c>
      <c r="H411" s="27">
        <v>7627.7956382742077</v>
      </c>
      <c r="I411" s="40">
        <v>7972.1090189915521</v>
      </c>
      <c r="J411" s="39">
        <f t="shared" si="78"/>
        <v>641.05170697836365</v>
      </c>
      <c r="K411" s="3">
        <f t="shared" si="79"/>
        <v>585.8490291837943</v>
      </c>
      <c r="L411" s="40">
        <f t="shared" si="80"/>
        <v>985.3650876957081</v>
      </c>
      <c r="M411" s="91">
        <f t="shared" si="81"/>
        <v>9.1752569334463407E-2</v>
      </c>
      <c r="N411" s="4">
        <f t="shared" si="82"/>
        <v>3.5175427556379812E-3</v>
      </c>
      <c r="O411" s="32">
        <f t="shared" si="83"/>
        <v>7.90105925412532E-3</v>
      </c>
      <c r="P411" s="4">
        <f t="shared" si="84"/>
        <v>1.2308249289826101E-2</v>
      </c>
      <c r="Q411" s="4">
        <f t="shared" si="85"/>
        <v>1.6728052097636281E-2</v>
      </c>
      <c r="R411" s="4">
        <f t="shared" si="86"/>
        <v>2.1570470802409814E-2</v>
      </c>
      <c r="S411" s="4">
        <f t="shared" si="87"/>
        <v>3.0197301866955906E-2</v>
      </c>
      <c r="T411" s="4">
        <f t="shared" si="88"/>
        <v>4.5139303285692822E-2</v>
      </c>
      <c r="U411" s="4">
        <f t="shared" si="89"/>
        <v>0.14103351967458622</v>
      </c>
      <c r="V411" s="5">
        <f t="shared" si="90"/>
        <v>4.4074995099401271E-3</v>
      </c>
    </row>
    <row r="412" spans="1:22" x14ac:dyDescent="0.25">
      <c r="A412" s="130" t="s">
        <v>72</v>
      </c>
      <c r="B412" s="140">
        <v>592</v>
      </c>
      <c r="C412" s="39">
        <v>5634.0709510423458</v>
      </c>
      <c r="D412" s="3">
        <v>5680.6071013151404</v>
      </c>
      <c r="E412" s="3">
        <v>5756.4401209147945</v>
      </c>
      <c r="F412" s="3">
        <v>5860.6413478408613</v>
      </c>
      <c r="G412" s="3">
        <v>5995.9474441478942</v>
      </c>
      <c r="H412" s="27">
        <v>6186.9610807562885</v>
      </c>
      <c r="I412" s="40">
        <v>6469.9299173718528</v>
      </c>
      <c r="J412" s="39">
        <f t="shared" si="78"/>
        <v>552.89012971394277</v>
      </c>
      <c r="K412" s="3">
        <f t="shared" si="79"/>
        <v>506.35397944114811</v>
      </c>
      <c r="L412" s="40">
        <f t="shared" si="80"/>
        <v>835.85896632950698</v>
      </c>
      <c r="M412" s="91">
        <f t="shared" si="81"/>
        <v>9.8133327485280253E-2</v>
      </c>
      <c r="N412" s="4">
        <f t="shared" si="82"/>
        <v>3.7514898201334024E-3</v>
      </c>
      <c r="O412" s="32">
        <f t="shared" si="83"/>
        <v>8.259773559327499E-3</v>
      </c>
      <c r="P412" s="4">
        <f t="shared" si="84"/>
        <v>1.3349456888524847E-2</v>
      </c>
      <c r="Q412" s="4">
        <f t="shared" si="85"/>
        <v>1.8101678248588771E-2</v>
      </c>
      <c r="R412" s="4">
        <f t="shared" si="86"/>
        <v>2.3087250742084953E-2</v>
      </c>
      <c r="S412" s="4">
        <f t="shared" si="87"/>
        <v>3.1857123229928508E-2</v>
      </c>
      <c r="T412" s="4">
        <f t="shared" si="88"/>
        <v>4.5736320775590533E-2</v>
      </c>
      <c r="U412" s="4">
        <f t="shared" si="89"/>
        <v>0.14835790560551376</v>
      </c>
      <c r="V412" s="5">
        <f t="shared" si="90"/>
        <v>4.6217479420915808E-3</v>
      </c>
    </row>
    <row r="413" spans="1:22" x14ac:dyDescent="0.25">
      <c r="A413" s="130" t="s">
        <v>72</v>
      </c>
      <c r="B413" s="140">
        <v>593</v>
      </c>
      <c r="C413" s="39">
        <v>6009.1518637065237</v>
      </c>
      <c r="D413" s="3">
        <v>6061.3902463577861</v>
      </c>
      <c r="E413" s="3">
        <v>6145.2547021942855</v>
      </c>
      <c r="F413" s="3">
        <v>6259.9295811461934</v>
      </c>
      <c r="G413" s="3">
        <v>6407.4634917423846</v>
      </c>
      <c r="H413" s="27">
        <v>6613.9667564519086</v>
      </c>
      <c r="I413" s="40">
        <v>6910.7885503585076</v>
      </c>
      <c r="J413" s="39">
        <f t="shared" si="78"/>
        <v>604.8148927453849</v>
      </c>
      <c r="K413" s="3">
        <f t="shared" si="79"/>
        <v>552.57651009412257</v>
      </c>
      <c r="L413" s="40">
        <f t="shared" si="80"/>
        <v>901.63668665198384</v>
      </c>
      <c r="M413" s="91">
        <f t="shared" si="81"/>
        <v>0.10064896119505407</v>
      </c>
      <c r="N413" s="4">
        <f t="shared" si="82"/>
        <v>3.8433656828806839E-3</v>
      </c>
      <c r="O413" s="32">
        <f t="shared" si="83"/>
        <v>8.6931373738059481E-3</v>
      </c>
      <c r="P413" s="4">
        <f t="shared" si="84"/>
        <v>1.3835844984059875E-2</v>
      </c>
      <c r="Q413" s="4">
        <f t="shared" si="85"/>
        <v>1.8660720264525477E-2</v>
      </c>
      <c r="R413" s="4">
        <f t="shared" si="86"/>
        <v>2.3567982464297588E-2</v>
      </c>
      <c r="S413" s="4">
        <f t="shared" si="87"/>
        <v>3.2228551122555071E-2</v>
      </c>
      <c r="T413" s="4">
        <f t="shared" si="88"/>
        <v>4.4878029303224043E-2</v>
      </c>
      <c r="U413" s="4">
        <f t="shared" si="89"/>
        <v>0.15004391752812896</v>
      </c>
      <c r="V413" s="5">
        <f t="shared" si="90"/>
        <v>4.670879065843625E-3</v>
      </c>
    </row>
    <row r="414" spans="1:22" x14ac:dyDescent="0.25">
      <c r="A414" s="130" t="s">
        <v>72</v>
      </c>
      <c r="B414" s="140">
        <v>594</v>
      </c>
      <c r="C414" s="39">
        <v>4747.1882373779727</v>
      </c>
      <c r="D414" s="3">
        <v>4790.9855620154967</v>
      </c>
      <c r="E414" s="3">
        <v>4858.89791252953</v>
      </c>
      <c r="F414" s="3">
        <v>4950.6173695675316</v>
      </c>
      <c r="G414" s="3">
        <v>5066.8241091482423</v>
      </c>
      <c r="H414" s="27">
        <v>5226.4986270299223</v>
      </c>
      <c r="I414" s="40">
        <v>5251.7439721837718</v>
      </c>
      <c r="J414" s="39">
        <f t="shared" si="78"/>
        <v>479.31038965194966</v>
      </c>
      <c r="K414" s="3">
        <f t="shared" si="79"/>
        <v>435.51306501442559</v>
      </c>
      <c r="L414" s="40">
        <f t="shared" si="80"/>
        <v>504.55573480579915</v>
      </c>
      <c r="M414" s="91">
        <f t="shared" si="81"/>
        <v>0.10096721800033115</v>
      </c>
      <c r="N414" s="4">
        <f t="shared" si="82"/>
        <v>3.8549746757696735E-3</v>
      </c>
      <c r="O414" s="32">
        <f t="shared" si="83"/>
        <v>9.2259506991267948E-3</v>
      </c>
      <c r="P414" s="4">
        <f t="shared" si="84"/>
        <v>1.4175027170289178E-2</v>
      </c>
      <c r="Q414" s="4">
        <f t="shared" si="85"/>
        <v>1.8876596851620686E-2</v>
      </c>
      <c r="R414" s="4">
        <f t="shared" si="86"/>
        <v>2.3473181404617849E-2</v>
      </c>
      <c r="S414" s="4">
        <f t="shared" si="87"/>
        <v>3.1513728213573566E-2</v>
      </c>
      <c r="T414" s="4">
        <f t="shared" si="88"/>
        <v>4.8302595973694906E-3</v>
      </c>
      <c r="U414" s="4">
        <f t="shared" si="89"/>
        <v>0.10628517547146643</v>
      </c>
      <c r="V414" s="5">
        <f t="shared" si="90"/>
        <v>3.3725982503158836E-3</v>
      </c>
    </row>
    <row r="415" spans="1:22" x14ac:dyDescent="0.25">
      <c r="A415" s="130" t="s">
        <v>72</v>
      </c>
      <c r="B415" s="140">
        <v>595</v>
      </c>
      <c r="C415" s="39">
        <v>4698.8928713797186</v>
      </c>
      <c r="D415" s="3">
        <v>4752.3723706466189</v>
      </c>
      <c r="E415" s="3">
        <v>4838.6340953402914</v>
      </c>
      <c r="F415" s="3">
        <v>4956.026435497226</v>
      </c>
      <c r="G415" s="3">
        <v>5105.1021890630918</v>
      </c>
      <c r="H415" s="27">
        <v>5310.3513590945367</v>
      </c>
      <c r="I415" s="40">
        <v>5460.2281087129868</v>
      </c>
      <c r="J415" s="39">
        <f t="shared" si="78"/>
        <v>611.45848771481815</v>
      </c>
      <c r="K415" s="3">
        <f t="shared" si="79"/>
        <v>557.9789884479178</v>
      </c>
      <c r="L415" s="40">
        <f t="shared" si="80"/>
        <v>761.3352373332682</v>
      </c>
      <c r="M415" s="91">
        <f t="shared" si="81"/>
        <v>0.13012820348365972</v>
      </c>
      <c r="N415" s="4">
        <f t="shared" si="82"/>
        <v>4.9052346936826474E-3</v>
      </c>
      <c r="O415" s="32">
        <f t="shared" si="83"/>
        <v>1.138129783563202E-2</v>
      </c>
      <c r="P415" s="4">
        <f t="shared" si="84"/>
        <v>1.8151297492274399E-2</v>
      </c>
      <c r="Q415" s="4">
        <f t="shared" si="85"/>
        <v>2.4261462603668571E-2</v>
      </c>
      <c r="R415" s="4">
        <f t="shared" si="86"/>
        <v>3.0079692977043049E-2</v>
      </c>
      <c r="S415" s="4">
        <f t="shared" si="87"/>
        <v>4.0204713329962338E-2</v>
      </c>
      <c r="T415" s="4">
        <f t="shared" si="88"/>
        <v>2.8223509045549378E-2</v>
      </c>
      <c r="U415" s="4">
        <f t="shared" si="89"/>
        <v>0.16202438705731126</v>
      </c>
      <c r="V415" s="5">
        <f t="shared" si="90"/>
        <v>5.0180030618789395E-3</v>
      </c>
    </row>
    <row r="416" spans="1:22" x14ac:dyDescent="0.25">
      <c r="A416" s="130" t="s">
        <v>72</v>
      </c>
      <c r="B416" s="140">
        <v>596</v>
      </c>
      <c r="C416" s="39">
        <v>3733.407991679876</v>
      </c>
      <c r="D416" s="3">
        <v>3780.825461239323</v>
      </c>
      <c r="E416" s="3">
        <v>3857.9579547063545</v>
      </c>
      <c r="F416" s="3">
        <v>3963.0877308910331</v>
      </c>
      <c r="G416" s="3">
        <v>4096.6554642720412</v>
      </c>
      <c r="H416" s="27">
        <v>4281.0351824353647</v>
      </c>
      <c r="I416" s="40">
        <v>4424.9966634798338</v>
      </c>
      <c r="J416" s="39">
        <f t="shared" si="78"/>
        <v>547.62719075548875</v>
      </c>
      <c r="K416" s="3">
        <f t="shared" si="79"/>
        <v>500.20972119604176</v>
      </c>
      <c r="L416" s="40">
        <f t="shared" si="80"/>
        <v>691.58867179995787</v>
      </c>
      <c r="M416" s="91">
        <f t="shared" si="81"/>
        <v>0.1466829213351204</v>
      </c>
      <c r="N416" s="4">
        <f t="shared" si="82"/>
        <v>5.4899491701869696E-3</v>
      </c>
      <c r="O416" s="32">
        <f t="shared" si="83"/>
        <v>1.2700853928935718E-2</v>
      </c>
      <c r="P416" s="4">
        <f t="shared" si="84"/>
        <v>2.0400966470890181E-2</v>
      </c>
      <c r="Q416" s="4">
        <f t="shared" si="85"/>
        <v>2.7250109363278652E-2</v>
      </c>
      <c r="R416" s="4">
        <f t="shared" si="86"/>
        <v>3.3702946402091705E-2</v>
      </c>
      <c r="S416" s="4">
        <f t="shared" si="87"/>
        <v>4.5007377303594387E-2</v>
      </c>
      <c r="T416" s="4">
        <f t="shared" si="88"/>
        <v>3.3627726685155013E-2</v>
      </c>
      <c r="U416" s="4">
        <f t="shared" si="89"/>
        <v>0.1852432612083128</v>
      </c>
      <c r="V416" s="5">
        <f t="shared" si="90"/>
        <v>5.6810106588320863E-3</v>
      </c>
    </row>
    <row r="417" spans="1:22" x14ac:dyDescent="0.25">
      <c r="A417" s="130" t="s">
        <v>72</v>
      </c>
      <c r="B417" s="140">
        <v>597</v>
      </c>
      <c r="C417" s="39">
        <v>3491.4329348413539</v>
      </c>
      <c r="D417" s="3">
        <v>3537.2568413097711</v>
      </c>
      <c r="E417" s="3">
        <v>3613.2009757558035</v>
      </c>
      <c r="F417" s="3">
        <v>3716.6346176434909</v>
      </c>
      <c r="G417" s="3">
        <v>3847.036821238155</v>
      </c>
      <c r="H417" s="27">
        <v>3927.8604833691184</v>
      </c>
      <c r="I417" s="40">
        <v>3927.8604833691184</v>
      </c>
      <c r="J417" s="39">
        <f t="shared" si="78"/>
        <v>436.42754852776443</v>
      </c>
      <c r="K417" s="3">
        <f t="shared" si="79"/>
        <v>390.60364205934729</v>
      </c>
      <c r="L417" s="40">
        <f t="shared" si="80"/>
        <v>436.42754852776443</v>
      </c>
      <c r="M417" s="91">
        <f t="shared" si="81"/>
        <v>0.12499955080695124</v>
      </c>
      <c r="N417" s="4">
        <f t="shared" si="82"/>
        <v>4.7224211040390873E-3</v>
      </c>
      <c r="O417" s="32">
        <f t="shared" si="83"/>
        <v>1.3124670392816506E-2</v>
      </c>
      <c r="P417" s="4">
        <f t="shared" si="84"/>
        <v>2.1469782335034493E-2</v>
      </c>
      <c r="Q417" s="4">
        <f t="shared" si="85"/>
        <v>2.8626595249396924E-2</v>
      </c>
      <c r="R417" s="4">
        <f t="shared" si="86"/>
        <v>3.5086097238513192E-2</v>
      </c>
      <c r="S417" s="4">
        <f t="shared" si="87"/>
        <v>2.1009328968406127E-2</v>
      </c>
      <c r="T417" s="4">
        <f t="shared" si="88"/>
        <v>0</v>
      </c>
      <c r="U417" s="4">
        <f t="shared" si="89"/>
        <v>0.12499955080695124</v>
      </c>
      <c r="V417" s="5">
        <f t="shared" si="90"/>
        <v>3.933805058273121E-3</v>
      </c>
    </row>
    <row r="418" spans="1:22" ht="15.75" thickBot="1" x14ac:dyDescent="0.3">
      <c r="A418" s="133" t="s">
        <v>72</v>
      </c>
      <c r="B418" s="143">
        <v>598</v>
      </c>
      <c r="C418" s="41">
        <v>5893.7306901181855</v>
      </c>
      <c r="D418" s="22">
        <v>5945.676443520083</v>
      </c>
      <c r="E418" s="22">
        <v>6030.0396709877832</v>
      </c>
      <c r="F418" s="22">
        <v>6144.8859196646126</v>
      </c>
      <c r="G418" s="22">
        <v>6290.2335887220715</v>
      </c>
      <c r="H418" s="28">
        <v>6488.888087341461</v>
      </c>
      <c r="I418" s="42">
        <v>6755.8888272437616</v>
      </c>
      <c r="J418" s="41">
        <f t="shared" si="78"/>
        <v>595.15739722327544</v>
      </c>
      <c r="K418" s="22">
        <f t="shared" si="79"/>
        <v>543.21164382137795</v>
      </c>
      <c r="L418" s="42">
        <f t="shared" si="80"/>
        <v>862.1581371255761</v>
      </c>
      <c r="M418" s="129">
        <f t="shared" si="81"/>
        <v>0.10098143748257038</v>
      </c>
      <c r="N418" s="23">
        <f t="shared" si="82"/>
        <v>3.8554932819281351E-3</v>
      </c>
      <c r="O418" s="33">
        <f t="shared" si="83"/>
        <v>8.813730408312237E-3</v>
      </c>
      <c r="P418" s="23">
        <f t="shared" si="84"/>
        <v>1.4189004105604086E-2</v>
      </c>
      <c r="Q418" s="23">
        <f t="shared" si="85"/>
        <v>1.9045687083849128E-2</v>
      </c>
      <c r="R418" s="23">
        <f t="shared" si="86"/>
        <v>2.3653436525537863E-2</v>
      </c>
      <c r="S418" s="23">
        <f t="shared" si="87"/>
        <v>3.1581418371419812E-2</v>
      </c>
      <c r="T418" s="23">
        <f t="shared" si="88"/>
        <v>4.1147379382789229E-2</v>
      </c>
      <c r="U418" s="23">
        <f t="shared" si="89"/>
        <v>0.14628393838407416</v>
      </c>
      <c r="V418" s="24">
        <f t="shared" si="90"/>
        <v>4.5612158993937335E-3</v>
      </c>
    </row>
    <row r="419" spans="1:22" x14ac:dyDescent="0.25">
      <c r="A419" s="132" t="s">
        <v>95</v>
      </c>
      <c r="B419" s="144">
        <v>611</v>
      </c>
      <c r="C419" s="58">
        <v>5738.8761515633551</v>
      </c>
      <c r="D419" s="51">
        <v>5756.6709989796582</v>
      </c>
      <c r="E419" s="51">
        <v>5782.24219529938</v>
      </c>
      <c r="F419" s="51">
        <v>5821.7203540398186</v>
      </c>
      <c r="G419" s="51">
        <v>5863.0850819574016</v>
      </c>
      <c r="H419" s="65">
        <v>5981.1457039770903</v>
      </c>
      <c r="I419" s="52">
        <v>6188.025633806611</v>
      </c>
      <c r="J419" s="58">
        <f t="shared" si="78"/>
        <v>242.26955241373525</v>
      </c>
      <c r="K419" s="51">
        <f t="shared" si="79"/>
        <v>224.47470499743213</v>
      </c>
      <c r="L419" s="52">
        <f t="shared" si="80"/>
        <v>449.14948224325599</v>
      </c>
      <c r="M419" s="127">
        <f t="shared" si="81"/>
        <v>4.2215504571872842E-2</v>
      </c>
      <c r="N419" s="104">
        <f t="shared" si="82"/>
        <v>1.6553181352150226E-3</v>
      </c>
      <c r="O419" s="103">
        <f t="shared" si="83"/>
        <v>3.100754737747069E-3</v>
      </c>
      <c r="P419" s="104">
        <f t="shared" si="84"/>
        <v>4.4420110727629858E-3</v>
      </c>
      <c r="Q419" s="104">
        <f t="shared" si="85"/>
        <v>6.8274827319636522E-3</v>
      </c>
      <c r="R419" s="104">
        <f t="shared" si="86"/>
        <v>7.1052413036085671E-3</v>
      </c>
      <c r="S419" s="104">
        <f t="shared" si="87"/>
        <v>2.0136262798402749E-2</v>
      </c>
      <c r="T419" s="104">
        <f t="shared" si="88"/>
        <v>3.4588679170941772E-2</v>
      </c>
      <c r="U419" s="104">
        <f t="shared" si="89"/>
        <v>7.8264362286490696E-2</v>
      </c>
      <c r="V419" s="105">
        <f t="shared" si="90"/>
        <v>2.5149129833359485E-3</v>
      </c>
    </row>
    <row r="420" spans="1:22" x14ac:dyDescent="0.25">
      <c r="A420" s="130" t="s">
        <v>95</v>
      </c>
      <c r="B420" s="140">
        <v>612</v>
      </c>
      <c r="C420" s="39">
        <v>3278.0862044763744</v>
      </c>
      <c r="D420" s="3">
        <v>3293.2963477150151</v>
      </c>
      <c r="E420" s="3">
        <v>3314.2221293914336</v>
      </c>
      <c r="F420" s="3">
        <v>3346.5221224740276</v>
      </c>
      <c r="G420" s="3">
        <v>3380.4638530075995</v>
      </c>
      <c r="H420" s="27">
        <v>3477.6202165062446</v>
      </c>
      <c r="I420" s="40">
        <v>3636.013037652403</v>
      </c>
      <c r="J420" s="39">
        <f t="shared" si="78"/>
        <v>199.53401202987015</v>
      </c>
      <c r="K420" s="3">
        <f t="shared" si="79"/>
        <v>184.32386879122942</v>
      </c>
      <c r="L420" s="40">
        <f t="shared" si="80"/>
        <v>357.92683317602859</v>
      </c>
      <c r="M420" s="91">
        <f t="shared" si="81"/>
        <v>6.0869055779374293E-2</v>
      </c>
      <c r="N420" s="4">
        <f t="shared" si="82"/>
        <v>2.366332802983484E-3</v>
      </c>
      <c r="O420" s="32">
        <f t="shared" si="83"/>
        <v>4.6399460813051352E-3</v>
      </c>
      <c r="P420" s="4">
        <f t="shared" si="84"/>
        <v>6.3540536492980859E-3</v>
      </c>
      <c r="Q420" s="4">
        <f t="shared" si="85"/>
        <v>9.7458745435765604E-3</v>
      </c>
      <c r="R420" s="4">
        <f t="shared" si="86"/>
        <v>1.0142389409480312E-2</v>
      </c>
      <c r="S420" s="4">
        <f t="shared" si="87"/>
        <v>2.8740542044904505E-2</v>
      </c>
      <c r="T420" s="4">
        <f t="shared" si="88"/>
        <v>4.5546325154874445E-2</v>
      </c>
      <c r="U420" s="4">
        <f t="shared" si="89"/>
        <v>0.10918774274064647</v>
      </c>
      <c r="V420" s="5">
        <f t="shared" si="90"/>
        <v>3.4602389911748688E-3</v>
      </c>
    </row>
    <row r="421" spans="1:22" x14ac:dyDescent="0.25">
      <c r="A421" s="130" t="s">
        <v>95</v>
      </c>
      <c r="B421" s="140">
        <v>613</v>
      </c>
      <c r="C421" s="39">
        <v>2870.8007833917682</v>
      </c>
      <c r="D421" s="3">
        <v>2884.5944872915034</v>
      </c>
      <c r="E421" s="3">
        <v>2905.0955821972802</v>
      </c>
      <c r="F421" s="3">
        <v>2936.8546977592905</v>
      </c>
      <c r="G421" s="3">
        <v>2970.183232033688</v>
      </c>
      <c r="H421" s="27">
        <v>3065.1825026279553</v>
      </c>
      <c r="I421" s="40">
        <v>3230.7258375167748</v>
      </c>
      <c r="J421" s="39">
        <f t="shared" si="78"/>
        <v>194.38171923618711</v>
      </c>
      <c r="K421" s="3">
        <f t="shared" si="79"/>
        <v>180.58801533645192</v>
      </c>
      <c r="L421" s="40">
        <f t="shared" si="80"/>
        <v>359.92505412500668</v>
      </c>
      <c r="M421" s="91">
        <f t="shared" si="81"/>
        <v>6.7709929703492211E-2</v>
      </c>
      <c r="N421" s="4">
        <f t="shared" si="82"/>
        <v>2.6240809792126285E-3</v>
      </c>
      <c r="O421" s="32">
        <f t="shared" si="83"/>
        <v>4.804827969789871E-3</v>
      </c>
      <c r="P421" s="4">
        <f t="shared" si="84"/>
        <v>7.1070977207012831E-3</v>
      </c>
      <c r="Q421" s="4">
        <f t="shared" si="85"/>
        <v>1.0932210202181825E-2</v>
      </c>
      <c r="R421" s="4">
        <f t="shared" si="86"/>
        <v>1.1348376989786413E-2</v>
      </c>
      <c r="S421" s="4">
        <f t="shared" si="87"/>
        <v>3.1984313145967391E-2</v>
      </c>
      <c r="T421" s="4">
        <f t="shared" si="88"/>
        <v>5.4007660146464298E-2</v>
      </c>
      <c r="U421" s="4">
        <f t="shared" si="89"/>
        <v>0.12537444472192383</v>
      </c>
      <c r="V421" s="5">
        <f t="shared" si="90"/>
        <v>3.944954931399014E-3</v>
      </c>
    </row>
    <row r="422" spans="1:22" x14ac:dyDescent="0.25">
      <c r="A422" s="130" t="s">
        <v>95</v>
      </c>
      <c r="B422" s="140">
        <v>614</v>
      </c>
      <c r="C422" s="39">
        <v>4219.6386210097908</v>
      </c>
      <c r="D422" s="3">
        <v>4254.5831363534799</v>
      </c>
      <c r="E422" s="3">
        <v>4277.059877965733</v>
      </c>
      <c r="F422" s="3">
        <v>4309.8456894752462</v>
      </c>
      <c r="G422" s="3">
        <v>4343.8769894495344</v>
      </c>
      <c r="H422" s="27">
        <v>4439.658250768045</v>
      </c>
      <c r="I422" s="40">
        <v>4439.658250768045</v>
      </c>
      <c r="J422" s="39">
        <f t="shared" si="78"/>
        <v>220.01962975825427</v>
      </c>
      <c r="K422" s="3">
        <f t="shared" si="79"/>
        <v>185.07511441456518</v>
      </c>
      <c r="L422" s="40">
        <f t="shared" si="80"/>
        <v>220.01962975825427</v>
      </c>
      <c r="M422" s="91">
        <f t="shared" si="81"/>
        <v>5.2141818179112676E-2</v>
      </c>
      <c r="N422" s="4">
        <f t="shared" si="82"/>
        <v>2.0351847181951932E-3</v>
      </c>
      <c r="O422" s="32">
        <f t="shared" si="83"/>
        <v>8.2814000160342793E-3</v>
      </c>
      <c r="P422" s="4">
        <f t="shared" si="84"/>
        <v>5.2829480331926248E-3</v>
      </c>
      <c r="Q422" s="4">
        <f t="shared" si="85"/>
        <v>7.665502107748523E-3</v>
      </c>
      <c r="R422" s="4">
        <f t="shared" si="86"/>
        <v>7.8961759715419078E-3</v>
      </c>
      <c r="S422" s="4">
        <f t="shared" si="87"/>
        <v>2.2049717694848425E-2</v>
      </c>
      <c r="T422" s="4">
        <f t="shared" si="88"/>
        <v>0</v>
      </c>
      <c r="U422" s="4">
        <f t="shared" si="89"/>
        <v>5.2141818179112676E-2</v>
      </c>
      <c r="V422" s="5">
        <f t="shared" si="90"/>
        <v>1.695699855285282E-3</v>
      </c>
    </row>
    <row r="423" spans="1:22" x14ac:dyDescent="0.25">
      <c r="A423" s="130" t="s">
        <v>95</v>
      </c>
      <c r="B423" s="140">
        <v>615</v>
      </c>
      <c r="C423" s="39">
        <v>5287.1287036253798</v>
      </c>
      <c r="D423" s="3">
        <v>5302.9842752944733</v>
      </c>
      <c r="E423" s="3">
        <v>5327.8131948555429</v>
      </c>
      <c r="F423" s="3">
        <v>5366.2667895753275</v>
      </c>
      <c r="G423" s="3">
        <v>5406.5665918371169</v>
      </c>
      <c r="H423" s="27">
        <v>5521.6133806186972</v>
      </c>
      <c r="I423" s="40">
        <v>5723.2459373206393</v>
      </c>
      <c r="J423" s="39">
        <f t="shared" si="78"/>
        <v>234.48467699331741</v>
      </c>
      <c r="K423" s="3">
        <f t="shared" si="79"/>
        <v>218.62910532422393</v>
      </c>
      <c r="L423" s="40">
        <f t="shared" si="80"/>
        <v>436.11723369525953</v>
      </c>
      <c r="M423" s="91">
        <f t="shared" si="81"/>
        <v>4.4350098160563345E-2</v>
      </c>
      <c r="N423" s="4">
        <f t="shared" si="82"/>
        <v>1.7372984097632216E-3</v>
      </c>
      <c r="O423" s="32">
        <f t="shared" si="83"/>
        <v>2.9989002647545782E-3</v>
      </c>
      <c r="P423" s="4">
        <f t="shared" si="84"/>
        <v>4.682065469577612E-3</v>
      </c>
      <c r="Q423" s="4">
        <f t="shared" si="85"/>
        <v>7.217519329866029E-3</v>
      </c>
      <c r="R423" s="4">
        <f t="shared" si="86"/>
        <v>7.5098394921544465E-3</v>
      </c>
      <c r="S423" s="4">
        <f t="shared" si="87"/>
        <v>2.1279084762458877E-2</v>
      </c>
      <c r="T423" s="4">
        <f t="shared" si="88"/>
        <v>3.6516963938418412E-2</v>
      </c>
      <c r="U423" s="4">
        <f t="shared" si="89"/>
        <v>8.2486593034176492E-2</v>
      </c>
      <c r="V423" s="5">
        <f t="shared" si="90"/>
        <v>2.6455197487909032E-3</v>
      </c>
    </row>
    <row r="424" spans="1:22" x14ac:dyDescent="0.25">
      <c r="A424" s="130" t="s">
        <v>95</v>
      </c>
      <c r="B424" s="140">
        <v>616</v>
      </c>
      <c r="C424" s="39">
        <v>6685.3195011717507</v>
      </c>
      <c r="D424" s="3">
        <v>6704.4314400722496</v>
      </c>
      <c r="E424" s="3">
        <v>6731.1989712646546</v>
      </c>
      <c r="F424" s="3">
        <v>6772.394239578025</v>
      </c>
      <c r="G424" s="3">
        <v>6815.5018122048732</v>
      </c>
      <c r="H424" s="27">
        <v>6938.3416295636707</v>
      </c>
      <c r="I424" s="40">
        <v>7043.7690203040074</v>
      </c>
      <c r="J424" s="39">
        <f t="shared" si="78"/>
        <v>253.02212839191998</v>
      </c>
      <c r="K424" s="3">
        <f t="shared" si="79"/>
        <v>233.91018949142108</v>
      </c>
      <c r="L424" s="40">
        <f t="shared" si="80"/>
        <v>358.44951913225668</v>
      </c>
      <c r="M424" s="91">
        <f t="shared" si="81"/>
        <v>3.7847424995555157E-2</v>
      </c>
      <c r="N424" s="4">
        <f t="shared" si="82"/>
        <v>1.4870559541084738E-3</v>
      </c>
      <c r="O424" s="32">
        <f t="shared" si="83"/>
        <v>2.8587921485501155E-3</v>
      </c>
      <c r="P424" s="4">
        <f t="shared" si="84"/>
        <v>3.9925132252700557E-3</v>
      </c>
      <c r="Q424" s="4">
        <f t="shared" si="85"/>
        <v>6.1200491159498771E-3</v>
      </c>
      <c r="R424" s="4">
        <f t="shared" si="86"/>
        <v>6.3651894886636029E-3</v>
      </c>
      <c r="S424" s="4">
        <f t="shared" si="87"/>
        <v>1.8023591034606046E-2</v>
      </c>
      <c r="T424" s="4">
        <f t="shared" si="88"/>
        <v>1.5194897623824088E-2</v>
      </c>
      <c r="U424" s="4">
        <f t="shared" si="89"/>
        <v>5.3617410367511997E-2</v>
      </c>
      <c r="V424" s="5">
        <f t="shared" si="90"/>
        <v>1.7424962505454555E-3</v>
      </c>
    </row>
    <row r="425" spans="1:22" x14ac:dyDescent="0.25">
      <c r="A425" s="130" t="s">
        <v>95</v>
      </c>
      <c r="B425" s="140">
        <v>617</v>
      </c>
      <c r="C425" s="39">
        <v>3801.940468424541</v>
      </c>
      <c r="D425" s="3">
        <v>3817.1057187285001</v>
      </c>
      <c r="E425" s="3">
        <v>3838.5492671819707</v>
      </c>
      <c r="F425" s="3">
        <v>3871.7063904109064</v>
      </c>
      <c r="G425" s="3">
        <v>3906.5799442704074</v>
      </c>
      <c r="H425" s="27">
        <v>4006.6531905239526</v>
      </c>
      <c r="I425" s="40">
        <v>4183.4559165981091</v>
      </c>
      <c r="J425" s="39">
        <f t="shared" si="78"/>
        <v>204.71272209941162</v>
      </c>
      <c r="K425" s="3">
        <f t="shared" si="79"/>
        <v>189.54747179545257</v>
      </c>
      <c r="L425" s="40">
        <f t="shared" si="80"/>
        <v>381.51544817356807</v>
      </c>
      <c r="M425" s="91">
        <f t="shared" si="81"/>
        <v>5.3844273417632094E-2</v>
      </c>
      <c r="N425" s="4">
        <f t="shared" si="82"/>
        <v>2.0999895368360999E-3</v>
      </c>
      <c r="O425" s="32">
        <f t="shared" si="83"/>
        <v>3.9888184546570393E-3</v>
      </c>
      <c r="P425" s="4">
        <f t="shared" si="84"/>
        <v>5.6177507340859911E-3</v>
      </c>
      <c r="Q425" s="4">
        <f t="shared" si="85"/>
        <v>8.6379308746706851E-3</v>
      </c>
      <c r="R425" s="4">
        <f t="shared" si="86"/>
        <v>9.0072826663387673E-3</v>
      </c>
      <c r="S425" s="4">
        <f t="shared" si="87"/>
        <v>2.5616587317077055E-2</v>
      </c>
      <c r="T425" s="4">
        <f t="shared" si="88"/>
        <v>4.412728471041838E-2</v>
      </c>
      <c r="U425" s="4">
        <f t="shared" si="89"/>
        <v>0.10034755971117604</v>
      </c>
      <c r="V425" s="5">
        <f t="shared" si="90"/>
        <v>3.192622038765025E-3</v>
      </c>
    </row>
    <row r="426" spans="1:22" x14ac:dyDescent="0.25">
      <c r="A426" s="130" t="s">
        <v>95</v>
      </c>
      <c r="B426" s="140">
        <v>618</v>
      </c>
      <c r="C426" s="39">
        <v>3281.6185334750635</v>
      </c>
      <c r="D426" s="3">
        <v>3298.8873649525931</v>
      </c>
      <c r="E426" s="3">
        <v>3325.0443529073855</v>
      </c>
      <c r="F426" s="3">
        <v>3366.1109506158564</v>
      </c>
      <c r="G426" s="3">
        <v>3410.1095073504448</v>
      </c>
      <c r="H426" s="27">
        <v>3539.9253270934541</v>
      </c>
      <c r="I426" s="40">
        <v>3782.8921324045045</v>
      </c>
      <c r="J426" s="39">
        <f t="shared" si="78"/>
        <v>258.30679361839066</v>
      </c>
      <c r="K426" s="3">
        <f t="shared" si="79"/>
        <v>241.03796214086105</v>
      </c>
      <c r="L426" s="40">
        <f t="shared" si="80"/>
        <v>501.27359892944105</v>
      </c>
      <c r="M426" s="91">
        <f t="shared" si="81"/>
        <v>7.8713229762527259E-2</v>
      </c>
      <c r="N426" s="4">
        <f t="shared" si="82"/>
        <v>3.0353524561816947E-3</v>
      </c>
      <c r="O426" s="32">
        <f t="shared" si="83"/>
        <v>5.2622909400876772E-3</v>
      </c>
      <c r="P426" s="4">
        <f t="shared" si="84"/>
        <v>7.9290333561201631E-3</v>
      </c>
      <c r="Q426" s="4">
        <f t="shared" si="85"/>
        <v>1.2350691705078409E-2</v>
      </c>
      <c r="R426" s="4">
        <f t="shared" si="86"/>
        <v>1.3071035797717512E-2</v>
      </c>
      <c r="S426" s="4">
        <f t="shared" si="87"/>
        <v>3.8067932851773012E-2</v>
      </c>
      <c r="T426" s="4">
        <f t="shared" si="88"/>
        <v>6.8636138579381889E-2</v>
      </c>
      <c r="U426" s="4">
        <f t="shared" si="89"/>
        <v>0.15275194048792096</v>
      </c>
      <c r="V426" s="5">
        <f t="shared" si="90"/>
        <v>4.7496464969756236E-3</v>
      </c>
    </row>
    <row r="427" spans="1:22" x14ac:dyDescent="0.25">
      <c r="A427" s="130" t="s">
        <v>95</v>
      </c>
      <c r="B427" s="140">
        <v>619</v>
      </c>
      <c r="C427" s="39">
        <v>2144</v>
      </c>
      <c r="D427" s="3">
        <v>2153.2930406192563</v>
      </c>
      <c r="E427" s="3">
        <v>2170.9688752009388</v>
      </c>
      <c r="F427" s="3">
        <v>2198.6076691081248</v>
      </c>
      <c r="G427" s="3">
        <v>2227.7014126534218</v>
      </c>
      <c r="H427" s="27">
        <v>2310.9769934551932</v>
      </c>
      <c r="I427" s="40">
        <v>2310.9769934551932</v>
      </c>
      <c r="J427" s="39">
        <f t="shared" si="78"/>
        <v>166.97699345519322</v>
      </c>
      <c r="K427" s="3">
        <f t="shared" si="79"/>
        <v>157.68395283593691</v>
      </c>
      <c r="L427" s="40">
        <f t="shared" si="80"/>
        <v>166.97699345519322</v>
      </c>
      <c r="M427" s="91">
        <f t="shared" si="81"/>
        <v>7.788106038022069E-2</v>
      </c>
      <c r="N427" s="4">
        <f t="shared" si="82"/>
        <v>3.0043894708251528E-3</v>
      </c>
      <c r="O427" s="32">
        <f t="shared" si="83"/>
        <v>4.3344405873397829E-3</v>
      </c>
      <c r="P427" s="4">
        <f t="shared" si="84"/>
        <v>8.2087455112933583E-3</v>
      </c>
      <c r="Q427" s="4">
        <f t="shared" si="85"/>
        <v>1.2731087130223306E-2</v>
      </c>
      <c r="R427" s="4">
        <f t="shared" si="86"/>
        <v>1.3232803630262469E-2</v>
      </c>
      <c r="S427" s="4">
        <f t="shared" si="87"/>
        <v>3.7381841358434809E-2</v>
      </c>
      <c r="T427" s="4">
        <f t="shared" si="88"/>
        <v>0</v>
      </c>
      <c r="U427" s="4">
        <f t="shared" si="89"/>
        <v>7.788106038022069E-2</v>
      </c>
      <c r="V427" s="5">
        <f t="shared" si="90"/>
        <v>2.5030317932526192E-3</v>
      </c>
    </row>
    <row r="428" spans="1:22" x14ac:dyDescent="0.25">
      <c r="A428" s="130" t="s">
        <v>95</v>
      </c>
      <c r="B428" s="140">
        <v>620</v>
      </c>
      <c r="C428" s="39">
        <v>2436.4295611826842</v>
      </c>
      <c r="D428" s="3">
        <v>2451.8327209080371</v>
      </c>
      <c r="E428" s="3">
        <v>2471.7911579498664</v>
      </c>
      <c r="F428" s="3">
        <v>2502.5410253238033</v>
      </c>
      <c r="G428" s="3">
        <v>2534.8878330802149</v>
      </c>
      <c r="H428" s="27">
        <v>2627.526752408995</v>
      </c>
      <c r="I428" s="40">
        <v>2627.526752408995</v>
      </c>
      <c r="J428" s="39">
        <f t="shared" si="78"/>
        <v>191.09719122631077</v>
      </c>
      <c r="K428" s="3">
        <f t="shared" si="79"/>
        <v>175.69403150095786</v>
      </c>
      <c r="L428" s="40">
        <f t="shared" si="80"/>
        <v>191.09719122631077</v>
      </c>
      <c r="M428" s="91">
        <f t="shared" si="81"/>
        <v>7.8433292006828692E-2</v>
      </c>
      <c r="N428" s="4">
        <f t="shared" si="82"/>
        <v>3.0249392178907097E-3</v>
      </c>
      <c r="O428" s="32">
        <f t="shared" si="83"/>
        <v>6.3220213589412211E-3</v>
      </c>
      <c r="P428" s="4">
        <f t="shared" si="84"/>
        <v>8.1402115534365826E-3</v>
      </c>
      <c r="Q428" s="4">
        <f t="shared" si="85"/>
        <v>1.244031773276566E-2</v>
      </c>
      <c r="R428" s="4">
        <f t="shared" si="86"/>
        <v>1.2925585406627471E-2</v>
      </c>
      <c r="S428" s="4">
        <f t="shared" si="87"/>
        <v>3.6545569440921577E-2</v>
      </c>
      <c r="T428" s="4">
        <f t="shared" si="88"/>
        <v>0</v>
      </c>
      <c r="U428" s="4">
        <f t="shared" si="89"/>
        <v>7.8433292006828692E-2</v>
      </c>
      <c r="V428" s="5">
        <f t="shared" si="90"/>
        <v>2.5201479933234516E-3</v>
      </c>
    </row>
    <row r="429" spans="1:22" x14ac:dyDescent="0.25">
      <c r="A429" s="130" t="s">
        <v>95</v>
      </c>
      <c r="B429" s="140">
        <v>621</v>
      </c>
      <c r="C429" s="39">
        <v>4735.9085295593286</v>
      </c>
      <c r="D429" s="3">
        <v>4754.7665057007143</v>
      </c>
      <c r="E429" s="3">
        <v>4781.369198082527</v>
      </c>
      <c r="F429" s="3">
        <v>4781.369198082527</v>
      </c>
      <c r="G429" s="3">
        <v>4781.369198082527</v>
      </c>
      <c r="H429" s="27">
        <v>4781.369198082527</v>
      </c>
      <c r="I429" s="40">
        <v>4781.369198082527</v>
      </c>
      <c r="J429" s="39">
        <f t="shared" si="78"/>
        <v>45.460668523198365</v>
      </c>
      <c r="K429" s="3">
        <f t="shared" si="79"/>
        <v>26.602692381812631</v>
      </c>
      <c r="L429" s="40">
        <f t="shared" si="80"/>
        <v>45.460668523198365</v>
      </c>
      <c r="M429" s="91">
        <f t="shared" si="81"/>
        <v>9.5991441218625795E-3</v>
      </c>
      <c r="N429" s="4">
        <f t="shared" si="82"/>
        <v>3.8220762531304686E-4</v>
      </c>
      <c r="O429" s="32">
        <f t="shared" si="83"/>
        <v>3.9819130846137085E-3</v>
      </c>
      <c r="P429" s="4">
        <f t="shared" si="84"/>
        <v>5.5949524229881309E-3</v>
      </c>
      <c r="Q429" s="4">
        <f t="shared" si="85"/>
        <v>0</v>
      </c>
      <c r="R429" s="4">
        <f t="shared" si="86"/>
        <v>0</v>
      </c>
      <c r="S429" s="4">
        <f t="shared" si="87"/>
        <v>0</v>
      </c>
      <c r="T429" s="4">
        <f t="shared" si="88"/>
        <v>0</v>
      </c>
      <c r="U429" s="4">
        <f t="shared" si="89"/>
        <v>9.5991441218625795E-3</v>
      </c>
      <c r="V429" s="5">
        <f t="shared" si="90"/>
        <v>3.1849621130541905E-4</v>
      </c>
    </row>
    <row r="430" spans="1:22" x14ac:dyDescent="0.25">
      <c r="A430" s="130" t="s">
        <v>95</v>
      </c>
      <c r="B430" s="140">
        <v>622</v>
      </c>
      <c r="C430" s="39">
        <v>6577.8430615822099</v>
      </c>
      <c r="D430" s="3">
        <v>6599.7201970163223</v>
      </c>
      <c r="E430" s="3">
        <v>6631.7089494971979</v>
      </c>
      <c r="F430" s="3">
        <v>6681.1389410601614</v>
      </c>
      <c r="G430" s="3">
        <v>6732.9249330262537</v>
      </c>
      <c r="H430" s="27">
        <v>6880.6105156398035</v>
      </c>
      <c r="I430" s="40">
        <v>6987.3091832540777</v>
      </c>
      <c r="J430" s="39">
        <f t="shared" si="78"/>
        <v>302.76745405759357</v>
      </c>
      <c r="K430" s="3">
        <f t="shared" si="79"/>
        <v>280.89031862348111</v>
      </c>
      <c r="L430" s="40">
        <f t="shared" si="80"/>
        <v>409.46612167186777</v>
      </c>
      <c r="M430" s="91">
        <f t="shared" si="81"/>
        <v>4.6028379093733918E-2</v>
      </c>
      <c r="N430" s="4">
        <f t="shared" si="82"/>
        <v>1.8016408617842483E-3</v>
      </c>
      <c r="O430" s="32">
        <f t="shared" si="83"/>
        <v>3.3258828508520022E-3</v>
      </c>
      <c r="P430" s="4">
        <f t="shared" si="84"/>
        <v>4.8469861639492962E-3</v>
      </c>
      <c r="Q430" s="4">
        <f t="shared" si="85"/>
        <v>7.4535827702015833E-3</v>
      </c>
      <c r="R430" s="4">
        <f t="shared" si="86"/>
        <v>7.7510724478175863E-3</v>
      </c>
      <c r="S430" s="4">
        <f t="shared" si="87"/>
        <v>2.1934832792970038E-2</v>
      </c>
      <c r="T430" s="4">
        <f t="shared" si="88"/>
        <v>1.550715119999091E-2</v>
      </c>
      <c r="U430" s="4">
        <f t="shared" si="89"/>
        <v>6.2249299327821861E-2</v>
      </c>
      <c r="V430" s="5">
        <f t="shared" si="90"/>
        <v>2.0149820334069979E-3</v>
      </c>
    </row>
    <row r="431" spans="1:22" x14ac:dyDescent="0.25">
      <c r="A431" s="130" t="s">
        <v>95</v>
      </c>
      <c r="B431" s="140">
        <v>623</v>
      </c>
      <c r="C431" s="39">
        <v>3057.7322976144442</v>
      </c>
      <c r="D431" s="3">
        <v>3072.8941051163088</v>
      </c>
      <c r="E431" s="3">
        <v>3093.1070681262186</v>
      </c>
      <c r="F431" s="3">
        <v>3124.2664316742976</v>
      </c>
      <c r="G431" s="3">
        <v>3156.9985168589951</v>
      </c>
      <c r="H431" s="27">
        <v>3250.6512060013915</v>
      </c>
      <c r="I431" s="40">
        <v>3341.0523079461673</v>
      </c>
      <c r="J431" s="39">
        <f t="shared" si="78"/>
        <v>192.91890838694735</v>
      </c>
      <c r="K431" s="3">
        <f t="shared" si="79"/>
        <v>177.75710088508276</v>
      </c>
      <c r="L431" s="40">
        <f t="shared" si="80"/>
        <v>283.3200103317231</v>
      </c>
      <c r="M431" s="91">
        <f t="shared" si="81"/>
        <v>6.3092151179309219E-2</v>
      </c>
      <c r="N431" s="4">
        <f t="shared" si="82"/>
        <v>2.4502684261813457E-3</v>
      </c>
      <c r="O431" s="32">
        <f t="shared" si="83"/>
        <v>4.958513704320433E-3</v>
      </c>
      <c r="P431" s="4">
        <f t="shared" si="84"/>
        <v>6.5778260878743833E-3</v>
      </c>
      <c r="Q431" s="4">
        <f t="shared" si="85"/>
        <v>1.0073806972014987E-2</v>
      </c>
      <c r="R431" s="4">
        <f t="shared" si="86"/>
        <v>1.0476726585432861E-2</v>
      </c>
      <c r="S431" s="4">
        <f t="shared" si="87"/>
        <v>2.9665103940427207E-2</v>
      </c>
      <c r="T431" s="4">
        <f t="shared" si="88"/>
        <v>2.7810151325333266E-2</v>
      </c>
      <c r="U431" s="4">
        <f t="shared" si="89"/>
        <v>9.2656904776379889E-2</v>
      </c>
      <c r="V431" s="5">
        <f t="shared" si="90"/>
        <v>2.9581085141332508E-3</v>
      </c>
    </row>
    <row r="432" spans="1:22" x14ac:dyDescent="0.25">
      <c r="A432" s="130" t="s">
        <v>95</v>
      </c>
      <c r="B432" s="140">
        <v>624</v>
      </c>
      <c r="C432" s="39">
        <v>3562.5084755328721</v>
      </c>
      <c r="D432" s="3">
        <v>3579.5174274388078</v>
      </c>
      <c r="E432" s="3">
        <v>3600.9880264313269</v>
      </c>
      <c r="F432" s="3">
        <v>3633.9525584181501</v>
      </c>
      <c r="G432" s="3">
        <v>3668.5866921252864</v>
      </c>
      <c r="H432" s="27">
        <v>3767.7145462913345</v>
      </c>
      <c r="I432" s="40">
        <v>3941.7012275974548</v>
      </c>
      <c r="J432" s="39">
        <f t="shared" si="78"/>
        <v>205.20607075846237</v>
      </c>
      <c r="K432" s="3">
        <f t="shared" si="79"/>
        <v>188.19711885252673</v>
      </c>
      <c r="L432" s="40">
        <f t="shared" si="80"/>
        <v>379.19275206458269</v>
      </c>
      <c r="M432" s="91">
        <f t="shared" si="81"/>
        <v>5.7601567032838696E-2</v>
      </c>
      <c r="N432" s="4">
        <f t="shared" si="82"/>
        <v>2.2426578757326343E-3</v>
      </c>
      <c r="O432" s="32">
        <f t="shared" si="83"/>
        <v>4.7744312814277379E-3</v>
      </c>
      <c r="P432" s="4">
        <f t="shared" si="84"/>
        <v>5.9981825560999624E-3</v>
      </c>
      <c r="Q432" s="4">
        <f t="shared" si="85"/>
        <v>9.1543020262392361E-3</v>
      </c>
      <c r="R432" s="4">
        <f t="shared" si="86"/>
        <v>9.5307060701455004E-3</v>
      </c>
      <c r="S432" s="4">
        <f t="shared" si="87"/>
        <v>2.7020720098785977E-2</v>
      </c>
      <c r="T432" s="4">
        <f t="shared" si="88"/>
        <v>4.6178307610214242E-2</v>
      </c>
      <c r="U432" s="4">
        <f t="shared" si="89"/>
        <v>0.10643981752432574</v>
      </c>
      <c r="V432" s="5">
        <f t="shared" si="90"/>
        <v>3.3772731484795759E-3</v>
      </c>
    </row>
    <row r="433" spans="1:22" x14ac:dyDescent="0.25">
      <c r="A433" s="130" t="s">
        <v>95</v>
      </c>
      <c r="B433" s="140">
        <v>625</v>
      </c>
      <c r="C433" s="39">
        <v>3266.3982543956276</v>
      </c>
      <c r="D433" s="3">
        <v>3281.2645788429577</v>
      </c>
      <c r="E433" s="3">
        <v>3303.7900327160742</v>
      </c>
      <c r="F433" s="3">
        <v>3338.8521112899439</v>
      </c>
      <c r="G433" s="3">
        <v>3375.8904633955135</v>
      </c>
      <c r="H433" s="27">
        <v>3482.8308701261872</v>
      </c>
      <c r="I433" s="40">
        <v>3674.3751992505795</v>
      </c>
      <c r="J433" s="39">
        <f t="shared" si="78"/>
        <v>216.43261573055952</v>
      </c>
      <c r="K433" s="3">
        <f t="shared" si="79"/>
        <v>201.56629128322948</v>
      </c>
      <c r="L433" s="40">
        <f t="shared" si="80"/>
        <v>407.97694485495185</v>
      </c>
      <c r="M433" s="91">
        <f t="shared" si="81"/>
        <v>6.6260326780209322E-2</v>
      </c>
      <c r="N433" s="4">
        <f t="shared" si="82"/>
        <v>2.5695959637179744E-3</v>
      </c>
      <c r="O433" s="32">
        <f t="shared" si="83"/>
        <v>4.5512896130543989E-3</v>
      </c>
      <c r="P433" s="4">
        <f t="shared" si="84"/>
        <v>6.8648697268598458E-3</v>
      </c>
      <c r="Q433" s="4">
        <f t="shared" si="85"/>
        <v>1.0612683683486113E-2</v>
      </c>
      <c r="R433" s="4">
        <f t="shared" si="86"/>
        <v>1.1093139459614987E-2</v>
      </c>
      <c r="S433" s="4">
        <f t="shared" si="87"/>
        <v>3.1677688565496798E-2</v>
      </c>
      <c r="T433" s="4">
        <f t="shared" si="88"/>
        <v>5.4996735778172434E-2</v>
      </c>
      <c r="U433" s="4">
        <f t="shared" si="89"/>
        <v>0.12490116424288833</v>
      </c>
      <c r="V433" s="5">
        <f t="shared" si="90"/>
        <v>3.9308783082747656E-3</v>
      </c>
    </row>
    <row r="434" spans="1:22" x14ac:dyDescent="0.25">
      <c r="A434" s="130" t="s">
        <v>95</v>
      </c>
      <c r="B434" s="140">
        <v>626</v>
      </c>
      <c r="C434" s="39">
        <v>4318.5839766262743</v>
      </c>
      <c r="D434" s="3">
        <v>4334.245711166318</v>
      </c>
      <c r="E434" s="3">
        <v>4355.0965139853233</v>
      </c>
      <c r="F434" s="3">
        <v>4387.1768512317249</v>
      </c>
      <c r="G434" s="3">
        <v>4420.851919023683</v>
      </c>
      <c r="H434" s="27">
        <v>4517.2103159444305</v>
      </c>
      <c r="I434" s="40">
        <v>4686.3909773117002</v>
      </c>
      <c r="J434" s="39">
        <f t="shared" si="78"/>
        <v>198.62633931815617</v>
      </c>
      <c r="K434" s="3">
        <f t="shared" si="79"/>
        <v>182.96460477811252</v>
      </c>
      <c r="L434" s="40">
        <f t="shared" si="80"/>
        <v>367.80700068542592</v>
      </c>
      <c r="M434" s="91">
        <f t="shared" si="81"/>
        <v>4.5993395148315575E-2</v>
      </c>
      <c r="N434" s="4">
        <f t="shared" si="82"/>
        <v>1.8003006481817074E-3</v>
      </c>
      <c r="O434" s="32">
        <f t="shared" si="83"/>
        <v>3.6265902492138569E-3</v>
      </c>
      <c r="P434" s="4">
        <f t="shared" si="84"/>
        <v>4.8107108384021213E-3</v>
      </c>
      <c r="Q434" s="4">
        <f t="shared" si="85"/>
        <v>7.366159887245427E-3</v>
      </c>
      <c r="R434" s="4">
        <f t="shared" si="86"/>
        <v>7.6757944650678311E-3</v>
      </c>
      <c r="S434" s="4">
        <f t="shared" si="87"/>
        <v>2.179634122240115E-2</v>
      </c>
      <c r="T434" s="4">
        <f t="shared" si="88"/>
        <v>3.745246502473254E-2</v>
      </c>
      <c r="U434" s="4">
        <f t="shared" si="89"/>
        <v>8.5168426196209124E-2</v>
      </c>
      <c r="V434" s="5">
        <f t="shared" si="90"/>
        <v>2.72822172389664E-3</v>
      </c>
    </row>
    <row r="435" spans="1:22" x14ac:dyDescent="0.25">
      <c r="A435" s="130" t="s">
        <v>95</v>
      </c>
      <c r="B435" s="140">
        <v>627</v>
      </c>
      <c r="C435" s="39">
        <v>0</v>
      </c>
      <c r="D435" s="3">
        <v>0</v>
      </c>
      <c r="E435" s="3">
        <v>0</v>
      </c>
      <c r="F435" s="3">
        <v>0</v>
      </c>
      <c r="G435" s="3">
        <v>0</v>
      </c>
      <c r="H435" s="27">
        <v>0</v>
      </c>
      <c r="I435" s="40">
        <v>0</v>
      </c>
      <c r="J435" s="39">
        <f t="shared" si="78"/>
        <v>0</v>
      </c>
      <c r="K435" s="3">
        <f t="shared" si="79"/>
        <v>0</v>
      </c>
      <c r="L435" s="40">
        <f t="shared" si="80"/>
        <v>0</v>
      </c>
      <c r="M435" s="91">
        <f t="shared" si="81"/>
        <v>0</v>
      </c>
      <c r="N435" s="4">
        <f t="shared" si="82"/>
        <v>0</v>
      </c>
      <c r="O435" s="32">
        <f t="shared" si="83"/>
        <v>0</v>
      </c>
      <c r="P435" s="4">
        <f t="shared" si="84"/>
        <v>0</v>
      </c>
      <c r="Q435" s="4">
        <f t="shared" si="85"/>
        <v>0</v>
      </c>
      <c r="R435" s="4">
        <f t="shared" si="86"/>
        <v>0</v>
      </c>
      <c r="S435" s="4">
        <f t="shared" si="87"/>
        <v>0</v>
      </c>
      <c r="T435" s="4">
        <f t="shared" si="88"/>
        <v>0</v>
      </c>
      <c r="U435" s="4">
        <f t="shared" si="89"/>
        <v>0</v>
      </c>
      <c r="V435" s="5">
        <f t="shared" si="90"/>
        <v>0</v>
      </c>
    </row>
    <row r="436" spans="1:22" x14ac:dyDescent="0.25">
      <c r="A436" s="130" t="s">
        <v>95</v>
      </c>
      <c r="B436" s="140">
        <v>628</v>
      </c>
      <c r="C436" s="39">
        <v>342.78528843443382</v>
      </c>
      <c r="D436" s="3">
        <v>345.62403052757105</v>
      </c>
      <c r="E436" s="3">
        <v>347.44994431987078</v>
      </c>
      <c r="F436" s="3">
        <v>350.11332260039188</v>
      </c>
      <c r="G436" s="3">
        <v>352.8778790056258</v>
      </c>
      <c r="H436" s="27">
        <v>360.65873661845677</v>
      </c>
      <c r="I436" s="40">
        <v>360.65873661845677</v>
      </c>
      <c r="J436" s="39">
        <f t="shared" si="78"/>
        <v>17.873448184022948</v>
      </c>
      <c r="K436" s="3">
        <f t="shared" si="79"/>
        <v>15.03470609088572</v>
      </c>
      <c r="L436" s="40">
        <f t="shared" si="80"/>
        <v>17.873448184022948</v>
      </c>
      <c r="M436" s="91">
        <f t="shared" si="81"/>
        <v>5.2141818179112676E-2</v>
      </c>
      <c r="N436" s="4">
        <f t="shared" si="82"/>
        <v>2.0351847181951932E-3</v>
      </c>
      <c r="O436" s="32">
        <f t="shared" si="83"/>
        <v>8.2814000160342793E-3</v>
      </c>
      <c r="P436" s="4">
        <f t="shared" si="84"/>
        <v>5.2829480331926248E-3</v>
      </c>
      <c r="Q436" s="4">
        <f t="shared" si="85"/>
        <v>7.665502107748523E-3</v>
      </c>
      <c r="R436" s="4">
        <f t="shared" si="86"/>
        <v>7.8961759715419078E-3</v>
      </c>
      <c r="S436" s="4">
        <f t="shared" si="87"/>
        <v>2.2049717694848647E-2</v>
      </c>
      <c r="T436" s="4">
        <f t="shared" si="88"/>
        <v>0</v>
      </c>
      <c r="U436" s="4">
        <f t="shared" si="89"/>
        <v>5.2141818179112676E-2</v>
      </c>
      <c r="V436" s="5">
        <f t="shared" si="90"/>
        <v>1.695699855285282E-3</v>
      </c>
    </row>
    <row r="437" spans="1:22" x14ac:dyDescent="0.25">
      <c r="A437" s="130" t="s">
        <v>95</v>
      </c>
      <c r="B437" s="140">
        <v>629</v>
      </c>
      <c r="C437" s="39">
        <v>2781.4436359500742</v>
      </c>
      <c r="D437" s="3">
        <v>2807.3657591157839</v>
      </c>
      <c r="E437" s="3">
        <v>2831.9291544141952</v>
      </c>
      <c r="F437" s="3">
        <v>2869.0772471549299</v>
      </c>
      <c r="G437" s="3">
        <v>2907.9195990884373</v>
      </c>
      <c r="H437" s="27">
        <v>2992.6991624441307</v>
      </c>
      <c r="I437" s="40">
        <v>2992.6991624441307</v>
      </c>
      <c r="J437" s="39">
        <f t="shared" si="78"/>
        <v>211.25552649405654</v>
      </c>
      <c r="K437" s="3">
        <f t="shared" si="79"/>
        <v>185.33340332834678</v>
      </c>
      <c r="L437" s="40">
        <f t="shared" si="80"/>
        <v>211.25552649405654</v>
      </c>
      <c r="M437" s="91">
        <f t="shared" si="81"/>
        <v>7.5951755327192449E-2</v>
      </c>
      <c r="N437" s="4">
        <f t="shared" si="82"/>
        <v>2.9325163855284941E-3</v>
      </c>
      <c r="O437" s="32">
        <f t="shared" si="83"/>
        <v>9.3196650942939385E-3</v>
      </c>
      <c r="P437" s="4">
        <f t="shared" si="84"/>
        <v>8.7496241694375865E-3</v>
      </c>
      <c r="Q437" s="4">
        <f t="shared" si="85"/>
        <v>1.3117592536815881E-2</v>
      </c>
      <c r="R437" s="4">
        <f t="shared" si="86"/>
        <v>1.3538273314887217E-2</v>
      </c>
      <c r="S437" s="4">
        <f t="shared" si="87"/>
        <v>2.9154713693690049E-2</v>
      </c>
      <c r="T437" s="4">
        <f t="shared" si="88"/>
        <v>0</v>
      </c>
      <c r="U437" s="4">
        <f t="shared" si="89"/>
        <v>7.5951755327192449E-2</v>
      </c>
      <c r="V437" s="5">
        <f t="shared" si="90"/>
        <v>2.4431671365057195E-3</v>
      </c>
    </row>
    <row r="438" spans="1:22" x14ac:dyDescent="0.25">
      <c r="A438" s="130" t="s">
        <v>95</v>
      </c>
      <c r="B438" s="140">
        <v>630</v>
      </c>
      <c r="C438" s="39">
        <v>2230.0766358223004</v>
      </c>
      <c r="D438" s="3">
        <v>2239.104730245574</v>
      </c>
      <c r="E438" s="3">
        <v>2253.1203246433006</v>
      </c>
      <c r="F438" s="3">
        <v>2274.8039496515107</v>
      </c>
      <c r="G438" s="3">
        <v>2297.4658367936795</v>
      </c>
      <c r="H438" s="27">
        <v>2362.0299290775447</v>
      </c>
      <c r="I438" s="40">
        <v>2475.6551284256448</v>
      </c>
      <c r="J438" s="39">
        <f t="shared" si="78"/>
        <v>131.95329325524426</v>
      </c>
      <c r="K438" s="3">
        <f t="shared" si="79"/>
        <v>122.92519883197065</v>
      </c>
      <c r="L438" s="40">
        <f t="shared" si="80"/>
        <v>245.57849260334433</v>
      </c>
      <c r="M438" s="91">
        <f t="shared" si="81"/>
        <v>5.9169846962047856E-2</v>
      </c>
      <c r="N438" s="4">
        <f t="shared" si="82"/>
        <v>2.3020632098518234E-3</v>
      </c>
      <c r="O438" s="32">
        <f t="shared" si="83"/>
        <v>4.0483337111616446E-3</v>
      </c>
      <c r="P438" s="4">
        <f t="shared" si="84"/>
        <v>6.2594635295105672E-3</v>
      </c>
      <c r="Q438" s="4">
        <f t="shared" si="85"/>
        <v>9.6238202509859594E-3</v>
      </c>
      <c r="R438" s="4">
        <f t="shared" si="86"/>
        <v>9.9621275695607192E-3</v>
      </c>
      <c r="S438" s="4">
        <f t="shared" si="87"/>
        <v>2.8102307877609256E-2</v>
      </c>
      <c r="T438" s="4">
        <f t="shared" si="88"/>
        <v>4.8104893993648368E-2</v>
      </c>
      <c r="U438" s="4">
        <f t="shared" si="89"/>
        <v>0.11012110017142596</v>
      </c>
      <c r="V438" s="5">
        <f t="shared" si="90"/>
        <v>3.4883738842719225E-3</v>
      </c>
    </row>
    <row r="439" spans="1:22" x14ac:dyDescent="0.25">
      <c r="A439" s="130" t="s">
        <v>95</v>
      </c>
      <c r="B439" s="140">
        <v>631</v>
      </c>
      <c r="C439" s="39">
        <v>6067.1188439995549</v>
      </c>
      <c r="D439" s="3">
        <v>6082.3630478187279</v>
      </c>
      <c r="E439" s="3">
        <v>6104.9570377858327</v>
      </c>
      <c r="F439" s="3">
        <v>6139.7078707076998</v>
      </c>
      <c r="G439" s="3">
        <v>6175.9535285308048</v>
      </c>
      <c r="H439" s="27">
        <v>6278.9313205069411</v>
      </c>
      <c r="I439" s="40">
        <v>6278.9313205069411</v>
      </c>
      <c r="J439" s="39">
        <f t="shared" si="78"/>
        <v>211.81247650738624</v>
      </c>
      <c r="K439" s="3">
        <f t="shared" si="79"/>
        <v>196.56827268821326</v>
      </c>
      <c r="L439" s="40">
        <f t="shared" si="80"/>
        <v>211.81247650738624</v>
      </c>
      <c r="M439" s="91">
        <f t="shared" si="81"/>
        <v>3.491154235702365E-2</v>
      </c>
      <c r="N439" s="4">
        <f t="shared" si="82"/>
        <v>1.3735807688237678E-3</v>
      </c>
      <c r="O439" s="32">
        <f t="shared" si="83"/>
        <v>2.512593573842592E-3</v>
      </c>
      <c r="P439" s="4">
        <f t="shared" si="84"/>
        <v>3.7146730291293117E-3</v>
      </c>
      <c r="Q439" s="4">
        <f t="shared" si="85"/>
        <v>5.6922321822712174E-3</v>
      </c>
      <c r="R439" s="4">
        <f t="shared" si="86"/>
        <v>5.903482476101507E-3</v>
      </c>
      <c r="S439" s="4">
        <f t="shared" si="87"/>
        <v>1.6673990744977996E-2</v>
      </c>
      <c r="T439" s="4">
        <f t="shared" si="88"/>
        <v>0</v>
      </c>
      <c r="U439" s="4">
        <f t="shared" si="89"/>
        <v>3.491154235702365E-2</v>
      </c>
      <c r="V439" s="5">
        <f t="shared" si="90"/>
        <v>1.1445196881136876E-3</v>
      </c>
    </row>
    <row r="440" spans="1:22" x14ac:dyDescent="0.25">
      <c r="A440" s="130" t="s">
        <v>95</v>
      </c>
      <c r="B440" s="140">
        <v>632</v>
      </c>
      <c r="C440" s="39">
        <v>3145.7283172988268</v>
      </c>
      <c r="D440" s="3">
        <v>3160.7014821010775</v>
      </c>
      <c r="E440" s="3">
        <v>3180.9241163879483</v>
      </c>
      <c r="F440" s="3">
        <v>3212.2316647143957</v>
      </c>
      <c r="G440" s="3">
        <v>3245.0106320188193</v>
      </c>
      <c r="H440" s="27">
        <v>3245.0106320188193</v>
      </c>
      <c r="I440" s="40">
        <v>3245.0106320188193</v>
      </c>
      <c r="J440" s="39">
        <f t="shared" si="78"/>
        <v>99.282314719992428</v>
      </c>
      <c r="K440" s="3">
        <f t="shared" si="79"/>
        <v>84.309149917741706</v>
      </c>
      <c r="L440" s="40">
        <f t="shared" si="80"/>
        <v>99.282314719992428</v>
      </c>
      <c r="M440" s="91">
        <f t="shared" si="81"/>
        <v>3.1560994690490007E-2</v>
      </c>
      <c r="N440" s="4">
        <f t="shared" si="82"/>
        <v>1.2437001068252851E-3</v>
      </c>
      <c r="O440" s="32">
        <f t="shared" si="83"/>
        <v>4.7598404222992663E-3</v>
      </c>
      <c r="P440" s="4">
        <f t="shared" si="84"/>
        <v>6.398147500290996E-3</v>
      </c>
      <c r="Q440" s="4">
        <f t="shared" si="85"/>
        <v>9.8422807904006149E-3</v>
      </c>
      <c r="R440" s="4">
        <f t="shared" si="86"/>
        <v>1.0204421948918796E-2</v>
      </c>
      <c r="S440" s="4">
        <f t="shared" si="87"/>
        <v>0</v>
      </c>
      <c r="T440" s="4">
        <f t="shared" si="88"/>
        <v>0</v>
      </c>
      <c r="U440" s="4">
        <f t="shared" si="89"/>
        <v>3.1560994690490007E-2</v>
      </c>
      <c r="V440" s="5">
        <f t="shared" si="90"/>
        <v>1.0363093916365695E-3</v>
      </c>
    </row>
    <row r="441" spans="1:22" x14ac:dyDescent="0.25">
      <c r="A441" s="130" t="s">
        <v>95</v>
      </c>
      <c r="B441" s="140">
        <v>633</v>
      </c>
      <c r="C441" s="39">
        <v>4552.6006609057486</v>
      </c>
      <c r="D441" s="3">
        <v>4566.0055029186187</v>
      </c>
      <c r="E441" s="3">
        <v>4589.6385290672815</v>
      </c>
      <c r="F441" s="3">
        <v>4626.2669098390434</v>
      </c>
      <c r="G441" s="3">
        <v>4626.2669098390434</v>
      </c>
      <c r="H441" s="27">
        <v>4626.2669098390434</v>
      </c>
      <c r="I441" s="40">
        <v>4626.2669098390434</v>
      </c>
      <c r="J441" s="39">
        <f t="shared" si="78"/>
        <v>73.66624893329481</v>
      </c>
      <c r="K441" s="3">
        <f t="shared" si="79"/>
        <v>60.261406920424633</v>
      </c>
      <c r="L441" s="40">
        <f t="shared" si="80"/>
        <v>73.66624893329481</v>
      </c>
      <c r="M441" s="91">
        <f t="shared" si="81"/>
        <v>1.6181135667330482E-2</v>
      </c>
      <c r="N441" s="4">
        <f t="shared" si="82"/>
        <v>6.4227082374834765E-4</v>
      </c>
      <c r="O441" s="32">
        <f t="shared" si="83"/>
        <v>2.9444361610673209E-3</v>
      </c>
      <c r="P441" s="4">
        <f t="shared" si="84"/>
        <v>5.1758645786905699E-3</v>
      </c>
      <c r="Q441" s="4">
        <f t="shared" si="85"/>
        <v>7.9806678760834249E-3</v>
      </c>
      <c r="R441" s="4">
        <f t="shared" si="86"/>
        <v>0</v>
      </c>
      <c r="S441" s="4">
        <f t="shared" si="87"/>
        <v>0</v>
      </c>
      <c r="T441" s="4">
        <f t="shared" si="88"/>
        <v>0</v>
      </c>
      <c r="U441" s="4">
        <f t="shared" si="89"/>
        <v>1.6181135667330482E-2</v>
      </c>
      <c r="V441" s="5">
        <f t="shared" si="90"/>
        <v>5.3519704695603743E-4</v>
      </c>
    </row>
    <row r="442" spans="1:22" x14ac:dyDescent="0.25">
      <c r="A442" s="130" t="s">
        <v>95</v>
      </c>
      <c r="B442" s="140">
        <v>634</v>
      </c>
      <c r="C442" s="39">
        <v>2174.738476900593</v>
      </c>
      <c r="D442" s="3">
        <v>2174.738476900593</v>
      </c>
      <c r="E442" s="3">
        <v>2174.738476900593</v>
      </c>
      <c r="F442" s="3">
        <v>2174.738476900593</v>
      </c>
      <c r="G442" s="3">
        <v>2174.738476900593</v>
      </c>
      <c r="H442" s="27">
        <v>2174.738476900593</v>
      </c>
      <c r="I442" s="40">
        <v>2174.738476900593</v>
      </c>
      <c r="J442" s="39">
        <f t="shared" si="78"/>
        <v>0</v>
      </c>
      <c r="K442" s="3">
        <f t="shared" si="79"/>
        <v>0</v>
      </c>
      <c r="L442" s="40">
        <f t="shared" si="80"/>
        <v>0</v>
      </c>
      <c r="M442" s="91">
        <f t="shared" si="81"/>
        <v>0</v>
      </c>
      <c r="N442" s="4">
        <f t="shared" si="82"/>
        <v>0</v>
      </c>
      <c r="O442" s="32">
        <f t="shared" si="83"/>
        <v>0</v>
      </c>
      <c r="P442" s="4">
        <f t="shared" si="84"/>
        <v>0</v>
      </c>
      <c r="Q442" s="4">
        <f t="shared" si="85"/>
        <v>0</v>
      </c>
      <c r="R442" s="4">
        <f t="shared" si="86"/>
        <v>0</v>
      </c>
      <c r="S442" s="4">
        <f t="shared" si="87"/>
        <v>0</v>
      </c>
      <c r="T442" s="4">
        <f t="shared" si="88"/>
        <v>0</v>
      </c>
      <c r="U442" s="4">
        <f t="shared" si="89"/>
        <v>0</v>
      </c>
      <c r="V442" s="5">
        <f t="shared" si="90"/>
        <v>0</v>
      </c>
    </row>
    <row r="443" spans="1:22" x14ac:dyDescent="0.25">
      <c r="A443" s="130" t="s">
        <v>95</v>
      </c>
      <c r="B443" s="140">
        <v>635</v>
      </c>
      <c r="C443" s="39">
        <v>2474.960887505174</v>
      </c>
      <c r="D443" s="3">
        <v>2474.960887505174</v>
      </c>
      <c r="E443" s="3">
        <v>2474.960887505174</v>
      </c>
      <c r="F443" s="3">
        <v>2474.960887505174</v>
      </c>
      <c r="G443" s="3">
        <v>2474.960887505174</v>
      </c>
      <c r="H443" s="27">
        <v>2474.960887505174</v>
      </c>
      <c r="I443" s="40">
        <v>2474.960887505174</v>
      </c>
      <c r="J443" s="39">
        <f t="shared" si="78"/>
        <v>0</v>
      </c>
      <c r="K443" s="3">
        <f t="shared" si="79"/>
        <v>0</v>
      </c>
      <c r="L443" s="40">
        <f t="shared" si="80"/>
        <v>0</v>
      </c>
      <c r="M443" s="91">
        <f t="shared" si="81"/>
        <v>0</v>
      </c>
      <c r="N443" s="4">
        <f t="shared" si="82"/>
        <v>0</v>
      </c>
      <c r="O443" s="32">
        <f t="shared" si="83"/>
        <v>0</v>
      </c>
      <c r="P443" s="4">
        <f t="shared" si="84"/>
        <v>0</v>
      </c>
      <c r="Q443" s="4">
        <f t="shared" si="85"/>
        <v>0</v>
      </c>
      <c r="R443" s="4">
        <f t="shared" si="86"/>
        <v>0</v>
      </c>
      <c r="S443" s="4">
        <f t="shared" si="87"/>
        <v>0</v>
      </c>
      <c r="T443" s="4">
        <f t="shared" si="88"/>
        <v>0</v>
      </c>
      <c r="U443" s="4">
        <f t="shared" si="89"/>
        <v>0</v>
      </c>
      <c r="V443" s="5">
        <f t="shared" si="90"/>
        <v>0</v>
      </c>
    </row>
    <row r="444" spans="1:22" x14ac:dyDescent="0.25">
      <c r="A444" s="130" t="s">
        <v>95</v>
      </c>
      <c r="B444" s="140">
        <v>636</v>
      </c>
      <c r="C444" s="39">
        <v>2577.5609733726506</v>
      </c>
      <c r="D444" s="3">
        <v>3577.3532746858318</v>
      </c>
      <c r="E444" s="3">
        <v>4738.277927459807</v>
      </c>
      <c r="F444" s="3">
        <v>6273.4406175051345</v>
      </c>
      <c r="G444" s="3">
        <v>8224.4567421156844</v>
      </c>
      <c r="H444" s="27">
        <v>9738.7462481128387</v>
      </c>
      <c r="I444" s="40">
        <v>10872.911480837607</v>
      </c>
      <c r="J444" s="39">
        <f t="shared" si="78"/>
        <v>7161.1852747401881</v>
      </c>
      <c r="K444" s="3">
        <f t="shared" si="79"/>
        <v>6161.3929734270068</v>
      </c>
      <c r="L444" s="40">
        <f t="shared" si="80"/>
        <v>8295.3505074649565</v>
      </c>
      <c r="M444" s="91">
        <f t="shared" si="81"/>
        <v>2.7782796794017335</v>
      </c>
      <c r="N444" s="4">
        <f t="shared" si="82"/>
        <v>5.4609706241871336E-2</v>
      </c>
      <c r="O444" s="32">
        <f t="shared" si="83"/>
        <v>0.38788308468411792</v>
      </c>
      <c r="P444" s="4">
        <f t="shared" si="84"/>
        <v>0.32452055014777059</v>
      </c>
      <c r="Q444" s="4">
        <f t="shared" si="85"/>
        <v>0.3239916935113869</v>
      </c>
      <c r="R444" s="4">
        <f t="shared" si="86"/>
        <v>0.31099618910339566</v>
      </c>
      <c r="S444" s="4">
        <f t="shared" si="87"/>
        <v>0.18412030769677479</v>
      </c>
      <c r="T444" s="4">
        <f t="shared" si="88"/>
        <v>0.1164590599066635</v>
      </c>
      <c r="U444" s="4">
        <f t="shared" si="89"/>
        <v>3.21829457892931</v>
      </c>
      <c r="V444" s="5">
        <f t="shared" si="90"/>
        <v>4.9150753380662326E-2</v>
      </c>
    </row>
    <row r="445" spans="1:22" x14ac:dyDescent="0.25">
      <c r="A445" s="130" t="s">
        <v>95</v>
      </c>
      <c r="B445" s="140">
        <v>637</v>
      </c>
      <c r="C445" s="39">
        <v>1426.6209475051521</v>
      </c>
      <c r="D445" s="3">
        <v>2233.1952330812287</v>
      </c>
      <c r="E445" s="3">
        <v>3146.5941895890783</v>
      </c>
      <c r="F445" s="3">
        <v>4356.7834525837052</v>
      </c>
      <c r="G445" s="3">
        <v>5911.7079908500327</v>
      </c>
      <c r="H445" s="27">
        <v>7132.9659031541469</v>
      </c>
      <c r="I445" s="40">
        <v>8066.0729313914153</v>
      </c>
      <c r="J445" s="39">
        <f t="shared" si="78"/>
        <v>5706.344955648995</v>
      </c>
      <c r="K445" s="3">
        <f t="shared" si="79"/>
        <v>4899.7706700729177</v>
      </c>
      <c r="L445" s="40">
        <f t="shared" si="80"/>
        <v>6639.4519838862634</v>
      </c>
      <c r="M445" s="91">
        <f t="shared" si="81"/>
        <v>3.9999026830694895</v>
      </c>
      <c r="N445" s="4">
        <f t="shared" si="82"/>
        <v>6.6494111896496788E-2</v>
      </c>
      <c r="O445" s="32">
        <f t="shared" si="83"/>
        <v>0.56537392569946388</v>
      </c>
      <c r="P445" s="4">
        <f t="shared" si="84"/>
        <v>0.40900989890059747</v>
      </c>
      <c r="Q445" s="4">
        <f t="shared" si="85"/>
        <v>0.38460290399019281</v>
      </c>
      <c r="R445" s="4">
        <f t="shared" si="86"/>
        <v>0.35689736595565935</v>
      </c>
      <c r="S445" s="4">
        <f t="shared" si="87"/>
        <v>0.20658292226110309</v>
      </c>
      <c r="T445" s="4">
        <f t="shared" si="88"/>
        <v>0.13081613467753361</v>
      </c>
      <c r="U445" s="4">
        <f t="shared" si="89"/>
        <v>4.6539706258324696</v>
      </c>
      <c r="V445" s="5">
        <f t="shared" si="90"/>
        <v>5.9445087615117798E-2</v>
      </c>
    </row>
    <row r="446" spans="1:22" x14ac:dyDescent="0.25">
      <c r="A446" s="130" t="s">
        <v>95</v>
      </c>
      <c r="B446" s="140">
        <v>638</v>
      </c>
      <c r="C446" s="39">
        <v>1950.2989972333633</v>
      </c>
      <c r="D446" s="3">
        <v>1950.2989972333633</v>
      </c>
      <c r="E446" s="3">
        <v>1950.2989972333633</v>
      </c>
      <c r="F446" s="3">
        <v>1950.2989972333633</v>
      </c>
      <c r="G446" s="3">
        <v>1950.2989972333633</v>
      </c>
      <c r="H446" s="27">
        <v>1950.2989972333633</v>
      </c>
      <c r="I446" s="40">
        <v>1950.2989972333633</v>
      </c>
      <c r="J446" s="39">
        <f t="shared" si="78"/>
        <v>0</v>
      </c>
      <c r="K446" s="3">
        <f t="shared" si="79"/>
        <v>0</v>
      </c>
      <c r="L446" s="40">
        <f t="shared" si="80"/>
        <v>0</v>
      </c>
      <c r="M446" s="91">
        <f t="shared" si="81"/>
        <v>0</v>
      </c>
      <c r="N446" s="4">
        <f t="shared" si="82"/>
        <v>0</v>
      </c>
      <c r="O446" s="32">
        <f t="shared" si="83"/>
        <v>0</v>
      </c>
      <c r="P446" s="4">
        <f t="shared" si="84"/>
        <v>0</v>
      </c>
      <c r="Q446" s="4">
        <f t="shared" si="85"/>
        <v>0</v>
      </c>
      <c r="R446" s="4">
        <f t="shared" si="86"/>
        <v>0</v>
      </c>
      <c r="S446" s="4">
        <f t="shared" si="87"/>
        <v>0</v>
      </c>
      <c r="T446" s="4">
        <f t="shared" si="88"/>
        <v>0</v>
      </c>
      <c r="U446" s="4">
        <f t="shared" si="89"/>
        <v>0</v>
      </c>
      <c r="V446" s="5">
        <f t="shared" si="90"/>
        <v>0</v>
      </c>
    </row>
    <row r="447" spans="1:22" x14ac:dyDescent="0.25">
      <c r="A447" s="130" t="s">
        <v>95</v>
      </c>
      <c r="B447" s="140">
        <v>639</v>
      </c>
      <c r="C447" s="39">
        <v>3626.7131931074277</v>
      </c>
      <c r="D447" s="3">
        <v>3653.5255661605352</v>
      </c>
      <c r="E447" s="3">
        <v>3673.462643838106</v>
      </c>
      <c r="F447" s="3">
        <v>3693.1409847971181</v>
      </c>
      <c r="G447" s="3">
        <v>3693.1409847971181</v>
      </c>
      <c r="H447" s="27">
        <v>3693.1409847971181</v>
      </c>
      <c r="I447" s="40">
        <v>3693.1409847971181</v>
      </c>
      <c r="J447" s="39">
        <f t="shared" si="78"/>
        <v>66.427791689690366</v>
      </c>
      <c r="K447" s="3">
        <f t="shared" si="79"/>
        <v>39.615418636582945</v>
      </c>
      <c r="L447" s="40">
        <f t="shared" si="80"/>
        <v>66.427791689690366</v>
      </c>
      <c r="M447" s="91">
        <f t="shared" si="81"/>
        <v>1.8316251700282393E-2</v>
      </c>
      <c r="N447" s="4">
        <f t="shared" si="82"/>
        <v>7.2628480545700036E-4</v>
      </c>
      <c r="O447" s="32">
        <f t="shared" si="83"/>
        <v>7.39302272483644E-3</v>
      </c>
      <c r="P447" s="4">
        <f t="shared" si="84"/>
        <v>5.456942155333655E-3</v>
      </c>
      <c r="Q447" s="4">
        <f t="shared" si="85"/>
        <v>5.3568915399264672E-3</v>
      </c>
      <c r="R447" s="4">
        <f t="shared" si="86"/>
        <v>0</v>
      </c>
      <c r="S447" s="4">
        <f t="shared" si="87"/>
        <v>0</v>
      </c>
      <c r="T447" s="4">
        <f t="shared" si="88"/>
        <v>0</v>
      </c>
      <c r="U447" s="4">
        <f t="shared" si="89"/>
        <v>1.8316251700282393E-2</v>
      </c>
      <c r="V447" s="5">
        <f t="shared" si="90"/>
        <v>6.0520071699965428E-4</v>
      </c>
    </row>
    <row r="448" spans="1:22" x14ac:dyDescent="0.25">
      <c r="A448" s="130" t="s">
        <v>95</v>
      </c>
      <c r="B448" s="140">
        <v>640</v>
      </c>
      <c r="C448" s="39">
        <v>910.16105742516766</v>
      </c>
      <c r="D448" s="3">
        <v>918.08186276450454</v>
      </c>
      <c r="E448" s="3">
        <v>925.58825814110924</v>
      </c>
      <c r="F448" s="3">
        <v>936.95660276570732</v>
      </c>
      <c r="G448" s="3">
        <v>948.94488600169825</v>
      </c>
      <c r="H448" s="27">
        <v>983.58319050211139</v>
      </c>
      <c r="I448" s="40">
        <v>1045.8438137651365</v>
      </c>
      <c r="J448" s="39">
        <f t="shared" si="78"/>
        <v>73.422133076943737</v>
      </c>
      <c r="K448" s="3">
        <f t="shared" si="79"/>
        <v>65.501327737606857</v>
      </c>
      <c r="L448" s="40">
        <f t="shared" si="80"/>
        <v>135.68275633996882</v>
      </c>
      <c r="M448" s="91">
        <f t="shared" si="81"/>
        <v>8.0669385355437884E-2</v>
      </c>
      <c r="N448" s="4">
        <f t="shared" si="82"/>
        <v>3.1080460061505555E-3</v>
      </c>
      <c r="O448" s="32">
        <f t="shared" si="83"/>
        <v>8.7026414443007738E-3</v>
      </c>
      <c r="P448" s="4">
        <f t="shared" si="84"/>
        <v>8.1761721705313484E-3</v>
      </c>
      <c r="Q448" s="4">
        <f t="shared" si="85"/>
        <v>1.2282291315395044E-2</v>
      </c>
      <c r="R448" s="4">
        <f t="shared" si="86"/>
        <v>1.2794918356521467E-2</v>
      </c>
      <c r="S448" s="4">
        <f t="shared" si="87"/>
        <v>3.6501913874428249E-2</v>
      </c>
      <c r="T448" s="4">
        <f t="shared" si="88"/>
        <v>6.3299804087991296E-2</v>
      </c>
      <c r="U448" s="4">
        <f t="shared" si="89"/>
        <v>0.14907554573232717</v>
      </c>
      <c r="V448" s="5">
        <f t="shared" si="90"/>
        <v>4.6426688065870358E-3</v>
      </c>
    </row>
    <row r="449" spans="1:22" x14ac:dyDescent="0.25">
      <c r="A449" s="130" t="s">
        <v>95</v>
      </c>
      <c r="B449" s="140">
        <v>641</v>
      </c>
      <c r="C449" s="39">
        <v>5381.2194408019004</v>
      </c>
      <c r="D449" s="3">
        <v>5408.1273369878845</v>
      </c>
      <c r="E449" s="3">
        <v>5431.3084924570803</v>
      </c>
      <c r="F449" s="3">
        <v>5466.0016596901305</v>
      </c>
      <c r="G449" s="3">
        <v>5502.3709284882389</v>
      </c>
      <c r="H449" s="27">
        <v>5606.8718115516003</v>
      </c>
      <c r="I449" s="40">
        <v>5793.6452105886437</v>
      </c>
      <c r="J449" s="39">
        <f t="shared" si="78"/>
        <v>225.65237074969991</v>
      </c>
      <c r="K449" s="3">
        <f t="shared" si="79"/>
        <v>198.74447456371581</v>
      </c>
      <c r="L449" s="40">
        <f t="shared" si="80"/>
        <v>412.42576978674333</v>
      </c>
      <c r="M449" s="91">
        <f t="shared" si="81"/>
        <v>4.193331515877996E-2</v>
      </c>
      <c r="N449" s="4">
        <f t="shared" si="82"/>
        <v>1.6444684302587831E-3</v>
      </c>
      <c r="O449" s="32">
        <f t="shared" si="83"/>
        <v>5.000334307491805E-3</v>
      </c>
      <c r="P449" s="4">
        <f t="shared" si="84"/>
        <v>4.2863553360981133E-3</v>
      </c>
      <c r="Q449" s="4">
        <f t="shared" si="85"/>
        <v>6.3876259802277957E-3</v>
      </c>
      <c r="R449" s="4">
        <f t="shared" si="86"/>
        <v>6.6537244337701029E-3</v>
      </c>
      <c r="S449" s="4">
        <f t="shared" si="87"/>
        <v>1.8991973536773621E-2</v>
      </c>
      <c r="T449" s="4">
        <f t="shared" si="88"/>
        <v>3.3311515817472825E-2</v>
      </c>
      <c r="U449" s="4">
        <f t="shared" si="89"/>
        <v>7.6641693267443634E-2</v>
      </c>
      <c r="V449" s="5">
        <f t="shared" si="90"/>
        <v>2.4645872204926977E-3</v>
      </c>
    </row>
    <row r="450" spans="1:22" x14ac:dyDescent="0.25">
      <c r="A450" s="130" t="s">
        <v>95</v>
      </c>
      <c r="B450" s="140">
        <v>642</v>
      </c>
      <c r="C450" s="39">
        <v>6424.0087088928367</v>
      </c>
      <c r="D450" s="3">
        <v>6445.4830231856831</v>
      </c>
      <c r="E450" s="3">
        <v>6469.1013243228035</v>
      </c>
      <c r="F450" s="3">
        <v>6505.0614069025478</v>
      </c>
      <c r="G450" s="3">
        <v>6542.6268951066768</v>
      </c>
      <c r="H450" s="27">
        <v>6649.6297903480872</v>
      </c>
      <c r="I450" s="40">
        <v>6724.7314428552163</v>
      </c>
      <c r="J450" s="39">
        <f t="shared" ref="J450:J513" si="91">H450-C450</f>
        <v>225.62108145525053</v>
      </c>
      <c r="K450" s="3">
        <f t="shared" ref="K450:K513" si="92">H450-D450</f>
        <v>204.1467671624041</v>
      </c>
      <c r="L450" s="40">
        <f t="shared" ref="L450:L513" si="93">I450-C450</f>
        <v>300.72273396237961</v>
      </c>
      <c r="M450" s="91">
        <f t="shared" ref="M450:M513" si="94">IFERROR(H450/C450-1,0)</f>
        <v>3.5121540408704632E-2</v>
      </c>
      <c r="N450" s="4">
        <f t="shared" ref="N450:N513" si="95">IFERROR(((H450/C450)^(1/25))-1,0)</f>
        <v>1.3817076864754974E-3</v>
      </c>
      <c r="O450" s="32">
        <f t="shared" ref="O450:O513" si="96">IFERROR(D450/C450-1,0)</f>
        <v>3.3428214789184008E-3</v>
      </c>
      <c r="P450" s="4">
        <f t="shared" ref="P450:P513" si="97">IFERROR(E450/D450-1,0)</f>
        <v>3.6643182601150404E-3</v>
      </c>
      <c r="Q450" s="4">
        <f t="shared" ref="Q450:Q513" si="98">IFERROR(F450/E450-1,0)</f>
        <v>5.5587446813578634E-3</v>
      </c>
      <c r="R450" s="4">
        <f t="shared" ref="R450:R513" si="99">IFERROR(G450/F450-1,0)</f>
        <v>5.7748091607972007E-3</v>
      </c>
      <c r="S450" s="4">
        <f t="shared" ref="S450:S513" si="100">IFERROR(H450/G450-1,0)</f>
        <v>1.6354729828998771E-2</v>
      </c>
      <c r="T450" s="4">
        <f t="shared" ref="T450:T513" si="101">IFERROR(I450/H450-1,0)</f>
        <v>1.1294110330192897E-2</v>
      </c>
      <c r="U450" s="4">
        <f t="shared" ref="U450:U513" si="102">IFERROR(I450/C450-1,0)</f>
        <v>4.6812317291239802E-2</v>
      </c>
      <c r="V450" s="5">
        <f t="shared" ref="V450:V513" si="103">IFERROR(((I450/C450)^(1/30))-1,0)</f>
        <v>1.5261519937128654E-3</v>
      </c>
    </row>
    <row r="451" spans="1:22" x14ac:dyDescent="0.25">
      <c r="A451" s="130" t="s">
        <v>95</v>
      </c>
      <c r="B451" s="140">
        <v>643</v>
      </c>
      <c r="C451" s="39">
        <v>2365</v>
      </c>
      <c r="D451" s="3">
        <v>2365</v>
      </c>
      <c r="E451" s="3">
        <v>2365</v>
      </c>
      <c r="F451" s="3">
        <v>2365</v>
      </c>
      <c r="G451" s="3">
        <v>2365</v>
      </c>
      <c r="H451" s="27">
        <v>2365</v>
      </c>
      <c r="I451" s="40">
        <v>2365</v>
      </c>
      <c r="J451" s="39">
        <f t="shared" si="91"/>
        <v>0</v>
      </c>
      <c r="K451" s="3">
        <f t="shared" si="92"/>
        <v>0</v>
      </c>
      <c r="L451" s="40">
        <f t="shared" si="93"/>
        <v>0</v>
      </c>
      <c r="M451" s="91">
        <f t="shared" si="94"/>
        <v>0</v>
      </c>
      <c r="N451" s="4">
        <f t="shared" si="95"/>
        <v>0</v>
      </c>
      <c r="O451" s="32">
        <f t="shared" si="96"/>
        <v>0</v>
      </c>
      <c r="P451" s="4">
        <f t="shared" si="97"/>
        <v>0</v>
      </c>
      <c r="Q451" s="4">
        <f t="shared" si="98"/>
        <v>0</v>
      </c>
      <c r="R451" s="4">
        <f t="shared" si="99"/>
        <v>0</v>
      </c>
      <c r="S451" s="4">
        <f t="shared" si="100"/>
        <v>0</v>
      </c>
      <c r="T451" s="4">
        <f t="shared" si="101"/>
        <v>0</v>
      </c>
      <c r="U451" s="4">
        <f t="shared" si="102"/>
        <v>0</v>
      </c>
      <c r="V451" s="5">
        <f t="shared" si="103"/>
        <v>0</v>
      </c>
    </row>
    <row r="452" spans="1:22" x14ac:dyDescent="0.25">
      <c r="A452" s="130" t="s">
        <v>95</v>
      </c>
      <c r="B452" s="140">
        <v>644</v>
      </c>
      <c r="C452" s="39">
        <v>2955.0235501263223</v>
      </c>
      <c r="D452" s="3">
        <v>2971.3734247619782</v>
      </c>
      <c r="E452" s="3">
        <v>3001.4990338076127</v>
      </c>
      <c r="F452" s="3">
        <v>3048.633756782272</v>
      </c>
      <c r="G452" s="3">
        <v>3048.633756782272</v>
      </c>
      <c r="H452" s="27">
        <v>3048.633756782272</v>
      </c>
      <c r="I452" s="40">
        <v>3048.633756782272</v>
      </c>
      <c r="J452" s="39">
        <f t="shared" si="91"/>
        <v>93.610206655949696</v>
      </c>
      <c r="K452" s="3">
        <f t="shared" si="92"/>
        <v>77.260332020293845</v>
      </c>
      <c r="L452" s="40">
        <f t="shared" si="93"/>
        <v>93.610206655949696</v>
      </c>
      <c r="M452" s="91">
        <f t="shared" si="94"/>
        <v>3.1678328469479711E-2</v>
      </c>
      <c r="N452" s="4">
        <f t="shared" si="95"/>
        <v>1.248255272988219E-3</v>
      </c>
      <c r="O452" s="32">
        <f t="shared" si="96"/>
        <v>5.5329084043871379E-3</v>
      </c>
      <c r="P452" s="4">
        <f t="shared" si="97"/>
        <v>1.0138614283409231E-2</v>
      </c>
      <c r="Q452" s="4">
        <f t="shared" si="98"/>
        <v>1.5703727518734389E-2</v>
      </c>
      <c r="R452" s="4">
        <f t="shared" si="99"/>
        <v>0</v>
      </c>
      <c r="S452" s="4">
        <f t="shared" si="100"/>
        <v>0</v>
      </c>
      <c r="T452" s="4">
        <f t="shared" si="101"/>
        <v>0</v>
      </c>
      <c r="U452" s="4">
        <f t="shared" si="102"/>
        <v>3.1678328469479711E-2</v>
      </c>
      <c r="V452" s="5">
        <f t="shared" si="103"/>
        <v>1.0401045757286731E-3</v>
      </c>
    </row>
    <row r="453" spans="1:22" x14ac:dyDescent="0.25">
      <c r="A453" s="130" t="s">
        <v>95</v>
      </c>
      <c r="B453" s="140">
        <v>645</v>
      </c>
      <c r="C453" s="39">
        <v>3404.4297527233289</v>
      </c>
      <c r="D453" s="3">
        <v>3420.080756489132</v>
      </c>
      <c r="E453" s="3">
        <v>3439.4727441464911</v>
      </c>
      <c r="F453" s="3">
        <v>3469.2423437842776</v>
      </c>
      <c r="G453" s="3">
        <v>3500.4880451365457</v>
      </c>
      <c r="H453" s="27">
        <v>3589.9378083387101</v>
      </c>
      <c r="I453" s="40">
        <v>3747.3732570357138</v>
      </c>
      <c r="J453" s="39">
        <f t="shared" si="91"/>
        <v>185.50805561538118</v>
      </c>
      <c r="K453" s="3">
        <f t="shared" si="92"/>
        <v>169.85705184957806</v>
      </c>
      <c r="L453" s="40">
        <f t="shared" si="93"/>
        <v>342.9435043123849</v>
      </c>
      <c r="M453" s="91">
        <f t="shared" si="94"/>
        <v>5.4490199266701511E-2</v>
      </c>
      <c r="N453" s="4">
        <f t="shared" si="95"/>
        <v>2.1245507342193548E-3</v>
      </c>
      <c r="O453" s="32">
        <f t="shared" si="96"/>
        <v>4.5972467939112693E-3</v>
      </c>
      <c r="P453" s="4">
        <f t="shared" si="97"/>
        <v>5.6700379429828196E-3</v>
      </c>
      <c r="Q453" s="4">
        <f t="shared" si="98"/>
        <v>8.6552799955894599E-3</v>
      </c>
      <c r="R453" s="4">
        <f t="shared" si="99"/>
        <v>9.0064914053207268E-3</v>
      </c>
      <c r="S453" s="4">
        <f t="shared" si="100"/>
        <v>2.5553511981405874E-2</v>
      </c>
      <c r="T453" s="4">
        <f t="shared" si="101"/>
        <v>4.3854645150484872E-2</v>
      </c>
      <c r="U453" s="4">
        <f t="shared" si="102"/>
        <v>0.10073449277020674</v>
      </c>
      <c r="V453" s="5">
        <f t="shared" si="103"/>
        <v>3.2043790037292741E-3</v>
      </c>
    </row>
    <row r="454" spans="1:22" x14ac:dyDescent="0.25">
      <c r="A454" s="130" t="s">
        <v>95</v>
      </c>
      <c r="B454" s="140">
        <v>646</v>
      </c>
      <c r="C454" s="39">
        <v>3858.1493756405653</v>
      </c>
      <c r="D454" s="3">
        <v>3879.5845376758875</v>
      </c>
      <c r="E454" s="3">
        <v>3899.7489323678888</v>
      </c>
      <c r="F454" s="3">
        <v>3930.2117254093118</v>
      </c>
      <c r="G454" s="3">
        <v>3930.2117254093118</v>
      </c>
      <c r="H454" s="27">
        <v>3930.2117254093118</v>
      </c>
      <c r="I454" s="40">
        <v>3930.2117254093118</v>
      </c>
      <c r="J454" s="39">
        <f t="shared" si="91"/>
        <v>72.062349768746571</v>
      </c>
      <c r="K454" s="3">
        <f t="shared" si="92"/>
        <v>50.627187733424307</v>
      </c>
      <c r="L454" s="40">
        <f t="shared" si="93"/>
        <v>72.062349768746571</v>
      </c>
      <c r="M454" s="91">
        <f t="shared" si="94"/>
        <v>1.867795742273004E-2</v>
      </c>
      <c r="N454" s="4">
        <f t="shared" si="95"/>
        <v>7.4050069264930407E-4</v>
      </c>
      <c r="O454" s="32">
        <f t="shared" si="96"/>
        <v>5.5558144458218717E-3</v>
      </c>
      <c r="P454" s="4">
        <f t="shared" si="97"/>
        <v>5.1975654857312481E-3</v>
      </c>
      <c r="Q454" s="4">
        <f t="shared" si="98"/>
        <v>7.8114754487352833E-3</v>
      </c>
      <c r="R454" s="4">
        <f t="shared" si="99"/>
        <v>0</v>
      </c>
      <c r="S454" s="4">
        <f t="shared" si="100"/>
        <v>0</v>
      </c>
      <c r="T454" s="4">
        <f t="shared" si="101"/>
        <v>0</v>
      </c>
      <c r="U454" s="4">
        <f t="shared" si="102"/>
        <v>1.867795742273004E-2</v>
      </c>
      <c r="V454" s="5">
        <f t="shared" si="103"/>
        <v>6.1704584224719916E-4</v>
      </c>
    </row>
    <row r="455" spans="1:22" x14ac:dyDescent="0.25">
      <c r="A455" s="130" t="s">
        <v>95</v>
      </c>
      <c r="B455" s="140">
        <v>647</v>
      </c>
      <c r="C455" s="39">
        <v>4614</v>
      </c>
      <c r="D455" s="3">
        <v>4625.536189755072</v>
      </c>
      <c r="E455" s="3">
        <v>4625.536189755072</v>
      </c>
      <c r="F455" s="3">
        <v>4625.536189755072</v>
      </c>
      <c r="G455" s="3">
        <v>4625.536189755072</v>
      </c>
      <c r="H455" s="27">
        <v>4625.536189755072</v>
      </c>
      <c r="I455" s="40">
        <v>4625.536189755072</v>
      </c>
      <c r="J455" s="39">
        <f t="shared" si="91"/>
        <v>11.536189755071973</v>
      </c>
      <c r="K455" s="3">
        <f t="shared" si="92"/>
        <v>0</v>
      </c>
      <c r="L455" s="40">
        <f t="shared" si="93"/>
        <v>11.536189755071973</v>
      </c>
      <c r="M455" s="91">
        <f t="shared" si="94"/>
        <v>2.5002578576229784E-3</v>
      </c>
      <c r="N455" s="4">
        <f t="shared" si="95"/>
        <v>9.9890485247833283E-5</v>
      </c>
      <c r="O455" s="32">
        <f t="shared" si="96"/>
        <v>2.5002578576229784E-3</v>
      </c>
      <c r="P455" s="4">
        <f t="shared" si="97"/>
        <v>0</v>
      </c>
      <c r="Q455" s="4">
        <f t="shared" si="98"/>
        <v>0</v>
      </c>
      <c r="R455" s="4">
        <f t="shared" si="99"/>
        <v>0</v>
      </c>
      <c r="S455" s="4">
        <f t="shared" si="100"/>
        <v>0</v>
      </c>
      <c r="T455" s="4">
        <f t="shared" si="101"/>
        <v>0</v>
      </c>
      <c r="U455" s="4">
        <f t="shared" si="102"/>
        <v>2.5002578576229784E-3</v>
      </c>
      <c r="V455" s="5">
        <f t="shared" si="103"/>
        <v>8.3241378142639988E-5</v>
      </c>
    </row>
    <row r="456" spans="1:22" x14ac:dyDescent="0.25">
      <c r="A456" s="130" t="s">
        <v>95</v>
      </c>
      <c r="B456" s="140">
        <v>648</v>
      </c>
      <c r="C456" s="39">
        <v>3622.9490180067833</v>
      </c>
      <c r="D456" s="3">
        <v>3642.669289188133</v>
      </c>
      <c r="E456" s="3">
        <v>3663.0857677389313</v>
      </c>
      <c r="F456" s="3">
        <v>3694.0948865360679</v>
      </c>
      <c r="G456" s="3">
        <v>3694.0948865360679</v>
      </c>
      <c r="H456" s="27">
        <v>3694.0948865360679</v>
      </c>
      <c r="I456" s="40">
        <v>3694.0948865360679</v>
      </c>
      <c r="J456" s="39">
        <f t="shared" si="91"/>
        <v>71.145868529284598</v>
      </c>
      <c r="K456" s="3">
        <f t="shared" si="92"/>
        <v>51.425597347934854</v>
      </c>
      <c r="L456" s="40">
        <f t="shared" si="93"/>
        <v>71.145868529284598</v>
      </c>
      <c r="M456" s="91">
        <f t="shared" si="94"/>
        <v>1.9637557187715204E-2</v>
      </c>
      <c r="N456" s="4">
        <f t="shared" si="95"/>
        <v>7.7819175656523853E-4</v>
      </c>
      <c r="O456" s="32">
        <f t="shared" si="96"/>
        <v>5.4431544808761778E-3</v>
      </c>
      <c r="P456" s="4">
        <f t="shared" si="97"/>
        <v>5.6048125508940672E-3</v>
      </c>
      <c r="Q456" s="4">
        <f t="shared" si="98"/>
        <v>8.4652996853735729E-3</v>
      </c>
      <c r="R456" s="4">
        <f t="shared" si="99"/>
        <v>0</v>
      </c>
      <c r="S456" s="4">
        <f t="shared" si="100"/>
        <v>0</v>
      </c>
      <c r="T456" s="4">
        <f t="shared" si="101"/>
        <v>0</v>
      </c>
      <c r="U456" s="4">
        <f t="shared" si="102"/>
        <v>1.9637557187715204E-2</v>
      </c>
      <c r="V456" s="5">
        <f t="shared" si="103"/>
        <v>6.4845108885847047E-4</v>
      </c>
    </row>
    <row r="457" spans="1:22" x14ac:dyDescent="0.25">
      <c r="A457" s="130" t="s">
        <v>95</v>
      </c>
      <c r="B457" s="140">
        <v>649</v>
      </c>
      <c r="C457" s="39">
        <v>4141.0256153812761</v>
      </c>
      <c r="D457" s="3">
        <v>4158.2804227507913</v>
      </c>
      <c r="E457" s="3">
        <v>4178.0760720638336</v>
      </c>
      <c r="F457" s="3">
        <v>4208.3122806199563</v>
      </c>
      <c r="G457" s="3">
        <v>4240.0095598708422</v>
      </c>
      <c r="H457" s="27">
        <v>4330.6685657472972</v>
      </c>
      <c r="I457" s="40">
        <v>4490.1720736208472</v>
      </c>
      <c r="J457" s="39">
        <f t="shared" si="91"/>
        <v>189.64295036602107</v>
      </c>
      <c r="K457" s="3">
        <f t="shared" si="92"/>
        <v>172.38814299650585</v>
      </c>
      <c r="L457" s="40">
        <f t="shared" si="93"/>
        <v>349.14645823957107</v>
      </c>
      <c r="M457" s="91">
        <f t="shared" si="94"/>
        <v>4.5796130712550509E-2</v>
      </c>
      <c r="N457" s="4">
        <f t="shared" si="95"/>
        <v>1.792742762505295E-3</v>
      </c>
      <c r="O457" s="32">
        <f t="shared" si="96"/>
        <v>4.1667956134887607E-3</v>
      </c>
      <c r="P457" s="4">
        <f t="shared" si="97"/>
        <v>4.7605373617267688E-3</v>
      </c>
      <c r="Q457" s="4">
        <f t="shared" si="98"/>
        <v>7.236873631452756E-3</v>
      </c>
      <c r="R457" s="4">
        <f t="shared" si="99"/>
        <v>7.5320644327792063E-3</v>
      </c>
      <c r="S457" s="4">
        <f t="shared" si="100"/>
        <v>2.1381792799357813E-2</v>
      </c>
      <c r="T457" s="4">
        <f t="shared" si="101"/>
        <v>3.6831150999436124E-2</v>
      </c>
      <c r="U457" s="4">
        <f t="shared" si="102"/>
        <v>8.431400591745053E-2</v>
      </c>
      <c r="V457" s="5">
        <f t="shared" si="103"/>
        <v>2.7018947034940233E-3</v>
      </c>
    </row>
    <row r="458" spans="1:22" x14ac:dyDescent="0.25">
      <c r="A458" s="130" t="s">
        <v>95</v>
      </c>
      <c r="B458" s="140">
        <v>650</v>
      </c>
      <c r="C458" s="39">
        <v>3061.6045343093188</v>
      </c>
      <c r="D458" s="3">
        <v>3081.1238840479136</v>
      </c>
      <c r="E458" s="3">
        <v>3100.3460493204266</v>
      </c>
      <c r="F458" s="3">
        <v>3129.4519942027596</v>
      </c>
      <c r="G458" s="3">
        <v>3159.9905610179994</v>
      </c>
      <c r="H458" s="27">
        <v>3247.451502404504</v>
      </c>
      <c r="I458" s="40">
        <v>3401.5200826292598</v>
      </c>
      <c r="J458" s="39">
        <f t="shared" si="91"/>
        <v>185.84696809518528</v>
      </c>
      <c r="K458" s="3">
        <f t="shared" si="92"/>
        <v>166.32761835659039</v>
      </c>
      <c r="L458" s="40">
        <f t="shared" si="93"/>
        <v>339.91554831994108</v>
      </c>
      <c r="M458" s="91">
        <f t="shared" si="94"/>
        <v>6.070247349470681E-2</v>
      </c>
      <c r="N458" s="4">
        <f t="shared" si="95"/>
        <v>2.3600364911258165E-3</v>
      </c>
      <c r="O458" s="32">
        <f t="shared" si="96"/>
        <v>6.3755294061837997E-3</v>
      </c>
      <c r="P458" s="4">
        <f t="shared" si="97"/>
        <v>6.2386862703032175E-3</v>
      </c>
      <c r="Q458" s="4">
        <f t="shared" si="98"/>
        <v>9.3879665106135768E-3</v>
      </c>
      <c r="R458" s="4">
        <f t="shared" si="99"/>
        <v>9.7584391362486311E-3</v>
      </c>
      <c r="S458" s="4">
        <f t="shared" si="100"/>
        <v>2.767759577051665E-2</v>
      </c>
      <c r="T458" s="4">
        <f t="shared" si="101"/>
        <v>4.7442919504934622E-2</v>
      </c>
      <c r="U458" s="4">
        <f t="shared" si="102"/>
        <v>0.11102529556340102</v>
      </c>
      <c r="V458" s="5">
        <f t="shared" si="103"/>
        <v>3.5156079266511764E-3</v>
      </c>
    </row>
    <row r="459" spans="1:22" x14ac:dyDescent="0.25">
      <c r="A459" s="130" t="s">
        <v>95</v>
      </c>
      <c r="B459" s="140">
        <v>651</v>
      </c>
      <c r="C459" s="39">
        <v>3052.3670489984188</v>
      </c>
      <c r="D459" s="3">
        <v>3069.9867613294414</v>
      </c>
      <c r="E459" s="3">
        <v>3088.8996071612232</v>
      </c>
      <c r="F459" s="3">
        <v>3117.6945937930359</v>
      </c>
      <c r="G459" s="3">
        <v>3147.9395520327298</v>
      </c>
      <c r="H459" s="27">
        <v>3234.6065799561343</v>
      </c>
      <c r="I459" s="40">
        <v>3380.6477033043489</v>
      </c>
      <c r="J459" s="39">
        <f t="shared" si="91"/>
        <v>182.23953095771549</v>
      </c>
      <c r="K459" s="3">
        <f t="shared" si="92"/>
        <v>164.6198186266929</v>
      </c>
      <c r="L459" s="40">
        <f t="shared" si="93"/>
        <v>328.28065430593006</v>
      </c>
      <c r="M459" s="91">
        <f t="shared" si="94"/>
        <v>5.9704330453152599E-2</v>
      </c>
      <c r="N459" s="4">
        <f t="shared" si="95"/>
        <v>2.3222897746311144E-3</v>
      </c>
      <c r="O459" s="32">
        <f t="shared" si="96"/>
        <v>5.7724749508103468E-3</v>
      </c>
      <c r="P459" s="4">
        <f t="shared" si="97"/>
        <v>6.1605626675704794E-3</v>
      </c>
      <c r="Q459" s="4">
        <f t="shared" si="98"/>
        <v>9.3220856272100416E-3</v>
      </c>
      <c r="R459" s="4">
        <f t="shared" si="99"/>
        <v>9.701065107502238E-3</v>
      </c>
      <c r="S459" s="4">
        <f t="shared" si="100"/>
        <v>2.753135074256452E-2</v>
      </c>
      <c r="T459" s="4">
        <f t="shared" si="101"/>
        <v>4.5149578391754597E-2</v>
      </c>
      <c r="U459" s="4">
        <f t="shared" si="102"/>
        <v>0.10754953419302882</v>
      </c>
      <c r="V459" s="5">
        <f t="shared" si="103"/>
        <v>3.4108018608309809E-3</v>
      </c>
    </row>
    <row r="460" spans="1:22" x14ac:dyDescent="0.25">
      <c r="A460" s="130" t="s">
        <v>95</v>
      </c>
      <c r="B460" s="140">
        <v>652</v>
      </c>
      <c r="C460" s="39">
        <v>4300.6865223739014</v>
      </c>
      <c r="D460" s="3">
        <v>4312.4395402567534</v>
      </c>
      <c r="E460" s="3">
        <v>4332.3473005831156</v>
      </c>
      <c r="F460" s="3">
        <v>4363.308430396246</v>
      </c>
      <c r="G460" s="3">
        <v>4395.7931188545681</v>
      </c>
      <c r="H460" s="27">
        <v>4488.6684247117646</v>
      </c>
      <c r="I460" s="40">
        <v>4600.6254002870901</v>
      </c>
      <c r="J460" s="39">
        <f t="shared" si="91"/>
        <v>187.98190233786318</v>
      </c>
      <c r="K460" s="3">
        <f t="shared" si="92"/>
        <v>176.22888445501121</v>
      </c>
      <c r="L460" s="40">
        <f t="shared" si="93"/>
        <v>299.93887791318866</v>
      </c>
      <c r="M460" s="91">
        <f t="shared" si="94"/>
        <v>4.3709742935204909E-2</v>
      </c>
      <c r="N460" s="4">
        <f t="shared" si="95"/>
        <v>1.7127221077954946E-3</v>
      </c>
      <c r="O460" s="32">
        <f t="shared" si="96"/>
        <v>2.7328236600616673E-3</v>
      </c>
      <c r="P460" s="4">
        <f t="shared" si="97"/>
        <v>4.6163569693029594E-3</v>
      </c>
      <c r="Q460" s="4">
        <f t="shared" si="98"/>
        <v>7.1465022688654845E-3</v>
      </c>
      <c r="R460" s="4">
        <f t="shared" si="99"/>
        <v>7.4449672711704995E-3</v>
      </c>
      <c r="S460" s="4">
        <f t="shared" si="100"/>
        <v>2.1128224951905361E-2</v>
      </c>
      <c r="T460" s="4">
        <f t="shared" si="101"/>
        <v>2.4942135391191167E-2</v>
      </c>
      <c r="U460" s="4">
        <f t="shared" si="102"/>
        <v>6.9742092652600007E-2</v>
      </c>
      <c r="V460" s="5">
        <f t="shared" si="103"/>
        <v>2.2497797823715082E-3</v>
      </c>
    </row>
    <row r="461" spans="1:22" x14ac:dyDescent="0.25">
      <c r="A461" s="130" t="s">
        <v>95</v>
      </c>
      <c r="B461" s="140">
        <v>653</v>
      </c>
      <c r="C461" s="39">
        <v>1181.8162709933936</v>
      </c>
      <c r="D461" s="3">
        <v>1192.1011942528896</v>
      </c>
      <c r="E461" s="3">
        <v>1201.8480188617973</v>
      </c>
      <c r="F461" s="3">
        <v>1216.6094663462882</v>
      </c>
      <c r="G461" s="3">
        <v>1232.17588513996</v>
      </c>
      <c r="H461" s="27">
        <v>1277.1526631774864</v>
      </c>
      <c r="I461" s="40">
        <v>1357.9961765470775</v>
      </c>
      <c r="J461" s="39">
        <f t="shared" si="91"/>
        <v>95.336392184092801</v>
      </c>
      <c r="K461" s="3">
        <f t="shared" si="92"/>
        <v>85.051468924596747</v>
      </c>
      <c r="L461" s="40">
        <f t="shared" si="93"/>
        <v>176.17990555368397</v>
      </c>
      <c r="M461" s="91">
        <f t="shared" si="94"/>
        <v>8.0669385355437884E-2</v>
      </c>
      <c r="N461" s="4">
        <f t="shared" si="95"/>
        <v>3.1080460061505555E-3</v>
      </c>
      <c r="O461" s="32">
        <f t="shared" si="96"/>
        <v>8.7026414443007738E-3</v>
      </c>
      <c r="P461" s="4">
        <f t="shared" si="97"/>
        <v>8.1761721705313484E-3</v>
      </c>
      <c r="Q461" s="4">
        <f t="shared" si="98"/>
        <v>1.2282291315395044E-2</v>
      </c>
      <c r="R461" s="4">
        <f t="shared" si="99"/>
        <v>1.2794918356521467E-2</v>
      </c>
      <c r="S461" s="4">
        <f t="shared" si="100"/>
        <v>3.6501913874428471E-2</v>
      </c>
      <c r="T461" s="4">
        <f t="shared" si="101"/>
        <v>6.3299804087991296E-2</v>
      </c>
      <c r="U461" s="4">
        <f t="shared" si="102"/>
        <v>0.14907554573232717</v>
      </c>
      <c r="V461" s="5">
        <f t="shared" si="103"/>
        <v>4.6426688065870358E-3</v>
      </c>
    </row>
    <row r="462" spans="1:22" x14ac:dyDescent="0.25">
      <c r="A462" s="130" t="s">
        <v>95</v>
      </c>
      <c r="B462" s="140">
        <v>654</v>
      </c>
      <c r="C462" s="39">
        <v>6249.1834253393536</v>
      </c>
      <c r="D462" s="3">
        <v>6274.6982386514992</v>
      </c>
      <c r="E462" s="3">
        <v>6308.7735350644898</v>
      </c>
      <c r="F462" s="3">
        <v>6361.8953078855584</v>
      </c>
      <c r="G462" s="3">
        <v>6417.3552493231646</v>
      </c>
      <c r="H462" s="27">
        <v>6574.9095498890874</v>
      </c>
      <c r="I462" s="40">
        <v>6579.0842995522135</v>
      </c>
      <c r="J462" s="39">
        <f t="shared" si="91"/>
        <v>325.72612454973387</v>
      </c>
      <c r="K462" s="3">
        <f t="shared" si="92"/>
        <v>300.21131123758823</v>
      </c>
      <c r="L462" s="40">
        <f t="shared" si="93"/>
        <v>329.90087421285989</v>
      </c>
      <c r="M462" s="91">
        <f t="shared" si="94"/>
        <v>5.2122989898003569E-2</v>
      </c>
      <c r="N462" s="4">
        <f t="shared" si="95"/>
        <v>2.0344674475052393E-3</v>
      </c>
      <c r="O462" s="32">
        <f t="shared" si="96"/>
        <v>4.0829035692386828E-3</v>
      </c>
      <c r="P462" s="4">
        <f t="shared" si="97"/>
        <v>5.4305872755904261E-3</v>
      </c>
      <c r="Q462" s="4">
        <f t="shared" si="98"/>
        <v>8.4203011133328065E-3</v>
      </c>
      <c r="R462" s="4">
        <f t="shared" si="99"/>
        <v>8.7175187194394876E-3</v>
      </c>
      <c r="S462" s="4">
        <f t="shared" si="100"/>
        <v>2.4551282334344782E-2</v>
      </c>
      <c r="T462" s="4">
        <f t="shared" si="101"/>
        <v>6.3495164936466786E-4</v>
      </c>
      <c r="U462" s="4">
        <f t="shared" si="102"/>
        <v>5.2791037125773821E-2</v>
      </c>
      <c r="V462" s="5">
        <f t="shared" si="103"/>
        <v>1.7162967603772117E-3</v>
      </c>
    </row>
    <row r="463" spans="1:22" x14ac:dyDescent="0.25">
      <c r="A463" s="130" t="s">
        <v>95</v>
      </c>
      <c r="B463" s="140">
        <v>655</v>
      </c>
      <c r="C463" s="39">
        <v>5571.4097075567752</v>
      </c>
      <c r="D463" s="3">
        <v>5593.5890595904266</v>
      </c>
      <c r="E463" s="3">
        <v>5625.1040700922777</v>
      </c>
      <c r="F463" s="3">
        <v>5674.4218772772756</v>
      </c>
      <c r="G463" s="3">
        <v>5674.4218772772756</v>
      </c>
      <c r="H463" s="27">
        <v>5674.4218772772756</v>
      </c>
      <c r="I463" s="40">
        <v>5674.4218772772756</v>
      </c>
      <c r="J463" s="39">
        <f t="shared" si="91"/>
        <v>103.01216972050042</v>
      </c>
      <c r="K463" s="3">
        <f t="shared" si="92"/>
        <v>80.832817686849012</v>
      </c>
      <c r="L463" s="40">
        <f t="shared" si="93"/>
        <v>103.01216972050042</v>
      </c>
      <c r="M463" s="91">
        <f t="shared" si="94"/>
        <v>1.8489426397914954E-2</v>
      </c>
      <c r="N463" s="4">
        <f t="shared" si="95"/>
        <v>7.3309158387280249E-4</v>
      </c>
      <c r="O463" s="32">
        <f t="shared" si="96"/>
        <v>3.9809228180738288E-3</v>
      </c>
      <c r="P463" s="4">
        <f t="shared" si="97"/>
        <v>5.6341304600875386E-3</v>
      </c>
      <c r="Q463" s="4">
        <f t="shared" si="98"/>
        <v>8.7674479566008934E-3</v>
      </c>
      <c r="R463" s="4">
        <f t="shared" si="99"/>
        <v>0</v>
      </c>
      <c r="S463" s="4">
        <f t="shared" si="100"/>
        <v>0</v>
      </c>
      <c r="T463" s="4">
        <f t="shared" si="101"/>
        <v>0</v>
      </c>
      <c r="U463" s="4">
        <f t="shared" si="102"/>
        <v>1.8489426397914954E-2</v>
      </c>
      <c r="V463" s="5">
        <f t="shared" si="103"/>
        <v>6.1087234280243763E-4</v>
      </c>
    </row>
    <row r="464" spans="1:22" x14ac:dyDescent="0.25">
      <c r="A464" s="130" t="s">
        <v>95</v>
      </c>
      <c r="B464" s="140">
        <v>656</v>
      </c>
      <c r="C464" s="39">
        <v>4037</v>
      </c>
      <c r="D464" s="3">
        <v>4052.0909607459162</v>
      </c>
      <c r="E464" s="3">
        <v>4080.710470222009</v>
      </c>
      <c r="F464" s="3">
        <v>4125.6531061943169</v>
      </c>
      <c r="G464" s="3">
        <v>4125.6531061943169</v>
      </c>
      <c r="H464" s="27">
        <v>4125.6531061943169</v>
      </c>
      <c r="I464" s="40">
        <v>4125.6531061943169</v>
      </c>
      <c r="J464" s="39">
        <f t="shared" si="91"/>
        <v>88.653106194316933</v>
      </c>
      <c r="K464" s="3">
        <f t="shared" si="92"/>
        <v>73.56214544840077</v>
      </c>
      <c r="L464" s="40">
        <f t="shared" si="93"/>
        <v>88.653106194316933</v>
      </c>
      <c r="M464" s="91">
        <f t="shared" si="94"/>
        <v>2.1960145205428994E-2</v>
      </c>
      <c r="N464" s="4">
        <f t="shared" si="95"/>
        <v>8.692773690619493E-4</v>
      </c>
      <c r="O464" s="32">
        <f t="shared" si="96"/>
        <v>3.738162186256222E-3</v>
      </c>
      <c r="P464" s="4">
        <f t="shared" si="97"/>
        <v>7.0628990694781013E-3</v>
      </c>
      <c r="Q464" s="4">
        <f t="shared" si="98"/>
        <v>1.1013434131204924E-2</v>
      </c>
      <c r="R464" s="4">
        <f t="shared" si="99"/>
        <v>0</v>
      </c>
      <c r="S464" s="4">
        <f t="shared" si="100"/>
        <v>0</v>
      </c>
      <c r="T464" s="4">
        <f t="shared" si="101"/>
        <v>0</v>
      </c>
      <c r="U464" s="4">
        <f t="shared" si="102"/>
        <v>2.1960145205428994E-2</v>
      </c>
      <c r="V464" s="5">
        <f t="shared" si="103"/>
        <v>7.2434535006427048E-4</v>
      </c>
    </row>
    <row r="465" spans="1:22" x14ac:dyDescent="0.25">
      <c r="A465" s="130" t="s">
        <v>95</v>
      </c>
      <c r="B465" s="140">
        <v>657</v>
      </c>
      <c r="C465" s="39">
        <v>4196.1369606987446</v>
      </c>
      <c r="D465" s="3">
        <v>4219.6258906739458</v>
      </c>
      <c r="E465" s="3">
        <v>4251.4131553717752</v>
      </c>
      <c r="F465" s="3">
        <v>4301.1403047125887</v>
      </c>
      <c r="G465" s="3">
        <v>4353.1231519487019</v>
      </c>
      <c r="H465" s="27">
        <v>4500.9826778621209</v>
      </c>
      <c r="I465" s="40">
        <v>4691.9391121736171</v>
      </c>
      <c r="J465" s="39">
        <f t="shared" si="91"/>
        <v>304.84571716337632</v>
      </c>
      <c r="K465" s="3">
        <f t="shared" si="92"/>
        <v>281.35678718817508</v>
      </c>
      <c r="L465" s="40">
        <f t="shared" si="93"/>
        <v>495.80215147487252</v>
      </c>
      <c r="M465" s="91">
        <f t="shared" si="94"/>
        <v>7.2649134196185239E-2</v>
      </c>
      <c r="N465" s="4">
        <f t="shared" si="95"/>
        <v>2.8091950148572131E-3</v>
      </c>
      <c r="O465" s="32">
        <f t="shared" si="96"/>
        <v>5.5977510255742491E-3</v>
      </c>
      <c r="P465" s="4">
        <f t="shared" si="97"/>
        <v>7.5331950086106048E-3</v>
      </c>
      <c r="Q465" s="4">
        <f t="shared" si="98"/>
        <v>1.1696616518670266E-2</v>
      </c>
      <c r="R465" s="4">
        <f t="shared" si="99"/>
        <v>1.2085829234437684E-2</v>
      </c>
      <c r="S465" s="4">
        <f t="shared" si="100"/>
        <v>3.3966308958483848E-2</v>
      </c>
      <c r="T465" s="4">
        <f t="shared" si="101"/>
        <v>4.2425498602939982E-2</v>
      </c>
      <c r="U465" s="4">
        <f t="shared" si="102"/>
        <v>0.11815680854047028</v>
      </c>
      <c r="V465" s="5">
        <f t="shared" si="103"/>
        <v>3.7296586977388912E-3</v>
      </c>
    </row>
    <row r="466" spans="1:22" x14ac:dyDescent="0.25">
      <c r="A466" s="130" t="s">
        <v>95</v>
      </c>
      <c r="B466" s="140">
        <v>658</v>
      </c>
      <c r="C466" s="39">
        <v>4525.0493898692539</v>
      </c>
      <c r="D466" s="3">
        <v>4548.7319616687337</v>
      </c>
      <c r="E466" s="3">
        <v>4580.2576636714721</v>
      </c>
      <c r="F466" s="3">
        <v>4628.0977467847151</v>
      </c>
      <c r="G466" s="3">
        <v>4628.0977467847151</v>
      </c>
      <c r="H466" s="27">
        <v>4628.0977467847151</v>
      </c>
      <c r="I466" s="40">
        <v>4628.0977467847151</v>
      </c>
      <c r="J466" s="39">
        <f t="shared" si="91"/>
        <v>103.04835691546123</v>
      </c>
      <c r="K466" s="3">
        <f t="shared" si="92"/>
        <v>79.365785115981453</v>
      </c>
      <c r="L466" s="40">
        <f t="shared" si="93"/>
        <v>103.04835691546123</v>
      </c>
      <c r="M466" s="91">
        <f t="shared" si="94"/>
        <v>2.2772868987058326E-2</v>
      </c>
      <c r="N466" s="4">
        <f t="shared" si="95"/>
        <v>9.0110326453007872E-4</v>
      </c>
      <c r="O466" s="32">
        <f t="shared" si="96"/>
        <v>5.2336603999285636E-3</v>
      </c>
      <c r="P466" s="4">
        <f t="shared" si="97"/>
        <v>6.9306572179674841E-3</v>
      </c>
      <c r="Q466" s="4">
        <f t="shared" si="98"/>
        <v>1.0444845383413393E-2</v>
      </c>
      <c r="R466" s="4">
        <f t="shared" si="99"/>
        <v>0</v>
      </c>
      <c r="S466" s="4">
        <f t="shared" si="100"/>
        <v>0</v>
      </c>
      <c r="T466" s="4">
        <f t="shared" si="101"/>
        <v>0</v>
      </c>
      <c r="U466" s="4">
        <f t="shared" si="102"/>
        <v>2.2772868987058326E-2</v>
      </c>
      <c r="V466" s="5">
        <f t="shared" si="103"/>
        <v>7.508630188661769E-4</v>
      </c>
    </row>
    <row r="467" spans="1:22" x14ac:dyDescent="0.25">
      <c r="A467" s="130" t="s">
        <v>95</v>
      </c>
      <c r="B467" s="140">
        <v>659</v>
      </c>
      <c r="C467" s="39">
        <v>5932.3516010582243</v>
      </c>
      <c r="D467" s="3">
        <v>5955.7676566102436</v>
      </c>
      <c r="E467" s="3">
        <v>5988.1328965633593</v>
      </c>
      <c r="F467" s="3">
        <v>6038.2502107849687</v>
      </c>
      <c r="G467" s="3">
        <v>6090.9106053242076</v>
      </c>
      <c r="H467" s="27">
        <v>6241.6253729332193</v>
      </c>
      <c r="I467" s="40">
        <v>6478.3466989944163</v>
      </c>
      <c r="J467" s="39">
        <f t="shared" si="91"/>
        <v>309.27377187499496</v>
      </c>
      <c r="K467" s="3">
        <f t="shared" si="92"/>
        <v>285.85771632297565</v>
      </c>
      <c r="L467" s="40">
        <f t="shared" si="93"/>
        <v>545.995097936192</v>
      </c>
      <c r="M467" s="91">
        <f t="shared" si="94"/>
        <v>5.2133419034001038E-2</v>
      </c>
      <c r="N467" s="4">
        <f t="shared" si="95"/>
        <v>2.0348647510186613E-3</v>
      </c>
      <c r="O467" s="32">
        <f t="shared" si="96"/>
        <v>3.9471793188796678E-3</v>
      </c>
      <c r="P467" s="4">
        <f t="shared" si="97"/>
        <v>5.4342683964834215E-3</v>
      </c>
      <c r="Q467" s="4">
        <f t="shared" si="98"/>
        <v>8.3694392037243492E-3</v>
      </c>
      <c r="R467" s="4">
        <f t="shared" si="99"/>
        <v>8.7211348819533629E-3</v>
      </c>
      <c r="S467" s="4">
        <f t="shared" si="100"/>
        <v>2.4744209425314523E-2</v>
      </c>
      <c r="T467" s="4">
        <f t="shared" si="101"/>
        <v>3.7926231056374826E-2</v>
      </c>
      <c r="U467" s="4">
        <f t="shared" si="102"/>
        <v>9.2036874186418149E-2</v>
      </c>
      <c r="V467" s="5">
        <f t="shared" si="103"/>
        <v>2.9391322820873089E-3</v>
      </c>
    </row>
    <row r="468" spans="1:22" x14ac:dyDescent="0.25">
      <c r="A468" s="130" t="s">
        <v>95</v>
      </c>
      <c r="B468" s="140">
        <v>660</v>
      </c>
      <c r="C468" s="39">
        <v>3620.6475730854031</v>
      </c>
      <c r="D468" s="3">
        <v>3639.9000726485092</v>
      </c>
      <c r="E468" s="3">
        <v>3667.5140252519063</v>
      </c>
      <c r="F468" s="3">
        <v>3710.4657503859876</v>
      </c>
      <c r="G468" s="3">
        <v>3755.5754373184309</v>
      </c>
      <c r="H468" s="27">
        <v>3755.5754373184309</v>
      </c>
      <c r="I468" s="40">
        <v>3755.5754373184309</v>
      </c>
      <c r="J468" s="39">
        <f t="shared" si="91"/>
        <v>134.92786423302778</v>
      </c>
      <c r="K468" s="3">
        <f t="shared" si="92"/>
        <v>115.67536466992169</v>
      </c>
      <c r="L468" s="40">
        <f t="shared" si="93"/>
        <v>134.92786423302778</v>
      </c>
      <c r="M468" s="91">
        <f t="shared" si="94"/>
        <v>3.7266224206971454E-2</v>
      </c>
      <c r="N468" s="4">
        <f t="shared" si="95"/>
        <v>1.4646163711529159E-3</v>
      </c>
      <c r="O468" s="32">
        <f t="shared" si="96"/>
        <v>5.3174188248041876E-3</v>
      </c>
      <c r="P468" s="4">
        <f t="shared" si="97"/>
        <v>7.5864589830083595E-3</v>
      </c>
      <c r="Q468" s="4">
        <f t="shared" si="98"/>
        <v>1.1711400375934877E-2</v>
      </c>
      <c r="R468" s="4">
        <f t="shared" si="99"/>
        <v>1.2157419032300831E-2</v>
      </c>
      <c r="S468" s="4">
        <f t="shared" si="100"/>
        <v>0</v>
      </c>
      <c r="T468" s="4">
        <f t="shared" si="101"/>
        <v>0</v>
      </c>
      <c r="U468" s="4">
        <f t="shared" si="102"/>
        <v>3.7266224206971454E-2</v>
      </c>
      <c r="V468" s="5">
        <f t="shared" si="103"/>
        <v>1.2203647620516733E-3</v>
      </c>
    </row>
    <row r="469" spans="1:22" x14ac:dyDescent="0.25">
      <c r="A469" s="130" t="s">
        <v>95</v>
      </c>
      <c r="B469" s="140">
        <v>661</v>
      </c>
      <c r="C469" s="39">
        <v>4320.8293769995944</v>
      </c>
      <c r="D469" s="3">
        <v>4343.6362056845473</v>
      </c>
      <c r="E469" s="3">
        <v>4372.3226869276177</v>
      </c>
      <c r="F469" s="3">
        <v>4416.4915973192828</v>
      </c>
      <c r="G469" s="3">
        <v>4462.8423215991033</v>
      </c>
      <c r="H469" s="27">
        <v>4595.2057443670183</v>
      </c>
      <c r="I469" s="40">
        <v>4595.2057443670183</v>
      </c>
      <c r="J469" s="39">
        <f t="shared" si="91"/>
        <v>274.37636736742388</v>
      </c>
      <c r="K469" s="3">
        <f t="shared" si="92"/>
        <v>251.56953868247092</v>
      </c>
      <c r="L469" s="40">
        <f t="shared" si="93"/>
        <v>274.37636736742388</v>
      </c>
      <c r="M469" s="91">
        <f t="shared" si="94"/>
        <v>6.3500856763279989E-2</v>
      </c>
      <c r="N469" s="4">
        <f t="shared" si="95"/>
        <v>2.4656812550778451E-3</v>
      </c>
      <c r="O469" s="32">
        <f t="shared" si="96"/>
        <v>5.2783451265994152E-3</v>
      </c>
      <c r="P469" s="4">
        <f t="shared" si="97"/>
        <v>6.6042550261296018E-3</v>
      </c>
      <c r="Q469" s="4">
        <f t="shared" si="98"/>
        <v>1.0101932897981447E-2</v>
      </c>
      <c r="R469" s="4">
        <f t="shared" si="99"/>
        <v>1.0494919611746756E-2</v>
      </c>
      <c r="S469" s="4">
        <f t="shared" si="100"/>
        <v>2.9658996045481389E-2</v>
      </c>
      <c r="T469" s="4">
        <f t="shared" si="101"/>
        <v>0</v>
      </c>
      <c r="U469" s="4">
        <f t="shared" si="102"/>
        <v>6.3500856763279989E-2</v>
      </c>
      <c r="V469" s="5">
        <f t="shared" si="103"/>
        <v>2.0543125901859582E-3</v>
      </c>
    </row>
    <row r="470" spans="1:22" x14ac:dyDescent="0.25">
      <c r="A470" s="130" t="s">
        <v>95</v>
      </c>
      <c r="B470" s="140">
        <v>662</v>
      </c>
      <c r="C470" s="39">
        <v>81</v>
      </c>
      <c r="D470" s="3">
        <v>90.539725273963384</v>
      </c>
      <c r="E470" s="3">
        <v>108.50543105879075</v>
      </c>
      <c r="F470" s="3">
        <v>136.28893416958118</v>
      </c>
      <c r="G470" s="3">
        <v>165.72679427622032</v>
      </c>
      <c r="H470" s="27">
        <v>249.32396994530279</v>
      </c>
      <c r="I470" s="40">
        <v>398.0728126370343</v>
      </c>
      <c r="J470" s="39">
        <f t="shared" si="91"/>
        <v>168.32396994530279</v>
      </c>
      <c r="K470" s="3">
        <f t="shared" si="92"/>
        <v>158.78424467133942</v>
      </c>
      <c r="L470" s="40">
        <f t="shared" si="93"/>
        <v>317.0728126370343</v>
      </c>
      <c r="M470" s="91">
        <f t="shared" si="94"/>
        <v>2.0780737030284295</v>
      </c>
      <c r="N470" s="4">
        <f t="shared" si="95"/>
        <v>4.5998738071432399E-2</v>
      </c>
      <c r="O470" s="32">
        <f t="shared" si="96"/>
        <v>0.11777438609831337</v>
      </c>
      <c r="P470" s="4">
        <f t="shared" si="97"/>
        <v>0.19842898496174022</v>
      </c>
      <c r="Q470" s="4">
        <f t="shared" si="98"/>
        <v>0.25605633597950228</v>
      </c>
      <c r="R470" s="4">
        <f t="shared" si="99"/>
        <v>0.21599596684797806</v>
      </c>
      <c r="S470" s="4">
        <f t="shared" si="100"/>
        <v>0.50442763968359472</v>
      </c>
      <c r="T470" s="4">
        <f t="shared" si="101"/>
        <v>0.59660867234050685</v>
      </c>
      <c r="U470" s="4">
        <f t="shared" si="102"/>
        <v>3.9144791683584481</v>
      </c>
      <c r="V470" s="5">
        <f t="shared" si="103"/>
        <v>5.4506472966280306E-2</v>
      </c>
    </row>
    <row r="471" spans="1:22" x14ac:dyDescent="0.25">
      <c r="A471" s="130" t="s">
        <v>95</v>
      </c>
      <c r="B471" s="140">
        <v>663</v>
      </c>
      <c r="C471" s="39">
        <v>6299.7764955724469</v>
      </c>
      <c r="D471" s="3">
        <v>6398.3388479143978</v>
      </c>
      <c r="E471" s="3">
        <v>6432.8068885690345</v>
      </c>
      <c r="F471" s="3">
        <v>6478.6254663369537</v>
      </c>
      <c r="G471" s="3">
        <v>6526.3316135277773</v>
      </c>
      <c r="H471" s="27">
        <v>6663.159415540892</v>
      </c>
      <c r="I471" s="40">
        <v>6906.746341051421</v>
      </c>
      <c r="J471" s="39">
        <f t="shared" si="91"/>
        <v>363.38291996844509</v>
      </c>
      <c r="K471" s="3">
        <f t="shared" si="92"/>
        <v>264.82056762649427</v>
      </c>
      <c r="L471" s="40">
        <f t="shared" si="93"/>
        <v>606.96984547897409</v>
      </c>
      <c r="M471" s="91">
        <f t="shared" si="94"/>
        <v>5.768187494014021E-2</v>
      </c>
      <c r="N471" s="4">
        <f t="shared" si="95"/>
        <v>2.2457019361599162E-3</v>
      </c>
      <c r="O471" s="32">
        <f t="shared" si="96"/>
        <v>1.564537288127954E-2</v>
      </c>
      <c r="P471" s="4">
        <f t="shared" si="97"/>
        <v>5.3870295828224446E-3</v>
      </c>
      <c r="Q471" s="4">
        <f t="shared" si="98"/>
        <v>7.1226415718055325E-3</v>
      </c>
      <c r="R471" s="4">
        <f t="shared" si="99"/>
        <v>7.3636217186354713E-3</v>
      </c>
      <c r="S471" s="4">
        <f t="shared" si="100"/>
        <v>2.0965499474390414E-2</v>
      </c>
      <c r="T471" s="4">
        <f t="shared" si="101"/>
        <v>3.6557271156141935E-2</v>
      </c>
      <c r="U471" s="4">
        <f t="shared" si="102"/>
        <v>9.6347838039263722E-2</v>
      </c>
      <c r="V471" s="5">
        <f t="shared" si="103"/>
        <v>3.0708557350433985E-3</v>
      </c>
    </row>
    <row r="472" spans="1:22" x14ac:dyDescent="0.25">
      <c r="A472" s="130" t="s">
        <v>95</v>
      </c>
      <c r="B472" s="140">
        <v>664</v>
      </c>
      <c r="C472" s="39">
        <v>1986</v>
      </c>
      <c r="D472" s="3">
        <v>1986</v>
      </c>
      <c r="E472" s="3">
        <v>1986</v>
      </c>
      <c r="F472" s="3">
        <v>1986</v>
      </c>
      <c r="G472" s="3">
        <v>1986</v>
      </c>
      <c r="H472" s="27">
        <v>1986</v>
      </c>
      <c r="I472" s="40">
        <v>1986</v>
      </c>
      <c r="J472" s="39">
        <f t="shared" si="91"/>
        <v>0</v>
      </c>
      <c r="K472" s="3">
        <f t="shared" si="92"/>
        <v>0</v>
      </c>
      <c r="L472" s="40">
        <f t="shared" si="93"/>
        <v>0</v>
      </c>
      <c r="M472" s="91">
        <f t="shared" si="94"/>
        <v>0</v>
      </c>
      <c r="N472" s="4">
        <f t="shared" si="95"/>
        <v>0</v>
      </c>
      <c r="O472" s="32">
        <f t="shared" si="96"/>
        <v>0</v>
      </c>
      <c r="P472" s="4">
        <f t="shared" si="97"/>
        <v>0</v>
      </c>
      <c r="Q472" s="4">
        <f t="shared" si="98"/>
        <v>0</v>
      </c>
      <c r="R472" s="4">
        <f t="shared" si="99"/>
        <v>0</v>
      </c>
      <c r="S472" s="4">
        <f t="shared" si="100"/>
        <v>0</v>
      </c>
      <c r="T472" s="4">
        <f t="shared" si="101"/>
        <v>0</v>
      </c>
      <c r="U472" s="4">
        <f t="shared" si="102"/>
        <v>0</v>
      </c>
      <c r="V472" s="5">
        <f t="shared" si="103"/>
        <v>0</v>
      </c>
    </row>
    <row r="473" spans="1:22" x14ac:dyDescent="0.25">
      <c r="A473" s="130" t="s">
        <v>95</v>
      </c>
      <c r="B473" s="140">
        <v>665</v>
      </c>
      <c r="C473" s="39">
        <v>5595.5289756487873</v>
      </c>
      <c r="D473" s="3">
        <v>5619.1127174003923</v>
      </c>
      <c r="E473" s="3">
        <v>5651.7477847796436</v>
      </c>
      <c r="F473" s="3">
        <v>5702.0882558137864</v>
      </c>
      <c r="G473" s="3">
        <v>5702.0882558137864</v>
      </c>
      <c r="H473" s="27">
        <v>5702.0882558137864</v>
      </c>
      <c r="I473" s="40">
        <v>5702.0882558137864</v>
      </c>
      <c r="J473" s="39">
        <f t="shared" si="91"/>
        <v>106.55928016499911</v>
      </c>
      <c r="K473" s="3">
        <f t="shared" si="92"/>
        <v>82.975538413394133</v>
      </c>
      <c r="L473" s="40">
        <f t="shared" si="93"/>
        <v>106.55928016499911</v>
      </c>
      <c r="M473" s="91">
        <f t="shared" si="94"/>
        <v>1.9043647281380416E-2</v>
      </c>
      <c r="N473" s="4">
        <f t="shared" si="95"/>
        <v>7.5486824049697532E-4</v>
      </c>
      <c r="O473" s="32">
        <f t="shared" si="96"/>
        <v>4.2147474982685562E-3</v>
      </c>
      <c r="P473" s="4">
        <f t="shared" si="97"/>
        <v>5.8078684341376086E-3</v>
      </c>
      <c r="Q473" s="4">
        <f t="shared" si="98"/>
        <v>8.9070625496967537E-3</v>
      </c>
      <c r="R473" s="4">
        <f t="shared" si="99"/>
        <v>0</v>
      </c>
      <c r="S473" s="4">
        <f t="shared" si="100"/>
        <v>0</v>
      </c>
      <c r="T473" s="4">
        <f t="shared" si="101"/>
        <v>0</v>
      </c>
      <c r="U473" s="4">
        <f t="shared" si="102"/>
        <v>1.9043647281380416E-2</v>
      </c>
      <c r="V473" s="5">
        <f t="shared" si="103"/>
        <v>6.2901730743836204E-4</v>
      </c>
    </row>
    <row r="474" spans="1:22" x14ac:dyDescent="0.25">
      <c r="A474" s="130" t="s">
        <v>95</v>
      </c>
      <c r="B474" s="140">
        <v>666</v>
      </c>
      <c r="C474" s="39">
        <v>2221.3379598992665</v>
      </c>
      <c r="D474" s="3">
        <v>2237.9488845723431</v>
      </c>
      <c r="E474" s="3">
        <v>2266.1069446069778</v>
      </c>
      <c r="F474" s="3">
        <v>2266.1069446069778</v>
      </c>
      <c r="G474" s="3">
        <v>2266.1069446069778</v>
      </c>
      <c r="H474" s="27">
        <v>2266.1069446069778</v>
      </c>
      <c r="I474" s="40">
        <v>2266.1069446069778</v>
      </c>
      <c r="J474" s="39">
        <f t="shared" si="91"/>
        <v>44.768984707711297</v>
      </c>
      <c r="K474" s="3">
        <f t="shared" si="92"/>
        <v>28.158060034634673</v>
      </c>
      <c r="L474" s="40">
        <f t="shared" si="93"/>
        <v>44.768984707711297</v>
      </c>
      <c r="M474" s="91">
        <f t="shared" si="94"/>
        <v>2.0154062783738436E-2</v>
      </c>
      <c r="N474" s="4">
        <f t="shared" si="95"/>
        <v>7.9846491694057775E-4</v>
      </c>
      <c r="O474" s="32">
        <f t="shared" si="96"/>
        <v>7.4778916909292725E-3</v>
      </c>
      <c r="P474" s="4">
        <f t="shared" si="97"/>
        <v>1.2582083634146812E-2</v>
      </c>
      <c r="Q474" s="4">
        <f t="shared" si="98"/>
        <v>0</v>
      </c>
      <c r="R474" s="4">
        <f t="shared" si="99"/>
        <v>0</v>
      </c>
      <c r="S474" s="4">
        <f t="shared" si="100"/>
        <v>0</v>
      </c>
      <c r="T474" s="4">
        <f t="shared" si="101"/>
        <v>0</v>
      </c>
      <c r="U474" s="4">
        <f t="shared" si="102"/>
        <v>2.0154062783738436E-2</v>
      </c>
      <c r="V474" s="5">
        <f t="shared" si="103"/>
        <v>6.6534317048239089E-4</v>
      </c>
    </row>
    <row r="475" spans="1:22" x14ac:dyDescent="0.25">
      <c r="A475" s="130" t="s">
        <v>95</v>
      </c>
      <c r="B475" s="140">
        <v>667</v>
      </c>
      <c r="C475" s="39">
        <v>1407.0348776029368</v>
      </c>
      <c r="D475" s="3">
        <v>1472.3127270355833</v>
      </c>
      <c r="E475" s="3">
        <v>1500.422907474044</v>
      </c>
      <c r="F475" s="3">
        <v>1694.5256654306484</v>
      </c>
      <c r="G475" s="3">
        <v>1746.8578302649923</v>
      </c>
      <c r="H475" s="27">
        <v>1867.816535065461</v>
      </c>
      <c r="I475" s="40">
        <v>2079.7635007485378</v>
      </c>
      <c r="J475" s="39">
        <f t="shared" si="91"/>
        <v>460.78165746252421</v>
      </c>
      <c r="K475" s="3">
        <f t="shared" si="92"/>
        <v>395.50380802987775</v>
      </c>
      <c r="L475" s="40">
        <f t="shared" si="93"/>
        <v>672.72862314560098</v>
      </c>
      <c r="M475" s="91">
        <f t="shared" si="94"/>
        <v>0.3274841759768774</v>
      </c>
      <c r="N475" s="4">
        <f t="shared" si="95"/>
        <v>1.1395865902906088E-2</v>
      </c>
      <c r="O475" s="32">
        <f t="shared" si="96"/>
        <v>4.6393909967502367E-2</v>
      </c>
      <c r="P475" s="4">
        <f t="shared" si="97"/>
        <v>1.9092533754740293E-2</v>
      </c>
      <c r="Q475" s="4">
        <f t="shared" si="98"/>
        <v>0.12936536558441092</v>
      </c>
      <c r="R475" s="4">
        <f t="shared" si="99"/>
        <v>3.0883075955679962E-2</v>
      </c>
      <c r="S475" s="4">
        <f t="shared" si="100"/>
        <v>6.9243588519232624E-2</v>
      </c>
      <c r="T475" s="4">
        <f t="shared" si="101"/>
        <v>0.11347311778436997</v>
      </c>
      <c r="U475" s="4">
        <f t="shared" si="102"/>
        <v>0.4781179442343888</v>
      </c>
      <c r="V475" s="5">
        <f t="shared" si="103"/>
        <v>1.3110857346369631E-2</v>
      </c>
    </row>
    <row r="476" spans="1:22" x14ac:dyDescent="0.25">
      <c r="A476" s="130" t="s">
        <v>95</v>
      </c>
      <c r="B476" s="140">
        <v>668</v>
      </c>
      <c r="C476" s="39">
        <v>3043.2767113575969</v>
      </c>
      <c r="D476" s="3">
        <v>3062.3624315602424</v>
      </c>
      <c r="E476" s="3">
        <v>3091.1561044279856</v>
      </c>
      <c r="F476" s="3">
        <v>3335.8508362953025</v>
      </c>
      <c r="G476" s="3">
        <v>3543.2037688411506</v>
      </c>
      <c r="H476" s="27">
        <v>3641.4936728991306</v>
      </c>
      <c r="I476" s="40">
        <v>3740.1892980779207</v>
      </c>
      <c r="J476" s="39">
        <f t="shared" si="91"/>
        <v>598.21696154153369</v>
      </c>
      <c r="K476" s="3">
        <f t="shared" si="92"/>
        <v>579.13124133888823</v>
      </c>
      <c r="L476" s="40">
        <f t="shared" si="93"/>
        <v>696.91258672032382</v>
      </c>
      <c r="M476" s="91">
        <f t="shared" si="94"/>
        <v>0.19657001918654671</v>
      </c>
      <c r="N476" s="4">
        <f t="shared" si="95"/>
        <v>7.2041920943572979E-3</v>
      </c>
      <c r="O476" s="32">
        <f t="shared" si="96"/>
        <v>6.2714376682926343E-3</v>
      </c>
      <c r="P476" s="4">
        <f t="shared" si="97"/>
        <v>9.4024379906831879E-3</v>
      </c>
      <c r="Q476" s="4">
        <f t="shared" si="98"/>
        <v>7.9159616532079813E-2</v>
      </c>
      <c r="R476" s="4">
        <f t="shared" si="99"/>
        <v>6.2158934173486058E-2</v>
      </c>
      <c r="S476" s="4">
        <f t="shared" si="100"/>
        <v>2.7740404015806019E-2</v>
      </c>
      <c r="T476" s="4">
        <f t="shared" si="101"/>
        <v>2.7103061008537876E-2</v>
      </c>
      <c r="U476" s="4">
        <f t="shared" si="102"/>
        <v>0.22900072941754712</v>
      </c>
      <c r="V476" s="5">
        <f t="shared" si="103"/>
        <v>6.8970566981827464E-3</v>
      </c>
    </row>
    <row r="477" spans="1:22" x14ac:dyDescent="0.25">
      <c r="A477" s="130" t="s">
        <v>95</v>
      </c>
      <c r="B477" s="140">
        <v>669</v>
      </c>
      <c r="C477" s="39">
        <v>3956.1022891572929</v>
      </c>
      <c r="D477" s="3">
        <v>3978.9155632191892</v>
      </c>
      <c r="E477" s="3">
        <v>4008.3214360896955</v>
      </c>
      <c r="F477" s="3">
        <v>4053.5290837560256</v>
      </c>
      <c r="G477" s="3">
        <v>4101.1255815098893</v>
      </c>
      <c r="H477" s="27">
        <v>4151.3747297033751</v>
      </c>
      <c r="I477" s="40">
        <v>4201.8765003014978</v>
      </c>
      <c r="J477" s="39">
        <f t="shared" si="91"/>
        <v>195.27244054608218</v>
      </c>
      <c r="K477" s="3">
        <f t="shared" si="92"/>
        <v>172.45916648418597</v>
      </c>
      <c r="L477" s="40">
        <f t="shared" si="93"/>
        <v>245.77421114420486</v>
      </c>
      <c r="M477" s="91">
        <f t="shared" si="94"/>
        <v>4.9359805756609587E-2</v>
      </c>
      <c r="N477" s="4">
        <f t="shared" si="95"/>
        <v>1.9290690409810018E-3</v>
      </c>
      <c r="O477" s="32">
        <f t="shared" si="96"/>
        <v>5.7666036908150531E-3</v>
      </c>
      <c r="P477" s="4">
        <f t="shared" si="97"/>
        <v>7.3904239492619261E-3</v>
      </c>
      <c r="Q477" s="4">
        <f t="shared" si="98"/>
        <v>1.1278448694082899E-2</v>
      </c>
      <c r="R477" s="4">
        <f t="shared" si="99"/>
        <v>1.1741989947623654E-2</v>
      </c>
      <c r="S477" s="4">
        <f t="shared" si="100"/>
        <v>1.2252526091869997E-2</v>
      </c>
      <c r="T477" s="4">
        <f t="shared" si="101"/>
        <v>1.2165071545283235E-2</v>
      </c>
      <c r="U477" s="4">
        <f t="shared" si="102"/>
        <v>6.2125342870383182E-2</v>
      </c>
      <c r="V477" s="5">
        <f t="shared" si="103"/>
        <v>2.0110842279519314E-3</v>
      </c>
    </row>
    <row r="478" spans="1:22" x14ac:dyDescent="0.25">
      <c r="A478" s="130" t="s">
        <v>95</v>
      </c>
      <c r="B478" s="140">
        <v>670</v>
      </c>
      <c r="C478" s="39">
        <v>1593.3848695516108</v>
      </c>
      <c r="D478" s="3">
        <v>2050.3622806398384</v>
      </c>
      <c r="E478" s="3">
        <v>2626.9969256334962</v>
      </c>
      <c r="F478" s="3">
        <v>4002.8184631082231</v>
      </c>
      <c r="G478" s="3">
        <v>6066.0728847313194</v>
      </c>
      <c r="H478" s="27">
        <v>7695.9201571590238</v>
      </c>
      <c r="I478" s="40">
        <v>9335.1553534307568</v>
      </c>
      <c r="J478" s="39">
        <f t="shared" si="91"/>
        <v>6102.535287607413</v>
      </c>
      <c r="K478" s="3">
        <f t="shared" si="92"/>
        <v>5645.5578765191858</v>
      </c>
      <c r="L478" s="40">
        <f t="shared" si="93"/>
        <v>7741.770483879146</v>
      </c>
      <c r="M478" s="91">
        <f t="shared" si="94"/>
        <v>3.8299191891565449</v>
      </c>
      <c r="N478" s="4">
        <f t="shared" si="95"/>
        <v>6.5019585848159256E-2</v>
      </c>
      <c r="O478" s="32">
        <f t="shared" si="96"/>
        <v>0.28679663013043677</v>
      </c>
      <c r="P478" s="4">
        <f t="shared" si="97"/>
        <v>0.28123549210713761</v>
      </c>
      <c r="Q478" s="4">
        <f t="shared" si="98"/>
        <v>0.52372407597810566</v>
      </c>
      <c r="R478" s="4">
        <f t="shared" si="99"/>
        <v>0.51545041091395416</v>
      </c>
      <c r="S478" s="4">
        <f t="shared" si="100"/>
        <v>0.26868244140787212</v>
      </c>
      <c r="T478" s="4">
        <f t="shared" si="101"/>
        <v>0.21300054610712893</v>
      </c>
      <c r="U478" s="4">
        <f t="shared" si="102"/>
        <v>4.8586946141001901</v>
      </c>
      <c r="V478" s="5">
        <f t="shared" si="103"/>
        <v>6.0701937221686375E-2</v>
      </c>
    </row>
    <row r="479" spans="1:22" x14ac:dyDescent="0.25">
      <c r="A479" s="130" t="s">
        <v>95</v>
      </c>
      <c r="B479" s="140">
        <v>671</v>
      </c>
      <c r="C479" s="39">
        <v>2614.169598036447</v>
      </c>
      <c r="D479" s="3">
        <v>2904.5460234628958</v>
      </c>
      <c r="E479" s="3">
        <v>3205.7987241651927</v>
      </c>
      <c r="F479" s="3">
        <v>3449.9879632449447</v>
      </c>
      <c r="G479" s="3">
        <v>3506.59692307357</v>
      </c>
      <c r="H479" s="27">
        <v>3631.6065325626391</v>
      </c>
      <c r="I479" s="40">
        <v>3850.9355765258088</v>
      </c>
      <c r="J479" s="39">
        <f t="shared" si="91"/>
        <v>1017.4369345261921</v>
      </c>
      <c r="K479" s="3">
        <f t="shared" si="92"/>
        <v>727.06050909974329</v>
      </c>
      <c r="L479" s="40">
        <f t="shared" si="93"/>
        <v>1236.7659784893617</v>
      </c>
      <c r="M479" s="91">
        <f t="shared" si="94"/>
        <v>0.38920081363137582</v>
      </c>
      <c r="N479" s="4">
        <f t="shared" si="95"/>
        <v>1.323597527476017E-2</v>
      </c>
      <c r="O479" s="32">
        <f t="shared" si="96"/>
        <v>0.11107788325767243</v>
      </c>
      <c r="P479" s="4">
        <f t="shared" si="97"/>
        <v>0.10371765441786085</v>
      </c>
      <c r="Q479" s="4">
        <f t="shared" si="98"/>
        <v>7.6171107449467312E-2</v>
      </c>
      <c r="R479" s="4">
        <f t="shared" si="99"/>
        <v>1.6408451400908852E-2</v>
      </c>
      <c r="S479" s="4">
        <f t="shared" si="100"/>
        <v>3.5649837215820268E-2</v>
      </c>
      <c r="T479" s="4">
        <f t="shared" si="101"/>
        <v>6.039449538284658E-2</v>
      </c>
      <c r="U479" s="4">
        <f t="shared" si="102"/>
        <v>0.47310089575608272</v>
      </c>
      <c r="V479" s="5">
        <f t="shared" si="103"/>
        <v>1.2996045050342353E-2</v>
      </c>
    </row>
    <row r="480" spans="1:22" x14ac:dyDescent="0.25">
      <c r="A480" s="130" t="s">
        <v>95</v>
      </c>
      <c r="B480" s="140">
        <v>672</v>
      </c>
      <c r="C480" s="39">
        <v>6538.8798515228455</v>
      </c>
      <c r="D480" s="3">
        <v>6788.0681997625461</v>
      </c>
      <c r="E480" s="3">
        <v>7194.7209154111315</v>
      </c>
      <c r="F480" s="3">
        <v>8183.4730352426541</v>
      </c>
      <c r="G480" s="3">
        <v>9286.3961349820038</v>
      </c>
      <c r="H480" s="27">
        <v>9995.4709792567828</v>
      </c>
      <c r="I480" s="40">
        <v>10705.596349549436</v>
      </c>
      <c r="J480" s="39">
        <f t="shared" si="91"/>
        <v>3456.5911277339374</v>
      </c>
      <c r="K480" s="3">
        <f t="shared" si="92"/>
        <v>3207.4027794942367</v>
      </c>
      <c r="L480" s="40">
        <f t="shared" si="93"/>
        <v>4166.7164980265907</v>
      </c>
      <c r="M480" s="91">
        <f t="shared" si="94"/>
        <v>0.52862129389469192</v>
      </c>
      <c r="N480" s="4">
        <f t="shared" si="95"/>
        <v>1.711953655570464E-2</v>
      </c>
      <c r="O480" s="32">
        <f t="shared" si="96"/>
        <v>3.810872104977836E-2</v>
      </c>
      <c r="P480" s="4">
        <f t="shared" si="97"/>
        <v>5.9906987331507677E-2</v>
      </c>
      <c r="Q480" s="4">
        <f t="shared" si="98"/>
        <v>0.13742744596438894</v>
      </c>
      <c r="R480" s="4">
        <f t="shared" si="99"/>
        <v>0.13477445272802147</v>
      </c>
      <c r="S480" s="4">
        <f t="shared" si="100"/>
        <v>7.6356299469466204E-2</v>
      </c>
      <c r="T480" s="4">
        <f t="shared" si="101"/>
        <v>7.104471332730089E-2</v>
      </c>
      <c r="U480" s="4">
        <f t="shared" si="102"/>
        <v>0.63722175550544802</v>
      </c>
      <c r="V480" s="5">
        <f t="shared" si="103"/>
        <v>1.6569128795971055E-2</v>
      </c>
    </row>
    <row r="481" spans="1:22" x14ac:dyDescent="0.25">
      <c r="A481" s="130" t="s">
        <v>95</v>
      </c>
      <c r="B481" s="140">
        <v>673</v>
      </c>
      <c r="C481" s="39">
        <v>1189.2421072750838</v>
      </c>
      <c r="D481" s="3">
        <v>1553.9805882360117</v>
      </c>
      <c r="E481" s="3">
        <v>1952.4786837361596</v>
      </c>
      <c r="F481" s="3">
        <v>2321.2875312674514</v>
      </c>
      <c r="G481" s="3">
        <v>2390.3195585288931</v>
      </c>
      <c r="H481" s="27">
        <v>2392.803996145798</v>
      </c>
      <c r="I481" s="40">
        <v>2392.803996145798</v>
      </c>
      <c r="J481" s="39">
        <f t="shared" si="91"/>
        <v>1203.5618888707143</v>
      </c>
      <c r="K481" s="3">
        <f t="shared" si="92"/>
        <v>838.82340790978628</v>
      </c>
      <c r="L481" s="40">
        <f t="shared" si="93"/>
        <v>1203.5618888707143</v>
      </c>
      <c r="M481" s="91">
        <f t="shared" si="94"/>
        <v>1.0120410987031407</v>
      </c>
      <c r="N481" s="4">
        <f t="shared" si="95"/>
        <v>2.8360706350992304E-2</v>
      </c>
      <c r="O481" s="32">
        <f t="shared" si="96"/>
        <v>0.30669825658684013</v>
      </c>
      <c r="P481" s="4">
        <f t="shared" si="97"/>
        <v>0.25643698416625638</v>
      </c>
      <c r="Q481" s="4">
        <f t="shared" si="98"/>
        <v>0.18889263714037519</v>
      </c>
      <c r="R481" s="4">
        <f t="shared" si="99"/>
        <v>2.9738680078012392E-2</v>
      </c>
      <c r="S481" s="4">
        <f t="shared" si="100"/>
        <v>1.0393746760930522E-3</v>
      </c>
      <c r="T481" s="4">
        <f t="shared" si="101"/>
        <v>0</v>
      </c>
      <c r="U481" s="4">
        <f t="shared" si="102"/>
        <v>1.0120410987031407</v>
      </c>
      <c r="V481" s="5">
        <f t="shared" si="103"/>
        <v>2.3578672482859719E-2</v>
      </c>
    </row>
    <row r="482" spans="1:22" x14ac:dyDescent="0.25">
      <c r="A482" s="130" t="s">
        <v>95</v>
      </c>
      <c r="B482" s="140">
        <v>674</v>
      </c>
      <c r="C482" s="39">
        <v>3395.7116347714796</v>
      </c>
      <c r="D482" s="3">
        <v>3422.0277115384029</v>
      </c>
      <c r="E482" s="3">
        <v>3422.0277115384029</v>
      </c>
      <c r="F482" s="3">
        <v>3422.0277115384029</v>
      </c>
      <c r="G482" s="3">
        <v>3422.0277115384029</v>
      </c>
      <c r="H482" s="27">
        <v>3422.0277115384029</v>
      </c>
      <c r="I482" s="40">
        <v>3422.0277115384029</v>
      </c>
      <c r="J482" s="39">
        <f t="shared" si="91"/>
        <v>26.316076766923288</v>
      </c>
      <c r="K482" s="3">
        <f t="shared" si="92"/>
        <v>0</v>
      </c>
      <c r="L482" s="40">
        <f t="shared" si="93"/>
        <v>26.316076766923288</v>
      </c>
      <c r="M482" s="91">
        <f t="shared" si="94"/>
        <v>7.7497972729636544E-3</v>
      </c>
      <c r="N482" s="4">
        <f t="shared" si="95"/>
        <v>3.0884455654800469E-4</v>
      </c>
      <c r="O482" s="32">
        <f t="shared" si="96"/>
        <v>7.7497972729636544E-3</v>
      </c>
      <c r="P482" s="4">
        <f t="shared" si="97"/>
        <v>0</v>
      </c>
      <c r="Q482" s="4">
        <f t="shared" si="98"/>
        <v>0</v>
      </c>
      <c r="R482" s="4">
        <f t="shared" si="99"/>
        <v>0</v>
      </c>
      <c r="S482" s="4">
        <f t="shared" si="100"/>
        <v>0</v>
      </c>
      <c r="T482" s="4">
        <f t="shared" si="101"/>
        <v>0</v>
      </c>
      <c r="U482" s="4">
        <f t="shared" si="102"/>
        <v>7.7497972729636544E-3</v>
      </c>
      <c r="V482" s="5">
        <f t="shared" si="103"/>
        <v>2.5736384062979845E-4</v>
      </c>
    </row>
    <row r="483" spans="1:22" x14ac:dyDescent="0.25">
      <c r="A483" s="130" t="s">
        <v>95</v>
      </c>
      <c r="B483" s="140">
        <v>675</v>
      </c>
      <c r="C483" s="39">
        <v>4257.1304226744815</v>
      </c>
      <c r="D483" s="3">
        <v>4257.1304226744815</v>
      </c>
      <c r="E483" s="3">
        <v>4257.1304226744815</v>
      </c>
      <c r="F483" s="3">
        <v>4373.2971458578531</v>
      </c>
      <c r="G483" s="3">
        <v>4709.4845860008427</v>
      </c>
      <c r="H483" s="27">
        <v>5037.159966259198</v>
      </c>
      <c r="I483" s="40">
        <v>5365.4367198362361</v>
      </c>
      <c r="J483" s="39">
        <f t="shared" si="91"/>
        <v>780.02954358471652</v>
      </c>
      <c r="K483" s="3">
        <f t="shared" si="92"/>
        <v>780.02954358471652</v>
      </c>
      <c r="L483" s="40">
        <f t="shared" si="93"/>
        <v>1108.3062971617546</v>
      </c>
      <c r="M483" s="91">
        <f t="shared" si="94"/>
        <v>0.18322895146225604</v>
      </c>
      <c r="N483" s="4">
        <f t="shared" si="95"/>
        <v>6.7525805919277371E-3</v>
      </c>
      <c r="O483" s="32">
        <f t="shared" si="96"/>
        <v>0</v>
      </c>
      <c r="P483" s="4">
        <f t="shared" si="97"/>
        <v>0</v>
      </c>
      <c r="Q483" s="4">
        <f t="shared" si="98"/>
        <v>2.7287565014367576E-2</v>
      </c>
      <c r="R483" s="4">
        <f t="shared" si="99"/>
        <v>7.6872764170943242E-2</v>
      </c>
      <c r="S483" s="4">
        <f t="shared" si="100"/>
        <v>6.9577758303400072E-2</v>
      </c>
      <c r="T483" s="4">
        <f t="shared" si="101"/>
        <v>6.5171000281102787E-2</v>
      </c>
      <c r="U483" s="4">
        <f t="shared" si="102"/>
        <v>0.26034116579061184</v>
      </c>
      <c r="V483" s="5">
        <f t="shared" si="103"/>
        <v>7.7425682191327727E-3</v>
      </c>
    </row>
    <row r="484" spans="1:22" x14ac:dyDescent="0.25">
      <c r="A484" s="130" t="s">
        <v>95</v>
      </c>
      <c r="B484" s="140">
        <v>676</v>
      </c>
      <c r="C484" s="39">
        <v>1570.0404065449306</v>
      </c>
      <c r="D484" s="3">
        <v>2729.8124901947231</v>
      </c>
      <c r="E484" s="3">
        <v>4022.7855151273034</v>
      </c>
      <c r="F484" s="3">
        <v>5714.0437003940933</v>
      </c>
      <c r="G484" s="3">
        <v>6824.5840675575382</v>
      </c>
      <c r="H484" s="27">
        <v>7207.5981765780489</v>
      </c>
      <c r="I484" s="40">
        <v>7592.8184477019058</v>
      </c>
      <c r="J484" s="39">
        <f t="shared" si="91"/>
        <v>5637.5577700331178</v>
      </c>
      <c r="K484" s="3">
        <f t="shared" si="92"/>
        <v>4477.7856863833258</v>
      </c>
      <c r="L484" s="40">
        <f t="shared" si="93"/>
        <v>6022.7780411569747</v>
      </c>
      <c r="M484" s="91">
        <f t="shared" si="94"/>
        <v>3.5907087145860572</v>
      </c>
      <c r="N484" s="4">
        <f t="shared" si="95"/>
        <v>6.2857862261190389E-2</v>
      </c>
      <c r="O484" s="32">
        <f t="shared" si="96"/>
        <v>0.7386893221442723</v>
      </c>
      <c r="P484" s="4">
        <f t="shared" si="97"/>
        <v>0.47364902519013308</v>
      </c>
      <c r="Q484" s="4">
        <f t="shared" si="98"/>
        <v>0.42041967659149959</v>
      </c>
      <c r="R484" s="4">
        <f t="shared" si="99"/>
        <v>0.19435279556697327</v>
      </c>
      <c r="S484" s="4">
        <f t="shared" si="100"/>
        <v>5.6122703629847503E-2</v>
      </c>
      <c r="T484" s="4">
        <f t="shared" si="101"/>
        <v>5.3446413310841434E-2</v>
      </c>
      <c r="U484" s="4">
        <f t="shared" si="102"/>
        <v>3.8360656299355043</v>
      </c>
      <c r="V484" s="5">
        <f t="shared" si="103"/>
        <v>5.3941258710814122E-2</v>
      </c>
    </row>
    <row r="485" spans="1:22" x14ac:dyDescent="0.25">
      <c r="A485" s="130" t="s">
        <v>95</v>
      </c>
      <c r="B485" s="140">
        <v>677</v>
      </c>
      <c r="C485" s="39">
        <v>4544.8318446972953</v>
      </c>
      <c r="D485" s="3">
        <v>4566.3678806538419</v>
      </c>
      <c r="E485" s="3">
        <v>4594.4577249140202</v>
      </c>
      <c r="F485" s="3">
        <v>5023.7931828557739</v>
      </c>
      <c r="G485" s="3">
        <v>6021.9705660241843</v>
      </c>
      <c r="H485" s="27">
        <v>6946.0113169742217</v>
      </c>
      <c r="I485" s="40">
        <v>7867.9881736196503</v>
      </c>
      <c r="J485" s="39">
        <f t="shared" si="91"/>
        <v>2401.1794722769264</v>
      </c>
      <c r="K485" s="3">
        <f t="shared" si="92"/>
        <v>2379.6434363203798</v>
      </c>
      <c r="L485" s="40">
        <f t="shared" si="93"/>
        <v>3323.156328922355</v>
      </c>
      <c r="M485" s="91">
        <f t="shared" si="94"/>
        <v>0.52833186228408291</v>
      </c>
      <c r="N485" s="4">
        <f t="shared" si="95"/>
        <v>1.711183253365145E-2</v>
      </c>
      <c r="O485" s="32">
        <f t="shared" si="96"/>
        <v>4.7385770678565198E-3</v>
      </c>
      <c r="P485" s="4">
        <f t="shared" si="97"/>
        <v>6.1514632623413945E-3</v>
      </c>
      <c r="Q485" s="4">
        <f t="shared" si="98"/>
        <v>9.3446383370474617E-2</v>
      </c>
      <c r="R485" s="4">
        <f t="shared" si="99"/>
        <v>0.19868998321324138</v>
      </c>
      <c r="S485" s="4">
        <f t="shared" si="100"/>
        <v>0.15344491322549025</v>
      </c>
      <c r="T485" s="4">
        <f t="shared" si="101"/>
        <v>0.13273471846962881</v>
      </c>
      <c r="U485" s="4">
        <f t="shared" si="102"/>
        <v>0.73119456175252417</v>
      </c>
      <c r="V485" s="5">
        <f t="shared" si="103"/>
        <v>1.8462077463052839E-2</v>
      </c>
    </row>
    <row r="486" spans="1:22" x14ac:dyDescent="0.25">
      <c r="A486" s="130" t="s">
        <v>95</v>
      </c>
      <c r="B486" s="140">
        <v>678</v>
      </c>
      <c r="C486" s="39">
        <v>3448.7104190839809</v>
      </c>
      <c r="D486" s="3">
        <v>3467.8667853668021</v>
      </c>
      <c r="E486" s="3">
        <v>3494.0869749117469</v>
      </c>
      <c r="F486" s="3">
        <v>3802.1238140926939</v>
      </c>
      <c r="G486" s="3">
        <v>4293.4755321498506</v>
      </c>
      <c r="H486" s="27">
        <v>4689.785187904019</v>
      </c>
      <c r="I486" s="40">
        <v>5086.3594000637922</v>
      </c>
      <c r="J486" s="39">
        <f t="shared" si="91"/>
        <v>1241.0747688200381</v>
      </c>
      <c r="K486" s="3">
        <f t="shared" si="92"/>
        <v>1221.9184025372169</v>
      </c>
      <c r="L486" s="40">
        <f t="shared" si="93"/>
        <v>1637.6489809798113</v>
      </c>
      <c r="M486" s="91">
        <f t="shared" si="94"/>
        <v>0.35986633205048357</v>
      </c>
      <c r="N486" s="4">
        <f t="shared" si="95"/>
        <v>1.2371356265859168E-2</v>
      </c>
      <c r="O486" s="32">
        <f t="shared" si="96"/>
        <v>5.5546462169790978E-3</v>
      </c>
      <c r="P486" s="4">
        <f t="shared" si="97"/>
        <v>7.5608987218265256E-3</v>
      </c>
      <c r="Q486" s="4">
        <f t="shared" si="98"/>
        <v>8.8159465231608225E-2</v>
      </c>
      <c r="R486" s="4">
        <f t="shared" si="99"/>
        <v>0.12923085677429702</v>
      </c>
      <c r="S486" s="4">
        <f t="shared" si="100"/>
        <v>9.2305092409767697E-2</v>
      </c>
      <c r="T486" s="4">
        <f t="shared" si="101"/>
        <v>8.4561274401783848E-2</v>
      </c>
      <c r="U486" s="4">
        <f t="shared" si="102"/>
        <v>0.47485836210475174</v>
      </c>
      <c r="V486" s="5">
        <f t="shared" si="103"/>
        <v>1.3036306621023286E-2</v>
      </c>
    </row>
    <row r="487" spans="1:22" x14ac:dyDescent="0.25">
      <c r="A487" s="130" t="s">
        <v>95</v>
      </c>
      <c r="B487" s="140">
        <v>679</v>
      </c>
      <c r="C487" s="39">
        <v>1742.4667016064254</v>
      </c>
      <c r="D487" s="3">
        <v>1754.8609967333571</v>
      </c>
      <c r="E487" s="3">
        <v>1774.9223176436874</v>
      </c>
      <c r="F487" s="3">
        <v>1856.3297869464423</v>
      </c>
      <c r="G487" s="3">
        <v>1904.1080411657706</v>
      </c>
      <c r="H487" s="27">
        <v>1911.7479502552756</v>
      </c>
      <c r="I487" s="40">
        <v>1919.4318652377992</v>
      </c>
      <c r="J487" s="39">
        <f t="shared" si="91"/>
        <v>169.28124864885012</v>
      </c>
      <c r="K487" s="3">
        <f t="shared" si="92"/>
        <v>156.88695352191849</v>
      </c>
      <c r="L487" s="40">
        <f t="shared" si="93"/>
        <v>176.9651636313738</v>
      </c>
      <c r="M487" s="91">
        <f t="shared" si="94"/>
        <v>9.7150349267957514E-2</v>
      </c>
      <c r="N487" s="4">
        <f t="shared" si="95"/>
        <v>3.7155346220041352E-3</v>
      </c>
      <c r="O487" s="32">
        <f t="shared" si="96"/>
        <v>7.113074307534939E-3</v>
      </c>
      <c r="P487" s="4">
        <f t="shared" si="97"/>
        <v>1.1431857536109202E-2</v>
      </c>
      <c r="Q487" s="4">
        <f t="shared" si="98"/>
        <v>4.5865370271994887E-2</v>
      </c>
      <c r="R487" s="4">
        <f t="shared" si="99"/>
        <v>2.5738020558254915E-2</v>
      </c>
      <c r="S487" s="4">
        <f t="shared" si="100"/>
        <v>4.0123296180334389E-3</v>
      </c>
      <c r="T487" s="4">
        <f t="shared" si="101"/>
        <v>4.0193138334463363E-3</v>
      </c>
      <c r="U487" s="4">
        <f t="shared" si="102"/>
        <v>0.10156014084414067</v>
      </c>
      <c r="V487" s="5">
        <f t="shared" si="103"/>
        <v>3.2294529770462432E-3</v>
      </c>
    </row>
    <row r="488" spans="1:22" x14ac:dyDescent="0.25">
      <c r="A488" s="130" t="s">
        <v>95</v>
      </c>
      <c r="B488" s="140">
        <v>680</v>
      </c>
      <c r="C488" s="39">
        <v>2137</v>
      </c>
      <c r="D488" s="3">
        <v>2147.8086438516252</v>
      </c>
      <c r="E488" s="3">
        <v>2168.3727417333189</v>
      </c>
      <c r="F488" s="3">
        <v>2180.439778112267</v>
      </c>
      <c r="G488" s="3">
        <v>2213.0718503538887</v>
      </c>
      <c r="H488" s="27">
        <v>2213.0718503538887</v>
      </c>
      <c r="I488" s="40">
        <v>2213.0718503538887</v>
      </c>
      <c r="J488" s="39">
        <f t="shared" si="91"/>
        <v>76.071850353888749</v>
      </c>
      <c r="K488" s="3">
        <f t="shared" si="92"/>
        <v>65.263206502263529</v>
      </c>
      <c r="L488" s="40">
        <f t="shared" si="93"/>
        <v>76.071850353888749</v>
      </c>
      <c r="M488" s="91">
        <f t="shared" si="94"/>
        <v>3.5597496656007754E-2</v>
      </c>
      <c r="N488" s="4">
        <f t="shared" si="95"/>
        <v>1.4001213200627305E-3</v>
      </c>
      <c r="O488" s="32">
        <f t="shared" si="96"/>
        <v>5.0578586109617518E-3</v>
      </c>
      <c r="P488" s="4">
        <f t="shared" si="97"/>
        <v>9.5744553131216215E-3</v>
      </c>
      <c r="Q488" s="4">
        <f t="shared" si="98"/>
        <v>5.565019402200333E-3</v>
      </c>
      <c r="R488" s="4">
        <f t="shared" si="99"/>
        <v>1.4965821376581756E-2</v>
      </c>
      <c r="S488" s="4">
        <f t="shared" si="100"/>
        <v>0</v>
      </c>
      <c r="T488" s="4">
        <f t="shared" si="101"/>
        <v>0</v>
      </c>
      <c r="U488" s="4">
        <f t="shared" si="102"/>
        <v>3.5597496656007754E-2</v>
      </c>
      <c r="V488" s="5">
        <f t="shared" si="103"/>
        <v>1.1666317060847753E-3</v>
      </c>
    </row>
    <row r="489" spans="1:22" x14ac:dyDescent="0.25">
      <c r="A489" s="130" t="s">
        <v>95</v>
      </c>
      <c r="B489" s="140">
        <v>681</v>
      </c>
      <c r="C489" s="39">
        <v>2311</v>
      </c>
      <c r="D489" s="3">
        <v>2321.8798296269561</v>
      </c>
      <c r="E489" s="3">
        <v>2342.534112791197</v>
      </c>
      <c r="F489" s="3">
        <v>2374.8850494089716</v>
      </c>
      <c r="G489" s="3">
        <v>2409.2853924468882</v>
      </c>
      <c r="H489" s="27">
        <v>2507.2047673117122</v>
      </c>
      <c r="I489" s="40">
        <v>2649.5899565205955</v>
      </c>
      <c r="J489" s="39">
        <f t="shared" si="91"/>
        <v>196.2047673117122</v>
      </c>
      <c r="K489" s="3">
        <f t="shared" si="92"/>
        <v>185.32493768475615</v>
      </c>
      <c r="L489" s="40">
        <f t="shared" si="93"/>
        <v>338.58995652059548</v>
      </c>
      <c r="M489" s="91">
        <f t="shared" si="94"/>
        <v>8.4900375297149333E-2</v>
      </c>
      <c r="N489" s="4">
        <f t="shared" si="95"/>
        <v>3.2648445440210949E-3</v>
      </c>
      <c r="O489" s="32">
        <f t="shared" si="96"/>
        <v>4.7078449272852652E-3</v>
      </c>
      <c r="P489" s="4">
        <f t="shared" si="97"/>
        <v>8.895500490892827E-3</v>
      </c>
      <c r="Q489" s="4">
        <f t="shared" si="98"/>
        <v>1.381023074162524E-2</v>
      </c>
      <c r="R489" s="4">
        <f t="shared" si="99"/>
        <v>1.4485056043650468E-2</v>
      </c>
      <c r="S489" s="4">
        <f t="shared" si="100"/>
        <v>4.0642497220047646E-2</v>
      </c>
      <c r="T489" s="4">
        <f t="shared" si="101"/>
        <v>5.6790411004822738E-2</v>
      </c>
      <c r="U489" s="4">
        <f t="shared" si="102"/>
        <v>0.14651231350956095</v>
      </c>
      <c r="V489" s="5">
        <f t="shared" si="103"/>
        <v>4.5678865766221044E-3</v>
      </c>
    </row>
    <row r="490" spans="1:22" x14ac:dyDescent="0.25">
      <c r="A490" s="130" t="s">
        <v>95</v>
      </c>
      <c r="B490" s="140">
        <v>682</v>
      </c>
      <c r="C490" s="39">
        <v>4314.065340469343</v>
      </c>
      <c r="D490" s="3">
        <v>4338.7056948973395</v>
      </c>
      <c r="E490" s="3">
        <v>4364.749367016394</v>
      </c>
      <c r="F490" s="3">
        <v>4404.355905143595</v>
      </c>
      <c r="G490" s="3">
        <v>4445.981732410607</v>
      </c>
      <c r="H490" s="27">
        <v>4565.5483013160638</v>
      </c>
      <c r="I490" s="40">
        <v>4777.8272635350404</v>
      </c>
      <c r="J490" s="39">
        <f t="shared" si="91"/>
        <v>251.48296084672074</v>
      </c>
      <c r="K490" s="3">
        <f t="shared" si="92"/>
        <v>226.84260641872424</v>
      </c>
      <c r="L490" s="40">
        <f t="shared" si="93"/>
        <v>463.76192306569737</v>
      </c>
      <c r="M490" s="91">
        <f t="shared" si="94"/>
        <v>5.829373015925654E-2</v>
      </c>
      <c r="N490" s="4">
        <f t="shared" si="95"/>
        <v>2.268886943476156E-3</v>
      </c>
      <c r="O490" s="32">
        <f t="shared" si="96"/>
        <v>5.7116321806371939E-3</v>
      </c>
      <c r="P490" s="4">
        <f t="shared" si="97"/>
        <v>6.0026362584777448E-3</v>
      </c>
      <c r="Q490" s="4">
        <f t="shared" si="98"/>
        <v>9.0741838297749844E-3</v>
      </c>
      <c r="R490" s="4">
        <f t="shared" si="99"/>
        <v>9.4510589433518533E-3</v>
      </c>
      <c r="S490" s="4">
        <f t="shared" si="100"/>
        <v>2.6893175928689228E-2</v>
      </c>
      <c r="T490" s="4">
        <f t="shared" si="101"/>
        <v>4.6495830995323173E-2</v>
      </c>
      <c r="U490" s="4">
        <f t="shared" si="102"/>
        <v>0.10749997658015142</v>
      </c>
      <c r="V490" s="5">
        <f t="shared" si="103"/>
        <v>3.4093052319215111E-3</v>
      </c>
    </row>
    <row r="491" spans="1:22" x14ac:dyDescent="0.25">
      <c r="A491" s="130" t="s">
        <v>95</v>
      </c>
      <c r="B491" s="140">
        <v>683</v>
      </c>
      <c r="C491" s="39">
        <v>5768.220079352096</v>
      </c>
      <c r="D491" s="3">
        <v>8681.2635616618918</v>
      </c>
      <c r="E491" s="3">
        <v>11963.656138715925</v>
      </c>
      <c r="F491" s="3">
        <v>15737.545935371192</v>
      </c>
      <c r="G491" s="3">
        <v>19973.554320959578</v>
      </c>
      <c r="H491" s="27">
        <v>23098.784138509454</v>
      </c>
      <c r="I491" s="40">
        <v>26242.015286624832</v>
      </c>
      <c r="J491" s="39">
        <f t="shared" si="91"/>
        <v>17330.564059157357</v>
      </c>
      <c r="K491" s="3">
        <f t="shared" si="92"/>
        <v>14417.520576847563</v>
      </c>
      <c r="L491" s="40">
        <f t="shared" si="93"/>
        <v>20473.795207272735</v>
      </c>
      <c r="M491" s="91">
        <f t="shared" si="94"/>
        <v>3.0044907823808238</v>
      </c>
      <c r="N491" s="4">
        <f t="shared" si="95"/>
        <v>5.7065483379635795E-2</v>
      </c>
      <c r="O491" s="32">
        <f t="shared" si="96"/>
        <v>0.5050160087922646</v>
      </c>
      <c r="P491" s="4">
        <f t="shared" si="97"/>
        <v>0.37810078610557363</v>
      </c>
      <c r="Q491" s="4">
        <f t="shared" si="98"/>
        <v>0.31544619411473018</v>
      </c>
      <c r="R491" s="4">
        <f t="shared" si="99"/>
        <v>0.26916575195295689</v>
      </c>
      <c r="S491" s="4">
        <f t="shared" si="100"/>
        <v>0.15646838651397998</v>
      </c>
      <c r="T491" s="4">
        <f t="shared" si="101"/>
        <v>0.1360777748849169</v>
      </c>
      <c r="U491" s="4">
        <f t="shared" si="102"/>
        <v>3.5494129775943666</v>
      </c>
      <c r="V491" s="5">
        <f t="shared" si="103"/>
        <v>5.1796800553135292E-2</v>
      </c>
    </row>
    <row r="492" spans="1:22" x14ac:dyDescent="0.25">
      <c r="A492" s="130" t="s">
        <v>95</v>
      </c>
      <c r="B492" s="140">
        <v>684</v>
      </c>
      <c r="C492" s="39">
        <v>2932</v>
      </c>
      <c r="D492" s="3">
        <v>2932</v>
      </c>
      <c r="E492" s="3">
        <v>2932</v>
      </c>
      <c r="F492" s="3">
        <v>2932</v>
      </c>
      <c r="G492" s="3">
        <v>2932</v>
      </c>
      <c r="H492" s="27">
        <v>2932</v>
      </c>
      <c r="I492" s="40">
        <v>2932</v>
      </c>
      <c r="J492" s="39">
        <f t="shared" si="91"/>
        <v>0</v>
      </c>
      <c r="K492" s="3">
        <f t="shared" si="92"/>
        <v>0</v>
      </c>
      <c r="L492" s="40">
        <f t="shared" si="93"/>
        <v>0</v>
      </c>
      <c r="M492" s="91">
        <f t="shared" si="94"/>
        <v>0</v>
      </c>
      <c r="N492" s="4">
        <f t="shared" si="95"/>
        <v>0</v>
      </c>
      <c r="O492" s="32">
        <f t="shared" si="96"/>
        <v>0</v>
      </c>
      <c r="P492" s="4">
        <f t="shared" si="97"/>
        <v>0</v>
      </c>
      <c r="Q492" s="4">
        <f t="shared" si="98"/>
        <v>0</v>
      </c>
      <c r="R492" s="4">
        <f t="shared" si="99"/>
        <v>0</v>
      </c>
      <c r="S492" s="4">
        <f t="shared" si="100"/>
        <v>0</v>
      </c>
      <c r="T492" s="4">
        <f t="shared" si="101"/>
        <v>0</v>
      </c>
      <c r="U492" s="4">
        <f t="shared" si="102"/>
        <v>0</v>
      </c>
      <c r="V492" s="5">
        <f t="shared" si="103"/>
        <v>0</v>
      </c>
    </row>
    <row r="493" spans="1:22" x14ac:dyDescent="0.25">
      <c r="A493" s="130" t="s">
        <v>95</v>
      </c>
      <c r="B493" s="140">
        <v>685</v>
      </c>
      <c r="C493" s="39">
        <v>2008</v>
      </c>
      <c r="D493" s="3">
        <v>2023.9895324218828</v>
      </c>
      <c r="E493" s="3">
        <v>2054.2199016746536</v>
      </c>
      <c r="F493" s="3">
        <v>2101.4949644799299</v>
      </c>
      <c r="G493" s="3">
        <v>2151.318491470875</v>
      </c>
      <c r="H493" s="27">
        <v>2294.0033035158981</v>
      </c>
      <c r="I493" s="40">
        <v>2394.097683796354</v>
      </c>
      <c r="J493" s="39">
        <f t="shared" si="91"/>
        <v>286.0033035158981</v>
      </c>
      <c r="K493" s="3">
        <f t="shared" si="92"/>
        <v>270.01377109401528</v>
      </c>
      <c r="L493" s="40">
        <f t="shared" si="93"/>
        <v>386.09768379635398</v>
      </c>
      <c r="M493" s="91">
        <f t="shared" si="94"/>
        <v>0.14243192406170224</v>
      </c>
      <c r="N493" s="4">
        <f t="shared" si="95"/>
        <v>5.3405806065744965E-3</v>
      </c>
      <c r="O493" s="32">
        <f t="shared" si="96"/>
        <v>7.9629145527304601E-3</v>
      </c>
      <c r="P493" s="4">
        <f t="shared" si="97"/>
        <v>1.4936030433219338E-2</v>
      </c>
      <c r="Q493" s="4">
        <f t="shared" si="98"/>
        <v>2.301363294491332E-2</v>
      </c>
      <c r="R493" s="4">
        <f t="shared" si="99"/>
        <v>2.3708611171131322E-2</v>
      </c>
      <c r="S493" s="4">
        <f t="shared" si="100"/>
        <v>6.6324355324751672E-2</v>
      </c>
      <c r="T493" s="4">
        <f t="shared" si="101"/>
        <v>4.3633058473388608E-2</v>
      </c>
      <c r="U493" s="4">
        <f t="shared" si="102"/>
        <v>0.19227972300615237</v>
      </c>
      <c r="V493" s="5">
        <f t="shared" si="103"/>
        <v>5.8794568253952573E-3</v>
      </c>
    </row>
    <row r="494" spans="1:22" x14ac:dyDescent="0.25">
      <c r="A494" s="130" t="s">
        <v>95</v>
      </c>
      <c r="B494" s="140">
        <v>686</v>
      </c>
      <c r="C494" s="39">
        <v>5559</v>
      </c>
      <c r="D494" s="3">
        <v>5575.2937401644995</v>
      </c>
      <c r="E494" s="3">
        <v>5606.1807775465204</v>
      </c>
      <c r="F494" s="3">
        <v>5654.4197891418071</v>
      </c>
      <c r="G494" s="3">
        <v>5705.1096505628575</v>
      </c>
      <c r="H494" s="27">
        <v>5850.2965041797715</v>
      </c>
      <c r="I494" s="40">
        <v>6106.2370559082046</v>
      </c>
      <c r="J494" s="39">
        <f t="shared" si="91"/>
        <v>291.29650417977155</v>
      </c>
      <c r="K494" s="3">
        <f t="shared" si="92"/>
        <v>275.00276401527208</v>
      </c>
      <c r="L494" s="40">
        <f t="shared" si="93"/>
        <v>547.23705590820464</v>
      </c>
      <c r="M494" s="91">
        <f t="shared" si="94"/>
        <v>5.240088220539163E-2</v>
      </c>
      <c r="N494" s="4">
        <f t="shared" si="95"/>
        <v>2.0450526120192603E-3</v>
      </c>
      <c r="O494" s="32">
        <f t="shared" si="96"/>
        <v>2.9310559749053944E-3</v>
      </c>
      <c r="P494" s="4">
        <f t="shared" si="97"/>
        <v>5.5399838683853897E-3</v>
      </c>
      <c r="Q494" s="4">
        <f t="shared" si="98"/>
        <v>8.6046122145204684E-3</v>
      </c>
      <c r="R494" s="4">
        <f t="shared" si="99"/>
        <v>8.9646441741715321E-3</v>
      </c>
      <c r="S494" s="4">
        <f t="shared" si="100"/>
        <v>2.5448564972382348E-2</v>
      </c>
      <c r="T494" s="4">
        <f t="shared" si="101"/>
        <v>4.3748304303136587E-2</v>
      </c>
      <c r="U494" s="4">
        <f t="shared" si="102"/>
        <v>9.8441636249002373E-2</v>
      </c>
      <c r="V494" s="5">
        <f t="shared" si="103"/>
        <v>3.1346521465422938E-3</v>
      </c>
    </row>
    <row r="495" spans="1:22" x14ac:dyDescent="0.25">
      <c r="A495" s="130" t="s">
        <v>95</v>
      </c>
      <c r="B495" s="140">
        <v>687</v>
      </c>
      <c r="C495" s="39">
        <v>3958</v>
      </c>
      <c r="D495" s="3">
        <v>3973.9304879889646</v>
      </c>
      <c r="E495" s="3">
        <v>4004.0542701549248</v>
      </c>
      <c r="F495" s="3">
        <v>4051.1706850771643</v>
      </c>
      <c r="G495" s="3">
        <v>4051.1706850771643</v>
      </c>
      <c r="H495" s="27">
        <v>4051.1706850771643</v>
      </c>
      <c r="I495" s="40">
        <v>4051.1706850771643</v>
      </c>
      <c r="J495" s="39">
        <f t="shared" si="91"/>
        <v>93.170685077164308</v>
      </c>
      <c r="K495" s="3">
        <f t="shared" si="92"/>
        <v>77.240197088199693</v>
      </c>
      <c r="L495" s="40">
        <f t="shared" si="93"/>
        <v>93.170685077164308</v>
      </c>
      <c r="M495" s="91">
        <f t="shared" si="94"/>
        <v>2.3539839584932887E-2</v>
      </c>
      <c r="N495" s="4">
        <f t="shared" si="95"/>
        <v>9.3111522739008912E-4</v>
      </c>
      <c r="O495" s="32">
        <f t="shared" si="96"/>
        <v>4.0248832715927829E-3</v>
      </c>
      <c r="P495" s="4">
        <f t="shared" si="97"/>
        <v>7.5803495448669711E-3</v>
      </c>
      <c r="Q495" s="4">
        <f t="shared" si="98"/>
        <v>1.1767176902029552E-2</v>
      </c>
      <c r="R495" s="4">
        <f t="shared" si="99"/>
        <v>0</v>
      </c>
      <c r="S495" s="4">
        <f t="shared" si="100"/>
        <v>0</v>
      </c>
      <c r="T495" s="4">
        <f t="shared" si="101"/>
        <v>0</v>
      </c>
      <c r="U495" s="4">
        <f t="shared" si="102"/>
        <v>2.3539839584932887E-2</v>
      </c>
      <c r="V495" s="5">
        <f t="shared" si="103"/>
        <v>7.7586917131156063E-4</v>
      </c>
    </row>
    <row r="496" spans="1:22" x14ac:dyDescent="0.25">
      <c r="A496" s="130" t="s">
        <v>95</v>
      </c>
      <c r="B496" s="140">
        <v>688</v>
      </c>
      <c r="C496" s="39">
        <v>3397.0873687670851</v>
      </c>
      <c r="D496" s="3">
        <v>3586.5306354038362</v>
      </c>
      <c r="E496" s="3">
        <v>3894.7147181807472</v>
      </c>
      <c r="F496" s="3">
        <v>4552.2402618666529</v>
      </c>
      <c r="G496" s="3">
        <v>5126.9836178974219</v>
      </c>
      <c r="H496" s="27">
        <v>5411.3032570634696</v>
      </c>
      <c r="I496" s="40">
        <v>5696.3586130356853</v>
      </c>
      <c r="J496" s="39">
        <f t="shared" si="91"/>
        <v>2014.2158882963845</v>
      </c>
      <c r="K496" s="3">
        <f t="shared" si="92"/>
        <v>1824.7726216596334</v>
      </c>
      <c r="L496" s="40">
        <f t="shared" si="93"/>
        <v>2299.2712442686002</v>
      </c>
      <c r="M496" s="91">
        <f t="shared" si="94"/>
        <v>0.59292437009867371</v>
      </c>
      <c r="N496" s="4">
        <f t="shared" si="95"/>
        <v>1.8797349099059835E-2</v>
      </c>
      <c r="O496" s="32">
        <f t="shared" si="96"/>
        <v>5.5766380452412667E-2</v>
      </c>
      <c r="P496" s="4">
        <f t="shared" si="97"/>
        <v>8.592818913484912E-2</v>
      </c>
      <c r="Q496" s="4">
        <f t="shared" si="98"/>
        <v>0.16882508508685867</v>
      </c>
      <c r="R496" s="4">
        <f t="shared" si="99"/>
        <v>0.12625505750329058</v>
      </c>
      <c r="S496" s="4">
        <f t="shared" si="100"/>
        <v>5.5455538842280827E-2</v>
      </c>
      <c r="T496" s="4">
        <f t="shared" si="101"/>
        <v>5.2677764011863193E-2</v>
      </c>
      <c r="U496" s="4">
        <f t="shared" si="102"/>
        <v>0.67683606415547715</v>
      </c>
      <c r="V496" s="5">
        <f t="shared" si="103"/>
        <v>1.7379588462738793E-2</v>
      </c>
    </row>
    <row r="497" spans="1:22" x14ac:dyDescent="0.25">
      <c r="A497" s="130" t="s">
        <v>95</v>
      </c>
      <c r="B497" s="140">
        <v>689</v>
      </c>
      <c r="C497" s="39">
        <v>4414.8755615915097</v>
      </c>
      <c r="D497" s="3">
        <v>4441.0052204777439</v>
      </c>
      <c r="E497" s="3">
        <v>4470.3601644403334</v>
      </c>
      <c r="F497" s="3">
        <v>4515.2200435681398</v>
      </c>
      <c r="G497" s="3">
        <v>4562.5331684145813</v>
      </c>
      <c r="H497" s="27">
        <v>4699.0460229130986</v>
      </c>
      <c r="I497" s="40">
        <v>4942.9904842551878</v>
      </c>
      <c r="J497" s="39">
        <f t="shared" si="91"/>
        <v>284.17046132158885</v>
      </c>
      <c r="K497" s="3">
        <f t="shared" si="92"/>
        <v>258.04080243535464</v>
      </c>
      <c r="L497" s="40">
        <f t="shared" si="93"/>
        <v>528.11492266367804</v>
      </c>
      <c r="M497" s="91">
        <f t="shared" si="94"/>
        <v>6.4366584597267407E-2</v>
      </c>
      <c r="N497" s="4">
        <f t="shared" si="95"/>
        <v>2.4983102280196068E-3</v>
      </c>
      <c r="O497" s="32">
        <f t="shared" si="96"/>
        <v>5.9185493501916486E-3</v>
      </c>
      <c r="P497" s="4">
        <f t="shared" si="97"/>
        <v>6.6099773599075373E-3</v>
      </c>
      <c r="Q497" s="4">
        <f t="shared" si="98"/>
        <v>1.0034958588940102E-2</v>
      </c>
      <c r="R497" s="4">
        <f t="shared" si="99"/>
        <v>1.0478586733295048E-2</v>
      </c>
      <c r="S497" s="4">
        <f t="shared" si="100"/>
        <v>2.9920408128441878E-2</v>
      </c>
      <c r="T497" s="4">
        <f t="shared" si="101"/>
        <v>5.191361398730443E-2</v>
      </c>
      <c r="U497" s="4">
        <f t="shared" si="102"/>
        <v>0.11962170061103583</v>
      </c>
      <c r="V497" s="5">
        <f t="shared" si="103"/>
        <v>3.7734636857837955E-3</v>
      </c>
    </row>
    <row r="498" spans="1:22" x14ac:dyDescent="0.25">
      <c r="A498" s="130" t="s">
        <v>95</v>
      </c>
      <c r="B498" s="140">
        <v>690</v>
      </c>
      <c r="C498" s="39">
        <v>1469.6232056603396</v>
      </c>
      <c r="D498" s="3">
        <v>1805.6384888631148</v>
      </c>
      <c r="E498" s="3">
        <v>2324.6417965650562</v>
      </c>
      <c r="F498" s="3">
        <v>3241.8789718776393</v>
      </c>
      <c r="G498" s="3">
        <v>3707.6489233887341</v>
      </c>
      <c r="H498" s="27">
        <v>3707.6489233887341</v>
      </c>
      <c r="I498" s="40">
        <v>3707.6489233887341</v>
      </c>
      <c r="J498" s="39">
        <f t="shared" si="91"/>
        <v>2238.0257177283947</v>
      </c>
      <c r="K498" s="3">
        <f t="shared" si="92"/>
        <v>1902.0104345256193</v>
      </c>
      <c r="L498" s="40">
        <f t="shared" si="93"/>
        <v>2238.0257177283947</v>
      </c>
      <c r="M498" s="91">
        <f t="shared" si="94"/>
        <v>1.5228568173859176</v>
      </c>
      <c r="N498" s="4">
        <f t="shared" si="95"/>
        <v>3.7709288551723175E-2</v>
      </c>
      <c r="O498" s="32">
        <f t="shared" si="96"/>
        <v>0.22864043103605924</v>
      </c>
      <c r="P498" s="4">
        <f t="shared" si="97"/>
        <v>0.28743478326534877</v>
      </c>
      <c r="Q498" s="4">
        <f t="shared" si="98"/>
        <v>0.39457140307290084</v>
      </c>
      <c r="R498" s="4">
        <f t="shared" si="99"/>
        <v>0.14367283774364004</v>
      </c>
      <c r="S498" s="4">
        <f t="shared" si="100"/>
        <v>0</v>
      </c>
      <c r="T498" s="4">
        <f t="shared" si="101"/>
        <v>0</v>
      </c>
      <c r="U498" s="4">
        <f t="shared" si="102"/>
        <v>1.5228568173859176</v>
      </c>
      <c r="V498" s="5">
        <f t="shared" si="103"/>
        <v>3.1327077030896211E-2</v>
      </c>
    </row>
    <row r="499" spans="1:22" x14ac:dyDescent="0.25">
      <c r="A499" s="130" t="s">
        <v>95</v>
      </c>
      <c r="B499" s="140">
        <v>691</v>
      </c>
      <c r="C499" s="39">
        <v>3544.6930592934282</v>
      </c>
      <c r="D499" s="3">
        <v>3561.6509237579876</v>
      </c>
      <c r="E499" s="3">
        <v>3590.6692885857619</v>
      </c>
      <c r="F499" s="3">
        <v>3635.9011540406773</v>
      </c>
      <c r="G499" s="3">
        <v>3683.5925321727154</v>
      </c>
      <c r="H499" s="27">
        <v>3820.546300102244</v>
      </c>
      <c r="I499" s="40">
        <v>4061.9800281738731</v>
      </c>
      <c r="J499" s="39">
        <f t="shared" si="91"/>
        <v>275.85324080881583</v>
      </c>
      <c r="K499" s="3">
        <f t="shared" si="92"/>
        <v>258.89537634425642</v>
      </c>
      <c r="L499" s="40">
        <f t="shared" si="93"/>
        <v>517.28696888044487</v>
      </c>
      <c r="M499" s="91">
        <f t="shared" si="94"/>
        <v>7.7821474580313188E-2</v>
      </c>
      <c r="N499" s="4">
        <f t="shared" si="95"/>
        <v>3.0021715487575928E-3</v>
      </c>
      <c r="O499" s="32">
        <f t="shared" si="96"/>
        <v>4.7840149149442901E-3</v>
      </c>
      <c r="P499" s="4">
        <f t="shared" si="97"/>
        <v>8.1474477563781011E-3</v>
      </c>
      <c r="Q499" s="4">
        <f t="shared" si="98"/>
        <v>1.2597056932728723E-2</v>
      </c>
      <c r="R499" s="4">
        <f t="shared" si="99"/>
        <v>1.3116797215193099E-2</v>
      </c>
      <c r="S499" s="4">
        <f t="shared" si="100"/>
        <v>3.7179402100901759E-2</v>
      </c>
      <c r="T499" s="4">
        <f t="shared" si="101"/>
        <v>6.3193509280379034E-2</v>
      </c>
      <c r="U499" s="4">
        <f t="shared" si="102"/>
        <v>0.14593279593679598</v>
      </c>
      <c r="V499" s="5">
        <f t="shared" si="103"/>
        <v>4.5509567681327745E-3</v>
      </c>
    </row>
    <row r="500" spans="1:22" x14ac:dyDescent="0.25">
      <c r="A500" s="130" t="s">
        <v>95</v>
      </c>
      <c r="B500" s="140">
        <v>692</v>
      </c>
      <c r="C500" s="39">
        <v>1843</v>
      </c>
      <c r="D500" s="3">
        <v>1918.3009179807646</v>
      </c>
      <c r="E500" s="3">
        <v>2018.3309237859535</v>
      </c>
      <c r="F500" s="3">
        <v>2146.2681264374628</v>
      </c>
      <c r="G500" s="3">
        <v>2206.1292148676544</v>
      </c>
      <c r="H500" s="27">
        <v>2206.1292148676544</v>
      </c>
      <c r="I500" s="40">
        <v>2206.1292148676544</v>
      </c>
      <c r="J500" s="39">
        <f t="shared" si="91"/>
        <v>363.12921486765435</v>
      </c>
      <c r="K500" s="3">
        <f t="shared" si="92"/>
        <v>287.8282968868898</v>
      </c>
      <c r="L500" s="40">
        <f t="shared" si="93"/>
        <v>363.12921486765435</v>
      </c>
      <c r="M500" s="91">
        <f t="shared" si="94"/>
        <v>0.19703158701446255</v>
      </c>
      <c r="N500" s="4">
        <f t="shared" si="95"/>
        <v>7.2197300733318759E-3</v>
      </c>
      <c r="O500" s="32">
        <f t="shared" si="96"/>
        <v>4.0857795974370337E-2</v>
      </c>
      <c r="P500" s="4">
        <f t="shared" si="97"/>
        <v>5.2145106571956479E-2</v>
      </c>
      <c r="Q500" s="4">
        <f t="shared" si="98"/>
        <v>6.3387624469195991E-2</v>
      </c>
      <c r="R500" s="4">
        <f t="shared" si="99"/>
        <v>2.7890778273613748E-2</v>
      </c>
      <c r="S500" s="4">
        <f t="shared" si="100"/>
        <v>0</v>
      </c>
      <c r="T500" s="4">
        <f t="shared" si="101"/>
        <v>0</v>
      </c>
      <c r="U500" s="4">
        <f t="shared" si="102"/>
        <v>0.19703158701446255</v>
      </c>
      <c r="V500" s="5">
        <f t="shared" si="103"/>
        <v>6.0128320941998936E-3</v>
      </c>
    </row>
    <row r="501" spans="1:22" x14ac:dyDescent="0.25">
      <c r="A501" s="130" t="s">
        <v>95</v>
      </c>
      <c r="B501" s="140">
        <v>693</v>
      </c>
      <c r="C501" s="39">
        <v>1928</v>
      </c>
      <c r="D501" s="3">
        <v>1938.6759513569873</v>
      </c>
      <c r="E501" s="3">
        <v>1959.1954021963418</v>
      </c>
      <c r="F501" s="3">
        <v>1991.3627630706101</v>
      </c>
      <c r="G501" s="3">
        <v>1991.3627630706101</v>
      </c>
      <c r="H501" s="27">
        <v>1991.3627630706101</v>
      </c>
      <c r="I501" s="40">
        <v>1991.3627630706101</v>
      </c>
      <c r="J501" s="39">
        <f t="shared" si="91"/>
        <v>63.362763070610072</v>
      </c>
      <c r="K501" s="3">
        <f t="shared" si="92"/>
        <v>52.686811713622774</v>
      </c>
      <c r="L501" s="40">
        <f t="shared" si="93"/>
        <v>63.362763070610072</v>
      </c>
      <c r="M501" s="91">
        <f t="shared" si="94"/>
        <v>3.2864503667328959E-2</v>
      </c>
      <c r="N501" s="4">
        <f t="shared" si="95"/>
        <v>1.2942774045494598E-3</v>
      </c>
      <c r="O501" s="32">
        <f t="shared" si="96"/>
        <v>5.5373191685619272E-3</v>
      </c>
      <c r="P501" s="4">
        <f t="shared" si="97"/>
        <v>1.0584260265358747E-2</v>
      </c>
      <c r="Q501" s="4">
        <f t="shared" si="98"/>
        <v>1.6418658821987453E-2</v>
      </c>
      <c r="R501" s="4">
        <f t="shared" si="99"/>
        <v>0</v>
      </c>
      <c r="S501" s="4">
        <f t="shared" si="100"/>
        <v>0</v>
      </c>
      <c r="T501" s="4">
        <f t="shared" si="101"/>
        <v>0</v>
      </c>
      <c r="U501" s="4">
        <f t="shared" si="102"/>
        <v>3.2864503667328959E-2</v>
      </c>
      <c r="V501" s="5">
        <f t="shared" si="103"/>
        <v>1.0784482321637423E-3</v>
      </c>
    </row>
    <row r="502" spans="1:22" x14ac:dyDescent="0.25">
      <c r="A502" s="130" t="s">
        <v>95</v>
      </c>
      <c r="B502" s="140">
        <v>694</v>
      </c>
      <c r="C502" s="39">
        <v>1224.2638129066145</v>
      </c>
      <c r="D502" s="3">
        <v>2297.9478282434857</v>
      </c>
      <c r="E502" s="3">
        <v>3998.9478277600601</v>
      </c>
      <c r="F502" s="3">
        <v>7044.5237257901144</v>
      </c>
      <c r="G502" s="3">
        <v>8865.3095593121579</v>
      </c>
      <c r="H502" s="27">
        <v>9211.6521047030456</v>
      </c>
      <c r="I502" s="40">
        <v>9559.9895839107885</v>
      </c>
      <c r="J502" s="39">
        <f t="shared" si="91"/>
        <v>7987.3882917964311</v>
      </c>
      <c r="K502" s="3">
        <f t="shared" si="92"/>
        <v>6913.7042764595599</v>
      </c>
      <c r="L502" s="40">
        <f t="shared" si="93"/>
        <v>8335.725771004174</v>
      </c>
      <c r="M502" s="91">
        <f t="shared" si="94"/>
        <v>6.5242378379484949</v>
      </c>
      <c r="N502" s="4">
        <f t="shared" si="95"/>
        <v>8.407293163514562E-2</v>
      </c>
      <c r="O502" s="32">
        <f t="shared" si="96"/>
        <v>0.87700379935902806</v>
      </c>
      <c r="P502" s="4">
        <f t="shared" si="97"/>
        <v>0.74022568250245757</v>
      </c>
      <c r="Q502" s="4">
        <f t="shared" si="98"/>
        <v>0.76159430660438998</v>
      </c>
      <c r="R502" s="4">
        <f t="shared" si="99"/>
        <v>0.2584682661875517</v>
      </c>
      <c r="S502" s="4">
        <f t="shared" si="100"/>
        <v>3.9067168842072508E-2</v>
      </c>
      <c r="T502" s="4">
        <f t="shared" si="101"/>
        <v>3.7814875686620564E-2</v>
      </c>
      <c r="U502" s="4">
        <f t="shared" si="102"/>
        <v>6.8087659564270844</v>
      </c>
      <c r="V502" s="5">
        <f t="shared" si="103"/>
        <v>7.090944004246591E-2</v>
      </c>
    </row>
    <row r="503" spans="1:22" x14ac:dyDescent="0.25">
      <c r="A503" s="130" t="s">
        <v>95</v>
      </c>
      <c r="B503" s="140">
        <v>695</v>
      </c>
      <c r="C503" s="39">
        <v>3183.2508367404403</v>
      </c>
      <c r="D503" s="3">
        <v>3197.5946305490152</v>
      </c>
      <c r="E503" s="3">
        <v>3220.2914819704019</v>
      </c>
      <c r="F503" s="3">
        <v>3255.6041376164012</v>
      </c>
      <c r="G503" s="3">
        <v>3292.7787609322422</v>
      </c>
      <c r="H503" s="27">
        <v>3399.557121731174</v>
      </c>
      <c r="I503" s="40">
        <v>3444.1238286298117</v>
      </c>
      <c r="J503" s="39">
        <f t="shared" si="91"/>
        <v>216.30628499073373</v>
      </c>
      <c r="K503" s="3">
        <f t="shared" si="92"/>
        <v>201.96249118215883</v>
      </c>
      <c r="L503" s="40">
        <f t="shared" si="93"/>
        <v>260.87299188937141</v>
      </c>
      <c r="M503" s="91">
        <f t="shared" si="94"/>
        <v>6.7951379292567893E-2</v>
      </c>
      <c r="N503" s="4">
        <f t="shared" si="95"/>
        <v>2.6331492436277859E-3</v>
      </c>
      <c r="O503" s="32">
        <f t="shared" si="96"/>
        <v>4.5060205884568383E-3</v>
      </c>
      <c r="P503" s="4">
        <f t="shared" si="97"/>
        <v>7.0981015556339511E-3</v>
      </c>
      <c r="Q503" s="4">
        <f t="shared" si="98"/>
        <v>1.0965670605814992E-2</v>
      </c>
      <c r="R503" s="4">
        <f t="shared" si="99"/>
        <v>1.1418655875974792E-2</v>
      </c>
      <c r="S503" s="4">
        <f t="shared" si="100"/>
        <v>3.2428039826368771E-2</v>
      </c>
      <c r="T503" s="4">
        <f t="shared" si="101"/>
        <v>1.3109562599713742E-2</v>
      </c>
      <c r="U503" s="4">
        <f t="shared" si="102"/>
        <v>8.1951754752854544E-2</v>
      </c>
      <c r="V503" s="5">
        <f t="shared" si="103"/>
        <v>2.6290027987607711E-3</v>
      </c>
    </row>
    <row r="504" spans="1:22" x14ac:dyDescent="0.25">
      <c r="A504" s="130" t="s">
        <v>95</v>
      </c>
      <c r="B504" s="140">
        <v>696</v>
      </c>
      <c r="C504" s="39">
        <v>6105.2181492743412</v>
      </c>
      <c r="D504" s="3">
        <v>6156.1757993014025</v>
      </c>
      <c r="E504" s="3">
        <v>6466.1746253321562</v>
      </c>
      <c r="F504" s="3">
        <v>7032.8570620892087</v>
      </c>
      <c r="G504" s="3">
        <v>7320.5690220426923</v>
      </c>
      <c r="H504" s="27">
        <v>7504.5567440430259</v>
      </c>
      <c r="I504" s="40">
        <v>7762.8122174966438</v>
      </c>
      <c r="J504" s="39">
        <f t="shared" si="91"/>
        <v>1399.3385947686847</v>
      </c>
      <c r="K504" s="3">
        <f t="shared" si="92"/>
        <v>1348.3809447416234</v>
      </c>
      <c r="L504" s="40">
        <f t="shared" si="93"/>
        <v>1657.5940682223027</v>
      </c>
      <c r="M504" s="91">
        <f t="shared" si="94"/>
        <v>0.22920370092508624</v>
      </c>
      <c r="N504" s="4">
        <f t="shared" si="95"/>
        <v>8.2888261492450876E-3</v>
      </c>
      <c r="O504" s="32">
        <f t="shared" si="96"/>
        <v>8.3465731741489968E-3</v>
      </c>
      <c r="P504" s="4">
        <f t="shared" si="97"/>
        <v>5.0355746186769412E-2</v>
      </c>
      <c r="Q504" s="4">
        <f t="shared" si="98"/>
        <v>8.7637972927145258E-2</v>
      </c>
      <c r="R504" s="4">
        <f t="shared" si="99"/>
        <v>4.0909683989512891E-2</v>
      </c>
      <c r="S504" s="4">
        <f t="shared" si="100"/>
        <v>2.513298098089578E-2</v>
      </c>
      <c r="T504" s="4">
        <f t="shared" si="101"/>
        <v>3.4413154868689011E-2</v>
      </c>
      <c r="U504" s="4">
        <f t="shared" si="102"/>
        <v>0.27150447825018698</v>
      </c>
      <c r="V504" s="5">
        <f t="shared" si="103"/>
        <v>8.0388335589280935E-3</v>
      </c>
    </row>
    <row r="505" spans="1:22" x14ac:dyDescent="0.25">
      <c r="A505" s="130" t="s">
        <v>95</v>
      </c>
      <c r="B505" s="140">
        <v>697</v>
      </c>
      <c r="C505" s="39">
        <v>5284.5158915040502</v>
      </c>
      <c r="D505" s="3">
        <v>5336.7070087111388</v>
      </c>
      <c r="E505" s="3">
        <v>5614.8822837604748</v>
      </c>
      <c r="F505" s="3">
        <v>6123.3907988697629</v>
      </c>
      <c r="G505" s="3">
        <v>6381.5671107603885</v>
      </c>
      <c r="H505" s="27">
        <v>6557.9242752479859</v>
      </c>
      <c r="I505" s="40">
        <v>6838.7523146575604</v>
      </c>
      <c r="J505" s="39">
        <f t="shared" si="91"/>
        <v>1273.4083837439357</v>
      </c>
      <c r="K505" s="3">
        <f t="shared" si="92"/>
        <v>1221.2172665368471</v>
      </c>
      <c r="L505" s="40">
        <f t="shared" si="93"/>
        <v>1554.2364231535103</v>
      </c>
      <c r="M505" s="91">
        <f t="shared" si="94"/>
        <v>0.24096973306319369</v>
      </c>
      <c r="N505" s="4">
        <f t="shared" si="95"/>
        <v>8.6731201093037669E-3</v>
      </c>
      <c r="O505" s="32">
        <f t="shared" si="96"/>
        <v>9.8762343190217372E-3</v>
      </c>
      <c r="P505" s="4">
        <f t="shared" si="97"/>
        <v>5.2124891734784962E-2</v>
      </c>
      <c r="Q505" s="4">
        <f t="shared" si="98"/>
        <v>9.0564412468630229E-2</v>
      </c>
      <c r="R505" s="4">
        <f t="shared" si="99"/>
        <v>4.2162311760059357E-2</v>
      </c>
      <c r="S505" s="4">
        <f t="shared" si="100"/>
        <v>2.7635400745097405E-2</v>
      </c>
      <c r="T505" s="4">
        <f t="shared" si="101"/>
        <v>4.2822702370858723E-2</v>
      </c>
      <c r="U505" s="4">
        <f t="shared" si="102"/>
        <v>0.29411141059340284</v>
      </c>
      <c r="V505" s="5">
        <f t="shared" si="103"/>
        <v>8.6311786743764607E-3</v>
      </c>
    </row>
    <row r="506" spans="1:22" x14ac:dyDescent="0.25">
      <c r="A506" s="130" t="s">
        <v>95</v>
      </c>
      <c r="B506" s="140">
        <v>698</v>
      </c>
      <c r="C506" s="39">
        <v>958.60424097335249</v>
      </c>
      <c r="D506" s="3">
        <v>974.1008824335471</v>
      </c>
      <c r="E506" s="3">
        <v>1003.8975046048196</v>
      </c>
      <c r="F506" s="3">
        <v>1003.8975046048196</v>
      </c>
      <c r="G506" s="3">
        <v>1003.8975046048196</v>
      </c>
      <c r="H506" s="27">
        <v>1003.8975046048196</v>
      </c>
      <c r="I506" s="40">
        <v>1003.8975046048196</v>
      </c>
      <c r="J506" s="39">
        <f t="shared" si="91"/>
        <v>45.293263631467084</v>
      </c>
      <c r="K506" s="3">
        <f t="shared" si="92"/>
        <v>29.796622171272475</v>
      </c>
      <c r="L506" s="40">
        <f t="shared" si="93"/>
        <v>45.293263631467084</v>
      </c>
      <c r="M506" s="91">
        <f t="shared" si="94"/>
        <v>4.724917927076655E-2</v>
      </c>
      <c r="N506" s="4">
        <f t="shared" si="95"/>
        <v>1.8483820418015995E-3</v>
      </c>
      <c r="O506" s="32">
        <f t="shared" si="96"/>
        <v>1.6165838620179285E-2</v>
      </c>
      <c r="P506" s="4">
        <f t="shared" si="97"/>
        <v>3.0588846297760375E-2</v>
      </c>
      <c r="Q506" s="4">
        <f t="shared" si="98"/>
        <v>0</v>
      </c>
      <c r="R506" s="4">
        <f t="shared" si="99"/>
        <v>0</v>
      </c>
      <c r="S506" s="4">
        <f t="shared" si="100"/>
        <v>0</v>
      </c>
      <c r="T506" s="4">
        <f t="shared" si="101"/>
        <v>0</v>
      </c>
      <c r="U506" s="4">
        <f t="shared" si="102"/>
        <v>4.724917927076655E-2</v>
      </c>
      <c r="V506" s="5">
        <f t="shared" si="103"/>
        <v>1.54008128047467E-3</v>
      </c>
    </row>
    <row r="507" spans="1:22" x14ac:dyDescent="0.25">
      <c r="A507" s="130" t="s">
        <v>95</v>
      </c>
      <c r="B507" s="140">
        <v>699</v>
      </c>
      <c r="C507" s="39">
        <v>4490.6864921681963</v>
      </c>
      <c r="D507" s="3">
        <v>4514.7552142893728</v>
      </c>
      <c r="E507" s="3">
        <v>4548.4456047097729</v>
      </c>
      <c r="F507" s="3">
        <v>4600.5078720323008</v>
      </c>
      <c r="G507" s="3">
        <v>4655.3007352886925</v>
      </c>
      <c r="H507" s="27">
        <v>4812.4302935703217</v>
      </c>
      <c r="I507" s="40">
        <v>5089.098966495927</v>
      </c>
      <c r="J507" s="39">
        <f t="shared" si="91"/>
        <v>321.74380140212543</v>
      </c>
      <c r="K507" s="3">
        <f t="shared" si="92"/>
        <v>297.67507928094892</v>
      </c>
      <c r="L507" s="40">
        <f t="shared" si="93"/>
        <v>598.41247432773071</v>
      </c>
      <c r="M507" s="91">
        <f t="shared" si="94"/>
        <v>7.1646907875499544E-2</v>
      </c>
      <c r="N507" s="4">
        <f t="shared" si="95"/>
        <v>2.7716993320359151E-3</v>
      </c>
      <c r="O507" s="32">
        <f t="shared" si="96"/>
        <v>5.3596977128447243E-3</v>
      </c>
      <c r="P507" s="4">
        <f t="shared" si="97"/>
        <v>7.4622850678081054E-3</v>
      </c>
      <c r="Q507" s="4">
        <f t="shared" si="98"/>
        <v>1.1446166855028306E-2</v>
      </c>
      <c r="R507" s="4">
        <f t="shared" si="99"/>
        <v>1.1910177045776127E-2</v>
      </c>
      <c r="S507" s="4">
        <f t="shared" si="100"/>
        <v>3.3752826555443871E-2</v>
      </c>
      <c r="T507" s="4">
        <f t="shared" si="101"/>
        <v>5.74904270915364E-2</v>
      </c>
      <c r="U507" s="4">
        <f t="shared" si="102"/>
        <v>0.13325634630058647</v>
      </c>
      <c r="V507" s="5">
        <f t="shared" si="103"/>
        <v>4.178546244564707E-3</v>
      </c>
    </row>
    <row r="508" spans="1:22" x14ac:dyDescent="0.25">
      <c r="A508" s="130" t="s">
        <v>95</v>
      </c>
      <c r="B508" s="140">
        <v>700</v>
      </c>
      <c r="C508" s="39">
        <v>6715.1714862442996</v>
      </c>
      <c r="D508" s="3">
        <v>6737.6842886495451</v>
      </c>
      <c r="E508" s="3">
        <v>6771.2575185874048</v>
      </c>
      <c r="F508" s="3">
        <v>6823.1529747427312</v>
      </c>
      <c r="G508" s="3">
        <v>6877.5629642521353</v>
      </c>
      <c r="H508" s="27">
        <v>7032.9020502568455</v>
      </c>
      <c r="I508" s="40">
        <v>7035.1981458314103</v>
      </c>
      <c r="J508" s="39">
        <f t="shared" si="91"/>
        <v>317.73056401254598</v>
      </c>
      <c r="K508" s="3">
        <f t="shared" si="92"/>
        <v>295.21776160730042</v>
      </c>
      <c r="L508" s="40">
        <f t="shared" si="93"/>
        <v>320.02665958711077</v>
      </c>
      <c r="M508" s="91">
        <f t="shared" si="94"/>
        <v>4.7315331360249235E-2</v>
      </c>
      <c r="N508" s="4">
        <f t="shared" si="95"/>
        <v>1.8509133344775108E-3</v>
      </c>
      <c r="O508" s="32">
        <f t="shared" si="96"/>
        <v>3.3525282937840739E-3</v>
      </c>
      <c r="P508" s="4">
        <f t="shared" si="97"/>
        <v>4.9829033981925175E-3</v>
      </c>
      <c r="Q508" s="4">
        <f t="shared" si="98"/>
        <v>7.6640795321800681E-3</v>
      </c>
      <c r="R508" s="4">
        <f t="shared" si="99"/>
        <v>7.9743176960582751E-3</v>
      </c>
      <c r="S508" s="4">
        <f t="shared" si="100"/>
        <v>2.2586356070038782E-2</v>
      </c>
      <c r="T508" s="4">
        <f t="shared" si="101"/>
        <v>3.2647910608685216E-4</v>
      </c>
      <c r="U508" s="4">
        <f t="shared" si="102"/>
        <v>4.7657257933422903E-2</v>
      </c>
      <c r="V508" s="5">
        <f t="shared" si="103"/>
        <v>1.5530877418834521E-3</v>
      </c>
    </row>
    <row r="509" spans="1:22" x14ac:dyDescent="0.25">
      <c r="A509" s="130" t="s">
        <v>95</v>
      </c>
      <c r="B509" s="140">
        <v>701</v>
      </c>
      <c r="C509" s="39">
        <v>2874</v>
      </c>
      <c r="D509" s="3">
        <v>2874</v>
      </c>
      <c r="E509" s="3">
        <v>2874</v>
      </c>
      <c r="F509" s="3">
        <v>2874</v>
      </c>
      <c r="G509" s="3">
        <v>2874</v>
      </c>
      <c r="H509" s="27">
        <v>2874</v>
      </c>
      <c r="I509" s="40">
        <v>2874</v>
      </c>
      <c r="J509" s="39">
        <f t="shared" si="91"/>
        <v>0</v>
      </c>
      <c r="K509" s="3">
        <f t="shared" si="92"/>
        <v>0</v>
      </c>
      <c r="L509" s="40">
        <f t="shared" si="93"/>
        <v>0</v>
      </c>
      <c r="M509" s="91">
        <f t="shared" si="94"/>
        <v>0</v>
      </c>
      <c r="N509" s="4">
        <f t="shared" si="95"/>
        <v>0</v>
      </c>
      <c r="O509" s="32">
        <f t="shared" si="96"/>
        <v>0</v>
      </c>
      <c r="P509" s="4">
        <f t="shared" si="97"/>
        <v>0</v>
      </c>
      <c r="Q509" s="4">
        <f t="shared" si="98"/>
        <v>0</v>
      </c>
      <c r="R509" s="4">
        <f t="shared" si="99"/>
        <v>0</v>
      </c>
      <c r="S509" s="4">
        <f t="shared" si="100"/>
        <v>0</v>
      </c>
      <c r="T509" s="4">
        <f t="shared" si="101"/>
        <v>0</v>
      </c>
      <c r="U509" s="4">
        <f t="shared" si="102"/>
        <v>0</v>
      </c>
      <c r="V509" s="5">
        <f t="shared" si="103"/>
        <v>0</v>
      </c>
    </row>
    <row r="510" spans="1:22" x14ac:dyDescent="0.25">
      <c r="A510" s="130" t="s">
        <v>95</v>
      </c>
      <c r="B510" s="140">
        <v>702</v>
      </c>
      <c r="C510" s="39">
        <v>4870.7496078663171</v>
      </c>
      <c r="D510" s="3">
        <v>4896.0979565073922</v>
      </c>
      <c r="E510" s="3">
        <v>4929.2043544652206</v>
      </c>
      <c r="F510" s="3">
        <v>4980.143230968134</v>
      </c>
      <c r="G510" s="3">
        <v>5009.2495166554609</v>
      </c>
      <c r="H510" s="27">
        <v>5009.2495166554609</v>
      </c>
      <c r="I510" s="40">
        <v>5009.2495166554609</v>
      </c>
      <c r="J510" s="39">
        <f t="shared" si="91"/>
        <v>138.49990878914377</v>
      </c>
      <c r="K510" s="3">
        <f t="shared" si="92"/>
        <v>113.15156014806871</v>
      </c>
      <c r="L510" s="40">
        <f t="shared" si="93"/>
        <v>138.49990878914377</v>
      </c>
      <c r="M510" s="91">
        <f t="shared" si="94"/>
        <v>2.8435029500482711E-2</v>
      </c>
      <c r="N510" s="4">
        <f t="shared" si="95"/>
        <v>1.1221594689223569E-3</v>
      </c>
      <c r="O510" s="32">
        <f t="shared" si="96"/>
        <v>5.204198672035476E-3</v>
      </c>
      <c r="P510" s="4">
        <f t="shared" si="97"/>
        <v>6.7617924011971198E-3</v>
      </c>
      <c r="Q510" s="4">
        <f t="shared" si="98"/>
        <v>1.0334097115849872E-2</v>
      </c>
      <c r="R510" s="4">
        <f t="shared" si="99"/>
        <v>5.8444675860593875E-3</v>
      </c>
      <c r="S510" s="4">
        <f t="shared" si="100"/>
        <v>0</v>
      </c>
      <c r="T510" s="4">
        <f t="shared" si="101"/>
        <v>0</v>
      </c>
      <c r="U510" s="4">
        <f t="shared" si="102"/>
        <v>2.8435029500482711E-2</v>
      </c>
      <c r="V510" s="5">
        <f t="shared" si="103"/>
        <v>9.3504548155465272E-4</v>
      </c>
    </row>
    <row r="511" spans="1:22" x14ac:dyDescent="0.25">
      <c r="A511" s="130" t="s">
        <v>95</v>
      </c>
      <c r="B511" s="140">
        <v>703</v>
      </c>
      <c r="C511" s="39">
        <v>2415.6060005455552</v>
      </c>
      <c r="D511" s="3">
        <v>2434.3450513961429</v>
      </c>
      <c r="E511" s="3">
        <v>2459.2031921278904</v>
      </c>
      <c r="F511" s="3">
        <v>2497.5686168184739</v>
      </c>
      <c r="G511" s="3">
        <v>2537.9715416756944</v>
      </c>
      <c r="H511" s="27">
        <v>2653.8793248322313</v>
      </c>
      <c r="I511" s="40">
        <v>2858.123540655226</v>
      </c>
      <c r="J511" s="39">
        <f t="shared" si="91"/>
        <v>238.27332428667614</v>
      </c>
      <c r="K511" s="3">
        <f t="shared" si="92"/>
        <v>219.53427343608837</v>
      </c>
      <c r="L511" s="40">
        <f t="shared" si="93"/>
        <v>442.51754010967079</v>
      </c>
      <c r="M511" s="91">
        <f t="shared" si="94"/>
        <v>9.8639150686354871E-2</v>
      </c>
      <c r="N511" s="4">
        <f t="shared" si="95"/>
        <v>3.7699796904124838E-3</v>
      </c>
      <c r="O511" s="32">
        <f t="shared" si="96"/>
        <v>7.7574947430811836E-3</v>
      </c>
      <c r="P511" s="4">
        <f t="shared" si="97"/>
        <v>1.0211428621218266E-2</v>
      </c>
      <c r="Q511" s="4">
        <f t="shared" si="98"/>
        <v>1.5600754266013706E-2</v>
      </c>
      <c r="R511" s="4">
        <f t="shared" si="99"/>
        <v>1.6176902842688579E-2</v>
      </c>
      <c r="S511" s="4">
        <f t="shared" si="100"/>
        <v>4.5669457380916434E-2</v>
      </c>
      <c r="T511" s="4">
        <f t="shared" si="101"/>
        <v>7.6960626623784556E-2</v>
      </c>
      <c r="U511" s="4">
        <f t="shared" si="102"/>
        <v>0.18319110815659911</v>
      </c>
      <c r="V511" s="5">
        <f t="shared" si="103"/>
        <v>5.6229201809374629E-3</v>
      </c>
    </row>
    <row r="512" spans="1:22" x14ac:dyDescent="0.25">
      <c r="A512" s="130" t="s">
        <v>95</v>
      </c>
      <c r="B512" s="140">
        <v>704</v>
      </c>
      <c r="C512" s="39">
        <v>2406</v>
      </c>
      <c r="D512" s="3">
        <v>2406</v>
      </c>
      <c r="E512" s="3">
        <v>2406</v>
      </c>
      <c r="F512" s="3">
        <v>2406</v>
      </c>
      <c r="G512" s="3">
        <v>2406</v>
      </c>
      <c r="H512" s="27">
        <v>2406</v>
      </c>
      <c r="I512" s="40">
        <v>2406</v>
      </c>
      <c r="J512" s="39">
        <f t="shared" si="91"/>
        <v>0</v>
      </c>
      <c r="K512" s="3">
        <f t="shared" si="92"/>
        <v>0</v>
      </c>
      <c r="L512" s="40">
        <f t="shared" si="93"/>
        <v>0</v>
      </c>
      <c r="M512" s="91">
        <f t="shared" si="94"/>
        <v>0</v>
      </c>
      <c r="N512" s="4">
        <f t="shared" si="95"/>
        <v>0</v>
      </c>
      <c r="O512" s="32">
        <f t="shared" si="96"/>
        <v>0</v>
      </c>
      <c r="P512" s="4">
        <f t="shared" si="97"/>
        <v>0</v>
      </c>
      <c r="Q512" s="4">
        <f t="shared" si="98"/>
        <v>0</v>
      </c>
      <c r="R512" s="4">
        <f t="shared" si="99"/>
        <v>0</v>
      </c>
      <c r="S512" s="4">
        <f t="shared" si="100"/>
        <v>0</v>
      </c>
      <c r="T512" s="4">
        <f t="shared" si="101"/>
        <v>0</v>
      </c>
      <c r="U512" s="4">
        <f t="shared" si="102"/>
        <v>0</v>
      </c>
      <c r="V512" s="5">
        <f t="shared" si="103"/>
        <v>0</v>
      </c>
    </row>
    <row r="513" spans="1:22" x14ac:dyDescent="0.25">
      <c r="A513" s="130" t="s">
        <v>95</v>
      </c>
      <c r="B513" s="140">
        <v>705</v>
      </c>
      <c r="C513" s="39">
        <v>4219.3412929616361</v>
      </c>
      <c r="D513" s="3">
        <v>4245.7247993969595</v>
      </c>
      <c r="E513" s="3">
        <v>4277.1039567322778</v>
      </c>
      <c r="F513" s="3">
        <v>4405.3884557841575</v>
      </c>
      <c r="G513" s="3">
        <v>4529.1407676150675</v>
      </c>
      <c r="H513" s="27">
        <v>4649.9510786774727</v>
      </c>
      <c r="I513" s="40">
        <v>4740.9383514864039</v>
      </c>
      <c r="J513" s="39">
        <f t="shared" si="91"/>
        <v>430.60978571583655</v>
      </c>
      <c r="K513" s="3">
        <f t="shared" si="92"/>
        <v>404.22627928051315</v>
      </c>
      <c r="L513" s="40">
        <f t="shared" si="93"/>
        <v>521.59705852476782</v>
      </c>
      <c r="M513" s="91">
        <f t="shared" si="94"/>
        <v>0.10205616370359638</v>
      </c>
      <c r="N513" s="4">
        <f t="shared" si="95"/>
        <v>3.8946715858698688E-3</v>
      </c>
      <c r="O513" s="32">
        <f t="shared" si="96"/>
        <v>6.252991783180617E-3</v>
      </c>
      <c r="P513" s="4">
        <f t="shared" si="97"/>
        <v>7.3907657273912797E-3</v>
      </c>
      <c r="Q513" s="4">
        <f t="shared" si="98"/>
        <v>2.99933086381865E-2</v>
      </c>
      <c r="R513" s="4">
        <f t="shared" si="99"/>
        <v>2.8091123648455119E-2</v>
      </c>
      <c r="S513" s="4">
        <f t="shared" si="100"/>
        <v>2.6674002258053164E-2</v>
      </c>
      <c r="T513" s="4">
        <f t="shared" si="101"/>
        <v>1.9567361305403264E-2</v>
      </c>
      <c r="U513" s="4">
        <f t="shared" si="102"/>
        <v>0.12362049483763116</v>
      </c>
      <c r="V513" s="5">
        <f t="shared" si="103"/>
        <v>3.8927590611850249E-3</v>
      </c>
    </row>
    <row r="514" spans="1:22" x14ac:dyDescent="0.25">
      <c r="A514" s="130" t="s">
        <v>95</v>
      </c>
      <c r="B514" s="140">
        <v>706</v>
      </c>
      <c r="C514" s="39">
        <v>2432.1958028662057</v>
      </c>
      <c r="D514" s="3">
        <v>2979.8579180884772</v>
      </c>
      <c r="E514" s="3">
        <v>3928.3908722389901</v>
      </c>
      <c r="F514" s="3">
        <v>5336.2413258017241</v>
      </c>
      <c r="G514" s="3">
        <v>6694.5394655951859</v>
      </c>
      <c r="H514" s="27">
        <v>8012.2176607225911</v>
      </c>
      <c r="I514" s="40">
        <v>8996.4210956291481</v>
      </c>
      <c r="J514" s="39">
        <f t="shared" ref="J514:J577" si="104">H514-C514</f>
        <v>5580.0218578563854</v>
      </c>
      <c r="K514" s="3">
        <f t="shared" ref="K514:K577" si="105">H514-D514</f>
        <v>5032.3597426341139</v>
      </c>
      <c r="L514" s="40">
        <f t="shared" ref="L514:L577" si="106">I514-C514</f>
        <v>6564.2252927629424</v>
      </c>
      <c r="M514" s="91">
        <f t="shared" ref="M514:M577" si="107">IFERROR(H514/C514-1,0)</f>
        <v>2.2942321713081832</v>
      </c>
      <c r="N514" s="4">
        <f t="shared" ref="N514:N577" si="108">IFERROR(((H514/C514)^(1/25))-1,0)</f>
        <v>4.8842237103819297E-2</v>
      </c>
      <c r="O514" s="32">
        <f t="shared" ref="O514:O577" si="109">IFERROR(D514/C514-1,0)</f>
        <v>0.22517188565858159</v>
      </c>
      <c r="P514" s="4">
        <f t="shared" ref="P514:P577" si="110">IFERROR(E514/D514-1,0)</f>
        <v>0.31831482581524528</v>
      </c>
      <c r="Q514" s="4">
        <f t="shared" ref="Q514:Q577" si="111">IFERROR(F514/E514-1,0)</f>
        <v>0.35837840463169801</v>
      </c>
      <c r="R514" s="4">
        <f t="shared" ref="R514:R577" si="112">IFERROR(G514/F514-1,0)</f>
        <v>0.25454211248390068</v>
      </c>
      <c r="S514" s="4">
        <f t="shared" ref="S514:S577" si="113">IFERROR(H514/G514-1,0)</f>
        <v>0.19682880381828549</v>
      </c>
      <c r="T514" s="4">
        <f t="shared" ref="T514:T577" si="114">IFERROR(I514/H514-1,0)</f>
        <v>0.122837830496207</v>
      </c>
      <c r="U514" s="4">
        <f t="shared" ref="U514:U577" si="115">IFERROR(I514/C514-1,0)</f>
        <v>2.6988885043824897</v>
      </c>
      <c r="V514" s="5">
        <f t="shared" ref="V514:V577" si="116">IFERROR(((I514/C514)^(1/30))-1,0)</f>
        <v>4.456557262998162E-2</v>
      </c>
    </row>
    <row r="515" spans="1:22" x14ac:dyDescent="0.25">
      <c r="A515" s="130" t="s">
        <v>95</v>
      </c>
      <c r="B515" s="140">
        <v>707</v>
      </c>
      <c r="C515" s="39">
        <v>2673.1886302215621</v>
      </c>
      <c r="D515" s="3">
        <v>3032.6912689430014</v>
      </c>
      <c r="E515" s="3">
        <v>3672.2369920670371</v>
      </c>
      <c r="F515" s="3">
        <v>4631.0489109003702</v>
      </c>
      <c r="G515" s="3">
        <v>5556.0827535565313</v>
      </c>
      <c r="H515" s="27">
        <v>6454.6237061937072</v>
      </c>
      <c r="I515" s="40">
        <v>7126.7761672920878</v>
      </c>
      <c r="J515" s="39">
        <f t="shared" si="104"/>
        <v>3781.4350759721451</v>
      </c>
      <c r="K515" s="3">
        <f t="shared" si="105"/>
        <v>3421.9324372507058</v>
      </c>
      <c r="L515" s="40">
        <f t="shared" si="106"/>
        <v>4453.5875370705253</v>
      </c>
      <c r="M515" s="91">
        <f t="shared" si="107"/>
        <v>1.414578467535502</v>
      </c>
      <c r="N515" s="4">
        <f t="shared" si="108"/>
        <v>3.5890029395167833E-2</v>
      </c>
      <c r="O515" s="32">
        <f t="shared" si="109"/>
        <v>0.13448457570749239</v>
      </c>
      <c r="P515" s="4">
        <f t="shared" si="110"/>
        <v>0.2108838870851959</v>
      </c>
      <c r="Q515" s="4">
        <f t="shared" si="111"/>
        <v>0.26109750566333534</v>
      </c>
      <c r="R515" s="4">
        <f t="shared" si="112"/>
        <v>0.19974607490731855</v>
      </c>
      <c r="S515" s="4">
        <f t="shared" si="113"/>
        <v>0.16172202475962161</v>
      </c>
      <c r="T515" s="4">
        <f t="shared" si="114"/>
        <v>0.10413503430934301</v>
      </c>
      <c r="U515" s="4">
        <f t="shared" si="115"/>
        <v>1.6660206790949124</v>
      </c>
      <c r="V515" s="5">
        <f t="shared" si="116"/>
        <v>3.3226295658267846E-2</v>
      </c>
    </row>
    <row r="516" spans="1:22" x14ac:dyDescent="0.25">
      <c r="A516" s="130" t="s">
        <v>95</v>
      </c>
      <c r="B516" s="140">
        <v>708</v>
      </c>
      <c r="C516" s="39">
        <v>1100.4517827454511</v>
      </c>
      <c r="D516" s="3">
        <v>1115.6148267809276</v>
      </c>
      <c r="E516" s="3">
        <v>1143.0340546707005</v>
      </c>
      <c r="F516" s="3">
        <v>1185.8896058926107</v>
      </c>
      <c r="G516" s="3">
        <v>1231.1138843718209</v>
      </c>
      <c r="H516" s="27">
        <v>1231.1138843718209</v>
      </c>
      <c r="I516" s="40">
        <v>1231.1138843718209</v>
      </c>
      <c r="J516" s="39">
        <f t="shared" si="104"/>
        <v>130.6621016263698</v>
      </c>
      <c r="K516" s="3">
        <f t="shared" si="105"/>
        <v>115.49905759089324</v>
      </c>
      <c r="L516" s="40">
        <f t="shared" si="106"/>
        <v>130.6621016263698</v>
      </c>
      <c r="M516" s="91">
        <f t="shared" si="107"/>
        <v>0.11873496292621644</v>
      </c>
      <c r="N516" s="4">
        <f t="shared" si="108"/>
        <v>4.4980278765478499E-3</v>
      </c>
      <c r="O516" s="32">
        <f t="shared" si="109"/>
        <v>1.3778926322103091E-2</v>
      </c>
      <c r="P516" s="4">
        <f t="shared" si="110"/>
        <v>2.4577683293157904E-2</v>
      </c>
      <c r="Q516" s="4">
        <f t="shared" si="111"/>
        <v>3.7492803514289408E-2</v>
      </c>
      <c r="R516" s="4">
        <f t="shared" si="112"/>
        <v>3.813531905035128E-2</v>
      </c>
      <c r="S516" s="4">
        <f t="shared" si="113"/>
        <v>0</v>
      </c>
      <c r="T516" s="4">
        <f t="shared" si="114"/>
        <v>0</v>
      </c>
      <c r="U516" s="4">
        <f t="shared" si="115"/>
        <v>0.11873496292621644</v>
      </c>
      <c r="V516" s="5">
        <f t="shared" si="116"/>
        <v>3.7469539978294275E-3</v>
      </c>
    </row>
    <row r="517" spans="1:22" x14ac:dyDescent="0.25">
      <c r="A517" s="130" t="s">
        <v>95</v>
      </c>
      <c r="B517" s="140">
        <v>709</v>
      </c>
      <c r="C517" s="39">
        <v>3195.7271250516455</v>
      </c>
      <c r="D517" s="3">
        <v>3214.4557709807441</v>
      </c>
      <c r="E517" s="3">
        <v>3247.1717413205893</v>
      </c>
      <c r="F517" s="3">
        <v>3298.2798850041149</v>
      </c>
      <c r="G517" s="3">
        <v>3352.1622357947726</v>
      </c>
      <c r="H517" s="27">
        <v>3506.8680558892893</v>
      </c>
      <c r="I517" s="40">
        <v>3780.2353928168764</v>
      </c>
      <c r="J517" s="39">
        <f t="shared" si="104"/>
        <v>311.14093083764374</v>
      </c>
      <c r="K517" s="3">
        <f t="shared" si="105"/>
        <v>292.41228490854519</v>
      </c>
      <c r="L517" s="40">
        <f t="shared" si="106"/>
        <v>584.50826776523081</v>
      </c>
      <c r="M517" s="91">
        <f t="shared" si="107"/>
        <v>9.7361545170292274E-2</v>
      </c>
      <c r="N517" s="4">
        <f t="shared" si="108"/>
        <v>3.7232623148999444E-3</v>
      </c>
      <c r="O517" s="32">
        <f t="shared" si="109"/>
        <v>5.860527259127668E-3</v>
      </c>
      <c r="P517" s="4">
        <f t="shared" si="110"/>
        <v>1.0177763413389052E-2</v>
      </c>
      <c r="Q517" s="4">
        <f t="shared" si="111"/>
        <v>1.5739279519210392E-2</v>
      </c>
      <c r="R517" s="4">
        <f t="shared" si="112"/>
        <v>1.6336500439407153E-2</v>
      </c>
      <c r="S517" s="4">
        <f t="shared" si="113"/>
        <v>4.6151053920526319E-2</v>
      </c>
      <c r="T517" s="4">
        <f t="shared" si="114"/>
        <v>7.7951988090485758E-2</v>
      </c>
      <c r="U517" s="4">
        <f t="shared" si="115"/>
        <v>0.18290305927036399</v>
      </c>
      <c r="V517" s="5">
        <f t="shared" si="116"/>
        <v>5.6147585618979701E-3</v>
      </c>
    </row>
    <row r="518" spans="1:22" x14ac:dyDescent="0.25">
      <c r="A518" s="130" t="s">
        <v>95</v>
      </c>
      <c r="B518" s="140">
        <v>710</v>
      </c>
      <c r="C518" s="39">
        <v>3995</v>
      </c>
      <c r="D518" s="3">
        <v>3995</v>
      </c>
      <c r="E518" s="3">
        <v>3995</v>
      </c>
      <c r="F518" s="3">
        <v>3995</v>
      </c>
      <c r="G518" s="3">
        <v>3995</v>
      </c>
      <c r="H518" s="27">
        <v>3995</v>
      </c>
      <c r="I518" s="40">
        <v>3995</v>
      </c>
      <c r="J518" s="39">
        <f t="shared" si="104"/>
        <v>0</v>
      </c>
      <c r="K518" s="3">
        <f t="shared" si="105"/>
        <v>0</v>
      </c>
      <c r="L518" s="40">
        <f t="shared" si="106"/>
        <v>0</v>
      </c>
      <c r="M518" s="91">
        <f t="shared" si="107"/>
        <v>0</v>
      </c>
      <c r="N518" s="4">
        <f t="shared" si="108"/>
        <v>0</v>
      </c>
      <c r="O518" s="32">
        <f t="shared" si="109"/>
        <v>0</v>
      </c>
      <c r="P518" s="4">
        <f t="shared" si="110"/>
        <v>0</v>
      </c>
      <c r="Q518" s="4">
        <f t="shared" si="111"/>
        <v>0</v>
      </c>
      <c r="R518" s="4">
        <f t="shared" si="112"/>
        <v>0</v>
      </c>
      <c r="S518" s="4">
        <f t="shared" si="113"/>
        <v>0</v>
      </c>
      <c r="T518" s="4">
        <f t="shared" si="114"/>
        <v>0</v>
      </c>
      <c r="U518" s="4">
        <f t="shared" si="115"/>
        <v>0</v>
      </c>
      <c r="V518" s="5">
        <f t="shared" si="116"/>
        <v>0</v>
      </c>
    </row>
    <row r="519" spans="1:22" x14ac:dyDescent="0.25">
      <c r="A519" s="130" t="s">
        <v>95</v>
      </c>
      <c r="B519" s="140">
        <v>711</v>
      </c>
      <c r="C519" s="39">
        <v>1321</v>
      </c>
      <c r="D519" s="3">
        <v>1321</v>
      </c>
      <c r="E519" s="3">
        <v>1321</v>
      </c>
      <c r="F519" s="3">
        <v>1321</v>
      </c>
      <c r="G519" s="3">
        <v>1321</v>
      </c>
      <c r="H519" s="27">
        <v>1321</v>
      </c>
      <c r="I519" s="40">
        <v>1321</v>
      </c>
      <c r="J519" s="39">
        <f t="shared" si="104"/>
        <v>0</v>
      </c>
      <c r="K519" s="3">
        <f t="shared" si="105"/>
        <v>0</v>
      </c>
      <c r="L519" s="40">
        <f t="shared" si="106"/>
        <v>0</v>
      </c>
      <c r="M519" s="91">
        <f t="shared" si="107"/>
        <v>0</v>
      </c>
      <c r="N519" s="4">
        <f t="shared" si="108"/>
        <v>0</v>
      </c>
      <c r="O519" s="32">
        <f t="shared" si="109"/>
        <v>0</v>
      </c>
      <c r="P519" s="4">
        <f t="shared" si="110"/>
        <v>0</v>
      </c>
      <c r="Q519" s="4">
        <f t="shared" si="111"/>
        <v>0</v>
      </c>
      <c r="R519" s="4">
        <f t="shared" si="112"/>
        <v>0</v>
      </c>
      <c r="S519" s="4">
        <f t="shared" si="113"/>
        <v>0</v>
      </c>
      <c r="T519" s="4">
        <f t="shared" si="114"/>
        <v>0</v>
      </c>
      <c r="U519" s="4">
        <f t="shared" si="115"/>
        <v>0</v>
      </c>
      <c r="V519" s="5">
        <f t="shared" si="116"/>
        <v>0</v>
      </c>
    </row>
    <row r="520" spans="1:22" x14ac:dyDescent="0.25">
      <c r="A520" s="130" t="s">
        <v>95</v>
      </c>
      <c r="B520" s="140">
        <v>712</v>
      </c>
      <c r="C520" s="39">
        <v>2017</v>
      </c>
      <c r="D520" s="3">
        <v>2031.8982328331133</v>
      </c>
      <c r="E520" s="3">
        <v>2031.8982328331133</v>
      </c>
      <c r="F520" s="3">
        <v>2031.8982328331133</v>
      </c>
      <c r="G520" s="3">
        <v>2031.8982328331133</v>
      </c>
      <c r="H520" s="27">
        <v>2031.8982328331133</v>
      </c>
      <c r="I520" s="40">
        <v>2031.8982328331133</v>
      </c>
      <c r="J520" s="39">
        <f t="shared" si="104"/>
        <v>14.898232833113298</v>
      </c>
      <c r="K520" s="3">
        <f t="shared" si="105"/>
        <v>0</v>
      </c>
      <c r="L520" s="40">
        <f t="shared" si="106"/>
        <v>14.898232833113298</v>
      </c>
      <c r="M520" s="91">
        <f t="shared" si="107"/>
        <v>7.3863325895455745E-3</v>
      </c>
      <c r="N520" s="4">
        <f t="shared" si="108"/>
        <v>2.9441081927417123E-4</v>
      </c>
      <c r="O520" s="32">
        <f t="shared" si="109"/>
        <v>7.3863325895455745E-3</v>
      </c>
      <c r="P520" s="4">
        <f t="shared" si="110"/>
        <v>0</v>
      </c>
      <c r="Q520" s="4">
        <f t="shared" si="111"/>
        <v>0</v>
      </c>
      <c r="R520" s="4">
        <f t="shared" si="112"/>
        <v>0</v>
      </c>
      <c r="S520" s="4">
        <f t="shared" si="113"/>
        <v>0</v>
      </c>
      <c r="T520" s="4">
        <f t="shared" si="114"/>
        <v>0</v>
      </c>
      <c r="U520" s="4">
        <f t="shared" si="115"/>
        <v>7.3863325895455745E-3</v>
      </c>
      <c r="V520" s="5">
        <f t="shared" si="116"/>
        <v>2.4533633079726336E-4</v>
      </c>
    </row>
    <row r="521" spans="1:22" x14ac:dyDescent="0.25">
      <c r="A521" s="130" t="s">
        <v>95</v>
      </c>
      <c r="B521" s="140">
        <v>713</v>
      </c>
      <c r="C521" s="39">
        <v>4606.2640226945614</v>
      </c>
      <c r="D521" s="3">
        <v>4630.1100620282523</v>
      </c>
      <c r="E521" s="3">
        <v>4660.9808833063953</v>
      </c>
      <c r="F521" s="3">
        <v>4708.5351037115333</v>
      </c>
      <c r="G521" s="3">
        <v>4758.5165264207935</v>
      </c>
      <c r="H521" s="27">
        <v>4901.8189207209944</v>
      </c>
      <c r="I521" s="40">
        <v>5154.9159006214122</v>
      </c>
      <c r="J521" s="39">
        <f t="shared" si="104"/>
        <v>295.55489802643297</v>
      </c>
      <c r="K521" s="3">
        <f t="shared" si="105"/>
        <v>271.70885869274207</v>
      </c>
      <c r="L521" s="40">
        <f t="shared" si="106"/>
        <v>548.65187792685083</v>
      </c>
      <c r="M521" s="91">
        <f t="shared" si="107"/>
        <v>6.4163690264011475E-2</v>
      </c>
      <c r="N521" s="4">
        <f t="shared" si="108"/>
        <v>2.4906654994958366E-3</v>
      </c>
      <c r="O521" s="32">
        <f t="shared" si="109"/>
        <v>5.1768720195377593E-3</v>
      </c>
      <c r="P521" s="4">
        <f t="shared" si="110"/>
        <v>6.6674054967539309E-3</v>
      </c>
      <c r="Q521" s="4">
        <f t="shared" si="111"/>
        <v>1.0202620777840288E-2</v>
      </c>
      <c r="R521" s="4">
        <f t="shared" si="112"/>
        <v>1.061506851034455E-2</v>
      </c>
      <c r="S521" s="4">
        <f t="shared" si="113"/>
        <v>3.01149304630004E-2</v>
      </c>
      <c r="T521" s="4">
        <f t="shared" si="114"/>
        <v>5.1633278175683861E-2</v>
      </c>
      <c r="U521" s="4">
        <f t="shared" si="115"/>
        <v>0.1191099501078754</v>
      </c>
      <c r="V521" s="5">
        <f t="shared" si="116"/>
        <v>3.7581669984882993E-3</v>
      </c>
    </row>
    <row r="522" spans="1:22" x14ac:dyDescent="0.25">
      <c r="A522" s="130" t="s">
        <v>95</v>
      </c>
      <c r="B522" s="140">
        <v>714</v>
      </c>
      <c r="C522" s="39">
        <v>3137.1551568742357</v>
      </c>
      <c r="D522" s="3">
        <v>3367.915234029258</v>
      </c>
      <c r="E522" s="3">
        <v>3788.0308606313524</v>
      </c>
      <c r="F522" s="3">
        <v>4423.8982021350839</v>
      </c>
      <c r="G522" s="3">
        <v>5037.341865397364</v>
      </c>
      <c r="H522" s="27">
        <v>5634.1724423811565</v>
      </c>
      <c r="I522" s="40">
        <v>6081.5198984411954</v>
      </c>
      <c r="J522" s="39">
        <f t="shared" si="104"/>
        <v>2497.0172855069209</v>
      </c>
      <c r="K522" s="3">
        <f t="shared" si="105"/>
        <v>2266.2572083518985</v>
      </c>
      <c r="L522" s="40">
        <f t="shared" si="106"/>
        <v>2944.3647415669598</v>
      </c>
      <c r="M522" s="91">
        <f t="shared" si="107"/>
        <v>0.79594956597392885</v>
      </c>
      <c r="N522" s="4">
        <f t="shared" si="108"/>
        <v>2.3697789407807646E-2</v>
      </c>
      <c r="O522" s="32">
        <f t="shared" si="109"/>
        <v>7.3557113249363315E-2</v>
      </c>
      <c r="P522" s="4">
        <f t="shared" si="110"/>
        <v>0.124740558300656</v>
      </c>
      <c r="Q522" s="4">
        <f t="shared" si="111"/>
        <v>0.16786223895698438</v>
      </c>
      <c r="R522" s="4">
        <f t="shared" si="112"/>
        <v>0.13866586328008568</v>
      </c>
      <c r="S522" s="4">
        <f t="shared" si="113"/>
        <v>0.11848125319497504</v>
      </c>
      <c r="T522" s="4">
        <f t="shared" si="114"/>
        <v>7.9398964201915279E-2</v>
      </c>
      <c r="U522" s="4">
        <f t="shared" si="115"/>
        <v>0.93854610127113824</v>
      </c>
      <c r="V522" s="5">
        <f t="shared" si="116"/>
        <v>2.2309832404338703E-2</v>
      </c>
    </row>
    <row r="523" spans="1:22" x14ac:dyDescent="0.25">
      <c r="A523" s="130" t="s">
        <v>95</v>
      </c>
      <c r="B523" s="140">
        <v>715</v>
      </c>
      <c r="C523" s="39">
        <v>3166.0365007342871</v>
      </c>
      <c r="D523" s="3">
        <v>3185.7830474870902</v>
      </c>
      <c r="E523" s="3">
        <v>4269.4560608159854</v>
      </c>
      <c r="F523" s="3">
        <v>5473.5704866434207</v>
      </c>
      <c r="G523" s="3">
        <v>8958.6804938375462</v>
      </c>
      <c r="H523" s="27">
        <v>12317.205399221806</v>
      </c>
      <c r="I523" s="40">
        <v>14532.738129492471</v>
      </c>
      <c r="J523" s="39">
        <f t="shared" si="104"/>
        <v>9151.1688984875182</v>
      </c>
      <c r="K523" s="3">
        <f t="shared" si="105"/>
        <v>9131.4223517347164</v>
      </c>
      <c r="L523" s="40">
        <f t="shared" si="106"/>
        <v>11366.701628758183</v>
      </c>
      <c r="M523" s="91">
        <f t="shared" si="107"/>
        <v>2.8904180025609691</v>
      </c>
      <c r="N523" s="4">
        <f t="shared" si="108"/>
        <v>5.5844229332034256E-2</v>
      </c>
      <c r="O523" s="32">
        <f t="shared" si="109"/>
        <v>6.2369927662626612E-3</v>
      </c>
      <c r="P523" s="4">
        <f t="shared" si="110"/>
        <v>0.34015907460606409</v>
      </c>
      <c r="Q523" s="4">
        <f t="shared" si="111"/>
        <v>0.28202993746170635</v>
      </c>
      <c r="R523" s="4">
        <f t="shared" si="112"/>
        <v>0.63671601849258597</v>
      </c>
      <c r="S523" s="4">
        <f t="shared" si="113"/>
        <v>0.37489057765755862</v>
      </c>
      <c r="T523" s="4">
        <f t="shared" si="114"/>
        <v>0.17987300353135627</v>
      </c>
      <c r="U523" s="4">
        <f t="shared" si="115"/>
        <v>3.5901991736740708</v>
      </c>
      <c r="V523" s="5">
        <f t="shared" si="116"/>
        <v>5.2109763923466002E-2</v>
      </c>
    </row>
    <row r="524" spans="1:22" x14ac:dyDescent="0.25">
      <c r="A524" s="130" t="s">
        <v>95</v>
      </c>
      <c r="B524" s="140">
        <v>716</v>
      </c>
      <c r="C524" s="39">
        <v>3155.2128921285771</v>
      </c>
      <c r="D524" s="3">
        <v>3173.4805573064746</v>
      </c>
      <c r="E524" s="3">
        <v>3204.3121336538334</v>
      </c>
      <c r="F524" s="3">
        <v>3252.2867593998249</v>
      </c>
      <c r="G524" s="3">
        <v>3252.2867593998249</v>
      </c>
      <c r="H524" s="27">
        <v>3252.2867593998249</v>
      </c>
      <c r="I524" s="40">
        <v>3252.2867593998249</v>
      </c>
      <c r="J524" s="39">
        <f t="shared" si="104"/>
        <v>97.073867271247764</v>
      </c>
      <c r="K524" s="3">
        <f t="shared" si="105"/>
        <v>78.806202093350294</v>
      </c>
      <c r="L524" s="40">
        <f t="shared" si="106"/>
        <v>97.073867271247764</v>
      </c>
      <c r="M524" s="91">
        <f t="shared" si="107"/>
        <v>3.0766186178251775E-2</v>
      </c>
      <c r="N524" s="4">
        <f t="shared" si="108"/>
        <v>1.2128307163712382E-3</v>
      </c>
      <c r="O524" s="32">
        <f t="shared" si="109"/>
        <v>5.7896775280903423E-3</v>
      </c>
      <c r="P524" s="4">
        <f t="shared" si="110"/>
        <v>9.7153821460709278E-3</v>
      </c>
      <c r="Q524" s="4">
        <f t="shared" si="111"/>
        <v>1.4971895291388648E-2</v>
      </c>
      <c r="R524" s="4">
        <f t="shared" si="112"/>
        <v>0</v>
      </c>
      <c r="S524" s="4">
        <f t="shared" si="113"/>
        <v>0</v>
      </c>
      <c r="T524" s="4">
        <f t="shared" si="114"/>
        <v>0</v>
      </c>
      <c r="U524" s="4">
        <f t="shared" si="115"/>
        <v>3.0766186178251775E-2</v>
      </c>
      <c r="V524" s="5">
        <f t="shared" si="116"/>
        <v>1.0105901619055224E-3</v>
      </c>
    </row>
    <row r="525" spans="1:22" x14ac:dyDescent="0.25">
      <c r="A525" s="130" t="s">
        <v>95</v>
      </c>
      <c r="B525" s="140">
        <v>717</v>
      </c>
      <c r="C525" s="39">
        <v>2460</v>
      </c>
      <c r="D525" s="3">
        <v>2460</v>
      </c>
      <c r="E525" s="3">
        <v>2460</v>
      </c>
      <c r="F525" s="3">
        <v>2460</v>
      </c>
      <c r="G525" s="3">
        <v>2460</v>
      </c>
      <c r="H525" s="27">
        <v>2460</v>
      </c>
      <c r="I525" s="40">
        <v>2460</v>
      </c>
      <c r="J525" s="39">
        <f t="shared" si="104"/>
        <v>0</v>
      </c>
      <c r="K525" s="3">
        <f t="shared" si="105"/>
        <v>0</v>
      </c>
      <c r="L525" s="40">
        <f t="shared" si="106"/>
        <v>0</v>
      </c>
      <c r="M525" s="91">
        <f t="shared" si="107"/>
        <v>0</v>
      </c>
      <c r="N525" s="4">
        <f t="shared" si="108"/>
        <v>0</v>
      </c>
      <c r="O525" s="32">
        <f t="shared" si="109"/>
        <v>0</v>
      </c>
      <c r="P525" s="4">
        <f t="shared" si="110"/>
        <v>0</v>
      </c>
      <c r="Q525" s="4">
        <f t="shared" si="111"/>
        <v>0</v>
      </c>
      <c r="R525" s="4">
        <f t="shared" si="112"/>
        <v>0</v>
      </c>
      <c r="S525" s="4">
        <f t="shared" si="113"/>
        <v>0</v>
      </c>
      <c r="T525" s="4">
        <f t="shared" si="114"/>
        <v>0</v>
      </c>
      <c r="U525" s="4">
        <f t="shared" si="115"/>
        <v>0</v>
      </c>
      <c r="V525" s="5">
        <f t="shared" si="116"/>
        <v>0</v>
      </c>
    </row>
    <row r="526" spans="1:22" x14ac:dyDescent="0.25">
      <c r="A526" s="130" t="s">
        <v>95</v>
      </c>
      <c r="B526" s="140">
        <v>718</v>
      </c>
      <c r="C526" s="39">
        <v>3704</v>
      </c>
      <c r="D526" s="3">
        <v>3704</v>
      </c>
      <c r="E526" s="3">
        <v>3704</v>
      </c>
      <c r="F526" s="3">
        <v>3704</v>
      </c>
      <c r="G526" s="3">
        <v>3704</v>
      </c>
      <c r="H526" s="27">
        <v>3704</v>
      </c>
      <c r="I526" s="40">
        <v>3704</v>
      </c>
      <c r="J526" s="39">
        <f t="shared" si="104"/>
        <v>0</v>
      </c>
      <c r="K526" s="3">
        <f t="shared" si="105"/>
        <v>0</v>
      </c>
      <c r="L526" s="40">
        <f t="shared" si="106"/>
        <v>0</v>
      </c>
      <c r="M526" s="91">
        <f t="shared" si="107"/>
        <v>0</v>
      </c>
      <c r="N526" s="4">
        <f t="shared" si="108"/>
        <v>0</v>
      </c>
      <c r="O526" s="32">
        <f t="shared" si="109"/>
        <v>0</v>
      </c>
      <c r="P526" s="4">
        <f t="shared" si="110"/>
        <v>0</v>
      </c>
      <c r="Q526" s="4">
        <f t="shared" si="111"/>
        <v>0</v>
      </c>
      <c r="R526" s="4">
        <f t="shared" si="112"/>
        <v>0</v>
      </c>
      <c r="S526" s="4">
        <f t="shared" si="113"/>
        <v>0</v>
      </c>
      <c r="T526" s="4">
        <f t="shared" si="114"/>
        <v>0</v>
      </c>
      <c r="U526" s="4">
        <f t="shared" si="115"/>
        <v>0</v>
      </c>
      <c r="V526" s="5">
        <f t="shared" si="116"/>
        <v>0</v>
      </c>
    </row>
    <row r="527" spans="1:22" x14ac:dyDescent="0.25">
      <c r="A527" s="130" t="s">
        <v>95</v>
      </c>
      <c r="B527" s="140">
        <v>719</v>
      </c>
      <c r="C527" s="39">
        <v>5118.5804474989682</v>
      </c>
      <c r="D527" s="3">
        <v>5143.4936996924234</v>
      </c>
      <c r="E527" s="3">
        <v>5174.3652820597636</v>
      </c>
      <c r="F527" s="3">
        <v>5221.7552086231499</v>
      </c>
      <c r="G527" s="3">
        <v>5271.6124618488911</v>
      </c>
      <c r="H527" s="27">
        <v>5414.7206909378765</v>
      </c>
      <c r="I527" s="40">
        <v>5667.2696883182089</v>
      </c>
      <c r="J527" s="39">
        <f t="shared" si="104"/>
        <v>296.14024343890833</v>
      </c>
      <c r="K527" s="3">
        <f t="shared" si="105"/>
        <v>271.22699124545306</v>
      </c>
      <c r="L527" s="40">
        <f t="shared" si="106"/>
        <v>548.68924081924069</v>
      </c>
      <c r="M527" s="91">
        <f t="shared" si="107"/>
        <v>5.785593222113139E-2</v>
      </c>
      <c r="N527" s="4">
        <f t="shared" si="108"/>
        <v>2.2522987924555871E-3</v>
      </c>
      <c r="O527" s="32">
        <f t="shared" si="109"/>
        <v>4.867219036408521E-3</v>
      </c>
      <c r="P527" s="4">
        <f t="shared" si="110"/>
        <v>6.0020647773295632E-3</v>
      </c>
      <c r="Q527" s="4">
        <f t="shared" si="111"/>
        <v>9.1585970413983198E-3</v>
      </c>
      <c r="R527" s="4">
        <f t="shared" si="112"/>
        <v>9.5479874551391841E-3</v>
      </c>
      <c r="S527" s="4">
        <f t="shared" si="113"/>
        <v>2.7146955532993289E-2</v>
      </c>
      <c r="T527" s="4">
        <f t="shared" si="114"/>
        <v>4.6641186461011896E-2</v>
      </c>
      <c r="U527" s="4">
        <f t="shared" si="115"/>
        <v>0.1071955880047446</v>
      </c>
      <c r="V527" s="5">
        <f t="shared" si="116"/>
        <v>3.4001113443127284E-3</v>
      </c>
    </row>
    <row r="528" spans="1:22" x14ac:dyDescent="0.25">
      <c r="A528" s="130" t="s">
        <v>95</v>
      </c>
      <c r="B528" s="140">
        <v>720</v>
      </c>
      <c r="C528" s="39">
        <v>1937.6322891050809</v>
      </c>
      <c r="D528" s="3">
        <v>1962.8296446223374</v>
      </c>
      <c r="E528" s="3">
        <v>1987.5344998634728</v>
      </c>
      <c r="F528" s="3">
        <v>2025.2387926400972</v>
      </c>
      <c r="G528" s="3">
        <v>2065.414630764335</v>
      </c>
      <c r="H528" s="27">
        <v>2182.6293522338678</v>
      </c>
      <c r="I528" s="40">
        <v>2395.7565985918714</v>
      </c>
      <c r="J528" s="39">
        <f t="shared" si="104"/>
        <v>244.99706312878698</v>
      </c>
      <c r="K528" s="3">
        <f t="shared" si="105"/>
        <v>219.79970761153049</v>
      </c>
      <c r="L528" s="40">
        <f t="shared" si="106"/>
        <v>458.12430948679048</v>
      </c>
      <c r="M528" s="91">
        <f t="shared" si="107"/>
        <v>0.12644146389712674</v>
      </c>
      <c r="N528" s="4">
        <f t="shared" si="108"/>
        <v>4.7738995913910731E-3</v>
      </c>
      <c r="O528" s="32">
        <f t="shared" si="109"/>
        <v>1.3004198814675183E-2</v>
      </c>
      <c r="P528" s="4">
        <f t="shared" si="110"/>
        <v>1.2586347118213048E-2</v>
      </c>
      <c r="Q528" s="4">
        <f t="shared" si="111"/>
        <v>1.897038405079976E-2</v>
      </c>
      <c r="R528" s="4">
        <f t="shared" si="112"/>
        <v>1.9837580768371721E-2</v>
      </c>
      <c r="S528" s="4">
        <f t="shared" si="113"/>
        <v>5.6751181929100669E-2</v>
      </c>
      <c r="T528" s="4">
        <f t="shared" si="114"/>
        <v>9.7647017410387615E-2</v>
      </c>
      <c r="U528" s="4">
        <f t="shared" si="115"/>
        <v>0.23643511313407184</v>
      </c>
      <c r="V528" s="5">
        <f t="shared" si="116"/>
        <v>7.0994937714916606E-3</v>
      </c>
    </row>
    <row r="529" spans="1:22" x14ac:dyDescent="0.25">
      <c r="A529" s="130" t="s">
        <v>95</v>
      </c>
      <c r="B529" s="140">
        <v>721</v>
      </c>
      <c r="C529" s="39">
        <v>7489.6352549215908</v>
      </c>
      <c r="D529" s="3">
        <v>7516.3580250247842</v>
      </c>
      <c r="E529" s="3">
        <v>7552.4784570432666</v>
      </c>
      <c r="F529" s="3">
        <v>7608.0343828193973</v>
      </c>
      <c r="G529" s="3">
        <v>7666.1885452036258</v>
      </c>
      <c r="H529" s="27">
        <v>7831.8854567137359</v>
      </c>
      <c r="I529" s="40">
        <v>7831.8854567137359</v>
      </c>
      <c r="J529" s="39">
        <f t="shared" si="104"/>
        <v>342.25020179214516</v>
      </c>
      <c r="K529" s="3">
        <f t="shared" si="105"/>
        <v>315.52743168895176</v>
      </c>
      <c r="L529" s="40">
        <f t="shared" si="106"/>
        <v>342.25020179214516</v>
      </c>
      <c r="M529" s="91">
        <f t="shared" si="107"/>
        <v>4.5696511264316397E-2</v>
      </c>
      <c r="N529" s="4">
        <f t="shared" si="108"/>
        <v>1.788925475340708E-3</v>
      </c>
      <c r="O529" s="32">
        <f t="shared" si="109"/>
        <v>3.5679668226344941E-3</v>
      </c>
      <c r="P529" s="4">
        <f t="shared" si="110"/>
        <v>4.8055763041388033E-3</v>
      </c>
      <c r="Q529" s="4">
        <f t="shared" si="111"/>
        <v>7.3559859974603459E-3</v>
      </c>
      <c r="R529" s="4">
        <f t="shared" si="112"/>
        <v>7.6437828035522681E-3</v>
      </c>
      <c r="S529" s="4">
        <f t="shared" si="113"/>
        <v>2.161398855938379E-2</v>
      </c>
      <c r="T529" s="4">
        <f t="shared" si="114"/>
        <v>0</v>
      </c>
      <c r="U529" s="4">
        <f t="shared" si="115"/>
        <v>4.5696511264316397E-2</v>
      </c>
      <c r="V529" s="5">
        <f t="shared" si="116"/>
        <v>1.490549144025799E-3</v>
      </c>
    </row>
    <row r="530" spans="1:22" x14ac:dyDescent="0.25">
      <c r="A530" s="130" t="s">
        <v>95</v>
      </c>
      <c r="B530" s="140">
        <v>722</v>
      </c>
      <c r="C530" s="39">
        <v>4541.6658943453276</v>
      </c>
      <c r="D530" s="3">
        <v>4565.7096515222129</v>
      </c>
      <c r="E530" s="3">
        <v>4597.1003392290622</v>
      </c>
      <c r="F530" s="3">
        <v>4645.4010390067233</v>
      </c>
      <c r="G530" s="3">
        <v>4673.6566846588148</v>
      </c>
      <c r="H530" s="27">
        <v>4673.6566846588148</v>
      </c>
      <c r="I530" s="40">
        <v>4673.6566846588148</v>
      </c>
      <c r="J530" s="39">
        <f t="shared" si="104"/>
        <v>131.9907903134872</v>
      </c>
      <c r="K530" s="3">
        <f t="shared" si="105"/>
        <v>107.94703313660193</v>
      </c>
      <c r="L530" s="40">
        <f t="shared" si="106"/>
        <v>131.9907903134872</v>
      </c>
      <c r="M530" s="91">
        <f t="shared" si="107"/>
        <v>2.9062197304699167E-2</v>
      </c>
      <c r="N530" s="4">
        <f t="shared" si="108"/>
        <v>1.1465727902475464E-3</v>
      </c>
      <c r="O530" s="32">
        <f t="shared" si="109"/>
        <v>5.2940391777434037E-3</v>
      </c>
      <c r="P530" s="4">
        <f t="shared" si="110"/>
        <v>6.8753140481423447E-3</v>
      </c>
      <c r="Q530" s="4">
        <f t="shared" si="111"/>
        <v>1.0506775187282713E-2</v>
      </c>
      <c r="R530" s="4">
        <f t="shared" si="112"/>
        <v>6.0824986723069241E-3</v>
      </c>
      <c r="S530" s="4">
        <f t="shared" si="113"/>
        <v>0</v>
      </c>
      <c r="T530" s="4">
        <f t="shared" si="114"/>
        <v>0</v>
      </c>
      <c r="U530" s="4">
        <f t="shared" si="115"/>
        <v>2.9062197304699167E-2</v>
      </c>
      <c r="V530" s="5">
        <f t="shared" si="116"/>
        <v>9.5538607219602945E-4</v>
      </c>
    </row>
    <row r="531" spans="1:22" x14ac:dyDescent="0.25">
      <c r="A531" s="130" t="s">
        <v>95</v>
      </c>
      <c r="B531" s="140">
        <v>723</v>
      </c>
      <c r="C531" s="39">
        <v>6958.3233169221485</v>
      </c>
      <c r="D531" s="3">
        <v>6983.9433936812447</v>
      </c>
      <c r="E531" s="3">
        <v>7018.9852125890711</v>
      </c>
      <c r="F531" s="3">
        <v>7072.9776529371566</v>
      </c>
      <c r="G531" s="3">
        <v>7129.5674908558731</v>
      </c>
      <c r="H531" s="27">
        <v>7291.1342474867151</v>
      </c>
      <c r="I531" s="40">
        <v>7574.2683602569905</v>
      </c>
      <c r="J531" s="39">
        <f t="shared" si="104"/>
        <v>332.81093056456666</v>
      </c>
      <c r="K531" s="3">
        <f t="shared" si="105"/>
        <v>307.1908538054704</v>
      </c>
      <c r="L531" s="40">
        <f t="shared" si="106"/>
        <v>615.94504333484201</v>
      </c>
      <c r="M531" s="91">
        <f t="shared" si="107"/>
        <v>4.7829184619115672E-2</v>
      </c>
      <c r="N531" s="4">
        <f t="shared" si="108"/>
        <v>1.8705705720023502E-3</v>
      </c>
      <c r="O531" s="32">
        <f t="shared" si="109"/>
        <v>3.6819324989958435E-3</v>
      </c>
      <c r="P531" s="4">
        <f t="shared" si="110"/>
        <v>5.0174832372682499E-3</v>
      </c>
      <c r="Q531" s="4">
        <f t="shared" si="111"/>
        <v>7.6923427978230485E-3</v>
      </c>
      <c r="R531" s="4">
        <f t="shared" si="112"/>
        <v>8.0008506594413387E-3</v>
      </c>
      <c r="S531" s="4">
        <f t="shared" si="113"/>
        <v>2.2661508827577892E-2</v>
      </c>
      <c r="T531" s="4">
        <f t="shared" si="114"/>
        <v>3.8832656642945995E-2</v>
      </c>
      <c r="U531" s="4">
        <f t="shared" si="115"/>
        <v>8.8519175565887842E-2</v>
      </c>
      <c r="V531" s="5">
        <f t="shared" si="116"/>
        <v>2.8312744429892511E-3</v>
      </c>
    </row>
    <row r="532" spans="1:22" x14ac:dyDescent="0.25">
      <c r="A532" s="130" t="s">
        <v>95</v>
      </c>
      <c r="B532" s="140">
        <v>724</v>
      </c>
      <c r="C532" s="39">
        <v>3825.1264883302269</v>
      </c>
      <c r="D532" s="3">
        <v>3845.7487353686724</v>
      </c>
      <c r="E532" s="3">
        <v>3873.8732437710396</v>
      </c>
      <c r="F532" s="3">
        <v>3917.2972812292373</v>
      </c>
      <c r="G532" s="3">
        <v>3962.9582511535523</v>
      </c>
      <c r="H532" s="27">
        <v>4093.7545408199121</v>
      </c>
      <c r="I532" s="40">
        <v>4320.8284139659472</v>
      </c>
      <c r="J532" s="39">
        <f t="shared" si="104"/>
        <v>268.62805248968516</v>
      </c>
      <c r="K532" s="3">
        <f t="shared" si="105"/>
        <v>248.00580545123967</v>
      </c>
      <c r="L532" s="40">
        <f t="shared" si="106"/>
        <v>495.70192563572027</v>
      </c>
      <c r="M532" s="91">
        <f t="shared" si="107"/>
        <v>7.0227233872976802E-2</v>
      </c>
      <c r="N532" s="4">
        <f t="shared" si="108"/>
        <v>2.7185282759176754E-3</v>
      </c>
      <c r="O532" s="32">
        <f t="shared" si="109"/>
        <v>5.3912588515334647E-3</v>
      </c>
      <c r="P532" s="4">
        <f t="shared" si="110"/>
        <v>7.3131424691663671E-3</v>
      </c>
      <c r="Q532" s="4">
        <f t="shared" si="111"/>
        <v>1.120946265550149E-2</v>
      </c>
      <c r="R532" s="4">
        <f t="shared" si="112"/>
        <v>1.1656243232575525E-2</v>
      </c>
      <c r="S532" s="4">
        <f t="shared" si="113"/>
        <v>3.3004710465543541E-2</v>
      </c>
      <c r="T532" s="4">
        <f t="shared" si="114"/>
        <v>5.546836550208889E-2</v>
      </c>
      <c r="U532" s="4">
        <f t="shared" si="115"/>
        <v>0.12959098925173262</v>
      </c>
      <c r="V532" s="5">
        <f t="shared" si="116"/>
        <v>4.0701142011771996E-3</v>
      </c>
    </row>
    <row r="533" spans="1:22" x14ac:dyDescent="0.25">
      <c r="A533" s="130" t="s">
        <v>95</v>
      </c>
      <c r="B533" s="140">
        <v>725</v>
      </c>
      <c r="C533" s="39">
        <v>4462.4286641282952</v>
      </c>
      <c r="D533" s="3">
        <v>4483.0848671110798</v>
      </c>
      <c r="E533" s="3">
        <v>4511.8470748877053</v>
      </c>
      <c r="F533" s="3">
        <v>4556.2916156987012</v>
      </c>
      <c r="G533" s="3">
        <v>4603.0048048672888</v>
      </c>
      <c r="H533" s="27">
        <v>4736.8094523881482</v>
      </c>
      <c r="I533" s="40">
        <v>4972.2498226258276</v>
      </c>
      <c r="J533" s="39">
        <f t="shared" si="104"/>
        <v>274.38078825985303</v>
      </c>
      <c r="K533" s="3">
        <f t="shared" si="105"/>
        <v>253.7245852770684</v>
      </c>
      <c r="L533" s="40">
        <f t="shared" si="106"/>
        <v>509.82115849753245</v>
      </c>
      <c r="M533" s="91">
        <f t="shared" si="107"/>
        <v>6.1486873832962807E-2</v>
      </c>
      <c r="N533" s="4">
        <f t="shared" si="108"/>
        <v>2.3896761917723275E-3</v>
      </c>
      <c r="O533" s="32">
        <f t="shared" si="109"/>
        <v>4.6289150006657565E-3</v>
      </c>
      <c r="P533" s="4">
        <f t="shared" si="110"/>
        <v>6.4157178882853216E-3</v>
      </c>
      <c r="Q533" s="4">
        <f t="shared" si="111"/>
        <v>9.8506310327688418E-3</v>
      </c>
      <c r="R533" s="4">
        <f t="shared" si="112"/>
        <v>1.0252458163045874E-2</v>
      </c>
      <c r="S533" s="4">
        <f t="shared" si="113"/>
        <v>2.9068978459325656E-2</v>
      </c>
      <c r="T533" s="4">
        <f t="shared" si="114"/>
        <v>4.9704420792982873E-2</v>
      </c>
      <c r="U533" s="4">
        <f t="shared" si="115"/>
        <v>0.11424746407618436</v>
      </c>
      <c r="V533" s="5">
        <f t="shared" si="116"/>
        <v>3.6124845818492624E-3</v>
      </c>
    </row>
    <row r="534" spans="1:22" x14ac:dyDescent="0.25">
      <c r="A534" s="130" t="s">
        <v>95</v>
      </c>
      <c r="B534" s="140">
        <v>726</v>
      </c>
      <c r="C534" s="39">
        <v>0</v>
      </c>
      <c r="D534" s="3">
        <v>0</v>
      </c>
      <c r="E534" s="3">
        <v>0</v>
      </c>
      <c r="F534" s="3">
        <v>0</v>
      </c>
      <c r="G534" s="3">
        <v>0</v>
      </c>
      <c r="H534" s="27">
        <v>0</v>
      </c>
      <c r="I534" s="40">
        <v>0</v>
      </c>
      <c r="J534" s="39">
        <f t="shared" si="104"/>
        <v>0</v>
      </c>
      <c r="K534" s="3">
        <f t="shared" si="105"/>
        <v>0</v>
      </c>
      <c r="L534" s="40">
        <f t="shared" si="106"/>
        <v>0</v>
      </c>
      <c r="M534" s="91">
        <f t="shared" si="107"/>
        <v>0</v>
      </c>
      <c r="N534" s="4">
        <f t="shared" si="108"/>
        <v>0</v>
      </c>
      <c r="O534" s="32">
        <f t="shared" si="109"/>
        <v>0</v>
      </c>
      <c r="P534" s="4">
        <f t="shared" si="110"/>
        <v>0</v>
      </c>
      <c r="Q534" s="4">
        <f t="shared" si="111"/>
        <v>0</v>
      </c>
      <c r="R534" s="4">
        <f t="shared" si="112"/>
        <v>0</v>
      </c>
      <c r="S534" s="4">
        <f t="shared" si="113"/>
        <v>0</v>
      </c>
      <c r="T534" s="4">
        <f t="shared" si="114"/>
        <v>0</v>
      </c>
      <c r="U534" s="4">
        <f t="shared" si="115"/>
        <v>0</v>
      </c>
      <c r="V534" s="5">
        <f t="shared" si="116"/>
        <v>0</v>
      </c>
    </row>
    <row r="535" spans="1:22" x14ac:dyDescent="0.25">
      <c r="A535" s="130" t="s">
        <v>95</v>
      </c>
      <c r="B535" s="140">
        <v>727</v>
      </c>
      <c r="C535" s="39">
        <v>3901.184293886638</v>
      </c>
      <c r="D535" s="3">
        <v>4049.8534379061407</v>
      </c>
      <c r="E535" s="3">
        <v>4292.4679565052465</v>
      </c>
      <c r="F535" s="3">
        <v>4882.3708646517425</v>
      </c>
      <c r="G535" s="3">
        <v>5540.3897259504183</v>
      </c>
      <c r="H535" s="27">
        <v>5963.4333830426422</v>
      </c>
      <c r="I535" s="40">
        <v>6387.1037981873633</v>
      </c>
      <c r="J535" s="39">
        <f t="shared" si="104"/>
        <v>2062.2490891560042</v>
      </c>
      <c r="K535" s="3">
        <f t="shared" si="105"/>
        <v>1913.5799451365015</v>
      </c>
      <c r="L535" s="40">
        <f t="shared" si="106"/>
        <v>2485.9195043007253</v>
      </c>
      <c r="M535" s="91">
        <f t="shared" si="107"/>
        <v>0.5286212938946917</v>
      </c>
      <c r="N535" s="4">
        <f t="shared" si="108"/>
        <v>1.711953655570464E-2</v>
      </c>
      <c r="O535" s="32">
        <f t="shared" si="109"/>
        <v>3.810872104977836E-2</v>
      </c>
      <c r="P535" s="4">
        <f t="shared" si="110"/>
        <v>5.9906987331507677E-2</v>
      </c>
      <c r="Q535" s="4">
        <f t="shared" si="111"/>
        <v>0.13742744596438894</v>
      </c>
      <c r="R535" s="4">
        <f t="shared" si="112"/>
        <v>0.13477445272802147</v>
      </c>
      <c r="S535" s="4">
        <f t="shared" si="113"/>
        <v>7.6356299469466204E-2</v>
      </c>
      <c r="T535" s="4">
        <f t="shared" si="114"/>
        <v>7.104471332730089E-2</v>
      </c>
      <c r="U535" s="4">
        <f t="shared" si="115"/>
        <v>0.63722175550544802</v>
      </c>
      <c r="V535" s="5">
        <f t="shared" si="116"/>
        <v>1.6569128795971055E-2</v>
      </c>
    </row>
    <row r="536" spans="1:22" x14ac:dyDescent="0.25">
      <c r="A536" s="130" t="s">
        <v>95</v>
      </c>
      <c r="B536" s="140">
        <v>728</v>
      </c>
      <c r="C536" s="39">
        <v>867.68211464576632</v>
      </c>
      <c r="D536" s="3">
        <v>1305.8754730846033</v>
      </c>
      <c r="E536" s="3">
        <v>1799.6280160138797</v>
      </c>
      <c r="F536" s="3">
        <v>2367.3138244877009</v>
      </c>
      <c r="G536" s="3">
        <v>3004.5136301645625</v>
      </c>
      <c r="H536" s="27">
        <v>3474.6250301356727</v>
      </c>
      <c r="I536" s="40">
        <v>3947.4442727959718</v>
      </c>
      <c r="J536" s="39">
        <f t="shared" si="104"/>
        <v>2606.9429154899062</v>
      </c>
      <c r="K536" s="3">
        <f t="shared" si="105"/>
        <v>2168.7495570510691</v>
      </c>
      <c r="L536" s="40">
        <f t="shared" si="106"/>
        <v>3079.7621581502053</v>
      </c>
      <c r="M536" s="91">
        <f t="shared" si="107"/>
        <v>3.0044907823808238</v>
      </c>
      <c r="N536" s="4">
        <f t="shared" si="108"/>
        <v>5.7065483379635795E-2</v>
      </c>
      <c r="O536" s="32">
        <f t="shared" si="109"/>
        <v>0.5050160087922646</v>
      </c>
      <c r="P536" s="4">
        <f t="shared" si="110"/>
        <v>0.37810078610557363</v>
      </c>
      <c r="Q536" s="4">
        <f t="shared" si="111"/>
        <v>0.31544619411473018</v>
      </c>
      <c r="R536" s="4">
        <f t="shared" si="112"/>
        <v>0.26916575195295667</v>
      </c>
      <c r="S536" s="4">
        <f t="shared" si="113"/>
        <v>0.15646838651397998</v>
      </c>
      <c r="T536" s="4">
        <f t="shared" si="114"/>
        <v>0.13607777488491668</v>
      </c>
      <c r="U536" s="4">
        <f t="shared" si="115"/>
        <v>3.5494129775943657</v>
      </c>
      <c r="V536" s="5">
        <f t="shared" si="116"/>
        <v>5.1796800553135292E-2</v>
      </c>
    </row>
    <row r="537" spans="1:22" x14ac:dyDescent="0.25">
      <c r="A537" s="130" t="s">
        <v>95</v>
      </c>
      <c r="B537" s="140">
        <v>729</v>
      </c>
      <c r="C537" s="39">
        <v>2287.5144800734433</v>
      </c>
      <c r="D537" s="3">
        <v>2298.1535429565447</v>
      </c>
      <c r="E537" s="3">
        <v>2313.2674900056927</v>
      </c>
      <c r="F537" s="3">
        <v>2336.6242698054402</v>
      </c>
      <c r="G537" s="3">
        <v>2361.1087528940393</v>
      </c>
      <c r="H537" s="27">
        <v>2430.9709965663524</v>
      </c>
      <c r="I537" s="40">
        <v>2430.9709965663524</v>
      </c>
      <c r="J537" s="39">
        <f t="shared" si="104"/>
        <v>143.45651649290903</v>
      </c>
      <c r="K537" s="3">
        <f t="shared" si="105"/>
        <v>132.81745360980767</v>
      </c>
      <c r="L537" s="40">
        <f t="shared" si="106"/>
        <v>143.45651649290903</v>
      </c>
      <c r="M537" s="91">
        <f t="shared" si="107"/>
        <v>6.2712834276049234E-2</v>
      </c>
      <c r="N537" s="4">
        <f t="shared" si="108"/>
        <v>2.4359587929203563E-3</v>
      </c>
      <c r="O537" s="32">
        <f t="shared" si="109"/>
        <v>4.650927010857453E-3</v>
      </c>
      <c r="P537" s="4">
        <f t="shared" si="110"/>
        <v>6.5765610376511408E-3</v>
      </c>
      <c r="Q537" s="4">
        <f t="shared" si="111"/>
        <v>1.0096878074264515E-2</v>
      </c>
      <c r="R537" s="4">
        <f t="shared" si="112"/>
        <v>1.0478570904614459E-2</v>
      </c>
      <c r="S537" s="4">
        <f t="shared" si="113"/>
        <v>2.9588744519574606E-2</v>
      </c>
      <c r="T537" s="4">
        <f t="shared" si="114"/>
        <v>0</v>
      </c>
      <c r="U537" s="4">
        <f t="shared" si="115"/>
        <v>6.2712834276049234E-2</v>
      </c>
      <c r="V537" s="5">
        <f t="shared" si="116"/>
        <v>2.0295539745611713E-3</v>
      </c>
    </row>
    <row r="538" spans="1:22" x14ac:dyDescent="0.25">
      <c r="A538" s="130" t="s">
        <v>95</v>
      </c>
      <c r="B538" s="140">
        <v>730</v>
      </c>
      <c r="C538" s="39">
        <v>3286.3909826105391</v>
      </c>
      <c r="D538" s="3">
        <v>3299.3659409771467</v>
      </c>
      <c r="E538" s="3">
        <v>3318.2662175263945</v>
      </c>
      <c r="F538" s="3">
        <v>3347.4768206639887</v>
      </c>
      <c r="G538" s="3">
        <v>3378.0959717612623</v>
      </c>
      <c r="H538" s="27">
        <v>3465.547696584149</v>
      </c>
      <c r="I538" s="40">
        <v>3619.0100104561943</v>
      </c>
      <c r="J538" s="39">
        <f t="shared" si="104"/>
        <v>179.15671397360984</v>
      </c>
      <c r="K538" s="3">
        <f t="shared" si="105"/>
        <v>166.18175560700229</v>
      </c>
      <c r="L538" s="40">
        <f t="shared" si="106"/>
        <v>332.61902784565518</v>
      </c>
      <c r="M538" s="91">
        <f t="shared" si="107"/>
        <v>5.4514729051287958E-2</v>
      </c>
      <c r="N538" s="4">
        <f t="shared" si="108"/>
        <v>2.1254831895385351E-3</v>
      </c>
      <c r="O538" s="32">
        <f t="shared" si="109"/>
        <v>3.9480872590214044E-3</v>
      </c>
      <c r="P538" s="4">
        <f t="shared" si="110"/>
        <v>5.7284571906717208E-3</v>
      </c>
      <c r="Q538" s="4">
        <f t="shared" si="111"/>
        <v>8.8029715588551216E-3</v>
      </c>
      <c r="R538" s="4">
        <f t="shared" si="112"/>
        <v>9.1469344636716521E-3</v>
      </c>
      <c r="S538" s="4">
        <f t="shared" si="113"/>
        <v>2.5887874576071113E-2</v>
      </c>
      <c r="T538" s="4">
        <f t="shared" si="114"/>
        <v>4.4282268578587747E-2</v>
      </c>
      <c r="U538" s="4">
        <f t="shared" si="115"/>
        <v>0.10121103350321392</v>
      </c>
      <c r="V538" s="5">
        <f t="shared" si="116"/>
        <v>3.218853210005701E-3</v>
      </c>
    </row>
    <row r="539" spans="1:22" x14ac:dyDescent="0.25">
      <c r="A539" s="130" t="s">
        <v>95</v>
      </c>
      <c r="B539" s="140">
        <v>731</v>
      </c>
      <c r="C539" s="39">
        <v>3754</v>
      </c>
      <c r="D539" s="3">
        <v>3764.3766139803438</v>
      </c>
      <c r="E539" s="3">
        <v>3784.0009347554501</v>
      </c>
      <c r="F539" s="3">
        <v>3814.6097102030885</v>
      </c>
      <c r="G539" s="3">
        <v>3846.6711176812169</v>
      </c>
      <c r="H539" s="27">
        <v>3938.0854293129328</v>
      </c>
      <c r="I539" s="40">
        <v>4098.1975113202461</v>
      </c>
      <c r="J539" s="39">
        <f t="shared" si="104"/>
        <v>184.08542931293277</v>
      </c>
      <c r="K539" s="3">
        <f t="shared" si="105"/>
        <v>173.70881533258898</v>
      </c>
      <c r="L539" s="40">
        <f t="shared" si="106"/>
        <v>344.19751132024612</v>
      </c>
      <c r="M539" s="91">
        <f t="shared" si="107"/>
        <v>4.9037141532480844E-2</v>
      </c>
      <c r="N539" s="4">
        <f t="shared" si="108"/>
        <v>1.9167440257263912E-3</v>
      </c>
      <c r="O539" s="32">
        <f t="shared" si="109"/>
        <v>2.764148636213104E-3</v>
      </c>
      <c r="P539" s="4">
        <f t="shared" si="110"/>
        <v>5.2131661593646239E-3</v>
      </c>
      <c r="Q539" s="4">
        <f t="shared" si="111"/>
        <v>8.0889978558149611E-3</v>
      </c>
      <c r="R539" s="4">
        <f t="shared" si="112"/>
        <v>8.4048985122573416E-3</v>
      </c>
      <c r="S539" s="4">
        <f t="shared" si="113"/>
        <v>2.3764524919099639E-2</v>
      </c>
      <c r="T539" s="4">
        <f t="shared" si="114"/>
        <v>4.0657340954446397E-2</v>
      </c>
      <c r="U539" s="4">
        <f t="shared" si="115"/>
        <v>9.1688202269644581E-2</v>
      </c>
      <c r="V539" s="5">
        <f t="shared" si="116"/>
        <v>2.9284564921958633E-3</v>
      </c>
    </row>
    <row r="540" spans="1:22" x14ac:dyDescent="0.25">
      <c r="A540" s="130" t="s">
        <v>95</v>
      </c>
      <c r="B540" s="140">
        <v>732</v>
      </c>
      <c r="C540" s="39">
        <v>3569.3326719106694</v>
      </c>
      <c r="D540" s="3">
        <v>3582.3157735611176</v>
      </c>
      <c r="E540" s="3">
        <v>3600.8163698252552</v>
      </c>
      <c r="F540" s="3">
        <v>3629.2866584218173</v>
      </c>
      <c r="G540" s="3">
        <v>3659.0592481811859</v>
      </c>
      <c r="H540" s="27">
        <v>3743.821821915798</v>
      </c>
      <c r="I540" s="40">
        <v>3778.1575515293257</v>
      </c>
      <c r="J540" s="39">
        <f t="shared" si="104"/>
        <v>174.48915000512852</v>
      </c>
      <c r="K540" s="3">
        <f t="shared" si="105"/>
        <v>161.50604835468039</v>
      </c>
      <c r="L540" s="40">
        <f t="shared" si="106"/>
        <v>208.82487961865627</v>
      </c>
      <c r="M540" s="91">
        <f t="shared" si="107"/>
        <v>4.8885650636684375E-2</v>
      </c>
      <c r="N540" s="4">
        <f t="shared" si="108"/>
        <v>1.9109561739525383E-3</v>
      </c>
      <c r="O540" s="32">
        <f t="shared" si="109"/>
        <v>3.6374030789061429E-3</v>
      </c>
      <c r="P540" s="4">
        <f t="shared" si="110"/>
        <v>5.1644236392220932E-3</v>
      </c>
      <c r="Q540" s="4">
        <f t="shared" si="111"/>
        <v>7.9066205194862071E-3</v>
      </c>
      <c r="R540" s="4">
        <f t="shared" si="112"/>
        <v>8.2034274394613416E-3</v>
      </c>
      <c r="S540" s="4">
        <f t="shared" si="113"/>
        <v>2.3165127423597998E-2</v>
      </c>
      <c r="T540" s="4">
        <f t="shared" si="114"/>
        <v>9.1713044174621672E-3</v>
      </c>
      <c r="U540" s="4">
        <f t="shared" si="115"/>
        <v>5.8505300237781332E-2</v>
      </c>
      <c r="V540" s="5">
        <f t="shared" si="116"/>
        <v>1.8970577712780212E-3</v>
      </c>
    </row>
    <row r="541" spans="1:22" x14ac:dyDescent="0.25">
      <c r="A541" s="130" t="s">
        <v>95</v>
      </c>
      <c r="B541" s="140">
        <v>733</v>
      </c>
      <c r="C541" s="39">
        <v>4963.643681091512</v>
      </c>
      <c r="D541" s="3">
        <v>4977.9432542159366</v>
      </c>
      <c r="E541" s="3">
        <v>4998.2795246324567</v>
      </c>
      <c r="F541" s="3">
        <v>5029.6085154379598</v>
      </c>
      <c r="G541" s="3">
        <v>5062.3993291851202</v>
      </c>
      <c r="H541" s="27">
        <v>5156.0280084136593</v>
      </c>
      <c r="I541" s="40">
        <v>5321.1079289555382</v>
      </c>
      <c r="J541" s="39">
        <f t="shared" si="104"/>
        <v>192.38432732214733</v>
      </c>
      <c r="K541" s="3">
        <f t="shared" si="105"/>
        <v>178.08475419772276</v>
      </c>
      <c r="L541" s="40">
        <f t="shared" si="106"/>
        <v>357.46424786402622</v>
      </c>
      <c r="M541" s="91">
        <f t="shared" si="107"/>
        <v>3.8758690124155226E-2</v>
      </c>
      <c r="N541" s="4">
        <f t="shared" si="108"/>
        <v>1.5222147182922807E-3</v>
      </c>
      <c r="O541" s="32">
        <f t="shared" si="109"/>
        <v>2.8808621333753504E-3</v>
      </c>
      <c r="P541" s="4">
        <f t="shared" si="110"/>
        <v>4.0852756606448715E-3</v>
      </c>
      <c r="Q541" s="4">
        <f t="shared" si="111"/>
        <v>6.2679549335142859E-3</v>
      </c>
      <c r="R541" s="4">
        <f t="shared" si="112"/>
        <v>6.519555875275751E-3</v>
      </c>
      <c r="S541" s="4">
        <f t="shared" si="113"/>
        <v>1.8494921704173439E-2</v>
      </c>
      <c r="T541" s="4">
        <f t="shared" si="114"/>
        <v>3.2016878161348128E-2</v>
      </c>
      <c r="U541" s="4">
        <f t="shared" si="115"/>
        <v>7.2016500544902051E-2</v>
      </c>
      <c r="V541" s="5">
        <f t="shared" si="116"/>
        <v>2.3207372458784459E-3</v>
      </c>
    </row>
    <row r="542" spans="1:22" x14ac:dyDescent="0.25">
      <c r="A542" s="130" t="s">
        <v>95</v>
      </c>
      <c r="B542" s="140">
        <v>734</v>
      </c>
      <c r="C542" s="39">
        <v>2329</v>
      </c>
      <c r="D542" s="3">
        <v>2329</v>
      </c>
      <c r="E542" s="3">
        <v>2329</v>
      </c>
      <c r="F542" s="3">
        <v>2329</v>
      </c>
      <c r="G542" s="3">
        <v>2329</v>
      </c>
      <c r="H542" s="27">
        <v>2329</v>
      </c>
      <c r="I542" s="40">
        <v>2329</v>
      </c>
      <c r="J542" s="39">
        <f t="shared" si="104"/>
        <v>0</v>
      </c>
      <c r="K542" s="3">
        <f t="shared" si="105"/>
        <v>0</v>
      </c>
      <c r="L542" s="40">
        <f t="shared" si="106"/>
        <v>0</v>
      </c>
      <c r="M542" s="91">
        <f t="shared" si="107"/>
        <v>0</v>
      </c>
      <c r="N542" s="4">
        <f t="shared" si="108"/>
        <v>0</v>
      </c>
      <c r="O542" s="32">
        <f t="shared" si="109"/>
        <v>0</v>
      </c>
      <c r="P542" s="4">
        <f t="shared" si="110"/>
        <v>0</v>
      </c>
      <c r="Q542" s="4">
        <f t="shared" si="111"/>
        <v>0</v>
      </c>
      <c r="R542" s="4">
        <f t="shared" si="112"/>
        <v>0</v>
      </c>
      <c r="S542" s="4">
        <f t="shared" si="113"/>
        <v>0</v>
      </c>
      <c r="T542" s="4">
        <f t="shared" si="114"/>
        <v>0</v>
      </c>
      <c r="U542" s="4">
        <f t="shared" si="115"/>
        <v>0</v>
      </c>
      <c r="V542" s="5">
        <f t="shared" si="116"/>
        <v>0</v>
      </c>
    </row>
    <row r="543" spans="1:22" x14ac:dyDescent="0.25">
      <c r="A543" s="130" t="s">
        <v>95</v>
      </c>
      <c r="B543" s="140">
        <v>735</v>
      </c>
      <c r="C543" s="39">
        <v>0</v>
      </c>
      <c r="D543" s="3">
        <v>0</v>
      </c>
      <c r="E543" s="3">
        <v>0</v>
      </c>
      <c r="F543" s="3">
        <v>0</v>
      </c>
      <c r="G543" s="3">
        <v>0</v>
      </c>
      <c r="H543" s="27">
        <v>0</v>
      </c>
      <c r="I543" s="40">
        <v>0</v>
      </c>
      <c r="J543" s="39">
        <f t="shared" si="104"/>
        <v>0</v>
      </c>
      <c r="K543" s="3">
        <f t="shared" si="105"/>
        <v>0</v>
      </c>
      <c r="L543" s="40">
        <f t="shared" si="106"/>
        <v>0</v>
      </c>
      <c r="M543" s="91">
        <f t="shared" si="107"/>
        <v>0</v>
      </c>
      <c r="N543" s="4">
        <f t="shared" si="108"/>
        <v>0</v>
      </c>
      <c r="O543" s="32">
        <f t="shared" si="109"/>
        <v>0</v>
      </c>
      <c r="P543" s="4">
        <f t="shared" si="110"/>
        <v>0</v>
      </c>
      <c r="Q543" s="4">
        <f t="shared" si="111"/>
        <v>0</v>
      </c>
      <c r="R543" s="4">
        <f t="shared" si="112"/>
        <v>0</v>
      </c>
      <c r="S543" s="4">
        <f t="shared" si="113"/>
        <v>0</v>
      </c>
      <c r="T543" s="4">
        <f t="shared" si="114"/>
        <v>0</v>
      </c>
      <c r="U543" s="4">
        <f t="shared" si="115"/>
        <v>0</v>
      </c>
      <c r="V543" s="5">
        <f t="shared" si="116"/>
        <v>0</v>
      </c>
    </row>
    <row r="544" spans="1:22" x14ac:dyDescent="0.25">
      <c r="A544" s="130" t="s">
        <v>95</v>
      </c>
      <c r="B544" s="140">
        <v>736</v>
      </c>
      <c r="C544" s="39">
        <v>4229.2320175718587</v>
      </c>
      <c r="D544" s="3">
        <v>4245.7490351422393</v>
      </c>
      <c r="E544" s="3">
        <v>4270.6935414736654</v>
      </c>
      <c r="F544" s="3">
        <v>4309.3979790674184</v>
      </c>
      <c r="G544" s="3">
        <v>4349.7028422124131</v>
      </c>
      <c r="H544" s="27">
        <v>4464.614866950742</v>
      </c>
      <c r="I544" s="40">
        <v>4671.0245131079446</v>
      </c>
      <c r="J544" s="39">
        <f t="shared" si="104"/>
        <v>235.38284937888329</v>
      </c>
      <c r="K544" s="3">
        <f t="shared" si="105"/>
        <v>218.86583180850266</v>
      </c>
      <c r="L544" s="40">
        <f t="shared" si="106"/>
        <v>441.79249553608588</v>
      </c>
      <c r="M544" s="91">
        <f t="shared" si="107"/>
        <v>5.5656168401473582E-2</v>
      </c>
      <c r="N544" s="4">
        <f t="shared" si="108"/>
        <v>2.1688499262650929E-3</v>
      </c>
      <c r="O544" s="32">
        <f t="shared" si="109"/>
        <v>3.9054413429564505E-3</v>
      </c>
      <c r="P544" s="4">
        <f t="shared" si="110"/>
        <v>5.8751721133207813E-3</v>
      </c>
      <c r="Q544" s="4">
        <f t="shared" si="111"/>
        <v>9.0627991022735888E-3</v>
      </c>
      <c r="R544" s="4">
        <f t="shared" si="112"/>
        <v>9.3527827647323925E-3</v>
      </c>
      <c r="S544" s="4">
        <f t="shared" si="113"/>
        <v>2.6418362105830706E-2</v>
      </c>
      <c r="T544" s="4">
        <f t="shared" si="114"/>
        <v>4.6232352018792833E-2</v>
      </c>
      <c r="U544" s="4">
        <f t="shared" si="115"/>
        <v>0.1044616359898205</v>
      </c>
      <c r="V544" s="5">
        <f t="shared" si="116"/>
        <v>3.317424145148129E-3</v>
      </c>
    </row>
    <row r="545" spans="1:22" x14ac:dyDescent="0.25">
      <c r="A545" s="130" t="s">
        <v>95</v>
      </c>
      <c r="B545" s="140">
        <v>737</v>
      </c>
      <c r="C545" s="39">
        <v>4029.8318312661818</v>
      </c>
      <c r="D545" s="3">
        <v>4045.1256510499807</v>
      </c>
      <c r="E545" s="3">
        <v>4067.0555267415502</v>
      </c>
      <c r="F545" s="3">
        <v>4100.984891551072</v>
      </c>
      <c r="G545" s="3">
        <v>4136.1525813110948</v>
      </c>
      <c r="H545" s="27">
        <v>4229.4910062129429</v>
      </c>
      <c r="I545" s="40">
        <v>4229.4910062129429</v>
      </c>
      <c r="J545" s="39">
        <f t="shared" si="104"/>
        <v>199.65917494676114</v>
      </c>
      <c r="K545" s="3">
        <f t="shared" si="105"/>
        <v>184.36535516296226</v>
      </c>
      <c r="L545" s="40">
        <f t="shared" si="106"/>
        <v>199.65917494676114</v>
      </c>
      <c r="M545" s="91">
        <f t="shared" si="107"/>
        <v>4.9545287075671185E-2</v>
      </c>
      <c r="N545" s="4">
        <f t="shared" si="108"/>
        <v>1.9361523448753193E-3</v>
      </c>
      <c r="O545" s="32">
        <f t="shared" si="109"/>
        <v>3.7951508708475856E-3</v>
      </c>
      <c r="P545" s="4">
        <f t="shared" si="110"/>
        <v>5.4213088994843339E-3</v>
      </c>
      <c r="Q545" s="4">
        <f t="shared" si="111"/>
        <v>8.3424887087060196E-3</v>
      </c>
      <c r="R545" s="4">
        <f t="shared" si="112"/>
        <v>8.5754253405019298E-3</v>
      </c>
      <c r="S545" s="4">
        <f t="shared" si="113"/>
        <v>2.25664849318159E-2</v>
      </c>
      <c r="T545" s="4">
        <f t="shared" si="114"/>
        <v>0</v>
      </c>
      <c r="U545" s="4">
        <f t="shared" si="115"/>
        <v>4.9545287075671185E-2</v>
      </c>
      <c r="V545" s="5">
        <f t="shared" si="116"/>
        <v>1.6132001577924271E-3</v>
      </c>
    </row>
    <row r="546" spans="1:22" x14ac:dyDescent="0.25">
      <c r="A546" s="130" t="s">
        <v>95</v>
      </c>
      <c r="B546" s="140">
        <v>738</v>
      </c>
      <c r="C546" s="39">
        <v>3501.3684520782058</v>
      </c>
      <c r="D546" s="3">
        <v>3517.8150642411183</v>
      </c>
      <c r="E546" s="3">
        <v>3542.3613012323326</v>
      </c>
      <c r="F546" s="3">
        <v>3580.304704775067</v>
      </c>
      <c r="G546" s="3">
        <v>3620.093048758928</v>
      </c>
      <c r="H546" s="27">
        <v>3733.747042379885</v>
      </c>
      <c r="I546" s="40">
        <v>3933.4123731019713</v>
      </c>
      <c r="J546" s="39">
        <f t="shared" si="104"/>
        <v>232.3785903016792</v>
      </c>
      <c r="K546" s="3">
        <f t="shared" si="105"/>
        <v>215.93197813876668</v>
      </c>
      <c r="L546" s="40">
        <f t="shared" si="106"/>
        <v>432.04392102376551</v>
      </c>
      <c r="M546" s="91">
        <f t="shared" si="107"/>
        <v>6.6367933989852634E-2</v>
      </c>
      <c r="N546" s="4">
        <f t="shared" si="108"/>
        <v>2.5736429488025792E-3</v>
      </c>
      <c r="O546" s="32">
        <f t="shared" si="109"/>
        <v>4.6971955074166516E-3</v>
      </c>
      <c r="P546" s="4">
        <f t="shared" si="110"/>
        <v>6.9776939784949032E-3</v>
      </c>
      <c r="Q546" s="4">
        <f t="shared" si="111"/>
        <v>1.0711330752606774E-2</v>
      </c>
      <c r="R546" s="4">
        <f t="shared" si="112"/>
        <v>1.1113116693893366E-2</v>
      </c>
      <c r="S546" s="4">
        <f t="shared" si="113"/>
        <v>3.13953238466953E-2</v>
      </c>
      <c r="T546" s="4">
        <f t="shared" si="114"/>
        <v>5.3475859091627109E-2</v>
      </c>
      <c r="U546" s="4">
        <f t="shared" si="115"/>
        <v>0.12339287536772359</v>
      </c>
      <c r="V546" s="5">
        <f t="shared" si="116"/>
        <v>3.8859795505126193E-3</v>
      </c>
    </row>
    <row r="547" spans="1:22" x14ac:dyDescent="0.25">
      <c r="A547" s="130" t="s">
        <v>95</v>
      </c>
      <c r="B547" s="140">
        <v>739</v>
      </c>
      <c r="C547" s="39">
        <v>2124.7557470082197</v>
      </c>
      <c r="D547" s="3">
        <v>2136.3808040184213</v>
      </c>
      <c r="E547" s="3">
        <v>2153.4828403825127</v>
      </c>
      <c r="F547" s="3">
        <v>2180.0075961598973</v>
      </c>
      <c r="G547" s="3">
        <v>2200.8561377099268</v>
      </c>
      <c r="H547" s="27">
        <v>2200.8561377099268</v>
      </c>
      <c r="I547" s="40">
        <v>2200.8561377099268</v>
      </c>
      <c r="J547" s="39">
        <f t="shared" si="104"/>
        <v>76.100390701707056</v>
      </c>
      <c r="K547" s="3">
        <f t="shared" si="105"/>
        <v>64.475333691505512</v>
      </c>
      <c r="L547" s="40">
        <f t="shared" si="106"/>
        <v>76.100390701707056</v>
      </c>
      <c r="M547" s="91">
        <f t="shared" si="107"/>
        <v>3.5816065356623072E-2</v>
      </c>
      <c r="N547" s="4">
        <f t="shared" si="108"/>
        <v>1.4085745097855984E-3</v>
      </c>
      <c r="O547" s="32">
        <f t="shared" si="109"/>
        <v>5.471243942542614E-3</v>
      </c>
      <c r="P547" s="4">
        <f t="shared" si="110"/>
        <v>8.0051441821249458E-3</v>
      </c>
      <c r="Q547" s="4">
        <f t="shared" si="111"/>
        <v>1.2317142853422114E-2</v>
      </c>
      <c r="R547" s="4">
        <f t="shared" si="112"/>
        <v>9.5635178458801651E-3</v>
      </c>
      <c r="S547" s="4">
        <f t="shared" si="113"/>
        <v>0</v>
      </c>
      <c r="T547" s="4">
        <f t="shared" si="114"/>
        <v>0</v>
      </c>
      <c r="U547" s="4">
        <f t="shared" si="115"/>
        <v>3.5816065356623072E-2</v>
      </c>
      <c r="V547" s="5">
        <f t="shared" si="116"/>
        <v>1.1736743834227514E-3</v>
      </c>
    </row>
    <row r="548" spans="1:22" x14ac:dyDescent="0.25">
      <c r="A548" s="130" t="s">
        <v>95</v>
      </c>
      <c r="B548" s="140">
        <v>740</v>
      </c>
      <c r="C548" s="39">
        <v>4316.4219165652412</v>
      </c>
      <c r="D548" s="3">
        <v>4333.3442517506974</v>
      </c>
      <c r="E548" s="3">
        <v>4358.0581540177463</v>
      </c>
      <c r="F548" s="3">
        <v>4396.1897725709914</v>
      </c>
      <c r="G548" s="3">
        <v>4436.0801351049267</v>
      </c>
      <c r="H548" s="27">
        <v>4436.0801351049267</v>
      </c>
      <c r="I548" s="40">
        <v>4436.0801351049267</v>
      </c>
      <c r="J548" s="39">
        <f t="shared" si="104"/>
        <v>119.65821853968555</v>
      </c>
      <c r="K548" s="3">
        <f t="shared" si="105"/>
        <v>102.73588335422937</v>
      </c>
      <c r="L548" s="40">
        <f t="shared" si="106"/>
        <v>119.65821853968555</v>
      </c>
      <c r="M548" s="91">
        <f t="shared" si="107"/>
        <v>2.7721622411486235E-2</v>
      </c>
      <c r="N548" s="4">
        <f t="shared" si="108"/>
        <v>1.0943717899436489E-3</v>
      </c>
      <c r="O548" s="32">
        <f t="shared" si="109"/>
        <v>3.9204543746089726E-3</v>
      </c>
      <c r="P548" s="4">
        <f t="shared" si="110"/>
        <v>5.7031938455072151E-3</v>
      </c>
      <c r="Q548" s="4">
        <f t="shared" si="111"/>
        <v>8.7496809830522881E-3</v>
      </c>
      <c r="R548" s="4">
        <f t="shared" si="112"/>
        <v>9.0738490824080476E-3</v>
      </c>
      <c r="S548" s="4">
        <f t="shared" si="113"/>
        <v>0</v>
      </c>
      <c r="T548" s="4">
        <f t="shared" si="114"/>
        <v>0</v>
      </c>
      <c r="U548" s="4">
        <f t="shared" si="115"/>
        <v>2.7721622411486235E-2</v>
      </c>
      <c r="V548" s="5">
        <f t="shared" si="116"/>
        <v>9.1189335688279805E-4</v>
      </c>
    </row>
    <row r="549" spans="1:22" x14ac:dyDescent="0.25">
      <c r="A549" s="130" t="s">
        <v>95</v>
      </c>
      <c r="B549" s="140">
        <v>741</v>
      </c>
      <c r="C549" s="39">
        <v>3301.5676889393653</v>
      </c>
      <c r="D549" s="3">
        <v>3316.9699942004513</v>
      </c>
      <c r="E549" s="3">
        <v>3340.2269967142543</v>
      </c>
      <c r="F549" s="3">
        <v>3376.3455368994846</v>
      </c>
      <c r="G549" s="3">
        <v>3414.2167829393998</v>
      </c>
      <c r="H549" s="27">
        <v>3522.2363530315947</v>
      </c>
      <c r="I549" s="40">
        <v>3709.2002486625647</v>
      </c>
      <c r="J549" s="39">
        <f t="shared" si="104"/>
        <v>220.66866409222939</v>
      </c>
      <c r="K549" s="3">
        <f t="shared" si="105"/>
        <v>205.26635883114341</v>
      </c>
      <c r="L549" s="40">
        <f t="shared" si="106"/>
        <v>407.63255972319939</v>
      </c>
      <c r="M549" s="91">
        <f t="shared" si="107"/>
        <v>6.6837540490687131E-2</v>
      </c>
      <c r="N549" s="4">
        <f t="shared" si="108"/>
        <v>2.5912997290571393E-3</v>
      </c>
      <c r="O549" s="32">
        <f t="shared" si="109"/>
        <v>4.6651490177485044E-3</v>
      </c>
      <c r="P549" s="4">
        <f t="shared" si="110"/>
        <v>7.0115203195888487E-3</v>
      </c>
      <c r="Q549" s="4">
        <f t="shared" si="111"/>
        <v>1.0813199288778774E-2</v>
      </c>
      <c r="R549" s="4">
        <f t="shared" si="112"/>
        <v>1.121663811539042E-2</v>
      </c>
      <c r="S549" s="4">
        <f t="shared" si="113"/>
        <v>3.1638169735431321E-2</v>
      </c>
      <c r="T549" s="4">
        <f t="shared" si="114"/>
        <v>5.3081019242235072E-2</v>
      </c>
      <c r="U549" s="4">
        <f t="shared" si="115"/>
        <v>0.12346636450581205</v>
      </c>
      <c r="V549" s="5">
        <f t="shared" si="116"/>
        <v>3.8881685259655185E-3</v>
      </c>
    </row>
    <row r="550" spans="1:22" x14ac:dyDescent="0.25">
      <c r="A550" s="130" t="s">
        <v>95</v>
      </c>
      <c r="B550" s="140">
        <v>742</v>
      </c>
      <c r="C550" s="39">
        <v>5160.094225123441</v>
      </c>
      <c r="D550" s="3">
        <v>5176.4267137266697</v>
      </c>
      <c r="E550" s="3">
        <v>5198.360379404442</v>
      </c>
      <c r="F550" s="3">
        <v>5232.3763053152325</v>
      </c>
      <c r="G550" s="3">
        <v>5267.820047559414</v>
      </c>
      <c r="H550" s="27">
        <v>5368.5038630344961</v>
      </c>
      <c r="I550" s="40">
        <v>5545.4451250663033</v>
      </c>
      <c r="J550" s="39">
        <f t="shared" si="104"/>
        <v>208.40963791105514</v>
      </c>
      <c r="K550" s="3">
        <f t="shared" si="105"/>
        <v>192.0771493078264</v>
      </c>
      <c r="L550" s="40">
        <f t="shared" si="106"/>
        <v>385.35089994286227</v>
      </c>
      <c r="M550" s="91">
        <f t="shared" si="107"/>
        <v>4.0388727185707518E-2</v>
      </c>
      <c r="N550" s="4">
        <f t="shared" si="108"/>
        <v>1.5850316150740618E-3</v>
      </c>
      <c r="O550" s="32">
        <f t="shared" si="109"/>
        <v>3.1651531717598047E-3</v>
      </c>
      <c r="P550" s="4">
        <f t="shared" si="110"/>
        <v>4.2372213286840932E-3</v>
      </c>
      <c r="Q550" s="4">
        <f t="shared" si="111"/>
        <v>6.5435874829993246E-3</v>
      </c>
      <c r="R550" s="4">
        <f t="shared" si="112"/>
        <v>6.773928359888215E-3</v>
      </c>
      <c r="S550" s="4">
        <f t="shared" si="113"/>
        <v>1.9112994477047396E-2</v>
      </c>
      <c r="T550" s="4">
        <f t="shared" si="114"/>
        <v>3.2959138438952928E-2</v>
      </c>
      <c r="U550" s="4">
        <f t="shared" si="115"/>
        <v>7.4679043275347023E-2</v>
      </c>
      <c r="V550" s="5">
        <f t="shared" si="116"/>
        <v>2.4036191588270306E-3</v>
      </c>
    </row>
    <row r="551" spans="1:22" x14ac:dyDescent="0.25">
      <c r="A551" s="130" t="s">
        <v>95</v>
      </c>
      <c r="B551" s="140">
        <v>743</v>
      </c>
      <c r="C551" s="39">
        <v>5155.9014766753498</v>
      </c>
      <c r="D551" s="3">
        <v>5169.4376364345653</v>
      </c>
      <c r="E551" s="3">
        <v>5188.639158136798</v>
      </c>
      <c r="F551" s="3">
        <v>5218.0737509679684</v>
      </c>
      <c r="G551" s="3">
        <v>5248.7679479100525</v>
      </c>
      <c r="H551" s="27">
        <v>5336.0686265630802</v>
      </c>
      <c r="I551" s="40">
        <v>5489.2832280412613</v>
      </c>
      <c r="J551" s="39">
        <f t="shared" si="104"/>
        <v>180.16714988773037</v>
      </c>
      <c r="K551" s="3">
        <f t="shared" si="105"/>
        <v>166.6309901285149</v>
      </c>
      <c r="L551" s="40">
        <f t="shared" si="106"/>
        <v>333.38175136591144</v>
      </c>
      <c r="M551" s="91">
        <f t="shared" si="107"/>
        <v>3.4943869797121607E-2</v>
      </c>
      <c r="N551" s="4">
        <f t="shared" si="108"/>
        <v>1.3748319427746569E-3</v>
      </c>
      <c r="O551" s="32">
        <f t="shared" si="109"/>
        <v>2.62537207517477E-3</v>
      </c>
      <c r="P551" s="4">
        <f t="shared" si="110"/>
        <v>3.7144314435479941E-3</v>
      </c>
      <c r="Q551" s="4">
        <f t="shared" si="111"/>
        <v>5.6728926283129422E-3</v>
      </c>
      <c r="R551" s="4">
        <f t="shared" si="112"/>
        <v>5.8822849976756242E-3</v>
      </c>
      <c r="S551" s="4">
        <f t="shared" si="113"/>
        <v>1.6632603978575355E-2</v>
      </c>
      <c r="T551" s="4">
        <f t="shared" si="114"/>
        <v>2.8713011807133704E-2</v>
      </c>
      <c r="U551" s="4">
        <f t="shared" si="115"/>
        <v>6.4660225350327005E-2</v>
      </c>
      <c r="V551" s="5">
        <f t="shared" si="116"/>
        <v>2.0907061856987319E-3</v>
      </c>
    </row>
    <row r="552" spans="1:22" x14ac:dyDescent="0.25">
      <c r="A552" s="130" t="s">
        <v>95</v>
      </c>
      <c r="B552" s="140">
        <v>744</v>
      </c>
      <c r="C552" s="39">
        <v>3838.6629239433832</v>
      </c>
      <c r="D552" s="3">
        <v>3856.3972499351366</v>
      </c>
      <c r="E552" s="3">
        <v>3873.6227235863307</v>
      </c>
      <c r="F552" s="3">
        <v>3899.6204293533192</v>
      </c>
      <c r="G552" s="3">
        <v>3926.8109136095068</v>
      </c>
      <c r="H552" s="27">
        <v>4005.0680606553183</v>
      </c>
      <c r="I552" s="40">
        <v>4147.8111031574608</v>
      </c>
      <c r="J552" s="39">
        <f t="shared" si="104"/>
        <v>166.40513671193503</v>
      </c>
      <c r="K552" s="3">
        <f t="shared" si="105"/>
        <v>148.67081072018163</v>
      </c>
      <c r="L552" s="40">
        <f t="shared" si="106"/>
        <v>309.14817921407757</v>
      </c>
      <c r="M552" s="91">
        <f t="shared" si="107"/>
        <v>4.3349765272171936E-2</v>
      </c>
      <c r="N552" s="4">
        <f t="shared" si="108"/>
        <v>1.6989001072600374E-3</v>
      </c>
      <c r="O552" s="32">
        <f t="shared" si="109"/>
        <v>4.6199227030685464E-3</v>
      </c>
      <c r="P552" s="4">
        <f t="shared" si="110"/>
        <v>4.4667269824143485E-3</v>
      </c>
      <c r="Q552" s="4">
        <f t="shared" si="111"/>
        <v>6.7114707915898464E-3</v>
      </c>
      <c r="R552" s="4">
        <f t="shared" si="112"/>
        <v>6.9725976537404755E-3</v>
      </c>
      <c r="S552" s="4">
        <f t="shared" si="113"/>
        <v>1.9928931839979569E-2</v>
      </c>
      <c r="T552" s="4">
        <f t="shared" si="114"/>
        <v>3.5640603440528551E-2</v>
      </c>
      <c r="U552" s="4">
        <f t="shared" si="115"/>
        <v>8.0535380506005838E-2</v>
      </c>
      <c r="V552" s="5">
        <f t="shared" si="116"/>
        <v>2.5852239765333795E-3</v>
      </c>
    </row>
    <row r="553" spans="1:22" x14ac:dyDescent="0.25">
      <c r="A553" s="130" t="s">
        <v>95</v>
      </c>
      <c r="B553" s="140">
        <v>745</v>
      </c>
      <c r="C553" s="39">
        <v>5893.8472069647642</v>
      </c>
      <c r="D553" s="3">
        <v>5910.6692254431318</v>
      </c>
      <c r="E553" s="3">
        <v>5934.7719700701191</v>
      </c>
      <c r="F553" s="3">
        <v>5971.8062103940674</v>
      </c>
      <c r="G553" s="3">
        <v>6010.4531931024312</v>
      </c>
      <c r="H553" s="27">
        <v>6120.3742579991922</v>
      </c>
      <c r="I553" s="40">
        <v>6312.9161209462036</v>
      </c>
      <c r="J553" s="39">
        <f t="shared" si="104"/>
        <v>226.52705103442804</v>
      </c>
      <c r="K553" s="3">
        <f t="shared" si="105"/>
        <v>209.70503255606036</v>
      </c>
      <c r="L553" s="40">
        <f t="shared" si="106"/>
        <v>419.06891398143944</v>
      </c>
      <c r="M553" s="91">
        <f t="shared" si="107"/>
        <v>3.8434496701363452E-2</v>
      </c>
      <c r="N553" s="4">
        <f t="shared" si="108"/>
        <v>1.5097099636067757E-3</v>
      </c>
      <c r="O553" s="32">
        <f t="shared" si="109"/>
        <v>2.8541660290224424E-3</v>
      </c>
      <c r="P553" s="4">
        <f t="shared" si="110"/>
        <v>4.0778368248444163E-3</v>
      </c>
      <c r="Q553" s="4">
        <f t="shared" si="111"/>
        <v>6.2402128524428058E-3</v>
      </c>
      <c r="R553" s="4">
        <f t="shared" si="112"/>
        <v>6.4715734815872228E-3</v>
      </c>
      <c r="S553" s="4">
        <f t="shared" si="113"/>
        <v>1.828831560037858E-2</v>
      </c>
      <c r="T553" s="4">
        <f t="shared" si="114"/>
        <v>3.145916488609557E-2</v>
      </c>
      <c r="U553" s="4">
        <f t="shared" si="115"/>
        <v>7.1102778756501506E-2</v>
      </c>
      <c r="V553" s="5">
        <f t="shared" si="116"/>
        <v>2.2922482626983598E-3</v>
      </c>
    </row>
    <row r="554" spans="1:22" x14ac:dyDescent="0.25">
      <c r="A554" s="130" t="s">
        <v>95</v>
      </c>
      <c r="B554" s="140">
        <v>746</v>
      </c>
      <c r="C554" s="39">
        <v>5882.5778907418007</v>
      </c>
      <c r="D554" s="3">
        <v>5900.6612070735864</v>
      </c>
      <c r="E554" s="3">
        <v>5925.8221996343009</v>
      </c>
      <c r="F554" s="3">
        <v>5964.613247056227</v>
      </c>
      <c r="G554" s="3">
        <v>6005.2022520748706</v>
      </c>
      <c r="H554" s="27">
        <v>6121.0449179578391</v>
      </c>
      <c r="I554" s="40">
        <v>6324.8619532828334</v>
      </c>
      <c r="J554" s="39">
        <f t="shared" si="104"/>
        <v>238.46702721603833</v>
      </c>
      <c r="K554" s="3">
        <f t="shared" si="105"/>
        <v>220.38371088425265</v>
      </c>
      <c r="L554" s="40">
        <f t="shared" si="106"/>
        <v>442.28406254103265</v>
      </c>
      <c r="M554" s="91">
        <f t="shared" si="107"/>
        <v>4.0537844401745238E-2</v>
      </c>
      <c r="N554" s="4">
        <f t="shared" si="108"/>
        <v>1.590773441890514E-3</v>
      </c>
      <c r="O554" s="32">
        <f t="shared" si="109"/>
        <v>3.0740462204921215E-3</v>
      </c>
      <c r="P554" s="4">
        <f t="shared" si="110"/>
        <v>4.2640971372076564E-3</v>
      </c>
      <c r="Q554" s="4">
        <f t="shared" si="111"/>
        <v>6.5461038342189415E-3</v>
      </c>
      <c r="R554" s="4">
        <f t="shared" si="112"/>
        <v>6.8049684593842752E-3</v>
      </c>
      <c r="S554" s="4">
        <f t="shared" si="113"/>
        <v>1.9290385405910992E-2</v>
      </c>
      <c r="T554" s="4">
        <f t="shared" si="114"/>
        <v>3.3297751945429832E-2</v>
      </c>
      <c r="U554" s="4">
        <f t="shared" si="115"/>
        <v>7.5185415434466885E-2</v>
      </c>
      <c r="V554" s="5">
        <f t="shared" si="116"/>
        <v>2.4193594776331651E-3</v>
      </c>
    </row>
    <row r="555" spans="1:22" x14ac:dyDescent="0.25">
      <c r="A555" s="130" t="s">
        <v>95</v>
      </c>
      <c r="B555" s="140">
        <v>747</v>
      </c>
      <c r="C555" s="39">
        <v>4648.7634434384145</v>
      </c>
      <c r="D555" s="3">
        <v>4665.6346863859053</v>
      </c>
      <c r="E555" s="3">
        <v>4688.3063236595708</v>
      </c>
      <c r="F555" s="3">
        <v>4722.6003935547769</v>
      </c>
      <c r="G555" s="3">
        <v>4758.4168192634925</v>
      </c>
      <c r="H555" s="27">
        <v>4860.4274075801741</v>
      </c>
      <c r="I555" s="40">
        <v>5039.2053170173112</v>
      </c>
      <c r="J555" s="39">
        <f t="shared" si="104"/>
        <v>211.66396414175961</v>
      </c>
      <c r="K555" s="3">
        <f t="shared" si="105"/>
        <v>194.79272119426878</v>
      </c>
      <c r="L555" s="40">
        <f t="shared" si="106"/>
        <v>390.44187357889678</v>
      </c>
      <c r="M555" s="91">
        <f t="shared" si="107"/>
        <v>4.5531240020508346E-2</v>
      </c>
      <c r="N555" s="4">
        <f t="shared" si="108"/>
        <v>1.7825917270017921E-3</v>
      </c>
      <c r="O555" s="32">
        <f t="shared" si="109"/>
        <v>3.6291893861160052E-3</v>
      </c>
      <c r="P555" s="4">
        <f t="shared" si="110"/>
        <v>4.8592825623103852E-3</v>
      </c>
      <c r="Q555" s="4">
        <f t="shared" si="111"/>
        <v>7.3148099820485868E-3</v>
      </c>
      <c r="R555" s="4">
        <f t="shared" si="112"/>
        <v>7.5840475001009988E-3</v>
      </c>
      <c r="S555" s="4">
        <f t="shared" si="113"/>
        <v>2.1437926140415398E-2</v>
      </c>
      <c r="T555" s="4">
        <f t="shared" si="114"/>
        <v>3.6782343289053276E-2</v>
      </c>
      <c r="U555" s="4">
        <f t="shared" si="115"/>
        <v>8.3988329010372231E-2</v>
      </c>
      <c r="V555" s="5">
        <f t="shared" si="116"/>
        <v>2.6918544302338976E-3</v>
      </c>
    </row>
    <row r="556" spans="1:22" x14ac:dyDescent="0.25">
      <c r="A556" s="130" t="s">
        <v>95</v>
      </c>
      <c r="B556" s="140">
        <v>748</v>
      </c>
      <c r="C556" s="39">
        <v>3794.8894282558022</v>
      </c>
      <c r="D556" s="3">
        <v>3810.9762169673909</v>
      </c>
      <c r="E556" s="3">
        <v>3833.4450175173852</v>
      </c>
      <c r="F556" s="3">
        <v>3868.2556266300426</v>
      </c>
      <c r="G556" s="3">
        <v>3904.6844603518721</v>
      </c>
      <c r="H556" s="27">
        <v>4008.6101073710088</v>
      </c>
      <c r="I556" s="40">
        <v>4191.5661545444955</v>
      </c>
      <c r="J556" s="39">
        <f t="shared" si="104"/>
        <v>213.72067911520662</v>
      </c>
      <c r="K556" s="3">
        <f t="shared" si="105"/>
        <v>197.6338904036179</v>
      </c>
      <c r="L556" s="40">
        <f t="shared" si="106"/>
        <v>396.67672628869332</v>
      </c>
      <c r="M556" s="91">
        <f t="shared" si="107"/>
        <v>5.6318025374835878E-2</v>
      </c>
      <c r="N556" s="4">
        <f t="shared" si="108"/>
        <v>2.193975262744452E-3</v>
      </c>
      <c r="O556" s="32">
        <f t="shared" si="109"/>
        <v>4.2390665171454511E-3</v>
      </c>
      <c r="P556" s="4">
        <f t="shared" si="110"/>
        <v>5.8958123249255312E-3</v>
      </c>
      <c r="Q556" s="4">
        <f t="shared" si="111"/>
        <v>9.080763896074151E-3</v>
      </c>
      <c r="R556" s="4">
        <f t="shared" si="112"/>
        <v>9.4173801418511172E-3</v>
      </c>
      <c r="S556" s="4">
        <f t="shared" si="113"/>
        <v>2.6615632600891725E-2</v>
      </c>
      <c r="T556" s="4">
        <f t="shared" si="114"/>
        <v>4.5640768813377086E-2</v>
      </c>
      <c r="U556" s="4">
        <f t="shared" si="115"/>
        <v>0.10452919216437162</v>
      </c>
      <c r="V556" s="5">
        <f t="shared" si="116"/>
        <v>3.3194697355383163E-3</v>
      </c>
    </row>
    <row r="557" spans="1:22" x14ac:dyDescent="0.25">
      <c r="A557" s="130" t="s">
        <v>95</v>
      </c>
      <c r="B557" s="140">
        <v>749</v>
      </c>
      <c r="C557" s="39">
        <v>6326.0391557172406</v>
      </c>
      <c r="D557" s="3">
        <v>6343.6579261186407</v>
      </c>
      <c r="E557" s="3">
        <v>6371.3935783459483</v>
      </c>
      <c r="F557" s="3">
        <v>6414.4381632255172</v>
      </c>
      <c r="G557" s="3">
        <v>6459.4086598002505</v>
      </c>
      <c r="H557" s="27">
        <v>6587.5509891085185</v>
      </c>
      <c r="I557" s="40">
        <v>6813.3115820915073</v>
      </c>
      <c r="J557" s="39">
        <f t="shared" si="104"/>
        <v>261.51183339127783</v>
      </c>
      <c r="K557" s="3">
        <f t="shared" si="105"/>
        <v>243.89306298987776</v>
      </c>
      <c r="L557" s="40">
        <f t="shared" si="106"/>
        <v>487.27242637426662</v>
      </c>
      <c r="M557" s="91">
        <f t="shared" si="107"/>
        <v>4.133895269284471E-2</v>
      </c>
      <c r="N557" s="4">
        <f t="shared" si="108"/>
        <v>1.6216069691790125E-3</v>
      </c>
      <c r="O557" s="32">
        <f t="shared" si="109"/>
        <v>2.7851187714316161E-3</v>
      </c>
      <c r="P557" s="4">
        <f t="shared" si="110"/>
        <v>4.372185976975862E-3</v>
      </c>
      <c r="Q557" s="4">
        <f t="shared" si="111"/>
        <v>6.7559136553518861E-3</v>
      </c>
      <c r="R557" s="4">
        <f t="shared" si="112"/>
        <v>7.0108239303876552E-3</v>
      </c>
      <c r="S557" s="4">
        <f t="shared" si="113"/>
        <v>1.9838089840290563E-2</v>
      </c>
      <c r="T557" s="4">
        <f t="shared" si="114"/>
        <v>3.427079249272591E-2</v>
      </c>
      <c r="U557" s="4">
        <f t="shared" si="115"/>
        <v>7.7026463855173644E-2</v>
      </c>
      <c r="V557" s="5">
        <f t="shared" si="116"/>
        <v>2.4765271964293234E-3</v>
      </c>
    </row>
    <row r="558" spans="1:22" x14ac:dyDescent="0.25">
      <c r="A558" s="130" t="s">
        <v>95</v>
      </c>
      <c r="B558" s="140">
        <v>750</v>
      </c>
      <c r="C558" s="39">
        <v>3543.5221189310487</v>
      </c>
      <c r="D558" s="3">
        <v>3555.7885865066546</v>
      </c>
      <c r="E558" s="3">
        <v>3573.4642997649648</v>
      </c>
      <c r="F558" s="3">
        <v>3600.8277343455852</v>
      </c>
      <c r="G558" s="3">
        <v>3629.4006501910917</v>
      </c>
      <c r="H558" s="27">
        <v>3710.9062230011255</v>
      </c>
      <c r="I558" s="40">
        <v>3855.5814474038984</v>
      </c>
      <c r="J558" s="39">
        <f t="shared" si="104"/>
        <v>167.38410407007677</v>
      </c>
      <c r="K558" s="3">
        <f t="shared" si="105"/>
        <v>155.11763649447084</v>
      </c>
      <c r="L558" s="40">
        <f t="shared" si="106"/>
        <v>312.05932847284976</v>
      </c>
      <c r="M558" s="91">
        <f t="shared" si="107"/>
        <v>4.7236647169729196E-2</v>
      </c>
      <c r="N558" s="4">
        <f t="shared" si="108"/>
        <v>1.8479024868871541E-3</v>
      </c>
      <c r="O558" s="32">
        <f t="shared" si="109"/>
        <v>3.4616596606165118E-3</v>
      </c>
      <c r="P558" s="4">
        <f t="shared" si="110"/>
        <v>4.9709685568442019E-3</v>
      </c>
      <c r="Q558" s="4">
        <f t="shared" si="111"/>
        <v>7.6573969361943828E-3</v>
      </c>
      <c r="R558" s="4">
        <f t="shared" si="112"/>
        <v>7.9350965815361274E-3</v>
      </c>
      <c r="S558" s="4">
        <f t="shared" si="113"/>
        <v>2.2457033726971609E-2</v>
      </c>
      <c r="T558" s="4">
        <f t="shared" si="114"/>
        <v>3.8986494324766197E-2</v>
      </c>
      <c r="U558" s="4">
        <f t="shared" si="115"/>
        <v>8.8064732771298893E-2</v>
      </c>
      <c r="V558" s="5">
        <f t="shared" si="116"/>
        <v>2.8173159863433828E-3</v>
      </c>
    </row>
    <row r="559" spans="1:22" x14ac:dyDescent="0.25">
      <c r="A559" s="130" t="s">
        <v>95</v>
      </c>
      <c r="B559" s="140">
        <v>751</v>
      </c>
      <c r="C559" s="39">
        <v>3783.4527272028854</v>
      </c>
      <c r="D559" s="3">
        <v>3798.3980340600815</v>
      </c>
      <c r="E559" s="3">
        <v>3825.9485451781607</v>
      </c>
      <c r="F559" s="3">
        <v>3869.220167863074</v>
      </c>
      <c r="G559" s="3">
        <v>3915.0937173824045</v>
      </c>
      <c r="H559" s="27">
        <v>4048.522822224365</v>
      </c>
      <c r="I559" s="40">
        <v>4292.0218427813597</v>
      </c>
      <c r="J559" s="39">
        <f t="shared" si="104"/>
        <v>265.07009502147957</v>
      </c>
      <c r="K559" s="3">
        <f t="shared" si="105"/>
        <v>250.12478816428347</v>
      </c>
      <c r="L559" s="40">
        <f t="shared" si="106"/>
        <v>508.56911557847434</v>
      </c>
      <c r="M559" s="91">
        <f t="shared" si="107"/>
        <v>7.006036922719705E-2</v>
      </c>
      <c r="N559" s="4">
        <f t="shared" si="108"/>
        <v>2.7122742472405204E-3</v>
      </c>
      <c r="O559" s="32">
        <f t="shared" si="109"/>
        <v>3.9501767128580223E-3</v>
      </c>
      <c r="P559" s="4">
        <f t="shared" si="110"/>
        <v>7.253192232892669E-3</v>
      </c>
      <c r="Q559" s="4">
        <f t="shared" si="111"/>
        <v>1.1310037804729056E-2</v>
      </c>
      <c r="R559" s="4">
        <f t="shared" si="112"/>
        <v>1.1856019437804788E-2</v>
      </c>
      <c r="S559" s="4">
        <f t="shared" si="113"/>
        <v>3.4080692436443183E-2</v>
      </c>
      <c r="T559" s="4">
        <f t="shared" si="114"/>
        <v>6.0145152009593916E-2</v>
      </c>
      <c r="U559" s="4">
        <f t="shared" si="115"/>
        <v>0.13441931279380892</v>
      </c>
      <c r="V559" s="5">
        <f t="shared" si="116"/>
        <v>4.2128793751785576E-3</v>
      </c>
    </row>
    <row r="560" spans="1:22" x14ac:dyDescent="0.25">
      <c r="A560" s="130" t="s">
        <v>95</v>
      </c>
      <c r="B560" s="140">
        <v>752</v>
      </c>
      <c r="C560" s="39">
        <v>0</v>
      </c>
      <c r="D560" s="3">
        <v>0</v>
      </c>
      <c r="E560" s="3">
        <v>0</v>
      </c>
      <c r="F560" s="3">
        <v>0</v>
      </c>
      <c r="G560" s="3">
        <v>0</v>
      </c>
      <c r="H560" s="27">
        <v>0</v>
      </c>
      <c r="I560" s="40">
        <v>0</v>
      </c>
      <c r="J560" s="39">
        <f t="shared" si="104"/>
        <v>0</v>
      </c>
      <c r="K560" s="3">
        <f t="shared" si="105"/>
        <v>0</v>
      </c>
      <c r="L560" s="40">
        <f t="shared" si="106"/>
        <v>0</v>
      </c>
      <c r="M560" s="91">
        <f t="shared" si="107"/>
        <v>0</v>
      </c>
      <c r="N560" s="4">
        <f t="shared" si="108"/>
        <v>0</v>
      </c>
      <c r="O560" s="32">
        <f t="shared" si="109"/>
        <v>0</v>
      </c>
      <c r="P560" s="4">
        <f t="shared" si="110"/>
        <v>0</v>
      </c>
      <c r="Q560" s="4">
        <f t="shared" si="111"/>
        <v>0</v>
      </c>
      <c r="R560" s="4">
        <f t="shared" si="112"/>
        <v>0</v>
      </c>
      <c r="S560" s="4">
        <f t="shared" si="113"/>
        <v>0</v>
      </c>
      <c r="T560" s="4">
        <f t="shared" si="114"/>
        <v>0</v>
      </c>
      <c r="U560" s="4">
        <f t="shared" si="115"/>
        <v>0</v>
      </c>
      <c r="V560" s="5">
        <f t="shared" si="116"/>
        <v>0</v>
      </c>
    </row>
    <row r="561" spans="1:22" x14ac:dyDescent="0.25">
      <c r="A561" s="130" t="s">
        <v>95</v>
      </c>
      <c r="B561" s="140">
        <v>753</v>
      </c>
      <c r="C561" s="39">
        <v>5016.3330806077847</v>
      </c>
      <c r="D561" s="3">
        <v>5035.2750325879697</v>
      </c>
      <c r="E561" s="3">
        <v>5061.6800826067602</v>
      </c>
      <c r="F561" s="3">
        <v>5102.4412390729512</v>
      </c>
      <c r="G561" s="3">
        <v>5145.2018312631044</v>
      </c>
      <c r="H561" s="27">
        <v>5267.5577555518666</v>
      </c>
      <c r="I561" s="40">
        <v>5483.3016272920986</v>
      </c>
      <c r="J561" s="39">
        <f t="shared" si="104"/>
        <v>251.22467494408193</v>
      </c>
      <c r="K561" s="3">
        <f t="shared" si="105"/>
        <v>232.28272296389696</v>
      </c>
      <c r="L561" s="40">
        <f t="shared" si="106"/>
        <v>466.96854668431388</v>
      </c>
      <c r="M561" s="91">
        <f t="shared" si="107"/>
        <v>5.008133848114471E-2</v>
      </c>
      <c r="N561" s="4">
        <f t="shared" si="108"/>
        <v>1.9566167368869625E-3</v>
      </c>
      <c r="O561" s="32">
        <f t="shared" si="109"/>
        <v>3.7760554723551554E-3</v>
      </c>
      <c r="P561" s="4">
        <f t="shared" si="110"/>
        <v>5.2440134546571926E-3</v>
      </c>
      <c r="Q561" s="4">
        <f t="shared" si="111"/>
        <v>8.052890700511961E-3</v>
      </c>
      <c r="R561" s="4">
        <f t="shared" si="112"/>
        <v>8.3804183500841845E-3</v>
      </c>
      <c r="S561" s="4">
        <f t="shared" si="113"/>
        <v>2.3780587876127024E-2</v>
      </c>
      <c r="T561" s="4">
        <f t="shared" si="114"/>
        <v>4.0957096581018648E-2</v>
      </c>
      <c r="U561" s="4">
        <f t="shared" si="115"/>
        <v>9.3089621279242474E-2</v>
      </c>
      <c r="V561" s="5">
        <f t="shared" si="116"/>
        <v>2.9713457731876947E-3</v>
      </c>
    </row>
    <row r="562" spans="1:22" x14ac:dyDescent="0.25">
      <c r="A562" s="130" t="s">
        <v>95</v>
      </c>
      <c r="B562" s="140">
        <v>754</v>
      </c>
      <c r="C562" s="39">
        <v>6178.2901441512286</v>
      </c>
      <c r="D562" s="3">
        <v>6198.4842151742741</v>
      </c>
      <c r="E562" s="3">
        <v>6225.4768934334015</v>
      </c>
      <c r="F562" s="3">
        <v>6267.0001249361039</v>
      </c>
      <c r="G562" s="3">
        <v>6310.6035468801838</v>
      </c>
      <c r="H562" s="27">
        <v>6435.9452315665658</v>
      </c>
      <c r="I562" s="40">
        <v>6660.2881061366315</v>
      </c>
      <c r="J562" s="39">
        <f t="shared" si="104"/>
        <v>257.65508741533722</v>
      </c>
      <c r="K562" s="3">
        <f t="shared" si="105"/>
        <v>237.46101639229164</v>
      </c>
      <c r="L562" s="40">
        <f t="shared" si="106"/>
        <v>481.99796198540298</v>
      </c>
      <c r="M562" s="91">
        <f t="shared" si="107"/>
        <v>4.1703300007567723E-2</v>
      </c>
      <c r="N562" s="4">
        <f t="shared" si="108"/>
        <v>1.6356226503069227E-3</v>
      </c>
      <c r="O562" s="32">
        <f t="shared" si="109"/>
        <v>3.2685533621568119E-3</v>
      </c>
      <c r="P562" s="4">
        <f t="shared" si="110"/>
        <v>4.3547224324693712E-3</v>
      </c>
      <c r="Q562" s="4">
        <f t="shared" si="111"/>
        <v>6.6698876589681433E-3</v>
      </c>
      <c r="R562" s="4">
        <f t="shared" si="112"/>
        <v>6.9576226383949447E-3</v>
      </c>
      <c r="S562" s="4">
        <f t="shared" si="113"/>
        <v>1.9862075593125805E-2</v>
      </c>
      <c r="T562" s="4">
        <f t="shared" si="114"/>
        <v>3.4857797339499452E-2</v>
      </c>
      <c r="U562" s="4">
        <f t="shared" si="115"/>
        <v>7.8014782527119353E-2</v>
      </c>
      <c r="V562" s="5">
        <f t="shared" si="116"/>
        <v>2.5071772357907474E-3</v>
      </c>
    </row>
    <row r="563" spans="1:22" x14ac:dyDescent="0.25">
      <c r="A563" s="130" t="s">
        <v>95</v>
      </c>
      <c r="B563" s="140">
        <v>755</v>
      </c>
      <c r="C563" s="39">
        <v>0</v>
      </c>
      <c r="D563" s="3">
        <v>0</v>
      </c>
      <c r="E563" s="3">
        <v>0</v>
      </c>
      <c r="F563" s="3">
        <v>0</v>
      </c>
      <c r="G563" s="3">
        <v>0</v>
      </c>
      <c r="H563" s="27">
        <v>0</v>
      </c>
      <c r="I563" s="40">
        <v>0</v>
      </c>
      <c r="J563" s="39">
        <f t="shared" si="104"/>
        <v>0</v>
      </c>
      <c r="K563" s="3">
        <f t="shared" si="105"/>
        <v>0</v>
      </c>
      <c r="L563" s="40">
        <f t="shared" si="106"/>
        <v>0</v>
      </c>
      <c r="M563" s="91">
        <f t="shared" si="107"/>
        <v>0</v>
      </c>
      <c r="N563" s="4">
        <f t="shared" si="108"/>
        <v>0</v>
      </c>
      <c r="O563" s="32">
        <f t="shared" si="109"/>
        <v>0</v>
      </c>
      <c r="P563" s="4">
        <f t="shared" si="110"/>
        <v>0</v>
      </c>
      <c r="Q563" s="4">
        <f t="shared" si="111"/>
        <v>0</v>
      </c>
      <c r="R563" s="4">
        <f t="shared" si="112"/>
        <v>0</v>
      </c>
      <c r="S563" s="4">
        <f t="shared" si="113"/>
        <v>0</v>
      </c>
      <c r="T563" s="4">
        <f t="shared" si="114"/>
        <v>0</v>
      </c>
      <c r="U563" s="4">
        <f t="shared" si="115"/>
        <v>0</v>
      </c>
      <c r="V563" s="5">
        <f t="shared" si="116"/>
        <v>0</v>
      </c>
    </row>
    <row r="564" spans="1:22" x14ac:dyDescent="0.25">
      <c r="A564" s="130" t="s">
        <v>95</v>
      </c>
      <c r="B564" s="140">
        <v>756</v>
      </c>
      <c r="C564" s="39">
        <v>3151.2938009803893</v>
      </c>
      <c r="D564" s="3">
        <v>3165.1103156111935</v>
      </c>
      <c r="E564" s="3">
        <v>3189.1230705027078</v>
      </c>
      <c r="F564" s="3">
        <v>3226.4214292464817</v>
      </c>
      <c r="G564" s="3">
        <v>3265.5624758118029</v>
      </c>
      <c r="H564" s="27">
        <v>3377.3944324215981</v>
      </c>
      <c r="I564" s="40">
        <v>3443.4637657285894</v>
      </c>
      <c r="J564" s="39">
        <f t="shared" si="104"/>
        <v>226.10063144120886</v>
      </c>
      <c r="K564" s="3">
        <f t="shared" si="105"/>
        <v>212.28411681040461</v>
      </c>
      <c r="L564" s="40">
        <f t="shared" si="106"/>
        <v>292.16996474820007</v>
      </c>
      <c r="M564" s="91">
        <f t="shared" si="107"/>
        <v>7.1748508936509525E-2</v>
      </c>
      <c r="N564" s="4">
        <f t="shared" si="108"/>
        <v>2.7755020036681621E-3</v>
      </c>
      <c r="O564" s="32">
        <f t="shared" si="109"/>
        <v>4.3843943165520205E-3</v>
      </c>
      <c r="P564" s="4">
        <f t="shared" si="110"/>
        <v>7.5867039366928068E-3</v>
      </c>
      <c r="Q564" s="4">
        <f t="shared" si="111"/>
        <v>1.1695490553111254E-2</v>
      </c>
      <c r="R564" s="4">
        <f t="shared" si="112"/>
        <v>1.2131411665729841E-2</v>
      </c>
      <c r="S564" s="4">
        <f t="shared" si="113"/>
        <v>3.4245848131260859E-2</v>
      </c>
      <c r="T564" s="4">
        <f t="shared" si="114"/>
        <v>1.9562220116416507E-2</v>
      </c>
      <c r="U564" s="4">
        <f t="shared" si="115"/>
        <v>9.2714289177766807E-2</v>
      </c>
      <c r="V564" s="5">
        <f t="shared" si="116"/>
        <v>2.9598642555597188E-3</v>
      </c>
    </row>
    <row r="565" spans="1:22" x14ac:dyDescent="0.25">
      <c r="A565" s="130" t="s">
        <v>95</v>
      </c>
      <c r="B565" s="140">
        <v>757</v>
      </c>
      <c r="C565" s="39">
        <v>2722.1301308905995</v>
      </c>
      <c r="D565" s="3">
        <v>2738.8783718954201</v>
      </c>
      <c r="E565" s="3">
        <v>2757.1038436055442</v>
      </c>
      <c r="F565" s="3">
        <v>2785.0502939199205</v>
      </c>
      <c r="G565" s="3">
        <v>2814.2055757056009</v>
      </c>
      <c r="H565" s="27">
        <v>2814.2055757056009</v>
      </c>
      <c r="I565" s="40">
        <v>2814.2055757056009</v>
      </c>
      <c r="J565" s="39">
        <f t="shared" si="104"/>
        <v>92.075444815001447</v>
      </c>
      <c r="K565" s="3">
        <f t="shared" si="105"/>
        <v>75.32720381018089</v>
      </c>
      <c r="L565" s="40">
        <f t="shared" si="106"/>
        <v>92.075444815001447</v>
      </c>
      <c r="M565" s="91">
        <f t="shared" si="107"/>
        <v>3.3824777063423239E-2</v>
      </c>
      <c r="N565" s="4">
        <f t="shared" si="108"/>
        <v>1.3314976758354025E-3</v>
      </c>
      <c r="O565" s="32">
        <f t="shared" si="109"/>
        <v>6.1526232029698313E-3</v>
      </c>
      <c r="P565" s="4">
        <f t="shared" si="110"/>
        <v>6.6543559937315422E-3</v>
      </c>
      <c r="Q565" s="4">
        <f t="shared" si="111"/>
        <v>1.0136161675299737E-2</v>
      </c>
      <c r="R565" s="4">
        <f t="shared" si="112"/>
        <v>1.0468493818345026E-2</v>
      </c>
      <c r="S565" s="4">
        <f t="shared" si="113"/>
        <v>0</v>
      </c>
      <c r="T565" s="4">
        <f t="shared" si="114"/>
        <v>0</v>
      </c>
      <c r="U565" s="4">
        <f t="shared" si="115"/>
        <v>3.3824777063423239E-2</v>
      </c>
      <c r="V565" s="5">
        <f t="shared" si="116"/>
        <v>1.1094583431465743E-3</v>
      </c>
    </row>
    <row r="566" spans="1:22" x14ac:dyDescent="0.25">
      <c r="A566" s="130" t="s">
        <v>95</v>
      </c>
      <c r="B566" s="140">
        <v>758</v>
      </c>
      <c r="C566" s="39">
        <v>3487.4449796053245</v>
      </c>
      <c r="D566" s="3">
        <v>3512.8569844008862</v>
      </c>
      <c r="E566" s="3">
        <v>3530.4325841820018</v>
      </c>
      <c r="F566" s="3">
        <v>3556.4827836831646</v>
      </c>
      <c r="G566" s="3">
        <v>3584.0917589220044</v>
      </c>
      <c r="H566" s="27">
        <v>3664.6856375397879</v>
      </c>
      <c r="I566" s="40">
        <v>3812.2142594314068</v>
      </c>
      <c r="J566" s="39">
        <f t="shared" si="104"/>
        <v>177.24065793446334</v>
      </c>
      <c r="K566" s="3">
        <f t="shared" si="105"/>
        <v>151.8286531389017</v>
      </c>
      <c r="L566" s="40">
        <f t="shared" si="106"/>
        <v>324.76927982608231</v>
      </c>
      <c r="M566" s="91">
        <f t="shared" si="107"/>
        <v>5.082249583032028E-2</v>
      </c>
      <c r="N566" s="4">
        <f t="shared" si="108"/>
        <v>1.9848947763829727E-3</v>
      </c>
      <c r="O566" s="32">
        <f t="shared" si="109"/>
        <v>7.2867113156398489E-3</v>
      </c>
      <c r="P566" s="4">
        <f t="shared" si="110"/>
        <v>5.0032209848456244E-3</v>
      </c>
      <c r="Q566" s="4">
        <f t="shared" si="111"/>
        <v>7.3787556850342106E-3</v>
      </c>
      <c r="R566" s="4">
        <f t="shared" si="112"/>
        <v>7.762999828231143E-3</v>
      </c>
      <c r="S566" s="4">
        <f t="shared" si="113"/>
        <v>2.2486555601473723E-2</v>
      </c>
      <c r="T566" s="4">
        <f t="shared" si="114"/>
        <v>4.0256828684126722E-2</v>
      </c>
      <c r="U566" s="4">
        <f t="shared" si="115"/>
        <v>9.3125277022388042E-2</v>
      </c>
      <c r="V566" s="5">
        <f t="shared" si="116"/>
        <v>2.9724362944705263E-3</v>
      </c>
    </row>
    <row r="567" spans="1:22" x14ac:dyDescent="0.25">
      <c r="A567" s="130" t="s">
        <v>95</v>
      </c>
      <c r="B567" s="140">
        <v>759</v>
      </c>
      <c r="C567" s="39">
        <v>1800.2685906052518</v>
      </c>
      <c r="D567" s="3">
        <v>1809.8939973318495</v>
      </c>
      <c r="E567" s="3">
        <v>1823.7844128197298</v>
      </c>
      <c r="F567" s="3">
        <v>1845.3404041236181</v>
      </c>
      <c r="G567" s="3">
        <v>1868.1693403725569</v>
      </c>
      <c r="H567" s="27">
        <v>1934.34746220538</v>
      </c>
      <c r="I567" s="40">
        <v>2053.6561803144955</v>
      </c>
      <c r="J567" s="39">
        <f t="shared" si="104"/>
        <v>134.0788716001282</v>
      </c>
      <c r="K567" s="3">
        <f t="shared" si="105"/>
        <v>124.45346487353049</v>
      </c>
      <c r="L567" s="40">
        <f t="shared" si="106"/>
        <v>253.38758970924368</v>
      </c>
      <c r="M567" s="91">
        <f t="shared" si="107"/>
        <v>7.4477148743149924E-2</v>
      </c>
      <c r="N567" s="4">
        <f t="shared" si="108"/>
        <v>2.8774988750754904E-3</v>
      </c>
      <c r="O567" s="32">
        <f t="shared" si="109"/>
        <v>5.3466503702992441E-3</v>
      </c>
      <c r="P567" s="4">
        <f t="shared" si="110"/>
        <v>7.6747121700815324E-3</v>
      </c>
      <c r="Q567" s="4">
        <f t="shared" si="111"/>
        <v>1.1819374676286909E-2</v>
      </c>
      <c r="R567" s="4">
        <f t="shared" si="112"/>
        <v>1.2371124697603264E-2</v>
      </c>
      <c r="S567" s="4">
        <f t="shared" si="113"/>
        <v>3.5424048774735706E-2</v>
      </c>
      <c r="T567" s="4">
        <f t="shared" si="114"/>
        <v>6.167905220765757E-2</v>
      </c>
      <c r="U567" s="4">
        <f t="shared" si="115"/>
        <v>0.1407498808964136</v>
      </c>
      <c r="V567" s="5">
        <f t="shared" si="116"/>
        <v>4.3991759697683541E-3</v>
      </c>
    </row>
    <row r="568" spans="1:22" x14ac:dyDescent="0.25">
      <c r="A568" s="130" t="s">
        <v>95</v>
      </c>
      <c r="B568" s="140">
        <v>760</v>
      </c>
      <c r="C568" s="39">
        <v>5874.4249197859954</v>
      </c>
      <c r="D568" s="3">
        <v>5913.699221673176</v>
      </c>
      <c r="E568" s="3">
        <v>5941.0568555350001</v>
      </c>
      <c r="F568" s="3">
        <v>5981.3473755928408</v>
      </c>
      <c r="G568" s="3">
        <v>6023.5856007555949</v>
      </c>
      <c r="H568" s="27">
        <v>6144.8699797859026</v>
      </c>
      <c r="I568" s="40">
        <v>6360.2691221026098</v>
      </c>
      <c r="J568" s="39">
        <f t="shared" si="104"/>
        <v>270.44505999990724</v>
      </c>
      <c r="K568" s="3">
        <f t="shared" si="105"/>
        <v>231.17075811272662</v>
      </c>
      <c r="L568" s="40">
        <f t="shared" si="106"/>
        <v>485.84420231661443</v>
      </c>
      <c r="M568" s="91">
        <f t="shared" si="107"/>
        <v>4.6037708148929601E-2</v>
      </c>
      <c r="N568" s="4">
        <f t="shared" si="108"/>
        <v>1.8019982449291039E-3</v>
      </c>
      <c r="O568" s="32">
        <f t="shared" si="109"/>
        <v>6.6856419859753213E-3</v>
      </c>
      <c r="P568" s="4">
        <f t="shared" si="110"/>
        <v>4.6261456385134903E-3</v>
      </c>
      <c r="Q568" s="4">
        <f t="shared" si="111"/>
        <v>6.7817092206925444E-3</v>
      </c>
      <c r="R568" s="4">
        <f t="shared" si="112"/>
        <v>7.0616572672419498E-3</v>
      </c>
      <c r="S568" s="4">
        <f t="shared" si="113"/>
        <v>2.0134914163931539E-2</v>
      </c>
      <c r="T568" s="4">
        <f t="shared" si="114"/>
        <v>3.5053490639392226E-2</v>
      </c>
      <c r="U568" s="4">
        <f t="shared" si="115"/>
        <v>8.2704981159979374E-2</v>
      </c>
      <c r="V568" s="5">
        <f t="shared" si="116"/>
        <v>2.6522617730824205E-3</v>
      </c>
    </row>
    <row r="569" spans="1:22" x14ac:dyDescent="0.25">
      <c r="A569" s="130" t="s">
        <v>95</v>
      </c>
      <c r="B569" s="140">
        <v>761</v>
      </c>
      <c r="C569" s="39">
        <v>3536.5124191517752</v>
      </c>
      <c r="D569" s="3">
        <v>3558.8243572213582</v>
      </c>
      <c r="E569" s="3">
        <v>3577.260875815648</v>
      </c>
      <c r="F569" s="3">
        <v>3605.188423038554</v>
      </c>
      <c r="G569" s="3">
        <v>3634.6833880098234</v>
      </c>
      <c r="H569" s="27">
        <v>3720.2108947897077</v>
      </c>
      <c r="I569" s="40">
        <v>3874.9660107146833</v>
      </c>
      <c r="J569" s="39">
        <f t="shared" si="104"/>
        <v>183.69847563793246</v>
      </c>
      <c r="K569" s="3">
        <f t="shared" si="105"/>
        <v>161.38653756834947</v>
      </c>
      <c r="L569" s="40">
        <f t="shared" si="106"/>
        <v>338.45359156290806</v>
      </c>
      <c r="M569" s="91">
        <f t="shared" si="107"/>
        <v>5.1943398994762191E-2</v>
      </c>
      <c r="N569" s="4">
        <f t="shared" si="108"/>
        <v>2.027625242826625E-3</v>
      </c>
      <c r="O569" s="32">
        <f t="shared" si="109"/>
        <v>6.3090229653242069E-3</v>
      </c>
      <c r="P569" s="4">
        <f t="shared" si="110"/>
        <v>5.1805081520472918E-3</v>
      </c>
      <c r="Q569" s="4">
        <f t="shared" si="111"/>
        <v>7.8069640969469223E-3</v>
      </c>
      <c r="R569" s="4">
        <f t="shared" si="112"/>
        <v>8.1812547668203006E-3</v>
      </c>
      <c r="S569" s="4">
        <f t="shared" si="113"/>
        <v>2.3530937264583773E-2</v>
      </c>
      <c r="T569" s="4">
        <f t="shared" si="114"/>
        <v>4.1598479307104919E-2</v>
      </c>
      <c r="U569" s="4">
        <f t="shared" si="115"/>
        <v>9.5702644710091267E-2</v>
      </c>
      <c r="V569" s="5">
        <f t="shared" si="116"/>
        <v>3.0511734543317015E-3</v>
      </c>
    </row>
    <row r="570" spans="1:22" x14ac:dyDescent="0.25">
      <c r="A570" s="130" t="s">
        <v>95</v>
      </c>
      <c r="B570" s="140">
        <v>762</v>
      </c>
      <c r="C570" s="39">
        <v>726.0638996075794</v>
      </c>
      <c r="D570" s="3">
        <v>733.24839729075995</v>
      </c>
      <c r="E570" s="3">
        <v>747.40286071701189</v>
      </c>
      <c r="F570" s="3">
        <v>769.89549222287849</v>
      </c>
      <c r="G570" s="3">
        <v>794.00598718812569</v>
      </c>
      <c r="H570" s="27">
        <v>864.77018442369342</v>
      </c>
      <c r="I570" s="40">
        <v>994.54778209997187</v>
      </c>
      <c r="J570" s="39">
        <f t="shared" si="104"/>
        <v>138.70628481611402</v>
      </c>
      <c r="K570" s="3">
        <f t="shared" si="105"/>
        <v>131.52178713293347</v>
      </c>
      <c r="L570" s="40">
        <f t="shared" si="106"/>
        <v>268.48388249239247</v>
      </c>
      <c r="M570" s="91">
        <f t="shared" si="107"/>
        <v>0.19103867426969101</v>
      </c>
      <c r="N570" s="4">
        <f t="shared" si="108"/>
        <v>7.0175388112891923E-3</v>
      </c>
      <c r="O570" s="32">
        <f t="shared" si="109"/>
        <v>9.8951313886610492E-3</v>
      </c>
      <c r="P570" s="4">
        <f t="shared" si="110"/>
        <v>1.9303776835449593E-2</v>
      </c>
      <c r="Q570" s="4">
        <f t="shared" si="111"/>
        <v>3.0094387763365704E-2</v>
      </c>
      <c r="R570" s="4">
        <f t="shared" si="112"/>
        <v>3.1316581547495836E-2</v>
      </c>
      <c r="S570" s="4">
        <f t="shared" si="113"/>
        <v>8.9123002064720458E-2</v>
      </c>
      <c r="T570" s="4">
        <f t="shared" si="114"/>
        <v>0.15007177630987112</v>
      </c>
      <c r="U570" s="4">
        <f t="shared" si="115"/>
        <v>0.36977996377109745</v>
      </c>
      <c r="V570" s="5">
        <f t="shared" si="116"/>
        <v>1.0543532627872887E-2</v>
      </c>
    </row>
    <row r="571" spans="1:22" x14ac:dyDescent="0.25">
      <c r="A571" s="130" t="s">
        <v>95</v>
      </c>
      <c r="B571" s="140">
        <v>763</v>
      </c>
      <c r="C571" s="39">
        <v>3672.7663617900043</v>
      </c>
      <c r="D571" s="3">
        <v>3690.2748062021647</v>
      </c>
      <c r="E571" s="3">
        <v>3690.2748062021647</v>
      </c>
      <c r="F571" s="3">
        <v>3690.2748062021647</v>
      </c>
      <c r="G571" s="3">
        <v>3690.2748062021647</v>
      </c>
      <c r="H571" s="27">
        <v>3690.2748062021647</v>
      </c>
      <c r="I571" s="40">
        <v>3690.2748062021647</v>
      </c>
      <c r="J571" s="39">
        <f t="shared" si="104"/>
        <v>17.508444412160316</v>
      </c>
      <c r="K571" s="3">
        <f t="shared" si="105"/>
        <v>0</v>
      </c>
      <c r="L571" s="40">
        <f t="shared" si="106"/>
        <v>17.508444412160316</v>
      </c>
      <c r="M571" s="91">
        <f t="shared" si="107"/>
        <v>4.7670999697424499E-3</v>
      </c>
      <c r="N571" s="4">
        <f t="shared" si="108"/>
        <v>1.9024902830055979E-4</v>
      </c>
      <c r="O571" s="32">
        <f t="shared" si="109"/>
        <v>4.7670999697424499E-3</v>
      </c>
      <c r="P571" s="4">
        <f t="shared" si="110"/>
        <v>0</v>
      </c>
      <c r="Q571" s="4">
        <f t="shared" si="111"/>
        <v>0</v>
      </c>
      <c r="R571" s="4">
        <f t="shared" si="112"/>
        <v>0</v>
      </c>
      <c r="S571" s="4">
        <f t="shared" si="113"/>
        <v>0</v>
      </c>
      <c r="T571" s="4">
        <f t="shared" si="114"/>
        <v>0</v>
      </c>
      <c r="U571" s="4">
        <f t="shared" si="115"/>
        <v>4.7670999697424499E-3</v>
      </c>
      <c r="V571" s="5">
        <f t="shared" si="116"/>
        <v>1.5853834358270369E-4</v>
      </c>
    </row>
    <row r="572" spans="1:22" x14ac:dyDescent="0.25">
      <c r="A572" s="130" t="s">
        <v>95</v>
      </c>
      <c r="B572" s="140">
        <v>764</v>
      </c>
      <c r="C572" s="39">
        <v>5048.3245831750619</v>
      </c>
      <c r="D572" s="3">
        <v>5068.2915252813082</v>
      </c>
      <c r="E572" s="3">
        <v>5095.3457191293446</v>
      </c>
      <c r="F572" s="3">
        <v>5137.027268840905</v>
      </c>
      <c r="G572" s="3">
        <v>5180.6776458946606</v>
      </c>
      <c r="H572" s="27">
        <v>5305.3039798938407</v>
      </c>
      <c r="I572" s="40">
        <v>5524.4596675193243</v>
      </c>
      <c r="J572" s="39">
        <f t="shared" si="104"/>
        <v>256.97939671877884</v>
      </c>
      <c r="K572" s="3">
        <f t="shared" si="105"/>
        <v>237.01245461253257</v>
      </c>
      <c r="L572" s="40">
        <f t="shared" si="106"/>
        <v>476.1350843442624</v>
      </c>
      <c r="M572" s="91">
        <f t="shared" si="107"/>
        <v>5.0903897418805855E-2</v>
      </c>
      <c r="N572" s="4">
        <f t="shared" si="108"/>
        <v>1.9879993969933452E-3</v>
      </c>
      <c r="O572" s="32">
        <f t="shared" si="109"/>
        <v>3.9551621091860056E-3</v>
      </c>
      <c r="P572" s="4">
        <f t="shared" si="110"/>
        <v>5.3379316704824653E-3</v>
      </c>
      <c r="Q572" s="4">
        <f t="shared" si="111"/>
        <v>8.1803182765549654E-3</v>
      </c>
      <c r="R572" s="4">
        <f t="shared" si="112"/>
        <v>8.4972056345740121E-3</v>
      </c>
      <c r="S572" s="4">
        <f t="shared" si="113"/>
        <v>2.4055990840877284E-2</v>
      </c>
      <c r="T572" s="4">
        <f t="shared" si="114"/>
        <v>4.1308789930990741E-2</v>
      </c>
      <c r="U572" s="4">
        <f t="shared" si="115"/>
        <v>9.4315465754938543E-2</v>
      </c>
      <c r="V572" s="5">
        <f t="shared" si="116"/>
        <v>3.008818179404793E-3</v>
      </c>
    </row>
    <row r="573" spans="1:22" x14ac:dyDescent="0.25">
      <c r="A573" s="130" t="s">
        <v>95</v>
      </c>
      <c r="B573" s="140">
        <v>765</v>
      </c>
      <c r="C573" s="39">
        <v>4669.8207015766911</v>
      </c>
      <c r="D573" s="3">
        <v>4690.8832073440908</v>
      </c>
      <c r="E573" s="3">
        <v>4716.2961589567576</v>
      </c>
      <c r="F573" s="3">
        <v>4755.2717155862665</v>
      </c>
      <c r="G573" s="3">
        <v>4796.0338339547525</v>
      </c>
      <c r="H573" s="27">
        <v>4905.1716486149189</v>
      </c>
      <c r="I573" s="40">
        <v>4905.1716486149189</v>
      </c>
      <c r="J573" s="39">
        <f t="shared" si="104"/>
        <v>235.35094703822779</v>
      </c>
      <c r="K573" s="3">
        <f t="shared" si="105"/>
        <v>214.28844127082812</v>
      </c>
      <c r="L573" s="40">
        <f t="shared" si="106"/>
        <v>235.35094703822779</v>
      </c>
      <c r="M573" s="91">
        <f t="shared" si="107"/>
        <v>5.0398283377082409E-2</v>
      </c>
      <c r="N573" s="4">
        <f t="shared" si="108"/>
        <v>1.9687117632403162E-3</v>
      </c>
      <c r="O573" s="32">
        <f t="shared" si="109"/>
        <v>4.5103457099087141E-3</v>
      </c>
      <c r="P573" s="4">
        <f t="shared" si="110"/>
        <v>5.4175195777375063E-3</v>
      </c>
      <c r="Q573" s="4">
        <f t="shared" si="111"/>
        <v>8.2640180590631829E-3</v>
      </c>
      <c r="R573" s="4">
        <f t="shared" si="112"/>
        <v>8.5719851159884453E-3</v>
      </c>
      <c r="S573" s="4">
        <f t="shared" si="113"/>
        <v>2.2755847527074824E-2</v>
      </c>
      <c r="T573" s="4">
        <f t="shared" si="114"/>
        <v>0</v>
      </c>
      <c r="U573" s="4">
        <f t="shared" si="115"/>
        <v>5.0398283377082409E-2</v>
      </c>
      <c r="V573" s="5">
        <f t="shared" si="116"/>
        <v>1.6403241872977592E-3</v>
      </c>
    </row>
    <row r="574" spans="1:22" x14ac:dyDescent="0.25">
      <c r="A574" s="130" t="s">
        <v>95</v>
      </c>
      <c r="B574" s="140">
        <v>766</v>
      </c>
      <c r="C574" s="39">
        <v>3990.0371206925101</v>
      </c>
      <c r="D574" s="3">
        <v>4008.5995055461294</v>
      </c>
      <c r="E574" s="3">
        <v>4032.1909096254785</v>
      </c>
      <c r="F574" s="3">
        <v>4068.396100693928</v>
      </c>
      <c r="G574" s="3">
        <v>4106.4315608923207</v>
      </c>
      <c r="H574" s="27">
        <v>4215.4046331666568</v>
      </c>
      <c r="I574" s="40">
        <v>4407.3115652110055</v>
      </c>
      <c r="J574" s="39">
        <f t="shared" si="104"/>
        <v>225.36751247414668</v>
      </c>
      <c r="K574" s="3">
        <f t="shared" si="105"/>
        <v>206.8051276205274</v>
      </c>
      <c r="L574" s="40">
        <f t="shared" si="106"/>
        <v>417.27444451849533</v>
      </c>
      <c r="M574" s="91">
        <f t="shared" si="107"/>
        <v>5.6482560351476696E-2</v>
      </c>
      <c r="N574" s="4">
        <f t="shared" si="108"/>
        <v>2.2002189746181955E-3</v>
      </c>
      <c r="O574" s="32">
        <f t="shared" si="109"/>
        <v>4.6521834990842503E-3</v>
      </c>
      <c r="P574" s="4">
        <f t="shared" si="110"/>
        <v>5.885198570400707E-3</v>
      </c>
      <c r="Q574" s="4">
        <f t="shared" si="111"/>
        <v>8.9790369255637881E-3</v>
      </c>
      <c r="R574" s="4">
        <f t="shared" si="112"/>
        <v>9.3490061579561967E-3</v>
      </c>
      <c r="S574" s="4">
        <f t="shared" si="113"/>
        <v>2.6537169963367635E-2</v>
      </c>
      <c r="T574" s="4">
        <f t="shared" si="114"/>
        <v>4.5525150903529266E-2</v>
      </c>
      <c r="U574" s="4">
        <f t="shared" si="115"/>
        <v>0.10457908833842455</v>
      </c>
      <c r="V574" s="5">
        <f t="shared" si="116"/>
        <v>3.3209805062275333E-3</v>
      </c>
    </row>
    <row r="575" spans="1:22" x14ac:dyDescent="0.25">
      <c r="A575" s="130" t="s">
        <v>95</v>
      </c>
      <c r="B575" s="140">
        <v>767</v>
      </c>
      <c r="C575" s="39">
        <v>4339.077778591487</v>
      </c>
      <c r="D575" s="3">
        <v>4357.8757971084215</v>
      </c>
      <c r="E575" s="3">
        <v>4382.944196158237</v>
      </c>
      <c r="F575" s="3">
        <v>4421.5145838222234</v>
      </c>
      <c r="G575" s="3">
        <v>4423.5970020976929</v>
      </c>
      <c r="H575" s="27">
        <v>4423.5970020976929</v>
      </c>
      <c r="I575" s="40">
        <v>4423.5970020976929</v>
      </c>
      <c r="J575" s="39">
        <f t="shared" si="104"/>
        <v>84.51922350620589</v>
      </c>
      <c r="K575" s="3">
        <f t="shared" si="105"/>
        <v>65.721204989271428</v>
      </c>
      <c r="L575" s="40">
        <f t="shared" si="106"/>
        <v>84.51922350620589</v>
      </c>
      <c r="M575" s="91">
        <f t="shared" si="107"/>
        <v>1.9478614539525818E-2</v>
      </c>
      <c r="N575" s="4">
        <f t="shared" si="108"/>
        <v>7.7195117674433433E-4</v>
      </c>
      <c r="O575" s="32">
        <f t="shared" si="109"/>
        <v>4.3322612490797052E-3</v>
      </c>
      <c r="P575" s="4">
        <f t="shared" si="110"/>
        <v>5.7524354104927511E-3</v>
      </c>
      <c r="Q575" s="4">
        <f t="shared" si="111"/>
        <v>8.8001092274445636E-3</v>
      </c>
      <c r="R575" s="4">
        <f t="shared" si="112"/>
        <v>4.7097396966377936E-4</v>
      </c>
      <c r="S575" s="4">
        <f t="shared" si="113"/>
        <v>0</v>
      </c>
      <c r="T575" s="4">
        <f t="shared" si="114"/>
        <v>0</v>
      </c>
      <c r="U575" s="4">
        <f t="shared" si="115"/>
        <v>1.9478614539525818E-2</v>
      </c>
      <c r="V575" s="5">
        <f t="shared" si="116"/>
        <v>6.4325127716191588E-4</v>
      </c>
    </row>
    <row r="576" spans="1:22" x14ac:dyDescent="0.25">
      <c r="A576" s="130" t="s">
        <v>95</v>
      </c>
      <c r="B576" s="140">
        <v>768</v>
      </c>
      <c r="C576" s="39">
        <v>3892.8302822525561</v>
      </c>
      <c r="D576" s="3">
        <v>3911.2323147480179</v>
      </c>
      <c r="E576" s="3">
        <v>3936.3375718795933</v>
      </c>
      <c r="F576" s="3">
        <v>3975.2045913623929</v>
      </c>
      <c r="G576" s="3">
        <v>4015.9335629799857</v>
      </c>
      <c r="H576" s="27">
        <v>4132.1489847267858</v>
      </c>
      <c r="I576" s="40">
        <v>4132.1489847267858</v>
      </c>
      <c r="J576" s="39">
        <f t="shared" si="104"/>
        <v>239.31870247422967</v>
      </c>
      <c r="K576" s="3">
        <f t="shared" si="105"/>
        <v>220.91666997876791</v>
      </c>
      <c r="L576" s="40">
        <f t="shared" si="106"/>
        <v>239.31870247422967</v>
      </c>
      <c r="M576" s="91">
        <f t="shared" si="107"/>
        <v>6.1476788126439974E-2</v>
      </c>
      <c r="N576" s="4">
        <f t="shared" si="108"/>
        <v>2.3892952222301922E-3</v>
      </c>
      <c r="O576" s="32">
        <f t="shared" si="109"/>
        <v>4.7271602307854543E-3</v>
      </c>
      <c r="P576" s="4">
        <f t="shared" si="110"/>
        <v>6.4187588747697255E-3</v>
      </c>
      <c r="Q576" s="4">
        <f t="shared" si="111"/>
        <v>9.8739040473707629E-3</v>
      </c>
      <c r="R576" s="4">
        <f t="shared" si="112"/>
        <v>1.0245754823812403E-2</v>
      </c>
      <c r="S576" s="4">
        <f t="shared" si="113"/>
        <v>2.8938581757952164E-2</v>
      </c>
      <c r="T576" s="4">
        <f t="shared" si="114"/>
        <v>0</v>
      </c>
      <c r="U576" s="4">
        <f t="shared" si="115"/>
        <v>6.1476788126439974E-2</v>
      </c>
      <c r="V576" s="5">
        <f t="shared" si="116"/>
        <v>1.9906832800440366E-3</v>
      </c>
    </row>
    <row r="577" spans="1:22" x14ac:dyDescent="0.25">
      <c r="A577" s="130" t="s">
        <v>95</v>
      </c>
      <c r="B577" s="140">
        <v>769</v>
      </c>
      <c r="C577" s="39">
        <v>1641.3993988453187</v>
      </c>
      <c r="D577" s="3">
        <v>1656.2845823392106</v>
      </c>
      <c r="E577" s="3">
        <v>1677.8024870023487</v>
      </c>
      <c r="F577" s="3">
        <v>1711.1407517504915</v>
      </c>
      <c r="G577" s="3">
        <v>1746.2497307398346</v>
      </c>
      <c r="H577" s="27">
        <v>1759.0226020207606</v>
      </c>
      <c r="I577" s="40">
        <v>1759.0226020207606</v>
      </c>
      <c r="J577" s="39">
        <f t="shared" si="104"/>
        <v>117.62320317544186</v>
      </c>
      <c r="K577" s="3">
        <f t="shared" si="105"/>
        <v>102.73801968154999</v>
      </c>
      <c r="L577" s="40">
        <f t="shared" si="106"/>
        <v>117.62320317544186</v>
      </c>
      <c r="M577" s="91">
        <f t="shared" si="107"/>
        <v>7.1660318176177462E-2</v>
      </c>
      <c r="N577" s="4">
        <f t="shared" si="108"/>
        <v>2.7722012656159478E-3</v>
      </c>
      <c r="O577" s="32">
        <f t="shared" si="109"/>
        <v>9.0685932408427483E-3</v>
      </c>
      <c r="P577" s="4">
        <f t="shared" si="110"/>
        <v>1.2991671173288255E-2</v>
      </c>
      <c r="Q577" s="4">
        <f t="shared" si="111"/>
        <v>1.9870196287351316E-2</v>
      </c>
      <c r="R577" s="4">
        <f t="shared" si="112"/>
        <v>2.0517879054324784E-2</v>
      </c>
      <c r="S577" s="4">
        <f t="shared" si="113"/>
        <v>7.3144585542839202E-3</v>
      </c>
      <c r="T577" s="4">
        <f t="shared" si="114"/>
        <v>0</v>
      </c>
      <c r="U577" s="4">
        <f t="shared" si="115"/>
        <v>7.1660318176177462E-2</v>
      </c>
      <c r="V577" s="5">
        <f t="shared" si="116"/>
        <v>2.3096346083508745E-3</v>
      </c>
    </row>
    <row r="578" spans="1:22" x14ac:dyDescent="0.25">
      <c r="A578" s="130" t="s">
        <v>95</v>
      </c>
      <c r="B578" s="140">
        <v>770</v>
      </c>
      <c r="C578" s="39">
        <v>3481.0249880353444</v>
      </c>
      <c r="D578" s="3">
        <v>3499.7088492612456</v>
      </c>
      <c r="E578" s="3">
        <v>3525.258914547007</v>
      </c>
      <c r="F578" s="3">
        <v>3564.6578075875263</v>
      </c>
      <c r="G578" s="3">
        <v>3606.1007941700141</v>
      </c>
      <c r="H578" s="27">
        <v>3724.9136161360698</v>
      </c>
      <c r="I578" s="40">
        <v>3934.1274446720163</v>
      </c>
      <c r="J578" s="39">
        <f t="shared" ref="J578:J641" si="117">H578-C578</f>
        <v>243.88862810072533</v>
      </c>
      <c r="K578" s="3">
        <f t="shared" ref="K578:K641" si="118">H578-D578</f>
        <v>225.20476687482414</v>
      </c>
      <c r="L578" s="40">
        <f t="shared" ref="L578:L641" si="119">I578-C578</f>
        <v>453.10245663667183</v>
      </c>
      <c r="M578" s="91">
        <f t="shared" ref="M578:M641" si="120">IFERROR(H578/C578-1,0)</f>
        <v>7.0062303183400454E-2</v>
      </c>
      <c r="N578" s="4">
        <f t="shared" ref="N578:N641" si="121">IFERROR(((H578/C578)^(1/25))-1,0)</f>
        <v>2.7123467366063636E-3</v>
      </c>
      <c r="O578" s="32">
        <f t="shared" ref="O578:O641" si="122">IFERROR(D578/C578-1,0)</f>
        <v>5.3673447591211509E-3</v>
      </c>
      <c r="P578" s="4">
        <f t="shared" ref="P578:P641" si="123">IFERROR(E578/D578-1,0)</f>
        <v>7.3006259624011083E-3</v>
      </c>
      <c r="Q578" s="4">
        <f t="shared" ref="Q578:Q641" si="124">IFERROR(F578/E578-1,0)</f>
        <v>1.1176170033338373E-2</v>
      </c>
      <c r="R578" s="4">
        <f t="shared" ref="R578:R641" si="125">IFERROR(G578/F578-1,0)</f>
        <v>1.1626077121420941E-2</v>
      </c>
      <c r="S578" s="4">
        <f t="shared" ref="S578:S641" si="126">IFERROR(H578/G578-1,0)</f>
        <v>3.2947726297096525E-2</v>
      </c>
      <c r="T578" s="4">
        <f t="shared" ref="T578:T641" si="127">IFERROR(I578/H578-1,0)</f>
        <v>5.6166088692539473E-2</v>
      </c>
      <c r="U578" s="4">
        <f t="shared" ref="U578:U641" si="128">IFERROR(I578/C578-1,0)</f>
        <v>0.13016351741054244</v>
      </c>
      <c r="V578" s="5">
        <f t="shared" ref="V578:V641" si="129">IFERROR(((I578/C578)^(1/30))-1,0)</f>
        <v>4.0870736623126458E-3</v>
      </c>
    </row>
    <row r="579" spans="1:22" x14ac:dyDescent="0.25">
      <c r="A579" s="130" t="s">
        <v>95</v>
      </c>
      <c r="B579" s="140">
        <v>771</v>
      </c>
      <c r="C579" s="39">
        <v>3404</v>
      </c>
      <c r="D579" s="3">
        <v>3416.0349427885308</v>
      </c>
      <c r="E579" s="3">
        <v>3438.631357305946</v>
      </c>
      <c r="F579" s="3">
        <v>3473.9673550004168</v>
      </c>
      <c r="G579" s="3">
        <v>3473.9673550004168</v>
      </c>
      <c r="H579" s="27">
        <v>3473.9673550004168</v>
      </c>
      <c r="I579" s="40">
        <v>3473.9673550004168</v>
      </c>
      <c r="J579" s="39">
        <f t="shared" si="117"/>
        <v>69.967355000416774</v>
      </c>
      <c r="K579" s="3">
        <f t="shared" si="118"/>
        <v>57.932412211886003</v>
      </c>
      <c r="L579" s="40">
        <f t="shared" si="119"/>
        <v>69.967355000416774</v>
      </c>
      <c r="M579" s="91">
        <f t="shared" si="120"/>
        <v>2.0554452115281174E-2</v>
      </c>
      <c r="N579" s="4">
        <f t="shared" si="121"/>
        <v>8.1417366418778947E-4</v>
      </c>
      <c r="O579" s="32">
        <f t="shared" si="122"/>
        <v>3.5355296088515065E-3</v>
      </c>
      <c r="P579" s="4">
        <f t="shared" si="123"/>
        <v>6.6148077803236394E-3</v>
      </c>
      <c r="Q579" s="4">
        <f t="shared" si="124"/>
        <v>1.0276180847183181E-2</v>
      </c>
      <c r="R579" s="4">
        <f t="shared" si="125"/>
        <v>0</v>
      </c>
      <c r="S579" s="4">
        <f t="shared" si="126"/>
        <v>0</v>
      </c>
      <c r="T579" s="4">
        <f t="shared" si="127"/>
        <v>0</v>
      </c>
      <c r="U579" s="4">
        <f t="shared" si="128"/>
        <v>2.0554452115281174E-2</v>
      </c>
      <c r="V579" s="5">
        <f t="shared" si="129"/>
        <v>6.7843203481166015E-4</v>
      </c>
    </row>
    <row r="580" spans="1:22" x14ac:dyDescent="0.25">
      <c r="A580" s="130" t="s">
        <v>95</v>
      </c>
      <c r="B580" s="140">
        <v>772</v>
      </c>
      <c r="C580" s="39">
        <v>4707</v>
      </c>
      <c r="D580" s="3">
        <v>4722.0123798967525</v>
      </c>
      <c r="E580" s="3">
        <v>4750.0667645222948</v>
      </c>
      <c r="F580" s="3">
        <v>4793.8608265072808</v>
      </c>
      <c r="G580" s="3">
        <v>4793.8608265072808</v>
      </c>
      <c r="H580" s="27">
        <v>4793.8608265072808</v>
      </c>
      <c r="I580" s="40">
        <v>4793.8608265072808</v>
      </c>
      <c r="J580" s="39">
        <f t="shared" si="117"/>
        <v>86.860826507280763</v>
      </c>
      <c r="K580" s="3">
        <f t="shared" si="118"/>
        <v>71.848446610528299</v>
      </c>
      <c r="L580" s="40">
        <f t="shared" si="119"/>
        <v>86.860826507280763</v>
      </c>
      <c r="M580" s="91">
        <f t="shared" si="120"/>
        <v>1.8453542916354593E-2</v>
      </c>
      <c r="N580" s="4">
        <f t="shared" si="121"/>
        <v>7.3168124445022187E-4</v>
      </c>
      <c r="O580" s="32">
        <f t="shared" si="122"/>
        <v>3.1893732519125972E-3</v>
      </c>
      <c r="P580" s="4">
        <f t="shared" si="123"/>
        <v>5.9411925188885828E-3</v>
      </c>
      <c r="Q580" s="4">
        <f t="shared" si="124"/>
        <v>9.2196729343003714E-3</v>
      </c>
      <c r="R580" s="4">
        <f t="shared" si="125"/>
        <v>0</v>
      </c>
      <c r="S580" s="4">
        <f t="shared" si="126"/>
        <v>0</v>
      </c>
      <c r="T580" s="4">
        <f t="shared" si="127"/>
        <v>0</v>
      </c>
      <c r="U580" s="4">
        <f t="shared" si="128"/>
        <v>1.8453542916354593E-2</v>
      </c>
      <c r="V580" s="5">
        <f t="shared" si="129"/>
        <v>6.0969720334935751E-4</v>
      </c>
    </row>
    <row r="581" spans="1:22" x14ac:dyDescent="0.25">
      <c r="A581" s="130" t="s">
        <v>95</v>
      </c>
      <c r="B581" s="140">
        <v>773</v>
      </c>
      <c r="C581" s="39">
        <v>5305.9119547771015</v>
      </c>
      <c r="D581" s="3">
        <v>5325.6744589417995</v>
      </c>
      <c r="E581" s="3">
        <v>5352.2764816211802</v>
      </c>
      <c r="F581" s="3">
        <v>5393.234053835683</v>
      </c>
      <c r="G581" s="3">
        <v>5435.999053491616</v>
      </c>
      <c r="H581" s="27">
        <v>5557.681815989552</v>
      </c>
      <c r="I581" s="40">
        <v>5771.1163228890682</v>
      </c>
      <c r="J581" s="39">
        <f t="shared" si="117"/>
        <v>251.76986121245045</v>
      </c>
      <c r="K581" s="3">
        <f t="shared" si="118"/>
        <v>232.00735704775252</v>
      </c>
      <c r="L581" s="40">
        <f t="shared" si="119"/>
        <v>465.20436811196669</v>
      </c>
      <c r="M581" s="91">
        <f t="shared" si="120"/>
        <v>4.7450817759192798E-2</v>
      </c>
      <c r="N581" s="4">
        <f t="shared" si="121"/>
        <v>1.8560972075869486E-3</v>
      </c>
      <c r="O581" s="32">
        <f t="shared" si="122"/>
        <v>3.7246196946230103E-3</v>
      </c>
      <c r="P581" s="4">
        <f t="shared" si="123"/>
        <v>4.9950523420965176E-3</v>
      </c>
      <c r="Q581" s="4">
        <f t="shared" si="124"/>
        <v>7.6523648124577903E-3</v>
      </c>
      <c r="R581" s="4">
        <f t="shared" si="125"/>
        <v>7.9293795205344075E-3</v>
      </c>
      <c r="S581" s="4">
        <f t="shared" si="126"/>
        <v>2.2384618043628457E-2</v>
      </c>
      <c r="T581" s="4">
        <f t="shared" si="127"/>
        <v>3.8403513185202742E-2</v>
      </c>
      <c r="U581" s="4">
        <f t="shared" si="128"/>
        <v>8.76766090498593E-2</v>
      </c>
      <c r="V581" s="5">
        <f t="shared" si="129"/>
        <v>2.8053900932882847E-3</v>
      </c>
    </row>
    <row r="582" spans="1:22" x14ac:dyDescent="0.25">
      <c r="A582" s="130" t="s">
        <v>95</v>
      </c>
      <c r="B582" s="140">
        <v>774</v>
      </c>
      <c r="C582" s="39">
        <v>3208</v>
      </c>
      <c r="D582" s="3">
        <v>3220.1882648147675</v>
      </c>
      <c r="E582" s="3">
        <v>3243.1391804828991</v>
      </c>
      <c r="F582" s="3">
        <v>3279.123949510878</v>
      </c>
      <c r="G582" s="3">
        <v>3279.123949510878</v>
      </c>
      <c r="H582" s="27">
        <v>3279.123949510878</v>
      </c>
      <c r="I582" s="40">
        <v>3279.123949510878</v>
      </c>
      <c r="J582" s="39">
        <f t="shared" si="117"/>
        <v>71.123949510877992</v>
      </c>
      <c r="K582" s="3">
        <f t="shared" si="118"/>
        <v>58.935684696110457</v>
      </c>
      <c r="L582" s="40">
        <f t="shared" si="119"/>
        <v>71.123949510877992</v>
      </c>
      <c r="M582" s="91">
        <f t="shared" si="120"/>
        <v>2.2170807204139109E-2</v>
      </c>
      <c r="N582" s="4">
        <f t="shared" si="121"/>
        <v>8.7752912972671737E-4</v>
      </c>
      <c r="O582" s="32">
        <f t="shared" si="122"/>
        <v>3.7993344185685007E-3</v>
      </c>
      <c r="P582" s="4">
        <f t="shared" si="123"/>
        <v>7.1271968533341834E-3</v>
      </c>
      <c r="Q582" s="4">
        <f t="shared" si="124"/>
        <v>1.109565979916427E-2</v>
      </c>
      <c r="R582" s="4">
        <f t="shared" si="125"/>
        <v>0</v>
      </c>
      <c r="S582" s="4">
        <f t="shared" si="126"/>
        <v>0</v>
      </c>
      <c r="T582" s="4">
        <f t="shared" si="127"/>
        <v>0</v>
      </c>
      <c r="U582" s="4">
        <f t="shared" si="128"/>
        <v>2.2170807204139109E-2</v>
      </c>
      <c r="V582" s="5">
        <f t="shared" si="129"/>
        <v>7.3122081680643269E-4</v>
      </c>
    </row>
    <row r="583" spans="1:22" x14ac:dyDescent="0.25">
      <c r="A583" s="130" t="s">
        <v>95</v>
      </c>
      <c r="B583" s="140">
        <v>775</v>
      </c>
      <c r="C583" s="39">
        <v>2478.7957693301605</v>
      </c>
      <c r="D583" s="3">
        <v>2492.0325719173338</v>
      </c>
      <c r="E583" s="3">
        <v>2510.9615100446085</v>
      </c>
      <c r="F583" s="3">
        <v>2540.2885826215083</v>
      </c>
      <c r="G583" s="3">
        <v>2571.1468907424169</v>
      </c>
      <c r="H583" s="27">
        <v>2659.5830103986791</v>
      </c>
      <c r="I583" s="40">
        <v>2764.8611993079526</v>
      </c>
      <c r="J583" s="39">
        <f t="shared" si="117"/>
        <v>180.7872410685186</v>
      </c>
      <c r="K583" s="3">
        <f t="shared" si="118"/>
        <v>167.55043848134528</v>
      </c>
      <c r="L583" s="40">
        <f t="shared" si="119"/>
        <v>286.06542997779206</v>
      </c>
      <c r="M583" s="91">
        <f t="shared" si="120"/>
        <v>7.2933495895618927E-2</v>
      </c>
      <c r="N583" s="4">
        <f t="shared" si="121"/>
        <v>2.819827540915476E-3</v>
      </c>
      <c r="O583" s="32">
        <f t="shared" si="122"/>
        <v>5.3400133851084775E-3</v>
      </c>
      <c r="P583" s="4">
        <f t="shared" si="123"/>
        <v>7.5957827921611099E-3</v>
      </c>
      <c r="Q583" s="4">
        <f t="shared" si="124"/>
        <v>1.1679618528433355E-2</v>
      </c>
      <c r="R583" s="4">
        <f t="shared" si="125"/>
        <v>1.214756005755202E-2</v>
      </c>
      <c r="S583" s="4">
        <f t="shared" si="126"/>
        <v>3.4395592089538907E-2</v>
      </c>
      <c r="T583" s="4">
        <f t="shared" si="127"/>
        <v>3.9584471888129524E-2</v>
      </c>
      <c r="U583" s="4">
        <f t="shared" si="128"/>
        <v>0.11540500170173162</v>
      </c>
      <c r="V583" s="5">
        <f t="shared" si="129"/>
        <v>3.6472206207192048E-3</v>
      </c>
    </row>
    <row r="584" spans="1:22" x14ac:dyDescent="0.25">
      <c r="A584" s="130" t="s">
        <v>95</v>
      </c>
      <c r="B584" s="140">
        <v>776</v>
      </c>
      <c r="C584" s="39">
        <v>2810.467340438498</v>
      </c>
      <c r="D584" s="3">
        <v>2810.467340438498</v>
      </c>
      <c r="E584" s="3">
        <v>2810.467340438498</v>
      </c>
      <c r="F584" s="3">
        <v>2810.467340438498</v>
      </c>
      <c r="G584" s="3">
        <v>2810.467340438498</v>
      </c>
      <c r="H584" s="27">
        <v>2810.467340438498</v>
      </c>
      <c r="I584" s="40">
        <v>2810.467340438498</v>
      </c>
      <c r="J584" s="39">
        <f t="shared" si="117"/>
        <v>0</v>
      </c>
      <c r="K584" s="3">
        <f t="shared" si="118"/>
        <v>0</v>
      </c>
      <c r="L584" s="40">
        <f t="shared" si="119"/>
        <v>0</v>
      </c>
      <c r="M584" s="91">
        <f t="shared" si="120"/>
        <v>0</v>
      </c>
      <c r="N584" s="4">
        <f t="shared" si="121"/>
        <v>0</v>
      </c>
      <c r="O584" s="32">
        <f t="shared" si="122"/>
        <v>0</v>
      </c>
      <c r="P584" s="4">
        <f t="shared" si="123"/>
        <v>0</v>
      </c>
      <c r="Q584" s="4">
        <f t="shared" si="124"/>
        <v>0</v>
      </c>
      <c r="R584" s="4">
        <f t="shared" si="125"/>
        <v>0</v>
      </c>
      <c r="S584" s="4">
        <f t="shared" si="126"/>
        <v>0</v>
      </c>
      <c r="T584" s="4">
        <f t="shared" si="127"/>
        <v>0</v>
      </c>
      <c r="U584" s="4">
        <f t="shared" si="128"/>
        <v>0</v>
      </c>
      <c r="V584" s="5">
        <f t="shared" si="129"/>
        <v>0</v>
      </c>
    </row>
    <row r="585" spans="1:22" x14ac:dyDescent="0.25">
      <c r="A585" s="130" t="s">
        <v>95</v>
      </c>
      <c r="B585" s="140">
        <v>777</v>
      </c>
      <c r="C585" s="39">
        <v>4089</v>
      </c>
      <c r="D585" s="3">
        <v>4089</v>
      </c>
      <c r="E585" s="3">
        <v>4089</v>
      </c>
      <c r="F585" s="3">
        <v>4089</v>
      </c>
      <c r="G585" s="3">
        <v>4089</v>
      </c>
      <c r="H585" s="27">
        <v>4089</v>
      </c>
      <c r="I585" s="40">
        <v>4089</v>
      </c>
      <c r="J585" s="39">
        <f t="shared" si="117"/>
        <v>0</v>
      </c>
      <c r="K585" s="3">
        <f t="shared" si="118"/>
        <v>0</v>
      </c>
      <c r="L585" s="40">
        <f t="shared" si="119"/>
        <v>0</v>
      </c>
      <c r="M585" s="91">
        <f t="shared" si="120"/>
        <v>0</v>
      </c>
      <c r="N585" s="4">
        <f t="shared" si="121"/>
        <v>0</v>
      </c>
      <c r="O585" s="32">
        <f t="shared" si="122"/>
        <v>0</v>
      </c>
      <c r="P585" s="4">
        <f t="shared" si="123"/>
        <v>0</v>
      </c>
      <c r="Q585" s="4">
        <f t="shared" si="124"/>
        <v>0</v>
      </c>
      <c r="R585" s="4">
        <f t="shared" si="125"/>
        <v>0</v>
      </c>
      <c r="S585" s="4">
        <f t="shared" si="126"/>
        <v>0</v>
      </c>
      <c r="T585" s="4">
        <f t="shared" si="127"/>
        <v>0</v>
      </c>
      <c r="U585" s="4">
        <f t="shared" si="128"/>
        <v>0</v>
      </c>
      <c r="V585" s="5">
        <f t="shared" si="129"/>
        <v>0</v>
      </c>
    </row>
    <row r="586" spans="1:22" x14ac:dyDescent="0.25">
      <c r="A586" s="130" t="s">
        <v>95</v>
      </c>
      <c r="B586" s="140">
        <v>778</v>
      </c>
      <c r="C586" s="39">
        <v>3075</v>
      </c>
      <c r="D586" s="3">
        <v>3082.1898418236951</v>
      </c>
      <c r="E586" s="3">
        <v>3082.1898418236951</v>
      </c>
      <c r="F586" s="3">
        <v>3082.1898418236951</v>
      </c>
      <c r="G586" s="3">
        <v>3082.1898418236951</v>
      </c>
      <c r="H586" s="27">
        <v>3082.1898418236951</v>
      </c>
      <c r="I586" s="40">
        <v>3082.1898418236951</v>
      </c>
      <c r="J586" s="39">
        <f t="shared" si="117"/>
        <v>7.1898418236951329</v>
      </c>
      <c r="K586" s="3">
        <f t="shared" si="118"/>
        <v>0</v>
      </c>
      <c r="L586" s="40">
        <f t="shared" si="119"/>
        <v>7.1898418236951329</v>
      </c>
      <c r="M586" s="91">
        <f t="shared" si="120"/>
        <v>2.3381599426650634E-3</v>
      </c>
      <c r="N586" s="4">
        <f t="shared" si="121"/>
        <v>9.3421591531139825E-5</v>
      </c>
      <c r="O586" s="32">
        <f t="shared" si="122"/>
        <v>2.3381599426650634E-3</v>
      </c>
      <c r="P586" s="4">
        <f t="shared" si="123"/>
        <v>0</v>
      </c>
      <c r="Q586" s="4">
        <f t="shared" si="124"/>
        <v>0</v>
      </c>
      <c r="R586" s="4">
        <f t="shared" si="125"/>
        <v>0</v>
      </c>
      <c r="S586" s="4">
        <f t="shared" si="126"/>
        <v>0</v>
      </c>
      <c r="T586" s="4">
        <f t="shared" si="127"/>
        <v>0</v>
      </c>
      <c r="U586" s="4">
        <f t="shared" si="128"/>
        <v>2.3381599426650634E-3</v>
      </c>
      <c r="V586" s="5">
        <f t="shared" si="129"/>
        <v>7.7850720215044689E-5</v>
      </c>
    </row>
    <row r="587" spans="1:22" x14ac:dyDescent="0.25">
      <c r="A587" s="130" t="s">
        <v>95</v>
      </c>
      <c r="B587" s="140">
        <v>779</v>
      </c>
      <c r="C587" s="39">
        <v>1959</v>
      </c>
      <c r="D587" s="3">
        <v>1969.0146164783209</v>
      </c>
      <c r="E587" s="3">
        <v>1988.0936646493337</v>
      </c>
      <c r="F587" s="3">
        <v>2017.4249008866507</v>
      </c>
      <c r="G587" s="3">
        <v>2017.4249008866507</v>
      </c>
      <c r="H587" s="27">
        <v>2017.4249008866507</v>
      </c>
      <c r="I587" s="40">
        <v>2017.4249008866507</v>
      </c>
      <c r="J587" s="39">
        <f t="shared" si="117"/>
        <v>58.424900886650676</v>
      </c>
      <c r="K587" s="3">
        <f t="shared" si="118"/>
        <v>48.410284408329744</v>
      </c>
      <c r="L587" s="40">
        <f t="shared" si="119"/>
        <v>58.424900886650676</v>
      </c>
      <c r="M587" s="91">
        <f t="shared" si="120"/>
        <v>2.9823839145814546E-2</v>
      </c>
      <c r="N587" s="4">
        <f t="shared" si="121"/>
        <v>1.1762014893939021E-3</v>
      </c>
      <c r="O587" s="32">
        <f t="shared" si="122"/>
        <v>5.1121064207866329E-3</v>
      </c>
      <c r="P587" s="4">
        <f t="shared" si="123"/>
        <v>9.6896427336514712E-3</v>
      </c>
      <c r="Q587" s="4">
        <f t="shared" si="124"/>
        <v>1.4753447867603686E-2</v>
      </c>
      <c r="R587" s="4">
        <f t="shared" si="125"/>
        <v>0</v>
      </c>
      <c r="S587" s="4">
        <f t="shared" si="126"/>
        <v>0</v>
      </c>
      <c r="T587" s="4">
        <f t="shared" si="127"/>
        <v>0</v>
      </c>
      <c r="U587" s="4">
        <f t="shared" si="128"/>
        <v>2.9823839145814546E-2</v>
      </c>
      <c r="V587" s="5">
        <f t="shared" si="129"/>
        <v>9.8007187883242253E-4</v>
      </c>
    </row>
    <row r="588" spans="1:22" x14ac:dyDescent="0.25">
      <c r="A588" s="130" t="s">
        <v>95</v>
      </c>
      <c r="B588" s="140">
        <v>780</v>
      </c>
      <c r="C588" s="39">
        <v>6617.150499443208</v>
      </c>
      <c r="D588" s="3">
        <v>6639.1290840077072</v>
      </c>
      <c r="E588" s="3">
        <v>6666.403614660333</v>
      </c>
      <c r="F588" s="3">
        <v>6707.7049928250117</v>
      </c>
      <c r="G588" s="3">
        <v>6751.1203990528775</v>
      </c>
      <c r="H588" s="27">
        <v>6875.8137804366434</v>
      </c>
      <c r="I588" s="40">
        <v>7096.1275361832077</v>
      </c>
      <c r="J588" s="39">
        <f t="shared" si="117"/>
        <v>258.66328099343536</v>
      </c>
      <c r="K588" s="3">
        <f t="shared" si="118"/>
        <v>236.68469642893615</v>
      </c>
      <c r="L588" s="40">
        <f t="shared" si="119"/>
        <v>478.97703673999968</v>
      </c>
      <c r="M588" s="91">
        <f t="shared" si="120"/>
        <v>3.9089828924882442E-2</v>
      </c>
      <c r="N588" s="4">
        <f t="shared" si="121"/>
        <v>1.5349835021170044E-3</v>
      </c>
      <c r="O588" s="32">
        <f t="shared" si="122"/>
        <v>3.3214575618838449E-3</v>
      </c>
      <c r="P588" s="4">
        <f t="shared" si="123"/>
        <v>4.108148871261541E-3</v>
      </c>
      <c r="Q588" s="4">
        <f t="shared" si="124"/>
        <v>6.1954511835813353E-3</v>
      </c>
      <c r="R588" s="4">
        <f t="shared" si="125"/>
        <v>6.4724680459717909E-3</v>
      </c>
      <c r="S588" s="4">
        <f t="shared" si="126"/>
        <v>1.847002778994411E-2</v>
      </c>
      <c r="T588" s="4">
        <f t="shared" si="127"/>
        <v>3.2041844468419178E-2</v>
      </c>
      <c r="U588" s="4">
        <f t="shared" si="128"/>
        <v>7.2384183612009823E-2</v>
      </c>
      <c r="V588" s="5">
        <f t="shared" si="129"/>
        <v>2.3321946342782507E-3</v>
      </c>
    </row>
    <row r="589" spans="1:22" x14ac:dyDescent="0.25">
      <c r="A589" s="130" t="s">
        <v>95</v>
      </c>
      <c r="B589" s="140">
        <v>781</v>
      </c>
      <c r="C589" s="39">
        <v>932.92428816969402</v>
      </c>
      <c r="D589" s="3">
        <v>944.33241504725106</v>
      </c>
      <c r="E589" s="3">
        <v>959.79273358674789</v>
      </c>
      <c r="F589" s="3">
        <v>983.65205833081802</v>
      </c>
      <c r="G589" s="3">
        <v>1008.7982614933104</v>
      </c>
      <c r="H589" s="27">
        <v>1080.829083848897</v>
      </c>
      <c r="I589" s="40">
        <v>1207.3061941331789</v>
      </c>
      <c r="J589" s="39">
        <f t="shared" si="117"/>
        <v>147.90479567920295</v>
      </c>
      <c r="K589" s="3">
        <f t="shared" si="118"/>
        <v>136.49666880164591</v>
      </c>
      <c r="L589" s="40">
        <f t="shared" si="119"/>
        <v>274.38190596348488</v>
      </c>
      <c r="M589" s="91">
        <f t="shared" si="120"/>
        <v>0.15853890562692685</v>
      </c>
      <c r="N589" s="4">
        <f t="shared" si="121"/>
        <v>5.9037446963317031E-3</v>
      </c>
      <c r="O589" s="32">
        <f t="shared" si="122"/>
        <v>1.2228352313496504E-2</v>
      </c>
      <c r="P589" s="4">
        <f t="shared" si="123"/>
        <v>1.6371691041362046E-2</v>
      </c>
      <c r="Q589" s="4">
        <f t="shared" si="124"/>
        <v>2.4858830359037798E-2</v>
      </c>
      <c r="R589" s="4">
        <f t="shared" si="125"/>
        <v>2.5564123969977315E-2</v>
      </c>
      <c r="S589" s="4">
        <f t="shared" si="126"/>
        <v>7.1402603578004209E-2</v>
      </c>
      <c r="T589" s="4">
        <f t="shared" si="127"/>
        <v>0.11701860374990036</v>
      </c>
      <c r="U589" s="4">
        <f t="shared" si="128"/>
        <v>0.29410951075332736</v>
      </c>
      <c r="V589" s="5">
        <f t="shared" si="129"/>
        <v>8.631129316459818E-3</v>
      </c>
    </row>
    <row r="590" spans="1:22" x14ac:dyDescent="0.25">
      <c r="A590" s="130" t="s">
        <v>95</v>
      </c>
      <c r="B590" s="140">
        <v>782</v>
      </c>
      <c r="C590" s="39">
        <v>940.95424557154752</v>
      </c>
      <c r="D590" s="3">
        <v>957.27374371796566</v>
      </c>
      <c r="E590" s="3">
        <v>973.32674306801891</v>
      </c>
      <c r="F590" s="3">
        <v>997.79870626508466</v>
      </c>
      <c r="G590" s="3">
        <v>1023.7216803682963</v>
      </c>
      <c r="H590" s="27">
        <v>1098.8047345797224</v>
      </c>
      <c r="I590" s="40">
        <v>1233.6071056581541</v>
      </c>
      <c r="J590" s="39">
        <f t="shared" si="117"/>
        <v>157.85048900817492</v>
      </c>
      <c r="K590" s="3">
        <f t="shared" si="118"/>
        <v>141.53099086175678</v>
      </c>
      <c r="L590" s="40">
        <f t="shared" si="119"/>
        <v>292.65286008660655</v>
      </c>
      <c r="M590" s="91">
        <f t="shared" si="120"/>
        <v>0.16775575406676069</v>
      </c>
      <c r="N590" s="4">
        <f t="shared" si="121"/>
        <v>6.2226305373997981E-3</v>
      </c>
      <c r="O590" s="32">
        <f t="shared" si="122"/>
        <v>1.7343561839721078E-2</v>
      </c>
      <c r="P590" s="4">
        <f t="shared" si="123"/>
        <v>1.6769497184478066E-2</v>
      </c>
      <c r="Q590" s="4">
        <f t="shared" si="124"/>
        <v>2.514259817821074E-2</v>
      </c>
      <c r="R590" s="4">
        <f t="shared" si="125"/>
        <v>2.5980164075623424E-2</v>
      </c>
      <c r="S590" s="4">
        <f t="shared" si="126"/>
        <v>7.3343229562564449E-2</v>
      </c>
      <c r="T590" s="4">
        <f t="shared" si="127"/>
        <v>0.12268091575887841</v>
      </c>
      <c r="U590" s="4">
        <f t="shared" si="128"/>
        <v>0.31101709935837052</v>
      </c>
      <c r="V590" s="5">
        <f t="shared" si="129"/>
        <v>9.067639120355242E-3</v>
      </c>
    </row>
    <row r="591" spans="1:22" x14ac:dyDescent="0.25">
      <c r="A591" s="130" t="s">
        <v>95</v>
      </c>
      <c r="B591" s="140">
        <v>783</v>
      </c>
      <c r="C591" s="39">
        <v>3961</v>
      </c>
      <c r="D591" s="3">
        <v>3961</v>
      </c>
      <c r="E591" s="3">
        <v>3961</v>
      </c>
      <c r="F591" s="3">
        <v>3961</v>
      </c>
      <c r="G591" s="3">
        <v>3961</v>
      </c>
      <c r="H591" s="27">
        <v>3961</v>
      </c>
      <c r="I591" s="40">
        <v>3961</v>
      </c>
      <c r="J591" s="39">
        <f t="shared" si="117"/>
        <v>0</v>
      </c>
      <c r="K591" s="3">
        <f t="shared" si="118"/>
        <v>0</v>
      </c>
      <c r="L591" s="40">
        <f t="shared" si="119"/>
        <v>0</v>
      </c>
      <c r="M591" s="91">
        <f t="shared" si="120"/>
        <v>0</v>
      </c>
      <c r="N591" s="4">
        <f t="shared" si="121"/>
        <v>0</v>
      </c>
      <c r="O591" s="32">
        <f t="shared" si="122"/>
        <v>0</v>
      </c>
      <c r="P591" s="4">
        <f t="shared" si="123"/>
        <v>0</v>
      </c>
      <c r="Q591" s="4">
        <f t="shared" si="124"/>
        <v>0</v>
      </c>
      <c r="R591" s="4">
        <f t="shared" si="125"/>
        <v>0</v>
      </c>
      <c r="S591" s="4">
        <f t="shared" si="126"/>
        <v>0</v>
      </c>
      <c r="T591" s="4">
        <f t="shared" si="127"/>
        <v>0</v>
      </c>
      <c r="U591" s="4">
        <f t="shared" si="128"/>
        <v>0</v>
      </c>
      <c r="V591" s="5">
        <f t="shared" si="129"/>
        <v>0</v>
      </c>
    </row>
    <row r="592" spans="1:22" x14ac:dyDescent="0.25">
      <c r="A592" s="130" t="s">
        <v>95</v>
      </c>
      <c r="B592" s="140">
        <v>784</v>
      </c>
      <c r="C592" s="39">
        <v>3113.063750916911</v>
      </c>
      <c r="D592" s="3">
        <v>3132.6214219766234</v>
      </c>
      <c r="E592" s="3">
        <v>3153.0563784494398</v>
      </c>
      <c r="F592" s="3">
        <v>3184.1846779105545</v>
      </c>
      <c r="G592" s="3">
        <v>3216.8450119099375</v>
      </c>
      <c r="H592" s="27">
        <v>3310.1329383546758</v>
      </c>
      <c r="I592" s="40">
        <v>3310.1329383546758</v>
      </c>
      <c r="J592" s="39">
        <f t="shared" si="117"/>
        <v>197.06918743776487</v>
      </c>
      <c r="K592" s="3">
        <f t="shared" si="118"/>
        <v>177.51151637805242</v>
      </c>
      <c r="L592" s="40">
        <f t="shared" si="119"/>
        <v>197.06918743776487</v>
      </c>
      <c r="M592" s="91">
        <f t="shared" si="120"/>
        <v>6.3303935674211775E-2</v>
      </c>
      <c r="N592" s="4">
        <f t="shared" si="121"/>
        <v>2.4582558099648377E-3</v>
      </c>
      <c r="O592" s="32">
        <f t="shared" si="122"/>
        <v>6.2824511878216693E-3</v>
      </c>
      <c r="P592" s="4">
        <f t="shared" si="123"/>
        <v>6.5232767449832085E-3</v>
      </c>
      <c r="Q592" s="4">
        <f t="shared" si="124"/>
        <v>9.8724208275724479E-3</v>
      </c>
      <c r="R592" s="4">
        <f t="shared" si="125"/>
        <v>1.0257047659941287E-2</v>
      </c>
      <c r="S592" s="4">
        <f t="shared" si="126"/>
        <v>2.8999820040863655E-2</v>
      </c>
      <c r="T592" s="4">
        <f t="shared" si="127"/>
        <v>0</v>
      </c>
      <c r="U592" s="4">
        <f t="shared" si="128"/>
        <v>6.3303935674211775E-2</v>
      </c>
      <c r="V592" s="5">
        <f t="shared" si="129"/>
        <v>2.0481272546755136E-3</v>
      </c>
    </row>
    <row r="593" spans="1:22" x14ac:dyDescent="0.25">
      <c r="A593" s="130" t="s">
        <v>95</v>
      </c>
      <c r="B593" s="140">
        <v>785</v>
      </c>
      <c r="C593" s="39">
        <v>4757.7682629182982</v>
      </c>
      <c r="D593" s="3">
        <v>4789.6091340834582</v>
      </c>
      <c r="E593" s="3">
        <v>4812.3401203678213</v>
      </c>
      <c r="F593" s="3">
        <v>4845.8242854524733</v>
      </c>
      <c r="G593" s="3">
        <v>4880.8320269933301</v>
      </c>
      <c r="H593" s="27">
        <v>4980.8267468029053</v>
      </c>
      <c r="I593" s="40">
        <v>5156.424555402049</v>
      </c>
      <c r="J593" s="39">
        <f t="shared" si="117"/>
        <v>223.05848388460709</v>
      </c>
      <c r="K593" s="3">
        <f t="shared" si="118"/>
        <v>191.21761271944706</v>
      </c>
      <c r="L593" s="40">
        <f t="shared" si="119"/>
        <v>398.6562924837508</v>
      </c>
      <c r="M593" s="91">
        <f t="shared" si="120"/>
        <v>4.6883007233267104E-2</v>
      </c>
      <c r="N593" s="4">
        <f t="shared" si="121"/>
        <v>1.8343677860215291E-3</v>
      </c>
      <c r="O593" s="32">
        <f t="shared" si="122"/>
        <v>6.692396393772615E-3</v>
      </c>
      <c r="P593" s="4">
        <f t="shared" si="123"/>
        <v>4.7458958858681566E-3</v>
      </c>
      <c r="Q593" s="4">
        <f t="shared" si="124"/>
        <v>6.9579797452248293E-3</v>
      </c>
      <c r="R593" s="4">
        <f t="shared" si="125"/>
        <v>7.2243109693335139E-3</v>
      </c>
      <c r="S593" s="4">
        <f t="shared" si="126"/>
        <v>2.048722825464111E-2</v>
      </c>
      <c r="T593" s="4">
        <f t="shared" si="127"/>
        <v>3.5254751374730331E-2</v>
      </c>
      <c r="U593" s="4">
        <f t="shared" si="128"/>
        <v>8.3790607371706072E-2</v>
      </c>
      <c r="V593" s="5">
        <f t="shared" si="129"/>
        <v>2.6857574593970313E-3</v>
      </c>
    </row>
    <row r="594" spans="1:22" x14ac:dyDescent="0.25">
      <c r="A594" s="130" t="s">
        <v>95</v>
      </c>
      <c r="B594" s="140">
        <v>786</v>
      </c>
      <c r="C594" s="39">
        <v>2859.0081171185711</v>
      </c>
      <c r="D594" s="3">
        <v>2872.9700173979695</v>
      </c>
      <c r="E594" s="3">
        <v>2891.1342199914106</v>
      </c>
      <c r="F594" s="3">
        <v>2918.9795596889421</v>
      </c>
      <c r="G594" s="3">
        <v>2948.2118763835224</v>
      </c>
      <c r="H594" s="27">
        <v>3032.4005490374329</v>
      </c>
      <c r="I594" s="40">
        <v>3184.5292277827284</v>
      </c>
      <c r="J594" s="39">
        <f t="shared" si="117"/>
        <v>173.3924319188618</v>
      </c>
      <c r="K594" s="3">
        <f t="shared" si="118"/>
        <v>159.43053163946342</v>
      </c>
      <c r="L594" s="40">
        <f t="shared" si="119"/>
        <v>325.52111066415728</v>
      </c>
      <c r="M594" s="91">
        <f t="shared" si="120"/>
        <v>6.0647757829248139E-2</v>
      </c>
      <c r="N594" s="4">
        <f t="shared" si="121"/>
        <v>2.3579681956018561E-3</v>
      </c>
      <c r="O594" s="32">
        <f t="shared" si="122"/>
        <v>4.8834769638463893E-3</v>
      </c>
      <c r="P594" s="4">
        <f t="shared" si="123"/>
        <v>6.3224476703354071E-3</v>
      </c>
      <c r="Q594" s="4">
        <f t="shared" si="124"/>
        <v>9.6312857095974813E-3</v>
      </c>
      <c r="R594" s="4">
        <f t="shared" si="125"/>
        <v>1.0014567110465E-2</v>
      </c>
      <c r="S594" s="4">
        <f t="shared" si="126"/>
        <v>2.8555842043883839E-2</v>
      </c>
      <c r="T594" s="4">
        <f t="shared" si="127"/>
        <v>5.0167738821174312E-2</v>
      </c>
      <c r="U594" s="4">
        <f t="shared" si="128"/>
        <v>0.11385805752528988</v>
      </c>
      <c r="V594" s="5">
        <f t="shared" si="129"/>
        <v>3.6007912097744121E-3</v>
      </c>
    </row>
    <row r="595" spans="1:22" x14ac:dyDescent="0.25">
      <c r="A595" s="130" t="s">
        <v>95</v>
      </c>
      <c r="B595" s="140">
        <v>787</v>
      </c>
      <c r="C595" s="39">
        <v>6210.4851265440711</v>
      </c>
      <c r="D595" s="3">
        <v>6231.6095171447078</v>
      </c>
      <c r="E595" s="3">
        <v>6256.6423899457368</v>
      </c>
      <c r="F595" s="3">
        <v>6294.7180038608121</v>
      </c>
      <c r="G595" s="3">
        <v>6334.4431459590378</v>
      </c>
      <c r="H595" s="27">
        <v>6447.4397756639837</v>
      </c>
      <c r="I595" s="40">
        <v>6558.0456438916926</v>
      </c>
      <c r="J595" s="39">
        <f t="shared" si="117"/>
        <v>236.95464911991257</v>
      </c>
      <c r="K595" s="3">
        <f t="shared" si="118"/>
        <v>215.83025851927596</v>
      </c>
      <c r="L595" s="40">
        <f t="shared" si="119"/>
        <v>347.5605173476215</v>
      </c>
      <c r="M595" s="91">
        <f t="shared" si="120"/>
        <v>3.8153967732271088E-2</v>
      </c>
      <c r="N595" s="4">
        <f t="shared" si="121"/>
        <v>1.4988864046849848E-3</v>
      </c>
      <c r="O595" s="32">
        <f t="shared" si="122"/>
        <v>3.4014074859223253E-3</v>
      </c>
      <c r="P595" s="4">
        <f t="shared" si="123"/>
        <v>4.0170798141567765E-3</v>
      </c>
      <c r="Q595" s="4">
        <f t="shared" si="124"/>
        <v>6.0856305254495258E-3</v>
      </c>
      <c r="R595" s="4">
        <f t="shared" si="125"/>
        <v>6.3108692198539096E-3</v>
      </c>
      <c r="S595" s="4">
        <f t="shared" si="126"/>
        <v>1.7838447216474096E-2</v>
      </c>
      <c r="T595" s="4">
        <f t="shared" si="127"/>
        <v>1.7155006029710096E-2</v>
      </c>
      <c r="U595" s="4">
        <f t="shared" si="128"/>
        <v>5.5963505308485928E-2</v>
      </c>
      <c r="V595" s="5">
        <f t="shared" si="129"/>
        <v>1.8167691729908952E-3</v>
      </c>
    </row>
    <row r="596" spans="1:22" x14ac:dyDescent="0.25">
      <c r="A596" s="130" t="s">
        <v>95</v>
      </c>
      <c r="B596" s="140">
        <v>788</v>
      </c>
      <c r="C596" s="39">
        <v>4638.5729228344417</v>
      </c>
      <c r="D596" s="3">
        <v>4638.5729228344417</v>
      </c>
      <c r="E596" s="3">
        <v>4638.5729228344417</v>
      </c>
      <c r="F596" s="3">
        <v>4638.5729228344417</v>
      </c>
      <c r="G596" s="3">
        <v>4638.5729228344417</v>
      </c>
      <c r="H596" s="27">
        <v>4638.5729228344417</v>
      </c>
      <c r="I596" s="40">
        <v>4638.5729228344417</v>
      </c>
      <c r="J596" s="39">
        <f t="shared" si="117"/>
        <v>0</v>
      </c>
      <c r="K596" s="3">
        <f t="shared" si="118"/>
        <v>0</v>
      </c>
      <c r="L596" s="40">
        <f t="shared" si="119"/>
        <v>0</v>
      </c>
      <c r="M596" s="91">
        <f t="shared" si="120"/>
        <v>0</v>
      </c>
      <c r="N596" s="4">
        <f t="shared" si="121"/>
        <v>0</v>
      </c>
      <c r="O596" s="32">
        <f t="shared" si="122"/>
        <v>0</v>
      </c>
      <c r="P596" s="4">
        <f t="shared" si="123"/>
        <v>0</v>
      </c>
      <c r="Q596" s="4">
        <f t="shared" si="124"/>
        <v>0</v>
      </c>
      <c r="R596" s="4">
        <f t="shared" si="125"/>
        <v>0</v>
      </c>
      <c r="S596" s="4">
        <f t="shared" si="126"/>
        <v>0</v>
      </c>
      <c r="T596" s="4">
        <f t="shared" si="127"/>
        <v>0</v>
      </c>
      <c r="U596" s="4">
        <f t="shared" si="128"/>
        <v>0</v>
      </c>
      <c r="V596" s="5">
        <f t="shared" si="129"/>
        <v>0</v>
      </c>
    </row>
    <row r="597" spans="1:22" x14ac:dyDescent="0.25">
      <c r="A597" s="130" t="s">
        <v>95</v>
      </c>
      <c r="B597" s="140">
        <v>789</v>
      </c>
      <c r="C597" s="39">
        <v>4990.5763105683909</v>
      </c>
      <c r="D597" s="3">
        <v>5014.096237567448</v>
      </c>
      <c r="E597" s="3">
        <v>5040.4901897699237</v>
      </c>
      <c r="F597" s="3">
        <v>5080.7778884362951</v>
      </c>
      <c r="G597" s="3">
        <v>5122.8689697986711</v>
      </c>
      <c r="H597" s="27">
        <v>5223.0609234339163</v>
      </c>
      <c r="I597" s="40">
        <v>5223.0609234339163</v>
      </c>
      <c r="J597" s="39">
        <f t="shared" si="117"/>
        <v>232.48461286552538</v>
      </c>
      <c r="K597" s="3">
        <f t="shared" si="118"/>
        <v>208.96468586646824</v>
      </c>
      <c r="L597" s="40">
        <f t="shared" si="119"/>
        <v>232.48461286552538</v>
      </c>
      <c r="M597" s="91">
        <f t="shared" si="120"/>
        <v>4.6584722564646519E-2</v>
      </c>
      <c r="N597" s="4">
        <f t="shared" si="121"/>
        <v>1.8229482593850044E-3</v>
      </c>
      <c r="O597" s="32">
        <f t="shared" si="122"/>
        <v>4.7128679205343804E-3</v>
      </c>
      <c r="P597" s="4">
        <f t="shared" si="123"/>
        <v>5.2639500623705704E-3</v>
      </c>
      <c r="Q597" s="4">
        <f t="shared" si="124"/>
        <v>7.9928136251785631E-3</v>
      </c>
      <c r="R597" s="4">
        <f t="shared" si="125"/>
        <v>8.2843773702789836E-3</v>
      </c>
      <c r="S597" s="4">
        <f t="shared" si="126"/>
        <v>1.9557781826143872E-2</v>
      </c>
      <c r="T597" s="4">
        <f t="shared" si="127"/>
        <v>0</v>
      </c>
      <c r="U597" s="4">
        <f t="shared" si="128"/>
        <v>4.6584722564646519E-2</v>
      </c>
      <c r="V597" s="5">
        <f t="shared" si="129"/>
        <v>1.5188929392913053E-3</v>
      </c>
    </row>
    <row r="598" spans="1:22" x14ac:dyDescent="0.25">
      <c r="A598" s="130" t="s">
        <v>95</v>
      </c>
      <c r="B598" s="140">
        <v>790</v>
      </c>
      <c r="C598" s="39">
        <v>4270.2431296685327</v>
      </c>
      <c r="D598" s="3">
        <v>4294.7072220799027</v>
      </c>
      <c r="E598" s="3">
        <v>4319.175732450668</v>
      </c>
      <c r="F598" s="3">
        <v>4356.146313577724</v>
      </c>
      <c r="G598" s="3">
        <v>4394.8143630040413</v>
      </c>
      <c r="H598" s="27">
        <v>4505.1565709258975</v>
      </c>
      <c r="I598" s="40">
        <v>4699.1027528947052</v>
      </c>
      <c r="J598" s="39">
        <f t="shared" si="117"/>
        <v>234.91344125736487</v>
      </c>
      <c r="K598" s="3">
        <f t="shared" si="118"/>
        <v>210.44934884599479</v>
      </c>
      <c r="L598" s="40">
        <f t="shared" si="119"/>
        <v>428.85962322617252</v>
      </c>
      <c r="M598" s="91">
        <f t="shared" si="120"/>
        <v>5.5011725122920518E-2</v>
      </c>
      <c r="N598" s="4">
        <f t="shared" si="121"/>
        <v>2.144371111242549E-3</v>
      </c>
      <c r="O598" s="32">
        <f t="shared" si="122"/>
        <v>5.728969444713794E-3</v>
      </c>
      <c r="P598" s="4">
        <f t="shared" si="123"/>
        <v>5.6973640123749725E-3</v>
      </c>
      <c r="Q598" s="4">
        <f t="shared" si="124"/>
        <v>8.5596380923540494E-3</v>
      </c>
      <c r="R598" s="4">
        <f t="shared" si="125"/>
        <v>8.8766645201499017E-3</v>
      </c>
      <c r="S598" s="4">
        <f t="shared" si="126"/>
        <v>2.5107364909591423E-2</v>
      </c>
      <c r="T598" s="4">
        <f t="shared" si="127"/>
        <v>4.3049820559055041E-2</v>
      </c>
      <c r="U598" s="4">
        <f t="shared" si="128"/>
        <v>0.10042979057716139</v>
      </c>
      <c r="V598" s="5">
        <f t="shared" si="129"/>
        <v>3.1951209588498841E-3</v>
      </c>
    </row>
    <row r="599" spans="1:22" x14ac:dyDescent="0.25">
      <c r="A599" s="130" t="s">
        <v>95</v>
      </c>
      <c r="B599" s="140">
        <v>791</v>
      </c>
      <c r="C599" s="39">
        <v>4119.2326255674407</v>
      </c>
      <c r="D599" s="3">
        <v>4142.3770812173198</v>
      </c>
      <c r="E599" s="3">
        <v>4170.0498386057889</v>
      </c>
      <c r="F599" s="3">
        <v>4212.3109090324733</v>
      </c>
      <c r="G599" s="3">
        <v>4256.4893676496522</v>
      </c>
      <c r="H599" s="27">
        <v>4382.3394422962156</v>
      </c>
      <c r="I599" s="40">
        <v>4382.3394422962156</v>
      </c>
      <c r="J599" s="39">
        <f t="shared" si="117"/>
        <v>263.1068167287749</v>
      </c>
      <c r="K599" s="3">
        <f t="shared" si="118"/>
        <v>239.96236107889581</v>
      </c>
      <c r="L599" s="40">
        <f t="shared" si="119"/>
        <v>263.1068167287749</v>
      </c>
      <c r="M599" s="91">
        <f t="shared" si="120"/>
        <v>6.3872774529826648E-2</v>
      </c>
      <c r="N599" s="4">
        <f t="shared" si="121"/>
        <v>2.4797018258988501E-3</v>
      </c>
      <c r="O599" s="32">
        <f t="shared" si="122"/>
        <v>5.6186328264700158E-3</v>
      </c>
      <c r="P599" s="4">
        <f t="shared" si="123"/>
        <v>6.680405198731254E-3</v>
      </c>
      <c r="Q599" s="4">
        <f t="shared" si="124"/>
        <v>1.0134428139308316E-2</v>
      </c>
      <c r="R599" s="4">
        <f t="shared" si="125"/>
        <v>1.0487938704250688E-2</v>
      </c>
      <c r="S599" s="4">
        <f t="shared" si="126"/>
        <v>2.9566636675532276E-2</v>
      </c>
      <c r="T599" s="4">
        <f t="shared" si="127"/>
        <v>0</v>
      </c>
      <c r="U599" s="4">
        <f t="shared" si="128"/>
        <v>6.3872774529826648E-2</v>
      </c>
      <c r="V599" s="5">
        <f t="shared" si="129"/>
        <v>2.0659915910603566E-3</v>
      </c>
    </row>
    <row r="600" spans="1:22" x14ac:dyDescent="0.25">
      <c r="A600" s="130" t="s">
        <v>95</v>
      </c>
      <c r="B600" s="140">
        <v>792</v>
      </c>
      <c r="C600" s="39">
        <v>2972</v>
      </c>
      <c r="D600" s="3">
        <v>2981.7200572879869</v>
      </c>
      <c r="E600" s="3">
        <v>2999.7217511379381</v>
      </c>
      <c r="F600" s="3">
        <v>3027.9694493582556</v>
      </c>
      <c r="G600" s="3">
        <v>3059.8773097164408</v>
      </c>
      <c r="H600" s="27">
        <v>3174.7921915588577</v>
      </c>
      <c r="I600" s="40">
        <v>3518.3206519423911</v>
      </c>
      <c r="J600" s="39">
        <f t="shared" si="117"/>
        <v>202.79219155885767</v>
      </c>
      <c r="K600" s="3">
        <f t="shared" si="118"/>
        <v>193.07213427087072</v>
      </c>
      <c r="L600" s="40">
        <f t="shared" si="119"/>
        <v>546.32065194239112</v>
      </c>
      <c r="M600" s="91">
        <f t="shared" si="120"/>
        <v>6.8234250188040857E-2</v>
      </c>
      <c r="N600" s="4">
        <f t="shared" si="121"/>
        <v>2.6437706891331292E-3</v>
      </c>
      <c r="O600" s="32">
        <f t="shared" si="122"/>
        <v>3.2705441749618647E-3</v>
      </c>
      <c r="P600" s="4">
        <f t="shared" si="123"/>
        <v>6.0373521001579888E-3</v>
      </c>
      <c r="Q600" s="4">
        <f t="shared" si="124"/>
        <v>9.4167728088785374E-3</v>
      </c>
      <c r="R600" s="4">
        <f t="shared" si="125"/>
        <v>1.0537708815043567E-2</v>
      </c>
      <c r="S600" s="4">
        <f t="shared" si="126"/>
        <v>3.7555388733238493E-2</v>
      </c>
      <c r="T600" s="4">
        <f t="shared" si="127"/>
        <v>0.1082050224568738</v>
      </c>
      <c r="U600" s="4">
        <f t="shared" si="128"/>
        <v>0.18382256121883955</v>
      </c>
      <c r="V600" s="5">
        <f t="shared" si="129"/>
        <v>5.640805145507688E-3</v>
      </c>
    </row>
    <row r="601" spans="1:22" x14ac:dyDescent="0.25">
      <c r="A601" s="130" t="s">
        <v>95</v>
      </c>
      <c r="B601" s="140">
        <v>793</v>
      </c>
      <c r="C601" s="39">
        <v>6030.9352800094912</v>
      </c>
      <c r="D601" s="3">
        <v>6050.9145951990586</v>
      </c>
      <c r="E601" s="3">
        <v>6074.4755664032446</v>
      </c>
      <c r="F601" s="3">
        <v>6110.4425197696337</v>
      </c>
      <c r="G601" s="3">
        <v>6147.8816534371326</v>
      </c>
      <c r="H601" s="27">
        <v>6225.3286424245489</v>
      </c>
      <c r="I601" s="40">
        <v>6225.3286424245489</v>
      </c>
      <c r="J601" s="39">
        <f t="shared" si="117"/>
        <v>194.39336241505771</v>
      </c>
      <c r="K601" s="3">
        <f t="shared" si="118"/>
        <v>174.41404722549032</v>
      </c>
      <c r="L601" s="40">
        <f t="shared" si="119"/>
        <v>194.39336241505771</v>
      </c>
      <c r="M601" s="91">
        <f t="shared" si="120"/>
        <v>3.2232705772752279E-2</v>
      </c>
      <c r="N601" s="4">
        <f t="shared" si="121"/>
        <v>1.2697707463058538E-3</v>
      </c>
      <c r="O601" s="32">
        <f t="shared" si="122"/>
        <v>3.3128054376230232E-3</v>
      </c>
      <c r="P601" s="4">
        <f t="shared" si="123"/>
        <v>3.8937867711568153E-3</v>
      </c>
      <c r="Q601" s="4">
        <f t="shared" si="124"/>
        <v>5.9209972899250118E-3</v>
      </c>
      <c r="R601" s="4">
        <f t="shared" si="125"/>
        <v>6.1270740288235093E-3</v>
      </c>
      <c r="S601" s="4">
        <f t="shared" si="126"/>
        <v>1.2597345452171727E-2</v>
      </c>
      <c r="T601" s="4">
        <f t="shared" si="127"/>
        <v>0</v>
      </c>
      <c r="U601" s="4">
        <f t="shared" si="128"/>
        <v>3.2232705772752279E-2</v>
      </c>
      <c r="V601" s="5">
        <f t="shared" si="129"/>
        <v>1.0580303773288779E-3</v>
      </c>
    </row>
    <row r="602" spans="1:22" x14ac:dyDescent="0.25">
      <c r="A602" s="130" t="s">
        <v>95</v>
      </c>
      <c r="B602" s="140">
        <v>794</v>
      </c>
      <c r="C602" s="39">
        <v>5932.9642691893441</v>
      </c>
      <c r="D602" s="3">
        <v>5959.2893874089668</v>
      </c>
      <c r="E602" s="3">
        <v>5988.3636813339745</v>
      </c>
      <c r="F602" s="3">
        <v>6032.3957606453205</v>
      </c>
      <c r="G602" s="3">
        <v>6078.4384613543461</v>
      </c>
      <c r="H602" s="27">
        <v>6209.7016972942274</v>
      </c>
      <c r="I602" s="40">
        <v>6220.4399999036805</v>
      </c>
      <c r="J602" s="39">
        <f t="shared" si="117"/>
        <v>276.73742810488329</v>
      </c>
      <c r="K602" s="3">
        <f t="shared" si="118"/>
        <v>250.41230988526058</v>
      </c>
      <c r="L602" s="40">
        <f t="shared" si="119"/>
        <v>287.47573071433635</v>
      </c>
      <c r="M602" s="91">
        <f t="shared" si="120"/>
        <v>4.6644040912569906E-2</v>
      </c>
      <c r="N602" s="4">
        <f t="shared" si="121"/>
        <v>1.8252194511674258E-3</v>
      </c>
      <c r="O602" s="32">
        <f t="shared" si="122"/>
        <v>4.4370936727753385E-3</v>
      </c>
      <c r="P602" s="4">
        <f t="shared" si="123"/>
        <v>4.8788189387878322E-3</v>
      </c>
      <c r="Q602" s="4">
        <f t="shared" si="124"/>
        <v>7.3529400775367293E-3</v>
      </c>
      <c r="R602" s="4">
        <f t="shared" si="125"/>
        <v>7.6325729504358453E-3</v>
      </c>
      <c r="S602" s="4">
        <f t="shared" si="126"/>
        <v>2.159489427661887E-2</v>
      </c>
      <c r="T602" s="4">
        <f t="shared" si="127"/>
        <v>1.7292783345990159E-3</v>
      </c>
      <c r="U602" s="4">
        <f t="shared" si="128"/>
        <v>4.8453979776557077E-2</v>
      </c>
      <c r="V602" s="5">
        <f t="shared" si="129"/>
        <v>1.5784671001362049E-3</v>
      </c>
    </row>
    <row r="603" spans="1:22" x14ac:dyDescent="0.25">
      <c r="A603" s="130" t="s">
        <v>95</v>
      </c>
      <c r="B603" s="140">
        <v>795</v>
      </c>
      <c r="C603" s="39">
        <v>3528.0453179195915</v>
      </c>
      <c r="D603" s="3">
        <v>3548.7743694552232</v>
      </c>
      <c r="E603" s="3">
        <v>3572.6553611660447</v>
      </c>
      <c r="F603" s="3">
        <v>3609.2462413877174</v>
      </c>
      <c r="G603" s="3">
        <v>3609.2462413877174</v>
      </c>
      <c r="H603" s="27">
        <v>3609.2462413877174</v>
      </c>
      <c r="I603" s="40">
        <v>3609.2462413877174</v>
      </c>
      <c r="J603" s="39">
        <f t="shared" si="117"/>
        <v>81.200923468125893</v>
      </c>
      <c r="K603" s="3">
        <f t="shared" si="118"/>
        <v>60.471871932494196</v>
      </c>
      <c r="L603" s="40">
        <f t="shared" si="119"/>
        <v>81.200923468125893</v>
      </c>
      <c r="M603" s="91">
        <f t="shared" si="120"/>
        <v>2.3015839126467874E-2</v>
      </c>
      <c r="N603" s="4">
        <f t="shared" si="121"/>
        <v>9.1061315129725706E-4</v>
      </c>
      <c r="O603" s="32">
        <f t="shared" si="122"/>
        <v>5.8755060288895322E-3</v>
      </c>
      <c r="P603" s="4">
        <f t="shared" si="123"/>
        <v>6.7293632180080998E-3</v>
      </c>
      <c r="Q603" s="4">
        <f t="shared" si="124"/>
        <v>1.0241928348143414E-2</v>
      </c>
      <c r="R603" s="4">
        <f t="shared" si="125"/>
        <v>0</v>
      </c>
      <c r="S603" s="4">
        <f t="shared" si="126"/>
        <v>0</v>
      </c>
      <c r="T603" s="4">
        <f t="shared" si="127"/>
        <v>0</v>
      </c>
      <c r="U603" s="4">
        <f t="shared" si="128"/>
        <v>2.3015839126467874E-2</v>
      </c>
      <c r="V603" s="5">
        <f t="shared" si="129"/>
        <v>7.5878672866380725E-4</v>
      </c>
    </row>
    <row r="604" spans="1:22" ht="15.75" thickBot="1" x14ac:dyDescent="0.3">
      <c r="A604" s="136" t="s">
        <v>95</v>
      </c>
      <c r="B604" s="141">
        <v>796</v>
      </c>
      <c r="C604" s="96">
        <v>6684.2741133068457</v>
      </c>
      <c r="D604" s="97">
        <v>6709.0415890980612</v>
      </c>
      <c r="E604" s="97">
        <v>6738.1059450883276</v>
      </c>
      <c r="F604" s="97">
        <v>6782.4391612057916</v>
      </c>
      <c r="G604" s="97">
        <v>6828.6579006794445</v>
      </c>
      <c r="H604" s="98">
        <v>6959.9270779064009</v>
      </c>
      <c r="I604" s="99">
        <v>6959.9270779064009</v>
      </c>
      <c r="J604" s="96">
        <f t="shared" si="117"/>
        <v>275.65296459955516</v>
      </c>
      <c r="K604" s="97">
        <f t="shared" si="118"/>
        <v>250.88548880833969</v>
      </c>
      <c r="L604" s="99">
        <f t="shared" si="119"/>
        <v>275.65296459955516</v>
      </c>
      <c r="M604" s="126">
        <f t="shared" si="120"/>
        <v>4.1239027593257038E-2</v>
      </c>
      <c r="N604" s="101">
        <f t="shared" si="121"/>
        <v>1.6177622364388355E-3</v>
      </c>
      <c r="O604" s="100">
        <f t="shared" si="122"/>
        <v>3.7053351450546668E-3</v>
      </c>
      <c r="P604" s="101">
        <f t="shared" si="123"/>
        <v>4.3321174275465779E-3</v>
      </c>
      <c r="Q604" s="101">
        <f t="shared" si="124"/>
        <v>6.5794774494130071E-3</v>
      </c>
      <c r="R604" s="101">
        <f t="shared" si="125"/>
        <v>6.8144716635298863E-3</v>
      </c>
      <c r="S604" s="101">
        <f t="shared" si="126"/>
        <v>1.9223276247869236E-2</v>
      </c>
      <c r="T604" s="101">
        <f t="shared" si="127"/>
        <v>0</v>
      </c>
      <c r="U604" s="101">
        <f t="shared" si="128"/>
        <v>4.1239027593257038E-2</v>
      </c>
      <c r="V604" s="102">
        <f t="shared" si="129"/>
        <v>1.3479535644236318E-3</v>
      </c>
    </row>
    <row r="605" spans="1:22" x14ac:dyDescent="0.25">
      <c r="A605" s="137" t="s">
        <v>108</v>
      </c>
      <c r="B605" s="142">
        <v>832</v>
      </c>
      <c r="C605" s="109">
        <v>4914.8907604012393</v>
      </c>
      <c r="D605" s="110">
        <v>4918.5150090393108</v>
      </c>
      <c r="E605" s="110">
        <v>4939.7271415646637</v>
      </c>
      <c r="F605" s="110">
        <v>5004.4940250623558</v>
      </c>
      <c r="G605" s="110">
        <v>5137.9342636024439</v>
      </c>
      <c r="H605" s="111">
        <v>5239.2497280983052</v>
      </c>
      <c r="I605" s="112">
        <v>5325.1928713115758</v>
      </c>
      <c r="J605" s="109">
        <f t="shared" si="117"/>
        <v>324.35896769706596</v>
      </c>
      <c r="K605" s="110">
        <f t="shared" si="118"/>
        <v>320.73471905899441</v>
      </c>
      <c r="L605" s="112">
        <f t="shared" si="119"/>
        <v>410.30211091033652</v>
      </c>
      <c r="M605" s="128">
        <f t="shared" si="120"/>
        <v>6.5995152997171846E-2</v>
      </c>
      <c r="N605" s="114">
        <f t="shared" si="121"/>
        <v>2.5596214047061139E-3</v>
      </c>
      <c r="O605" s="113">
        <f t="shared" si="122"/>
        <v>7.3740166663971429E-4</v>
      </c>
      <c r="P605" s="114">
        <f t="shared" si="123"/>
        <v>4.312710744273307E-3</v>
      </c>
      <c r="Q605" s="114">
        <f t="shared" si="124"/>
        <v>1.3111429364735638E-2</v>
      </c>
      <c r="R605" s="114">
        <f t="shared" si="125"/>
        <v>2.6664081897555203E-2</v>
      </c>
      <c r="S605" s="114">
        <f t="shared" si="126"/>
        <v>1.9719104857683467E-2</v>
      </c>
      <c r="T605" s="114">
        <f t="shared" si="127"/>
        <v>1.6403711919352526E-2</v>
      </c>
      <c r="U605" s="114">
        <f t="shared" si="128"/>
        <v>8.348143039436362E-2</v>
      </c>
      <c r="V605" s="115">
        <f t="shared" si="129"/>
        <v>2.676221481317631E-3</v>
      </c>
    </row>
    <row r="606" spans="1:22" x14ac:dyDescent="0.25">
      <c r="A606" s="130" t="s">
        <v>108</v>
      </c>
      <c r="B606" s="140">
        <v>833</v>
      </c>
      <c r="C606" s="39">
        <v>3960.7306843327415</v>
      </c>
      <c r="D606" s="3">
        <v>3961.5368592036016</v>
      </c>
      <c r="E606" s="3">
        <v>3965.4169835594444</v>
      </c>
      <c r="F606" s="3">
        <v>3976.8684367291835</v>
      </c>
      <c r="G606" s="3">
        <v>3999.5051386093314</v>
      </c>
      <c r="H606" s="27">
        <v>4015.6493847162901</v>
      </c>
      <c r="I606" s="40">
        <v>4028.6340361388047</v>
      </c>
      <c r="J606" s="39">
        <f t="shared" si="117"/>
        <v>54.918700383548639</v>
      </c>
      <c r="K606" s="3">
        <f t="shared" si="118"/>
        <v>54.112525512688535</v>
      </c>
      <c r="L606" s="40">
        <f t="shared" si="119"/>
        <v>67.903351806063256</v>
      </c>
      <c r="M606" s="91">
        <f t="shared" si="120"/>
        <v>1.3865800217315316E-2</v>
      </c>
      <c r="N606" s="4">
        <f t="shared" si="121"/>
        <v>5.5097370966961101E-4</v>
      </c>
      <c r="O606" s="32">
        <f t="shared" si="122"/>
        <v>2.035419560459939E-4</v>
      </c>
      <c r="P606" s="4">
        <f t="shared" si="123"/>
        <v>9.7944926268400678E-4</v>
      </c>
      <c r="Q606" s="4">
        <f t="shared" si="124"/>
        <v>2.8878307671593717E-3</v>
      </c>
      <c r="R606" s="4">
        <f t="shared" si="125"/>
        <v>5.6920922178571587E-3</v>
      </c>
      <c r="S606" s="4">
        <f t="shared" si="126"/>
        <v>4.0365609112762435E-3</v>
      </c>
      <c r="T606" s="4">
        <f t="shared" si="127"/>
        <v>3.2335122363855717E-3</v>
      </c>
      <c r="U606" s="4">
        <f t="shared" si="128"/>
        <v>1.7144147688370914E-2</v>
      </c>
      <c r="V606" s="5">
        <f t="shared" si="129"/>
        <v>5.6678873615179093E-4</v>
      </c>
    </row>
    <row r="607" spans="1:22" x14ac:dyDescent="0.25">
      <c r="A607" s="130" t="s">
        <v>108</v>
      </c>
      <c r="B607" s="140">
        <v>834</v>
      </c>
      <c r="C607" s="39">
        <v>867.48544388491325</v>
      </c>
      <c r="D607" s="3">
        <v>867.73942719319791</v>
      </c>
      <c r="E607" s="3">
        <v>869.24509528768988</v>
      </c>
      <c r="F607" s="3">
        <v>873.69645210858926</v>
      </c>
      <c r="G607" s="3">
        <v>882.45590868112197</v>
      </c>
      <c r="H607" s="27">
        <v>888.67356664018587</v>
      </c>
      <c r="I607" s="40">
        <v>893.62860604377136</v>
      </c>
      <c r="J607" s="39">
        <f t="shared" si="117"/>
        <v>21.188122755272616</v>
      </c>
      <c r="K607" s="3">
        <f t="shared" si="118"/>
        <v>20.934139446987956</v>
      </c>
      <c r="L607" s="40">
        <f t="shared" si="119"/>
        <v>26.143162158858104</v>
      </c>
      <c r="M607" s="91">
        <f t="shared" si="120"/>
        <v>2.4424758829824977E-2</v>
      </c>
      <c r="N607" s="4">
        <f t="shared" si="121"/>
        <v>9.6571576967452444E-4</v>
      </c>
      <c r="O607" s="32">
        <f t="shared" si="122"/>
        <v>2.9278106056418451E-4</v>
      </c>
      <c r="P607" s="4">
        <f t="shared" si="123"/>
        <v>1.7351615557705813E-3</v>
      </c>
      <c r="Q607" s="4">
        <f t="shared" si="124"/>
        <v>5.1209455710832241E-3</v>
      </c>
      <c r="R607" s="4">
        <f t="shared" si="125"/>
        <v>1.0025743553602195E-2</v>
      </c>
      <c r="S607" s="4">
        <f t="shared" si="126"/>
        <v>7.0458567934079674E-3</v>
      </c>
      <c r="T607" s="4">
        <f t="shared" si="127"/>
        <v>5.5757699897827084E-3</v>
      </c>
      <c r="U607" s="4">
        <f t="shared" si="128"/>
        <v>3.0136715656898572E-2</v>
      </c>
      <c r="V607" s="5">
        <f t="shared" si="129"/>
        <v>9.9020750140788039E-4</v>
      </c>
    </row>
    <row r="608" spans="1:22" x14ac:dyDescent="0.25">
      <c r="A608" s="130" t="s">
        <v>108</v>
      </c>
      <c r="B608" s="140">
        <v>835</v>
      </c>
      <c r="C608" s="39">
        <v>1073.9687857724855</v>
      </c>
      <c r="D608" s="3">
        <v>1074.2718485680298</v>
      </c>
      <c r="E608" s="3">
        <v>1076.0563225486546</v>
      </c>
      <c r="F608" s="3">
        <v>1081.4211407561918</v>
      </c>
      <c r="G608" s="3">
        <v>1091.9618707142606</v>
      </c>
      <c r="H608" s="27">
        <v>1099.4167106023463</v>
      </c>
      <c r="I608" s="40">
        <v>1105.3436154020994</v>
      </c>
      <c r="J608" s="39">
        <f t="shared" si="117"/>
        <v>25.447924829860767</v>
      </c>
      <c r="K608" s="3">
        <f t="shared" si="118"/>
        <v>25.144862034316475</v>
      </c>
      <c r="L608" s="40">
        <f t="shared" si="119"/>
        <v>31.374829629613942</v>
      </c>
      <c r="M608" s="91">
        <f t="shared" si="120"/>
        <v>2.3695218303348087E-2</v>
      </c>
      <c r="N608" s="4">
        <f t="shared" si="121"/>
        <v>9.3719264837810456E-4</v>
      </c>
      <c r="O608" s="32">
        <f t="shared" si="122"/>
        <v>2.821895753015724E-4</v>
      </c>
      <c r="P608" s="4">
        <f t="shared" si="123"/>
        <v>1.6611009429350343E-3</v>
      </c>
      <c r="Q608" s="4">
        <f t="shared" si="124"/>
        <v>4.9856295577823673E-3</v>
      </c>
      <c r="R608" s="4">
        <f t="shared" si="125"/>
        <v>9.7471092073326826E-3</v>
      </c>
      <c r="S608" s="4">
        <f t="shared" si="126"/>
        <v>6.8270148326785574E-3</v>
      </c>
      <c r="T608" s="4">
        <f t="shared" si="127"/>
        <v>5.3909538963674564E-3</v>
      </c>
      <c r="U608" s="4">
        <f t="shared" si="128"/>
        <v>2.9213912029153244E-2</v>
      </c>
      <c r="V608" s="5">
        <f t="shared" si="129"/>
        <v>9.6030475287567363E-4</v>
      </c>
    </row>
    <row r="609" spans="1:22" x14ac:dyDescent="0.25">
      <c r="A609" s="130" t="s">
        <v>108</v>
      </c>
      <c r="B609" s="140">
        <v>836</v>
      </c>
      <c r="C609" s="39">
        <v>2714.9020880765233</v>
      </c>
      <c r="D609" s="3">
        <v>2715.8596395226223</v>
      </c>
      <c r="E609" s="3">
        <v>2721.6965822553643</v>
      </c>
      <c r="F609" s="3">
        <v>2739.2979237836857</v>
      </c>
      <c r="G609" s="3">
        <v>2774.2145925604436</v>
      </c>
      <c r="H609" s="27">
        <v>2799.2600431617725</v>
      </c>
      <c r="I609" s="40">
        <v>2819.4886880932177</v>
      </c>
      <c r="J609" s="39">
        <f t="shared" si="117"/>
        <v>84.357955085249159</v>
      </c>
      <c r="K609" s="3">
        <f t="shared" si="118"/>
        <v>83.400403639150227</v>
      </c>
      <c r="L609" s="40">
        <f t="shared" si="119"/>
        <v>104.58660001669432</v>
      </c>
      <c r="M609" s="91">
        <f t="shared" si="120"/>
        <v>3.1072190579445769E-2</v>
      </c>
      <c r="N609" s="4">
        <f t="shared" si="121"/>
        <v>1.2247182574025572E-3</v>
      </c>
      <c r="O609" s="32">
        <f t="shared" si="122"/>
        <v>3.5270201835424508E-4</v>
      </c>
      <c r="P609" s="4">
        <f t="shared" si="123"/>
        <v>2.1492063315053933E-3</v>
      </c>
      <c r="Q609" s="4">
        <f t="shared" si="124"/>
        <v>6.4670476654440368E-3</v>
      </c>
      <c r="R609" s="4">
        <f t="shared" si="125"/>
        <v>1.2746575855659081E-2</v>
      </c>
      <c r="S609" s="4">
        <f t="shared" si="126"/>
        <v>9.0279427800910028E-3</v>
      </c>
      <c r="T609" s="4">
        <f t="shared" si="127"/>
        <v>7.2264257766481155E-3</v>
      </c>
      <c r="U609" s="4">
        <f t="shared" si="128"/>
        <v>3.8523157235034189E-2</v>
      </c>
      <c r="V609" s="5">
        <f t="shared" si="129"/>
        <v>1.2607828799706677E-3</v>
      </c>
    </row>
    <row r="610" spans="1:22" x14ac:dyDescent="0.25">
      <c r="A610" s="130" t="s">
        <v>108</v>
      </c>
      <c r="B610" s="140">
        <v>837</v>
      </c>
      <c r="C610" s="39">
        <v>6323.2886556980575</v>
      </c>
      <c r="D610" s="3">
        <v>6326.1198388411422</v>
      </c>
      <c r="E610" s="3">
        <v>6343.5476162274836</v>
      </c>
      <c r="F610" s="3">
        <v>6397.2552745159855</v>
      </c>
      <c r="G610" s="3">
        <v>6507.2012426370075</v>
      </c>
      <c r="H610" s="27">
        <v>6589.3039913307803</v>
      </c>
      <c r="I610" s="40">
        <v>6657.9944235555904</v>
      </c>
      <c r="J610" s="39">
        <f t="shared" si="117"/>
        <v>266.01533563272278</v>
      </c>
      <c r="K610" s="3">
        <f t="shared" si="118"/>
        <v>263.18415248963811</v>
      </c>
      <c r="L610" s="40">
        <f t="shared" si="119"/>
        <v>334.70576785753292</v>
      </c>
      <c r="M610" s="91">
        <f t="shared" si="120"/>
        <v>4.2069143149587207E-2</v>
      </c>
      <c r="N610" s="4">
        <f t="shared" si="121"/>
        <v>1.6496911385139867E-3</v>
      </c>
      <c r="O610" s="32">
        <f t="shared" si="122"/>
        <v>4.4773903220973743E-4</v>
      </c>
      <c r="P610" s="4">
        <f t="shared" si="123"/>
        <v>2.7548920713353908E-3</v>
      </c>
      <c r="Q610" s="4">
        <f t="shared" si="124"/>
        <v>8.4665019540661746E-3</v>
      </c>
      <c r="R610" s="4">
        <f t="shared" si="125"/>
        <v>1.7186428148177946E-2</v>
      </c>
      <c r="S610" s="4">
        <f t="shared" si="126"/>
        <v>1.2617213704074981E-2</v>
      </c>
      <c r="T610" s="4">
        <f t="shared" si="127"/>
        <v>1.0424535325002982E-2</v>
      </c>
      <c r="U610" s="4">
        <f t="shared" si="128"/>
        <v>5.293222974344558E-2</v>
      </c>
      <c r="V610" s="5">
        <f t="shared" si="129"/>
        <v>1.7207745650555939E-3</v>
      </c>
    </row>
    <row r="611" spans="1:22" x14ac:dyDescent="0.25">
      <c r="A611" s="130" t="s">
        <v>108</v>
      </c>
      <c r="B611" s="140">
        <v>838</v>
      </c>
      <c r="C611" s="39">
        <v>7120.221549698178</v>
      </c>
      <c r="D611" s="3">
        <v>7122.9264878193389</v>
      </c>
      <c r="E611" s="3">
        <v>7139.1721143741324</v>
      </c>
      <c r="F611" s="3">
        <v>7189.3298451648625</v>
      </c>
      <c r="G611" s="3">
        <v>7292.609013720863</v>
      </c>
      <c r="H611" s="27">
        <v>7370.0335867169515</v>
      </c>
      <c r="I611" s="40">
        <v>7434.9772439007884</v>
      </c>
      <c r="J611" s="39">
        <f t="shared" si="117"/>
        <v>249.81203701877348</v>
      </c>
      <c r="K611" s="3">
        <f t="shared" si="118"/>
        <v>247.10709889761256</v>
      </c>
      <c r="L611" s="40">
        <f t="shared" si="119"/>
        <v>314.75569420261036</v>
      </c>
      <c r="M611" s="91">
        <f t="shared" si="120"/>
        <v>3.5084868536058744E-2</v>
      </c>
      <c r="N611" s="4">
        <f t="shared" si="121"/>
        <v>1.3802886002907133E-3</v>
      </c>
      <c r="O611" s="32">
        <f t="shared" si="122"/>
        <v>3.7989521846770735E-4</v>
      </c>
      <c r="P611" s="4">
        <f t="shared" si="123"/>
        <v>2.2807516801661709E-3</v>
      </c>
      <c r="Q611" s="4">
        <f t="shared" si="124"/>
        <v>7.0257069009083128E-3</v>
      </c>
      <c r="R611" s="4">
        <f t="shared" si="125"/>
        <v>1.4365618323307405E-2</v>
      </c>
      <c r="S611" s="4">
        <f t="shared" si="126"/>
        <v>1.0616855072089537E-2</v>
      </c>
      <c r="T611" s="4">
        <f t="shared" si="127"/>
        <v>8.8118536258621205E-3</v>
      </c>
      <c r="U611" s="4">
        <f t="shared" si="128"/>
        <v>4.4205884887943192E-2</v>
      </c>
      <c r="V611" s="5">
        <f t="shared" si="129"/>
        <v>1.4429292809436944E-3</v>
      </c>
    </row>
    <row r="612" spans="1:22" x14ac:dyDescent="0.25">
      <c r="A612" s="130" t="s">
        <v>108</v>
      </c>
      <c r="B612" s="140">
        <v>839</v>
      </c>
      <c r="C612" s="39">
        <v>4539.5884256206446</v>
      </c>
      <c r="D612" s="3">
        <v>4545.534460711965</v>
      </c>
      <c r="E612" s="3">
        <v>4580.4825109342764</v>
      </c>
      <c r="F612" s="3">
        <v>4684.9102443486317</v>
      </c>
      <c r="G612" s="3">
        <v>4898.4502613953427</v>
      </c>
      <c r="H612" s="27">
        <v>5062.1061175837485</v>
      </c>
      <c r="I612" s="40">
        <v>5202.1084848469527</v>
      </c>
      <c r="J612" s="39">
        <f t="shared" si="117"/>
        <v>522.51769196310397</v>
      </c>
      <c r="K612" s="3">
        <f t="shared" si="118"/>
        <v>516.57165687178349</v>
      </c>
      <c r="L612" s="40">
        <f t="shared" si="119"/>
        <v>662.52005922630815</v>
      </c>
      <c r="M612" s="91">
        <f t="shared" si="120"/>
        <v>0.11510243726371883</v>
      </c>
      <c r="N612" s="4">
        <f t="shared" si="121"/>
        <v>4.3673601476308388E-3</v>
      </c>
      <c r="O612" s="32">
        <f t="shared" si="122"/>
        <v>1.3098181010775534E-3</v>
      </c>
      <c r="P612" s="4">
        <f t="shared" si="123"/>
        <v>7.6884358757753901E-3</v>
      </c>
      <c r="Q612" s="4">
        <f t="shared" si="124"/>
        <v>2.2798413303635856E-2</v>
      </c>
      <c r="R612" s="4">
        <f t="shared" si="125"/>
        <v>4.5580385943210455E-2</v>
      </c>
      <c r="S612" s="4">
        <f t="shared" si="126"/>
        <v>3.340972092299821E-2</v>
      </c>
      <c r="T612" s="4">
        <f t="shared" si="127"/>
        <v>2.7656940413969489E-2</v>
      </c>
      <c r="U612" s="4">
        <f t="shared" si="128"/>
        <v>0.14594275892659359</v>
      </c>
      <c r="V612" s="5">
        <f t="shared" si="129"/>
        <v>4.5512478930838096E-3</v>
      </c>
    </row>
    <row r="613" spans="1:22" x14ac:dyDescent="0.25">
      <c r="A613" s="130" t="s">
        <v>108</v>
      </c>
      <c r="B613" s="140">
        <v>840</v>
      </c>
      <c r="C613" s="39">
        <v>3994.1041994709722</v>
      </c>
      <c r="D613" s="3">
        <v>3998.579083280244</v>
      </c>
      <c r="E613" s="3">
        <v>4024.9876979705768</v>
      </c>
      <c r="F613" s="3">
        <v>4104.5437304083143</v>
      </c>
      <c r="G613" s="3">
        <v>4267.9550491579503</v>
      </c>
      <c r="H613" s="27">
        <v>4393.0964074192188</v>
      </c>
      <c r="I613" s="40">
        <v>4500.0356451563048</v>
      </c>
      <c r="J613" s="39">
        <f t="shared" si="117"/>
        <v>398.99220794824669</v>
      </c>
      <c r="K613" s="3">
        <f t="shared" si="118"/>
        <v>394.5173241389748</v>
      </c>
      <c r="L613" s="40">
        <f t="shared" si="119"/>
        <v>505.93144568533262</v>
      </c>
      <c r="M613" s="91">
        <f t="shared" si="120"/>
        <v>9.9895292666899893E-2</v>
      </c>
      <c r="N613" s="4">
        <f t="shared" si="121"/>
        <v>3.815861402862275E-3</v>
      </c>
      <c r="O613" s="32">
        <f t="shared" si="122"/>
        <v>1.1203723252548592E-3</v>
      </c>
      <c r="P613" s="4">
        <f t="shared" si="123"/>
        <v>6.6044997836252062E-3</v>
      </c>
      <c r="Q613" s="4">
        <f t="shared" si="124"/>
        <v>1.9765534309049038E-2</v>
      </c>
      <c r="R613" s="4">
        <f t="shared" si="125"/>
        <v>3.9812298146322922E-2</v>
      </c>
      <c r="S613" s="4">
        <f t="shared" si="126"/>
        <v>2.9321151891222197E-2</v>
      </c>
      <c r="T613" s="4">
        <f t="shared" si="127"/>
        <v>2.4342565657444526E-2</v>
      </c>
      <c r="U613" s="4">
        <f t="shared" si="128"/>
        <v>0.12666956604495816</v>
      </c>
      <c r="V613" s="5">
        <f t="shared" si="129"/>
        <v>3.9834460556278373E-3</v>
      </c>
    </row>
    <row r="614" spans="1:22" x14ac:dyDescent="0.25">
      <c r="A614" s="130" t="s">
        <v>108</v>
      </c>
      <c r="B614" s="140">
        <v>841</v>
      </c>
      <c r="C614" s="39">
        <v>4576.296648938036</v>
      </c>
      <c r="D614" s="3">
        <v>4579.5650454195638</v>
      </c>
      <c r="E614" s="3">
        <v>4587.1800671335204</v>
      </c>
      <c r="F614" s="3">
        <v>4606.642680514341</v>
      </c>
      <c r="G614" s="3">
        <v>4644.3128084706477</v>
      </c>
      <c r="H614" s="27">
        <v>4670.9940257833005</v>
      </c>
      <c r="I614" s="40">
        <v>4692.3353624247284</v>
      </c>
      <c r="J614" s="39">
        <f t="shared" si="117"/>
        <v>94.697376845264444</v>
      </c>
      <c r="K614" s="3">
        <f t="shared" si="118"/>
        <v>91.428980363736628</v>
      </c>
      <c r="L614" s="40">
        <f t="shared" si="119"/>
        <v>116.03871348669236</v>
      </c>
      <c r="M614" s="91">
        <f t="shared" si="120"/>
        <v>2.069301535931678E-2</v>
      </c>
      <c r="N614" s="4">
        <f t="shared" si="121"/>
        <v>8.1960863226671066E-4</v>
      </c>
      <c r="O614" s="32">
        <f t="shared" si="122"/>
        <v>7.1420118323972659E-4</v>
      </c>
      <c r="P614" s="4">
        <f t="shared" si="123"/>
        <v>1.662826412209828E-3</v>
      </c>
      <c r="Q614" s="4">
        <f t="shared" si="124"/>
        <v>4.2428274225090323E-3</v>
      </c>
      <c r="R614" s="4">
        <f t="shared" si="125"/>
        <v>8.1773496597963291E-3</v>
      </c>
      <c r="S614" s="4">
        <f t="shared" si="126"/>
        <v>5.7449225349313071E-3</v>
      </c>
      <c r="T614" s="4">
        <f t="shared" si="127"/>
        <v>4.5689068587171366E-3</v>
      </c>
      <c r="U614" s="4">
        <f t="shared" si="128"/>
        <v>2.5356466677836531E-2</v>
      </c>
      <c r="V614" s="5">
        <f t="shared" si="129"/>
        <v>8.3502592352879823E-4</v>
      </c>
    </row>
    <row r="615" spans="1:22" x14ac:dyDescent="0.25">
      <c r="A615" s="130" t="s">
        <v>108</v>
      </c>
      <c r="B615" s="140">
        <v>842</v>
      </c>
      <c r="C615" s="39">
        <v>3289.6162371174328</v>
      </c>
      <c r="D615" s="3">
        <v>3294.2663395423128</v>
      </c>
      <c r="E615" s="3">
        <v>3320.4051276754944</v>
      </c>
      <c r="F615" s="3">
        <v>3397.553986487459</v>
      </c>
      <c r="G615" s="3">
        <v>3553.8662119070641</v>
      </c>
      <c r="H615" s="27">
        <v>3672.8247064345501</v>
      </c>
      <c r="I615" s="40">
        <v>3774.0267046257272</v>
      </c>
      <c r="J615" s="39">
        <f t="shared" si="117"/>
        <v>383.20846931711731</v>
      </c>
      <c r="K615" s="3">
        <f t="shared" si="118"/>
        <v>378.55836689223725</v>
      </c>
      <c r="L615" s="40">
        <f t="shared" si="119"/>
        <v>484.41046750829446</v>
      </c>
      <c r="M615" s="91">
        <f t="shared" si="120"/>
        <v>0.11649032643786694</v>
      </c>
      <c r="N615" s="4">
        <f t="shared" si="121"/>
        <v>4.417332901314408E-3</v>
      </c>
      <c r="O615" s="32">
        <f t="shared" si="122"/>
        <v>1.4135698785808781E-3</v>
      </c>
      <c r="P615" s="4">
        <f t="shared" si="123"/>
        <v>7.9346310950720866E-3</v>
      </c>
      <c r="Q615" s="4">
        <f t="shared" si="124"/>
        <v>2.3234772820018401E-2</v>
      </c>
      <c r="R615" s="4">
        <f t="shared" si="125"/>
        <v>4.600728230994422E-2</v>
      </c>
      <c r="S615" s="4">
        <f t="shared" si="126"/>
        <v>3.3472980532840868E-2</v>
      </c>
      <c r="T615" s="4">
        <f t="shared" si="127"/>
        <v>2.7554268520868286E-2</v>
      </c>
      <c r="U615" s="4">
        <f t="shared" si="128"/>
        <v>0.14725440069348794</v>
      </c>
      <c r="V615" s="5">
        <f t="shared" si="129"/>
        <v>4.5895535582662905E-3</v>
      </c>
    </row>
    <row r="616" spans="1:22" x14ac:dyDescent="0.25">
      <c r="A616" s="130" t="s">
        <v>108</v>
      </c>
      <c r="B616" s="140">
        <v>843</v>
      </c>
      <c r="C616" s="39">
        <v>1382.5990192166855</v>
      </c>
      <c r="D616" s="3">
        <v>1383.0193351582582</v>
      </c>
      <c r="E616" s="3">
        <v>1385.3780868206254</v>
      </c>
      <c r="F616" s="3">
        <v>1392.493558442261</v>
      </c>
      <c r="G616" s="3">
        <v>1406.7695763055547</v>
      </c>
      <c r="H616" s="27">
        <v>1417.135368852769</v>
      </c>
      <c r="I616" s="40">
        <v>1425.6043248747351</v>
      </c>
      <c r="J616" s="39">
        <f t="shared" si="117"/>
        <v>34.536349636083514</v>
      </c>
      <c r="K616" s="3">
        <f t="shared" si="118"/>
        <v>34.116033694510861</v>
      </c>
      <c r="L616" s="40">
        <f t="shared" si="119"/>
        <v>43.005305658049565</v>
      </c>
      <c r="M616" s="91">
        <f t="shared" si="120"/>
        <v>2.4979295628063003E-2</v>
      </c>
      <c r="N616" s="4">
        <f t="shared" si="121"/>
        <v>9.8738366257467014E-4</v>
      </c>
      <c r="O616" s="32">
        <f t="shared" si="122"/>
        <v>3.0400422373411118E-4</v>
      </c>
      <c r="P616" s="4">
        <f t="shared" si="123"/>
        <v>1.7055088113409056E-3</v>
      </c>
      <c r="Q616" s="4">
        <f t="shared" si="124"/>
        <v>5.1361225425221591E-3</v>
      </c>
      <c r="R616" s="4">
        <f t="shared" si="125"/>
        <v>1.0252124885420599E-2</v>
      </c>
      <c r="S616" s="4">
        <f t="shared" si="126"/>
        <v>7.3685077654557229E-3</v>
      </c>
      <c r="T616" s="4">
        <f t="shared" si="127"/>
        <v>5.9761094162953388E-3</v>
      </c>
      <c r="U616" s="4">
        <f t="shared" si="128"/>
        <v>3.1104684048173459E-2</v>
      </c>
      <c r="V616" s="5">
        <f t="shared" si="129"/>
        <v>1.0215459663234228E-3</v>
      </c>
    </row>
    <row r="617" spans="1:22" x14ac:dyDescent="0.25">
      <c r="A617" s="130" t="s">
        <v>108</v>
      </c>
      <c r="B617" s="140">
        <v>844</v>
      </c>
      <c r="C617" s="39">
        <v>1702.2252247438298</v>
      </c>
      <c r="D617" s="3">
        <v>1702.591561734642</v>
      </c>
      <c r="E617" s="3">
        <v>1704.5409386455256</v>
      </c>
      <c r="F617" s="3">
        <v>1710.3089271457627</v>
      </c>
      <c r="G617" s="3">
        <v>1721.5082412483448</v>
      </c>
      <c r="H617" s="27">
        <v>1729.3132829932808</v>
      </c>
      <c r="I617" s="40">
        <v>1735.4608808559526</v>
      </c>
      <c r="J617" s="39">
        <f t="shared" si="117"/>
        <v>27.088058249451024</v>
      </c>
      <c r="K617" s="3">
        <f t="shared" si="118"/>
        <v>26.721721258638809</v>
      </c>
      <c r="L617" s="40">
        <f t="shared" si="119"/>
        <v>33.235656112122797</v>
      </c>
      <c r="M617" s="91">
        <f t="shared" si="120"/>
        <v>1.5913322077298897E-2</v>
      </c>
      <c r="N617" s="4">
        <f t="shared" si="121"/>
        <v>6.3172075559814189E-4</v>
      </c>
      <c r="O617" s="32">
        <f t="shared" si="122"/>
        <v>2.1521064632756826E-4</v>
      </c>
      <c r="P617" s="4">
        <f t="shared" si="123"/>
        <v>1.1449468884348057E-3</v>
      </c>
      <c r="Q617" s="4">
        <f t="shared" si="124"/>
        <v>3.3838955518548097E-3</v>
      </c>
      <c r="R617" s="4">
        <f t="shared" si="125"/>
        <v>6.5481235143127758E-3</v>
      </c>
      <c r="S617" s="4">
        <f t="shared" si="126"/>
        <v>4.5338393148071088E-3</v>
      </c>
      <c r="T617" s="4">
        <f t="shared" si="127"/>
        <v>3.5549358945712317E-3</v>
      </c>
      <c r="U617" s="4">
        <f t="shared" si="128"/>
        <v>1.9524828811724682E-2</v>
      </c>
      <c r="V617" s="5">
        <f t="shared" si="129"/>
        <v>6.4476325873585871E-4</v>
      </c>
    </row>
    <row r="618" spans="1:22" x14ac:dyDescent="0.25">
      <c r="A618" s="130" t="s">
        <v>108</v>
      </c>
      <c r="B618" s="140">
        <v>845</v>
      </c>
      <c r="C618" s="39">
        <v>1398.4656610453192</v>
      </c>
      <c r="D618" s="3">
        <v>1398.8298870249125</v>
      </c>
      <c r="E618" s="3">
        <v>1400.8684518658163</v>
      </c>
      <c r="F618" s="3">
        <v>1406.9646058539051</v>
      </c>
      <c r="G618" s="3">
        <v>1419.077439812135</v>
      </c>
      <c r="H618" s="27">
        <v>1427.7648096313162</v>
      </c>
      <c r="I618" s="40">
        <v>1434.7766564694198</v>
      </c>
      <c r="J618" s="39">
        <f t="shared" si="117"/>
        <v>29.299148585997045</v>
      </c>
      <c r="K618" s="3">
        <f t="shared" si="118"/>
        <v>28.934922606403688</v>
      </c>
      <c r="L618" s="40">
        <f t="shared" si="119"/>
        <v>36.310995424100611</v>
      </c>
      <c r="M618" s="91">
        <f t="shared" si="120"/>
        <v>2.0950924575507068E-2</v>
      </c>
      <c r="N618" s="4">
        <f t="shared" si="121"/>
        <v>8.297229093514602E-4</v>
      </c>
      <c r="O618" s="32">
        <f t="shared" si="122"/>
        <v>2.6044685238901799E-4</v>
      </c>
      <c r="P618" s="4">
        <f t="shared" si="123"/>
        <v>1.4573357774327889E-3</v>
      </c>
      <c r="Q618" s="4">
        <f t="shared" si="124"/>
        <v>4.3516962495440126E-3</v>
      </c>
      <c r="R618" s="4">
        <f t="shared" si="125"/>
        <v>8.6091959298992826E-3</v>
      </c>
      <c r="S618" s="4">
        <f t="shared" si="126"/>
        <v>6.1218433719383292E-3</v>
      </c>
      <c r="T618" s="4">
        <f t="shared" si="127"/>
        <v>4.9110657377207101E-3</v>
      </c>
      <c r="U618" s="4">
        <f t="shared" si="128"/>
        <v>2.5964881681084018E-2</v>
      </c>
      <c r="V618" s="5">
        <f t="shared" si="129"/>
        <v>8.548157396257583E-4</v>
      </c>
    </row>
    <row r="619" spans="1:22" x14ac:dyDescent="0.25">
      <c r="A619" s="130" t="s">
        <v>108</v>
      </c>
      <c r="B619" s="140">
        <v>846</v>
      </c>
      <c r="C619" s="39">
        <v>3674.3245756884376</v>
      </c>
      <c r="D619" s="3">
        <v>3675.2173733941027</v>
      </c>
      <c r="E619" s="3">
        <v>3679.9083964546849</v>
      </c>
      <c r="F619" s="3">
        <v>3693.8494107587467</v>
      </c>
      <c r="G619" s="3">
        <v>3721.366920198624</v>
      </c>
      <c r="H619" s="27">
        <v>3740.9566270508199</v>
      </c>
      <c r="I619" s="40">
        <v>3756.6888251196538</v>
      </c>
      <c r="J619" s="39">
        <f t="shared" si="117"/>
        <v>66.632051362382299</v>
      </c>
      <c r="K619" s="3">
        <f t="shared" si="118"/>
        <v>65.73925365671721</v>
      </c>
      <c r="L619" s="40">
        <f t="shared" si="119"/>
        <v>82.364249431216194</v>
      </c>
      <c r="M619" s="91">
        <f t="shared" si="120"/>
        <v>1.8134503359681586E-2</v>
      </c>
      <c r="N619" s="4">
        <f t="shared" si="121"/>
        <v>7.1913983748195243E-4</v>
      </c>
      <c r="O619" s="32">
        <f t="shared" si="122"/>
        <v>2.4298280875134637E-4</v>
      </c>
      <c r="P619" s="4">
        <f t="shared" si="123"/>
        <v>1.2763933623469725E-3</v>
      </c>
      <c r="Q619" s="4">
        <f t="shared" si="124"/>
        <v>3.7884134065655495E-3</v>
      </c>
      <c r="R619" s="4">
        <f t="shared" si="125"/>
        <v>7.4495482570917648E-3</v>
      </c>
      <c r="S619" s="4">
        <f t="shared" si="126"/>
        <v>5.2641159209181332E-3</v>
      </c>
      <c r="T619" s="4">
        <f t="shared" si="127"/>
        <v>4.2053944050230996E-3</v>
      </c>
      <c r="U619" s="4">
        <f t="shared" si="128"/>
        <v>2.2416160503671456E-2</v>
      </c>
      <c r="V619" s="5">
        <f t="shared" si="129"/>
        <v>7.3922679206939179E-4</v>
      </c>
    </row>
    <row r="620" spans="1:22" x14ac:dyDescent="0.25">
      <c r="A620" s="130" t="s">
        <v>108</v>
      </c>
      <c r="B620" s="140">
        <v>847</v>
      </c>
      <c r="C620" s="39">
        <v>5271.9905336671791</v>
      </c>
      <c r="D620" s="3">
        <v>5275.2079560403326</v>
      </c>
      <c r="E620" s="3">
        <v>5293.8619712898044</v>
      </c>
      <c r="F620" s="3">
        <v>5351.2090041926185</v>
      </c>
      <c r="G620" s="3">
        <v>5469.3056168567309</v>
      </c>
      <c r="H620" s="27">
        <v>5558.4121302085741</v>
      </c>
      <c r="I620" s="40">
        <v>5633.4874591122052</v>
      </c>
      <c r="J620" s="39">
        <f t="shared" si="117"/>
        <v>286.42159654139505</v>
      </c>
      <c r="K620" s="3">
        <f t="shared" si="118"/>
        <v>283.20417416824148</v>
      </c>
      <c r="L620" s="40">
        <f t="shared" si="119"/>
        <v>361.49692544502614</v>
      </c>
      <c r="M620" s="91">
        <f t="shared" si="120"/>
        <v>5.4328928459240089E-2</v>
      </c>
      <c r="N620" s="4">
        <f t="shared" si="121"/>
        <v>2.1184197981216624E-3</v>
      </c>
      <c r="O620" s="32">
        <f t="shared" si="122"/>
        <v>6.1028606796753593E-4</v>
      </c>
      <c r="P620" s="4">
        <f t="shared" si="123"/>
        <v>3.5361668023177195E-3</v>
      </c>
      <c r="Q620" s="4">
        <f t="shared" si="124"/>
        <v>1.0832740485835046E-2</v>
      </c>
      <c r="R620" s="4">
        <f t="shared" si="125"/>
        <v>2.2069145976467253E-2</v>
      </c>
      <c r="S620" s="4">
        <f t="shared" si="126"/>
        <v>1.6292107187649396E-2</v>
      </c>
      <c r="T620" s="4">
        <f t="shared" si="127"/>
        <v>1.3506614325270228E-2</v>
      </c>
      <c r="U620" s="4">
        <f t="shared" si="128"/>
        <v>6.856934266791459E-2</v>
      </c>
      <c r="V620" s="5">
        <f t="shared" si="129"/>
        <v>2.2131350721374954E-3</v>
      </c>
    </row>
    <row r="621" spans="1:22" x14ac:dyDescent="0.25">
      <c r="A621" s="130" t="s">
        <v>108</v>
      </c>
      <c r="B621" s="140">
        <v>848</v>
      </c>
      <c r="C621" s="39">
        <v>3967.9106879049291</v>
      </c>
      <c r="D621" s="3">
        <v>3975.3438808923202</v>
      </c>
      <c r="E621" s="3">
        <v>4016.8445950869614</v>
      </c>
      <c r="F621" s="3">
        <v>4137.5455327374384</v>
      </c>
      <c r="G621" s="3">
        <v>4381.1704985509705</v>
      </c>
      <c r="H621" s="27">
        <v>4567.8551745518262</v>
      </c>
      <c r="I621" s="40">
        <v>4727.6001425380555</v>
      </c>
      <c r="J621" s="39">
        <f t="shared" si="117"/>
        <v>599.94448664689708</v>
      </c>
      <c r="K621" s="3">
        <f t="shared" si="118"/>
        <v>592.51129365950601</v>
      </c>
      <c r="L621" s="40">
        <f t="shared" si="119"/>
        <v>759.68945463312639</v>
      </c>
      <c r="M621" s="91">
        <f t="shared" si="120"/>
        <v>0.15119909036149948</v>
      </c>
      <c r="N621" s="4">
        <f t="shared" si="121"/>
        <v>5.6480539081447123E-3</v>
      </c>
      <c r="O621" s="32">
        <f t="shared" si="122"/>
        <v>1.8733266880348598E-3</v>
      </c>
      <c r="P621" s="4">
        <f t="shared" si="123"/>
        <v>1.0439528110792295E-2</v>
      </c>
      <c r="Q621" s="4">
        <f t="shared" si="124"/>
        <v>3.0048694888048955E-2</v>
      </c>
      <c r="R621" s="4">
        <f t="shared" si="125"/>
        <v>5.8881518979284175E-2</v>
      </c>
      <c r="S621" s="4">
        <f t="shared" si="126"/>
        <v>4.261068498991305E-2</v>
      </c>
      <c r="T621" s="4">
        <f t="shared" si="127"/>
        <v>3.4971548326705237E-2</v>
      </c>
      <c r="U621" s="4">
        <f t="shared" si="128"/>
        <v>0.19145830498373573</v>
      </c>
      <c r="V621" s="5">
        <f t="shared" si="129"/>
        <v>5.8563491950915925E-3</v>
      </c>
    </row>
    <row r="622" spans="1:22" x14ac:dyDescent="0.25">
      <c r="A622" s="130" t="s">
        <v>108</v>
      </c>
      <c r="B622" s="140">
        <v>849</v>
      </c>
      <c r="C622" s="39">
        <v>3901.9117555126068</v>
      </c>
      <c r="D622" s="3">
        <v>3902.7506314382717</v>
      </c>
      <c r="E622" s="3">
        <v>3907.1556525859883</v>
      </c>
      <c r="F622" s="3">
        <v>3920.3672929336931</v>
      </c>
      <c r="G622" s="3">
        <v>3946.481062824384</v>
      </c>
      <c r="H622" s="27">
        <v>3964.9869211071777</v>
      </c>
      <c r="I622" s="40">
        <v>3979.8259062849074</v>
      </c>
      <c r="J622" s="39">
        <f t="shared" si="117"/>
        <v>63.07516559457099</v>
      </c>
      <c r="K622" s="3">
        <f t="shared" si="118"/>
        <v>62.236289668906011</v>
      </c>
      <c r="L622" s="40">
        <f t="shared" si="119"/>
        <v>77.914150772300673</v>
      </c>
      <c r="M622" s="91">
        <f t="shared" si="120"/>
        <v>1.6165195305982705E-2</v>
      </c>
      <c r="N622" s="4">
        <f t="shared" si="121"/>
        <v>6.4164295460500398E-4</v>
      </c>
      <c r="O622" s="32">
        <f t="shared" si="122"/>
        <v>2.1499100395594439E-4</v>
      </c>
      <c r="P622" s="4">
        <f t="shared" si="123"/>
        <v>1.1286965434667007E-3</v>
      </c>
      <c r="Q622" s="4">
        <f t="shared" si="124"/>
        <v>3.3813959622930323E-3</v>
      </c>
      <c r="R622" s="4">
        <f t="shared" si="125"/>
        <v>6.661051870767265E-3</v>
      </c>
      <c r="S622" s="4">
        <f t="shared" si="126"/>
        <v>4.689204886124454E-3</v>
      </c>
      <c r="T622" s="4">
        <f t="shared" si="127"/>
        <v>3.742505454112921E-3</v>
      </c>
      <c r="U622" s="4">
        <f t="shared" si="128"/>
        <v>1.9968199091694894E-2</v>
      </c>
      <c r="V622" s="5">
        <f t="shared" si="129"/>
        <v>6.5926553502659857E-4</v>
      </c>
    </row>
    <row r="623" spans="1:22" x14ac:dyDescent="0.25">
      <c r="A623" s="130" t="s">
        <v>108</v>
      </c>
      <c r="B623" s="140">
        <v>850</v>
      </c>
      <c r="C623" s="39">
        <v>1550.3498750157648</v>
      </c>
      <c r="D623" s="3">
        <v>1551.6234778823057</v>
      </c>
      <c r="E623" s="3">
        <v>1557.2107140645121</v>
      </c>
      <c r="F623" s="3">
        <v>1573.324344970446</v>
      </c>
      <c r="G623" s="3">
        <v>1604.8606306395911</v>
      </c>
      <c r="H623" s="27">
        <v>1627.330964062772</v>
      </c>
      <c r="I623" s="40">
        <v>1645.3443668677101</v>
      </c>
      <c r="J623" s="39">
        <f t="shared" si="117"/>
        <v>76.981089047007117</v>
      </c>
      <c r="K623" s="3">
        <f t="shared" si="118"/>
        <v>75.707486180466276</v>
      </c>
      <c r="L623" s="40">
        <f t="shared" si="119"/>
        <v>94.994491851945213</v>
      </c>
      <c r="M623" s="91">
        <f t="shared" si="120"/>
        <v>4.9654010547925065E-2</v>
      </c>
      <c r="N623" s="4">
        <f t="shared" si="121"/>
        <v>1.9403038021805763E-3</v>
      </c>
      <c r="O623" s="32">
        <f t="shared" si="122"/>
        <v>8.2149383636886952E-4</v>
      </c>
      <c r="P623" s="4">
        <f t="shared" si="123"/>
        <v>3.6008969069172281E-3</v>
      </c>
      <c r="Q623" s="4">
        <f t="shared" si="124"/>
        <v>1.0347752401391741E-2</v>
      </c>
      <c r="R623" s="4">
        <f t="shared" si="125"/>
        <v>2.0044363878280569E-2</v>
      </c>
      <c r="S623" s="4">
        <f t="shared" si="126"/>
        <v>1.4001423546807112E-2</v>
      </c>
      <c r="T623" s="4">
        <f t="shared" si="127"/>
        <v>1.1069292727009961E-2</v>
      </c>
      <c r="U623" s="4">
        <f t="shared" si="128"/>
        <v>6.1272938052760129E-2</v>
      </c>
      <c r="V623" s="5">
        <f t="shared" si="129"/>
        <v>1.9842684801301136E-3</v>
      </c>
    </row>
    <row r="624" spans="1:22" x14ac:dyDescent="0.25">
      <c r="A624" s="130" t="s">
        <v>108</v>
      </c>
      <c r="B624" s="140">
        <v>851</v>
      </c>
      <c r="C624" s="39">
        <v>6558.1599489285391</v>
      </c>
      <c r="D624" s="3">
        <v>6558.1599489285391</v>
      </c>
      <c r="E624" s="3">
        <v>6558.1599489285391</v>
      </c>
      <c r="F624" s="3">
        <v>6558.1599489285391</v>
      </c>
      <c r="G624" s="3">
        <v>6558.1599489285391</v>
      </c>
      <c r="H624" s="27">
        <v>6558.1599489285391</v>
      </c>
      <c r="I624" s="40">
        <v>6558.1599489285391</v>
      </c>
      <c r="J624" s="39">
        <f t="shared" si="117"/>
        <v>0</v>
      </c>
      <c r="K624" s="3">
        <f t="shared" si="118"/>
        <v>0</v>
      </c>
      <c r="L624" s="40">
        <f t="shared" si="119"/>
        <v>0</v>
      </c>
      <c r="M624" s="91">
        <f t="shared" si="120"/>
        <v>0</v>
      </c>
      <c r="N624" s="4">
        <f t="shared" si="121"/>
        <v>0</v>
      </c>
      <c r="O624" s="32">
        <f t="shared" si="122"/>
        <v>0</v>
      </c>
      <c r="P624" s="4">
        <f t="shared" si="123"/>
        <v>0</v>
      </c>
      <c r="Q624" s="4">
        <f t="shared" si="124"/>
        <v>0</v>
      </c>
      <c r="R624" s="4">
        <f t="shared" si="125"/>
        <v>0</v>
      </c>
      <c r="S624" s="4">
        <f t="shared" si="126"/>
        <v>0</v>
      </c>
      <c r="T624" s="4">
        <f t="shared" si="127"/>
        <v>0</v>
      </c>
      <c r="U624" s="4">
        <f t="shared" si="128"/>
        <v>0</v>
      </c>
      <c r="V624" s="5">
        <f t="shared" si="129"/>
        <v>0</v>
      </c>
    </row>
    <row r="625" spans="1:22" x14ac:dyDescent="0.25">
      <c r="A625" s="130" t="s">
        <v>108</v>
      </c>
      <c r="B625" s="140">
        <v>852</v>
      </c>
      <c r="C625" s="39">
        <v>1230.6374175825656</v>
      </c>
      <c r="D625" s="3">
        <v>1231.0111147389869</v>
      </c>
      <c r="E625" s="3">
        <v>1233.2180553650214</v>
      </c>
      <c r="F625" s="3">
        <v>1240.0017172255939</v>
      </c>
      <c r="G625" s="3">
        <v>1253.6903870665503</v>
      </c>
      <c r="H625" s="27">
        <v>1263.6838898539793</v>
      </c>
      <c r="I625" s="40">
        <v>1271.8948994735952</v>
      </c>
      <c r="J625" s="39">
        <f t="shared" si="117"/>
        <v>33.046472271413677</v>
      </c>
      <c r="K625" s="3">
        <f t="shared" si="118"/>
        <v>32.672775114992419</v>
      </c>
      <c r="L625" s="40">
        <f t="shared" si="119"/>
        <v>41.257481891029556</v>
      </c>
      <c r="M625" s="91">
        <f t="shared" si="120"/>
        <v>2.6853134643288756E-2</v>
      </c>
      <c r="N625" s="4">
        <f t="shared" si="121"/>
        <v>1.0605186117171872E-3</v>
      </c>
      <c r="O625" s="32">
        <f t="shared" si="122"/>
        <v>3.0366146119242821E-4</v>
      </c>
      <c r="P625" s="4">
        <f t="shared" si="123"/>
        <v>1.7927869209388714E-3</v>
      </c>
      <c r="Q625" s="4">
        <f t="shared" si="124"/>
        <v>5.5007805238178609E-3</v>
      </c>
      <c r="R625" s="4">
        <f t="shared" si="125"/>
        <v>1.103923458395184E-2</v>
      </c>
      <c r="S625" s="4">
        <f t="shared" si="126"/>
        <v>7.9712685767754365E-3</v>
      </c>
      <c r="T625" s="4">
        <f t="shared" si="127"/>
        <v>6.4976768996909406E-3</v>
      </c>
      <c r="U625" s="4">
        <f t="shared" si="128"/>
        <v>3.3525294535635686E-2</v>
      </c>
      <c r="V625" s="5">
        <f t="shared" si="129"/>
        <v>1.0997901419820266E-3</v>
      </c>
    </row>
    <row r="626" spans="1:22" x14ac:dyDescent="0.25">
      <c r="A626" s="130" t="s">
        <v>108</v>
      </c>
      <c r="B626" s="140">
        <v>853</v>
      </c>
      <c r="C626" s="39">
        <v>6536.7278428847867</v>
      </c>
      <c r="D626" s="3">
        <v>6539.9568361174297</v>
      </c>
      <c r="E626" s="3">
        <v>6560.4226826619488</v>
      </c>
      <c r="F626" s="3">
        <v>6624.031960696836</v>
      </c>
      <c r="G626" s="3">
        <v>6755.9963958117651</v>
      </c>
      <c r="H626" s="27">
        <v>6856.209775589653</v>
      </c>
      <c r="I626" s="40">
        <v>6941.2946818830678</v>
      </c>
      <c r="J626" s="39">
        <f t="shared" si="117"/>
        <v>319.48193270486627</v>
      </c>
      <c r="K626" s="3">
        <f t="shared" si="118"/>
        <v>316.25293947222326</v>
      </c>
      <c r="L626" s="40">
        <f t="shared" si="119"/>
        <v>404.56683899828113</v>
      </c>
      <c r="M626" s="91">
        <f t="shared" si="120"/>
        <v>4.8874901997429943E-2</v>
      </c>
      <c r="N626" s="4">
        <f t="shared" si="121"/>
        <v>1.9105454816183975E-3</v>
      </c>
      <c r="O626" s="32">
        <f t="shared" si="122"/>
        <v>4.9397700351838658E-4</v>
      </c>
      <c r="P626" s="4">
        <f t="shared" si="123"/>
        <v>3.1293549877111637E-3</v>
      </c>
      <c r="Q626" s="4">
        <f t="shared" si="124"/>
        <v>9.6959115459123169E-3</v>
      </c>
      <c r="R626" s="4">
        <f t="shared" si="125"/>
        <v>1.9922071013233289E-2</v>
      </c>
      <c r="S626" s="4">
        <f t="shared" si="126"/>
        <v>1.4833249443414909E-2</v>
      </c>
      <c r="T626" s="4">
        <f t="shared" si="127"/>
        <v>1.2409904171302388E-2</v>
      </c>
      <c r="U626" s="4">
        <f t="shared" si="128"/>
        <v>6.1891339018902425E-2</v>
      </c>
      <c r="V626" s="5">
        <f t="shared" si="129"/>
        <v>2.0037247881756759E-3</v>
      </c>
    </row>
    <row r="627" spans="1:22" x14ac:dyDescent="0.25">
      <c r="A627" s="130" t="s">
        <v>108</v>
      </c>
      <c r="B627" s="140">
        <v>854</v>
      </c>
      <c r="C627" s="39">
        <v>7217.054414871789</v>
      </c>
      <c r="D627" s="3">
        <v>7219.8538794302704</v>
      </c>
      <c r="E627" s="3">
        <v>7236.9373429274301</v>
      </c>
      <c r="F627" s="3">
        <v>7289.9314467306913</v>
      </c>
      <c r="G627" s="3">
        <v>7399.0839875697338</v>
      </c>
      <c r="H627" s="27">
        <v>7480.8987390827215</v>
      </c>
      <c r="I627" s="40">
        <v>7549.4948679961071</v>
      </c>
      <c r="J627" s="39">
        <f t="shared" si="117"/>
        <v>263.84432421093243</v>
      </c>
      <c r="K627" s="3">
        <f t="shared" si="118"/>
        <v>261.04485965245112</v>
      </c>
      <c r="L627" s="40">
        <f t="shared" si="119"/>
        <v>332.44045312431808</v>
      </c>
      <c r="M627" s="91">
        <f t="shared" si="120"/>
        <v>3.6558450171477519E-2</v>
      </c>
      <c r="N627" s="4">
        <f t="shared" si="121"/>
        <v>1.4372736159846689E-3</v>
      </c>
      <c r="O627" s="32">
        <f t="shared" si="122"/>
        <v>3.8789572553477036E-4</v>
      </c>
      <c r="P627" s="4">
        <f t="shared" si="123"/>
        <v>2.366178565722965E-3</v>
      </c>
      <c r="Q627" s="4">
        <f t="shared" si="124"/>
        <v>7.3227252485543737E-3</v>
      </c>
      <c r="R627" s="4">
        <f t="shared" si="125"/>
        <v>1.4973054498063076E-2</v>
      </c>
      <c r="S627" s="4">
        <f t="shared" si="126"/>
        <v>1.1057416249151242E-2</v>
      </c>
      <c r="T627" s="4">
        <f t="shared" si="127"/>
        <v>9.1695037328891615E-3</v>
      </c>
      <c r="U627" s="4">
        <f t="shared" si="128"/>
        <v>4.6063176749682855E-2</v>
      </c>
      <c r="V627" s="5">
        <f t="shared" si="129"/>
        <v>1.502252660759984E-3</v>
      </c>
    </row>
    <row r="628" spans="1:22" x14ac:dyDescent="0.25">
      <c r="A628" s="130" t="s">
        <v>108</v>
      </c>
      <c r="B628" s="140">
        <v>855</v>
      </c>
      <c r="C628" s="39">
        <v>4731.0775577268032</v>
      </c>
      <c r="D628" s="3">
        <v>4732.3483101536776</v>
      </c>
      <c r="E628" s="3">
        <v>4739.2714239096495</v>
      </c>
      <c r="F628" s="3">
        <v>4760.3514953981603</v>
      </c>
      <c r="G628" s="3">
        <v>4803.0628449149954</v>
      </c>
      <c r="H628" s="27">
        <v>4834.3661159951516</v>
      </c>
      <c r="I628" s="40">
        <v>4860.1428449501263</v>
      </c>
      <c r="J628" s="39">
        <f t="shared" si="117"/>
        <v>103.28855826834842</v>
      </c>
      <c r="K628" s="3">
        <f t="shared" si="118"/>
        <v>102.017805841474</v>
      </c>
      <c r="L628" s="40">
        <f t="shared" si="119"/>
        <v>129.06528722332314</v>
      </c>
      <c r="M628" s="91">
        <f t="shared" si="120"/>
        <v>2.1831930888483786E-2</v>
      </c>
      <c r="N628" s="4">
        <f t="shared" si="121"/>
        <v>8.6425433563674936E-4</v>
      </c>
      <c r="O628" s="32">
        <f t="shared" si="122"/>
        <v>2.6859682839042165E-4</v>
      </c>
      <c r="P628" s="4">
        <f t="shared" si="123"/>
        <v>1.4629341084462233E-3</v>
      </c>
      <c r="Q628" s="4">
        <f t="shared" si="124"/>
        <v>4.4479561525347933E-3</v>
      </c>
      <c r="R628" s="4">
        <f t="shared" si="125"/>
        <v>8.9723100401566391E-3</v>
      </c>
      <c r="S628" s="4">
        <f t="shared" si="126"/>
        <v>6.5173561310565287E-3</v>
      </c>
      <c r="T628" s="4">
        <f t="shared" si="127"/>
        <v>5.3319770030839653E-3</v>
      </c>
      <c r="U628" s="4">
        <f t="shared" si="128"/>
        <v>2.7280315244998077E-2</v>
      </c>
      <c r="V628" s="5">
        <f t="shared" si="129"/>
        <v>8.9756388340322957E-4</v>
      </c>
    </row>
    <row r="629" spans="1:22" x14ac:dyDescent="0.25">
      <c r="A629" s="130" t="s">
        <v>108</v>
      </c>
      <c r="B629" s="140">
        <v>856</v>
      </c>
      <c r="C629" s="39">
        <v>3645.7035478371718</v>
      </c>
      <c r="D629" s="3">
        <v>3646.7997744557974</v>
      </c>
      <c r="E629" s="3">
        <v>3653.0799765042721</v>
      </c>
      <c r="F629" s="3">
        <v>3671.8626896245282</v>
      </c>
      <c r="G629" s="3">
        <v>3708.987883687545</v>
      </c>
      <c r="H629" s="27">
        <v>3735.556324450728</v>
      </c>
      <c r="I629" s="40">
        <v>3756.9490201432591</v>
      </c>
      <c r="J629" s="39">
        <f t="shared" si="117"/>
        <v>89.852776613556216</v>
      </c>
      <c r="K629" s="3">
        <f t="shared" si="118"/>
        <v>88.756549994930538</v>
      </c>
      <c r="L629" s="40">
        <f t="shared" si="119"/>
        <v>111.24547230608732</v>
      </c>
      <c r="M629" s="91">
        <f t="shared" si="120"/>
        <v>2.4646210377380129E-2</v>
      </c>
      <c r="N629" s="4">
        <f t="shared" si="121"/>
        <v>9.7437008645528955E-4</v>
      </c>
      <c r="O629" s="32">
        <f t="shared" si="122"/>
        <v>3.0069000516408373E-4</v>
      </c>
      <c r="P629" s="4">
        <f t="shared" si="123"/>
        <v>1.7221132052449573E-3</v>
      </c>
      <c r="Q629" s="4">
        <f t="shared" si="124"/>
        <v>5.1416101593892982E-3</v>
      </c>
      <c r="R629" s="4">
        <f t="shared" si="125"/>
        <v>1.0110725046424074E-2</v>
      </c>
      <c r="S629" s="4">
        <f t="shared" si="126"/>
        <v>7.1632589796351009E-3</v>
      </c>
      <c r="T629" s="4">
        <f t="shared" si="127"/>
        <v>5.7267763713018116E-3</v>
      </c>
      <c r="U629" s="4">
        <f t="shared" si="128"/>
        <v>3.0514130083913127E-2</v>
      </c>
      <c r="V629" s="5">
        <f t="shared" si="129"/>
        <v>1.0024298681765575E-3</v>
      </c>
    </row>
    <row r="630" spans="1:22" x14ac:dyDescent="0.25">
      <c r="A630" s="130" t="s">
        <v>108</v>
      </c>
      <c r="B630" s="140">
        <v>857</v>
      </c>
      <c r="C630" s="39">
        <v>5779.9128878652136</v>
      </c>
      <c r="D630" s="3">
        <v>5791.7171395931118</v>
      </c>
      <c r="E630" s="3">
        <v>5812.5396483505056</v>
      </c>
      <c r="F630" s="3">
        <v>5862.1715705160514</v>
      </c>
      <c r="G630" s="3">
        <v>5961.059113366362</v>
      </c>
      <c r="H630" s="27">
        <v>6035.2493765167101</v>
      </c>
      <c r="I630" s="40">
        <v>6097.6942847707933</v>
      </c>
      <c r="J630" s="39">
        <f t="shared" si="117"/>
        <v>255.33648865149644</v>
      </c>
      <c r="K630" s="3">
        <f t="shared" si="118"/>
        <v>243.53223692359825</v>
      </c>
      <c r="L630" s="40">
        <f t="shared" si="119"/>
        <v>317.78139690557964</v>
      </c>
      <c r="M630" s="91">
        <f t="shared" si="120"/>
        <v>4.4176528886372912E-2</v>
      </c>
      <c r="N630" s="4">
        <f t="shared" si="121"/>
        <v>1.7306383945745463E-3</v>
      </c>
      <c r="O630" s="32">
        <f t="shared" si="122"/>
        <v>2.0422888643669701E-3</v>
      </c>
      <c r="P630" s="4">
        <f t="shared" si="123"/>
        <v>3.5952219791688389E-3</v>
      </c>
      <c r="Q630" s="4">
        <f t="shared" si="124"/>
        <v>8.5387670739811572E-3</v>
      </c>
      <c r="R630" s="4">
        <f t="shared" si="125"/>
        <v>1.6868756170097088E-2</v>
      </c>
      <c r="S630" s="4">
        <f t="shared" si="126"/>
        <v>1.2445819063258812E-2</v>
      </c>
      <c r="T630" s="4">
        <f t="shared" si="127"/>
        <v>1.0346698927977682E-2</v>
      </c>
      <c r="U630" s="4">
        <f t="shared" si="128"/>
        <v>5.4980309058420884E-2</v>
      </c>
      <c r="V630" s="5">
        <f t="shared" si="129"/>
        <v>1.7856624783407771E-3</v>
      </c>
    </row>
    <row r="631" spans="1:22" x14ac:dyDescent="0.25">
      <c r="A631" s="130" t="s">
        <v>108</v>
      </c>
      <c r="B631" s="140">
        <v>858</v>
      </c>
      <c r="C631" s="39">
        <v>7214.0243425240815</v>
      </c>
      <c r="D631" s="3">
        <v>7217.856703918972</v>
      </c>
      <c r="E631" s="3">
        <v>7241.5449277902508</v>
      </c>
      <c r="F631" s="3">
        <v>7314.0185820595707</v>
      </c>
      <c r="G631" s="3">
        <v>7462.5616584237223</v>
      </c>
      <c r="H631" s="27">
        <v>7574.3509558083651</v>
      </c>
      <c r="I631" s="40">
        <v>7668.5826958259368</v>
      </c>
      <c r="J631" s="39">
        <f t="shared" si="117"/>
        <v>360.32661328428367</v>
      </c>
      <c r="K631" s="3">
        <f t="shared" si="118"/>
        <v>356.49425188939313</v>
      </c>
      <c r="L631" s="40">
        <f t="shared" si="119"/>
        <v>454.55835330185528</v>
      </c>
      <c r="M631" s="91">
        <f t="shared" si="120"/>
        <v>4.9948072833673196E-2</v>
      </c>
      <c r="N631" s="4">
        <f t="shared" si="121"/>
        <v>1.9515301011365782E-3</v>
      </c>
      <c r="O631" s="32">
        <f t="shared" si="122"/>
        <v>5.3123765777995935E-4</v>
      </c>
      <c r="P631" s="4">
        <f t="shared" si="123"/>
        <v>3.2818916810051224E-3</v>
      </c>
      <c r="Q631" s="4">
        <f t="shared" si="124"/>
        <v>1.0008037648319146E-2</v>
      </c>
      <c r="R631" s="4">
        <f t="shared" si="125"/>
        <v>2.0309365459982631E-2</v>
      </c>
      <c r="S631" s="4">
        <f t="shared" si="126"/>
        <v>1.4980016581632505E-2</v>
      </c>
      <c r="T631" s="4">
        <f t="shared" si="127"/>
        <v>1.2440899631843694E-2</v>
      </c>
      <c r="U631" s="4">
        <f t="shared" si="128"/>
        <v>6.3010371426444722E-2</v>
      </c>
      <c r="V631" s="5">
        <f t="shared" si="129"/>
        <v>2.0389042797586132E-3</v>
      </c>
    </row>
    <row r="632" spans="1:22" x14ac:dyDescent="0.25">
      <c r="A632" s="130" t="s">
        <v>108</v>
      </c>
      <c r="B632" s="140">
        <v>859</v>
      </c>
      <c r="C632" s="39">
        <v>3467.1167081715889</v>
      </c>
      <c r="D632" s="3">
        <v>3468.7208095660517</v>
      </c>
      <c r="E632" s="3">
        <v>3478.4522516766292</v>
      </c>
      <c r="F632" s="3">
        <v>3508.3876716092823</v>
      </c>
      <c r="G632" s="3">
        <v>3569.4476155592652</v>
      </c>
      <c r="H632" s="27">
        <v>3614.8330274880318</v>
      </c>
      <c r="I632" s="40">
        <v>3652.5857480184827</v>
      </c>
      <c r="J632" s="39">
        <f t="shared" si="117"/>
        <v>147.71631931644288</v>
      </c>
      <c r="K632" s="3">
        <f t="shared" si="118"/>
        <v>146.11221792198012</v>
      </c>
      <c r="L632" s="40">
        <f t="shared" si="119"/>
        <v>185.46903984689379</v>
      </c>
      <c r="M632" s="91">
        <f t="shared" si="120"/>
        <v>4.2604945766115287E-2</v>
      </c>
      <c r="N632" s="4">
        <f t="shared" si="121"/>
        <v>1.6702868587805675E-3</v>
      </c>
      <c r="O632" s="32">
        <f t="shared" si="122"/>
        <v>4.6266149353502151E-4</v>
      </c>
      <c r="P632" s="4">
        <f t="shared" si="123"/>
        <v>2.8054843975162669E-3</v>
      </c>
      <c r="Q632" s="4">
        <f t="shared" si="124"/>
        <v>8.605959710449973E-3</v>
      </c>
      <c r="R632" s="4">
        <f t="shared" si="125"/>
        <v>1.7403989999193792E-2</v>
      </c>
      <c r="S632" s="4">
        <f t="shared" si="126"/>
        <v>1.2714967921347631E-2</v>
      </c>
      <c r="T632" s="4">
        <f t="shared" si="127"/>
        <v>1.0443835232048171E-2</v>
      </c>
      <c r="U632" s="4">
        <f t="shared" si="128"/>
        <v>5.3493740031815173E-2</v>
      </c>
      <c r="V632" s="5">
        <f t="shared" si="129"/>
        <v>1.738576647521084E-3</v>
      </c>
    </row>
    <row r="633" spans="1:22" x14ac:dyDescent="0.25">
      <c r="A633" s="130" t="s">
        <v>108</v>
      </c>
      <c r="B633" s="140">
        <v>860</v>
      </c>
      <c r="C633" s="39">
        <v>537.11895972163461</v>
      </c>
      <c r="D633" s="3">
        <v>537.33792022037369</v>
      </c>
      <c r="E633" s="3">
        <v>538.69996943058732</v>
      </c>
      <c r="F633" s="3">
        <v>542.77068527966037</v>
      </c>
      <c r="G633" s="3">
        <v>550.87506724632283</v>
      </c>
      <c r="H633" s="27">
        <v>556.72308683930385</v>
      </c>
      <c r="I633" s="40">
        <v>561.45345116632996</v>
      </c>
      <c r="J633" s="39">
        <f t="shared" si="117"/>
        <v>19.604127117669236</v>
      </c>
      <c r="K633" s="3">
        <f t="shared" si="118"/>
        <v>19.385166618930157</v>
      </c>
      <c r="L633" s="40">
        <f t="shared" si="119"/>
        <v>24.334491444695345</v>
      </c>
      <c r="M633" s="91">
        <f t="shared" si="120"/>
        <v>3.6498668987274607E-2</v>
      </c>
      <c r="N633" s="4">
        <f t="shared" si="121"/>
        <v>1.434963326064409E-3</v>
      </c>
      <c r="O633" s="32">
        <f t="shared" si="122"/>
        <v>4.0765736300318878E-4</v>
      </c>
      <c r="P633" s="4">
        <f t="shared" si="123"/>
        <v>2.5348093982553443E-3</v>
      </c>
      <c r="Q633" s="4">
        <f t="shared" si="124"/>
        <v>7.5565548172868979E-3</v>
      </c>
      <c r="R633" s="4">
        <f t="shared" si="125"/>
        <v>1.4931502725661572E-2</v>
      </c>
      <c r="S633" s="4">
        <f t="shared" si="126"/>
        <v>1.0615872709966112E-2</v>
      </c>
      <c r="T633" s="4">
        <f t="shared" si="127"/>
        <v>8.4967992864852793E-3</v>
      </c>
      <c r="U633" s="4">
        <f t="shared" si="128"/>
        <v>4.5305590138368768E-2</v>
      </c>
      <c r="V633" s="5">
        <f t="shared" si="129"/>
        <v>1.4780670466418844E-3</v>
      </c>
    </row>
    <row r="634" spans="1:22" x14ac:dyDescent="0.25">
      <c r="A634" s="130" t="s">
        <v>108</v>
      </c>
      <c r="B634" s="140">
        <v>861</v>
      </c>
      <c r="C634" s="39">
        <v>5965.6462917810068</v>
      </c>
      <c r="D634" s="3">
        <v>5968.22950449989</v>
      </c>
      <c r="E634" s="3">
        <v>5982.8850850719464</v>
      </c>
      <c r="F634" s="3">
        <v>6028.4189879823916</v>
      </c>
      <c r="G634" s="3">
        <v>6123.4104813038448</v>
      </c>
      <c r="H634" s="27">
        <v>6195.6617811639671</v>
      </c>
      <c r="I634" s="40">
        <v>6257.0821322672182</v>
      </c>
      <c r="J634" s="39">
        <f t="shared" si="117"/>
        <v>230.01548938296037</v>
      </c>
      <c r="K634" s="3">
        <f t="shared" si="118"/>
        <v>227.43227666407711</v>
      </c>
      <c r="L634" s="40">
        <f t="shared" si="119"/>
        <v>291.43584048621142</v>
      </c>
      <c r="M634" s="91">
        <f t="shared" si="120"/>
        <v>3.8556675694946474E-2</v>
      </c>
      <c r="N634" s="4">
        <f t="shared" si="121"/>
        <v>1.514423078929239E-3</v>
      </c>
      <c r="O634" s="32">
        <f t="shared" si="122"/>
        <v>4.3301473009593749E-4</v>
      </c>
      <c r="P634" s="4">
        <f t="shared" si="123"/>
        <v>2.4555993634303164E-3</v>
      </c>
      <c r="Q634" s="4">
        <f t="shared" si="124"/>
        <v>7.6106932128878757E-3</v>
      </c>
      <c r="R634" s="4">
        <f t="shared" si="125"/>
        <v>1.575728122262543E-2</v>
      </c>
      <c r="S634" s="4">
        <f t="shared" si="126"/>
        <v>1.1799192636313016E-2</v>
      </c>
      <c r="T634" s="4">
        <f t="shared" si="127"/>
        <v>9.9134448058448843E-3</v>
      </c>
      <c r="U634" s="4">
        <f t="shared" si="128"/>
        <v>4.8852349977190013E-2</v>
      </c>
      <c r="V634" s="5">
        <f t="shared" si="129"/>
        <v>1.5911500843457382E-3</v>
      </c>
    </row>
    <row r="635" spans="1:22" x14ac:dyDescent="0.25">
      <c r="A635" s="130" t="s">
        <v>108</v>
      </c>
      <c r="B635" s="140">
        <v>862</v>
      </c>
      <c r="C635" s="39">
        <v>5893.0033180732116</v>
      </c>
      <c r="D635" s="3">
        <v>5894.5918851273218</v>
      </c>
      <c r="E635" s="3">
        <v>5903.6399261987608</v>
      </c>
      <c r="F635" s="3">
        <v>5931.4199920520014</v>
      </c>
      <c r="G635" s="3">
        <v>5987.9450862621916</v>
      </c>
      <c r="H635" s="27">
        <v>6029.5703174914315</v>
      </c>
      <c r="I635" s="40">
        <v>6063.971886955751</v>
      </c>
      <c r="J635" s="39">
        <f t="shared" si="117"/>
        <v>136.56699941821989</v>
      </c>
      <c r="K635" s="3">
        <f t="shared" si="118"/>
        <v>134.97843236410972</v>
      </c>
      <c r="L635" s="40">
        <f t="shared" si="119"/>
        <v>170.96856888253933</v>
      </c>
      <c r="M635" s="91">
        <f t="shared" si="120"/>
        <v>2.3174431108732518E-2</v>
      </c>
      <c r="N635" s="4">
        <f t="shared" si="121"/>
        <v>9.168192951913845E-4</v>
      </c>
      <c r="O635" s="32">
        <f t="shared" si="122"/>
        <v>2.6956832846813938E-4</v>
      </c>
      <c r="P635" s="4">
        <f t="shared" si="123"/>
        <v>1.5349732853038311E-3</v>
      </c>
      <c r="Q635" s="4">
        <f t="shared" si="124"/>
        <v>4.7055826914443877E-3</v>
      </c>
      <c r="R635" s="4">
        <f t="shared" si="125"/>
        <v>9.5297743686895142E-3</v>
      </c>
      <c r="S635" s="4">
        <f t="shared" si="126"/>
        <v>6.9515051707369491E-3</v>
      </c>
      <c r="T635" s="4">
        <f t="shared" si="127"/>
        <v>5.7054761206651872E-3</v>
      </c>
      <c r="U635" s="4">
        <f t="shared" si="128"/>
        <v>2.9012128392698733E-2</v>
      </c>
      <c r="V635" s="5">
        <f t="shared" si="129"/>
        <v>9.5376265474911293E-4</v>
      </c>
    </row>
    <row r="636" spans="1:22" ht="15.75" thickBot="1" x14ac:dyDescent="0.3">
      <c r="A636" s="133" t="s">
        <v>108</v>
      </c>
      <c r="B636" s="143">
        <v>863</v>
      </c>
      <c r="C636" s="41">
        <v>2962.5387638161837</v>
      </c>
      <c r="D636" s="22">
        <v>2966.780249384894</v>
      </c>
      <c r="E636" s="22">
        <v>2990.8364084240716</v>
      </c>
      <c r="F636" s="22">
        <v>3062.8384491983684</v>
      </c>
      <c r="G636" s="22">
        <v>3210.0321005489373</v>
      </c>
      <c r="H636" s="28">
        <v>3322.7874090334763</v>
      </c>
      <c r="I636" s="42">
        <v>3419.0153726118797</v>
      </c>
      <c r="J636" s="41">
        <f t="shared" si="117"/>
        <v>360.24864521729251</v>
      </c>
      <c r="K636" s="22">
        <f t="shared" si="118"/>
        <v>356.00715964858227</v>
      </c>
      <c r="L636" s="42">
        <f t="shared" si="119"/>
        <v>456.47660879569594</v>
      </c>
      <c r="M636" s="129">
        <f t="shared" si="120"/>
        <v>0.12160132708381499</v>
      </c>
      <c r="N636" s="23">
        <f t="shared" si="121"/>
        <v>4.6008483713264603E-3</v>
      </c>
      <c r="O636" s="33">
        <f t="shared" si="122"/>
        <v>1.4317063528466178E-3</v>
      </c>
      <c r="P636" s="23">
        <f t="shared" si="123"/>
        <v>8.1085072088387111E-3</v>
      </c>
      <c r="Q636" s="23">
        <f t="shared" si="124"/>
        <v>2.4074215684781075E-2</v>
      </c>
      <c r="R636" s="23">
        <f t="shared" si="125"/>
        <v>4.8057922019717925E-2</v>
      </c>
      <c r="S636" s="23">
        <f t="shared" si="126"/>
        <v>3.5125913060264136E-2</v>
      </c>
      <c r="T636" s="23">
        <f t="shared" si="127"/>
        <v>2.8960012102126731E-2</v>
      </c>
      <c r="U636" s="23">
        <f t="shared" si="128"/>
        <v>0.15408291508992344</v>
      </c>
      <c r="V636" s="24">
        <f t="shared" si="129"/>
        <v>4.7882946075581412E-3</v>
      </c>
    </row>
    <row r="637" spans="1:22" x14ac:dyDescent="0.25">
      <c r="A637" s="132" t="s">
        <v>135</v>
      </c>
      <c r="B637" s="144">
        <v>1008</v>
      </c>
      <c r="C637" s="58">
        <v>3528.8793018068382</v>
      </c>
      <c r="D637" s="51">
        <v>3561.0086265444666</v>
      </c>
      <c r="E637" s="51">
        <v>3604.8771095007705</v>
      </c>
      <c r="F637" s="51">
        <v>3698.2440160728261</v>
      </c>
      <c r="G637" s="51">
        <v>3828.633105823988</v>
      </c>
      <c r="H637" s="65">
        <v>3991.3269380501356</v>
      </c>
      <c r="I637" s="52">
        <v>4136.1148803638152</v>
      </c>
      <c r="J637" s="58">
        <f t="shared" si="117"/>
        <v>462.44763624329744</v>
      </c>
      <c r="K637" s="51">
        <f t="shared" si="118"/>
        <v>430.31831150566904</v>
      </c>
      <c r="L637" s="52">
        <f t="shared" si="119"/>
        <v>607.23557855697709</v>
      </c>
      <c r="M637" s="127">
        <f t="shared" si="120"/>
        <v>0.13104660054723816</v>
      </c>
      <c r="N637" s="104">
        <f t="shared" si="121"/>
        <v>4.9378873505154797E-3</v>
      </c>
      <c r="O637" s="103">
        <f t="shared" si="122"/>
        <v>9.1046822488878298E-3</v>
      </c>
      <c r="P637" s="104">
        <f t="shared" si="123"/>
        <v>1.2319117294268711E-2</v>
      </c>
      <c r="Q637" s="104">
        <f t="shared" si="124"/>
        <v>2.5900163510701679E-2</v>
      </c>
      <c r="R637" s="104">
        <f t="shared" si="125"/>
        <v>3.525702716870005E-2</v>
      </c>
      <c r="S637" s="104">
        <f t="shared" si="126"/>
        <v>4.249397310456926E-2</v>
      </c>
      <c r="T637" s="104">
        <f t="shared" si="127"/>
        <v>3.6275640798398845E-2</v>
      </c>
      <c r="U637" s="104">
        <f t="shared" si="128"/>
        <v>0.17207604075493976</v>
      </c>
      <c r="V637" s="105">
        <f t="shared" si="129"/>
        <v>5.3065826375930936E-3</v>
      </c>
    </row>
    <row r="638" spans="1:22" x14ac:dyDescent="0.25">
      <c r="A638" s="130" t="s">
        <v>135</v>
      </c>
      <c r="B638" s="140">
        <v>1009</v>
      </c>
      <c r="C638" s="39">
        <v>7216.9881013709464</v>
      </c>
      <c r="D638" s="3">
        <v>7264.8561040405348</v>
      </c>
      <c r="E638" s="3">
        <v>7329.0578699089911</v>
      </c>
      <c r="F638" s="3">
        <v>7465.3460142672993</v>
      </c>
      <c r="G638" s="3">
        <v>7655.9357292426394</v>
      </c>
      <c r="H638" s="27">
        <v>7894.0439448512197</v>
      </c>
      <c r="I638" s="40">
        <v>8107.1480287466975</v>
      </c>
      <c r="J638" s="39">
        <f t="shared" si="117"/>
        <v>677.05584348027332</v>
      </c>
      <c r="K638" s="3">
        <f t="shared" si="118"/>
        <v>629.18784081068497</v>
      </c>
      <c r="L638" s="40">
        <f t="shared" si="119"/>
        <v>890.15992737575107</v>
      </c>
      <c r="M638" s="91">
        <f t="shared" si="120"/>
        <v>9.3814183142640672E-2</v>
      </c>
      <c r="N638" s="4">
        <f t="shared" si="121"/>
        <v>3.5932739332806829E-3</v>
      </c>
      <c r="O638" s="32">
        <f t="shared" si="122"/>
        <v>6.6326841609307685E-3</v>
      </c>
      <c r="P638" s="4">
        <f t="shared" si="123"/>
        <v>8.8373072981788869E-3</v>
      </c>
      <c r="Q638" s="4">
        <f t="shared" si="124"/>
        <v>1.8595588515935679E-2</v>
      </c>
      <c r="R638" s="4">
        <f t="shared" si="125"/>
        <v>2.5529923812117605E-2</v>
      </c>
      <c r="S638" s="4">
        <f t="shared" si="126"/>
        <v>3.110112519611441E-2</v>
      </c>
      <c r="T638" s="4">
        <f t="shared" si="127"/>
        <v>2.6995553278427398E-2</v>
      </c>
      <c r="U638" s="4">
        <f t="shared" si="128"/>
        <v>0.12334230220036746</v>
      </c>
      <c r="V638" s="5">
        <f t="shared" si="129"/>
        <v>3.8844730784823867E-3</v>
      </c>
    </row>
    <row r="639" spans="1:22" x14ac:dyDescent="0.25">
      <c r="A639" s="130" t="s">
        <v>135</v>
      </c>
      <c r="B639" s="140">
        <v>1010</v>
      </c>
      <c r="C639" s="39">
        <v>3754.0751311908521</v>
      </c>
      <c r="D639" s="3">
        <v>3789.327042001878</v>
      </c>
      <c r="E639" s="3">
        <v>3835.2886139257262</v>
      </c>
      <c r="F639" s="3">
        <v>3931.9354495234566</v>
      </c>
      <c r="G639" s="3">
        <v>4066.1041431054978</v>
      </c>
      <c r="H639" s="27">
        <v>4232.7338571394821</v>
      </c>
      <c r="I639" s="40">
        <v>4380.0313477012069</v>
      </c>
      <c r="J639" s="39">
        <f t="shared" si="117"/>
        <v>478.65872594863004</v>
      </c>
      <c r="K639" s="3">
        <f t="shared" si="118"/>
        <v>443.4068151376041</v>
      </c>
      <c r="L639" s="40">
        <f t="shared" si="119"/>
        <v>625.95621651035481</v>
      </c>
      <c r="M639" s="91">
        <f t="shared" si="120"/>
        <v>0.1275037683640583</v>
      </c>
      <c r="N639" s="4">
        <f t="shared" si="121"/>
        <v>4.8117850196029988E-3</v>
      </c>
      <c r="O639" s="32">
        <f t="shared" si="122"/>
        <v>9.390305089563622E-3</v>
      </c>
      <c r="P639" s="4">
        <f t="shared" si="123"/>
        <v>1.2129217513927371E-2</v>
      </c>
      <c r="Q639" s="4">
        <f t="shared" si="124"/>
        <v>2.5199364461597762E-2</v>
      </c>
      <c r="R639" s="4">
        <f t="shared" si="125"/>
        <v>3.412281185803856E-2</v>
      </c>
      <c r="S639" s="4">
        <f t="shared" si="126"/>
        <v>4.098018844808049E-2</v>
      </c>
      <c r="T639" s="4">
        <f t="shared" si="127"/>
        <v>3.4799610732263231E-2</v>
      </c>
      <c r="U639" s="4">
        <f t="shared" si="128"/>
        <v>0.16674046060228731</v>
      </c>
      <c r="V639" s="5">
        <f t="shared" si="129"/>
        <v>5.1536991805156696E-3</v>
      </c>
    </row>
    <row r="640" spans="1:22" x14ac:dyDescent="0.25">
      <c r="A640" s="130" t="s">
        <v>135</v>
      </c>
      <c r="B640" s="140">
        <v>1011</v>
      </c>
      <c r="C640" s="39">
        <v>7533.9346977620498</v>
      </c>
      <c r="D640" s="3">
        <v>7579.7401228634544</v>
      </c>
      <c r="E640" s="3">
        <v>7639.9289990377729</v>
      </c>
      <c r="F640" s="3">
        <v>7766.5497946196929</v>
      </c>
      <c r="G640" s="3">
        <v>7942.3767558712716</v>
      </c>
      <c r="H640" s="27">
        <v>8160.6958064103328</v>
      </c>
      <c r="I640" s="40">
        <v>8353.9757115141201</v>
      </c>
      <c r="J640" s="39">
        <f t="shared" si="117"/>
        <v>626.76110864828297</v>
      </c>
      <c r="K640" s="3">
        <f t="shared" si="118"/>
        <v>580.95568354687839</v>
      </c>
      <c r="L640" s="40">
        <f t="shared" si="119"/>
        <v>820.04101375207028</v>
      </c>
      <c r="M640" s="91">
        <f t="shared" si="120"/>
        <v>8.3191736296103214E-2</v>
      </c>
      <c r="N640" s="4">
        <f t="shared" si="121"/>
        <v>3.2015939560707807E-3</v>
      </c>
      <c r="O640" s="32">
        <f t="shared" si="122"/>
        <v>6.0798808244264535E-3</v>
      </c>
      <c r="P640" s="4">
        <f t="shared" si="123"/>
        <v>7.9407572289669215E-3</v>
      </c>
      <c r="Q640" s="4">
        <f t="shared" si="124"/>
        <v>1.6573556586437777E-2</v>
      </c>
      <c r="R640" s="4">
        <f t="shared" si="125"/>
        <v>2.2639005208385354E-2</v>
      </c>
      <c r="S640" s="4">
        <f t="shared" si="126"/>
        <v>2.7487873875747804E-2</v>
      </c>
      <c r="T640" s="4">
        <f t="shared" si="127"/>
        <v>2.3684243315620579E-2</v>
      </c>
      <c r="U640" s="4">
        <f t="shared" si="128"/>
        <v>0.10884631293600977</v>
      </c>
      <c r="V640" s="5">
        <f t="shared" si="129"/>
        <v>3.4499412990296463E-3</v>
      </c>
    </row>
    <row r="641" spans="1:22" x14ac:dyDescent="0.25">
      <c r="A641" s="130" t="s">
        <v>135</v>
      </c>
      <c r="B641" s="140">
        <v>1012</v>
      </c>
      <c r="C641" s="39">
        <v>1324.3133165107952</v>
      </c>
      <c r="D641" s="3">
        <v>1384.667830755699</v>
      </c>
      <c r="E641" s="3">
        <v>1425.3779882190602</v>
      </c>
      <c r="F641" s="3">
        <v>1502.1700961928191</v>
      </c>
      <c r="G641" s="3">
        <v>1607.1932069230934</v>
      </c>
      <c r="H641" s="27">
        <v>1737.0090360151789</v>
      </c>
      <c r="I641" s="40">
        <v>1852.223372513859</v>
      </c>
      <c r="J641" s="39">
        <f t="shared" si="117"/>
        <v>412.69571950438376</v>
      </c>
      <c r="K641" s="3">
        <f t="shared" si="118"/>
        <v>352.34120525947992</v>
      </c>
      <c r="L641" s="40">
        <f t="shared" si="119"/>
        <v>527.9100560030638</v>
      </c>
      <c r="M641" s="91">
        <f t="shared" si="120"/>
        <v>0.31162997030923512</v>
      </c>
      <c r="N641" s="4">
        <f t="shared" si="121"/>
        <v>1.0909908343277097E-2</v>
      </c>
      <c r="O641" s="32">
        <f t="shared" si="122"/>
        <v>4.5574195692543062E-2</v>
      </c>
      <c r="P641" s="4">
        <f t="shared" si="123"/>
        <v>2.940066675857067E-2</v>
      </c>
      <c r="Q641" s="4">
        <f t="shared" si="124"/>
        <v>5.3874907995251853E-2</v>
      </c>
      <c r="R641" s="4">
        <f t="shared" si="125"/>
        <v>6.9914260040491172E-2</v>
      </c>
      <c r="S641" s="4">
        <f t="shared" si="126"/>
        <v>8.0771763178748568E-2</v>
      </c>
      <c r="T641" s="4">
        <f t="shared" si="127"/>
        <v>6.6329152071073816E-2</v>
      </c>
      <c r="U641" s="4">
        <f t="shared" si="128"/>
        <v>0.39862927407085436</v>
      </c>
      <c r="V641" s="5">
        <f t="shared" si="129"/>
        <v>1.124585338910955E-2</v>
      </c>
    </row>
    <row r="642" spans="1:22" x14ac:dyDescent="0.25">
      <c r="A642" s="130" t="s">
        <v>135</v>
      </c>
      <c r="B642" s="140">
        <v>1013</v>
      </c>
      <c r="C642" s="39">
        <v>132.15842586554527</v>
      </c>
      <c r="D642" s="3">
        <v>164.77461244218807</v>
      </c>
      <c r="E642" s="3">
        <v>194.95460200449463</v>
      </c>
      <c r="F642" s="3">
        <v>241.92853474127455</v>
      </c>
      <c r="G642" s="3">
        <v>246.76478936090206</v>
      </c>
      <c r="H642" s="27">
        <v>246.76478936090206</v>
      </c>
      <c r="I642" s="40">
        <v>246.76478936090206</v>
      </c>
      <c r="J642" s="39">
        <f t="shared" ref="J642:J705" si="130">H642-C642</f>
        <v>114.60636349535679</v>
      </c>
      <c r="K642" s="3">
        <f t="shared" ref="K642:K705" si="131">H642-D642</f>
        <v>81.990176918713985</v>
      </c>
      <c r="L642" s="40">
        <f t="shared" ref="L642:L705" si="132">I642-C642</f>
        <v>114.60636349535679</v>
      </c>
      <c r="M642" s="91">
        <f t="shared" ref="M642:M705" si="133">IFERROR(H642/C642-1,0)</f>
        <v>0.86718922947791821</v>
      </c>
      <c r="N642" s="4">
        <f t="shared" ref="N642:N705" si="134">IFERROR(((H642/C642)^(1/25))-1,0)</f>
        <v>2.5291916439993845E-2</v>
      </c>
      <c r="O642" s="32">
        <f t="shared" ref="O642:O705" si="135">IFERROR(D642/C642-1,0)</f>
        <v>0.24679611884773589</v>
      </c>
      <c r="P642" s="4">
        <f t="shared" ref="P642:P705" si="136">IFERROR(E642/D642-1,0)</f>
        <v>0.18315922043449118</v>
      </c>
      <c r="Q642" s="4">
        <f t="shared" ref="Q642:Q705" si="137">IFERROR(F642/E642-1,0)</f>
        <v>0.24094805792631124</v>
      </c>
      <c r="R642" s="4">
        <f t="shared" ref="R642:R705" si="138">IFERROR(G642/F642-1,0)</f>
        <v>1.9990426614204582E-2</v>
      </c>
      <c r="S642" s="4">
        <f t="shared" ref="S642:S705" si="139">IFERROR(H642/G642-1,0)</f>
        <v>0</v>
      </c>
      <c r="T642" s="4">
        <f t="shared" ref="T642:T705" si="140">IFERROR(I642/H642-1,0)</f>
        <v>0</v>
      </c>
      <c r="U642" s="4">
        <f t="shared" ref="U642:U705" si="141">IFERROR(I642/C642-1,0)</f>
        <v>0.86718922947791821</v>
      </c>
      <c r="V642" s="5">
        <f t="shared" ref="V642:V705" si="142">IFERROR(((I642/C642)^(1/30))-1,0)</f>
        <v>2.1032605773878554E-2</v>
      </c>
    </row>
    <row r="643" spans="1:22" x14ac:dyDescent="0.25">
      <c r="A643" s="130" t="s">
        <v>135</v>
      </c>
      <c r="B643" s="140">
        <v>1014</v>
      </c>
      <c r="C643" s="39">
        <v>2230.3809503030961</v>
      </c>
      <c r="D643" s="3">
        <v>2268.6604610915656</v>
      </c>
      <c r="E643" s="3">
        <v>2314.4300308333277</v>
      </c>
      <c r="F643" s="3">
        <v>2409.3438084956415</v>
      </c>
      <c r="G643" s="3">
        <v>2540.315013819742</v>
      </c>
      <c r="H643" s="27">
        <v>2701.496297706899</v>
      </c>
      <c r="I643" s="40">
        <v>2841.5280059818442</v>
      </c>
      <c r="J643" s="39">
        <f t="shared" si="130"/>
        <v>471.11534740380284</v>
      </c>
      <c r="K643" s="3">
        <f t="shared" si="131"/>
        <v>432.83583661533339</v>
      </c>
      <c r="L643" s="40">
        <f t="shared" si="132"/>
        <v>611.14705567874807</v>
      </c>
      <c r="M643" s="91">
        <f t="shared" si="133"/>
        <v>0.2112264038749887</v>
      </c>
      <c r="N643" s="4">
        <f t="shared" si="134"/>
        <v>7.6947900280253112E-3</v>
      </c>
      <c r="O643" s="32">
        <f t="shared" si="135"/>
        <v>1.7162767994080674E-2</v>
      </c>
      <c r="P643" s="4">
        <f t="shared" si="136"/>
        <v>2.0174711256588873E-2</v>
      </c>
      <c r="Q643" s="4">
        <f t="shared" si="137"/>
        <v>4.1009568834595278E-2</v>
      </c>
      <c r="R643" s="4">
        <f t="shared" si="138"/>
        <v>5.4359699459363142E-2</v>
      </c>
      <c r="S643" s="4">
        <f t="shared" si="139"/>
        <v>6.3449329319514858E-2</v>
      </c>
      <c r="T643" s="4">
        <f t="shared" si="140"/>
        <v>5.1834869584610477E-2</v>
      </c>
      <c r="U643" s="4">
        <f t="shared" si="141"/>
        <v>0.27401016655728538</v>
      </c>
      <c r="V643" s="5">
        <f t="shared" si="142"/>
        <v>8.1049869087890247E-3</v>
      </c>
    </row>
    <row r="644" spans="1:22" x14ac:dyDescent="0.25">
      <c r="A644" s="130" t="s">
        <v>135</v>
      </c>
      <c r="B644" s="140">
        <v>1015</v>
      </c>
      <c r="C644" s="39">
        <v>1674.6204757314122</v>
      </c>
      <c r="D644" s="3">
        <v>1702.579080165438</v>
      </c>
      <c r="E644" s="3">
        <v>1731.2436717588646</v>
      </c>
      <c r="F644" s="3">
        <v>1789.0998439325015</v>
      </c>
      <c r="G644" s="3">
        <v>1867.5007534592692</v>
      </c>
      <c r="H644" s="27">
        <v>1961.2867853458297</v>
      </c>
      <c r="I644" s="40">
        <v>2039.6159650268526</v>
      </c>
      <c r="J644" s="39">
        <f t="shared" si="130"/>
        <v>286.66630961441751</v>
      </c>
      <c r="K644" s="3">
        <f t="shared" si="131"/>
        <v>258.70770518039171</v>
      </c>
      <c r="L644" s="40">
        <f t="shared" si="132"/>
        <v>364.99548929544039</v>
      </c>
      <c r="M644" s="91">
        <f t="shared" si="133"/>
        <v>0.17118285233507158</v>
      </c>
      <c r="N644" s="4">
        <f t="shared" si="134"/>
        <v>6.3405858667613391E-3</v>
      </c>
      <c r="O644" s="32">
        <f t="shared" si="135"/>
        <v>1.6695487030764067E-2</v>
      </c>
      <c r="P644" s="4">
        <f t="shared" si="136"/>
        <v>1.6835982497001689E-2</v>
      </c>
      <c r="Q644" s="4">
        <f t="shared" si="137"/>
        <v>3.3418849765300518E-2</v>
      </c>
      <c r="R644" s="4">
        <f t="shared" si="138"/>
        <v>4.3821427737895213E-2</v>
      </c>
      <c r="S644" s="4">
        <f t="shared" si="139"/>
        <v>5.0220077134017549E-2</v>
      </c>
      <c r="T644" s="4">
        <f t="shared" si="140"/>
        <v>3.9937647194829395E-2</v>
      </c>
      <c r="U644" s="4">
        <f t="shared" si="141"/>
        <v>0.21795713989226351</v>
      </c>
      <c r="V644" s="5">
        <f t="shared" si="142"/>
        <v>6.5941455959346307E-3</v>
      </c>
    </row>
    <row r="645" spans="1:22" x14ac:dyDescent="0.25">
      <c r="A645" s="130" t="s">
        <v>135</v>
      </c>
      <c r="B645" s="140">
        <v>1016</v>
      </c>
      <c r="C645" s="39">
        <v>7313.4154061121126</v>
      </c>
      <c r="D645" s="3">
        <v>7369.6678406616757</v>
      </c>
      <c r="E645" s="3">
        <v>7443.8160193790955</v>
      </c>
      <c r="F645" s="3">
        <v>7599.6253200715828</v>
      </c>
      <c r="G645" s="3">
        <v>7815.6072887688033</v>
      </c>
      <c r="H645" s="27">
        <v>8083.0327205600615</v>
      </c>
      <c r="I645" s="40">
        <v>8318.2068209620174</v>
      </c>
      <c r="J645" s="39">
        <f t="shared" si="130"/>
        <v>769.61731444794896</v>
      </c>
      <c r="K645" s="3">
        <f t="shared" si="131"/>
        <v>713.36487989838588</v>
      </c>
      <c r="L645" s="40">
        <f t="shared" si="132"/>
        <v>1004.7914148499049</v>
      </c>
      <c r="M645" s="91">
        <f t="shared" si="133"/>
        <v>0.10523363869154068</v>
      </c>
      <c r="N645" s="4">
        <f t="shared" si="134"/>
        <v>4.0102897921614478E-3</v>
      </c>
      <c r="O645" s="32">
        <f t="shared" si="135"/>
        <v>7.6916777491609079E-3</v>
      </c>
      <c r="P645" s="4">
        <f t="shared" si="136"/>
        <v>1.006126467577162E-2</v>
      </c>
      <c r="Q645" s="4">
        <f t="shared" si="137"/>
        <v>2.0931374484116194E-2</v>
      </c>
      <c r="R645" s="4">
        <f t="shared" si="138"/>
        <v>2.8420081201474989E-2</v>
      </c>
      <c r="S645" s="4">
        <f t="shared" si="139"/>
        <v>3.4216846101716714E-2</v>
      </c>
      <c r="T645" s="4">
        <f t="shared" si="140"/>
        <v>2.9094785154557767E-2</v>
      </c>
      <c r="U645" s="4">
        <f t="shared" si="141"/>
        <v>0.13739017395486108</v>
      </c>
      <c r="V645" s="5">
        <f t="shared" si="142"/>
        <v>4.3004309886631731E-3</v>
      </c>
    </row>
    <row r="646" spans="1:22" x14ac:dyDescent="0.25">
      <c r="A646" s="130" t="s">
        <v>135</v>
      </c>
      <c r="B646" s="140">
        <v>1017</v>
      </c>
      <c r="C646" s="39">
        <v>801.04216754114987</v>
      </c>
      <c r="D646" s="3">
        <v>829.93698504852978</v>
      </c>
      <c r="E646" s="3">
        <v>865.5355004048464</v>
      </c>
      <c r="F646" s="3">
        <v>939.8465283195153</v>
      </c>
      <c r="G646" s="3">
        <v>1043.1557253544938</v>
      </c>
      <c r="H646" s="27">
        <v>1172.1454335812894</v>
      </c>
      <c r="I646" s="40">
        <v>1287.1726634662934</v>
      </c>
      <c r="J646" s="39">
        <f t="shared" si="130"/>
        <v>371.10326604013949</v>
      </c>
      <c r="K646" s="3">
        <f t="shared" si="131"/>
        <v>342.20844853275958</v>
      </c>
      <c r="L646" s="40">
        <f t="shared" si="132"/>
        <v>486.13049592514358</v>
      </c>
      <c r="M646" s="91">
        <f t="shared" si="133"/>
        <v>0.4632755690992707</v>
      </c>
      <c r="N646" s="4">
        <f t="shared" si="134"/>
        <v>1.5343621477838187E-2</v>
      </c>
      <c r="O646" s="32">
        <f t="shared" si="135"/>
        <v>3.6071531160555947E-2</v>
      </c>
      <c r="P646" s="4">
        <f t="shared" si="136"/>
        <v>4.2893034046717515E-2</v>
      </c>
      <c r="Q646" s="4">
        <f t="shared" si="137"/>
        <v>8.5855551713257983E-2</v>
      </c>
      <c r="R646" s="4">
        <f t="shared" si="138"/>
        <v>0.10992134771163076</v>
      </c>
      <c r="S646" s="4">
        <f t="shared" si="139"/>
        <v>0.12365335787517351</v>
      </c>
      <c r="T646" s="4">
        <f t="shared" si="140"/>
        <v>9.8133923137471157E-2</v>
      </c>
      <c r="U646" s="4">
        <f t="shared" si="141"/>
        <v>0.60687254132619795</v>
      </c>
      <c r="V646" s="5">
        <f t="shared" si="142"/>
        <v>1.5935292825950631E-2</v>
      </c>
    </row>
    <row r="647" spans="1:22" x14ac:dyDescent="0.25">
      <c r="A647" s="130" t="s">
        <v>135</v>
      </c>
      <c r="B647" s="140">
        <v>1018</v>
      </c>
      <c r="C647" s="39">
        <v>2590.6445501546782</v>
      </c>
      <c r="D647" s="3">
        <v>2620.515201454321</v>
      </c>
      <c r="E647" s="3">
        <v>2661.8682050965772</v>
      </c>
      <c r="F647" s="3">
        <v>2749.5376548150471</v>
      </c>
      <c r="G647" s="3">
        <v>2870.2819916391945</v>
      </c>
      <c r="H647" s="27">
        <v>3018.1077214552529</v>
      </c>
      <c r="I647" s="40">
        <v>3146.3916022776175</v>
      </c>
      <c r="J647" s="39">
        <f t="shared" si="130"/>
        <v>427.46317130057469</v>
      </c>
      <c r="K647" s="3">
        <f t="shared" si="131"/>
        <v>397.59252000093193</v>
      </c>
      <c r="L647" s="40">
        <f t="shared" si="132"/>
        <v>555.74705212293929</v>
      </c>
      <c r="M647" s="91">
        <f t="shared" si="133"/>
        <v>0.16500263275216676</v>
      </c>
      <c r="N647" s="4">
        <f t="shared" si="134"/>
        <v>6.1276314668019527E-3</v>
      </c>
      <c r="O647" s="32">
        <f t="shared" si="135"/>
        <v>1.1530200581882033E-2</v>
      </c>
      <c r="P647" s="4">
        <f t="shared" si="136"/>
        <v>1.5780486073618816E-2</v>
      </c>
      <c r="Q647" s="4">
        <f t="shared" si="137"/>
        <v>3.293530819843471E-2</v>
      </c>
      <c r="R647" s="4">
        <f t="shared" si="138"/>
        <v>4.3914414706304417E-2</v>
      </c>
      <c r="S647" s="4">
        <f t="shared" si="139"/>
        <v>5.1502162591221978E-2</v>
      </c>
      <c r="T647" s="4">
        <f t="shared" si="140"/>
        <v>4.2504738949645349E-2</v>
      </c>
      <c r="U647" s="4">
        <f t="shared" si="141"/>
        <v>0.2145207655329473</v>
      </c>
      <c r="V647" s="5">
        <f t="shared" si="142"/>
        <v>6.4993486065787476E-3</v>
      </c>
    </row>
    <row r="648" spans="1:22" x14ac:dyDescent="0.25">
      <c r="A648" s="130" t="s">
        <v>135</v>
      </c>
      <c r="B648" s="140">
        <v>1019</v>
      </c>
      <c r="C648" s="39">
        <v>4520.0916681851531</v>
      </c>
      <c r="D648" s="3">
        <v>4828.0690373759035</v>
      </c>
      <c r="E648" s="3">
        <v>5157.2016915349914</v>
      </c>
      <c r="F648" s="3">
        <v>5321.1241401064617</v>
      </c>
      <c r="G648" s="3">
        <v>5460.2199607737275</v>
      </c>
      <c r="H648" s="27">
        <v>5460.2199607737275</v>
      </c>
      <c r="I648" s="40">
        <v>5460.2199607737275</v>
      </c>
      <c r="J648" s="39">
        <f t="shared" si="130"/>
        <v>940.12829258857437</v>
      </c>
      <c r="K648" s="3">
        <f t="shared" si="131"/>
        <v>632.15092339782404</v>
      </c>
      <c r="L648" s="40">
        <f t="shared" si="132"/>
        <v>940.12829258857437</v>
      </c>
      <c r="M648" s="91">
        <f t="shared" si="133"/>
        <v>0.20798876695481749</v>
      </c>
      <c r="N648" s="4">
        <f t="shared" si="134"/>
        <v>7.5869078619830166E-3</v>
      </c>
      <c r="O648" s="32">
        <f t="shared" si="135"/>
        <v>6.8135204283236384E-2</v>
      </c>
      <c r="P648" s="4">
        <f t="shared" si="136"/>
        <v>6.8170660280776341E-2</v>
      </c>
      <c r="Q648" s="4">
        <f t="shared" si="137"/>
        <v>3.1785153727947435E-2</v>
      </c>
      <c r="R648" s="4">
        <f t="shared" si="138"/>
        <v>2.6140307387093387E-2</v>
      </c>
      <c r="S648" s="4">
        <f t="shared" si="139"/>
        <v>0</v>
      </c>
      <c r="T648" s="4">
        <f t="shared" si="140"/>
        <v>0</v>
      </c>
      <c r="U648" s="4">
        <f t="shared" si="141"/>
        <v>0.20798876695481749</v>
      </c>
      <c r="V648" s="5">
        <f t="shared" si="142"/>
        <v>6.3184376604485948E-3</v>
      </c>
    </row>
    <row r="649" spans="1:22" x14ac:dyDescent="0.25">
      <c r="A649" s="130" t="s">
        <v>135</v>
      </c>
      <c r="B649" s="140">
        <v>1020</v>
      </c>
      <c r="C649" s="39">
        <v>7113.6896324782811</v>
      </c>
      <c r="D649" s="3">
        <v>7157.7771982094764</v>
      </c>
      <c r="E649" s="3">
        <v>7216.5256295461031</v>
      </c>
      <c r="F649" s="3">
        <v>7340.2217034299438</v>
      </c>
      <c r="G649" s="3">
        <v>7511.9706507177289</v>
      </c>
      <c r="H649" s="27">
        <v>7724.774884875821</v>
      </c>
      <c r="I649" s="40">
        <v>7911.8149922228868</v>
      </c>
      <c r="J649" s="39">
        <f t="shared" si="130"/>
        <v>611.08525239753999</v>
      </c>
      <c r="K649" s="3">
        <f t="shared" si="131"/>
        <v>566.99768666634463</v>
      </c>
      <c r="L649" s="40">
        <f t="shared" si="132"/>
        <v>798.1253597446057</v>
      </c>
      <c r="M649" s="91">
        <f t="shared" si="133"/>
        <v>8.590271490164092E-2</v>
      </c>
      <c r="N649" s="4">
        <f t="shared" si="134"/>
        <v>3.3019047725362238E-3</v>
      </c>
      <c r="O649" s="32">
        <f t="shared" si="135"/>
        <v>6.1975666649707328E-3</v>
      </c>
      <c r="P649" s="4">
        <f t="shared" si="136"/>
        <v>8.2076362130023561E-3</v>
      </c>
      <c r="Q649" s="4">
        <f t="shared" si="137"/>
        <v>1.714066854795071E-2</v>
      </c>
      <c r="R649" s="4">
        <f t="shared" si="138"/>
        <v>2.3398332397443822E-2</v>
      </c>
      <c r="S649" s="4">
        <f t="shared" si="139"/>
        <v>2.8328682852050369E-2</v>
      </c>
      <c r="T649" s="4">
        <f t="shared" si="140"/>
        <v>2.4213017225041433E-2</v>
      </c>
      <c r="U649" s="4">
        <f t="shared" si="141"/>
        <v>0.11219569604227342</v>
      </c>
      <c r="V649" s="5">
        <f t="shared" si="142"/>
        <v>3.5508281730649571E-3</v>
      </c>
    </row>
    <row r="650" spans="1:22" x14ac:dyDescent="0.25">
      <c r="A650" s="130" t="s">
        <v>135</v>
      </c>
      <c r="B650" s="140">
        <v>1021</v>
      </c>
      <c r="C650" s="39">
        <v>2336.2509427144055</v>
      </c>
      <c r="D650" s="3">
        <v>2368.1458701841129</v>
      </c>
      <c r="E650" s="3">
        <v>2409.7029080325183</v>
      </c>
      <c r="F650" s="3">
        <v>2498.6008566189644</v>
      </c>
      <c r="G650" s="3">
        <v>2622.3569980691859</v>
      </c>
      <c r="H650" s="27">
        <v>2774.6630222568901</v>
      </c>
      <c r="I650" s="40">
        <v>2905.8336163179165</v>
      </c>
      <c r="J650" s="39">
        <f t="shared" si="130"/>
        <v>438.41207954248466</v>
      </c>
      <c r="K650" s="3">
        <f t="shared" si="131"/>
        <v>406.51715207277721</v>
      </c>
      <c r="L650" s="40">
        <f t="shared" si="132"/>
        <v>569.58267360351101</v>
      </c>
      <c r="M650" s="91">
        <f t="shared" si="133"/>
        <v>0.18765624510914458</v>
      </c>
      <c r="N650" s="4">
        <f t="shared" si="134"/>
        <v>6.9029894750074483E-3</v>
      </c>
      <c r="O650" s="32">
        <f t="shared" si="135"/>
        <v>1.3652183884257596E-2</v>
      </c>
      <c r="P650" s="4">
        <f t="shared" si="136"/>
        <v>1.7548343778829079E-2</v>
      </c>
      <c r="Q650" s="4">
        <f t="shared" si="137"/>
        <v>3.6891663403863184E-2</v>
      </c>
      <c r="R650" s="4">
        <f t="shared" si="138"/>
        <v>4.9530176507537549E-2</v>
      </c>
      <c r="S650" s="4">
        <f t="shared" si="139"/>
        <v>5.8079820672717553E-2</v>
      </c>
      <c r="T650" s="4">
        <f t="shared" si="140"/>
        <v>4.7274423239450858E-2</v>
      </c>
      <c r="U650" s="4">
        <f t="shared" si="141"/>
        <v>0.24380200910341143</v>
      </c>
      <c r="V650" s="5">
        <f t="shared" si="142"/>
        <v>7.298935821218322E-3</v>
      </c>
    </row>
    <row r="651" spans="1:22" x14ac:dyDescent="0.25">
      <c r="A651" s="130" t="s">
        <v>135</v>
      </c>
      <c r="B651" s="140">
        <v>1022</v>
      </c>
      <c r="C651" s="39">
        <v>6757.7187825036344</v>
      </c>
      <c r="D651" s="3">
        <v>6794.5492446258349</v>
      </c>
      <c r="E651" s="3">
        <v>6841.7933768551675</v>
      </c>
      <c r="F651" s="3">
        <v>6942.0814295711598</v>
      </c>
      <c r="G651" s="3">
        <v>7083.0997461205616</v>
      </c>
      <c r="H651" s="27">
        <v>7260.5154582804935</v>
      </c>
      <c r="I651" s="40">
        <v>7420.3267605365154</v>
      </c>
      <c r="J651" s="39">
        <f t="shared" si="130"/>
        <v>502.79667577685905</v>
      </c>
      <c r="K651" s="3">
        <f t="shared" si="131"/>
        <v>465.96621365465853</v>
      </c>
      <c r="L651" s="40">
        <f t="shared" si="132"/>
        <v>662.60797803288096</v>
      </c>
      <c r="M651" s="91">
        <f t="shared" si="133"/>
        <v>7.4403314485155247E-2</v>
      </c>
      <c r="N651" s="4">
        <f t="shared" si="134"/>
        <v>2.874742216786963E-3</v>
      </c>
      <c r="O651" s="32">
        <f t="shared" si="135"/>
        <v>5.4501324052664835E-3</v>
      </c>
      <c r="P651" s="4">
        <f t="shared" si="136"/>
        <v>6.9532400941387795E-3</v>
      </c>
      <c r="Q651" s="4">
        <f t="shared" si="137"/>
        <v>1.4658152795910651E-2</v>
      </c>
      <c r="R651" s="4">
        <f t="shared" si="138"/>
        <v>2.0313549758824045E-2</v>
      </c>
      <c r="S651" s="4">
        <f t="shared" si="139"/>
        <v>2.5047750069749242E-2</v>
      </c>
      <c r="T651" s="4">
        <f t="shared" si="140"/>
        <v>2.2011013291592052E-2</v>
      </c>
      <c r="U651" s="4">
        <f t="shared" si="141"/>
        <v>9.8052020120818817E-2</v>
      </c>
      <c r="V651" s="5">
        <f t="shared" si="142"/>
        <v>3.1227897514840564E-3</v>
      </c>
    </row>
    <row r="652" spans="1:22" x14ac:dyDescent="0.25">
      <c r="A652" s="130" t="s">
        <v>135</v>
      </c>
      <c r="B652" s="140">
        <v>1023</v>
      </c>
      <c r="C652" s="39">
        <v>4050.1881471594174</v>
      </c>
      <c r="D652" s="3">
        <v>4081.2500625699172</v>
      </c>
      <c r="E652" s="3">
        <v>4122.0701298458898</v>
      </c>
      <c r="F652" s="3">
        <v>4208.2749200553526</v>
      </c>
      <c r="G652" s="3">
        <v>4328.4832284878139</v>
      </c>
      <c r="H652" s="27">
        <v>4478.1745469237812</v>
      </c>
      <c r="I652" s="40">
        <v>4610.5014694174388</v>
      </c>
      <c r="J652" s="39">
        <f t="shared" si="130"/>
        <v>427.9863997643638</v>
      </c>
      <c r="K652" s="3">
        <f t="shared" si="131"/>
        <v>396.92448435386405</v>
      </c>
      <c r="L652" s="40">
        <f t="shared" si="132"/>
        <v>560.31332225802134</v>
      </c>
      <c r="M652" s="91">
        <f t="shared" si="133"/>
        <v>0.10567074521328856</v>
      </c>
      <c r="N652" s="4">
        <f t="shared" si="134"/>
        <v>4.0261697343275671E-3</v>
      </c>
      <c r="O652" s="32">
        <f t="shared" si="135"/>
        <v>7.6692524598604983E-3</v>
      </c>
      <c r="P652" s="4">
        <f t="shared" si="136"/>
        <v>1.0001854003101274E-2</v>
      </c>
      <c r="Q652" s="4">
        <f t="shared" si="137"/>
        <v>2.0912984858092676E-2</v>
      </c>
      <c r="R652" s="4">
        <f t="shared" si="138"/>
        <v>2.8564747008230196E-2</v>
      </c>
      <c r="S652" s="4">
        <f t="shared" si="139"/>
        <v>3.4582857443174797E-2</v>
      </c>
      <c r="T652" s="4">
        <f t="shared" si="140"/>
        <v>2.9549299855798905E-2</v>
      </c>
      <c r="U652" s="4">
        <f t="shared" si="141"/>
        <v>0.13834254160538073</v>
      </c>
      <c r="V652" s="5">
        <f t="shared" si="142"/>
        <v>4.3284505838054876E-3</v>
      </c>
    </row>
    <row r="653" spans="1:22" x14ac:dyDescent="0.25">
      <c r="A653" s="130" t="s">
        <v>135</v>
      </c>
      <c r="B653" s="140">
        <v>1024</v>
      </c>
      <c r="C653" s="39">
        <v>3049.8591119939665</v>
      </c>
      <c r="D653" s="3">
        <v>3081.8616009583775</v>
      </c>
      <c r="E653" s="3">
        <v>3123.6564496839246</v>
      </c>
      <c r="F653" s="3">
        <v>3210.8415055233536</v>
      </c>
      <c r="G653" s="3">
        <v>3330.2517697809062</v>
      </c>
      <c r="H653" s="27">
        <v>3475.4515214621861</v>
      </c>
      <c r="I653" s="40">
        <v>3583.3239995957679</v>
      </c>
      <c r="J653" s="39">
        <f t="shared" si="130"/>
        <v>425.59240946821956</v>
      </c>
      <c r="K653" s="3">
        <f t="shared" si="131"/>
        <v>393.58992050380857</v>
      </c>
      <c r="L653" s="40">
        <f t="shared" si="132"/>
        <v>533.46488760180137</v>
      </c>
      <c r="M653" s="91">
        <f t="shared" si="133"/>
        <v>0.13954494087760394</v>
      </c>
      <c r="N653" s="4">
        <f t="shared" si="134"/>
        <v>5.2388352796175486E-3</v>
      </c>
      <c r="O653" s="32">
        <f t="shared" si="135"/>
        <v>1.0493104038333145E-2</v>
      </c>
      <c r="P653" s="4">
        <f t="shared" si="136"/>
        <v>1.3561559257738942E-2</v>
      </c>
      <c r="Q653" s="4">
        <f t="shared" si="137"/>
        <v>2.7911217908823227E-2</v>
      </c>
      <c r="R653" s="4">
        <f t="shared" si="138"/>
        <v>3.7189709941191751E-2</v>
      </c>
      <c r="S653" s="4">
        <f t="shared" si="139"/>
        <v>4.3600232570654152E-2</v>
      </c>
      <c r="T653" s="4">
        <f t="shared" si="140"/>
        <v>3.1038406799067664E-2</v>
      </c>
      <c r="U653" s="4">
        <f t="shared" si="141"/>
        <v>0.17491460031838235</v>
      </c>
      <c r="V653" s="5">
        <f t="shared" si="142"/>
        <v>5.387643578710577E-3</v>
      </c>
    </row>
    <row r="654" spans="1:22" x14ac:dyDescent="0.25">
      <c r="A654" s="130" t="s">
        <v>135</v>
      </c>
      <c r="B654" s="140">
        <v>1025</v>
      </c>
      <c r="C654" s="39">
        <v>2953.7853705112279</v>
      </c>
      <c r="D654" s="3">
        <v>2984.3087741383956</v>
      </c>
      <c r="E654" s="3">
        <v>3024.2719367775262</v>
      </c>
      <c r="F654" s="3">
        <v>3107.5756352527842</v>
      </c>
      <c r="G654" s="3">
        <v>3221.929084587252</v>
      </c>
      <c r="H654" s="27">
        <v>3221.929084587252</v>
      </c>
      <c r="I654" s="40">
        <v>3221.929084587252</v>
      </c>
      <c r="J654" s="39">
        <f t="shared" si="130"/>
        <v>268.14371407602403</v>
      </c>
      <c r="K654" s="3">
        <f t="shared" si="131"/>
        <v>237.62031044885634</v>
      </c>
      <c r="L654" s="40">
        <f t="shared" si="132"/>
        <v>268.14371407602403</v>
      </c>
      <c r="M654" s="91">
        <f t="shared" si="133"/>
        <v>9.077968790590063E-2</v>
      </c>
      <c r="N654" s="4">
        <f t="shared" si="134"/>
        <v>3.4817573056167284E-3</v>
      </c>
      <c r="O654" s="32">
        <f t="shared" si="135"/>
        <v>1.0333656579077921E-2</v>
      </c>
      <c r="P654" s="4">
        <f t="shared" si="136"/>
        <v>1.3391095112357698E-2</v>
      </c>
      <c r="Q654" s="4">
        <f t="shared" si="137"/>
        <v>2.754504231653887E-2</v>
      </c>
      <c r="R654" s="4">
        <f t="shared" si="138"/>
        <v>3.6798283535636633E-2</v>
      </c>
      <c r="S654" s="4">
        <f t="shared" si="139"/>
        <v>0</v>
      </c>
      <c r="T654" s="4">
        <f t="shared" si="140"/>
        <v>0</v>
      </c>
      <c r="U654" s="4">
        <f t="shared" si="141"/>
        <v>9.077968790590063E-2</v>
      </c>
      <c r="V654" s="5">
        <f t="shared" si="142"/>
        <v>2.9006237095017262E-3</v>
      </c>
    </row>
    <row r="655" spans="1:22" x14ac:dyDescent="0.25">
      <c r="A655" s="130" t="s">
        <v>135</v>
      </c>
      <c r="B655" s="140">
        <v>1026</v>
      </c>
      <c r="C655" s="39">
        <v>3767.6506989281947</v>
      </c>
      <c r="D655" s="3">
        <v>3800.232638503649</v>
      </c>
      <c r="E655" s="3">
        <v>3842.0777117557227</v>
      </c>
      <c r="F655" s="3">
        <v>3930.4010576625515</v>
      </c>
      <c r="G655" s="3">
        <v>4054.1734582742774</v>
      </c>
      <c r="H655" s="27">
        <v>4209.4342377819639</v>
      </c>
      <c r="I655" s="40">
        <v>4348.4904028713536</v>
      </c>
      <c r="J655" s="39">
        <f t="shared" si="130"/>
        <v>441.78353885376919</v>
      </c>
      <c r="K655" s="3">
        <f t="shared" si="131"/>
        <v>409.20159927831492</v>
      </c>
      <c r="L655" s="40">
        <f t="shared" si="132"/>
        <v>580.83970394315884</v>
      </c>
      <c r="M655" s="91">
        <f t="shared" si="133"/>
        <v>0.11725703207557059</v>
      </c>
      <c r="N655" s="4">
        <f t="shared" si="134"/>
        <v>4.4449135686492891E-3</v>
      </c>
      <c r="O655" s="32">
        <f t="shared" si="135"/>
        <v>8.6478132340461755E-3</v>
      </c>
      <c r="P655" s="4">
        <f t="shared" si="136"/>
        <v>1.1011187269985179E-2</v>
      </c>
      <c r="Q655" s="4">
        <f t="shared" si="137"/>
        <v>2.2988432960786565E-2</v>
      </c>
      <c r="R655" s="4">
        <f t="shared" si="138"/>
        <v>3.1491035849999127E-2</v>
      </c>
      <c r="S655" s="4">
        <f t="shared" si="139"/>
        <v>3.8296530995932221E-2</v>
      </c>
      <c r="T655" s="4">
        <f t="shared" si="140"/>
        <v>3.3034407294283197E-2</v>
      </c>
      <c r="U655" s="4">
        <f t="shared" si="141"/>
        <v>0.1541649559255569</v>
      </c>
      <c r="V655" s="5">
        <f t="shared" si="142"/>
        <v>4.7906754543773911E-3</v>
      </c>
    </row>
    <row r="656" spans="1:22" x14ac:dyDescent="0.25">
      <c r="A656" s="130" t="s">
        <v>135</v>
      </c>
      <c r="B656" s="140">
        <v>1027</v>
      </c>
      <c r="C656" s="39">
        <v>4152.502245403266</v>
      </c>
      <c r="D656" s="3">
        <v>4418.7155996177416</v>
      </c>
      <c r="E656" s="3">
        <v>4500.1401058499578</v>
      </c>
      <c r="F656" s="3">
        <v>4607.4440694967507</v>
      </c>
      <c r="G656" s="3">
        <v>4745.2460917952676</v>
      </c>
      <c r="H656" s="27">
        <v>4912.2061580356494</v>
      </c>
      <c r="I656" s="40">
        <v>5057.2570097801408</v>
      </c>
      <c r="J656" s="39">
        <f t="shared" si="130"/>
        <v>759.70391263238344</v>
      </c>
      <c r="K656" s="3">
        <f t="shared" si="131"/>
        <v>493.49055841790778</v>
      </c>
      <c r="L656" s="40">
        <f t="shared" si="132"/>
        <v>904.75476437687485</v>
      </c>
      <c r="M656" s="91">
        <f t="shared" si="133"/>
        <v>0.18295087340972782</v>
      </c>
      <c r="N656" s="4">
        <f t="shared" si="134"/>
        <v>6.7431153947588029E-3</v>
      </c>
      <c r="O656" s="32">
        <f t="shared" si="135"/>
        <v>6.4109141544515413E-2</v>
      </c>
      <c r="P656" s="4">
        <f t="shared" si="136"/>
        <v>1.8427188715032905E-2</v>
      </c>
      <c r="Q656" s="4">
        <f t="shared" si="137"/>
        <v>2.3844582862498687E-2</v>
      </c>
      <c r="R656" s="4">
        <f t="shared" si="138"/>
        <v>2.9908561063350714E-2</v>
      </c>
      <c r="S656" s="4">
        <f t="shared" si="139"/>
        <v>3.5184701280100761E-2</v>
      </c>
      <c r="T656" s="4">
        <f t="shared" si="140"/>
        <v>2.9528657201654651E-2</v>
      </c>
      <c r="U656" s="4">
        <f t="shared" si="141"/>
        <v>0.2178818242370415</v>
      </c>
      <c r="V656" s="5">
        <f t="shared" si="142"/>
        <v>6.5920706853836997E-3</v>
      </c>
    </row>
    <row r="657" spans="1:22" x14ac:dyDescent="0.25">
      <c r="A657" s="130" t="s">
        <v>135</v>
      </c>
      <c r="B657" s="140">
        <v>1028</v>
      </c>
      <c r="C657" s="39">
        <v>5963.8486729432216</v>
      </c>
      <c r="D657" s="3">
        <v>6005.5485339823854</v>
      </c>
      <c r="E657" s="3">
        <v>6060.4664788620166</v>
      </c>
      <c r="F657" s="3">
        <v>6175.8610069382876</v>
      </c>
      <c r="G657" s="3">
        <v>6336.1065865499595</v>
      </c>
      <c r="H657" s="27">
        <v>6534.8896958415507</v>
      </c>
      <c r="I657" s="40">
        <v>6710.0278300452355</v>
      </c>
      <c r="J657" s="39">
        <f t="shared" si="130"/>
        <v>571.04102289832917</v>
      </c>
      <c r="K657" s="3">
        <f t="shared" si="131"/>
        <v>529.34116185916537</v>
      </c>
      <c r="L657" s="40">
        <f t="shared" si="132"/>
        <v>746.17915710201396</v>
      </c>
      <c r="M657" s="91">
        <f t="shared" si="133"/>
        <v>9.5750421282321696E-2</v>
      </c>
      <c r="N657" s="4">
        <f t="shared" si="134"/>
        <v>3.6642748916593249E-3</v>
      </c>
      <c r="O657" s="32">
        <f t="shared" si="135"/>
        <v>6.9921058239368339E-3</v>
      </c>
      <c r="P657" s="4">
        <f t="shared" si="136"/>
        <v>9.1445343533365087E-3</v>
      </c>
      <c r="Q657" s="4">
        <f t="shared" si="137"/>
        <v>1.9040535654928359E-2</v>
      </c>
      <c r="R657" s="4">
        <f t="shared" si="138"/>
        <v>2.5947083237728874E-2</v>
      </c>
      <c r="S657" s="4">
        <f t="shared" si="139"/>
        <v>3.1373069025316003E-2</v>
      </c>
      <c r="T657" s="4">
        <f t="shared" si="140"/>
        <v>2.6800472900886607E-2</v>
      </c>
      <c r="U657" s="4">
        <f t="shared" si="141"/>
        <v>0.12511705075403379</v>
      </c>
      <c r="V657" s="5">
        <f t="shared" si="142"/>
        <v>3.9373000586158113E-3</v>
      </c>
    </row>
    <row r="658" spans="1:22" x14ac:dyDescent="0.25">
      <c r="A658" s="130" t="s">
        <v>135</v>
      </c>
      <c r="B658" s="140">
        <v>1029</v>
      </c>
      <c r="C658" s="39">
        <v>3551.8121925906908</v>
      </c>
      <c r="D658" s="3">
        <v>3592.6578396977216</v>
      </c>
      <c r="E658" s="3">
        <v>3646.0090437203148</v>
      </c>
      <c r="F658" s="3">
        <v>3757.8706654639082</v>
      </c>
      <c r="G658" s="3">
        <v>3911.2473294463994</v>
      </c>
      <c r="H658" s="27">
        <v>4041.198104580888</v>
      </c>
      <c r="I658" s="40">
        <v>4041.198104580888</v>
      </c>
      <c r="J658" s="39">
        <f t="shared" si="130"/>
        <v>489.3859119901972</v>
      </c>
      <c r="K658" s="3">
        <f t="shared" si="131"/>
        <v>448.5402648831664</v>
      </c>
      <c r="L658" s="40">
        <f t="shared" si="132"/>
        <v>489.3859119901972</v>
      </c>
      <c r="M658" s="91">
        <f t="shared" si="133"/>
        <v>0.13778485050844957</v>
      </c>
      <c r="N658" s="4">
        <f t="shared" si="134"/>
        <v>5.1766833030515436E-3</v>
      </c>
      <c r="O658" s="32">
        <f t="shared" si="135"/>
        <v>1.1499945631201269E-2</v>
      </c>
      <c r="P658" s="4">
        <f t="shared" si="136"/>
        <v>1.4850065439875548E-2</v>
      </c>
      <c r="Q658" s="4">
        <f t="shared" si="137"/>
        <v>3.0680566175845803E-2</v>
      </c>
      <c r="R658" s="4">
        <f t="shared" si="138"/>
        <v>4.0814779867778261E-2</v>
      </c>
      <c r="S658" s="4">
        <f t="shared" si="139"/>
        <v>3.3224893285611179E-2</v>
      </c>
      <c r="T658" s="4">
        <f t="shared" si="140"/>
        <v>0</v>
      </c>
      <c r="U658" s="4">
        <f t="shared" si="141"/>
        <v>0.13778485050844957</v>
      </c>
      <c r="V658" s="5">
        <f t="shared" si="142"/>
        <v>4.3120455128080604E-3</v>
      </c>
    </row>
    <row r="659" spans="1:22" x14ac:dyDescent="0.25">
      <c r="A659" s="130" t="s">
        <v>135</v>
      </c>
      <c r="B659" s="140">
        <v>1030</v>
      </c>
      <c r="C659" s="39">
        <v>4553.8320506656219</v>
      </c>
      <c r="D659" s="3">
        <v>4587.8243245073372</v>
      </c>
      <c r="E659" s="3">
        <v>4631.9098351919565</v>
      </c>
      <c r="F659" s="3">
        <v>4724.6663842061344</v>
      </c>
      <c r="G659" s="3">
        <v>4852.6596644363945</v>
      </c>
      <c r="H659" s="27">
        <v>5010.1543385102268</v>
      </c>
      <c r="I659" s="40">
        <v>5148.0053520312504</v>
      </c>
      <c r="J659" s="39">
        <f t="shared" si="130"/>
        <v>456.32228784460494</v>
      </c>
      <c r="K659" s="3">
        <f t="shared" si="131"/>
        <v>422.33001400288958</v>
      </c>
      <c r="L659" s="40">
        <f t="shared" si="132"/>
        <v>594.1733013656285</v>
      </c>
      <c r="M659" s="91">
        <f t="shared" si="133"/>
        <v>0.10020621814058894</v>
      </c>
      <c r="N659" s="4">
        <f t="shared" si="134"/>
        <v>3.8272104678795937E-3</v>
      </c>
      <c r="O659" s="32">
        <f t="shared" si="135"/>
        <v>7.4645427111759144E-3</v>
      </c>
      <c r="P659" s="4">
        <f t="shared" si="136"/>
        <v>9.6092412364445767E-3</v>
      </c>
      <c r="Q659" s="4">
        <f t="shared" si="137"/>
        <v>2.0025551514288864E-2</v>
      </c>
      <c r="R659" s="4">
        <f t="shared" si="138"/>
        <v>2.7090437677911527E-2</v>
      </c>
      <c r="S659" s="4">
        <f t="shared" si="139"/>
        <v>3.245533067733164E-2</v>
      </c>
      <c r="T659" s="4">
        <f t="shared" si="140"/>
        <v>2.7514324750724795E-2</v>
      </c>
      <c r="U659" s="4">
        <f t="shared" si="141"/>
        <v>0.13047764931927608</v>
      </c>
      <c r="V659" s="5">
        <f t="shared" si="142"/>
        <v>4.0963753671161562E-3</v>
      </c>
    </row>
    <row r="660" spans="1:22" x14ac:dyDescent="0.25">
      <c r="A660" s="130" t="s">
        <v>135</v>
      </c>
      <c r="B660" s="140">
        <v>1031</v>
      </c>
      <c r="C660" s="39">
        <v>3674.6944540926011</v>
      </c>
      <c r="D660" s="3">
        <v>3709.4748582636521</v>
      </c>
      <c r="E660" s="3">
        <v>3754.7886928383932</v>
      </c>
      <c r="F660" s="3">
        <v>3850.3401510959197</v>
      </c>
      <c r="G660" s="3">
        <v>3982.1615492218848</v>
      </c>
      <c r="H660" s="27">
        <v>4144.3080405130322</v>
      </c>
      <c r="I660" s="40">
        <v>4286.1752958317647</v>
      </c>
      <c r="J660" s="39">
        <f t="shared" si="130"/>
        <v>469.61358642043115</v>
      </c>
      <c r="K660" s="3">
        <f t="shared" si="131"/>
        <v>434.83318224938012</v>
      </c>
      <c r="L660" s="40">
        <f t="shared" si="132"/>
        <v>611.48084173916368</v>
      </c>
      <c r="M660" s="91">
        <f t="shared" si="133"/>
        <v>0.12779663514538209</v>
      </c>
      <c r="N660" s="4">
        <f t="shared" si="134"/>
        <v>4.8222236298411936E-3</v>
      </c>
      <c r="O660" s="32">
        <f t="shared" si="135"/>
        <v>9.4648424802543651E-3</v>
      </c>
      <c r="P660" s="4">
        <f t="shared" si="136"/>
        <v>1.2215700687064901E-2</v>
      </c>
      <c r="Q660" s="4">
        <f t="shared" si="137"/>
        <v>2.5447892298113617E-2</v>
      </c>
      <c r="R660" s="4">
        <f t="shared" si="138"/>
        <v>3.4236299379535318E-2</v>
      </c>
      <c r="S660" s="4">
        <f t="shared" si="139"/>
        <v>4.071821027020639E-2</v>
      </c>
      <c r="T660" s="4">
        <f t="shared" si="140"/>
        <v>3.4231831691056147E-2</v>
      </c>
      <c r="U660" s="4">
        <f t="shared" si="141"/>
        <v>0.16640317974141827</v>
      </c>
      <c r="V660" s="5">
        <f t="shared" si="142"/>
        <v>5.144012179457258E-3</v>
      </c>
    </row>
    <row r="661" spans="1:22" x14ac:dyDescent="0.25">
      <c r="A661" s="130" t="s">
        <v>135</v>
      </c>
      <c r="B661" s="140">
        <v>1032</v>
      </c>
      <c r="C661" s="39">
        <v>3315.6172872202183</v>
      </c>
      <c r="D661" s="3">
        <v>3348.0093922114875</v>
      </c>
      <c r="E661" s="3">
        <v>3390.1965714382413</v>
      </c>
      <c r="F661" s="3">
        <v>3479.7469440131504</v>
      </c>
      <c r="G661" s="3">
        <v>3604.5605795879305</v>
      </c>
      <c r="H661" s="27">
        <v>3759.7782183096201</v>
      </c>
      <c r="I661" s="40">
        <v>3897.0041323632295</v>
      </c>
      <c r="J661" s="39">
        <f t="shared" si="130"/>
        <v>444.16093108940186</v>
      </c>
      <c r="K661" s="3">
        <f t="shared" si="131"/>
        <v>411.76882609813265</v>
      </c>
      <c r="L661" s="40">
        <f t="shared" si="132"/>
        <v>581.38684514301121</v>
      </c>
      <c r="M661" s="91">
        <f t="shared" si="133"/>
        <v>0.13396025313337123</v>
      </c>
      <c r="N661" s="4">
        <f t="shared" si="134"/>
        <v>5.0413110431213326E-3</v>
      </c>
      <c r="O661" s="32">
        <f t="shared" si="135"/>
        <v>9.7695548627165785E-3</v>
      </c>
      <c r="P661" s="4">
        <f t="shared" si="136"/>
        <v>1.2600675292278041E-2</v>
      </c>
      <c r="Q661" s="4">
        <f t="shared" si="137"/>
        <v>2.6414507444598945E-2</v>
      </c>
      <c r="R661" s="4">
        <f t="shared" si="138"/>
        <v>3.5868595499313649E-2</v>
      </c>
      <c r="S661" s="4">
        <f t="shared" si="139"/>
        <v>4.306145930815064E-2</v>
      </c>
      <c r="T661" s="4">
        <f t="shared" si="140"/>
        <v>3.6498406577637255E-2</v>
      </c>
      <c r="U661" s="4">
        <f t="shared" si="141"/>
        <v>0.17534799549511337</v>
      </c>
      <c r="V661" s="5">
        <f t="shared" si="142"/>
        <v>5.4000034128707242E-3</v>
      </c>
    </row>
    <row r="662" spans="1:22" x14ac:dyDescent="0.25">
      <c r="A662" s="130" t="s">
        <v>135</v>
      </c>
      <c r="B662" s="140">
        <v>1033</v>
      </c>
      <c r="C662" s="39">
        <v>5432.5257021414227</v>
      </c>
      <c r="D662" s="3">
        <v>5473.4626349477212</v>
      </c>
      <c r="E662" s="3">
        <v>5526.6289034070433</v>
      </c>
      <c r="F662" s="3">
        <v>5639.4387607955332</v>
      </c>
      <c r="G662" s="3">
        <v>5796.6104239586211</v>
      </c>
      <c r="H662" s="27">
        <v>5992.2559401317276</v>
      </c>
      <c r="I662" s="40">
        <v>6165.9487326534918</v>
      </c>
      <c r="J662" s="39">
        <f t="shared" si="130"/>
        <v>559.73023799030489</v>
      </c>
      <c r="K662" s="3">
        <f t="shared" si="131"/>
        <v>518.79330518400639</v>
      </c>
      <c r="L662" s="40">
        <f t="shared" si="132"/>
        <v>733.42303051206909</v>
      </c>
      <c r="M662" s="91">
        <f t="shared" si="133"/>
        <v>0.10303315044964578</v>
      </c>
      <c r="N662" s="4">
        <f t="shared" si="134"/>
        <v>3.9302550601043595E-3</v>
      </c>
      <c r="O662" s="32">
        <f t="shared" si="135"/>
        <v>7.5355249198658658E-3</v>
      </c>
      <c r="P662" s="4">
        <f t="shared" si="136"/>
        <v>9.7134614786367202E-3</v>
      </c>
      <c r="Q662" s="4">
        <f t="shared" si="137"/>
        <v>2.0412055768561865E-2</v>
      </c>
      <c r="R662" s="4">
        <f t="shared" si="138"/>
        <v>2.7870089530135589E-2</v>
      </c>
      <c r="S662" s="4">
        <f t="shared" si="139"/>
        <v>3.3751710372748489E-2</v>
      </c>
      <c r="T662" s="4">
        <f t="shared" si="140"/>
        <v>2.8986210578639815E-2</v>
      </c>
      <c r="U662" s="4">
        <f t="shared" si="141"/>
        <v>0.13500590162379988</v>
      </c>
      <c r="V662" s="5">
        <f t="shared" si="142"/>
        <v>4.2301837611118387E-3</v>
      </c>
    </row>
    <row r="663" spans="1:22" x14ac:dyDescent="0.25">
      <c r="A663" s="130" t="s">
        <v>135</v>
      </c>
      <c r="B663" s="140">
        <v>1034</v>
      </c>
      <c r="C663" s="39">
        <v>5540.2825059049128</v>
      </c>
      <c r="D663" s="3">
        <v>5574.6995565829129</v>
      </c>
      <c r="E663" s="3">
        <v>5618.61768620568</v>
      </c>
      <c r="F663" s="3">
        <v>5711.7316278324079</v>
      </c>
      <c r="G663" s="3">
        <v>5841.9063777545625</v>
      </c>
      <c r="H663" s="27">
        <v>6004.7478590527917</v>
      </c>
      <c r="I663" s="40">
        <v>6150.938431337001</v>
      </c>
      <c r="J663" s="39">
        <f t="shared" si="130"/>
        <v>464.46535314787889</v>
      </c>
      <c r="K663" s="3">
        <f t="shared" si="131"/>
        <v>430.04830246987876</v>
      </c>
      <c r="L663" s="40">
        <f t="shared" si="132"/>
        <v>610.65592543208822</v>
      </c>
      <c r="M663" s="91">
        <f t="shared" si="133"/>
        <v>8.3834236368424353E-2</v>
      </c>
      <c r="N663" s="4">
        <f t="shared" si="134"/>
        <v>3.2253893242082388E-3</v>
      </c>
      <c r="O663" s="32">
        <f t="shared" si="135"/>
        <v>6.212147240022059E-3</v>
      </c>
      <c r="P663" s="4">
        <f t="shared" si="136"/>
        <v>7.8781159732466133E-3</v>
      </c>
      <c r="Q663" s="4">
        <f t="shared" si="137"/>
        <v>1.6572393216098824E-2</v>
      </c>
      <c r="R663" s="4">
        <f t="shared" si="138"/>
        <v>2.2790767914905752E-2</v>
      </c>
      <c r="S663" s="4">
        <f t="shared" si="139"/>
        <v>2.7874716020495294E-2</v>
      </c>
      <c r="T663" s="4">
        <f t="shared" si="140"/>
        <v>2.4345830285581682E-2</v>
      </c>
      <c r="U663" s="4">
        <f t="shared" si="141"/>
        <v>0.11022108074475301</v>
      </c>
      <c r="V663" s="5">
        <f t="shared" si="142"/>
        <v>3.4913863176546656E-3</v>
      </c>
    </row>
    <row r="664" spans="1:22" x14ac:dyDescent="0.25">
      <c r="A664" s="130" t="s">
        <v>135</v>
      </c>
      <c r="B664" s="140">
        <v>1035</v>
      </c>
      <c r="C664" s="39">
        <v>5467.614433722697</v>
      </c>
      <c r="D664" s="3">
        <v>5508.8149855715674</v>
      </c>
      <c r="E664" s="3">
        <v>5564.0406175999751</v>
      </c>
      <c r="F664" s="3">
        <v>5681.029144555373</v>
      </c>
      <c r="G664" s="3">
        <v>5842.8847231380587</v>
      </c>
      <c r="H664" s="27">
        <v>6042.0897230140417</v>
      </c>
      <c r="I664" s="40">
        <v>6215.6692155268438</v>
      </c>
      <c r="J664" s="39">
        <f t="shared" si="130"/>
        <v>574.47528929134478</v>
      </c>
      <c r="K664" s="3">
        <f t="shared" si="131"/>
        <v>533.27473744247436</v>
      </c>
      <c r="L664" s="40">
        <f t="shared" si="132"/>
        <v>748.05478180414684</v>
      </c>
      <c r="M664" s="91">
        <f t="shared" si="133"/>
        <v>0.10506872718532301</v>
      </c>
      <c r="N664" s="4">
        <f t="shared" si="134"/>
        <v>4.004297042649041E-3</v>
      </c>
      <c r="O664" s="32">
        <f t="shared" si="135"/>
        <v>7.5353798897663804E-3</v>
      </c>
      <c r="P664" s="4">
        <f t="shared" si="136"/>
        <v>1.0024956759857151E-2</v>
      </c>
      <c r="Q664" s="4">
        <f t="shared" si="137"/>
        <v>2.1025821879398832E-2</v>
      </c>
      <c r="R664" s="4">
        <f t="shared" si="138"/>
        <v>2.8490538327515136E-2</v>
      </c>
      <c r="S664" s="4">
        <f t="shared" si="139"/>
        <v>3.4093604326493665E-2</v>
      </c>
      <c r="T664" s="4">
        <f t="shared" si="140"/>
        <v>2.8728387109454134E-2</v>
      </c>
      <c r="U664" s="4">
        <f t="shared" si="141"/>
        <v>0.13681556936245487</v>
      </c>
      <c r="V664" s="5">
        <f t="shared" si="142"/>
        <v>4.2835145833455268E-3</v>
      </c>
    </row>
    <row r="665" spans="1:22" x14ac:dyDescent="0.25">
      <c r="A665" s="130" t="s">
        <v>135</v>
      </c>
      <c r="B665" s="140">
        <v>1036</v>
      </c>
      <c r="C665" s="39">
        <v>8220.8625732904693</v>
      </c>
      <c r="D665" s="3">
        <v>8272.4606437156945</v>
      </c>
      <c r="E665" s="3">
        <v>8339.338856899567</v>
      </c>
      <c r="F665" s="3">
        <v>8479.9580685426172</v>
      </c>
      <c r="G665" s="3">
        <v>8675.2338614585296</v>
      </c>
      <c r="H665" s="27">
        <v>8917.7973889278037</v>
      </c>
      <c r="I665" s="40">
        <v>9132.5947128348453</v>
      </c>
      <c r="J665" s="39">
        <f t="shared" si="130"/>
        <v>696.9348156373344</v>
      </c>
      <c r="K665" s="3">
        <f t="shared" si="131"/>
        <v>645.33674521210924</v>
      </c>
      <c r="L665" s="40">
        <f t="shared" si="132"/>
        <v>911.73213954437597</v>
      </c>
      <c r="M665" s="91">
        <f t="shared" si="133"/>
        <v>8.4776361291048818E-2</v>
      </c>
      <c r="N665" s="4">
        <f t="shared" si="134"/>
        <v>3.2602569994850672E-3</v>
      </c>
      <c r="O665" s="32">
        <f t="shared" si="135"/>
        <v>6.2764788932083704E-3</v>
      </c>
      <c r="P665" s="4">
        <f t="shared" si="136"/>
        <v>8.0844401761739348E-3</v>
      </c>
      <c r="Q665" s="4">
        <f t="shared" si="137"/>
        <v>1.6862153469961116E-2</v>
      </c>
      <c r="R665" s="4">
        <f t="shared" si="138"/>
        <v>2.3027919635630001E-2</v>
      </c>
      <c r="S665" s="4">
        <f t="shared" si="139"/>
        <v>2.7960459780445923E-2</v>
      </c>
      <c r="T665" s="4">
        <f t="shared" si="140"/>
        <v>2.4086365112278685E-2</v>
      </c>
      <c r="U665" s="4">
        <f t="shared" si="141"/>
        <v>0.1109046807942744</v>
      </c>
      <c r="V665" s="5">
        <f t="shared" si="142"/>
        <v>3.5119762915183372E-3</v>
      </c>
    </row>
    <row r="666" spans="1:22" x14ac:dyDescent="0.25">
      <c r="A666" s="130" t="s">
        <v>135</v>
      </c>
      <c r="B666" s="140">
        <v>1037</v>
      </c>
      <c r="C666" s="39">
        <v>2122</v>
      </c>
      <c r="D666" s="3">
        <v>2150.0443841778788</v>
      </c>
      <c r="E666" s="3">
        <v>2187.0515227065807</v>
      </c>
      <c r="F666" s="3">
        <v>2264.9313521886593</v>
      </c>
      <c r="G666" s="3">
        <v>2372.7154684508778</v>
      </c>
      <c r="H666" s="27">
        <v>2505.9253262743168</v>
      </c>
      <c r="I666" s="40">
        <v>2622.7713656410178</v>
      </c>
      <c r="J666" s="39">
        <f t="shared" si="130"/>
        <v>383.92532627431683</v>
      </c>
      <c r="K666" s="3">
        <f t="shared" si="131"/>
        <v>355.88094209643805</v>
      </c>
      <c r="L666" s="40">
        <f t="shared" si="132"/>
        <v>500.77136564101784</v>
      </c>
      <c r="M666" s="91">
        <f t="shared" si="133"/>
        <v>0.18092616695302399</v>
      </c>
      <c r="N666" s="4">
        <f t="shared" si="134"/>
        <v>6.6741341435199164E-3</v>
      </c>
      <c r="O666" s="32">
        <f t="shared" si="135"/>
        <v>1.321601516393911E-2</v>
      </c>
      <c r="P666" s="4">
        <f t="shared" si="136"/>
        <v>1.7212267244823609E-2</v>
      </c>
      <c r="Q666" s="4">
        <f t="shared" si="137"/>
        <v>3.5609508360232134E-2</v>
      </c>
      <c r="R666" s="4">
        <f t="shared" si="138"/>
        <v>4.7588248605443972E-2</v>
      </c>
      <c r="S666" s="4">
        <f t="shared" si="139"/>
        <v>5.6142364979990811E-2</v>
      </c>
      <c r="T666" s="4">
        <f t="shared" si="140"/>
        <v>4.6627901534648686E-2</v>
      </c>
      <c r="U666" s="4">
        <f t="shared" si="141"/>
        <v>0.23599027598539957</v>
      </c>
      <c r="V666" s="5">
        <f t="shared" si="142"/>
        <v>7.0874140652703588E-3</v>
      </c>
    </row>
    <row r="667" spans="1:22" x14ac:dyDescent="0.25">
      <c r="A667" s="130" t="s">
        <v>135</v>
      </c>
      <c r="B667" s="140">
        <v>1038</v>
      </c>
      <c r="C667" s="39">
        <v>5696.7475184631958</v>
      </c>
      <c r="D667" s="3">
        <v>5743.4629455516906</v>
      </c>
      <c r="E667" s="3">
        <v>5804.4403420488015</v>
      </c>
      <c r="F667" s="3">
        <v>5932.6892210503293</v>
      </c>
      <c r="G667" s="3">
        <v>6110.4180223212597</v>
      </c>
      <c r="H667" s="27">
        <v>6330.3887614615569</v>
      </c>
      <c r="I667" s="40">
        <v>6524.0505968060106</v>
      </c>
      <c r="J667" s="39">
        <f t="shared" si="130"/>
        <v>633.64124299836112</v>
      </c>
      <c r="K667" s="3">
        <f t="shared" si="131"/>
        <v>586.92581590986629</v>
      </c>
      <c r="L667" s="40">
        <f t="shared" si="132"/>
        <v>827.30307834281484</v>
      </c>
      <c r="M667" s="91">
        <f t="shared" si="133"/>
        <v>0.1112285985897612</v>
      </c>
      <c r="N667" s="4">
        <f t="shared" si="134"/>
        <v>4.2275609820876525E-3</v>
      </c>
      <c r="O667" s="32">
        <f t="shared" si="135"/>
        <v>8.2003681815088214E-3</v>
      </c>
      <c r="P667" s="4">
        <f t="shared" si="136"/>
        <v>1.0616834664936459E-2</v>
      </c>
      <c r="Q667" s="4">
        <f t="shared" si="137"/>
        <v>2.2094960313824075E-2</v>
      </c>
      <c r="R667" s="4">
        <f t="shared" si="138"/>
        <v>2.9957544487635435E-2</v>
      </c>
      <c r="S667" s="4">
        <f t="shared" si="139"/>
        <v>3.5999294702383278E-2</v>
      </c>
      <c r="T667" s="4">
        <f t="shared" si="140"/>
        <v>3.0592407929736831E-2</v>
      </c>
      <c r="U667" s="4">
        <f t="shared" si="141"/>
        <v>0.14522375718100911</v>
      </c>
      <c r="V667" s="5">
        <f t="shared" si="142"/>
        <v>4.5302319152953352E-3</v>
      </c>
    </row>
    <row r="668" spans="1:22" x14ac:dyDescent="0.25">
      <c r="A668" s="130" t="s">
        <v>135</v>
      </c>
      <c r="B668" s="140">
        <v>1039</v>
      </c>
      <c r="C668" s="39">
        <v>2241.0438097863398</v>
      </c>
      <c r="D668" s="3">
        <v>2277.8882558011555</v>
      </c>
      <c r="E668" s="3">
        <v>2327.4998000980499</v>
      </c>
      <c r="F668" s="3">
        <v>2432.914576270362</v>
      </c>
      <c r="G668" s="3">
        <v>2580.1792645060127</v>
      </c>
      <c r="H668" s="27">
        <v>2764.4253343404343</v>
      </c>
      <c r="I668" s="40">
        <v>2929.813522412358</v>
      </c>
      <c r="J668" s="39">
        <f t="shared" si="130"/>
        <v>523.38152455409454</v>
      </c>
      <c r="K668" s="3">
        <f t="shared" si="131"/>
        <v>486.53707853927881</v>
      </c>
      <c r="L668" s="40">
        <f t="shared" si="132"/>
        <v>688.76971262601819</v>
      </c>
      <c r="M668" s="91">
        <f t="shared" si="133"/>
        <v>0.23354363813351497</v>
      </c>
      <c r="N668" s="4">
        <f t="shared" si="134"/>
        <v>8.4309835885911788E-3</v>
      </c>
      <c r="O668" s="32">
        <f t="shared" si="135"/>
        <v>1.6440752230688638E-2</v>
      </c>
      <c r="P668" s="4">
        <f t="shared" si="136"/>
        <v>2.1779621616884626E-2</v>
      </c>
      <c r="Q668" s="4">
        <f t="shared" si="137"/>
        <v>4.5290992578332911E-2</v>
      </c>
      <c r="R668" s="4">
        <f t="shared" si="138"/>
        <v>6.053015164281117E-2</v>
      </c>
      <c r="S668" s="4">
        <f t="shared" si="139"/>
        <v>7.1408243748403377E-2</v>
      </c>
      <c r="T668" s="4">
        <f t="shared" si="140"/>
        <v>5.9827330482551622E-2</v>
      </c>
      <c r="U668" s="4">
        <f t="shared" si="141"/>
        <v>0.30734326103677789</v>
      </c>
      <c r="V668" s="5">
        <f t="shared" si="142"/>
        <v>8.9732548517003075E-3</v>
      </c>
    </row>
    <row r="669" spans="1:22" x14ac:dyDescent="0.25">
      <c r="A669" s="130" t="s">
        <v>135</v>
      </c>
      <c r="B669" s="140">
        <v>1040</v>
      </c>
      <c r="C669" s="39">
        <v>5603.5852030023734</v>
      </c>
      <c r="D669" s="3">
        <v>5640.3049364542039</v>
      </c>
      <c r="E669" s="3">
        <v>5691.309797514753</v>
      </c>
      <c r="F669" s="3">
        <v>5799.9680407939277</v>
      </c>
      <c r="G669" s="3">
        <v>5951.5352759162279</v>
      </c>
      <c r="H669" s="27">
        <v>6140.3172092855766</v>
      </c>
      <c r="I669" s="40">
        <v>6307.9172530319938</v>
      </c>
      <c r="J669" s="39">
        <f t="shared" si="130"/>
        <v>536.73200628320319</v>
      </c>
      <c r="K669" s="3">
        <f t="shared" si="131"/>
        <v>500.01227283137268</v>
      </c>
      <c r="L669" s="40">
        <f t="shared" si="132"/>
        <v>704.3320500296204</v>
      </c>
      <c r="M669" s="91">
        <f t="shared" si="133"/>
        <v>9.5783678991018917E-2</v>
      </c>
      <c r="N669" s="4">
        <f t="shared" si="134"/>
        <v>3.6654933840147841E-3</v>
      </c>
      <c r="O669" s="32">
        <f t="shared" si="135"/>
        <v>6.5528999955521972E-3</v>
      </c>
      <c r="P669" s="4">
        <f t="shared" si="136"/>
        <v>9.042926160055087E-3</v>
      </c>
      <c r="Q669" s="4">
        <f t="shared" si="137"/>
        <v>1.9091957237439949E-2</v>
      </c>
      <c r="R669" s="4">
        <f t="shared" si="138"/>
        <v>2.6132425912738899E-2</v>
      </c>
      <c r="S669" s="4">
        <f t="shared" si="139"/>
        <v>3.1719871363828256E-2</v>
      </c>
      <c r="T669" s="4">
        <f t="shared" si="140"/>
        <v>2.7295013927451039E-2</v>
      </c>
      <c r="U669" s="4">
        <f t="shared" si="141"/>
        <v>0.12569310977055248</v>
      </c>
      <c r="V669" s="5">
        <f t="shared" si="142"/>
        <v>3.95442965607673E-3</v>
      </c>
    </row>
    <row r="670" spans="1:22" x14ac:dyDescent="0.25">
      <c r="A670" s="130" t="s">
        <v>135</v>
      </c>
      <c r="B670" s="140">
        <v>1041</v>
      </c>
      <c r="C670" s="39">
        <v>4881.5581504014863</v>
      </c>
      <c r="D670" s="3">
        <v>4920.5713814239407</v>
      </c>
      <c r="E670" s="3">
        <v>4971.2147959158465</v>
      </c>
      <c r="F670" s="3">
        <v>5076.8574654707663</v>
      </c>
      <c r="G670" s="3">
        <v>5223.2724512940258</v>
      </c>
      <c r="H670" s="27">
        <v>5404.7930794046151</v>
      </c>
      <c r="I670" s="40">
        <v>5404.7930794046151</v>
      </c>
      <c r="J670" s="39">
        <f t="shared" si="130"/>
        <v>523.23492900312885</v>
      </c>
      <c r="K670" s="3">
        <f t="shared" si="131"/>
        <v>484.22169798067443</v>
      </c>
      <c r="L670" s="40">
        <f t="shared" si="132"/>
        <v>523.23492900312885</v>
      </c>
      <c r="M670" s="91">
        <f t="shared" si="133"/>
        <v>0.10718604856936809</v>
      </c>
      <c r="N670" s="4">
        <f t="shared" si="134"/>
        <v>4.0811736058865566E-3</v>
      </c>
      <c r="O670" s="32">
        <f t="shared" si="135"/>
        <v>7.9919627750917321E-3</v>
      </c>
      <c r="P670" s="4">
        <f t="shared" si="136"/>
        <v>1.0292181652540089E-2</v>
      </c>
      <c r="Q670" s="4">
        <f t="shared" si="137"/>
        <v>2.1250876071923441E-2</v>
      </c>
      <c r="R670" s="4">
        <f t="shared" si="138"/>
        <v>2.883968809821269E-2</v>
      </c>
      <c r="S670" s="4">
        <f t="shared" si="139"/>
        <v>3.4752280261700408E-2</v>
      </c>
      <c r="T670" s="4">
        <f t="shared" si="140"/>
        <v>0</v>
      </c>
      <c r="U670" s="4">
        <f t="shared" si="141"/>
        <v>0.10718604856936809</v>
      </c>
      <c r="V670" s="5">
        <f t="shared" si="142"/>
        <v>3.3998231714886806E-3</v>
      </c>
    </row>
    <row r="671" spans="1:22" x14ac:dyDescent="0.25">
      <c r="A671" s="130" t="s">
        <v>135</v>
      </c>
      <c r="B671" s="140">
        <v>1042</v>
      </c>
      <c r="C671" s="39">
        <v>5423.7143992171004</v>
      </c>
      <c r="D671" s="3">
        <v>5464.7827728818538</v>
      </c>
      <c r="E671" s="3">
        <v>5518.334865864188</v>
      </c>
      <c r="F671" s="3">
        <v>5630.9938614066778</v>
      </c>
      <c r="G671" s="3">
        <v>5787.1210038847394</v>
      </c>
      <c r="H671" s="27">
        <v>5980.4216279534076</v>
      </c>
      <c r="I671" s="40">
        <v>6150.7061403729067</v>
      </c>
      <c r="J671" s="39">
        <f t="shared" si="130"/>
        <v>556.70722873630712</v>
      </c>
      <c r="K671" s="3">
        <f t="shared" si="131"/>
        <v>515.63885507155373</v>
      </c>
      <c r="L671" s="40">
        <f t="shared" si="132"/>
        <v>726.99174115580627</v>
      </c>
      <c r="M671" s="91">
        <f t="shared" si="133"/>
        <v>0.10264316808729212</v>
      </c>
      <c r="N671" s="4">
        <f t="shared" si="134"/>
        <v>3.9160548866923328E-3</v>
      </c>
      <c r="O671" s="32">
        <f t="shared" si="135"/>
        <v>7.5720015181259814E-3</v>
      </c>
      <c r="P671" s="4">
        <f t="shared" si="136"/>
        <v>9.7994916189676484E-3</v>
      </c>
      <c r="Q671" s="4">
        <f t="shared" si="137"/>
        <v>2.0415396723998391E-2</v>
      </c>
      <c r="R671" s="4">
        <f t="shared" si="138"/>
        <v>2.7726391880501744E-2</v>
      </c>
      <c r="S671" s="4">
        <f t="shared" si="139"/>
        <v>3.340186319569094E-2</v>
      </c>
      <c r="T671" s="4">
        <f t="shared" si="140"/>
        <v>2.847366339917623E-2</v>
      </c>
      <c r="U671" s="4">
        <f t="shared" si="141"/>
        <v>0.13403945850481103</v>
      </c>
      <c r="V671" s="5">
        <f t="shared" si="142"/>
        <v>4.2016690489270481E-3</v>
      </c>
    </row>
    <row r="672" spans="1:22" x14ac:dyDescent="0.25">
      <c r="A672" s="130" t="s">
        <v>135</v>
      </c>
      <c r="B672" s="140">
        <v>1043</v>
      </c>
      <c r="C672" s="39">
        <v>3451.5639369622936</v>
      </c>
      <c r="D672" s="3">
        <v>3488.0206045780469</v>
      </c>
      <c r="E672" s="3">
        <v>3535.3344052816587</v>
      </c>
      <c r="F672" s="3">
        <v>3634.7846408221872</v>
      </c>
      <c r="G672" s="3">
        <v>3772.7709134235379</v>
      </c>
      <c r="H672" s="27">
        <v>3944.0565120053921</v>
      </c>
      <c r="I672" s="40">
        <v>4095.4021814840148</v>
      </c>
      <c r="J672" s="39">
        <f t="shared" si="130"/>
        <v>492.49257504309844</v>
      </c>
      <c r="K672" s="3">
        <f t="shared" si="131"/>
        <v>456.03590742734514</v>
      </c>
      <c r="L672" s="40">
        <f t="shared" si="132"/>
        <v>643.83824452172121</v>
      </c>
      <c r="M672" s="91">
        <f t="shared" si="133"/>
        <v>0.14268678895646913</v>
      </c>
      <c r="N672" s="4">
        <f t="shared" si="134"/>
        <v>5.3495508946908021E-3</v>
      </c>
      <c r="O672" s="32">
        <f t="shared" si="135"/>
        <v>1.0562361955791744E-2</v>
      </c>
      <c r="P672" s="4">
        <f t="shared" si="136"/>
        <v>1.3564656310089518E-2</v>
      </c>
      <c r="Q672" s="4">
        <f t="shared" si="137"/>
        <v>2.8130361697030315E-2</v>
      </c>
      <c r="R672" s="4">
        <f t="shared" si="138"/>
        <v>3.7962709276260886E-2</v>
      </c>
      <c r="S672" s="4">
        <f t="shared" si="139"/>
        <v>4.5400476867656803E-2</v>
      </c>
      <c r="T672" s="4">
        <f t="shared" si="140"/>
        <v>3.8373098615077872E-2</v>
      </c>
      <c r="U672" s="4">
        <f t="shared" si="141"/>
        <v>0.18653522179524229</v>
      </c>
      <c r="V672" s="5">
        <f t="shared" si="142"/>
        <v>5.7175324492335644E-3</v>
      </c>
    </row>
    <row r="673" spans="1:22" x14ac:dyDescent="0.25">
      <c r="A673" s="130" t="s">
        <v>135</v>
      </c>
      <c r="B673" s="140">
        <v>1044</v>
      </c>
      <c r="C673" s="39">
        <v>3295.8884243034522</v>
      </c>
      <c r="D673" s="3">
        <v>3330.5592342699761</v>
      </c>
      <c r="E673" s="3">
        <v>3376.1988143606736</v>
      </c>
      <c r="F673" s="3">
        <v>3472.2651387324613</v>
      </c>
      <c r="G673" s="3">
        <v>3604.5042805828812</v>
      </c>
      <c r="H673" s="27">
        <v>3766.6118959141213</v>
      </c>
      <c r="I673" s="40">
        <v>3908.1138402239471</v>
      </c>
      <c r="J673" s="39">
        <f t="shared" si="130"/>
        <v>470.72347161066909</v>
      </c>
      <c r="K673" s="3">
        <f t="shared" si="131"/>
        <v>436.05266164414525</v>
      </c>
      <c r="L673" s="40">
        <f t="shared" si="132"/>
        <v>612.22541592049492</v>
      </c>
      <c r="M673" s="91">
        <f t="shared" si="133"/>
        <v>0.14282142202982828</v>
      </c>
      <c r="N673" s="4">
        <f t="shared" si="134"/>
        <v>5.3542886985027405E-3</v>
      </c>
      <c r="O673" s="32">
        <f t="shared" si="135"/>
        <v>1.0519412523453786E-2</v>
      </c>
      <c r="P673" s="4">
        <f t="shared" si="136"/>
        <v>1.3703278302660493E-2</v>
      </c>
      <c r="Q673" s="4">
        <f t="shared" si="137"/>
        <v>2.8453989132147361E-2</v>
      </c>
      <c r="R673" s="4">
        <f t="shared" si="138"/>
        <v>3.8084402131426387E-2</v>
      </c>
      <c r="S673" s="4">
        <f t="shared" si="139"/>
        <v>4.4973622643340594E-2</v>
      </c>
      <c r="T673" s="4">
        <f t="shared" si="140"/>
        <v>3.7567434134459621E-2</v>
      </c>
      <c r="U673" s="4">
        <f t="shared" si="141"/>
        <v>0.18575429052938341</v>
      </c>
      <c r="V673" s="5">
        <f t="shared" si="142"/>
        <v>5.6954612904944746E-3</v>
      </c>
    </row>
    <row r="674" spans="1:22" x14ac:dyDescent="0.25">
      <c r="A674" s="130" t="s">
        <v>135</v>
      </c>
      <c r="B674" s="140">
        <v>1045</v>
      </c>
      <c r="C674" s="39">
        <v>4123.2560394601469</v>
      </c>
      <c r="D674" s="3">
        <v>4154.5546703101691</v>
      </c>
      <c r="E674" s="3">
        <v>4195.2905449006639</v>
      </c>
      <c r="F674" s="3">
        <v>4280.9280308979532</v>
      </c>
      <c r="G674" s="3">
        <v>4399.5167407332874</v>
      </c>
      <c r="H674" s="27">
        <v>4546.0773510480367</v>
      </c>
      <c r="I674" s="40">
        <v>4674.6817928300634</v>
      </c>
      <c r="J674" s="39">
        <f t="shared" si="130"/>
        <v>422.8213115878898</v>
      </c>
      <c r="K674" s="3">
        <f t="shared" si="131"/>
        <v>391.52268073786763</v>
      </c>
      <c r="L674" s="40">
        <f t="shared" si="132"/>
        <v>551.42575336991649</v>
      </c>
      <c r="M674" s="91">
        <f t="shared" si="133"/>
        <v>0.10254549015181924</v>
      </c>
      <c r="N674" s="4">
        <f t="shared" si="134"/>
        <v>3.9124974486985931E-3</v>
      </c>
      <c r="O674" s="32">
        <f t="shared" si="135"/>
        <v>7.5907560797801032E-3</v>
      </c>
      <c r="P674" s="4">
        <f t="shared" si="136"/>
        <v>9.8051121776316918E-3</v>
      </c>
      <c r="Q674" s="4">
        <f t="shared" si="137"/>
        <v>2.0412766429581675E-2</v>
      </c>
      <c r="R674" s="4">
        <f t="shared" si="138"/>
        <v>2.7701635948890191E-2</v>
      </c>
      <c r="S674" s="4">
        <f t="shared" si="139"/>
        <v>3.3312888426541454E-2</v>
      </c>
      <c r="T674" s="4">
        <f t="shared" si="140"/>
        <v>2.8289101097758174E-2</v>
      </c>
      <c r="U674" s="4">
        <f t="shared" si="141"/>
        <v>0.1337355109876015</v>
      </c>
      <c r="V674" s="5">
        <f t="shared" si="142"/>
        <v>4.1926962820406644E-3</v>
      </c>
    </row>
    <row r="675" spans="1:22" x14ac:dyDescent="0.25">
      <c r="A675" s="130" t="s">
        <v>135</v>
      </c>
      <c r="B675" s="140">
        <v>1046</v>
      </c>
      <c r="C675" s="39">
        <v>5036.9030454454669</v>
      </c>
      <c r="D675" s="3">
        <v>5073.3424734247974</v>
      </c>
      <c r="E675" s="3">
        <v>5121.0669761617892</v>
      </c>
      <c r="F675" s="3">
        <v>5221.7943520728168</v>
      </c>
      <c r="G675" s="3">
        <v>5361.6209498360849</v>
      </c>
      <c r="H675" s="27">
        <v>5534.9519268442527</v>
      </c>
      <c r="I675" s="40">
        <v>5687.8528662980261</v>
      </c>
      <c r="J675" s="39">
        <f t="shared" si="130"/>
        <v>498.04888139878585</v>
      </c>
      <c r="K675" s="3">
        <f t="shared" si="131"/>
        <v>461.60945341945535</v>
      </c>
      <c r="L675" s="40">
        <f t="shared" si="132"/>
        <v>650.94982085255924</v>
      </c>
      <c r="M675" s="91">
        <f t="shared" si="133"/>
        <v>9.887998178744728E-2</v>
      </c>
      <c r="N675" s="4">
        <f t="shared" si="134"/>
        <v>3.7787801631479212E-3</v>
      </c>
      <c r="O675" s="32">
        <f t="shared" si="135"/>
        <v>7.234490648431402E-3</v>
      </c>
      <c r="P675" s="4">
        <f t="shared" si="136"/>
        <v>9.4069152608919904E-3</v>
      </c>
      <c r="Q675" s="4">
        <f t="shared" si="137"/>
        <v>1.9669216665180622E-2</v>
      </c>
      <c r="R675" s="4">
        <f t="shared" si="138"/>
        <v>2.6777499904369728E-2</v>
      </c>
      <c r="S675" s="4">
        <f t="shared" si="139"/>
        <v>3.2328092311983969E-2</v>
      </c>
      <c r="T675" s="4">
        <f t="shared" si="140"/>
        <v>2.7624619233314496E-2</v>
      </c>
      <c r="U675" s="4">
        <f t="shared" si="141"/>
        <v>0.12923612286743724</v>
      </c>
      <c r="V675" s="5">
        <f t="shared" si="142"/>
        <v>4.0595981575153317E-3</v>
      </c>
    </row>
    <row r="676" spans="1:22" x14ac:dyDescent="0.25">
      <c r="A676" s="130" t="s">
        <v>135</v>
      </c>
      <c r="B676" s="140">
        <v>1047</v>
      </c>
      <c r="C676" s="39">
        <v>2766.6301224923777</v>
      </c>
      <c r="D676" s="3">
        <v>2766.6301224923777</v>
      </c>
      <c r="E676" s="3">
        <v>2766.6301224923777</v>
      </c>
      <c r="F676" s="3">
        <v>2766.6301224923777</v>
      </c>
      <c r="G676" s="3">
        <v>2766.6301224923777</v>
      </c>
      <c r="H676" s="27">
        <v>2766.6301224923777</v>
      </c>
      <c r="I676" s="40">
        <v>2766.6301224923777</v>
      </c>
      <c r="J676" s="39">
        <f t="shared" si="130"/>
        <v>0</v>
      </c>
      <c r="K676" s="3">
        <f t="shared" si="131"/>
        <v>0</v>
      </c>
      <c r="L676" s="40">
        <f t="shared" si="132"/>
        <v>0</v>
      </c>
      <c r="M676" s="91">
        <f t="shared" si="133"/>
        <v>0</v>
      </c>
      <c r="N676" s="4">
        <f t="shared" si="134"/>
        <v>0</v>
      </c>
      <c r="O676" s="32">
        <f t="shared" si="135"/>
        <v>0</v>
      </c>
      <c r="P676" s="4">
        <f t="shared" si="136"/>
        <v>0</v>
      </c>
      <c r="Q676" s="4">
        <f t="shared" si="137"/>
        <v>0</v>
      </c>
      <c r="R676" s="4">
        <f t="shared" si="138"/>
        <v>0</v>
      </c>
      <c r="S676" s="4">
        <f t="shared" si="139"/>
        <v>0</v>
      </c>
      <c r="T676" s="4">
        <f t="shared" si="140"/>
        <v>0</v>
      </c>
      <c r="U676" s="4">
        <f t="shared" si="141"/>
        <v>0</v>
      </c>
      <c r="V676" s="5">
        <f t="shared" si="142"/>
        <v>0</v>
      </c>
    </row>
    <row r="677" spans="1:22" x14ac:dyDescent="0.25">
      <c r="A677" s="130" t="s">
        <v>135</v>
      </c>
      <c r="B677" s="140">
        <v>1048</v>
      </c>
      <c r="C677" s="39">
        <v>4982</v>
      </c>
      <c r="D677" s="3">
        <v>5022.5769485718956</v>
      </c>
      <c r="E677" s="3">
        <v>5075.8499365006419</v>
      </c>
      <c r="F677" s="3">
        <v>5188.1045532650123</v>
      </c>
      <c r="G677" s="3">
        <v>5344.3593975425783</v>
      </c>
      <c r="H677" s="27">
        <v>5538.9558094762069</v>
      </c>
      <c r="I677" s="40">
        <v>5711.6358965160325</v>
      </c>
      <c r="J677" s="39">
        <f t="shared" si="130"/>
        <v>556.95580947620692</v>
      </c>
      <c r="K677" s="3">
        <f t="shared" si="131"/>
        <v>516.3788609043113</v>
      </c>
      <c r="L677" s="40">
        <f t="shared" si="132"/>
        <v>729.63589651603252</v>
      </c>
      <c r="M677" s="91">
        <f t="shared" si="133"/>
        <v>0.11179361892336548</v>
      </c>
      <c r="N677" s="4">
        <f t="shared" si="134"/>
        <v>4.24798056289033E-3</v>
      </c>
      <c r="O677" s="32">
        <f t="shared" si="135"/>
        <v>8.1447106728012031E-3</v>
      </c>
      <c r="P677" s="4">
        <f t="shared" si="136"/>
        <v>1.060670418277887E-2</v>
      </c>
      <c r="Q677" s="4">
        <f t="shared" si="137"/>
        <v>2.2115432522372913E-2</v>
      </c>
      <c r="R677" s="4">
        <f t="shared" si="138"/>
        <v>3.0117905811907875E-2</v>
      </c>
      <c r="S677" s="4">
        <f t="shared" si="139"/>
        <v>3.6411550470035303E-2</v>
      </c>
      <c r="T677" s="4">
        <f t="shared" si="140"/>
        <v>3.1175566835972779E-2</v>
      </c>
      <c r="U677" s="4">
        <f t="shared" si="141"/>
        <v>0.14645441519791902</v>
      </c>
      <c r="V677" s="5">
        <f t="shared" si="142"/>
        <v>4.5661955290987599E-3</v>
      </c>
    </row>
    <row r="678" spans="1:22" x14ac:dyDescent="0.25">
      <c r="A678" s="130" t="s">
        <v>135</v>
      </c>
      <c r="B678" s="140">
        <v>1049</v>
      </c>
      <c r="C678" s="39">
        <v>2162.539234897371</v>
      </c>
      <c r="D678" s="3">
        <v>2191.4899241515409</v>
      </c>
      <c r="E678" s="3">
        <v>2228.4456137318407</v>
      </c>
      <c r="F678" s="3">
        <v>2305.89829460479</v>
      </c>
      <c r="G678" s="3">
        <v>2409.5851301461216</v>
      </c>
      <c r="H678" s="27">
        <v>2409.5851301461216</v>
      </c>
      <c r="I678" s="40">
        <v>2409.5851301461216</v>
      </c>
      <c r="J678" s="39">
        <f t="shared" si="130"/>
        <v>247.04589524875064</v>
      </c>
      <c r="K678" s="3">
        <f t="shared" si="131"/>
        <v>218.09520599458074</v>
      </c>
      <c r="L678" s="40">
        <f t="shared" si="132"/>
        <v>247.04589524875064</v>
      </c>
      <c r="M678" s="91">
        <f t="shared" si="133"/>
        <v>0.11423880374613171</v>
      </c>
      <c r="N678" s="4">
        <f t="shared" si="134"/>
        <v>4.3362337537828921E-3</v>
      </c>
      <c r="O678" s="32">
        <f t="shared" si="135"/>
        <v>1.3387359076305394E-2</v>
      </c>
      <c r="P678" s="4">
        <f t="shared" si="136"/>
        <v>1.6863271499916843E-2</v>
      </c>
      <c r="Q678" s="4">
        <f t="shared" si="137"/>
        <v>3.4756370267993164E-2</v>
      </c>
      <c r="R678" s="4">
        <f t="shared" si="138"/>
        <v>4.4965918828220763E-2</v>
      </c>
      <c r="S678" s="4">
        <f t="shared" si="139"/>
        <v>0</v>
      </c>
      <c r="T678" s="4">
        <f t="shared" si="140"/>
        <v>0</v>
      </c>
      <c r="U678" s="4">
        <f t="shared" si="141"/>
        <v>0.11423880374613171</v>
      </c>
      <c r="V678" s="5">
        <f t="shared" si="142"/>
        <v>3.6122245663592345E-3</v>
      </c>
    </row>
    <row r="679" spans="1:22" x14ac:dyDescent="0.25">
      <c r="A679" s="130" t="s">
        <v>135</v>
      </c>
      <c r="B679" s="140">
        <v>1050</v>
      </c>
      <c r="C679" s="39">
        <v>3164.671211222696</v>
      </c>
      <c r="D679" s="3">
        <v>3205.743106847262</v>
      </c>
      <c r="E679" s="3">
        <v>3258.277463168979</v>
      </c>
      <c r="F679" s="3">
        <v>3368.6722232224201</v>
      </c>
      <c r="G679" s="3">
        <v>3522.0779829043809</v>
      </c>
      <c r="H679" s="27">
        <v>3713.0687543265781</v>
      </c>
      <c r="I679" s="40">
        <v>3882.4236135821502</v>
      </c>
      <c r="J679" s="39">
        <f t="shared" si="130"/>
        <v>548.39754310388207</v>
      </c>
      <c r="K679" s="3">
        <f t="shared" si="131"/>
        <v>507.3256474793161</v>
      </c>
      <c r="L679" s="40">
        <f t="shared" si="132"/>
        <v>717.75240235945421</v>
      </c>
      <c r="M679" s="91">
        <f t="shared" si="133"/>
        <v>0.17328736747094942</v>
      </c>
      <c r="N679" s="4">
        <f t="shared" si="134"/>
        <v>6.412855860775668E-3</v>
      </c>
      <c r="O679" s="32">
        <f t="shared" si="135"/>
        <v>1.2978250466877839E-2</v>
      </c>
      <c r="P679" s="4">
        <f t="shared" si="136"/>
        <v>1.6387575226944007E-2</v>
      </c>
      <c r="Q679" s="4">
        <f t="shared" si="137"/>
        <v>3.3881325731563772E-2</v>
      </c>
      <c r="R679" s="4">
        <f t="shared" si="138"/>
        <v>4.5538939236781983E-2</v>
      </c>
      <c r="S679" s="4">
        <f t="shared" si="139"/>
        <v>5.4226729887650649E-2</v>
      </c>
      <c r="T679" s="4">
        <f t="shared" si="140"/>
        <v>4.5610482988830858E-2</v>
      </c>
      <c r="U679" s="4">
        <f t="shared" si="141"/>
        <v>0.22680157098599341</v>
      </c>
      <c r="V679" s="5">
        <f t="shared" si="142"/>
        <v>6.8369470645612829E-3</v>
      </c>
    </row>
    <row r="680" spans="1:22" x14ac:dyDescent="0.25">
      <c r="A680" s="130" t="s">
        <v>135</v>
      </c>
      <c r="B680" s="140">
        <v>1051</v>
      </c>
      <c r="C680" s="39">
        <v>6134.3911752361128</v>
      </c>
      <c r="D680" s="3">
        <v>6186.6172807947423</v>
      </c>
      <c r="E680" s="3">
        <v>6257.192083597889</v>
      </c>
      <c r="F680" s="3">
        <v>6407.3414196825588</v>
      </c>
      <c r="G680" s="3">
        <v>6617.1307960297654</v>
      </c>
      <c r="H680" s="27">
        <v>6879.0828787020646</v>
      </c>
      <c r="I680" s="40">
        <v>7112.9637552091008</v>
      </c>
      <c r="J680" s="39">
        <f t="shared" si="130"/>
        <v>744.69170346595183</v>
      </c>
      <c r="K680" s="3">
        <f t="shared" si="131"/>
        <v>692.46559790732226</v>
      </c>
      <c r="L680" s="40">
        <f t="shared" si="132"/>
        <v>978.57257997298802</v>
      </c>
      <c r="M680" s="91">
        <f t="shared" si="133"/>
        <v>0.1213961878518921</v>
      </c>
      <c r="N680" s="4">
        <f t="shared" si="134"/>
        <v>4.5934981253554774E-3</v>
      </c>
      <c r="O680" s="32">
        <f t="shared" si="135"/>
        <v>8.5136575198303532E-3</v>
      </c>
      <c r="P680" s="4">
        <f t="shared" si="136"/>
        <v>1.1407656171367409E-2</v>
      </c>
      <c r="Q680" s="4">
        <f t="shared" si="137"/>
        <v>2.3996280452738494E-2</v>
      </c>
      <c r="R680" s="4">
        <f t="shared" si="138"/>
        <v>3.2742031773546509E-2</v>
      </c>
      <c r="S680" s="4">
        <f t="shared" si="139"/>
        <v>3.9586958569636899E-2</v>
      </c>
      <c r="T680" s="4">
        <f t="shared" si="140"/>
        <v>3.3998845577386749E-2</v>
      </c>
      <c r="U680" s="4">
        <f t="shared" si="141"/>
        <v>0.15952236367373862</v>
      </c>
      <c r="V680" s="5">
        <f t="shared" si="142"/>
        <v>4.9457957663456842E-3</v>
      </c>
    </row>
    <row r="681" spans="1:22" x14ac:dyDescent="0.25">
      <c r="A681" s="130" t="s">
        <v>135</v>
      </c>
      <c r="B681" s="140">
        <v>1052</v>
      </c>
      <c r="C681" s="39">
        <v>2221.1430619919211</v>
      </c>
      <c r="D681" s="3">
        <v>2502.2774517439002</v>
      </c>
      <c r="E681" s="3">
        <v>2566.2177022418709</v>
      </c>
      <c r="F681" s="3">
        <v>2610.0314853231553</v>
      </c>
      <c r="G681" s="3">
        <v>2610.0314853231553</v>
      </c>
      <c r="H681" s="27">
        <v>2610.0314853231553</v>
      </c>
      <c r="I681" s="40">
        <v>2610.0314853231553</v>
      </c>
      <c r="J681" s="39">
        <f t="shared" si="130"/>
        <v>388.88842333123421</v>
      </c>
      <c r="K681" s="3">
        <f t="shared" si="131"/>
        <v>107.75403357925506</v>
      </c>
      <c r="L681" s="40">
        <f t="shared" si="132"/>
        <v>388.88842333123421</v>
      </c>
      <c r="M681" s="91">
        <f t="shared" si="133"/>
        <v>0.17508481555550004</v>
      </c>
      <c r="N681" s="4">
        <f t="shared" si="134"/>
        <v>6.4744825692237828E-3</v>
      </c>
      <c r="O681" s="32">
        <f t="shared" si="135"/>
        <v>0.12657194152089324</v>
      </c>
      <c r="P681" s="4">
        <f t="shared" si="136"/>
        <v>2.5552822071512882E-2</v>
      </c>
      <c r="Q681" s="4">
        <f t="shared" si="137"/>
        <v>1.7073291577331284E-2</v>
      </c>
      <c r="R681" s="4">
        <f t="shared" si="138"/>
        <v>0</v>
      </c>
      <c r="S681" s="4">
        <f t="shared" si="139"/>
        <v>0</v>
      </c>
      <c r="T681" s="4">
        <f t="shared" si="140"/>
        <v>0</v>
      </c>
      <c r="U681" s="4">
        <f t="shared" si="141"/>
        <v>0.17508481555550004</v>
      </c>
      <c r="V681" s="5">
        <f t="shared" si="142"/>
        <v>5.3924984085593763E-3</v>
      </c>
    </row>
    <row r="682" spans="1:22" x14ac:dyDescent="0.25">
      <c r="A682" s="130" t="s">
        <v>135</v>
      </c>
      <c r="B682" s="140">
        <v>1053</v>
      </c>
      <c r="C682" s="39">
        <v>4577.4949424958504</v>
      </c>
      <c r="D682" s="3">
        <v>4612.5931185857708</v>
      </c>
      <c r="E682" s="3">
        <v>4658.138914074585</v>
      </c>
      <c r="F682" s="3">
        <v>4753.9576972341356</v>
      </c>
      <c r="G682" s="3">
        <v>4887.1418327539532</v>
      </c>
      <c r="H682" s="27">
        <v>5052.7248917326524</v>
      </c>
      <c r="I682" s="40">
        <v>5199.3921112544758</v>
      </c>
      <c r="J682" s="39">
        <f t="shared" si="130"/>
        <v>475.22994923680199</v>
      </c>
      <c r="K682" s="3">
        <f t="shared" si="131"/>
        <v>440.13177314688164</v>
      </c>
      <c r="L682" s="40">
        <f t="shared" si="132"/>
        <v>621.89716875862541</v>
      </c>
      <c r="M682" s="91">
        <f t="shared" si="133"/>
        <v>0.10381878193352767</v>
      </c>
      <c r="N682" s="4">
        <f t="shared" si="134"/>
        <v>3.9588471181069007E-3</v>
      </c>
      <c r="O682" s="32">
        <f t="shared" si="135"/>
        <v>7.6675510362842481E-3</v>
      </c>
      <c r="P682" s="4">
        <f t="shared" si="136"/>
        <v>9.8742278622612201E-3</v>
      </c>
      <c r="Q682" s="4">
        <f t="shared" si="137"/>
        <v>2.0570185846118472E-2</v>
      </c>
      <c r="R682" s="4">
        <f t="shared" si="138"/>
        <v>2.801542293851389E-2</v>
      </c>
      <c r="S682" s="4">
        <f t="shared" si="139"/>
        <v>3.3881369652288384E-2</v>
      </c>
      <c r="T682" s="4">
        <f t="shared" si="140"/>
        <v>2.9027351115395783E-2</v>
      </c>
      <c r="U682" s="4">
        <f t="shared" si="141"/>
        <v>0.13585971728448043</v>
      </c>
      <c r="V682" s="5">
        <f t="shared" si="142"/>
        <v>4.2553559021440979E-3</v>
      </c>
    </row>
    <row r="683" spans="1:22" x14ac:dyDescent="0.25">
      <c r="A683" s="130" t="s">
        <v>135</v>
      </c>
      <c r="B683" s="140">
        <v>1054</v>
      </c>
      <c r="C683" s="39">
        <v>5415.8543853423589</v>
      </c>
      <c r="D683" s="3">
        <v>5449.5700167161976</v>
      </c>
      <c r="E683" s="3">
        <v>5493.6806578324795</v>
      </c>
      <c r="F683" s="3">
        <v>5585.892818409332</v>
      </c>
      <c r="G683" s="3">
        <v>5713.935058931389</v>
      </c>
      <c r="H683" s="27">
        <v>5873.0225086264545</v>
      </c>
      <c r="I683" s="40">
        <v>6013.5212438201552</v>
      </c>
      <c r="J683" s="39">
        <f t="shared" si="130"/>
        <v>457.1681232840956</v>
      </c>
      <c r="K683" s="3">
        <f t="shared" si="131"/>
        <v>423.45249191025687</v>
      </c>
      <c r="L683" s="40">
        <f t="shared" si="132"/>
        <v>597.66685847779627</v>
      </c>
      <c r="M683" s="91">
        <f t="shared" si="133"/>
        <v>8.4412927445278063E-2</v>
      </c>
      <c r="N683" s="4">
        <f t="shared" si="134"/>
        <v>3.2468099003224449E-3</v>
      </c>
      <c r="O683" s="32">
        <f t="shared" si="135"/>
        <v>6.2253578059794368E-3</v>
      </c>
      <c r="P683" s="4">
        <f t="shared" si="136"/>
        <v>8.0943342283841258E-3</v>
      </c>
      <c r="Q683" s="4">
        <f t="shared" si="137"/>
        <v>1.6785133013762499E-2</v>
      </c>
      <c r="R683" s="4">
        <f t="shared" si="138"/>
        <v>2.2922430609493727E-2</v>
      </c>
      <c r="S683" s="4">
        <f t="shared" si="139"/>
        <v>2.7842012213001643E-2</v>
      </c>
      <c r="T683" s="4">
        <f t="shared" si="140"/>
        <v>2.3922730585032248E-2</v>
      </c>
      <c r="U683" s="4">
        <f t="shared" si="141"/>
        <v>0.11035504575147748</v>
      </c>
      <c r="V683" s="5">
        <f t="shared" si="142"/>
        <v>3.4954222973033744E-3</v>
      </c>
    </row>
    <row r="684" spans="1:22" x14ac:dyDescent="0.25">
      <c r="A684" s="130" t="s">
        <v>135</v>
      </c>
      <c r="B684" s="140">
        <v>1055</v>
      </c>
      <c r="C684" s="39">
        <v>4120.9830029968552</v>
      </c>
      <c r="D684" s="3">
        <v>4153.3201447306892</v>
      </c>
      <c r="E684" s="3">
        <v>4195.3989954595299</v>
      </c>
      <c r="F684" s="3">
        <v>4283.5480798191684</v>
      </c>
      <c r="G684" s="3">
        <v>4405.8573291439016</v>
      </c>
      <c r="H684" s="27">
        <v>4557.7308899775608</v>
      </c>
      <c r="I684" s="40">
        <v>4691.9750115108491</v>
      </c>
      <c r="J684" s="39">
        <f t="shared" si="130"/>
        <v>436.74788698070552</v>
      </c>
      <c r="K684" s="3">
        <f t="shared" si="131"/>
        <v>404.41074524687156</v>
      </c>
      <c r="L684" s="40">
        <f t="shared" si="132"/>
        <v>570.99200851399382</v>
      </c>
      <c r="M684" s="91">
        <f t="shared" si="133"/>
        <v>0.10598148224903969</v>
      </c>
      <c r="N684" s="4">
        <f t="shared" si="134"/>
        <v>4.0374550482611404E-3</v>
      </c>
      <c r="O684" s="32">
        <f t="shared" si="135"/>
        <v>7.846948582490576E-3</v>
      </c>
      <c r="P684" s="4">
        <f t="shared" si="136"/>
        <v>1.0131376648685686E-2</v>
      </c>
      <c r="Q684" s="4">
        <f t="shared" si="137"/>
        <v>2.1010894185520268E-2</v>
      </c>
      <c r="R684" s="4">
        <f t="shared" si="138"/>
        <v>2.8553257030301982E-2</v>
      </c>
      <c r="S684" s="4">
        <f t="shared" si="139"/>
        <v>3.4470830416828191E-2</v>
      </c>
      <c r="T684" s="4">
        <f t="shared" si="140"/>
        <v>2.945415707375143E-2</v>
      </c>
      <c r="U684" s="4">
        <f t="shared" si="141"/>
        <v>0.13855723454786339</v>
      </c>
      <c r="V684" s="5">
        <f t="shared" si="142"/>
        <v>4.3347639317734554E-3</v>
      </c>
    </row>
    <row r="685" spans="1:22" x14ac:dyDescent="0.25">
      <c r="A685" s="130" t="s">
        <v>135</v>
      </c>
      <c r="B685" s="140">
        <v>1056</v>
      </c>
      <c r="C685" s="39">
        <v>5965.7232116288742</v>
      </c>
      <c r="D685" s="3">
        <v>6010.410893367286</v>
      </c>
      <c r="E685" s="3">
        <v>6068.9958431171008</v>
      </c>
      <c r="F685" s="3">
        <v>6192.6699236340664</v>
      </c>
      <c r="G685" s="3">
        <v>6365.0585311798604</v>
      </c>
      <c r="H685" s="27">
        <v>6580.066170119152</v>
      </c>
      <c r="I685" s="40">
        <v>6771.2745826905157</v>
      </c>
      <c r="J685" s="39">
        <f t="shared" si="130"/>
        <v>614.34295849027785</v>
      </c>
      <c r="K685" s="3">
        <f t="shared" si="131"/>
        <v>569.65527675186604</v>
      </c>
      <c r="L685" s="40">
        <f t="shared" si="132"/>
        <v>805.55137106164148</v>
      </c>
      <c r="M685" s="91">
        <f t="shared" si="133"/>
        <v>0.10297879011429001</v>
      </c>
      <c r="N685" s="4">
        <f t="shared" si="134"/>
        <v>3.9282759617846885E-3</v>
      </c>
      <c r="O685" s="32">
        <f t="shared" si="135"/>
        <v>7.4907400415933356E-3</v>
      </c>
      <c r="P685" s="4">
        <f t="shared" si="136"/>
        <v>9.7472453696079153E-3</v>
      </c>
      <c r="Q685" s="4">
        <f t="shared" si="137"/>
        <v>2.0378013713294285E-2</v>
      </c>
      <c r="R685" s="4">
        <f t="shared" si="138"/>
        <v>2.7837525602306012E-2</v>
      </c>
      <c r="S685" s="4">
        <f t="shared" si="139"/>
        <v>3.3779365560592467E-2</v>
      </c>
      <c r="T685" s="4">
        <f t="shared" si="140"/>
        <v>2.9058737044266092E-2</v>
      </c>
      <c r="U685" s="4">
        <f t="shared" si="141"/>
        <v>0.13502996074162388</v>
      </c>
      <c r="V685" s="5">
        <f t="shared" si="142"/>
        <v>4.230893321145901E-3</v>
      </c>
    </row>
    <row r="686" spans="1:22" x14ac:dyDescent="0.25">
      <c r="A686" s="130" t="s">
        <v>135</v>
      </c>
      <c r="B686" s="140">
        <v>1057</v>
      </c>
      <c r="C686" s="39">
        <v>4023.5869774235257</v>
      </c>
      <c r="D686" s="3">
        <v>4750.9101491056317</v>
      </c>
      <c r="E686" s="3">
        <v>4750.9101491056317</v>
      </c>
      <c r="F686" s="3">
        <v>4750.9101491056317</v>
      </c>
      <c r="G686" s="3">
        <v>4750.9101491056317</v>
      </c>
      <c r="H686" s="27">
        <v>4750.9101491056317</v>
      </c>
      <c r="I686" s="40">
        <v>4750.9101491056317</v>
      </c>
      <c r="J686" s="39">
        <f t="shared" si="130"/>
        <v>727.32317168210602</v>
      </c>
      <c r="K686" s="3">
        <f t="shared" si="131"/>
        <v>0</v>
      </c>
      <c r="L686" s="40">
        <f t="shared" si="132"/>
        <v>727.32317168210602</v>
      </c>
      <c r="M686" s="91">
        <f t="shared" si="133"/>
        <v>0.18076486870127062</v>
      </c>
      <c r="N686" s="4">
        <f t="shared" si="134"/>
        <v>6.6686338699573078E-3</v>
      </c>
      <c r="O686" s="32">
        <f t="shared" si="135"/>
        <v>0.18076486870127062</v>
      </c>
      <c r="P686" s="4">
        <f t="shared" si="136"/>
        <v>0</v>
      </c>
      <c r="Q686" s="4">
        <f t="shared" si="137"/>
        <v>0</v>
      </c>
      <c r="R686" s="4">
        <f t="shared" si="138"/>
        <v>0</v>
      </c>
      <c r="S686" s="4">
        <f t="shared" si="139"/>
        <v>0</v>
      </c>
      <c r="T686" s="4">
        <f t="shared" si="140"/>
        <v>0</v>
      </c>
      <c r="U686" s="4">
        <f t="shared" si="141"/>
        <v>0.18076486870127062</v>
      </c>
      <c r="V686" s="5">
        <f t="shared" si="142"/>
        <v>5.554114630231366E-3</v>
      </c>
    </row>
    <row r="687" spans="1:22" x14ac:dyDescent="0.25">
      <c r="A687" s="130" t="s">
        <v>135</v>
      </c>
      <c r="B687" s="140">
        <v>1058</v>
      </c>
      <c r="C687" s="39">
        <v>2345.6844439421561</v>
      </c>
      <c r="D687" s="3">
        <v>2392.9555256699477</v>
      </c>
      <c r="E687" s="3">
        <v>2450.3082196843357</v>
      </c>
      <c r="F687" s="3">
        <v>2476.094635274726</v>
      </c>
      <c r="G687" s="3">
        <v>2476.094635274726</v>
      </c>
      <c r="H687" s="27">
        <v>2476.094635274726</v>
      </c>
      <c r="I687" s="40">
        <v>2476.094635274726</v>
      </c>
      <c r="J687" s="39">
        <f t="shared" si="130"/>
        <v>130.41019133256987</v>
      </c>
      <c r="K687" s="3">
        <f t="shared" si="131"/>
        <v>83.139109604778241</v>
      </c>
      <c r="L687" s="40">
        <f t="shared" si="132"/>
        <v>130.41019133256987</v>
      </c>
      <c r="M687" s="91">
        <f t="shared" si="133"/>
        <v>5.5595794937106868E-2</v>
      </c>
      <c r="N687" s="4">
        <f t="shared" si="134"/>
        <v>2.166557283332482E-3</v>
      </c>
      <c r="O687" s="32">
        <f t="shared" si="135"/>
        <v>2.0152361861746293E-2</v>
      </c>
      <c r="P687" s="4">
        <f t="shared" si="136"/>
        <v>2.3967304615212681E-2</v>
      </c>
      <c r="Q687" s="4">
        <f t="shared" si="137"/>
        <v>1.0523743659363927E-2</v>
      </c>
      <c r="R687" s="4">
        <f t="shared" si="138"/>
        <v>0</v>
      </c>
      <c r="S687" s="4">
        <f t="shared" si="139"/>
        <v>0</v>
      </c>
      <c r="T687" s="4">
        <f t="shared" si="140"/>
        <v>0</v>
      </c>
      <c r="U687" s="4">
        <f t="shared" si="141"/>
        <v>5.5595794937106868E-2</v>
      </c>
      <c r="V687" s="5">
        <f t="shared" si="142"/>
        <v>1.8051387069304425E-3</v>
      </c>
    </row>
    <row r="688" spans="1:22" x14ac:dyDescent="0.25">
      <c r="A688" s="130" t="s">
        <v>135</v>
      </c>
      <c r="B688" s="140">
        <v>1059</v>
      </c>
      <c r="C688" s="39">
        <v>3833.7569040715962</v>
      </c>
      <c r="D688" s="3">
        <v>3880.0981537525199</v>
      </c>
      <c r="E688" s="3">
        <v>3938.4470072425079</v>
      </c>
      <c r="F688" s="3">
        <v>4060.3702667581624</v>
      </c>
      <c r="G688" s="3">
        <v>4060.3702667581624</v>
      </c>
      <c r="H688" s="27">
        <v>4060.3702667581624</v>
      </c>
      <c r="I688" s="40">
        <v>4060.3702667581624</v>
      </c>
      <c r="J688" s="39">
        <f t="shared" si="130"/>
        <v>226.61336268656623</v>
      </c>
      <c r="K688" s="3">
        <f t="shared" si="131"/>
        <v>180.2721130056425</v>
      </c>
      <c r="L688" s="40">
        <f t="shared" si="132"/>
        <v>226.61336268656623</v>
      </c>
      <c r="M688" s="91">
        <f t="shared" si="133"/>
        <v>5.9109997935939518E-2</v>
      </c>
      <c r="N688" s="4">
        <f t="shared" si="134"/>
        <v>2.2997977212868559E-3</v>
      </c>
      <c r="O688" s="32">
        <f t="shared" si="135"/>
        <v>1.2087686006305498E-2</v>
      </c>
      <c r="P688" s="4">
        <f t="shared" si="136"/>
        <v>1.5037983880267891E-2</v>
      </c>
      <c r="Q688" s="4">
        <f t="shared" si="137"/>
        <v>3.095719183004042E-2</v>
      </c>
      <c r="R688" s="4">
        <f t="shared" si="138"/>
        <v>0</v>
      </c>
      <c r="S688" s="4">
        <f t="shared" si="139"/>
        <v>0</v>
      </c>
      <c r="T688" s="4">
        <f t="shared" si="140"/>
        <v>0</v>
      </c>
      <c r="U688" s="4">
        <f t="shared" si="141"/>
        <v>5.9109997935939518E-2</v>
      </c>
      <c r="V688" s="5">
        <f t="shared" si="142"/>
        <v>1.9161311326640895E-3</v>
      </c>
    </row>
    <row r="689" spans="1:22" x14ac:dyDescent="0.25">
      <c r="A689" s="130" t="s">
        <v>135</v>
      </c>
      <c r="B689" s="140">
        <v>1060</v>
      </c>
      <c r="C689" s="39">
        <v>3632.5234309326656</v>
      </c>
      <c r="D689" s="3">
        <v>3676.4035445639447</v>
      </c>
      <c r="E689" s="3">
        <v>3731.8479644778963</v>
      </c>
      <c r="F689" s="3">
        <v>3829.7118320833874</v>
      </c>
      <c r="G689" s="3">
        <v>3829.7118320833874</v>
      </c>
      <c r="H689" s="27">
        <v>3829.7118320833874</v>
      </c>
      <c r="I689" s="40">
        <v>3829.7118320833874</v>
      </c>
      <c r="J689" s="39">
        <f t="shared" si="130"/>
        <v>197.1884011507218</v>
      </c>
      <c r="K689" s="3">
        <f t="shared" si="131"/>
        <v>153.30828751944273</v>
      </c>
      <c r="L689" s="40">
        <f t="shared" si="132"/>
        <v>197.1884011507218</v>
      </c>
      <c r="M689" s="91">
        <f t="shared" si="133"/>
        <v>5.4284137432278889E-2</v>
      </c>
      <c r="N689" s="4">
        <f t="shared" si="134"/>
        <v>2.1167168446210027E-3</v>
      </c>
      <c r="O689" s="32">
        <f t="shared" si="135"/>
        <v>1.2079788187357332E-2</v>
      </c>
      <c r="P689" s="4">
        <f t="shared" si="136"/>
        <v>1.5081157234747344E-2</v>
      </c>
      <c r="Q689" s="4">
        <f t="shared" si="137"/>
        <v>2.6223969608896613E-2</v>
      </c>
      <c r="R689" s="4">
        <f t="shared" si="138"/>
        <v>0</v>
      </c>
      <c r="S689" s="4">
        <f t="shared" si="139"/>
        <v>0</v>
      </c>
      <c r="T689" s="4">
        <f t="shared" si="140"/>
        <v>0</v>
      </c>
      <c r="U689" s="4">
        <f t="shared" si="141"/>
        <v>5.4284137432278889E-2</v>
      </c>
      <c r="V689" s="5">
        <f t="shared" si="142"/>
        <v>1.7636198145294379E-3</v>
      </c>
    </row>
    <row r="690" spans="1:22" x14ac:dyDescent="0.25">
      <c r="A690" s="130" t="s">
        <v>135</v>
      </c>
      <c r="B690" s="140">
        <v>1061</v>
      </c>
      <c r="C690" s="39">
        <v>7285.2466034673371</v>
      </c>
      <c r="D690" s="3">
        <v>7657.3445050937189</v>
      </c>
      <c r="E690" s="3">
        <v>7774.5192978552077</v>
      </c>
      <c r="F690" s="3">
        <v>7932.7926632387735</v>
      </c>
      <c r="G690" s="3">
        <v>7995.8033909600445</v>
      </c>
      <c r="H690" s="27">
        <v>7995.8033909600445</v>
      </c>
      <c r="I690" s="40">
        <v>7995.8033909600445</v>
      </c>
      <c r="J690" s="39">
        <f t="shared" si="130"/>
        <v>710.55678749270737</v>
      </c>
      <c r="K690" s="3">
        <f t="shared" si="131"/>
        <v>338.45888586632555</v>
      </c>
      <c r="L690" s="40">
        <f t="shared" si="132"/>
        <v>710.55678749270737</v>
      </c>
      <c r="M690" s="91">
        <f t="shared" si="133"/>
        <v>9.7533663054662378E-2</v>
      </c>
      <c r="N690" s="4">
        <f t="shared" si="134"/>
        <v>3.72955908081396E-3</v>
      </c>
      <c r="O690" s="32">
        <f t="shared" si="135"/>
        <v>5.1075539632287281E-2</v>
      </c>
      <c r="P690" s="4">
        <f t="shared" si="136"/>
        <v>1.5302275179540858E-2</v>
      </c>
      <c r="Q690" s="4">
        <f t="shared" si="137"/>
        <v>2.0357961607636588E-2</v>
      </c>
      <c r="R690" s="4">
        <f t="shared" si="138"/>
        <v>7.9430700380294095E-3</v>
      </c>
      <c r="S690" s="4">
        <f t="shared" si="139"/>
        <v>0</v>
      </c>
      <c r="T690" s="4">
        <f t="shared" si="140"/>
        <v>0</v>
      </c>
      <c r="U690" s="4">
        <f t="shared" si="141"/>
        <v>9.7533663054662378E-2</v>
      </c>
      <c r="V690" s="5">
        <f t="shared" si="142"/>
        <v>3.1070013536422803E-3</v>
      </c>
    </row>
    <row r="691" spans="1:22" x14ac:dyDescent="0.25">
      <c r="A691" s="130" t="s">
        <v>135</v>
      </c>
      <c r="B691" s="140">
        <v>1062</v>
      </c>
      <c r="C691" s="39">
        <v>6478.1748108317697</v>
      </c>
      <c r="D691" s="3">
        <v>6532.3178230882049</v>
      </c>
      <c r="E691" s="3">
        <v>6602.0258873883231</v>
      </c>
      <c r="F691" s="3">
        <v>6748.1830614635946</v>
      </c>
      <c r="G691" s="3">
        <v>6950.3938329873845</v>
      </c>
      <c r="H691" s="27">
        <v>7200.3573958498628</v>
      </c>
      <c r="I691" s="40">
        <v>7420.2351696327396</v>
      </c>
      <c r="J691" s="39">
        <f t="shared" si="130"/>
        <v>722.18258501809305</v>
      </c>
      <c r="K691" s="3">
        <f t="shared" si="131"/>
        <v>668.03957276165784</v>
      </c>
      <c r="L691" s="40">
        <f t="shared" si="132"/>
        <v>942.06035880096988</v>
      </c>
      <c r="M691" s="91">
        <f t="shared" si="133"/>
        <v>0.11147932961157125</v>
      </c>
      <c r="N691" s="4">
        <f t="shared" si="134"/>
        <v>4.2366235183388667E-3</v>
      </c>
      <c r="O691" s="32">
        <f t="shared" si="135"/>
        <v>8.3577572136377398E-3</v>
      </c>
      <c r="P691" s="4">
        <f t="shared" si="136"/>
        <v>1.0671260368523061E-2</v>
      </c>
      <c r="Q691" s="4">
        <f t="shared" si="137"/>
        <v>2.2138230986714413E-2</v>
      </c>
      <c r="R691" s="4">
        <f t="shared" si="138"/>
        <v>2.9965217256559207E-2</v>
      </c>
      <c r="S691" s="4">
        <f t="shared" si="139"/>
        <v>3.5963942313041564E-2</v>
      </c>
      <c r="T691" s="4">
        <f t="shared" si="140"/>
        <v>3.0537063883746995E-2</v>
      </c>
      <c r="U691" s="4">
        <f t="shared" si="141"/>
        <v>0.14542064490538409</v>
      </c>
      <c r="V691" s="5">
        <f t="shared" si="142"/>
        <v>4.5359880899447091E-3</v>
      </c>
    </row>
    <row r="692" spans="1:22" x14ac:dyDescent="0.25">
      <c r="A692" s="130" t="s">
        <v>135</v>
      </c>
      <c r="B692" s="140">
        <v>1063</v>
      </c>
      <c r="C692" s="39">
        <v>6947.3543154291838</v>
      </c>
      <c r="D692" s="3">
        <v>7485.8559874001321</v>
      </c>
      <c r="E692" s="3">
        <v>7621.1629806783749</v>
      </c>
      <c r="F692" s="3">
        <v>7769.1098097064614</v>
      </c>
      <c r="G692" s="3">
        <v>7805.0760746400456</v>
      </c>
      <c r="H692" s="27">
        <v>7805.0760746400456</v>
      </c>
      <c r="I692" s="40">
        <v>7805.0760746400456</v>
      </c>
      <c r="J692" s="39">
        <f t="shared" si="130"/>
        <v>857.72175921086182</v>
      </c>
      <c r="K692" s="3">
        <f t="shared" si="131"/>
        <v>319.22008723991348</v>
      </c>
      <c r="L692" s="40">
        <f t="shared" si="132"/>
        <v>857.72175921086182</v>
      </c>
      <c r="M692" s="91">
        <f t="shared" si="133"/>
        <v>0.12346020085746479</v>
      </c>
      <c r="N692" s="4">
        <f t="shared" si="134"/>
        <v>4.6673940199988273E-3</v>
      </c>
      <c r="O692" s="32">
        <f t="shared" si="135"/>
        <v>7.7511761675232993E-2</v>
      </c>
      <c r="P692" s="4">
        <f t="shared" si="136"/>
        <v>1.8075019544322668E-2</v>
      </c>
      <c r="Q692" s="4">
        <f t="shared" si="137"/>
        <v>1.9412631563341387E-2</v>
      </c>
      <c r="R692" s="4">
        <f t="shared" si="138"/>
        <v>4.6293933043202173E-3</v>
      </c>
      <c r="S692" s="4">
        <f t="shared" si="139"/>
        <v>0</v>
      </c>
      <c r="T692" s="4">
        <f t="shared" si="140"/>
        <v>0</v>
      </c>
      <c r="U692" s="4">
        <f t="shared" si="141"/>
        <v>0.12346020085746479</v>
      </c>
      <c r="V692" s="5">
        <f t="shared" si="142"/>
        <v>3.8879849385062837E-3</v>
      </c>
    </row>
    <row r="693" spans="1:22" x14ac:dyDescent="0.25">
      <c r="A693" s="130" t="s">
        <v>135</v>
      </c>
      <c r="B693" s="140">
        <v>1064</v>
      </c>
      <c r="C693" s="39">
        <v>4433.7540136483367</v>
      </c>
      <c r="D693" s="3">
        <v>4556.4752759323092</v>
      </c>
      <c r="E693" s="3">
        <v>4640.2464960918505</v>
      </c>
      <c r="F693" s="3">
        <v>4802.4545755808176</v>
      </c>
      <c r="G693" s="3">
        <v>5026.082581610628</v>
      </c>
      <c r="H693" s="27">
        <v>5301.4694024258833</v>
      </c>
      <c r="I693" s="40">
        <v>5543.3418077332517</v>
      </c>
      <c r="J693" s="39">
        <f t="shared" si="130"/>
        <v>867.71538877754665</v>
      </c>
      <c r="K693" s="3">
        <f t="shared" si="131"/>
        <v>744.99412649357419</v>
      </c>
      <c r="L693" s="40">
        <f t="shared" si="132"/>
        <v>1109.587794084915</v>
      </c>
      <c r="M693" s="91">
        <f t="shared" si="133"/>
        <v>0.19570670499682108</v>
      </c>
      <c r="N693" s="4">
        <f t="shared" si="134"/>
        <v>7.1751144831153635E-3</v>
      </c>
      <c r="O693" s="32">
        <f t="shared" si="135"/>
        <v>2.7678861277870226E-2</v>
      </c>
      <c r="P693" s="4">
        <f t="shared" si="136"/>
        <v>1.8385092661871383E-2</v>
      </c>
      <c r="Q693" s="4">
        <f t="shared" si="137"/>
        <v>3.4956780771362883E-2</v>
      </c>
      <c r="R693" s="4">
        <f t="shared" si="138"/>
        <v>4.6565355800947783E-2</v>
      </c>
      <c r="S693" s="4">
        <f t="shared" si="139"/>
        <v>5.4791543183718705E-2</v>
      </c>
      <c r="T693" s="4">
        <f t="shared" si="140"/>
        <v>4.5623653924455443E-2</v>
      </c>
      <c r="U693" s="4">
        <f t="shared" si="141"/>
        <v>0.25025921390074712</v>
      </c>
      <c r="V693" s="5">
        <f t="shared" si="142"/>
        <v>7.4728131732730851E-3</v>
      </c>
    </row>
    <row r="694" spans="1:22" x14ac:dyDescent="0.25">
      <c r="A694" s="130" t="s">
        <v>135</v>
      </c>
      <c r="B694" s="140">
        <v>1065</v>
      </c>
      <c r="C694" s="39">
        <v>6166.8966615696572</v>
      </c>
      <c r="D694" s="3">
        <v>6415.8845143733861</v>
      </c>
      <c r="E694" s="3">
        <v>6536.6385908562197</v>
      </c>
      <c r="F694" s="3">
        <v>6731.3585134216801</v>
      </c>
      <c r="G694" s="3">
        <v>6982.9463318362059</v>
      </c>
      <c r="H694" s="27">
        <v>7286.9406579872502</v>
      </c>
      <c r="I694" s="40">
        <v>7554.1825360484363</v>
      </c>
      <c r="J694" s="39">
        <f t="shared" si="130"/>
        <v>1120.043996417593</v>
      </c>
      <c r="K694" s="3">
        <f t="shared" si="131"/>
        <v>871.05614361386415</v>
      </c>
      <c r="L694" s="40">
        <f t="shared" si="132"/>
        <v>1387.2858744787791</v>
      </c>
      <c r="M694" s="91">
        <f t="shared" si="133"/>
        <v>0.18162198231687388</v>
      </c>
      <c r="N694" s="4">
        <f t="shared" si="134"/>
        <v>6.6978531979284828E-3</v>
      </c>
      <c r="O694" s="32">
        <f t="shared" si="135"/>
        <v>4.0374902721388217E-2</v>
      </c>
      <c r="P694" s="4">
        <f t="shared" si="136"/>
        <v>1.8821111292185888E-2</v>
      </c>
      <c r="Q694" s="4">
        <f t="shared" si="137"/>
        <v>2.9788999324185328E-2</v>
      </c>
      <c r="R694" s="4">
        <f t="shared" si="138"/>
        <v>3.7375489347786672E-2</v>
      </c>
      <c r="S694" s="4">
        <f t="shared" si="139"/>
        <v>4.3533819637864513E-2</v>
      </c>
      <c r="T694" s="4">
        <f t="shared" si="140"/>
        <v>3.6674084585588185E-2</v>
      </c>
      <c r="U694" s="4">
        <f t="shared" si="141"/>
        <v>0.22495688684455328</v>
      </c>
      <c r="V694" s="5">
        <f t="shared" si="142"/>
        <v>6.7864458983728504E-3</v>
      </c>
    </row>
    <row r="695" spans="1:22" x14ac:dyDescent="0.25">
      <c r="A695" s="130" t="s">
        <v>135</v>
      </c>
      <c r="B695" s="140">
        <v>1066</v>
      </c>
      <c r="C695" s="39">
        <v>1966.7523624508362</v>
      </c>
      <c r="D695" s="3">
        <v>2029.3521973741601</v>
      </c>
      <c r="E695" s="3">
        <v>2087.1845186759169</v>
      </c>
      <c r="F695" s="3">
        <v>2204.6050330590419</v>
      </c>
      <c r="G695" s="3">
        <v>2363.2140364459615</v>
      </c>
      <c r="H695" s="27">
        <v>2551.7160578450785</v>
      </c>
      <c r="I695" s="40">
        <v>2711.1017966961399</v>
      </c>
      <c r="J695" s="39">
        <f t="shared" si="130"/>
        <v>584.96369539424222</v>
      </c>
      <c r="K695" s="3">
        <f t="shared" si="131"/>
        <v>522.36386047091833</v>
      </c>
      <c r="L695" s="40">
        <f t="shared" si="132"/>
        <v>744.34943424530366</v>
      </c>
      <c r="M695" s="91">
        <f t="shared" si="133"/>
        <v>0.29742620706213319</v>
      </c>
      <c r="N695" s="4">
        <f t="shared" si="134"/>
        <v>1.0469726468968821E-2</v>
      </c>
      <c r="O695" s="32">
        <f t="shared" si="135"/>
        <v>3.1829037614738764E-2</v>
      </c>
      <c r="P695" s="4">
        <f t="shared" si="136"/>
        <v>2.8497922330380954E-2</v>
      </c>
      <c r="Q695" s="4">
        <f t="shared" si="137"/>
        <v>5.6257850387667174E-2</v>
      </c>
      <c r="R695" s="4">
        <f t="shared" si="138"/>
        <v>7.19444077322271E-2</v>
      </c>
      <c r="S695" s="4">
        <f t="shared" si="139"/>
        <v>7.9765107388497514E-2</v>
      </c>
      <c r="T695" s="4">
        <f t="shared" si="140"/>
        <v>6.246217652667152E-2</v>
      </c>
      <c r="U695" s="4">
        <f t="shared" si="141"/>
        <v>0.3784662718379781</v>
      </c>
      <c r="V695" s="5">
        <f t="shared" si="142"/>
        <v>1.0756488959284827E-2</v>
      </c>
    </row>
    <row r="696" spans="1:22" x14ac:dyDescent="0.25">
      <c r="A696" s="130" t="s">
        <v>135</v>
      </c>
      <c r="B696" s="140">
        <v>1067</v>
      </c>
      <c r="C696" s="39">
        <v>3871.3713767301001</v>
      </c>
      <c r="D696" s="3">
        <v>4214.3910925997652</v>
      </c>
      <c r="E696" s="3">
        <v>4303.7245255705247</v>
      </c>
      <c r="F696" s="3">
        <v>4401.5819131205699</v>
      </c>
      <c r="G696" s="3">
        <v>4523.1423259845851</v>
      </c>
      <c r="H696" s="27">
        <v>4670.2437055898199</v>
      </c>
      <c r="I696" s="40">
        <v>4798.8711847797758</v>
      </c>
      <c r="J696" s="39">
        <f t="shared" si="130"/>
        <v>798.8723288597198</v>
      </c>
      <c r="K696" s="3">
        <f t="shared" si="131"/>
        <v>455.85261299005469</v>
      </c>
      <c r="L696" s="40">
        <f t="shared" si="132"/>
        <v>927.49980804967572</v>
      </c>
      <c r="M696" s="91">
        <f t="shared" si="133"/>
        <v>0.20635383462861578</v>
      </c>
      <c r="N696" s="4">
        <f t="shared" si="134"/>
        <v>7.5323243231848469E-3</v>
      </c>
      <c r="O696" s="32">
        <f t="shared" si="135"/>
        <v>8.8604187635284992E-2</v>
      </c>
      <c r="P696" s="4">
        <f t="shared" si="136"/>
        <v>2.119723371844251E-2</v>
      </c>
      <c r="Q696" s="4">
        <f t="shared" si="137"/>
        <v>2.2737837184658716E-2</v>
      </c>
      <c r="R696" s="4">
        <f t="shared" si="138"/>
        <v>2.7617437381242116E-2</v>
      </c>
      <c r="S696" s="4">
        <f t="shared" si="139"/>
        <v>3.2521943596637515E-2</v>
      </c>
      <c r="T696" s="4">
        <f t="shared" si="140"/>
        <v>2.7541920143482335E-2</v>
      </c>
      <c r="U696" s="4">
        <f t="shared" si="141"/>
        <v>0.23957913560674093</v>
      </c>
      <c r="V696" s="5">
        <f t="shared" si="142"/>
        <v>7.1847512013263337E-3</v>
      </c>
    </row>
    <row r="697" spans="1:22" x14ac:dyDescent="0.25">
      <c r="A697" s="130" t="s">
        <v>135</v>
      </c>
      <c r="B697" s="140">
        <v>1068</v>
      </c>
      <c r="C697" s="39">
        <v>3106.6654839550274</v>
      </c>
      <c r="D697" s="3">
        <v>3130.5848921641677</v>
      </c>
      <c r="E697" s="3">
        <v>3161.5661696727111</v>
      </c>
      <c r="F697" s="3">
        <v>3226.2631938707013</v>
      </c>
      <c r="G697" s="3">
        <v>3313.9910519152031</v>
      </c>
      <c r="H697" s="27">
        <v>3386.8319372166511</v>
      </c>
      <c r="I697" s="40">
        <v>3386.8319372166511</v>
      </c>
      <c r="J697" s="39">
        <f t="shared" si="130"/>
        <v>280.1664532616237</v>
      </c>
      <c r="K697" s="3">
        <f t="shared" si="131"/>
        <v>256.24704505248337</v>
      </c>
      <c r="L697" s="40">
        <f t="shared" si="132"/>
        <v>280.1664532616237</v>
      </c>
      <c r="M697" s="91">
        <f t="shared" si="133"/>
        <v>9.0182369073399604E-2</v>
      </c>
      <c r="N697" s="4">
        <f t="shared" si="134"/>
        <v>3.4597709717112402E-3</v>
      </c>
      <c r="O697" s="32">
        <f t="shared" si="135"/>
        <v>7.6993832559948405E-3</v>
      </c>
      <c r="P697" s="4">
        <f t="shared" si="136"/>
        <v>9.8963224367718539E-3</v>
      </c>
      <c r="Q697" s="4">
        <f t="shared" si="137"/>
        <v>2.04635995977549E-2</v>
      </c>
      <c r="R697" s="4">
        <f t="shared" si="138"/>
        <v>2.7191785906112154E-2</v>
      </c>
      <c r="S697" s="4">
        <f t="shared" si="139"/>
        <v>2.1979807476955049E-2</v>
      </c>
      <c r="T697" s="4">
        <f t="shared" si="140"/>
        <v>0</v>
      </c>
      <c r="U697" s="4">
        <f t="shared" si="141"/>
        <v>9.0182369073399604E-2</v>
      </c>
      <c r="V697" s="5">
        <f t="shared" si="142"/>
        <v>2.8823123417012209E-3</v>
      </c>
    </row>
    <row r="698" spans="1:22" x14ac:dyDescent="0.25">
      <c r="A698" s="130" t="s">
        <v>135</v>
      </c>
      <c r="B698" s="140">
        <v>1069</v>
      </c>
      <c r="C698" s="39">
        <v>2679.4622621620711</v>
      </c>
      <c r="D698" s="3">
        <v>2703.2259071815911</v>
      </c>
      <c r="E698" s="3">
        <v>2734.3000827969468</v>
      </c>
      <c r="F698" s="3">
        <v>2799.8550832764813</v>
      </c>
      <c r="G698" s="3">
        <v>2890.9301269636044</v>
      </c>
      <c r="H698" s="27">
        <v>3003.6493424319765</v>
      </c>
      <c r="I698" s="40">
        <v>3102.9034499585719</v>
      </c>
      <c r="J698" s="39">
        <f t="shared" si="130"/>
        <v>324.18708026990544</v>
      </c>
      <c r="K698" s="3">
        <f t="shared" si="131"/>
        <v>300.42343525038541</v>
      </c>
      <c r="L698" s="40">
        <f t="shared" si="132"/>
        <v>423.4411877965008</v>
      </c>
      <c r="M698" s="91">
        <f t="shared" si="133"/>
        <v>0.12098960483523191</v>
      </c>
      <c r="N698" s="4">
        <f t="shared" si="134"/>
        <v>4.5789262279258836E-3</v>
      </c>
      <c r="O698" s="32">
        <f t="shared" si="135"/>
        <v>8.8688112369028627E-3</v>
      </c>
      <c r="P698" s="4">
        <f t="shared" si="136"/>
        <v>1.1495219668027579E-2</v>
      </c>
      <c r="Q698" s="4">
        <f t="shared" si="137"/>
        <v>2.3975057050972026E-2</v>
      </c>
      <c r="R698" s="4">
        <f t="shared" si="138"/>
        <v>3.2528484860203655E-2</v>
      </c>
      <c r="S698" s="4">
        <f t="shared" si="139"/>
        <v>3.8990639869516119E-2</v>
      </c>
      <c r="T698" s="4">
        <f t="shared" si="140"/>
        <v>3.3044505603384344E-2</v>
      </c>
      <c r="U698" s="4">
        <f t="shared" si="141"/>
        <v>0.15803215211354527</v>
      </c>
      <c r="V698" s="5">
        <f t="shared" si="142"/>
        <v>4.9027173133131541E-3</v>
      </c>
    </row>
    <row r="699" spans="1:22" x14ac:dyDescent="0.25">
      <c r="A699" s="130" t="s">
        <v>135</v>
      </c>
      <c r="B699" s="140">
        <v>1070</v>
      </c>
      <c r="C699" s="39">
        <v>796.40264834073218</v>
      </c>
      <c r="D699" s="3">
        <v>811.68262212813886</v>
      </c>
      <c r="E699" s="3">
        <v>834.31407390484605</v>
      </c>
      <c r="F699" s="3">
        <v>883.47539404280678</v>
      </c>
      <c r="G699" s="3">
        <v>953.29624278504696</v>
      </c>
      <c r="H699" s="27">
        <v>1041.2450301357544</v>
      </c>
      <c r="I699" s="40">
        <v>1119.5764442695665</v>
      </c>
      <c r="J699" s="39">
        <f t="shared" si="130"/>
        <v>244.84238179502222</v>
      </c>
      <c r="K699" s="3">
        <f t="shared" si="131"/>
        <v>229.56240800761555</v>
      </c>
      <c r="L699" s="40">
        <f t="shared" si="132"/>
        <v>323.17379592883435</v>
      </c>
      <c r="M699" s="91">
        <f t="shared" si="133"/>
        <v>0.30743541888658954</v>
      </c>
      <c r="N699" s="4">
        <f t="shared" si="134"/>
        <v>1.0780395102222728E-2</v>
      </c>
      <c r="O699" s="32">
        <f t="shared" si="135"/>
        <v>1.9186241807761073E-2</v>
      </c>
      <c r="P699" s="4">
        <f t="shared" si="136"/>
        <v>2.7882144029855116E-2</v>
      </c>
      <c r="Q699" s="4">
        <f t="shared" si="137"/>
        <v>5.8924236897827553E-2</v>
      </c>
      <c r="R699" s="4">
        <f t="shared" si="138"/>
        <v>7.902976043592802E-2</v>
      </c>
      <c r="S699" s="4">
        <f t="shared" si="139"/>
        <v>9.2257562133850168E-2</v>
      </c>
      <c r="T699" s="4">
        <f t="shared" si="140"/>
        <v>7.5228607932562808E-2</v>
      </c>
      <c r="U699" s="4">
        <f t="shared" si="141"/>
        <v>0.40579196541115459</v>
      </c>
      <c r="V699" s="5">
        <f t="shared" si="142"/>
        <v>1.1418054679965151E-2</v>
      </c>
    </row>
    <row r="700" spans="1:22" x14ac:dyDescent="0.25">
      <c r="A700" s="130" t="s">
        <v>135</v>
      </c>
      <c r="B700" s="140">
        <v>1071</v>
      </c>
      <c r="C700" s="39">
        <v>2476</v>
      </c>
      <c r="D700" s="3">
        <v>2497.6888413745469</v>
      </c>
      <c r="E700" s="3">
        <v>2525.7077944449979</v>
      </c>
      <c r="F700" s="3">
        <v>2585.0944336515422</v>
      </c>
      <c r="G700" s="3">
        <v>2668.5706632189222</v>
      </c>
      <c r="H700" s="27">
        <v>2773.2181269371295</v>
      </c>
      <c r="I700" s="40">
        <v>2866.0367088805378</v>
      </c>
      <c r="J700" s="39">
        <f t="shared" si="130"/>
        <v>297.21812693712945</v>
      </c>
      <c r="K700" s="3">
        <f t="shared" si="131"/>
        <v>275.52928556258257</v>
      </c>
      <c r="L700" s="40">
        <f t="shared" si="132"/>
        <v>390.03670888053784</v>
      </c>
      <c r="M700" s="91">
        <f t="shared" si="133"/>
        <v>0.12003963123470496</v>
      </c>
      <c r="N700" s="4">
        <f t="shared" si="134"/>
        <v>4.5448594760952865E-3</v>
      </c>
      <c r="O700" s="32">
        <f t="shared" si="135"/>
        <v>8.7596289881044509E-3</v>
      </c>
      <c r="P700" s="4">
        <f t="shared" si="136"/>
        <v>1.1217951814618932E-2</v>
      </c>
      <c r="Q700" s="4">
        <f t="shared" si="137"/>
        <v>2.351287007038505E-2</v>
      </c>
      <c r="R700" s="4">
        <f t="shared" si="138"/>
        <v>3.2291365638611014E-2</v>
      </c>
      <c r="S700" s="4">
        <f t="shared" si="139"/>
        <v>3.9214799578130011E-2</v>
      </c>
      <c r="T700" s="4">
        <f t="shared" si="140"/>
        <v>3.3469629035607573E-2</v>
      </c>
      <c r="U700" s="4">
        <f t="shared" si="141"/>
        <v>0.15752694219730934</v>
      </c>
      <c r="V700" s="5">
        <f t="shared" si="142"/>
        <v>4.8881007387180375E-3</v>
      </c>
    </row>
    <row r="701" spans="1:22" x14ac:dyDescent="0.25">
      <c r="A701" s="130" t="s">
        <v>135</v>
      </c>
      <c r="B701" s="140">
        <v>1072</v>
      </c>
      <c r="C701" s="39">
        <v>6323.1669035329724</v>
      </c>
      <c r="D701" s="3">
        <v>6378.6624294729127</v>
      </c>
      <c r="E701" s="3">
        <v>6439.3557721682837</v>
      </c>
      <c r="F701" s="3">
        <v>6564.9301343537927</v>
      </c>
      <c r="G701" s="3">
        <v>6739.6670669361474</v>
      </c>
      <c r="H701" s="27">
        <v>6957.0620337242062</v>
      </c>
      <c r="I701" s="40">
        <v>7149.2186187885191</v>
      </c>
      <c r="J701" s="39">
        <f t="shared" si="130"/>
        <v>633.89513019123387</v>
      </c>
      <c r="K701" s="3">
        <f t="shared" si="131"/>
        <v>578.39960425129357</v>
      </c>
      <c r="L701" s="40">
        <f t="shared" si="132"/>
        <v>826.0517152555467</v>
      </c>
      <c r="M701" s="91">
        <f t="shared" si="133"/>
        <v>0.10024962805221138</v>
      </c>
      <c r="N701" s="4">
        <f t="shared" si="134"/>
        <v>3.8287947245219112E-3</v>
      </c>
      <c r="O701" s="32">
        <f t="shared" si="135"/>
        <v>8.7765397919408183E-3</v>
      </c>
      <c r="P701" s="4">
        <f t="shared" si="136"/>
        <v>9.5150579555574044E-3</v>
      </c>
      <c r="Q701" s="4">
        <f t="shared" si="137"/>
        <v>1.9501075360404352E-2</v>
      </c>
      <c r="R701" s="4">
        <f t="shared" si="138"/>
        <v>2.6616723865493963E-2</v>
      </c>
      <c r="S701" s="4">
        <f t="shared" si="139"/>
        <v>3.2256039449569895E-2</v>
      </c>
      <c r="T701" s="4">
        <f t="shared" si="140"/>
        <v>2.7620363902583822E-2</v>
      </c>
      <c r="U701" s="4">
        <f t="shared" si="141"/>
        <v>0.1306389231626961</v>
      </c>
      <c r="V701" s="5">
        <f t="shared" si="142"/>
        <v>4.1011498479741615E-3</v>
      </c>
    </row>
    <row r="702" spans="1:22" x14ac:dyDescent="0.25">
      <c r="A702" s="130" t="s">
        <v>135</v>
      </c>
      <c r="B702" s="140">
        <v>1073</v>
      </c>
      <c r="C702" s="39">
        <v>3448.0860024181929</v>
      </c>
      <c r="D702" s="3">
        <v>3525.3394226542432</v>
      </c>
      <c r="E702" s="3">
        <v>3583.5283113637379</v>
      </c>
      <c r="F702" s="3">
        <v>3697.4994164161008</v>
      </c>
      <c r="G702" s="3">
        <v>3854.5132733234304</v>
      </c>
      <c r="H702" s="27">
        <v>4048.5260340233385</v>
      </c>
      <c r="I702" s="40">
        <v>4219.210203824794</v>
      </c>
      <c r="J702" s="39">
        <f t="shared" si="130"/>
        <v>600.44003160514558</v>
      </c>
      <c r="K702" s="3">
        <f t="shared" si="131"/>
        <v>523.18661136909532</v>
      </c>
      <c r="L702" s="40">
        <f t="shared" si="132"/>
        <v>771.12420140660106</v>
      </c>
      <c r="M702" s="91">
        <f t="shared" si="133"/>
        <v>0.17413719703744279</v>
      </c>
      <c r="N702" s="4">
        <f t="shared" si="134"/>
        <v>6.4420041226376235E-3</v>
      </c>
      <c r="O702" s="32">
        <f t="shared" si="135"/>
        <v>2.24047254569264E-2</v>
      </c>
      <c r="P702" s="4">
        <f t="shared" si="136"/>
        <v>1.6505896804025699E-2</v>
      </c>
      <c r="Q702" s="4">
        <f t="shared" si="137"/>
        <v>3.1804159239079643E-2</v>
      </c>
      <c r="R702" s="4">
        <f t="shared" si="138"/>
        <v>4.2464876724583656E-2</v>
      </c>
      <c r="S702" s="4">
        <f t="shared" si="139"/>
        <v>5.033391947114163E-2</v>
      </c>
      <c r="T702" s="4">
        <f t="shared" si="140"/>
        <v>4.215958310927137E-2</v>
      </c>
      <c r="U702" s="4">
        <f t="shared" si="141"/>
        <v>0.22363833177762982</v>
      </c>
      <c r="V702" s="5">
        <f t="shared" si="142"/>
        <v>6.7503032791380591E-3</v>
      </c>
    </row>
    <row r="703" spans="1:22" x14ac:dyDescent="0.25">
      <c r="A703" s="130" t="s">
        <v>135</v>
      </c>
      <c r="B703" s="140">
        <v>1074</v>
      </c>
      <c r="C703" s="39">
        <v>3003.5335630668096</v>
      </c>
      <c r="D703" s="3">
        <v>3057.0418215337272</v>
      </c>
      <c r="E703" s="3">
        <v>3112.2189124078996</v>
      </c>
      <c r="F703" s="3">
        <v>3226.2138902494053</v>
      </c>
      <c r="G703" s="3">
        <v>3380.6119900350773</v>
      </c>
      <c r="H703" s="27">
        <v>3564.4877373985328</v>
      </c>
      <c r="I703" s="40">
        <v>3719.4320638267295</v>
      </c>
      <c r="J703" s="39">
        <f t="shared" si="130"/>
        <v>560.95417433172315</v>
      </c>
      <c r="K703" s="3">
        <f t="shared" si="131"/>
        <v>507.44591586480556</v>
      </c>
      <c r="L703" s="40">
        <f t="shared" si="132"/>
        <v>715.8985007599199</v>
      </c>
      <c r="M703" s="91">
        <f t="shared" si="133"/>
        <v>0.18676474311109459</v>
      </c>
      <c r="N703" s="4">
        <f t="shared" si="134"/>
        <v>6.872745719840534E-3</v>
      </c>
      <c r="O703" s="32">
        <f t="shared" si="135"/>
        <v>1.7815102559493923E-2</v>
      </c>
      <c r="P703" s="4">
        <f t="shared" si="136"/>
        <v>1.8049177634897218E-2</v>
      </c>
      <c r="Q703" s="4">
        <f t="shared" si="137"/>
        <v>3.6628200345106388E-2</v>
      </c>
      <c r="R703" s="4">
        <f t="shared" si="138"/>
        <v>4.7857366262140877E-2</v>
      </c>
      <c r="S703" s="4">
        <f t="shared" si="139"/>
        <v>5.4391260489361271E-2</v>
      </c>
      <c r="T703" s="4">
        <f t="shared" si="140"/>
        <v>4.3468890298744567E-2</v>
      </c>
      <c r="U703" s="4">
        <f t="shared" si="141"/>
        <v>0.23835208953980835</v>
      </c>
      <c r="V703" s="5">
        <f t="shared" si="142"/>
        <v>7.1515019118439938E-3</v>
      </c>
    </row>
    <row r="704" spans="1:22" x14ac:dyDescent="0.25">
      <c r="A704" s="130" t="s">
        <v>135</v>
      </c>
      <c r="B704" s="140">
        <v>1075</v>
      </c>
      <c r="C704" s="39">
        <v>3780.8444847092915</v>
      </c>
      <c r="D704" s="3">
        <v>3809.1586742903323</v>
      </c>
      <c r="E704" s="3">
        <v>3845.5632229308035</v>
      </c>
      <c r="F704" s="3">
        <v>3921.5855139368209</v>
      </c>
      <c r="G704" s="3">
        <v>4025.615553466414</v>
      </c>
      <c r="H704" s="27">
        <v>4152.0195408137452</v>
      </c>
      <c r="I704" s="40">
        <v>4161.257237859264</v>
      </c>
      <c r="J704" s="39">
        <f t="shared" si="130"/>
        <v>371.17505610445369</v>
      </c>
      <c r="K704" s="3">
        <f t="shared" si="131"/>
        <v>342.86086652341282</v>
      </c>
      <c r="L704" s="40">
        <f t="shared" si="132"/>
        <v>380.41275314997256</v>
      </c>
      <c r="M704" s="91">
        <f t="shared" si="133"/>
        <v>9.8172526694917384E-2</v>
      </c>
      <c r="N704" s="4">
        <f t="shared" si="134"/>
        <v>3.7529230009663017E-3</v>
      </c>
      <c r="O704" s="32">
        <f t="shared" si="135"/>
        <v>7.488853269567386E-3</v>
      </c>
      <c r="P704" s="4">
        <f t="shared" si="136"/>
        <v>9.5571100479958648E-3</v>
      </c>
      <c r="Q704" s="4">
        <f t="shared" si="137"/>
        <v>1.9768831403603526E-2</v>
      </c>
      <c r="R704" s="4">
        <f t="shared" si="138"/>
        <v>2.6527545851004142E-2</v>
      </c>
      <c r="S704" s="4">
        <f t="shared" si="139"/>
        <v>3.1399915284629154E-2</v>
      </c>
      <c r="T704" s="4">
        <f t="shared" si="140"/>
        <v>2.2248683934922298E-3</v>
      </c>
      <c r="U704" s="4">
        <f t="shared" si="141"/>
        <v>0.10061581604016245</v>
      </c>
      <c r="V704" s="5">
        <f t="shared" si="142"/>
        <v>3.2007734348817873E-3</v>
      </c>
    </row>
    <row r="705" spans="1:22" x14ac:dyDescent="0.25">
      <c r="A705" s="130" t="s">
        <v>135</v>
      </c>
      <c r="B705" s="140">
        <v>1076</v>
      </c>
      <c r="C705" s="39">
        <v>8487.813612580776</v>
      </c>
      <c r="D705" s="3">
        <v>8766.4071204561715</v>
      </c>
      <c r="E705" s="3">
        <v>8920.8488983451753</v>
      </c>
      <c r="F705" s="3">
        <v>9199.5024373990127</v>
      </c>
      <c r="G705" s="3">
        <v>9578.7192541797758</v>
      </c>
      <c r="H705" s="27">
        <v>10048.333546775917</v>
      </c>
      <c r="I705" s="40">
        <v>10465.057940088953</v>
      </c>
      <c r="J705" s="39">
        <f t="shared" si="130"/>
        <v>1560.5199341951411</v>
      </c>
      <c r="K705" s="3">
        <f t="shared" si="131"/>
        <v>1281.9264263197456</v>
      </c>
      <c r="L705" s="40">
        <f t="shared" si="132"/>
        <v>1977.2443275081769</v>
      </c>
      <c r="M705" s="91">
        <f t="shared" si="133"/>
        <v>0.18385417086469857</v>
      </c>
      <c r="N705" s="4">
        <f t="shared" si="134"/>
        <v>6.773853961021814E-3</v>
      </c>
      <c r="O705" s="32">
        <f t="shared" si="135"/>
        <v>3.2822764564770734E-2</v>
      </c>
      <c r="P705" s="4">
        <f t="shared" si="136"/>
        <v>1.7617454421962497E-2</v>
      </c>
      <c r="Q705" s="4">
        <f t="shared" si="137"/>
        <v>3.1236213305387173E-2</v>
      </c>
      <c r="R705" s="4">
        <f t="shared" si="138"/>
        <v>4.1221448590428311E-2</v>
      </c>
      <c r="S705" s="4">
        <f t="shared" si="139"/>
        <v>4.9026835439531347E-2</v>
      </c>
      <c r="T705" s="4">
        <f t="shared" si="140"/>
        <v>4.1471990492069732E-2</v>
      </c>
      <c r="U705" s="4">
        <f t="shared" si="141"/>
        <v>0.23295095978279656</v>
      </c>
      <c r="V705" s="5">
        <f t="shared" si="142"/>
        <v>7.0047677605600267E-3</v>
      </c>
    </row>
    <row r="706" spans="1:22" x14ac:dyDescent="0.25">
      <c r="A706" s="130" t="s">
        <v>135</v>
      </c>
      <c r="B706" s="140">
        <v>1077</v>
      </c>
      <c r="C706" s="39">
        <v>5904.4805088272415</v>
      </c>
      <c r="D706" s="3">
        <v>6407.5203279856742</v>
      </c>
      <c r="E706" s="3">
        <v>6548.7474612867763</v>
      </c>
      <c r="F706" s="3">
        <v>6722.8455337056039</v>
      </c>
      <c r="G706" s="3">
        <v>6827.9159894416807</v>
      </c>
      <c r="H706" s="27">
        <v>6827.9159894416807</v>
      </c>
      <c r="I706" s="40">
        <v>6827.9159894416807</v>
      </c>
      <c r="J706" s="39">
        <f t="shared" ref="J706:J769" si="143">H706-C706</f>
        <v>923.43548061443926</v>
      </c>
      <c r="K706" s="3">
        <f t="shared" ref="K706:K769" si="144">H706-D706</f>
        <v>420.39566145600656</v>
      </c>
      <c r="L706" s="40">
        <f t="shared" ref="L706:L769" si="145">I706-C706</f>
        <v>923.43548061443926</v>
      </c>
      <c r="M706" s="91">
        <f t="shared" ref="M706:M769" si="146">IFERROR(H706/C706-1,0)</f>
        <v>0.15639572003564006</v>
      </c>
      <c r="N706" s="4">
        <f t="shared" ref="N706:N769" si="147">IFERROR(((H706/C706)^(1/25))-1,0)</f>
        <v>5.829245514537007E-3</v>
      </c>
      <c r="O706" s="32">
        <f t="shared" ref="O706:O769" si="148">IFERROR(D706/C706-1,0)</f>
        <v>8.5196287532219639E-2</v>
      </c>
      <c r="P706" s="4">
        <f t="shared" ref="P706:P769" si="149">IFERROR(E706/D706-1,0)</f>
        <v>2.2040840461211575E-2</v>
      </c>
      <c r="Q706" s="4">
        <f t="shared" ref="Q706:Q769" si="150">IFERROR(F706/E706-1,0)</f>
        <v>2.6584942150848834E-2</v>
      </c>
      <c r="R706" s="4">
        <f t="shared" ref="R706:R769" si="151">IFERROR(G706/F706-1,0)</f>
        <v>1.5628866557962251E-2</v>
      </c>
      <c r="S706" s="4">
        <f t="shared" ref="S706:S769" si="152">IFERROR(H706/G706-1,0)</f>
        <v>0</v>
      </c>
      <c r="T706" s="4">
        <f t="shared" ref="T706:T769" si="153">IFERROR(I706/H706-1,0)</f>
        <v>0</v>
      </c>
      <c r="U706" s="4">
        <f t="shared" ref="U706:U769" si="154">IFERROR(I706/C706-1,0)</f>
        <v>0.15639572003564006</v>
      </c>
      <c r="V706" s="5">
        <f t="shared" ref="V706:V769" si="155">IFERROR(((I706/C706)^(1/30))-1,0)</f>
        <v>4.8553501985639791E-3</v>
      </c>
    </row>
    <row r="707" spans="1:22" x14ac:dyDescent="0.25">
      <c r="A707" s="130" t="s">
        <v>135</v>
      </c>
      <c r="B707" s="140">
        <v>1078</v>
      </c>
      <c r="C707" s="39">
        <v>4026.2934010208564</v>
      </c>
      <c r="D707" s="3">
        <v>4117.6102703167899</v>
      </c>
      <c r="E707" s="3">
        <v>4228.4555941916224</v>
      </c>
      <c r="F707" s="3">
        <v>4458.9130840264879</v>
      </c>
      <c r="G707" s="3">
        <v>4778.7930770772</v>
      </c>
      <c r="H707" s="27">
        <v>5177.9621242683579</v>
      </c>
      <c r="I707" s="40">
        <v>5344.5316960855389</v>
      </c>
      <c r="J707" s="39">
        <f t="shared" si="143"/>
        <v>1151.6687232475015</v>
      </c>
      <c r="K707" s="3">
        <f t="shared" si="144"/>
        <v>1060.351853951568</v>
      </c>
      <c r="L707" s="40">
        <f t="shared" si="145"/>
        <v>1318.2382950646825</v>
      </c>
      <c r="M707" s="91">
        <f t="shared" si="146"/>
        <v>0.28603695968989706</v>
      </c>
      <c r="N707" s="4">
        <f t="shared" si="147"/>
        <v>1.0113412969224855E-2</v>
      </c>
      <c r="O707" s="32">
        <f t="shared" si="148"/>
        <v>2.2680132866814917E-2</v>
      </c>
      <c r="P707" s="4">
        <f t="shared" si="149"/>
        <v>2.6919819166446812E-2</v>
      </c>
      <c r="Q707" s="4">
        <f t="shared" si="150"/>
        <v>5.4501575031657312E-2</v>
      </c>
      <c r="R707" s="4">
        <f t="shared" si="151"/>
        <v>7.1739454665901148E-2</v>
      </c>
      <c r="S707" s="4">
        <f t="shared" si="152"/>
        <v>8.3529259533308142E-2</v>
      </c>
      <c r="T707" s="4">
        <f t="shared" si="153"/>
        <v>3.2168943653815729E-2</v>
      </c>
      <c r="U707" s="4">
        <f t="shared" si="154"/>
        <v>0.32740741018288588</v>
      </c>
      <c r="V707" s="5">
        <f t="shared" si="155"/>
        <v>9.4856302423016459E-3</v>
      </c>
    </row>
    <row r="708" spans="1:22" x14ac:dyDescent="0.25">
      <c r="A708" s="130" t="s">
        <v>135</v>
      </c>
      <c r="B708" s="140">
        <v>1079</v>
      </c>
      <c r="C708" s="39">
        <v>2201.3842176417465</v>
      </c>
      <c r="D708" s="3">
        <v>2293.1669372996662</v>
      </c>
      <c r="E708" s="3">
        <v>2348.3621942748637</v>
      </c>
      <c r="F708" s="3">
        <v>2449.2395563826572</v>
      </c>
      <c r="G708" s="3">
        <v>2588.5268067473357</v>
      </c>
      <c r="H708" s="27">
        <v>2762.8199161122975</v>
      </c>
      <c r="I708" s="40">
        <v>2918.6691895606477</v>
      </c>
      <c r="J708" s="39">
        <f t="shared" si="143"/>
        <v>561.43569847055096</v>
      </c>
      <c r="K708" s="3">
        <f t="shared" si="144"/>
        <v>469.65297881263132</v>
      </c>
      <c r="L708" s="40">
        <f t="shared" si="145"/>
        <v>717.28497191890119</v>
      </c>
      <c r="M708" s="91">
        <f t="shared" si="146"/>
        <v>0.25503757770735458</v>
      </c>
      <c r="N708" s="4">
        <f t="shared" si="147"/>
        <v>9.128029244640512E-3</v>
      </c>
      <c r="O708" s="32">
        <f t="shared" si="148"/>
        <v>4.1693185097984697E-2</v>
      </c>
      <c r="P708" s="4">
        <f t="shared" si="149"/>
        <v>2.4069445655008792E-2</v>
      </c>
      <c r="Q708" s="4">
        <f t="shared" si="150"/>
        <v>4.2956475093035129E-2</v>
      </c>
      <c r="R708" s="4">
        <f t="shared" si="151"/>
        <v>5.6869590400701941E-2</v>
      </c>
      <c r="S708" s="4">
        <f t="shared" si="152"/>
        <v>6.7332935826912799E-2</v>
      </c>
      <c r="T708" s="4">
        <f t="shared" si="153"/>
        <v>5.6409493988176296E-2</v>
      </c>
      <c r="U708" s="4">
        <f t="shared" si="154"/>
        <v>0.32583361240197295</v>
      </c>
      <c r="V708" s="5">
        <f t="shared" si="155"/>
        <v>9.4457118932429474E-3</v>
      </c>
    </row>
    <row r="709" spans="1:22" x14ac:dyDescent="0.25">
      <c r="A709" s="130" t="s">
        <v>135</v>
      </c>
      <c r="B709" s="140">
        <v>1080</v>
      </c>
      <c r="C709" s="39">
        <v>3646.3869597011221</v>
      </c>
      <c r="D709" s="3">
        <v>3705.5782626330333</v>
      </c>
      <c r="E709" s="3">
        <v>3781.4985075577315</v>
      </c>
      <c r="F709" s="3">
        <v>3941.7177819740728</v>
      </c>
      <c r="G709" s="3">
        <v>4164.9065318604598</v>
      </c>
      <c r="H709" s="27">
        <v>4443.0829371098062</v>
      </c>
      <c r="I709" s="40">
        <v>4691.1922184419846</v>
      </c>
      <c r="J709" s="39">
        <f t="shared" si="143"/>
        <v>796.69597740868403</v>
      </c>
      <c r="K709" s="3">
        <f t="shared" si="144"/>
        <v>737.50467447677283</v>
      </c>
      <c r="L709" s="40">
        <f t="shared" si="145"/>
        <v>1044.8052587408624</v>
      </c>
      <c r="M709" s="91">
        <f t="shared" si="146"/>
        <v>0.21848914726098778</v>
      </c>
      <c r="N709" s="4">
        <f t="shared" si="147"/>
        <v>7.9357902749681575E-3</v>
      </c>
      <c r="O709" s="32">
        <f t="shared" si="148"/>
        <v>1.6232863814531262E-2</v>
      </c>
      <c r="P709" s="4">
        <f t="shared" si="149"/>
        <v>2.0488096470738792E-2</v>
      </c>
      <c r="Q709" s="4">
        <f t="shared" si="150"/>
        <v>4.2369254964963243E-2</v>
      </c>
      <c r="R709" s="4">
        <f t="shared" si="151"/>
        <v>5.6622204386893138E-2</v>
      </c>
      <c r="S709" s="4">
        <f t="shared" si="152"/>
        <v>6.6790551749809746E-2</v>
      </c>
      <c r="T709" s="4">
        <f t="shared" si="153"/>
        <v>5.5841694797075236E-2</v>
      </c>
      <c r="U709" s="4">
        <f t="shared" si="154"/>
        <v>0.28653164633588424</v>
      </c>
      <c r="V709" s="5">
        <f t="shared" si="155"/>
        <v>8.4336966278957259E-3</v>
      </c>
    </row>
    <row r="710" spans="1:22" x14ac:dyDescent="0.25">
      <c r="A710" s="130" t="s">
        <v>135</v>
      </c>
      <c r="B710" s="140">
        <v>1081</v>
      </c>
      <c r="C710" s="39">
        <v>3011.4400769337553</v>
      </c>
      <c r="D710" s="3">
        <v>3069.6735125809955</v>
      </c>
      <c r="E710" s="3">
        <v>3144.2980793560978</v>
      </c>
      <c r="F710" s="3">
        <v>3300.4971102995592</v>
      </c>
      <c r="G710" s="3">
        <v>3516.7757983192432</v>
      </c>
      <c r="H710" s="27">
        <v>3785.4486549874377</v>
      </c>
      <c r="I710" s="40">
        <v>3785.4486549874377</v>
      </c>
      <c r="J710" s="39">
        <f t="shared" si="143"/>
        <v>774.00857805368241</v>
      </c>
      <c r="K710" s="3">
        <f t="shared" si="144"/>
        <v>715.77514240644223</v>
      </c>
      <c r="L710" s="40">
        <f t="shared" si="145"/>
        <v>774.00857805368241</v>
      </c>
      <c r="M710" s="91">
        <f t="shared" si="146"/>
        <v>0.25702273938048181</v>
      </c>
      <c r="N710" s="4">
        <f t="shared" si="147"/>
        <v>9.1918285416758838E-3</v>
      </c>
      <c r="O710" s="32">
        <f t="shared" si="148"/>
        <v>1.9337404749734777E-2</v>
      </c>
      <c r="P710" s="4">
        <f t="shared" si="149"/>
        <v>2.4310261814246781E-2</v>
      </c>
      <c r="Q710" s="4">
        <f t="shared" si="150"/>
        <v>4.9676915801649679E-2</v>
      </c>
      <c r="R710" s="4">
        <f t="shared" si="151"/>
        <v>6.552912509596287E-2</v>
      </c>
      <c r="S710" s="4">
        <f t="shared" si="152"/>
        <v>7.6397493635107505E-2</v>
      </c>
      <c r="T710" s="4">
        <f t="shared" si="153"/>
        <v>0</v>
      </c>
      <c r="U710" s="4">
        <f t="shared" si="154"/>
        <v>0.25702273938048181</v>
      </c>
      <c r="V710" s="5">
        <f t="shared" si="155"/>
        <v>7.6540106465332602E-3</v>
      </c>
    </row>
    <row r="711" spans="1:22" x14ac:dyDescent="0.25">
      <c r="A711" s="130" t="s">
        <v>135</v>
      </c>
      <c r="B711" s="140">
        <v>1082</v>
      </c>
      <c r="C711" s="39">
        <v>5175.0949801704164</v>
      </c>
      <c r="D711" s="3">
        <v>5237.0713417652996</v>
      </c>
      <c r="E711" s="3">
        <v>5315.359273115504</v>
      </c>
      <c r="F711" s="3">
        <v>5479.0247060799693</v>
      </c>
      <c r="G711" s="3">
        <v>5706.124129601817</v>
      </c>
      <c r="H711" s="27">
        <v>5988.2678272071253</v>
      </c>
      <c r="I711" s="40">
        <v>6238.0382764279975</v>
      </c>
      <c r="J711" s="39">
        <f t="shared" si="143"/>
        <v>813.17284703670884</v>
      </c>
      <c r="K711" s="3">
        <f t="shared" si="144"/>
        <v>751.19648544182564</v>
      </c>
      <c r="L711" s="40">
        <f t="shared" si="145"/>
        <v>1062.9432962575811</v>
      </c>
      <c r="M711" s="91">
        <f t="shared" si="146"/>
        <v>0.15713196572286514</v>
      </c>
      <c r="N711" s="4">
        <f t="shared" si="147"/>
        <v>5.8548530540649679E-3</v>
      </c>
      <c r="O711" s="32">
        <f t="shared" si="148"/>
        <v>1.1975888719407024E-2</v>
      </c>
      <c r="P711" s="4">
        <f t="shared" si="149"/>
        <v>1.4948799861835615E-2</v>
      </c>
      <c r="Q711" s="4">
        <f t="shared" si="150"/>
        <v>3.0791038677717708E-2</v>
      </c>
      <c r="R711" s="4">
        <f t="shared" si="151"/>
        <v>4.144887743795711E-2</v>
      </c>
      <c r="S711" s="4">
        <f t="shared" si="152"/>
        <v>4.9445769351848412E-2</v>
      </c>
      <c r="T711" s="4">
        <f t="shared" si="153"/>
        <v>4.1709966292099443E-2</v>
      </c>
      <c r="U711" s="4">
        <f t="shared" si="154"/>
        <v>0.20539590100867633</v>
      </c>
      <c r="V711" s="5">
        <f t="shared" si="155"/>
        <v>6.2463630507245682E-3</v>
      </c>
    </row>
    <row r="712" spans="1:22" x14ac:dyDescent="0.25">
      <c r="A712" s="130" t="s">
        <v>135</v>
      </c>
      <c r="B712" s="140">
        <v>1083</v>
      </c>
      <c r="C712" s="39">
        <v>6149.8260197187428</v>
      </c>
      <c r="D712" s="3">
        <v>6228.6356461610094</v>
      </c>
      <c r="E712" s="3">
        <v>6328.8667682461528</v>
      </c>
      <c r="F712" s="3">
        <v>6538.7549159437422</v>
      </c>
      <c r="G712" s="3">
        <v>6829.6514507081347</v>
      </c>
      <c r="H712" s="27">
        <v>6829.6514507081347</v>
      </c>
      <c r="I712" s="40">
        <v>6829.6514507081347</v>
      </c>
      <c r="J712" s="39">
        <f t="shared" si="143"/>
        <v>679.82543098939186</v>
      </c>
      <c r="K712" s="3">
        <f t="shared" si="144"/>
        <v>601.0158045471253</v>
      </c>
      <c r="L712" s="40">
        <f t="shared" si="145"/>
        <v>679.82543098939186</v>
      </c>
      <c r="M712" s="91">
        <f t="shared" si="146"/>
        <v>0.1105438477136762</v>
      </c>
      <c r="N712" s="4">
        <f t="shared" si="147"/>
        <v>4.2028010298125196E-3</v>
      </c>
      <c r="O712" s="32">
        <f t="shared" si="148"/>
        <v>1.2814935933077143E-2</v>
      </c>
      <c r="P712" s="4">
        <f t="shared" si="149"/>
        <v>1.6091986717335249E-2</v>
      </c>
      <c r="Q712" s="4">
        <f t="shared" si="150"/>
        <v>3.3163622396139125E-2</v>
      </c>
      <c r="R712" s="4">
        <f t="shared" si="151"/>
        <v>4.4488062101102122E-2</v>
      </c>
      <c r="S712" s="4">
        <f t="shared" si="152"/>
        <v>0</v>
      </c>
      <c r="T712" s="4">
        <f t="shared" si="153"/>
        <v>0</v>
      </c>
      <c r="U712" s="4">
        <f t="shared" si="154"/>
        <v>0.1105438477136762</v>
      </c>
      <c r="V712" s="5">
        <f t="shared" si="155"/>
        <v>3.501109557318749E-3</v>
      </c>
    </row>
    <row r="713" spans="1:22" x14ac:dyDescent="0.25">
      <c r="A713" s="130" t="s">
        <v>135</v>
      </c>
      <c r="B713" s="140">
        <v>1084</v>
      </c>
      <c r="C713" s="39">
        <v>4072.2344274127668</v>
      </c>
      <c r="D713" s="3">
        <v>4457.3900329859043</v>
      </c>
      <c r="E713" s="3">
        <v>4583.5831675375921</v>
      </c>
      <c r="F713" s="3">
        <v>4759.051147935701</v>
      </c>
      <c r="G713" s="3">
        <v>4946.3417645691861</v>
      </c>
      <c r="H713" s="27">
        <v>4946.3417645691861</v>
      </c>
      <c r="I713" s="40">
        <v>4946.3417645691861</v>
      </c>
      <c r="J713" s="39">
        <f t="shared" si="143"/>
        <v>874.10733715641936</v>
      </c>
      <c r="K713" s="3">
        <f t="shared" si="144"/>
        <v>488.9517315832818</v>
      </c>
      <c r="L713" s="40">
        <f t="shared" si="145"/>
        <v>874.10733715641936</v>
      </c>
      <c r="M713" s="91">
        <f t="shared" si="146"/>
        <v>0.21465054449524179</v>
      </c>
      <c r="N713" s="4">
        <f t="shared" si="147"/>
        <v>7.8085859328094198E-3</v>
      </c>
      <c r="O713" s="32">
        <f t="shared" si="148"/>
        <v>9.4580902067035622E-2</v>
      </c>
      <c r="P713" s="4">
        <f t="shared" si="149"/>
        <v>2.831099222141753E-2</v>
      </c>
      <c r="Q713" s="4">
        <f t="shared" si="150"/>
        <v>3.8281836280582793E-2</v>
      </c>
      <c r="R713" s="4">
        <f t="shared" si="151"/>
        <v>3.9354613096504565E-2</v>
      </c>
      <c r="S713" s="4">
        <f t="shared" si="152"/>
        <v>0</v>
      </c>
      <c r="T713" s="4">
        <f t="shared" si="153"/>
        <v>0</v>
      </c>
      <c r="U713" s="4">
        <f t="shared" si="154"/>
        <v>0.21465054449524179</v>
      </c>
      <c r="V713" s="5">
        <f t="shared" si="155"/>
        <v>6.5029334415445117E-3</v>
      </c>
    </row>
    <row r="714" spans="1:22" x14ac:dyDescent="0.25">
      <c r="A714" s="130" t="s">
        <v>135</v>
      </c>
      <c r="B714" s="140">
        <v>1085</v>
      </c>
      <c r="C714" s="39">
        <v>2346.6552457176363</v>
      </c>
      <c r="D714" s="3">
        <v>2393.2204813935732</v>
      </c>
      <c r="E714" s="3">
        <v>2448.5145262735223</v>
      </c>
      <c r="F714" s="3">
        <v>2563.9652872905062</v>
      </c>
      <c r="G714" s="3">
        <v>2722.1544296184029</v>
      </c>
      <c r="H714" s="27">
        <v>2761.4967168344251</v>
      </c>
      <c r="I714" s="40">
        <v>2761.4967168344251</v>
      </c>
      <c r="J714" s="39">
        <f t="shared" si="143"/>
        <v>414.84147111678885</v>
      </c>
      <c r="K714" s="3">
        <f t="shared" si="144"/>
        <v>368.27623544085191</v>
      </c>
      <c r="L714" s="40">
        <f t="shared" si="145"/>
        <v>414.84147111678885</v>
      </c>
      <c r="M714" s="91">
        <f t="shared" si="146"/>
        <v>0.17677989635410851</v>
      </c>
      <c r="N714" s="4">
        <f t="shared" si="147"/>
        <v>6.5325166914167454E-3</v>
      </c>
      <c r="O714" s="32">
        <f t="shared" si="148"/>
        <v>1.9843236777499662E-2</v>
      </c>
      <c r="P714" s="4">
        <f t="shared" si="149"/>
        <v>2.3104450805866206E-2</v>
      </c>
      <c r="Q714" s="4">
        <f t="shared" si="150"/>
        <v>4.7151348206494914E-2</v>
      </c>
      <c r="R714" s="4">
        <f t="shared" si="151"/>
        <v>6.1697068642869279E-2</v>
      </c>
      <c r="S714" s="4">
        <f t="shared" si="152"/>
        <v>1.4452628692905201E-2</v>
      </c>
      <c r="T714" s="4">
        <f t="shared" si="153"/>
        <v>0</v>
      </c>
      <c r="U714" s="4">
        <f t="shared" si="154"/>
        <v>0.17677989635410851</v>
      </c>
      <c r="V714" s="5">
        <f t="shared" si="155"/>
        <v>5.440807954868232E-3</v>
      </c>
    </row>
    <row r="715" spans="1:22" x14ac:dyDescent="0.25">
      <c r="A715" s="130" t="s">
        <v>135</v>
      </c>
      <c r="B715" s="140">
        <v>1086</v>
      </c>
      <c r="C715" s="39">
        <v>7767.0900776217604</v>
      </c>
      <c r="D715" s="3">
        <v>7854.5939853798127</v>
      </c>
      <c r="E715" s="3">
        <v>7966.8538249761823</v>
      </c>
      <c r="F715" s="3">
        <v>8202.3133381850093</v>
      </c>
      <c r="G715" s="3">
        <v>8529.2215180140647</v>
      </c>
      <c r="H715" s="27">
        <v>8936.0432264433148</v>
      </c>
      <c r="I715" s="40">
        <v>9297.3273598497999</v>
      </c>
      <c r="J715" s="39">
        <f t="shared" si="143"/>
        <v>1168.9531488215544</v>
      </c>
      <c r="K715" s="3">
        <f t="shared" si="144"/>
        <v>1081.4492410635021</v>
      </c>
      <c r="L715" s="40">
        <f t="shared" si="145"/>
        <v>1530.2372822280395</v>
      </c>
      <c r="M715" s="91">
        <f t="shared" si="146"/>
        <v>0.15050078435288095</v>
      </c>
      <c r="N715" s="4">
        <f t="shared" si="147"/>
        <v>5.6236461533099025E-3</v>
      </c>
      <c r="O715" s="32">
        <f t="shared" si="148"/>
        <v>1.1265983384197487E-2</v>
      </c>
      <c r="P715" s="4">
        <f t="shared" si="149"/>
        <v>1.4292252381895798E-2</v>
      </c>
      <c r="Q715" s="4">
        <f t="shared" si="150"/>
        <v>2.955489310857673E-2</v>
      </c>
      <c r="R715" s="4">
        <f t="shared" si="151"/>
        <v>3.985560735739857E-2</v>
      </c>
      <c r="S715" s="4">
        <f t="shared" si="152"/>
        <v>4.7697402109914355E-2</v>
      </c>
      <c r="T715" s="4">
        <f t="shared" si="153"/>
        <v>4.0429989454100035E-2</v>
      </c>
      <c r="U715" s="4">
        <f t="shared" si="154"/>
        <v>0.19701551893120173</v>
      </c>
      <c r="V715" s="5">
        <f t="shared" si="155"/>
        <v>6.0123819584083638E-3</v>
      </c>
    </row>
    <row r="716" spans="1:22" x14ac:dyDescent="0.25">
      <c r="A716" s="130" t="s">
        <v>135</v>
      </c>
      <c r="B716" s="140">
        <v>1087</v>
      </c>
      <c r="C716" s="39">
        <v>5370.5257798392868</v>
      </c>
      <c r="D716" s="3">
        <v>5449.1786952595075</v>
      </c>
      <c r="E716" s="3">
        <v>6305.488737846309</v>
      </c>
      <c r="F716" s="3">
        <v>6329.502042544309</v>
      </c>
      <c r="G716" s="3">
        <v>6329.502042544309</v>
      </c>
      <c r="H716" s="27">
        <v>6329.502042544309</v>
      </c>
      <c r="I716" s="40">
        <v>6329.502042544309</v>
      </c>
      <c r="J716" s="39">
        <f t="shared" si="143"/>
        <v>958.97626270502224</v>
      </c>
      <c r="K716" s="3">
        <f t="shared" si="144"/>
        <v>880.32334728480146</v>
      </c>
      <c r="L716" s="40">
        <f t="shared" si="145"/>
        <v>958.97626270502224</v>
      </c>
      <c r="M716" s="91">
        <f t="shared" si="146"/>
        <v>0.17856282643777188</v>
      </c>
      <c r="N716" s="4">
        <f t="shared" si="147"/>
        <v>6.5934719577072087E-3</v>
      </c>
      <c r="O716" s="32">
        <f t="shared" si="148"/>
        <v>1.4645291475088085E-2</v>
      </c>
      <c r="P716" s="4">
        <f t="shared" si="149"/>
        <v>0.15714479015557803</v>
      </c>
      <c r="Q716" s="4">
        <f t="shared" si="150"/>
        <v>3.8083177524161904E-3</v>
      </c>
      <c r="R716" s="4">
        <f t="shared" si="151"/>
        <v>0</v>
      </c>
      <c r="S716" s="4">
        <f t="shared" si="152"/>
        <v>0</v>
      </c>
      <c r="T716" s="4">
        <f t="shared" si="153"/>
        <v>0</v>
      </c>
      <c r="U716" s="4">
        <f t="shared" si="154"/>
        <v>0.17856282643777188</v>
      </c>
      <c r="V716" s="5">
        <f t="shared" si="155"/>
        <v>5.4915486594540042E-3</v>
      </c>
    </row>
    <row r="717" spans="1:22" x14ac:dyDescent="0.25">
      <c r="A717" s="130" t="s">
        <v>135</v>
      </c>
      <c r="B717" s="140">
        <v>1088</v>
      </c>
      <c r="C717" s="39">
        <v>4617.6381546786361</v>
      </c>
      <c r="D717" s="3">
        <v>4659.9499842920322</v>
      </c>
      <c r="E717" s="3">
        <v>4718.7665544381507</v>
      </c>
      <c r="F717" s="3">
        <v>4843.2680597956432</v>
      </c>
      <c r="G717" s="3">
        <v>5016.4690419843837</v>
      </c>
      <c r="H717" s="27">
        <v>5231.8728706867578</v>
      </c>
      <c r="I717" s="40">
        <v>5422.8881361803869</v>
      </c>
      <c r="J717" s="39">
        <f t="shared" si="143"/>
        <v>614.23471600812172</v>
      </c>
      <c r="K717" s="3">
        <f t="shared" si="144"/>
        <v>571.92288639472554</v>
      </c>
      <c r="L717" s="40">
        <f t="shared" si="145"/>
        <v>805.24998150175088</v>
      </c>
      <c r="M717" s="91">
        <f t="shared" si="146"/>
        <v>0.13301923958371953</v>
      </c>
      <c r="N717" s="4">
        <f t="shared" si="147"/>
        <v>5.0079365253195007E-3</v>
      </c>
      <c r="O717" s="32">
        <f t="shared" si="148"/>
        <v>9.1630890503027196E-3</v>
      </c>
      <c r="P717" s="4">
        <f t="shared" si="149"/>
        <v>1.2621717045114167E-2</v>
      </c>
      <c r="Q717" s="4">
        <f t="shared" si="150"/>
        <v>2.6384332414239653E-2</v>
      </c>
      <c r="R717" s="4">
        <f t="shared" si="151"/>
        <v>3.5761180271332904E-2</v>
      </c>
      <c r="S717" s="4">
        <f t="shared" si="152"/>
        <v>4.2939331808806713E-2</v>
      </c>
      <c r="T717" s="4">
        <f t="shared" si="153"/>
        <v>3.6509921057878314E-2</v>
      </c>
      <c r="U717" s="4">
        <f t="shared" si="154"/>
        <v>0.17438568257797837</v>
      </c>
      <c r="V717" s="5">
        <f t="shared" si="155"/>
        <v>5.3725535997115603E-3</v>
      </c>
    </row>
    <row r="718" spans="1:22" x14ac:dyDescent="0.25">
      <c r="A718" s="130" t="s">
        <v>135</v>
      </c>
      <c r="B718" s="140">
        <v>1089</v>
      </c>
      <c r="C718" s="39">
        <v>5070.3654171301187</v>
      </c>
      <c r="D718" s="3">
        <v>5112.1341571887706</v>
      </c>
      <c r="E718" s="3">
        <v>5168.1610861221761</v>
      </c>
      <c r="F718" s="3">
        <v>5286.8514904700205</v>
      </c>
      <c r="G718" s="3">
        <v>5452.3410948362825</v>
      </c>
      <c r="H718" s="27">
        <v>5658.6727504180462</v>
      </c>
      <c r="I718" s="40">
        <v>5842.2803069898828</v>
      </c>
      <c r="J718" s="39">
        <f t="shared" si="143"/>
        <v>588.30733328792758</v>
      </c>
      <c r="K718" s="3">
        <f t="shared" si="144"/>
        <v>546.53859322927565</v>
      </c>
      <c r="L718" s="40">
        <f t="shared" si="145"/>
        <v>771.91488985976412</v>
      </c>
      <c r="M718" s="91">
        <f t="shared" si="146"/>
        <v>0.11602858667746996</v>
      </c>
      <c r="N718" s="4">
        <f t="shared" si="147"/>
        <v>4.4007139840653853E-3</v>
      </c>
      <c r="O718" s="32">
        <f t="shared" si="148"/>
        <v>8.2378165324212826E-3</v>
      </c>
      <c r="P718" s="4">
        <f t="shared" si="149"/>
        <v>1.0959596757573298E-2</v>
      </c>
      <c r="Q718" s="4">
        <f t="shared" si="150"/>
        <v>2.2965693671305631E-2</v>
      </c>
      <c r="R718" s="4">
        <f t="shared" si="151"/>
        <v>3.1302109519166565E-2</v>
      </c>
      <c r="S718" s="4">
        <f t="shared" si="152"/>
        <v>3.7842763684974301E-2</v>
      </c>
      <c r="T718" s="4">
        <f t="shared" si="153"/>
        <v>3.2447106356922939E-2</v>
      </c>
      <c r="U718" s="4">
        <f t="shared" si="154"/>
        <v>0.15224048492676023</v>
      </c>
      <c r="V718" s="5">
        <f t="shared" si="155"/>
        <v>4.7347836570461599E-3</v>
      </c>
    </row>
    <row r="719" spans="1:22" x14ac:dyDescent="0.25">
      <c r="A719" s="130" t="s">
        <v>135</v>
      </c>
      <c r="B719" s="140">
        <v>1090</v>
      </c>
      <c r="C719" s="39">
        <v>4304.407865010342</v>
      </c>
      <c r="D719" s="3">
        <v>4338.0124342520212</v>
      </c>
      <c r="E719" s="3">
        <v>4384.4843396642318</v>
      </c>
      <c r="F719" s="3">
        <v>4483.0106979681805</v>
      </c>
      <c r="G719" s="3">
        <v>4619.755437414663</v>
      </c>
      <c r="H719" s="27">
        <v>4789.003198552492</v>
      </c>
      <c r="I719" s="40">
        <v>4937.8887865049683</v>
      </c>
      <c r="J719" s="39">
        <f t="shared" si="143"/>
        <v>484.59533354215</v>
      </c>
      <c r="K719" s="3">
        <f t="shared" si="144"/>
        <v>450.9907643004708</v>
      </c>
      <c r="L719" s="40">
        <f t="shared" si="145"/>
        <v>633.48092149462627</v>
      </c>
      <c r="M719" s="91">
        <f t="shared" si="146"/>
        <v>0.11258118392574445</v>
      </c>
      <c r="N719" s="4">
        <f t="shared" si="147"/>
        <v>4.2764261934225001E-3</v>
      </c>
      <c r="O719" s="32">
        <f t="shared" si="148"/>
        <v>7.807013251426298E-3</v>
      </c>
      <c r="P719" s="4">
        <f t="shared" si="149"/>
        <v>1.0712718351215011E-2</v>
      </c>
      <c r="Q719" s="4">
        <f t="shared" si="150"/>
        <v>2.2471595442280501E-2</v>
      </c>
      <c r="R719" s="4">
        <f t="shared" si="151"/>
        <v>3.0502880465678839E-2</v>
      </c>
      <c r="S719" s="4">
        <f t="shared" si="152"/>
        <v>3.6635653863215101E-2</v>
      </c>
      <c r="T719" s="4">
        <f t="shared" si="153"/>
        <v>3.1089055859782722E-2</v>
      </c>
      <c r="U719" s="4">
        <f t="shared" si="154"/>
        <v>0.147170282501355</v>
      </c>
      <c r="V719" s="5">
        <f t="shared" si="155"/>
        <v>4.5870982106150926E-3</v>
      </c>
    </row>
    <row r="720" spans="1:22" x14ac:dyDescent="0.25">
      <c r="A720" s="130" t="s">
        <v>135</v>
      </c>
      <c r="B720" s="140">
        <v>1091</v>
      </c>
      <c r="C720" s="39">
        <v>10827.671187603184</v>
      </c>
      <c r="D720" s="3">
        <v>11129.304978642887</v>
      </c>
      <c r="E720" s="3">
        <v>12276.479732827966</v>
      </c>
      <c r="F720" s="3">
        <v>13542.815628320179</v>
      </c>
      <c r="G720" s="3">
        <v>14970.423477452776</v>
      </c>
      <c r="H720" s="27">
        <v>14970.423477452776</v>
      </c>
      <c r="I720" s="40">
        <v>14970.423477452776</v>
      </c>
      <c r="J720" s="39">
        <f t="shared" si="143"/>
        <v>4142.7522898495918</v>
      </c>
      <c r="K720" s="3">
        <f t="shared" si="144"/>
        <v>3841.1184988098885</v>
      </c>
      <c r="L720" s="40">
        <f t="shared" si="145"/>
        <v>4142.7522898495918</v>
      </c>
      <c r="M720" s="91">
        <f t="shared" si="146"/>
        <v>0.38260787736080415</v>
      </c>
      <c r="N720" s="4">
        <f t="shared" si="147"/>
        <v>1.3043189176725534E-2</v>
      </c>
      <c r="O720" s="32">
        <f t="shared" si="148"/>
        <v>2.7857679256556134E-2</v>
      </c>
      <c r="P720" s="4">
        <f t="shared" si="149"/>
        <v>0.10307694473163465</v>
      </c>
      <c r="Q720" s="4">
        <f t="shared" si="150"/>
        <v>0.10315138566196325</v>
      </c>
      <c r="R720" s="4">
        <f t="shared" si="151"/>
        <v>0.10541440482636721</v>
      </c>
      <c r="S720" s="4">
        <f t="shared" si="152"/>
        <v>0</v>
      </c>
      <c r="T720" s="4">
        <f t="shared" si="153"/>
        <v>0</v>
      </c>
      <c r="U720" s="4">
        <f t="shared" si="154"/>
        <v>0.38260787736080415</v>
      </c>
      <c r="V720" s="5">
        <f t="shared" si="155"/>
        <v>1.0857569598800243E-2</v>
      </c>
    </row>
    <row r="721" spans="1:22" x14ac:dyDescent="0.25">
      <c r="A721" s="130" t="s">
        <v>135</v>
      </c>
      <c r="B721" s="140">
        <v>1092</v>
      </c>
      <c r="C721" s="39">
        <v>1751.4150250029097</v>
      </c>
      <c r="D721" s="3">
        <v>1775.4823886118343</v>
      </c>
      <c r="E721" s="3">
        <v>1806.4404913071673</v>
      </c>
      <c r="F721" s="3">
        <v>1871.6933096393846</v>
      </c>
      <c r="G721" s="3">
        <v>1961.9445812165134</v>
      </c>
      <c r="H721" s="27">
        <v>2073.4583951817663</v>
      </c>
      <c r="I721" s="40">
        <v>2171.7227539141013</v>
      </c>
      <c r="J721" s="39">
        <f t="shared" si="143"/>
        <v>322.04337017885655</v>
      </c>
      <c r="K721" s="3">
        <f t="shared" si="144"/>
        <v>297.976006569932</v>
      </c>
      <c r="L721" s="40">
        <f t="shared" si="145"/>
        <v>420.30772891119159</v>
      </c>
      <c r="M721" s="91">
        <f t="shared" si="146"/>
        <v>0.18387610336865845</v>
      </c>
      <c r="N721" s="4">
        <f t="shared" si="147"/>
        <v>6.7746000284252261E-3</v>
      </c>
      <c r="O721" s="32">
        <f t="shared" si="148"/>
        <v>1.3741667888731657E-2</v>
      </c>
      <c r="P721" s="4">
        <f t="shared" si="149"/>
        <v>1.7436445945001822E-2</v>
      </c>
      <c r="Q721" s="4">
        <f t="shared" si="150"/>
        <v>3.6122318253063224E-2</v>
      </c>
      <c r="R721" s="4">
        <f t="shared" si="151"/>
        <v>4.8219049089039734E-2</v>
      </c>
      <c r="S721" s="4">
        <f t="shared" si="152"/>
        <v>5.6838411763959318E-2</v>
      </c>
      <c r="T721" s="4">
        <f t="shared" si="153"/>
        <v>4.7391526620779389E-2</v>
      </c>
      <c r="U721" s="4">
        <f t="shared" si="154"/>
        <v>0.23998179923715868</v>
      </c>
      <c r="V721" s="5">
        <f t="shared" si="155"/>
        <v>7.1956552518945838E-3</v>
      </c>
    </row>
    <row r="722" spans="1:22" x14ac:dyDescent="0.25">
      <c r="A722" s="130" t="s">
        <v>135</v>
      </c>
      <c r="B722" s="140">
        <v>1093</v>
      </c>
      <c r="C722" s="39">
        <v>6523.5757015063136</v>
      </c>
      <c r="D722" s="3">
        <v>6562.8373052127663</v>
      </c>
      <c r="E722" s="3">
        <v>6615.0343455380307</v>
      </c>
      <c r="F722" s="3">
        <v>6725.6942119486712</v>
      </c>
      <c r="G722" s="3">
        <v>6880.2816487939872</v>
      </c>
      <c r="H722" s="27">
        <v>7073.3515398765221</v>
      </c>
      <c r="I722" s="40">
        <v>7245.6196011065322</v>
      </c>
      <c r="J722" s="39">
        <f t="shared" si="143"/>
        <v>549.77583837020848</v>
      </c>
      <c r="K722" s="3">
        <f t="shared" si="144"/>
        <v>510.51423466375581</v>
      </c>
      <c r="L722" s="40">
        <f t="shared" si="145"/>
        <v>722.04389960021854</v>
      </c>
      <c r="M722" s="91">
        <f t="shared" si="146"/>
        <v>8.427522934136622E-2</v>
      </c>
      <c r="N722" s="4">
        <f t="shared" si="147"/>
        <v>3.2417139225580094E-3</v>
      </c>
      <c r="O722" s="32">
        <f t="shared" si="148"/>
        <v>6.0184177363631353E-3</v>
      </c>
      <c r="P722" s="4">
        <f t="shared" si="149"/>
        <v>7.9534259189701917E-3</v>
      </c>
      <c r="Q722" s="4">
        <f t="shared" si="150"/>
        <v>1.6728539963708933E-2</v>
      </c>
      <c r="R722" s="4">
        <f t="shared" si="151"/>
        <v>2.2984606789092643E-2</v>
      </c>
      <c r="S722" s="4">
        <f t="shared" si="152"/>
        <v>2.8061335412973509E-2</v>
      </c>
      <c r="T722" s="4">
        <f t="shared" si="153"/>
        <v>2.4354517127960662E-2</v>
      </c>
      <c r="U722" s="4">
        <f t="shared" si="154"/>
        <v>0.11068222898578406</v>
      </c>
      <c r="V722" s="5">
        <f t="shared" si="155"/>
        <v>3.5052774070816195E-3</v>
      </c>
    </row>
    <row r="723" spans="1:22" x14ac:dyDescent="0.25">
      <c r="A723" s="130" t="s">
        <v>135</v>
      </c>
      <c r="B723" s="140">
        <v>1094</v>
      </c>
      <c r="C723" s="39">
        <v>1877.5794560899658</v>
      </c>
      <c r="D723" s="3">
        <v>1905.9483127284025</v>
      </c>
      <c r="E723" s="3">
        <v>1944.0930415343398</v>
      </c>
      <c r="F723" s="3">
        <v>2024.949922022663</v>
      </c>
      <c r="G723" s="3">
        <v>2136.9724786606876</v>
      </c>
      <c r="H723" s="27">
        <v>2275.3749993198749</v>
      </c>
      <c r="I723" s="40">
        <v>2396.6703981780784</v>
      </c>
      <c r="J723" s="39">
        <f t="shared" si="143"/>
        <v>397.79554322990907</v>
      </c>
      <c r="K723" s="3">
        <f t="shared" si="144"/>
        <v>369.42668659147239</v>
      </c>
      <c r="L723" s="40">
        <f t="shared" si="145"/>
        <v>519.09094208811257</v>
      </c>
      <c r="M723" s="91">
        <f t="shared" si="146"/>
        <v>0.2118661566836233</v>
      </c>
      <c r="N723" s="4">
        <f t="shared" si="147"/>
        <v>7.7160746427713534E-3</v>
      </c>
      <c r="O723" s="32">
        <f t="shared" si="148"/>
        <v>1.5109270900052651E-2</v>
      </c>
      <c r="P723" s="4">
        <f t="shared" si="149"/>
        <v>2.0013516920263319E-2</v>
      </c>
      <c r="Q723" s="4">
        <f t="shared" si="150"/>
        <v>4.1591054934545957E-2</v>
      </c>
      <c r="R723" s="4">
        <f t="shared" si="151"/>
        <v>5.5321149140383996E-2</v>
      </c>
      <c r="S723" s="4">
        <f t="shared" si="152"/>
        <v>6.4765701028554501E-2</v>
      </c>
      <c r="T723" s="4">
        <f t="shared" si="153"/>
        <v>5.3307871842865229E-2</v>
      </c>
      <c r="U723" s="4">
        <f t="shared" si="154"/>
        <v>0.27646816245481975</v>
      </c>
      <c r="V723" s="5">
        <f t="shared" si="155"/>
        <v>8.1697590279388166E-3</v>
      </c>
    </row>
    <row r="724" spans="1:22" x14ac:dyDescent="0.25">
      <c r="A724" s="130" t="s">
        <v>135</v>
      </c>
      <c r="B724" s="140">
        <v>1095</v>
      </c>
      <c r="C724" s="39">
        <v>6625.2684046263648</v>
      </c>
      <c r="D724" s="3">
        <v>6666.3640356614405</v>
      </c>
      <c r="E724" s="3">
        <v>6721.7830678177834</v>
      </c>
      <c r="F724" s="3">
        <v>6839.3703589170382</v>
      </c>
      <c r="G724" s="3">
        <v>7003.6587217807692</v>
      </c>
      <c r="H724" s="27">
        <v>7208.9456146224493</v>
      </c>
      <c r="I724" s="40">
        <v>7392.0086138207862</v>
      </c>
      <c r="J724" s="39">
        <f t="shared" si="143"/>
        <v>583.67720999608446</v>
      </c>
      <c r="K724" s="3">
        <f t="shared" si="144"/>
        <v>542.58157896100874</v>
      </c>
      <c r="L724" s="40">
        <f t="shared" si="145"/>
        <v>766.74020919442137</v>
      </c>
      <c r="M724" s="91">
        <f t="shared" si="146"/>
        <v>8.809865115630755E-2</v>
      </c>
      <c r="N724" s="4">
        <f t="shared" si="147"/>
        <v>3.3829820645701059E-3</v>
      </c>
      <c r="O724" s="32">
        <f t="shared" si="148"/>
        <v>6.2028628163017796E-3</v>
      </c>
      <c r="P724" s="4">
        <f t="shared" si="149"/>
        <v>8.3132321997239078E-3</v>
      </c>
      <c r="Q724" s="4">
        <f t="shared" si="150"/>
        <v>1.7493467122173811E-2</v>
      </c>
      <c r="R724" s="4">
        <f t="shared" si="151"/>
        <v>2.4020977698558932E-2</v>
      </c>
      <c r="S724" s="4">
        <f t="shared" si="152"/>
        <v>2.9311378666018628E-2</v>
      </c>
      <c r="T724" s="4">
        <f t="shared" si="153"/>
        <v>2.5393866035972934E-2</v>
      </c>
      <c r="U724" s="4">
        <f t="shared" si="154"/>
        <v>0.11572968253769367</v>
      </c>
      <c r="V724" s="5">
        <f t="shared" si="155"/>
        <v>3.6569575676905774E-3</v>
      </c>
    </row>
    <row r="725" spans="1:22" x14ac:dyDescent="0.25">
      <c r="A725" s="130" t="s">
        <v>135</v>
      </c>
      <c r="B725" s="140">
        <v>1096</v>
      </c>
      <c r="C725" s="39">
        <v>2479.7748433001038</v>
      </c>
      <c r="D725" s="3">
        <v>2499.5545837657605</v>
      </c>
      <c r="E725" s="3">
        <v>2525.5831760539086</v>
      </c>
      <c r="F725" s="3">
        <v>2580.4251868905258</v>
      </c>
      <c r="G725" s="3">
        <v>2656.9478966315478</v>
      </c>
      <c r="H725" s="27">
        <v>2752.4405256301025</v>
      </c>
      <c r="I725" s="40">
        <v>2837.4388838052087</v>
      </c>
      <c r="J725" s="39">
        <f t="shared" si="143"/>
        <v>272.66568232999862</v>
      </c>
      <c r="K725" s="3">
        <f t="shared" si="144"/>
        <v>252.88594186434193</v>
      </c>
      <c r="L725" s="40">
        <f t="shared" si="145"/>
        <v>357.66404050510482</v>
      </c>
      <c r="M725" s="91">
        <f t="shared" si="146"/>
        <v>0.10995582242746393</v>
      </c>
      <c r="N725" s="4">
        <f t="shared" si="147"/>
        <v>4.18152688484974E-3</v>
      </c>
      <c r="O725" s="32">
        <f t="shared" si="148"/>
        <v>7.9764259723409392E-3</v>
      </c>
      <c r="P725" s="4">
        <f t="shared" si="149"/>
        <v>1.0413292215021075E-2</v>
      </c>
      <c r="Q725" s="4">
        <f t="shared" si="150"/>
        <v>2.1714593032055696E-2</v>
      </c>
      <c r="R725" s="4">
        <f t="shared" si="151"/>
        <v>2.9655077825849974E-2</v>
      </c>
      <c r="S725" s="4">
        <f t="shared" si="152"/>
        <v>3.594072323345876E-2</v>
      </c>
      <c r="T725" s="4">
        <f t="shared" si="153"/>
        <v>3.0881088032101323E-2</v>
      </c>
      <c r="U725" s="4">
        <f t="shared" si="154"/>
        <v>0.14423246589158989</v>
      </c>
      <c r="V725" s="5">
        <f t="shared" si="155"/>
        <v>4.5012361578644633E-3</v>
      </c>
    </row>
    <row r="726" spans="1:22" x14ac:dyDescent="0.25">
      <c r="A726" s="130" t="s">
        <v>135</v>
      </c>
      <c r="B726" s="140">
        <v>1097</v>
      </c>
      <c r="C726" s="39">
        <v>3589.4862412374268</v>
      </c>
      <c r="D726" s="3">
        <v>4331.6650245653309</v>
      </c>
      <c r="E726" s="3">
        <v>5082.3877284845194</v>
      </c>
      <c r="F726" s="3">
        <v>5384.1831329761335</v>
      </c>
      <c r="G726" s="3">
        <v>5576.3416644370718</v>
      </c>
      <c r="H726" s="27">
        <v>5752.7741035918079</v>
      </c>
      <c r="I726" s="40">
        <v>5892.015258621419</v>
      </c>
      <c r="J726" s="39">
        <f t="shared" si="143"/>
        <v>2163.2878623543811</v>
      </c>
      <c r="K726" s="3">
        <f t="shared" si="144"/>
        <v>1421.109079026477</v>
      </c>
      <c r="L726" s="40">
        <f t="shared" si="145"/>
        <v>2302.5290173839921</v>
      </c>
      <c r="M726" s="91">
        <f t="shared" si="146"/>
        <v>0.60267339584748392</v>
      </c>
      <c r="N726" s="4">
        <f t="shared" si="147"/>
        <v>1.9046029321795332E-2</v>
      </c>
      <c r="O726" s="32">
        <f t="shared" si="148"/>
        <v>0.20676462687096087</v>
      </c>
      <c r="P726" s="4">
        <f t="shared" si="149"/>
        <v>0.17331042443535227</v>
      </c>
      <c r="Q726" s="4">
        <f t="shared" si="150"/>
        <v>5.938063379151215E-2</v>
      </c>
      <c r="R726" s="4">
        <f t="shared" si="151"/>
        <v>3.568944939558949E-2</v>
      </c>
      <c r="S726" s="4">
        <f t="shared" si="152"/>
        <v>3.1639460020882249E-2</v>
      </c>
      <c r="T726" s="4">
        <f t="shared" si="153"/>
        <v>2.4204175676335815E-2</v>
      </c>
      <c r="U726" s="4">
        <f t="shared" si="154"/>
        <v>0.64146478427236597</v>
      </c>
      <c r="V726" s="5">
        <f t="shared" si="155"/>
        <v>1.6656837099982447E-2</v>
      </c>
    </row>
    <row r="727" spans="1:22" x14ac:dyDescent="0.25">
      <c r="A727" s="130" t="s">
        <v>135</v>
      </c>
      <c r="B727" s="140">
        <v>1098</v>
      </c>
      <c r="C727" s="39">
        <v>7984.3548540947831</v>
      </c>
      <c r="D727" s="3">
        <v>8038.2532568761862</v>
      </c>
      <c r="E727" s="3">
        <v>8108.1493733113539</v>
      </c>
      <c r="F727" s="3">
        <v>8256.6518223738567</v>
      </c>
      <c r="G727" s="3">
        <v>8465.68235983878</v>
      </c>
      <c r="H727" s="27">
        <v>8728.9542129161473</v>
      </c>
      <c r="I727" s="40">
        <v>8965.6161641554881</v>
      </c>
      <c r="J727" s="39">
        <f t="shared" si="143"/>
        <v>744.59935882136415</v>
      </c>
      <c r="K727" s="3">
        <f t="shared" si="144"/>
        <v>690.70095603996106</v>
      </c>
      <c r="L727" s="40">
        <f t="shared" si="145"/>
        <v>981.261310060705</v>
      </c>
      <c r="M727" s="91">
        <f t="shared" si="146"/>
        <v>9.3257297856632171E-2</v>
      </c>
      <c r="N727" s="4">
        <f t="shared" si="147"/>
        <v>3.5728308649281004E-3</v>
      </c>
      <c r="O727" s="32">
        <f t="shared" si="148"/>
        <v>6.7505019211115957E-3</v>
      </c>
      <c r="P727" s="4">
        <f t="shared" si="149"/>
        <v>8.6954359612116949E-3</v>
      </c>
      <c r="Q727" s="4">
        <f t="shared" si="150"/>
        <v>1.8315208838074915E-2</v>
      </c>
      <c r="R727" s="4">
        <f t="shared" si="151"/>
        <v>2.5316622519856447E-2</v>
      </c>
      <c r="S727" s="4">
        <f t="shared" si="152"/>
        <v>3.1098716191659825E-2</v>
      </c>
      <c r="T727" s="4">
        <f t="shared" si="153"/>
        <v>2.7112291514733267E-2</v>
      </c>
      <c r="U727" s="4">
        <f t="shared" si="154"/>
        <v>0.1228980084167306</v>
      </c>
      <c r="V727" s="5">
        <f t="shared" si="155"/>
        <v>3.8712356495831379E-3</v>
      </c>
    </row>
    <row r="728" spans="1:22" x14ac:dyDescent="0.25">
      <c r="A728" s="130" t="s">
        <v>135</v>
      </c>
      <c r="B728" s="140">
        <v>1099</v>
      </c>
      <c r="C728" s="39">
        <v>3192.3622445173601</v>
      </c>
      <c r="D728" s="3">
        <v>3221.0244722239618</v>
      </c>
      <c r="E728" s="3">
        <v>3260.6724598906171</v>
      </c>
      <c r="F728" s="3">
        <v>3344.0334842007264</v>
      </c>
      <c r="G728" s="3">
        <v>3457.1671505539016</v>
      </c>
      <c r="H728" s="27">
        <v>3592.5677104602264</v>
      </c>
      <c r="I728" s="40">
        <v>3707.2562470702874</v>
      </c>
      <c r="J728" s="39">
        <f t="shared" si="143"/>
        <v>400.20546594286634</v>
      </c>
      <c r="K728" s="3">
        <f t="shared" si="144"/>
        <v>371.54323823626464</v>
      </c>
      <c r="L728" s="40">
        <f t="shared" si="145"/>
        <v>514.8940025529273</v>
      </c>
      <c r="M728" s="91">
        <f t="shared" si="146"/>
        <v>0.12536342535380784</v>
      </c>
      <c r="N728" s="4">
        <f t="shared" si="147"/>
        <v>4.7354179507650418E-3</v>
      </c>
      <c r="O728" s="32">
        <f t="shared" si="148"/>
        <v>8.9783757328376623E-3</v>
      </c>
      <c r="P728" s="4">
        <f t="shared" si="149"/>
        <v>1.2309123388708709E-2</v>
      </c>
      <c r="Q728" s="4">
        <f t="shared" si="150"/>
        <v>2.5565592783552971E-2</v>
      </c>
      <c r="R728" s="4">
        <f t="shared" si="151"/>
        <v>3.3831499262100273E-2</v>
      </c>
      <c r="S728" s="4">
        <f t="shared" si="152"/>
        <v>3.9165175998109092E-2</v>
      </c>
      <c r="T728" s="4">
        <f t="shared" si="153"/>
        <v>3.1923834386233141E-2</v>
      </c>
      <c r="U728" s="4">
        <f t="shared" si="154"/>
        <v>0.16128934096912673</v>
      </c>
      <c r="V728" s="5">
        <f t="shared" si="155"/>
        <v>4.9968055577322978E-3</v>
      </c>
    </row>
    <row r="729" spans="1:22" x14ac:dyDescent="0.25">
      <c r="A729" s="130" t="s">
        <v>135</v>
      </c>
      <c r="B729" s="140">
        <v>1100</v>
      </c>
      <c r="C729" s="39">
        <v>2786.3964987194563</v>
      </c>
      <c r="D729" s="3">
        <v>2819.9611263410943</v>
      </c>
      <c r="E729" s="3">
        <v>2864.0825686751687</v>
      </c>
      <c r="F729" s="3">
        <v>2956.2480996100649</v>
      </c>
      <c r="G729" s="3">
        <v>3082.303196890095</v>
      </c>
      <c r="H729" s="27">
        <v>3082.303196890095</v>
      </c>
      <c r="I729" s="40">
        <v>3082.303196890095</v>
      </c>
      <c r="J729" s="39">
        <f t="shared" si="143"/>
        <v>295.90669817063872</v>
      </c>
      <c r="K729" s="3">
        <f t="shared" si="144"/>
        <v>262.34207054900071</v>
      </c>
      <c r="L729" s="40">
        <f t="shared" si="145"/>
        <v>295.90669817063872</v>
      </c>
      <c r="M729" s="91">
        <f t="shared" si="146"/>
        <v>0.10619690998988429</v>
      </c>
      <c r="N729" s="4">
        <f t="shared" si="147"/>
        <v>4.0452771430670165E-3</v>
      </c>
      <c r="O729" s="32">
        <f t="shared" si="148"/>
        <v>1.2045890682486515E-2</v>
      </c>
      <c r="P729" s="4">
        <f t="shared" si="149"/>
        <v>1.5646117218403699E-2</v>
      </c>
      <c r="Q729" s="4">
        <f t="shared" si="150"/>
        <v>3.2179774404174744E-2</v>
      </c>
      <c r="R729" s="4">
        <f t="shared" si="151"/>
        <v>4.2640229450517708E-2</v>
      </c>
      <c r="S729" s="4">
        <f t="shared" si="152"/>
        <v>0</v>
      </c>
      <c r="T729" s="4">
        <f t="shared" si="153"/>
        <v>0</v>
      </c>
      <c r="U729" s="4">
        <f t="shared" si="154"/>
        <v>0.10619690998988429</v>
      </c>
      <c r="V729" s="5">
        <f t="shared" si="155"/>
        <v>3.3699296622944352E-3</v>
      </c>
    </row>
    <row r="730" spans="1:22" x14ac:dyDescent="0.25">
      <c r="A730" s="130" t="s">
        <v>135</v>
      </c>
      <c r="B730" s="140">
        <v>1101</v>
      </c>
      <c r="C730" s="39">
        <v>3045.9606102735956</v>
      </c>
      <c r="D730" s="3">
        <v>3091.0398385164804</v>
      </c>
      <c r="E730" s="3">
        <v>4069.9549112032587</v>
      </c>
      <c r="F730" s="3">
        <v>5167.3891377754871</v>
      </c>
      <c r="G730" s="3">
        <v>5668.3687816066795</v>
      </c>
      <c r="H730" s="27">
        <v>5993.1674856165919</v>
      </c>
      <c r="I730" s="40">
        <v>6223.688432697676</v>
      </c>
      <c r="J730" s="39">
        <f t="shared" si="143"/>
        <v>2947.2068753429962</v>
      </c>
      <c r="K730" s="3">
        <f t="shared" si="144"/>
        <v>2902.1276471001115</v>
      </c>
      <c r="L730" s="40">
        <f t="shared" si="145"/>
        <v>3177.7278224240804</v>
      </c>
      <c r="M730" s="91">
        <f t="shared" si="146"/>
        <v>0.96757878792079022</v>
      </c>
      <c r="N730" s="4">
        <f t="shared" si="147"/>
        <v>2.7441929827060507E-2</v>
      </c>
      <c r="O730" s="32">
        <f t="shared" si="148"/>
        <v>1.4799675376903743E-2</v>
      </c>
      <c r="P730" s="4">
        <f t="shared" si="149"/>
        <v>0.31669442123935898</v>
      </c>
      <c r="Q730" s="4">
        <f t="shared" si="150"/>
        <v>0.26964284630066793</v>
      </c>
      <c r="R730" s="4">
        <f t="shared" si="151"/>
        <v>9.6950245176785632E-2</v>
      </c>
      <c r="S730" s="4">
        <f t="shared" si="152"/>
        <v>5.7300206906765405E-2</v>
      </c>
      <c r="T730" s="4">
        <f t="shared" si="153"/>
        <v>3.8463958772106288E-2</v>
      </c>
      <c r="U730" s="4">
        <f t="shared" si="154"/>
        <v>1.0432596573002462</v>
      </c>
      <c r="V730" s="5">
        <f t="shared" si="155"/>
        <v>2.4104132622771557E-2</v>
      </c>
    </row>
    <row r="731" spans="1:22" x14ac:dyDescent="0.25">
      <c r="A731" s="130" t="s">
        <v>135</v>
      </c>
      <c r="B731" s="140">
        <v>1102</v>
      </c>
      <c r="C731" s="39">
        <v>5467.3994774714147</v>
      </c>
      <c r="D731" s="3">
        <v>5508.0723459955825</v>
      </c>
      <c r="E731" s="3">
        <v>5562.6804143819854</v>
      </c>
      <c r="F731" s="3">
        <v>5678.5295134327253</v>
      </c>
      <c r="G731" s="3">
        <v>5840.6060012021253</v>
      </c>
      <c r="H731" s="27">
        <v>6043.2661047572274</v>
      </c>
      <c r="I731" s="40">
        <v>6223.6883720254036</v>
      </c>
      <c r="J731" s="39">
        <f t="shared" si="143"/>
        <v>575.86662728581268</v>
      </c>
      <c r="K731" s="3">
        <f t="shared" si="144"/>
        <v>535.19375876164486</v>
      </c>
      <c r="L731" s="40">
        <f t="shared" si="145"/>
        <v>756.28889455398894</v>
      </c>
      <c r="M731" s="91">
        <f t="shared" si="146"/>
        <v>0.10532733700156505</v>
      </c>
      <c r="N731" s="4">
        <f t="shared" si="147"/>
        <v>4.0136943298507699E-3</v>
      </c>
      <c r="O731" s="32">
        <f t="shared" si="148"/>
        <v>7.439161651121573E-3</v>
      </c>
      <c r="P731" s="4">
        <f t="shared" si="149"/>
        <v>9.9141886591420647E-3</v>
      </c>
      <c r="Q731" s="4">
        <f t="shared" si="150"/>
        <v>2.0826128848103309E-2</v>
      </c>
      <c r="R731" s="4">
        <f t="shared" si="151"/>
        <v>2.854198210751635E-2</v>
      </c>
      <c r="S731" s="4">
        <f t="shared" si="152"/>
        <v>3.4698471958798383E-2</v>
      </c>
      <c r="T731" s="4">
        <f t="shared" si="153"/>
        <v>2.9855092286296792E-2</v>
      </c>
      <c r="U731" s="4">
        <f t="shared" si="154"/>
        <v>0.13832698665431353</v>
      </c>
      <c r="V731" s="5">
        <f t="shared" si="155"/>
        <v>4.3279931238724423E-3</v>
      </c>
    </row>
    <row r="732" spans="1:22" x14ac:dyDescent="0.25">
      <c r="A732" s="130" t="s">
        <v>135</v>
      </c>
      <c r="B732" s="140">
        <v>1103</v>
      </c>
      <c r="C732" s="39">
        <v>4695.9915000519441</v>
      </c>
      <c r="D732" s="3">
        <v>4732.9577382334892</v>
      </c>
      <c r="E732" s="3">
        <v>4782.0456933016858</v>
      </c>
      <c r="F732" s="3">
        <v>4884.9060092929631</v>
      </c>
      <c r="G732" s="3">
        <v>5027.3661523804476</v>
      </c>
      <c r="H732" s="27">
        <v>5203.7787845538996</v>
      </c>
      <c r="I732" s="40">
        <v>5359.3601212182029</v>
      </c>
      <c r="J732" s="39">
        <f t="shared" si="143"/>
        <v>507.78728450195558</v>
      </c>
      <c r="K732" s="3">
        <f t="shared" si="144"/>
        <v>470.82104632041046</v>
      </c>
      <c r="L732" s="40">
        <f t="shared" si="145"/>
        <v>663.36862116625889</v>
      </c>
      <c r="M732" s="91">
        <f t="shared" si="146"/>
        <v>0.108132070617321</v>
      </c>
      <c r="N732" s="4">
        <f t="shared" si="147"/>
        <v>4.1154765514819225E-3</v>
      </c>
      <c r="O732" s="32">
        <f t="shared" si="148"/>
        <v>7.8718707606553195E-3</v>
      </c>
      <c r="P732" s="4">
        <f t="shared" si="149"/>
        <v>1.0371517723823498E-2</v>
      </c>
      <c r="Q732" s="4">
        <f t="shared" si="150"/>
        <v>2.150968907205475E-2</v>
      </c>
      <c r="R732" s="4">
        <f t="shared" si="151"/>
        <v>2.9163333504569122E-2</v>
      </c>
      <c r="S732" s="4">
        <f t="shared" si="152"/>
        <v>3.5090468214637793E-2</v>
      </c>
      <c r="T732" s="4">
        <f t="shared" si="153"/>
        <v>2.9897761435614179E-2</v>
      </c>
      <c r="U732" s="4">
        <f t="shared" si="154"/>
        <v>0.14126273890379082</v>
      </c>
      <c r="V732" s="5">
        <f t="shared" si="155"/>
        <v>4.4142246165375099E-3</v>
      </c>
    </row>
    <row r="733" spans="1:22" x14ac:dyDescent="0.25">
      <c r="A733" s="130" t="s">
        <v>135</v>
      </c>
      <c r="B733" s="140">
        <v>1104</v>
      </c>
      <c r="C733" s="39">
        <v>3976.2339516227803</v>
      </c>
      <c r="D733" s="3">
        <v>4008.0410942629646</v>
      </c>
      <c r="E733" s="3">
        <v>4050.6235217964831</v>
      </c>
      <c r="F733" s="3">
        <v>4139.8260246269383</v>
      </c>
      <c r="G733" s="3">
        <v>4263.1082231405881</v>
      </c>
      <c r="H733" s="27">
        <v>4415.2141798621333</v>
      </c>
      <c r="I733" s="40">
        <v>4548.7964579561258</v>
      </c>
      <c r="J733" s="39">
        <f t="shared" si="143"/>
        <v>438.98022823935298</v>
      </c>
      <c r="K733" s="3">
        <f t="shared" si="144"/>
        <v>407.17308559916864</v>
      </c>
      <c r="L733" s="40">
        <f t="shared" si="145"/>
        <v>572.56250633334548</v>
      </c>
      <c r="M733" s="91">
        <f t="shared" si="146"/>
        <v>0.11040100597204461</v>
      </c>
      <c r="N733" s="4">
        <f t="shared" si="147"/>
        <v>4.1976341583167542E-3</v>
      </c>
      <c r="O733" s="32">
        <f t="shared" si="148"/>
        <v>7.9993136790161845E-3</v>
      </c>
      <c r="P733" s="4">
        <f t="shared" si="149"/>
        <v>1.0624249235984706E-2</v>
      </c>
      <c r="Q733" s="4">
        <f t="shared" si="150"/>
        <v>2.2021918934320706E-2</v>
      </c>
      <c r="R733" s="4">
        <f t="shared" si="151"/>
        <v>2.9779560247283454E-2</v>
      </c>
      <c r="S733" s="4">
        <f t="shared" si="152"/>
        <v>3.5679590749279733E-2</v>
      </c>
      <c r="T733" s="4">
        <f t="shared" si="153"/>
        <v>3.025499390341313E-2</v>
      </c>
      <c r="U733" s="4">
        <f t="shared" si="154"/>
        <v>0.14399618163807282</v>
      </c>
      <c r="V733" s="5">
        <f t="shared" si="155"/>
        <v>4.4943211435253261E-3</v>
      </c>
    </row>
    <row r="734" spans="1:22" x14ac:dyDescent="0.25">
      <c r="A734" s="130" t="s">
        <v>135</v>
      </c>
      <c r="B734" s="140">
        <v>1105</v>
      </c>
      <c r="C734" s="39">
        <v>3654.9968380316509</v>
      </c>
      <c r="D734" s="3">
        <v>3695.2045275844339</v>
      </c>
      <c r="E734" s="3">
        <v>3748.2109015704586</v>
      </c>
      <c r="F734" s="3">
        <v>3859.9188779151909</v>
      </c>
      <c r="G734" s="3">
        <v>4013.8671215498375</v>
      </c>
      <c r="H734" s="27">
        <v>4202.138721069492</v>
      </c>
      <c r="I734" s="40">
        <v>4365.3496131965194</v>
      </c>
      <c r="J734" s="39">
        <f t="shared" si="143"/>
        <v>547.14188303784113</v>
      </c>
      <c r="K734" s="3">
        <f t="shared" si="144"/>
        <v>506.93419348505813</v>
      </c>
      <c r="L734" s="40">
        <f t="shared" si="145"/>
        <v>710.35277516486849</v>
      </c>
      <c r="M734" s="91">
        <f t="shared" si="146"/>
        <v>0.1496969511285533</v>
      </c>
      <c r="N734" s="4">
        <f t="shared" si="147"/>
        <v>5.5955323118286326E-3</v>
      </c>
      <c r="O734" s="32">
        <f t="shared" si="148"/>
        <v>1.1000745372583332E-2</v>
      </c>
      <c r="P734" s="4">
        <f t="shared" si="149"/>
        <v>1.4344638731181414E-2</v>
      </c>
      <c r="Q734" s="4">
        <f t="shared" si="150"/>
        <v>2.9803012498023529E-2</v>
      </c>
      <c r="R734" s="4">
        <f t="shared" si="151"/>
        <v>3.9883802873545537E-2</v>
      </c>
      <c r="S734" s="4">
        <f t="shared" si="152"/>
        <v>4.690528954206119E-2</v>
      </c>
      <c r="T734" s="4">
        <f t="shared" si="153"/>
        <v>3.8839958164324617E-2</v>
      </c>
      <c r="U734" s="4">
        <f t="shared" si="154"/>
        <v>0.19435113261203796</v>
      </c>
      <c r="V734" s="5">
        <f t="shared" si="155"/>
        <v>5.9376601895908543E-3</v>
      </c>
    </row>
    <row r="735" spans="1:22" x14ac:dyDescent="0.25">
      <c r="A735" s="130" t="s">
        <v>135</v>
      </c>
      <c r="B735" s="140">
        <v>1106</v>
      </c>
      <c r="C735" s="39">
        <v>2402.0261507317318</v>
      </c>
      <c r="D735" s="3">
        <v>2435.6963319210877</v>
      </c>
      <c r="E735" s="3">
        <v>2478.9119965685632</v>
      </c>
      <c r="F735" s="3">
        <v>2569.5990067625362</v>
      </c>
      <c r="G735" s="3">
        <v>2694.082007316651</v>
      </c>
      <c r="H735" s="27">
        <v>2845.7914797793774</v>
      </c>
      <c r="I735" s="40">
        <v>2977.0184650572955</v>
      </c>
      <c r="J735" s="39">
        <f t="shared" si="143"/>
        <v>443.76532904764554</v>
      </c>
      <c r="K735" s="3">
        <f t="shared" si="144"/>
        <v>410.09514785828969</v>
      </c>
      <c r="L735" s="40">
        <f t="shared" si="145"/>
        <v>574.99231432556371</v>
      </c>
      <c r="M735" s="91">
        <f t="shared" si="146"/>
        <v>0.18474625220564755</v>
      </c>
      <c r="N735" s="4">
        <f t="shared" si="147"/>
        <v>6.8041887607248608E-3</v>
      </c>
      <c r="O735" s="32">
        <f t="shared" si="148"/>
        <v>1.4017408253069519E-2</v>
      </c>
      <c r="P735" s="4">
        <f t="shared" si="149"/>
        <v>1.7742632396785751E-2</v>
      </c>
      <c r="Q735" s="4">
        <f t="shared" si="150"/>
        <v>3.6583392359029521E-2</v>
      </c>
      <c r="R735" s="4">
        <f t="shared" si="151"/>
        <v>4.8444523922412497E-2</v>
      </c>
      <c r="S735" s="4">
        <f t="shared" si="152"/>
        <v>5.6312121179203256E-2</v>
      </c>
      <c r="T735" s="4">
        <f t="shared" si="153"/>
        <v>4.6112649577576104E-2</v>
      </c>
      <c r="U735" s="4">
        <f t="shared" si="154"/>
        <v>0.23937804097195325</v>
      </c>
      <c r="V735" s="5">
        <f t="shared" si="155"/>
        <v>7.1793043167951431E-3</v>
      </c>
    </row>
    <row r="736" spans="1:22" x14ac:dyDescent="0.25">
      <c r="A736" s="130" t="s">
        <v>135</v>
      </c>
      <c r="B736" s="140">
        <v>1107</v>
      </c>
      <c r="C736" s="39">
        <v>1666.1458465826045</v>
      </c>
      <c r="D736" s="3">
        <v>1700.0849055437782</v>
      </c>
      <c r="E736" s="3">
        <v>1741.1393615095976</v>
      </c>
      <c r="F736" s="3">
        <v>1825.3264863846864</v>
      </c>
      <c r="G736" s="3">
        <v>1832.6542487596496</v>
      </c>
      <c r="H736" s="27">
        <v>1832.6542487596496</v>
      </c>
      <c r="I736" s="40">
        <v>1832.6542487596496</v>
      </c>
      <c r="J736" s="39">
        <f t="shared" si="143"/>
        <v>166.50840217704513</v>
      </c>
      <c r="K736" s="3">
        <f t="shared" si="144"/>
        <v>132.56934321587141</v>
      </c>
      <c r="L736" s="40">
        <f t="shared" si="145"/>
        <v>166.50840217704513</v>
      </c>
      <c r="M736" s="91">
        <f t="shared" si="146"/>
        <v>9.9936270596338694E-2</v>
      </c>
      <c r="N736" s="4">
        <f t="shared" si="147"/>
        <v>3.8173573110720227E-3</v>
      </c>
      <c r="O736" s="32">
        <f t="shared" si="148"/>
        <v>2.0369800777516156E-2</v>
      </c>
      <c r="P736" s="4">
        <f t="shared" si="149"/>
        <v>2.4148473897948053E-2</v>
      </c>
      <c r="Q736" s="4">
        <f t="shared" si="150"/>
        <v>4.8351744114323525E-2</v>
      </c>
      <c r="R736" s="4">
        <f t="shared" si="151"/>
        <v>4.0144940807147478E-3</v>
      </c>
      <c r="S736" s="4">
        <f t="shared" si="152"/>
        <v>0</v>
      </c>
      <c r="T736" s="4">
        <f t="shared" si="153"/>
        <v>0</v>
      </c>
      <c r="U736" s="4">
        <f t="shared" si="154"/>
        <v>9.9936270596338694E-2</v>
      </c>
      <c r="V736" s="5">
        <f t="shared" si="155"/>
        <v>3.1801206322403797E-3</v>
      </c>
    </row>
    <row r="737" spans="1:22" x14ac:dyDescent="0.25">
      <c r="A737" s="130" t="s">
        <v>135</v>
      </c>
      <c r="B737" s="140">
        <v>1108</v>
      </c>
      <c r="C737" s="39">
        <v>3087.5414687321022</v>
      </c>
      <c r="D737" s="3">
        <v>3115.7756122746869</v>
      </c>
      <c r="E737" s="3">
        <v>3153.2398290016845</v>
      </c>
      <c r="F737" s="3">
        <v>3232.6465855786287</v>
      </c>
      <c r="G737" s="3">
        <v>3343.5034123527203</v>
      </c>
      <c r="H737" s="27">
        <v>3481.7884310310901</v>
      </c>
      <c r="I737" s="40">
        <v>3604.5789949787277</v>
      </c>
      <c r="J737" s="39">
        <f t="shared" si="143"/>
        <v>394.24696229898791</v>
      </c>
      <c r="K737" s="3">
        <f t="shared" si="144"/>
        <v>366.01281875640325</v>
      </c>
      <c r="L737" s="40">
        <f t="shared" si="145"/>
        <v>517.03752624662548</v>
      </c>
      <c r="M737" s="91">
        <f t="shared" si="146"/>
        <v>0.12768960880090963</v>
      </c>
      <c r="N737" s="4">
        <f t="shared" si="147"/>
        <v>4.8184092063860984E-3</v>
      </c>
      <c r="O737" s="32">
        <f t="shared" si="148"/>
        <v>9.1445390542976845E-3</v>
      </c>
      <c r="P737" s="4">
        <f t="shared" si="149"/>
        <v>1.202404196868545E-2</v>
      </c>
      <c r="Q737" s="4">
        <f t="shared" si="150"/>
        <v>2.5182593422360844E-2</v>
      </c>
      <c r="R737" s="4">
        <f t="shared" si="151"/>
        <v>3.4292900210199928E-2</v>
      </c>
      <c r="S737" s="4">
        <f t="shared" si="152"/>
        <v>4.1359317345832425E-2</v>
      </c>
      <c r="T737" s="4">
        <f t="shared" si="153"/>
        <v>3.5266520749301922E-2</v>
      </c>
      <c r="U737" s="4">
        <f t="shared" si="154"/>
        <v>0.16745929778845903</v>
      </c>
      <c r="V737" s="5">
        <f t="shared" si="155"/>
        <v>5.174335783250994E-3</v>
      </c>
    </row>
    <row r="738" spans="1:22" x14ac:dyDescent="0.25">
      <c r="A738" s="130" t="s">
        <v>135</v>
      </c>
      <c r="B738" s="140">
        <v>1109</v>
      </c>
      <c r="C738" s="39">
        <v>4869.4974094269191</v>
      </c>
      <c r="D738" s="3">
        <v>4903.7132093457567</v>
      </c>
      <c r="E738" s="3">
        <v>4945.6844900463075</v>
      </c>
      <c r="F738" s="3">
        <v>5033.481647733417</v>
      </c>
      <c r="G738" s="3">
        <v>5153.8357632045718</v>
      </c>
      <c r="H738" s="27">
        <v>5299.9190292609283</v>
      </c>
      <c r="I738" s="40">
        <v>5426.4977810353057</v>
      </c>
      <c r="J738" s="39">
        <f t="shared" si="143"/>
        <v>430.42161983400911</v>
      </c>
      <c r="K738" s="3">
        <f t="shared" si="144"/>
        <v>396.20581991517156</v>
      </c>
      <c r="L738" s="40">
        <f t="shared" si="145"/>
        <v>557.00037160838656</v>
      </c>
      <c r="M738" s="91">
        <f t="shared" si="146"/>
        <v>8.8391384909816573E-2</v>
      </c>
      <c r="N738" s="4">
        <f t="shared" si="147"/>
        <v>3.3937783703161806E-3</v>
      </c>
      <c r="O738" s="32">
        <f t="shared" si="148"/>
        <v>7.0265567556517805E-3</v>
      </c>
      <c r="P738" s="4">
        <f t="shared" si="149"/>
        <v>8.5590814366058865E-3</v>
      </c>
      <c r="Q738" s="4">
        <f t="shared" si="150"/>
        <v>1.7752276325715854E-2</v>
      </c>
      <c r="R738" s="4">
        <f t="shared" si="151"/>
        <v>2.3910709106359951E-2</v>
      </c>
      <c r="S738" s="4">
        <f t="shared" si="152"/>
        <v>2.8344571454780754E-2</v>
      </c>
      <c r="T738" s="4">
        <f t="shared" si="153"/>
        <v>2.3883148228403872E-2</v>
      </c>
      <c r="U738" s="4">
        <f t="shared" si="154"/>
        <v>0.11438559768613543</v>
      </c>
      <c r="V738" s="5">
        <f t="shared" si="155"/>
        <v>3.6166316052561598E-3</v>
      </c>
    </row>
    <row r="739" spans="1:22" x14ac:dyDescent="0.25">
      <c r="A739" s="130" t="s">
        <v>135</v>
      </c>
      <c r="B739" s="140">
        <v>1110</v>
      </c>
      <c r="C739" s="39">
        <v>4131.5408868635031</v>
      </c>
      <c r="D739" s="3">
        <v>4181.6964337439022</v>
      </c>
      <c r="E739" s="3">
        <v>4246.3902572048428</v>
      </c>
      <c r="F739" s="3">
        <v>4385.1400555784157</v>
      </c>
      <c r="G739" s="3">
        <v>4581.6861663851887</v>
      </c>
      <c r="H739" s="27">
        <v>4830.7584841824346</v>
      </c>
      <c r="I739" s="40">
        <v>5054.6891660055171</v>
      </c>
      <c r="J739" s="39">
        <f t="shared" si="143"/>
        <v>699.21759731893144</v>
      </c>
      <c r="K739" s="3">
        <f t="shared" si="144"/>
        <v>649.06205043853242</v>
      </c>
      <c r="L739" s="40">
        <f t="shared" si="145"/>
        <v>923.14827914201396</v>
      </c>
      <c r="M739" s="91">
        <f t="shared" si="146"/>
        <v>0.16923893928827827</v>
      </c>
      <c r="N739" s="4">
        <f t="shared" si="147"/>
        <v>6.2737201740916682E-3</v>
      </c>
      <c r="O739" s="32">
        <f t="shared" si="148"/>
        <v>1.2139670949371961E-2</v>
      </c>
      <c r="P739" s="4">
        <f t="shared" si="149"/>
        <v>1.5470712541182596E-2</v>
      </c>
      <c r="Q739" s="4">
        <f t="shared" si="150"/>
        <v>3.2674763733304246E-2</v>
      </c>
      <c r="R739" s="4">
        <f t="shared" si="151"/>
        <v>4.4820942618866377E-2</v>
      </c>
      <c r="S739" s="4">
        <f t="shared" si="152"/>
        <v>5.4362588084848396E-2</v>
      </c>
      <c r="T739" s="4">
        <f t="shared" si="153"/>
        <v>4.6355180569740417E-2</v>
      </c>
      <c r="U739" s="4">
        <f t="shared" si="154"/>
        <v>0.2234392214481582</v>
      </c>
      <c r="V739" s="5">
        <f t="shared" si="155"/>
        <v>6.7448422387204054E-3</v>
      </c>
    </row>
    <row r="740" spans="1:22" x14ac:dyDescent="0.25">
      <c r="A740" s="130" t="s">
        <v>135</v>
      </c>
      <c r="B740" s="140">
        <v>1111</v>
      </c>
      <c r="C740" s="39">
        <v>3261.8235063561701</v>
      </c>
      <c r="D740" s="3">
        <v>3285.2623321619835</v>
      </c>
      <c r="E740" s="3">
        <v>3317.3519132034176</v>
      </c>
      <c r="F740" s="3">
        <v>3385.5031290219472</v>
      </c>
      <c r="G740" s="3">
        <v>3480.4787636136725</v>
      </c>
      <c r="H740" s="27">
        <v>3598.5975616177047</v>
      </c>
      <c r="I740" s="40">
        <v>3703.2234802697249</v>
      </c>
      <c r="J740" s="39">
        <f t="shared" si="143"/>
        <v>336.77405526153461</v>
      </c>
      <c r="K740" s="3">
        <f t="shared" si="144"/>
        <v>313.33522945572122</v>
      </c>
      <c r="L740" s="40">
        <f t="shared" si="145"/>
        <v>441.39997391355473</v>
      </c>
      <c r="M740" s="91">
        <f t="shared" si="146"/>
        <v>0.10324717281768248</v>
      </c>
      <c r="N740" s="4">
        <f t="shared" si="147"/>
        <v>3.938046068804768E-3</v>
      </c>
      <c r="O740" s="32">
        <f t="shared" si="148"/>
        <v>7.1858044312143043E-3</v>
      </c>
      <c r="P740" s="4">
        <f t="shared" si="149"/>
        <v>9.7677377928953035E-3</v>
      </c>
      <c r="Q740" s="4">
        <f t="shared" si="150"/>
        <v>2.0543860766559119E-2</v>
      </c>
      <c r="R740" s="4">
        <f t="shared" si="151"/>
        <v>2.8053624815039813E-2</v>
      </c>
      <c r="S740" s="4">
        <f t="shared" si="152"/>
        <v>3.3937514355465659E-2</v>
      </c>
      <c r="T740" s="4">
        <f t="shared" si="153"/>
        <v>2.9074081461053058E-2</v>
      </c>
      <c r="U740" s="4">
        <f t="shared" si="154"/>
        <v>0.13532307099186025</v>
      </c>
      <c r="V740" s="5">
        <f t="shared" si="155"/>
        <v>4.2395366652332456E-3</v>
      </c>
    </row>
    <row r="741" spans="1:22" x14ac:dyDescent="0.25">
      <c r="A741" s="130" t="s">
        <v>135</v>
      </c>
      <c r="B741" s="140">
        <v>1112</v>
      </c>
      <c r="C741" s="39">
        <v>6607.4788112453771</v>
      </c>
      <c r="D741" s="3">
        <v>6646.9160799694682</v>
      </c>
      <c r="E741" s="3">
        <v>6698.6844733071093</v>
      </c>
      <c r="F741" s="3">
        <v>6808.7154424269211</v>
      </c>
      <c r="G741" s="3">
        <v>6963.1696655956912</v>
      </c>
      <c r="H741" s="27">
        <v>7156.9692524075117</v>
      </c>
      <c r="I741" s="40">
        <v>7330.8912984606031</v>
      </c>
      <c r="J741" s="39">
        <f t="shared" si="143"/>
        <v>549.49044116213463</v>
      </c>
      <c r="K741" s="3">
        <f t="shared" si="144"/>
        <v>510.05317243804348</v>
      </c>
      <c r="L741" s="40">
        <f t="shared" si="145"/>
        <v>723.41248721522607</v>
      </c>
      <c r="M741" s="91">
        <f t="shared" si="146"/>
        <v>8.3161892282870076E-2</v>
      </c>
      <c r="N741" s="4">
        <f t="shared" si="147"/>
        <v>3.2004883362031222E-3</v>
      </c>
      <c r="O741" s="32">
        <f t="shared" si="148"/>
        <v>5.9685804299474121E-3</v>
      </c>
      <c r="P741" s="4">
        <f t="shared" si="149"/>
        <v>7.7883326214460702E-3</v>
      </c>
      <c r="Q741" s="4">
        <f t="shared" si="150"/>
        <v>1.6425757857122969E-2</v>
      </c>
      <c r="R741" s="4">
        <f t="shared" si="151"/>
        <v>2.2684781655923691E-2</v>
      </c>
      <c r="S741" s="4">
        <f t="shared" si="152"/>
        <v>2.7832093158574711E-2</v>
      </c>
      <c r="T741" s="4">
        <f t="shared" si="153"/>
        <v>2.4301074927014055E-2</v>
      </c>
      <c r="U741" s="4">
        <f t="shared" si="154"/>
        <v>0.1094838905853226</v>
      </c>
      <c r="V741" s="5">
        <f t="shared" si="155"/>
        <v>3.4691684757222063E-3</v>
      </c>
    </row>
    <row r="742" spans="1:22" x14ac:dyDescent="0.25">
      <c r="A742" s="130" t="s">
        <v>135</v>
      </c>
      <c r="B742" s="140">
        <v>1113</v>
      </c>
      <c r="C742" s="39">
        <v>3987.7267902585045</v>
      </c>
      <c r="D742" s="3">
        <v>4020.5441403630734</v>
      </c>
      <c r="E742" s="3">
        <v>4065.0466633375158</v>
      </c>
      <c r="F742" s="3">
        <v>4159.0241431470477</v>
      </c>
      <c r="G742" s="3">
        <v>4289.6433100722161</v>
      </c>
      <c r="H742" s="27">
        <v>4451.8250431783081</v>
      </c>
      <c r="I742" s="40">
        <v>4595.2723468284357</v>
      </c>
      <c r="J742" s="39">
        <f t="shared" si="143"/>
        <v>464.0982529198036</v>
      </c>
      <c r="K742" s="3">
        <f t="shared" si="144"/>
        <v>431.28090281523464</v>
      </c>
      <c r="L742" s="40">
        <f t="shared" si="145"/>
        <v>607.54555656993125</v>
      </c>
      <c r="M742" s="91">
        <f t="shared" si="146"/>
        <v>0.11638165735263883</v>
      </c>
      <c r="N742" s="4">
        <f t="shared" si="147"/>
        <v>4.4134222821243796E-3</v>
      </c>
      <c r="O742" s="32">
        <f t="shared" si="148"/>
        <v>8.2295883922482993E-3</v>
      </c>
      <c r="P742" s="4">
        <f t="shared" si="149"/>
        <v>1.1068781095492142E-2</v>
      </c>
      <c r="Q742" s="4">
        <f t="shared" si="150"/>
        <v>2.311842583680801E-2</v>
      </c>
      <c r="R742" s="4">
        <f t="shared" si="151"/>
        <v>3.1406205501450124E-2</v>
      </c>
      <c r="S742" s="4">
        <f t="shared" si="152"/>
        <v>3.7807743297743279E-2</v>
      </c>
      <c r="T742" s="4">
        <f t="shared" si="153"/>
        <v>3.2222134126752566E-2</v>
      </c>
      <c r="U742" s="4">
        <f t="shared" si="154"/>
        <v>0.15235385685250202</v>
      </c>
      <c r="V742" s="5">
        <f t="shared" si="155"/>
        <v>4.7380787822690618E-3</v>
      </c>
    </row>
    <row r="743" spans="1:22" x14ac:dyDescent="0.25">
      <c r="A743" s="130" t="s">
        <v>135</v>
      </c>
      <c r="B743" s="140">
        <v>1114</v>
      </c>
      <c r="C743" s="39">
        <v>2579.7465056342744</v>
      </c>
      <c r="D743" s="3">
        <v>2742.1355331215127</v>
      </c>
      <c r="E743" s="3">
        <v>2800.3422729220388</v>
      </c>
      <c r="F743" s="3">
        <v>2850.485345856483</v>
      </c>
      <c r="G743" s="3">
        <v>2850.485345856483</v>
      </c>
      <c r="H743" s="27">
        <v>2850.485345856483</v>
      </c>
      <c r="I743" s="40">
        <v>2850.485345856483</v>
      </c>
      <c r="J743" s="39">
        <f t="shared" si="143"/>
        <v>270.73884022220864</v>
      </c>
      <c r="K743" s="3">
        <f t="shared" si="144"/>
        <v>108.34981273497033</v>
      </c>
      <c r="L743" s="40">
        <f t="shared" si="145"/>
        <v>270.73884022220864</v>
      </c>
      <c r="M743" s="91">
        <f t="shared" si="146"/>
        <v>0.1049478464767386</v>
      </c>
      <c r="N743" s="4">
        <f t="shared" si="147"/>
        <v>3.9999037910549706E-3</v>
      </c>
      <c r="O743" s="32">
        <f t="shared" si="148"/>
        <v>6.2947668359109699E-2</v>
      </c>
      <c r="P743" s="4">
        <f t="shared" si="149"/>
        <v>2.1226791709404003E-2</v>
      </c>
      <c r="Q743" s="4">
        <f t="shared" si="150"/>
        <v>1.7906051492099229E-2</v>
      </c>
      <c r="R743" s="4">
        <f t="shared" si="151"/>
        <v>0</v>
      </c>
      <c r="S743" s="4">
        <f t="shared" si="152"/>
        <v>0</v>
      </c>
      <c r="T743" s="4">
        <f t="shared" si="153"/>
        <v>0</v>
      </c>
      <c r="U743" s="4">
        <f t="shared" si="154"/>
        <v>0.1049478464767386</v>
      </c>
      <c r="V743" s="5">
        <f t="shared" si="155"/>
        <v>3.3321438260853764E-3</v>
      </c>
    </row>
    <row r="744" spans="1:22" x14ac:dyDescent="0.25">
      <c r="A744" s="130" t="s">
        <v>135</v>
      </c>
      <c r="B744" s="140">
        <v>1115</v>
      </c>
      <c r="C744" s="39">
        <v>3377.6956232076227</v>
      </c>
      <c r="D744" s="3">
        <v>3419.4972442636954</v>
      </c>
      <c r="E744" s="3">
        <v>3473.1819846954627</v>
      </c>
      <c r="F744" s="3">
        <v>3584.2895281115502</v>
      </c>
      <c r="G744" s="3">
        <v>3739.4750733985788</v>
      </c>
      <c r="H744" s="27">
        <v>3934.204014906908</v>
      </c>
      <c r="I744" s="40">
        <v>4107.3807694848056</v>
      </c>
      <c r="J744" s="39">
        <f t="shared" si="143"/>
        <v>556.50839169928531</v>
      </c>
      <c r="K744" s="3">
        <f t="shared" si="144"/>
        <v>514.70677064321262</v>
      </c>
      <c r="L744" s="40">
        <f t="shared" si="145"/>
        <v>729.68514627718287</v>
      </c>
      <c r="M744" s="91">
        <f t="shared" si="146"/>
        <v>0.16475978115837386</v>
      </c>
      <c r="N744" s="4">
        <f t="shared" si="147"/>
        <v>6.1192413003368085E-3</v>
      </c>
      <c r="O744" s="32">
        <f t="shared" si="148"/>
        <v>1.2375780922609048E-2</v>
      </c>
      <c r="P744" s="4">
        <f t="shared" si="149"/>
        <v>1.569960043741081E-2</v>
      </c>
      <c r="Q744" s="4">
        <f t="shared" si="150"/>
        <v>3.1990130061045452E-2</v>
      </c>
      <c r="R744" s="4">
        <f t="shared" si="151"/>
        <v>4.329604069925419E-2</v>
      </c>
      <c r="S744" s="4">
        <f t="shared" si="152"/>
        <v>5.207387071345071E-2</v>
      </c>
      <c r="T744" s="4">
        <f t="shared" si="153"/>
        <v>4.4018244585619204E-2</v>
      </c>
      <c r="U744" s="4">
        <f t="shared" si="154"/>
        <v>0.21603046208889554</v>
      </c>
      <c r="V744" s="5">
        <f t="shared" si="155"/>
        <v>6.5410274992601103E-3</v>
      </c>
    </row>
    <row r="745" spans="1:22" x14ac:dyDescent="0.25">
      <c r="A745" s="130" t="s">
        <v>135</v>
      </c>
      <c r="B745" s="140">
        <v>1116</v>
      </c>
      <c r="C745" s="39">
        <v>3774.3077665192222</v>
      </c>
      <c r="D745" s="3">
        <v>3810.146483035312</v>
      </c>
      <c r="E745" s="3">
        <v>3856.039801628096</v>
      </c>
      <c r="F745" s="3">
        <v>3950.8137567342319</v>
      </c>
      <c r="G745" s="3">
        <v>4082.2611304731367</v>
      </c>
      <c r="H745" s="27">
        <v>4082.2611304731367</v>
      </c>
      <c r="I745" s="40">
        <v>4082.2611304731367</v>
      </c>
      <c r="J745" s="39">
        <f t="shared" si="143"/>
        <v>307.9533639539145</v>
      </c>
      <c r="K745" s="3">
        <f t="shared" si="144"/>
        <v>272.11464743782471</v>
      </c>
      <c r="L745" s="40">
        <f t="shared" si="145"/>
        <v>307.9533639539145</v>
      </c>
      <c r="M745" s="91">
        <f t="shared" si="146"/>
        <v>8.1592011834773714E-2</v>
      </c>
      <c r="N745" s="4">
        <f t="shared" si="147"/>
        <v>3.1422883007623525E-3</v>
      </c>
      <c r="O745" s="32">
        <f t="shared" si="148"/>
        <v>9.4954409478751334E-3</v>
      </c>
      <c r="P745" s="4">
        <f t="shared" si="149"/>
        <v>1.2045027349243398E-2</v>
      </c>
      <c r="Q745" s="4">
        <f t="shared" si="150"/>
        <v>2.4578054164824836E-2</v>
      </c>
      <c r="R745" s="4">
        <f t="shared" si="151"/>
        <v>3.3270961840418334E-2</v>
      </c>
      <c r="S745" s="4">
        <f t="shared" si="152"/>
        <v>0</v>
      </c>
      <c r="T745" s="4">
        <f t="shared" si="153"/>
        <v>0</v>
      </c>
      <c r="U745" s="4">
        <f t="shared" si="154"/>
        <v>8.1592011834773714E-2</v>
      </c>
      <c r="V745" s="5">
        <f t="shared" si="155"/>
        <v>2.6178887277010787E-3</v>
      </c>
    </row>
    <row r="746" spans="1:22" x14ac:dyDescent="0.25">
      <c r="A746" s="130" t="s">
        <v>135</v>
      </c>
      <c r="B746" s="140">
        <v>1117</v>
      </c>
      <c r="C746" s="39">
        <v>4484.2602880866161</v>
      </c>
      <c r="D746" s="3">
        <v>4530.1317492175831</v>
      </c>
      <c r="E746" s="3">
        <v>4588.061847483269</v>
      </c>
      <c r="F746" s="3">
        <v>4709.3547994859455</v>
      </c>
      <c r="G746" s="3">
        <v>4877.5989526502644</v>
      </c>
      <c r="H746" s="27">
        <v>4877.5989526502644</v>
      </c>
      <c r="I746" s="40">
        <v>4877.5989526502644</v>
      </c>
      <c r="J746" s="39">
        <f t="shared" si="143"/>
        <v>393.33866456364831</v>
      </c>
      <c r="K746" s="3">
        <f t="shared" si="144"/>
        <v>347.46720343268134</v>
      </c>
      <c r="L746" s="40">
        <f t="shared" si="145"/>
        <v>393.33866456364831</v>
      </c>
      <c r="M746" s="91">
        <f t="shared" si="146"/>
        <v>8.7715395470828295E-2</v>
      </c>
      <c r="N746" s="4">
        <f t="shared" si="147"/>
        <v>3.3688430060334618E-3</v>
      </c>
      <c r="O746" s="32">
        <f t="shared" si="148"/>
        <v>1.0229437673998198E-2</v>
      </c>
      <c r="P746" s="4">
        <f t="shared" si="149"/>
        <v>1.2787729247762281E-2</v>
      </c>
      <c r="Q746" s="4">
        <f t="shared" si="150"/>
        <v>2.6436642755635509E-2</v>
      </c>
      <c r="R746" s="4">
        <f t="shared" si="151"/>
        <v>3.5725520868099325E-2</v>
      </c>
      <c r="S746" s="4">
        <f t="shared" si="152"/>
        <v>0</v>
      </c>
      <c r="T746" s="4">
        <f t="shared" si="153"/>
        <v>0</v>
      </c>
      <c r="U746" s="4">
        <f t="shared" si="154"/>
        <v>8.7715395470828295E-2</v>
      </c>
      <c r="V746" s="5">
        <f t="shared" si="155"/>
        <v>2.8065820701841382E-3</v>
      </c>
    </row>
    <row r="747" spans="1:22" x14ac:dyDescent="0.25">
      <c r="A747" s="130" t="s">
        <v>135</v>
      </c>
      <c r="B747" s="140">
        <v>1118</v>
      </c>
      <c r="C747" s="39">
        <v>7074.6433496169211</v>
      </c>
      <c r="D747" s="3">
        <v>7074.6433496169211</v>
      </c>
      <c r="E747" s="3">
        <v>7074.6433496169211</v>
      </c>
      <c r="F747" s="3">
        <v>7074.6433496169211</v>
      </c>
      <c r="G747" s="3">
        <v>7074.6433496169211</v>
      </c>
      <c r="H747" s="27">
        <v>7074.6433496169211</v>
      </c>
      <c r="I747" s="40">
        <v>7074.6433496169211</v>
      </c>
      <c r="J747" s="39">
        <f t="shared" si="143"/>
        <v>0</v>
      </c>
      <c r="K747" s="3">
        <f t="shared" si="144"/>
        <v>0</v>
      </c>
      <c r="L747" s="40">
        <f t="shared" si="145"/>
        <v>0</v>
      </c>
      <c r="M747" s="91">
        <f t="shared" si="146"/>
        <v>0</v>
      </c>
      <c r="N747" s="4">
        <f t="shared" si="147"/>
        <v>0</v>
      </c>
      <c r="O747" s="32">
        <f t="shared" si="148"/>
        <v>0</v>
      </c>
      <c r="P747" s="4">
        <f t="shared" si="149"/>
        <v>0</v>
      </c>
      <c r="Q747" s="4">
        <f t="shared" si="150"/>
        <v>0</v>
      </c>
      <c r="R747" s="4">
        <f t="shared" si="151"/>
        <v>0</v>
      </c>
      <c r="S747" s="4">
        <f t="shared" si="152"/>
        <v>0</v>
      </c>
      <c r="T747" s="4">
        <f t="shared" si="153"/>
        <v>0</v>
      </c>
      <c r="U747" s="4">
        <f t="shared" si="154"/>
        <v>0</v>
      </c>
      <c r="V747" s="5">
        <f t="shared" si="155"/>
        <v>0</v>
      </c>
    </row>
    <row r="748" spans="1:22" x14ac:dyDescent="0.25">
      <c r="A748" s="130" t="s">
        <v>135</v>
      </c>
      <c r="B748" s="140">
        <v>1119</v>
      </c>
      <c r="C748" s="39">
        <v>6022.3087865017578</v>
      </c>
      <c r="D748" s="3">
        <v>6073.0377981845477</v>
      </c>
      <c r="E748" s="3">
        <v>6137.7112463271451</v>
      </c>
      <c r="F748" s="3">
        <v>6273.577057195308</v>
      </c>
      <c r="G748" s="3">
        <v>6462.8982958891702</v>
      </c>
      <c r="H748" s="27">
        <v>6699.2037372457762</v>
      </c>
      <c r="I748" s="40">
        <v>6909.5053100291243</v>
      </c>
      <c r="J748" s="39">
        <f t="shared" si="143"/>
        <v>676.89495074401839</v>
      </c>
      <c r="K748" s="3">
        <f t="shared" si="144"/>
        <v>626.16593906122853</v>
      </c>
      <c r="L748" s="40">
        <f t="shared" si="145"/>
        <v>887.19652352736648</v>
      </c>
      <c r="M748" s="91">
        <f t="shared" si="146"/>
        <v>0.11239791494271967</v>
      </c>
      <c r="N748" s="4">
        <f t="shared" si="147"/>
        <v>4.2698085271835051E-3</v>
      </c>
      <c r="O748" s="32">
        <f t="shared" si="148"/>
        <v>8.4235155454819299E-3</v>
      </c>
      <c r="P748" s="4">
        <f t="shared" si="149"/>
        <v>1.0649274760307081E-2</v>
      </c>
      <c r="Q748" s="4">
        <f t="shared" si="150"/>
        <v>2.2136233754800116E-2</v>
      </c>
      <c r="R748" s="4">
        <f t="shared" si="151"/>
        <v>3.0177558507347158E-2</v>
      </c>
      <c r="S748" s="4">
        <f t="shared" si="152"/>
        <v>3.6563385425222084E-2</v>
      </c>
      <c r="T748" s="4">
        <f t="shared" si="153"/>
        <v>3.1392025236391508E-2</v>
      </c>
      <c r="U748" s="4">
        <f t="shared" si="154"/>
        <v>0.14731833836151087</v>
      </c>
      <c r="V748" s="5">
        <f t="shared" si="155"/>
        <v>4.5914197349756769E-3</v>
      </c>
    </row>
    <row r="749" spans="1:22" x14ac:dyDescent="0.25">
      <c r="A749" s="130" t="s">
        <v>135</v>
      </c>
      <c r="B749" s="140">
        <v>1120</v>
      </c>
      <c r="C749" s="39">
        <v>3538.9831978164912</v>
      </c>
      <c r="D749" s="3">
        <v>3580.1410538943387</v>
      </c>
      <c r="E749" s="3">
        <v>3632.4344609695186</v>
      </c>
      <c r="F749" s="3">
        <v>3743.9063814398892</v>
      </c>
      <c r="G749" s="3">
        <v>3899.2691190797486</v>
      </c>
      <c r="H749" s="27">
        <v>4093.0604262048478</v>
      </c>
      <c r="I749" s="40">
        <v>4265.2048426603105</v>
      </c>
      <c r="J749" s="39">
        <f t="shared" si="143"/>
        <v>554.07722838835662</v>
      </c>
      <c r="K749" s="3">
        <f t="shared" si="144"/>
        <v>512.91937231050906</v>
      </c>
      <c r="L749" s="40">
        <f t="shared" si="145"/>
        <v>726.22164484381938</v>
      </c>
      <c r="M749" s="91">
        <f t="shared" si="146"/>
        <v>0.15656396128984595</v>
      </c>
      <c r="N749" s="4">
        <f t="shared" si="147"/>
        <v>5.8350985336901307E-3</v>
      </c>
      <c r="O749" s="32">
        <f t="shared" si="148"/>
        <v>1.162985348538581E-2</v>
      </c>
      <c r="P749" s="4">
        <f t="shared" si="149"/>
        <v>1.4606521443700338E-2</v>
      </c>
      <c r="Q749" s="4">
        <f t="shared" si="150"/>
        <v>3.0687937158436096E-2</v>
      </c>
      <c r="R749" s="4">
        <f t="shared" si="151"/>
        <v>4.1497495346052959E-2</v>
      </c>
      <c r="S749" s="4">
        <f t="shared" si="152"/>
        <v>4.9699392682809984E-2</v>
      </c>
      <c r="T749" s="4">
        <f t="shared" si="153"/>
        <v>4.2057628896301935E-2</v>
      </c>
      <c r="U749" s="4">
        <f t="shared" si="154"/>
        <v>0.20520629916861122</v>
      </c>
      <c r="V749" s="5">
        <f t="shared" si="155"/>
        <v>6.2410867574627105E-3</v>
      </c>
    </row>
    <row r="750" spans="1:22" x14ac:dyDescent="0.25">
      <c r="A750" s="130" t="s">
        <v>135</v>
      </c>
      <c r="B750" s="140">
        <v>1121</v>
      </c>
      <c r="C750" s="39">
        <v>6106.4117017023746</v>
      </c>
      <c r="D750" s="3">
        <v>6159.4765224520806</v>
      </c>
      <c r="E750" s="3">
        <v>6229.3975545854792</v>
      </c>
      <c r="F750" s="3">
        <v>6376.7935509086074</v>
      </c>
      <c r="G750" s="3">
        <v>6582.3035860224154</v>
      </c>
      <c r="H750" s="27">
        <v>6838.3615143354218</v>
      </c>
      <c r="I750" s="40">
        <v>7066.82896406087</v>
      </c>
      <c r="J750" s="39">
        <f t="shared" si="143"/>
        <v>731.94981263304726</v>
      </c>
      <c r="K750" s="3">
        <f t="shared" si="144"/>
        <v>678.88499188334117</v>
      </c>
      <c r="L750" s="40">
        <f t="shared" si="145"/>
        <v>960.41726235849546</v>
      </c>
      <c r="M750" s="91">
        <f t="shared" si="146"/>
        <v>0.11986578180259144</v>
      </c>
      <c r="N750" s="4">
        <f t="shared" si="147"/>
        <v>4.5386221051597619E-3</v>
      </c>
      <c r="O750" s="32">
        <f t="shared" si="148"/>
        <v>8.6900168776553599E-3</v>
      </c>
      <c r="P750" s="4">
        <f t="shared" si="149"/>
        <v>1.1351781580549503E-2</v>
      </c>
      <c r="Q750" s="4">
        <f t="shared" si="150"/>
        <v>2.3661356500618513E-2</v>
      </c>
      <c r="R750" s="4">
        <f t="shared" si="151"/>
        <v>3.2227801241036858E-2</v>
      </c>
      <c r="S750" s="4">
        <f t="shared" si="152"/>
        <v>3.8900959970419535E-2</v>
      </c>
      <c r="T750" s="4">
        <f t="shared" si="153"/>
        <v>3.3409677047126829E-2</v>
      </c>
      <c r="U750" s="4">
        <f t="shared" si="154"/>
        <v>0.15728013590874412</v>
      </c>
      <c r="V750" s="5">
        <f t="shared" si="155"/>
        <v>4.8809579743696041E-3</v>
      </c>
    </row>
    <row r="751" spans="1:22" x14ac:dyDescent="0.25">
      <c r="A751" s="130" t="s">
        <v>135</v>
      </c>
      <c r="B751" s="140">
        <v>1122</v>
      </c>
      <c r="C751" s="39">
        <v>5201.8557499540484</v>
      </c>
      <c r="D751" s="3">
        <v>5243.3699079588605</v>
      </c>
      <c r="E751" s="3">
        <v>5295.830240102584</v>
      </c>
      <c r="F751" s="3">
        <v>5404.9114652728913</v>
      </c>
      <c r="G751" s="3">
        <v>5556.4998120750024</v>
      </c>
      <c r="H751" s="27">
        <v>5745.3497715136746</v>
      </c>
      <c r="I751" s="40">
        <v>5912.8864860029453</v>
      </c>
      <c r="J751" s="39">
        <f t="shared" si="143"/>
        <v>543.49402155962616</v>
      </c>
      <c r="K751" s="3">
        <f t="shared" si="144"/>
        <v>501.97986355481407</v>
      </c>
      <c r="L751" s="40">
        <f t="shared" si="145"/>
        <v>711.03073604889687</v>
      </c>
      <c r="M751" s="91">
        <f t="shared" si="146"/>
        <v>0.10448079448654979</v>
      </c>
      <c r="N751" s="4">
        <f t="shared" si="147"/>
        <v>3.9829250595759813E-3</v>
      </c>
      <c r="O751" s="32">
        <f t="shared" si="148"/>
        <v>7.9806438318053008E-3</v>
      </c>
      <c r="P751" s="4">
        <f t="shared" si="149"/>
        <v>1.0005079379216575E-2</v>
      </c>
      <c r="Q751" s="4">
        <f t="shared" si="150"/>
        <v>2.059756831786097E-2</v>
      </c>
      <c r="R751" s="4">
        <f t="shared" si="151"/>
        <v>2.8046407008899488E-2</v>
      </c>
      <c r="S751" s="4">
        <f t="shared" si="152"/>
        <v>3.3987216021905908E-2</v>
      </c>
      <c r="T751" s="4">
        <f t="shared" si="153"/>
        <v>2.9160402961007525E-2</v>
      </c>
      <c r="U751" s="4">
        <f t="shared" si="154"/>
        <v>0.13668789951647109</v>
      </c>
      <c r="V751" s="5">
        <f t="shared" si="155"/>
        <v>4.2797548505948413E-3</v>
      </c>
    </row>
    <row r="752" spans="1:22" x14ac:dyDescent="0.25">
      <c r="A752" s="130" t="s">
        <v>135</v>
      </c>
      <c r="B752" s="140">
        <v>1123</v>
      </c>
      <c r="C752" s="39">
        <v>5285.1055630832252</v>
      </c>
      <c r="D752" s="3">
        <v>5333.6168085136278</v>
      </c>
      <c r="E752" s="3">
        <v>5396.3267627962477</v>
      </c>
      <c r="F752" s="3">
        <v>5526.7833836211221</v>
      </c>
      <c r="G752" s="3">
        <v>5707.4926909553615</v>
      </c>
      <c r="H752" s="27">
        <v>5800.3320876732141</v>
      </c>
      <c r="I752" s="40">
        <v>5800.3320876732141</v>
      </c>
      <c r="J752" s="39">
        <f t="shared" si="143"/>
        <v>515.22652458998891</v>
      </c>
      <c r="K752" s="3">
        <f t="shared" si="144"/>
        <v>466.71527915958632</v>
      </c>
      <c r="L752" s="40">
        <f t="shared" si="145"/>
        <v>515.22652458998891</v>
      </c>
      <c r="M752" s="91">
        <f t="shared" si="146"/>
        <v>9.7486515347749547E-2</v>
      </c>
      <c r="N752" s="4">
        <f t="shared" si="147"/>
        <v>3.7278343219480092E-3</v>
      </c>
      <c r="O752" s="32">
        <f t="shared" si="148"/>
        <v>9.178860261421562E-3</v>
      </c>
      <c r="P752" s="4">
        <f t="shared" si="149"/>
        <v>1.1757491498549655E-2</v>
      </c>
      <c r="Q752" s="4">
        <f t="shared" si="150"/>
        <v>2.4175078077976586E-2</v>
      </c>
      <c r="R752" s="4">
        <f t="shared" si="151"/>
        <v>3.2697012853765806E-2</v>
      </c>
      <c r="S752" s="4">
        <f t="shared" si="152"/>
        <v>1.6266231381246499E-2</v>
      </c>
      <c r="T752" s="4">
        <f t="shared" si="153"/>
        <v>0</v>
      </c>
      <c r="U752" s="4">
        <f t="shared" si="154"/>
        <v>9.7486515347749547E-2</v>
      </c>
      <c r="V752" s="5">
        <f t="shared" si="155"/>
        <v>3.1055649458584522E-3</v>
      </c>
    </row>
    <row r="753" spans="1:22" x14ac:dyDescent="0.25">
      <c r="A753" s="130" t="s">
        <v>135</v>
      </c>
      <c r="B753" s="140">
        <v>1124</v>
      </c>
      <c r="C753" s="39">
        <v>3817.6477339884204</v>
      </c>
      <c r="D753" s="3">
        <v>3857.0970785925474</v>
      </c>
      <c r="E753" s="3">
        <v>3908.7881018525372</v>
      </c>
      <c r="F753" s="3">
        <v>4017.5606518841942</v>
      </c>
      <c r="G753" s="3">
        <v>4167.3082773988644</v>
      </c>
      <c r="H753" s="27">
        <v>4211.5302287435179</v>
      </c>
      <c r="I753" s="40">
        <v>4211.5302287435179</v>
      </c>
      <c r="J753" s="39">
        <f t="shared" si="143"/>
        <v>393.88249475509747</v>
      </c>
      <c r="K753" s="3">
        <f t="shared" si="144"/>
        <v>354.4331501509705</v>
      </c>
      <c r="L753" s="40">
        <f t="shared" si="145"/>
        <v>393.88249475509747</v>
      </c>
      <c r="M753" s="91">
        <f t="shared" si="146"/>
        <v>0.10317413292179145</v>
      </c>
      <c r="N753" s="4">
        <f t="shared" si="147"/>
        <v>3.9353873768095404E-3</v>
      </c>
      <c r="O753" s="32">
        <f t="shared" si="148"/>
        <v>1.0333416635827986E-2</v>
      </c>
      <c r="P753" s="4">
        <f t="shared" si="149"/>
        <v>1.3401535457036484E-2</v>
      </c>
      <c r="Q753" s="4">
        <f t="shared" si="150"/>
        <v>2.7827691652076325E-2</v>
      </c>
      <c r="R753" s="4">
        <f t="shared" si="151"/>
        <v>3.7273270646067447E-2</v>
      </c>
      <c r="S753" s="4">
        <f t="shared" si="152"/>
        <v>1.0611634273492099E-2</v>
      </c>
      <c r="T753" s="4">
        <f t="shared" si="153"/>
        <v>0</v>
      </c>
      <c r="U753" s="4">
        <f t="shared" si="154"/>
        <v>0.10317413292179145</v>
      </c>
      <c r="V753" s="5">
        <f t="shared" si="155"/>
        <v>3.2784156180327706E-3</v>
      </c>
    </row>
    <row r="754" spans="1:22" x14ac:dyDescent="0.25">
      <c r="A754" s="130" t="s">
        <v>135</v>
      </c>
      <c r="B754" s="140">
        <v>1125</v>
      </c>
      <c r="C754" s="39">
        <v>5823.3344056246851</v>
      </c>
      <c r="D754" s="3">
        <v>5890.0513578904365</v>
      </c>
      <c r="E754" s="3">
        <v>5943.2679241612332</v>
      </c>
      <c r="F754" s="3">
        <v>6047.4146737824913</v>
      </c>
      <c r="G754" s="3">
        <v>6190.1586165555527</v>
      </c>
      <c r="H754" s="27">
        <v>6365.8801993662328</v>
      </c>
      <c r="I754" s="40">
        <v>6520.1135337152355</v>
      </c>
      <c r="J754" s="39">
        <f t="shared" si="143"/>
        <v>542.54579374154764</v>
      </c>
      <c r="K754" s="3">
        <f t="shared" si="144"/>
        <v>475.82884147579625</v>
      </c>
      <c r="L754" s="40">
        <f t="shared" si="145"/>
        <v>696.77912809055033</v>
      </c>
      <c r="M754" s="91">
        <f t="shared" si="146"/>
        <v>9.3167549027840302E-2</v>
      </c>
      <c r="N754" s="4">
        <f t="shared" si="147"/>
        <v>3.5695352807796343E-3</v>
      </c>
      <c r="O754" s="32">
        <f t="shared" si="148"/>
        <v>1.1456829990960316E-2</v>
      </c>
      <c r="P754" s="4">
        <f t="shared" si="149"/>
        <v>9.034991893492883E-3</v>
      </c>
      <c r="Q754" s="4">
        <f t="shared" si="150"/>
        <v>1.7523482190306305E-2</v>
      </c>
      <c r="R754" s="4">
        <f t="shared" si="151"/>
        <v>2.3604126800151892E-2</v>
      </c>
      <c r="S754" s="4">
        <f t="shared" si="152"/>
        <v>2.8387250423715038E-2</v>
      </c>
      <c r="T754" s="4">
        <f t="shared" si="153"/>
        <v>2.4228123922966249E-2</v>
      </c>
      <c r="U754" s="4">
        <f t="shared" si="154"/>
        <v>0.11965294787425229</v>
      </c>
      <c r="V754" s="5">
        <f t="shared" si="155"/>
        <v>3.7743974759061327E-3</v>
      </c>
    </row>
    <row r="755" spans="1:22" x14ac:dyDescent="0.25">
      <c r="A755" s="130" t="s">
        <v>135</v>
      </c>
      <c r="B755" s="140">
        <v>1126</v>
      </c>
      <c r="C755" s="39">
        <v>5267.2758062546773</v>
      </c>
      <c r="D755" s="3">
        <v>5300.2271462034223</v>
      </c>
      <c r="E755" s="3">
        <v>6109.5143560455681</v>
      </c>
      <c r="F755" s="3">
        <v>6162.1876914961376</v>
      </c>
      <c r="G755" s="3">
        <v>6162.1876914961376</v>
      </c>
      <c r="H755" s="27">
        <v>6162.1876914961376</v>
      </c>
      <c r="I755" s="40">
        <v>6162.1876914961376</v>
      </c>
      <c r="J755" s="39">
        <f t="shared" si="143"/>
        <v>894.91188524146037</v>
      </c>
      <c r="K755" s="3">
        <f t="shared" si="144"/>
        <v>861.96054529271532</v>
      </c>
      <c r="L755" s="40">
        <f t="shared" si="145"/>
        <v>894.91188524146037</v>
      </c>
      <c r="M755" s="91">
        <f t="shared" si="146"/>
        <v>0.16990032763782525</v>
      </c>
      <c r="N755" s="4">
        <f t="shared" si="147"/>
        <v>6.2964822308659851E-3</v>
      </c>
      <c r="O755" s="32">
        <f t="shared" si="148"/>
        <v>6.2558599854627417E-3</v>
      </c>
      <c r="P755" s="4">
        <f t="shared" si="149"/>
        <v>0.1526891560528385</v>
      </c>
      <c r="Q755" s="4">
        <f t="shared" si="150"/>
        <v>8.6215257679929103E-3</v>
      </c>
      <c r="R755" s="4">
        <f t="shared" si="151"/>
        <v>0</v>
      </c>
      <c r="S755" s="4">
        <f t="shared" si="152"/>
        <v>0</v>
      </c>
      <c r="T755" s="4">
        <f t="shared" si="153"/>
        <v>0</v>
      </c>
      <c r="U755" s="4">
        <f t="shared" si="154"/>
        <v>0.16990032763782525</v>
      </c>
      <c r="V755" s="5">
        <f t="shared" si="155"/>
        <v>5.2443220715161498E-3</v>
      </c>
    </row>
    <row r="756" spans="1:22" x14ac:dyDescent="0.25">
      <c r="A756" s="130" t="s">
        <v>135</v>
      </c>
      <c r="B756" s="140">
        <v>1127</v>
      </c>
      <c r="C756" s="39">
        <v>4868.4230231907841</v>
      </c>
      <c r="D756" s="3">
        <v>4912.352980836029</v>
      </c>
      <c r="E756" s="3">
        <v>4970.2939584645865</v>
      </c>
      <c r="F756" s="3">
        <v>5091.7612337977334</v>
      </c>
      <c r="G756" s="3">
        <v>5259.7122902295769</v>
      </c>
      <c r="H756" s="27">
        <v>5466.8928981658119</v>
      </c>
      <c r="I756" s="40">
        <v>5615.4664025524635</v>
      </c>
      <c r="J756" s="39">
        <f t="shared" si="143"/>
        <v>598.46987497502778</v>
      </c>
      <c r="K756" s="3">
        <f t="shared" si="144"/>
        <v>554.53991732978284</v>
      </c>
      <c r="L756" s="40">
        <f t="shared" si="145"/>
        <v>747.0433793616794</v>
      </c>
      <c r="M756" s="91">
        <f t="shared" si="146"/>
        <v>0.12292889753503555</v>
      </c>
      <c r="N756" s="4">
        <f t="shared" si="147"/>
        <v>4.6483847367058129E-3</v>
      </c>
      <c r="O756" s="32">
        <f t="shared" si="148"/>
        <v>9.0234471072017097E-3</v>
      </c>
      <c r="P756" s="4">
        <f t="shared" si="149"/>
        <v>1.1794954038236938E-2</v>
      </c>
      <c r="Q756" s="4">
        <f t="shared" si="150"/>
        <v>2.4438650178081334E-2</v>
      </c>
      <c r="R756" s="4">
        <f t="shared" si="151"/>
        <v>3.2984864906278277E-2</v>
      </c>
      <c r="S756" s="4">
        <f t="shared" si="152"/>
        <v>3.939010282389277E-2</v>
      </c>
      <c r="T756" s="4">
        <f t="shared" si="153"/>
        <v>2.7176955384748736E-2</v>
      </c>
      <c r="U756" s="4">
        <f t="shared" si="154"/>
        <v>0.15344668608359013</v>
      </c>
      <c r="V756" s="5">
        <f t="shared" si="155"/>
        <v>4.7698255169537074E-3</v>
      </c>
    </row>
    <row r="757" spans="1:22" x14ac:dyDescent="0.25">
      <c r="A757" s="130" t="s">
        <v>135</v>
      </c>
      <c r="B757" s="140">
        <v>1128</v>
      </c>
      <c r="C757" s="39">
        <v>7952.8740208729087</v>
      </c>
      <c r="D757" s="3">
        <v>8054.1287052523776</v>
      </c>
      <c r="E757" s="3">
        <v>8117.5692455584285</v>
      </c>
      <c r="F757" s="3">
        <v>8234.9747877375903</v>
      </c>
      <c r="G757" s="3">
        <v>8394.8608358434558</v>
      </c>
      <c r="H757" s="27">
        <v>8591.866529701063</v>
      </c>
      <c r="I757" s="40">
        <v>8765.271667273666</v>
      </c>
      <c r="J757" s="39">
        <f t="shared" si="143"/>
        <v>638.99250882815431</v>
      </c>
      <c r="K757" s="3">
        <f t="shared" si="144"/>
        <v>537.73782444868539</v>
      </c>
      <c r="L757" s="40">
        <f t="shared" si="145"/>
        <v>812.39764640075737</v>
      </c>
      <c r="M757" s="91">
        <f t="shared" si="146"/>
        <v>8.0347369661718737E-2</v>
      </c>
      <c r="N757" s="4">
        <f t="shared" si="147"/>
        <v>3.0960881308721433E-3</v>
      </c>
      <c r="O757" s="32">
        <f t="shared" si="148"/>
        <v>1.2731835574625983E-2</v>
      </c>
      <c r="P757" s="4">
        <f t="shared" si="149"/>
        <v>7.8767726004527194E-3</v>
      </c>
      <c r="Q757" s="4">
        <f t="shared" si="150"/>
        <v>1.44631402120039E-2</v>
      </c>
      <c r="R757" s="4">
        <f t="shared" si="151"/>
        <v>1.9415487263415354E-2</v>
      </c>
      <c r="S757" s="4">
        <f t="shared" si="152"/>
        <v>2.3467416281214959E-2</v>
      </c>
      <c r="T757" s="4">
        <f t="shared" si="153"/>
        <v>2.0182475713881542E-2</v>
      </c>
      <c r="U757" s="4">
        <f t="shared" si="154"/>
        <v>0.10215145421247196</v>
      </c>
      <c r="V757" s="5">
        <f t="shared" si="155"/>
        <v>3.2473993153527836E-3</v>
      </c>
    </row>
    <row r="758" spans="1:22" x14ac:dyDescent="0.25">
      <c r="A758" s="130" t="s">
        <v>135</v>
      </c>
      <c r="B758" s="140">
        <v>1129</v>
      </c>
      <c r="C758" s="39">
        <v>2278.0364306915499</v>
      </c>
      <c r="D758" s="3">
        <v>2315.7073736767497</v>
      </c>
      <c r="E758" s="3">
        <v>2373.5153927038664</v>
      </c>
      <c r="F758" s="3">
        <v>2499.6919769616497</v>
      </c>
      <c r="G758" s="3">
        <v>2677.8759728431182</v>
      </c>
      <c r="H758" s="27">
        <v>2902.4861652834575</v>
      </c>
      <c r="I758" s="40">
        <v>3103.3501614038682</v>
      </c>
      <c r="J758" s="39">
        <f t="shared" si="143"/>
        <v>624.4497345919076</v>
      </c>
      <c r="K758" s="3">
        <f t="shared" si="144"/>
        <v>586.77879160670773</v>
      </c>
      <c r="L758" s="40">
        <f t="shared" si="145"/>
        <v>825.31373071231837</v>
      </c>
      <c r="M758" s="91">
        <f t="shared" si="146"/>
        <v>0.27411753656737692</v>
      </c>
      <c r="N758" s="4">
        <f t="shared" si="147"/>
        <v>9.7372539763900257E-3</v>
      </c>
      <c r="O758" s="32">
        <f t="shared" si="148"/>
        <v>1.6536584963114054E-2</v>
      </c>
      <c r="P758" s="4">
        <f t="shared" si="149"/>
        <v>2.496343868151718E-2</v>
      </c>
      <c r="Q758" s="4">
        <f t="shared" si="150"/>
        <v>5.3160213178160776E-2</v>
      </c>
      <c r="R758" s="4">
        <f t="shared" si="151"/>
        <v>7.1282380998817896E-2</v>
      </c>
      <c r="S758" s="4">
        <f t="shared" si="152"/>
        <v>8.3876249205772302E-2</v>
      </c>
      <c r="T758" s="4">
        <f t="shared" si="153"/>
        <v>6.920411835995588E-2</v>
      </c>
      <c r="U758" s="4">
        <f t="shared" si="154"/>
        <v>0.36229171737248089</v>
      </c>
      <c r="V758" s="5">
        <f t="shared" si="155"/>
        <v>1.0358897974918513E-2</v>
      </c>
    </row>
    <row r="759" spans="1:22" x14ac:dyDescent="0.25">
      <c r="A759" s="130" t="s">
        <v>135</v>
      </c>
      <c r="B759" s="140">
        <v>1130</v>
      </c>
      <c r="C759" s="39">
        <v>3769.8778744692568</v>
      </c>
      <c r="D759" s="3">
        <v>4342.4352391534439</v>
      </c>
      <c r="E759" s="3">
        <v>4342.4352391534439</v>
      </c>
      <c r="F759" s="3">
        <v>4342.4352391534439</v>
      </c>
      <c r="G759" s="3">
        <v>4342.4352391534439</v>
      </c>
      <c r="H759" s="27">
        <v>4342.4352391534439</v>
      </c>
      <c r="I759" s="40">
        <v>4342.4352391534439</v>
      </c>
      <c r="J759" s="39">
        <f t="shared" si="143"/>
        <v>572.55736468418718</v>
      </c>
      <c r="K759" s="3">
        <f t="shared" si="144"/>
        <v>0</v>
      </c>
      <c r="L759" s="40">
        <f t="shared" si="145"/>
        <v>572.55736468418718</v>
      </c>
      <c r="M759" s="91">
        <f t="shared" si="146"/>
        <v>0.1518768999286999</v>
      </c>
      <c r="N759" s="4">
        <f t="shared" si="147"/>
        <v>5.6717316649952387E-3</v>
      </c>
      <c r="O759" s="32">
        <f t="shared" si="148"/>
        <v>0.1518768999286999</v>
      </c>
      <c r="P759" s="4">
        <f t="shared" si="149"/>
        <v>0</v>
      </c>
      <c r="Q759" s="4">
        <f t="shared" si="150"/>
        <v>0</v>
      </c>
      <c r="R759" s="4">
        <f t="shared" si="151"/>
        <v>0</v>
      </c>
      <c r="S759" s="4">
        <f t="shared" si="152"/>
        <v>0</v>
      </c>
      <c r="T759" s="4">
        <f t="shared" si="153"/>
        <v>0</v>
      </c>
      <c r="U759" s="4">
        <f t="shared" si="154"/>
        <v>0.1518768999286999</v>
      </c>
      <c r="V759" s="5">
        <f t="shared" si="155"/>
        <v>4.724214039996788E-3</v>
      </c>
    </row>
    <row r="760" spans="1:22" x14ac:dyDescent="0.25">
      <c r="A760" s="130" t="s">
        <v>135</v>
      </c>
      <c r="B760" s="140">
        <v>1131</v>
      </c>
      <c r="C760" s="39">
        <v>8217.3920893689719</v>
      </c>
      <c r="D760" s="3">
        <v>8327.4600985606503</v>
      </c>
      <c r="E760" s="3">
        <v>8409.6788142137775</v>
      </c>
      <c r="F760" s="3">
        <v>8568.9743938405645</v>
      </c>
      <c r="G760" s="3">
        <v>8788.1050290923686</v>
      </c>
      <c r="H760" s="27">
        <v>9059.4737565695268</v>
      </c>
      <c r="I760" s="40">
        <v>9298.7334431648214</v>
      </c>
      <c r="J760" s="39">
        <f t="shared" si="143"/>
        <v>842.08166720055488</v>
      </c>
      <c r="K760" s="3">
        <f t="shared" si="144"/>
        <v>732.01365800887652</v>
      </c>
      <c r="L760" s="40">
        <f t="shared" si="145"/>
        <v>1081.3413537958495</v>
      </c>
      <c r="M760" s="91">
        <f t="shared" si="146"/>
        <v>0.10247553701252432</v>
      </c>
      <c r="N760" s="4">
        <f t="shared" si="147"/>
        <v>3.9099495640004811E-3</v>
      </c>
      <c r="O760" s="32">
        <f t="shared" si="148"/>
        <v>1.3394518357481733E-2</v>
      </c>
      <c r="P760" s="4">
        <f t="shared" si="149"/>
        <v>9.873204396060542E-3</v>
      </c>
      <c r="Q760" s="4">
        <f t="shared" si="150"/>
        <v>1.8941933829571544E-2</v>
      </c>
      <c r="R760" s="4">
        <f t="shared" si="151"/>
        <v>2.5572562733915616E-2</v>
      </c>
      <c r="S760" s="4">
        <f t="shared" si="152"/>
        <v>3.0879094705720034E-2</v>
      </c>
      <c r="T760" s="4">
        <f t="shared" si="153"/>
        <v>2.6409887927739017E-2</v>
      </c>
      <c r="U760" s="4">
        <f t="shared" si="154"/>
        <v>0.13159179238809915</v>
      </c>
      <c r="V760" s="5">
        <f t="shared" si="155"/>
        <v>4.1293459280176137E-3</v>
      </c>
    </row>
    <row r="761" spans="1:22" x14ac:dyDescent="0.25">
      <c r="A761" s="130" t="s">
        <v>135</v>
      </c>
      <c r="B761" s="140">
        <v>1132</v>
      </c>
      <c r="C761" s="39">
        <v>6079.9996246119081</v>
      </c>
      <c r="D761" s="3">
        <v>6126.1582706347699</v>
      </c>
      <c r="E761" s="3">
        <v>6212.4268782770214</v>
      </c>
      <c r="F761" s="3">
        <v>6368.2428269300271</v>
      </c>
      <c r="G761" s="3">
        <v>6368.2428269300271</v>
      </c>
      <c r="H761" s="27">
        <v>6368.2428269300271</v>
      </c>
      <c r="I761" s="40">
        <v>6368.2428269300271</v>
      </c>
      <c r="J761" s="39">
        <f t="shared" si="143"/>
        <v>288.24320231811907</v>
      </c>
      <c r="K761" s="3">
        <f t="shared" si="144"/>
        <v>242.08455629525724</v>
      </c>
      <c r="L761" s="40">
        <f t="shared" si="145"/>
        <v>288.24320231811907</v>
      </c>
      <c r="M761" s="91">
        <f t="shared" si="146"/>
        <v>4.7408424360966706E-2</v>
      </c>
      <c r="N761" s="4">
        <f t="shared" si="147"/>
        <v>1.8544752542160037E-3</v>
      </c>
      <c r="O761" s="32">
        <f t="shared" si="148"/>
        <v>7.591883038283509E-3</v>
      </c>
      <c r="P761" s="4">
        <f t="shared" si="149"/>
        <v>1.4082007651642359E-2</v>
      </c>
      <c r="Q761" s="4">
        <f t="shared" si="150"/>
        <v>2.5081333222262359E-2</v>
      </c>
      <c r="R761" s="4">
        <f t="shared" si="151"/>
        <v>0</v>
      </c>
      <c r="S761" s="4">
        <f t="shared" si="152"/>
        <v>0</v>
      </c>
      <c r="T761" s="4">
        <f t="shared" si="153"/>
        <v>0</v>
      </c>
      <c r="U761" s="4">
        <f t="shared" si="154"/>
        <v>4.7408424360966706E-2</v>
      </c>
      <c r="V761" s="5">
        <f t="shared" si="155"/>
        <v>1.5451573923503936E-3</v>
      </c>
    </row>
    <row r="762" spans="1:22" x14ac:dyDescent="0.25">
      <c r="A762" s="130" t="s">
        <v>135</v>
      </c>
      <c r="B762" s="140">
        <v>1133</v>
      </c>
      <c r="C762" s="39">
        <v>1656.5940523232298</v>
      </c>
      <c r="D762" s="3">
        <v>1680.5855379313352</v>
      </c>
      <c r="E762" s="3">
        <v>1710.287778356005</v>
      </c>
      <c r="F762" s="3">
        <v>1771.7429286704628</v>
      </c>
      <c r="G762" s="3">
        <v>1771.7429286704628</v>
      </c>
      <c r="H762" s="27">
        <v>1771.7429286704628</v>
      </c>
      <c r="I762" s="40">
        <v>1771.7429286704628</v>
      </c>
      <c r="J762" s="39">
        <f t="shared" si="143"/>
        <v>115.148876347233</v>
      </c>
      <c r="K762" s="3">
        <f t="shared" si="144"/>
        <v>91.15739073912755</v>
      </c>
      <c r="L762" s="40">
        <f t="shared" si="145"/>
        <v>115.148876347233</v>
      </c>
      <c r="M762" s="91">
        <f t="shared" si="146"/>
        <v>6.9509410700676177E-2</v>
      </c>
      <c r="N762" s="4">
        <f t="shared" si="147"/>
        <v>2.6916178627987009E-3</v>
      </c>
      <c r="O762" s="32">
        <f t="shared" si="148"/>
        <v>1.4482416844645574E-2</v>
      </c>
      <c r="P762" s="4">
        <f t="shared" si="149"/>
        <v>1.767374510507258E-2</v>
      </c>
      <c r="Q762" s="4">
        <f t="shared" si="150"/>
        <v>3.5932637239290077E-2</v>
      </c>
      <c r="R762" s="4">
        <f t="shared" si="151"/>
        <v>0</v>
      </c>
      <c r="S762" s="4">
        <f t="shared" si="152"/>
        <v>0</v>
      </c>
      <c r="T762" s="4">
        <f t="shared" si="153"/>
        <v>0</v>
      </c>
      <c r="U762" s="4">
        <f t="shared" si="154"/>
        <v>6.9509410700676177E-2</v>
      </c>
      <c r="V762" s="5">
        <f t="shared" si="155"/>
        <v>2.2425122999485403E-3</v>
      </c>
    </row>
    <row r="763" spans="1:22" x14ac:dyDescent="0.25">
      <c r="A763" s="130" t="s">
        <v>135</v>
      </c>
      <c r="B763" s="140">
        <v>1134</v>
      </c>
      <c r="C763" s="39">
        <v>3496.5912384202288</v>
      </c>
      <c r="D763" s="3">
        <v>3529.8136695302996</v>
      </c>
      <c r="E763" s="3">
        <v>3573.8234537365979</v>
      </c>
      <c r="F763" s="3">
        <v>3667.0731970355705</v>
      </c>
      <c r="G763" s="3">
        <v>3796.4522392040376</v>
      </c>
      <c r="H763" s="27">
        <v>3956.2192774294576</v>
      </c>
      <c r="I763" s="40">
        <v>4096.3327673403519</v>
      </c>
      <c r="J763" s="39">
        <f t="shared" si="143"/>
        <v>459.62803900922881</v>
      </c>
      <c r="K763" s="3">
        <f t="shared" si="144"/>
        <v>426.40560789915799</v>
      </c>
      <c r="L763" s="40">
        <f t="shared" si="145"/>
        <v>599.74152892012307</v>
      </c>
      <c r="M763" s="91">
        <f t="shared" si="146"/>
        <v>0.13145032051755923</v>
      </c>
      <c r="N763" s="4">
        <f t="shared" si="147"/>
        <v>4.9522331430924549E-3</v>
      </c>
      <c r="O763" s="32">
        <f t="shared" si="148"/>
        <v>9.5013768681411204E-3</v>
      </c>
      <c r="P763" s="4">
        <f t="shared" si="149"/>
        <v>1.2468019087295001E-2</v>
      </c>
      <c r="Q763" s="4">
        <f t="shared" si="150"/>
        <v>2.609243139905959E-2</v>
      </c>
      <c r="R763" s="4">
        <f t="shared" si="151"/>
        <v>3.5281281615282767E-2</v>
      </c>
      <c r="S763" s="4">
        <f t="shared" si="152"/>
        <v>4.2083247242145294E-2</v>
      </c>
      <c r="T763" s="4">
        <f t="shared" si="153"/>
        <v>3.5416007072776035E-2</v>
      </c>
      <c r="U763" s="4">
        <f t="shared" si="154"/>
        <v>0.17152177307150374</v>
      </c>
      <c r="V763" s="5">
        <f t="shared" si="155"/>
        <v>5.2907322339925678E-3</v>
      </c>
    </row>
    <row r="764" spans="1:22" x14ac:dyDescent="0.25">
      <c r="A764" s="130" t="s">
        <v>135</v>
      </c>
      <c r="B764" s="140">
        <v>1135</v>
      </c>
      <c r="C764" s="39">
        <v>5738.7737695799215</v>
      </c>
      <c r="D764" s="3">
        <v>5779.6675122767292</v>
      </c>
      <c r="E764" s="3">
        <v>5839.4179032314469</v>
      </c>
      <c r="F764" s="3">
        <v>5967.9900126208631</v>
      </c>
      <c r="G764" s="3">
        <v>6148.2826027878036</v>
      </c>
      <c r="H764" s="27">
        <v>6373.7701736128101</v>
      </c>
      <c r="I764" s="40">
        <v>6573.9232114186379</v>
      </c>
      <c r="J764" s="39">
        <f t="shared" si="143"/>
        <v>634.99640403288868</v>
      </c>
      <c r="K764" s="3">
        <f t="shared" si="144"/>
        <v>594.10266133608093</v>
      </c>
      <c r="L764" s="40">
        <f t="shared" si="145"/>
        <v>835.14944183871648</v>
      </c>
      <c r="M764" s="91">
        <f t="shared" si="146"/>
        <v>0.11065018931376525</v>
      </c>
      <c r="N764" s="4">
        <f t="shared" si="147"/>
        <v>4.2066472039146152E-3</v>
      </c>
      <c r="O764" s="32">
        <f t="shared" si="148"/>
        <v>7.1258677095056289E-3</v>
      </c>
      <c r="P764" s="4">
        <f t="shared" si="149"/>
        <v>1.0338032564641608E-2</v>
      </c>
      <c r="Q764" s="4">
        <f t="shared" si="150"/>
        <v>2.2017966776836762E-2</v>
      </c>
      <c r="R764" s="4">
        <f t="shared" si="151"/>
        <v>3.0209934967328156E-2</v>
      </c>
      <c r="S764" s="4">
        <f t="shared" si="152"/>
        <v>3.6674887182766236E-2</v>
      </c>
      <c r="T764" s="4">
        <f t="shared" si="153"/>
        <v>3.1402612951821673E-2</v>
      </c>
      <c r="U764" s="4">
        <f t="shared" si="154"/>
        <v>0.14552750733365283</v>
      </c>
      <c r="V764" s="5">
        <f t="shared" si="155"/>
        <v>4.5391119005484537E-3</v>
      </c>
    </row>
    <row r="765" spans="1:22" x14ac:dyDescent="0.25">
      <c r="A765" s="130" t="s">
        <v>135</v>
      </c>
      <c r="B765" s="140">
        <v>1136</v>
      </c>
      <c r="C765" s="39">
        <v>2145.1437741867589</v>
      </c>
      <c r="D765" s="3">
        <v>2171.0212980370297</v>
      </c>
      <c r="E765" s="3">
        <v>2202.0822462512738</v>
      </c>
      <c r="F765" s="3">
        <v>2267.884881169342</v>
      </c>
      <c r="G765" s="3">
        <v>2360.7439061014243</v>
      </c>
      <c r="H765" s="27">
        <v>2478.1964843545074</v>
      </c>
      <c r="I765" s="40">
        <v>2584.5861676544719</v>
      </c>
      <c r="J765" s="39">
        <f t="shared" si="143"/>
        <v>333.0527101677485</v>
      </c>
      <c r="K765" s="3">
        <f t="shared" si="144"/>
        <v>307.17518631747771</v>
      </c>
      <c r="L765" s="40">
        <f t="shared" si="145"/>
        <v>439.44239346771292</v>
      </c>
      <c r="M765" s="91">
        <f t="shared" si="146"/>
        <v>0.15525892211770809</v>
      </c>
      <c r="N765" s="4">
        <f t="shared" si="147"/>
        <v>5.7896755140112166E-3</v>
      </c>
      <c r="O765" s="32">
        <f t="shared" si="148"/>
        <v>1.2063305108806155E-2</v>
      </c>
      <c r="P765" s="4">
        <f t="shared" si="149"/>
        <v>1.4307067481248659E-2</v>
      </c>
      <c r="Q765" s="4">
        <f t="shared" si="150"/>
        <v>2.9882006010487405E-2</v>
      </c>
      <c r="R765" s="4">
        <f t="shared" si="151"/>
        <v>4.0945210977465285E-2</v>
      </c>
      <c r="S765" s="4">
        <f t="shared" si="152"/>
        <v>4.9752358970205579E-2</v>
      </c>
      <c r="T765" s="4">
        <f t="shared" si="153"/>
        <v>4.2930285783080446E-2</v>
      </c>
      <c r="U765" s="4">
        <f t="shared" si="154"/>
        <v>0.20485451779767483</v>
      </c>
      <c r="V765" s="5">
        <f t="shared" si="155"/>
        <v>6.2312951608700651E-3</v>
      </c>
    </row>
    <row r="766" spans="1:22" x14ac:dyDescent="0.25">
      <c r="A766" s="130" t="s">
        <v>135</v>
      </c>
      <c r="B766" s="140">
        <v>1137</v>
      </c>
      <c r="C766" s="39">
        <v>2849.490472487345</v>
      </c>
      <c r="D766" s="3">
        <v>2907.8227831626441</v>
      </c>
      <c r="E766" s="3">
        <v>3380.417314931386</v>
      </c>
      <c r="F766" s="3">
        <v>4007.0447889822062</v>
      </c>
      <c r="G766" s="3">
        <v>4313.6333975232155</v>
      </c>
      <c r="H766" s="27">
        <v>4537.5902275898034</v>
      </c>
      <c r="I766" s="40">
        <v>4701.4115072257446</v>
      </c>
      <c r="J766" s="39">
        <f t="shared" si="143"/>
        <v>1688.0997551024584</v>
      </c>
      <c r="K766" s="3">
        <f t="shared" si="144"/>
        <v>1629.7674444271593</v>
      </c>
      <c r="L766" s="40">
        <f t="shared" si="145"/>
        <v>1851.9210347383996</v>
      </c>
      <c r="M766" s="91">
        <f t="shared" si="146"/>
        <v>0.59242161761955336</v>
      </c>
      <c r="N766" s="4">
        <f t="shared" si="147"/>
        <v>1.8784485198798606E-2</v>
      </c>
      <c r="O766" s="32">
        <f t="shared" si="148"/>
        <v>2.0471137292268349E-2</v>
      </c>
      <c r="P766" s="4">
        <f t="shared" si="149"/>
        <v>0.16252521801027098</v>
      </c>
      <c r="Q766" s="4">
        <f t="shared" si="150"/>
        <v>0.18536985693541186</v>
      </c>
      <c r="R766" s="4">
        <f t="shared" si="151"/>
        <v>7.6512398709394747E-2</v>
      </c>
      <c r="S766" s="4">
        <f t="shared" si="152"/>
        <v>5.1918373544487695E-2</v>
      </c>
      <c r="T766" s="4">
        <f t="shared" si="153"/>
        <v>3.6103145374358103E-2</v>
      </c>
      <c r="U766" s="4">
        <f t="shared" si="154"/>
        <v>0.64991304677774253</v>
      </c>
      <c r="V766" s="5">
        <f t="shared" si="155"/>
        <v>1.6830821736119939E-2</v>
      </c>
    </row>
    <row r="767" spans="1:22" x14ac:dyDescent="0.25">
      <c r="A767" s="130" t="s">
        <v>135</v>
      </c>
      <c r="B767" s="140">
        <v>1138</v>
      </c>
      <c r="C767" s="39">
        <v>2699.8387534638296</v>
      </c>
      <c r="D767" s="3">
        <v>2728.6694039375207</v>
      </c>
      <c r="E767" s="3">
        <v>2728.6694039375207</v>
      </c>
      <c r="F767" s="3">
        <v>2728.6694039375207</v>
      </c>
      <c r="G767" s="3">
        <v>2728.6694039375207</v>
      </c>
      <c r="H767" s="27">
        <v>2728.6694039375207</v>
      </c>
      <c r="I767" s="40">
        <v>2728.6694039375207</v>
      </c>
      <c r="J767" s="39">
        <f t="shared" si="143"/>
        <v>28.830650473691094</v>
      </c>
      <c r="K767" s="3">
        <f t="shared" si="144"/>
        <v>0</v>
      </c>
      <c r="L767" s="40">
        <f t="shared" si="145"/>
        <v>28.830650473691094</v>
      </c>
      <c r="M767" s="91">
        <f t="shared" si="146"/>
        <v>1.0678656433352529E-2</v>
      </c>
      <c r="N767" s="4">
        <f t="shared" si="147"/>
        <v>4.2497196570101536E-4</v>
      </c>
      <c r="O767" s="32">
        <f t="shared" si="148"/>
        <v>1.0678656433352529E-2</v>
      </c>
      <c r="P767" s="4">
        <f t="shared" si="149"/>
        <v>0</v>
      </c>
      <c r="Q767" s="4">
        <f t="shared" si="150"/>
        <v>0</v>
      </c>
      <c r="R767" s="4">
        <f t="shared" si="151"/>
        <v>0</v>
      </c>
      <c r="S767" s="4">
        <f t="shared" si="152"/>
        <v>0</v>
      </c>
      <c r="T767" s="4">
        <f t="shared" si="153"/>
        <v>0</v>
      </c>
      <c r="U767" s="4">
        <f t="shared" si="154"/>
        <v>1.0678656433352529E-2</v>
      </c>
      <c r="V767" s="5">
        <f t="shared" si="155"/>
        <v>3.5413076507495589E-4</v>
      </c>
    </row>
    <row r="768" spans="1:22" x14ac:dyDescent="0.25">
      <c r="A768" s="130" t="s">
        <v>135</v>
      </c>
      <c r="B768" s="140">
        <v>1139</v>
      </c>
      <c r="C768" s="39">
        <v>2599.5143122253662</v>
      </c>
      <c r="D768" s="3">
        <v>2602.3732496015932</v>
      </c>
      <c r="E768" s="3">
        <v>2602.3732496015932</v>
      </c>
      <c r="F768" s="3">
        <v>2602.3732496015932</v>
      </c>
      <c r="G768" s="3">
        <v>2602.3732496015932</v>
      </c>
      <c r="H768" s="27">
        <v>2602.3732496015932</v>
      </c>
      <c r="I768" s="40">
        <v>2602.3732496015932</v>
      </c>
      <c r="J768" s="39">
        <f t="shared" si="143"/>
        <v>2.8589373762270043</v>
      </c>
      <c r="K768" s="3">
        <f t="shared" si="144"/>
        <v>0</v>
      </c>
      <c r="L768" s="40">
        <f t="shared" si="145"/>
        <v>2.8589373762270043</v>
      </c>
      <c r="M768" s="91">
        <f t="shared" si="146"/>
        <v>1.0997967438692857E-3</v>
      </c>
      <c r="N768" s="4">
        <f t="shared" si="147"/>
        <v>4.3968663012705633E-5</v>
      </c>
      <c r="O768" s="32">
        <f t="shared" si="148"/>
        <v>1.0997967438692857E-3</v>
      </c>
      <c r="P768" s="4">
        <f t="shared" si="149"/>
        <v>0</v>
      </c>
      <c r="Q768" s="4">
        <f t="shared" si="150"/>
        <v>0</v>
      </c>
      <c r="R768" s="4">
        <f t="shared" si="151"/>
        <v>0</v>
      </c>
      <c r="S768" s="4">
        <f t="shared" si="152"/>
        <v>0</v>
      </c>
      <c r="T768" s="4">
        <f t="shared" si="153"/>
        <v>0</v>
      </c>
      <c r="U768" s="4">
        <f t="shared" si="154"/>
        <v>1.0997967438692857E-3</v>
      </c>
      <c r="V768" s="5">
        <f t="shared" si="155"/>
        <v>3.6640418259903385E-5</v>
      </c>
    </row>
    <row r="769" spans="1:22" x14ac:dyDescent="0.25">
      <c r="A769" s="130" t="s">
        <v>135</v>
      </c>
      <c r="B769" s="140">
        <v>1140</v>
      </c>
      <c r="C769" s="39">
        <v>1719.3046935649481</v>
      </c>
      <c r="D769" s="3">
        <v>1719.3046935649481</v>
      </c>
      <c r="E769" s="3">
        <v>1719.3046935649481</v>
      </c>
      <c r="F769" s="3">
        <v>1719.3046935649481</v>
      </c>
      <c r="G769" s="3">
        <v>1719.3046935649481</v>
      </c>
      <c r="H769" s="27">
        <v>1719.3046935649481</v>
      </c>
      <c r="I769" s="40">
        <v>1719.3046935649481</v>
      </c>
      <c r="J769" s="39">
        <f t="shared" si="143"/>
        <v>0</v>
      </c>
      <c r="K769" s="3">
        <f t="shared" si="144"/>
        <v>0</v>
      </c>
      <c r="L769" s="40">
        <f t="shared" si="145"/>
        <v>0</v>
      </c>
      <c r="M769" s="91">
        <f t="shared" si="146"/>
        <v>0</v>
      </c>
      <c r="N769" s="4">
        <f t="shared" si="147"/>
        <v>0</v>
      </c>
      <c r="O769" s="32">
        <f t="shared" si="148"/>
        <v>0</v>
      </c>
      <c r="P769" s="4">
        <f t="shared" si="149"/>
        <v>0</v>
      </c>
      <c r="Q769" s="4">
        <f t="shared" si="150"/>
        <v>0</v>
      </c>
      <c r="R769" s="4">
        <f t="shared" si="151"/>
        <v>0</v>
      </c>
      <c r="S769" s="4">
        <f t="shared" si="152"/>
        <v>0</v>
      </c>
      <c r="T769" s="4">
        <f t="shared" si="153"/>
        <v>0</v>
      </c>
      <c r="U769" s="4">
        <f t="shared" si="154"/>
        <v>0</v>
      </c>
      <c r="V769" s="5">
        <f t="shared" si="155"/>
        <v>0</v>
      </c>
    </row>
    <row r="770" spans="1:22" x14ac:dyDescent="0.25">
      <c r="A770" s="130" t="s">
        <v>135</v>
      </c>
      <c r="B770" s="140">
        <v>1141</v>
      </c>
      <c r="C770" s="39">
        <v>1754.6158430912603</v>
      </c>
      <c r="D770" s="3">
        <v>1754.6158430912603</v>
      </c>
      <c r="E770" s="3">
        <v>1754.6158430912603</v>
      </c>
      <c r="F770" s="3">
        <v>1754.6158430912603</v>
      </c>
      <c r="G770" s="3">
        <v>1754.6158430912603</v>
      </c>
      <c r="H770" s="27">
        <v>1754.6158430912603</v>
      </c>
      <c r="I770" s="40">
        <v>1754.6158430912603</v>
      </c>
      <c r="J770" s="39">
        <f t="shared" ref="J770:J833" si="156">H770-C770</f>
        <v>0</v>
      </c>
      <c r="K770" s="3">
        <f t="shared" ref="K770:K833" si="157">H770-D770</f>
        <v>0</v>
      </c>
      <c r="L770" s="40">
        <f t="shared" ref="L770:L833" si="158">I770-C770</f>
        <v>0</v>
      </c>
      <c r="M770" s="91">
        <f t="shared" ref="M770:M833" si="159">IFERROR(H770/C770-1,0)</f>
        <v>0</v>
      </c>
      <c r="N770" s="4">
        <f t="shared" ref="N770:N833" si="160">IFERROR(((H770/C770)^(1/25))-1,0)</f>
        <v>0</v>
      </c>
      <c r="O770" s="32">
        <f t="shared" ref="O770:O833" si="161">IFERROR(D770/C770-1,0)</f>
        <v>0</v>
      </c>
      <c r="P770" s="4">
        <f t="shared" ref="P770:P833" si="162">IFERROR(E770/D770-1,0)</f>
        <v>0</v>
      </c>
      <c r="Q770" s="4">
        <f t="shared" ref="Q770:Q833" si="163">IFERROR(F770/E770-1,0)</f>
        <v>0</v>
      </c>
      <c r="R770" s="4">
        <f t="shared" ref="R770:R833" si="164">IFERROR(G770/F770-1,0)</f>
        <v>0</v>
      </c>
      <c r="S770" s="4">
        <f t="shared" ref="S770:S833" si="165">IFERROR(H770/G770-1,0)</f>
        <v>0</v>
      </c>
      <c r="T770" s="4">
        <f t="shared" ref="T770:T833" si="166">IFERROR(I770/H770-1,0)</f>
        <v>0</v>
      </c>
      <c r="U770" s="4">
        <f t="shared" ref="U770:U833" si="167">IFERROR(I770/C770-1,0)</f>
        <v>0</v>
      </c>
      <c r="V770" s="5">
        <f t="shared" ref="V770:V833" si="168">IFERROR(((I770/C770)^(1/30))-1,0)</f>
        <v>0</v>
      </c>
    </row>
    <row r="771" spans="1:22" x14ac:dyDescent="0.25">
      <c r="A771" s="130" t="s">
        <v>135</v>
      </c>
      <c r="B771" s="140">
        <v>1142</v>
      </c>
      <c r="C771" s="39">
        <v>968.43896648551174</v>
      </c>
      <c r="D771" s="3">
        <v>973.07891161811028</v>
      </c>
      <c r="E771" s="3">
        <v>973.07891161811028</v>
      </c>
      <c r="F771" s="3">
        <v>973.07891161811028</v>
      </c>
      <c r="G771" s="3">
        <v>973.07891161811028</v>
      </c>
      <c r="H771" s="27">
        <v>973.07891161811028</v>
      </c>
      <c r="I771" s="40">
        <v>973.07891161811028</v>
      </c>
      <c r="J771" s="39">
        <f t="shared" si="156"/>
        <v>4.639945132598541</v>
      </c>
      <c r="K771" s="3">
        <f t="shared" si="157"/>
        <v>0</v>
      </c>
      <c r="L771" s="40">
        <f t="shared" si="158"/>
        <v>4.639945132598541</v>
      </c>
      <c r="M771" s="91">
        <f t="shared" si="159"/>
        <v>4.7911590644034163E-3</v>
      </c>
      <c r="N771" s="4">
        <f t="shared" si="160"/>
        <v>1.9120699737840141E-4</v>
      </c>
      <c r="O771" s="32">
        <f t="shared" si="161"/>
        <v>4.7911590644034163E-3</v>
      </c>
      <c r="P771" s="4">
        <f t="shared" si="162"/>
        <v>0</v>
      </c>
      <c r="Q771" s="4">
        <f t="shared" si="163"/>
        <v>0</v>
      </c>
      <c r="R771" s="4">
        <f t="shared" si="164"/>
        <v>0</v>
      </c>
      <c r="S771" s="4">
        <f t="shared" si="165"/>
        <v>0</v>
      </c>
      <c r="T771" s="4">
        <f t="shared" si="166"/>
        <v>0</v>
      </c>
      <c r="U771" s="4">
        <f t="shared" si="167"/>
        <v>4.7911590644034163E-3</v>
      </c>
      <c r="V771" s="5">
        <f t="shared" si="168"/>
        <v>1.5933662577394259E-4</v>
      </c>
    </row>
    <row r="772" spans="1:22" x14ac:dyDescent="0.25">
      <c r="A772" s="130" t="s">
        <v>135</v>
      </c>
      <c r="B772" s="140">
        <v>1143</v>
      </c>
      <c r="C772" s="39">
        <v>1306.0868916692225</v>
      </c>
      <c r="D772" s="3">
        <v>1307.7583942770252</v>
      </c>
      <c r="E772" s="3">
        <v>1307.7583942770252</v>
      </c>
      <c r="F772" s="3">
        <v>1307.7583942770252</v>
      </c>
      <c r="G772" s="3">
        <v>1307.7583942770252</v>
      </c>
      <c r="H772" s="27">
        <v>1307.7583942770252</v>
      </c>
      <c r="I772" s="40">
        <v>1307.7583942770252</v>
      </c>
      <c r="J772" s="39">
        <f t="shared" si="156"/>
        <v>1.6715026078027222</v>
      </c>
      <c r="K772" s="3">
        <f t="shared" si="157"/>
        <v>0</v>
      </c>
      <c r="L772" s="40">
        <f t="shared" si="158"/>
        <v>1.6715026078027222</v>
      </c>
      <c r="M772" s="91">
        <f t="shared" si="159"/>
        <v>1.2797790242473628E-3</v>
      </c>
      <c r="N772" s="4">
        <f t="shared" si="160"/>
        <v>5.1159740818595978E-5</v>
      </c>
      <c r="O772" s="32">
        <f t="shared" si="161"/>
        <v>1.2797790242473628E-3</v>
      </c>
      <c r="P772" s="4">
        <f t="shared" si="162"/>
        <v>0</v>
      </c>
      <c r="Q772" s="4">
        <f t="shared" si="163"/>
        <v>0</v>
      </c>
      <c r="R772" s="4">
        <f t="shared" si="164"/>
        <v>0</v>
      </c>
      <c r="S772" s="4">
        <f t="shared" si="165"/>
        <v>0</v>
      </c>
      <c r="T772" s="4">
        <f t="shared" si="166"/>
        <v>0</v>
      </c>
      <c r="U772" s="4">
        <f t="shared" si="167"/>
        <v>1.2797790242473628E-3</v>
      </c>
      <c r="V772" s="5">
        <f t="shared" si="168"/>
        <v>4.2632935594033583E-5</v>
      </c>
    </row>
    <row r="773" spans="1:22" x14ac:dyDescent="0.25">
      <c r="A773" s="130" t="s">
        <v>135</v>
      </c>
      <c r="B773" s="140">
        <v>1144</v>
      </c>
      <c r="C773" s="39">
        <v>1208.9348542004691</v>
      </c>
      <c r="D773" s="3">
        <v>1230.7473982347003</v>
      </c>
      <c r="E773" s="3">
        <v>1256.3311181345614</v>
      </c>
      <c r="F773" s="3">
        <v>1309.4826009823801</v>
      </c>
      <c r="G773" s="3">
        <v>1383.0474997598628</v>
      </c>
      <c r="H773" s="27">
        <v>1474.1206565772227</v>
      </c>
      <c r="I773" s="40">
        <v>1554.193047227172</v>
      </c>
      <c r="J773" s="39">
        <f t="shared" si="156"/>
        <v>265.1858023767536</v>
      </c>
      <c r="K773" s="3">
        <f t="shared" si="157"/>
        <v>243.37325834252238</v>
      </c>
      <c r="L773" s="40">
        <f t="shared" si="158"/>
        <v>345.25819302670288</v>
      </c>
      <c r="M773" s="91">
        <f t="shared" si="159"/>
        <v>0.21935491515970451</v>
      </c>
      <c r="N773" s="4">
        <f t="shared" si="160"/>
        <v>7.9644270823073793E-3</v>
      </c>
      <c r="O773" s="32">
        <f t="shared" si="161"/>
        <v>1.8042778697663575E-2</v>
      </c>
      <c r="P773" s="4">
        <f t="shared" si="162"/>
        <v>2.0787141160368616E-2</v>
      </c>
      <c r="Q773" s="4">
        <f t="shared" si="163"/>
        <v>4.2306906261097454E-2</v>
      </c>
      <c r="R773" s="4">
        <f t="shared" si="164"/>
        <v>5.6178599641029336E-2</v>
      </c>
      <c r="S773" s="4">
        <f t="shared" si="165"/>
        <v>6.5849623265413992E-2</v>
      </c>
      <c r="T773" s="4">
        <f t="shared" si="166"/>
        <v>5.43187494813826E-2</v>
      </c>
      <c r="U773" s="4">
        <f t="shared" si="167"/>
        <v>0.28558874932515699</v>
      </c>
      <c r="V773" s="5">
        <f t="shared" si="168"/>
        <v>8.4090519146984288E-3</v>
      </c>
    </row>
    <row r="774" spans="1:22" x14ac:dyDescent="0.25">
      <c r="A774" s="130" t="s">
        <v>135</v>
      </c>
      <c r="B774" s="140">
        <v>1145</v>
      </c>
      <c r="C774" s="39">
        <v>1043.6916539430822</v>
      </c>
      <c r="D774" s="3">
        <v>1048.9522725992456</v>
      </c>
      <c r="E774" s="3">
        <v>1048.9522725992456</v>
      </c>
      <c r="F774" s="3">
        <v>1048.9522725992456</v>
      </c>
      <c r="G774" s="3">
        <v>1048.9522725992456</v>
      </c>
      <c r="H774" s="27">
        <v>1048.9522725992456</v>
      </c>
      <c r="I774" s="40">
        <v>1048.9522725992456</v>
      </c>
      <c r="J774" s="39">
        <f t="shared" si="156"/>
        <v>5.2606186561633876</v>
      </c>
      <c r="K774" s="3">
        <f t="shared" si="157"/>
        <v>0</v>
      </c>
      <c r="L774" s="40">
        <f t="shared" si="158"/>
        <v>5.2606186561633876</v>
      </c>
      <c r="M774" s="91">
        <f t="shared" si="159"/>
        <v>5.0403954427427067E-3</v>
      </c>
      <c r="N774" s="4">
        <f t="shared" si="160"/>
        <v>2.0112963079865764E-4</v>
      </c>
      <c r="O774" s="32">
        <f t="shared" si="161"/>
        <v>5.0403954427427067E-3</v>
      </c>
      <c r="P774" s="4">
        <f t="shared" si="162"/>
        <v>0</v>
      </c>
      <c r="Q774" s="4">
        <f t="shared" si="163"/>
        <v>0</v>
      </c>
      <c r="R774" s="4">
        <f t="shared" si="164"/>
        <v>0</v>
      </c>
      <c r="S774" s="4">
        <f t="shared" si="165"/>
        <v>0</v>
      </c>
      <c r="T774" s="4">
        <f t="shared" si="166"/>
        <v>0</v>
      </c>
      <c r="U774" s="4">
        <f t="shared" si="167"/>
        <v>5.0403954427427067E-3</v>
      </c>
      <c r="V774" s="5">
        <f t="shared" si="168"/>
        <v>1.6760521664016537E-4</v>
      </c>
    </row>
    <row r="775" spans="1:22" x14ac:dyDescent="0.25">
      <c r="A775" s="130" t="s">
        <v>135</v>
      </c>
      <c r="B775" s="140">
        <v>1146</v>
      </c>
      <c r="C775" s="39">
        <v>1348</v>
      </c>
      <c r="D775" s="3">
        <v>1352.9363444468961</v>
      </c>
      <c r="E775" s="3">
        <v>1352.9363444468961</v>
      </c>
      <c r="F775" s="3">
        <v>1352.9363444468961</v>
      </c>
      <c r="G775" s="3">
        <v>1352.9363444468961</v>
      </c>
      <c r="H775" s="27">
        <v>1352.9363444468961</v>
      </c>
      <c r="I775" s="40">
        <v>1352.9363444468961</v>
      </c>
      <c r="J775" s="39">
        <f t="shared" si="156"/>
        <v>4.9363444468961006</v>
      </c>
      <c r="K775" s="3">
        <f t="shared" si="157"/>
        <v>0</v>
      </c>
      <c r="L775" s="40">
        <f t="shared" si="158"/>
        <v>4.9363444468961006</v>
      </c>
      <c r="M775" s="91">
        <f t="shared" si="159"/>
        <v>3.6619765926528824E-3</v>
      </c>
      <c r="N775" s="4">
        <f t="shared" si="160"/>
        <v>1.4622220465132507E-4</v>
      </c>
      <c r="O775" s="32">
        <f t="shared" si="161"/>
        <v>3.6619765926528824E-3</v>
      </c>
      <c r="P775" s="4">
        <f t="shared" si="162"/>
        <v>0</v>
      </c>
      <c r="Q775" s="4">
        <f t="shared" si="163"/>
        <v>0</v>
      </c>
      <c r="R775" s="4">
        <f t="shared" si="164"/>
        <v>0</v>
      </c>
      <c r="S775" s="4">
        <f t="shared" si="165"/>
        <v>0</v>
      </c>
      <c r="T775" s="4">
        <f t="shared" si="166"/>
        <v>0</v>
      </c>
      <c r="U775" s="4">
        <f t="shared" si="167"/>
        <v>3.6619765926528824E-3</v>
      </c>
      <c r="V775" s="5">
        <f t="shared" si="168"/>
        <v>1.2185035250689147E-4</v>
      </c>
    </row>
    <row r="776" spans="1:22" x14ac:dyDescent="0.25">
      <c r="A776" s="130" t="s">
        <v>135</v>
      </c>
      <c r="B776" s="140">
        <v>1147</v>
      </c>
      <c r="C776" s="39">
        <v>1894.5760396902156</v>
      </c>
      <c r="D776" s="3">
        <v>1921.1174301469439</v>
      </c>
      <c r="E776" s="3">
        <v>1952.4761258192414</v>
      </c>
      <c r="F776" s="3">
        <v>2016.4658520579528</v>
      </c>
      <c r="G776" s="3">
        <v>2096.1254237081748</v>
      </c>
      <c r="H776" s="27">
        <v>2096.1254237081748</v>
      </c>
      <c r="I776" s="40">
        <v>2096.1254237081748</v>
      </c>
      <c r="J776" s="39">
        <f t="shared" si="156"/>
        <v>201.54938401795926</v>
      </c>
      <c r="K776" s="3">
        <f t="shared" si="157"/>
        <v>175.00799356123093</v>
      </c>
      <c r="L776" s="40">
        <f t="shared" si="158"/>
        <v>201.54938401795926</v>
      </c>
      <c r="M776" s="91">
        <f t="shared" si="159"/>
        <v>0.10638231445749469</v>
      </c>
      <c r="N776" s="4">
        <f t="shared" si="160"/>
        <v>4.0520079340786719E-3</v>
      </c>
      <c r="O776" s="32">
        <f t="shared" si="161"/>
        <v>1.4009145001679713E-2</v>
      </c>
      <c r="P776" s="4">
        <f t="shared" si="162"/>
        <v>1.6323154004125096E-2</v>
      </c>
      <c r="Q776" s="4">
        <f t="shared" si="163"/>
        <v>3.2773628006264044E-2</v>
      </c>
      <c r="R776" s="4">
        <f t="shared" si="164"/>
        <v>3.9504547805222501E-2</v>
      </c>
      <c r="S776" s="4">
        <f t="shared" si="165"/>
        <v>0</v>
      </c>
      <c r="T776" s="4">
        <f t="shared" si="166"/>
        <v>0</v>
      </c>
      <c r="U776" s="4">
        <f t="shared" si="167"/>
        <v>0.10638231445749469</v>
      </c>
      <c r="V776" s="5">
        <f t="shared" si="168"/>
        <v>3.3755348789157313E-3</v>
      </c>
    </row>
    <row r="777" spans="1:22" x14ac:dyDescent="0.25">
      <c r="A777" s="130" t="s">
        <v>135</v>
      </c>
      <c r="B777" s="140">
        <v>1148</v>
      </c>
      <c r="C777" s="39">
        <v>1714</v>
      </c>
      <c r="D777" s="3">
        <v>1715.7065062804891</v>
      </c>
      <c r="E777" s="3">
        <v>1715.7065062804891</v>
      </c>
      <c r="F777" s="3">
        <v>1715.7065062804891</v>
      </c>
      <c r="G777" s="3">
        <v>1715.7065062804891</v>
      </c>
      <c r="H777" s="27">
        <v>1715.7065062804891</v>
      </c>
      <c r="I777" s="40">
        <v>1715.7065062804891</v>
      </c>
      <c r="J777" s="39">
        <f t="shared" si="156"/>
        <v>1.7065062804890658</v>
      </c>
      <c r="K777" s="3">
        <f t="shared" si="157"/>
        <v>0</v>
      </c>
      <c r="L777" s="40">
        <f t="shared" si="158"/>
        <v>1.7065062804890658</v>
      </c>
      <c r="M777" s="91">
        <f t="shared" si="159"/>
        <v>9.9562793494101243E-4</v>
      </c>
      <c r="N777" s="4">
        <f t="shared" si="160"/>
        <v>3.9806097289041276E-5</v>
      </c>
      <c r="O777" s="32">
        <f t="shared" si="161"/>
        <v>9.9562793494101243E-4</v>
      </c>
      <c r="P777" s="4">
        <f t="shared" si="162"/>
        <v>0</v>
      </c>
      <c r="Q777" s="4">
        <f t="shared" si="163"/>
        <v>0</v>
      </c>
      <c r="R777" s="4">
        <f t="shared" si="164"/>
        <v>0</v>
      </c>
      <c r="S777" s="4">
        <f t="shared" si="165"/>
        <v>0</v>
      </c>
      <c r="T777" s="4">
        <f t="shared" si="166"/>
        <v>0</v>
      </c>
      <c r="U777" s="4">
        <f t="shared" si="167"/>
        <v>9.9562793494101243E-4</v>
      </c>
      <c r="V777" s="5">
        <f t="shared" si="168"/>
        <v>3.3171637705997625E-5</v>
      </c>
    </row>
    <row r="778" spans="1:22" x14ac:dyDescent="0.25">
      <c r="A778" s="130" t="s">
        <v>135</v>
      </c>
      <c r="B778" s="140">
        <v>1149</v>
      </c>
      <c r="C778" s="39">
        <v>3769.4472925881464</v>
      </c>
      <c r="D778" s="3">
        <v>3797.8144934989955</v>
      </c>
      <c r="E778" s="3">
        <v>3835.4448247863211</v>
      </c>
      <c r="F778" s="3">
        <v>3914.6707919256601</v>
      </c>
      <c r="G778" s="3">
        <v>4024.9839287924688</v>
      </c>
      <c r="H778" s="27">
        <v>4162.1748626987992</v>
      </c>
      <c r="I778" s="40">
        <v>4283.4387592121548</v>
      </c>
      <c r="J778" s="39">
        <f t="shared" si="156"/>
        <v>392.72757011065278</v>
      </c>
      <c r="K778" s="3">
        <f t="shared" si="157"/>
        <v>364.3603691998037</v>
      </c>
      <c r="L778" s="40">
        <f t="shared" si="158"/>
        <v>513.99146662400835</v>
      </c>
      <c r="M778" s="91">
        <f t="shared" si="159"/>
        <v>0.10418704378301613</v>
      </c>
      <c r="N778" s="4">
        <f t="shared" si="160"/>
        <v>3.9722428150756883E-3</v>
      </c>
      <c r="O778" s="32">
        <f t="shared" si="161"/>
        <v>7.5255597728154378E-3</v>
      </c>
      <c r="P778" s="4">
        <f t="shared" si="162"/>
        <v>9.9084174205297249E-3</v>
      </c>
      <c r="Q778" s="4">
        <f t="shared" si="163"/>
        <v>2.0656265637650773E-2</v>
      </c>
      <c r="R778" s="4">
        <f t="shared" si="164"/>
        <v>2.8179416030164939E-2</v>
      </c>
      <c r="S778" s="4">
        <f t="shared" si="165"/>
        <v>3.4084840171644926E-2</v>
      </c>
      <c r="T778" s="4">
        <f t="shared" si="166"/>
        <v>2.9134743376621808E-2</v>
      </c>
      <c r="U778" s="4">
        <f t="shared" si="167"/>
        <v>0.13635724994342491</v>
      </c>
      <c r="V778" s="5">
        <f t="shared" si="168"/>
        <v>4.2700156962138802E-3</v>
      </c>
    </row>
    <row r="779" spans="1:22" x14ac:dyDescent="0.25">
      <c r="A779" s="130" t="s">
        <v>135</v>
      </c>
      <c r="B779" s="140">
        <v>1150</v>
      </c>
      <c r="C779" s="39">
        <v>4479.245330672964</v>
      </c>
      <c r="D779" s="3">
        <v>4514.4684599642133</v>
      </c>
      <c r="E779" s="3">
        <v>4561.2093436674104</v>
      </c>
      <c r="F779" s="3">
        <v>4659.83353185948</v>
      </c>
      <c r="G779" s="3">
        <v>4797.0432500960596</v>
      </c>
      <c r="H779" s="27">
        <v>4967.681105727348</v>
      </c>
      <c r="I779" s="40">
        <v>5118.7496892545378</v>
      </c>
      <c r="J779" s="39">
        <f t="shared" si="156"/>
        <v>488.43577505438407</v>
      </c>
      <c r="K779" s="3">
        <f t="shared" si="157"/>
        <v>453.21264576313479</v>
      </c>
      <c r="L779" s="40">
        <f t="shared" si="158"/>
        <v>639.5043585815738</v>
      </c>
      <c r="M779" s="91">
        <f t="shared" si="159"/>
        <v>0.10904421146787269</v>
      </c>
      <c r="N779" s="4">
        <f t="shared" si="160"/>
        <v>4.1485243474896905E-3</v>
      </c>
      <c r="O779" s="32">
        <f t="shared" si="161"/>
        <v>7.8636302972843186E-3</v>
      </c>
      <c r="P779" s="4">
        <f t="shared" si="162"/>
        <v>1.035357409575699E-2</v>
      </c>
      <c r="Q779" s="4">
        <f t="shared" si="163"/>
        <v>2.1622377041079055E-2</v>
      </c>
      <c r="R779" s="4">
        <f t="shared" si="164"/>
        <v>2.9445197408549229E-2</v>
      </c>
      <c r="S779" s="4">
        <f t="shared" si="165"/>
        <v>3.5571464907653505E-2</v>
      </c>
      <c r="T779" s="4">
        <f t="shared" si="166"/>
        <v>3.0410282043470849E-2</v>
      </c>
      <c r="U779" s="4">
        <f t="shared" si="167"/>
        <v>0.14277055873728939</v>
      </c>
      <c r="V779" s="5">
        <f t="shared" si="168"/>
        <v>4.458430312877848E-3</v>
      </c>
    </row>
    <row r="780" spans="1:22" x14ac:dyDescent="0.25">
      <c r="A780" s="130" t="s">
        <v>135</v>
      </c>
      <c r="B780" s="140">
        <v>1151</v>
      </c>
      <c r="C780" s="39">
        <v>4601.6165556135729</v>
      </c>
      <c r="D780" s="3">
        <v>4637.0732840537803</v>
      </c>
      <c r="E780" s="3">
        <v>4686.563340009905</v>
      </c>
      <c r="F780" s="3">
        <v>4792.9504536118429</v>
      </c>
      <c r="G780" s="3">
        <v>4941.9197108578282</v>
      </c>
      <c r="H780" s="27">
        <v>5127.4043600235145</v>
      </c>
      <c r="I780" s="40">
        <v>5292.8338271306739</v>
      </c>
      <c r="J780" s="39">
        <f t="shared" si="156"/>
        <v>525.7878044099416</v>
      </c>
      <c r="K780" s="3">
        <f t="shared" si="157"/>
        <v>490.33107596973423</v>
      </c>
      <c r="L780" s="40">
        <f t="shared" si="158"/>
        <v>691.21727151710093</v>
      </c>
      <c r="M780" s="91">
        <f t="shared" si="159"/>
        <v>0.11426154223313678</v>
      </c>
      <c r="N780" s="4">
        <f t="shared" si="160"/>
        <v>4.3370535731115378E-3</v>
      </c>
      <c r="O780" s="32">
        <f t="shared" si="161"/>
        <v>7.7052766156608943E-3</v>
      </c>
      <c r="P780" s="4">
        <f t="shared" si="162"/>
        <v>1.0672692218670399E-2</v>
      </c>
      <c r="Q780" s="4">
        <f t="shared" si="163"/>
        <v>2.2700453591162351E-2</v>
      </c>
      <c r="R780" s="4">
        <f t="shared" si="164"/>
        <v>3.1080909074227225E-2</v>
      </c>
      <c r="S780" s="4">
        <f t="shared" si="165"/>
        <v>3.7532914336540157E-2</v>
      </c>
      <c r="T780" s="4">
        <f t="shared" si="166"/>
        <v>3.2263784069177737E-2</v>
      </c>
      <c r="U780" s="4">
        <f t="shared" si="167"/>
        <v>0.15021183602833577</v>
      </c>
      <c r="V780" s="5">
        <f t="shared" si="168"/>
        <v>4.6757684710836411E-3</v>
      </c>
    </row>
    <row r="781" spans="1:22" x14ac:dyDescent="0.25">
      <c r="A781" s="130" t="s">
        <v>135</v>
      </c>
      <c r="B781" s="140">
        <v>1152</v>
      </c>
      <c r="C781" s="39">
        <v>3095.3741663180826</v>
      </c>
      <c r="D781" s="3">
        <v>3659.2767342386178</v>
      </c>
      <c r="E781" s="3">
        <v>4223.3537996586992</v>
      </c>
      <c r="F781" s="3">
        <v>4837.3487488363144</v>
      </c>
      <c r="G781" s="3">
        <v>4837.3487488363144</v>
      </c>
      <c r="H781" s="27">
        <v>4837.3487488363144</v>
      </c>
      <c r="I781" s="40">
        <v>4837.3487488363144</v>
      </c>
      <c r="J781" s="39">
        <f t="shared" si="156"/>
        <v>1741.9745825182317</v>
      </c>
      <c r="K781" s="3">
        <f t="shared" si="157"/>
        <v>1178.0720145976966</v>
      </c>
      <c r="L781" s="40">
        <f t="shared" si="158"/>
        <v>1741.9745825182317</v>
      </c>
      <c r="M781" s="91">
        <f t="shared" si="159"/>
        <v>0.56276704815634404</v>
      </c>
      <c r="N781" s="4">
        <f t="shared" si="160"/>
        <v>1.8018733230685147E-2</v>
      </c>
      <c r="O781" s="32">
        <f t="shared" si="161"/>
        <v>0.18217589784671873</v>
      </c>
      <c r="P781" s="4">
        <f t="shared" si="162"/>
        <v>0.15414987889333509</v>
      </c>
      <c r="Q781" s="4">
        <f t="shared" si="163"/>
        <v>0.14538089355128947</v>
      </c>
      <c r="R781" s="4">
        <f t="shared" si="164"/>
        <v>0</v>
      </c>
      <c r="S781" s="4">
        <f t="shared" si="165"/>
        <v>0</v>
      </c>
      <c r="T781" s="4">
        <f t="shared" si="166"/>
        <v>0</v>
      </c>
      <c r="U781" s="4">
        <f t="shared" si="167"/>
        <v>0.56276704815634404</v>
      </c>
      <c r="V781" s="5">
        <f t="shared" si="168"/>
        <v>1.4993220635735494E-2</v>
      </c>
    </row>
    <row r="782" spans="1:22" x14ac:dyDescent="0.25">
      <c r="A782" s="130" t="s">
        <v>135</v>
      </c>
      <c r="B782" s="140">
        <v>1153</v>
      </c>
      <c r="C782" s="39">
        <v>4734.7513836496637</v>
      </c>
      <c r="D782" s="3">
        <v>4775.5233605764206</v>
      </c>
      <c r="E782" s="3">
        <v>4828.780285076602</v>
      </c>
      <c r="F782" s="3">
        <v>4941.4782308980084</v>
      </c>
      <c r="G782" s="3">
        <v>5098.0425729971994</v>
      </c>
      <c r="H782" s="27">
        <v>5291.7994923717788</v>
      </c>
      <c r="I782" s="40">
        <v>5462.6164343436503</v>
      </c>
      <c r="J782" s="39">
        <f t="shared" si="156"/>
        <v>557.0481087221151</v>
      </c>
      <c r="K782" s="3">
        <f t="shared" si="157"/>
        <v>516.2761317953582</v>
      </c>
      <c r="L782" s="40">
        <f t="shared" si="158"/>
        <v>727.86505069398663</v>
      </c>
      <c r="M782" s="91">
        <f t="shared" si="159"/>
        <v>0.11765097332158736</v>
      </c>
      <c r="N782" s="4">
        <f t="shared" si="160"/>
        <v>4.4590777337554233E-3</v>
      </c>
      <c r="O782" s="32">
        <f t="shared" si="161"/>
        <v>8.6112181238391372E-3</v>
      </c>
      <c r="P782" s="4">
        <f t="shared" si="162"/>
        <v>1.1152060303973199E-2</v>
      </c>
      <c r="Q782" s="4">
        <f t="shared" si="163"/>
        <v>2.3338801761119798E-2</v>
      </c>
      <c r="R782" s="4">
        <f t="shared" si="164"/>
        <v>3.1683705721949229E-2</v>
      </c>
      <c r="S782" s="4">
        <f t="shared" si="165"/>
        <v>3.8006139925321758E-2</v>
      </c>
      <c r="T782" s="4">
        <f t="shared" si="166"/>
        <v>3.2279556740217874E-2</v>
      </c>
      <c r="U782" s="4">
        <f t="shared" si="167"/>
        <v>0.15372825133068124</v>
      </c>
      <c r="V782" s="5">
        <f t="shared" si="168"/>
        <v>4.7780002883843764E-3</v>
      </c>
    </row>
    <row r="783" spans="1:22" x14ac:dyDescent="0.25">
      <c r="A783" s="130" t="s">
        <v>135</v>
      </c>
      <c r="B783" s="140">
        <v>1154</v>
      </c>
      <c r="C783" s="39">
        <v>4875.4179451979981</v>
      </c>
      <c r="D783" s="3">
        <v>4913.0415583543108</v>
      </c>
      <c r="E783" s="3">
        <v>4962.0133057607118</v>
      </c>
      <c r="F783" s="3">
        <v>5065.1990404180651</v>
      </c>
      <c r="G783" s="3">
        <v>5209.3004068972741</v>
      </c>
      <c r="H783" s="27">
        <v>5389.4631595081082</v>
      </c>
      <c r="I783" s="40">
        <v>5550.2731282476907</v>
      </c>
      <c r="J783" s="39">
        <f t="shared" si="156"/>
        <v>514.04521431011017</v>
      </c>
      <c r="K783" s="3">
        <f t="shared" si="157"/>
        <v>476.42160115379738</v>
      </c>
      <c r="L783" s="40">
        <f t="shared" si="158"/>
        <v>674.85518304969264</v>
      </c>
      <c r="M783" s="91">
        <f t="shared" si="159"/>
        <v>0.10543613287890841</v>
      </c>
      <c r="N783" s="4">
        <f t="shared" si="160"/>
        <v>4.0176470915944673E-3</v>
      </c>
      <c r="O783" s="32">
        <f t="shared" si="161"/>
        <v>7.7170026404340675E-3</v>
      </c>
      <c r="P783" s="4">
        <f t="shared" si="162"/>
        <v>9.9677046946871073E-3</v>
      </c>
      <c r="Q783" s="4">
        <f t="shared" si="163"/>
        <v>2.079513461553173E-2</v>
      </c>
      <c r="R783" s="4">
        <f t="shared" si="164"/>
        <v>2.8449299885225265E-2</v>
      </c>
      <c r="S783" s="4">
        <f t="shared" si="165"/>
        <v>3.4584826855501127E-2</v>
      </c>
      <c r="T783" s="4">
        <f t="shared" si="166"/>
        <v>2.9837845436586852E-2</v>
      </c>
      <c r="U783" s="4">
        <f t="shared" si="167"/>
        <v>0.13841996535176748</v>
      </c>
      <c r="V783" s="5">
        <f t="shared" si="168"/>
        <v>4.3307274706620991E-3</v>
      </c>
    </row>
    <row r="784" spans="1:22" x14ac:dyDescent="0.25">
      <c r="A784" s="130" t="s">
        <v>135</v>
      </c>
      <c r="B784" s="140">
        <v>1155</v>
      </c>
      <c r="C784" s="39">
        <v>3297.3018046754796</v>
      </c>
      <c r="D784" s="3">
        <v>3334.5019949807433</v>
      </c>
      <c r="E784" s="3">
        <v>3384.1074559382537</v>
      </c>
      <c r="F784" s="3">
        <v>3488.4960006897686</v>
      </c>
      <c r="G784" s="3">
        <v>3628.8981772257248</v>
      </c>
      <c r="H784" s="27">
        <v>3794.7360215532981</v>
      </c>
      <c r="I784" s="40">
        <v>3896.3644597697876</v>
      </c>
      <c r="J784" s="39">
        <f t="shared" si="156"/>
        <v>497.43421687781847</v>
      </c>
      <c r="K784" s="3">
        <f t="shared" si="157"/>
        <v>460.23402657255474</v>
      </c>
      <c r="L784" s="40">
        <f t="shared" si="158"/>
        <v>599.06265509430796</v>
      </c>
      <c r="M784" s="91">
        <f t="shared" si="159"/>
        <v>0.1508609906962326</v>
      </c>
      <c r="N784" s="4">
        <f t="shared" si="160"/>
        <v>5.6362381513557214E-3</v>
      </c>
      <c r="O784" s="32">
        <f t="shared" si="161"/>
        <v>1.1282009506231816E-2</v>
      </c>
      <c r="P784" s="4">
        <f t="shared" si="162"/>
        <v>1.4876422635877518E-2</v>
      </c>
      <c r="Q784" s="4">
        <f t="shared" si="163"/>
        <v>3.084669919932348E-2</v>
      </c>
      <c r="R784" s="4">
        <f t="shared" si="164"/>
        <v>4.0247194352005744E-2</v>
      </c>
      <c r="S784" s="4">
        <f t="shared" si="165"/>
        <v>4.5699227762393546E-2</v>
      </c>
      <c r="T784" s="4">
        <f t="shared" si="166"/>
        <v>2.6781425015933058E-2</v>
      </c>
      <c r="U784" s="4">
        <f t="shared" si="167"/>
        <v>0.18168268802232612</v>
      </c>
      <c r="V784" s="5">
        <f t="shared" si="168"/>
        <v>5.5801590600310647E-3</v>
      </c>
    </row>
    <row r="785" spans="1:22" x14ac:dyDescent="0.25">
      <c r="A785" s="130" t="s">
        <v>135</v>
      </c>
      <c r="B785" s="140">
        <v>1156</v>
      </c>
      <c r="C785" s="39">
        <v>1972.6193015625447</v>
      </c>
      <c r="D785" s="3">
        <v>2003.8146681332905</v>
      </c>
      <c r="E785" s="3">
        <v>2043.9194129602226</v>
      </c>
      <c r="F785" s="3">
        <v>2128.2358245160485</v>
      </c>
      <c r="G785" s="3">
        <v>2244.6150669970179</v>
      </c>
      <c r="H785" s="27">
        <v>2388.3077538042689</v>
      </c>
      <c r="I785" s="40">
        <v>2515.0452147810688</v>
      </c>
      <c r="J785" s="39">
        <f t="shared" si="156"/>
        <v>415.68845224172424</v>
      </c>
      <c r="K785" s="3">
        <f t="shared" si="157"/>
        <v>384.49308567097842</v>
      </c>
      <c r="L785" s="40">
        <f t="shared" si="158"/>
        <v>542.4259132185241</v>
      </c>
      <c r="M785" s="91">
        <f t="shared" si="159"/>
        <v>0.21072918221597581</v>
      </c>
      <c r="N785" s="4">
        <f t="shared" si="160"/>
        <v>7.6782399782833188E-3</v>
      </c>
      <c r="O785" s="32">
        <f t="shared" si="161"/>
        <v>1.5814185000641245E-2</v>
      </c>
      <c r="P785" s="4">
        <f t="shared" si="162"/>
        <v>2.0014198650563308E-2</v>
      </c>
      <c r="Q785" s="4">
        <f t="shared" si="163"/>
        <v>4.125231700486176E-2</v>
      </c>
      <c r="R785" s="4">
        <f t="shared" si="164"/>
        <v>5.4683433640364321E-2</v>
      </c>
      <c r="S785" s="4">
        <f t="shared" si="165"/>
        <v>6.4016627581267915E-2</v>
      </c>
      <c r="T785" s="4">
        <f t="shared" si="166"/>
        <v>5.3065799738297281E-2</v>
      </c>
      <c r="U785" s="4">
        <f t="shared" si="167"/>
        <v>0.27497749453676112</v>
      </c>
      <c r="V785" s="5">
        <f t="shared" si="168"/>
        <v>8.1304919503291107E-3</v>
      </c>
    </row>
    <row r="786" spans="1:22" x14ac:dyDescent="0.25">
      <c r="A786" s="130" t="s">
        <v>135</v>
      </c>
      <c r="B786" s="140">
        <v>1157</v>
      </c>
      <c r="C786" s="39">
        <v>6200.3956874468813</v>
      </c>
      <c r="D786" s="3">
        <v>6235.6794666538863</v>
      </c>
      <c r="E786" s="3">
        <v>6282.8986314825152</v>
      </c>
      <c r="F786" s="3">
        <v>6382.2218710577117</v>
      </c>
      <c r="G786" s="3">
        <v>6519.7169456423198</v>
      </c>
      <c r="H786" s="27">
        <v>6689.5725621100382</v>
      </c>
      <c r="I786" s="40">
        <v>6838.9103221331343</v>
      </c>
      <c r="J786" s="39">
        <f t="shared" si="156"/>
        <v>489.17687466315692</v>
      </c>
      <c r="K786" s="3">
        <f t="shared" si="157"/>
        <v>453.89309545615197</v>
      </c>
      <c r="L786" s="40">
        <f t="shared" si="158"/>
        <v>638.51463468625298</v>
      </c>
      <c r="M786" s="91">
        <f t="shared" si="159"/>
        <v>7.8894460825061241E-2</v>
      </c>
      <c r="N786" s="4">
        <f t="shared" si="160"/>
        <v>3.0420925795013876E-3</v>
      </c>
      <c r="O786" s="32">
        <f t="shared" si="161"/>
        <v>5.6905689548876204E-3</v>
      </c>
      <c r="P786" s="4">
        <f t="shared" si="162"/>
        <v>7.5724169404696173E-3</v>
      </c>
      <c r="Q786" s="4">
        <f t="shared" si="163"/>
        <v>1.5808505818875496E-2</v>
      </c>
      <c r="R786" s="4">
        <f t="shared" si="164"/>
        <v>2.154344950120346E-2</v>
      </c>
      <c r="S786" s="4">
        <f t="shared" si="165"/>
        <v>2.6052605946527585E-2</v>
      </c>
      <c r="T786" s="4">
        <f t="shared" si="166"/>
        <v>2.2323961454420838E-2</v>
      </c>
      <c r="U786" s="4">
        <f t="shared" si="167"/>
        <v>0.1029796591819081</v>
      </c>
      <c r="V786" s="5">
        <f t="shared" si="168"/>
        <v>3.2725196636187448E-3</v>
      </c>
    </row>
    <row r="787" spans="1:22" x14ac:dyDescent="0.25">
      <c r="A787" s="130" t="s">
        <v>135</v>
      </c>
      <c r="B787" s="140">
        <v>1158</v>
      </c>
      <c r="C787" s="39">
        <v>1362.5550435131101</v>
      </c>
      <c r="D787" s="3">
        <v>1396.7455392621061</v>
      </c>
      <c r="E787" s="3">
        <v>1438.6791306655671</v>
      </c>
      <c r="F787" s="3">
        <v>1523.6221202599766</v>
      </c>
      <c r="G787" s="3">
        <v>1638.5072244739799</v>
      </c>
      <c r="H787" s="27">
        <v>1778.8241252095952</v>
      </c>
      <c r="I787" s="40">
        <v>1901.6153661443961</v>
      </c>
      <c r="J787" s="39">
        <f t="shared" si="156"/>
        <v>416.26908169648505</v>
      </c>
      <c r="K787" s="3">
        <f t="shared" si="157"/>
        <v>382.07858594748905</v>
      </c>
      <c r="L787" s="40">
        <f t="shared" si="158"/>
        <v>539.060322631286</v>
      </c>
      <c r="M787" s="91">
        <f t="shared" si="159"/>
        <v>0.30550624995171427</v>
      </c>
      <c r="N787" s="4">
        <f t="shared" si="160"/>
        <v>1.0720695065915775E-2</v>
      </c>
      <c r="O787" s="32">
        <f t="shared" si="161"/>
        <v>2.5092928107213863E-2</v>
      </c>
      <c r="P787" s="4">
        <f t="shared" si="162"/>
        <v>3.0022355700963343E-2</v>
      </c>
      <c r="Q787" s="4">
        <f t="shared" si="163"/>
        <v>5.9042345012061848E-2</v>
      </c>
      <c r="R787" s="4">
        <f t="shared" si="164"/>
        <v>7.5402622924902518E-2</v>
      </c>
      <c r="S787" s="4">
        <f t="shared" si="165"/>
        <v>8.5637035125470495E-2</v>
      </c>
      <c r="T787" s="4">
        <f t="shared" si="166"/>
        <v>6.9029444336062618E-2</v>
      </c>
      <c r="U787" s="4">
        <f t="shared" si="167"/>
        <v>0.39562462096313777</v>
      </c>
      <c r="V787" s="5">
        <f t="shared" si="168"/>
        <v>1.1173363310632789E-2</v>
      </c>
    </row>
    <row r="788" spans="1:22" x14ac:dyDescent="0.25">
      <c r="A788" s="130" t="s">
        <v>135</v>
      </c>
      <c r="B788" s="140">
        <v>1159</v>
      </c>
      <c r="C788" s="39">
        <v>4884.6114144779322</v>
      </c>
      <c r="D788" s="3">
        <v>4925.4865277891031</v>
      </c>
      <c r="E788" s="3">
        <v>5102.0132058070285</v>
      </c>
      <c r="F788" s="3">
        <v>5248.5044965651678</v>
      </c>
      <c r="G788" s="3">
        <v>5415.4529808091074</v>
      </c>
      <c r="H788" s="27">
        <v>5614.1335286723343</v>
      </c>
      <c r="I788" s="40">
        <v>5788.4212021236572</v>
      </c>
      <c r="J788" s="39">
        <f t="shared" si="156"/>
        <v>729.52211419440209</v>
      </c>
      <c r="K788" s="3">
        <f t="shared" si="157"/>
        <v>688.64700088323116</v>
      </c>
      <c r="L788" s="40">
        <f t="shared" si="158"/>
        <v>903.80978764572501</v>
      </c>
      <c r="M788" s="91">
        <f t="shared" si="159"/>
        <v>0.14935110539849838</v>
      </c>
      <c r="N788" s="4">
        <f t="shared" si="160"/>
        <v>5.5834306480990747E-3</v>
      </c>
      <c r="O788" s="32">
        <f t="shared" si="161"/>
        <v>8.3681402352739909E-3</v>
      </c>
      <c r="P788" s="4">
        <f t="shared" si="162"/>
        <v>3.5839439824264963E-2</v>
      </c>
      <c r="Q788" s="4">
        <f t="shared" si="163"/>
        <v>2.8712448370656007E-2</v>
      </c>
      <c r="R788" s="4">
        <f t="shared" si="164"/>
        <v>3.1808772261355145E-2</v>
      </c>
      <c r="S788" s="4">
        <f t="shared" si="165"/>
        <v>3.6687706193239356E-2</v>
      </c>
      <c r="T788" s="4">
        <f t="shared" si="166"/>
        <v>3.1044447475502057E-2</v>
      </c>
      <c r="U788" s="4">
        <f t="shared" si="167"/>
        <v>0.18503207542095224</v>
      </c>
      <c r="V788" s="5">
        <f t="shared" si="168"/>
        <v>5.6750370938603023E-3</v>
      </c>
    </row>
    <row r="789" spans="1:22" x14ac:dyDescent="0.25">
      <c r="A789" s="130" t="s">
        <v>135</v>
      </c>
      <c r="B789" s="140">
        <v>1160</v>
      </c>
      <c r="C789" s="39">
        <v>3262.5719023972702</v>
      </c>
      <c r="D789" s="3">
        <v>3302.7200934545913</v>
      </c>
      <c r="E789" s="3">
        <v>3355.006908007078</v>
      </c>
      <c r="F789" s="3">
        <v>3465.6918406286777</v>
      </c>
      <c r="G789" s="3">
        <v>3619.9892407475345</v>
      </c>
      <c r="H789" s="27">
        <v>3812.2345764534448</v>
      </c>
      <c r="I789" s="40">
        <v>3983.3591805680571</v>
      </c>
      <c r="J789" s="39">
        <f t="shared" si="156"/>
        <v>549.66267405617464</v>
      </c>
      <c r="K789" s="3">
        <f t="shared" si="157"/>
        <v>509.51448299885351</v>
      </c>
      <c r="L789" s="40">
        <f t="shared" si="158"/>
        <v>720.78727817078698</v>
      </c>
      <c r="M789" s="91">
        <f t="shared" si="159"/>
        <v>0.16847526751894537</v>
      </c>
      <c r="N789" s="4">
        <f t="shared" si="160"/>
        <v>6.247422594481078E-3</v>
      </c>
      <c r="O789" s="32">
        <f t="shared" si="161"/>
        <v>1.230568773911811E-2</v>
      </c>
      <c r="P789" s="4">
        <f t="shared" si="162"/>
        <v>1.5831439865615637E-2</v>
      </c>
      <c r="Q789" s="4">
        <f t="shared" si="163"/>
        <v>3.299097011020713E-2</v>
      </c>
      <c r="R789" s="4">
        <f t="shared" si="164"/>
        <v>4.4521384824239618E-2</v>
      </c>
      <c r="S789" s="4">
        <f t="shared" si="165"/>
        <v>5.3106604169412153E-2</v>
      </c>
      <c r="T789" s="4">
        <f t="shared" si="166"/>
        <v>4.4888267152177974E-2</v>
      </c>
      <c r="U789" s="4">
        <f t="shared" si="167"/>
        <v>0.22092609748804848</v>
      </c>
      <c r="V789" s="5">
        <f t="shared" si="168"/>
        <v>6.6758403114335341E-3</v>
      </c>
    </row>
    <row r="790" spans="1:22" x14ac:dyDescent="0.25">
      <c r="A790" s="130" t="s">
        <v>135</v>
      </c>
      <c r="B790" s="140">
        <v>1161</v>
      </c>
      <c r="C790" s="39">
        <v>5511.9567247468431</v>
      </c>
      <c r="D790" s="3">
        <v>5552.9797846049732</v>
      </c>
      <c r="E790" s="3">
        <v>5606.0546652558023</v>
      </c>
      <c r="F790" s="3">
        <v>5717.5940226355515</v>
      </c>
      <c r="G790" s="3">
        <v>5872.5713279750007</v>
      </c>
      <c r="H790" s="27">
        <v>6065.2386335202409</v>
      </c>
      <c r="I790" s="40">
        <v>6236.0487739683249</v>
      </c>
      <c r="J790" s="39">
        <f t="shared" si="156"/>
        <v>553.28190877339784</v>
      </c>
      <c r="K790" s="3">
        <f t="shared" si="157"/>
        <v>512.25884891526766</v>
      </c>
      <c r="L790" s="40">
        <f t="shared" si="158"/>
        <v>724.09204922148183</v>
      </c>
      <c r="M790" s="91">
        <f t="shared" si="159"/>
        <v>0.10037849286612621</v>
      </c>
      <c r="N790" s="4">
        <f t="shared" si="160"/>
        <v>3.8334973278468798E-3</v>
      </c>
      <c r="O790" s="32">
        <f t="shared" si="161"/>
        <v>7.442558406518307E-3</v>
      </c>
      <c r="P790" s="4">
        <f t="shared" si="162"/>
        <v>9.5579099347657959E-3</v>
      </c>
      <c r="Q790" s="4">
        <f t="shared" si="163"/>
        <v>1.9896230779023139E-2</v>
      </c>
      <c r="R790" s="4">
        <f t="shared" si="164"/>
        <v>2.7105335692934052E-2</v>
      </c>
      <c r="S790" s="4">
        <f t="shared" si="165"/>
        <v>3.2807997516766774E-2</v>
      </c>
      <c r="T790" s="4">
        <f t="shared" si="166"/>
        <v>2.816214674622719E-2</v>
      </c>
      <c r="U790" s="4">
        <f t="shared" si="167"/>
        <v>0.13136751345861453</v>
      </c>
      <c r="V790" s="5">
        <f t="shared" si="168"/>
        <v>4.1227114203936654E-3</v>
      </c>
    </row>
    <row r="791" spans="1:22" x14ac:dyDescent="0.25">
      <c r="A791" s="130" t="s">
        <v>135</v>
      </c>
      <c r="B791" s="140">
        <v>1162</v>
      </c>
      <c r="C791" s="39">
        <v>1744.7474960843399</v>
      </c>
      <c r="D791" s="3">
        <v>1772.6626031595185</v>
      </c>
      <c r="E791" s="3">
        <v>1803.5987104088836</v>
      </c>
      <c r="F791" s="3">
        <v>1867.4279582710944</v>
      </c>
      <c r="G791" s="3">
        <v>1954.5402198490563</v>
      </c>
      <c r="H791" s="27">
        <v>2060.1059248834886</v>
      </c>
      <c r="I791" s="40">
        <v>2077.0433442666817</v>
      </c>
      <c r="J791" s="39">
        <f t="shared" si="156"/>
        <v>315.35842879914867</v>
      </c>
      <c r="K791" s="3">
        <f t="shared" si="157"/>
        <v>287.44332172397003</v>
      </c>
      <c r="L791" s="40">
        <f t="shared" si="158"/>
        <v>332.29584818234184</v>
      </c>
      <c r="M791" s="91">
        <f t="shared" si="159"/>
        <v>0.18074731702260283</v>
      </c>
      <c r="N791" s="4">
        <f t="shared" si="160"/>
        <v>6.6680353138544035E-3</v>
      </c>
      <c r="O791" s="32">
        <f t="shared" si="161"/>
        <v>1.5999511183037773E-2</v>
      </c>
      <c r="P791" s="4">
        <f t="shared" si="162"/>
        <v>1.7451774068131032E-2</v>
      </c>
      <c r="Q791" s="4">
        <f t="shared" si="163"/>
        <v>3.5389938734065929E-2</v>
      </c>
      <c r="R791" s="4">
        <f t="shared" si="164"/>
        <v>4.664825820569396E-2</v>
      </c>
      <c r="S791" s="4">
        <f t="shared" si="165"/>
        <v>5.4010505367131811E-2</v>
      </c>
      <c r="T791" s="4">
        <f t="shared" si="166"/>
        <v>8.2216254895490781E-3</v>
      </c>
      <c r="U791" s="4">
        <f t="shared" si="167"/>
        <v>0.19045497926095245</v>
      </c>
      <c r="V791" s="5">
        <f t="shared" si="168"/>
        <v>5.8281033462614928E-3</v>
      </c>
    </row>
    <row r="792" spans="1:22" x14ac:dyDescent="0.25">
      <c r="A792" s="130" t="s">
        <v>135</v>
      </c>
      <c r="B792" s="140">
        <v>1163</v>
      </c>
      <c r="C792" s="39">
        <v>2897.9203081560399</v>
      </c>
      <c r="D792" s="3">
        <v>2942.6185980743262</v>
      </c>
      <c r="E792" s="3">
        <v>2983.927277526745</v>
      </c>
      <c r="F792" s="3">
        <v>3067.7167189253737</v>
      </c>
      <c r="G792" s="3">
        <v>3184.0056445509513</v>
      </c>
      <c r="H792" s="27">
        <v>3328.6947419287862</v>
      </c>
      <c r="I792" s="40">
        <v>3456.8829202995839</v>
      </c>
      <c r="J792" s="39">
        <f t="shared" si="156"/>
        <v>430.77443377274631</v>
      </c>
      <c r="K792" s="3">
        <f t="shared" si="157"/>
        <v>386.07614385446004</v>
      </c>
      <c r="L792" s="40">
        <f t="shared" si="158"/>
        <v>558.96261214354399</v>
      </c>
      <c r="M792" s="91">
        <f t="shared" si="159"/>
        <v>0.1486495099814702</v>
      </c>
      <c r="N792" s="4">
        <f t="shared" si="160"/>
        <v>5.5588700234332489E-3</v>
      </c>
      <c r="O792" s="32">
        <f t="shared" si="161"/>
        <v>1.5424264701995094E-2</v>
      </c>
      <c r="P792" s="4">
        <f t="shared" si="162"/>
        <v>1.403806782144712E-2</v>
      </c>
      <c r="Q792" s="4">
        <f t="shared" si="163"/>
        <v>2.8080255852642066E-2</v>
      </c>
      <c r="R792" s="4">
        <f t="shared" si="164"/>
        <v>3.7907322051011771E-2</v>
      </c>
      <c r="S792" s="4">
        <f t="shared" si="165"/>
        <v>4.544247514933053E-2</v>
      </c>
      <c r="T792" s="4">
        <f t="shared" si="166"/>
        <v>3.8510043217877099E-2</v>
      </c>
      <c r="U792" s="4">
        <f t="shared" si="167"/>
        <v>0.19288405225304994</v>
      </c>
      <c r="V792" s="5">
        <f t="shared" si="168"/>
        <v>5.8964476229224072E-3</v>
      </c>
    </row>
    <row r="793" spans="1:22" x14ac:dyDescent="0.25">
      <c r="A793" s="130" t="s">
        <v>135</v>
      </c>
      <c r="B793" s="140">
        <v>1164</v>
      </c>
      <c r="C793" s="39">
        <v>2815.4115369489318</v>
      </c>
      <c r="D793" s="3">
        <v>2853.2750236539132</v>
      </c>
      <c r="E793" s="3">
        <v>2894.8907487492961</v>
      </c>
      <c r="F793" s="3">
        <v>2981.0860808484567</v>
      </c>
      <c r="G793" s="3">
        <v>3099.432880986803</v>
      </c>
      <c r="H793" s="27">
        <v>3244.0654520086364</v>
      </c>
      <c r="I793" s="40">
        <v>3369.4830678396829</v>
      </c>
      <c r="J793" s="39">
        <f t="shared" si="156"/>
        <v>428.65391505970456</v>
      </c>
      <c r="K793" s="3">
        <f t="shared" si="157"/>
        <v>390.79042835472319</v>
      </c>
      <c r="L793" s="40">
        <f t="shared" si="158"/>
        <v>554.07153089075109</v>
      </c>
      <c r="M793" s="91">
        <f t="shared" si="159"/>
        <v>0.15225266694908757</v>
      </c>
      <c r="N793" s="4">
        <f t="shared" si="160"/>
        <v>5.6848524805623857E-3</v>
      </c>
      <c r="O793" s="32">
        <f t="shared" si="161"/>
        <v>1.3448650830639952E-2</v>
      </c>
      <c r="P793" s="4">
        <f t="shared" si="162"/>
        <v>1.4585248442714027E-2</v>
      </c>
      <c r="Q793" s="4">
        <f t="shared" si="163"/>
        <v>2.9774986201603681E-2</v>
      </c>
      <c r="R793" s="4">
        <f t="shared" si="164"/>
        <v>3.969922267546977E-2</v>
      </c>
      <c r="S793" s="4">
        <f t="shared" si="165"/>
        <v>4.6664204896666561E-2</v>
      </c>
      <c r="T793" s="4">
        <f t="shared" si="166"/>
        <v>3.8660630522541206E-2</v>
      </c>
      <c r="U793" s="4">
        <f t="shared" si="167"/>
        <v>0.19679948157461902</v>
      </c>
      <c r="V793" s="5">
        <f t="shared" si="168"/>
        <v>6.0063292600329721E-3</v>
      </c>
    </row>
    <row r="794" spans="1:22" x14ac:dyDescent="0.25">
      <c r="A794" s="130" t="s">
        <v>135</v>
      </c>
      <c r="B794" s="140">
        <v>1165</v>
      </c>
      <c r="C794" s="39">
        <v>4013.4369656202211</v>
      </c>
      <c r="D794" s="3">
        <v>4050.7726448561853</v>
      </c>
      <c r="E794" s="3">
        <v>4089.1127604091575</v>
      </c>
      <c r="F794" s="3">
        <v>4167.1670309626807</v>
      </c>
      <c r="G794" s="3">
        <v>4273.6185445075453</v>
      </c>
      <c r="H794" s="27">
        <v>4402.8123401281773</v>
      </c>
      <c r="I794" s="40">
        <v>4514.044745834497</v>
      </c>
      <c r="J794" s="39">
        <f t="shared" si="156"/>
        <v>389.37537450795617</v>
      </c>
      <c r="K794" s="3">
        <f t="shared" si="157"/>
        <v>352.03969527199206</v>
      </c>
      <c r="L794" s="40">
        <f t="shared" si="158"/>
        <v>500.60778021427586</v>
      </c>
      <c r="M794" s="91">
        <f t="shared" si="159"/>
        <v>9.7017936956133033E-2</v>
      </c>
      <c r="N794" s="4">
        <f t="shared" si="160"/>
        <v>3.710688905309345E-3</v>
      </c>
      <c r="O794" s="32">
        <f t="shared" si="161"/>
        <v>9.3026698951017561E-3</v>
      </c>
      <c r="P794" s="4">
        <f t="shared" si="162"/>
        <v>9.4648895196964844E-3</v>
      </c>
      <c r="Q794" s="4">
        <f t="shared" si="163"/>
        <v>1.9088314538362905E-2</v>
      </c>
      <c r="R794" s="4">
        <f t="shared" si="164"/>
        <v>2.5545295581845817E-2</v>
      </c>
      <c r="S794" s="4">
        <f t="shared" si="165"/>
        <v>3.0230539828284941E-2</v>
      </c>
      <c r="T794" s="4">
        <f t="shared" si="166"/>
        <v>2.5263944295904617E-2</v>
      </c>
      <c r="U794" s="4">
        <f t="shared" si="167"/>
        <v>0.12473293700700094</v>
      </c>
      <c r="V794" s="5">
        <f t="shared" si="168"/>
        <v>3.9258734026348385E-3</v>
      </c>
    </row>
    <row r="795" spans="1:22" x14ac:dyDescent="0.25">
      <c r="A795" s="130" t="s">
        <v>135</v>
      </c>
      <c r="B795" s="140">
        <v>1166</v>
      </c>
      <c r="C795" s="39">
        <v>2841.2980016924303</v>
      </c>
      <c r="D795" s="3">
        <v>2878.7068634774159</v>
      </c>
      <c r="E795" s="3">
        <v>2919.7547252225968</v>
      </c>
      <c r="F795" s="3">
        <v>3004.2086389323704</v>
      </c>
      <c r="G795" s="3">
        <v>3119.9541760189841</v>
      </c>
      <c r="H795" s="27">
        <v>3261.3888653822146</v>
      </c>
      <c r="I795" s="40">
        <v>3369.6369536437896</v>
      </c>
      <c r="J795" s="39">
        <f t="shared" si="156"/>
        <v>420.09086368978433</v>
      </c>
      <c r="K795" s="3">
        <f t="shared" si="157"/>
        <v>382.68200190479865</v>
      </c>
      <c r="L795" s="40">
        <f t="shared" si="158"/>
        <v>528.33895195135938</v>
      </c>
      <c r="M795" s="91">
        <f t="shared" si="159"/>
        <v>0.14785174361842923</v>
      </c>
      <c r="N795" s="4">
        <f t="shared" si="160"/>
        <v>5.530925255649688E-3</v>
      </c>
      <c r="O795" s="32">
        <f t="shared" si="161"/>
        <v>1.3166116951725204E-2</v>
      </c>
      <c r="P795" s="4">
        <f t="shared" si="162"/>
        <v>1.4259132204796909E-2</v>
      </c>
      <c r="Q795" s="4">
        <f t="shared" si="163"/>
        <v>2.8925002836782898E-2</v>
      </c>
      <c r="R795" s="4">
        <f t="shared" si="164"/>
        <v>3.8527795835028078E-2</v>
      </c>
      <c r="S795" s="4">
        <f t="shared" si="165"/>
        <v>4.5332297009470501E-2</v>
      </c>
      <c r="T795" s="4">
        <f t="shared" si="166"/>
        <v>3.3190794698101378E-2</v>
      </c>
      <c r="U795" s="4">
        <f t="shared" si="167"/>
        <v>0.18594985518472629</v>
      </c>
      <c r="V795" s="5">
        <f t="shared" si="168"/>
        <v>5.7009897773325768E-3</v>
      </c>
    </row>
    <row r="796" spans="1:22" x14ac:dyDescent="0.25">
      <c r="A796" s="130" t="s">
        <v>135</v>
      </c>
      <c r="B796" s="140">
        <v>1167</v>
      </c>
      <c r="C796" s="39">
        <v>2456.1074540732134</v>
      </c>
      <c r="D796" s="3">
        <v>2490.5104305478703</v>
      </c>
      <c r="E796" s="3">
        <v>2528.6014531821702</v>
      </c>
      <c r="F796" s="3">
        <v>2606.9406546856271</v>
      </c>
      <c r="G796" s="3">
        <v>2713.524817530516</v>
      </c>
      <c r="H796" s="27">
        <v>2842.369781212572</v>
      </c>
      <c r="I796" s="40">
        <v>2899.8574524091014</v>
      </c>
      <c r="J796" s="39">
        <f t="shared" si="156"/>
        <v>386.2623271393586</v>
      </c>
      <c r="K796" s="3">
        <f t="shared" si="157"/>
        <v>351.85935066470165</v>
      </c>
      <c r="L796" s="40">
        <f t="shared" si="158"/>
        <v>443.74999833588799</v>
      </c>
      <c r="M796" s="91">
        <f t="shared" si="159"/>
        <v>0.15726605385231829</v>
      </c>
      <c r="N796" s="4">
        <f t="shared" si="160"/>
        <v>5.8595151219487107E-3</v>
      </c>
      <c r="O796" s="32">
        <f t="shared" si="161"/>
        <v>1.4007113743172317E-2</v>
      </c>
      <c r="P796" s="4">
        <f t="shared" si="162"/>
        <v>1.5294464205845681E-2</v>
      </c>
      <c r="Q796" s="4">
        <f t="shared" si="163"/>
        <v>3.0981237238818071E-2</v>
      </c>
      <c r="R796" s="4">
        <f t="shared" si="164"/>
        <v>4.088476761192017E-2</v>
      </c>
      <c r="S796" s="4">
        <f t="shared" si="165"/>
        <v>4.7482507935679541E-2</v>
      </c>
      <c r="T796" s="4">
        <f t="shared" si="166"/>
        <v>2.0225261180480514E-2</v>
      </c>
      <c r="U796" s="4">
        <f t="shared" si="167"/>
        <v>0.18067206204678543</v>
      </c>
      <c r="V796" s="5">
        <f t="shared" si="168"/>
        <v>5.5514800199265579E-3</v>
      </c>
    </row>
    <row r="797" spans="1:22" x14ac:dyDescent="0.25">
      <c r="A797" s="130" t="s">
        <v>135</v>
      </c>
      <c r="B797" s="140">
        <v>1168</v>
      </c>
      <c r="C797" s="39">
        <v>2140.2926241592559</v>
      </c>
      <c r="D797" s="3">
        <v>2172.4994834721701</v>
      </c>
      <c r="E797" s="3">
        <v>2208.3398750908559</v>
      </c>
      <c r="F797" s="3">
        <v>2282.6021863292885</v>
      </c>
      <c r="G797" s="3">
        <v>2384.9023619505342</v>
      </c>
      <c r="H797" s="27">
        <v>2510.7659518115483</v>
      </c>
      <c r="I797" s="40">
        <v>2620.9766744993699</v>
      </c>
      <c r="J797" s="39">
        <f t="shared" si="156"/>
        <v>370.47332765229248</v>
      </c>
      <c r="K797" s="3">
        <f t="shared" si="157"/>
        <v>338.26646833937821</v>
      </c>
      <c r="L797" s="40">
        <f t="shared" si="158"/>
        <v>480.68405034011403</v>
      </c>
      <c r="M797" s="91">
        <f t="shared" si="159"/>
        <v>0.17309470839195207</v>
      </c>
      <c r="N797" s="4">
        <f t="shared" si="160"/>
        <v>6.4062450384543279E-3</v>
      </c>
      <c r="O797" s="32">
        <f t="shared" si="161"/>
        <v>1.5047876607791277E-2</v>
      </c>
      <c r="P797" s="4">
        <f t="shared" si="162"/>
        <v>1.6497307314156107E-2</v>
      </c>
      <c r="Q797" s="4">
        <f t="shared" si="163"/>
        <v>3.3628116793107843E-2</v>
      </c>
      <c r="R797" s="4">
        <f t="shared" si="164"/>
        <v>4.4817347601755042E-2</v>
      </c>
      <c r="S797" s="4">
        <f t="shared" si="165"/>
        <v>5.2775154182024719E-2</v>
      </c>
      <c r="T797" s="4">
        <f t="shared" si="166"/>
        <v>4.3895259376248497E-2</v>
      </c>
      <c r="U797" s="4">
        <f t="shared" si="167"/>
        <v>0.22458800488972153</v>
      </c>
      <c r="V797" s="5">
        <f t="shared" si="168"/>
        <v>6.7763383475900607E-3</v>
      </c>
    </row>
    <row r="798" spans="1:22" x14ac:dyDescent="0.25">
      <c r="A798" s="130" t="s">
        <v>135</v>
      </c>
      <c r="B798" s="140">
        <v>1169</v>
      </c>
      <c r="C798" s="39">
        <v>5713.0993496517076</v>
      </c>
      <c r="D798" s="3">
        <v>5813.1226753998162</v>
      </c>
      <c r="E798" s="3">
        <v>5895.0327569556384</v>
      </c>
      <c r="F798" s="3">
        <v>6061.2498308464974</v>
      </c>
      <c r="G798" s="3">
        <v>6298.2675315209217</v>
      </c>
      <c r="H798" s="27">
        <v>6603.2436781636616</v>
      </c>
      <c r="I798" s="40">
        <v>6882.8865771685132</v>
      </c>
      <c r="J798" s="39">
        <f t="shared" si="156"/>
        <v>890.14432851195397</v>
      </c>
      <c r="K798" s="3">
        <f t="shared" si="157"/>
        <v>790.12100276384535</v>
      </c>
      <c r="L798" s="40">
        <f t="shared" si="158"/>
        <v>1169.7872275168056</v>
      </c>
      <c r="M798" s="91">
        <f t="shared" si="159"/>
        <v>0.15580760530030346</v>
      </c>
      <c r="N798" s="4">
        <f t="shared" si="160"/>
        <v>5.8087789063139272E-3</v>
      </c>
      <c r="O798" s="32">
        <f t="shared" si="161"/>
        <v>1.7507716849735289E-2</v>
      </c>
      <c r="P798" s="4">
        <f t="shared" si="162"/>
        <v>1.4090547564470368E-2</v>
      </c>
      <c r="Q798" s="4">
        <f t="shared" si="163"/>
        <v>2.8196123879843826E-2</v>
      </c>
      <c r="R798" s="4">
        <f t="shared" si="164"/>
        <v>3.9103766927442996E-2</v>
      </c>
      <c r="S798" s="4">
        <f t="shared" si="165"/>
        <v>4.8422228035952308E-2</v>
      </c>
      <c r="T798" s="4">
        <f t="shared" si="166"/>
        <v>4.2349322944056356E-2</v>
      </c>
      <c r="U798" s="4">
        <f t="shared" si="167"/>
        <v>0.20475527483836253</v>
      </c>
      <c r="V798" s="5">
        <f t="shared" si="168"/>
        <v>6.2285323004060977E-3</v>
      </c>
    </row>
    <row r="799" spans="1:22" x14ac:dyDescent="0.25">
      <c r="A799" s="130" t="s">
        <v>135</v>
      </c>
      <c r="B799" s="140">
        <v>1170</v>
      </c>
      <c r="C799" s="39">
        <v>2974.125685215437</v>
      </c>
      <c r="D799" s="3">
        <v>3030.2705983368351</v>
      </c>
      <c r="E799" s="3">
        <v>3466.6145600109562</v>
      </c>
      <c r="F799" s="3">
        <v>3679.2512205964895</v>
      </c>
      <c r="G799" s="3">
        <v>3852.0598572827062</v>
      </c>
      <c r="H799" s="27">
        <v>4035.2514136272184</v>
      </c>
      <c r="I799" s="40">
        <v>4189.6693436578189</v>
      </c>
      <c r="J799" s="39">
        <f t="shared" si="156"/>
        <v>1061.1257284117814</v>
      </c>
      <c r="K799" s="3">
        <f t="shared" si="157"/>
        <v>1004.9808152903834</v>
      </c>
      <c r="L799" s="40">
        <f t="shared" si="158"/>
        <v>1215.5436584423819</v>
      </c>
      <c r="M799" s="91">
        <f t="shared" si="159"/>
        <v>0.35678577192843708</v>
      </c>
      <c r="N799" s="4">
        <f t="shared" si="160"/>
        <v>1.2279521740330424E-2</v>
      </c>
      <c r="O799" s="32">
        <f t="shared" si="161"/>
        <v>1.8877787647138655E-2</v>
      </c>
      <c r="P799" s="4">
        <f t="shared" si="162"/>
        <v>0.14399504846649958</v>
      </c>
      <c r="Q799" s="4">
        <f t="shared" si="163"/>
        <v>6.133842020927216E-2</v>
      </c>
      <c r="R799" s="4">
        <f t="shared" si="164"/>
        <v>4.6968425455383933E-2</v>
      </c>
      <c r="S799" s="4">
        <f t="shared" si="165"/>
        <v>4.7556778225595453E-2</v>
      </c>
      <c r="T799" s="4">
        <f t="shared" si="166"/>
        <v>3.8267238940583592E-2</v>
      </c>
      <c r="U799" s="4">
        <f t="shared" si="167"/>
        <v>0.4087062172540068</v>
      </c>
      <c r="V799" s="5">
        <f t="shared" si="168"/>
        <v>1.148787481668645E-2</v>
      </c>
    </row>
    <row r="800" spans="1:22" x14ac:dyDescent="0.25">
      <c r="A800" s="130" t="s">
        <v>135</v>
      </c>
      <c r="B800" s="140">
        <v>1171</v>
      </c>
      <c r="C800" s="39">
        <v>297.41258019164582</v>
      </c>
      <c r="D800" s="3">
        <v>340.43370174661453</v>
      </c>
      <c r="E800" s="3">
        <v>408.6019404288121</v>
      </c>
      <c r="F800" s="3">
        <v>546.29227063200415</v>
      </c>
      <c r="G800" s="3">
        <v>718.03275959144253</v>
      </c>
      <c r="H800" s="27">
        <v>898.95497387748355</v>
      </c>
      <c r="I800" s="40">
        <v>1026.2527195007183</v>
      </c>
      <c r="J800" s="39">
        <f t="shared" si="156"/>
        <v>601.54239368583774</v>
      </c>
      <c r="K800" s="3">
        <f t="shared" si="157"/>
        <v>558.52127213086897</v>
      </c>
      <c r="L800" s="40">
        <f t="shared" si="158"/>
        <v>728.84013930907247</v>
      </c>
      <c r="M800" s="91">
        <f t="shared" si="159"/>
        <v>2.022585572198115</v>
      </c>
      <c r="N800" s="4">
        <f t="shared" si="160"/>
        <v>4.5237889112571761E-2</v>
      </c>
      <c r="O800" s="32">
        <f t="shared" si="161"/>
        <v>0.14465131746359527</v>
      </c>
      <c r="P800" s="4">
        <f t="shared" si="162"/>
        <v>0.20023939560759274</v>
      </c>
      <c r="Q800" s="4">
        <f t="shared" si="163"/>
        <v>0.33697913930289047</v>
      </c>
      <c r="R800" s="4">
        <f t="shared" si="164"/>
        <v>0.31437473709952402</v>
      </c>
      <c r="S800" s="4">
        <f t="shared" si="165"/>
        <v>0.2519693034465238</v>
      </c>
      <c r="T800" s="4">
        <f t="shared" si="166"/>
        <v>0.14160636441462504</v>
      </c>
      <c r="U800" s="4">
        <f t="shared" si="167"/>
        <v>2.4506029262091893</v>
      </c>
      <c r="V800" s="5">
        <f t="shared" si="168"/>
        <v>4.2149040174319863E-2</v>
      </c>
    </row>
    <row r="801" spans="1:22" x14ac:dyDescent="0.25">
      <c r="A801" s="130" t="s">
        <v>135</v>
      </c>
      <c r="B801" s="140">
        <v>1172</v>
      </c>
      <c r="C801" s="39">
        <v>1702.9780235643218</v>
      </c>
      <c r="D801" s="3">
        <v>1742.9062628326058</v>
      </c>
      <c r="E801" s="3">
        <v>1786.0694743392025</v>
      </c>
      <c r="F801" s="3">
        <v>1875.0941385053934</v>
      </c>
      <c r="G801" s="3">
        <v>1998.1476499454368</v>
      </c>
      <c r="H801" s="27">
        <v>2150.3924957363447</v>
      </c>
      <c r="I801" s="40">
        <v>2284.3140682564381</v>
      </c>
      <c r="J801" s="39">
        <f t="shared" si="156"/>
        <v>447.4144721720229</v>
      </c>
      <c r="K801" s="3">
        <f t="shared" si="157"/>
        <v>407.48623290373894</v>
      </c>
      <c r="L801" s="40">
        <f t="shared" si="158"/>
        <v>581.33604469211627</v>
      </c>
      <c r="M801" s="91">
        <f t="shared" si="159"/>
        <v>0.26272474804788581</v>
      </c>
      <c r="N801" s="4">
        <f t="shared" si="160"/>
        <v>9.374543716480721E-3</v>
      </c>
      <c r="O801" s="32">
        <f t="shared" si="161"/>
        <v>2.3446127146558471E-2</v>
      </c>
      <c r="P801" s="4">
        <f t="shared" si="162"/>
        <v>2.4765079125051104E-2</v>
      </c>
      <c r="Q801" s="4">
        <f t="shared" si="163"/>
        <v>4.9843897701195239E-2</v>
      </c>
      <c r="R801" s="4">
        <f t="shared" si="164"/>
        <v>6.5625244574721631E-2</v>
      </c>
      <c r="S801" s="4">
        <f t="shared" si="165"/>
        <v>7.619299094091736E-2</v>
      </c>
      <c r="T801" s="4">
        <f t="shared" si="166"/>
        <v>6.2277734313909816E-2</v>
      </c>
      <c r="U801" s="4">
        <f t="shared" si="167"/>
        <v>0.34136438441841066</v>
      </c>
      <c r="V801" s="5">
        <f t="shared" si="168"/>
        <v>9.8376510948503526E-3</v>
      </c>
    </row>
    <row r="802" spans="1:22" x14ac:dyDescent="0.25">
      <c r="A802" s="130" t="s">
        <v>135</v>
      </c>
      <c r="B802" s="140">
        <v>1173</v>
      </c>
      <c r="C802" s="39">
        <v>768.4040013831717</v>
      </c>
      <c r="D802" s="3">
        <v>794.60251620593783</v>
      </c>
      <c r="E802" s="3">
        <v>822.94643312743301</v>
      </c>
      <c r="F802" s="3">
        <v>880.38107062629922</v>
      </c>
      <c r="G802" s="3">
        <v>954.36923353964153</v>
      </c>
      <c r="H802" s="27">
        <v>1036.0095196754191</v>
      </c>
      <c r="I802" s="40">
        <v>1066.3361752562796</v>
      </c>
      <c r="J802" s="39">
        <f t="shared" si="156"/>
        <v>267.60551829224744</v>
      </c>
      <c r="K802" s="3">
        <f t="shared" si="157"/>
        <v>241.40700346948131</v>
      </c>
      <c r="L802" s="40">
        <f t="shared" si="158"/>
        <v>297.9321738731079</v>
      </c>
      <c r="M802" s="91">
        <f t="shared" si="159"/>
        <v>0.34826148459734974</v>
      </c>
      <c r="N802" s="4">
        <f t="shared" si="160"/>
        <v>1.2024357178669565E-2</v>
      </c>
      <c r="O802" s="32">
        <f t="shared" si="161"/>
        <v>3.4094714207119292E-2</v>
      </c>
      <c r="P802" s="4">
        <f t="shared" si="162"/>
        <v>3.5670560240397275E-2</v>
      </c>
      <c r="Q802" s="4">
        <f t="shared" si="163"/>
        <v>6.9791465382015305E-2</v>
      </c>
      <c r="R802" s="4">
        <f t="shared" si="164"/>
        <v>8.4041065150012306E-2</v>
      </c>
      <c r="S802" s="4">
        <f t="shared" si="165"/>
        <v>8.5543711245786413E-2</v>
      </c>
      <c r="T802" s="4">
        <f t="shared" si="166"/>
        <v>2.9272564590296257E-2</v>
      </c>
      <c r="U802" s="4">
        <f t="shared" si="167"/>
        <v>0.38772855598983447</v>
      </c>
      <c r="V802" s="5">
        <f t="shared" si="168"/>
        <v>1.0982141751292973E-2</v>
      </c>
    </row>
    <row r="803" spans="1:22" x14ac:dyDescent="0.25">
      <c r="A803" s="130" t="s">
        <v>135</v>
      </c>
      <c r="B803" s="140">
        <v>1174</v>
      </c>
      <c r="C803" s="39">
        <v>3739.0404755989148</v>
      </c>
      <c r="D803" s="3">
        <v>3778.135577986483</v>
      </c>
      <c r="E803" s="3">
        <v>3819.7481656224672</v>
      </c>
      <c r="F803" s="3">
        <v>3905.6643539019701</v>
      </c>
      <c r="G803" s="3">
        <v>4024.8260678885017</v>
      </c>
      <c r="H803" s="27">
        <v>4172.734651960699</v>
      </c>
      <c r="I803" s="40">
        <v>4303.5227499061739</v>
      </c>
      <c r="J803" s="39">
        <f t="shared" si="156"/>
        <v>433.69417636178423</v>
      </c>
      <c r="K803" s="3">
        <f t="shared" si="157"/>
        <v>394.59907397421603</v>
      </c>
      <c r="L803" s="40">
        <f t="shared" si="158"/>
        <v>564.4822743072591</v>
      </c>
      <c r="M803" s="91">
        <f t="shared" si="159"/>
        <v>0.11599076800373909</v>
      </c>
      <c r="N803" s="4">
        <f t="shared" si="160"/>
        <v>4.399352523571709E-3</v>
      </c>
      <c r="O803" s="32">
        <f t="shared" si="161"/>
        <v>1.045591847499483E-2</v>
      </c>
      <c r="P803" s="4">
        <f t="shared" si="162"/>
        <v>1.1014053566114068E-2</v>
      </c>
      <c r="Q803" s="4">
        <f t="shared" si="163"/>
        <v>2.2492631596172874E-2</v>
      </c>
      <c r="R803" s="4">
        <f t="shared" si="164"/>
        <v>3.050997300049163E-2</v>
      </c>
      <c r="S803" s="4">
        <f t="shared" si="165"/>
        <v>3.6749062338933047E-2</v>
      </c>
      <c r="T803" s="4">
        <f t="shared" si="166"/>
        <v>3.1343497455324609E-2</v>
      </c>
      <c r="U803" s="4">
        <f t="shared" si="167"/>
        <v>0.15096982180083018</v>
      </c>
      <c r="V803" s="5">
        <f t="shared" si="168"/>
        <v>4.6978307110008277E-3</v>
      </c>
    </row>
    <row r="804" spans="1:22" x14ac:dyDescent="0.25">
      <c r="A804" s="130" t="s">
        <v>135</v>
      </c>
      <c r="B804" s="140">
        <v>1175</v>
      </c>
      <c r="C804" s="39">
        <v>1550.5672970322203</v>
      </c>
      <c r="D804" s="3">
        <v>1588.6102168032112</v>
      </c>
      <c r="E804" s="3">
        <v>1629.2717486495869</v>
      </c>
      <c r="F804" s="3">
        <v>1713.1775482742164</v>
      </c>
      <c r="G804" s="3">
        <v>1829.3737668385415</v>
      </c>
      <c r="H804" s="27">
        <v>1973.7520631280104</v>
      </c>
      <c r="I804" s="40">
        <v>2101.61979642299</v>
      </c>
      <c r="J804" s="39">
        <f t="shared" si="156"/>
        <v>423.18476609579011</v>
      </c>
      <c r="K804" s="3">
        <f t="shared" si="157"/>
        <v>385.14184632479919</v>
      </c>
      <c r="L804" s="40">
        <f t="shared" si="158"/>
        <v>551.05249939076975</v>
      </c>
      <c r="M804" s="91">
        <f t="shared" si="159"/>
        <v>0.27292254061191934</v>
      </c>
      <c r="N804" s="4">
        <f t="shared" si="160"/>
        <v>9.6993555737834303E-3</v>
      </c>
      <c r="O804" s="32">
        <f t="shared" si="161"/>
        <v>2.4534839502809769E-2</v>
      </c>
      <c r="P804" s="4">
        <f t="shared" si="162"/>
        <v>2.559566306214478E-2</v>
      </c>
      <c r="Q804" s="4">
        <f t="shared" si="163"/>
        <v>5.1498959393467825E-2</v>
      </c>
      <c r="R804" s="4">
        <f t="shared" si="164"/>
        <v>6.7824971604009354E-2</v>
      </c>
      <c r="S804" s="4">
        <f t="shared" si="165"/>
        <v>7.8922251377299579E-2</v>
      </c>
      <c r="T804" s="4">
        <f t="shared" si="166"/>
        <v>6.4784091013100342E-2</v>
      </c>
      <c r="U804" s="4">
        <f t="shared" si="167"/>
        <v>0.35538767033554874</v>
      </c>
      <c r="V804" s="5">
        <f t="shared" si="168"/>
        <v>1.0187796366959878E-2</v>
      </c>
    </row>
    <row r="805" spans="1:22" x14ac:dyDescent="0.25">
      <c r="A805" s="130" t="s">
        <v>135</v>
      </c>
      <c r="B805" s="140">
        <v>1176</v>
      </c>
      <c r="C805" s="39">
        <v>3415.9774456228115</v>
      </c>
      <c r="D805" s="3">
        <v>3459.6711223390157</v>
      </c>
      <c r="E805" s="3">
        <v>3508.1255872796105</v>
      </c>
      <c r="F805" s="3">
        <v>3609.2862919977511</v>
      </c>
      <c r="G805" s="3">
        <v>3750.576554775444</v>
      </c>
      <c r="H805" s="27">
        <v>3927.1192096187447</v>
      </c>
      <c r="I805" s="40">
        <v>4084.2978648844969</v>
      </c>
      <c r="J805" s="39">
        <f t="shared" si="156"/>
        <v>511.14176399593316</v>
      </c>
      <c r="K805" s="3">
        <f t="shared" si="157"/>
        <v>467.44808727972895</v>
      </c>
      <c r="L805" s="40">
        <f t="shared" si="158"/>
        <v>668.3204192616854</v>
      </c>
      <c r="M805" s="91">
        <f t="shared" si="159"/>
        <v>0.1496326518932094</v>
      </c>
      <c r="N805" s="4">
        <f t="shared" si="160"/>
        <v>5.5932826490958654E-3</v>
      </c>
      <c r="O805" s="32">
        <f t="shared" si="161"/>
        <v>1.2790973421733964E-2</v>
      </c>
      <c r="P805" s="4">
        <f t="shared" si="162"/>
        <v>1.4005511861438391E-2</v>
      </c>
      <c r="Q805" s="4">
        <f t="shared" si="163"/>
        <v>2.8836112676509318E-2</v>
      </c>
      <c r="R805" s="4">
        <f t="shared" si="164"/>
        <v>3.9146316292767214E-2</v>
      </c>
      <c r="S805" s="4">
        <f t="shared" si="165"/>
        <v>4.7070804252353327E-2</v>
      </c>
      <c r="T805" s="4">
        <f t="shared" si="166"/>
        <v>4.0023907316277141E-2</v>
      </c>
      <c r="U805" s="4">
        <f t="shared" si="167"/>
        <v>0.19564544260034933</v>
      </c>
      <c r="V805" s="5">
        <f t="shared" si="168"/>
        <v>5.973978757452425E-3</v>
      </c>
    </row>
    <row r="806" spans="1:22" x14ac:dyDescent="0.25">
      <c r="A806" s="130" t="s">
        <v>135</v>
      </c>
      <c r="B806" s="140">
        <v>1177</v>
      </c>
      <c r="C806" s="39">
        <v>1776.8467103973871</v>
      </c>
      <c r="D806" s="3">
        <v>1807.2925618513887</v>
      </c>
      <c r="E806" s="3">
        <v>1841.7880987153737</v>
      </c>
      <c r="F806" s="3">
        <v>1914.0619537597288</v>
      </c>
      <c r="G806" s="3">
        <v>2015.3618348521763</v>
      </c>
      <c r="H806" s="27">
        <v>2142.4218459511626</v>
      </c>
      <c r="I806" s="40">
        <v>2255.3327636173062</v>
      </c>
      <c r="J806" s="39">
        <f t="shared" si="156"/>
        <v>365.57513555377545</v>
      </c>
      <c r="K806" s="3">
        <f t="shared" si="157"/>
        <v>335.12928409977394</v>
      </c>
      <c r="L806" s="40">
        <f t="shared" si="158"/>
        <v>478.48605321991909</v>
      </c>
      <c r="M806" s="91">
        <f t="shared" si="159"/>
        <v>0.20574376698596342</v>
      </c>
      <c r="N806" s="4">
        <f t="shared" si="160"/>
        <v>7.5119385257174098E-3</v>
      </c>
      <c r="O806" s="32">
        <f t="shared" si="161"/>
        <v>1.7134765354740455E-2</v>
      </c>
      <c r="P806" s="4">
        <f t="shared" si="162"/>
        <v>1.9086858205540347E-2</v>
      </c>
      <c r="Q806" s="4">
        <f t="shared" si="163"/>
        <v>3.9241134794369303E-2</v>
      </c>
      <c r="R806" s="4">
        <f t="shared" si="164"/>
        <v>5.2924034613126114E-2</v>
      </c>
      <c r="S806" s="4">
        <f t="shared" si="165"/>
        <v>6.3045756301277844E-2</v>
      </c>
      <c r="T806" s="4">
        <f t="shared" si="166"/>
        <v>5.2702467480681969E-2</v>
      </c>
      <c r="U806" s="4">
        <f t="shared" si="167"/>
        <v>0.26928943865557597</v>
      </c>
      <c r="V806" s="5">
        <f t="shared" si="168"/>
        <v>7.9802486786801907E-3</v>
      </c>
    </row>
    <row r="807" spans="1:22" x14ac:dyDescent="0.25">
      <c r="A807" s="130" t="s">
        <v>135</v>
      </c>
      <c r="B807" s="140">
        <v>1178</v>
      </c>
      <c r="C807" s="39">
        <v>1733.6718478568266</v>
      </c>
      <c r="D807" s="3">
        <v>1780.1651292730082</v>
      </c>
      <c r="E807" s="3">
        <v>1828.021688458291</v>
      </c>
      <c r="F807" s="3">
        <v>1922.1599416894883</v>
      </c>
      <c r="G807" s="3">
        <v>2045.6093440262662</v>
      </c>
      <c r="H807" s="27">
        <v>2193.9753771168198</v>
      </c>
      <c r="I807" s="40">
        <v>2322.3214585576052</v>
      </c>
      <c r="J807" s="39">
        <f t="shared" si="156"/>
        <v>460.30352925999318</v>
      </c>
      <c r="K807" s="3">
        <f t="shared" si="157"/>
        <v>413.81024784381157</v>
      </c>
      <c r="L807" s="40">
        <f t="shared" si="158"/>
        <v>588.64961070077857</v>
      </c>
      <c r="M807" s="91">
        <f t="shared" si="159"/>
        <v>0.26550787557000621</v>
      </c>
      <c r="N807" s="4">
        <f t="shared" si="160"/>
        <v>9.4634387930696562E-3</v>
      </c>
      <c r="O807" s="32">
        <f t="shared" si="161"/>
        <v>2.6817809537402759E-2</v>
      </c>
      <c r="P807" s="4">
        <f t="shared" si="162"/>
        <v>2.6883213471790013E-2</v>
      </c>
      <c r="Q807" s="4">
        <f t="shared" si="163"/>
        <v>5.1497339350820903E-2</v>
      </c>
      <c r="R807" s="4">
        <f t="shared" si="164"/>
        <v>6.4224313315088377E-2</v>
      </c>
      <c r="S807" s="4">
        <f t="shared" si="165"/>
        <v>7.2529016121197554E-2</v>
      </c>
      <c r="T807" s="4">
        <f t="shared" si="166"/>
        <v>5.8499326282070552E-2</v>
      </c>
      <c r="U807" s="4">
        <f t="shared" si="167"/>
        <v>0.33953923369550587</v>
      </c>
      <c r="V807" s="5">
        <f t="shared" si="168"/>
        <v>9.7918191754480244E-3</v>
      </c>
    </row>
    <row r="808" spans="1:22" x14ac:dyDescent="0.25">
      <c r="A808" s="130" t="s">
        <v>135</v>
      </c>
      <c r="B808" s="140">
        <v>1179</v>
      </c>
      <c r="C808" s="39">
        <v>1447.5709212343913</v>
      </c>
      <c r="D808" s="3">
        <v>1470.6264227206404</v>
      </c>
      <c r="E808" s="3">
        <v>1495.4211487433395</v>
      </c>
      <c r="F808" s="3">
        <v>1546.5787910284689</v>
      </c>
      <c r="G808" s="3">
        <v>1615.7649320652852</v>
      </c>
      <c r="H808" s="27">
        <v>1698.0273377408512</v>
      </c>
      <c r="I808" s="40">
        <v>1698.0273377408512</v>
      </c>
      <c r="J808" s="39">
        <f t="shared" si="156"/>
        <v>250.45641650645985</v>
      </c>
      <c r="K808" s="3">
        <f t="shared" si="157"/>
        <v>227.40091502021073</v>
      </c>
      <c r="L808" s="40">
        <f t="shared" si="158"/>
        <v>250.45641650645985</v>
      </c>
      <c r="M808" s="91">
        <f t="shared" si="159"/>
        <v>0.17301840817090142</v>
      </c>
      <c r="N808" s="4">
        <f t="shared" si="160"/>
        <v>6.4036266167404321E-3</v>
      </c>
      <c r="O808" s="32">
        <f t="shared" si="161"/>
        <v>1.5927027234416302E-2</v>
      </c>
      <c r="P808" s="4">
        <f t="shared" si="162"/>
        <v>1.6859975884853995E-2</v>
      </c>
      <c r="Q808" s="4">
        <f t="shared" si="163"/>
        <v>3.4209521731131787E-2</v>
      </c>
      <c r="R808" s="4">
        <f t="shared" si="164"/>
        <v>4.4734960441819904E-2</v>
      </c>
      <c r="S808" s="4">
        <f t="shared" si="165"/>
        <v>5.0912359863150014E-2</v>
      </c>
      <c r="T808" s="4">
        <f t="shared" si="166"/>
        <v>0</v>
      </c>
      <c r="U808" s="4">
        <f t="shared" si="167"/>
        <v>0.17301840817090142</v>
      </c>
      <c r="V808" s="5">
        <f t="shared" si="168"/>
        <v>5.3335149119824177E-3</v>
      </c>
    </row>
    <row r="809" spans="1:22" x14ac:dyDescent="0.25">
      <c r="A809" s="130" t="s">
        <v>135</v>
      </c>
      <c r="B809" s="140">
        <v>1180</v>
      </c>
      <c r="C809" s="39">
        <v>1462.7194554553114</v>
      </c>
      <c r="D809" s="3">
        <v>1497.4460154364622</v>
      </c>
      <c r="E809" s="3">
        <v>1534.118909815915</v>
      </c>
      <c r="F809" s="3">
        <v>1608.759525134087</v>
      </c>
      <c r="G809" s="3">
        <v>1709.3984446890386</v>
      </c>
      <c r="H809" s="27">
        <v>1709.3984446890386</v>
      </c>
      <c r="I809" s="40">
        <v>1709.3984446890386</v>
      </c>
      <c r="J809" s="39">
        <f t="shared" si="156"/>
        <v>246.67898923372718</v>
      </c>
      <c r="K809" s="3">
        <f t="shared" si="157"/>
        <v>211.95242925257639</v>
      </c>
      <c r="L809" s="40">
        <f t="shared" si="158"/>
        <v>246.67898923372718</v>
      </c>
      <c r="M809" s="91">
        <f t="shared" si="159"/>
        <v>0.16864408845710033</v>
      </c>
      <c r="N809" s="4">
        <f t="shared" si="160"/>
        <v>6.2532374836383742E-3</v>
      </c>
      <c r="O809" s="32">
        <f t="shared" si="161"/>
        <v>2.3741093927229562E-2</v>
      </c>
      <c r="P809" s="4">
        <f t="shared" si="162"/>
        <v>2.4490294809568658E-2</v>
      </c>
      <c r="Q809" s="4">
        <f t="shared" si="163"/>
        <v>4.8653735274750254E-2</v>
      </c>
      <c r="R809" s="4">
        <f t="shared" si="164"/>
        <v>6.255684456417665E-2</v>
      </c>
      <c r="S809" s="4">
        <f t="shared" si="165"/>
        <v>0</v>
      </c>
      <c r="T809" s="4">
        <f t="shared" si="166"/>
        <v>0</v>
      </c>
      <c r="U809" s="4">
        <f t="shared" si="167"/>
        <v>0.16864408845710033</v>
      </c>
      <c r="V809" s="5">
        <f t="shared" si="168"/>
        <v>5.2083223329866257E-3</v>
      </c>
    </row>
    <row r="810" spans="1:22" x14ac:dyDescent="0.25">
      <c r="A810" s="130" t="s">
        <v>135</v>
      </c>
      <c r="B810" s="140">
        <v>1181</v>
      </c>
      <c r="C810" s="39">
        <v>3757.5854091678584</v>
      </c>
      <c r="D810" s="3">
        <v>3788.0873882016581</v>
      </c>
      <c r="E810" s="3">
        <v>3826.9930132265936</v>
      </c>
      <c r="F810" s="3">
        <v>3908.3076649557747</v>
      </c>
      <c r="G810" s="3">
        <v>3909.4916942626496</v>
      </c>
      <c r="H810" s="27">
        <v>3909.4916942626496</v>
      </c>
      <c r="I810" s="40">
        <v>3909.4916942626496</v>
      </c>
      <c r="J810" s="39">
        <f t="shared" si="156"/>
        <v>151.9062850947912</v>
      </c>
      <c r="K810" s="3">
        <f t="shared" si="157"/>
        <v>121.40430606099153</v>
      </c>
      <c r="L810" s="40">
        <f t="shared" si="158"/>
        <v>151.9062850947912</v>
      </c>
      <c r="M810" s="91">
        <f t="shared" si="159"/>
        <v>4.0426568807768515E-2</v>
      </c>
      <c r="N810" s="4">
        <f t="shared" si="160"/>
        <v>1.5864887988952248E-3</v>
      </c>
      <c r="O810" s="32">
        <f t="shared" si="161"/>
        <v>8.1174413120137512E-3</v>
      </c>
      <c r="P810" s="4">
        <f t="shared" si="162"/>
        <v>1.0270519404095735E-2</v>
      </c>
      <c r="Q810" s="4">
        <f t="shared" si="163"/>
        <v>2.1247661401039064E-2</v>
      </c>
      <c r="R810" s="4">
        <f t="shared" si="164"/>
        <v>3.029519189319263E-4</v>
      </c>
      <c r="S810" s="4">
        <f t="shared" si="165"/>
        <v>0</v>
      </c>
      <c r="T810" s="4">
        <f t="shared" si="166"/>
        <v>0</v>
      </c>
      <c r="U810" s="4">
        <f t="shared" si="167"/>
        <v>4.0426568807768515E-2</v>
      </c>
      <c r="V810" s="5">
        <f t="shared" si="168"/>
        <v>1.3218993188595096E-3</v>
      </c>
    </row>
    <row r="811" spans="1:22" x14ac:dyDescent="0.25">
      <c r="A811" s="130" t="s">
        <v>135</v>
      </c>
      <c r="B811" s="140">
        <v>1182</v>
      </c>
      <c r="C811" s="39">
        <v>2804.6404215561843</v>
      </c>
      <c r="D811" s="3">
        <v>2833.3263456471291</v>
      </c>
      <c r="E811" s="3">
        <v>2869.8389279428711</v>
      </c>
      <c r="F811" s="3">
        <v>2946.2404071644596</v>
      </c>
      <c r="G811" s="3">
        <v>2946.2404071644596</v>
      </c>
      <c r="H811" s="27">
        <v>2946.2404071644596</v>
      </c>
      <c r="I811" s="40">
        <v>2946.2404071644596</v>
      </c>
      <c r="J811" s="39">
        <f t="shared" si="156"/>
        <v>141.59998560827535</v>
      </c>
      <c r="K811" s="3">
        <f t="shared" si="157"/>
        <v>112.91406151733054</v>
      </c>
      <c r="L811" s="40">
        <f t="shared" si="158"/>
        <v>141.59998560827535</v>
      </c>
      <c r="M811" s="91">
        <f t="shared" si="159"/>
        <v>5.0487750415330268E-2</v>
      </c>
      <c r="N811" s="4">
        <f t="shared" si="160"/>
        <v>1.9721253068354372E-3</v>
      </c>
      <c r="O811" s="32">
        <f t="shared" si="161"/>
        <v>1.0228022056042452E-2</v>
      </c>
      <c r="P811" s="4">
        <f t="shared" si="162"/>
        <v>1.2886825533471091E-2</v>
      </c>
      <c r="Q811" s="4">
        <f t="shared" si="163"/>
        <v>2.662221857738678E-2</v>
      </c>
      <c r="R811" s="4">
        <f t="shared" si="164"/>
        <v>0</v>
      </c>
      <c r="S811" s="4">
        <f t="shared" si="165"/>
        <v>0</v>
      </c>
      <c r="T811" s="4">
        <f t="shared" si="166"/>
        <v>0</v>
      </c>
      <c r="U811" s="4">
        <f t="shared" si="167"/>
        <v>5.0487750415330268E-2</v>
      </c>
      <c r="V811" s="5">
        <f t="shared" si="168"/>
        <v>1.6431678738508815E-3</v>
      </c>
    </row>
    <row r="812" spans="1:22" x14ac:dyDescent="0.25">
      <c r="A812" s="130" t="s">
        <v>135</v>
      </c>
      <c r="B812" s="140">
        <v>1183</v>
      </c>
      <c r="C812" s="39">
        <v>2290.2207999828001</v>
      </c>
      <c r="D812" s="3">
        <v>2316.382080623715</v>
      </c>
      <c r="E812" s="3">
        <v>2349.832765980173</v>
      </c>
      <c r="F812" s="3">
        <v>2419.9481257241764</v>
      </c>
      <c r="G812" s="3">
        <v>2433.0680666302214</v>
      </c>
      <c r="H812" s="27">
        <v>2433.0680666302214</v>
      </c>
      <c r="I812" s="40">
        <v>2433.0680666302214</v>
      </c>
      <c r="J812" s="39">
        <f t="shared" si="156"/>
        <v>142.84726664742129</v>
      </c>
      <c r="K812" s="3">
        <f t="shared" si="157"/>
        <v>116.68598600650648</v>
      </c>
      <c r="L812" s="40">
        <f t="shared" si="158"/>
        <v>142.84726664742129</v>
      </c>
      <c r="M812" s="91">
        <f t="shared" si="159"/>
        <v>6.2372705133275419E-2</v>
      </c>
      <c r="N812" s="4">
        <f t="shared" si="160"/>
        <v>2.4231233377041139E-3</v>
      </c>
      <c r="O812" s="32">
        <f t="shared" si="161"/>
        <v>1.1423038617547787E-2</v>
      </c>
      <c r="P812" s="4">
        <f t="shared" si="162"/>
        <v>1.4440918722463447E-2</v>
      </c>
      <c r="Q812" s="4">
        <f t="shared" si="163"/>
        <v>2.9838446701017318E-2</v>
      </c>
      <c r="R812" s="4">
        <f t="shared" si="164"/>
        <v>5.4215793994007999E-3</v>
      </c>
      <c r="S812" s="4">
        <f t="shared" si="165"/>
        <v>0</v>
      </c>
      <c r="T812" s="4">
        <f t="shared" si="166"/>
        <v>0</v>
      </c>
      <c r="U812" s="4">
        <f t="shared" si="167"/>
        <v>6.2372705133275419E-2</v>
      </c>
      <c r="V812" s="5">
        <f t="shared" si="168"/>
        <v>2.0188620869012741E-3</v>
      </c>
    </row>
    <row r="813" spans="1:22" x14ac:dyDescent="0.25">
      <c r="A813" s="130" t="s">
        <v>135</v>
      </c>
      <c r="B813" s="140">
        <v>1184</v>
      </c>
      <c r="C813" s="39">
        <v>4669.385603685515</v>
      </c>
      <c r="D813" s="3">
        <v>4700.2384203379634</v>
      </c>
      <c r="E813" s="3">
        <v>4739.9868154381984</v>
      </c>
      <c r="F813" s="3">
        <v>4823.1893257819593</v>
      </c>
      <c r="G813" s="3">
        <v>4937.9324859841745</v>
      </c>
      <c r="H813" s="27">
        <v>4964.1590536418535</v>
      </c>
      <c r="I813" s="40">
        <v>4964.1590536418535</v>
      </c>
      <c r="J813" s="39">
        <f t="shared" si="156"/>
        <v>294.77344995633848</v>
      </c>
      <c r="K813" s="3">
        <f t="shared" si="157"/>
        <v>263.9206333038901</v>
      </c>
      <c r="L813" s="40">
        <f t="shared" si="158"/>
        <v>294.77344995633848</v>
      </c>
      <c r="M813" s="91">
        <f t="shared" si="159"/>
        <v>6.3128958491600162E-2</v>
      </c>
      <c r="N813" s="4">
        <f t="shared" si="160"/>
        <v>2.4516567117354171E-3</v>
      </c>
      <c r="O813" s="32">
        <f t="shared" si="161"/>
        <v>6.6074681491492537E-3</v>
      </c>
      <c r="P813" s="4">
        <f t="shared" si="162"/>
        <v>8.4566763524682731E-3</v>
      </c>
      <c r="Q813" s="4">
        <f t="shared" si="163"/>
        <v>1.7553321049917026E-2</v>
      </c>
      <c r="R813" s="4">
        <f t="shared" si="164"/>
        <v>2.3789893460923306E-2</v>
      </c>
      <c r="S813" s="4">
        <f t="shared" si="165"/>
        <v>5.311244682287608E-3</v>
      </c>
      <c r="T813" s="4">
        <f t="shared" si="166"/>
        <v>0</v>
      </c>
      <c r="U813" s="4">
        <f t="shared" si="167"/>
        <v>6.3128958491600162E-2</v>
      </c>
      <c r="V813" s="5">
        <f t="shared" si="168"/>
        <v>2.0426302530036633E-3</v>
      </c>
    </row>
    <row r="814" spans="1:22" x14ac:dyDescent="0.25">
      <c r="A814" s="130" t="s">
        <v>135</v>
      </c>
      <c r="B814" s="140">
        <v>1185</v>
      </c>
      <c r="C814" s="39">
        <v>2560.7944210861474</v>
      </c>
      <c r="D814" s="3">
        <v>2588.4981119648137</v>
      </c>
      <c r="E814" s="3">
        <v>2624.5065378658755</v>
      </c>
      <c r="F814" s="3">
        <v>2700.4287766808734</v>
      </c>
      <c r="G814" s="3">
        <v>2804.8129532851603</v>
      </c>
      <c r="H814" s="27">
        <v>2889.8815861886419</v>
      </c>
      <c r="I814" s="40">
        <v>2889.8815861886419</v>
      </c>
      <c r="J814" s="39">
        <f t="shared" si="156"/>
        <v>329.08716510249451</v>
      </c>
      <c r="K814" s="3">
        <f t="shared" si="157"/>
        <v>301.38347422382822</v>
      </c>
      <c r="L814" s="40">
        <f t="shared" si="158"/>
        <v>329.08716510249451</v>
      </c>
      <c r="M814" s="91">
        <f t="shared" si="159"/>
        <v>0.12850979461401435</v>
      </c>
      <c r="N814" s="4">
        <f t="shared" si="160"/>
        <v>4.8476317945296277E-3</v>
      </c>
      <c r="O814" s="32">
        <f t="shared" si="161"/>
        <v>1.0818397076527431E-2</v>
      </c>
      <c r="P814" s="4">
        <f t="shared" si="162"/>
        <v>1.391093380930819E-2</v>
      </c>
      <c r="Q814" s="4">
        <f t="shared" si="163"/>
        <v>2.8928195727313533E-2</v>
      </c>
      <c r="R814" s="4">
        <f t="shared" si="164"/>
        <v>3.8654667549716581E-2</v>
      </c>
      <c r="S814" s="4">
        <f t="shared" si="165"/>
        <v>3.0329520834480039E-2</v>
      </c>
      <c r="T814" s="4">
        <f t="shared" si="166"/>
        <v>0</v>
      </c>
      <c r="U814" s="4">
        <f t="shared" si="167"/>
        <v>0.12850979461401435</v>
      </c>
      <c r="V814" s="5">
        <f t="shared" si="168"/>
        <v>4.0380643184347864E-3</v>
      </c>
    </row>
    <row r="815" spans="1:22" x14ac:dyDescent="0.25">
      <c r="A815" s="130" t="s">
        <v>135</v>
      </c>
      <c r="B815" s="140">
        <v>1186</v>
      </c>
      <c r="C815" s="39">
        <v>7653.8497930186795</v>
      </c>
      <c r="D815" s="3">
        <v>8323.5670949388295</v>
      </c>
      <c r="E815" s="3">
        <v>8492.5320741479482</v>
      </c>
      <c r="F815" s="3">
        <v>8682.9774087403403</v>
      </c>
      <c r="G815" s="3">
        <v>9306.4873023035489</v>
      </c>
      <c r="H815" s="27">
        <v>9976.8163008237789</v>
      </c>
      <c r="I815" s="40">
        <v>10345.004827268589</v>
      </c>
      <c r="J815" s="39">
        <f t="shared" si="156"/>
        <v>2322.9665078050994</v>
      </c>
      <c r="K815" s="3">
        <f t="shared" si="157"/>
        <v>1653.2492058849493</v>
      </c>
      <c r="L815" s="40">
        <f t="shared" si="158"/>
        <v>2691.1550342499095</v>
      </c>
      <c r="M815" s="91">
        <f t="shared" si="159"/>
        <v>0.30350301751726971</v>
      </c>
      <c r="N815" s="4">
        <f t="shared" si="160"/>
        <v>1.065861336405427E-2</v>
      </c>
      <c r="O815" s="32">
        <f t="shared" si="161"/>
        <v>8.750071141074911E-2</v>
      </c>
      <c r="P815" s="4">
        <f t="shared" si="162"/>
        <v>2.0299587578486378E-2</v>
      </c>
      <c r="Q815" s="4">
        <f t="shared" si="163"/>
        <v>2.2425035658343306E-2</v>
      </c>
      <c r="R815" s="4">
        <f t="shared" si="164"/>
        <v>7.1808305401736883E-2</v>
      </c>
      <c r="S815" s="4">
        <f t="shared" si="165"/>
        <v>7.2028143030325786E-2</v>
      </c>
      <c r="T815" s="4">
        <f t="shared" si="166"/>
        <v>3.6904410720122183E-2</v>
      </c>
      <c r="U815" s="4">
        <f t="shared" si="167"/>
        <v>0.35160802825064552</v>
      </c>
      <c r="V815" s="5">
        <f t="shared" si="168"/>
        <v>1.0093769051135126E-2</v>
      </c>
    </row>
    <row r="816" spans="1:22" x14ac:dyDescent="0.25">
      <c r="A816" s="130" t="s">
        <v>135</v>
      </c>
      <c r="B816" s="140">
        <v>1187</v>
      </c>
      <c r="C816" s="39">
        <v>4761.1805733472011</v>
      </c>
      <c r="D816" s="3">
        <v>4795.1626246812939</v>
      </c>
      <c r="E816" s="3">
        <v>4840.5740020712665</v>
      </c>
      <c r="F816" s="3">
        <v>4936.4352954930155</v>
      </c>
      <c r="G816" s="3">
        <v>5069.895100238552</v>
      </c>
      <c r="H816" s="27">
        <v>5235.9004620393816</v>
      </c>
      <c r="I816" s="40">
        <v>5382.8255357526359</v>
      </c>
      <c r="J816" s="39">
        <f t="shared" si="156"/>
        <v>474.71988869218058</v>
      </c>
      <c r="K816" s="3">
        <f t="shared" si="157"/>
        <v>440.73783735808775</v>
      </c>
      <c r="L816" s="40">
        <f t="shared" si="158"/>
        <v>621.64496240543485</v>
      </c>
      <c r="M816" s="91">
        <f t="shared" si="159"/>
        <v>9.9706339925360821E-2</v>
      </c>
      <c r="N816" s="4">
        <f t="shared" si="160"/>
        <v>3.8089629497994881E-3</v>
      </c>
      <c r="O816" s="32">
        <f t="shared" si="161"/>
        <v>7.1373162203345331E-3</v>
      </c>
      <c r="P816" s="4">
        <f t="shared" si="162"/>
        <v>9.4702476108390332E-3</v>
      </c>
      <c r="Q816" s="4">
        <f t="shared" si="163"/>
        <v>1.9803703730328248E-2</v>
      </c>
      <c r="R816" s="4">
        <f t="shared" si="164"/>
        <v>2.7035663744521488E-2</v>
      </c>
      <c r="S816" s="4">
        <f t="shared" si="165"/>
        <v>3.2743352380805391E-2</v>
      </c>
      <c r="T816" s="4">
        <f t="shared" si="166"/>
        <v>2.806108992683698E-2</v>
      </c>
      <c r="U816" s="4">
        <f t="shared" si="167"/>
        <v>0.13056529842311915</v>
      </c>
      <c r="V816" s="5">
        <f t="shared" si="168"/>
        <v>4.0989702835114716E-3</v>
      </c>
    </row>
    <row r="817" spans="1:22" x14ac:dyDescent="0.25">
      <c r="A817" s="130" t="s">
        <v>135</v>
      </c>
      <c r="B817" s="140">
        <v>1188</v>
      </c>
      <c r="C817" s="39">
        <v>3626.298534946272</v>
      </c>
      <c r="D817" s="3">
        <v>3657.8905300761371</v>
      </c>
      <c r="E817" s="3">
        <v>3698.8560199863846</v>
      </c>
      <c r="F817" s="3">
        <v>3784.4725693380915</v>
      </c>
      <c r="G817" s="3">
        <v>3903.5464880424333</v>
      </c>
      <c r="H817" s="27">
        <v>4051.842379375274</v>
      </c>
      <c r="I817" s="40">
        <v>4183.2780117635602</v>
      </c>
      <c r="J817" s="39">
        <f t="shared" si="156"/>
        <v>425.54384442900209</v>
      </c>
      <c r="K817" s="3">
        <f t="shared" si="157"/>
        <v>393.95184929913694</v>
      </c>
      <c r="L817" s="40">
        <f t="shared" si="158"/>
        <v>556.97947681728829</v>
      </c>
      <c r="M817" s="91">
        <f t="shared" si="159"/>
        <v>0.11734936887519853</v>
      </c>
      <c r="N817" s="4">
        <f t="shared" si="160"/>
        <v>4.4482339702029972E-3</v>
      </c>
      <c r="O817" s="32">
        <f t="shared" si="161"/>
        <v>8.7119123881875815E-3</v>
      </c>
      <c r="P817" s="4">
        <f t="shared" si="162"/>
        <v>1.1199211560165123E-2</v>
      </c>
      <c r="Q817" s="4">
        <f t="shared" si="163"/>
        <v>2.3146764537220976E-2</v>
      </c>
      <c r="R817" s="4">
        <f t="shared" si="164"/>
        <v>3.1463808106070745E-2</v>
      </c>
      <c r="S817" s="4">
        <f t="shared" si="165"/>
        <v>3.7990041052952561E-2</v>
      </c>
      <c r="T817" s="4">
        <f t="shared" si="166"/>
        <v>3.2438486022388524E-2</v>
      </c>
      <c r="U817" s="4">
        <f t="shared" si="167"/>
        <v>0.1535944907595812</v>
      </c>
      <c r="V817" s="5">
        <f t="shared" si="168"/>
        <v>4.774117016598467E-3</v>
      </c>
    </row>
    <row r="818" spans="1:22" x14ac:dyDescent="0.25">
      <c r="A818" s="130" t="s">
        <v>135</v>
      </c>
      <c r="B818" s="140">
        <v>1189</v>
      </c>
      <c r="C818" s="39">
        <v>7754.3642356892897</v>
      </c>
      <c r="D818" s="3">
        <v>7796.0709644421504</v>
      </c>
      <c r="E818" s="3">
        <v>7851.9658888032336</v>
      </c>
      <c r="F818" s="3">
        <v>7969.5892991996188</v>
      </c>
      <c r="G818" s="3">
        <v>8132.6301740824829</v>
      </c>
      <c r="H818" s="27">
        <v>8334.322534779596</v>
      </c>
      <c r="I818" s="40">
        <v>8511.7461170113529</v>
      </c>
      <c r="J818" s="39">
        <f t="shared" si="156"/>
        <v>579.95829909030635</v>
      </c>
      <c r="K818" s="3">
        <f t="shared" si="157"/>
        <v>538.25157033744563</v>
      </c>
      <c r="L818" s="40">
        <f t="shared" si="158"/>
        <v>757.38188132206324</v>
      </c>
      <c r="M818" s="91">
        <f t="shared" si="159"/>
        <v>7.4791211950176573E-2</v>
      </c>
      <c r="N818" s="4">
        <f t="shared" si="160"/>
        <v>2.8892226327057458E-3</v>
      </c>
      <c r="O818" s="32">
        <f t="shared" si="161"/>
        <v>5.3784846165603195E-3</v>
      </c>
      <c r="P818" s="4">
        <f t="shared" si="162"/>
        <v>7.1696274464432275E-3</v>
      </c>
      <c r="Q818" s="4">
        <f t="shared" si="163"/>
        <v>1.4980122438396526E-2</v>
      </c>
      <c r="R818" s="4">
        <f t="shared" si="164"/>
        <v>2.0457876656108098E-2</v>
      </c>
      <c r="S818" s="4">
        <f t="shared" si="165"/>
        <v>2.4800385161971139E-2</v>
      </c>
      <c r="T818" s="4">
        <f t="shared" si="166"/>
        <v>2.1288302857413788E-2</v>
      </c>
      <c r="U818" s="4">
        <f t="shared" si="167"/>
        <v>9.7671692778658725E-2</v>
      </c>
      <c r="V818" s="5">
        <f t="shared" si="168"/>
        <v>3.1112062411273733E-3</v>
      </c>
    </row>
    <row r="819" spans="1:22" x14ac:dyDescent="0.25">
      <c r="A819" s="130" t="s">
        <v>135</v>
      </c>
      <c r="B819" s="140">
        <v>1190</v>
      </c>
      <c r="C819" s="39">
        <v>4529.6211823898166</v>
      </c>
      <c r="D819" s="3">
        <v>4558.4136651823246</v>
      </c>
      <c r="E819" s="3">
        <v>4597.9475989185958</v>
      </c>
      <c r="F819" s="3">
        <v>4681.7512376761233</v>
      </c>
      <c r="G819" s="3">
        <v>4798.4117127657673</v>
      </c>
      <c r="H819" s="27">
        <v>4943.2421251426331</v>
      </c>
      <c r="I819" s="40">
        <v>5071.2058851251768</v>
      </c>
      <c r="J819" s="39">
        <f t="shared" si="156"/>
        <v>413.62094275281652</v>
      </c>
      <c r="K819" s="3">
        <f t="shared" si="157"/>
        <v>384.82845996030846</v>
      </c>
      <c r="L819" s="40">
        <f t="shared" si="158"/>
        <v>541.58470273536022</v>
      </c>
      <c r="M819" s="91">
        <f t="shared" si="159"/>
        <v>9.1314687497684011E-2</v>
      </c>
      <c r="N819" s="4">
        <f t="shared" si="160"/>
        <v>3.5014399595814094E-3</v>
      </c>
      <c r="O819" s="32">
        <f t="shared" si="161"/>
        <v>6.3564880225408515E-3</v>
      </c>
      <c r="P819" s="4">
        <f t="shared" si="162"/>
        <v>8.6727393870011937E-3</v>
      </c>
      <c r="Q819" s="4">
        <f t="shared" si="163"/>
        <v>1.822631444891587E-2</v>
      </c>
      <c r="R819" s="4">
        <f t="shared" si="164"/>
        <v>2.4918127676418544E-2</v>
      </c>
      <c r="S819" s="4">
        <f t="shared" si="165"/>
        <v>3.0182989923844383E-2</v>
      </c>
      <c r="T819" s="4">
        <f t="shared" si="166"/>
        <v>2.5886605742349911E-2</v>
      </c>
      <c r="U819" s="4">
        <f t="shared" si="167"/>
        <v>0.11956512055377266</v>
      </c>
      <c r="V819" s="5">
        <f t="shared" si="168"/>
        <v>3.7717727888415542E-3</v>
      </c>
    </row>
    <row r="820" spans="1:22" x14ac:dyDescent="0.25">
      <c r="A820" s="130" t="s">
        <v>135</v>
      </c>
      <c r="B820" s="140">
        <v>1191</v>
      </c>
      <c r="C820" s="39">
        <v>3804.0937786691238</v>
      </c>
      <c r="D820" s="3">
        <v>3834.9177729847966</v>
      </c>
      <c r="E820" s="3">
        <v>3876.0262463197437</v>
      </c>
      <c r="F820" s="3">
        <v>3962.5731504976429</v>
      </c>
      <c r="G820" s="3">
        <v>4082.8126157825959</v>
      </c>
      <c r="H820" s="27">
        <v>4232.0616220179145</v>
      </c>
      <c r="I820" s="40">
        <v>4363.6793437107044</v>
      </c>
      <c r="J820" s="39">
        <f t="shared" si="156"/>
        <v>427.96784334879067</v>
      </c>
      <c r="K820" s="3">
        <f t="shared" si="157"/>
        <v>397.14384903311793</v>
      </c>
      <c r="L820" s="40">
        <f t="shared" si="158"/>
        <v>559.58556504158059</v>
      </c>
      <c r="M820" s="91">
        <f t="shared" si="159"/>
        <v>0.11250191721049441</v>
      </c>
      <c r="N820" s="4">
        <f t="shared" si="160"/>
        <v>4.2735640772142425E-3</v>
      </c>
      <c r="O820" s="32">
        <f t="shared" si="161"/>
        <v>8.1028481707032807E-3</v>
      </c>
      <c r="P820" s="4">
        <f t="shared" si="162"/>
        <v>1.0719518844585663E-2</v>
      </c>
      <c r="Q820" s="4">
        <f t="shared" si="163"/>
        <v>2.2328771447323037E-2</v>
      </c>
      <c r="R820" s="4">
        <f t="shared" si="164"/>
        <v>3.0343784384107231E-2</v>
      </c>
      <c r="S820" s="4">
        <f t="shared" si="165"/>
        <v>3.655543868419997E-2</v>
      </c>
      <c r="T820" s="4">
        <f t="shared" si="166"/>
        <v>3.1100143014938464E-2</v>
      </c>
      <c r="U820" s="4">
        <f t="shared" si="167"/>
        <v>0.14710088594013415</v>
      </c>
      <c r="V820" s="5">
        <f t="shared" si="168"/>
        <v>4.585072445432381E-3</v>
      </c>
    </row>
    <row r="821" spans="1:22" x14ac:dyDescent="0.25">
      <c r="A821" s="130" t="s">
        <v>135</v>
      </c>
      <c r="B821" s="140">
        <v>1192</v>
      </c>
      <c r="C821" s="39">
        <v>4081.0914783030598</v>
      </c>
      <c r="D821" s="3">
        <v>4113.8935783177476</v>
      </c>
      <c r="E821" s="3">
        <v>4156.2260427911597</v>
      </c>
      <c r="F821" s="3">
        <v>4244.9595909519576</v>
      </c>
      <c r="G821" s="3">
        <v>4366.7945411284063</v>
      </c>
      <c r="H821" s="27">
        <v>4366.7945411284063</v>
      </c>
      <c r="I821" s="40">
        <v>4366.7945411284063</v>
      </c>
      <c r="J821" s="39">
        <f t="shared" si="156"/>
        <v>285.70306282534648</v>
      </c>
      <c r="K821" s="3">
        <f t="shared" si="157"/>
        <v>252.90096281065871</v>
      </c>
      <c r="L821" s="40">
        <f t="shared" si="158"/>
        <v>285.70306282534648</v>
      </c>
      <c r="M821" s="91">
        <f t="shared" si="159"/>
        <v>7.0006532405429756E-2</v>
      </c>
      <c r="N821" s="4">
        <f t="shared" si="160"/>
        <v>2.7102562621901249E-3</v>
      </c>
      <c r="O821" s="32">
        <f t="shared" si="161"/>
        <v>8.0375801887997422E-3</v>
      </c>
      <c r="P821" s="4">
        <f t="shared" si="162"/>
        <v>1.0290121430589494E-2</v>
      </c>
      <c r="Q821" s="4">
        <f t="shared" si="163"/>
        <v>2.1349548183189793E-2</v>
      </c>
      <c r="R821" s="4">
        <f t="shared" si="164"/>
        <v>2.8701085974089713E-2</v>
      </c>
      <c r="S821" s="4">
        <f t="shared" si="165"/>
        <v>0</v>
      </c>
      <c r="T821" s="4">
        <f t="shared" si="166"/>
        <v>0</v>
      </c>
      <c r="U821" s="4">
        <f t="shared" si="167"/>
        <v>7.0006532405429756E-2</v>
      </c>
      <c r="V821" s="5">
        <f t="shared" si="168"/>
        <v>2.2580373186102953E-3</v>
      </c>
    </row>
    <row r="822" spans="1:22" x14ac:dyDescent="0.25">
      <c r="A822" s="130" t="s">
        <v>135</v>
      </c>
      <c r="B822" s="140">
        <v>1193</v>
      </c>
      <c r="C822" s="39">
        <v>3637.9900917557661</v>
      </c>
      <c r="D822" s="3">
        <v>3669.6979998746947</v>
      </c>
      <c r="E822" s="3">
        <v>3710.5133287051954</v>
      </c>
      <c r="F822" s="3">
        <v>3796.1456024040317</v>
      </c>
      <c r="G822" s="3">
        <v>3913.5247023725087</v>
      </c>
      <c r="H822" s="27">
        <v>3913.5247023725087</v>
      </c>
      <c r="I822" s="40">
        <v>3913.5247023725087</v>
      </c>
      <c r="J822" s="39">
        <f t="shared" si="156"/>
        <v>275.53461061674261</v>
      </c>
      <c r="K822" s="3">
        <f t="shared" si="157"/>
        <v>243.82670249781404</v>
      </c>
      <c r="L822" s="40">
        <f t="shared" si="158"/>
        <v>275.53461061674261</v>
      </c>
      <c r="M822" s="91">
        <f t="shared" si="159"/>
        <v>7.5738142124450958E-2</v>
      </c>
      <c r="N822" s="4">
        <f t="shared" si="160"/>
        <v>2.9245509709152628E-3</v>
      </c>
      <c r="O822" s="32">
        <f t="shared" si="161"/>
        <v>8.7157763817948819E-3</v>
      </c>
      <c r="P822" s="4">
        <f t="shared" si="162"/>
        <v>1.1122258243565053E-2</v>
      </c>
      <c r="Q822" s="4">
        <f t="shared" si="163"/>
        <v>2.3078282197875444E-2</v>
      </c>
      <c r="R822" s="4">
        <f t="shared" si="164"/>
        <v>3.0920600067116277E-2</v>
      </c>
      <c r="S822" s="4">
        <f t="shared" si="165"/>
        <v>0</v>
      </c>
      <c r="T822" s="4">
        <f t="shared" si="166"/>
        <v>0</v>
      </c>
      <c r="U822" s="4">
        <f t="shared" si="167"/>
        <v>7.5738142124450958E-2</v>
      </c>
      <c r="V822" s="5">
        <f t="shared" si="168"/>
        <v>2.4365325253308256E-3</v>
      </c>
    </row>
    <row r="823" spans="1:22" x14ac:dyDescent="0.25">
      <c r="A823" s="130" t="s">
        <v>135</v>
      </c>
      <c r="B823" s="140">
        <v>1194</v>
      </c>
      <c r="C823" s="39">
        <v>5482.950335815498</v>
      </c>
      <c r="D823" s="3">
        <v>5520.8453735752619</v>
      </c>
      <c r="E823" s="3">
        <v>5570.0369573606713</v>
      </c>
      <c r="F823" s="3">
        <v>5673.5115881435513</v>
      </c>
      <c r="G823" s="3">
        <v>5816.604971623643</v>
      </c>
      <c r="H823" s="27">
        <v>5993.1535612801563</v>
      </c>
      <c r="I823" s="40">
        <v>6147.8679425815844</v>
      </c>
      <c r="J823" s="39">
        <f t="shared" si="156"/>
        <v>510.20322546465832</v>
      </c>
      <c r="K823" s="3">
        <f t="shared" si="157"/>
        <v>472.30818770489441</v>
      </c>
      <c r="L823" s="40">
        <f t="shared" si="158"/>
        <v>664.91760676608646</v>
      </c>
      <c r="M823" s="91">
        <f t="shared" si="159"/>
        <v>9.3052680439567492E-2</v>
      </c>
      <c r="N823" s="4">
        <f t="shared" si="160"/>
        <v>3.5653169180720479E-3</v>
      </c>
      <c r="O823" s="32">
        <f t="shared" si="161"/>
        <v>6.9114318822527387E-3</v>
      </c>
      <c r="P823" s="4">
        <f t="shared" si="162"/>
        <v>8.9101542348672957E-3</v>
      </c>
      <c r="Q823" s="4">
        <f t="shared" si="163"/>
        <v>1.8577009735301742E-2</v>
      </c>
      <c r="R823" s="4">
        <f t="shared" si="164"/>
        <v>2.5221308048286595E-2</v>
      </c>
      <c r="S823" s="4">
        <f t="shared" si="165"/>
        <v>3.0352515001071501E-2</v>
      </c>
      <c r="T823" s="4">
        <f t="shared" si="166"/>
        <v>2.5815187233143577E-2</v>
      </c>
      <c r="U823" s="4">
        <f t="shared" si="167"/>
        <v>0.12127004004080422</v>
      </c>
      <c r="V823" s="5">
        <f t="shared" si="168"/>
        <v>3.8226881445448946E-3</v>
      </c>
    </row>
    <row r="824" spans="1:22" x14ac:dyDescent="0.25">
      <c r="A824" s="130" t="s">
        <v>135</v>
      </c>
      <c r="B824" s="140">
        <v>1195</v>
      </c>
      <c r="C824" s="39">
        <v>1532.3334967753606</v>
      </c>
      <c r="D824" s="3">
        <v>1560.9104222916051</v>
      </c>
      <c r="E824" s="3">
        <v>1596.0291819854065</v>
      </c>
      <c r="F824" s="3">
        <v>1638.1143337793794</v>
      </c>
      <c r="G824" s="3">
        <v>1638.1143337793794</v>
      </c>
      <c r="H824" s="27">
        <v>1638.1143337793794</v>
      </c>
      <c r="I824" s="40">
        <v>1638.1143337793794</v>
      </c>
      <c r="J824" s="39">
        <f t="shared" si="156"/>
        <v>105.78083700401885</v>
      </c>
      <c r="K824" s="3">
        <f t="shared" si="157"/>
        <v>77.203911487774349</v>
      </c>
      <c r="L824" s="40">
        <f t="shared" si="158"/>
        <v>105.78083700401885</v>
      </c>
      <c r="M824" s="91">
        <f t="shared" si="159"/>
        <v>6.9032516241812836E-2</v>
      </c>
      <c r="N824" s="4">
        <f t="shared" si="160"/>
        <v>2.6737300182597679E-3</v>
      </c>
      <c r="O824" s="32">
        <f t="shared" si="161"/>
        <v>1.8649285926582992E-2</v>
      </c>
      <c r="P824" s="4">
        <f t="shared" si="162"/>
        <v>2.2498894998883356E-2</v>
      </c>
      <c r="Q824" s="4">
        <f t="shared" si="163"/>
        <v>2.636866059154408E-2</v>
      </c>
      <c r="R824" s="4">
        <f t="shared" si="164"/>
        <v>0</v>
      </c>
      <c r="S824" s="4">
        <f t="shared" si="165"/>
        <v>0</v>
      </c>
      <c r="T824" s="4">
        <f t="shared" si="166"/>
        <v>0</v>
      </c>
      <c r="U824" s="4">
        <f t="shared" si="167"/>
        <v>6.9032516241812836E-2</v>
      </c>
      <c r="V824" s="5">
        <f t="shared" si="168"/>
        <v>2.2276124173195022E-3</v>
      </c>
    </row>
    <row r="825" spans="1:22" x14ac:dyDescent="0.25">
      <c r="A825" s="130" t="s">
        <v>135</v>
      </c>
      <c r="B825" s="140">
        <v>1196</v>
      </c>
      <c r="C825" s="39">
        <v>7057.0223742686849</v>
      </c>
      <c r="D825" s="3">
        <v>7108.6344355228102</v>
      </c>
      <c r="E825" s="3">
        <v>7175.4891690404274</v>
      </c>
      <c r="F825" s="3">
        <v>7315.7648882923941</v>
      </c>
      <c r="G825" s="3">
        <v>7509.8896728648833</v>
      </c>
      <c r="H825" s="27">
        <v>7749.952680936567</v>
      </c>
      <c r="I825" s="40">
        <v>7961.0357973290675</v>
      </c>
      <c r="J825" s="39">
        <f t="shared" si="156"/>
        <v>692.93030666788218</v>
      </c>
      <c r="K825" s="3">
        <f t="shared" si="157"/>
        <v>641.31824541375681</v>
      </c>
      <c r="L825" s="40">
        <f t="shared" si="158"/>
        <v>904.01342306038259</v>
      </c>
      <c r="M825" s="91">
        <f t="shared" si="159"/>
        <v>9.8190181342550975E-2</v>
      </c>
      <c r="N825" s="4">
        <f t="shared" si="160"/>
        <v>3.7535684648435375E-3</v>
      </c>
      <c r="O825" s="32">
        <f t="shared" si="161"/>
        <v>7.313574836082859E-3</v>
      </c>
      <c r="P825" s="4">
        <f t="shared" si="162"/>
        <v>9.4047224011879482E-3</v>
      </c>
      <c r="Q825" s="4">
        <f t="shared" si="163"/>
        <v>1.9549290082856441E-2</v>
      </c>
      <c r="R825" s="4">
        <f t="shared" si="164"/>
        <v>2.6535131669301215E-2</v>
      </c>
      <c r="S825" s="4">
        <f t="shared" si="165"/>
        <v>3.19662496426667E-2</v>
      </c>
      <c r="T825" s="4">
        <f t="shared" si="166"/>
        <v>2.7236697446130886E-2</v>
      </c>
      <c r="U825" s="4">
        <f t="shared" si="167"/>
        <v>0.12810125505008974</v>
      </c>
      <c r="V825" s="5">
        <f t="shared" si="168"/>
        <v>4.0259462412812752E-3</v>
      </c>
    </row>
    <row r="826" spans="1:22" x14ac:dyDescent="0.25">
      <c r="A826" s="130" t="s">
        <v>135</v>
      </c>
      <c r="B826" s="140">
        <v>1197</v>
      </c>
      <c r="C826" s="39">
        <v>5268.6323171549411</v>
      </c>
      <c r="D826" s="3">
        <v>5317.3330626244078</v>
      </c>
      <c r="E826" s="3">
        <v>5369.7054080138032</v>
      </c>
      <c r="F826" s="3">
        <v>5477.3653741009412</v>
      </c>
      <c r="G826" s="3">
        <v>5626.4678321919828</v>
      </c>
      <c r="H826" s="27">
        <v>5811.6669310370853</v>
      </c>
      <c r="I826" s="40">
        <v>5975.6928409800457</v>
      </c>
      <c r="J826" s="39">
        <f t="shared" si="156"/>
        <v>543.03461388214419</v>
      </c>
      <c r="K826" s="3">
        <f t="shared" si="157"/>
        <v>494.33386841267748</v>
      </c>
      <c r="L826" s="40">
        <f t="shared" si="158"/>
        <v>707.06052382510461</v>
      </c>
      <c r="M826" s="91">
        <f t="shared" si="159"/>
        <v>0.10306937003631766</v>
      </c>
      <c r="N826" s="4">
        <f t="shared" si="160"/>
        <v>3.9315736556793102E-3</v>
      </c>
      <c r="O826" s="32">
        <f t="shared" si="161"/>
        <v>9.2435270745492293E-3</v>
      </c>
      <c r="P826" s="4">
        <f t="shared" si="162"/>
        <v>9.849363350496354E-3</v>
      </c>
      <c r="Q826" s="4">
        <f t="shared" si="163"/>
        <v>2.0049510709929219E-2</v>
      </c>
      <c r="R826" s="4">
        <f t="shared" si="164"/>
        <v>2.7221565096981593E-2</v>
      </c>
      <c r="S826" s="4">
        <f t="shared" si="165"/>
        <v>3.2915694956164421E-2</v>
      </c>
      <c r="T826" s="4">
        <f t="shared" si="166"/>
        <v>2.8223556492369406E-2</v>
      </c>
      <c r="U826" s="4">
        <f t="shared" si="167"/>
        <v>0.13420191071653997</v>
      </c>
      <c r="V826" s="5">
        <f t="shared" si="168"/>
        <v>4.2064638111927177E-3</v>
      </c>
    </row>
    <row r="827" spans="1:22" x14ac:dyDescent="0.25">
      <c r="A827" s="130" t="s">
        <v>135</v>
      </c>
      <c r="B827" s="140">
        <v>1198</v>
      </c>
      <c r="C827" s="39">
        <v>6624.7531793865883</v>
      </c>
      <c r="D827" s="3">
        <v>6672.4796403483824</v>
      </c>
      <c r="E827" s="3">
        <v>7738.5907881521134</v>
      </c>
      <c r="F827" s="3">
        <v>8151.3170567997786</v>
      </c>
      <c r="G827" s="3">
        <v>8158.0587817193727</v>
      </c>
      <c r="H827" s="27">
        <v>8158.0587817193727</v>
      </c>
      <c r="I827" s="40">
        <v>8158.0587817193727</v>
      </c>
      <c r="J827" s="39">
        <f t="shared" si="156"/>
        <v>1533.3056023327845</v>
      </c>
      <c r="K827" s="3">
        <f t="shared" si="157"/>
        <v>1485.5791413709903</v>
      </c>
      <c r="L827" s="40">
        <f t="shared" si="158"/>
        <v>1533.3056023327845</v>
      </c>
      <c r="M827" s="91">
        <f t="shared" si="159"/>
        <v>0.23145097799322989</v>
      </c>
      <c r="N827" s="4">
        <f t="shared" si="160"/>
        <v>8.3624972022415811E-3</v>
      </c>
      <c r="O827" s="32">
        <f t="shared" si="161"/>
        <v>7.204262509024284E-3</v>
      </c>
      <c r="P827" s="4">
        <f t="shared" si="162"/>
        <v>0.15977735493668255</v>
      </c>
      <c r="Q827" s="4">
        <f t="shared" si="163"/>
        <v>5.3333517683808118E-2</v>
      </c>
      <c r="R827" s="4">
        <f t="shared" si="164"/>
        <v>8.2707185509001135E-4</v>
      </c>
      <c r="S827" s="4">
        <f t="shared" si="165"/>
        <v>0</v>
      </c>
      <c r="T827" s="4">
        <f t="shared" si="166"/>
        <v>0</v>
      </c>
      <c r="U827" s="4">
        <f t="shared" si="167"/>
        <v>0.23145097799322989</v>
      </c>
      <c r="V827" s="5">
        <f t="shared" si="168"/>
        <v>6.9639070461977592E-3</v>
      </c>
    </row>
    <row r="828" spans="1:22" x14ac:dyDescent="0.25">
      <c r="A828" s="130" t="s">
        <v>135</v>
      </c>
      <c r="B828" s="140">
        <v>1199</v>
      </c>
      <c r="C828" s="39">
        <v>2863.3980677733466</v>
      </c>
      <c r="D828" s="3">
        <v>2898.5241219232453</v>
      </c>
      <c r="E828" s="3">
        <v>2943.4241445205148</v>
      </c>
      <c r="F828" s="3">
        <v>3037.3014042069913</v>
      </c>
      <c r="G828" s="3">
        <v>3117.1006007814635</v>
      </c>
      <c r="H828" s="27">
        <v>3117.1006007814635</v>
      </c>
      <c r="I828" s="40">
        <v>3117.1006007814635</v>
      </c>
      <c r="J828" s="39">
        <f t="shared" si="156"/>
        <v>253.70253300811692</v>
      </c>
      <c r="K828" s="3">
        <f t="shared" si="157"/>
        <v>218.57647885821825</v>
      </c>
      <c r="L828" s="40">
        <f t="shared" si="158"/>
        <v>253.70253300811692</v>
      </c>
      <c r="M828" s="91">
        <f t="shared" si="159"/>
        <v>8.8601908293317599E-2</v>
      </c>
      <c r="N828" s="4">
        <f t="shared" si="160"/>
        <v>3.4015409544867481E-3</v>
      </c>
      <c r="O828" s="32">
        <f t="shared" si="161"/>
        <v>1.2267261944900909E-2</v>
      </c>
      <c r="P828" s="4">
        <f t="shared" si="162"/>
        <v>1.549064996825944E-2</v>
      </c>
      <c r="Q828" s="4">
        <f t="shared" si="163"/>
        <v>3.1893894687667901E-2</v>
      </c>
      <c r="R828" s="4">
        <f t="shared" si="164"/>
        <v>2.6273058203555966E-2</v>
      </c>
      <c r="S828" s="4">
        <f t="shared" si="165"/>
        <v>0</v>
      </c>
      <c r="T828" s="4">
        <f t="shared" si="166"/>
        <v>0</v>
      </c>
      <c r="U828" s="4">
        <f t="shared" si="167"/>
        <v>8.8601908293317599E-2</v>
      </c>
      <c r="V828" s="5">
        <f t="shared" si="168"/>
        <v>2.83381501739699E-3</v>
      </c>
    </row>
    <row r="829" spans="1:22" x14ac:dyDescent="0.25">
      <c r="A829" s="130" t="s">
        <v>135</v>
      </c>
      <c r="B829" s="140">
        <v>1200</v>
      </c>
      <c r="C829" s="39">
        <v>5406.4482214181944</v>
      </c>
      <c r="D829" s="3">
        <v>5451.6508867097727</v>
      </c>
      <c r="E829" s="3">
        <v>5510.3716619860916</v>
      </c>
      <c r="F829" s="3">
        <v>5634.1859519204554</v>
      </c>
      <c r="G829" s="3">
        <v>5806.0627442465311</v>
      </c>
      <c r="H829" s="27">
        <v>6019.362314097757</v>
      </c>
      <c r="I829" s="40">
        <v>6208.1437159088318</v>
      </c>
      <c r="J829" s="39">
        <f t="shared" si="156"/>
        <v>612.9140926795626</v>
      </c>
      <c r="K829" s="3">
        <f t="shared" si="157"/>
        <v>567.71142738798426</v>
      </c>
      <c r="L829" s="40">
        <f t="shared" si="158"/>
        <v>801.69549449063743</v>
      </c>
      <c r="M829" s="91">
        <f t="shared" si="159"/>
        <v>0.11336723622940492</v>
      </c>
      <c r="N829" s="4">
        <f t="shared" si="160"/>
        <v>4.3047979193715502E-3</v>
      </c>
      <c r="O829" s="32">
        <f t="shared" si="161"/>
        <v>8.3608800899088731E-3</v>
      </c>
      <c r="P829" s="4">
        <f t="shared" si="162"/>
        <v>1.0771191423770476E-2</v>
      </c>
      <c r="Q829" s="4">
        <f t="shared" si="163"/>
        <v>2.2469317412564083E-2</v>
      </c>
      <c r="R829" s="4">
        <f t="shared" si="164"/>
        <v>3.050605602881995E-2</v>
      </c>
      <c r="S829" s="4">
        <f t="shared" si="165"/>
        <v>3.6737386288598683E-2</v>
      </c>
      <c r="T829" s="4">
        <f t="shared" si="166"/>
        <v>3.1362358994230233E-2</v>
      </c>
      <c r="U829" s="4">
        <f t="shared" si="167"/>
        <v>0.14828505918444557</v>
      </c>
      <c r="V829" s="5">
        <f t="shared" si="168"/>
        <v>4.6196235944346853E-3</v>
      </c>
    </row>
    <row r="830" spans="1:22" x14ac:dyDescent="0.25">
      <c r="A830" s="130" t="s">
        <v>135</v>
      </c>
      <c r="B830" s="140">
        <v>1201</v>
      </c>
      <c r="C830" s="39">
        <v>5855.5572718056164</v>
      </c>
      <c r="D830" s="3">
        <v>6685.5770376140727</v>
      </c>
      <c r="E830" s="3">
        <v>6859.4357530218949</v>
      </c>
      <c r="F830" s="3">
        <v>7003.8917419559039</v>
      </c>
      <c r="G830" s="3">
        <v>7167.6242115274754</v>
      </c>
      <c r="H830" s="27">
        <v>7266.4333749636353</v>
      </c>
      <c r="I830" s="40">
        <v>7266.4333749636353</v>
      </c>
      <c r="J830" s="39">
        <f t="shared" si="156"/>
        <v>1410.8761031580189</v>
      </c>
      <c r="K830" s="3">
        <f t="shared" si="157"/>
        <v>580.85633734956264</v>
      </c>
      <c r="L830" s="40">
        <f t="shared" si="158"/>
        <v>1410.8761031580189</v>
      </c>
      <c r="M830" s="91">
        <f t="shared" si="159"/>
        <v>0.24094651246113785</v>
      </c>
      <c r="N830" s="4">
        <f t="shared" si="160"/>
        <v>8.6723651446378724E-3</v>
      </c>
      <c r="O830" s="32">
        <f t="shared" si="161"/>
        <v>0.14174906456896652</v>
      </c>
      <c r="P830" s="4">
        <f t="shared" si="162"/>
        <v>2.600504256097369E-2</v>
      </c>
      <c r="Q830" s="4">
        <f t="shared" si="163"/>
        <v>2.1059456511473229E-2</v>
      </c>
      <c r="R830" s="4">
        <f t="shared" si="164"/>
        <v>2.3377355847857162E-2</v>
      </c>
      <c r="S830" s="4">
        <f t="shared" si="165"/>
        <v>1.3785483239655338E-2</v>
      </c>
      <c r="T830" s="4">
        <f t="shared" si="166"/>
        <v>0</v>
      </c>
      <c r="U830" s="4">
        <f t="shared" si="167"/>
        <v>0.24094651246113785</v>
      </c>
      <c r="V830" s="5">
        <f t="shared" si="168"/>
        <v>7.2217655753727961E-3</v>
      </c>
    </row>
    <row r="831" spans="1:22" x14ac:dyDescent="0.25">
      <c r="A831" s="130" t="s">
        <v>135</v>
      </c>
      <c r="B831" s="140">
        <v>1202</v>
      </c>
      <c r="C831" s="39">
        <v>2676</v>
      </c>
      <c r="D831" s="3">
        <v>2676</v>
      </c>
      <c r="E831" s="3">
        <v>2676</v>
      </c>
      <c r="F831" s="3">
        <v>2676</v>
      </c>
      <c r="G831" s="3">
        <v>2676</v>
      </c>
      <c r="H831" s="27">
        <v>2676</v>
      </c>
      <c r="I831" s="40">
        <v>2676</v>
      </c>
      <c r="J831" s="39">
        <f t="shared" si="156"/>
        <v>0</v>
      </c>
      <c r="K831" s="3">
        <f t="shared" si="157"/>
        <v>0</v>
      </c>
      <c r="L831" s="40">
        <f t="shared" si="158"/>
        <v>0</v>
      </c>
      <c r="M831" s="91">
        <f t="shared" si="159"/>
        <v>0</v>
      </c>
      <c r="N831" s="4">
        <f t="shared" si="160"/>
        <v>0</v>
      </c>
      <c r="O831" s="32">
        <f t="shared" si="161"/>
        <v>0</v>
      </c>
      <c r="P831" s="4">
        <f t="shared" si="162"/>
        <v>0</v>
      </c>
      <c r="Q831" s="4">
        <f t="shared" si="163"/>
        <v>0</v>
      </c>
      <c r="R831" s="4">
        <f t="shared" si="164"/>
        <v>0</v>
      </c>
      <c r="S831" s="4">
        <f t="shared" si="165"/>
        <v>0</v>
      </c>
      <c r="T831" s="4">
        <f t="shared" si="166"/>
        <v>0</v>
      </c>
      <c r="U831" s="4">
        <f t="shared" si="167"/>
        <v>0</v>
      </c>
      <c r="V831" s="5">
        <f t="shared" si="168"/>
        <v>0</v>
      </c>
    </row>
    <row r="832" spans="1:22" x14ac:dyDescent="0.25">
      <c r="A832" s="130" t="s">
        <v>135</v>
      </c>
      <c r="B832" s="140">
        <v>1203</v>
      </c>
      <c r="C832" s="39">
        <v>2925.4774920570371</v>
      </c>
      <c r="D832" s="3">
        <v>2960.5238905638034</v>
      </c>
      <c r="E832" s="3">
        <v>3007.6864215778614</v>
      </c>
      <c r="F832" s="3">
        <v>3108.4499738676141</v>
      </c>
      <c r="G832" s="3">
        <v>3248.942035394205</v>
      </c>
      <c r="H832" s="27">
        <v>3423.9647816993324</v>
      </c>
      <c r="I832" s="40">
        <v>3580.0170649384863</v>
      </c>
      <c r="J832" s="39">
        <f t="shared" si="156"/>
        <v>498.48728964229531</v>
      </c>
      <c r="K832" s="3">
        <f t="shared" si="157"/>
        <v>463.440891135529</v>
      </c>
      <c r="L832" s="40">
        <f t="shared" si="158"/>
        <v>654.5395728814492</v>
      </c>
      <c r="M832" s="91">
        <f t="shared" si="159"/>
        <v>0.17039518881814608</v>
      </c>
      <c r="N832" s="4">
        <f t="shared" si="160"/>
        <v>6.3135050822396011E-3</v>
      </c>
      <c r="O832" s="32">
        <f t="shared" si="161"/>
        <v>1.1979719072158668E-2</v>
      </c>
      <c r="P832" s="4">
        <f t="shared" si="162"/>
        <v>1.5930467970341589E-2</v>
      </c>
      <c r="Q832" s="4">
        <f t="shared" si="163"/>
        <v>3.3502013895747584E-2</v>
      </c>
      <c r="R832" s="4">
        <f t="shared" si="164"/>
        <v>4.519682243809342E-2</v>
      </c>
      <c r="S832" s="4">
        <f t="shared" si="165"/>
        <v>5.3870689103842739E-2</v>
      </c>
      <c r="T832" s="4">
        <f t="shared" si="166"/>
        <v>4.5576486088067858E-2</v>
      </c>
      <c r="U832" s="4">
        <f t="shared" si="167"/>
        <v>0.22373768885885781</v>
      </c>
      <c r="V832" s="5">
        <f t="shared" si="168"/>
        <v>6.7530280452068325E-3</v>
      </c>
    </row>
    <row r="833" spans="1:22" x14ac:dyDescent="0.25">
      <c r="A833" s="130" t="s">
        <v>135</v>
      </c>
      <c r="B833" s="140">
        <v>1204</v>
      </c>
      <c r="C833" s="39">
        <v>2749.3542438017871</v>
      </c>
      <c r="D833" s="3">
        <v>2785.8848394189363</v>
      </c>
      <c r="E833" s="3">
        <v>2832.0776926716271</v>
      </c>
      <c r="F833" s="3">
        <v>2928.5387724326847</v>
      </c>
      <c r="G833" s="3">
        <v>2928.5387724326847</v>
      </c>
      <c r="H833" s="27">
        <v>2928.5387724326847</v>
      </c>
      <c r="I833" s="40">
        <v>2928.5387724326847</v>
      </c>
      <c r="J833" s="39">
        <f t="shared" si="156"/>
        <v>179.1845286308976</v>
      </c>
      <c r="K833" s="3">
        <f t="shared" si="157"/>
        <v>142.65393301374843</v>
      </c>
      <c r="L833" s="40">
        <f t="shared" si="158"/>
        <v>179.1845286308976</v>
      </c>
      <c r="M833" s="91">
        <f t="shared" si="159"/>
        <v>6.5173314437328544E-2</v>
      </c>
      <c r="N833" s="4">
        <f t="shared" si="160"/>
        <v>2.5286926630487816E-3</v>
      </c>
      <c r="O833" s="32">
        <f t="shared" si="161"/>
        <v>1.3286973004480895E-2</v>
      </c>
      <c r="P833" s="4">
        <f t="shared" si="162"/>
        <v>1.6581034721566468E-2</v>
      </c>
      <c r="Q833" s="4">
        <f t="shared" si="163"/>
        <v>3.406018133282962E-2</v>
      </c>
      <c r="R833" s="4">
        <f t="shared" si="164"/>
        <v>0</v>
      </c>
      <c r="S833" s="4">
        <f t="shared" si="165"/>
        <v>0</v>
      </c>
      <c r="T833" s="4">
        <f t="shared" si="166"/>
        <v>0</v>
      </c>
      <c r="U833" s="4">
        <f t="shared" si="167"/>
        <v>6.5173314437328544E-2</v>
      </c>
      <c r="V833" s="5">
        <f t="shared" si="168"/>
        <v>2.1068002742652414E-3</v>
      </c>
    </row>
    <row r="834" spans="1:22" x14ac:dyDescent="0.25">
      <c r="A834" s="130" t="s">
        <v>135</v>
      </c>
      <c r="B834" s="140">
        <v>1205</v>
      </c>
      <c r="C834" s="39">
        <v>2635.9860331891432</v>
      </c>
      <c r="D834" s="3">
        <v>2674.550688144951</v>
      </c>
      <c r="E834" s="3">
        <v>2722.2456953630822</v>
      </c>
      <c r="F834" s="3">
        <v>2822.7257264798914</v>
      </c>
      <c r="G834" s="3">
        <v>2963.4163129046724</v>
      </c>
      <c r="H834" s="27">
        <v>3140.204889329586</v>
      </c>
      <c r="I834" s="40">
        <v>3299.0946772189295</v>
      </c>
      <c r="J834" s="39">
        <f t="shared" ref="J834:J897" si="169">H834-C834</f>
        <v>504.21885614044277</v>
      </c>
      <c r="K834" s="3">
        <f t="shared" ref="K834:K897" si="170">H834-D834</f>
        <v>465.65420118463499</v>
      </c>
      <c r="L834" s="40">
        <f t="shared" ref="L834:L897" si="171">I834-C834</f>
        <v>663.10864402978632</v>
      </c>
      <c r="M834" s="91">
        <f t="shared" ref="M834:M897" si="172">IFERROR(H834/C834-1,0)</f>
        <v>0.1912828253988943</v>
      </c>
      <c r="N834" s="4">
        <f t="shared" ref="N834:N897" si="173">IFERROR(((H834/C834)^(1/25))-1,0)</f>
        <v>7.0257951437118216E-3</v>
      </c>
      <c r="O834" s="32">
        <f t="shared" ref="O834:O897" si="174">IFERROR(D834/C834-1,0)</f>
        <v>1.4630068016388664E-2</v>
      </c>
      <c r="P834" s="4">
        <f t="shared" ref="P834:P897" si="175">IFERROR(E834/D834-1,0)</f>
        <v>1.7832904580773468E-2</v>
      </c>
      <c r="Q834" s="4">
        <f t="shared" ref="Q834:Q897" si="176">IFERROR(F834/E834-1,0)</f>
        <v>3.6910713565627473E-2</v>
      </c>
      <c r="R834" s="4">
        <f t="shared" ref="R834:R897" si="177">IFERROR(G834/F834-1,0)</f>
        <v>4.9842103008792993E-2</v>
      </c>
      <c r="S834" s="4">
        <f t="shared" ref="S834:S897" si="178">IFERROR(H834/G834-1,0)</f>
        <v>5.9657016685458419E-2</v>
      </c>
      <c r="T834" s="4">
        <f t="shared" ref="T834:T897" si="179">IFERROR(I834/H834-1,0)</f>
        <v>5.0598541652250528E-2</v>
      </c>
      <c r="U834" s="4">
        <f t="shared" ref="U834:U897" si="180">IFERROR(I834/C834-1,0)</f>
        <v>0.25155999905945081</v>
      </c>
      <c r="V834" s="5">
        <f t="shared" ref="V834:V897" si="181">IFERROR(((I834/C834)^(1/30))-1,0)</f>
        <v>7.5077351880843413E-3</v>
      </c>
    </row>
    <row r="835" spans="1:22" x14ac:dyDescent="0.25">
      <c r="A835" s="130" t="s">
        <v>135</v>
      </c>
      <c r="B835" s="140">
        <v>1206</v>
      </c>
      <c r="C835" s="39">
        <v>3336.5304760875642</v>
      </c>
      <c r="D835" s="3">
        <v>3374.4220603567678</v>
      </c>
      <c r="E835" s="3">
        <v>3422.945658708169</v>
      </c>
      <c r="F835" s="3">
        <v>3525.0639820921792</v>
      </c>
      <c r="G835" s="3">
        <v>3666.3105962073255</v>
      </c>
      <c r="H835" s="27">
        <v>3840.9391525739948</v>
      </c>
      <c r="I835" s="40">
        <v>3994.9813135803324</v>
      </c>
      <c r="J835" s="39">
        <f t="shared" si="169"/>
        <v>504.40867648643052</v>
      </c>
      <c r="K835" s="3">
        <f t="shared" si="170"/>
        <v>466.51709221722695</v>
      </c>
      <c r="L835" s="40">
        <f t="shared" si="171"/>
        <v>658.45083749276819</v>
      </c>
      <c r="M835" s="91">
        <f t="shared" si="172"/>
        <v>0.1511776020334461</v>
      </c>
      <c r="N835" s="4">
        <f t="shared" si="173"/>
        <v>5.6473030427526272E-3</v>
      </c>
      <c r="O835" s="32">
        <f t="shared" si="174"/>
        <v>1.1356582695937423E-2</v>
      </c>
      <c r="P835" s="4">
        <f t="shared" si="175"/>
        <v>1.4379824895487836E-2</v>
      </c>
      <c r="Q835" s="4">
        <f t="shared" si="176"/>
        <v>2.9833463211493161E-2</v>
      </c>
      <c r="R835" s="4">
        <f t="shared" si="177"/>
        <v>4.0069234156514311E-2</v>
      </c>
      <c r="S835" s="4">
        <f t="shared" si="178"/>
        <v>4.7630595331262127E-2</v>
      </c>
      <c r="T835" s="4">
        <f t="shared" si="179"/>
        <v>4.0105337493593574E-2</v>
      </c>
      <c r="U835" s="4">
        <f t="shared" si="180"/>
        <v>0.19734596827806339</v>
      </c>
      <c r="V835" s="5">
        <f t="shared" si="181"/>
        <v>6.021638084179548E-3</v>
      </c>
    </row>
    <row r="836" spans="1:22" x14ac:dyDescent="0.25">
      <c r="A836" s="130" t="s">
        <v>135</v>
      </c>
      <c r="B836" s="140">
        <v>1207</v>
      </c>
      <c r="C836" s="39">
        <v>2813.6955251361205</v>
      </c>
      <c r="D836" s="3">
        <v>2846.4459464151491</v>
      </c>
      <c r="E836" s="3">
        <v>2888.1969304315444</v>
      </c>
      <c r="F836" s="3">
        <v>2975.705032842146</v>
      </c>
      <c r="G836" s="3">
        <v>3096.9401960817945</v>
      </c>
      <c r="H836" s="27">
        <v>3247.3481067150356</v>
      </c>
      <c r="I836" s="40">
        <v>3253.4129361410346</v>
      </c>
      <c r="J836" s="39">
        <f t="shared" si="169"/>
        <v>433.65258157891503</v>
      </c>
      <c r="K836" s="3">
        <f t="shared" si="170"/>
        <v>400.90216029988642</v>
      </c>
      <c r="L836" s="40">
        <f t="shared" si="171"/>
        <v>439.71741100491408</v>
      </c>
      <c r="M836" s="91">
        <f t="shared" si="172"/>
        <v>0.1541220710289668</v>
      </c>
      <c r="N836" s="4">
        <f t="shared" si="173"/>
        <v>5.7500662622385068E-3</v>
      </c>
      <c r="O836" s="32">
        <f t="shared" si="174"/>
        <v>1.1639646502776602E-2</v>
      </c>
      <c r="P836" s="4">
        <f t="shared" si="175"/>
        <v>1.4667759304889394E-2</v>
      </c>
      <c r="Q836" s="4">
        <f t="shared" si="176"/>
        <v>3.0298523445049907E-2</v>
      </c>
      <c r="R836" s="4">
        <f t="shared" si="177"/>
        <v>4.0741660178547523E-2</v>
      </c>
      <c r="S836" s="4">
        <f t="shared" si="178"/>
        <v>4.8566617729181472E-2</v>
      </c>
      <c r="T836" s="4">
        <f t="shared" si="179"/>
        <v>1.8676252827523054E-3</v>
      </c>
      <c r="U836" s="4">
        <f t="shared" si="180"/>
        <v>0.15627753858820292</v>
      </c>
      <c r="V836" s="5">
        <f t="shared" si="181"/>
        <v>4.8519268858204789E-3</v>
      </c>
    </row>
    <row r="837" spans="1:22" x14ac:dyDescent="0.25">
      <c r="A837" s="130" t="s">
        <v>135</v>
      </c>
      <c r="B837" s="140">
        <v>1208</v>
      </c>
      <c r="C837" s="39">
        <v>4357.7961341538312</v>
      </c>
      <c r="D837" s="3">
        <v>4396.7961974765512</v>
      </c>
      <c r="E837" s="3">
        <v>4447.0906741049594</v>
      </c>
      <c r="F837" s="3">
        <v>4552.5484576292765</v>
      </c>
      <c r="G837" s="3">
        <v>4698.807018446555</v>
      </c>
      <c r="H837" s="27">
        <v>4880.3076002507605</v>
      </c>
      <c r="I837" s="40">
        <v>5040.5443934916802</v>
      </c>
      <c r="J837" s="39">
        <f t="shared" si="169"/>
        <v>522.51146609692933</v>
      </c>
      <c r="K837" s="3">
        <f t="shared" si="170"/>
        <v>483.51140277420927</v>
      </c>
      <c r="L837" s="40">
        <f t="shared" si="171"/>
        <v>682.74825933784905</v>
      </c>
      <c r="M837" s="91">
        <f t="shared" si="172"/>
        <v>0.11990268704903229</v>
      </c>
      <c r="N837" s="4">
        <f t="shared" si="173"/>
        <v>4.5399462695228099E-3</v>
      </c>
      <c r="O837" s="32">
        <f t="shared" si="174"/>
        <v>8.9494923860848896E-3</v>
      </c>
      <c r="P837" s="4">
        <f t="shared" si="175"/>
        <v>1.1438891949841379E-2</v>
      </c>
      <c r="Q837" s="4">
        <f t="shared" si="176"/>
        <v>2.3713882007935894E-2</v>
      </c>
      <c r="R837" s="4">
        <f t="shared" si="177"/>
        <v>3.2126744433038423E-2</v>
      </c>
      <c r="S837" s="4">
        <f t="shared" si="178"/>
        <v>3.8626949583515868E-2</v>
      </c>
      <c r="T837" s="4">
        <f t="shared" si="179"/>
        <v>3.2833338872469087E-2</v>
      </c>
      <c r="U837" s="4">
        <f t="shared" si="180"/>
        <v>0.15667283147710176</v>
      </c>
      <c r="V837" s="5">
        <f t="shared" si="181"/>
        <v>4.8633758441998243E-3</v>
      </c>
    </row>
    <row r="838" spans="1:22" x14ac:dyDescent="0.25">
      <c r="A838" s="130" t="s">
        <v>135</v>
      </c>
      <c r="B838" s="140">
        <v>1209</v>
      </c>
      <c r="C838" s="39">
        <v>6489.8692382409363</v>
      </c>
      <c r="D838" s="3">
        <v>6537.3106028199272</v>
      </c>
      <c r="E838" s="3">
        <v>6600.6008945133808</v>
      </c>
      <c r="F838" s="3">
        <v>6734.9975253695684</v>
      </c>
      <c r="G838" s="3">
        <v>6923.3387635915487</v>
      </c>
      <c r="H838" s="27">
        <v>7159.357917740499</v>
      </c>
      <c r="I838" s="40">
        <v>7371.6390766648965</v>
      </c>
      <c r="J838" s="39">
        <f t="shared" si="169"/>
        <v>669.48867949956275</v>
      </c>
      <c r="K838" s="3">
        <f t="shared" si="170"/>
        <v>622.04731492057181</v>
      </c>
      <c r="L838" s="40">
        <f t="shared" si="171"/>
        <v>881.76983842396021</v>
      </c>
      <c r="M838" s="91">
        <f t="shared" si="172"/>
        <v>0.1031590398701201</v>
      </c>
      <c r="N838" s="4">
        <f t="shared" si="173"/>
        <v>3.9348379604395856E-3</v>
      </c>
      <c r="O838" s="32">
        <f t="shared" si="174"/>
        <v>7.3100647851958023E-3</v>
      </c>
      <c r="P838" s="4">
        <f t="shared" si="175"/>
        <v>9.6813958428336733E-3</v>
      </c>
      <c r="Q838" s="4">
        <f t="shared" si="176"/>
        <v>2.0361272102953798E-2</v>
      </c>
      <c r="R838" s="4">
        <f t="shared" si="177"/>
        <v>2.7964559379945131E-2</v>
      </c>
      <c r="S838" s="4">
        <f t="shared" si="178"/>
        <v>3.4090366253653137E-2</v>
      </c>
      <c r="T838" s="4">
        <f t="shared" si="179"/>
        <v>2.9650865533398685E-2</v>
      </c>
      <c r="U838" s="4">
        <f t="shared" si="180"/>
        <v>0.13586866022326238</v>
      </c>
      <c r="V838" s="5">
        <f t="shared" si="181"/>
        <v>4.2556194605118947E-3</v>
      </c>
    </row>
    <row r="839" spans="1:22" x14ac:dyDescent="0.25">
      <c r="A839" s="130" t="s">
        <v>135</v>
      </c>
      <c r="B839" s="140">
        <v>1210</v>
      </c>
      <c r="C839" s="39">
        <v>3049.7234339413935</v>
      </c>
      <c r="D839" s="3">
        <v>3608.1981427829987</v>
      </c>
      <c r="E839" s="3">
        <v>3738.7050875666523</v>
      </c>
      <c r="F839" s="3">
        <v>3791.7251105192709</v>
      </c>
      <c r="G839" s="3">
        <v>3791.7251105192709</v>
      </c>
      <c r="H839" s="27">
        <v>3791.7251105192709</v>
      </c>
      <c r="I839" s="40">
        <v>3791.7251105192709</v>
      </c>
      <c r="J839" s="39">
        <f t="shared" si="169"/>
        <v>742.00167657787733</v>
      </c>
      <c r="K839" s="3">
        <f t="shared" si="170"/>
        <v>183.52696773627213</v>
      </c>
      <c r="L839" s="40">
        <f t="shared" si="171"/>
        <v>742.00167657787733</v>
      </c>
      <c r="M839" s="91">
        <f t="shared" si="172"/>
        <v>0.24330130015066032</v>
      </c>
      <c r="N839" s="4">
        <f t="shared" si="173"/>
        <v>8.7488567096773995E-3</v>
      </c>
      <c r="O839" s="32">
        <f t="shared" si="174"/>
        <v>0.18312306703819536</v>
      </c>
      <c r="P839" s="4">
        <f t="shared" si="175"/>
        <v>3.6169561542702233E-2</v>
      </c>
      <c r="Q839" s="4">
        <f t="shared" si="176"/>
        <v>1.4181386793234996E-2</v>
      </c>
      <c r="R839" s="4">
        <f t="shared" si="177"/>
        <v>0</v>
      </c>
      <c r="S839" s="4">
        <f t="shared" si="178"/>
        <v>0</v>
      </c>
      <c r="T839" s="4">
        <f t="shared" si="179"/>
        <v>0</v>
      </c>
      <c r="U839" s="4">
        <f t="shared" si="180"/>
        <v>0.24330130015066032</v>
      </c>
      <c r="V839" s="5">
        <f t="shared" si="181"/>
        <v>7.2854164734810212E-3</v>
      </c>
    </row>
    <row r="840" spans="1:22" x14ac:dyDescent="0.25">
      <c r="A840" s="130" t="s">
        <v>135</v>
      </c>
      <c r="B840" s="140">
        <v>1211</v>
      </c>
      <c r="C840" s="39">
        <v>4949.6819549289012</v>
      </c>
      <c r="D840" s="3">
        <v>4985.1064982021617</v>
      </c>
      <c r="E840" s="3">
        <v>5030.9041911391678</v>
      </c>
      <c r="F840" s="3">
        <v>5126.6935812153788</v>
      </c>
      <c r="G840" s="3">
        <v>5258.5991568604386</v>
      </c>
      <c r="H840" s="27">
        <v>5305.0648283361943</v>
      </c>
      <c r="I840" s="40">
        <v>5305.0648283361943</v>
      </c>
      <c r="J840" s="39">
        <f t="shared" si="169"/>
        <v>355.38287340729312</v>
      </c>
      <c r="K840" s="3">
        <f t="shared" si="170"/>
        <v>319.95833013403262</v>
      </c>
      <c r="L840" s="40">
        <f t="shared" si="171"/>
        <v>355.38287340729312</v>
      </c>
      <c r="M840" s="91">
        <f t="shared" si="172"/>
        <v>7.1799133084379685E-2</v>
      </c>
      <c r="N840" s="4">
        <f t="shared" si="173"/>
        <v>2.7773966087525359E-3</v>
      </c>
      <c r="O840" s="32">
        <f t="shared" si="174"/>
        <v>7.1569332324443735E-3</v>
      </c>
      <c r="P840" s="4">
        <f t="shared" si="175"/>
        <v>9.1869036205189936E-3</v>
      </c>
      <c r="Q840" s="4">
        <f t="shared" si="176"/>
        <v>1.9040193658413029E-2</v>
      </c>
      <c r="R840" s="4">
        <f t="shared" si="177"/>
        <v>2.5729170966716675E-2</v>
      </c>
      <c r="S840" s="4">
        <f t="shared" si="178"/>
        <v>8.8361310854310204E-3</v>
      </c>
      <c r="T840" s="4">
        <f t="shared" si="179"/>
        <v>0</v>
      </c>
      <c r="U840" s="4">
        <f t="shared" si="180"/>
        <v>7.1799133084379685E-2</v>
      </c>
      <c r="V840" s="5">
        <f t="shared" si="181"/>
        <v>2.3139620619723189E-3</v>
      </c>
    </row>
    <row r="841" spans="1:22" x14ac:dyDescent="0.25">
      <c r="A841" s="130" t="s">
        <v>135</v>
      </c>
      <c r="B841" s="140">
        <v>1212</v>
      </c>
      <c r="C841" s="39">
        <v>3218.2856405888915</v>
      </c>
      <c r="D841" s="3">
        <v>3248.7928279148628</v>
      </c>
      <c r="E841" s="3">
        <v>3288.0337280781691</v>
      </c>
      <c r="F841" s="3">
        <v>3370.1633262619198</v>
      </c>
      <c r="G841" s="3">
        <v>3483.6761462883155</v>
      </c>
      <c r="H841" s="27">
        <v>3529.3494618843342</v>
      </c>
      <c r="I841" s="40">
        <v>3529.3494618843342</v>
      </c>
      <c r="J841" s="39">
        <f t="shared" si="169"/>
        <v>311.06382129544272</v>
      </c>
      <c r="K841" s="3">
        <f t="shared" si="170"/>
        <v>280.55663396947148</v>
      </c>
      <c r="L841" s="40">
        <f t="shared" si="171"/>
        <v>311.06382129544272</v>
      </c>
      <c r="M841" s="91">
        <f t="shared" si="172"/>
        <v>9.6655131344563827E-2</v>
      </c>
      <c r="N841" s="4">
        <f t="shared" si="173"/>
        <v>3.697408914963507E-3</v>
      </c>
      <c r="O841" s="32">
        <f t="shared" si="174"/>
        <v>9.4793286653043207E-3</v>
      </c>
      <c r="P841" s="4">
        <f t="shared" si="175"/>
        <v>1.2078609576496646E-2</v>
      </c>
      <c r="Q841" s="4">
        <f t="shared" si="176"/>
        <v>2.4978332029384154E-2</v>
      </c>
      <c r="R841" s="4">
        <f t="shared" si="177"/>
        <v>3.368169700911805E-2</v>
      </c>
      <c r="S841" s="4">
        <f t="shared" si="178"/>
        <v>1.3110666341554555E-2</v>
      </c>
      <c r="T841" s="4">
        <f t="shared" si="179"/>
        <v>0</v>
      </c>
      <c r="U841" s="4">
        <f t="shared" si="180"/>
        <v>9.6655131344563827E-2</v>
      </c>
      <c r="V841" s="5">
        <f t="shared" si="181"/>
        <v>3.0802260947662141E-3</v>
      </c>
    </row>
    <row r="842" spans="1:22" x14ac:dyDescent="0.25">
      <c r="A842" s="130" t="s">
        <v>135</v>
      </c>
      <c r="B842" s="140">
        <v>1213</v>
      </c>
      <c r="C842" s="39">
        <v>3393.5441732851136</v>
      </c>
      <c r="D842" s="3">
        <v>3423.8209582646682</v>
      </c>
      <c r="E842" s="3">
        <v>3462.7254828307669</v>
      </c>
      <c r="F842" s="3">
        <v>3544.3442917232201</v>
      </c>
      <c r="G842" s="3">
        <v>3657.4381819739251</v>
      </c>
      <c r="H842" s="27">
        <v>3797.6077663785773</v>
      </c>
      <c r="I842" s="40">
        <v>3921.2483794101286</v>
      </c>
      <c r="J842" s="39">
        <f t="shared" si="169"/>
        <v>404.06359309346362</v>
      </c>
      <c r="K842" s="3">
        <f t="shared" si="170"/>
        <v>373.78680811390905</v>
      </c>
      <c r="L842" s="40">
        <f t="shared" si="171"/>
        <v>527.70420612501493</v>
      </c>
      <c r="M842" s="91">
        <f t="shared" si="172"/>
        <v>0.11906831691609021</v>
      </c>
      <c r="N842" s="4">
        <f t="shared" si="173"/>
        <v>4.5099987383718787E-3</v>
      </c>
      <c r="O842" s="32">
        <f t="shared" si="174"/>
        <v>8.921877374663767E-3</v>
      </c>
      <c r="P842" s="4">
        <f t="shared" si="175"/>
        <v>1.136289690387815E-2</v>
      </c>
      <c r="Q842" s="4">
        <f t="shared" si="176"/>
        <v>2.3570684218874316E-2</v>
      </c>
      <c r="R842" s="4">
        <f t="shared" si="177"/>
        <v>3.1908268763506609E-2</v>
      </c>
      <c r="S842" s="4">
        <f t="shared" si="178"/>
        <v>3.8324525919670505E-2</v>
      </c>
      <c r="T842" s="4">
        <f t="shared" si="179"/>
        <v>3.2557499520140309E-2</v>
      </c>
      <c r="U842" s="4">
        <f t="shared" si="180"/>
        <v>0.15550238310709008</v>
      </c>
      <c r="V842" s="5">
        <f t="shared" si="181"/>
        <v>4.82946489178393E-3</v>
      </c>
    </row>
    <row r="843" spans="1:22" x14ac:dyDescent="0.25">
      <c r="A843" s="130" t="s">
        <v>135</v>
      </c>
      <c r="B843" s="140">
        <v>1214</v>
      </c>
      <c r="C843" s="39">
        <v>1018.7958980852401</v>
      </c>
      <c r="D843" s="3">
        <v>1018.7958980852401</v>
      </c>
      <c r="E843" s="3">
        <v>1018.7958980852401</v>
      </c>
      <c r="F843" s="3">
        <v>1018.7958980852401</v>
      </c>
      <c r="G843" s="3">
        <v>1018.7958980852401</v>
      </c>
      <c r="H843" s="27">
        <v>1018.7958980852401</v>
      </c>
      <c r="I843" s="40">
        <v>1018.7958980852401</v>
      </c>
      <c r="J843" s="39">
        <f t="shared" si="169"/>
        <v>0</v>
      </c>
      <c r="K843" s="3">
        <f t="shared" si="170"/>
        <v>0</v>
      </c>
      <c r="L843" s="40">
        <f t="shared" si="171"/>
        <v>0</v>
      </c>
      <c r="M843" s="91">
        <f t="shared" si="172"/>
        <v>0</v>
      </c>
      <c r="N843" s="4">
        <f t="shared" si="173"/>
        <v>0</v>
      </c>
      <c r="O843" s="32">
        <f t="shared" si="174"/>
        <v>0</v>
      </c>
      <c r="P843" s="4">
        <f t="shared" si="175"/>
        <v>0</v>
      </c>
      <c r="Q843" s="4">
        <f t="shared" si="176"/>
        <v>0</v>
      </c>
      <c r="R843" s="4">
        <f t="shared" si="177"/>
        <v>0</v>
      </c>
      <c r="S843" s="4">
        <f t="shared" si="178"/>
        <v>0</v>
      </c>
      <c r="T843" s="4">
        <f t="shared" si="179"/>
        <v>0</v>
      </c>
      <c r="U843" s="4">
        <f t="shared" si="180"/>
        <v>0</v>
      </c>
      <c r="V843" s="5">
        <f t="shared" si="181"/>
        <v>0</v>
      </c>
    </row>
    <row r="844" spans="1:22" x14ac:dyDescent="0.25">
      <c r="A844" s="130" t="s">
        <v>135</v>
      </c>
      <c r="B844" s="140">
        <v>1215</v>
      </c>
      <c r="C844" s="39">
        <v>5381.5976796555888</v>
      </c>
      <c r="D844" s="3">
        <v>5418.0367289393334</v>
      </c>
      <c r="E844" s="3">
        <v>5465.9773418638251</v>
      </c>
      <c r="F844" s="3">
        <v>5567.0302272957797</v>
      </c>
      <c r="G844" s="3">
        <v>5707.3256477000787</v>
      </c>
      <c r="H844" s="27">
        <v>5881.2008014392777</v>
      </c>
      <c r="I844" s="40">
        <v>6034.7169946264639</v>
      </c>
      <c r="J844" s="39">
        <f t="shared" si="169"/>
        <v>499.60312178368895</v>
      </c>
      <c r="K844" s="3">
        <f t="shared" si="170"/>
        <v>463.16407249994427</v>
      </c>
      <c r="L844" s="40">
        <f t="shared" si="171"/>
        <v>653.11931497087517</v>
      </c>
      <c r="M844" s="91">
        <f t="shared" si="172"/>
        <v>9.2835464767716092E-2</v>
      </c>
      <c r="N844" s="4">
        <f t="shared" si="173"/>
        <v>3.5573388612157864E-3</v>
      </c>
      <c r="O844" s="32">
        <f t="shared" si="174"/>
        <v>6.7710467137849228E-3</v>
      </c>
      <c r="P844" s="4">
        <f t="shared" si="175"/>
        <v>8.8483366434979338E-3</v>
      </c>
      <c r="Q844" s="4">
        <f t="shared" si="176"/>
        <v>1.8487615134807234E-2</v>
      </c>
      <c r="R844" s="4">
        <f t="shared" si="177"/>
        <v>2.5201124239709438E-2</v>
      </c>
      <c r="S844" s="4">
        <f t="shared" si="178"/>
        <v>3.0465258944750495E-2</v>
      </c>
      <c r="T844" s="4">
        <f t="shared" si="179"/>
        <v>2.6102865447072743E-2</v>
      </c>
      <c r="U844" s="4">
        <f t="shared" si="180"/>
        <v>0.12136160186033695</v>
      </c>
      <c r="V844" s="5">
        <f t="shared" si="181"/>
        <v>3.8254204094796407E-3</v>
      </c>
    </row>
    <row r="845" spans="1:22" ht="15.75" thickBot="1" x14ac:dyDescent="0.3">
      <c r="A845" s="136" t="s">
        <v>135</v>
      </c>
      <c r="B845" s="141">
        <v>1216</v>
      </c>
      <c r="C845" s="96">
        <v>3889.8897071552419</v>
      </c>
      <c r="D845" s="97">
        <v>3935.2078095112324</v>
      </c>
      <c r="E845" s="97">
        <v>3997.2644486861032</v>
      </c>
      <c r="F845" s="97">
        <v>4129.3295898120141</v>
      </c>
      <c r="G845" s="97">
        <v>4313.0628079809785</v>
      </c>
      <c r="H845" s="98">
        <v>4540.6644162156117</v>
      </c>
      <c r="I845" s="99">
        <v>4741.4841389533276</v>
      </c>
      <c r="J845" s="96">
        <f t="shared" si="169"/>
        <v>650.77470906036979</v>
      </c>
      <c r="K845" s="97">
        <f t="shared" si="170"/>
        <v>605.45660670437928</v>
      </c>
      <c r="L845" s="99">
        <f t="shared" si="171"/>
        <v>851.59443179808568</v>
      </c>
      <c r="M845" s="126">
        <f t="shared" si="172"/>
        <v>0.1672990130962595</v>
      </c>
      <c r="N845" s="101">
        <f t="shared" si="173"/>
        <v>6.2068851418795035E-3</v>
      </c>
      <c r="O845" s="100">
        <f t="shared" si="174"/>
        <v>1.1650228095832826E-2</v>
      </c>
      <c r="P845" s="101">
        <f t="shared" si="175"/>
        <v>1.5769596468293789E-2</v>
      </c>
      <c r="Q845" s="101">
        <f t="shared" si="176"/>
        <v>3.303888016949208E-2</v>
      </c>
      <c r="R845" s="101">
        <f t="shared" si="177"/>
        <v>4.4494684711599675E-2</v>
      </c>
      <c r="S845" s="101">
        <f t="shared" si="178"/>
        <v>5.2770297667234178E-2</v>
      </c>
      <c r="T845" s="101">
        <f t="shared" si="179"/>
        <v>4.4226946616127139E-2</v>
      </c>
      <c r="U845" s="101">
        <f t="shared" si="180"/>
        <v>0.21892508423352552</v>
      </c>
      <c r="V845" s="102">
        <f t="shared" si="181"/>
        <v>6.6208009686392622E-3</v>
      </c>
    </row>
    <row r="846" spans="1:22" x14ac:dyDescent="0.25">
      <c r="A846" s="137" t="s">
        <v>161</v>
      </c>
      <c r="B846" s="142">
        <v>1227</v>
      </c>
      <c r="C846" s="109">
        <v>3193.256917425238</v>
      </c>
      <c r="D846" s="110">
        <v>3206.3538686327674</v>
      </c>
      <c r="E846" s="110">
        <v>3220.5915637200187</v>
      </c>
      <c r="F846" s="110">
        <v>3242.0394787694481</v>
      </c>
      <c r="G846" s="110">
        <v>3277.5002937875079</v>
      </c>
      <c r="H846" s="111">
        <v>3300.3220381971214</v>
      </c>
      <c r="I846" s="112">
        <v>3338.7006023684517</v>
      </c>
      <c r="J846" s="109">
        <f t="shared" si="169"/>
        <v>107.06512077188336</v>
      </c>
      <c r="K846" s="110">
        <f t="shared" si="170"/>
        <v>93.968169564353957</v>
      </c>
      <c r="L846" s="112">
        <f t="shared" si="171"/>
        <v>145.44368494321361</v>
      </c>
      <c r="M846" s="128">
        <f t="shared" si="172"/>
        <v>3.3528501946599176E-2</v>
      </c>
      <c r="N846" s="114">
        <f t="shared" si="173"/>
        <v>1.3200175708776296E-3</v>
      </c>
      <c r="O846" s="113">
        <f t="shared" si="174"/>
        <v>4.1014398609962033E-3</v>
      </c>
      <c r="P846" s="114">
        <f t="shared" si="175"/>
        <v>4.4404628031036175E-3</v>
      </c>
      <c r="Q846" s="114">
        <f t="shared" si="176"/>
        <v>6.6596197080810438E-3</v>
      </c>
      <c r="R846" s="114">
        <f t="shared" si="177"/>
        <v>1.0937810982955432E-2</v>
      </c>
      <c r="S846" s="114">
        <f t="shared" si="178"/>
        <v>6.9631555648894672E-3</v>
      </c>
      <c r="T846" s="114">
        <f t="shared" si="179"/>
        <v>1.1628733113661749E-2</v>
      </c>
      <c r="U846" s="114">
        <f t="shared" si="180"/>
        <v>4.5547129061098701E-2</v>
      </c>
      <c r="V846" s="115">
        <f t="shared" si="181"/>
        <v>1.4857799082823586E-3</v>
      </c>
    </row>
    <row r="847" spans="1:22" x14ac:dyDescent="0.25">
      <c r="A847" s="130" t="s">
        <v>161</v>
      </c>
      <c r="B847" s="140">
        <v>1228</v>
      </c>
      <c r="C847" s="39">
        <v>4588.8617609760267</v>
      </c>
      <c r="D847" s="3">
        <v>4607.7548207644659</v>
      </c>
      <c r="E847" s="3">
        <v>4628.5031665317765</v>
      </c>
      <c r="F847" s="3">
        <v>4659.7535462939259</v>
      </c>
      <c r="G847" s="3">
        <v>4711.7284215062818</v>
      </c>
      <c r="H847" s="27">
        <v>4745.470969813071</v>
      </c>
      <c r="I847" s="40">
        <v>4802.9075993967072</v>
      </c>
      <c r="J847" s="39">
        <f t="shared" si="169"/>
        <v>156.60920883704421</v>
      </c>
      <c r="K847" s="3">
        <f t="shared" si="170"/>
        <v>137.71614904860508</v>
      </c>
      <c r="L847" s="40">
        <f t="shared" si="171"/>
        <v>214.04583842068041</v>
      </c>
      <c r="M847" s="91">
        <f t="shared" si="172"/>
        <v>3.4128116512216256E-2</v>
      </c>
      <c r="N847" s="4">
        <f t="shared" si="173"/>
        <v>1.3432482386217526E-3</v>
      </c>
      <c r="O847" s="32">
        <f t="shared" si="174"/>
        <v>4.1171560122179596E-3</v>
      </c>
      <c r="P847" s="4">
        <f t="shared" si="175"/>
        <v>4.5029187911236335E-3</v>
      </c>
      <c r="Q847" s="4">
        <f t="shared" si="176"/>
        <v>6.7517248315001055E-3</v>
      </c>
      <c r="R847" s="4">
        <f t="shared" si="177"/>
        <v>1.1153996600033356E-2</v>
      </c>
      <c r="S847" s="4">
        <f t="shared" si="178"/>
        <v>7.1613949888906792E-3</v>
      </c>
      <c r="T847" s="4">
        <f t="shared" si="179"/>
        <v>1.2103462427439204E-2</v>
      </c>
      <c r="U847" s="4">
        <f t="shared" si="180"/>
        <v>4.6644647315580601E-2</v>
      </c>
      <c r="V847" s="5">
        <f t="shared" si="181"/>
        <v>1.5208043663066384E-3</v>
      </c>
    </row>
    <row r="848" spans="1:22" x14ac:dyDescent="0.25">
      <c r="A848" s="130" t="s">
        <v>161</v>
      </c>
      <c r="B848" s="140">
        <v>1229</v>
      </c>
      <c r="C848" s="39">
        <v>4060.5762455870436</v>
      </c>
      <c r="D848" s="3">
        <v>4078.7157722382108</v>
      </c>
      <c r="E848" s="3">
        <v>4098.8012054676074</v>
      </c>
      <c r="F848" s="3">
        <v>4129.1384196402569</v>
      </c>
      <c r="G848" s="3">
        <v>4179.4721700435084</v>
      </c>
      <c r="H848" s="27">
        <v>4212.0548387623321</v>
      </c>
      <c r="I848" s="40">
        <v>4267.4182026369244</v>
      </c>
      <c r="J848" s="39">
        <f t="shared" si="169"/>
        <v>151.47859317528855</v>
      </c>
      <c r="K848" s="3">
        <f t="shared" si="170"/>
        <v>133.33906652412134</v>
      </c>
      <c r="L848" s="40">
        <f t="shared" si="171"/>
        <v>206.84195704988088</v>
      </c>
      <c r="M848" s="91">
        <f t="shared" si="172"/>
        <v>3.7304703572531794E-2</v>
      </c>
      <c r="N848" s="4">
        <f t="shared" si="173"/>
        <v>1.4661023941622275E-3</v>
      </c>
      <c r="O848" s="32">
        <f t="shared" si="174"/>
        <v>4.4672296625092311E-3</v>
      </c>
      <c r="P848" s="4">
        <f t="shared" si="175"/>
        <v>4.9244503297112274E-3</v>
      </c>
      <c r="Q848" s="4">
        <f t="shared" si="176"/>
        <v>7.4014846419439007E-3</v>
      </c>
      <c r="R848" s="4">
        <f t="shared" si="177"/>
        <v>1.2189891761399618E-2</v>
      </c>
      <c r="S848" s="4">
        <f t="shared" si="178"/>
        <v>7.7958812484411055E-3</v>
      </c>
      <c r="T848" s="4">
        <f t="shared" si="179"/>
        <v>1.3144027320133533E-2</v>
      </c>
      <c r="U848" s="4">
        <f t="shared" si="180"/>
        <v>5.0939064935592082E-2</v>
      </c>
      <c r="V848" s="5">
        <f t="shared" si="181"/>
        <v>1.6575092202684161E-3</v>
      </c>
    </row>
    <row r="849" spans="1:22" x14ac:dyDescent="0.25">
      <c r="A849" s="130" t="s">
        <v>161</v>
      </c>
      <c r="B849" s="140">
        <v>1230</v>
      </c>
      <c r="C849" s="39">
        <v>4338.0380969418338</v>
      </c>
      <c r="D849" s="3">
        <v>4354.5431467884055</v>
      </c>
      <c r="E849" s="3">
        <v>4372.3675357118109</v>
      </c>
      <c r="F849" s="3">
        <v>4399.2632353667623</v>
      </c>
      <c r="G849" s="3">
        <v>4444.1551964955634</v>
      </c>
      <c r="H849" s="27">
        <v>4473.4138058962108</v>
      </c>
      <c r="I849" s="40">
        <v>4523.435175926541</v>
      </c>
      <c r="J849" s="39">
        <f t="shared" si="169"/>
        <v>135.37570895437693</v>
      </c>
      <c r="K849" s="3">
        <f t="shared" si="170"/>
        <v>118.8706591078053</v>
      </c>
      <c r="L849" s="40">
        <f t="shared" si="171"/>
        <v>185.39707898470715</v>
      </c>
      <c r="M849" s="91">
        <f t="shared" si="172"/>
        <v>3.1206666684142848E-2</v>
      </c>
      <c r="N849" s="4">
        <f t="shared" si="173"/>
        <v>1.2299412620777606E-3</v>
      </c>
      <c r="O849" s="32">
        <f t="shared" si="174"/>
        <v>3.8047268091552233E-3</v>
      </c>
      <c r="P849" s="4">
        <f t="shared" si="175"/>
        <v>4.0932856381390437E-3</v>
      </c>
      <c r="Q849" s="4">
        <f t="shared" si="176"/>
        <v>6.1512897612741035E-3</v>
      </c>
      <c r="R849" s="4">
        <f t="shared" si="177"/>
        <v>1.0204427134049121E-2</v>
      </c>
      <c r="S849" s="4">
        <f t="shared" si="178"/>
        <v>6.5836155820389042E-3</v>
      </c>
      <c r="T849" s="4">
        <f t="shared" si="179"/>
        <v>1.1181923291871509E-2</v>
      </c>
      <c r="U849" s="4">
        <f t="shared" si="180"/>
        <v>4.2737540529071305E-2</v>
      </c>
      <c r="V849" s="5">
        <f t="shared" si="181"/>
        <v>1.3959569540269445E-3</v>
      </c>
    </row>
    <row r="850" spans="1:22" x14ac:dyDescent="0.25">
      <c r="A850" s="130" t="s">
        <v>161</v>
      </c>
      <c r="B850" s="140">
        <v>1231</v>
      </c>
      <c r="C850" s="39">
        <v>329.63369712847111</v>
      </c>
      <c r="D850" s="3">
        <v>339.21865364078434</v>
      </c>
      <c r="E850" s="3">
        <v>349.76434392598014</v>
      </c>
      <c r="F850" s="3">
        <v>364.81190867893514</v>
      </c>
      <c r="G850" s="3">
        <v>387.96407800083955</v>
      </c>
      <c r="H850" s="27">
        <v>401.9691132129816</v>
      </c>
      <c r="I850" s="40">
        <v>401.9691132129816</v>
      </c>
      <c r="J850" s="39">
        <f t="shared" si="169"/>
        <v>72.335416084510484</v>
      </c>
      <c r="K850" s="3">
        <f t="shared" si="170"/>
        <v>62.750459572197258</v>
      </c>
      <c r="L850" s="40">
        <f t="shared" si="171"/>
        <v>72.335416084510484</v>
      </c>
      <c r="M850" s="91">
        <f t="shared" si="172"/>
        <v>0.21944181288091591</v>
      </c>
      <c r="N850" s="4">
        <f t="shared" si="173"/>
        <v>7.9673003004201437E-3</v>
      </c>
      <c r="O850" s="32">
        <f t="shared" si="174"/>
        <v>2.9077599152666611E-2</v>
      </c>
      <c r="P850" s="4">
        <f t="shared" si="175"/>
        <v>3.1088179178858422E-2</v>
      </c>
      <c r="Q850" s="4">
        <f t="shared" si="176"/>
        <v>4.30220090019795E-2</v>
      </c>
      <c r="R850" s="4">
        <f t="shared" si="177"/>
        <v>6.3463304708839097E-2</v>
      </c>
      <c r="S850" s="4">
        <f t="shared" si="178"/>
        <v>3.6098793693244202E-2</v>
      </c>
      <c r="T850" s="4">
        <f t="shared" si="179"/>
        <v>0</v>
      </c>
      <c r="U850" s="4">
        <f t="shared" si="180"/>
        <v>0.21944181288091591</v>
      </c>
      <c r="V850" s="5">
        <f t="shared" si="181"/>
        <v>6.635022330967244E-3</v>
      </c>
    </row>
    <row r="851" spans="1:22" x14ac:dyDescent="0.25">
      <c r="A851" s="130" t="s">
        <v>161</v>
      </c>
      <c r="B851" s="140">
        <v>1232</v>
      </c>
      <c r="C851" s="39">
        <v>1700.0330393461691</v>
      </c>
      <c r="D851" s="3">
        <v>1711.1589457343712</v>
      </c>
      <c r="E851" s="3">
        <v>1724.0595755230856</v>
      </c>
      <c r="F851" s="3">
        <v>1743.5145863820205</v>
      </c>
      <c r="G851" s="3">
        <v>1775.6188023695386</v>
      </c>
      <c r="H851" s="27">
        <v>1796.3178533793296</v>
      </c>
      <c r="I851" s="40">
        <v>1831.309670282053</v>
      </c>
      <c r="J851" s="39">
        <f t="shared" si="169"/>
        <v>96.284814033160501</v>
      </c>
      <c r="K851" s="3">
        <f t="shared" si="170"/>
        <v>85.15890764495839</v>
      </c>
      <c r="L851" s="40">
        <f t="shared" si="171"/>
        <v>131.27663093588399</v>
      </c>
      <c r="M851" s="91">
        <f t="shared" si="172"/>
        <v>5.6637025166400123E-2</v>
      </c>
      <c r="N851" s="4">
        <f t="shared" si="173"/>
        <v>2.2060796982730224E-3</v>
      </c>
      <c r="O851" s="32">
        <f t="shared" si="174"/>
        <v>6.5445236243650839E-3</v>
      </c>
      <c r="P851" s="4">
        <f t="shared" si="175"/>
        <v>7.5391183389910132E-3</v>
      </c>
      <c r="Q851" s="4">
        <f t="shared" si="176"/>
        <v>1.1284419132112644E-2</v>
      </c>
      <c r="R851" s="4">
        <f t="shared" si="177"/>
        <v>1.8413505822246989E-2</v>
      </c>
      <c r="S851" s="4">
        <f t="shared" si="178"/>
        <v>1.1657373182897279E-2</v>
      </c>
      <c r="T851" s="4">
        <f t="shared" si="179"/>
        <v>1.9479746770258322E-2</v>
      </c>
      <c r="U851" s="4">
        <f t="shared" si="180"/>
        <v>7.7220046844720613E-2</v>
      </c>
      <c r="V851" s="5">
        <f t="shared" si="181"/>
        <v>2.4825327915469764E-3</v>
      </c>
    </row>
    <row r="852" spans="1:22" x14ac:dyDescent="0.25">
      <c r="A852" s="130" t="s">
        <v>161</v>
      </c>
      <c r="B852" s="140">
        <v>1233</v>
      </c>
      <c r="C852" s="39">
        <v>500.27527650717843</v>
      </c>
      <c r="D852" s="3">
        <v>509.38893538525218</v>
      </c>
      <c r="E852" s="3">
        <v>513.47967648242604</v>
      </c>
      <c r="F852" s="3">
        <v>513.47967648242604</v>
      </c>
      <c r="G852" s="3">
        <v>513.47967648242604</v>
      </c>
      <c r="H852" s="27">
        <v>513.47967648242604</v>
      </c>
      <c r="I852" s="40">
        <v>513.47967648242604</v>
      </c>
      <c r="J852" s="39">
        <f t="shared" si="169"/>
        <v>13.204399975247611</v>
      </c>
      <c r="K852" s="3">
        <f t="shared" si="170"/>
        <v>4.0907410971738614</v>
      </c>
      <c r="L852" s="40">
        <f t="shared" si="171"/>
        <v>13.204399975247611</v>
      </c>
      <c r="M852" s="91">
        <f t="shared" si="172"/>
        <v>2.6394268506407359E-2</v>
      </c>
      <c r="N852" s="4">
        <f t="shared" si="173"/>
        <v>1.0426211611276326E-3</v>
      </c>
      <c r="O852" s="32">
        <f t="shared" si="174"/>
        <v>1.8217288173230317E-2</v>
      </c>
      <c r="P852" s="4">
        <f t="shared" si="175"/>
        <v>8.0306830655441086E-3</v>
      </c>
      <c r="Q852" s="4">
        <f t="shared" si="176"/>
        <v>0</v>
      </c>
      <c r="R852" s="4">
        <f t="shared" si="177"/>
        <v>0</v>
      </c>
      <c r="S852" s="4">
        <f t="shared" si="178"/>
        <v>0</v>
      </c>
      <c r="T852" s="4">
        <f t="shared" si="179"/>
        <v>0</v>
      </c>
      <c r="U852" s="4">
        <f t="shared" si="180"/>
        <v>2.6394268506407359E-2</v>
      </c>
      <c r="V852" s="5">
        <f t="shared" si="181"/>
        <v>8.6877550799724368E-4</v>
      </c>
    </row>
    <row r="853" spans="1:22" x14ac:dyDescent="0.25">
      <c r="A853" s="130" t="s">
        <v>161</v>
      </c>
      <c r="B853" s="140">
        <v>1234</v>
      </c>
      <c r="C853" s="39">
        <v>1827.0030523236062</v>
      </c>
      <c r="D853" s="3">
        <v>1839.5690518272775</v>
      </c>
      <c r="E853" s="3">
        <v>1853.9882668412595</v>
      </c>
      <c r="F853" s="3">
        <v>1875.7234553968033</v>
      </c>
      <c r="G853" s="3">
        <v>1911.5819845548206</v>
      </c>
      <c r="H853" s="27">
        <v>1934.7224216993425</v>
      </c>
      <c r="I853" s="40">
        <v>1974.0019299053636</v>
      </c>
      <c r="J853" s="39">
        <f t="shared" si="169"/>
        <v>107.71936937573628</v>
      </c>
      <c r="K853" s="3">
        <f t="shared" si="170"/>
        <v>95.153369872065014</v>
      </c>
      <c r="L853" s="40">
        <f t="shared" si="171"/>
        <v>146.99887758175737</v>
      </c>
      <c r="M853" s="91">
        <f t="shared" si="172"/>
        <v>5.8959600116013755E-2</v>
      </c>
      <c r="N853" s="4">
        <f t="shared" si="173"/>
        <v>2.2941041113422322E-3</v>
      </c>
      <c r="O853" s="32">
        <f t="shared" si="174"/>
        <v>6.8779302189394542E-3</v>
      </c>
      <c r="P853" s="4">
        <f t="shared" si="175"/>
        <v>7.8383657300926668E-3</v>
      </c>
      <c r="Q853" s="4">
        <f t="shared" si="176"/>
        <v>1.1723476865673543E-2</v>
      </c>
      <c r="R853" s="4">
        <f t="shared" si="177"/>
        <v>1.91171726593522E-2</v>
      </c>
      <c r="S853" s="4">
        <f t="shared" si="178"/>
        <v>1.2105385660406753E-2</v>
      </c>
      <c r="T853" s="4">
        <f t="shared" si="179"/>
        <v>2.0302399850992803E-2</v>
      </c>
      <c r="U853" s="4">
        <f t="shared" si="180"/>
        <v>8.0459021343616488E-2</v>
      </c>
      <c r="V853" s="5">
        <f t="shared" si="181"/>
        <v>2.5828622095702691E-3</v>
      </c>
    </row>
    <row r="854" spans="1:22" x14ac:dyDescent="0.25">
      <c r="A854" s="130" t="s">
        <v>161</v>
      </c>
      <c r="B854" s="140">
        <v>1235</v>
      </c>
      <c r="C854" s="39">
        <v>4996.8593310947908</v>
      </c>
      <c r="D854" s="3">
        <v>5073.9756290010573</v>
      </c>
      <c r="E854" s="3">
        <v>5369.8033135947617</v>
      </c>
      <c r="F854" s="3">
        <v>5858.9159887204114</v>
      </c>
      <c r="G854" s="3">
        <v>6802.4645894693522</v>
      </c>
      <c r="H854" s="27">
        <v>8223.5380740808287</v>
      </c>
      <c r="I854" s="40">
        <v>8223.5380740808287</v>
      </c>
      <c r="J854" s="39">
        <f t="shared" si="169"/>
        <v>3226.6787429860378</v>
      </c>
      <c r="K854" s="3">
        <f t="shared" si="170"/>
        <v>3149.5624450797714</v>
      </c>
      <c r="L854" s="40">
        <f t="shared" si="171"/>
        <v>3226.6787429860378</v>
      </c>
      <c r="M854" s="91">
        <f t="shared" si="172"/>
        <v>0.64574136055959097</v>
      </c>
      <c r="N854" s="4">
        <f t="shared" si="173"/>
        <v>2.012751920686906E-2</v>
      </c>
      <c r="O854" s="32">
        <f t="shared" si="174"/>
        <v>1.543295354071339E-2</v>
      </c>
      <c r="P854" s="4">
        <f t="shared" si="175"/>
        <v>5.8302937622100037E-2</v>
      </c>
      <c r="Q854" s="4">
        <f t="shared" si="176"/>
        <v>9.1085771035106733E-2</v>
      </c>
      <c r="R854" s="4">
        <f t="shared" si="177"/>
        <v>0.1610449104519438</v>
      </c>
      <c r="S854" s="4">
        <f t="shared" si="178"/>
        <v>0.20890567909921764</v>
      </c>
      <c r="T854" s="4">
        <f t="shared" si="179"/>
        <v>0</v>
      </c>
      <c r="U854" s="4">
        <f t="shared" si="180"/>
        <v>0.64574136055959097</v>
      </c>
      <c r="V854" s="5">
        <f t="shared" si="181"/>
        <v>1.6745017383083871E-2</v>
      </c>
    </row>
    <row r="855" spans="1:22" x14ac:dyDescent="0.25">
      <c r="A855" s="130" t="s">
        <v>161</v>
      </c>
      <c r="B855" s="140">
        <v>1236</v>
      </c>
      <c r="C855" s="39">
        <v>3090.2499472505706</v>
      </c>
      <c r="D855" s="3">
        <v>3107.735558198146</v>
      </c>
      <c r="E855" s="3">
        <v>3126.4421194689526</v>
      </c>
      <c r="F855" s="3">
        <v>3154.8619177887417</v>
      </c>
      <c r="G855" s="3">
        <v>3202.2730477335867</v>
      </c>
      <c r="H855" s="27">
        <v>3232.9319147880442</v>
      </c>
      <c r="I855" s="40">
        <v>3284.7333455135413</v>
      </c>
      <c r="J855" s="39">
        <f t="shared" si="169"/>
        <v>142.68196753747361</v>
      </c>
      <c r="K855" s="3">
        <f t="shared" si="170"/>
        <v>125.19635658989819</v>
      </c>
      <c r="L855" s="40">
        <f t="shared" si="171"/>
        <v>194.4833982629707</v>
      </c>
      <c r="M855" s="91">
        <f t="shared" si="172"/>
        <v>4.6171659242133289E-2</v>
      </c>
      <c r="N855" s="4">
        <f t="shared" si="173"/>
        <v>1.8071293878738626E-3</v>
      </c>
      <c r="O855" s="32">
        <f t="shared" si="174"/>
        <v>5.6583160734724469E-3</v>
      </c>
      <c r="P855" s="4">
        <f t="shared" si="175"/>
        <v>6.0193542598754313E-3</v>
      </c>
      <c r="Q855" s="4">
        <f t="shared" si="176"/>
        <v>9.0901405603556196E-3</v>
      </c>
      <c r="R855" s="4">
        <f t="shared" si="177"/>
        <v>1.5027957222950583E-2</v>
      </c>
      <c r="S855" s="4">
        <f t="shared" si="178"/>
        <v>9.5740952121980971E-3</v>
      </c>
      <c r="T855" s="4">
        <f t="shared" si="179"/>
        <v>1.6023050311869458E-2</v>
      </c>
      <c r="U855" s="4">
        <f t="shared" si="180"/>
        <v>6.2934520373021829E-2</v>
      </c>
      <c r="V855" s="5">
        <f t="shared" si="181"/>
        <v>2.0365208496457843E-3</v>
      </c>
    </row>
    <row r="856" spans="1:22" x14ac:dyDescent="0.25">
      <c r="A856" s="130" t="s">
        <v>161</v>
      </c>
      <c r="B856" s="140">
        <v>1237</v>
      </c>
      <c r="C856" s="39">
        <v>2735.2722631658048</v>
      </c>
      <c r="D856" s="3">
        <v>2752.3526395283425</v>
      </c>
      <c r="E856" s="3">
        <v>2771.5585315128624</v>
      </c>
      <c r="F856" s="3">
        <v>2800.4822852503485</v>
      </c>
      <c r="G856" s="3">
        <v>2848.3440238826479</v>
      </c>
      <c r="H856" s="27">
        <v>2879.3063377499316</v>
      </c>
      <c r="I856" s="40">
        <v>2931.8603957419518</v>
      </c>
      <c r="J856" s="39">
        <f t="shared" si="169"/>
        <v>144.03407458412676</v>
      </c>
      <c r="K856" s="3">
        <f t="shared" si="170"/>
        <v>126.95369822158909</v>
      </c>
      <c r="L856" s="40">
        <f t="shared" si="171"/>
        <v>196.58813257614702</v>
      </c>
      <c r="M856" s="91">
        <f t="shared" si="172"/>
        <v>5.2658039392912803E-2</v>
      </c>
      <c r="N856" s="4">
        <f t="shared" si="173"/>
        <v>2.0548455672775301E-3</v>
      </c>
      <c r="O856" s="32">
        <f t="shared" si="174"/>
        <v>6.2444885624544089E-3</v>
      </c>
      <c r="P856" s="4">
        <f t="shared" si="175"/>
        <v>6.9779910134666334E-3</v>
      </c>
      <c r="Q856" s="4">
        <f t="shared" si="176"/>
        <v>1.0435916618256602E-2</v>
      </c>
      <c r="R856" s="4">
        <f t="shared" si="177"/>
        <v>1.7090534328454421E-2</v>
      </c>
      <c r="S856" s="4">
        <f t="shared" si="178"/>
        <v>1.0870285895127951E-2</v>
      </c>
      <c r="T856" s="4">
        <f t="shared" si="179"/>
        <v>1.8252332967491514E-2</v>
      </c>
      <c r="U856" s="4">
        <f t="shared" si="180"/>
        <v>7.1871504428818955E-2</v>
      </c>
      <c r="V856" s="5">
        <f t="shared" si="181"/>
        <v>2.3162179710463082E-3</v>
      </c>
    </row>
    <row r="857" spans="1:22" x14ac:dyDescent="0.25">
      <c r="A857" s="130" t="s">
        <v>161</v>
      </c>
      <c r="B857" s="140">
        <v>1238</v>
      </c>
      <c r="C857" s="39">
        <v>2331.1621220735169</v>
      </c>
      <c r="D857" s="3">
        <v>2365.3705384365044</v>
      </c>
      <c r="E857" s="3">
        <v>2388.415432013343</v>
      </c>
      <c r="F857" s="3">
        <v>2419.2521999329733</v>
      </c>
      <c r="G857" s="3">
        <v>2469.3826747435046</v>
      </c>
      <c r="H857" s="27">
        <v>2501.8061207558762</v>
      </c>
      <c r="I857" s="40">
        <v>2556.8708447930362</v>
      </c>
      <c r="J857" s="39">
        <f t="shared" si="169"/>
        <v>170.64399868235932</v>
      </c>
      <c r="K857" s="3">
        <f t="shared" si="170"/>
        <v>136.43558231937186</v>
      </c>
      <c r="L857" s="40">
        <f t="shared" si="171"/>
        <v>225.7087227195193</v>
      </c>
      <c r="M857" s="91">
        <f t="shared" si="172"/>
        <v>7.3201257461482427E-2</v>
      </c>
      <c r="N857" s="4">
        <f t="shared" si="173"/>
        <v>2.8298369011696689E-3</v>
      </c>
      <c r="O857" s="32">
        <f t="shared" si="174"/>
        <v>1.4674404683857833E-2</v>
      </c>
      <c r="P857" s="4">
        <f t="shared" si="175"/>
        <v>9.7426146146519788E-3</v>
      </c>
      <c r="Q857" s="4">
        <f t="shared" si="176"/>
        <v>1.2910973319928631E-2</v>
      </c>
      <c r="R857" s="4">
        <f t="shared" si="177"/>
        <v>2.0721475343463691E-2</v>
      </c>
      <c r="S857" s="4">
        <f t="shared" si="178"/>
        <v>1.3130182836380122E-2</v>
      </c>
      <c r="T857" s="4">
        <f t="shared" si="179"/>
        <v>2.2009988536011438E-2</v>
      </c>
      <c r="U857" s="4">
        <f t="shared" si="180"/>
        <v>9.6822404835042786E-2</v>
      </c>
      <c r="V857" s="5">
        <f t="shared" si="181"/>
        <v>3.0853257338774309E-3</v>
      </c>
    </row>
    <row r="858" spans="1:22" x14ac:dyDescent="0.25">
      <c r="A858" s="130" t="s">
        <v>161</v>
      </c>
      <c r="B858" s="140">
        <v>1239</v>
      </c>
      <c r="C858" s="39">
        <v>2973.4377830906333</v>
      </c>
      <c r="D858" s="3">
        <v>3004.449740038152</v>
      </c>
      <c r="E858" s="3">
        <v>3030.9951209069895</v>
      </c>
      <c r="F858" s="3">
        <v>3068.7787046007884</v>
      </c>
      <c r="G858" s="3">
        <v>3130.6752113151319</v>
      </c>
      <c r="H858" s="27">
        <v>3170.6442676020042</v>
      </c>
      <c r="I858" s="40">
        <v>3170.6442676020042</v>
      </c>
      <c r="J858" s="39">
        <f t="shared" si="169"/>
        <v>197.20648451137095</v>
      </c>
      <c r="K858" s="3">
        <f t="shared" si="170"/>
        <v>166.19452756385226</v>
      </c>
      <c r="L858" s="40">
        <f t="shared" si="171"/>
        <v>197.20648451137095</v>
      </c>
      <c r="M858" s="91">
        <f t="shared" si="172"/>
        <v>6.6322721004234975E-2</v>
      </c>
      <c r="N858" s="4">
        <f t="shared" si="173"/>
        <v>2.5719425874619617E-3</v>
      </c>
      <c r="O858" s="32">
        <f t="shared" si="174"/>
        <v>1.0429663981495585E-2</v>
      </c>
      <c r="P858" s="4">
        <f t="shared" si="175"/>
        <v>8.8353552782349798E-3</v>
      </c>
      <c r="Q858" s="4">
        <f t="shared" si="176"/>
        <v>1.2465735570861725E-2</v>
      </c>
      <c r="R858" s="4">
        <f t="shared" si="177"/>
        <v>2.0169752423511822E-2</v>
      </c>
      <c r="S858" s="4">
        <f t="shared" si="178"/>
        <v>1.2766912435506983E-2</v>
      </c>
      <c r="T858" s="4">
        <f t="shared" si="179"/>
        <v>0</v>
      </c>
      <c r="U858" s="4">
        <f t="shared" si="180"/>
        <v>6.6322721004234975E-2</v>
      </c>
      <c r="V858" s="5">
        <f t="shared" si="181"/>
        <v>2.1428265811027636E-3</v>
      </c>
    </row>
    <row r="859" spans="1:22" x14ac:dyDescent="0.25">
      <c r="A859" s="130" t="s">
        <v>161</v>
      </c>
      <c r="B859" s="140">
        <v>1240</v>
      </c>
      <c r="C859" s="39">
        <v>4384.0137951302258</v>
      </c>
      <c r="D859" s="3">
        <v>4404.9915573022927</v>
      </c>
      <c r="E859" s="3">
        <v>4428.378831373675</v>
      </c>
      <c r="F859" s="3">
        <v>4463.7194432983169</v>
      </c>
      <c r="G859" s="3">
        <v>4522.4309590218672</v>
      </c>
      <c r="H859" s="27">
        <v>4560.5176122501725</v>
      </c>
      <c r="I859" s="40">
        <v>4625.3918543605159</v>
      </c>
      <c r="J859" s="39">
        <f t="shared" si="169"/>
        <v>176.50381711994669</v>
      </c>
      <c r="K859" s="3">
        <f t="shared" si="170"/>
        <v>155.52605494787986</v>
      </c>
      <c r="L859" s="40">
        <f t="shared" si="171"/>
        <v>241.37805923029009</v>
      </c>
      <c r="M859" s="91">
        <f t="shared" si="172"/>
        <v>4.0260780501194526E-2</v>
      </c>
      <c r="N859" s="4">
        <f t="shared" si="173"/>
        <v>1.5801043394891856E-3</v>
      </c>
      <c r="O859" s="32">
        <f t="shared" si="174"/>
        <v>4.7850584310134003E-3</v>
      </c>
      <c r="P859" s="4">
        <f t="shared" si="175"/>
        <v>5.3092664916944976E-3</v>
      </c>
      <c r="Q859" s="4">
        <f t="shared" si="176"/>
        <v>7.9804852453599917E-3</v>
      </c>
      <c r="R859" s="4">
        <f t="shared" si="177"/>
        <v>1.3153047916507843E-2</v>
      </c>
      <c r="S859" s="4">
        <f t="shared" si="178"/>
        <v>8.4217213205490804E-3</v>
      </c>
      <c r="T859" s="4">
        <f t="shared" si="179"/>
        <v>1.4225192757962857E-2</v>
      </c>
      <c r="U859" s="4">
        <f t="shared" si="180"/>
        <v>5.5058690622372897E-2</v>
      </c>
      <c r="V859" s="5">
        <f t="shared" si="181"/>
        <v>1.7881433684807657E-3</v>
      </c>
    </row>
    <row r="860" spans="1:22" x14ac:dyDescent="0.25">
      <c r="A860" s="130" t="s">
        <v>161</v>
      </c>
      <c r="B860" s="140">
        <v>1241</v>
      </c>
      <c r="C860" s="39">
        <v>1900.5038903380657</v>
      </c>
      <c r="D860" s="3">
        <v>1911.4873642385469</v>
      </c>
      <c r="E860" s="3">
        <v>1923.6476979780257</v>
      </c>
      <c r="F860" s="3">
        <v>1942.0138920700565</v>
      </c>
      <c r="G860" s="3">
        <v>1972.6194777685707</v>
      </c>
      <c r="H860" s="27">
        <v>1992.363953233677</v>
      </c>
      <c r="I860" s="40">
        <v>1992.363953233677</v>
      </c>
      <c r="J860" s="39">
        <f t="shared" si="169"/>
        <v>91.860062895611236</v>
      </c>
      <c r="K860" s="3">
        <f t="shared" si="170"/>
        <v>80.876588995130078</v>
      </c>
      <c r="L860" s="40">
        <f t="shared" si="171"/>
        <v>91.860062895611236</v>
      </c>
      <c r="M860" s="91">
        <f t="shared" si="172"/>
        <v>4.8334582929620229E-2</v>
      </c>
      <c r="N860" s="4">
        <f t="shared" si="173"/>
        <v>1.8898953440338317E-3</v>
      </c>
      <c r="O860" s="32">
        <f t="shared" si="174"/>
        <v>5.7792430503931236E-3</v>
      </c>
      <c r="P860" s="4">
        <f t="shared" si="175"/>
        <v>6.3617128561679337E-3</v>
      </c>
      <c r="Q860" s="4">
        <f t="shared" si="176"/>
        <v>9.5475871758303743E-3</v>
      </c>
      <c r="R860" s="4">
        <f t="shared" si="177"/>
        <v>1.5759715120210016E-2</v>
      </c>
      <c r="S860" s="4">
        <f t="shared" si="178"/>
        <v>1.0009267214293738E-2</v>
      </c>
      <c r="T860" s="4">
        <f t="shared" si="179"/>
        <v>0</v>
      </c>
      <c r="U860" s="4">
        <f t="shared" si="180"/>
        <v>4.8334582929620229E-2</v>
      </c>
      <c r="V860" s="5">
        <f t="shared" si="181"/>
        <v>1.5746649337755603E-3</v>
      </c>
    </row>
    <row r="861" spans="1:22" x14ac:dyDescent="0.25">
      <c r="A861" s="130" t="s">
        <v>161</v>
      </c>
      <c r="B861" s="140">
        <v>1242</v>
      </c>
      <c r="C861" s="39">
        <v>2180.2806626835063</v>
      </c>
      <c r="D861" s="3">
        <v>2195.0508258577138</v>
      </c>
      <c r="E861" s="3">
        <v>2211.8943524057731</v>
      </c>
      <c r="F861" s="3">
        <v>2237.7752884202673</v>
      </c>
      <c r="G861" s="3">
        <v>2281.0539293808224</v>
      </c>
      <c r="H861" s="27">
        <v>2309.0729219569107</v>
      </c>
      <c r="I861" s="40">
        <v>2356.4884605373131</v>
      </c>
      <c r="J861" s="39">
        <f t="shared" si="169"/>
        <v>128.7922592734044</v>
      </c>
      <c r="K861" s="3">
        <f t="shared" si="170"/>
        <v>114.02209609919692</v>
      </c>
      <c r="L861" s="40">
        <f t="shared" si="171"/>
        <v>176.20779785380682</v>
      </c>
      <c r="M861" s="91">
        <f t="shared" si="172"/>
        <v>5.9071412904651455E-2</v>
      </c>
      <c r="N861" s="4">
        <f t="shared" si="173"/>
        <v>2.2983370818654425E-3</v>
      </c>
      <c r="O861" s="32">
        <f t="shared" si="174"/>
        <v>6.7744320385010326E-3</v>
      </c>
      <c r="P861" s="4">
        <f t="shared" si="175"/>
        <v>7.6734107245457484E-3</v>
      </c>
      <c r="Q861" s="4">
        <f t="shared" si="176"/>
        <v>1.1700801164551411E-2</v>
      </c>
      <c r="R861" s="4">
        <f t="shared" si="177"/>
        <v>1.9340029887946031E-2</v>
      </c>
      <c r="S861" s="4">
        <f t="shared" si="178"/>
        <v>1.2283353854634083E-2</v>
      </c>
      <c r="T861" s="4">
        <f t="shared" si="179"/>
        <v>2.0534448318859644E-2</v>
      </c>
      <c r="U861" s="4">
        <f t="shared" si="180"/>
        <v>8.0818860098923695E-2</v>
      </c>
      <c r="V861" s="5">
        <f t="shared" si="181"/>
        <v>2.5939905078748993E-3</v>
      </c>
    </row>
    <row r="862" spans="1:22" x14ac:dyDescent="0.25">
      <c r="A862" s="130" t="s">
        <v>161</v>
      </c>
      <c r="B862" s="140">
        <v>1243</v>
      </c>
      <c r="C862" s="39">
        <v>3612.0792688559509</v>
      </c>
      <c r="D862" s="3">
        <v>3630.2827648722382</v>
      </c>
      <c r="E862" s="3">
        <v>3650.2953793306701</v>
      </c>
      <c r="F862" s="3">
        <v>3680.3906280908332</v>
      </c>
      <c r="G862" s="3">
        <v>3730.1814160316044</v>
      </c>
      <c r="H862" s="27">
        <v>3762.3335420050553</v>
      </c>
      <c r="I862" s="40">
        <v>3816.7902322332388</v>
      </c>
      <c r="J862" s="39">
        <f t="shared" si="169"/>
        <v>150.25427314910439</v>
      </c>
      <c r="K862" s="3">
        <f t="shared" si="170"/>
        <v>132.05077713281707</v>
      </c>
      <c r="L862" s="40">
        <f t="shared" si="171"/>
        <v>204.71096337728795</v>
      </c>
      <c r="M862" s="91">
        <f t="shared" si="172"/>
        <v>4.1597723074525472E-2</v>
      </c>
      <c r="N862" s="4">
        <f t="shared" si="173"/>
        <v>1.6315618102604734E-3</v>
      </c>
      <c r="O862" s="32">
        <f t="shared" si="174"/>
        <v>5.0396169799598045E-3</v>
      </c>
      <c r="P862" s="4">
        <f t="shared" si="175"/>
        <v>5.5126875107582851E-3</v>
      </c>
      <c r="Q862" s="4">
        <f t="shared" si="176"/>
        <v>8.2446064311874068E-3</v>
      </c>
      <c r="R862" s="4">
        <f t="shared" si="177"/>
        <v>1.3528669364806012E-2</v>
      </c>
      <c r="S862" s="4">
        <f t="shared" si="178"/>
        <v>8.6194536907151509E-3</v>
      </c>
      <c r="T862" s="4">
        <f t="shared" si="179"/>
        <v>1.4474179287985667E-2</v>
      </c>
      <c r="U862" s="4">
        <f t="shared" si="180"/>
        <v>5.6673995264263866E-2</v>
      </c>
      <c r="V862" s="5">
        <f t="shared" si="181"/>
        <v>1.8392304726035924E-3</v>
      </c>
    </row>
    <row r="863" spans="1:22" x14ac:dyDescent="0.25">
      <c r="A863" s="130" t="s">
        <v>161</v>
      </c>
      <c r="B863" s="140">
        <v>1244</v>
      </c>
      <c r="C863" s="39">
        <v>4341.9955980756913</v>
      </c>
      <c r="D863" s="3">
        <v>4361.6957552316517</v>
      </c>
      <c r="E863" s="3">
        <v>4381.8128714557079</v>
      </c>
      <c r="F863" s="3">
        <v>4412.1230765138389</v>
      </c>
      <c r="G863" s="3">
        <v>4462.5734828389423</v>
      </c>
      <c r="H863" s="27">
        <v>4495.1603900951886</v>
      </c>
      <c r="I863" s="40">
        <v>4550.2305091005701</v>
      </c>
      <c r="J863" s="39">
        <f t="shared" si="169"/>
        <v>153.16479201949733</v>
      </c>
      <c r="K863" s="3">
        <f t="shared" si="170"/>
        <v>133.46463486353696</v>
      </c>
      <c r="L863" s="40">
        <f t="shared" si="171"/>
        <v>208.23491102487878</v>
      </c>
      <c r="M863" s="91">
        <f t="shared" si="172"/>
        <v>3.5275206655524416E-2</v>
      </c>
      <c r="N863" s="4">
        <f t="shared" si="173"/>
        <v>1.3876535623467134E-3</v>
      </c>
      <c r="O863" s="32">
        <f t="shared" si="174"/>
        <v>4.5371204808892784E-3</v>
      </c>
      <c r="P863" s="4">
        <f t="shared" si="175"/>
        <v>4.6122236288321794E-3</v>
      </c>
      <c r="Q863" s="4">
        <f t="shared" si="176"/>
        <v>6.9172750976154163E-3</v>
      </c>
      <c r="R863" s="4">
        <f t="shared" si="177"/>
        <v>1.1434496601796074E-2</v>
      </c>
      <c r="S863" s="4">
        <f t="shared" si="178"/>
        <v>7.3022679361047782E-3</v>
      </c>
      <c r="T863" s="4">
        <f t="shared" si="179"/>
        <v>1.2250979770760839E-2</v>
      </c>
      <c r="U863" s="4">
        <f t="shared" si="180"/>
        <v>4.7958342269431409E-2</v>
      </c>
      <c r="V863" s="5">
        <f t="shared" si="181"/>
        <v>1.5626808941333614E-3</v>
      </c>
    </row>
    <row r="864" spans="1:22" x14ac:dyDescent="0.25">
      <c r="A864" s="130" t="s">
        <v>161</v>
      </c>
      <c r="B864" s="140">
        <v>1245</v>
      </c>
      <c r="C864" s="39">
        <v>4773.0985883008161</v>
      </c>
      <c r="D864" s="3">
        <v>4792.2476353448756</v>
      </c>
      <c r="E864" s="3">
        <v>4812.4283087260665</v>
      </c>
      <c r="F864" s="3">
        <v>4842.5802988274718</v>
      </c>
      <c r="G864" s="3">
        <v>4892.3709348643488</v>
      </c>
      <c r="H864" s="27">
        <v>4924.4503998800865</v>
      </c>
      <c r="I864" s="40">
        <v>4978.7847416170398</v>
      </c>
      <c r="J864" s="39">
        <f t="shared" si="169"/>
        <v>151.35181157927036</v>
      </c>
      <c r="K864" s="3">
        <f t="shared" si="170"/>
        <v>132.20276453521092</v>
      </c>
      <c r="L864" s="40">
        <f t="shared" si="171"/>
        <v>205.68615331622368</v>
      </c>
      <c r="M864" s="91">
        <f t="shared" si="172"/>
        <v>3.1709341171004546E-2</v>
      </c>
      <c r="N864" s="4">
        <f t="shared" si="173"/>
        <v>1.2494591740261907E-3</v>
      </c>
      <c r="O864" s="32">
        <f t="shared" si="174"/>
        <v>4.0118691641934934E-3</v>
      </c>
      <c r="P864" s="4">
        <f t="shared" si="175"/>
        <v>4.2111082140976475E-3</v>
      </c>
      <c r="Q864" s="4">
        <f t="shared" si="176"/>
        <v>6.2654419280869789E-3</v>
      </c>
      <c r="R864" s="4">
        <f t="shared" si="177"/>
        <v>1.0281840044848112E-2</v>
      </c>
      <c r="S864" s="4">
        <f t="shared" si="178"/>
        <v>6.557038589844133E-3</v>
      </c>
      <c r="T864" s="4">
        <f t="shared" si="179"/>
        <v>1.1033584933310747E-2</v>
      </c>
      <c r="U864" s="4">
        <f t="shared" si="180"/>
        <v>4.3092793813304775E-2</v>
      </c>
      <c r="V864" s="5">
        <f t="shared" si="181"/>
        <v>1.4073273651222795E-3</v>
      </c>
    </row>
    <row r="865" spans="1:22" x14ac:dyDescent="0.25">
      <c r="A865" s="130" t="s">
        <v>161</v>
      </c>
      <c r="B865" s="140">
        <v>1246</v>
      </c>
      <c r="C865" s="39">
        <v>5225.0834785470943</v>
      </c>
      <c r="D865" s="3">
        <v>5255.5186206833223</v>
      </c>
      <c r="E865" s="3">
        <v>5286.4024942522155</v>
      </c>
      <c r="F865" s="3">
        <v>5332.7586957101448</v>
      </c>
      <c r="G865" s="3">
        <v>5411.0319958311156</v>
      </c>
      <c r="H865" s="27">
        <v>5463.0085809577358</v>
      </c>
      <c r="I865" s="40">
        <v>5554.3460587636719</v>
      </c>
      <c r="J865" s="39">
        <f t="shared" si="169"/>
        <v>237.92510241064156</v>
      </c>
      <c r="K865" s="3">
        <f t="shared" si="170"/>
        <v>207.48996027441353</v>
      </c>
      <c r="L865" s="40">
        <f t="shared" si="171"/>
        <v>329.26258021657759</v>
      </c>
      <c r="M865" s="91">
        <f t="shared" si="172"/>
        <v>4.5535177263196447E-2</v>
      </c>
      <c r="N865" s="4">
        <f t="shared" si="173"/>
        <v>1.7827426265217827E-3</v>
      </c>
      <c r="O865" s="32">
        <f t="shared" si="174"/>
        <v>5.824814524243882E-3</v>
      </c>
      <c r="P865" s="4">
        <f t="shared" si="175"/>
        <v>5.8764654447895914E-3</v>
      </c>
      <c r="Q865" s="4">
        <f t="shared" si="176"/>
        <v>8.7689504362051807E-3</v>
      </c>
      <c r="R865" s="4">
        <f t="shared" si="177"/>
        <v>1.4677825228420094E-2</v>
      </c>
      <c r="S865" s="4">
        <f t="shared" si="178"/>
        <v>9.6056695223138977E-3</v>
      </c>
      <c r="T865" s="4">
        <f t="shared" si="179"/>
        <v>1.6719263104273407E-2</v>
      </c>
      <c r="U865" s="4">
        <f t="shared" si="180"/>
        <v>6.3015754976633032E-2</v>
      </c>
      <c r="V865" s="5">
        <f t="shared" si="181"/>
        <v>2.0390734381434683E-3</v>
      </c>
    </row>
    <row r="866" spans="1:22" x14ac:dyDescent="0.25">
      <c r="A866" s="130" t="s">
        <v>161</v>
      </c>
      <c r="B866" s="140">
        <v>1247</v>
      </c>
      <c r="C866" s="39">
        <v>4712.6506978870957</v>
      </c>
      <c r="D866" s="3">
        <v>4762.3440027735951</v>
      </c>
      <c r="E866" s="3">
        <v>4814.4607763165677</v>
      </c>
      <c r="F866" s="3">
        <v>4893.5210271046935</v>
      </c>
      <c r="G866" s="3">
        <v>5028.3266081815354</v>
      </c>
      <c r="H866" s="27">
        <v>5119.1723841448984</v>
      </c>
      <c r="I866" s="40">
        <v>5280.6642631043305</v>
      </c>
      <c r="J866" s="39">
        <f t="shared" si="169"/>
        <v>406.52168625780268</v>
      </c>
      <c r="K866" s="3">
        <f t="shared" si="170"/>
        <v>356.82838137130329</v>
      </c>
      <c r="L866" s="40">
        <f t="shared" si="171"/>
        <v>568.01356521723483</v>
      </c>
      <c r="M866" s="91">
        <f t="shared" si="172"/>
        <v>8.6261790299897667E-2</v>
      </c>
      <c r="N866" s="4">
        <f t="shared" si="173"/>
        <v>3.3151731383755934E-3</v>
      </c>
      <c r="O866" s="32">
        <f t="shared" si="174"/>
        <v>1.0544661183732318E-2</v>
      </c>
      <c r="P866" s="4">
        <f t="shared" si="175"/>
        <v>1.0943513008010219E-2</v>
      </c>
      <c r="Q866" s="4">
        <f t="shared" si="176"/>
        <v>1.642141341706238E-2</v>
      </c>
      <c r="R866" s="4">
        <f t="shared" si="177"/>
        <v>2.7547767819974256E-2</v>
      </c>
      <c r="S866" s="4">
        <f t="shared" si="178"/>
        <v>1.8066800954327222E-2</v>
      </c>
      <c r="T866" s="4">
        <f t="shared" si="179"/>
        <v>3.1546481900004864E-2</v>
      </c>
      <c r="U866" s="4">
        <f t="shared" si="180"/>
        <v>0.12052952820626017</v>
      </c>
      <c r="V866" s="5">
        <f t="shared" si="181"/>
        <v>3.8005828551672671E-3</v>
      </c>
    </row>
    <row r="867" spans="1:22" x14ac:dyDescent="0.25">
      <c r="A867" s="130" t="s">
        <v>161</v>
      </c>
      <c r="B867" s="140">
        <v>1248</v>
      </c>
      <c r="C867" s="39">
        <v>247.55922503912669</v>
      </c>
      <c r="D867" s="3">
        <v>304.68003897934534</v>
      </c>
      <c r="E867" s="3">
        <v>336.50616347269607</v>
      </c>
      <c r="F867" s="3">
        <v>373.48821465775404</v>
      </c>
      <c r="G867" s="3">
        <v>413.92641511454451</v>
      </c>
      <c r="H867" s="27">
        <v>428.75179892897802</v>
      </c>
      <c r="I867" s="40">
        <v>428.75179892897802</v>
      </c>
      <c r="J867" s="39">
        <f t="shared" si="169"/>
        <v>181.19257388985133</v>
      </c>
      <c r="K867" s="3">
        <f t="shared" si="170"/>
        <v>124.07175994963268</v>
      </c>
      <c r="L867" s="40">
        <f t="shared" si="171"/>
        <v>181.19257388985133</v>
      </c>
      <c r="M867" s="91">
        <f t="shared" si="172"/>
        <v>0.73191606518082231</v>
      </c>
      <c r="N867" s="4">
        <f t="shared" si="173"/>
        <v>2.2212232288895573E-2</v>
      </c>
      <c r="O867" s="32">
        <f t="shared" si="174"/>
        <v>0.23073595391644441</v>
      </c>
      <c r="P867" s="4">
        <f t="shared" si="175"/>
        <v>0.10445753059493423</v>
      </c>
      <c r="Q867" s="4">
        <f t="shared" si="176"/>
        <v>0.10990007078446484</v>
      </c>
      <c r="R867" s="4">
        <f t="shared" si="177"/>
        <v>0.10827169069804787</v>
      </c>
      <c r="S867" s="4">
        <f t="shared" si="178"/>
        <v>3.5816471897138769E-2</v>
      </c>
      <c r="T867" s="4">
        <f t="shared" si="179"/>
        <v>0</v>
      </c>
      <c r="U867" s="4">
        <f t="shared" si="180"/>
        <v>0.73191606518082231</v>
      </c>
      <c r="V867" s="5">
        <f t="shared" si="181"/>
        <v>1.8476223300391892E-2</v>
      </c>
    </row>
    <row r="868" spans="1:22" x14ac:dyDescent="0.25">
      <c r="A868" s="130" t="s">
        <v>161</v>
      </c>
      <c r="B868" s="140">
        <v>1249</v>
      </c>
      <c r="C868" s="39">
        <v>753.79849295055919</v>
      </c>
      <c r="D868" s="3">
        <v>763.60420889490376</v>
      </c>
      <c r="E868" s="3">
        <v>775.10087159008935</v>
      </c>
      <c r="F868" s="3">
        <v>791.90239422739546</v>
      </c>
      <c r="G868" s="3">
        <v>793.90641197616856</v>
      </c>
      <c r="H868" s="27">
        <v>793.90641197616856</v>
      </c>
      <c r="I868" s="40">
        <v>793.90641197616856</v>
      </c>
      <c r="J868" s="39">
        <f t="shared" si="169"/>
        <v>40.107919025609363</v>
      </c>
      <c r="K868" s="3">
        <f t="shared" si="170"/>
        <v>30.302203081264793</v>
      </c>
      <c r="L868" s="40">
        <f t="shared" si="171"/>
        <v>40.107919025609363</v>
      </c>
      <c r="M868" s="91">
        <f t="shared" si="172"/>
        <v>5.3207746368153064E-2</v>
      </c>
      <c r="N868" s="4">
        <f t="shared" si="173"/>
        <v>2.0757715847279368E-3</v>
      </c>
      <c r="O868" s="32">
        <f t="shared" si="174"/>
        <v>1.3008404813815044E-2</v>
      </c>
      <c r="P868" s="4">
        <f t="shared" si="175"/>
        <v>1.5055787489468786E-2</v>
      </c>
      <c r="Q868" s="4">
        <f t="shared" si="176"/>
        <v>2.167656269414131E-2</v>
      </c>
      <c r="R868" s="4">
        <f t="shared" si="177"/>
        <v>2.5306373151305905E-3</v>
      </c>
      <c r="S868" s="4">
        <f t="shared" si="178"/>
        <v>0</v>
      </c>
      <c r="T868" s="4">
        <f t="shared" si="179"/>
        <v>0</v>
      </c>
      <c r="U868" s="4">
        <f t="shared" si="180"/>
        <v>5.3207746368153064E-2</v>
      </c>
      <c r="V868" s="5">
        <f t="shared" si="181"/>
        <v>1.7295106710719654E-3</v>
      </c>
    </row>
    <row r="869" spans="1:22" x14ac:dyDescent="0.25">
      <c r="A869" s="130" t="s">
        <v>161</v>
      </c>
      <c r="B869" s="140">
        <v>1250</v>
      </c>
      <c r="C869" s="39">
        <v>5008.4108214921425</v>
      </c>
      <c r="D869" s="3">
        <v>5024.1736958127858</v>
      </c>
      <c r="E869" s="3">
        <v>5039.9051811116242</v>
      </c>
      <c r="F869" s="3">
        <v>5063.2231496343757</v>
      </c>
      <c r="G869" s="3">
        <v>5101.9240640421831</v>
      </c>
      <c r="H869" s="27">
        <v>5126.9135591846107</v>
      </c>
      <c r="I869" s="40">
        <v>5169.2205681606238</v>
      </c>
      <c r="J869" s="39">
        <f t="shared" si="169"/>
        <v>118.50273769246814</v>
      </c>
      <c r="K869" s="3">
        <f t="shared" si="170"/>
        <v>102.73986337182487</v>
      </c>
      <c r="L869" s="40">
        <f t="shared" si="171"/>
        <v>160.80974666848124</v>
      </c>
      <c r="M869" s="91">
        <f t="shared" si="172"/>
        <v>2.3660746275834255E-2</v>
      </c>
      <c r="N869" s="4">
        <f t="shared" si="173"/>
        <v>9.3584439973715128E-4</v>
      </c>
      <c r="O869" s="32">
        <f t="shared" si="174"/>
        <v>3.1472806210308679E-3</v>
      </c>
      <c r="P869" s="4">
        <f t="shared" si="175"/>
        <v>3.1311587240603345E-3</v>
      </c>
      <c r="Q869" s="4">
        <f t="shared" si="176"/>
        <v>4.6266680988644726E-3</v>
      </c>
      <c r="R869" s="4">
        <f t="shared" si="177"/>
        <v>7.6435332325026639E-3</v>
      </c>
      <c r="S869" s="4">
        <f t="shared" si="178"/>
        <v>4.8980531322586618E-3</v>
      </c>
      <c r="T869" s="4">
        <f t="shared" si="179"/>
        <v>8.2519450518572235E-3</v>
      </c>
      <c r="U869" s="4">
        <f t="shared" si="180"/>
        <v>3.210793850584559E-2</v>
      </c>
      <c r="V869" s="5">
        <f t="shared" si="181"/>
        <v>1.053996836858806E-3</v>
      </c>
    </row>
    <row r="870" spans="1:22" x14ac:dyDescent="0.25">
      <c r="A870" s="130" t="s">
        <v>161</v>
      </c>
      <c r="B870" s="140">
        <v>1251</v>
      </c>
      <c r="C870" s="39">
        <v>213.97454629607503</v>
      </c>
      <c r="D870" s="3">
        <v>213.97454629607503</v>
      </c>
      <c r="E870" s="3">
        <v>254.29785723389443</v>
      </c>
      <c r="F870" s="3">
        <v>382.65730535607264</v>
      </c>
      <c r="G870" s="3">
        <v>571.44463347899159</v>
      </c>
      <c r="H870" s="27">
        <v>853.26480233566986</v>
      </c>
      <c r="I870" s="40">
        <v>853.26480233566986</v>
      </c>
      <c r="J870" s="39">
        <f t="shared" si="169"/>
        <v>639.29025603959485</v>
      </c>
      <c r="K870" s="3">
        <f t="shared" si="170"/>
        <v>639.29025603959485</v>
      </c>
      <c r="L870" s="40">
        <f t="shared" si="171"/>
        <v>639.29025603959485</v>
      </c>
      <c r="M870" s="91">
        <f t="shared" si="172"/>
        <v>2.9876930088451434</v>
      </c>
      <c r="N870" s="4">
        <f t="shared" si="173"/>
        <v>5.6887760939838605E-2</v>
      </c>
      <c r="O870" s="32">
        <f t="shared" si="174"/>
        <v>0</v>
      </c>
      <c r="P870" s="4">
        <f t="shared" si="175"/>
        <v>0.18844910124040792</v>
      </c>
      <c r="Q870" s="4">
        <f t="shared" si="176"/>
        <v>0.50476024264772934</v>
      </c>
      <c r="R870" s="4">
        <f t="shared" si="177"/>
        <v>0.4933587454896422</v>
      </c>
      <c r="S870" s="4">
        <f t="shared" si="178"/>
        <v>0.49317143314644318</v>
      </c>
      <c r="T870" s="4">
        <f t="shared" si="179"/>
        <v>0</v>
      </c>
      <c r="U870" s="4">
        <f t="shared" si="180"/>
        <v>2.9876930088451434</v>
      </c>
      <c r="V870" s="5">
        <f t="shared" si="181"/>
        <v>4.7186554108313628E-2</v>
      </c>
    </row>
    <row r="871" spans="1:22" x14ac:dyDescent="0.25">
      <c r="A871" s="130" t="s">
        <v>161</v>
      </c>
      <c r="B871" s="140">
        <v>1252</v>
      </c>
      <c r="C871" s="39">
        <v>4105.8613994748257</v>
      </c>
      <c r="D871" s="3">
        <v>4124.3471242650066</v>
      </c>
      <c r="E871" s="3">
        <v>4146.1423853479446</v>
      </c>
      <c r="F871" s="3">
        <v>4179.7845194311494</v>
      </c>
      <c r="G871" s="3">
        <v>4236.5755836841699</v>
      </c>
      <c r="H871" s="27">
        <v>4274.0347631232844</v>
      </c>
      <c r="I871" s="40">
        <v>4338.8509446232638</v>
      </c>
      <c r="J871" s="39">
        <f t="shared" si="169"/>
        <v>168.17336364845869</v>
      </c>
      <c r="K871" s="3">
        <f t="shared" si="170"/>
        <v>149.68763885827775</v>
      </c>
      <c r="L871" s="40">
        <f t="shared" si="171"/>
        <v>232.98954514843808</v>
      </c>
      <c r="M871" s="91">
        <f t="shared" si="172"/>
        <v>4.0959337709248977E-2</v>
      </c>
      <c r="N871" s="4">
        <f t="shared" si="173"/>
        <v>1.6069989640474791E-3</v>
      </c>
      <c r="O871" s="32">
        <f t="shared" si="174"/>
        <v>4.5022768651044043E-3</v>
      </c>
      <c r="P871" s="4">
        <f t="shared" si="175"/>
        <v>5.2845360553452903E-3</v>
      </c>
      <c r="Q871" s="4">
        <f t="shared" si="176"/>
        <v>8.1140807421600236E-3</v>
      </c>
      <c r="R871" s="4">
        <f t="shared" si="177"/>
        <v>1.3587079426943705E-2</v>
      </c>
      <c r="S871" s="4">
        <f t="shared" si="178"/>
        <v>8.8418532135663419E-3</v>
      </c>
      <c r="T871" s="4">
        <f t="shared" si="179"/>
        <v>1.5165103957323511E-2</v>
      </c>
      <c r="U871" s="4">
        <f t="shared" si="180"/>
        <v>5.6745594280956269E-2</v>
      </c>
      <c r="V871" s="5">
        <f t="shared" si="181"/>
        <v>1.8414931810333268E-3</v>
      </c>
    </row>
    <row r="872" spans="1:22" x14ac:dyDescent="0.25">
      <c r="A872" s="130" t="s">
        <v>161</v>
      </c>
      <c r="B872" s="140">
        <v>1253</v>
      </c>
      <c r="C872" s="39">
        <v>3372.5983787320001</v>
      </c>
      <c r="D872" s="3">
        <v>3386.3345284919228</v>
      </c>
      <c r="E872" s="3">
        <v>3401.2313379746693</v>
      </c>
      <c r="F872" s="3">
        <v>3423.736879723765</v>
      </c>
      <c r="G872" s="3">
        <v>3461.1813263849795</v>
      </c>
      <c r="H872" s="27">
        <v>3485.4809260005159</v>
      </c>
      <c r="I872" s="40">
        <v>3526.7905819834955</v>
      </c>
      <c r="J872" s="39">
        <f t="shared" si="169"/>
        <v>112.88254726851574</v>
      </c>
      <c r="K872" s="3">
        <f t="shared" si="170"/>
        <v>99.146397508593054</v>
      </c>
      <c r="L872" s="40">
        <f t="shared" si="171"/>
        <v>154.19220325149536</v>
      </c>
      <c r="M872" s="91">
        <f t="shared" si="172"/>
        <v>3.347049799358448E-2</v>
      </c>
      <c r="N872" s="4">
        <f t="shared" si="173"/>
        <v>1.3177696567150399E-3</v>
      </c>
      <c r="O872" s="32">
        <f t="shared" si="174"/>
        <v>4.072868517800643E-3</v>
      </c>
      <c r="P872" s="4">
        <f t="shared" si="175"/>
        <v>4.3990956467554465E-3</v>
      </c>
      <c r="Q872" s="4">
        <f t="shared" si="176"/>
        <v>6.6168806272663971E-3</v>
      </c>
      <c r="R872" s="4">
        <f t="shared" si="177"/>
        <v>1.0936718555380143E-2</v>
      </c>
      <c r="S872" s="4">
        <f t="shared" si="178"/>
        <v>7.0206086662660816E-3</v>
      </c>
      <c r="T872" s="4">
        <f t="shared" si="179"/>
        <v>1.185192427100179E-2</v>
      </c>
      <c r="U872" s="4">
        <f t="shared" si="180"/>
        <v>4.5719112072118984E-2</v>
      </c>
      <c r="V872" s="5">
        <f t="shared" si="181"/>
        <v>1.4912706490619598E-3</v>
      </c>
    </row>
    <row r="873" spans="1:22" x14ac:dyDescent="0.25">
      <c r="A873" s="130" t="s">
        <v>161</v>
      </c>
      <c r="B873" s="140">
        <v>1254</v>
      </c>
      <c r="C873" s="39">
        <v>16.064874886021656</v>
      </c>
      <c r="D873" s="3">
        <v>126.71376602529533</v>
      </c>
      <c r="E873" s="3">
        <v>126.71376602529533</v>
      </c>
      <c r="F873" s="3">
        <v>126.71376602529533</v>
      </c>
      <c r="G873" s="3">
        <v>126.71376602529533</v>
      </c>
      <c r="H873" s="27">
        <v>126.71376602529533</v>
      </c>
      <c r="I873" s="40">
        <v>126.71376602529533</v>
      </c>
      <c r="J873" s="39">
        <f t="shared" si="169"/>
        <v>110.64889113927367</v>
      </c>
      <c r="K873" s="3">
        <f t="shared" si="170"/>
        <v>0</v>
      </c>
      <c r="L873" s="40">
        <f t="shared" si="171"/>
        <v>110.64889113927367</v>
      </c>
      <c r="M873" s="91">
        <f t="shared" si="172"/>
        <v>6.8876285638272421</v>
      </c>
      <c r="N873" s="4">
        <f t="shared" si="173"/>
        <v>8.6120117792056083E-2</v>
      </c>
      <c r="O873" s="32">
        <f t="shared" si="174"/>
        <v>6.8876285638272421</v>
      </c>
      <c r="P873" s="4">
        <f t="shared" si="175"/>
        <v>0</v>
      </c>
      <c r="Q873" s="4">
        <f t="shared" si="176"/>
        <v>0</v>
      </c>
      <c r="R873" s="4">
        <f t="shared" si="177"/>
        <v>0</v>
      </c>
      <c r="S873" s="4">
        <f t="shared" si="178"/>
        <v>0</v>
      </c>
      <c r="T873" s="4">
        <f t="shared" si="179"/>
        <v>0</v>
      </c>
      <c r="U873" s="4">
        <f t="shared" si="180"/>
        <v>6.8876285638272421</v>
      </c>
      <c r="V873" s="5">
        <f t="shared" si="181"/>
        <v>7.1268204246287992E-2</v>
      </c>
    </row>
    <row r="874" spans="1:22" x14ac:dyDescent="0.25">
      <c r="A874" s="130" t="s">
        <v>161</v>
      </c>
      <c r="B874" s="140">
        <v>1255</v>
      </c>
      <c r="C874" s="39">
        <v>1845.8031501619744</v>
      </c>
      <c r="D874" s="3">
        <v>1861.4466001125977</v>
      </c>
      <c r="E874" s="3">
        <v>1879.4251876839155</v>
      </c>
      <c r="F874" s="3">
        <v>1906.2723788953708</v>
      </c>
      <c r="G874" s="3">
        <v>1950.4225125337855</v>
      </c>
      <c r="H874" s="27">
        <v>1978.9013045685952</v>
      </c>
      <c r="I874" s="40">
        <v>2027.2310331087772</v>
      </c>
      <c r="J874" s="39">
        <f t="shared" si="169"/>
        <v>133.09815440662078</v>
      </c>
      <c r="K874" s="3">
        <f t="shared" si="170"/>
        <v>117.45470445599744</v>
      </c>
      <c r="L874" s="40">
        <f t="shared" si="171"/>
        <v>181.42788294680281</v>
      </c>
      <c r="M874" s="91">
        <f t="shared" si="172"/>
        <v>7.2108531397262476E-2</v>
      </c>
      <c r="N874" s="4">
        <f t="shared" si="173"/>
        <v>2.7889739516764323E-3</v>
      </c>
      <c r="O874" s="32">
        <f t="shared" si="174"/>
        <v>8.4751453313158809E-3</v>
      </c>
      <c r="P874" s="4">
        <f t="shared" si="175"/>
        <v>9.6583955565689994E-3</v>
      </c>
      <c r="Q874" s="4">
        <f t="shared" si="176"/>
        <v>1.4284788448823527E-2</v>
      </c>
      <c r="R874" s="4">
        <f t="shared" si="177"/>
        <v>2.3160453945200832E-2</v>
      </c>
      <c r="S874" s="4">
        <f t="shared" si="178"/>
        <v>1.4601345017194678E-2</v>
      </c>
      <c r="T874" s="4">
        <f t="shared" si="179"/>
        <v>2.4422505775606673E-2</v>
      </c>
      <c r="U874" s="4">
        <f t="shared" si="180"/>
        <v>9.8292108197389316E-2</v>
      </c>
      <c r="V874" s="5">
        <f t="shared" si="181"/>
        <v>3.1301000418453295E-3</v>
      </c>
    </row>
    <row r="875" spans="1:22" x14ac:dyDescent="0.25">
      <c r="A875" s="130" t="s">
        <v>161</v>
      </c>
      <c r="B875" s="140">
        <v>1256</v>
      </c>
      <c r="C875" s="39">
        <v>6119.8377321700382</v>
      </c>
      <c r="D875" s="3">
        <v>6140.0044482806234</v>
      </c>
      <c r="E875" s="3">
        <v>6161.7986026326853</v>
      </c>
      <c r="F875" s="3">
        <v>6194.7262458983878</v>
      </c>
      <c r="G875" s="3">
        <v>6249.5434745133143</v>
      </c>
      <c r="H875" s="27">
        <v>6285.1406046056372</v>
      </c>
      <c r="I875" s="40">
        <v>6345.8678970996798</v>
      </c>
      <c r="J875" s="39">
        <f t="shared" si="169"/>
        <v>165.30287243559906</v>
      </c>
      <c r="K875" s="3">
        <f t="shared" si="170"/>
        <v>145.13615632501387</v>
      </c>
      <c r="L875" s="40">
        <f t="shared" si="171"/>
        <v>226.03016492964161</v>
      </c>
      <c r="M875" s="91">
        <f t="shared" si="172"/>
        <v>2.7010989452654011E-2</v>
      </c>
      <c r="N875" s="4">
        <f t="shared" si="173"/>
        <v>1.0666737493076894E-3</v>
      </c>
      <c r="O875" s="32">
        <f t="shared" si="174"/>
        <v>3.2953024235553574E-3</v>
      </c>
      <c r="P875" s="4">
        <f t="shared" si="175"/>
        <v>3.549533967872831E-3</v>
      </c>
      <c r="Q875" s="4">
        <f t="shared" si="176"/>
        <v>5.3438363356494989E-3</v>
      </c>
      <c r="R875" s="4">
        <f t="shared" si="177"/>
        <v>8.8490155075411359E-3</v>
      </c>
      <c r="S875" s="4">
        <f t="shared" si="178"/>
        <v>5.6959568706889119E-3</v>
      </c>
      <c r="T875" s="4">
        <f t="shared" si="179"/>
        <v>9.6620419994331019E-3</v>
      </c>
      <c r="U875" s="4">
        <f t="shared" si="180"/>
        <v>3.6934012766625113E-2</v>
      </c>
      <c r="V875" s="5">
        <f t="shared" si="181"/>
        <v>1.2096742131311178E-3</v>
      </c>
    </row>
    <row r="876" spans="1:22" x14ac:dyDescent="0.25">
      <c r="A876" s="130" t="s">
        <v>161</v>
      </c>
      <c r="B876" s="140">
        <v>1257</v>
      </c>
      <c r="C876" s="39">
        <v>1328.5435147293554</v>
      </c>
      <c r="D876" s="3">
        <v>1337.4224920306438</v>
      </c>
      <c r="E876" s="3">
        <v>1347.4820062468186</v>
      </c>
      <c r="F876" s="3">
        <v>1362.5748187905449</v>
      </c>
      <c r="G876" s="3">
        <v>1387.4389350742572</v>
      </c>
      <c r="H876" s="27">
        <v>1403.4651783659519</v>
      </c>
      <c r="I876" s="40">
        <v>1430.6643184020031</v>
      </c>
      <c r="J876" s="39">
        <f t="shared" si="169"/>
        <v>74.921663636596577</v>
      </c>
      <c r="K876" s="3">
        <f t="shared" si="170"/>
        <v>66.04268633530819</v>
      </c>
      <c r="L876" s="40">
        <f t="shared" si="171"/>
        <v>102.12080367264775</v>
      </c>
      <c r="M876" s="91">
        <f t="shared" si="172"/>
        <v>5.6393834907138229E-2</v>
      </c>
      <c r="N876" s="4">
        <f t="shared" si="173"/>
        <v>2.1968521705537647E-3</v>
      </c>
      <c r="O876" s="32">
        <f t="shared" si="174"/>
        <v>6.683241612223112E-3</v>
      </c>
      <c r="P876" s="4">
        <f t="shared" si="175"/>
        <v>7.5215679982332251E-3</v>
      </c>
      <c r="Q876" s="4">
        <f t="shared" si="176"/>
        <v>1.1200752569427319E-2</v>
      </c>
      <c r="R876" s="4">
        <f t="shared" si="177"/>
        <v>1.82478906411776E-2</v>
      </c>
      <c r="S876" s="4">
        <f t="shared" si="178"/>
        <v>1.1550953981868117E-2</v>
      </c>
      <c r="T876" s="4">
        <f t="shared" si="179"/>
        <v>1.9379989226180117E-2</v>
      </c>
      <c r="U876" s="4">
        <f t="shared" si="180"/>
        <v>7.6866736046241835E-2</v>
      </c>
      <c r="V876" s="5">
        <f t="shared" si="181"/>
        <v>2.4715711170941734E-3</v>
      </c>
    </row>
    <row r="877" spans="1:22" x14ac:dyDescent="0.25">
      <c r="A877" s="130" t="s">
        <v>161</v>
      </c>
      <c r="B877" s="140">
        <v>1258</v>
      </c>
      <c r="C877" s="39">
        <v>2041.842255941468</v>
      </c>
      <c r="D877" s="3">
        <v>2058.7590029959279</v>
      </c>
      <c r="E877" s="3">
        <v>2078.446682950846</v>
      </c>
      <c r="F877" s="3">
        <v>2107.9676670133113</v>
      </c>
      <c r="G877" s="3">
        <v>2156.5139874011033</v>
      </c>
      <c r="H877" s="27">
        <v>2187.8051474326926</v>
      </c>
      <c r="I877" s="40">
        <v>2240.8699540600269</v>
      </c>
      <c r="J877" s="39">
        <f t="shared" si="169"/>
        <v>145.96289149122458</v>
      </c>
      <c r="K877" s="3">
        <f t="shared" si="170"/>
        <v>129.04614443676473</v>
      </c>
      <c r="L877" s="40">
        <f t="shared" si="171"/>
        <v>199.02769811855887</v>
      </c>
      <c r="M877" s="91">
        <f t="shared" si="172"/>
        <v>7.1485880491743981E-2</v>
      </c>
      <c r="N877" s="4">
        <f t="shared" si="173"/>
        <v>2.7656717739068526E-3</v>
      </c>
      <c r="O877" s="32">
        <f t="shared" si="174"/>
        <v>8.285041121680381E-3</v>
      </c>
      <c r="P877" s="4">
        <f t="shared" si="175"/>
        <v>9.5628871209638699E-3</v>
      </c>
      <c r="Q877" s="4">
        <f t="shared" si="176"/>
        <v>1.4203387705165049E-2</v>
      </c>
      <c r="R877" s="4">
        <f t="shared" si="177"/>
        <v>2.3029916989464772E-2</v>
      </c>
      <c r="S877" s="4">
        <f t="shared" si="178"/>
        <v>1.4510065881510714E-2</v>
      </c>
      <c r="T877" s="4">
        <f t="shared" si="179"/>
        <v>2.4254813866583902E-2</v>
      </c>
      <c r="U877" s="4">
        <f t="shared" si="180"/>
        <v>9.7474571083743911E-2</v>
      </c>
      <c r="V877" s="5">
        <f t="shared" si="181"/>
        <v>3.1052010409857722E-3</v>
      </c>
    </row>
    <row r="878" spans="1:22" x14ac:dyDescent="0.25">
      <c r="A878" s="130" t="s">
        <v>161</v>
      </c>
      <c r="B878" s="140">
        <v>1259</v>
      </c>
      <c r="C878" s="39">
        <v>3603.4239087820761</v>
      </c>
      <c r="D878" s="3">
        <v>3623.988268020812</v>
      </c>
      <c r="E878" s="3">
        <v>3646.913254126719</v>
      </c>
      <c r="F878" s="3">
        <v>3681.3486267599164</v>
      </c>
      <c r="G878" s="3">
        <v>3738.4179308265652</v>
      </c>
      <c r="H878" s="27">
        <v>3775.3831048976213</v>
      </c>
      <c r="I878" s="40">
        <v>3838.1222102114339</v>
      </c>
      <c r="J878" s="39">
        <f t="shared" si="169"/>
        <v>171.95919611554518</v>
      </c>
      <c r="K878" s="3">
        <f t="shared" si="170"/>
        <v>151.39483687680922</v>
      </c>
      <c r="L878" s="40">
        <f t="shared" si="171"/>
        <v>234.6983014293578</v>
      </c>
      <c r="M878" s="91">
        <f t="shared" si="172"/>
        <v>4.7721056547483931E-2</v>
      </c>
      <c r="N878" s="4">
        <f t="shared" si="173"/>
        <v>1.8664349475843167E-3</v>
      </c>
      <c r="O878" s="32">
        <f t="shared" si="174"/>
        <v>5.7068942648179632E-3</v>
      </c>
      <c r="P878" s="4">
        <f t="shared" si="175"/>
        <v>6.3258996471384776E-3</v>
      </c>
      <c r="Q878" s="4">
        <f t="shared" si="176"/>
        <v>9.4423338954474634E-3</v>
      </c>
      <c r="R878" s="4">
        <f t="shared" si="177"/>
        <v>1.5502281868065682E-2</v>
      </c>
      <c r="S878" s="4">
        <f t="shared" si="178"/>
        <v>9.887919102421705E-3</v>
      </c>
      <c r="T878" s="4">
        <f t="shared" si="179"/>
        <v>1.6617944078952895E-2</v>
      </c>
      <c r="U878" s="4">
        <f t="shared" si="180"/>
        <v>6.5132026475531513E-2</v>
      </c>
      <c r="V878" s="5">
        <f t="shared" si="181"/>
        <v>2.105505470189728E-3</v>
      </c>
    </row>
    <row r="879" spans="1:22" x14ac:dyDescent="0.25">
      <c r="A879" s="130" t="s">
        <v>161</v>
      </c>
      <c r="B879" s="140">
        <v>1260</v>
      </c>
      <c r="C879" s="39">
        <v>2877.4904162896069</v>
      </c>
      <c r="D879" s="3">
        <v>2895.9969787986784</v>
      </c>
      <c r="E879" s="3">
        <v>2917.2022973775897</v>
      </c>
      <c r="F879" s="3">
        <v>2949.0808449686801</v>
      </c>
      <c r="G879" s="3">
        <v>3001.685686326708</v>
      </c>
      <c r="H879" s="27">
        <v>3035.6381175808738</v>
      </c>
      <c r="I879" s="40">
        <v>3093.2840536067929</v>
      </c>
      <c r="J879" s="39">
        <f t="shared" si="169"/>
        <v>158.14770129126691</v>
      </c>
      <c r="K879" s="3">
        <f t="shared" si="170"/>
        <v>139.64113878219541</v>
      </c>
      <c r="L879" s="40">
        <f t="shared" si="171"/>
        <v>215.79363731718604</v>
      </c>
      <c r="M879" s="91">
        <f t="shared" si="172"/>
        <v>5.4960287754908022E-2</v>
      </c>
      <c r="N879" s="4">
        <f t="shared" si="173"/>
        <v>2.1424166732406658E-3</v>
      </c>
      <c r="O879" s="32">
        <f t="shared" si="174"/>
        <v>6.4314940561764899E-3</v>
      </c>
      <c r="P879" s="4">
        <f t="shared" si="175"/>
        <v>7.3222861536643702E-3</v>
      </c>
      <c r="Q879" s="4">
        <f t="shared" si="176"/>
        <v>1.0927780915210183E-2</v>
      </c>
      <c r="R879" s="4">
        <f t="shared" si="177"/>
        <v>1.7837707449687379E-2</v>
      </c>
      <c r="S879" s="4">
        <f t="shared" si="178"/>
        <v>1.1311121417151071E-2</v>
      </c>
      <c r="T879" s="4">
        <f t="shared" si="179"/>
        <v>1.8989725979543959E-2</v>
      </c>
      <c r="U879" s="4">
        <f t="shared" si="180"/>
        <v>7.4993694538674438E-2</v>
      </c>
      <c r="V879" s="5">
        <f t="shared" si="181"/>
        <v>2.4134007750620246E-3</v>
      </c>
    </row>
    <row r="880" spans="1:22" x14ac:dyDescent="0.25">
      <c r="A880" s="130" t="s">
        <v>161</v>
      </c>
      <c r="B880" s="140">
        <v>1261</v>
      </c>
      <c r="C880" s="39">
        <v>3522.0066024313965</v>
      </c>
      <c r="D880" s="3">
        <v>3541.9532634812431</v>
      </c>
      <c r="E880" s="3">
        <v>3564.2808839049258</v>
      </c>
      <c r="F880" s="3">
        <v>3597.8321681942439</v>
      </c>
      <c r="G880" s="3">
        <v>3653.3001618229428</v>
      </c>
      <c r="H880" s="27">
        <v>3689.1326947711309</v>
      </c>
      <c r="I880" s="40">
        <v>3749.9335006463612</v>
      </c>
      <c r="J880" s="39">
        <f t="shared" si="169"/>
        <v>167.12609233973444</v>
      </c>
      <c r="K880" s="3">
        <f t="shared" si="170"/>
        <v>147.17943128988782</v>
      </c>
      <c r="L880" s="40">
        <f t="shared" si="171"/>
        <v>227.92689821496469</v>
      </c>
      <c r="M880" s="91">
        <f t="shared" si="172"/>
        <v>4.745195316339279E-2</v>
      </c>
      <c r="N880" s="4">
        <f t="shared" si="173"/>
        <v>1.8561406468018404E-3</v>
      </c>
      <c r="O880" s="32">
        <f t="shared" si="174"/>
        <v>5.6634365864267622E-3</v>
      </c>
      <c r="P880" s="4">
        <f t="shared" si="175"/>
        <v>6.3037591867425302E-3</v>
      </c>
      <c r="Q880" s="4">
        <f t="shared" si="176"/>
        <v>9.4131987298824438E-3</v>
      </c>
      <c r="R880" s="4">
        <f t="shared" si="177"/>
        <v>1.5417059783680243E-2</v>
      </c>
      <c r="S880" s="4">
        <f t="shared" si="178"/>
        <v>9.8082641340666576E-3</v>
      </c>
      <c r="T880" s="4">
        <f t="shared" si="179"/>
        <v>1.6481056905707892E-2</v>
      </c>
      <c r="U880" s="4">
        <f t="shared" si="180"/>
        <v>6.4715068409473275E-2</v>
      </c>
      <c r="V880" s="5">
        <f t="shared" si="181"/>
        <v>2.0924268082438413E-3</v>
      </c>
    </row>
    <row r="881" spans="1:22" x14ac:dyDescent="0.25">
      <c r="A881" s="130" t="s">
        <v>161</v>
      </c>
      <c r="B881" s="140">
        <v>1262</v>
      </c>
      <c r="C881" s="39">
        <v>4796.8048219835246</v>
      </c>
      <c r="D881" s="3">
        <v>4823.349338756484</v>
      </c>
      <c r="E881" s="3">
        <v>4854.0983802903638</v>
      </c>
      <c r="F881" s="3">
        <v>4901.1643985452301</v>
      </c>
      <c r="G881" s="3">
        <v>4980.5008570173322</v>
      </c>
      <c r="H881" s="27">
        <v>5032.9214617350199</v>
      </c>
      <c r="I881" s="40">
        <v>5124.2619507290847</v>
      </c>
      <c r="J881" s="39">
        <f t="shared" si="169"/>
        <v>236.11663975149531</v>
      </c>
      <c r="K881" s="3">
        <f t="shared" si="170"/>
        <v>209.57212297853584</v>
      </c>
      <c r="L881" s="40">
        <f t="shared" si="171"/>
        <v>327.45712874556011</v>
      </c>
      <c r="M881" s="91">
        <f t="shared" si="172"/>
        <v>4.9223732987713875E-2</v>
      </c>
      <c r="N881" s="4">
        <f t="shared" si="173"/>
        <v>1.9238718246019637E-3</v>
      </c>
      <c r="O881" s="32">
        <f t="shared" si="174"/>
        <v>5.533791296095103E-3</v>
      </c>
      <c r="P881" s="4">
        <f t="shared" si="175"/>
        <v>6.3750392879085016E-3</v>
      </c>
      <c r="Q881" s="4">
        <f t="shared" si="176"/>
        <v>9.6961401618833598E-3</v>
      </c>
      <c r="R881" s="4">
        <f t="shared" si="177"/>
        <v>1.6187267355416868E-2</v>
      </c>
      <c r="S881" s="4">
        <f t="shared" si="178"/>
        <v>1.0525167291925985E-2</v>
      </c>
      <c r="T881" s="4">
        <f t="shared" si="179"/>
        <v>1.8148602096917488E-2</v>
      </c>
      <c r="U881" s="4">
        <f t="shared" si="180"/>
        <v>6.8265677028350291E-2</v>
      </c>
      <c r="V881" s="5">
        <f t="shared" si="181"/>
        <v>2.2036401493430446E-3</v>
      </c>
    </row>
    <row r="882" spans="1:22" x14ac:dyDescent="0.25">
      <c r="A882" s="130" t="s">
        <v>161</v>
      </c>
      <c r="B882" s="140">
        <v>1263</v>
      </c>
      <c r="C882" s="39">
        <v>7820.5850122306219</v>
      </c>
      <c r="D882" s="3">
        <v>7847.7369327482147</v>
      </c>
      <c r="E882" s="3">
        <v>7876.8686186052673</v>
      </c>
      <c r="F882" s="3">
        <v>7920.9168437042417</v>
      </c>
      <c r="G882" s="3">
        <v>7994.6903886402506</v>
      </c>
      <c r="H882" s="27">
        <v>8042.9417168870368</v>
      </c>
      <c r="I882" s="40">
        <v>8125.7463037093339</v>
      </c>
      <c r="J882" s="39">
        <f t="shared" si="169"/>
        <v>222.35670465641488</v>
      </c>
      <c r="K882" s="3">
        <f t="shared" si="170"/>
        <v>195.20478413882211</v>
      </c>
      <c r="L882" s="40">
        <f t="shared" si="171"/>
        <v>305.16129147871197</v>
      </c>
      <c r="M882" s="91">
        <f t="shared" si="172"/>
        <v>2.8432234200979956E-2</v>
      </c>
      <c r="N882" s="4">
        <f t="shared" si="173"/>
        <v>1.1220506262694663E-3</v>
      </c>
      <c r="O882" s="32">
        <f t="shared" si="174"/>
        <v>3.47185286971885E-3</v>
      </c>
      <c r="P882" s="4">
        <f t="shared" si="175"/>
        <v>3.7121129450055079E-3</v>
      </c>
      <c r="Q882" s="4">
        <f t="shared" si="176"/>
        <v>5.5920984888502279E-3</v>
      </c>
      <c r="R882" s="4">
        <f t="shared" si="177"/>
        <v>9.3137633422633037E-3</v>
      </c>
      <c r="S882" s="4">
        <f t="shared" si="178"/>
        <v>6.0354217488329809E-3</v>
      </c>
      <c r="T882" s="4">
        <f t="shared" si="179"/>
        <v>1.0295311061180534E-2</v>
      </c>
      <c r="U882" s="4">
        <f t="shared" si="180"/>
        <v>3.9020263957423973E-2</v>
      </c>
      <c r="V882" s="5">
        <f t="shared" si="181"/>
        <v>1.2767548668963791E-3</v>
      </c>
    </row>
    <row r="883" spans="1:22" x14ac:dyDescent="0.25">
      <c r="A883" s="130" t="s">
        <v>161</v>
      </c>
      <c r="B883" s="140">
        <v>1264</v>
      </c>
      <c r="C883" s="39">
        <v>4521.3353243665151</v>
      </c>
      <c r="D883" s="3">
        <v>4543.819512194862</v>
      </c>
      <c r="E883" s="3">
        <v>4569.58976000654</v>
      </c>
      <c r="F883" s="3">
        <v>4609.2503573768045</v>
      </c>
      <c r="G883" s="3">
        <v>4676.5172933727354</v>
      </c>
      <c r="H883" s="27">
        <v>4721.207091004605</v>
      </c>
      <c r="I883" s="40">
        <v>4799.2330130127984</v>
      </c>
      <c r="J883" s="39">
        <f t="shared" si="169"/>
        <v>199.87176663808987</v>
      </c>
      <c r="K883" s="3">
        <f t="shared" si="170"/>
        <v>177.38757880974299</v>
      </c>
      <c r="L883" s="40">
        <f t="shared" si="171"/>
        <v>277.89768864628331</v>
      </c>
      <c r="M883" s="91">
        <f t="shared" si="172"/>
        <v>4.4206357701658483E-2</v>
      </c>
      <c r="N883" s="4">
        <f t="shared" si="173"/>
        <v>1.7317830297061132E-3</v>
      </c>
      <c r="O883" s="32">
        <f t="shared" si="174"/>
        <v>4.9729087128695948E-3</v>
      </c>
      <c r="P883" s="4">
        <f t="shared" si="175"/>
        <v>5.6714945966747088E-3</v>
      </c>
      <c r="Q883" s="4">
        <f t="shared" si="176"/>
        <v>8.6792468149716751E-3</v>
      </c>
      <c r="R883" s="4">
        <f t="shared" si="177"/>
        <v>1.4593899393699594E-2</v>
      </c>
      <c r="S883" s="4">
        <f t="shared" si="178"/>
        <v>9.5562134871609583E-3</v>
      </c>
      <c r="T883" s="4">
        <f t="shared" si="179"/>
        <v>1.6526689150505147E-2</v>
      </c>
      <c r="U883" s="4">
        <f t="shared" si="180"/>
        <v>6.1463631584374845E-2</v>
      </c>
      <c r="V883" s="5">
        <f t="shared" si="181"/>
        <v>1.990269302973191E-3</v>
      </c>
    </row>
    <row r="884" spans="1:22" x14ac:dyDescent="0.25">
      <c r="A884" s="130" t="s">
        <v>161</v>
      </c>
      <c r="B884" s="140">
        <v>1265</v>
      </c>
      <c r="C884" s="39">
        <v>8014.7637315689744</v>
      </c>
      <c r="D884" s="3">
        <v>8044.2751022980456</v>
      </c>
      <c r="E884" s="3">
        <v>8076.4535228905152</v>
      </c>
      <c r="F884" s="3">
        <v>8125.2922360791517</v>
      </c>
      <c r="G884" s="3">
        <v>8207.5450194735822</v>
      </c>
      <c r="H884" s="27">
        <v>8261.7468360031999</v>
      </c>
      <c r="I884" s="40">
        <v>8355.7396050552052</v>
      </c>
      <c r="J884" s="39">
        <f t="shared" si="169"/>
        <v>246.98310443422542</v>
      </c>
      <c r="K884" s="3">
        <f t="shared" si="170"/>
        <v>217.47173370515429</v>
      </c>
      <c r="L884" s="40">
        <f t="shared" si="171"/>
        <v>340.97587348623074</v>
      </c>
      <c r="M884" s="91">
        <f t="shared" si="172"/>
        <v>3.0816018126821998E-2</v>
      </c>
      <c r="N884" s="4">
        <f t="shared" si="173"/>
        <v>1.2147667996158518E-3</v>
      </c>
      <c r="O884" s="32">
        <f t="shared" si="174"/>
        <v>3.6821261009640782E-3</v>
      </c>
      <c r="P884" s="4">
        <f t="shared" si="175"/>
        <v>4.0001641146356626E-3</v>
      </c>
      <c r="Q884" s="4">
        <f t="shared" si="176"/>
        <v>6.0470493701494377E-3</v>
      </c>
      <c r="R884" s="4">
        <f t="shared" si="177"/>
        <v>1.0123055393527869E-2</v>
      </c>
      <c r="S884" s="4">
        <f t="shared" si="178"/>
        <v>6.6039012154079924E-3</v>
      </c>
      <c r="T884" s="4">
        <f t="shared" si="179"/>
        <v>1.1376863866416453E-2</v>
      </c>
      <c r="U884" s="4">
        <f t="shared" si="180"/>
        <v>4.2543471636372399E-2</v>
      </c>
      <c r="V884" s="5">
        <f t="shared" si="181"/>
        <v>1.3897439080452489E-3</v>
      </c>
    </row>
    <row r="885" spans="1:22" x14ac:dyDescent="0.25">
      <c r="A885" s="130" t="s">
        <v>161</v>
      </c>
      <c r="B885" s="140">
        <v>1266</v>
      </c>
      <c r="C885" s="39">
        <v>4094.6101233347731</v>
      </c>
      <c r="D885" s="3">
        <v>4112.4223300189424</v>
      </c>
      <c r="E885" s="3">
        <v>4132.2698066538524</v>
      </c>
      <c r="F885" s="3">
        <v>4162.9785706607381</v>
      </c>
      <c r="G885" s="3">
        <v>4215.0933063597722</v>
      </c>
      <c r="H885" s="27">
        <v>4249.4454266844514</v>
      </c>
      <c r="I885" s="40">
        <v>4308.7066802951058</v>
      </c>
      <c r="J885" s="39">
        <f t="shared" si="169"/>
        <v>154.83530334967827</v>
      </c>
      <c r="K885" s="3">
        <f t="shared" si="170"/>
        <v>137.023096665509</v>
      </c>
      <c r="L885" s="40">
        <f t="shared" si="171"/>
        <v>214.09655696033269</v>
      </c>
      <c r="M885" s="91">
        <f t="shared" si="172"/>
        <v>3.7814419123151088E-2</v>
      </c>
      <c r="N885" s="4">
        <f t="shared" si="173"/>
        <v>1.4857819534110916E-3</v>
      </c>
      <c r="O885" s="32">
        <f t="shared" si="174"/>
        <v>4.3501593918939818E-3</v>
      </c>
      <c r="P885" s="4">
        <f t="shared" si="175"/>
        <v>4.8262252857718124E-3</v>
      </c>
      <c r="Q885" s="4">
        <f t="shared" si="176"/>
        <v>7.4314518276221708E-3</v>
      </c>
      <c r="R885" s="4">
        <f t="shared" si="177"/>
        <v>1.2518617334790205E-2</v>
      </c>
      <c r="S885" s="4">
        <f t="shared" si="178"/>
        <v>8.1497888250416928E-3</v>
      </c>
      <c r="T885" s="4">
        <f t="shared" si="179"/>
        <v>1.3945644115940903E-2</v>
      </c>
      <c r="U885" s="4">
        <f t="shared" si="180"/>
        <v>5.2287409670634499E-2</v>
      </c>
      <c r="V885" s="5">
        <f t="shared" si="181"/>
        <v>1.7003199111058631E-3</v>
      </c>
    </row>
    <row r="886" spans="1:22" x14ac:dyDescent="0.25">
      <c r="A886" s="130" t="s">
        <v>161</v>
      </c>
      <c r="B886" s="140">
        <v>1267</v>
      </c>
      <c r="C886" s="39">
        <v>6985.4770671559436</v>
      </c>
      <c r="D886" s="3">
        <v>7019.9056314289874</v>
      </c>
      <c r="E886" s="3">
        <v>7057.7487627610017</v>
      </c>
      <c r="F886" s="3">
        <v>7116.5911448347551</v>
      </c>
      <c r="G886" s="3">
        <v>7218.1452819744418</v>
      </c>
      <c r="H886" s="27">
        <v>7286.8616973096605</v>
      </c>
      <c r="I886" s="40">
        <v>7408.7468485397221</v>
      </c>
      <c r="J886" s="39">
        <f t="shared" si="169"/>
        <v>301.3846301537169</v>
      </c>
      <c r="K886" s="3">
        <f t="shared" si="170"/>
        <v>266.95606588067312</v>
      </c>
      <c r="L886" s="40">
        <f t="shared" si="171"/>
        <v>423.26978138377854</v>
      </c>
      <c r="M886" s="91">
        <f t="shared" si="172"/>
        <v>4.314445917670473E-2</v>
      </c>
      <c r="N886" s="4">
        <f t="shared" si="173"/>
        <v>1.6910149541133901E-3</v>
      </c>
      <c r="O886" s="32">
        <f t="shared" si="174"/>
        <v>4.9285916970394084E-3</v>
      </c>
      <c r="P886" s="4">
        <f t="shared" si="175"/>
        <v>5.3908319169684304E-3</v>
      </c>
      <c r="Q886" s="4">
        <f t="shared" si="176"/>
        <v>8.3372735487872163E-3</v>
      </c>
      <c r="R886" s="4">
        <f t="shared" si="177"/>
        <v>1.4270053607533084E-2</v>
      </c>
      <c r="S886" s="4">
        <f t="shared" si="178"/>
        <v>9.5199545937127983E-3</v>
      </c>
      <c r="T886" s="4">
        <f t="shared" si="179"/>
        <v>1.6726700230232483E-2</v>
      </c>
      <c r="U886" s="4">
        <f t="shared" si="180"/>
        <v>6.0592823842181565E-2</v>
      </c>
      <c r="V886" s="5">
        <f t="shared" si="181"/>
        <v>1.9628578739712133E-3</v>
      </c>
    </row>
    <row r="887" spans="1:22" x14ac:dyDescent="0.25">
      <c r="A887" s="130" t="s">
        <v>161</v>
      </c>
      <c r="B887" s="140">
        <v>1268</v>
      </c>
      <c r="C887" s="39">
        <v>6226.910515775191</v>
      </c>
      <c r="D887" s="3">
        <v>6249.2243298521244</v>
      </c>
      <c r="E887" s="3">
        <v>6273.3256057681638</v>
      </c>
      <c r="F887" s="3">
        <v>6309.9348397481353</v>
      </c>
      <c r="G887" s="3">
        <v>6371.3947455696616</v>
      </c>
      <c r="H887" s="27">
        <v>6411.6949544069685</v>
      </c>
      <c r="I887" s="40">
        <v>6481.0078109067863</v>
      </c>
      <c r="J887" s="39">
        <f t="shared" si="169"/>
        <v>184.78443863177745</v>
      </c>
      <c r="K887" s="3">
        <f t="shared" si="170"/>
        <v>162.47062455484411</v>
      </c>
      <c r="L887" s="40">
        <f t="shared" si="171"/>
        <v>254.09729513159527</v>
      </c>
      <c r="M887" s="91">
        <f t="shared" si="172"/>
        <v>2.9675139567791442E-2</v>
      </c>
      <c r="N887" s="4">
        <f t="shared" si="173"/>
        <v>1.1704185664394018E-3</v>
      </c>
      <c r="O887" s="32">
        <f t="shared" si="174"/>
        <v>3.5834486492785089E-3</v>
      </c>
      <c r="P887" s="4">
        <f t="shared" si="175"/>
        <v>3.8566827887598354E-3</v>
      </c>
      <c r="Q887" s="4">
        <f t="shared" si="176"/>
        <v>5.8356980460747554E-3</v>
      </c>
      <c r="R887" s="4">
        <f t="shared" si="177"/>
        <v>9.7401807439234656E-3</v>
      </c>
      <c r="S887" s="4">
        <f t="shared" si="178"/>
        <v>6.3251784650966147E-3</v>
      </c>
      <c r="T887" s="4">
        <f t="shared" si="179"/>
        <v>1.081037962546505E-2</v>
      </c>
      <c r="U887" s="4">
        <f t="shared" si="180"/>
        <v>4.0806318717423018E-2</v>
      </c>
      <c r="V887" s="5">
        <f t="shared" si="181"/>
        <v>1.3340797342935584E-3</v>
      </c>
    </row>
    <row r="888" spans="1:22" x14ac:dyDescent="0.25">
      <c r="A888" s="130" t="s">
        <v>161</v>
      </c>
      <c r="B888" s="140">
        <v>1269</v>
      </c>
      <c r="C888" s="39">
        <v>3763.2449457440689</v>
      </c>
      <c r="D888" s="3">
        <v>3778.8081738597702</v>
      </c>
      <c r="E888" s="3">
        <v>3795.5796338486789</v>
      </c>
      <c r="F888" s="3">
        <v>3820.8171897856023</v>
      </c>
      <c r="G888" s="3">
        <v>3862.4979155097594</v>
      </c>
      <c r="H888" s="27">
        <v>3889.2876140364078</v>
      </c>
      <c r="I888" s="40">
        <v>3934.2615473551577</v>
      </c>
      <c r="J888" s="39">
        <f t="shared" si="169"/>
        <v>126.04266829233893</v>
      </c>
      <c r="K888" s="3">
        <f t="shared" si="170"/>
        <v>110.47944017663758</v>
      </c>
      <c r="L888" s="40">
        <f t="shared" si="171"/>
        <v>171.01660161108884</v>
      </c>
      <c r="M888" s="91">
        <f t="shared" si="172"/>
        <v>3.349308113331384E-2</v>
      </c>
      <c r="N888" s="4">
        <f t="shared" si="173"/>
        <v>1.3186448693880415E-3</v>
      </c>
      <c r="O888" s="32">
        <f t="shared" si="174"/>
        <v>4.1355873295736423E-3</v>
      </c>
      <c r="P888" s="4">
        <f t="shared" si="175"/>
        <v>4.4382935616913421E-3</v>
      </c>
      <c r="Q888" s="4">
        <f t="shared" si="176"/>
        <v>6.6491967950974562E-3</v>
      </c>
      <c r="R888" s="4">
        <f t="shared" si="177"/>
        <v>1.0908851079183934E-2</v>
      </c>
      <c r="S888" s="4">
        <f t="shared" si="178"/>
        <v>6.9358480218397744E-3</v>
      </c>
      <c r="T888" s="4">
        <f t="shared" si="179"/>
        <v>1.1563540108589399E-2</v>
      </c>
      <c r="U888" s="4">
        <f t="shared" si="180"/>
        <v>4.5443919828948465E-2</v>
      </c>
      <c r="V888" s="5">
        <f t="shared" si="181"/>
        <v>1.4824844244356594E-3</v>
      </c>
    </row>
    <row r="889" spans="1:22" x14ac:dyDescent="0.25">
      <c r="A889" s="130" t="s">
        <v>161</v>
      </c>
      <c r="B889" s="140">
        <v>1270</v>
      </c>
      <c r="C889" s="39">
        <v>4570.385066036265</v>
      </c>
      <c r="D889" s="3">
        <v>4590.6366419314581</v>
      </c>
      <c r="E889" s="3">
        <v>4613.1961188836522</v>
      </c>
      <c r="F889" s="3">
        <v>4647.3398345831201</v>
      </c>
      <c r="G889" s="3">
        <v>4704.1667275950731</v>
      </c>
      <c r="H889" s="27">
        <v>4741.0889231171077</v>
      </c>
      <c r="I889" s="40">
        <v>4804.0545944705591</v>
      </c>
      <c r="J889" s="39">
        <f t="shared" si="169"/>
        <v>170.70385708084268</v>
      </c>
      <c r="K889" s="3">
        <f t="shared" si="170"/>
        <v>150.45228118564955</v>
      </c>
      <c r="L889" s="40">
        <f t="shared" si="171"/>
        <v>233.66952843429408</v>
      </c>
      <c r="M889" s="91">
        <f t="shared" si="172"/>
        <v>3.7349994500329498E-2</v>
      </c>
      <c r="N889" s="4">
        <f t="shared" si="173"/>
        <v>1.4678514030392886E-3</v>
      </c>
      <c r="O889" s="32">
        <f t="shared" si="174"/>
        <v>4.4310436872567749E-3</v>
      </c>
      <c r="P889" s="4">
        <f t="shared" si="175"/>
        <v>4.9142371117183448E-3</v>
      </c>
      <c r="Q889" s="4">
        <f t="shared" si="176"/>
        <v>7.4013145809483927E-3</v>
      </c>
      <c r="R889" s="4">
        <f t="shared" si="177"/>
        <v>1.2227832487970103E-2</v>
      </c>
      <c r="S889" s="4">
        <f t="shared" si="178"/>
        <v>7.8488279986859144E-3</v>
      </c>
      <c r="T889" s="4">
        <f t="shared" si="179"/>
        <v>1.3280845893110405E-2</v>
      </c>
      <c r="U889" s="4">
        <f t="shared" si="180"/>
        <v>5.1126879914507484E-2</v>
      </c>
      <c r="V889" s="5">
        <f t="shared" si="181"/>
        <v>1.6634756313993471E-3</v>
      </c>
    </row>
    <row r="890" spans="1:22" x14ac:dyDescent="0.25">
      <c r="A890" s="130" t="s">
        <v>161</v>
      </c>
      <c r="B890" s="140">
        <v>1271</v>
      </c>
      <c r="C890" s="39">
        <v>5768.2868359958902</v>
      </c>
      <c r="D890" s="3">
        <v>5792.0941880574655</v>
      </c>
      <c r="E890" s="3">
        <v>5818.1292694249942</v>
      </c>
      <c r="F890" s="3">
        <v>5857.4924872655583</v>
      </c>
      <c r="G890" s="3">
        <v>5923.0044828295504</v>
      </c>
      <c r="H890" s="27">
        <v>5965.5485985154528</v>
      </c>
      <c r="I890" s="40">
        <v>6038.0237000407187</v>
      </c>
      <c r="J890" s="39">
        <f t="shared" si="169"/>
        <v>197.26176251956258</v>
      </c>
      <c r="K890" s="3">
        <f t="shared" si="170"/>
        <v>173.45441045798725</v>
      </c>
      <c r="L890" s="40">
        <f t="shared" si="171"/>
        <v>269.73686404482851</v>
      </c>
      <c r="M890" s="91">
        <f t="shared" si="172"/>
        <v>3.41976340858412E-2</v>
      </c>
      <c r="N890" s="4">
        <f t="shared" si="173"/>
        <v>1.3459406983207245E-3</v>
      </c>
      <c r="O890" s="32">
        <f t="shared" si="174"/>
        <v>4.1272829764653629E-3</v>
      </c>
      <c r="P890" s="4">
        <f t="shared" si="175"/>
        <v>4.494934046688881E-3</v>
      </c>
      <c r="Q890" s="4">
        <f t="shared" si="176"/>
        <v>6.7656141721399443E-3</v>
      </c>
      <c r="R890" s="4">
        <f t="shared" si="177"/>
        <v>1.1184307228121693E-2</v>
      </c>
      <c r="S890" s="4">
        <f t="shared" si="178"/>
        <v>7.18286062575757E-3</v>
      </c>
      <c r="T890" s="4">
        <f t="shared" si="179"/>
        <v>1.214894159831359E-2</v>
      </c>
      <c r="U890" s="4">
        <f t="shared" si="180"/>
        <v>4.676204074346435E-2</v>
      </c>
      <c r="V890" s="5">
        <f t="shared" si="181"/>
        <v>1.5245485720514207E-3</v>
      </c>
    </row>
    <row r="891" spans="1:22" x14ac:dyDescent="0.25">
      <c r="A891" s="130" t="s">
        <v>161</v>
      </c>
      <c r="B891" s="140">
        <v>1272</v>
      </c>
      <c r="C891" s="39">
        <v>5003.6375205318027</v>
      </c>
      <c r="D891" s="3">
        <v>5021.8584899740836</v>
      </c>
      <c r="E891" s="3">
        <v>5040.2684771952909</v>
      </c>
      <c r="F891" s="3">
        <v>5067.9094489077979</v>
      </c>
      <c r="G891" s="3">
        <v>5113.8725204438888</v>
      </c>
      <c r="H891" s="27">
        <v>5143.5526637603816</v>
      </c>
      <c r="I891" s="40">
        <v>5193.7108600959955</v>
      </c>
      <c r="J891" s="39">
        <f t="shared" si="169"/>
        <v>139.91514322857893</v>
      </c>
      <c r="K891" s="3">
        <f t="shared" si="170"/>
        <v>121.69417378629805</v>
      </c>
      <c r="L891" s="40">
        <f t="shared" si="171"/>
        <v>190.07333956419279</v>
      </c>
      <c r="M891" s="91">
        <f t="shared" si="172"/>
        <v>2.796268567706095E-2</v>
      </c>
      <c r="N891" s="4">
        <f t="shared" si="173"/>
        <v>1.1037634347816905E-3</v>
      </c>
      <c r="O891" s="32">
        <f t="shared" si="174"/>
        <v>3.6415446497699566E-3</v>
      </c>
      <c r="P891" s="4">
        <f t="shared" si="175"/>
        <v>3.6659709264930118E-3</v>
      </c>
      <c r="Q891" s="4">
        <f t="shared" si="176"/>
        <v>5.4840276539966926E-3</v>
      </c>
      <c r="R891" s="4">
        <f t="shared" si="177"/>
        <v>9.0694342508421677E-3</v>
      </c>
      <c r="S891" s="4">
        <f t="shared" si="178"/>
        <v>5.8038488831779755E-3</v>
      </c>
      <c r="T891" s="4">
        <f t="shared" si="179"/>
        <v>9.7516638040882064E-3</v>
      </c>
      <c r="U891" s="4">
        <f t="shared" si="180"/>
        <v>3.7987032190931247E-2</v>
      </c>
      <c r="V891" s="5">
        <f t="shared" si="181"/>
        <v>1.2435489530273625E-3</v>
      </c>
    </row>
    <row r="892" spans="1:22" x14ac:dyDescent="0.25">
      <c r="A892" s="130" t="s">
        <v>161</v>
      </c>
      <c r="B892" s="140">
        <v>1273</v>
      </c>
      <c r="C892" s="39">
        <v>3969.0331301600054</v>
      </c>
      <c r="D892" s="3">
        <v>3985.3743523070821</v>
      </c>
      <c r="E892" s="3">
        <v>4002.8421110026684</v>
      </c>
      <c r="F892" s="3">
        <v>4029.2900077715358</v>
      </c>
      <c r="G892" s="3">
        <v>4073.6431246693428</v>
      </c>
      <c r="H892" s="27">
        <v>4102.7166194996007</v>
      </c>
      <c r="I892" s="40">
        <v>4152.7040712662529</v>
      </c>
      <c r="J892" s="39">
        <f t="shared" si="169"/>
        <v>133.68348933959533</v>
      </c>
      <c r="K892" s="3">
        <f t="shared" si="170"/>
        <v>117.34226719251865</v>
      </c>
      <c r="L892" s="40">
        <f t="shared" si="171"/>
        <v>183.67094110624748</v>
      </c>
      <c r="M892" s="91">
        <f t="shared" si="172"/>
        <v>3.3681625966726525E-2</v>
      </c>
      <c r="N892" s="4">
        <f t="shared" si="173"/>
        <v>1.3259512337995272E-3</v>
      </c>
      <c r="O892" s="32">
        <f t="shared" si="174"/>
        <v>4.1171795777925624E-3</v>
      </c>
      <c r="P892" s="4">
        <f t="shared" si="175"/>
        <v>4.3829656015812457E-3</v>
      </c>
      <c r="Q892" s="4">
        <f t="shared" si="176"/>
        <v>6.6072795367495551E-3</v>
      </c>
      <c r="R892" s="4">
        <f t="shared" si="177"/>
        <v>1.1007675499222103E-2</v>
      </c>
      <c r="S892" s="4">
        <f t="shared" si="178"/>
        <v>7.1369763969242328E-3</v>
      </c>
      <c r="T892" s="4">
        <f t="shared" si="179"/>
        <v>1.218398841613122E-2</v>
      </c>
      <c r="U892" s="4">
        <f t="shared" si="180"/>
        <v>4.6275990923472898E-2</v>
      </c>
      <c r="V892" s="5">
        <f t="shared" si="181"/>
        <v>1.5090436119620243E-3</v>
      </c>
    </row>
    <row r="893" spans="1:22" x14ac:dyDescent="0.25">
      <c r="A893" s="130" t="s">
        <v>161</v>
      </c>
      <c r="B893" s="140">
        <v>1274</v>
      </c>
      <c r="C893" s="39">
        <v>6198.9280970164573</v>
      </c>
      <c r="D893" s="3">
        <v>6225.3003162138284</v>
      </c>
      <c r="E893" s="3">
        <v>6253.7346936694848</v>
      </c>
      <c r="F893" s="3">
        <v>6296.5836609679054</v>
      </c>
      <c r="G893" s="3">
        <v>6368.0397380845106</v>
      </c>
      <c r="H893" s="27">
        <v>6414.6386203600414</v>
      </c>
      <c r="I893" s="40">
        <v>6494.7397879974997</v>
      </c>
      <c r="J893" s="39">
        <f t="shared" si="169"/>
        <v>215.7105233435841</v>
      </c>
      <c r="K893" s="3">
        <f t="shared" si="170"/>
        <v>189.33830414621298</v>
      </c>
      <c r="L893" s="40">
        <f t="shared" si="171"/>
        <v>295.81169098104237</v>
      </c>
      <c r="M893" s="91">
        <f t="shared" si="172"/>
        <v>3.4798036042296587E-2</v>
      </c>
      <c r="N893" s="4">
        <f t="shared" si="173"/>
        <v>1.3691874190790987E-3</v>
      </c>
      <c r="O893" s="32">
        <f t="shared" si="174"/>
        <v>4.2543192604644897E-3</v>
      </c>
      <c r="P893" s="4">
        <f t="shared" si="175"/>
        <v>4.5675511238547628E-3</v>
      </c>
      <c r="Q893" s="4">
        <f t="shared" si="176"/>
        <v>6.8517405034460577E-3</v>
      </c>
      <c r="R893" s="4">
        <f t="shared" si="177"/>
        <v>1.1348388422051325E-2</v>
      </c>
      <c r="S893" s="4">
        <f t="shared" si="178"/>
        <v>7.3176180099572274E-3</v>
      </c>
      <c r="T893" s="4">
        <f t="shared" si="179"/>
        <v>1.24872455609919E-2</v>
      </c>
      <c r="U893" s="4">
        <f t="shared" si="180"/>
        <v>4.7719813224389007E-2</v>
      </c>
      <c r="V893" s="5">
        <f t="shared" si="181"/>
        <v>1.5550810985303087E-3</v>
      </c>
    </row>
    <row r="894" spans="1:22" x14ac:dyDescent="0.25">
      <c r="A894" s="130" t="s">
        <v>161</v>
      </c>
      <c r="B894" s="140">
        <v>1275</v>
      </c>
      <c r="C894" s="39">
        <v>6600.919504292453</v>
      </c>
      <c r="D894" s="3">
        <v>6648.7746675094277</v>
      </c>
      <c r="E894" s="3">
        <v>6775.0029334690089</v>
      </c>
      <c r="F894" s="3">
        <v>6840.9467599320615</v>
      </c>
      <c r="G894" s="3">
        <v>6919.2635178889341</v>
      </c>
      <c r="H894" s="27">
        <v>6966.7599965064483</v>
      </c>
      <c r="I894" s="40">
        <v>7047.5222347480376</v>
      </c>
      <c r="J894" s="39">
        <f t="shared" si="169"/>
        <v>365.84049221399528</v>
      </c>
      <c r="K894" s="3">
        <f t="shared" si="170"/>
        <v>317.98532899702059</v>
      </c>
      <c r="L894" s="40">
        <f t="shared" si="171"/>
        <v>446.60273045558461</v>
      </c>
      <c r="M894" s="91">
        <f t="shared" si="172"/>
        <v>5.5422656188444108E-2</v>
      </c>
      <c r="N894" s="4">
        <f t="shared" si="173"/>
        <v>2.1599817540760569E-3</v>
      </c>
      <c r="O894" s="32">
        <f t="shared" si="174"/>
        <v>7.2497722757951522E-3</v>
      </c>
      <c r="P894" s="4">
        <f t="shared" si="175"/>
        <v>1.8985192350768232E-2</v>
      </c>
      <c r="Q894" s="4">
        <f t="shared" si="176"/>
        <v>9.7334019055970167E-3</v>
      </c>
      <c r="R894" s="4">
        <f t="shared" si="177"/>
        <v>1.1448233805235741E-2</v>
      </c>
      <c r="S894" s="4">
        <f t="shared" si="178"/>
        <v>6.8643835423694011E-3</v>
      </c>
      <c r="T894" s="4">
        <f t="shared" si="179"/>
        <v>1.1592510475757489E-2</v>
      </c>
      <c r="U894" s="4">
        <f t="shared" si="180"/>
        <v>6.7657654386660493E-2</v>
      </c>
      <c r="V894" s="5">
        <f t="shared" si="181"/>
        <v>2.1846208418554447E-3</v>
      </c>
    </row>
    <row r="895" spans="1:22" x14ac:dyDescent="0.25">
      <c r="A895" s="130" t="s">
        <v>161</v>
      </c>
      <c r="B895" s="140">
        <v>1276</v>
      </c>
      <c r="C895" s="39">
        <v>5692.8886352268801</v>
      </c>
      <c r="D895" s="3">
        <v>5709.9389248553562</v>
      </c>
      <c r="E895" s="3">
        <v>5726.611126459452</v>
      </c>
      <c r="F895" s="3">
        <v>5751.3992817255521</v>
      </c>
      <c r="G895" s="3">
        <v>5792.909466798973</v>
      </c>
      <c r="H895" s="27">
        <v>5820.1148119412874</v>
      </c>
      <c r="I895" s="40">
        <v>5866.8936405308241</v>
      </c>
      <c r="J895" s="39">
        <f t="shared" si="169"/>
        <v>127.2261767144073</v>
      </c>
      <c r="K895" s="3">
        <f t="shared" si="170"/>
        <v>110.17588708593121</v>
      </c>
      <c r="L895" s="40">
        <f t="shared" si="171"/>
        <v>174.00500530394402</v>
      </c>
      <c r="M895" s="91">
        <f t="shared" si="172"/>
        <v>2.2348263749118136E-2</v>
      </c>
      <c r="N895" s="4">
        <f t="shared" si="173"/>
        <v>8.8447894547072359E-4</v>
      </c>
      <c r="O895" s="32">
        <f t="shared" si="174"/>
        <v>2.9950154870359569E-3</v>
      </c>
      <c r="P895" s="4">
        <f t="shared" si="175"/>
        <v>2.9198563808663369E-3</v>
      </c>
      <c r="Q895" s="4">
        <f t="shared" si="176"/>
        <v>4.3285906304284527E-3</v>
      </c>
      <c r="R895" s="4">
        <f t="shared" si="177"/>
        <v>7.2174062415237827E-3</v>
      </c>
      <c r="S895" s="4">
        <f t="shared" si="178"/>
        <v>4.6963180243428937E-3</v>
      </c>
      <c r="T895" s="4">
        <f t="shared" si="179"/>
        <v>8.0374408583072654E-3</v>
      </c>
      <c r="U895" s="4">
        <f t="shared" si="180"/>
        <v>3.0565327455594815E-2</v>
      </c>
      <c r="V895" s="5">
        <f t="shared" si="181"/>
        <v>1.0040875346875033E-3</v>
      </c>
    </row>
    <row r="896" spans="1:22" x14ac:dyDescent="0.25">
      <c r="A896" s="130" t="s">
        <v>161</v>
      </c>
      <c r="B896" s="140">
        <v>1277</v>
      </c>
      <c r="C896" s="39">
        <v>5510.4262575197399</v>
      </c>
      <c r="D896" s="3">
        <v>5543.463621482113</v>
      </c>
      <c r="E896" s="3">
        <v>5580.6176561413295</v>
      </c>
      <c r="F896" s="3">
        <v>5638.1016070523483</v>
      </c>
      <c r="G896" s="3">
        <v>5736.9111709868284</v>
      </c>
      <c r="H896" s="27">
        <v>5803.6314740389362</v>
      </c>
      <c r="I896" s="40">
        <v>5922.1318693150697</v>
      </c>
      <c r="J896" s="39">
        <f t="shared" si="169"/>
        <v>293.20521651919626</v>
      </c>
      <c r="K896" s="3">
        <f t="shared" si="170"/>
        <v>260.16785255682316</v>
      </c>
      <c r="L896" s="40">
        <f t="shared" si="171"/>
        <v>411.70561179532979</v>
      </c>
      <c r="M896" s="91">
        <f t="shared" si="172"/>
        <v>5.3209171635148378E-2</v>
      </c>
      <c r="N896" s="4">
        <f t="shared" si="173"/>
        <v>2.0758258275723751E-3</v>
      </c>
      <c r="O896" s="32">
        <f t="shared" si="174"/>
        <v>5.9954280156255813E-3</v>
      </c>
      <c r="P896" s="4">
        <f t="shared" si="175"/>
        <v>6.7023141480060389E-3</v>
      </c>
      <c r="Q896" s="4">
        <f t="shared" si="176"/>
        <v>1.0300643128231313E-2</v>
      </c>
      <c r="R896" s="4">
        <f t="shared" si="177"/>
        <v>1.7525325157475846E-2</v>
      </c>
      <c r="S896" s="4">
        <f t="shared" si="178"/>
        <v>1.1630004555331253E-2</v>
      </c>
      <c r="T896" s="4">
        <f t="shared" si="179"/>
        <v>2.0418318393615298E-2</v>
      </c>
      <c r="U896" s="4">
        <f t="shared" si="180"/>
        <v>7.4713931836670522E-2</v>
      </c>
      <c r="V896" s="5">
        <f t="shared" si="181"/>
        <v>2.4047038817998079E-3</v>
      </c>
    </row>
    <row r="897" spans="1:22" x14ac:dyDescent="0.25">
      <c r="A897" s="130" t="s">
        <v>161</v>
      </c>
      <c r="B897" s="140">
        <v>1278</v>
      </c>
      <c r="C897" s="39">
        <v>6155.7159659168501</v>
      </c>
      <c r="D897" s="3">
        <v>6177.5047606790404</v>
      </c>
      <c r="E897" s="3">
        <v>6199.7498221187861</v>
      </c>
      <c r="F897" s="3">
        <v>6233.2541984615946</v>
      </c>
      <c r="G897" s="3">
        <v>6289.6906495035573</v>
      </c>
      <c r="H897" s="27">
        <v>6326.9030481997816</v>
      </c>
      <c r="I897" s="40">
        <v>6391.3610522373519</v>
      </c>
      <c r="J897" s="39">
        <f t="shared" si="169"/>
        <v>171.18708228293144</v>
      </c>
      <c r="K897" s="3">
        <f t="shared" si="170"/>
        <v>149.39828752074118</v>
      </c>
      <c r="L897" s="40">
        <f t="shared" si="171"/>
        <v>235.64508632050183</v>
      </c>
      <c r="M897" s="91">
        <f t="shared" si="172"/>
        <v>2.7809451123275597E-2</v>
      </c>
      <c r="N897" s="4">
        <f t="shared" si="173"/>
        <v>1.0977937758436251E-3</v>
      </c>
      <c r="O897" s="32">
        <f t="shared" si="174"/>
        <v>3.5396036598880354E-3</v>
      </c>
      <c r="P897" s="4">
        <f t="shared" si="175"/>
        <v>3.6009784373360887E-3</v>
      </c>
      <c r="Q897" s="4">
        <f t="shared" si="176"/>
        <v>5.4041497325061361E-3</v>
      </c>
      <c r="R897" s="4">
        <f t="shared" si="177"/>
        <v>9.054091048603663E-3</v>
      </c>
      <c r="S897" s="4">
        <f t="shared" si="178"/>
        <v>5.9164115963574737E-3</v>
      </c>
      <c r="T897" s="4">
        <f t="shared" si="179"/>
        <v>1.0187923466902227E-2</v>
      </c>
      <c r="U897" s="4">
        <f t="shared" si="180"/>
        <v>3.8280695149878419E-2</v>
      </c>
      <c r="V897" s="5">
        <f t="shared" si="181"/>
        <v>1.2529899169753111E-3</v>
      </c>
    </row>
    <row r="898" spans="1:22" x14ac:dyDescent="0.25">
      <c r="A898" s="130" t="s">
        <v>161</v>
      </c>
      <c r="B898" s="140">
        <v>1279</v>
      </c>
      <c r="C898" s="39">
        <v>4399.0566551345</v>
      </c>
      <c r="D898" s="3">
        <v>4416.6211789570416</v>
      </c>
      <c r="E898" s="3">
        <v>4434.9983156838534</v>
      </c>
      <c r="F898" s="3">
        <v>4462.3166231214609</v>
      </c>
      <c r="G898" s="3">
        <v>4507.5084708992326</v>
      </c>
      <c r="H898" s="27">
        <v>4536.7228556212249</v>
      </c>
      <c r="I898" s="40">
        <v>4586.433349910395</v>
      </c>
      <c r="J898" s="39">
        <f t="shared" ref="J898:J961" si="182">H898-C898</f>
        <v>137.66620048672485</v>
      </c>
      <c r="K898" s="3">
        <f t="shared" ref="K898:K961" si="183">H898-D898</f>
        <v>120.10167666418329</v>
      </c>
      <c r="L898" s="40">
        <f t="shared" ref="L898:L961" si="184">I898-C898</f>
        <v>187.37669477589498</v>
      </c>
      <c r="M898" s="91">
        <f t="shared" ref="M898:M961" si="185">IFERROR(H898/C898-1,0)</f>
        <v>3.1294482267247847E-2</v>
      </c>
      <c r="N898" s="4">
        <f t="shared" ref="N898:N961" si="186">IFERROR(((H898/C898)^(1/25))-1,0)</f>
        <v>1.2333516355829133E-3</v>
      </c>
      <c r="O898" s="32">
        <f t="shared" ref="O898:O961" si="187">IFERROR(D898/C898-1,0)</f>
        <v>3.9927932735397409E-3</v>
      </c>
      <c r="P898" s="4">
        <f t="shared" ref="P898:P961" si="188">IFERROR(E898/D898-1,0)</f>
        <v>4.1609039992764885E-3</v>
      </c>
      <c r="Q898" s="4">
        <f t="shared" ref="Q898:Q961" si="189">IFERROR(F898/E898-1,0)</f>
        <v>6.1597108934630107E-3</v>
      </c>
      <c r="R898" s="4">
        <f t="shared" ref="R898:R961" si="190">IFERROR(G898/F898-1,0)</f>
        <v>1.0127440877594873E-2</v>
      </c>
      <c r="S898" s="4">
        <f t="shared" ref="S898:S961" si="191">IFERROR(H898/G898-1,0)</f>
        <v>6.4812711746637941E-3</v>
      </c>
      <c r="T898" s="4">
        <f t="shared" ref="T898:T961" si="192">IFERROR(I898/H898-1,0)</f>
        <v>1.0957357518010191E-2</v>
      </c>
      <c r="U898" s="4">
        <f t="shared" ref="U898:U961" si="193">IFERROR(I898/C898-1,0)</f>
        <v>4.2594744615801261E-2</v>
      </c>
      <c r="V898" s="5">
        <f t="shared" ref="V898:V961" si="194">IFERROR(((I898/C898)^(1/30))-1,0)</f>
        <v>1.3913855027505306E-3</v>
      </c>
    </row>
    <row r="899" spans="1:22" x14ac:dyDescent="0.25">
      <c r="A899" s="130" t="s">
        <v>161</v>
      </c>
      <c r="B899" s="140">
        <v>1280</v>
      </c>
      <c r="C899" s="39">
        <v>3395.0433067193035</v>
      </c>
      <c r="D899" s="3">
        <v>3411.5809074806793</v>
      </c>
      <c r="E899" s="3">
        <v>3429.7887487891235</v>
      </c>
      <c r="F899" s="3">
        <v>3457.2754893367633</v>
      </c>
      <c r="G899" s="3">
        <v>3503.2010202803413</v>
      </c>
      <c r="H899" s="27">
        <v>3533.2202118785158</v>
      </c>
      <c r="I899" s="40">
        <v>3584.814773190727</v>
      </c>
      <c r="J899" s="39">
        <f t="shared" si="182"/>
        <v>138.17690515921231</v>
      </c>
      <c r="K899" s="3">
        <f t="shared" si="183"/>
        <v>121.63930439783644</v>
      </c>
      <c r="L899" s="40">
        <f t="shared" si="184"/>
        <v>189.77146647142354</v>
      </c>
      <c r="M899" s="91">
        <f t="shared" si="185"/>
        <v>4.0699600174683992E-2</v>
      </c>
      <c r="N899" s="4">
        <f t="shared" si="186"/>
        <v>1.5970010290078385E-3</v>
      </c>
      <c r="O899" s="32">
        <f t="shared" si="187"/>
        <v>4.8711015640494626E-3</v>
      </c>
      <c r="P899" s="4">
        <f t="shared" si="188"/>
        <v>5.3370685914320148E-3</v>
      </c>
      <c r="Q899" s="4">
        <f t="shared" si="189"/>
        <v>8.0141205656889536E-3</v>
      </c>
      <c r="R899" s="4">
        <f t="shared" si="190"/>
        <v>1.3283734861519125E-2</v>
      </c>
      <c r="S899" s="4">
        <f t="shared" si="191"/>
        <v>8.5690748045545995E-3</v>
      </c>
      <c r="T899" s="4">
        <f t="shared" si="192"/>
        <v>1.4602701846534449E-2</v>
      </c>
      <c r="U899" s="4">
        <f t="shared" si="193"/>
        <v>5.589662614784241E-2</v>
      </c>
      <c r="V899" s="5">
        <f t="shared" si="194"/>
        <v>1.8146541151820017E-3</v>
      </c>
    </row>
    <row r="900" spans="1:22" x14ac:dyDescent="0.25">
      <c r="A900" s="130" t="s">
        <v>161</v>
      </c>
      <c r="B900" s="140">
        <v>1281</v>
      </c>
      <c r="C900" s="39">
        <v>5862.8863627775418</v>
      </c>
      <c r="D900" s="3">
        <v>5882.0353019090153</v>
      </c>
      <c r="E900" s="3">
        <v>5900.9834165886623</v>
      </c>
      <c r="F900" s="3">
        <v>5928.8305066619259</v>
      </c>
      <c r="G900" s="3">
        <v>5974.3870107108651</v>
      </c>
      <c r="H900" s="27">
        <v>6003.4292876549143</v>
      </c>
      <c r="I900" s="40">
        <v>6052.0496082928839</v>
      </c>
      <c r="J900" s="39">
        <f t="shared" si="182"/>
        <v>140.54292487737257</v>
      </c>
      <c r="K900" s="3">
        <f t="shared" si="183"/>
        <v>121.39398574589904</v>
      </c>
      <c r="L900" s="40">
        <f t="shared" si="184"/>
        <v>189.16324551534217</v>
      </c>
      <c r="M900" s="91">
        <f t="shared" si="185"/>
        <v>2.3971626973644744E-2</v>
      </c>
      <c r="N900" s="4">
        <f t="shared" si="186"/>
        <v>9.4800179790976991E-4</v>
      </c>
      <c r="O900" s="32">
        <f t="shared" si="187"/>
        <v>3.26612831062989E-3</v>
      </c>
      <c r="P900" s="4">
        <f t="shared" si="188"/>
        <v>3.221353444359254E-3</v>
      </c>
      <c r="Q900" s="4">
        <f t="shared" si="189"/>
        <v>4.7190591986721042E-3</v>
      </c>
      <c r="R900" s="4">
        <f t="shared" si="190"/>
        <v>7.6838938130798784E-3</v>
      </c>
      <c r="S900" s="4">
        <f t="shared" si="191"/>
        <v>4.8611308393617936E-3</v>
      </c>
      <c r="T900" s="4">
        <f t="shared" si="192"/>
        <v>8.0987579445550573E-3</v>
      </c>
      <c r="U900" s="4">
        <f t="shared" si="193"/>
        <v>3.2264525322596604E-2</v>
      </c>
      <c r="V900" s="5">
        <f t="shared" si="194"/>
        <v>1.0590589807029094E-3</v>
      </c>
    </row>
    <row r="901" spans="1:22" x14ac:dyDescent="0.25">
      <c r="A901" s="130" t="s">
        <v>161</v>
      </c>
      <c r="B901" s="140">
        <v>1282</v>
      </c>
      <c r="C901" s="39">
        <v>3805.9869018301547</v>
      </c>
      <c r="D901" s="3">
        <v>3821.0468268481791</v>
      </c>
      <c r="E901" s="3">
        <v>3836.9254466141151</v>
      </c>
      <c r="F901" s="3">
        <v>3860.5592745628533</v>
      </c>
      <c r="G901" s="3">
        <v>3899.6692350783715</v>
      </c>
      <c r="H901" s="27">
        <v>3924.9618207815943</v>
      </c>
      <c r="I901" s="40">
        <v>3968.0379844668519</v>
      </c>
      <c r="J901" s="39">
        <f t="shared" si="182"/>
        <v>118.97491895143958</v>
      </c>
      <c r="K901" s="3">
        <f t="shared" si="183"/>
        <v>103.91499393341519</v>
      </c>
      <c r="L901" s="40">
        <f t="shared" si="184"/>
        <v>162.05108263669717</v>
      </c>
      <c r="M901" s="91">
        <f t="shared" si="185"/>
        <v>3.1259939148563287E-2</v>
      </c>
      <c r="N901" s="4">
        <f t="shared" si="186"/>
        <v>1.2320101650658E-3</v>
      </c>
      <c r="O901" s="32">
        <f t="shared" si="187"/>
        <v>3.956904058388222E-3</v>
      </c>
      <c r="P901" s="4">
        <f t="shared" si="188"/>
        <v>4.1555679596403383E-3</v>
      </c>
      <c r="Q901" s="4">
        <f t="shared" si="189"/>
        <v>6.1595744503177841E-3</v>
      </c>
      <c r="R901" s="4">
        <f t="shared" si="190"/>
        <v>1.0130646296046431E-2</v>
      </c>
      <c r="S901" s="4">
        <f t="shared" si="191"/>
        <v>6.4858284584010661E-3</v>
      </c>
      <c r="T901" s="4">
        <f t="shared" si="192"/>
        <v>1.097492552849344E-2</v>
      </c>
      <c r="U901" s="4">
        <f t="shared" si="193"/>
        <v>4.2577940181237395E-2</v>
      </c>
      <c r="V901" s="5">
        <f t="shared" si="194"/>
        <v>1.39084748779017E-3</v>
      </c>
    </row>
    <row r="902" spans="1:22" x14ac:dyDescent="0.25">
      <c r="A902" s="130" t="s">
        <v>161</v>
      </c>
      <c r="B902" s="140">
        <v>1283</v>
      </c>
      <c r="C902" s="39">
        <v>6403.1169041108942</v>
      </c>
      <c r="D902" s="3">
        <v>6426.6119716312687</v>
      </c>
      <c r="E902" s="3">
        <v>6450.468657041497</v>
      </c>
      <c r="F902" s="3">
        <v>6486.453331484332</v>
      </c>
      <c r="G902" s="3">
        <v>6547.0842623611261</v>
      </c>
      <c r="H902" s="27">
        <v>6587.060529146248</v>
      </c>
      <c r="I902" s="40">
        <v>6656.2298215459723</v>
      </c>
      <c r="J902" s="39">
        <f t="shared" si="182"/>
        <v>183.94362503535376</v>
      </c>
      <c r="K902" s="3">
        <f t="shared" si="183"/>
        <v>160.44855751497926</v>
      </c>
      <c r="L902" s="40">
        <f t="shared" si="184"/>
        <v>253.11291743507809</v>
      </c>
      <c r="M902" s="91">
        <f t="shared" si="185"/>
        <v>2.8727200797670882E-2</v>
      </c>
      <c r="N902" s="4">
        <f t="shared" si="186"/>
        <v>1.1335343938299047E-3</v>
      </c>
      <c r="O902" s="32">
        <f t="shared" si="187"/>
        <v>3.6693172828516918E-3</v>
      </c>
      <c r="P902" s="4">
        <f t="shared" si="188"/>
        <v>3.7121714389383165E-3</v>
      </c>
      <c r="Q902" s="4">
        <f t="shared" si="189"/>
        <v>5.5786139513371857E-3</v>
      </c>
      <c r="R902" s="4">
        <f t="shared" si="190"/>
        <v>9.347316288009111E-3</v>
      </c>
      <c r="S902" s="4">
        <f t="shared" si="191"/>
        <v>6.1059649124943771E-3</v>
      </c>
      <c r="T902" s="4">
        <f t="shared" si="192"/>
        <v>1.0500782874799164E-2</v>
      </c>
      <c r="U902" s="4">
        <f t="shared" si="193"/>
        <v>3.9529641770646995E-2</v>
      </c>
      <c r="V902" s="5">
        <f t="shared" si="194"/>
        <v>1.2931134618627826E-3</v>
      </c>
    </row>
    <row r="903" spans="1:22" x14ac:dyDescent="0.25">
      <c r="A903" s="130" t="s">
        <v>161</v>
      </c>
      <c r="B903" s="140">
        <v>1284</v>
      </c>
      <c r="C903" s="39">
        <v>6211.6051383312952</v>
      </c>
      <c r="D903" s="3">
        <v>6276.3277090160927</v>
      </c>
      <c r="E903" s="3">
        <v>6350.497547314907</v>
      </c>
      <c r="F903" s="3">
        <v>6466.0540791385019</v>
      </c>
      <c r="G903" s="3">
        <v>6665.388670192011</v>
      </c>
      <c r="H903" s="27">
        <v>6800.9988070003947</v>
      </c>
      <c r="I903" s="40">
        <v>7042.5482753875067</v>
      </c>
      <c r="J903" s="39">
        <f t="shared" si="182"/>
        <v>589.3936686690995</v>
      </c>
      <c r="K903" s="3">
        <f t="shared" si="183"/>
        <v>524.67109798430192</v>
      </c>
      <c r="L903" s="40">
        <f t="shared" si="184"/>
        <v>830.94313705621153</v>
      </c>
      <c r="M903" s="91">
        <f t="shared" si="185"/>
        <v>9.4885887873329411E-2</v>
      </c>
      <c r="N903" s="4">
        <f t="shared" si="186"/>
        <v>3.6325877461078626E-3</v>
      </c>
      <c r="O903" s="32">
        <f t="shared" si="187"/>
        <v>1.0419620894026149E-2</v>
      </c>
      <c r="P903" s="4">
        <f t="shared" si="188"/>
        <v>1.1817394141524495E-2</v>
      </c>
      <c r="Q903" s="4">
        <f t="shared" si="189"/>
        <v>1.8196453264115453E-2</v>
      </c>
      <c r="R903" s="4">
        <f t="shared" si="190"/>
        <v>3.0827857084682275E-2</v>
      </c>
      <c r="S903" s="4">
        <f t="shared" si="191"/>
        <v>2.034542072765233E-2</v>
      </c>
      <c r="T903" s="4">
        <f t="shared" si="192"/>
        <v>3.5516763822760922E-2</v>
      </c>
      <c r="U903" s="4">
        <f t="shared" si="193"/>
        <v>0.13377269136580039</v>
      </c>
      <c r="V903" s="5">
        <f t="shared" si="194"/>
        <v>4.1937940005141172E-3</v>
      </c>
    </row>
    <row r="904" spans="1:22" x14ac:dyDescent="0.25">
      <c r="A904" s="130" t="s">
        <v>161</v>
      </c>
      <c r="B904" s="140">
        <v>1285</v>
      </c>
      <c r="C904" s="39">
        <v>3618.3707762849572</v>
      </c>
      <c r="D904" s="3">
        <v>3646.2919567312456</v>
      </c>
      <c r="E904" s="3">
        <v>3677.76570549082</v>
      </c>
      <c r="F904" s="3">
        <v>3726.7230958500513</v>
      </c>
      <c r="G904" s="3">
        <v>3810.516233312911</v>
      </c>
      <c r="H904" s="27">
        <v>3866.7485915172692</v>
      </c>
      <c r="I904" s="40">
        <v>3965.1833386334765</v>
      </c>
      <c r="J904" s="39">
        <f t="shared" si="182"/>
        <v>248.37781523231206</v>
      </c>
      <c r="K904" s="3">
        <f t="shared" si="183"/>
        <v>220.45663478602364</v>
      </c>
      <c r="L904" s="40">
        <f t="shared" si="184"/>
        <v>346.81256234851935</v>
      </c>
      <c r="M904" s="91">
        <f t="shared" si="185"/>
        <v>6.8643549981167507E-2</v>
      </c>
      <c r="N904" s="4">
        <f t="shared" si="186"/>
        <v>2.6591346013653538E-3</v>
      </c>
      <c r="O904" s="32">
        <f t="shared" si="187"/>
        <v>7.7165061771131693E-3</v>
      </c>
      <c r="P904" s="4">
        <f t="shared" si="188"/>
        <v>8.6317138432845386E-3</v>
      </c>
      <c r="Q904" s="4">
        <f t="shared" si="189"/>
        <v>1.3311720832607454E-2</v>
      </c>
      <c r="R904" s="4">
        <f t="shared" si="190"/>
        <v>2.2484401257546915E-2</v>
      </c>
      <c r="S904" s="4">
        <f t="shared" si="191"/>
        <v>1.4757149625227894E-2</v>
      </c>
      <c r="T904" s="4">
        <f t="shared" si="192"/>
        <v>2.5456722821894706E-2</v>
      </c>
      <c r="U904" s="4">
        <f t="shared" si="193"/>
        <v>9.5847712628443604E-2</v>
      </c>
      <c r="V904" s="5">
        <f t="shared" si="194"/>
        <v>3.0555998753056812E-3</v>
      </c>
    </row>
    <row r="905" spans="1:22" x14ac:dyDescent="0.25">
      <c r="A905" s="130" t="s">
        <v>161</v>
      </c>
      <c r="B905" s="140">
        <v>1286</v>
      </c>
      <c r="C905" s="39">
        <v>825.30809350247955</v>
      </c>
      <c r="D905" s="3">
        <v>825.30809350247955</v>
      </c>
      <c r="E905" s="3">
        <v>825.30809350247955</v>
      </c>
      <c r="F905" s="3">
        <v>825.30809350247955</v>
      </c>
      <c r="G905" s="3">
        <v>825.30809350247955</v>
      </c>
      <c r="H905" s="27">
        <v>825.30809350247955</v>
      </c>
      <c r="I905" s="40">
        <v>825.30809350247955</v>
      </c>
      <c r="J905" s="39">
        <f t="shared" si="182"/>
        <v>0</v>
      </c>
      <c r="K905" s="3">
        <f t="shared" si="183"/>
        <v>0</v>
      </c>
      <c r="L905" s="40">
        <f t="shared" si="184"/>
        <v>0</v>
      </c>
      <c r="M905" s="91">
        <f t="shared" si="185"/>
        <v>0</v>
      </c>
      <c r="N905" s="4">
        <f t="shared" si="186"/>
        <v>0</v>
      </c>
      <c r="O905" s="32">
        <f t="shared" si="187"/>
        <v>0</v>
      </c>
      <c r="P905" s="4">
        <f t="shared" si="188"/>
        <v>0</v>
      </c>
      <c r="Q905" s="4">
        <f t="shared" si="189"/>
        <v>0</v>
      </c>
      <c r="R905" s="4">
        <f t="shared" si="190"/>
        <v>0</v>
      </c>
      <c r="S905" s="4">
        <f t="shared" si="191"/>
        <v>0</v>
      </c>
      <c r="T905" s="4">
        <f t="shared" si="192"/>
        <v>0</v>
      </c>
      <c r="U905" s="4">
        <f t="shared" si="193"/>
        <v>0</v>
      </c>
      <c r="V905" s="5">
        <f t="shared" si="194"/>
        <v>0</v>
      </c>
    </row>
    <row r="906" spans="1:22" x14ac:dyDescent="0.25">
      <c r="A906" s="130" t="s">
        <v>161</v>
      </c>
      <c r="B906" s="140">
        <v>1287</v>
      </c>
      <c r="C906" s="39">
        <v>5520.0393009083127</v>
      </c>
      <c r="D906" s="3">
        <v>5538.2719099230781</v>
      </c>
      <c r="E906" s="3">
        <v>5556.8505631212965</v>
      </c>
      <c r="F906" s="3">
        <v>5584.4822941739776</v>
      </c>
      <c r="G906" s="3">
        <v>5630.2000234438738</v>
      </c>
      <c r="H906" s="27">
        <v>5659.7180580294962</v>
      </c>
      <c r="I906" s="40">
        <v>5709.7347737862492</v>
      </c>
      <c r="J906" s="39">
        <f t="shared" si="182"/>
        <v>139.67875712118348</v>
      </c>
      <c r="K906" s="3">
        <f t="shared" si="183"/>
        <v>121.44614810641815</v>
      </c>
      <c r="L906" s="40">
        <f t="shared" si="184"/>
        <v>189.69547287793648</v>
      </c>
      <c r="M906" s="91">
        <f t="shared" si="185"/>
        <v>2.5303942509648403E-2</v>
      </c>
      <c r="N906" s="4">
        <f t="shared" si="186"/>
        <v>1.0000636469802426E-3</v>
      </c>
      <c r="O906" s="32">
        <f t="shared" si="187"/>
        <v>3.3029853631232342E-3</v>
      </c>
      <c r="P906" s="4">
        <f t="shared" si="188"/>
        <v>3.354593905895209E-3</v>
      </c>
      <c r="Q906" s="4">
        <f t="shared" si="189"/>
        <v>4.9725524807275878E-3</v>
      </c>
      <c r="R906" s="4">
        <f t="shared" si="190"/>
        <v>8.1865653540689198E-3</v>
      </c>
      <c r="S906" s="4">
        <f t="shared" si="191"/>
        <v>5.2428038902190277E-3</v>
      </c>
      <c r="T906" s="4">
        <f t="shared" si="192"/>
        <v>8.8373157892192022E-3</v>
      </c>
      <c r="U906" s="4">
        <f t="shared" si="193"/>
        <v>3.4364877229537516E-2</v>
      </c>
      <c r="V906" s="5">
        <f t="shared" si="194"/>
        <v>1.1268875669017131E-3</v>
      </c>
    </row>
    <row r="907" spans="1:22" x14ac:dyDescent="0.25">
      <c r="A907" s="130" t="s">
        <v>161</v>
      </c>
      <c r="B907" s="140">
        <v>1288</v>
      </c>
      <c r="C907" s="39">
        <v>4581.7777705819935</v>
      </c>
      <c r="D907" s="3">
        <v>4598.3392584706626</v>
      </c>
      <c r="E907" s="3">
        <v>4615.3580476623929</v>
      </c>
      <c r="F907" s="3">
        <v>4640.7086124535053</v>
      </c>
      <c r="G907" s="3">
        <v>4682.6402694940989</v>
      </c>
      <c r="H907" s="27">
        <v>4709.7018713757352</v>
      </c>
      <c r="I907" s="40">
        <v>4755.5131268839114</v>
      </c>
      <c r="J907" s="39">
        <f t="shared" si="182"/>
        <v>127.92410079374167</v>
      </c>
      <c r="K907" s="3">
        <f t="shared" si="183"/>
        <v>111.36261290507264</v>
      </c>
      <c r="L907" s="40">
        <f t="shared" si="184"/>
        <v>173.73535630191782</v>
      </c>
      <c r="M907" s="91">
        <f t="shared" si="185"/>
        <v>2.7920188887182062E-2</v>
      </c>
      <c r="N907" s="4">
        <f t="shared" si="186"/>
        <v>1.1021079450983517E-3</v>
      </c>
      <c r="O907" s="32">
        <f t="shared" si="187"/>
        <v>3.6146423327216848E-3</v>
      </c>
      <c r="P907" s="4">
        <f t="shared" si="188"/>
        <v>3.7010729820292632E-3</v>
      </c>
      <c r="Q907" s="4">
        <f t="shared" si="189"/>
        <v>5.4926539889905701E-3</v>
      </c>
      <c r="R907" s="4">
        <f t="shared" si="190"/>
        <v>9.0356151489598968E-3</v>
      </c>
      <c r="S907" s="4">
        <f t="shared" si="191"/>
        <v>5.7791332078045432E-3</v>
      </c>
      <c r="T907" s="4">
        <f t="shared" si="192"/>
        <v>9.7269969011424262E-3</v>
      </c>
      <c r="U907" s="4">
        <f t="shared" si="193"/>
        <v>3.7918765379109542E-2</v>
      </c>
      <c r="V907" s="5">
        <f t="shared" si="194"/>
        <v>1.2413538749358466E-3</v>
      </c>
    </row>
    <row r="908" spans="1:22" x14ac:dyDescent="0.25">
      <c r="A908" s="130" t="s">
        <v>161</v>
      </c>
      <c r="B908" s="140">
        <v>1289</v>
      </c>
      <c r="C908" s="39">
        <v>3507.4487015344657</v>
      </c>
      <c r="D908" s="3">
        <v>3520.77206560578</v>
      </c>
      <c r="E908" s="3">
        <v>3534.8821849912961</v>
      </c>
      <c r="F908" s="3">
        <v>3555.855928365067</v>
      </c>
      <c r="G908" s="3">
        <v>3590.5584347844588</v>
      </c>
      <c r="H908" s="27">
        <v>3612.9797526367715</v>
      </c>
      <c r="I908" s="40">
        <v>3650.9968409081894</v>
      </c>
      <c r="J908" s="39">
        <f t="shared" si="182"/>
        <v>105.53105110230581</v>
      </c>
      <c r="K908" s="3">
        <f t="shared" si="183"/>
        <v>92.207687030991565</v>
      </c>
      <c r="L908" s="40">
        <f t="shared" si="184"/>
        <v>143.54813937372364</v>
      </c>
      <c r="M908" s="91">
        <f t="shared" si="185"/>
        <v>3.00876962380483E-2</v>
      </c>
      <c r="N908" s="4">
        <f t="shared" si="186"/>
        <v>1.1864609123546366E-3</v>
      </c>
      <c r="O908" s="32">
        <f t="shared" si="187"/>
        <v>3.7985912853082393E-3</v>
      </c>
      <c r="P908" s="4">
        <f t="shared" si="188"/>
        <v>4.0076776123501023E-3</v>
      </c>
      <c r="Q908" s="4">
        <f t="shared" si="189"/>
        <v>5.933364190417123E-3</v>
      </c>
      <c r="R908" s="4">
        <f t="shared" si="190"/>
        <v>9.7592554699896805E-3</v>
      </c>
      <c r="S908" s="4">
        <f t="shared" si="191"/>
        <v>6.2445210848263155E-3</v>
      </c>
      <c r="T908" s="4">
        <f t="shared" si="192"/>
        <v>1.0522364052461874E-2</v>
      </c>
      <c r="U908" s="4">
        <f t="shared" si="193"/>
        <v>4.0926653983826888E-2</v>
      </c>
      <c r="V908" s="5">
        <f t="shared" si="194"/>
        <v>1.3379385716862924E-3</v>
      </c>
    </row>
    <row r="909" spans="1:22" x14ac:dyDescent="0.25">
      <c r="A909" s="130" t="s">
        <v>161</v>
      </c>
      <c r="B909" s="140">
        <v>1290</v>
      </c>
      <c r="C909" s="39">
        <v>3731.4296024618143</v>
      </c>
      <c r="D909" s="3">
        <v>3746.8698193922864</v>
      </c>
      <c r="E909" s="3">
        <v>3763.5454991498746</v>
      </c>
      <c r="F909" s="3">
        <v>3788.5951487718021</v>
      </c>
      <c r="G909" s="3">
        <v>3830.1321114654966</v>
      </c>
      <c r="H909" s="27">
        <v>3857.0067752572731</v>
      </c>
      <c r="I909" s="40">
        <v>3902.6149458979085</v>
      </c>
      <c r="J909" s="39">
        <f t="shared" si="182"/>
        <v>125.57717279545886</v>
      </c>
      <c r="K909" s="3">
        <f t="shared" si="183"/>
        <v>110.1369558649867</v>
      </c>
      <c r="L909" s="40">
        <f t="shared" si="184"/>
        <v>171.18534343609417</v>
      </c>
      <c r="M909" s="91">
        <f t="shared" si="185"/>
        <v>3.3653903777953964E-2</v>
      </c>
      <c r="N909" s="4">
        <f t="shared" si="186"/>
        <v>1.3248770421454559E-3</v>
      </c>
      <c r="O909" s="32">
        <f t="shared" si="187"/>
        <v>4.137882413830285E-3</v>
      </c>
      <c r="P909" s="4">
        <f t="shared" si="188"/>
        <v>4.4505628861941648E-3</v>
      </c>
      <c r="Q909" s="4">
        <f t="shared" si="189"/>
        <v>6.6558646966234924E-3</v>
      </c>
      <c r="R909" s="4">
        <f t="shared" si="190"/>
        <v>1.0963684707024024E-2</v>
      </c>
      <c r="S909" s="4">
        <f t="shared" si="191"/>
        <v>7.0166414655326026E-3</v>
      </c>
      <c r="T909" s="4">
        <f t="shared" si="192"/>
        <v>1.1824757719693935E-2</v>
      </c>
      <c r="U909" s="4">
        <f t="shared" si="193"/>
        <v>4.5876610756144132E-2</v>
      </c>
      <c r="V909" s="5">
        <f t="shared" si="194"/>
        <v>1.4962981965840338E-3</v>
      </c>
    </row>
    <row r="910" spans="1:22" x14ac:dyDescent="0.25">
      <c r="A910" s="130" t="s">
        <v>161</v>
      </c>
      <c r="B910" s="140">
        <v>1291</v>
      </c>
      <c r="C910" s="39">
        <v>1758.1401226192816</v>
      </c>
      <c r="D910" s="3">
        <v>1769.3660347535751</v>
      </c>
      <c r="E910" s="3">
        <v>1781.931397926963</v>
      </c>
      <c r="F910" s="3">
        <v>1800.7978466128377</v>
      </c>
      <c r="G910" s="3">
        <v>1831.9373954269004</v>
      </c>
      <c r="H910" s="27">
        <v>1852.0270212427249</v>
      </c>
      <c r="I910" s="40">
        <v>1852.0270212427249</v>
      </c>
      <c r="J910" s="39">
        <f t="shared" si="182"/>
        <v>93.886898623443358</v>
      </c>
      <c r="K910" s="3">
        <f t="shared" si="183"/>
        <v>82.660986489149764</v>
      </c>
      <c r="L910" s="40">
        <f t="shared" si="184"/>
        <v>93.886898623443358</v>
      </c>
      <c r="M910" s="91">
        <f t="shared" si="185"/>
        <v>5.3401260465844036E-2</v>
      </c>
      <c r="N910" s="4">
        <f t="shared" si="186"/>
        <v>2.0831357040762555E-3</v>
      </c>
      <c r="O910" s="32">
        <f t="shared" si="187"/>
        <v>6.3851066191296102E-3</v>
      </c>
      <c r="P910" s="4">
        <f t="shared" si="188"/>
        <v>7.1016188434620542E-3</v>
      </c>
      <c r="Q910" s="4">
        <f t="shared" si="189"/>
        <v>1.0587640303001189E-2</v>
      </c>
      <c r="R910" s="4">
        <f t="shared" si="190"/>
        <v>1.7292084657161144E-2</v>
      </c>
      <c r="S910" s="4">
        <f t="shared" si="191"/>
        <v>1.0966327706380508E-2</v>
      </c>
      <c r="T910" s="4">
        <f t="shared" si="192"/>
        <v>0</v>
      </c>
      <c r="U910" s="4">
        <f t="shared" si="193"/>
        <v>5.3401260465844036E-2</v>
      </c>
      <c r="V910" s="5">
        <f t="shared" si="194"/>
        <v>1.7356453129180327E-3</v>
      </c>
    </row>
    <row r="911" spans="1:22" x14ac:dyDescent="0.25">
      <c r="A911" s="130" t="s">
        <v>161</v>
      </c>
      <c r="B911" s="140">
        <v>1292</v>
      </c>
      <c r="C911" s="39">
        <v>5948.8269050974486</v>
      </c>
      <c r="D911" s="3">
        <v>5971.2262287102603</v>
      </c>
      <c r="E911" s="3">
        <v>5994.7711364741526</v>
      </c>
      <c r="F911" s="3">
        <v>6029.8458337167185</v>
      </c>
      <c r="G911" s="3">
        <v>6087.6647653131977</v>
      </c>
      <c r="H911" s="27">
        <v>6124.8439271984826</v>
      </c>
      <c r="I911" s="40">
        <v>6187.7063177537248</v>
      </c>
      <c r="J911" s="39">
        <f t="shared" si="182"/>
        <v>176.01702210103394</v>
      </c>
      <c r="K911" s="3">
        <f t="shared" si="183"/>
        <v>153.61769848822223</v>
      </c>
      <c r="L911" s="40">
        <f t="shared" si="184"/>
        <v>238.87941265627614</v>
      </c>
      <c r="M911" s="91">
        <f t="shared" si="185"/>
        <v>2.9588526428665718E-2</v>
      </c>
      <c r="N911" s="4">
        <f t="shared" si="186"/>
        <v>1.1670498140703423E-3</v>
      </c>
      <c r="O911" s="32">
        <f t="shared" si="187"/>
        <v>3.765334572706891E-3</v>
      </c>
      <c r="P911" s="4">
        <f t="shared" si="188"/>
        <v>3.9430607486761193E-3</v>
      </c>
      <c r="Q911" s="4">
        <f t="shared" si="189"/>
        <v>5.8508817841536054E-3</v>
      </c>
      <c r="R911" s="4">
        <f t="shared" si="190"/>
        <v>9.5887910223468875E-3</v>
      </c>
      <c r="S911" s="4">
        <f t="shared" si="191"/>
        <v>6.1072945568763082E-3</v>
      </c>
      <c r="T911" s="4">
        <f t="shared" si="192"/>
        <v>1.0263508964871715E-2</v>
      </c>
      <c r="U911" s="4">
        <f t="shared" si="193"/>
        <v>4.0155717499795518E-2</v>
      </c>
      <c r="V911" s="5">
        <f t="shared" si="194"/>
        <v>1.3132091820460268E-3</v>
      </c>
    </row>
    <row r="912" spans="1:22" x14ac:dyDescent="0.25">
      <c r="A912" s="130" t="s">
        <v>161</v>
      </c>
      <c r="B912" s="140">
        <v>1293</v>
      </c>
      <c r="C912" s="39">
        <v>201.47889703797861</v>
      </c>
      <c r="D912" s="3">
        <v>210.75117698242127</v>
      </c>
      <c r="E912" s="3">
        <v>211.15749350532511</v>
      </c>
      <c r="F912" s="3">
        <v>211.15749350532511</v>
      </c>
      <c r="G912" s="3">
        <v>211.15749350532511</v>
      </c>
      <c r="H912" s="27">
        <v>211.15749350532511</v>
      </c>
      <c r="I912" s="40">
        <v>211.15749350532511</v>
      </c>
      <c r="J912" s="39">
        <f t="shared" si="182"/>
        <v>9.6785964673464946</v>
      </c>
      <c r="K912" s="3">
        <f t="shared" si="183"/>
        <v>0.40631652290383613</v>
      </c>
      <c r="L912" s="40">
        <f t="shared" si="184"/>
        <v>9.6785964673464946</v>
      </c>
      <c r="M912" s="91">
        <f t="shared" si="185"/>
        <v>4.80377677743693E-2</v>
      </c>
      <c r="N912" s="4">
        <f t="shared" si="186"/>
        <v>1.8785471912092788E-3</v>
      </c>
      <c r="O912" s="32">
        <f t="shared" si="187"/>
        <v>4.6021097399073119E-2</v>
      </c>
      <c r="P912" s="4">
        <f t="shared" si="188"/>
        <v>1.9279442645188105E-3</v>
      </c>
      <c r="Q912" s="4">
        <f t="shared" si="189"/>
        <v>0</v>
      </c>
      <c r="R912" s="4">
        <f t="shared" si="190"/>
        <v>0</v>
      </c>
      <c r="S912" s="4">
        <f t="shared" si="191"/>
        <v>0</v>
      </c>
      <c r="T912" s="4">
        <f t="shared" si="192"/>
        <v>0</v>
      </c>
      <c r="U912" s="4">
        <f t="shared" si="193"/>
        <v>4.80377677743693E-2</v>
      </c>
      <c r="V912" s="5">
        <f t="shared" si="194"/>
        <v>1.5652111062773866E-3</v>
      </c>
    </row>
    <row r="913" spans="1:22" x14ac:dyDescent="0.25">
      <c r="A913" s="130" t="s">
        <v>161</v>
      </c>
      <c r="B913" s="140">
        <v>1294</v>
      </c>
      <c r="C913" s="39">
        <v>4119.6041355641573</v>
      </c>
      <c r="D913" s="3">
        <v>4136.5498478894042</v>
      </c>
      <c r="E913" s="3">
        <v>4154.6579133197811</v>
      </c>
      <c r="F913" s="3">
        <v>4181.8309095364366</v>
      </c>
      <c r="G913" s="3">
        <v>4226.877876146038</v>
      </c>
      <c r="H913" s="27">
        <v>4256.0228424627721</v>
      </c>
      <c r="I913" s="40">
        <v>4305.5197651064491</v>
      </c>
      <c r="J913" s="39">
        <f t="shared" si="182"/>
        <v>136.4187068986148</v>
      </c>
      <c r="K913" s="3">
        <f t="shared" si="183"/>
        <v>119.47299457336794</v>
      </c>
      <c r="L913" s="40">
        <f t="shared" si="184"/>
        <v>185.91562954229175</v>
      </c>
      <c r="M913" s="91">
        <f t="shared" si="185"/>
        <v>3.3114518388047243E-2</v>
      </c>
      <c r="N913" s="4">
        <f t="shared" si="186"/>
        <v>1.303971192122777E-3</v>
      </c>
      <c r="O913" s="32">
        <f t="shared" si="187"/>
        <v>4.1134322055258465E-3</v>
      </c>
      <c r="P913" s="4">
        <f t="shared" si="188"/>
        <v>4.3775769895812999E-3</v>
      </c>
      <c r="Q913" s="4">
        <f t="shared" si="189"/>
        <v>6.5403690950196491E-3</v>
      </c>
      <c r="R913" s="4">
        <f t="shared" si="190"/>
        <v>1.0772067925289397E-2</v>
      </c>
      <c r="S913" s="4">
        <f t="shared" si="191"/>
        <v>6.8951522070723748E-3</v>
      </c>
      <c r="T913" s="4">
        <f t="shared" si="192"/>
        <v>1.1629853615878538E-2</v>
      </c>
      <c r="U913" s="4">
        <f t="shared" si="193"/>
        <v>4.5129489005339085E-2</v>
      </c>
      <c r="V913" s="5">
        <f t="shared" si="194"/>
        <v>1.4724426695522652E-3</v>
      </c>
    </row>
    <row r="914" spans="1:22" x14ac:dyDescent="0.25">
      <c r="A914" s="130" t="s">
        <v>161</v>
      </c>
      <c r="B914" s="140">
        <v>1295</v>
      </c>
      <c r="C914" s="39">
        <v>4163.5656284567685</v>
      </c>
      <c r="D914" s="3">
        <v>4186.1594639459363</v>
      </c>
      <c r="E914" s="3">
        <v>4211.3845289785559</v>
      </c>
      <c r="F914" s="3">
        <v>4249.4231992274254</v>
      </c>
      <c r="G914" s="3">
        <v>4312.409852324362</v>
      </c>
      <c r="H914" s="27">
        <v>4353.1338006101205</v>
      </c>
      <c r="I914" s="40">
        <v>4422.194642022363</v>
      </c>
      <c r="J914" s="39">
        <f t="shared" si="182"/>
        <v>189.56817215335195</v>
      </c>
      <c r="K914" s="3">
        <f t="shared" si="183"/>
        <v>166.97433666418419</v>
      </c>
      <c r="L914" s="40">
        <f t="shared" si="184"/>
        <v>258.62901356559451</v>
      </c>
      <c r="M914" s="91">
        <f t="shared" si="185"/>
        <v>4.5530247165484372E-2</v>
      </c>
      <c r="N914" s="4">
        <f t="shared" si="186"/>
        <v>1.7825536745632586E-3</v>
      </c>
      <c r="O914" s="32">
        <f t="shared" si="187"/>
        <v>5.4265592296049991E-3</v>
      </c>
      <c r="P914" s="4">
        <f t="shared" si="188"/>
        <v>6.0258251626281734E-3</v>
      </c>
      <c r="Q914" s="4">
        <f t="shared" si="189"/>
        <v>9.0323431610495053E-3</v>
      </c>
      <c r="R914" s="4">
        <f t="shared" si="190"/>
        <v>1.482240062801643E-2</v>
      </c>
      <c r="S914" s="4">
        <f t="shared" si="191"/>
        <v>9.4434317887963637E-3</v>
      </c>
      <c r="T914" s="4">
        <f t="shared" si="192"/>
        <v>1.5864626399161752E-2</v>
      </c>
      <c r="U914" s="4">
        <f t="shared" si="193"/>
        <v>6.2117193925788072E-2</v>
      </c>
      <c r="V914" s="5">
        <f t="shared" si="194"/>
        <v>2.0108279693367148E-3</v>
      </c>
    </row>
    <row r="915" spans="1:22" x14ac:dyDescent="0.25">
      <c r="A915" s="130" t="s">
        <v>161</v>
      </c>
      <c r="B915" s="140">
        <v>1296</v>
      </c>
      <c r="C915" s="39">
        <v>2308.4960391229524</v>
      </c>
      <c r="D915" s="3">
        <v>2328.8642848438299</v>
      </c>
      <c r="E915" s="3">
        <v>2352.2894514470399</v>
      </c>
      <c r="F915" s="3">
        <v>2387.5250868594562</v>
      </c>
      <c r="G915" s="3">
        <v>2445.6175735095803</v>
      </c>
      <c r="H915" s="27">
        <v>2483.1642258493262</v>
      </c>
      <c r="I915" s="40">
        <v>2546.8296293711587</v>
      </c>
      <c r="J915" s="39">
        <f t="shared" si="182"/>
        <v>174.66818672637373</v>
      </c>
      <c r="K915" s="3">
        <f t="shared" si="183"/>
        <v>154.29994100549629</v>
      </c>
      <c r="L915" s="40">
        <f t="shared" si="184"/>
        <v>238.33359024820629</v>
      </c>
      <c r="M915" s="91">
        <f t="shared" si="185"/>
        <v>7.5663195329862543E-2</v>
      </c>
      <c r="N915" s="4">
        <f t="shared" si="186"/>
        <v>2.9217559228955636E-3</v>
      </c>
      <c r="O915" s="32">
        <f t="shared" si="187"/>
        <v>8.8231668478910841E-3</v>
      </c>
      <c r="P915" s="4">
        <f t="shared" si="188"/>
        <v>1.0058622460596078E-2</v>
      </c>
      <c r="Q915" s="4">
        <f t="shared" si="189"/>
        <v>1.4979294062106518E-2</v>
      </c>
      <c r="R915" s="4">
        <f t="shared" si="190"/>
        <v>2.4331675914048168E-2</v>
      </c>
      <c r="S915" s="4">
        <f t="shared" si="191"/>
        <v>1.535262616136035E-2</v>
      </c>
      <c r="T915" s="4">
        <f t="shared" si="192"/>
        <v>2.5638821169814863E-2</v>
      </c>
      <c r="U915" s="4">
        <f t="shared" si="193"/>
        <v>0.1032419316338764</v>
      </c>
      <c r="V915" s="5">
        <f t="shared" si="194"/>
        <v>3.2804708681803962E-3</v>
      </c>
    </row>
    <row r="916" spans="1:22" x14ac:dyDescent="0.25">
      <c r="A916" s="130" t="s">
        <v>161</v>
      </c>
      <c r="B916" s="140">
        <v>1297</v>
      </c>
      <c r="C916" s="39">
        <v>3329.1967899363699</v>
      </c>
      <c r="D916" s="3">
        <v>3351.5404253399929</v>
      </c>
      <c r="E916" s="3">
        <v>3376.9424621958669</v>
      </c>
      <c r="F916" s="3">
        <v>3415.2426138446972</v>
      </c>
      <c r="G916" s="3">
        <v>3478.5803995329006</v>
      </c>
      <c r="H916" s="27">
        <v>3519.5479005467032</v>
      </c>
      <c r="I916" s="40">
        <v>3589.1079685105742</v>
      </c>
      <c r="J916" s="39">
        <f t="shared" si="182"/>
        <v>190.35111061033331</v>
      </c>
      <c r="K916" s="3">
        <f t="shared" si="183"/>
        <v>168.0074752067103</v>
      </c>
      <c r="L916" s="40">
        <f t="shared" si="184"/>
        <v>259.91117857420431</v>
      </c>
      <c r="M916" s="91">
        <f t="shared" si="185"/>
        <v>5.7176286840638024E-2</v>
      </c>
      <c r="N916" s="4">
        <f t="shared" si="186"/>
        <v>2.2265339872951095E-3</v>
      </c>
      <c r="O916" s="32">
        <f t="shared" si="187"/>
        <v>6.7114192441746212E-3</v>
      </c>
      <c r="P916" s="4">
        <f t="shared" si="188"/>
        <v>7.5792124313396325E-3</v>
      </c>
      <c r="Q916" s="4">
        <f t="shared" si="189"/>
        <v>1.1341665449616567E-2</v>
      </c>
      <c r="R916" s="4">
        <f t="shared" si="190"/>
        <v>1.8545618232638894E-2</v>
      </c>
      <c r="S916" s="4">
        <f t="shared" si="191"/>
        <v>1.177707464208777E-2</v>
      </c>
      <c r="T916" s="4">
        <f t="shared" si="192"/>
        <v>1.9763921369862825E-2</v>
      </c>
      <c r="U916" s="4">
        <f t="shared" si="193"/>
        <v>7.8070235847840008E-2</v>
      </c>
      <c r="V916" s="5">
        <f t="shared" si="194"/>
        <v>2.5088961661428044E-3</v>
      </c>
    </row>
    <row r="917" spans="1:22" x14ac:dyDescent="0.25">
      <c r="A917" s="130" t="s">
        <v>161</v>
      </c>
      <c r="B917" s="140">
        <v>1298</v>
      </c>
      <c r="C917" s="39">
        <v>3579.4626249774756</v>
      </c>
      <c r="D917" s="3">
        <v>3599.1656952925314</v>
      </c>
      <c r="E917" s="3">
        <v>3621.0717599694372</v>
      </c>
      <c r="F917" s="3">
        <v>3654.0873054826739</v>
      </c>
      <c r="G917" s="3">
        <v>3708.8584068257546</v>
      </c>
      <c r="H917" s="27">
        <v>3744.3667911214361</v>
      </c>
      <c r="I917" s="40">
        <v>3804.7774127697439</v>
      </c>
      <c r="J917" s="39">
        <f t="shared" si="182"/>
        <v>164.90416614396054</v>
      </c>
      <c r="K917" s="3">
        <f t="shared" si="183"/>
        <v>145.20109582890473</v>
      </c>
      <c r="L917" s="40">
        <f t="shared" si="184"/>
        <v>225.31478779226836</v>
      </c>
      <c r="M917" s="91">
        <f t="shared" si="185"/>
        <v>4.6069531497063165E-2</v>
      </c>
      <c r="N917" s="4">
        <f t="shared" si="186"/>
        <v>1.8032173301669729E-3</v>
      </c>
      <c r="O917" s="32">
        <f t="shared" si="187"/>
        <v>5.5044771741903364E-3</v>
      </c>
      <c r="P917" s="4">
        <f t="shared" si="188"/>
        <v>6.0864285035715504E-3</v>
      </c>
      <c r="Q917" s="4">
        <f t="shared" si="189"/>
        <v>9.1176170210764962E-3</v>
      </c>
      <c r="R917" s="4">
        <f t="shared" si="190"/>
        <v>1.4988996366042118E-2</v>
      </c>
      <c r="S917" s="4">
        <f t="shared" si="191"/>
        <v>9.5739390401996527E-3</v>
      </c>
      <c r="T917" s="4">
        <f t="shared" si="192"/>
        <v>1.6133735026053531E-2</v>
      </c>
      <c r="U917" s="4">
        <f t="shared" si="193"/>
        <v>6.2946540137064799E-2</v>
      </c>
      <c r="V917" s="5">
        <f t="shared" si="194"/>
        <v>2.0368985517049687E-3</v>
      </c>
    </row>
    <row r="918" spans="1:22" x14ac:dyDescent="0.25">
      <c r="A918" s="130" t="s">
        <v>161</v>
      </c>
      <c r="B918" s="140">
        <v>1299</v>
      </c>
      <c r="C918" s="39">
        <v>5495.1494939255053</v>
      </c>
      <c r="D918" s="3">
        <v>5520.6828535911063</v>
      </c>
      <c r="E918" s="3">
        <v>5548.4347372496686</v>
      </c>
      <c r="F918" s="3">
        <v>5590.1510205191253</v>
      </c>
      <c r="G918" s="3">
        <v>5659.2810212380782</v>
      </c>
      <c r="H918" s="27">
        <v>5704.0039522690413</v>
      </c>
      <c r="I918" s="40">
        <v>5779.9520155039154</v>
      </c>
      <c r="J918" s="39">
        <f t="shared" si="182"/>
        <v>208.85445834353595</v>
      </c>
      <c r="K918" s="3">
        <f t="shared" si="183"/>
        <v>183.32109867793497</v>
      </c>
      <c r="L918" s="40">
        <f t="shared" si="184"/>
        <v>284.80252157841005</v>
      </c>
      <c r="M918" s="91">
        <f t="shared" si="185"/>
        <v>3.8007056691434782E-2</v>
      </c>
      <c r="N918" s="4">
        <f t="shared" si="186"/>
        <v>1.4932170630155284E-3</v>
      </c>
      <c r="O918" s="32">
        <f t="shared" si="187"/>
        <v>4.6465268495108347E-3</v>
      </c>
      <c r="P918" s="4">
        <f t="shared" si="188"/>
        <v>5.0268933018875472E-3</v>
      </c>
      <c r="Q918" s="4">
        <f t="shared" si="189"/>
        <v>7.5185678925611121E-3</v>
      </c>
      <c r="R918" s="4">
        <f t="shared" si="190"/>
        <v>1.2366392332730403E-2</v>
      </c>
      <c r="S918" s="4">
        <f t="shared" si="191"/>
        <v>7.9025817702156331E-3</v>
      </c>
      <c r="T918" s="4">
        <f t="shared" si="192"/>
        <v>1.3314868620429632E-2</v>
      </c>
      <c r="U918" s="4">
        <f t="shared" si="193"/>
        <v>5.1827984278360217E-2</v>
      </c>
      <c r="V918" s="5">
        <f t="shared" si="194"/>
        <v>1.6857388597182332E-3</v>
      </c>
    </row>
    <row r="919" spans="1:22" x14ac:dyDescent="0.25">
      <c r="A919" s="130" t="s">
        <v>161</v>
      </c>
      <c r="B919" s="140">
        <v>1300</v>
      </c>
      <c r="C919" s="39">
        <v>4169.4190703879704</v>
      </c>
      <c r="D919" s="3">
        <v>4188.0545975465639</v>
      </c>
      <c r="E919" s="3">
        <v>4208.1516687107896</v>
      </c>
      <c r="F919" s="3">
        <v>4238.7392292386912</v>
      </c>
      <c r="G919" s="3">
        <v>4289.7724068527523</v>
      </c>
      <c r="H919" s="27">
        <v>4322.7779946110677</v>
      </c>
      <c r="I919" s="40">
        <v>4378.6112621021421</v>
      </c>
      <c r="J919" s="39">
        <f t="shared" si="182"/>
        <v>153.35892422309735</v>
      </c>
      <c r="K919" s="3">
        <f t="shared" si="183"/>
        <v>134.72339706450384</v>
      </c>
      <c r="L919" s="40">
        <f t="shared" si="184"/>
        <v>209.19219171417171</v>
      </c>
      <c r="M919" s="91">
        <f t="shared" si="185"/>
        <v>3.6781844576929679E-2</v>
      </c>
      <c r="N919" s="4">
        <f t="shared" si="186"/>
        <v>1.4459057329585523E-3</v>
      </c>
      <c r="O919" s="32">
        <f t="shared" si="187"/>
        <v>4.4695740207423285E-3</v>
      </c>
      <c r="P919" s="4">
        <f t="shared" si="188"/>
        <v>4.7986650355511529E-3</v>
      </c>
      <c r="Q919" s="4">
        <f t="shared" si="189"/>
        <v>7.2686449861900648E-3</v>
      </c>
      <c r="R919" s="4">
        <f t="shared" si="190"/>
        <v>1.2039706821791674E-2</v>
      </c>
      <c r="S919" s="4">
        <f t="shared" si="191"/>
        <v>7.6940183832574505E-3</v>
      </c>
      <c r="T919" s="4">
        <f t="shared" si="192"/>
        <v>1.2916061745636309E-2</v>
      </c>
      <c r="U919" s="4">
        <f t="shared" si="193"/>
        <v>5.0172982898240015E-2</v>
      </c>
      <c r="V919" s="5">
        <f t="shared" si="194"/>
        <v>1.6331620328136065E-3</v>
      </c>
    </row>
    <row r="920" spans="1:22" x14ac:dyDescent="0.25">
      <c r="A920" s="130" t="s">
        <v>161</v>
      </c>
      <c r="B920" s="140">
        <v>1301</v>
      </c>
      <c r="C920" s="39">
        <v>3548.9650905164149</v>
      </c>
      <c r="D920" s="3">
        <v>3570.1051668081109</v>
      </c>
      <c r="E920" s="3">
        <v>3594.5888870003478</v>
      </c>
      <c r="F920" s="3">
        <v>3631.6843046301674</v>
      </c>
      <c r="G920" s="3">
        <v>3693.10159045725</v>
      </c>
      <c r="H920" s="27">
        <v>3732.8208479090117</v>
      </c>
      <c r="I920" s="40">
        <v>3800.2635676816003</v>
      </c>
      <c r="J920" s="39">
        <f t="shared" si="182"/>
        <v>183.85575739259684</v>
      </c>
      <c r="K920" s="3">
        <f t="shared" si="183"/>
        <v>162.71568110090084</v>
      </c>
      <c r="L920" s="40">
        <f t="shared" si="184"/>
        <v>251.29847716518543</v>
      </c>
      <c r="M920" s="91">
        <f t="shared" si="185"/>
        <v>5.1805456718607479E-2</v>
      </c>
      <c r="N920" s="4">
        <f t="shared" si="186"/>
        <v>2.0223690409300055E-3</v>
      </c>
      <c r="O920" s="32">
        <f t="shared" si="187"/>
        <v>5.9566875842727018E-3</v>
      </c>
      <c r="P920" s="4">
        <f t="shared" si="188"/>
        <v>6.8579829019790317E-3</v>
      </c>
      <c r="Q920" s="4">
        <f t="shared" si="189"/>
        <v>1.0319794222914735E-2</v>
      </c>
      <c r="R920" s="4">
        <f t="shared" si="190"/>
        <v>1.6911515615159578E-2</v>
      </c>
      <c r="S920" s="4">
        <f t="shared" si="191"/>
        <v>1.0754986419651669E-2</v>
      </c>
      <c r="T920" s="4">
        <f t="shared" si="192"/>
        <v>1.8067494401818873E-2</v>
      </c>
      <c r="U920" s="4">
        <f t="shared" si="193"/>
        <v>7.0808945919673238E-2</v>
      </c>
      <c r="V920" s="5">
        <f t="shared" si="194"/>
        <v>2.2830818398125174E-3</v>
      </c>
    </row>
    <row r="921" spans="1:22" x14ac:dyDescent="0.25">
      <c r="A921" s="130" t="s">
        <v>161</v>
      </c>
      <c r="B921" s="140">
        <v>1302</v>
      </c>
      <c r="C921" s="39">
        <v>5627.7715931021376</v>
      </c>
      <c r="D921" s="3">
        <v>5649.4210323514098</v>
      </c>
      <c r="E921" s="3">
        <v>5672.1679577240284</v>
      </c>
      <c r="F921" s="3">
        <v>5706.1585509276201</v>
      </c>
      <c r="G921" s="3">
        <v>5762.5648239122593</v>
      </c>
      <c r="H921" s="27">
        <v>5799.1276154920843</v>
      </c>
      <c r="I921" s="40">
        <v>5861.4321245727479</v>
      </c>
      <c r="J921" s="39">
        <f t="shared" si="182"/>
        <v>171.3560223899467</v>
      </c>
      <c r="K921" s="3">
        <f t="shared" si="183"/>
        <v>149.70658314067441</v>
      </c>
      <c r="L921" s="40">
        <f t="shared" si="184"/>
        <v>233.66053147061029</v>
      </c>
      <c r="M921" s="91">
        <f t="shared" si="185"/>
        <v>3.0448290154485802E-2</v>
      </c>
      <c r="N921" s="4">
        <f t="shared" si="186"/>
        <v>1.2004776256859806E-3</v>
      </c>
      <c r="O921" s="32">
        <f t="shared" si="187"/>
        <v>3.8468937289153349E-3</v>
      </c>
      <c r="P921" s="4">
        <f t="shared" si="188"/>
        <v>4.0264170863453241E-3</v>
      </c>
      <c r="Q921" s="4">
        <f t="shared" si="189"/>
        <v>5.992522340123152E-3</v>
      </c>
      <c r="R921" s="4">
        <f t="shared" si="190"/>
        <v>9.8851569722804289E-3</v>
      </c>
      <c r="S921" s="4">
        <f t="shared" si="191"/>
        <v>6.3448816103732764E-3</v>
      </c>
      <c r="T921" s="4">
        <f t="shared" si="192"/>
        <v>1.0743772720955613E-2</v>
      </c>
      <c r="U921" s="4">
        <f t="shared" si="193"/>
        <v>4.1519192384602777E-2</v>
      </c>
      <c r="V921" s="5">
        <f t="shared" si="194"/>
        <v>1.3569334417611323E-3</v>
      </c>
    </row>
    <row r="922" spans="1:22" x14ac:dyDescent="0.25">
      <c r="A922" s="130" t="s">
        <v>161</v>
      </c>
      <c r="B922" s="140">
        <v>1303</v>
      </c>
      <c r="C922" s="39">
        <v>3633.2479050469483</v>
      </c>
      <c r="D922" s="3">
        <v>3648.5316839670809</v>
      </c>
      <c r="E922" s="3">
        <v>3663.8126969372652</v>
      </c>
      <c r="F922" s="3">
        <v>3686.8015938469521</v>
      </c>
      <c r="G922" s="3">
        <v>3725.4073342314227</v>
      </c>
      <c r="H922" s="27">
        <v>3750.6519542924216</v>
      </c>
      <c r="I922" s="40">
        <v>3793.9245898557647</v>
      </c>
      <c r="J922" s="39">
        <f t="shared" si="182"/>
        <v>117.40404924547329</v>
      </c>
      <c r="K922" s="3">
        <f t="shared" si="183"/>
        <v>102.1202703253407</v>
      </c>
      <c r="L922" s="40">
        <f t="shared" si="184"/>
        <v>160.67668480881639</v>
      </c>
      <c r="M922" s="91">
        <f t="shared" si="185"/>
        <v>3.2313800850855001E-2</v>
      </c>
      <c r="N922" s="4">
        <f t="shared" si="186"/>
        <v>1.2729171294023622E-3</v>
      </c>
      <c r="O922" s="32">
        <f t="shared" si="187"/>
        <v>4.2066435650873757E-3</v>
      </c>
      <c r="P922" s="4">
        <f t="shared" si="188"/>
        <v>4.188263743832632E-3</v>
      </c>
      <c r="Q922" s="4">
        <f t="shared" si="189"/>
        <v>6.2745830126371693E-3</v>
      </c>
      <c r="R922" s="4">
        <f t="shared" si="190"/>
        <v>1.0471336577726698E-2</v>
      </c>
      <c r="S922" s="4">
        <f t="shared" si="191"/>
        <v>6.7763382084518042E-3</v>
      </c>
      <c r="T922" s="4">
        <f t="shared" si="192"/>
        <v>1.1537363661221489E-2</v>
      </c>
      <c r="U922" s="4">
        <f t="shared" si="193"/>
        <v>4.4223980583769196E-2</v>
      </c>
      <c r="V922" s="5">
        <f t="shared" si="194"/>
        <v>1.4435077637606764E-3</v>
      </c>
    </row>
    <row r="923" spans="1:22" x14ac:dyDescent="0.25">
      <c r="A923" s="130" t="s">
        <v>161</v>
      </c>
      <c r="B923" s="140">
        <v>1304</v>
      </c>
      <c r="C923" s="39">
        <v>5402.4410644675772</v>
      </c>
      <c r="D923" s="3">
        <v>5423.0934334635658</v>
      </c>
      <c r="E923" s="3">
        <v>5444.6340019151621</v>
      </c>
      <c r="F923" s="3">
        <v>5476.6311812880613</v>
      </c>
      <c r="G923" s="3">
        <v>5529.4129762282446</v>
      </c>
      <c r="H923" s="27">
        <v>5563.4151238540508</v>
      </c>
      <c r="I923" s="40">
        <v>5621.1315401863358</v>
      </c>
      <c r="J923" s="39">
        <f t="shared" si="182"/>
        <v>160.97405938647353</v>
      </c>
      <c r="K923" s="3">
        <f t="shared" si="183"/>
        <v>140.32169039048495</v>
      </c>
      <c r="L923" s="40">
        <f t="shared" si="184"/>
        <v>218.69047571875853</v>
      </c>
      <c r="M923" s="91">
        <f t="shared" si="185"/>
        <v>2.9796541501436513E-2</v>
      </c>
      <c r="N923" s="4">
        <f t="shared" si="186"/>
        <v>1.1751399447450517E-3</v>
      </c>
      <c r="O923" s="32">
        <f t="shared" si="187"/>
        <v>3.8227846911318419E-3</v>
      </c>
      <c r="P923" s="4">
        <f t="shared" si="188"/>
        <v>3.9720076218268119E-3</v>
      </c>
      <c r="Q923" s="4">
        <f t="shared" si="189"/>
        <v>5.876828334401285E-3</v>
      </c>
      <c r="R923" s="4">
        <f t="shared" si="190"/>
        <v>9.63763912394211E-3</v>
      </c>
      <c r="S923" s="4">
        <f t="shared" si="191"/>
        <v>6.1493232232763262E-3</v>
      </c>
      <c r="T923" s="4">
        <f t="shared" si="192"/>
        <v>1.0374278217136101E-2</v>
      </c>
      <c r="U923" s="4">
        <f t="shared" si="193"/>
        <v>4.0479937330017091E-2</v>
      </c>
      <c r="V923" s="5">
        <f t="shared" si="194"/>
        <v>1.3236113648869008E-3</v>
      </c>
    </row>
    <row r="924" spans="1:22" x14ac:dyDescent="0.25">
      <c r="A924" s="130" t="s">
        <v>161</v>
      </c>
      <c r="B924" s="140">
        <v>1305</v>
      </c>
      <c r="C924" s="39">
        <v>4048.4222233848745</v>
      </c>
      <c r="D924" s="3">
        <v>4066.4506719803026</v>
      </c>
      <c r="E924" s="3">
        <v>4085.9290975324225</v>
      </c>
      <c r="F924" s="3">
        <v>4114.9945101142421</v>
      </c>
      <c r="G924" s="3">
        <v>4162.9942425289692</v>
      </c>
      <c r="H924" s="27">
        <v>4193.9820887566584</v>
      </c>
      <c r="I924" s="40">
        <v>4246.8222818957456</v>
      </c>
      <c r="J924" s="39">
        <f t="shared" si="182"/>
        <v>145.55986537178387</v>
      </c>
      <c r="K924" s="3">
        <f t="shared" si="183"/>
        <v>127.53141677635585</v>
      </c>
      <c r="L924" s="40">
        <f t="shared" si="184"/>
        <v>198.40005851087108</v>
      </c>
      <c r="M924" s="91">
        <f t="shared" si="185"/>
        <v>3.5954714538169341E-2</v>
      </c>
      <c r="N924" s="4">
        <f t="shared" si="186"/>
        <v>1.4139359079663461E-3</v>
      </c>
      <c r="O924" s="32">
        <f t="shared" si="187"/>
        <v>4.4532036434565825E-3</v>
      </c>
      <c r="P924" s="4">
        <f t="shared" si="188"/>
        <v>4.7900311901813986E-3</v>
      </c>
      <c r="Q924" s="4">
        <f t="shared" si="189"/>
        <v>7.113538166722666E-3</v>
      </c>
      <c r="R924" s="4">
        <f t="shared" si="190"/>
        <v>1.1664592090402159E-2</v>
      </c>
      <c r="S924" s="4">
        <f t="shared" si="191"/>
        <v>7.4436437867531069E-3</v>
      </c>
      <c r="T924" s="4">
        <f t="shared" si="192"/>
        <v>1.2599050740045525E-2</v>
      </c>
      <c r="U924" s="4">
        <f t="shared" si="193"/>
        <v>4.9006760551025152E-2</v>
      </c>
      <c r="V924" s="5">
        <f t="shared" si="194"/>
        <v>1.5960648295156865E-3</v>
      </c>
    </row>
    <row r="925" spans="1:22" x14ac:dyDescent="0.25">
      <c r="A925" s="130" t="s">
        <v>161</v>
      </c>
      <c r="B925" s="140">
        <v>1306</v>
      </c>
      <c r="C925" s="39">
        <v>4161.9416189539388</v>
      </c>
      <c r="D925" s="3">
        <v>4178.9947905914814</v>
      </c>
      <c r="E925" s="3">
        <v>4197.1604353278935</v>
      </c>
      <c r="F925" s="3">
        <v>4224.0675784126861</v>
      </c>
      <c r="G925" s="3">
        <v>4268.171379575123</v>
      </c>
      <c r="H925" s="27">
        <v>4296.3835878503514</v>
      </c>
      <c r="I925" s="40">
        <v>4344.0028252450156</v>
      </c>
      <c r="J925" s="39">
        <f t="shared" si="182"/>
        <v>134.44196889641262</v>
      </c>
      <c r="K925" s="3">
        <f t="shared" si="183"/>
        <v>117.38879725887</v>
      </c>
      <c r="L925" s="40">
        <f t="shared" si="184"/>
        <v>182.06120629107681</v>
      </c>
      <c r="M925" s="91">
        <f t="shared" si="185"/>
        <v>3.2302704171569552E-2</v>
      </c>
      <c r="N925" s="4">
        <f t="shared" si="186"/>
        <v>1.2724866067548302E-3</v>
      </c>
      <c r="O925" s="32">
        <f t="shared" si="187"/>
        <v>4.0974077002620124E-3</v>
      </c>
      <c r="P925" s="4">
        <f t="shared" si="188"/>
        <v>4.3468933671106935E-3</v>
      </c>
      <c r="Q925" s="4">
        <f t="shared" si="189"/>
        <v>6.4107968945652516E-3</v>
      </c>
      <c r="R925" s="4">
        <f t="shared" si="190"/>
        <v>1.0441073762131881E-2</v>
      </c>
      <c r="S925" s="4">
        <f t="shared" si="191"/>
        <v>6.6099052184818152E-3</v>
      </c>
      <c r="T925" s="4">
        <f t="shared" si="192"/>
        <v>1.1083562819978576E-2</v>
      </c>
      <c r="U925" s="4">
        <f t="shared" si="193"/>
        <v>4.3744296042488973E-2</v>
      </c>
      <c r="V925" s="5">
        <f t="shared" si="194"/>
        <v>1.4281699413487559E-3</v>
      </c>
    </row>
    <row r="926" spans="1:22" x14ac:dyDescent="0.25">
      <c r="A926" s="130" t="s">
        <v>161</v>
      </c>
      <c r="B926" s="140">
        <v>1307</v>
      </c>
      <c r="C926" s="39">
        <v>11791.518462789903</v>
      </c>
      <c r="D926" s="3">
        <v>11854.342512649146</v>
      </c>
      <c r="E926" s="3">
        <v>11921.638163800981</v>
      </c>
      <c r="F926" s="3">
        <v>12025.927696084544</v>
      </c>
      <c r="G926" s="3">
        <v>12206.023098510315</v>
      </c>
      <c r="H926" s="27">
        <v>12328.00355142119</v>
      </c>
      <c r="I926" s="40">
        <v>12544.307106588176</v>
      </c>
      <c r="J926" s="39">
        <f t="shared" si="182"/>
        <v>536.485088631287</v>
      </c>
      <c r="K926" s="3">
        <f t="shared" si="183"/>
        <v>473.66103877204478</v>
      </c>
      <c r="L926" s="40">
        <f t="shared" si="184"/>
        <v>752.78864379827246</v>
      </c>
      <c r="M926" s="91">
        <f t="shared" si="185"/>
        <v>4.5497540484226384E-2</v>
      </c>
      <c r="N926" s="4">
        <f t="shared" si="186"/>
        <v>1.7813001297803943E-3</v>
      </c>
      <c r="O926" s="32">
        <f t="shared" si="187"/>
        <v>5.3279015809111208E-3</v>
      </c>
      <c r="P926" s="4">
        <f t="shared" si="188"/>
        <v>5.6768775729254539E-3</v>
      </c>
      <c r="Q926" s="4">
        <f t="shared" si="189"/>
        <v>8.7479196105975099E-3</v>
      </c>
      <c r="R926" s="4">
        <f t="shared" si="190"/>
        <v>1.4975593316132185E-2</v>
      </c>
      <c r="S926" s="4">
        <f t="shared" si="191"/>
        <v>9.9934640403689379E-3</v>
      </c>
      <c r="T926" s="4">
        <f t="shared" si="192"/>
        <v>1.7545708375631408E-2</v>
      </c>
      <c r="U926" s="4">
        <f t="shared" si="193"/>
        <v>6.384153543700255E-2</v>
      </c>
      <c r="V926" s="5">
        <f t="shared" si="194"/>
        <v>2.0650107696200681E-3</v>
      </c>
    </row>
    <row r="927" spans="1:22" x14ac:dyDescent="0.25">
      <c r="A927" s="130" t="s">
        <v>161</v>
      </c>
      <c r="B927" s="140">
        <v>1308</v>
      </c>
      <c r="C927" s="39">
        <v>4320.9011955606347</v>
      </c>
      <c r="D927" s="3">
        <v>4337.9570579048413</v>
      </c>
      <c r="E927" s="3">
        <v>4356.2012841279493</v>
      </c>
      <c r="F927" s="3">
        <v>4383.5554612681017</v>
      </c>
      <c r="G927" s="3">
        <v>4429.0165918963803</v>
      </c>
      <c r="H927" s="27">
        <v>4458.5376335785531</v>
      </c>
      <c r="I927" s="40">
        <v>4508.9817251529357</v>
      </c>
      <c r="J927" s="39">
        <f t="shared" si="182"/>
        <v>137.63643801791841</v>
      </c>
      <c r="K927" s="3">
        <f t="shared" si="183"/>
        <v>120.58057567371179</v>
      </c>
      <c r="L927" s="40">
        <f t="shared" si="184"/>
        <v>188.08052959230099</v>
      </c>
      <c r="M927" s="91">
        <f t="shared" si="185"/>
        <v>3.1853641587391124E-2</v>
      </c>
      <c r="N927" s="4">
        <f t="shared" si="186"/>
        <v>1.2550604033343404E-3</v>
      </c>
      <c r="O927" s="32">
        <f t="shared" si="187"/>
        <v>3.9472928382926487E-3</v>
      </c>
      <c r="P927" s="4">
        <f t="shared" si="188"/>
        <v>4.2057184936541425E-3</v>
      </c>
      <c r="Q927" s="4">
        <f t="shared" si="189"/>
        <v>6.2793648309638073E-3</v>
      </c>
      <c r="R927" s="4">
        <f t="shared" si="190"/>
        <v>1.0370835051583205E-2</v>
      </c>
      <c r="S927" s="4">
        <f t="shared" si="191"/>
        <v>6.6653716620042047E-3</v>
      </c>
      <c r="T927" s="4">
        <f t="shared" si="192"/>
        <v>1.1314044137358703E-2</v>
      </c>
      <c r="U927" s="4">
        <f t="shared" si="193"/>
        <v>4.3528079231605288E-2</v>
      </c>
      <c r="V927" s="5">
        <f t="shared" si="194"/>
        <v>1.4212542217100221E-3</v>
      </c>
    </row>
    <row r="928" spans="1:22" x14ac:dyDescent="0.25">
      <c r="A928" s="130" t="s">
        <v>161</v>
      </c>
      <c r="B928" s="140">
        <v>1309</v>
      </c>
      <c r="C928" s="39">
        <v>3225.5004453949405</v>
      </c>
      <c r="D928" s="3">
        <v>3245.2452905984728</v>
      </c>
      <c r="E928" s="3">
        <v>3267.3278838994788</v>
      </c>
      <c r="F928" s="3">
        <v>3300.5148671653101</v>
      </c>
      <c r="G928" s="3">
        <v>3355.2168032119375</v>
      </c>
      <c r="H928" s="27">
        <v>3390.4405141188904</v>
      </c>
      <c r="I928" s="40">
        <v>3450.0296678963646</v>
      </c>
      <c r="J928" s="39">
        <f t="shared" si="182"/>
        <v>164.94006872394993</v>
      </c>
      <c r="K928" s="3">
        <f t="shared" si="183"/>
        <v>145.19522352041758</v>
      </c>
      <c r="L928" s="40">
        <f t="shared" si="184"/>
        <v>224.5292225014241</v>
      </c>
      <c r="M928" s="91">
        <f t="shared" si="185"/>
        <v>5.1136272189773013E-2</v>
      </c>
      <c r="N928" s="4">
        <f t="shared" si="186"/>
        <v>1.9968607980556108E-3</v>
      </c>
      <c r="O928" s="32">
        <f t="shared" si="187"/>
        <v>6.1214827087443524E-3</v>
      </c>
      <c r="P928" s="4">
        <f t="shared" si="188"/>
        <v>6.8045991361513902E-3</v>
      </c>
      <c r="Q928" s="4">
        <f t="shared" si="189"/>
        <v>1.015722463281632E-2</v>
      </c>
      <c r="R928" s="4">
        <f t="shared" si="190"/>
        <v>1.6573758412913531E-2</v>
      </c>
      <c r="S928" s="4">
        <f t="shared" si="191"/>
        <v>1.0498192210182555E-2</v>
      </c>
      <c r="T928" s="4">
        <f t="shared" si="192"/>
        <v>1.7575637599104299E-2</v>
      </c>
      <c r="U928" s="4">
        <f t="shared" si="193"/>
        <v>6.9610662377053822E-2</v>
      </c>
      <c r="V928" s="5">
        <f t="shared" si="194"/>
        <v>2.2456749366472906E-3</v>
      </c>
    </row>
    <row r="929" spans="1:22" x14ac:dyDescent="0.25">
      <c r="A929" s="130" t="s">
        <v>161</v>
      </c>
      <c r="B929" s="140">
        <v>1310</v>
      </c>
      <c r="C929" s="39">
        <v>2670.5863886081479</v>
      </c>
      <c r="D929" s="3">
        <v>2686.066835448853</v>
      </c>
      <c r="E929" s="3">
        <v>2703.1517120921349</v>
      </c>
      <c r="F929" s="3">
        <v>2728.7696851845285</v>
      </c>
      <c r="G929" s="3">
        <v>2770.9542239991233</v>
      </c>
      <c r="H929" s="27">
        <v>2798.0782763963061</v>
      </c>
      <c r="I929" s="40">
        <v>2798.0782763963061</v>
      </c>
      <c r="J929" s="39">
        <f t="shared" si="182"/>
        <v>127.49188778815824</v>
      </c>
      <c r="K929" s="3">
        <f t="shared" si="183"/>
        <v>112.01144094745314</v>
      </c>
      <c r="L929" s="40">
        <f t="shared" si="184"/>
        <v>127.49188778815824</v>
      </c>
      <c r="M929" s="91">
        <f t="shared" si="185"/>
        <v>4.7739286147790327E-2</v>
      </c>
      <c r="N929" s="4">
        <f t="shared" si="186"/>
        <v>1.8671322122627565E-3</v>
      </c>
      <c r="O929" s="32">
        <f t="shared" si="187"/>
        <v>5.796647098457397E-3</v>
      </c>
      <c r="P929" s="4">
        <f t="shared" si="188"/>
        <v>6.3605552988508229E-3</v>
      </c>
      <c r="Q929" s="4">
        <f t="shared" si="189"/>
        <v>9.477075584694461E-3</v>
      </c>
      <c r="R929" s="4">
        <f t="shared" si="190"/>
        <v>1.5459178927276218E-2</v>
      </c>
      <c r="S929" s="4">
        <f t="shared" si="191"/>
        <v>9.788704613833854E-3</v>
      </c>
      <c r="T929" s="4">
        <f t="shared" si="192"/>
        <v>0</v>
      </c>
      <c r="U929" s="4">
        <f t="shared" si="193"/>
        <v>4.7739286147790327E-2</v>
      </c>
      <c r="V929" s="5">
        <f t="shared" si="194"/>
        <v>1.5557015898084448E-3</v>
      </c>
    </row>
    <row r="930" spans="1:22" x14ac:dyDescent="0.25">
      <c r="A930" s="130" t="s">
        <v>161</v>
      </c>
      <c r="B930" s="140">
        <v>1311</v>
      </c>
      <c r="C930" s="39">
        <v>8718.5972237616988</v>
      </c>
      <c r="D930" s="3">
        <v>8769.3250837596206</v>
      </c>
      <c r="E930" s="3">
        <v>8824.9188755938958</v>
      </c>
      <c r="F930" s="3">
        <v>8910.7658468731661</v>
      </c>
      <c r="G930" s="3">
        <v>9058.2941658775708</v>
      </c>
      <c r="H930" s="27">
        <v>9157.8758524321765</v>
      </c>
      <c r="I930" s="40">
        <v>9334.6179333565815</v>
      </c>
      <c r="J930" s="39">
        <f t="shared" si="182"/>
        <v>439.2786286704777</v>
      </c>
      <c r="K930" s="3">
        <f t="shared" si="183"/>
        <v>388.55076867255593</v>
      </c>
      <c r="L930" s="40">
        <f t="shared" si="184"/>
        <v>616.02070959488265</v>
      </c>
      <c r="M930" s="91">
        <f t="shared" si="185"/>
        <v>5.0384094757040199E-2</v>
      </c>
      <c r="N930" s="4">
        <f t="shared" si="186"/>
        <v>1.96817038209951E-3</v>
      </c>
      <c r="O930" s="32">
        <f t="shared" si="187"/>
        <v>5.818351128742183E-3</v>
      </c>
      <c r="P930" s="4">
        <f t="shared" si="188"/>
        <v>6.3395747452938966E-3</v>
      </c>
      <c r="Q930" s="4">
        <f t="shared" si="189"/>
        <v>9.7277915513407365E-3</v>
      </c>
      <c r="R930" s="4">
        <f t="shared" si="190"/>
        <v>1.6556188495983504E-2</v>
      </c>
      <c r="S930" s="4">
        <f t="shared" si="191"/>
        <v>1.0993425995120321E-2</v>
      </c>
      <c r="T930" s="4">
        <f t="shared" si="192"/>
        <v>1.9299462426919156E-2</v>
      </c>
      <c r="U930" s="4">
        <f t="shared" si="193"/>
        <v>7.0655943127637233E-2</v>
      </c>
      <c r="V930" s="5">
        <f t="shared" si="194"/>
        <v>2.2783077948504982E-3</v>
      </c>
    </row>
    <row r="931" spans="1:22" x14ac:dyDescent="0.25">
      <c r="A931" s="130" t="s">
        <v>161</v>
      </c>
      <c r="B931" s="140">
        <v>1312</v>
      </c>
      <c r="C931" s="39">
        <v>8341.3620762496867</v>
      </c>
      <c r="D931" s="3">
        <v>8370.3778154133433</v>
      </c>
      <c r="E931" s="3">
        <v>8400.4381966980345</v>
      </c>
      <c r="F931" s="3">
        <v>8445.6521959783877</v>
      </c>
      <c r="G931" s="3">
        <v>8521.5760178499859</v>
      </c>
      <c r="H931" s="27">
        <v>8571.461398988753</v>
      </c>
      <c r="I931" s="40">
        <v>8657.6106240388308</v>
      </c>
      <c r="J931" s="39">
        <f t="shared" si="182"/>
        <v>230.09932273906634</v>
      </c>
      <c r="K931" s="3">
        <f t="shared" si="183"/>
        <v>201.08358357540965</v>
      </c>
      <c r="L931" s="40">
        <f t="shared" si="184"/>
        <v>316.24854778914414</v>
      </c>
      <c r="M931" s="91">
        <f t="shared" si="185"/>
        <v>2.7585341654719375E-2</v>
      </c>
      <c r="N931" s="4">
        <f t="shared" si="186"/>
        <v>1.0890614576450908E-3</v>
      </c>
      <c r="O931" s="32">
        <f t="shared" si="187"/>
        <v>3.4785373058283664E-3</v>
      </c>
      <c r="P931" s="4">
        <f t="shared" si="188"/>
        <v>3.5912812954914664E-3</v>
      </c>
      <c r="Q931" s="4">
        <f t="shared" si="189"/>
        <v>5.3823381854205543E-3</v>
      </c>
      <c r="R931" s="4">
        <f t="shared" si="190"/>
        <v>8.9896931710911065E-3</v>
      </c>
      <c r="S931" s="4">
        <f t="shared" si="191"/>
        <v>5.8540088164762416E-3</v>
      </c>
      <c r="T931" s="4">
        <f t="shared" si="192"/>
        <v>1.0050704429496848E-2</v>
      </c>
      <c r="U931" s="4">
        <f t="shared" si="193"/>
        <v>3.7913298199774514E-2</v>
      </c>
      <c r="V931" s="5">
        <f t="shared" si="194"/>
        <v>1.2411780750511969E-3</v>
      </c>
    </row>
    <row r="932" spans="1:22" x14ac:dyDescent="0.25">
      <c r="A932" s="130" t="s">
        <v>161</v>
      </c>
      <c r="B932" s="140">
        <v>1313</v>
      </c>
      <c r="C932" s="39">
        <v>6945.8509427371191</v>
      </c>
      <c r="D932" s="3">
        <v>6969.959877326748</v>
      </c>
      <c r="E932" s="3">
        <v>6994.9961712340319</v>
      </c>
      <c r="F932" s="3">
        <v>7032.3455015665395</v>
      </c>
      <c r="G932" s="3">
        <v>7094.2523389882563</v>
      </c>
      <c r="H932" s="27">
        <v>7134.311265620524</v>
      </c>
      <c r="I932" s="40">
        <v>7202.4355728057062</v>
      </c>
      <c r="J932" s="39">
        <f t="shared" si="182"/>
        <v>188.46032288340484</v>
      </c>
      <c r="K932" s="3">
        <f t="shared" si="183"/>
        <v>164.35138829377593</v>
      </c>
      <c r="L932" s="40">
        <f t="shared" si="184"/>
        <v>256.5846300685871</v>
      </c>
      <c r="M932" s="91">
        <f t="shared" si="185"/>
        <v>2.7132791134895751E-2</v>
      </c>
      <c r="N932" s="4">
        <f t="shared" si="186"/>
        <v>1.0714224682784046E-3</v>
      </c>
      <c r="O932" s="32">
        <f t="shared" si="187"/>
        <v>3.4709835826289837E-3</v>
      </c>
      <c r="P932" s="4">
        <f t="shared" si="188"/>
        <v>3.5920284116306433E-3</v>
      </c>
      <c r="Q932" s="4">
        <f t="shared" si="189"/>
        <v>5.3394354218665452E-3</v>
      </c>
      <c r="R932" s="4">
        <f t="shared" si="190"/>
        <v>8.8031564160102604E-3</v>
      </c>
      <c r="S932" s="4">
        <f t="shared" si="191"/>
        <v>5.6466734925841866E-3</v>
      </c>
      <c r="T932" s="4">
        <f t="shared" si="192"/>
        <v>9.5488274409143425E-3</v>
      </c>
      <c r="U932" s="4">
        <f t="shared" si="193"/>
        <v>3.6940704916347711E-2</v>
      </c>
      <c r="V932" s="5">
        <f t="shared" si="194"/>
        <v>1.2098895988761349E-3</v>
      </c>
    </row>
    <row r="933" spans="1:22" x14ac:dyDescent="0.25">
      <c r="A933" s="130" t="s">
        <v>161</v>
      </c>
      <c r="B933" s="140">
        <v>1314</v>
      </c>
      <c r="C933" s="39">
        <v>5574.9563569456805</v>
      </c>
      <c r="D933" s="3">
        <v>5596.8826066784186</v>
      </c>
      <c r="E933" s="3">
        <v>5621.0870635976326</v>
      </c>
      <c r="F933" s="3">
        <v>5657.8033116954748</v>
      </c>
      <c r="G933" s="3">
        <v>5719.308546523499</v>
      </c>
      <c r="H933" s="27">
        <v>5759.5913377824872</v>
      </c>
      <c r="I933" s="40">
        <v>5829.10539483104</v>
      </c>
      <c r="J933" s="39">
        <f t="shared" si="182"/>
        <v>184.63498083680679</v>
      </c>
      <c r="K933" s="3">
        <f t="shared" si="183"/>
        <v>162.70873110406865</v>
      </c>
      <c r="L933" s="40">
        <f t="shared" si="184"/>
        <v>254.14903788535958</v>
      </c>
      <c r="M933" s="91">
        <f t="shared" si="185"/>
        <v>3.3118641477215327E-2</v>
      </c>
      <c r="N933" s="4">
        <f t="shared" si="186"/>
        <v>1.3041310372348125E-3</v>
      </c>
      <c r="O933" s="32">
        <f t="shared" si="187"/>
        <v>3.9329903821436751E-3</v>
      </c>
      <c r="P933" s="4">
        <f t="shared" si="188"/>
        <v>4.3246318745961965E-3</v>
      </c>
      <c r="Q933" s="4">
        <f t="shared" si="189"/>
        <v>6.5318767851183512E-3</v>
      </c>
      <c r="R933" s="4">
        <f t="shared" si="190"/>
        <v>1.0870868328151984E-2</v>
      </c>
      <c r="S933" s="4">
        <f t="shared" si="191"/>
        <v>7.0432974425682637E-3</v>
      </c>
      <c r="T933" s="4">
        <f t="shared" si="192"/>
        <v>1.206926897617655E-2</v>
      </c>
      <c r="U933" s="4">
        <f t="shared" si="193"/>
        <v>4.5587628245505885E-2</v>
      </c>
      <c r="V933" s="5">
        <f t="shared" si="194"/>
        <v>1.4870729664597793E-3</v>
      </c>
    </row>
    <row r="934" spans="1:22" x14ac:dyDescent="0.25">
      <c r="A934" s="130" t="s">
        <v>161</v>
      </c>
      <c r="B934" s="140">
        <v>1315</v>
      </c>
      <c r="C934" s="39">
        <v>4504.6258029781693</v>
      </c>
      <c r="D934" s="3">
        <v>4520.2610986205318</v>
      </c>
      <c r="E934" s="3">
        <v>4536.1996943621134</v>
      </c>
      <c r="F934" s="3">
        <v>4559.6885258509437</v>
      </c>
      <c r="G934" s="3">
        <v>4598.1010192826452</v>
      </c>
      <c r="H934" s="27">
        <v>4622.5727117109673</v>
      </c>
      <c r="I934" s="40">
        <v>4663.5187196720808</v>
      </c>
      <c r="J934" s="39">
        <f t="shared" si="182"/>
        <v>117.94690873279797</v>
      </c>
      <c r="K934" s="3">
        <f t="shared" si="183"/>
        <v>102.31161309043546</v>
      </c>
      <c r="L934" s="40">
        <f t="shared" si="184"/>
        <v>158.8929166939115</v>
      </c>
      <c r="M934" s="91">
        <f t="shared" si="185"/>
        <v>2.6183508662321886E-2</v>
      </c>
      <c r="N934" s="4">
        <f t="shared" si="186"/>
        <v>1.0343981851874684E-3</v>
      </c>
      <c r="O934" s="32">
        <f t="shared" si="187"/>
        <v>3.47094216616739E-3</v>
      </c>
      <c r="P934" s="4">
        <f t="shared" si="188"/>
        <v>3.5260343139129624E-3</v>
      </c>
      <c r="Q934" s="4">
        <f t="shared" si="189"/>
        <v>5.1780858585268597E-3</v>
      </c>
      <c r="R934" s="4">
        <f t="shared" si="190"/>
        <v>8.4243678518660658E-3</v>
      </c>
      <c r="S934" s="4">
        <f t="shared" si="191"/>
        <v>5.3221302284784944E-3</v>
      </c>
      <c r="T934" s="4">
        <f t="shared" si="192"/>
        <v>8.8578396738638876E-3</v>
      </c>
      <c r="U934" s="4">
        <f t="shared" si="193"/>
        <v>3.52732776580158E-2</v>
      </c>
      <c r="V934" s="5">
        <f t="shared" si="194"/>
        <v>1.1561821388510474E-3</v>
      </c>
    </row>
    <row r="935" spans="1:22" x14ac:dyDescent="0.25">
      <c r="A935" s="130" t="s">
        <v>161</v>
      </c>
      <c r="B935" s="140">
        <v>1316</v>
      </c>
      <c r="C935" s="39">
        <v>6139.0107089020576</v>
      </c>
      <c r="D935" s="3">
        <v>6161.9545002850409</v>
      </c>
      <c r="E935" s="3">
        <v>6185.6891266944986</v>
      </c>
      <c r="F935" s="3">
        <v>6221.1783654511355</v>
      </c>
      <c r="G935" s="3">
        <v>6280.2024228356295</v>
      </c>
      <c r="H935" s="27">
        <v>6318.5457347436495</v>
      </c>
      <c r="I935" s="40">
        <v>6383.9394181562275</v>
      </c>
      <c r="J935" s="39">
        <f t="shared" si="182"/>
        <v>179.53502584159196</v>
      </c>
      <c r="K935" s="3">
        <f t="shared" si="183"/>
        <v>156.5912344586086</v>
      </c>
      <c r="L935" s="40">
        <f t="shared" si="184"/>
        <v>244.92870925416992</v>
      </c>
      <c r="M935" s="91">
        <f t="shared" si="185"/>
        <v>2.9244944235274239E-2</v>
      </c>
      <c r="N935" s="4">
        <f t="shared" si="186"/>
        <v>1.1536837644952058E-3</v>
      </c>
      <c r="O935" s="32">
        <f t="shared" si="187"/>
        <v>3.7373760156034219E-3</v>
      </c>
      <c r="P935" s="4">
        <f t="shared" si="188"/>
        <v>3.8518016334525562E-3</v>
      </c>
      <c r="Q935" s="4">
        <f t="shared" si="189"/>
        <v>5.7373136654219614E-3</v>
      </c>
      <c r="R935" s="4">
        <f t="shared" si="190"/>
        <v>9.4876008880053764E-3</v>
      </c>
      <c r="S935" s="4">
        <f t="shared" si="191"/>
        <v>6.1054261194828374E-3</v>
      </c>
      <c r="T935" s="4">
        <f t="shared" si="192"/>
        <v>1.0349483276349325E-2</v>
      </c>
      <c r="U935" s="4">
        <f t="shared" si="193"/>
        <v>3.9897097572904272E-2</v>
      </c>
      <c r="V935" s="5">
        <f t="shared" si="194"/>
        <v>1.3049094416044404E-3</v>
      </c>
    </row>
    <row r="936" spans="1:22" x14ac:dyDescent="0.25">
      <c r="A936" s="130" t="s">
        <v>161</v>
      </c>
      <c r="B936" s="140">
        <v>1317</v>
      </c>
      <c r="C936" s="39">
        <v>5173.655085123627</v>
      </c>
      <c r="D936" s="3">
        <v>5193.6596477611793</v>
      </c>
      <c r="E936" s="3">
        <v>5215.6621896545712</v>
      </c>
      <c r="F936" s="3">
        <v>5248.7406442834599</v>
      </c>
      <c r="G936" s="3">
        <v>5303.6433889481486</v>
      </c>
      <c r="H936" s="27">
        <v>5339.2208969625717</v>
      </c>
      <c r="I936" s="40">
        <v>5399.8694522907263</v>
      </c>
      <c r="J936" s="39">
        <f t="shared" si="182"/>
        <v>165.56581183894468</v>
      </c>
      <c r="K936" s="3">
        <f t="shared" si="183"/>
        <v>145.56124920139246</v>
      </c>
      <c r="L936" s="40">
        <f t="shared" si="184"/>
        <v>226.21436716709923</v>
      </c>
      <c r="M936" s="91">
        <f t="shared" si="185"/>
        <v>3.2001710418426255E-2</v>
      </c>
      <c r="N936" s="4">
        <f t="shared" si="186"/>
        <v>1.2608071274708976E-3</v>
      </c>
      <c r="O936" s="32">
        <f t="shared" si="187"/>
        <v>3.8666208528421731E-3</v>
      </c>
      <c r="P936" s="4">
        <f t="shared" si="188"/>
        <v>4.2364235212979384E-3</v>
      </c>
      <c r="Q936" s="4">
        <f t="shared" si="189"/>
        <v>6.3421390086384477E-3</v>
      </c>
      <c r="R936" s="4">
        <f t="shared" si="190"/>
        <v>1.0460174808691436E-2</v>
      </c>
      <c r="S936" s="4">
        <f t="shared" si="191"/>
        <v>6.7081259815771066E-3</v>
      </c>
      <c r="T936" s="4">
        <f t="shared" si="192"/>
        <v>1.1359064646052852E-2</v>
      </c>
      <c r="U936" s="4">
        <f t="shared" si="193"/>
        <v>4.3724284561906357E-2</v>
      </c>
      <c r="V936" s="5">
        <f t="shared" si="194"/>
        <v>1.4275299299921773E-3</v>
      </c>
    </row>
    <row r="937" spans="1:22" x14ac:dyDescent="0.25">
      <c r="A937" s="130" t="s">
        <v>161</v>
      </c>
      <c r="B937" s="140">
        <v>1318</v>
      </c>
      <c r="C937" s="39">
        <v>3634.2264162290758</v>
      </c>
      <c r="D937" s="3">
        <v>3650.8341079841553</v>
      </c>
      <c r="E937" s="3">
        <v>3669.2116232502985</v>
      </c>
      <c r="F937" s="3">
        <v>3696.9789596869246</v>
      </c>
      <c r="G937" s="3">
        <v>3743.242366830747</v>
      </c>
      <c r="H937" s="27">
        <v>3773.3429949813467</v>
      </c>
      <c r="I937" s="40">
        <v>3824.6602686057649</v>
      </c>
      <c r="J937" s="39">
        <f t="shared" si="182"/>
        <v>139.11657875227093</v>
      </c>
      <c r="K937" s="3">
        <f t="shared" si="183"/>
        <v>122.50888699719144</v>
      </c>
      <c r="L937" s="40">
        <f t="shared" si="184"/>
        <v>190.43385237668917</v>
      </c>
      <c r="M937" s="91">
        <f t="shared" si="185"/>
        <v>3.8279557413106957E-2</v>
      </c>
      <c r="N937" s="4">
        <f t="shared" si="186"/>
        <v>1.5037323380000522E-3</v>
      </c>
      <c r="O937" s="32">
        <f t="shared" si="187"/>
        <v>4.5698010671311184E-3</v>
      </c>
      <c r="P937" s="4">
        <f t="shared" si="188"/>
        <v>5.0337853549555778E-3</v>
      </c>
      <c r="Q937" s="4">
        <f t="shared" si="189"/>
        <v>7.5676573846752415E-3</v>
      </c>
      <c r="R937" s="4">
        <f t="shared" si="190"/>
        <v>1.2513841070856513E-2</v>
      </c>
      <c r="S937" s="4">
        <f t="shared" si="191"/>
        <v>8.0413249265729458E-3</v>
      </c>
      <c r="T937" s="4">
        <f t="shared" si="192"/>
        <v>1.3599949353311214E-2</v>
      </c>
      <c r="U937" s="4">
        <f t="shared" si="193"/>
        <v>5.2400106808503599E-2</v>
      </c>
      <c r="V937" s="5">
        <f t="shared" si="194"/>
        <v>1.7038957059216653E-3</v>
      </c>
    </row>
    <row r="938" spans="1:22" x14ac:dyDescent="0.25">
      <c r="A938" s="130" t="s">
        <v>161</v>
      </c>
      <c r="B938" s="140">
        <v>1319</v>
      </c>
      <c r="C938" s="39">
        <v>68.868845626884948</v>
      </c>
      <c r="D938" s="3">
        <v>68.868845626884948</v>
      </c>
      <c r="E938" s="3">
        <v>68.868845626884948</v>
      </c>
      <c r="F938" s="3">
        <v>68.868845626884948</v>
      </c>
      <c r="G938" s="3">
        <v>68.868845626884948</v>
      </c>
      <c r="H938" s="27">
        <v>68.868845626884948</v>
      </c>
      <c r="I938" s="40">
        <v>68.868845626884948</v>
      </c>
      <c r="J938" s="39">
        <f t="shared" si="182"/>
        <v>0</v>
      </c>
      <c r="K938" s="3">
        <f t="shared" si="183"/>
        <v>0</v>
      </c>
      <c r="L938" s="40">
        <f t="shared" si="184"/>
        <v>0</v>
      </c>
      <c r="M938" s="91">
        <f t="shared" si="185"/>
        <v>0</v>
      </c>
      <c r="N938" s="4">
        <f t="shared" si="186"/>
        <v>0</v>
      </c>
      <c r="O938" s="32">
        <f t="shared" si="187"/>
        <v>0</v>
      </c>
      <c r="P938" s="4">
        <f t="shared" si="188"/>
        <v>0</v>
      </c>
      <c r="Q938" s="4">
        <f t="shared" si="189"/>
        <v>0</v>
      </c>
      <c r="R938" s="4">
        <f t="shared" si="190"/>
        <v>0</v>
      </c>
      <c r="S938" s="4">
        <f t="shared" si="191"/>
        <v>0</v>
      </c>
      <c r="T938" s="4">
        <f t="shared" si="192"/>
        <v>0</v>
      </c>
      <c r="U938" s="4">
        <f t="shared" si="193"/>
        <v>0</v>
      </c>
      <c r="V938" s="5">
        <f t="shared" si="194"/>
        <v>0</v>
      </c>
    </row>
    <row r="939" spans="1:22" x14ac:dyDescent="0.25">
      <c r="A939" s="130" t="s">
        <v>161</v>
      </c>
      <c r="B939" s="140">
        <v>1320</v>
      </c>
      <c r="C939" s="39">
        <v>3785.6764097763548</v>
      </c>
      <c r="D939" s="3">
        <v>3805.8315219190613</v>
      </c>
      <c r="E939" s="3">
        <v>3827.5564899581059</v>
      </c>
      <c r="F939" s="3">
        <v>3860.8626192613824</v>
      </c>
      <c r="G939" s="3">
        <v>3917.1951069145134</v>
      </c>
      <c r="H939" s="27">
        <v>3954.4087518731631</v>
      </c>
      <c r="I939" s="40">
        <v>4018.3745938393881</v>
      </c>
      <c r="J939" s="39">
        <f t="shared" si="182"/>
        <v>168.73234209680822</v>
      </c>
      <c r="K939" s="3">
        <f t="shared" si="183"/>
        <v>148.57722995410177</v>
      </c>
      <c r="L939" s="40">
        <f t="shared" si="184"/>
        <v>232.6981840630333</v>
      </c>
      <c r="M939" s="91">
        <f t="shared" si="185"/>
        <v>4.4571253280144107E-2</v>
      </c>
      <c r="N939" s="4">
        <f t="shared" si="186"/>
        <v>1.7457827989288965E-3</v>
      </c>
      <c r="O939" s="32">
        <f t="shared" si="187"/>
        <v>5.3240451536367139E-3</v>
      </c>
      <c r="P939" s="4">
        <f t="shared" si="188"/>
        <v>5.7083367757935211E-3</v>
      </c>
      <c r="Q939" s="4">
        <f t="shared" si="189"/>
        <v>8.7016689082597409E-3</v>
      </c>
      <c r="R939" s="4">
        <f t="shared" si="190"/>
        <v>1.4590648051576505E-2</v>
      </c>
      <c r="S939" s="4">
        <f t="shared" si="191"/>
        <v>9.5000744009308136E-3</v>
      </c>
      <c r="T939" s="4">
        <f t="shared" si="192"/>
        <v>1.6175829556295929E-2</v>
      </c>
      <c r="U939" s="4">
        <f t="shared" si="193"/>
        <v>6.1468059832610056E-2</v>
      </c>
      <c r="V939" s="5">
        <f t="shared" si="194"/>
        <v>1.9904086405369004E-3</v>
      </c>
    </row>
    <row r="940" spans="1:22" x14ac:dyDescent="0.25">
      <c r="A940" s="130" t="s">
        <v>161</v>
      </c>
      <c r="B940" s="140">
        <v>1321</v>
      </c>
      <c r="C940" s="39">
        <v>4474.9946722580135</v>
      </c>
      <c r="D940" s="3">
        <v>4495.7763641702422</v>
      </c>
      <c r="E940" s="3">
        <v>4518.1044380634548</v>
      </c>
      <c r="F940" s="3">
        <v>4551.7449525021802</v>
      </c>
      <c r="G940" s="3">
        <v>4607.5585180915314</v>
      </c>
      <c r="H940" s="27">
        <v>4643.6762385900465</v>
      </c>
      <c r="I940" s="40">
        <v>4704.8505999058589</v>
      </c>
      <c r="J940" s="39">
        <f t="shared" si="182"/>
        <v>168.68156633203307</v>
      </c>
      <c r="K940" s="3">
        <f t="shared" si="183"/>
        <v>147.89987441980429</v>
      </c>
      <c r="L940" s="40">
        <f t="shared" si="184"/>
        <v>229.85592764784542</v>
      </c>
      <c r="M940" s="91">
        <f t="shared" si="185"/>
        <v>3.7694249644082634E-2</v>
      </c>
      <c r="N940" s="4">
        <f t="shared" si="186"/>
        <v>1.4811431774643946E-3</v>
      </c>
      <c r="O940" s="32">
        <f t="shared" si="187"/>
        <v>4.6439590288367416E-3</v>
      </c>
      <c r="P940" s="4">
        <f t="shared" si="188"/>
        <v>4.966455642936296E-3</v>
      </c>
      <c r="Q940" s="4">
        <f t="shared" si="189"/>
        <v>7.445714214863175E-3</v>
      </c>
      <c r="R940" s="4">
        <f t="shared" si="190"/>
        <v>1.2262015155016348E-2</v>
      </c>
      <c r="S940" s="4">
        <f t="shared" si="191"/>
        <v>7.8387980004375191E-3</v>
      </c>
      <c r="T940" s="4">
        <f t="shared" si="192"/>
        <v>1.3173692172472995E-2</v>
      </c>
      <c r="U940" s="4">
        <f t="shared" si="193"/>
        <v>5.1364514258039007E-2</v>
      </c>
      <c r="V940" s="5">
        <f t="shared" si="194"/>
        <v>1.6710232022136839E-3</v>
      </c>
    </row>
    <row r="941" spans="1:22" x14ac:dyDescent="0.25">
      <c r="A941" s="130" t="s">
        <v>161</v>
      </c>
      <c r="B941" s="140">
        <v>1322</v>
      </c>
      <c r="C941" s="39">
        <v>5487.2855643697685</v>
      </c>
      <c r="D941" s="3">
        <v>5506.0745089841075</v>
      </c>
      <c r="E941" s="3">
        <v>5524.849202114081</v>
      </c>
      <c r="F941" s="3">
        <v>5552.6255691084343</v>
      </c>
      <c r="G941" s="3">
        <v>5598.4015476847644</v>
      </c>
      <c r="H941" s="27">
        <v>5627.8266096270445</v>
      </c>
      <c r="I941" s="40">
        <v>5677.4239532643633</v>
      </c>
      <c r="J941" s="39">
        <f t="shared" si="182"/>
        <v>140.54104525727598</v>
      </c>
      <c r="K941" s="3">
        <f t="shared" si="183"/>
        <v>121.75210064293697</v>
      </c>
      <c r="L941" s="40">
        <f t="shared" si="184"/>
        <v>190.13838889459475</v>
      </c>
      <c r="M941" s="91">
        <f t="shared" si="185"/>
        <v>2.5612125268245967E-2</v>
      </c>
      <c r="N941" s="4">
        <f t="shared" si="186"/>
        <v>1.0120970138205454E-3</v>
      </c>
      <c r="O941" s="32">
        <f t="shared" si="187"/>
        <v>3.4240872638997555E-3</v>
      </c>
      <c r="P941" s="4">
        <f t="shared" si="188"/>
        <v>3.4098145783061362E-3</v>
      </c>
      <c r="Q941" s="4">
        <f t="shared" si="189"/>
        <v>5.0275339612391168E-3</v>
      </c>
      <c r="R941" s="4">
        <f t="shared" si="190"/>
        <v>8.2440240218970562E-3</v>
      </c>
      <c r="S941" s="4">
        <f t="shared" si="191"/>
        <v>5.2559756015444492E-3</v>
      </c>
      <c r="T941" s="4">
        <f t="shared" si="192"/>
        <v>8.8128769909998628E-3</v>
      </c>
      <c r="U941" s="4">
        <f t="shared" si="193"/>
        <v>3.465071876871284E-2</v>
      </c>
      <c r="V941" s="5">
        <f t="shared" si="194"/>
        <v>1.1361082149770052E-3</v>
      </c>
    </row>
    <row r="942" spans="1:22" x14ac:dyDescent="0.25">
      <c r="A942" s="130" t="s">
        <v>161</v>
      </c>
      <c r="B942" s="140">
        <v>1323</v>
      </c>
      <c r="C942" s="39">
        <v>3538.8783358962164</v>
      </c>
      <c r="D942" s="3">
        <v>3554.5643397151953</v>
      </c>
      <c r="E942" s="3">
        <v>3571.2449098479651</v>
      </c>
      <c r="F942" s="3">
        <v>3596.124532246085</v>
      </c>
      <c r="G942" s="3">
        <v>3637.072576440903</v>
      </c>
      <c r="H942" s="27">
        <v>3663.3562091418307</v>
      </c>
      <c r="I942" s="40">
        <v>3707.6620554587839</v>
      </c>
      <c r="J942" s="39">
        <f t="shared" si="182"/>
        <v>124.47787324561432</v>
      </c>
      <c r="K942" s="3">
        <f t="shared" si="183"/>
        <v>108.79186942663546</v>
      </c>
      <c r="L942" s="40">
        <f t="shared" si="184"/>
        <v>168.78371956256751</v>
      </c>
      <c r="M942" s="91">
        <f t="shared" si="185"/>
        <v>3.5174386184172235E-2</v>
      </c>
      <c r="N942" s="4">
        <f t="shared" si="186"/>
        <v>1.3837525669682105E-3</v>
      </c>
      <c r="O942" s="32">
        <f t="shared" si="187"/>
        <v>4.4324789750100901E-3</v>
      </c>
      <c r="P942" s="4">
        <f t="shared" si="188"/>
        <v>4.6927185833711693E-3</v>
      </c>
      <c r="Q942" s="4">
        <f t="shared" si="189"/>
        <v>6.9666525332698903E-3</v>
      </c>
      <c r="R942" s="4">
        <f t="shared" si="190"/>
        <v>1.1386714733497394E-2</v>
      </c>
      <c r="S942" s="4">
        <f t="shared" si="191"/>
        <v>7.2265901074342054E-3</v>
      </c>
      <c r="T942" s="4">
        <f t="shared" si="192"/>
        <v>1.2094332024384924E-2</v>
      </c>
      <c r="U942" s="4">
        <f t="shared" si="193"/>
        <v>4.7694128913822409E-2</v>
      </c>
      <c r="V942" s="5">
        <f t="shared" si="194"/>
        <v>1.5542626686335659E-3</v>
      </c>
    </row>
    <row r="943" spans="1:22" x14ac:dyDescent="0.25">
      <c r="A943" s="130" t="s">
        <v>161</v>
      </c>
      <c r="B943" s="140">
        <v>1324</v>
      </c>
      <c r="C943" s="39">
        <v>4947.7622698919822</v>
      </c>
      <c r="D943" s="3">
        <v>4966.2645128785816</v>
      </c>
      <c r="E943" s="3">
        <v>4985.3505801374431</v>
      </c>
      <c r="F943" s="3">
        <v>5013.6328073638533</v>
      </c>
      <c r="G943" s="3">
        <v>5060.0740875068077</v>
      </c>
      <c r="H943" s="27">
        <v>5089.7987844492709</v>
      </c>
      <c r="I943" s="40">
        <v>5139.7470006571166</v>
      </c>
      <c r="J943" s="39">
        <f t="shared" si="182"/>
        <v>142.03651455728868</v>
      </c>
      <c r="K943" s="3">
        <f t="shared" si="183"/>
        <v>123.53427157068927</v>
      </c>
      <c r="L943" s="40">
        <f t="shared" si="184"/>
        <v>191.98473076513437</v>
      </c>
      <c r="M943" s="91">
        <f t="shared" si="185"/>
        <v>2.8707222944321042E-2</v>
      </c>
      <c r="N943" s="4">
        <f t="shared" si="186"/>
        <v>1.1327567071757194E-3</v>
      </c>
      <c r="O943" s="32">
        <f t="shared" si="187"/>
        <v>3.7395173772170054E-3</v>
      </c>
      <c r="P943" s="4">
        <f t="shared" si="188"/>
        <v>3.8431435154868687E-3</v>
      </c>
      <c r="Q943" s="4">
        <f t="shared" si="189"/>
        <v>5.6730668729882971E-3</v>
      </c>
      <c r="R943" s="4">
        <f t="shared" si="190"/>
        <v>9.2629998899687038E-3</v>
      </c>
      <c r="S943" s="4">
        <f t="shared" si="191"/>
        <v>5.8743600248567507E-3</v>
      </c>
      <c r="T943" s="4">
        <f t="shared" si="192"/>
        <v>9.8133970168823303E-3</v>
      </c>
      <c r="U943" s="4">
        <f t="shared" si="193"/>
        <v>3.8802335337208005E-2</v>
      </c>
      <c r="V943" s="5">
        <f t="shared" si="194"/>
        <v>1.2697537526964453E-3</v>
      </c>
    </row>
    <row r="944" spans="1:22" x14ac:dyDescent="0.25">
      <c r="A944" s="130" t="s">
        <v>161</v>
      </c>
      <c r="B944" s="140">
        <v>1325</v>
      </c>
      <c r="C944" s="39">
        <v>3353.0564704439366</v>
      </c>
      <c r="D944" s="3">
        <v>3370.3931691242474</v>
      </c>
      <c r="E944" s="3">
        <v>3389.5903514868646</v>
      </c>
      <c r="F944" s="3">
        <v>3418.4130087496387</v>
      </c>
      <c r="G944" s="3">
        <v>3465.9954821088754</v>
      </c>
      <c r="H944" s="27">
        <v>3496.665670530328</v>
      </c>
      <c r="I944" s="40">
        <v>3548.6274950187044</v>
      </c>
      <c r="J944" s="39">
        <f t="shared" si="182"/>
        <v>143.60920008639141</v>
      </c>
      <c r="K944" s="3">
        <f t="shared" si="183"/>
        <v>126.27250140608066</v>
      </c>
      <c r="L944" s="40">
        <f t="shared" si="184"/>
        <v>195.57102457476776</v>
      </c>
      <c r="M944" s="91">
        <f t="shared" si="185"/>
        <v>4.2829341334468474E-2</v>
      </c>
      <c r="N944" s="4">
        <f t="shared" si="186"/>
        <v>1.6789093828468715E-3</v>
      </c>
      <c r="O944" s="32">
        <f t="shared" si="187"/>
        <v>5.170416553710977E-3</v>
      </c>
      <c r="P944" s="4">
        <f t="shared" si="188"/>
        <v>5.6958287651660555E-3</v>
      </c>
      <c r="Q944" s="4">
        <f t="shared" si="189"/>
        <v>8.5032863189886676E-3</v>
      </c>
      <c r="R944" s="4">
        <f t="shared" si="190"/>
        <v>1.3919462989827824E-2</v>
      </c>
      <c r="S944" s="4">
        <f t="shared" si="191"/>
        <v>8.8488829774213684E-3</v>
      </c>
      <c r="T944" s="4">
        <f t="shared" si="192"/>
        <v>1.4860392552341395E-2</v>
      </c>
      <c r="U944" s="4">
        <f t="shared" si="193"/>
        <v>5.8326194711798118E-2</v>
      </c>
      <c r="V944" s="5">
        <f t="shared" si="194"/>
        <v>1.8914064068282777E-3</v>
      </c>
    </row>
    <row r="945" spans="1:22" x14ac:dyDescent="0.25">
      <c r="A945" s="130" t="s">
        <v>161</v>
      </c>
      <c r="B945" s="140">
        <v>1326</v>
      </c>
      <c r="C945" s="39">
        <v>6466.8659602173466</v>
      </c>
      <c r="D945" s="3">
        <v>6491.3847755977731</v>
      </c>
      <c r="E945" s="3">
        <v>6516.7712547137771</v>
      </c>
      <c r="F945" s="3">
        <v>6554.7259515942469</v>
      </c>
      <c r="G945" s="3">
        <v>6617.7954585581238</v>
      </c>
      <c r="H945" s="27">
        <v>6658.7419974507839</v>
      </c>
      <c r="I945" s="40">
        <v>6728.6107925403712</v>
      </c>
      <c r="J945" s="39">
        <f t="shared" si="182"/>
        <v>191.87603723343727</v>
      </c>
      <c r="K945" s="3">
        <f t="shared" si="183"/>
        <v>167.35722185301074</v>
      </c>
      <c r="L945" s="40">
        <f t="shared" si="184"/>
        <v>261.74483232302464</v>
      </c>
      <c r="M945" s="91">
        <f t="shared" si="185"/>
        <v>2.9670637742271744E-2</v>
      </c>
      <c r="N945" s="4">
        <f t="shared" si="186"/>
        <v>1.1702434780516136E-3</v>
      </c>
      <c r="O945" s="32">
        <f t="shared" si="187"/>
        <v>3.7914525415032596E-3</v>
      </c>
      <c r="P945" s="4">
        <f t="shared" si="188"/>
        <v>3.9107956150490342E-3</v>
      </c>
      <c r="Q945" s="4">
        <f t="shared" si="189"/>
        <v>5.8241566869507988E-3</v>
      </c>
      <c r="R945" s="4">
        <f t="shared" si="190"/>
        <v>9.621989909210038E-3</v>
      </c>
      <c r="S945" s="4">
        <f t="shared" si="191"/>
        <v>6.1873382380999153E-3</v>
      </c>
      <c r="T945" s="4">
        <f t="shared" si="192"/>
        <v>1.0492792049359378E-2</v>
      </c>
      <c r="U945" s="4">
        <f t="shared" si="193"/>
        <v>4.0474757623432778E-2</v>
      </c>
      <c r="V945" s="5">
        <f t="shared" si="194"/>
        <v>1.323445205188456E-3</v>
      </c>
    </row>
    <row r="946" spans="1:22" x14ac:dyDescent="0.25">
      <c r="A946" s="130" t="s">
        <v>161</v>
      </c>
      <c r="B946" s="140">
        <v>1327</v>
      </c>
      <c r="C946" s="39">
        <v>5993.5715619637131</v>
      </c>
      <c r="D946" s="3">
        <v>6028.2867748012422</v>
      </c>
      <c r="E946" s="3">
        <v>6066.3625883050745</v>
      </c>
      <c r="F946" s="3">
        <v>6125.1606571004222</v>
      </c>
      <c r="G946" s="3">
        <v>6225.3983222014085</v>
      </c>
      <c r="H946" s="27">
        <v>6292.2662898933513</v>
      </c>
      <c r="I946" s="40">
        <v>6408.7039089303707</v>
      </c>
      <c r="J946" s="39">
        <f t="shared" si="182"/>
        <v>298.69472792963825</v>
      </c>
      <c r="K946" s="3">
        <f t="shared" si="183"/>
        <v>263.97951509210907</v>
      </c>
      <c r="L946" s="40">
        <f t="shared" si="184"/>
        <v>415.13234696665768</v>
      </c>
      <c r="M946" s="91">
        <f t="shared" si="185"/>
        <v>4.9835849099593377E-2</v>
      </c>
      <c r="N946" s="4">
        <f t="shared" si="186"/>
        <v>1.9472461364626881E-3</v>
      </c>
      <c r="O946" s="32">
        <f t="shared" si="187"/>
        <v>5.7920744715618255E-3</v>
      </c>
      <c r="P946" s="4">
        <f t="shared" si="188"/>
        <v>6.3161914696878707E-3</v>
      </c>
      <c r="Q946" s="4">
        <f t="shared" si="189"/>
        <v>9.6924751759317473E-3</v>
      </c>
      <c r="R946" s="4">
        <f t="shared" si="190"/>
        <v>1.636490383069189E-2</v>
      </c>
      <c r="S946" s="4">
        <f t="shared" si="191"/>
        <v>1.0741154899835736E-2</v>
      </c>
      <c r="T946" s="4">
        <f t="shared" si="192"/>
        <v>1.8504877840920697E-2</v>
      </c>
      <c r="U946" s="4">
        <f t="shared" si="193"/>
        <v>6.9262933240200608E-2</v>
      </c>
      <c r="V946" s="5">
        <f t="shared" si="194"/>
        <v>2.2348122676671967E-3</v>
      </c>
    </row>
    <row r="947" spans="1:22" x14ac:dyDescent="0.25">
      <c r="A947" s="130" t="s">
        <v>161</v>
      </c>
      <c r="B947" s="140">
        <v>1328</v>
      </c>
      <c r="C947" s="39">
        <v>4191.9309707733137</v>
      </c>
      <c r="D947" s="3">
        <v>4212.2767950532843</v>
      </c>
      <c r="E947" s="3">
        <v>4234.4077391235332</v>
      </c>
      <c r="F947" s="3">
        <v>4267.8361266303791</v>
      </c>
      <c r="G947" s="3">
        <v>4323.4209556275882</v>
      </c>
      <c r="H947" s="27">
        <v>4359.5063328535216</v>
      </c>
      <c r="I947" s="40">
        <v>4420.9466796007837</v>
      </c>
      <c r="J947" s="39">
        <f t="shared" si="182"/>
        <v>167.57536208020792</v>
      </c>
      <c r="K947" s="3">
        <f t="shared" si="183"/>
        <v>147.22953780023727</v>
      </c>
      <c r="L947" s="40">
        <f t="shared" si="184"/>
        <v>229.01570882747001</v>
      </c>
      <c r="M947" s="91">
        <f t="shared" si="185"/>
        <v>3.9975696939802852E-2</v>
      </c>
      <c r="N947" s="4">
        <f t="shared" si="186"/>
        <v>1.5691235702226525E-3</v>
      </c>
      <c r="O947" s="32">
        <f t="shared" si="187"/>
        <v>4.853568539612052E-3</v>
      </c>
      <c r="P947" s="4">
        <f t="shared" si="188"/>
        <v>5.2539149602510715E-3</v>
      </c>
      <c r="Q947" s="4">
        <f t="shared" si="189"/>
        <v>7.8944659008592932E-3</v>
      </c>
      <c r="R947" s="4">
        <f t="shared" si="190"/>
        <v>1.3024124485561117E-2</v>
      </c>
      <c r="S947" s="4">
        <f t="shared" si="191"/>
        <v>8.3464870981306838E-3</v>
      </c>
      <c r="T947" s="4">
        <f t="shared" si="192"/>
        <v>1.4093418395620505E-2</v>
      </c>
      <c r="U947" s="4">
        <f t="shared" si="193"/>
        <v>5.4632509558052655E-2</v>
      </c>
      <c r="V947" s="5">
        <f t="shared" si="194"/>
        <v>1.7746519700541086E-3</v>
      </c>
    </row>
    <row r="948" spans="1:22" x14ac:dyDescent="0.25">
      <c r="A948" s="130" t="s">
        <v>161</v>
      </c>
      <c r="B948" s="140">
        <v>1329</v>
      </c>
      <c r="C948" s="39">
        <v>4536.004783150076</v>
      </c>
      <c r="D948" s="3">
        <v>4557.0432904100389</v>
      </c>
      <c r="E948" s="3">
        <v>4580.4413188545923</v>
      </c>
      <c r="F948" s="3">
        <v>4615.7543732624599</v>
      </c>
      <c r="G948" s="3">
        <v>4674.3695075509613</v>
      </c>
      <c r="H948" s="27">
        <v>4712.3733843561768</v>
      </c>
      <c r="I948" s="40">
        <v>4777.2422471996224</v>
      </c>
      <c r="J948" s="39">
        <f t="shared" si="182"/>
        <v>176.36860120610072</v>
      </c>
      <c r="K948" s="3">
        <f t="shared" si="183"/>
        <v>155.33009394613782</v>
      </c>
      <c r="L948" s="40">
        <f t="shared" si="184"/>
        <v>241.23746404954636</v>
      </c>
      <c r="M948" s="91">
        <f t="shared" si="185"/>
        <v>3.8881925755735125E-2</v>
      </c>
      <c r="N948" s="4">
        <f t="shared" si="186"/>
        <v>1.5269671673812102E-3</v>
      </c>
      <c r="O948" s="32">
        <f t="shared" si="187"/>
        <v>4.6381139936435556E-3</v>
      </c>
      <c r="P948" s="4">
        <f t="shared" si="188"/>
        <v>5.134475789113635E-3</v>
      </c>
      <c r="Q948" s="4">
        <f t="shared" si="189"/>
        <v>7.7095310145132157E-3</v>
      </c>
      <c r="R948" s="4">
        <f t="shared" si="190"/>
        <v>1.2698928397931963E-2</v>
      </c>
      <c r="S948" s="4">
        <f t="shared" si="191"/>
        <v>8.1302679952501844E-3</v>
      </c>
      <c r="T948" s="4">
        <f t="shared" si="192"/>
        <v>1.3765645790885905E-2</v>
      </c>
      <c r="U948" s="4">
        <f t="shared" si="193"/>
        <v>5.3182806364242108E-2</v>
      </c>
      <c r="V948" s="5">
        <f t="shared" si="194"/>
        <v>1.7287199621180971E-3</v>
      </c>
    </row>
    <row r="949" spans="1:22" x14ac:dyDescent="0.25">
      <c r="A949" s="130" t="s">
        <v>161</v>
      </c>
      <c r="B949" s="140">
        <v>1330</v>
      </c>
      <c r="C949" s="39">
        <v>3630.7916913572012</v>
      </c>
      <c r="D949" s="3">
        <v>3647.5027564888419</v>
      </c>
      <c r="E949" s="3">
        <v>3665.5580244911844</v>
      </c>
      <c r="F949" s="3">
        <v>3692.4395405076807</v>
      </c>
      <c r="G949" s="3">
        <v>3735.9578379553814</v>
      </c>
      <c r="H949" s="27">
        <v>3763.2427795669719</v>
      </c>
      <c r="I949" s="40">
        <v>3802.2563910293225</v>
      </c>
      <c r="J949" s="39">
        <f t="shared" si="182"/>
        <v>132.45108820977066</v>
      </c>
      <c r="K949" s="3">
        <f t="shared" si="183"/>
        <v>115.74002307812998</v>
      </c>
      <c r="L949" s="40">
        <f t="shared" si="184"/>
        <v>171.46469967212124</v>
      </c>
      <c r="M949" s="91">
        <f t="shared" si="185"/>
        <v>3.6479946928671181E-2</v>
      </c>
      <c r="N949" s="4">
        <f t="shared" si="186"/>
        <v>1.4342397713822397E-3</v>
      </c>
      <c r="O949" s="32">
        <f t="shared" si="187"/>
        <v>4.6025953985242563E-3</v>
      </c>
      <c r="P949" s="4">
        <f t="shared" si="188"/>
        <v>4.9500354647360467E-3</v>
      </c>
      <c r="Q949" s="4">
        <f t="shared" si="189"/>
        <v>7.3335398967604437E-3</v>
      </c>
      <c r="R949" s="4">
        <f t="shared" si="190"/>
        <v>1.1785784701492386E-2</v>
      </c>
      <c r="S949" s="4">
        <f t="shared" si="191"/>
        <v>7.3033323166524777E-3</v>
      </c>
      <c r="T949" s="4">
        <f t="shared" si="192"/>
        <v>1.0367019548720213E-2</v>
      </c>
      <c r="U949" s="4">
        <f t="shared" si="193"/>
        <v>4.7225154800337066E-2</v>
      </c>
      <c r="V949" s="5">
        <f t="shared" si="194"/>
        <v>1.5393154093608086E-3</v>
      </c>
    </row>
    <row r="950" spans="1:22" x14ac:dyDescent="0.25">
      <c r="A950" s="130" t="s">
        <v>161</v>
      </c>
      <c r="B950" s="140">
        <v>1331</v>
      </c>
      <c r="C950" s="39">
        <v>5986.6609352457026</v>
      </c>
      <c r="D950" s="3">
        <v>6010.80801507055</v>
      </c>
      <c r="E950" s="3">
        <v>6035.9965113240378</v>
      </c>
      <c r="F950" s="3">
        <v>6074.0140304613433</v>
      </c>
      <c r="G950" s="3">
        <v>6137.9183936929394</v>
      </c>
      <c r="H950" s="27">
        <v>6179.9605811278161</v>
      </c>
      <c r="I950" s="40">
        <v>6252.6380888056901</v>
      </c>
      <c r="J950" s="39">
        <f t="shared" si="182"/>
        <v>193.29964588211351</v>
      </c>
      <c r="K950" s="3">
        <f t="shared" si="183"/>
        <v>169.15256605726609</v>
      </c>
      <c r="L950" s="40">
        <f t="shared" si="184"/>
        <v>265.97715355998753</v>
      </c>
      <c r="M950" s="91">
        <f t="shared" si="185"/>
        <v>3.228839046889842E-2</v>
      </c>
      <c r="N950" s="4">
        <f t="shared" si="186"/>
        <v>1.2719312653031167E-3</v>
      </c>
      <c r="O950" s="32">
        <f t="shared" si="187"/>
        <v>4.0334804469523977E-3</v>
      </c>
      <c r="P950" s="4">
        <f t="shared" si="188"/>
        <v>4.1905341495409587E-3</v>
      </c>
      <c r="Q950" s="4">
        <f t="shared" si="189"/>
        <v>6.2984660554361582E-3</v>
      </c>
      <c r="R950" s="4">
        <f t="shared" si="190"/>
        <v>1.0520944290071554E-2</v>
      </c>
      <c r="S950" s="4">
        <f t="shared" si="191"/>
        <v>6.8495839693922811E-3</v>
      </c>
      <c r="T950" s="4">
        <f t="shared" si="192"/>
        <v>1.1760189522861175E-2</v>
      </c>
      <c r="U950" s="4">
        <f t="shared" si="193"/>
        <v>4.4428297583061882E-2</v>
      </c>
      <c r="V950" s="5">
        <f t="shared" si="194"/>
        <v>1.450038692897726E-3</v>
      </c>
    </row>
    <row r="951" spans="1:22" x14ac:dyDescent="0.25">
      <c r="A951" s="130" t="s">
        <v>161</v>
      </c>
      <c r="B951" s="140">
        <v>1332</v>
      </c>
      <c r="C951" s="39">
        <v>3962.7349808166114</v>
      </c>
      <c r="D951" s="3">
        <v>3981.0473800478039</v>
      </c>
      <c r="E951" s="3">
        <v>4000.7398118928877</v>
      </c>
      <c r="F951" s="3">
        <v>4030.211715644984</v>
      </c>
      <c r="G951" s="3">
        <v>4078.8300731065101</v>
      </c>
      <c r="H951" s="27">
        <v>4110.1210539545846</v>
      </c>
      <c r="I951" s="40">
        <v>4163.0097412792429</v>
      </c>
      <c r="J951" s="39">
        <f t="shared" si="182"/>
        <v>147.3860731379732</v>
      </c>
      <c r="K951" s="3">
        <f t="shared" si="183"/>
        <v>129.07367390678064</v>
      </c>
      <c r="L951" s="40">
        <f t="shared" si="184"/>
        <v>200.27476046263155</v>
      </c>
      <c r="M951" s="91">
        <f t="shared" si="185"/>
        <v>3.7193017916025584E-2</v>
      </c>
      <c r="N951" s="4">
        <f t="shared" si="186"/>
        <v>1.4617890933685818E-3</v>
      </c>
      <c r="O951" s="32">
        <f t="shared" si="187"/>
        <v>4.6211516338694469E-3</v>
      </c>
      <c r="P951" s="4">
        <f t="shared" si="188"/>
        <v>4.9465454603172532E-3</v>
      </c>
      <c r="Q951" s="4">
        <f t="shared" si="189"/>
        <v>7.3666134609617906E-3</v>
      </c>
      <c r="R951" s="4">
        <f t="shared" si="190"/>
        <v>1.2063474797811002E-2</v>
      </c>
      <c r="S951" s="4">
        <f t="shared" si="191"/>
        <v>7.6715578455668343E-3</v>
      </c>
      <c r="T951" s="4">
        <f t="shared" si="192"/>
        <v>1.2867914747613396E-2</v>
      </c>
      <c r="U951" s="4">
        <f t="shared" si="193"/>
        <v>5.0539529247388693E-2</v>
      </c>
      <c r="V951" s="5">
        <f t="shared" si="194"/>
        <v>1.6448135436140099E-3</v>
      </c>
    </row>
    <row r="952" spans="1:22" x14ac:dyDescent="0.25">
      <c r="A952" s="130" t="s">
        <v>161</v>
      </c>
      <c r="B952" s="140">
        <v>1333</v>
      </c>
      <c r="C952" s="39">
        <v>6133.6269447512514</v>
      </c>
      <c r="D952" s="3">
        <v>6156.2583983699733</v>
      </c>
      <c r="E952" s="3">
        <v>6180.8341158952326</v>
      </c>
      <c r="F952" s="3">
        <v>6218.0659079711204</v>
      </c>
      <c r="G952" s="3">
        <v>6280.2652119817212</v>
      </c>
      <c r="H952" s="27">
        <v>6320.8220776901226</v>
      </c>
      <c r="I952" s="40">
        <v>6390.2445921495637</v>
      </c>
      <c r="J952" s="39">
        <f t="shared" si="182"/>
        <v>187.19513293887121</v>
      </c>
      <c r="K952" s="3">
        <f t="shared" si="183"/>
        <v>164.56367932014928</v>
      </c>
      <c r="L952" s="40">
        <f t="shared" si="184"/>
        <v>256.61764739831233</v>
      </c>
      <c r="M952" s="91">
        <f t="shared" si="185"/>
        <v>3.0519484576586597E-2</v>
      </c>
      <c r="N952" s="4">
        <f t="shared" si="186"/>
        <v>1.2032444807064113E-3</v>
      </c>
      <c r="O952" s="32">
        <f t="shared" si="187"/>
        <v>3.6897342832511448E-3</v>
      </c>
      <c r="P952" s="4">
        <f t="shared" si="188"/>
        <v>3.9919892790345468E-3</v>
      </c>
      <c r="Q952" s="4">
        <f t="shared" si="189"/>
        <v>6.0237487979395432E-3</v>
      </c>
      <c r="R952" s="4">
        <f t="shared" si="190"/>
        <v>1.0002998509691885E-2</v>
      </c>
      <c r="S952" s="4">
        <f t="shared" si="191"/>
        <v>6.4578269132689048E-3</v>
      </c>
      <c r="T952" s="4">
        <f t="shared" si="192"/>
        <v>1.0983146433511282E-2</v>
      </c>
      <c r="U952" s="4">
        <f t="shared" si="193"/>
        <v>4.1837830978277646E-2</v>
      </c>
      <c r="V952" s="5">
        <f t="shared" si="194"/>
        <v>1.3671436486732969E-3</v>
      </c>
    </row>
    <row r="953" spans="1:22" x14ac:dyDescent="0.25">
      <c r="A953" s="130" t="s">
        <v>161</v>
      </c>
      <c r="B953" s="140">
        <v>1334</v>
      </c>
      <c r="C953" s="39">
        <v>6396.794814630206</v>
      </c>
      <c r="D953" s="3">
        <v>6470.0715506452771</v>
      </c>
      <c r="E953" s="3">
        <v>6545.7685123696956</v>
      </c>
      <c r="F953" s="3">
        <v>6659.2296225565506</v>
      </c>
      <c r="G953" s="3">
        <v>6850.2664326746881</v>
      </c>
      <c r="H953" s="27">
        <v>6977.4731028264096</v>
      </c>
      <c r="I953" s="40">
        <v>7201.8114605304718</v>
      </c>
      <c r="J953" s="39">
        <f t="shared" si="182"/>
        <v>580.67828819620354</v>
      </c>
      <c r="K953" s="3">
        <f t="shared" si="183"/>
        <v>507.4015521811325</v>
      </c>
      <c r="L953" s="40">
        <f t="shared" si="184"/>
        <v>805.01664590026576</v>
      </c>
      <c r="M953" s="91">
        <f t="shared" si="185"/>
        <v>9.0776444301156278E-2</v>
      </c>
      <c r="N953" s="4">
        <f t="shared" si="186"/>
        <v>3.4816379450208768E-3</v>
      </c>
      <c r="O953" s="32">
        <f t="shared" si="187"/>
        <v>1.1455226896988968E-2</v>
      </c>
      <c r="P953" s="4">
        <f t="shared" si="188"/>
        <v>1.1699555581710541E-2</v>
      </c>
      <c r="Q953" s="4">
        <f t="shared" si="189"/>
        <v>1.7333504839415648E-2</v>
      </c>
      <c r="R953" s="4">
        <f t="shared" si="190"/>
        <v>2.8687524075013959E-2</v>
      </c>
      <c r="S953" s="4">
        <f t="shared" si="191"/>
        <v>1.8569594540873036E-2</v>
      </c>
      <c r="T953" s="4">
        <f t="shared" si="192"/>
        <v>3.2151805445611581E-2</v>
      </c>
      <c r="U953" s="4">
        <f t="shared" si="193"/>
        <v>0.12584687632298297</v>
      </c>
      <c r="V953" s="5">
        <f t="shared" si="194"/>
        <v>3.9590006005287837E-3</v>
      </c>
    </row>
    <row r="954" spans="1:22" x14ac:dyDescent="0.25">
      <c r="A954" s="130" t="s">
        <v>161</v>
      </c>
      <c r="B954" s="140">
        <v>1335</v>
      </c>
      <c r="C954" s="39">
        <v>4242.0425868152142</v>
      </c>
      <c r="D954" s="3">
        <v>4301.6507769975588</v>
      </c>
      <c r="E954" s="3">
        <v>4363.2490870985166</v>
      </c>
      <c r="F954" s="3">
        <v>4454.7951500926893</v>
      </c>
      <c r="G954" s="3">
        <v>4607.8364078285804</v>
      </c>
      <c r="H954" s="27">
        <v>4709.3424008477177</v>
      </c>
      <c r="I954" s="40">
        <v>4888.1242819362988</v>
      </c>
      <c r="J954" s="39">
        <f t="shared" si="182"/>
        <v>467.29981403250349</v>
      </c>
      <c r="K954" s="3">
        <f t="shared" si="183"/>
        <v>407.69162385015898</v>
      </c>
      <c r="L954" s="40">
        <f t="shared" si="184"/>
        <v>646.08169512108452</v>
      </c>
      <c r="M954" s="91">
        <f t="shared" si="185"/>
        <v>0.11015915198138937</v>
      </c>
      <c r="N954" s="4">
        <f t="shared" si="186"/>
        <v>4.1888843607584825E-3</v>
      </c>
      <c r="O954" s="32">
        <f t="shared" si="187"/>
        <v>1.4051766092026963E-2</v>
      </c>
      <c r="P954" s="4">
        <f t="shared" si="188"/>
        <v>1.4319691042877336E-2</v>
      </c>
      <c r="Q954" s="4">
        <f t="shared" si="189"/>
        <v>2.0981168199830869E-2</v>
      </c>
      <c r="R954" s="4">
        <f t="shared" si="190"/>
        <v>3.4354275018169345E-2</v>
      </c>
      <c r="S954" s="4">
        <f t="shared" si="191"/>
        <v>2.202899235890432E-2</v>
      </c>
      <c r="T954" s="4">
        <f t="shared" si="192"/>
        <v>3.7963236874940076E-2</v>
      </c>
      <c r="U954" s="4">
        <f t="shared" si="193"/>
        <v>0.15230438683694159</v>
      </c>
      <c r="V954" s="5">
        <f t="shared" si="194"/>
        <v>4.7366409878086824E-3</v>
      </c>
    </row>
    <row r="955" spans="1:22" x14ac:dyDescent="0.25">
      <c r="A955" s="130" t="s">
        <v>161</v>
      </c>
      <c r="B955" s="140">
        <v>1336</v>
      </c>
      <c r="C955" s="39">
        <v>3281.928952436002</v>
      </c>
      <c r="D955" s="3">
        <v>3294.1354296801378</v>
      </c>
      <c r="E955" s="3">
        <v>3307.231619106316</v>
      </c>
      <c r="F955" s="3">
        <v>3326.9315407798626</v>
      </c>
      <c r="G955" s="3">
        <v>3359.6933132206805</v>
      </c>
      <c r="H955" s="27">
        <v>3380.9564965214099</v>
      </c>
      <c r="I955" s="40">
        <v>3417.1652912736236</v>
      </c>
      <c r="J955" s="39">
        <f t="shared" si="182"/>
        <v>99.027544085407953</v>
      </c>
      <c r="K955" s="3">
        <f t="shared" si="183"/>
        <v>86.821066841272113</v>
      </c>
      <c r="L955" s="40">
        <f t="shared" si="184"/>
        <v>135.23633883762159</v>
      </c>
      <c r="M955" s="91">
        <f t="shared" si="185"/>
        <v>3.017357947736965E-2</v>
      </c>
      <c r="N955" s="4">
        <f t="shared" si="186"/>
        <v>1.1897997230527757E-3</v>
      </c>
      <c r="O955" s="32">
        <f t="shared" si="187"/>
        <v>3.7192996621926433E-3</v>
      </c>
      <c r="P955" s="4">
        <f t="shared" si="188"/>
        <v>3.9756074714420997E-3</v>
      </c>
      <c r="Q955" s="4">
        <f t="shared" si="189"/>
        <v>5.9566198991740649E-3</v>
      </c>
      <c r="R955" s="4">
        <f t="shared" si="190"/>
        <v>9.8474441205778085E-3</v>
      </c>
      <c r="S955" s="4">
        <f t="shared" si="191"/>
        <v>6.3289060394462471E-3</v>
      </c>
      <c r="T955" s="4">
        <f t="shared" si="192"/>
        <v>1.0709630481630983E-2</v>
      </c>
      <c r="U955" s="4">
        <f t="shared" si="193"/>
        <v>4.1206357845511299E-2</v>
      </c>
      <c r="V955" s="5">
        <f t="shared" si="194"/>
        <v>1.34690627748002E-3</v>
      </c>
    </row>
    <row r="956" spans="1:22" x14ac:dyDescent="0.25">
      <c r="A956" s="130" t="s">
        <v>161</v>
      </c>
      <c r="B956" s="140">
        <v>1337</v>
      </c>
      <c r="C956" s="39">
        <v>4868.0274353255891</v>
      </c>
      <c r="D956" s="3">
        <v>4885.5683216844745</v>
      </c>
      <c r="E956" s="3">
        <v>4904.0435748514456</v>
      </c>
      <c r="F956" s="3">
        <v>4931.7223139209254</v>
      </c>
      <c r="G956" s="3">
        <v>4977.6221400775185</v>
      </c>
      <c r="H956" s="27">
        <v>5007.311067027339</v>
      </c>
      <c r="I956" s="40">
        <v>5057.6489488970774</v>
      </c>
      <c r="J956" s="39">
        <f t="shared" si="182"/>
        <v>139.28363170174998</v>
      </c>
      <c r="K956" s="3">
        <f t="shared" si="183"/>
        <v>121.74274534286451</v>
      </c>
      <c r="L956" s="40">
        <f t="shared" si="184"/>
        <v>189.62151357148832</v>
      </c>
      <c r="M956" s="91">
        <f t="shared" si="185"/>
        <v>2.8611924142213585E-2</v>
      </c>
      <c r="N956" s="4">
        <f t="shared" si="186"/>
        <v>1.1290467693805262E-3</v>
      </c>
      <c r="O956" s="32">
        <f t="shared" si="187"/>
        <v>3.6032842032889256E-3</v>
      </c>
      <c r="P956" s="4">
        <f t="shared" si="188"/>
        <v>3.7815975441319871E-3</v>
      </c>
      <c r="Q956" s="4">
        <f t="shared" si="189"/>
        <v>5.6440646676592099E-3</v>
      </c>
      <c r="R956" s="4">
        <f t="shared" si="190"/>
        <v>9.3070581097054461E-3</v>
      </c>
      <c r="S956" s="4">
        <f t="shared" si="191"/>
        <v>5.9644798488778239E-3</v>
      </c>
      <c r="T956" s="4">
        <f t="shared" si="192"/>
        <v>1.0052876922548082E-2</v>
      </c>
      <c r="U956" s="4">
        <f t="shared" si="193"/>
        <v>3.8952433216680404E-2</v>
      </c>
      <c r="V956" s="5">
        <f t="shared" si="194"/>
        <v>1.2745759075614149E-3</v>
      </c>
    </row>
    <row r="957" spans="1:22" x14ac:dyDescent="0.25">
      <c r="A957" s="130" t="s">
        <v>161</v>
      </c>
      <c r="B957" s="140">
        <v>1338</v>
      </c>
      <c r="C957" s="39">
        <v>3342.9199550213889</v>
      </c>
      <c r="D957" s="3">
        <v>3358.0770869099952</v>
      </c>
      <c r="E957" s="3">
        <v>3373.5902022417131</v>
      </c>
      <c r="F957" s="3">
        <v>3396.9349251279195</v>
      </c>
      <c r="G957" s="3">
        <v>3435.7739711609292</v>
      </c>
      <c r="H957" s="27">
        <v>3460.8545160322451</v>
      </c>
      <c r="I957" s="40">
        <v>3503.2199843359058</v>
      </c>
      <c r="J957" s="39">
        <f t="shared" si="182"/>
        <v>117.93456101085621</v>
      </c>
      <c r="K957" s="3">
        <f t="shared" si="183"/>
        <v>102.77742912224994</v>
      </c>
      <c r="L957" s="40">
        <f t="shared" si="184"/>
        <v>160.30002931451691</v>
      </c>
      <c r="M957" s="91">
        <f t="shared" si="185"/>
        <v>3.5278906643788188E-2</v>
      </c>
      <c r="N957" s="4">
        <f t="shared" si="186"/>
        <v>1.3877967171789241E-3</v>
      </c>
      <c r="O957" s="32">
        <f t="shared" si="187"/>
        <v>4.5340995574358889E-3</v>
      </c>
      <c r="P957" s="4">
        <f t="shared" si="188"/>
        <v>4.6196424114828272E-3</v>
      </c>
      <c r="Q957" s="4">
        <f t="shared" si="189"/>
        <v>6.9198454722492198E-3</v>
      </c>
      <c r="R957" s="4">
        <f t="shared" si="190"/>
        <v>1.1433556099561537E-2</v>
      </c>
      <c r="S957" s="4">
        <f t="shared" si="191"/>
        <v>7.2998238771921908E-3</v>
      </c>
      <c r="T957" s="4">
        <f t="shared" si="192"/>
        <v>1.2241331759946794E-2</v>
      </c>
      <c r="U957" s="4">
        <f t="shared" si="193"/>
        <v>4.7952099204089826E-2</v>
      </c>
      <c r="V957" s="5">
        <f t="shared" si="194"/>
        <v>1.5624820045714305E-3</v>
      </c>
    </row>
    <row r="958" spans="1:22" x14ac:dyDescent="0.25">
      <c r="A958" s="130" t="s">
        <v>161</v>
      </c>
      <c r="B958" s="140">
        <v>1339</v>
      </c>
      <c r="C958" s="39">
        <v>2978.8636337043745</v>
      </c>
      <c r="D958" s="3">
        <v>2995.3233199689366</v>
      </c>
      <c r="E958" s="3">
        <v>3013.7124844256805</v>
      </c>
      <c r="F958" s="3">
        <v>3041.4399557511974</v>
      </c>
      <c r="G958" s="3">
        <v>3087.4096391820076</v>
      </c>
      <c r="H958" s="27">
        <v>3117.1827772635429</v>
      </c>
      <c r="I958" s="40">
        <v>3167.7543959603759</v>
      </c>
      <c r="J958" s="39">
        <f t="shared" si="182"/>
        <v>138.31914355916842</v>
      </c>
      <c r="K958" s="3">
        <f t="shared" si="183"/>
        <v>121.85945729460627</v>
      </c>
      <c r="L958" s="40">
        <f t="shared" si="184"/>
        <v>188.89076225600138</v>
      </c>
      <c r="M958" s="91">
        <f t="shared" si="185"/>
        <v>4.6433526528087965E-2</v>
      </c>
      <c r="N958" s="4">
        <f t="shared" si="186"/>
        <v>1.8171586788398031E-3</v>
      </c>
      <c r="O958" s="32">
        <f t="shared" si="187"/>
        <v>5.5254916936542386E-3</v>
      </c>
      <c r="P958" s="4">
        <f t="shared" si="188"/>
        <v>6.1392919869946994E-3</v>
      </c>
      <c r="Q958" s="4">
        <f t="shared" si="189"/>
        <v>9.200436826275693E-3</v>
      </c>
      <c r="R958" s="4">
        <f t="shared" si="190"/>
        <v>1.5114447136753029E-2</v>
      </c>
      <c r="S958" s="4">
        <f t="shared" si="191"/>
        <v>9.6434038760802032E-3</v>
      </c>
      <c r="T958" s="4">
        <f t="shared" si="192"/>
        <v>1.6223501254305051E-2</v>
      </c>
      <c r="U958" s="4">
        <f t="shared" si="193"/>
        <v>6.3410342158263022E-2</v>
      </c>
      <c r="V958" s="5">
        <f t="shared" si="194"/>
        <v>2.0514696436713109E-3</v>
      </c>
    </row>
    <row r="959" spans="1:22" x14ac:dyDescent="0.25">
      <c r="A959" s="130" t="s">
        <v>161</v>
      </c>
      <c r="B959" s="140">
        <v>1340</v>
      </c>
      <c r="C959" s="39">
        <v>3222.8224000535088</v>
      </c>
      <c r="D959" s="3">
        <v>3242.8090617010207</v>
      </c>
      <c r="E959" s="3">
        <v>3265.3741922137751</v>
      </c>
      <c r="F959" s="3">
        <v>3299.4040314815188</v>
      </c>
      <c r="G959" s="3">
        <v>3355.61450404673</v>
      </c>
      <c r="H959" s="27">
        <v>3391.8632628165115</v>
      </c>
      <c r="I959" s="40">
        <v>3453.0553155616353</v>
      </c>
      <c r="J959" s="39">
        <f t="shared" si="182"/>
        <v>169.04086276300268</v>
      </c>
      <c r="K959" s="3">
        <f t="shared" si="183"/>
        <v>149.05420111549074</v>
      </c>
      <c r="L959" s="40">
        <f t="shared" si="184"/>
        <v>230.23291550812655</v>
      </c>
      <c r="M959" s="91">
        <f t="shared" si="185"/>
        <v>5.2451187741588301E-2</v>
      </c>
      <c r="N959" s="4">
        <f t="shared" si="186"/>
        <v>2.0469685076809352E-3</v>
      </c>
      <c r="O959" s="32">
        <f t="shared" si="187"/>
        <v>6.2016019397097555E-3</v>
      </c>
      <c r="P959" s="4">
        <f t="shared" si="188"/>
        <v>6.9585134626821699E-3</v>
      </c>
      <c r="Q959" s="4">
        <f t="shared" si="189"/>
        <v>1.0421421026995059E-2</v>
      </c>
      <c r="R959" s="4">
        <f t="shared" si="190"/>
        <v>1.7036553277159916E-2</v>
      </c>
      <c r="S959" s="4">
        <f t="shared" si="191"/>
        <v>1.0802420458627449E-2</v>
      </c>
      <c r="T959" s="4">
        <f t="shared" si="192"/>
        <v>1.8040837145749666E-2</v>
      </c>
      <c r="U959" s="4">
        <f t="shared" si="193"/>
        <v>7.1438288223485191E-2</v>
      </c>
      <c r="V959" s="5">
        <f t="shared" si="194"/>
        <v>2.3027118597551688E-3</v>
      </c>
    </row>
    <row r="960" spans="1:22" x14ac:dyDescent="0.25">
      <c r="A960" s="130" t="s">
        <v>161</v>
      </c>
      <c r="B960" s="140">
        <v>1341</v>
      </c>
      <c r="C960" s="39">
        <v>4011.3577897200867</v>
      </c>
      <c r="D960" s="3">
        <v>4031.2345992116379</v>
      </c>
      <c r="E960" s="3">
        <v>4053.6981677709059</v>
      </c>
      <c r="F960" s="3">
        <v>4087.8379471405287</v>
      </c>
      <c r="G960" s="3">
        <v>4144.8358294752315</v>
      </c>
      <c r="H960" s="27">
        <v>4182.0134247017158</v>
      </c>
      <c r="I960" s="40">
        <v>4245.6135571249624</v>
      </c>
      <c r="J960" s="39">
        <f t="shared" si="182"/>
        <v>170.65563498162919</v>
      </c>
      <c r="K960" s="3">
        <f t="shared" si="183"/>
        <v>150.77882549007791</v>
      </c>
      <c r="L960" s="40">
        <f t="shared" si="184"/>
        <v>234.25576740487577</v>
      </c>
      <c r="M960" s="91">
        <f t="shared" si="185"/>
        <v>4.2543109821559399E-2</v>
      </c>
      <c r="N960" s="4">
        <f t="shared" si="186"/>
        <v>1.6679104652308485E-3</v>
      </c>
      <c r="O960" s="32">
        <f t="shared" si="187"/>
        <v>4.9551325345471575E-3</v>
      </c>
      <c r="P960" s="4">
        <f t="shared" si="188"/>
        <v>5.5723793806643496E-3</v>
      </c>
      <c r="Q960" s="4">
        <f t="shared" si="189"/>
        <v>8.4218848953907521E-3</v>
      </c>
      <c r="R960" s="4">
        <f t="shared" si="190"/>
        <v>1.3943283239633564E-2</v>
      </c>
      <c r="S960" s="4">
        <f t="shared" si="191"/>
        <v>8.9696182806813241E-3</v>
      </c>
      <c r="T960" s="4">
        <f t="shared" si="192"/>
        <v>1.5208017278850017E-2</v>
      </c>
      <c r="U960" s="4">
        <f t="shared" si="193"/>
        <v>5.8398123449671768E-2</v>
      </c>
      <c r="V960" s="5">
        <f t="shared" si="194"/>
        <v>1.8936761045680317E-3</v>
      </c>
    </row>
    <row r="961" spans="1:22" x14ac:dyDescent="0.25">
      <c r="A961" s="130" t="s">
        <v>161</v>
      </c>
      <c r="B961" s="140">
        <v>1342</v>
      </c>
      <c r="C961" s="39">
        <v>4430.2280595828743</v>
      </c>
      <c r="D961" s="3">
        <v>4447.7500657275841</v>
      </c>
      <c r="E961" s="3">
        <v>4466.9828536904197</v>
      </c>
      <c r="F961" s="3">
        <v>4496.1859728971531</v>
      </c>
      <c r="G961" s="3">
        <v>4545.1595108371957</v>
      </c>
      <c r="H961" s="27">
        <v>4577.2495151310941</v>
      </c>
      <c r="I961" s="40">
        <v>4632.433492095056</v>
      </c>
      <c r="J961" s="39">
        <f t="shared" si="182"/>
        <v>147.02145554821982</v>
      </c>
      <c r="K961" s="3">
        <f t="shared" si="183"/>
        <v>129.49944940350997</v>
      </c>
      <c r="L961" s="40">
        <f t="shared" si="184"/>
        <v>202.20543251218169</v>
      </c>
      <c r="M961" s="91">
        <f t="shared" si="185"/>
        <v>3.3185979044623393E-2</v>
      </c>
      <c r="N961" s="4">
        <f t="shared" si="186"/>
        <v>1.3067415128313886E-3</v>
      </c>
      <c r="O961" s="32">
        <f t="shared" si="187"/>
        <v>3.955102515954767E-3</v>
      </c>
      <c r="P961" s="4">
        <f t="shared" si="188"/>
        <v>4.3241611328466156E-3</v>
      </c>
      <c r="Q961" s="4">
        <f t="shared" si="189"/>
        <v>6.5375489817711685E-3</v>
      </c>
      <c r="R961" s="4">
        <f t="shared" si="190"/>
        <v>1.0892240275480969E-2</v>
      </c>
      <c r="S961" s="4">
        <f t="shared" si="191"/>
        <v>7.0602592092499084E-3</v>
      </c>
      <c r="T961" s="4">
        <f t="shared" si="192"/>
        <v>1.2056143494371341E-2</v>
      </c>
      <c r="U961" s="4">
        <f t="shared" si="193"/>
        <v>4.5642217464357815E-2</v>
      </c>
      <c r="V961" s="5">
        <f t="shared" si="194"/>
        <v>1.4888158147234876E-3</v>
      </c>
    </row>
    <row r="962" spans="1:22" x14ac:dyDescent="0.25">
      <c r="A962" s="130" t="s">
        <v>161</v>
      </c>
      <c r="B962" s="140">
        <v>1343</v>
      </c>
      <c r="C962" s="39">
        <v>3606.8511925275839</v>
      </c>
      <c r="D962" s="3">
        <v>3621.9156792519489</v>
      </c>
      <c r="E962" s="3">
        <v>3639.244954901817</v>
      </c>
      <c r="F962" s="3">
        <v>3665.8429530550952</v>
      </c>
      <c r="G962" s="3">
        <v>3710.6431697062208</v>
      </c>
      <c r="H962" s="27">
        <v>3740.1096638066092</v>
      </c>
      <c r="I962" s="40">
        <v>3790.8662989015452</v>
      </c>
      <c r="J962" s="39">
        <f t="shared" ref="J962:J1025" si="195">H962-C962</f>
        <v>133.25847127902534</v>
      </c>
      <c r="K962" s="3">
        <f t="shared" ref="K962:K1025" si="196">H962-D962</f>
        <v>118.19398455466035</v>
      </c>
      <c r="L962" s="40">
        <f t="shared" ref="L962:L1025" si="197">I962-C962</f>
        <v>184.01510637396132</v>
      </c>
      <c r="M962" s="91">
        <f t="shared" ref="M962:M1025" si="198">IFERROR(H962/C962-1,0)</f>
        <v>3.6945929888957174E-2</v>
      </c>
      <c r="N962" s="4">
        <f t="shared" ref="N962:N1025" si="199">IFERROR(((H962/C962)^(1/25))-1,0)</f>
        <v>1.4522449675051785E-3</v>
      </c>
      <c r="O962" s="32">
        <f t="shared" ref="O962:O1025" si="200">IFERROR(D962/C962-1,0)</f>
        <v>4.1766310613464697E-3</v>
      </c>
      <c r="P962" s="4">
        <f t="shared" ref="P962:P1025" si="201">IFERROR(E962/D962-1,0)</f>
        <v>4.7845607641112675E-3</v>
      </c>
      <c r="Q962" s="4">
        <f t="shared" ref="Q962:Q1025" si="202">IFERROR(F962/E962-1,0)</f>
        <v>7.3086583846060371E-3</v>
      </c>
      <c r="R962" s="4">
        <f t="shared" ref="R962:R1025" si="203">IFERROR(G962/F962-1,0)</f>
        <v>1.2220986339250839E-2</v>
      </c>
      <c r="S962" s="4">
        <f t="shared" ref="S962:S1025" si="204">IFERROR(H962/G962-1,0)</f>
        <v>7.9410745665209337E-3</v>
      </c>
      <c r="T962" s="4">
        <f t="shared" ref="T962:T1025" si="205">IFERROR(I962/H962-1,0)</f>
        <v>1.3570894882070528E-2</v>
      </c>
      <c r="U962" s="4">
        <f t="shared" ref="U962:U1025" si="206">IFERROR(I962/C962-1,0)</f>
        <v>5.1018214101871129E-2</v>
      </c>
      <c r="V962" s="5">
        <f t="shared" ref="V962:V1025" si="207">IFERROR(((I962/C962)^(1/30))-1,0)</f>
        <v>1.6600237165458331E-3</v>
      </c>
    </row>
    <row r="963" spans="1:22" x14ac:dyDescent="0.25">
      <c r="A963" s="130" t="s">
        <v>161</v>
      </c>
      <c r="B963" s="140">
        <v>1344</v>
      </c>
      <c r="C963" s="39">
        <v>4155.7826037176983</v>
      </c>
      <c r="D963" s="3">
        <v>4172.1458018083758</v>
      </c>
      <c r="E963" s="3">
        <v>4189.6920775123344</v>
      </c>
      <c r="F963" s="3">
        <v>4216.061908704387</v>
      </c>
      <c r="G963" s="3">
        <v>4259.7531187152808</v>
      </c>
      <c r="H963" s="27">
        <v>4287.9756049032867</v>
      </c>
      <c r="I963" s="40">
        <v>4335.7493994627694</v>
      </c>
      <c r="J963" s="39">
        <f t="shared" si="195"/>
        <v>132.1930011855884</v>
      </c>
      <c r="K963" s="3">
        <f t="shared" si="196"/>
        <v>115.82980309491086</v>
      </c>
      <c r="L963" s="40">
        <f t="shared" si="197"/>
        <v>179.96679574507107</v>
      </c>
      <c r="M963" s="91">
        <f t="shared" si="198"/>
        <v>3.1809412038861451E-2</v>
      </c>
      <c r="N963" s="4">
        <f t="shared" si="199"/>
        <v>1.2533436493809003E-3</v>
      </c>
      <c r="O963" s="32">
        <f t="shared" si="200"/>
        <v>3.9374528581064272E-3</v>
      </c>
      <c r="P963" s="4">
        <f t="shared" si="201"/>
        <v>4.2055758685022315E-3</v>
      </c>
      <c r="Q963" s="4">
        <f t="shared" si="202"/>
        <v>6.2939783411743999E-3</v>
      </c>
      <c r="R963" s="4">
        <f t="shared" si="203"/>
        <v>1.0363038057076501E-2</v>
      </c>
      <c r="S963" s="4">
        <f t="shared" si="204"/>
        <v>6.6253807207770077E-3</v>
      </c>
      <c r="T963" s="4">
        <f t="shared" si="205"/>
        <v>1.1141340101108232E-2</v>
      </c>
      <c r="U963" s="4">
        <f t="shared" si="206"/>
        <v>4.330515161791082E-2</v>
      </c>
      <c r="V963" s="5">
        <f t="shared" si="207"/>
        <v>1.4141224058046298E-3</v>
      </c>
    </row>
    <row r="964" spans="1:22" x14ac:dyDescent="0.25">
      <c r="A964" s="130" t="s">
        <v>161</v>
      </c>
      <c r="B964" s="140">
        <v>1345</v>
      </c>
      <c r="C964" s="39">
        <v>2175.9951263113207</v>
      </c>
      <c r="D964" s="3">
        <v>2185.7421849588386</v>
      </c>
      <c r="E964" s="3">
        <v>2196.6213221254911</v>
      </c>
      <c r="F964" s="3">
        <v>2213.1103560610886</v>
      </c>
      <c r="G964" s="3">
        <v>2240.5317173885824</v>
      </c>
      <c r="H964" s="27">
        <v>2258.3080985316647</v>
      </c>
      <c r="I964" s="40">
        <v>2288.4340903763414</v>
      </c>
      <c r="J964" s="39">
        <f t="shared" si="195"/>
        <v>82.312972220343909</v>
      </c>
      <c r="K964" s="3">
        <f t="shared" si="196"/>
        <v>72.565913572826048</v>
      </c>
      <c r="L964" s="40">
        <f t="shared" si="197"/>
        <v>112.43896406502063</v>
      </c>
      <c r="M964" s="91">
        <f t="shared" si="198"/>
        <v>3.7827737399337868E-2</v>
      </c>
      <c r="N964" s="4">
        <f t="shared" si="199"/>
        <v>1.4862960330705999E-3</v>
      </c>
      <c r="O964" s="32">
        <f t="shared" si="200"/>
        <v>4.4793568375498527E-3</v>
      </c>
      <c r="P964" s="4">
        <f t="shared" si="201"/>
        <v>4.977319485123699E-3</v>
      </c>
      <c r="Q964" s="4">
        <f t="shared" si="202"/>
        <v>7.5065436948607012E-3</v>
      </c>
      <c r="R964" s="4">
        <f t="shared" si="203"/>
        <v>1.2390417519123842E-2</v>
      </c>
      <c r="S964" s="4">
        <f t="shared" si="204"/>
        <v>7.9340011146109557E-3</v>
      </c>
      <c r="T964" s="4">
        <f t="shared" si="205"/>
        <v>1.334007165110207E-2</v>
      </c>
      <c r="U964" s="4">
        <f t="shared" si="206"/>
        <v>5.1672433777746329E-2</v>
      </c>
      <c r="V964" s="5">
        <f t="shared" si="207"/>
        <v>1.6808006677084819E-3</v>
      </c>
    </row>
    <row r="965" spans="1:22" x14ac:dyDescent="0.25">
      <c r="A965" s="130" t="s">
        <v>161</v>
      </c>
      <c r="B965" s="140">
        <v>1346</v>
      </c>
      <c r="C965" s="39">
        <v>2501.3303103020812</v>
      </c>
      <c r="D965" s="3">
        <v>2516.1928483884521</v>
      </c>
      <c r="E965" s="3">
        <v>2533.961231832202</v>
      </c>
      <c r="F965" s="3">
        <v>2560.9945501224411</v>
      </c>
      <c r="G965" s="3">
        <v>2605.8273499906918</v>
      </c>
      <c r="H965" s="27">
        <v>2634.8830872452027</v>
      </c>
      <c r="I965" s="40">
        <v>2684.4040014992929</v>
      </c>
      <c r="J965" s="39">
        <f t="shared" si="195"/>
        <v>133.55277694312144</v>
      </c>
      <c r="K965" s="3">
        <f t="shared" si="196"/>
        <v>118.69023885675051</v>
      </c>
      <c r="L965" s="40">
        <f t="shared" si="197"/>
        <v>183.0736911972117</v>
      </c>
      <c r="M965" s="91">
        <f t="shared" si="198"/>
        <v>5.3392699234109831E-2</v>
      </c>
      <c r="N965" s="4">
        <f t="shared" si="199"/>
        <v>2.0828099364991193E-3</v>
      </c>
      <c r="O965" s="32">
        <f t="shared" si="200"/>
        <v>5.941853431015387E-3</v>
      </c>
      <c r="P965" s="4">
        <f t="shared" si="201"/>
        <v>7.0616143174915269E-3</v>
      </c>
      <c r="Q965" s="4">
        <f t="shared" si="202"/>
        <v>1.0668402480132899E-2</v>
      </c>
      <c r="R965" s="4">
        <f t="shared" si="203"/>
        <v>1.7506011430640234E-2</v>
      </c>
      <c r="S965" s="4">
        <f t="shared" si="204"/>
        <v>1.1150292537460249E-2</v>
      </c>
      <c r="T965" s="4">
        <f t="shared" si="205"/>
        <v>1.8794349735594906E-2</v>
      </c>
      <c r="U965" s="4">
        <f t="shared" si="206"/>
        <v>7.3190530032437806E-2</v>
      </c>
      <c r="V965" s="5">
        <f t="shared" si="207"/>
        <v>2.3573079410643683E-3</v>
      </c>
    </row>
    <row r="966" spans="1:22" x14ac:dyDescent="0.25">
      <c r="A966" s="130" t="s">
        <v>161</v>
      </c>
      <c r="B966" s="140">
        <v>1347</v>
      </c>
      <c r="C966" s="39">
        <v>5039.9146174182888</v>
      </c>
      <c r="D966" s="3">
        <v>5058.0949965534301</v>
      </c>
      <c r="E966" s="3">
        <v>5078.0107729936899</v>
      </c>
      <c r="F966" s="3">
        <v>5108.2037203000036</v>
      </c>
      <c r="G966" s="3">
        <v>5158.7242264571505</v>
      </c>
      <c r="H966" s="27">
        <v>5191.7257591201042</v>
      </c>
      <c r="I966" s="40">
        <v>5248.2776004928573</v>
      </c>
      <c r="J966" s="39">
        <f t="shared" si="195"/>
        <v>151.81114170181536</v>
      </c>
      <c r="K966" s="3">
        <f t="shared" si="196"/>
        <v>133.63076256667409</v>
      </c>
      <c r="L966" s="40">
        <f t="shared" si="197"/>
        <v>208.36298307456855</v>
      </c>
      <c r="M966" s="91">
        <f t="shared" si="198"/>
        <v>3.0121768566702567E-2</v>
      </c>
      <c r="N966" s="4">
        <f t="shared" si="199"/>
        <v>1.1877855456909892E-3</v>
      </c>
      <c r="O966" s="32">
        <f t="shared" si="200"/>
        <v>3.6072791932444392E-3</v>
      </c>
      <c r="P966" s="4">
        <f t="shared" si="201"/>
        <v>3.937406563900181E-3</v>
      </c>
      <c r="Q966" s="4">
        <f t="shared" si="202"/>
        <v>5.9458218298567012E-3</v>
      </c>
      <c r="R966" s="4">
        <f t="shared" si="203"/>
        <v>9.8900726994066712E-3</v>
      </c>
      <c r="S966" s="4">
        <f t="shared" si="204"/>
        <v>6.3972275342227825E-3</v>
      </c>
      <c r="T966" s="4">
        <f t="shared" si="205"/>
        <v>1.0892686554833997E-2</v>
      </c>
      <c r="U966" s="4">
        <f t="shared" si="206"/>
        <v>4.1342562105010972E-2</v>
      </c>
      <c r="V966" s="5">
        <f t="shared" si="207"/>
        <v>1.3512723377471225E-3</v>
      </c>
    </row>
    <row r="967" spans="1:22" x14ac:dyDescent="0.25">
      <c r="A967" s="130" t="s">
        <v>161</v>
      </c>
      <c r="B967" s="140">
        <v>1348</v>
      </c>
      <c r="C967" s="39">
        <v>4117.7805901684997</v>
      </c>
      <c r="D967" s="3">
        <v>4132.8280770017227</v>
      </c>
      <c r="E967" s="3">
        <v>4148.6157161487499</v>
      </c>
      <c r="F967" s="3">
        <v>4172.385869272267</v>
      </c>
      <c r="G967" s="3">
        <v>4212.074185177984</v>
      </c>
      <c r="H967" s="27">
        <v>4237.936966735122</v>
      </c>
      <c r="I967" s="40">
        <v>4282.0252131090283</v>
      </c>
      <c r="J967" s="39">
        <f t="shared" si="195"/>
        <v>120.15637656662238</v>
      </c>
      <c r="K967" s="3">
        <f t="shared" si="196"/>
        <v>105.10888973339934</v>
      </c>
      <c r="L967" s="40">
        <f t="shared" si="197"/>
        <v>164.24462294052864</v>
      </c>
      <c r="M967" s="91">
        <f t="shared" si="198"/>
        <v>2.9179888033253665E-2</v>
      </c>
      <c r="N967" s="4">
        <f t="shared" si="199"/>
        <v>1.1511524629692627E-3</v>
      </c>
      <c r="O967" s="32">
        <f t="shared" si="200"/>
        <v>3.6542711549882867E-3</v>
      </c>
      <c r="P967" s="4">
        <f t="shared" si="201"/>
        <v>3.8200570778352816E-3</v>
      </c>
      <c r="Q967" s="4">
        <f t="shared" si="202"/>
        <v>5.7296589392432651E-3</v>
      </c>
      <c r="R967" s="4">
        <f t="shared" si="203"/>
        <v>9.5121393728234693E-3</v>
      </c>
      <c r="S967" s="4">
        <f t="shared" si="204"/>
        <v>6.1401533828979726E-3</v>
      </c>
      <c r="T967" s="4">
        <f t="shared" si="205"/>
        <v>1.0403233158012615E-2</v>
      </c>
      <c r="U967" s="4">
        <f t="shared" si="206"/>
        <v>3.9886686370000923E-2</v>
      </c>
      <c r="V967" s="5">
        <f t="shared" si="207"/>
        <v>1.3045752790850074E-3</v>
      </c>
    </row>
    <row r="968" spans="1:22" x14ac:dyDescent="0.25">
      <c r="A968" s="130" t="s">
        <v>161</v>
      </c>
      <c r="B968" s="140">
        <v>1349</v>
      </c>
      <c r="C968" s="39">
        <v>3517.2539251530516</v>
      </c>
      <c r="D968" s="3">
        <v>3530.0178379113281</v>
      </c>
      <c r="E968" s="3">
        <v>3543.7814096472584</v>
      </c>
      <c r="F968" s="3">
        <v>3564.5297577086521</v>
      </c>
      <c r="G968" s="3">
        <v>3599.0851575578536</v>
      </c>
      <c r="H968" s="27">
        <v>3621.5385602479682</v>
      </c>
      <c r="I968" s="40">
        <v>3659.7272858434681</v>
      </c>
      <c r="J968" s="39">
        <f t="shared" si="195"/>
        <v>104.28463509491667</v>
      </c>
      <c r="K968" s="3">
        <f t="shared" si="196"/>
        <v>91.520722336640119</v>
      </c>
      <c r="L968" s="40">
        <f t="shared" si="197"/>
        <v>142.47336069041648</v>
      </c>
      <c r="M968" s="91">
        <f t="shared" si="198"/>
        <v>2.9649447356968617E-2</v>
      </c>
      <c r="N968" s="4">
        <f t="shared" si="199"/>
        <v>1.1694193157609778E-3</v>
      </c>
      <c r="O968" s="32">
        <f t="shared" si="200"/>
        <v>3.628942643861377E-3</v>
      </c>
      <c r="P968" s="4">
        <f t="shared" si="201"/>
        <v>3.8990091177766306E-3</v>
      </c>
      <c r="Q968" s="4">
        <f t="shared" si="202"/>
        <v>5.8548611392650329E-3</v>
      </c>
      <c r="R968" s="4">
        <f t="shared" si="203"/>
        <v>9.6942380055804467E-3</v>
      </c>
      <c r="S968" s="4">
        <f t="shared" si="204"/>
        <v>6.238641684530366E-3</v>
      </c>
      <c r="T968" s="4">
        <f t="shared" si="205"/>
        <v>1.0544889957732506E-2</v>
      </c>
      <c r="U968" s="4">
        <f t="shared" si="206"/>
        <v>4.0506987474387968E-2</v>
      </c>
      <c r="V968" s="5">
        <f t="shared" si="207"/>
        <v>1.3244790929078931E-3</v>
      </c>
    </row>
    <row r="969" spans="1:22" x14ac:dyDescent="0.25">
      <c r="A969" s="130" t="s">
        <v>161</v>
      </c>
      <c r="B969" s="140">
        <v>1350</v>
      </c>
      <c r="C969" s="39">
        <v>3882.4047847570423</v>
      </c>
      <c r="D969" s="3">
        <v>3898.0802108640005</v>
      </c>
      <c r="E969" s="3">
        <v>3915.7946743602279</v>
      </c>
      <c r="F969" s="3">
        <v>3942.7466126954655</v>
      </c>
      <c r="G969" s="3">
        <v>3987.7445993312795</v>
      </c>
      <c r="H969" s="27">
        <v>4017.0574975786203</v>
      </c>
      <c r="I969" s="40">
        <v>4067.1633886804361</v>
      </c>
      <c r="J969" s="39">
        <f t="shared" si="195"/>
        <v>134.65271282157801</v>
      </c>
      <c r="K969" s="3">
        <f t="shared" si="196"/>
        <v>118.97728671461982</v>
      </c>
      <c r="L969" s="40">
        <f t="shared" si="197"/>
        <v>184.75860392339382</v>
      </c>
      <c r="M969" s="91">
        <f t="shared" si="198"/>
        <v>3.4682811372540812E-2</v>
      </c>
      <c r="N969" s="4">
        <f t="shared" si="199"/>
        <v>1.3647270858621052E-3</v>
      </c>
      <c r="O969" s="32">
        <f t="shared" si="200"/>
        <v>4.0375558387168997E-3</v>
      </c>
      <c r="P969" s="4">
        <f t="shared" si="201"/>
        <v>4.5444071281184328E-3</v>
      </c>
      <c r="Q969" s="4">
        <f t="shared" si="202"/>
        <v>6.8828783367302915E-3</v>
      </c>
      <c r="R969" s="4">
        <f t="shared" si="203"/>
        <v>1.1412852779055793E-2</v>
      </c>
      <c r="S969" s="4">
        <f t="shared" si="204"/>
        <v>7.3507461466455482E-3</v>
      </c>
      <c r="T969" s="4">
        <f t="shared" si="205"/>
        <v>1.2473282030943889E-2</v>
      </c>
      <c r="U969" s="4">
        <f t="shared" si="206"/>
        <v>4.758870189136033E-2</v>
      </c>
      <c r="V969" s="5">
        <f t="shared" si="207"/>
        <v>1.5509030360600917E-3</v>
      </c>
    </row>
    <row r="970" spans="1:22" x14ac:dyDescent="0.25">
      <c r="A970" s="130" t="s">
        <v>161</v>
      </c>
      <c r="B970" s="140">
        <v>1351</v>
      </c>
      <c r="C970" s="39">
        <v>2663.3017371047781</v>
      </c>
      <c r="D970" s="3">
        <v>2675.3325796583176</v>
      </c>
      <c r="E970" s="3">
        <v>2689.1717679749413</v>
      </c>
      <c r="F970" s="3">
        <v>2710.3632757144678</v>
      </c>
      <c r="G970" s="3">
        <v>2745.8813460456854</v>
      </c>
      <c r="H970" s="27">
        <v>2769.1127853996882</v>
      </c>
      <c r="I970" s="40">
        <v>2808.8814429389672</v>
      </c>
      <c r="J970" s="39">
        <f t="shared" si="195"/>
        <v>105.81104829491005</v>
      </c>
      <c r="K970" s="3">
        <f t="shared" si="196"/>
        <v>93.780205741370537</v>
      </c>
      <c r="L970" s="40">
        <f t="shared" si="197"/>
        <v>145.5797058341891</v>
      </c>
      <c r="M970" s="91">
        <f t="shared" si="198"/>
        <v>3.9729275440617329E-2</v>
      </c>
      <c r="N970" s="4">
        <f t="shared" si="199"/>
        <v>1.5596296468194382E-3</v>
      </c>
      <c r="O970" s="32">
        <f t="shared" si="200"/>
        <v>4.5172660633705508E-3</v>
      </c>
      <c r="P970" s="4">
        <f t="shared" si="201"/>
        <v>5.1728852038244177E-3</v>
      </c>
      <c r="Q970" s="4">
        <f t="shared" si="202"/>
        <v>7.8803102099664901E-3</v>
      </c>
      <c r="R970" s="4">
        <f t="shared" si="203"/>
        <v>1.3104542350270254E-2</v>
      </c>
      <c r="S970" s="4">
        <f t="shared" si="204"/>
        <v>8.460467305864583E-3</v>
      </c>
      <c r="T970" s="4">
        <f t="shared" si="205"/>
        <v>1.4361515987706186E-2</v>
      </c>
      <c r="U970" s="4">
        <f t="shared" si="206"/>
        <v>5.4661364052743799E-2</v>
      </c>
      <c r="V970" s="5">
        <f t="shared" si="207"/>
        <v>1.7755655685154359E-3</v>
      </c>
    </row>
    <row r="971" spans="1:22" x14ac:dyDescent="0.25">
      <c r="A971" s="130" t="s">
        <v>161</v>
      </c>
      <c r="B971" s="140">
        <v>1352</v>
      </c>
      <c r="C971" s="39">
        <v>5559.6258538104503</v>
      </c>
      <c r="D971" s="3">
        <v>5580.6768722418055</v>
      </c>
      <c r="E971" s="3">
        <v>5604.1147230681263</v>
      </c>
      <c r="F971" s="3">
        <v>5639.6950018014686</v>
      </c>
      <c r="G971" s="3">
        <v>5699.0660957799955</v>
      </c>
      <c r="H971" s="27">
        <v>5737.7079346931532</v>
      </c>
      <c r="I971" s="40">
        <v>5803.634712034419</v>
      </c>
      <c r="J971" s="39">
        <f t="shared" si="195"/>
        <v>178.08208088270294</v>
      </c>
      <c r="K971" s="3">
        <f t="shared" si="196"/>
        <v>157.03106245134768</v>
      </c>
      <c r="L971" s="40">
        <f t="shared" si="197"/>
        <v>244.00885822396867</v>
      </c>
      <c r="M971" s="91">
        <f t="shared" si="198"/>
        <v>3.2031306703966367E-2</v>
      </c>
      <c r="N971" s="4">
        <f t="shared" si="199"/>
        <v>1.2619556989328373E-3</v>
      </c>
      <c r="O971" s="32">
        <f t="shared" si="200"/>
        <v>3.7864091909938224E-3</v>
      </c>
      <c r="P971" s="4">
        <f t="shared" si="201"/>
        <v>4.1998222371375515E-3</v>
      </c>
      <c r="Q971" s="4">
        <f t="shared" si="202"/>
        <v>6.3489561673111261E-3</v>
      </c>
      <c r="R971" s="4">
        <f t="shared" si="203"/>
        <v>1.0527359007811876E-2</v>
      </c>
      <c r="S971" s="4">
        <f t="shared" si="204"/>
        <v>6.7803809016657723E-3</v>
      </c>
      <c r="T971" s="4">
        <f t="shared" si="205"/>
        <v>1.1490089438439099E-2</v>
      </c>
      <c r="U971" s="4">
        <f t="shared" si="206"/>
        <v>4.3889438721264051E-2</v>
      </c>
      <c r="V971" s="5">
        <f t="shared" si="207"/>
        <v>1.4328115698698518E-3</v>
      </c>
    </row>
    <row r="972" spans="1:22" x14ac:dyDescent="0.25">
      <c r="A972" s="130" t="s">
        <v>161</v>
      </c>
      <c r="B972" s="140">
        <v>1353</v>
      </c>
      <c r="C972" s="39">
        <v>496.9408855567724</v>
      </c>
      <c r="D972" s="3">
        <v>673.2618803532431</v>
      </c>
      <c r="E972" s="3">
        <v>729.17687152035273</v>
      </c>
      <c r="F972" s="3">
        <v>834.1670019910805</v>
      </c>
      <c r="G972" s="3">
        <v>1038.6512188716558</v>
      </c>
      <c r="H972" s="27">
        <v>1346.6238006760004</v>
      </c>
      <c r="I972" s="40">
        <v>1346.6238006760004</v>
      </c>
      <c r="J972" s="39">
        <f t="shared" si="195"/>
        <v>849.68291511922803</v>
      </c>
      <c r="K972" s="3">
        <f t="shared" si="196"/>
        <v>673.36192032275733</v>
      </c>
      <c r="L972" s="40">
        <f t="shared" si="197"/>
        <v>849.68291511922803</v>
      </c>
      <c r="M972" s="91">
        <f t="shared" si="198"/>
        <v>1.7098269428309236</v>
      </c>
      <c r="N972" s="4">
        <f t="shared" si="199"/>
        <v>4.0681087846144104E-2</v>
      </c>
      <c r="O972" s="32">
        <f t="shared" si="200"/>
        <v>0.35481281561069533</v>
      </c>
      <c r="P972" s="4">
        <f t="shared" si="201"/>
        <v>8.3050879306834524E-2</v>
      </c>
      <c r="Q972" s="4">
        <f t="shared" si="202"/>
        <v>0.14398444955038214</v>
      </c>
      <c r="R972" s="4">
        <f t="shared" si="203"/>
        <v>0.24513582579086712</v>
      </c>
      <c r="S972" s="4">
        <f t="shared" si="204"/>
        <v>0.29651203041855778</v>
      </c>
      <c r="T972" s="4">
        <f t="shared" si="205"/>
        <v>0</v>
      </c>
      <c r="U972" s="4">
        <f t="shared" si="206"/>
        <v>1.7098269428309236</v>
      </c>
      <c r="V972" s="5">
        <f t="shared" si="207"/>
        <v>3.3787758527044742E-2</v>
      </c>
    </row>
    <row r="973" spans="1:22" x14ac:dyDescent="0.25">
      <c r="A973" s="130" t="s">
        <v>161</v>
      </c>
      <c r="B973" s="140">
        <v>1354</v>
      </c>
      <c r="C973" s="39">
        <v>5333.6060606435967</v>
      </c>
      <c r="D973" s="3">
        <v>5353.6442407670975</v>
      </c>
      <c r="E973" s="3">
        <v>5374.9468830160686</v>
      </c>
      <c r="F973" s="3">
        <v>5406.8771300349845</v>
      </c>
      <c r="G973" s="3">
        <v>5459.7787498983789</v>
      </c>
      <c r="H973" s="27">
        <v>5493.9666470183975</v>
      </c>
      <c r="I973" s="40">
        <v>5551.9348670086001</v>
      </c>
      <c r="J973" s="39">
        <f t="shared" si="195"/>
        <v>160.36058637480073</v>
      </c>
      <c r="K973" s="3">
        <f t="shared" si="196"/>
        <v>140.32240625129998</v>
      </c>
      <c r="L973" s="40">
        <f t="shared" si="197"/>
        <v>218.3288063650034</v>
      </c>
      <c r="M973" s="91">
        <f t="shared" si="198"/>
        <v>3.0066072475448236E-2</v>
      </c>
      <c r="N973" s="4">
        <f t="shared" si="199"/>
        <v>1.1856202213504918E-3</v>
      </c>
      <c r="O973" s="32">
        <f t="shared" si="200"/>
        <v>3.7569666555168357E-3</v>
      </c>
      <c r="P973" s="4">
        <f t="shared" si="201"/>
        <v>3.9790918654540874E-3</v>
      </c>
      <c r="Q973" s="4">
        <f t="shared" si="202"/>
        <v>5.9405697793610823E-3</v>
      </c>
      <c r="R973" s="4">
        <f t="shared" si="203"/>
        <v>9.7841357573169585E-3</v>
      </c>
      <c r="S973" s="4">
        <f t="shared" si="204"/>
        <v>6.26177335860989E-3</v>
      </c>
      <c r="T973" s="4">
        <f t="shared" si="205"/>
        <v>1.0551250801943413E-2</v>
      </c>
      <c r="U973" s="4">
        <f t="shared" si="206"/>
        <v>4.0934557948709482E-2</v>
      </c>
      <c r="V973" s="5">
        <f t="shared" si="207"/>
        <v>1.3381920160837613E-3</v>
      </c>
    </row>
    <row r="974" spans="1:22" x14ac:dyDescent="0.25">
      <c r="A974" s="130" t="s">
        <v>161</v>
      </c>
      <c r="B974" s="140">
        <v>1355</v>
      </c>
      <c r="C974" s="39">
        <v>5243.4334738319749</v>
      </c>
      <c r="D974" s="3">
        <v>5271.5162523473446</v>
      </c>
      <c r="E974" s="3">
        <v>5302.6791822410023</v>
      </c>
      <c r="F974" s="3">
        <v>5349.6760570484475</v>
      </c>
      <c r="G974" s="3">
        <v>5427.6639625379466</v>
      </c>
      <c r="H974" s="27">
        <v>5478.2219709849605</v>
      </c>
      <c r="I974" s="40">
        <v>5564.1938927664105</v>
      </c>
      <c r="J974" s="39">
        <f t="shared" si="195"/>
        <v>234.78849715298566</v>
      </c>
      <c r="K974" s="3">
        <f t="shared" si="196"/>
        <v>206.70571863761597</v>
      </c>
      <c r="L974" s="40">
        <f t="shared" si="197"/>
        <v>320.76041893443562</v>
      </c>
      <c r="M974" s="91">
        <f t="shared" si="198"/>
        <v>4.477762487589998E-2</v>
      </c>
      <c r="N974" s="4">
        <f t="shared" si="199"/>
        <v>1.7536984781285625E-3</v>
      </c>
      <c r="O974" s="32">
        <f t="shared" si="200"/>
        <v>5.3557995263067149E-3</v>
      </c>
      <c r="P974" s="4">
        <f t="shared" si="201"/>
        <v>5.9115685889767899E-3</v>
      </c>
      <c r="Q974" s="4">
        <f t="shared" si="202"/>
        <v>8.8628546423930032E-3</v>
      </c>
      <c r="R974" s="4">
        <f t="shared" si="203"/>
        <v>1.457806129901007E-2</v>
      </c>
      <c r="S974" s="4">
        <f t="shared" si="204"/>
        <v>9.3148744645887849E-3</v>
      </c>
      <c r="T974" s="4">
        <f t="shared" si="205"/>
        <v>1.5693398740831421E-2</v>
      </c>
      <c r="U974" s="4">
        <f t="shared" si="206"/>
        <v>6.117373673857629E-2</v>
      </c>
      <c r="V974" s="5">
        <f t="shared" si="207"/>
        <v>1.9811463600278856E-3</v>
      </c>
    </row>
    <row r="975" spans="1:22" x14ac:dyDescent="0.25">
      <c r="A975" s="130" t="s">
        <v>161</v>
      </c>
      <c r="B975" s="140">
        <v>1356</v>
      </c>
      <c r="C975" s="39">
        <v>2452.0252730236757</v>
      </c>
      <c r="D975" s="3">
        <v>2467.6463395624869</v>
      </c>
      <c r="E975" s="3">
        <v>2485.4138093004335</v>
      </c>
      <c r="F975" s="3">
        <v>2512.6927913303725</v>
      </c>
      <c r="G975" s="3">
        <v>2558.2949708802462</v>
      </c>
      <c r="H975" s="27">
        <v>2587.8159714127387</v>
      </c>
      <c r="I975" s="40">
        <v>2637.8045523731362</v>
      </c>
      <c r="J975" s="39">
        <f t="shared" si="195"/>
        <v>135.79069838906298</v>
      </c>
      <c r="K975" s="3">
        <f t="shared" si="196"/>
        <v>120.16963185025179</v>
      </c>
      <c r="L975" s="40">
        <f t="shared" si="197"/>
        <v>185.77927934946047</v>
      </c>
      <c r="M975" s="91">
        <f t="shared" si="198"/>
        <v>5.5378996245668777E-2</v>
      </c>
      <c r="N975" s="4">
        <f t="shared" si="199"/>
        <v>2.1583234566719955E-3</v>
      </c>
      <c r="O975" s="32">
        <f t="shared" si="200"/>
        <v>6.3706792546833757E-3</v>
      </c>
      <c r="P975" s="4">
        <f t="shared" si="201"/>
        <v>7.2001686194209658E-3</v>
      </c>
      <c r="Q975" s="4">
        <f t="shared" si="202"/>
        <v>1.0975629864073744E-2</v>
      </c>
      <c r="R975" s="4">
        <f t="shared" si="203"/>
        <v>1.81487286098867E-2</v>
      </c>
      <c r="S975" s="4">
        <f t="shared" si="204"/>
        <v>1.1539326335905375E-2</v>
      </c>
      <c r="T975" s="4">
        <f t="shared" si="205"/>
        <v>1.9316899467587634E-2</v>
      </c>
      <c r="U975" s="4">
        <f t="shared" si="206"/>
        <v>7.5765646216349847E-2</v>
      </c>
      <c r="V975" s="5">
        <f t="shared" si="207"/>
        <v>2.4373868461835535E-3</v>
      </c>
    </row>
    <row r="976" spans="1:22" x14ac:dyDescent="0.25">
      <c r="A976" s="130" t="s">
        <v>161</v>
      </c>
      <c r="B976" s="140">
        <v>1357</v>
      </c>
      <c r="C976" s="39">
        <v>4506.3085743540296</v>
      </c>
      <c r="D976" s="3">
        <v>4525.9562129909655</v>
      </c>
      <c r="E976" s="3">
        <v>4546.9432648423754</v>
      </c>
      <c r="F976" s="3">
        <v>4578.8189962013275</v>
      </c>
      <c r="G976" s="3">
        <v>4631.9738561050044</v>
      </c>
      <c r="H976" s="27">
        <v>4666.3566535238579</v>
      </c>
      <c r="I976" s="40">
        <v>4724.6237056119726</v>
      </c>
      <c r="J976" s="39">
        <f t="shared" si="195"/>
        <v>160.04807916982827</v>
      </c>
      <c r="K976" s="3">
        <f t="shared" si="196"/>
        <v>140.40044053289239</v>
      </c>
      <c r="L976" s="40">
        <f t="shared" si="197"/>
        <v>218.31513125794299</v>
      </c>
      <c r="M976" s="91">
        <f t="shared" si="198"/>
        <v>3.5516449113290216E-2</v>
      </c>
      <c r="N976" s="4">
        <f t="shared" si="199"/>
        <v>1.3969863542719896E-3</v>
      </c>
      <c r="O976" s="32">
        <f t="shared" si="200"/>
        <v>4.3600295702679315E-3</v>
      </c>
      <c r="P976" s="4">
        <f t="shared" si="201"/>
        <v>4.6370426190094349E-3</v>
      </c>
      <c r="Q976" s="4">
        <f t="shared" si="202"/>
        <v>7.010364876425923E-3</v>
      </c>
      <c r="R976" s="4">
        <f t="shared" si="203"/>
        <v>1.1608858080604412E-2</v>
      </c>
      <c r="S976" s="4">
        <f t="shared" si="204"/>
        <v>7.4229256224183082E-3</v>
      </c>
      <c r="T976" s="4">
        <f t="shared" si="205"/>
        <v>1.2486626379943244E-2</v>
      </c>
      <c r="U976" s="4">
        <f t="shared" si="206"/>
        <v>4.8446556123653339E-2</v>
      </c>
      <c r="V976" s="5">
        <f t="shared" si="207"/>
        <v>1.5782307077436553E-3</v>
      </c>
    </row>
    <row r="977" spans="1:22" x14ac:dyDescent="0.25">
      <c r="A977" s="130" t="s">
        <v>161</v>
      </c>
      <c r="B977" s="140">
        <v>1358</v>
      </c>
      <c r="C977" s="39">
        <v>893.02066815274554</v>
      </c>
      <c r="D977" s="3">
        <v>902.14170133715663</v>
      </c>
      <c r="E977" s="3">
        <v>911.99969493365847</v>
      </c>
      <c r="F977" s="3">
        <v>926.93541551251178</v>
      </c>
      <c r="G977" s="3">
        <v>952.0011208422651</v>
      </c>
      <c r="H977" s="27">
        <v>968.56413785015172</v>
      </c>
      <c r="I977" s="40">
        <v>997.31515565011591</v>
      </c>
      <c r="J977" s="39">
        <f t="shared" si="195"/>
        <v>75.543469697406181</v>
      </c>
      <c r="K977" s="3">
        <f t="shared" si="196"/>
        <v>66.422436512995091</v>
      </c>
      <c r="L977" s="40">
        <f t="shared" si="197"/>
        <v>104.29448749737037</v>
      </c>
      <c r="M977" s="91">
        <f t="shared" si="198"/>
        <v>8.4593192958984265E-2</v>
      </c>
      <c r="N977" s="4">
        <f t="shared" si="199"/>
        <v>3.2534802882571157E-3</v>
      </c>
      <c r="O977" s="32">
        <f t="shared" si="200"/>
        <v>1.021368654689514E-2</v>
      </c>
      <c r="P977" s="4">
        <f t="shared" si="201"/>
        <v>1.0927322816238538E-2</v>
      </c>
      <c r="Q977" s="4">
        <f t="shared" si="202"/>
        <v>1.6376892077732297E-2</v>
      </c>
      <c r="R977" s="4">
        <f t="shared" si="203"/>
        <v>2.7041479816470426E-2</v>
      </c>
      <c r="S977" s="4">
        <f t="shared" si="204"/>
        <v>1.7398106625371224E-2</v>
      </c>
      <c r="T977" s="4">
        <f t="shared" si="205"/>
        <v>2.9684165122797701E-2</v>
      </c>
      <c r="U977" s="4">
        <f t="shared" si="206"/>
        <v>0.11678843638984104</v>
      </c>
      <c r="V977" s="5">
        <f t="shared" si="207"/>
        <v>3.6886898237158405E-3</v>
      </c>
    </row>
    <row r="978" spans="1:22" x14ac:dyDescent="0.25">
      <c r="A978" s="130" t="s">
        <v>161</v>
      </c>
      <c r="B978" s="140">
        <v>1359</v>
      </c>
      <c r="C978" s="39">
        <v>3411.1256845678781</v>
      </c>
      <c r="D978" s="3">
        <v>3427.766492493357</v>
      </c>
      <c r="E978" s="3">
        <v>3446.4923796505554</v>
      </c>
      <c r="F978" s="3">
        <v>3474.2974373762404</v>
      </c>
      <c r="G978" s="3">
        <v>3519.2673448991268</v>
      </c>
      <c r="H978" s="27">
        <v>3547.5336766196028</v>
      </c>
      <c r="I978" s="40">
        <v>3594.2150990748269</v>
      </c>
      <c r="J978" s="39">
        <f t="shared" si="195"/>
        <v>136.4079920517247</v>
      </c>
      <c r="K978" s="3">
        <f t="shared" si="196"/>
        <v>119.76718412624587</v>
      </c>
      <c r="L978" s="40">
        <f t="shared" si="197"/>
        <v>183.08941450694874</v>
      </c>
      <c r="M978" s="91">
        <f t="shared" si="198"/>
        <v>3.998914278322907E-2</v>
      </c>
      <c r="N978" s="4">
        <f t="shared" si="199"/>
        <v>1.5696415384052198E-3</v>
      </c>
      <c r="O978" s="32">
        <f t="shared" si="200"/>
        <v>4.8783919046908597E-3</v>
      </c>
      <c r="P978" s="4">
        <f t="shared" si="201"/>
        <v>5.4629996524580005E-3</v>
      </c>
      <c r="Q978" s="4">
        <f t="shared" si="202"/>
        <v>8.0676394034284726E-3</v>
      </c>
      <c r="R978" s="4">
        <f t="shared" si="203"/>
        <v>1.2943597470701063E-2</v>
      </c>
      <c r="S978" s="4">
        <f t="shared" si="204"/>
        <v>8.0318796358127553E-3</v>
      </c>
      <c r="T978" s="4">
        <f t="shared" si="205"/>
        <v>1.3158838424250252E-2</v>
      </c>
      <c r="U978" s="4">
        <f t="shared" si="206"/>
        <v>5.3674191876088129E-2</v>
      </c>
      <c r="V978" s="5">
        <f t="shared" si="207"/>
        <v>1.7442957325972674E-3</v>
      </c>
    </row>
    <row r="979" spans="1:22" x14ac:dyDescent="0.25">
      <c r="A979" s="130" t="s">
        <v>161</v>
      </c>
      <c r="B979" s="140">
        <v>1360</v>
      </c>
      <c r="C979" s="39">
        <v>3709.4199357708835</v>
      </c>
      <c r="D979" s="3">
        <v>3722.8740284891451</v>
      </c>
      <c r="E979" s="3">
        <v>3736.9250737264756</v>
      </c>
      <c r="F979" s="3">
        <v>3757.7871168631391</v>
      </c>
      <c r="G979" s="3">
        <v>3792.0729927747625</v>
      </c>
      <c r="H979" s="27">
        <v>3814.0393700572567</v>
      </c>
      <c r="I979" s="40">
        <v>3851.0234304755986</v>
      </c>
      <c r="J979" s="39">
        <f t="shared" si="195"/>
        <v>104.61943428637323</v>
      </c>
      <c r="K979" s="3">
        <f t="shared" si="196"/>
        <v>91.165341568111671</v>
      </c>
      <c r="L979" s="40">
        <f t="shared" si="197"/>
        <v>141.6034947047151</v>
      </c>
      <c r="M979" s="91">
        <f t="shared" si="198"/>
        <v>2.820371812786715E-2</v>
      </c>
      <c r="N979" s="4">
        <f t="shared" si="199"/>
        <v>1.1131517654425771E-3</v>
      </c>
      <c r="O979" s="32">
        <f t="shared" si="200"/>
        <v>3.627007173957475E-3</v>
      </c>
      <c r="P979" s="4">
        <f t="shared" si="201"/>
        <v>3.7742467593062656E-3</v>
      </c>
      <c r="Q979" s="4">
        <f t="shared" si="202"/>
        <v>5.5826763248052469E-3</v>
      </c>
      <c r="R979" s="4">
        <f t="shared" si="203"/>
        <v>9.1239537646410351E-3</v>
      </c>
      <c r="S979" s="4">
        <f t="shared" si="204"/>
        <v>5.7927095085847924E-3</v>
      </c>
      <c r="T979" s="4">
        <f t="shared" si="205"/>
        <v>9.6968218809410089E-3</v>
      </c>
      <c r="U979" s="4">
        <f t="shared" si="206"/>
        <v>3.8174026439874442E-2</v>
      </c>
      <c r="V979" s="5">
        <f t="shared" si="207"/>
        <v>1.2495609255338547E-3</v>
      </c>
    </row>
    <row r="980" spans="1:22" x14ac:dyDescent="0.25">
      <c r="A980" s="130" t="s">
        <v>161</v>
      </c>
      <c r="B980" s="140">
        <v>1361</v>
      </c>
      <c r="C980" s="39">
        <v>1473.0179213582483</v>
      </c>
      <c r="D980" s="3">
        <v>1481.2364247899009</v>
      </c>
      <c r="E980" s="3">
        <v>1490.14545587564</v>
      </c>
      <c r="F980" s="3">
        <v>1503.7447553936197</v>
      </c>
      <c r="G980" s="3">
        <v>1526.5293590597087</v>
      </c>
      <c r="H980" s="27">
        <v>1541.3291696014469</v>
      </c>
      <c r="I980" s="40">
        <v>1566.4236684129974</v>
      </c>
      <c r="J980" s="39">
        <f t="shared" si="195"/>
        <v>68.311248243198634</v>
      </c>
      <c r="K980" s="3">
        <f t="shared" si="196"/>
        <v>60.092744811546027</v>
      </c>
      <c r="L980" s="40">
        <f t="shared" si="197"/>
        <v>93.405747054749099</v>
      </c>
      <c r="M980" s="91">
        <f t="shared" si="198"/>
        <v>4.6375028608076851E-2</v>
      </c>
      <c r="N980" s="4">
        <f t="shared" si="199"/>
        <v>1.8149184680240626E-3</v>
      </c>
      <c r="O980" s="32">
        <f t="shared" si="200"/>
        <v>5.5793641832100338E-3</v>
      </c>
      <c r="P980" s="4">
        <f t="shared" si="201"/>
        <v>6.0145908759992039E-3</v>
      </c>
      <c r="Q980" s="4">
        <f t="shared" si="202"/>
        <v>9.1261557483248712E-3</v>
      </c>
      <c r="R980" s="4">
        <f t="shared" si="203"/>
        <v>1.5151908982136364E-2</v>
      </c>
      <c r="S980" s="4">
        <f t="shared" si="204"/>
        <v>9.6950710144574348E-3</v>
      </c>
      <c r="T980" s="4">
        <f t="shared" si="205"/>
        <v>1.6281076947398221E-2</v>
      </c>
      <c r="U980" s="4">
        <f t="shared" si="206"/>
        <v>6.3411140964680923E-2</v>
      </c>
      <c r="V980" s="5">
        <f t="shared" si="207"/>
        <v>2.0514947341692125E-3</v>
      </c>
    </row>
    <row r="981" spans="1:22" x14ac:dyDescent="0.25">
      <c r="A981" s="130" t="s">
        <v>161</v>
      </c>
      <c r="B981" s="140">
        <v>1362</v>
      </c>
      <c r="C981" s="39">
        <v>1827.3998517153677</v>
      </c>
      <c r="D981" s="3">
        <v>1838.9899126093128</v>
      </c>
      <c r="E981" s="3">
        <v>1852.1064541041656</v>
      </c>
      <c r="F981" s="3">
        <v>1871.8412978880012</v>
      </c>
      <c r="G981" s="3">
        <v>1904.3873128099765</v>
      </c>
      <c r="H981" s="27">
        <v>1925.3647933988034</v>
      </c>
      <c r="I981" s="40">
        <v>1960.9034972748334</v>
      </c>
      <c r="J981" s="39">
        <f t="shared" si="195"/>
        <v>97.964941683435654</v>
      </c>
      <c r="K981" s="3">
        <f t="shared" si="196"/>
        <v>86.374880789490589</v>
      </c>
      <c r="L981" s="40">
        <f t="shared" si="197"/>
        <v>133.50364555946567</v>
      </c>
      <c r="M981" s="91">
        <f t="shared" si="198"/>
        <v>5.3608925048054923E-2</v>
      </c>
      <c r="N981" s="4">
        <f t="shared" si="199"/>
        <v>2.091036871264329E-3</v>
      </c>
      <c r="O981" s="32">
        <f t="shared" si="200"/>
        <v>6.3423781517031319E-3</v>
      </c>
      <c r="P981" s="4">
        <f t="shared" si="201"/>
        <v>7.1324706051496545E-3</v>
      </c>
      <c r="Q981" s="4">
        <f t="shared" si="202"/>
        <v>1.0655350690077503E-2</v>
      </c>
      <c r="R981" s="4">
        <f t="shared" si="203"/>
        <v>1.738716575956345E-2</v>
      </c>
      <c r="S981" s="4">
        <f t="shared" si="204"/>
        <v>1.1015343595139893E-2</v>
      </c>
      <c r="T981" s="4">
        <f t="shared" si="205"/>
        <v>1.8458166472076432E-2</v>
      </c>
      <c r="U981" s="4">
        <f t="shared" si="206"/>
        <v>7.3056613983057295E-2</v>
      </c>
      <c r="V981" s="5">
        <f t="shared" si="207"/>
        <v>2.3531384475956596E-3</v>
      </c>
    </row>
    <row r="982" spans="1:22" x14ac:dyDescent="0.25">
      <c r="A982" s="130" t="s">
        <v>161</v>
      </c>
      <c r="B982" s="140">
        <v>1363</v>
      </c>
      <c r="C982" s="39">
        <v>3807.3001646374873</v>
      </c>
      <c r="D982" s="3">
        <v>3976.1371246299937</v>
      </c>
      <c r="E982" s="3">
        <v>4021.2236425617825</v>
      </c>
      <c r="F982" s="3">
        <v>4032.9132099248786</v>
      </c>
      <c r="G982" s="3">
        <v>4032.9132099248786</v>
      </c>
      <c r="H982" s="27">
        <v>4032.9132099248786</v>
      </c>
      <c r="I982" s="40">
        <v>4032.9132099248786</v>
      </c>
      <c r="J982" s="39">
        <f t="shared" si="195"/>
        <v>225.61304528739129</v>
      </c>
      <c r="K982" s="3">
        <f t="shared" si="196"/>
        <v>56.776085294884979</v>
      </c>
      <c r="L982" s="40">
        <f t="shared" si="197"/>
        <v>225.61304528739129</v>
      </c>
      <c r="M982" s="91">
        <f t="shared" si="198"/>
        <v>5.9258013692459421E-2</v>
      </c>
      <c r="N982" s="4">
        <f t="shared" si="199"/>
        <v>2.3054003956810565E-3</v>
      </c>
      <c r="O982" s="32">
        <f t="shared" si="200"/>
        <v>4.4345586817839511E-2</v>
      </c>
      <c r="P982" s="4">
        <f t="shared" si="201"/>
        <v>1.1339276417934085E-2</v>
      </c>
      <c r="Q982" s="4">
        <f t="shared" si="202"/>
        <v>2.9069677297652863E-3</v>
      </c>
      <c r="R982" s="4">
        <f t="shared" si="203"/>
        <v>0</v>
      </c>
      <c r="S982" s="4">
        <f t="shared" si="204"/>
        <v>0</v>
      </c>
      <c r="T982" s="4">
        <f t="shared" si="205"/>
        <v>0</v>
      </c>
      <c r="U982" s="4">
        <f t="shared" si="206"/>
        <v>5.9258013692459421E-2</v>
      </c>
      <c r="V982" s="5">
        <f t="shared" si="207"/>
        <v>1.9207982386295619E-3</v>
      </c>
    </row>
    <row r="983" spans="1:22" x14ac:dyDescent="0.25">
      <c r="A983" s="130" t="s">
        <v>161</v>
      </c>
      <c r="B983" s="140">
        <v>1364</v>
      </c>
      <c r="C983" s="39">
        <v>1140.2125128993166</v>
      </c>
      <c r="D983" s="3">
        <v>1148.0385326512392</v>
      </c>
      <c r="E983" s="3">
        <v>1156.8388835204726</v>
      </c>
      <c r="F983" s="3">
        <v>1170.3057345619482</v>
      </c>
      <c r="G983" s="3">
        <v>1192.9076090505969</v>
      </c>
      <c r="H983" s="27">
        <v>1207.6084778377704</v>
      </c>
      <c r="I983" s="40">
        <v>1232.5221762558288</v>
      </c>
      <c r="J983" s="39">
        <f t="shared" si="195"/>
        <v>67.395964938453744</v>
      </c>
      <c r="K983" s="3">
        <f t="shared" si="196"/>
        <v>59.569945186531186</v>
      </c>
      <c r="L983" s="40">
        <f t="shared" si="197"/>
        <v>92.309663356512146</v>
      </c>
      <c r="M983" s="91">
        <f t="shared" si="198"/>
        <v>5.9108248836070132E-2</v>
      </c>
      <c r="N983" s="4">
        <f t="shared" si="199"/>
        <v>2.2997315100778959E-3</v>
      </c>
      <c r="O983" s="32">
        <f t="shared" si="200"/>
        <v>6.8636501208205747E-3</v>
      </c>
      <c r="P983" s="4">
        <f t="shared" si="201"/>
        <v>7.6655535671874553E-3</v>
      </c>
      <c r="Q983" s="4">
        <f t="shared" si="202"/>
        <v>1.1641077451073789E-2</v>
      </c>
      <c r="R983" s="4">
        <f t="shared" si="203"/>
        <v>1.9312794786149334E-2</v>
      </c>
      <c r="S983" s="4">
        <f t="shared" si="204"/>
        <v>1.2323560245267817E-2</v>
      </c>
      <c r="T983" s="4">
        <f t="shared" si="205"/>
        <v>2.0630609071796702E-2</v>
      </c>
      <c r="U983" s="4">
        <f t="shared" si="206"/>
        <v>8.0958297082522224E-2</v>
      </c>
      <c r="V983" s="5">
        <f t="shared" si="207"/>
        <v>2.5983017441837397E-3</v>
      </c>
    </row>
    <row r="984" spans="1:22" x14ac:dyDescent="0.25">
      <c r="A984" s="130" t="s">
        <v>161</v>
      </c>
      <c r="B984" s="140">
        <v>1365</v>
      </c>
      <c r="C984" s="39">
        <v>2992.2384157503107</v>
      </c>
      <c r="D984" s="3">
        <v>3010.1223168362985</v>
      </c>
      <c r="E984" s="3">
        <v>3030.066297694987</v>
      </c>
      <c r="F984" s="3">
        <v>3059.9191168865118</v>
      </c>
      <c r="G984" s="3">
        <v>3108.9740752744192</v>
      </c>
      <c r="H984" s="27">
        <v>3114.6064754385961</v>
      </c>
      <c r="I984" s="40">
        <v>3114.6064754385961</v>
      </c>
      <c r="J984" s="39">
        <f t="shared" si="195"/>
        <v>122.36805968828548</v>
      </c>
      <c r="K984" s="3">
        <f t="shared" si="196"/>
        <v>104.48415860229761</v>
      </c>
      <c r="L984" s="40">
        <f t="shared" si="197"/>
        <v>122.36805968828548</v>
      </c>
      <c r="M984" s="91">
        <f t="shared" si="198"/>
        <v>4.0895156964824153E-2</v>
      </c>
      <c r="N984" s="4">
        <f t="shared" si="199"/>
        <v>1.6045287125010521E-3</v>
      </c>
      <c r="O984" s="32">
        <f t="shared" si="200"/>
        <v>5.9767634129193059E-3</v>
      </c>
      <c r="P984" s="4">
        <f t="shared" si="201"/>
        <v>6.625638017145441E-3</v>
      </c>
      <c r="Q984" s="4">
        <f t="shared" si="202"/>
        <v>9.8522000044138913E-3</v>
      </c>
      <c r="R984" s="4">
        <f t="shared" si="203"/>
        <v>1.6031455902606018E-2</v>
      </c>
      <c r="S984" s="4">
        <f t="shared" si="204"/>
        <v>1.8116587748258084E-3</v>
      </c>
      <c r="T984" s="4">
        <f t="shared" si="205"/>
        <v>0</v>
      </c>
      <c r="U984" s="4">
        <f t="shared" si="206"/>
        <v>4.0895156964824153E-2</v>
      </c>
      <c r="V984" s="5">
        <f t="shared" si="207"/>
        <v>1.3369285862971925E-3</v>
      </c>
    </row>
    <row r="985" spans="1:22" x14ac:dyDescent="0.25">
      <c r="A985" s="130" t="s">
        <v>161</v>
      </c>
      <c r="B985" s="140">
        <v>1366</v>
      </c>
      <c r="C985" s="39">
        <v>4712.3674295512446</v>
      </c>
      <c r="D985" s="3">
        <v>4729.1385354437261</v>
      </c>
      <c r="E985" s="3">
        <v>4746.8662944174184</v>
      </c>
      <c r="F985" s="3">
        <v>4773.7434529102165</v>
      </c>
      <c r="G985" s="3">
        <v>4818.4966382142538</v>
      </c>
      <c r="H985" s="27">
        <v>4847.3910416416002</v>
      </c>
      <c r="I985" s="40">
        <v>4896.1929320844147</v>
      </c>
      <c r="J985" s="39">
        <f t="shared" si="195"/>
        <v>135.02361209035553</v>
      </c>
      <c r="K985" s="3">
        <f t="shared" si="196"/>
        <v>118.25250619787403</v>
      </c>
      <c r="L985" s="40">
        <f t="shared" si="197"/>
        <v>183.82550253317004</v>
      </c>
      <c r="M985" s="91">
        <f t="shared" si="198"/>
        <v>2.8653031434608067E-2</v>
      </c>
      <c r="N985" s="4">
        <f t="shared" si="199"/>
        <v>1.1306470975147587E-3</v>
      </c>
      <c r="O985" s="32">
        <f t="shared" si="200"/>
        <v>3.5589554811261692E-3</v>
      </c>
      <c r="P985" s="4">
        <f t="shared" si="201"/>
        <v>3.7486233149710557E-3</v>
      </c>
      <c r="Q985" s="4">
        <f t="shared" si="202"/>
        <v>5.6620845892387806E-3</v>
      </c>
      <c r="R985" s="4">
        <f t="shared" si="203"/>
        <v>9.3748618344278167E-3</v>
      </c>
      <c r="S985" s="4">
        <f t="shared" si="204"/>
        <v>5.9965598394720043E-3</v>
      </c>
      <c r="T985" s="4">
        <f t="shared" si="205"/>
        <v>1.0067661144640638E-2</v>
      </c>
      <c r="U985" s="4">
        <f t="shared" si="206"/>
        <v>3.9009161590499275E-2</v>
      </c>
      <c r="V985" s="5">
        <f t="shared" si="207"/>
        <v>1.2763982296639664E-3</v>
      </c>
    </row>
    <row r="986" spans="1:22" x14ac:dyDescent="0.25">
      <c r="A986" s="130" t="s">
        <v>161</v>
      </c>
      <c r="B986" s="140">
        <v>1367</v>
      </c>
      <c r="C986" s="39">
        <v>5276.6685536460936</v>
      </c>
      <c r="D986" s="3">
        <v>5295.3379642344908</v>
      </c>
      <c r="E986" s="3">
        <v>5316.2900306558386</v>
      </c>
      <c r="F986" s="3">
        <v>5348.3191836753604</v>
      </c>
      <c r="G986" s="3">
        <v>5402.1776215417722</v>
      </c>
      <c r="H986" s="27">
        <v>5437.5397653280361</v>
      </c>
      <c r="I986" s="40">
        <v>5498.4897252673809</v>
      </c>
      <c r="J986" s="39">
        <f t="shared" si="195"/>
        <v>160.87121168194244</v>
      </c>
      <c r="K986" s="3">
        <f t="shared" si="196"/>
        <v>142.20180109354533</v>
      </c>
      <c r="L986" s="40">
        <f t="shared" si="197"/>
        <v>221.82117162128725</v>
      </c>
      <c r="M986" s="91">
        <f t="shared" si="198"/>
        <v>3.0487268632930054E-2</v>
      </c>
      <c r="N986" s="4">
        <f t="shared" si="199"/>
        <v>1.2019924833668316E-3</v>
      </c>
      <c r="O986" s="32">
        <f t="shared" si="200"/>
        <v>3.5381056055712179E-3</v>
      </c>
      <c r="P986" s="4">
        <f t="shared" si="201"/>
        <v>3.9567005095542118E-3</v>
      </c>
      <c r="Q986" s="4">
        <f t="shared" si="202"/>
        <v>6.0247188988615807E-3</v>
      </c>
      <c r="R986" s="4">
        <f t="shared" si="203"/>
        <v>1.0070161487520046E-2</v>
      </c>
      <c r="S986" s="4">
        <f t="shared" si="204"/>
        <v>6.5459054225194269E-3</v>
      </c>
      <c r="T986" s="4">
        <f t="shared" si="205"/>
        <v>1.1209106060793728E-2</v>
      </c>
      <c r="U986" s="4">
        <f t="shared" si="206"/>
        <v>4.2038109721334038E-2</v>
      </c>
      <c r="V986" s="5">
        <f t="shared" si="207"/>
        <v>1.3735596798796212E-3</v>
      </c>
    </row>
    <row r="987" spans="1:22" x14ac:dyDescent="0.25">
      <c r="A987" s="130" t="s">
        <v>161</v>
      </c>
      <c r="B987" s="140">
        <v>1368</v>
      </c>
      <c r="C987" s="39">
        <v>2879.2511180760971</v>
      </c>
      <c r="D987" s="3">
        <v>2895.2443419062033</v>
      </c>
      <c r="E987" s="3">
        <v>2914.6599961089091</v>
      </c>
      <c r="F987" s="3">
        <v>2944.7619605609011</v>
      </c>
      <c r="G987" s="3">
        <v>2995.7643720177539</v>
      </c>
      <c r="H987" s="27">
        <v>3029.6037223635985</v>
      </c>
      <c r="I987" s="40">
        <v>3088.6156023894378</v>
      </c>
      <c r="J987" s="39">
        <f t="shared" si="195"/>
        <v>150.35260428750144</v>
      </c>
      <c r="K987" s="3">
        <f t="shared" si="196"/>
        <v>134.35938045739522</v>
      </c>
      <c r="L987" s="40">
        <f t="shared" si="197"/>
        <v>209.36448431334065</v>
      </c>
      <c r="M987" s="91">
        <f t="shared" si="198"/>
        <v>5.2219343892437653E-2</v>
      </c>
      <c r="N987" s="4">
        <f t="shared" si="199"/>
        <v>2.0381379605713956E-3</v>
      </c>
      <c r="O987" s="32">
        <f t="shared" si="200"/>
        <v>5.5546470850353913E-3</v>
      </c>
      <c r="P987" s="4">
        <f t="shared" si="201"/>
        <v>6.7060503052127629E-3</v>
      </c>
      <c r="Q987" s="4">
        <f t="shared" si="202"/>
        <v>1.0327779052163422E-2</v>
      </c>
      <c r="R987" s="4">
        <f t="shared" si="203"/>
        <v>1.7319706020359593E-2</v>
      </c>
      <c r="S987" s="4">
        <f t="shared" si="204"/>
        <v>1.1295731620926119E-2</v>
      </c>
      <c r="T987" s="4">
        <f t="shared" si="205"/>
        <v>1.9478415474021071E-2</v>
      </c>
      <c r="U987" s="4">
        <f t="shared" si="206"/>
        <v>7.2714909442576525E-2</v>
      </c>
      <c r="V987" s="5">
        <f t="shared" si="207"/>
        <v>2.3424971530110472E-3</v>
      </c>
    </row>
    <row r="988" spans="1:22" x14ac:dyDescent="0.25">
      <c r="A988" s="130" t="s">
        <v>161</v>
      </c>
      <c r="B988" s="140">
        <v>1369</v>
      </c>
      <c r="C988" s="39">
        <v>9.6389249316129941</v>
      </c>
      <c r="D988" s="3">
        <v>28.031451128677865</v>
      </c>
      <c r="E988" s="3">
        <v>28.031451128677865</v>
      </c>
      <c r="F988" s="3">
        <v>28.031451128677865</v>
      </c>
      <c r="G988" s="3">
        <v>28.031451128677865</v>
      </c>
      <c r="H988" s="27">
        <v>28.031451128677865</v>
      </c>
      <c r="I988" s="40">
        <v>28.031451128677865</v>
      </c>
      <c r="J988" s="39">
        <f t="shared" si="195"/>
        <v>18.392526197064871</v>
      </c>
      <c r="K988" s="3">
        <f t="shared" si="196"/>
        <v>0</v>
      </c>
      <c r="L988" s="40">
        <f t="shared" si="197"/>
        <v>18.392526197064871</v>
      </c>
      <c r="M988" s="91">
        <f t="shared" si="198"/>
        <v>1.9081512022925398</v>
      </c>
      <c r="N988" s="4">
        <f t="shared" si="199"/>
        <v>4.3625493230030843E-2</v>
      </c>
      <c r="O988" s="32">
        <f t="shared" si="200"/>
        <v>1.9081512022925398</v>
      </c>
      <c r="P988" s="4">
        <f t="shared" si="201"/>
        <v>0</v>
      </c>
      <c r="Q988" s="4">
        <f t="shared" si="202"/>
        <v>0</v>
      </c>
      <c r="R988" s="4">
        <f t="shared" si="203"/>
        <v>0</v>
      </c>
      <c r="S988" s="4">
        <f t="shared" si="204"/>
        <v>0</v>
      </c>
      <c r="T988" s="4">
        <f t="shared" si="205"/>
        <v>0</v>
      </c>
      <c r="U988" s="4">
        <f t="shared" si="206"/>
        <v>1.9081512022925398</v>
      </c>
      <c r="V988" s="5">
        <f t="shared" si="207"/>
        <v>3.6224602845640108E-2</v>
      </c>
    </row>
    <row r="989" spans="1:22" x14ac:dyDescent="0.25">
      <c r="A989" s="130" t="s">
        <v>161</v>
      </c>
      <c r="B989" s="140">
        <v>1370</v>
      </c>
      <c r="C989" s="39">
        <v>10348.327345436088</v>
      </c>
      <c r="D989" s="3">
        <v>10415.174816694109</v>
      </c>
      <c r="E989" s="3">
        <v>10466.71100939459</v>
      </c>
      <c r="F989" s="3">
        <v>10542.344872877036</v>
      </c>
      <c r="G989" s="3">
        <v>10673.678542129726</v>
      </c>
      <c r="H989" s="27">
        <v>10763.385859358457</v>
      </c>
      <c r="I989" s="40">
        <v>10923.119516980234</v>
      </c>
      <c r="J989" s="39">
        <f t="shared" si="195"/>
        <v>415.05851392236946</v>
      </c>
      <c r="K989" s="3">
        <f t="shared" si="196"/>
        <v>348.2110426643485</v>
      </c>
      <c r="L989" s="40">
        <f t="shared" si="197"/>
        <v>574.79217154414619</v>
      </c>
      <c r="M989" s="91">
        <f t="shared" si="198"/>
        <v>4.0108753817632348E-2</v>
      </c>
      <c r="N989" s="4">
        <f t="shared" si="199"/>
        <v>1.5742489775736335E-3</v>
      </c>
      <c r="O989" s="32">
        <f t="shared" si="200"/>
        <v>6.4597368276626543E-3</v>
      </c>
      <c r="P989" s="4">
        <f t="shared" si="201"/>
        <v>4.9481831661506437E-3</v>
      </c>
      <c r="Q989" s="4">
        <f t="shared" si="202"/>
        <v>7.2261346868713883E-3</v>
      </c>
      <c r="R989" s="4">
        <f t="shared" si="203"/>
        <v>1.2457728412070823E-2</v>
      </c>
      <c r="S989" s="4">
        <f t="shared" si="204"/>
        <v>8.4045361563636067E-3</v>
      </c>
      <c r="T989" s="4">
        <f t="shared" si="205"/>
        <v>1.4840465603385589E-2</v>
      </c>
      <c r="U989" s="4">
        <f t="shared" si="206"/>
        <v>5.554445200244329E-2</v>
      </c>
      <c r="V989" s="5">
        <f t="shared" si="207"/>
        <v>1.8035144480599286E-3</v>
      </c>
    </row>
    <row r="990" spans="1:22" x14ac:dyDescent="0.25">
      <c r="A990" s="130" t="s">
        <v>161</v>
      </c>
      <c r="B990" s="140">
        <v>1371</v>
      </c>
      <c r="C990" s="39">
        <v>6243.7093238967209</v>
      </c>
      <c r="D990" s="3">
        <v>6264.659112878071</v>
      </c>
      <c r="E990" s="3">
        <v>6286.6226573759677</v>
      </c>
      <c r="F990" s="3">
        <v>6319.6768047358428</v>
      </c>
      <c r="G990" s="3">
        <v>6374.7337417152494</v>
      </c>
      <c r="H990" s="27">
        <v>6410.5104836421124</v>
      </c>
      <c r="I990" s="40">
        <v>6471.4409889204153</v>
      </c>
      <c r="J990" s="39">
        <f t="shared" si="195"/>
        <v>166.80115974539149</v>
      </c>
      <c r="K990" s="3">
        <f t="shared" si="196"/>
        <v>145.85137076404135</v>
      </c>
      <c r="L990" s="40">
        <f t="shared" si="197"/>
        <v>227.7316650236944</v>
      </c>
      <c r="M990" s="91">
        <f t="shared" si="198"/>
        <v>2.6715074500183622E-2</v>
      </c>
      <c r="N990" s="4">
        <f t="shared" si="199"/>
        <v>1.0551345709479687E-3</v>
      </c>
      <c r="O990" s="32">
        <f t="shared" si="200"/>
        <v>3.3553434176007979E-3</v>
      </c>
      <c r="P990" s="4">
        <f t="shared" si="201"/>
        <v>3.5059440748734794E-3</v>
      </c>
      <c r="Q990" s="4">
        <f t="shared" si="202"/>
        <v>5.2578545208361582E-3</v>
      </c>
      <c r="R990" s="4">
        <f t="shared" si="203"/>
        <v>8.7119861791267184E-3</v>
      </c>
      <c r="S990" s="4">
        <f t="shared" si="204"/>
        <v>5.6122723515095174E-3</v>
      </c>
      <c r="T990" s="4">
        <f t="shared" si="205"/>
        <v>9.504782097117026E-3</v>
      </c>
      <c r="U990" s="4">
        <f t="shared" si="206"/>
        <v>3.6473777559133058E-2</v>
      </c>
      <c r="V990" s="5">
        <f t="shared" si="207"/>
        <v>1.1948583934138224E-3</v>
      </c>
    </row>
    <row r="991" spans="1:22" x14ac:dyDescent="0.25">
      <c r="A991" s="130" t="s">
        <v>161</v>
      </c>
      <c r="B991" s="140">
        <v>1372</v>
      </c>
      <c r="C991" s="39">
        <v>6938.1548579331456</v>
      </c>
      <c r="D991" s="3">
        <v>7128.9097508176828</v>
      </c>
      <c r="E991" s="3">
        <v>7321.7222486965138</v>
      </c>
      <c r="F991" s="3">
        <v>7601.1947131548459</v>
      </c>
      <c r="G991" s="3">
        <v>8064.2199488036522</v>
      </c>
      <c r="H991" s="27">
        <v>8373.4905137917649</v>
      </c>
      <c r="I991" s="40">
        <v>8924.768104741941</v>
      </c>
      <c r="J991" s="39">
        <f t="shared" si="195"/>
        <v>1435.3356558586192</v>
      </c>
      <c r="K991" s="3">
        <f t="shared" si="196"/>
        <v>1244.5807629740821</v>
      </c>
      <c r="L991" s="40">
        <f t="shared" si="197"/>
        <v>1986.6132468087953</v>
      </c>
      <c r="M991" s="91">
        <f t="shared" si="198"/>
        <v>0.20687570186148907</v>
      </c>
      <c r="N991" s="4">
        <f t="shared" si="199"/>
        <v>7.5497549953891241E-3</v>
      </c>
      <c r="O991" s="32">
        <f t="shared" si="200"/>
        <v>2.7493605546498712E-2</v>
      </c>
      <c r="P991" s="4">
        <f t="shared" si="201"/>
        <v>2.7046561763068411E-2</v>
      </c>
      <c r="Q991" s="4">
        <f t="shared" si="202"/>
        <v>3.817031771562851E-2</v>
      </c>
      <c r="R991" s="4">
        <f t="shared" si="203"/>
        <v>6.0914797360404505E-2</v>
      </c>
      <c r="S991" s="4">
        <f t="shared" si="204"/>
        <v>3.8350958549189018E-2</v>
      </c>
      <c r="T991" s="4">
        <f t="shared" si="205"/>
        <v>6.5836056067918314E-2</v>
      </c>
      <c r="U991" s="4">
        <f t="shared" si="206"/>
        <v>0.28633163823625019</v>
      </c>
      <c r="V991" s="5">
        <f t="shared" si="207"/>
        <v>8.428470430135393E-3</v>
      </c>
    </row>
    <row r="992" spans="1:22" x14ac:dyDescent="0.25">
      <c r="A992" s="130" t="s">
        <v>161</v>
      </c>
      <c r="B992" s="140">
        <v>1373</v>
      </c>
      <c r="C992" s="39">
        <v>6513.9956189267168</v>
      </c>
      <c r="D992" s="3">
        <v>6537.1197653531162</v>
      </c>
      <c r="E992" s="3">
        <v>6561.2458708663253</v>
      </c>
      <c r="F992" s="3">
        <v>6597.4777037891245</v>
      </c>
      <c r="G992" s="3">
        <v>6657.8715149985683</v>
      </c>
      <c r="H992" s="27">
        <v>6697.1944827800353</v>
      </c>
      <c r="I992" s="40">
        <v>6764.4480927852383</v>
      </c>
      <c r="J992" s="39">
        <f t="shared" si="195"/>
        <v>183.19886385331847</v>
      </c>
      <c r="K992" s="3">
        <f t="shared" si="196"/>
        <v>160.07471742691905</v>
      </c>
      <c r="L992" s="40">
        <f t="shared" si="197"/>
        <v>250.45247385852144</v>
      </c>
      <c r="M992" s="91">
        <f t="shared" si="198"/>
        <v>2.812388502703711E-2</v>
      </c>
      <c r="N992" s="4">
        <f t="shared" si="199"/>
        <v>1.1100424615362314E-3</v>
      </c>
      <c r="O992" s="32">
        <f t="shared" si="200"/>
        <v>3.5499174054109961E-3</v>
      </c>
      <c r="P992" s="4">
        <f t="shared" si="201"/>
        <v>3.6906323242045236E-3</v>
      </c>
      <c r="Q992" s="4">
        <f t="shared" si="202"/>
        <v>5.5220965097007024E-3</v>
      </c>
      <c r="R992" s="4">
        <f t="shared" si="203"/>
        <v>9.1540758333685801E-3</v>
      </c>
      <c r="S992" s="4">
        <f t="shared" si="204"/>
        <v>5.9062371048888007E-3</v>
      </c>
      <c r="T992" s="4">
        <f t="shared" si="205"/>
        <v>1.0042057189488363E-2</v>
      </c>
      <c r="U992" s="4">
        <f t="shared" si="206"/>
        <v>3.8448363878357483E-2</v>
      </c>
      <c r="V992" s="5">
        <f t="shared" si="207"/>
        <v>1.2583791376550302E-3</v>
      </c>
    </row>
    <row r="993" spans="1:22" x14ac:dyDescent="0.25">
      <c r="A993" s="130" t="s">
        <v>161</v>
      </c>
      <c r="B993" s="140">
        <v>1374</v>
      </c>
      <c r="C993" s="39">
        <v>6208.9129297795425</v>
      </c>
      <c r="D993" s="3">
        <v>6248.1011122122154</v>
      </c>
      <c r="E993" s="3">
        <v>6292.434049303969</v>
      </c>
      <c r="F993" s="3">
        <v>6361.4880858514125</v>
      </c>
      <c r="G993" s="3">
        <v>6480.8072287432951</v>
      </c>
      <c r="H993" s="27">
        <v>6561.8300151253397</v>
      </c>
      <c r="I993" s="40">
        <v>6706.2845283296429</v>
      </c>
      <c r="J993" s="39">
        <f t="shared" si="195"/>
        <v>352.9170853457972</v>
      </c>
      <c r="K993" s="3">
        <f t="shared" si="196"/>
        <v>313.72890291312433</v>
      </c>
      <c r="L993" s="40">
        <f t="shared" si="197"/>
        <v>497.37159855010032</v>
      </c>
      <c r="M993" s="91">
        <f t="shared" si="198"/>
        <v>5.6840398526627034E-2</v>
      </c>
      <c r="N993" s="4">
        <f t="shared" si="199"/>
        <v>2.2137948619529446E-3</v>
      </c>
      <c r="O993" s="32">
        <f t="shared" si="200"/>
        <v>6.3116012216433148E-3</v>
      </c>
      <c r="P993" s="4">
        <f t="shared" si="201"/>
        <v>7.0954256814286243E-3</v>
      </c>
      <c r="Q993" s="4">
        <f t="shared" si="202"/>
        <v>1.0974137512824944E-2</v>
      </c>
      <c r="R993" s="4">
        <f t="shared" si="203"/>
        <v>1.8756482961472587E-2</v>
      </c>
      <c r="S993" s="4">
        <f t="shared" si="204"/>
        <v>1.2501959018730968E-2</v>
      </c>
      <c r="T993" s="4">
        <f t="shared" si="205"/>
        <v>2.2014363808774196E-2</v>
      </c>
      <c r="U993" s="4">
        <f t="shared" si="206"/>
        <v>8.0106067547602189E-2</v>
      </c>
      <c r="V993" s="5">
        <f t="shared" si="207"/>
        <v>2.5719433530460023E-3</v>
      </c>
    </row>
    <row r="994" spans="1:22" x14ac:dyDescent="0.25">
      <c r="A994" s="130" t="s">
        <v>161</v>
      </c>
      <c r="B994" s="140">
        <v>1375</v>
      </c>
      <c r="C994" s="39">
        <v>4906.7143810968446</v>
      </c>
      <c r="D994" s="3">
        <v>4933.0005690677699</v>
      </c>
      <c r="E994" s="3">
        <v>4962.4272693358771</v>
      </c>
      <c r="F994" s="3">
        <v>5007.943291937243</v>
      </c>
      <c r="G994" s="3">
        <v>5085.9668993875175</v>
      </c>
      <c r="H994" s="27">
        <v>5138.4228951956848</v>
      </c>
      <c r="I994" s="40">
        <v>5230.9420348981894</v>
      </c>
      <c r="J994" s="39">
        <f t="shared" si="195"/>
        <v>231.70851409884017</v>
      </c>
      <c r="K994" s="3">
        <f t="shared" si="196"/>
        <v>205.42232612791486</v>
      </c>
      <c r="L994" s="40">
        <f t="shared" si="197"/>
        <v>324.22765380134479</v>
      </c>
      <c r="M994" s="91">
        <f t="shared" si="198"/>
        <v>4.7222743388426913E-2</v>
      </c>
      <c r="N994" s="4">
        <f t="shared" si="199"/>
        <v>1.8473704366406274E-3</v>
      </c>
      <c r="O994" s="32">
        <f t="shared" si="200"/>
        <v>5.3571873007716153E-3</v>
      </c>
      <c r="P994" s="4">
        <f t="shared" si="201"/>
        <v>5.965274046921154E-3</v>
      </c>
      <c r="Q994" s="4">
        <f t="shared" si="202"/>
        <v>9.1721289060739952E-3</v>
      </c>
      <c r="R994" s="4">
        <f t="shared" si="203"/>
        <v>1.5579970239657515E-2</v>
      </c>
      <c r="S994" s="4">
        <f t="shared" si="204"/>
        <v>1.031386889570296E-2</v>
      </c>
      <c r="T994" s="4">
        <f t="shared" si="205"/>
        <v>1.8005357205808759E-2</v>
      </c>
      <c r="U994" s="4">
        <f t="shared" si="206"/>
        <v>6.6078362957182613E-2</v>
      </c>
      <c r="V994" s="5">
        <f t="shared" si="207"/>
        <v>2.1351707127486019E-3</v>
      </c>
    </row>
    <row r="995" spans="1:22" x14ac:dyDescent="0.25">
      <c r="A995" s="130" t="s">
        <v>161</v>
      </c>
      <c r="B995" s="140">
        <v>1376</v>
      </c>
      <c r="C995" s="39">
        <v>4548.1750677183618</v>
      </c>
      <c r="D995" s="3">
        <v>4565.941911469582</v>
      </c>
      <c r="E995" s="3">
        <v>4584.5706262617341</v>
      </c>
      <c r="F995" s="3">
        <v>4612.3649504301366</v>
      </c>
      <c r="G995" s="3">
        <v>4658.2688149547112</v>
      </c>
      <c r="H995" s="27">
        <v>4687.8520146839037</v>
      </c>
      <c r="I995" s="40">
        <v>4737.966619919559</v>
      </c>
      <c r="J995" s="39">
        <f t="shared" si="195"/>
        <v>139.6769469655419</v>
      </c>
      <c r="K995" s="3">
        <f t="shared" si="196"/>
        <v>121.91010321432168</v>
      </c>
      <c r="L995" s="40">
        <f t="shared" si="197"/>
        <v>189.79155220119719</v>
      </c>
      <c r="M995" s="91">
        <f t="shared" si="198"/>
        <v>3.0710547612146311E-2</v>
      </c>
      <c r="N995" s="4">
        <f t="shared" si="199"/>
        <v>1.2106689268063242E-3</v>
      </c>
      <c r="O995" s="32">
        <f t="shared" si="200"/>
        <v>3.9063676060591135E-3</v>
      </c>
      <c r="P995" s="4">
        <f t="shared" si="201"/>
        <v>4.0799281185239789E-3</v>
      </c>
      <c r="Q995" s="4">
        <f t="shared" si="202"/>
        <v>6.0625795596187526E-3</v>
      </c>
      <c r="R995" s="4">
        <f t="shared" si="203"/>
        <v>9.9523487447137349E-3</v>
      </c>
      <c r="S995" s="4">
        <f t="shared" si="204"/>
        <v>6.3506853950161535E-3</v>
      </c>
      <c r="T995" s="4">
        <f t="shared" si="205"/>
        <v>1.0690312978882455E-2</v>
      </c>
      <c r="U995" s="4">
        <f t="shared" si="206"/>
        <v>4.1729165956755576E-2</v>
      </c>
      <c r="V995" s="5">
        <f t="shared" si="207"/>
        <v>1.3636620105881292E-3</v>
      </c>
    </row>
    <row r="996" spans="1:22" x14ac:dyDescent="0.25">
      <c r="A996" s="130" t="s">
        <v>161</v>
      </c>
      <c r="B996" s="140">
        <v>1377</v>
      </c>
      <c r="C996" s="39">
        <v>3975.9582505342605</v>
      </c>
      <c r="D996" s="3">
        <v>3993.511665175432</v>
      </c>
      <c r="E996" s="3">
        <v>4012.7035846883473</v>
      </c>
      <c r="F996" s="3">
        <v>4041.9751730755711</v>
      </c>
      <c r="G996" s="3">
        <v>4091.4342148295464</v>
      </c>
      <c r="H996" s="27">
        <v>4124.1397105909909</v>
      </c>
      <c r="I996" s="40">
        <v>4180.9413394503399</v>
      </c>
      <c r="J996" s="39">
        <f t="shared" si="195"/>
        <v>148.18146005673043</v>
      </c>
      <c r="K996" s="3">
        <f t="shared" si="196"/>
        <v>130.62804541555897</v>
      </c>
      <c r="L996" s="40">
        <f t="shared" si="197"/>
        <v>204.9830889160794</v>
      </c>
      <c r="M996" s="91">
        <f t="shared" si="198"/>
        <v>3.726937022963428E-2</v>
      </c>
      <c r="N996" s="4">
        <f t="shared" si="199"/>
        <v>1.4647378684393697E-3</v>
      </c>
      <c r="O996" s="32">
        <f t="shared" si="200"/>
        <v>4.4148890745552283E-3</v>
      </c>
      <c r="P996" s="4">
        <f t="shared" si="201"/>
        <v>4.8057752479540028E-3</v>
      </c>
      <c r="Q996" s="4">
        <f t="shared" si="202"/>
        <v>7.2947297923819931E-3</v>
      </c>
      <c r="R996" s="4">
        <f t="shared" si="203"/>
        <v>1.2236354662302773E-2</v>
      </c>
      <c r="S996" s="4">
        <f t="shared" si="204"/>
        <v>7.9936506477122915E-3</v>
      </c>
      <c r="T996" s="4">
        <f t="shared" si="205"/>
        <v>1.3772964265366561E-2</v>
      </c>
      <c r="U996" s="4">
        <f t="shared" si="206"/>
        <v>5.1555644199366313E-2</v>
      </c>
      <c r="V996" s="5">
        <f t="shared" si="207"/>
        <v>1.6770925372340262E-3</v>
      </c>
    </row>
    <row r="997" spans="1:22" x14ac:dyDescent="0.25">
      <c r="A997" s="130" t="s">
        <v>161</v>
      </c>
      <c r="B997" s="140">
        <v>1378</v>
      </c>
      <c r="C997" s="39">
        <v>4010.3419550994745</v>
      </c>
      <c r="D997" s="3">
        <v>4032.3943213893654</v>
      </c>
      <c r="E997" s="3">
        <v>4056.9275758234785</v>
      </c>
      <c r="F997" s="3">
        <v>4093.7795791531039</v>
      </c>
      <c r="G997" s="3">
        <v>4154.5399414301619</v>
      </c>
      <c r="H997" s="27">
        <v>4193.6589594569996</v>
      </c>
      <c r="I997" s="40">
        <v>4259.8960876379961</v>
      </c>
      <c r="J997" s="39">
        <f t="shared" si="195"/>
        <v>183.31700435752509</v>
      </c>
      <c r="K997" s="3">
        <f t="shared" si="196"/>
        <v>161.26463806763422</v>
      </c>
      <c r="L997" s="40">
        <f t="shared" si="197"/>
        <v>249.55413253852157</v>
      </c>
      <c r="M997" s="91">
        <f t="shared" si="198"/>
        <v>4.5711065642275894E-2</v>
      </c>
      <c r="N997" s="4">
        <f t="shared" si="199"/>
        <v>1.7894832018738871E-3</v>
      </c>
      <c r="O997" s="32">
        <f t="shared" si="200"/>
        <v>5.4988742947092994E-3</v>
      </c>
      <c r="P997" s="4">
        <f t="shared" si="201"/>
        <v>6.0840415095269051E-3</v>
      </c>
      <c r="Q997" s="4">
        <f t="shared" si="202"/>
        <v>9.0837222604707168E-3</v>
      </c>
      <c r="R997" s="4">
        <f t="shared" si="203"/>
        <v>1.4842118658872083E-2</v>
      </c>
      <c r="S997" s="4">
        <f t="shared" si="204"/>
        <v>9.4159686940862297E-3</v>
      </c>
      <c r="T997" s="4">
        <f t="shared" si="205"/>
        <v>1.579459102930314E-2</v>
      </c>
      <c r="U997" s="4">
        <f t="shared" si="206"/>
        <v>6.2227644258912473E-2</v>
      </c>
      <c r="V997" s="5">
        <f t="shared" si="207"/>
        <v>2.0143011223974217E-3</v>
      </c>
    </row>
    <row r="998" spans="1:22" ht="15.75" thickBot="1" x14ac:dyDescent="0.3">
      <c r="A998" s="133" t="s">
        <v>161</v>
      </c>
      <c r="B998" s="143">
        <v>1379</v>
      </c>
      <c r="C998" s="41">
        <v>4085.329650594977</v>
      </c>
      <c r="D998" s="22">
        <v>4103.0839501004084</v>
      </c>
      <c r="E998" s="22">
        <v>4122.4932570847068</v>
      </c>
      <c r="F998" s="22">
        <v>4151.6888770667611</v>
      </c>
      <c r="G998" s="22">
        <v>4200.0323886756796</v>
      </c>
      <c r="H998" s="28">
        <v>4231.2621389810965</v>
      </c>
      <c r="I998" s="42">
        <v>4284.2226788360531</v>
      </c>
      <c r="J998" s="41">
        <f t="shared" si="195"/>
        <v>145.93248838611953</v>
      </c>
      <c r="K998" s="22">
        <f t="shared" si="196"/>
        <v>128.17818888068814</v>
      </c>
      <c r="L998" s="42">
        <f t="shared" si="197"/>
        <v>198.89302824107608</v>
      </c>
      <c r="M998" s="129">
        <f t="shared" si="198"/>
        <v>3.5721104749739441E-2</v>
      </c>
      <c r="N998" s="23">
        <f t="shared" si="199"/>
        <v>1.4049020990540839E-3</v>
      </c>
      <c r="O998" s="33">
        <f t="shared" si="200"/>
        <v>4.3458670471905325E-3</v>
      </c>
      <c r="P998" s="23">
        <f t="shared" si="201"/>
        <v>4.7304191725892064E-3</v>
      </c>
      <c r="Q998" s="23">
        <f t="shared" si="202"/>
        <v>7.08202977212391E-3</v>
      </c>
      <c r="R998" s="23">
        <f t="shared" si="203"/>
        <v>1.1644300196953505E-2</v>
      </c>
      <c r="S998" s="23">
        <f t="shared" si="204"/>
        <v>7.4355974943478564E-3</v>
      </c>
      <c r="T998" s="23">
        <f t="shared" si="205"/>
        <v>1.2516487543291266E-2</v>
      </c>
      <c r="U998" s="23">
        <f t="shared" si="206"/>
        <v>4.8684695055663418E-2</v>
      </c>
      <c r="V998" s="24">
        <f t="shared" si="207"/>
        <v>1.5858129918406849E-3</v>
      </c>
    </row>
    <row r="999" spans="1:22" x14ac:dyDescent="0.25">
      <c r="A999" s="132" t="s">
        <v>215</v>
      </c>
      <c r="B999" s="144">
        <v>1390</v>
      </c>
      <c r="C999" s="58">
        <v>4910.9439046904272</v>
      </c>
      <c r="D999" s="51">
        <v>4988.2168508786272</v>
      </c>
      <c r="E999" s="51">
        <v>5032.7538284109405</v>
      </c>
      <c r="F999" s="51">
        <v>5098.613071626165</v>
      </c>
      <c r="G999" s="51">
        <v>5146.1530580270064</v>
      </c>
      <c r="H999" s="65">
        <v>5176.9662038185907</v>
      </c>
      <c r="I999" s="52">
        <v>5210.7512295173074</v>
      </c>
      <c r="J999" s="58">
        <f t="shared" si="195"/>
        <v>266.02229912816347</v>
      </c>
      <c r="K999" s="51">
        <f t="shared" si="196"/>
        <v>188.7493529399635</v>
      </c>
      <c r="L999" s="52">
        <f t="shared" si="197"/>
        <v>299.80732482688018</v>
      </c>
      <c r="M999" s="127">
        <f t="shared" si="198"/>
        <v>5.4169280751524385E-2</v>
      </c>
      <c r="N999" s="104">
        <f t="shared" si="199"/>
        <v>2.1123496796404684E-3</v>
      </c>
      <c r="O999" s="103">
        <f t="shared" si="200"/>
        <v>1.5734846027134708E-2</v>
      </c>
      <c r="P999" s="104">
        <f t="shared" si="201"/>
        <v>8.928436526264516E-3</v>
      </c>
      <c r="Q999" s="104">
        <f t="shared" si="202"/>
        <v>1.3086124507706964E-2</v>
      </c>
      <c r="R999" s="104">
        <f t="shared" si="203"/>
        <v>9.3241016199878679E-3</v>
      </c>
      <c r="S999" s="104">
        <f t="shared" si="204"/>
        <v>5.9876077225340385E-3</v>
      </c>
      <c r="T999" s="104">
        <f t="shared" si="205"/>
        <v>6.5260278643111125E-3</v>
      </c>
      <c r="U999" s="104">
        <f t="shared" si="206"/>
        <v>6.1048818851409559E-2</v>
      </c>
      <c r="V999" s="105">
        <f t="shared" si="207"/>
        <v>1.9772144719854001E-3</v>
      </c>
    </row>
    <row r="1000" spans="1:22" x14ac:dyDescent="0.25">
      <c r="A1000" s="130" t="s">
        <v>215</v>
      </c>
      <c r="B1000" s="140">
        <v>1391</v>
      </c>
      <c r="C1000" s="39">
        <v>3507.9611625617808</v>
      </c>
      <c r="D1000" s="3">
        <v>3572.3111787714411</v>
      </c>
      <c r="E1000" s="3">
        <v>3609.7492250314772</v>
      </c>
      <c r="F1000" s="3">
        <v>3664.7555501041625</v>
      </c>
      <c r="G1000" s="3">
        <v>3704.264470870482</v>
      </c>
      <c r="H1000" s="27">
        <v>3729.7544313973631</v>
      </c>
      <c r="I1000" s="40">
        <v>3757.5701132677523</v>
      </c>
      <c r="J1000" s="39">
        <f t="shared" si="195"/>
        <v>221.79326883558224</v>
      </c>
      <c r="K1000" s="3">
        <f t="shared" si="196"/>
        <v>157.44325262592201</v>
      </c>
      <c r="L1000" s="40">
        <f t="shared" si="197"/>
        <v>249.60895070597144</v>
      </c>
      <c r="M1000" s="91">
        <f t="shared" si="198"/>
        <v>6.3225691094485281E-2</v>
      </c>
      <c r="N1000" s="4">
        <f t="shared" si="199"/>
        <v>2.4553050188345082E-3</v>
      </c>
      <c r="O1000" s="32">
        <f t="shared" si="200"/>
        <v>1.8343993341895182E-2</v>
      </c>
      <c r="P1000" s="4">
        <f t="shared" si="201"/>
        <v>1.0480063014250529E-2</v>
      </c>
      <c r="Q1000" s="4">
        <f t="shared" si="202"/>
        <v>1.5238267714346776E-2</v>
      </c>
      <c r="R1000" s="4">
        <f t="shared" si="203"/>
        <v>1.0780779297870691E-2</v>
      </c>
      <c r="S1000" s="4">
        <f t="shared" si="204"/>
        <v>6.8812474722925732E-3</v>
      </c>
      <c r="T1000" s="4">
        <f t="shared" si="205"/>
        <v>7.4577783556564192E-3</v>
      </c>
      <c r="U1000" s="4">
        <f t="shared" si="206"/>
        <v>7.1154992640707571E-2</v>
      </c>
      <c r="V1000" s="5">
        <f t="shared" si="207"/>
        <v>2.2938768751095129E-3</v>
      </c>
    </row>
    <row r="1001" spans="1:22" x14ac:dyDescent="0.25">
      <c r="A1001" s="130" t="s">
        <v>215</v>
      </c>
      <c r="B1001" s="140">
        <v>1392</v>
      </c>
      <c r="C1001" s="39">
        <v>4362.5608623492099</v>
      </c>
      <c r="D1001" s="3">
        <v>4453.9397847007294</v>
      </c>
      <c r="E1001" s="3">
        <v>4494.4457556787729</v>
      </c>
      <c r="F1001" s="3">
        <v>4549.4740979999378</v>
      </c>
      <c r="G1001" s="3">
        <v>4588.2172559802029</v>
      </c>
      <c r="H1001" s="27">
        <v>4613.478968638412</v>
      </c>
      <c r="I1001" s="40">
        <v>4641.6950336876862</v>
      </c>
      <c r="J1001" s="39">
        <f t="shared" si="195"/>
        <v>250.91810628920211</v>
      </c>
      <c r="K1001" s="3">
        <f t="shared" si="196"/>
        <v>159.53918393768254</v>
      </c>
      <c r="L1001" s="40">
        <f t="shared" si="197"/>
        <v>279.13417133847634</v>
      </c>
      <c r="M1001" s="91">
        <f t="shared" si="198"/>
        <v>5.7516241997844553E-2</v>
      </c>
      <c r="N1001" s="4">
        <f t="shared" si="199"/>
        <v>2.2394233986156031E-3</v>
      </c>
      <c r="O1001" s="32">
        <f t="shared" si="200"/>
        <v>2.0946165620326251E-2</v>
      </c>
      <c r="P1001" s="4">
        <f t="shared" si="201"/>
        <v>9.0944136957533672E-3</v>
      </c>
      <c r="Q1001" s="4">
        <f t="shared" si="202"/>
        <v>1.2243632543931904E-2</v>
      </c>
      <c r="R1001" s="4">
        <f t="shared" si="203"/>
        <v>8.5159640753416088E-3</v>
      </c>
      <c r="S1001" s="4">
        <f t="shared" si="204"/>
        <v>5.5057795324062742E-3</v>
      </c>
      <c r="T1001" s="4">
        <f t="shared" si="205"/>
        <v>6.1160059991780535E-3</v>
      </c>
      <c r="U1001" s="4">
        <f t="shared" si="206"/>
        <v>6.3984017678131444E-2</v>
      </c>
      <c r="V1001" s="5">
        <f t="shared" si="207"/>
        <v>2.0694840933277447E-3</v>
      </c>
    </row>
    <row r="1002" spans="1:22" x14ac:dyDescent="0.25">
      <c r="A1002" s="130" t="s">
        <v>215</v>
      </c>
      <c r="B1002" s="140">
        <v>1393</v>
      </c>
      <c r="C1002" s="39">
        <v>3700.2080419998601</v>
      </c>
      <c r="D1002" s="3">
        <v>3770.490772955739</v>
      </c>
      <c r="E1002" s="3">
        <v>3804.3963743198665</v>
      </c>
      <c r="F1002" s="3">
        <v>3851.9491628152491</v>
      </c>
      <c r="G1002" s="3">
        <v>3885.7975854207457</v>
      </c>
      <c r="H1002" s="27">
        <v>3907.5269348981919</v>
      </c>
      <c r="I1002" s="40">
        <v>3931.1950526928536</v>
      </c>
      <c r="J1002" s="39">
        <f t="shared" si="195"/>
        <v>207.3188928983318</v>
      </c>
      <c r="K1002" s="3">
        <f t="shared" si="196"/>
        <v>137.03616194245296</v>
      </c>
      <c r="L1002" s="40">
        <f t="shared" si="197"/>
        <v>230.98701069299341</v>
      </c>
      <c r="M1002" s="91">
        <f t="shared" si="198"/>
        <v>5.6028982842349029E-2</v>
      </c>
      <c r="N1002" s="4">
        <f t="shared" si="199"/>
        <v>2.1830045235684548E-3</v>
      </c>
      <c r="O1002" s="32">
        <f t="shared" si="200"/>
        <v>1.8994264689477625E-2</v>
      </c>
      <c r="P1002" s="4">
        <f t="shared" si="201"/>
        <v>8.9923576016468498E-3</v>
      </c>
      <c r="Q1002" s="4">
        <f t="shared" si="202"/>
        <v>1.2499430610430018E-2</v>
      </c>
      <c r="R1002" s="4">
        <f t="shared" si="203"/>
        <v>8.7873492548271592E-3</v>
      </c>
      <c r="S1002" s="4">
        <f t="shared" si="204"/>
        <v>5.5919921199636402E-3</v>
      </c>
      <c r="T1002" s="4">
        <f t="shared" si="205"/>
        <v>6.0570581313927896E-3</v>
      </c>
      <c r="U1002" s="4">
        <f t="shared" si="206"/>
        <v>6.2425411779860607E-2</v>
      </c>
      <c r="V1002" s="5">
        <f t="shared" si="207"/>
        <v>2.0205191258231281E-3</v>
      </c>
    </row>
    <row r="1003" spans="1:22" x14ac:dyDescent="0.25">
      <c r="A1003" s="130" t="s">
        <v>215</v>
      </c>
      <c r="B1003" s="140">
        <v>1394</v>
      </c>
      <c r="C1003" s="39">
        <v>4005.8329603860366</v>
      </c>
      <c r="D1003" s="3">
        <v>4079.9577356506466</v>
      </c>
      <c r="E1003" s="3">
        <v>4115.9607680647923</v>
      </c>
      <c r="F1003" s="3">
        <v>4166.7250961875261</v>
      </c>
      <c r="G1003" s="3">
        <v>4202.9824373610199</v>
      </c>
      <c r="H1003" s="27">
        <v>4226.3972853776677</v>
      </c>
      <c r="I1003" s="40">
        <v>4252.070667250051</v>
      </c>
      <c r="J1003" s="39">
        <f t="shared" si="195"/>
        <v>220.56432499163111</v>
      </c>
      <c r="K1003" s="3">
        <f t="shared" si="196"/>
        <v>146.43954972702113</v>
      </c>
      <c r="L1003" s="40">
        <f t="shared" si="197"/>
        <v>246.2377068640144</v>
      </c>
      <c r="M1003" s="91">
        <f t="shared" si="198"/>
        <v>5.5060789397063603E-2</v>
      </c>
      <c r="N1003" s="4">
        <f t="shared" si="199"/>
        <v>2.1462352948309338E-3</v>
      </c>
      <c r="O1003" s="32">
        <f t="shared" si="200"/>
        <v>1.850421023483384E-2</v>
      </c>
      <c r="P1003" s="4">
        <f t="shared" si="201"/>
        <v>8.8243640613114849E-3</v>
      </c>
      <c r="Q1003" s="4">
        <f t="shared" si="202"/>
        <v>1.2333530610060039E-2</v>
      </c>
      <c r="R1003" s="4">
        <f t="shared" si="203"/>
        <v>8.7016398578030341E-3</v>
      </c>
      <c r="S1003" s="4">
        <f t="shared" si="204"/>
        <v>5.5710078178079492E-3</v>
      </c>
      <c r="T1003" s="4">
        <f t="shared" si="205"/>
        <v>6.0745311287244697E-3</v>
      </c>
      <c r="U1003" s="4">
        <f t="shared" si="206"/>
        <v>6.1469789004952702E-2</v>
      </c>
      <c r="V1003" s="5">
        <f t="shared" si="207"/>
        <v>1.9904630498592812E-3</v>
      </c>
    </row>
    <row r="1004" spans="1:22" x14ac:dyDescent="0.25">
      <c r="A1004" s="130" t="s">
        <v>215</v>
      </c>
      <c r="B1004" s="140">
        <v>1395</v>
      </c>
      <c r="C1004" s="39">
        <v>4186.7799556589507</v>
      </c>
      <c r="D1004" s="3">
        <v>4264.5039330826057</v>
      </c>
      <c r="E1004" s="3">
        <v>4307.1625337562182</v>
      </c>
      <c r="F1004" s="3">
        <v>4369.2099229954119</v>
      </c>
      <c r="G1004" s="3">
        <v>4413.6409673863964</v>
      </c>
      <c r="H1004" s="27">
        <v>4442.2212854777499</v>
      </c>
      <c r="I1004" s="40">
        <v>4473.3561981102439</v>
      </c>
      <c r="J1004" s="39">
        <f t="shared" si="195"/>
        <v>255.4413298187992</v>
      </c>
      <c r="K1004" s="3">
        <f t="shared" si="196"/>
        <v>177.71735239514419</v>
      </c>
      <c r="L1004" s="40">
        <f t="shared" si="197"/>
        <v>286.57624245129318</v>
      </c>
      <c r="M1004" s="91">
        <f t="shared" si="198"/>
        <v>6.1011405548920372E-2</v>
      </c>
      <c r="N1004" s="4">
        <f t="shared" si="199"/>
        <v>2.3717124462645511E-3</v>
      </c>
      <c r="O1004" s="32">
        <f t="shared" si="200"/>
        <v>1.8564141953197666E-2</v>
      </c>
      <c r="P1004" s="4">
        <f t="shared" si="201"/>
        <v>1.0003180051654015E-2</v>
      </c>
      <c r="Q1004" s="4">
        <f t="shared" si="202"/>
        <v>1.4405629867207059E-2</v>
      </c>
      <c r="R1004" s="4">
        <f t="shared" si="203"/>
        <v>1.016912557969385E-2</v>
      </c>
      <c r="S1004" s="4">
        <f t="shared" si="204"/>
        <v>6.4754515155494019E-3</v>
      </c>
      <c r="T1004" s="4">
        <f t="shared" si="205"/>
        <v>7.0088612501764125E-3</v>
      </c>
      <c r="U1004" s="4">
        <f t="shared" si="206"/>
        <v>6.8447887275267405E-2</v>
      </c>
      <c r="V1004" s="5">
        <f t="shared" si="207"/>
        <v>2.2093377557139693E-3</v>
      </c>
    </row>
    <row r="1005" spans="1:22" x14ac:dyDescent="0.25">
      <c r="A1005" s="130" t="s">
        <v>215</v>
      </c>
      <c r="B1005" s="140">
        <v>1396</v>
      </c>
      <c r="C1005" s="39">
        <v>4841.5939525738559</v>
      </c>
      <c r="D1005" s="3">
        <v>4928.7497316710114</v>
      </c>
      <c r="E1005" s="3">
        <v>4976.3923349975476</v>
      </c>
      <c r="F1005" s="3">
        <v>5045.5215008814057</v>
      </c>
      <c r="G1005" s="3">
        <v>5094.857333183124</v>
      </c>
      <c r="H1005" s="27">
        <v>5126.4942334637626</v>
      </c>
      <c r="I1005" s="40">
        <v>5160.9076219914868</v>
      </c>
      <c r="J1005" s="39">
        <f t="shared" si="195"/>
        <v>284.90028088990675</v>
      </c>
      <c r="K1005" s="3">
        <f t="shared" si="196"/>
        <v>197.74450179275118</v>
      </c>
      <c r="L1005" s="40">
        <f t="shared" si="197"/>
        <v>319.31366941763099</v>
      </c>
      <c r="M1005" s="91">
        <f t="shared" si="198"/>
        <v>5.8844315256641799E-2</v>
      </c>
      <c r="N1005" s="4">
        <f t="shared" si="199"/>
        <v>2.2897392470593303E-3</v>
      </c>
      <c r="O1005" s="32">
        <f t="shared" si="200"/>
        <v>1.8001463970521936E-2</v>
      </c>
      <c r="P1005" s="4">
        <f t="shared" si="201"/>
        <v>9.6662654669592563E-3</v>
      </c>
      <c r="Q1005" s="4">
        <f t="shared" si="202"/>
        <v>1.3891421984093322E-2</v>
      </c>
      <c r="R1005" s="4">
        <f t="shared" si="203"/>
        <v>9.7781433084964675E-3</v>
      </c>
      <c r="S1005" s="4">
        <f t="shared" si="204"/>
        <v>6.2095753053938996E-3</v>
      </c>
      <c r="T1005" s="4">
        <f t="shared" si="205"/>
        <v>6.7128503340718737E-3</v>
      </c>
      <c r="U1005" s="4">
        <f t="shared" si="206"/>
        <v>6.5952178672042505E-2</v>
      </c>
      <c r="V1005" s="5">
        <f t="shared" si="207"/>
        <v>2.1312166274032318E-3</v>
      </c>
    </row>
    <row r="1006" spans="1:22" x14ac:dyDescent="0.25">
      <c r="A1006" s="130" t="s">
        <v>215</v>
      </c>
      <c r="B1006" s="140">
        <v>1397</v>
      </c>
      <c r="C1006" s="39">
        <v>4836.0150437514621</v>
      </c>
      <c r="D1006" s="3">
        <v>4923.3262531393902</v>
      </c>
      <c r="E1006" s="3">
        <v>4966.7348512583594</v>
      </c>
      <c r="F1006" s="3">
        <v>5028.1613715416343</v>
      </c>
      <c r="G1006" s="3">
        <v>5071.8833534621717</v>
      </c>
      <c r="H1006" s="27">
        <v>5099.997566124207</v>
      </c>
      <c r="I1006" s="40">
        <v>5130.6308524283022</v>
      </c>
      <c r="J1006" s="39">
        <f t="shared" si="195"/>
        <v>263.98252237274482</v>
      </c>
      <c r="K1006" s="3">
        <f t="shared" si="196"/>
        <v>176.67131298481672</v>
      </c>
      <c r="L1006" s="40">
        <f t="shared" si="197"/>
        <v>294.61580867684006</v>
      </c>
      <c r="M1006" s="91">
        <f t="shared" si="198"/>
        <v>5.4586786845056023E-2</v>
      </c>
      <c r="N1006" s="4">
        <f t="shared" si="199"/>
        <v>2.1282222155953878E-3</v>
      </c>
      <c r="O1006" s="32">
        <f t="shared" si="200"/>
        <v>1.80543709227583E-2</v>
      </c>
      <c r="P1006" s="4">
        <f t="shared" si="201"/>
        <v>8.8169249582614739E-3</v>
      </c>
      <c r="Q1006" s="4">
        <f t="shared" si="202"/>
        <v>1.2367585974055295E-2</v>
      </c>
      <c r="R1006" s="4">
        <f t="shared" si="203"/>
        <v>8.6954213856371698E-3</v>
      </c>
      <c r="S1006" s="4">
        <f t="shared" si="204"/>
        <v>5.5431504833098888E-3</v>
      </c>
      <c r="T1006" s="4">
        <f t="shared" si="205"/>
        <v>6.0065295927926865E-3</v>
      </c>
      <c r="U1006" s="4">
        <f t="shared" si="206"/>
        <v>6.0921193588408862E-2</v>
      </c>
      <c r="V1006" s="5">
        <f t="shared" si="207"/>
        <v>1.9731969050216236E-3</v>
      </c>
    </row>
    <row r="1007" spans="1:22" x14ac:dyDescent="0.25">
      <c r="A1007" s="130" t="s">
        <v>215</v>
      </c>
      <c r="B1007" s="140">
        <v>1398</v>
      </c>
      <c r="C1007" s="39">
        <v>5796.3007402809963</v>
      </c>
      <c r="D1007" s="3">
        <v>5892.8246984955731</v>
      </c>
      <c r="E1007" s="3">
        <v>5939.9639686275241</v>
      </c>
      <c r="F1007" s="3">
        <v>6007.0057967136327</v>
      </c>
      <c r="G1007" s="3">
        <v>6055.3715317981241</v>
      </c>
      <c r="H1007" s="27">
        <v>6087.2163120443347</v>
      </c>
      <c r="I1007" s="40">
        <v>6122.7648302214684</v>
      </c>
      <c r="J1007" s="39">
        <f t="shared" si="195"/>
        <v>290.91557176333845</v>
      </c>
      <c r="K1007" s="3">
        <f t="shared" si="196"/>
        <v>194.3916135487616</v>
      </c>
      <c r="L1007" s="40">
        <f t="shared" si="197"/>
        <v>326.46408994047215</v>
      </c>
      <c r="M1007" s="91">
        <f t="shared" si="198"/>
        <v>5.0189868469322274E-2</v>
      </c>
      <c r="N1007" s="4">
        <f t="shared" si="199"/>
        <v>1.9607587758494471E-3</v>
      </c>
      <c r="O1007" s="32">
        <f t="shared" si="200"/>
        <v>1.6652682898903093E-2</v>
      </c>
      <c r="P1007" s="4">
        <f t="shared" si="201"/>
        <v>7.999435337688876E-3</v>
      </c>
      <c r="Q1007" s="4">
        <f t="shared" si="202"/>
        <v>1.1286571507873822E-2</v>
      </c>
      <c r="R1007" s="4">
        <f t="shared" si="203"/>
        <v>8.0515545883028672E-3</v>
      </c>
      <c r="S1007" s="4">
        <f t="shared" si="204"/>
        <v>5.2589308647679189E-3</v>
      </c>
      <c r="T1007" s="4">
        <f t="shared" si="205"/>
        <v>5.839864456072652E-3</v>
      </c>
      <c r="U1007" s="4">
        <f t="shared" si="206"/>
        <v>5.6322834954323886E-2</v>
      </c>
      <c r="V1007" s="5">
        <f t="shared" si="207"/>
        <v>1.8281307800089852E-3</v>
      </c>
    </row>
    <row r="1008" spans="1:22" x14ac:dyDescent="0.25">
      <c r="A1008" s="130" t="s">
        <v>215</v>
      </c>
      <c r="B1008" s="140">
        <v>1399</v>
      </c>
      <c r="C1008" s="39">
        <v>1676.6557950970027</v>
      </c>
      <c r="D1008" s="3">
        <v>1710.465485265202</v>
      </c>
      <c r="E1008" s="3">
        <v>1728.8658107217427</v>
      </c>
      <c r="F1008" s="3">
        <v>1755.6542985729279</v>
      </c>
      <c r="G1008" s="3">
        <v>1774.9434906269573</v>
      </c>
      <c r="H1008" s="27">
        <v>1787.5820353266367</v>
      </c>
      <c r="I1008" s="40">
        <v>1801.6882398027587</v>
      </c>
      <c r="J1008" s="39">
        <f t="shared" si="195"/>
        <v>110.926240229634</v>
      </c>
      <c r="K1008" s="3">
        <f t="shared" si="196"/>
        <v>77.116550061434737</v>
      </c>
      <c r="L1008" s="40">
        <f t="shared" si="197"/>
        <v>125.03244470575601</v>
      </c>
      <c r="M1008" s="91">
        <f t="shared" si="198"/>
        <v>6.6159220368314342E-2</v>
      </c>
      <c r="N1008" s="4">
        <f t="shared" si="199"/>
        <v>2.5657931089755337E-3</v>
      </c>
      <c r="O1008" s="32">
        <f t="shared" si="200"/>
        <v>2.0164955900351167E-2</v>
      </c>
      <c r="P1008" s="4">
        <f t="shared" si="201"/>
        <v>1.0757495906845493E-2</v>
      </c>
      <c r="Q1008" s="4">
        <f t="shared" si="202"/>
        <v>1.54948334827687E-2</v>
      </c>
      <c r="R1008" s="4">
        <f t="shared" si="203"/>
        <v>1.0986896491928189E-2</v>
      </c>
      <c r="S1008" s="4">
        <f t="shared" si="204"/>
        <v>7.1205335642630097E-3</v>
      </c>
      <c r="T1008" s="4">
        <f t="shared" si="205"/>
        <v>7.8912207648944577E-3</v>
      </c>
      <c r="U1008" s="4">
        <f t="shared" si="206"/>
        <v>7.4572518146768685E-2</v>
      </c>
      <c r="V1008" s="5">
        <f t="shared" si="207"/>
        <v>2.4003069671163502E-3</v>
      </c>
    </row>
    <row r="1009" spans="1:22" x14ac:dyDescent="0.25">
      <c r="A1009" s="130" t="s">
        <v>215</v>
      </c>
      <c r="B1009" s="140">
        <v>1400</v>
      </c>
      <c r="C1009" s="39">
        <v>7956.3668030151721</v>
      </c>
      <c r="D1009" s="3">
        <v>8054.8423474917945</v>
      </c>
      <c r="E1009" s="3">
        <v>8095.2143388951936</v>
      </c>
      <c r="F1009" s="3">
        <v>8148.0123132193748</v>
      </c>
      <c r="G1009" s="3">
        <v>8184.1128110158925</v>
      </c>
      <c r="H1009" s="27">
        <v>8206.6517312319793</v>
      </c>
      <c r="I1009" s="40">
        <v>8230.8493595892905</v>
      </c>
      <c r="J1009" s="39">
        <f t="shared" si="195"/>
        <v>250.2849282168072</v>
      </c>
      <c r="K1009" s="3">
        <f t="shared" si="196"/>
        <v>151.80938374018478</v>
      </c>
      <c r="L1009" s="40">
        <f t="shared" si="197"/>
        <v>274.48255657411846</v>
      </c>
      <c r="M1009" s="91">
        <f t="shared" si="198"/>
        <v>3.1457188238475764E-2</v>
      </c>
      <c r="N1009" s="4">
        <f t="shared" si="199"/>
        <v>1.2396696877872149E-3</v>
      </c>
      <c r="O1009" s="32">
        <f t="shared" si="200"/>
        <v>1.2376948790156828E-2</v>
      </c>
      <c r="P1009" s="4">
        <f t="shared" si="201"/>
        <v>5.0121392401889509E-3</v>
      </c>
      <c r="Q1009" s="4">
        <f t="shared" si="202"/>
        <v>6.5221218504989409E-3</v>
      </c>
      <c r="R1009" s="4">
        <f t="shared" si="203"/>
        <v>4.4305894994718376E-3</v>
      </c>
      <c r="S1009" s="4">
        <f t="shared" si="204"/>
        <v>2.7539845474453539E-3</v>
      </c>
      <c r="T1009" s="4">
        <f t="shared" si="205"/>
        <v>2.9485384721790187E-3</v>
      </c>
      <c r="U1009" s="4">
        <f t="shared" si="206"/>
        <v>3.4498479440402408E-2</v>
      </c>
      <c r="V1009" s="5">
        <f t="shared" si="207"/>
        <v>1.1311976003380853E-3</v>
      </c>
    </row>
    <row r="1010" spans="1:22" x14ac:dyDescent="0.25">
      <c r="A1010" s="130" t="s">
        <v>215</v>
      </c>
      <c r="B1010" s="140">
        <v>1401</v>
      </c>
      <c r="C1010" s="39">
        <v>4902.4410829318476</v>
      </c>
      <c r="D1010" s="3">
        <v>4976.3958818496167</v>
      </c>
      <c r="E1010" s="3">
        <v>5012.7958808729945</v>
      </c>
      <c r="F1010" s="3">
        <v>5064.2435998043584</v>
      </c>
      <c r="G1010" s="3">
        <v>5100.9307735734574</v>
      </c>
      <c r="H1010" s="27">
        <v>5124.6481169544932</v>
      </c>
      <c r="I1010" s="40">
        <v>5150.7171686139327</v>
      </c>
      <c r="J1010" s="39">
        <f t="shared" si="195"/>
        <v>222.20703402264553</v>
      </c>
      <c r="K1010" s="3">
        <f t="shared" si="196"/>
        <v>148.25223510487649</v>
      </c>
      <c r="L1010" s="40">
        <f t="shared" si="197"/>
        <v>248.27608568208507</v>
      </c>
      <c r="M1010" s="91">
        <f t="shared" si="198"/>
        <v>4.5325793877722065E-2</v>
      </c>
      <c r="N1010" s="4">
        <f t="shared" si="199"/>
        <v>1.7747170016508829E-3</v>
      </c>
      <c r="O1010" s="32">
        <f t="shared" si="200"/>
        <v>1.5085300907592192E-2</v>
      </c>
      <c r="P1010" s="4">
        <f t="shared" si="201"/>
        <v>7.3145304126907007E-3</v>
      </c>
      <c r="Q1010" s="4">
        <f t="shared" si="202"/>
        <v>1.0263278249104335E-2</v>
      </c>
      <c r="R1010" s="4">
        <f t="shared" si="203"/>
        <v>7.2443540769870918E-3</v>
      </c>
      <c r="S1010" s="4">
        <f t="shared" si="204"/>
        <v>4.6496109109948058E-3</v>
      </c>
      <c r="T1010" s="4">
        <f t="shared" si="205"/>
        <v>5.0869934997472832E-3</v>
      </c>
      <c r="U1010" s="4">
        <f t="shared" si="206"/>
        <v>5.0643359396296272E-2</v>
      </c>
      <c r="V1010" s="5">
        <f t="shared" si="207"/>
        <v>1.6481133071930554E-3</v>
      </c>
    </row>
    <row r="1011" spans="1:22" x14ac:dyDescent="0.25">
      <c r="A1011" s="130" t="s">
        <v>215</v>
      </c>
      <c r="B1011" s="140">
        <v>1402</v>
      </c>
      <c r="C1011" s="39">
        <v>5726.9425377885673</v>
      </c>
      <c r="D1011" s="3">
        <v>5824.8946899371867</v>
      </c>
      <c r="E1011" s="3">
        <v>5874.4094436014502</v>
      </c>
      <c r="F1011" s="3">
        <v>5944.7593254461826</v>
      </c>
      <c r="G1011" s="3">
        <v>5995.1984438995778</v>
      </c>
      <c r="H1011" s="27">
        <v>6027.8608297383671</v>
      </c>
      <c r="I1011" s="40">
        <v>6063.6895872121568</v>
      </c>
      <c r="J1011" s="39">
        <f t="shared" si="195"/>
        <v>300.91829194979982</v>
      </c>
      <c r="K1011" s="3">
        <f t="shared" si="196"/>
        <v>202.96613980118036</v>
      </c>
      <c r="L1011" s="40">
        <f t="shared" si="197"/>
        <v>336.74704942358949</v>
      </c>
      <c r="M1011" s="91">
        <f t="shared" si="198"/>
        <v>5.2544318362586218E-2</v>
      </c>
      <c r="N1011" s="4">
        <f t="shared" si="199"/>
        <v>2.0505151726077919E-3</v>
      </c>
      <c r="O1011" s="32">
        <f t="shared" si="200"/>
        <v>1.7103742791601872E-2</v>
      </c>
      <c r="P1011" s="4">
        <f t="shared" si="201"/>
        <v>8.5005405762619279E-3</v>
      </c>
      <c r="Q1011" s="4">
        <f t="shared" si="202"/>
        <v>1.1975651768938E-2</v>
      </c>
      <c r="R1011" s="4">
        <f t="shared" si="203"/>
        <v>8.4846359107413338E-3</v>
      </c>
      <c r="S1011" s="4">
        <f t="shared" si="204"/>
        <v>5.4480908587812849E-3</v>
      </c>
      <c r="T1011" s="4">
        <f t="shared" si="205"/>
        <v>5.9438594363407926E-3</v>
      </c>
      <c r="U1011" s="4">
        <f t="shared" si="206"/>
        <v>5.8800493841452584E-2</v>
      </c>
      <c r="V1011" s="5">
        <f t="shared" si="207"/>
        <v>1.9063700768882086E-3</v>
      </c>
    </row>
    <row r="1012" spans="1:22" x14ac:dyDescent="0.25">
      <c r="A1012" s="130" t="s">
        <v>215</v>
      </c>
      <c r="B1012" s="140">
        <v>1403</v>
      </c>
      <c r="C1012" s="39">
        <v>6220.2253492323289</v>
      </c>
      <c r="D1012" s="3">
        <v>6337.999677539301</v>
      </c>
      <c r="E1012" s="3">
        <v>6398.9831813312385</v>
      </c>
      <c r="F1012" s="3">
        <v>6486.705147543973</v>
      </c>
      <c r="G1012" s="3">
        <v>6549.6668466436122</v>
      </c>
      <c r="H1012" s="27">
        <v>6590.8402850922876</v>
      </c>
      <c r="I1012" s="40">
        <v>6636.6777719968732</v>
      </c>
      <c r="J1012" s="39">
        <f t="shared" si="195"/>
        <v>370.61493585995868</v>
      </c>
      <c r="K1012" s="3">
        <f t="shared" si="196"/>
        <v>252.84060755298651</v>
      </c>
      <c r="L1012" s="40">
        <f t="shared" si="197"/>
        <v>416.45242276454428</v>
      </c>
      <c r="M1012" s="91">
        <f t="shared" si="198"/>
        <v>5.9582236181475068E-2</v>
      </c>
      <c r="N1012" s="4">
        <f t="shared" si="199"/>
        <v>2.3176702001006522E-3</v>
      </c>
      <c r="O1012" s="32">
        <f t="shared" si="200"/>
        <v>1.8934093492530391E-2</v>
      </c>
      <c r="P1012" s="4">
        <f t="shared" si="201"/>
        <v>9.6218849628617598E-3</v>
      </c>
      <c r="Q1012" s="4">
        <f t="shared" si="202"/>
        <v>1.3708735236038772E-2</v>
      </c>
      <c r="R1012" s="4">
        <f t="shared" si="203"/>
        <v>9.7062680771728971E-3</v>
      </c>
      <c r="S1012" s="4">
        <f t="shared" si="204"/>
        <v>6.286340880036434E-3</v>
      </c>
      <c r="T1012" s="4">
        <f t="shared" si="205"/>
        <v>6.9547257894058134E-3</v>
      </c>
      <c r="U1012" s="4">
        <f t="shared" si="206"/>
        <v>6.6951340085442457E-2</v>
      </c>
      <c r="V1012" s="5">
        <f t="shared" si="207"/>
        <v>2.1625137627439006E-3</v>
      </c>
    </row>
    <row r="1013" spans="1:22" x14ac:dyDescent="0.25">
      <c r="A1013" s="130" t="s">
        <v>215</v>
      </c>
      <c r="B1013" s="140">
        <v>1404</v>
      </c>
      <c r="C1013" s="39">
        <v>7307.8026588320154</v>
      </c>
      <c r="D1013" s="3">
        <v>7440.1158148228697</v>
      </c>
      <c r="E1013" s="3">
        <v>7511.9346479719861</v>
      </c>
      <c r="F1013" s="3">
        <v>7615.9865613817983</v>
      </c>
      <c r="G1013" s="3">
        <v>7690.4902955630023</v>
      </c>
      <c r="H1013" s="27">
        <v>7738.3526712327757</v>
      </c>
      <c r="I1013" s="40">
        <v>7790.4400337918933</v>
      </c>
      <c r="J1013" s="39">
        <f t="shared" si="195"/>
        <v>430.55001240076035</v>
      </c>
      <c r="K1013" s="3">
        <f t="shared" si="196"/>
        <v>298.23685640990607</v>
      </c>
      <c r="L1013" s="40">
        <f t="shared" si="197"/>
        <v>482.63737495987789</v>
      </c>
      <c r="M1013" s="91">
        <f t="shared" si="198"/>
        <v>5.8916480438946817E-2</v>
      </c>
      <c r="N1013" s="4">
        <f t="shared" si="199"/>
        <v>2.2924715866330381E-3</v>
      </c>
      <c r="O1013" s="32">
        <f t="shared" si="200"/>
        <v>1.8105737410813116E-2</v>
      </c>
      <c r="P1013" s="4">
        <f t="shared" si="201"/>
        <v>9.6529187094147595E-3</v>
      </c>
      <c r="Q1013" s="4">
        <f t="shared" si="202"/>
        <v>1.3851546676847626E-2</v>
      </c>
      <c r="R1013" s="4">
        <f t="shared" si="203"/>
        <v>9.7825453840725274E-3</v>
      </c>
      <c r="S1013" s="4">
        <f t="shared" si="204"/>
        <v>6.2235792297127279E-3</v>
      </c>
      <c r="T1013" s="4">
        <f t="shared" si="205"/>
        <v>6.7310659997121824E-3</v>
      </c>
      <c r="U1013" s="4">
        <f t="shared" si="206"/>
        <v>6.6044117156964344E-2</v>
      </c>
      <c r="V1013" s="5">
        <f t="shared" si="207"/>
        <v>2.1340976379824461E-3</v>
      </c>
    </row>
    <row r="1014" spans="1:22" x14ac:dyDescent="0.25">
      <c r="A1014" s="130" t="s">
        <v>215</v>
      </c>
      <c r="B1014" s="140">
        <v>1405</v>
      </c>
      <c r="C1014" s="39">
        <v>5793.5459951701805</v>
      </c>
      <c r="D1014" s="3">
        <v>5908.1858141760522</v>
      </c>
      <c r="E1014" s="3">
        <v>5971.6800331237037</v>
      </c>
      <c r="F1014" s="3">
        <v>6063.9275814604462</v>
      </c>
      <c r="G1014" s="3">
        <v>6129.9489405558834</v>
      </c>
      <c r="H1014" s="27">
        <v>6172.3971318487229</v>
      </c>
      <c r="I1014" s="40">
        <v>6218.6464641030243</v>
      </c>
      <c r="J1014" s="39">
        <f t="shared" si="195"/>
        <v>378.85113667854239</v>
      </c>
      <c r="K1014" s="3">
        <f t="shared" si="196"/>
        <v>264.2113176726707</v>
      </c>
      <c r="L1014" s="40">
        <f t="shared" si="197"/>
        <v>425.1004689328438</v>
      </c>
      <c r="M1014" s="91">
        <f t="shared" si="198"/>
        <v>6.5391926981225978E-2</v>
      </c>
      <c r="N1014" s="4">
        <f t="shared" si="199"/>
        <v>2.5369220753705957E-3</v>
      </c>
      <c r="O1014" s="32">
        <f t="shared" si="200"/>
        <v>1.9787504768485897E-2</v>
      </c>
      <c r="P1014" s="4">
        <f t="shared" si="201"/>
        <v>1.0746821603901502E-2</v>
      </c>
      <c r="Q1014" s="4">
        <f t="shared" si="202"/>
        <v>1.5447503520795491E-2</v>
      </c>
      <c r="R1014" s="4">
        <f t="shared" si="203"/>
        <v>1.0887557314715801E-2</v>
      </c>
      <c r="S1014" s="4">
        <f t="shared" si="204"/>
        <v>6.9247218377304076E-3</v>
      </c>
      <c r="T1014" s="4">
        <f t="shared" si="205"/>
        <v>7.492928803245924E-3</v>
      </c>
      <c r="U1014" s="4">
        <f t="shared" si="206"/>
        <v>7.3374832837649118E-2</v>
      </c>
      <c r="V1014" s="5">
        <f t="shared" si="207"/>
        <v>2.3630454103580334E-3</v>
      </c>
    </row>
    <row r="1015" spans="1:22" x14ac:dyDescent="0.25">
      <c r="A1015" s="130" t="s">
        <v>215</v>
      </c>
      <c r="B1015" s="140">
        <v>1406</v>
      </c>
      <c r="C1015" s="39">
        <v>5228.2235074030996</v>
      </c>
      <c r="D1015" s="3">
        <v>5334.0045620078508</v>
      </c>
      <c r="E1015" s="3">
        <v>5392.8882362627764</v>
      </c>
      <c r="F1015" s="3">
        <v>5478.6605130715052</v>
      </c>
      <c r="G1015" s="3">
        <v>5540.118370360221</v>
      </c>
      <c r="H1015" s="27">
        <v>5579.6276015139974</v>
      </c>
      <c r="I1015" s="40">
        <v>5622.6569528779764</v>
      </c>
      <c r="J1015" s="39">
        <f t="shared" si="195"/>
        <v>351.40409411089786</v>
      </c>
      <c r="K1015" s="3">
        <f t="shared" si="196"/>
        <v>245.6230395061466</v>
      </c>
      <c r="L1015" s="40">
        <f t="shared" si="197"/>
        <v>394.43344547487686</v>
      </c>
      <c r="M1015" s="91">
        <f t="shared" si="198"/>
        <v>6.7212905801237177E-2</v>
      </c>
      <c r="N1015" s="4">
        <f t="shared" si="199"/>
        <v>2.6054077609245496E-3</v>
      </c>
      <c r="O1015" s="32">
        <f t="shared" si="200"/>
        <v>2.023269557144336E-2</v>
      </c>
      <c r="P1015" s="4">
        <f t="shared" si="201"/>
        <v>1.1039299567595418E-2</v>
      </c>
      <c r="Q1015" s="4">
        <f t="shared" si="202"/>
        <v>1.5904701349451322E-2</v>
      </c>
      <c r="R1015" s="4">
        <f t="shared" si="203"/>
        <v>1.1217679420377324E-2</v>
      </c>
      <c r="S1015" s="4">
        <f t="shared" si="204"/>
        <v>7.1314777975055588E-3</v>
      </c>
      <c r="T1015" s="4">
        <f t="shared" si="205"/>
        <v>7.7118679662964151E-3</v>
      </c>
      <c r="U1015" s="4">
        <f t="shared" si="206"/>
        <v>7.5443110822703829E-2</v>
      </c>
      <c r="V1015" s="5">
        <f t="shared" si="207"/>
        <v>2.4273670554444404E-3</v>
      </c>
    </row>
    <row r="1016" spans="1:22" x14ac:dyDescent="0.25">
      <c r="A1016" s="130" t="s">
        <v>215</v>
      </c>
      <c r="B1016" s="140">
        <v>1407</v>
      </c>
      <c r="C1016" s="39">
        <v>6020.781867937676</v>
      </c>
      <c r="D1016" s="3">
        <v>6119.1174321307408</v>
      </c>
      <c r="E1016" s="3">
        <v>6168.7572292288851</v>
      </c>
      <c r="F1016" s="3">
        <v>6239.5354487429859</v>
      </c>
      <c r="G1016" s="3">
        <v>6290.1252733499132</v>
      </c>
      <c r="H1016" s="27">
        <v>6322.833112479354</v>
      </c>
      <c r="I1016" s="40">
        <v>6358.7231071484566</v>
      </c>
      <c r="J1016" s="39">
        <f t="shared" si="195"/>
        <v>302.05124454167799</v>
      </c>
      <c r="K1016" s="3">
        <f t="shared" si="196"/>
        <v>203.7156803486132</v>
      </c>
      <c r="L1016" s="40">
        <f t="shared" si="197"/>
        <v>337.94123921078062</v>
      </c>
      <c r="M1016" s="91">
        <f t="shared" si="198"/>
        <v>5.016810958559792E-2</v>
      </c>
      <c r="N1016" s="4">
        <f t="shared" si="199"/>
        <v>1.9599283825986191E-3</v>
      </c>
      <c r="O1016" s="32">
        <f t="shared" si="200"/>
        <v>1.6332690064180699E-2</v>
      </c>
      <c r="P1016" s="4">
        <f t="shared" si="201"/>
        <v>8.1122478280106769E-3</v>
      </c>
      <c r="Q1016" s="4">
        <f t="shared" si="202"/>
        <v>1.1473659423447247E-2</v>
      </c>
      <c r="R1016" s="4">
        <f t="shared" si="203"/>
        <v>8.1079473019292081E-3</v>
      </c>
      <c r="S1016" s="4">
        <f t="shared" si="204"/>
        <v>5.1998708623528511E-3</v>
      </c>
      <c r="T1016" s="4">
        <f t="shared" si="205"/>
        <v>5.6762520899478197E-3</v>
      </c>
      <c r="U1016" s="4">
        <f t="shared" si="206"/>
        <v>5.6129128512429682E-2</v>
      </c>
      <c r="V1016" s="5">
        <f t="shared" si="207"/>
        <v>1.8220064602345598E-3</v>
      </c>
    </row>
    <row r="1017" spans="1:22" x14ac:dyDescent="0.25">
      <c r="A1017" s="130" t="s">
        <v>215</v>
      </c>
      <c r="B1017" s="140">
        <v>1408</v>
      </c>
      <c r="C1017" s="39">
        <v>5282.2407301744988</v>
      </c>
      <c r="D1017" s="3">
        <v>5369.2504044134093</v>
      </c>
      <c r="E1017" s="3">
        <v>5417.2280175064825</v>
      </c>
      <c r="F1017" s="3">
        <v>5487.5022560446323</v>
      </c>
      <c r="G1017" s="3">
        <v>5538.2151209504964</v>
      </c>
      <c r="H1017" s="27">
        <v>5571.2817100594075</v>
      </c>
      <c r="I1017" s="40">
        <v>5607.8183036023929</v>
      </c>
      <c r="J1017" s="39">
        <f t="shared" si="195"/>
        <v>289.04097988490867</v>
      </c>
      <c r="K1017" s="3">
        <f t="shared" si="196"/>
        <v>202.03130564599815</v>
      </c>
      <c r="L1017" s="40">
        <f t="shared" si="197"/>
        <v>325.57757342789409</v>
      </c>
      <c r="M1017" s="91">
        <f t="shared" si="198"/>
        <v>5.4719387973701794E-2</v>
      </c>
      <c r="N1017" s="4">
        <f t="shared" si="199"/>
        <v>2.1332621161740395E-3</v>
      </c>
      <c r="O1017" s="32">
        <f t="shared" si="200"/>
        <v>1.6472114521754566E-2</v>
      </c>
      <c r="P1017" s="4">
        <f t="shared" si="201"/>
        <v>8.935625921569379E-3</v>
      </c>
      <c r="Q1017" s="4">
        <f t="shared" si="202"/>
        <v>1.297236119857792E-2</v>
      </c>
      <c r="R1017" s="4">
        <f t="shared" si="203"/>
        <v>9.2415205570079983E-3</v>
      </c>
      <c r="S1017" s="4">
        <f t="shared" si="204"/>
        <v>5.9706220121034104E-3</v>
      </c>
      <c r="T1017" s="4">
        <f t="shared" si="205"/>
        <v>6.5580229908344112E-3</v>
      </c>
      <c r="U1017" s="4">
        <f t="shared" si="206"/>
        <v>6.1636261968912365E-2</v>
      </c>
      <c r="V1017" s="5">
        <f t="shared" si="207"/>
        <v>1.9957008085818018E-3</v>
      </c>
    </row>
    <row r="1018" spans="1:22" x14ac:dyDescent="0.25">
      <c r="A1018" s="130" t="s">
        <v>215</v>
      </c>
      <c r="B1018" s="140">
        <v>1409</v>
      </c>
      <c r="C1018" s="39">
        <v>3171.7263942427394</v>
      </c>
      <c r="D1018" s="3">
        <v>3214.9676603382659</v>
      </c>
      <c r="E1018" s="3">
        <v>3246.6230291280153</v>
      </c>
      <c r="F1018" s="3">
        <v>3295.3396275030314</v>
      </c>
      <c r="G1018" s="3">
        <v>3330.4161006862923</v>
      </c>
      <c r="H1018" s="27">
        <v>3353.0203826447673</v>
      </c>
      <c r="I1018" s="40">
        <v>3377.7010940739692</v>
      </c>
      <c r="J1018" s="39">
        <f t="shared" si="195"/>
        <v>181.29398840202794</v>
      </c>
      <c r="K1018" s="3">
        <f t="shared" si="196"/>
        <v>138.05272230650144</v>
      </c>
      <c r="L1018" s="40">
        <f t="shared" si="197"/>
        <v>205.97469983122983</v>
      </c>
      <c r="M1018" s="91">
        <f t="shared" si="198"/>
        <v>5.7159403387098351E-2</v>
      </c>
      <c r="N1018" s="4">
        <f t="shared" si="199"/>
        <v>2.2258937468717654E-3</v>
      </c>
      <c r="O1018" s="32">
        <f t="shared" si="200"/>
        <v>1.3633353171325746E-2</v>
      </c>
      <c r="P1018" s="4">
        <f t="shared" si="201"/>
        <v>9.8462479670538006E-3</v>
      </c>
      <c r="Q1018" s="4">
        <f t="shared" si="202"/>
        <v>1.5005314118067048E-2</v>
      </c>
      <c r="R1018" s="4">
        <f t="shared" si="203"/>
        <v>1.0644266493963661E-2</v>
      </c>
      <c r="S1018" s="4">
        <f t="shared" si="204"/>
        <v>6.7872245614646332E-3</v>
      </c>
      <c r="T1018" s="4">
        <f t="shared" si="205"/>
        <v>7.3607400530426581E-3</v>
      </c>
      <c r="U1018" s="4">
        <f t="shared" si="206"/>
        <v>6.494087895006051E-2</v>
      </c>
      <c r="V1018" s="5">
        <f t="shared" si="207"/>
        <v>2.0995103885288469E-3</v>
      </c>
    </row>
    <row r="1019" spans="1:22" x14ac:dyDescent="0.25">
      <c r="A1019" s="130" t="s">
        <v>215</v>
      </c>
      <c r="B1019" s="140">
        <v>1410</v>
      </c>
      <c r="C1019" s="39">
        <v>8671.4024356733153</v>
      </c>
      <c r="D1019" s="3">
        <v>8857.1928448050257</v>
      </c>
      <c r="E1019" s="3">
        <v>8944.1666103204971</v>
      </c>
      <c r="F1019" s="3">
        <v>9067.0255118951918</v>
      </c>
      <c r="G1019" s="3">
        <v>9156.3050409788648</v>
      </c>
      <c r="H1019" s="27">
        <v>9215.5728852064967</v>
      </c>
      <c r="I1019" s="40">
        <v>9282.1604921821781</v>
      </c>
      <c r="J1019" s="39">
        <f t="shared" si="195"/>
        <v>544.17044953318145</v>
      </c>
      <c r="K1019" s="3">
        <f t="shared" si="196"/>
        <v>358.38004040147098</v>
      </c>
      <c r="L1019" s="40">
        <f t="shared" si="197"/>
        <v>610.75805650886286</v>
      </c>
      <c r="M1019" s="91">
        <f t="shared" si="198"/>
        <v>6.2754606716730832E-2</v>
      </c>
      <c r="N1019" s="4">
        <f t="shared" si="199"/>
        <v>2.4375348878062919E-3</v>
      </c>
      <c r="O1019" s="32">
        <f t="shared" si="200"/>
        <v>2.1425647178752394E-2</v>
      </c>
      <c r="P1019" s="4">
        <f t="shared" si="201"/>
        <v>9.8195632678905742E-3</v>
      </c>
      <c r="Q1019" s="4">
        <f t="shared" si="202"/>
        <v>1.3736204492538207E-2</v>
      </c>
      <c r="R1019" s="4">
        <f t="shared" si="203"/>
        <v>9.8466171697151328E-3</v>
      </c>
      <c r="S1019" s="4">
        <f t="shared" si="204"/>
        <v>6.4728997081660022E-3</v>
      </c>
      <c r="T1019" s="4">
        <f t="shared" si="205"/>
        <v>7.2255526384661373E-3</v>
      </c>
      <c r="U1019" s="4">
        <f t="shared" si="206"/>
        <v>7.0433596069335191E-2</v>
      </c>
      <c r="V1019" s="5">
        <f t="shared" si="207"/>
        <v>2.2713688708857482E-3</v>
      </c>
    </row>
    <row r="1020" spans="1:22" x14ac:dyDescent="0.25">
      <c r="A1020" s="130" t="s">
        <v>215</v>
      </c>
      <c r="B1020" s="140">
        <v>1411</v>
      </c>
      <c r="C1020" s="39">
        <v>4815.8151394958413</v>
      </c>
      <c r="D1020" s="3">
        <v>4949.3705033445158</v>
      </c>
      <c r="E1020" s="3">
        <v>5001.0623877603612</v>
      </c>
      <c r="F1020" s="3">
        <v>5068.7684117521758</v>
      </c>
      <c r="G1020" s="3">
        <v>5116.6491725704473</v>
      </c>
      <c r="H1020" s="27">
        <v>5147.8016508920246</v>
      </c>
      <c r="I1020" s="40">
        <v>5182.3745317690737</v>
      </c>
      <c r="J1020" s="39">
        <f t="shared" si="195"/>
        <v>331.98651139618323</v>
      </c>
      <c r="K1020" s="3">
        <f t="shared" si="196"/>
        <v>198.43114754750877</v>
      </c>
      <c r="L1020" s="40">
        <f t="shared" si="197"/>
        <v>366.55939227323233</v>
      </c>
      <c r="M1020" s="91">
        <f t="shared" si="198"/>
        <v>6.8936722398970307E-2</v>
      </c>
      <c r="N1020" s="4">
        <f t="shared" si="199"/>
        <v>2.6701359610246111E-3</v>
      </c>
      <c r="O1020" s="32">
        <f t="shared" si="200"/>
        <v>2.7732659992147468E-2</v>
      </c>
      <c r="P1020" s="4">
        <f t="shared" si="201"/>
        <v>1.0444133123781008E-2</v>
      </c>
      <c r="Q1020" s="4">
        <f t="shared" si="202"/>
        <v>1.3538328207526318E-2</v>
      </c>
      <c r="R1020" s="4">
        <f t="shared" si="203"/>
        <v>9.4462316935328694E-3</v>
      </c>
      <c r="S1020" s="4">
        <f t="shared" si="204"/>
        <v>6.0884530619338406E-3</v>
      </c>
      <c r="T1020" s="4">
        <f t="shared" si="205"/>
        <v>6.7160475911223205E-3</v>
      </c>
      <c r="U1020" s="4">
        <f t="shared" si="206"/>
        <v>7.6115752298500094E-2</v>
      </c>
      <c r="V1020" s="5">
        <f t="shared" si="207"/>
        <v>2.4482598534907307E-3</v>
      </c>
    </row>
    <row r="1021" spans="1:22" x14ac:dyDescent="0.25">
      <c r="A1021" s="130" t="s">
        <v>215</v>
      </c>
      <c r="B1021" s="140">
        <v>1412</v>
      </c>
      <c r="C1021" s="39">
        <v>4435.8458180279122</v>
      </c>
      <c r="D1021" s="3">
        <v>4566.2771270113044</v>
      </c>
      <c r="E1021" s="3">
        <v>4616.423352781625</v>
      </c>
      <c r="F1021" s="3">
        <v>4682.3428321435886</v>
      </c>
      <c r="G1021" s="3">
        <v>4729.38482188534</v>
      </c>
      <c r="H1021" s="27">
        <v>4760.2736253654766</v>
      </c>
      <c r="I1021" s="40">
        <v>4794.7646623768651</v>
      </c>
      <c r="J1021" s="39">
        <f t="shared" si="195"/>
        <v>324.42780733756445</v>
      </c>
      <c r="K1021" s="3">
        <f t="shared" si="196"/>
        <v>193.99649835417222</v>
      </c>
      <c r="L1021" s="40">
        <f t="shared" si="197"/>
        <v>358.91884434895292</v>
      </c>
      <c r="M1021" s="91">
        <f t="shared" si="198"/>
        <v>7.3137755604363752E-2</v>
      </c>
      <c r="N1021" s="4">
        <f t="shared" si="199"/>
        <v>2.8274633159612872E-3</v>
      </c>
      <c r="O1021" s="32">
        <f t="shared" si="200"/>
        <v>2.9403932042295189E-2</v>
      </c>
      <c r="P1021" s="4">
        <f t="shared" si="201"/>
        <v>1.0981862111190344E-2</v>
      </c>
      <c r="Q1021" s="4">
        <f t="shared" si="202"/>
        <v>1.4279340156756692E-2</v>
      </c>
      <c r="R1021" s="4">
        <f t="shared" si="203"/>
        <v>1.0046677791044178E-2</v>
      </c>
      <c r="S1021" s="4">
        <f t="shared" si="204"/>
        <v>6.5312518738585013E-3</v>
      </c>
      <c r="T1021" s="4">
        <f t="shared" si="205"/>
        <v>7.2455996704896553E-3</v>
      </c>
      <c r="U1021" s="4">
        <f t="shared" si="206"/>
        <v>8.0913282172760725E-2</v>
      </c>
      <c r="V1021" s="5">
        <f t="shared" si="207"/>
        <v>2.5969099920495342E-3</v>
      </c>
    </row>
    <row r="1022" spans="1:22" x14ac:dyDescent="0.25">
      <c r="A1022" s="130" t="s">
        <v>215</v>
      </c>
      <c r="B1022" s="140">
        <v>1413</v>
      </c>
      <c r="C1022" s="39">
        <v>5507.9405607507133</v>
      </c>
      <c r="D1022" s="3">
        <v>5661.6987110980726</v>
      </c>
      <c r="E1022" s="3">
        <v>5720.2092369998618</v>
      </c>
      <c r="F1022" s="3">
        <v>5796.0917196654873</v>
      </c>
      <c r="G1022" s="3">
        <v>5849.4553455667201</v>
      </c>
      <c r="H1022" s="27">
        <v>5883.9142283446063</v>
      </c>
      <c r="I1022" s="40">
        <v>5921.875398721394</v>
      </c>
      <c r="J1022" s="39">
        <f t="shared" si="195"/>
        <v>375.97366759389297</v>
      </c>
      <c r="K1022" s="3">
        <f t="shared" si="196"/>
        <v>222.21551724653364</v>
      </c>
      <c r="L1022" s="40">
        <f t="shared" si="197"/>
        <v>413.93483797068075</v>
      </c>
      <c r="M1022" s="91">
        <f t="shared" si="198"/>
        <v>6.8260298644662321E-2</v>
      </c>
      <c r="N1022" s="4">
        <f t="shared" si="199"/>
        <v>2.6447486400675846E-3</v>
      </c>
      <c r="O1022" s="32">
        <f t="shared" si="200"/>
        <v>2.7915724334977687E-2</v>
      </c>
      <c r="P1022" s="4">
        <f t="shared" si="201"/>
        <v>1.0334447113389711E-2</v>
      </c>
      <c r="Q1022" s="4">
        <f t="shared" si="202"/>
        <v>1.3265683040892373E-2</v>
      </c>
      <c r="R1022" s="4">
        <f t="shared" si="203"/>
        <v>9.2068290983347012E-3</v>
      </c>
      <c r="S1022" s="4">
        <f t="shared" si="204"/>
        <v>5.8909557800115309E-3</v>
      </c>
      <c r="T1022" s="4">
        <f t="shared" si="205"/>
        <v>6.4516865650279254E-3</v>
      </c>
      <c r="U1022" s="4">
        <f t="shared" si="206"/>
        <v>7.5152379261380853E-2</v>
      </c>
      <c r="V1022" s="5">
        <f t="shared" si="207"/>
        <v>2.4183327836693191E-3</v>
      </c>
    </row>
    <row r="1023" spans="1:22" x14ac:dyDescent="0.25">
      <c r="A1023" s="130" t="s">
        <v>215</v>
      </c>
      <c r="B1023" s="140">
        <v>1414</v>
      </c>
      <c r="C1023" s="39">
        <v>3868.9744905086432</v>
      </c>
      <c r="D1023" s="3">
        <v>3994.0904577723177</v>
      </c>
      <c r="E1023" s="3">
        <v>4056.5430083956676</v>
      </c>
      <c r="F1023" s="3">
        <v>4142.600239059534</v>
      </c>
      <c r="G1023" s="3">
        <v>4201.8771697273542</v>
      </c>
      <c r="H1023" s="27">
        <v>4240.6123221809876</v>
      </c>
      <c r="I1023" s="40">
        <v>4284.8401924698346</v>
      </c>
      <c r="J1023" s="39">
        <f t="shared" si="195"/>
        <v>371.63783167234442</v>
      </c>
      <c r="K1023" s="3">
        <f t="shared" si="196"/>
        <v>246.5218644086699</v>
      </c>
      <c r="L1023" s="40">
        <f t="shared" si="197"/>
        <v>415.86570196119146</v>
      </c>
      <c r="M1023" s="91">
        <f t="shared" si="198"/>
        <v>9.6055901268939703E-2</v>
      </c>
      <c r="N1023" s="4">
        <f t="shared" si="199"/>
        <v>3.6754657001674129E-3</v>
      </c>
      <c r="O1023" s="32">
        <f t="shared" si="200"/>
        <v>3.2338276608080196E-2</v>
      </c>
      <c r="P1023" s="4">
        <f t="shared" si="201"/>
        <v>1.5636238408627046E-2</v>
      </c>
      <c r="Q1023" s="4">
        <f t="shared" si="202"/>
        <v>2.121442580191002E-2</v>
      </c>
      <c r="R1023" s="4">
        <f t="shared" si="203"/>
        <v>1.43091119700407E-2</v>
      </c>
      <c r="S1023" s="4">
        <f t="shared" si="204"/>
        <v>9.2185351663067738E-3</v>
      </c>
      <c r="T1023" s="4">
        <f t="shared" si="205"/>
        <v>1.0429595286866489E-2</v>
      </c>
      <c r="U1023" s="4">
        <f t="shared" si="206"/>
        <v>0.10748732073095657</v>
      </c>
      <c r="V1023" s="5">
        <f t="shared" si="207"/>
        <v>3.4089230177076768E-3</v>
      </c>
    </row>
    <row r="1024" spans="1:22" x14ac:dyDescent="0.25">
      <c r="A1024" s="130" t="s">
        <v>215</v>
      </c>
      <c r="B1024" s="140">
        <v>1415</v>
      </c>
      <c r="C1024" s="39">
        <v>4936.9271294803402</v>
      </c>
      <c r="D1024" s="3">
        <v>4939.7849115833842</v>
      </c>
      <c r="E1024" s="3">
        <v>4939.7849115833842</v>
      </c>
      <c r="F1024" s="3">
        <v>4939.7849115833842</v>
      </c>
      <c r="G1024" s="3">
        <v>4939.7849115833842</v>
      </c>
      <c r="H1024" s="27">
        <v>4939.7849115833842</v>
      </c>
      <c r="I1024" s="40">
        <v>4939.7849115833842</v>
      </c>
      <c r="J1024" s="39">
        <f t="shared" si="195"/>
        <v>2.8577821030439736</v>
      </c>
      <c r="K1024" s="3">
        <f t="shared" si="196"/>
        <v>0</v>
      </c>
      <c r="L1024" s="40">
        <f t="shared" si="197"/>
        <v>2.8577821030439736</v>
      </c>
      <c r="M1024" s="91">
        <f t="shared" si="198"/>
        <v>5.7885847372118882E-4</v>
      </c>
      <c r="N1024" s="4">
        <f t="shared" si="199"/>
        <v>2.3147907899812026E-5</v>
      </c>
      <c r="O1024" s="32">
        <f t="shared" si="200"/>
        <v>5.7885847372118882E-4</v>
      </c>
      <c r="P1024" s="4">
        <f t="shared" si="201"/>
        <v>0</v>
      </c>
      <c r="Q1024" s="4">
        <f t="shared" si="202"/>
        <v>0</v>
      </c>
      <c r="R1024" s="4">
        <f t="shared" si="203"/>
        <v>0</v>
      </c>
      <c r="S1024" s="4">
        <f t="shared" si="204"/>
        <v>0</v>
      </c>
      <c r="T1024" s="4">
        <f t="shared" si="205"/>
        <v>0</v>
      </c>
      <c r="U1024" s="4">
        <f t="shared" si="206"/>
        <v>5.7885847372118882E-4</v>
      </c>
      <c r="V1024" s="5">
        <f t="shared" si="207"/>
        <v>1.9289886040052551E-5</v>
      </c>
    </row>
    <row r="1025" spans="1:22" x14ac:dyDescent="0.25">
      <c r="A1025" s="130" t="s">
        <v>215</v>
      </c>
      <c r="B1025" s="140">
        <v>1416</v>
      </c>
      <c r="C1025" s="39">
        <v>5784.2950879526506</v>
      </c>
      <c r="D1025" s="3">
        <v>5784.2950879526506</v>
      </c>
      <c r="E1025" s="3">
        <v>5784.2950879526506</v>
      </c>
      <c r="F1025" s="3">
        <v>5784.2950879526506</v>
      </c>
      <c r="G1025" s="3">
        <v>5784.2950879526506</v>
      </c>
      <c r="H1025" s="27">
        <v>5784.2950879526506</v>
      </c>
      <c r="I1025" s="40">
        <v>5784.2950879526506</v>
      </c>
      <c r="J1025" s="39">
        <f t="shared" si="195"/>
        <v>0</v>
      </c>
      <c r="K1025" s="3">
        <f t="shared" si="196"/>
        <v>0</v>
      </c>
      <c r="L1025" s="40">
        <f t="shared" si="197"/>
        <v>0</v>
      </c>
      <c r="M1025" s="91">
        <f t="shared" si="198"/>
        <v>0</v>
      </c>
      <c r="N1025" s="4">
        <f t="shared" si="199"/>
        <v>0</v>
      </c>
      <c r="O1025" s="32">
        <f t="shared" si="200"/>
        <v>0</v>
      </c>
      <c r="P1025" s="4">
        <f t="shared" si="201"/>
        <v>0</v>
      </c>
      <c r="Q1025" s="4">
        <f t="shared" si="202"/>
        <v>0</v>
      </c>
      <c r="R1025" s="4">
        <f t="shared" si="203"/>
        <v>0</v>
      </c>
      <c r="S1025" s="4">
        <f t="shared" si="204"/>
        <v>0</v>
      </c>
      <c r="T1025" s="4">
        <f t="shared" si="205"/>
        <v>0</v>
      </c>
      <c r="U1025" s="4">
        <f t="shared" si="206"/>
        <v>0</v>
      </c>
      <c r="V1025" s="5">
        <f t="shared" si="207"/>
        <v>0</v>
      </c>
    </row>
    <row r="1026" spans="1:22" x14ac:dyDescent="0.25">
      <c r="A1026" s="130" t="s">
        <v>215</v>
      </c>
      <c r="B1026" s="140">
        <v>1417</v>
      </c>
      <c r="C1026" s="39">
        <v>4723.0675971039964</v>
      </c>
      <c r="D1026" s="3">
        <v>4789.2240392143522</v>
      </c>
      <c r="E1026" s="3">
        <v>4821.0917423073206</v>
      </c>
      <c r="F1026" s="3">
        <v>4865.5342618745071</v>
      </c>
      <c r="G1026" s="3">
        <v>4896.9388917204969</v>
      </c>
      <c r="H1026" s="27">
        <v>4916.9513865220842</v>
      </c>
      <c r="I1026" s="40">
        <v>4938.6239836425275</v>
      </c>
      <c r="J1026" s="39">
        <f t="shared" ref="J1026:J1089" si="208">H1026-C1026</f>
        <v>193.88378941808787</v>
      </c>
      <c r="K1026" s="3">
        <f t="shared" ref="K1026:K1089" si="209">H1026-D1026</f>
        <v>127.72734730773209</v>
      </c>
      <c r="L1026" s="40">
        <f t="shared" ref="L1026:L1089" si="210">I1026-C1026</f>
        <v>215.55638653853111</v>
      </c>
      <c r="M1026" s="91">
        <f t="shared" ref="M1026:M1089" si="211">IFERROR(H1026/C1026-1,0)</f>
        <v>4.1050394776684929E-2</v>
      </c>
      <c r="N1026" s="4">
        <f t="shared" ref="N1026:N1089" si="212">IFERROR(((H1026/C1026)^(1/25))-1,0)</f>
        <v>1.6105034070570401E-3</v>
      </c>
      <c r="O1026" s="32">
        <f t="shared" ref="O1026:O1089" si="213">IFERROR(D1026/C1026-1,0)</f>
        <v>1.400709194823313E-2</v>
      </c>
      <c r="P1026" s="4">
        <f t="shared" ref="P1026:P1089" si="214">IFERROR(E1026/D1026-1,0)</f>
        <v>6.6540430833961217E-3</v>
      </c>
      <c r="Q1026" s="4">
        <f t="shared" ref="Q1026:Q1089" si="215">IFERROR(F1026/E1026-1,0)</f>
        <v>9.2183517640169743E-3</v>
      </c>
      <c r="R1026" s="4">
        <f t="shared" ref="R1026:R1089" si="216">IFERROR(G1026/F1026-1,0)</f>
        <v>6.4545080058466819E-3</v>
      </c>
      <c r="S1026" s="4">
        <f t="shared" ref="S1026:S1089" si="217">IFERROR(H1026/G1026-1,0)</f>
        <v>4.0867356616238748E-3</v>
      </c>
      <c r="T1026" s="4">
        <f t="shared" ref="T1026:T1089" si="218">IFERROR(I1026/H1026-1,0)</f>
        <v>4.4077306071910183E-3</v>
      </c>
      <c r="U1026" s="4">
        <f t="shared" ref="U1026:U1089" si="219">IFERROR(I1026/C1026-1,0)</f>
        <v>4.563906446537036E-2</v>
      </c>
      <c r="V1026" s="5">
        <f t="shared" ref="V1026:V1089" si="220">IFERROR(((I1026/C1026)^(1/30))-1,0)</f>
        <v>1.4887151525730946E-3</v>
      </c>
    </row>
    <row r="1027" spans="1:22" x14ac:dyDescent="0.25">
      <c r="A1027" s="130" t="s">
        <v>215</v>
      </c>
      <c r="B1027" s="140">
        <v>1418</v>
      </c>
      <c r="C1027" s="39">
        <v>6056.663360318752</v>
      </c>
      <c r="D1027" s="3">
        <v>6124.6212433966921</v>
      </c>
      <c r="E1027" s="3">
        <v>6154.776404116401</v>
      </c>
      <c r="F1027" s="3">
        <v>6195.6205161254311</v>
      </c>
      <c r="G1027" s="3">
        <v>6224.1739978918531</v>
      </c>
      <c r="H1027" s="27">
        <v>6242.1384448045019</v>
      </c>
      <c r="I1027" s="40">
        <v>6243.3440963682178</v>
      </c>
      <c r="J1027" s="39">
        <f t="shared" si="208"/>
        <v>185.4750844857499</v>
      </c>
      <c r="K1027" s="3">
        <f t="shared" si="209"/>
        <v>117.51720140780981</v>
      </c>
      <c r="L1027" s="40">
        <f t="shared" si="210"/>
        <v>186.68073604946585</v>
      </c>
      <c r="M1027" s="91">
        <f t="shared" si="211"/>
        <v>3.0623310798635561E-2</v>
      </c>
      <c r="N1027" s="4">
        <f t="shared" si="212"/>
        <v>1.2072791884483181E-3</v>
      </c>
      <c r="O1027" s="32">
        <f t="shared" si="213"/>
        <v>1.1220350056629691E-2</v>
      </c>
      <c r="P1027" s="4">
        <f t="shared" si="214"/>
        <v>4.9235960104831999E-3</v>
      </c>
      <c r="Q1027" s="4">
        <f t="shared" si="215"/>
        <v>6.636165041139952E-3</v>
      </c>
      <c r="R1027" s="4">
        <f t="shared" si="216"/>
        <v>4.6086556935025502E-3</v>
      </c>
      <c r="S1027" s="4">
        <f t="shared" si="217"/>
        <v>2.8862379038139263E-3</v>
      </c>
      <c r="T1027" s="4">
        <f t="shared" si="218"/>
        <v>1.9314720017460374E-4</v>
      </c>
      <c r="U1027" s="4">
        <f t="shared" si="219"/>
        <v>3.0822372805551002E-2</v>
      </c>
      <c r="V1027" s="5">
        <f t="shared" si="220"/>
        <v>1.012408936067688E-3</v>
      </c>
    </row>
    <row r="1028" spans="1:22" x14ac:dyDescent="0.25">
      <c r="A1028" s="130" t="s">
        <v>215</v>
      </c>
      <c r="B1028" s="140">
        <v>1419</v>
      </c>
      <c r="C1028" s="39">
        <v>6090.3788614345876</v>
      </c>
      <c r="D1028" s="3">
        <v>6170.4240902632882</v>
      </c>
      <c r="E1028" s="3">
        <v>6204.0261505389471</v>
      </c>
      <c r="F1028" s="3">
        <v>6249.3028017634178</v>
      </c>
      <c r="G1028" s="3">
        <v>6281.4749599950947</v>
      </c>
      <c r="H1028" s="27">
        <v>6302.152129030992</v>
      </c>
      <c r="I1028" s="40">
        <v>6324.6568711414384</v>
      </c>
      <c r="J1028" s="39">
        <f t="shared" si="208"/>
        <v>211.77326759640437</v>
      </c>
      <c r="K1028" s="3">
        <f t="shared" si="209"/>
        <v>131.72803876770377</v>
      </c>
      <c r="L1028" s="40">
        <f t="shared" si="210"/>
        <v>234.27800970685075</v>
      </c>
      <c r="M1028" s="91">
        <f t="shared" si="211"/>
        <v>3.4771772399479373E-2</v>
      </c>
      <c r="N1028" s="4">
        <f t="shared" si="212"/>
        <v>1.3681707985540026E-3</v>
      </c>
      <c r="O1028" s="32">
        <f t="shared" si="213"/>
        <v>1.3142898110257484E-2</v>
      </c>
      <c r="P1028" s="4">
        <f t="shared" si="214"/>
        <v>5.4456646389478003E-3</v>
      </c>
      <c r="Q1028" s="4">
        <f t="shared" si="215"/>
        <v>7.2979465472655658E-3</v>
      </c>
      <c r="R1028" s="4">
        <f t="shared" si="216"/>
        <v>5.1481195986531336E-3</v>
      </c>
      <c r="S1028" s="4">
        <f t="shared" si="217"/>
        <v>3.2917697145311564E-3</v>
      </c>
      <c r="T1028" s="4">
        <f t="shared" si="218"/>
        <v>3.5709614191599126E-3</v>
      </c>
      <c r="U1028" s="4">
        <f t="shared" si="219"/>
        <v>3.8466902476353759E-2</v>
      </c>
      <c r="V1028" s="5">
        <f t="shared" si="220"/>
        <v>1.2589749550002693E-3</v>
      </c>
    </row>
    <row r="1029" spans="1:22" x14ac:dyDescent="0.25">
      <c r="A1029" s="130" t="s">
        <v>215</v>
      </c>
      <c r="B1029" s="140">
        <v>1420</v>
      </c>
      <c r="C1029" s="39">
        <v>4304.7499684814675</v>
      </c>
      <c r="D1029" s="3">
        <v>4304.7499684814675</v>
      </c>
      <c r="E1029" s="3">
        <v>4304.7499684814675</v>
      </c>
      <c r="F1029" s="3">
        <v>4304.7499684814675</v>
      </c>
      <c r="G1029" s="3">
        <v>4304.7499684814675</v>
      </c>
      <c r="H1029" s="27">
        <v>4304.7499684814675</v>
      </c>
      <c r="I1029" s="40">
        <v>4304.7499684814675</v>
      </c>
      <c r="J1029" s="39">
        <f t="shared" si="208"/>
        <v>0</v>
      </c>
      <c r="K1029" s="3">
        <f t="shared" si="209"/>
        <v>0</v>
      </c>
      <c r="L1029" s="40">
        <f t="shared" si="210"/>
        <v>0</v>
      </c>
      <c r="M1029" s="91">
        <f t="shared" si="211"/>
        <v>0</v>
      </c>
      <c r="N1029" s="4">
        <f t="shared" si="212"/>
        <v>0</v>
      </c>
      <c r="O1029" s="32">
        <f t="shared" si="213"/>
        <v>0</v>
      </c>
      <c r="P1029" s="4">
        <f t="shared" si="214"/>
        <v>0</v>
      </c>
      <c r="Q1029" s="4">
        <f t="shared" si="215"/>
        <v>0</v>
      </c>
      <c r="R1029" s="4">
        <f t="shared" si="216"/>
        <v>0</v>
      </c>
      <c r="S1029" s="4">
        <f t="shared" si="217"/>
        <v>0</v>
      </c>
      <c r="T1029" s="4">
        <f t="shared" si="218"/>
        <v>0</v>
      </c>
      <c r="U1029" s="4">
        <f t="shared" si="219"/>
        <v>0</v>
      </c>
      <c r="V1029" s="5">
        <f t="shared" si="220"/>
        <v>0</v>
      </c>
    </row>
    <row r="1030" spans="1:22" x14ac:dyDescent="0.25">
      <c r="A1030" s="130" t="s">
        <v>215</v>
      </c>
      <c r="B1030" s="140">
        <v>1421</v>
      </c>
      <c r="C1030" s="39">
        <v>3993.5563547373058</v>
      </c>
      <c r="D1030" s="3">
        <v>4063.8034186128684</v>
      </c>
      <c r="E1030" s="3">
        <v>4107.5593297494124</v>
      </c>
      <c r="F1030" s="3">
        <v>4173.3824250337984</v>
      </c>
      <c r="G1030" s="3">
        <v>4220.9352766698648</v>
      </c>
      <c r="H1030" s="27">
        <v>4251.8935924718653</v>
      </c>
      <c r="I1030" s="40">
        <v>4286.1274776706905</v>
      </c>
      <c r="J1030" s="39">
        <f t="shared" si="208"/>
        <v>258.33723773455949</v>
      </c>
      <c r="K1030" s="3">
        <f t="shared" si="209"/>
        <v>188.09017385899688</v>
      </c>
      <c r="L1030" s="40">
        <f t="shared" si="210"/>
        <v>292.57112293338469</v>
      </c>
      <c r="M1030" s="91">
        <f t="shared" si="211"/>
        <v>6.4688516897504211E-2</v>
      </c>
      <c r="N1030" s="4">
        <f t="shared" si="212"/>
        <v>2.5104372430981847E-3</v>
      </c>
      <c r="O1030" s="32">
        <f t="shared" si="213"/>
        <v>1.7590102063348434E-2</v>
      </c>
      <c r="P1030" s="4">
        <f t="shared" si="214"/>
        <v>1.07672312435525E-2</v>
      </c>
      <c r="Q1030" s="4">
        <f t="shared" si="215"/>
        <v>1.6024867810832566E-2</v>
      </c>
      <c r="R1030" s="4">
        <f t="shared" si="216"/>
        <v>1.1394319233920092E-2</v>
      </c>
      <c r="S1030" s="4">
        <f t="shared" si="217"/>
        <v>7.3344682570979369E-3</v>
      </c>
      <c r="T1030" s="4">
        <f t="shared" si="218"/>
        <v>8.0514444809807184E-3</v>
      </c>
      <c r="U1030" s="4">
        <f t="shared" si="219"/>
        <v>7.3260797380842346E-2</v>
      </c>
      <c r="V1030" s="5">
        <f t="shared" si="220"/>
        <v>2.3594955228392056E-3</v>
      </c>
    </row>
    <row r="1031" spans="1:22" x14ac:dyDescent="0.25">
      <c r="A1031" s="130" t="s">
        <v>215</v>
      </c>
      <c r="B1031" s="140">
        <v>1422</v>
      </c>
      <c r="C1031" s="39">
        <v>6484.3006049113701</v>
      </c>
      <c r="D1031" s="3">
        <v>6566.440952676031</v>
      </c>
      <c r="E1031" s="3">
        <v>6616.9823797994995</v>
      </c>
      <c r="F1031" s="3">
        <v>6693.1127841715543</v>
      </c>
      <c r="G1031" s="3">
        <v>6748.4275535500019</v>
      </c>
      <c r="H1031" s="27">
        <v>6784.4747493720733</v>
      </c>
      <c r="I1031" s="40">
        <v>6824.170078033635</v>
      </c>
      <c r="J1031" s="39">
        <f t="shared" si="208"/>
        <v>300.17414446070325</v>
      </c>
      <c r="K1031" s="3">
        <f t="shared" si="209"/>
        <v>218.03379669604237</v>
      </c>
      <c r="L1031" s="40">
        <f t="shared" si="210"/>
        <v>339.86947312226494</v>
      </c>
      <c r="M1031" s="91">
        <f t="shared" si="211"/>
        <v>4.6292447366388823E-2</v>
      </c>
      <c r="N1031" s="4">
        <f t="shared" si="212"/>
        <v>1.8117557681567309E-3</v>
      </c>
      <c r="O1031" s="32">
        <f t="shared" si="213"/>
        <v>1.2667572459926557E-2</v>
      </c>
      <c r="P1031" s="4">
        <f t="shared" si="214"/>
        <v>7.6969285930867937E-3</v>
      </c>
      <c r="Q1031" s="4">
        <f t="shared" si="215"/>
        <v>1.1505305591332338E-2</v>
      </c>
      <c r="R1031" s="4">
        <f t="shared" si="216"/>
        <v>8.2644310894119943E-3</v>
      </c>
      <c r="S1031" s="4">
        <f t="shared" si="217"/>
        <v>5.341569652490108E-3</v>
      </c>
      <c r="T1031" s="4">
        <f t="shared" si="218"/>
        <v>5.8509066844467661E-3</v>
      </c>
      <c r="U1031" s="4">
        <f t="shared" si="219"/>
        <v>5.2414206840571076E-2</v>
      </c>
      <c r="V1031" s="5">
        <f t="shared" si="220"/>
        <v>1.7043430632051049E-3</v>
      </c>
    </row>
    <row r="1032" spans="1:22" x14ac:dyDescent="0.25">
      <c r="A1032" s="130" t="s">
        <v>215</v>
      </c>
      <c r="B1032" s="140">
        <v>1423</v>
      </c>
      <c r="C1032" s="39">
        <v>3131.0282160616362</v>
      </c>
      <c r="D1032" s="3">
        <v>3187.4547942928866</v>
      </c>
      <c r="E1032" s="3">
        <v>3217.2624658266031</v>
      </c>
      <c r="F1032" s="3">
        <v>3259.7484107898595</v>
      </c>
      <c r="G1032" s="3">
        <v>3289.6314587458278</v>
      </c>
      <c r="H1032" s="27">
        <v>3308.6615870491378</v>
      </c>
      <c r="I1032" s="40">
        <v>3329.3666186581963</v>
      </c>
      <c r="J1032" s="39">
        <f t="shared" si="208"/>
        <v>177.63337098750162</v>
      </c>
      <c r="K1032" s="3">
        <f t="shared" si="209"/>
        <v>121.20679275625116</v>
      </c>
      <c r="L1032" s="40">
        <f t="shared" si="210"/>
        <v>198.33840259656017</v>
      </c>
      <c r="M1032" s="91">
        <f t="shared" si="211"/>
        <v>5.6733238645462425E-2</v>
      </c>
      <c r="N1032" s="4">
        <f t="shared" si="212"/>
        <v>2.2097298266381404E-3</v>
      </c>
      <c r="O1032" s="32">
        <f t="shared" si="213"/>
        <v>1.8021740571289691E-2</v>
      </c>
      <c r="P1032" s="4">
        <f t="shared" si="214"/>
        <v>9.3515589890362794E-3</v>
      </c>
      <c r="Q1032" s="4">
        <f t="shared" si="215"/>
        <v>1.3205619813284386E-2</v>
      </c>
      <c r="R1032" s="4">
        <f t="shared" si="216"/>
        <v>9.167286609314651E-3</v>
      </c>
      <c r="S1032" s="4">
        <f t="shared" si="217"/>
        <v>5.7848815412790966E-3</v>
      </c>
      <c r="T1032" s="4">
        <f t="shared" si="218"/>
        <v>6.2578269382709273E-3</v>
      </c>
      <c r="U1032" s="4">
        <f t="shared" si="219"/>
        <v>6.3346092372824403E-2</v>
      </c>
      <c r="V1032" s="5">
        <f t="shared" si="220"/>
        <v>2.0494514991682422E-3</v>
      </c>
    </row>
    <row r="1033" spans="1:22" x14ac:dyDescent="0.25">
      <c r="A1033" s="130" t="s">
        <v>215</v>
      </c>
      <c r="B1033" s="140">
        <v>1424</v>
      </c>
      <c r="C1033" s="39">
        <v>5669.4264144836934</v>
      </c>
      <c r="D1033" s="3">
        <v>5765.5047254384317</v>
      </c>
      <c r="E1033" s="3">
        <v>5815.5019941092914</v>
      </c>
      <c r="F1033" s="3">
        <v>5887.9272880414846</v>
      </c>
      <c r="G1033" s="3">
        <v>5940.2546970096155</v>
      </c>
      <c r="H1033" s="27">
        <v>5974.6875803365037</v>
      </c>
      <c r="I1033" s="40">
        <v>6013.1841172361264</v>
      </c>
      <c r="J1033" s="39">
        <f t="shared" si="208"/>
        <v>305.26116585281034</v>
      </c>
      <c r="K1033" s="3">
        <f t="shared" si="209"/>
        <v>209.18285489807204</v>
      </c>
      <c r="L1033" s="40">
        <f t="shared" si="210"/>
        <v>343.75770275243303</v>
      </c>
      <c r="M1033" s="91">
        <f t="shared" si="211"/>
        <v>5.3843394999000038E-2</v>
      </c>
      <c r="N1033" s="4">
        <f t="shared" si="212"/>
        <v>2.0999561253092214E-3</v>
      </c>
      <c r="O1033" s="32">
        <f t="shared" si="213"/>
        <v>1.6946742744431198E-2</v>
      </c>
      <c r="P1033" s="4">
        <f t="shared" si="214"/>
        <v>8.671793893475277E-3</v>
      </c>
      <c r="Q1033" s="4">
        <f t="shared" si="215"/>
        <v>1.2453833565108319E-2</v>
      </c>
      <c r="R1033" s="4">
        <f t="shared" si="216"/>
        <v>8.8872376318926971E-3</v>
      </c>
      <c r="S1033" s="4">
        <f t="shared" si="217"/>
        <v>5.796533159465822E-3</v>
      </c>
      <c r="T1033" s="4">
        <f t="shared" si="218"/>
        <v>6.4432719505400637E-3</v>
      </c>
      <c r="U1033" s="4">
        <f t="shared" si="219"/>
        <v>6.0633594586259054E-2</v>
      </c>
      <c r="V1033" s="5">
        <f t="shared" si="220"/>
        <v>1.9641417475226852E-3</v>
      </c>
    </row>
    <row r="1034" spans="1:22" x14ac:dyDescent="0.25">
      <c r="A1034" s="130" t="s">
        <v>215</v>
      </c>
      <c r="B1034" s="140">
        <v>1425</v>
      </c>
      <c r="C1034" s="39">
        <v>3771.5542427135852</v>
      </c>
      <c r="D1034" s="3">
        <v>3847.3865345361764</v>
      </c>
      <c r="E1034" s="3">
        <v>3884.7927299579451</v>
      </c>
      <c r="F1034" s="3">
        <v>3937.7645909772627</v>
      </c>
      <c r="G1034" s="3">
        <v>3975.5697731002497</v>
      </c>
      <c r="H1034" s="27">
        <v>3999.8831035799367</v>
      </c>
      <c r="I1034" s="40">
        <v>4026.379868629409</v>
      </c>
      <c r="J1034" s="39">
        <f t="shared" si="208"/>
        <v>228.32886086635153</v>
      </c>
      <c r="K1034" s="3">
        <f t="shared" si="209"/>
        <v>152.49656904376025</v>
      </c>
      <c r="L1034" s="40">
        <f t="shared" si="210"/>
        <v>254.82562591582382</v>
      </c>
      <c r="M1034" s="91">
        <f t="shared" si="211"/>
        <v>6.0539726110918179E-2</v>
      </c>
      <c r="N1034" s="4">
        <f t="shared" si="212"/>
        <v>2.3538842102304169E-3</v>
      </c>
      <c r="O1034" s="32">
        <f t="shared" si="213"/>
        <v>2.010637709084917E-2</v>
      </c>
      <c r="P1034" s="4">
        <f t="shared" si="214"/>
        <v>9.7224947600120792E-3</v>
      </c>
      <c r="Q1034" s="4">
        <f t="shared" si="215"/>
        <v>1.3635698144413233E-2</v>
      </c>
      <c r="R1034" s="4">
        <f t="shared" si="216"/>
        <v>9.6006709516387456E-3</v>
      </c>
      <c r="S1034" s="4">
        <f t="shared" si="217"/>
        <v>6.1156845099783474E-3</v>
      </c>
      <c r="T1034" s="4">
        <f t="shared" si="218"/>
        <v>6.6243848540867845E-3</v>
      </c>
      <c r="U1034" s="4">
        <f t="shared" si="219"/>
        <v>6.7565149409724468E-2</v>
      </c>
      <c r="V1034" s="5">
        <f t="shared" si="220"/>
        <v>2.1817263139010112E-3</v>
      </c>
    </row>
    <row r="1035" spans="1:22" x14ac:dyDescent="0.25">
      <c r="A1035" s="130" t="s">
        <v>215</v>
      </c>
      <c r="B1035" s="140">
        <v>1426</v>
      </c>
      <c r="C1035" s="39">
        <v>4332.1906841980326</v>
      </c>
      <c r="D1035" s="3">
        <v>4416.6917894336339</v>
      </c>
      <c r="E1035" s="3">
        <v>4458.1259997983789</v>
      </c>
      <c r="F1035" s="3">
        <v>4516.5203981625136</v>
      </c>
      <c r="G1035" s="3">
        <v>4558.0691290744462</v>
      </c>
      <c r="H1035" s="27">
        <v>4584.723232775611</v>
      </c>
      <c r="I1035" s="40">
        <v>4613.6976160677568</v>
      </c>
      <c r="J1035" s="39">
        <f t="shared" si="208"/>
        <v>252.53254857757838</v>
      </c>
      <c r="K1035" s="3">
        <f t="shared" si="209"/>
        <v>168.03144334197714</v>
      </c>
      <c r="L1035" s="40">
        <f t="shared" si="210"/>
        <v>281.50693186972421</v>
      </c>
      <c r="M1035" s="91">
        <f t="shared" si="211"/>
        <v>5.8292112925386386E-2</v>
      </c>
      <c r="N1035" s="4">
        <f t="shared" si="212"/>
        <v>2.2688256786558281E-3</v>
      </c>
      <c r="O1035" s="32">
        <f t="shared" si="213"/>
        <v>1.9505398398972806E-2</v>
      </c>
      <c r="P1035" s="4">
        <f t="shared" si="214"/>
        <v>9.3812772862871263E-3</v>
      </c>
      <c r="Q1035" s="4">
        <f t="shared" si="215"/>
        <v>1.3098418117113653E-2</v>
      </c>
      <c r="R1035" s="4">
        <f t="shared" si="216"/>
        <v>9.1992789247306028E-3</v>
      </c>
      <c r="S1035" s="4">
        <f t="shared" si="217"/>
        <v>5.8476742994411079E-3</v>
      </c>
      <c r="T1035" s="4">
        <f t="shared" si="218"/>
        <v>6.3197671530119681E-3</v>
      </c>
      <c r="U1035" s="4">
        <f t="shared" si="219"/>
        <v>6.4980272658943683E-2</v>
      </c>
      <c r="V1035" s="5">
        <f t="shared" si="220"/>
        <v>2.1007460036186476E-3</v>
      </c>
    </row>
    <row r="1036" spans="1:22" x14ac:dyDescent="0.25">
      <c r="A1036" s="130" t="s">
        <v>215</v>
      </c>
      <c r="B1036" s="140">
        <v>1427</v>
      </c>
      <c r="C1036" s="39">
        <v>3668.6010052773458</v>
      </c>
      <c r="D1036" s="3">
        <v>3751.4124452391693</v>
      </c>
      <c r="E1036" s="3">
        <v>3793.6905863512584</v>
      </c>
      <c r="F1036" s="3">
        <v>3798.8409618942851</v>
      </c>
      <c r="G1036" s="3">
        <v>3798.8409618942851</v>
      </c>
      <c r="H1036" s="27">
        <v>3798.8409618942851</v>
      </c>
      <c r="I1036" s="40">
        <v>3798.8409618942851</v>
      </c>
      <c r="J1036" s="39">
        <f t="shared" si="208"/>
        <v>130.23995661693925</v>
      </c>
      <c r="K1036" s="3">
        <f t="shared" si="209"/>
        <v>47.4285166551158</v>
      </c>
      <c r="L1036" s="40">
        <f t="shared" si="210"/>
        <v>130.23995661693925</v>
      </c>
      <c r="M1036" s="91">
        <f t="shared" si="211"/>
        <v>3.5501259589033163E-2</v>
      </c>
      <c r="N1036" s="4">
        <f t="shared" si="212"/>
        <v>1.3963987884857421E-3</v>
      </c>
      <c r="O1036" s="32">
        <f t="shared" si="213"/>
        <v>2.2573029839630276E-2</v>
      </c>
      <c r="P1036" s="4">
        <f t="shared" si="214"/>
        <v>1.1269926122291274E-2</v>
      </c>
      <c r="Q1036" s="4">
        <f t="shared" si="215"/>
        <v>1.3576161328381353E-3</v>
      </c>
      <c r="R1036" s="4">
        <f t="shared" si="216"/>
        <v>0</v>
      </c>
      <c r="S1036" s="4">
        <f t="shared" si="217"/>
        <v>0</v>
      </c>
      <c r="T1036" s="4">
        <f t="shared" si="218"/>
        <v>0</v>
      </c>
      <c r="U1036" s="4">
        <f t="shared" si="219"/>
        <v>3.5501259589033163E-2</v>
      </c>
      <c r="V1036" s="5">
        <f t="shared" si="220"/>
        <v>1.1635303187742529E-3</v>
      </c>
    </row>
    <row r="1037" spans="1:22" x14ac:dyDescent="0.25">
      <c r="A1037" s="130" t="s">
        <v>215</v>
      </c>
      <c r="B1037" s="140">
        <v>1428</v>
      </c>
      <c r="C1037" s="39">
        <v>4379.0802774858275</v>
      </c>
      <c r="D1037" s="3">
        <v>4496.0343772926653</v>
      </c>
      <c r="E1037" s="3">
        <v>4559.2320347144023</v>
      </c>
      <c r="F1037" s="3">
        <v>4651.0534551018864</v>
      </c>
      <c r="G1037" s="3">
        <v>4717.0093812768764</v>
      </c>
      <c r="H1037" s="27">
        <v>4759.8681283977976</v>
      </c>
      <c r="I1037" s="40">
        <v>4807.1376269222437</v>
      </c>
      <c r="J1037" s="39">
        <f t="shared" si="208"/>
        <v>380.78785091197005</v>
      </c>
      <c r="K1037" s="3">
        <f t="shared" si="209"/>
        <v>263.83375110513225</v>
      </c>
      <c r="L1037" s="40">
        <f t="shared" si="210"/>
        <v>428.05734943641619</v>
      </c>
      <c r="M1037" s="91">
        <f t="shared" si="211"/>
        <v>8.6956124752888275E-2</v>
      </c>
      <c r="N1037" s="4">
        <f t="shared" si="212"/>
        <v>3.3408178825595769E-3</v>
      </c>
      <c r="O1037" s="32">
        <f t="shared" si="213"/>
        <v>2.6707457364536946E-2</v>
      </c>
      <c r="P1037" s="4">
        <f t="shared" si="214"/>
        <v>1.4056310988394216E-2</v>
      </c>
      <c r="Q1037" s="4">
        <f t="shared" si="215"/>
        <v>2.01396681915611E-2</v>
      </c>
      <c r="R1037" s="4">
        <f t="shared" si="216"/>
        <v>1.4180857479210607E-2</v>
      </c>
      <c r="S1037" s="4">
        <f t="shared" si="217"/>
        <v>9.0859999751198295E-3</v>
      </c>
      <c r="T1037" s="4">
        <f t="shared" si="218"/>
        <v>9.9308420421213572E-3</v>
      </c>
      <c r="U1037" s="4">
        <f t="shared" si="219"/>
        <v>9.7750514334525418E-2</v>
      </c>
      <c r="V1037" s="5">
        <f t="shared" si="220"/>
        <v>3.1136072031650031E-3</v>
      </c>
    </row>
    <row r="1038" spans="1:22" x14ac:dyDescent="0.25">
      <c r="A1038" s="130" t="s">
        <v>215</v>
      </c>
      <c r="B1038" s="140">
        <v>1429</v>
      </c>
      <c r="C1038" s="39">
        <v>5000.9121724698416</v>
      </c>
      <c r="D1038" s="3">
        <v>5090.9377513987447</v>
      </c>
      <c r="E1038" s="3">
        <v>5138.5120396062812</v>
      </c>
      <c r="F1038" s="3">
        <v>5207.1906826442228</v>
      </c>
      <c r="G1038" s="3">
        <v>5256.3984428453687</v>
      </c>
      <c r="H1038" s="27">
        <v>5288.7384694430011</v>
      </c>
      <c r="I1038" s="40">
        <v>5325.0272688843388</v>
      </c>
      <c r="J1038" s="39">
        <f t="shared" si="208"/>
        <v>287.82629697315951</v>
      </c>
      <c r="K1038" s="3">
        <f t="shared" si="209"/>
        <v>197.80071804425643</v>
      </c>
      <c r="L1038" s="40">
        <f t="shared" si="210"/>
        <v>324.1150964144972</v>
      </c>
      <c r="M1038" s="91">
        <f t="shared" si="211"/>
        <v>5.7554759421221346E-2</v>
      </c>
      <c r="N1038" s="4">
        <f t="shared" si="212"/>
        <v>2.2408835371470204E-3</v>
      </c>
      <c r="O1038" s="32">
        <f t="shared" si="213"/>
        <v>1.8001831630736653E-2</v>
      </c>
      <c r="P1038" s="4">
        <f t="shared" si="214"/>
        <v>9.344896860006946E-3</v>
      </c>
      <c r="Q1038" s="4">
        <f t="shared" si="215"/>
        <v>1.3365472827266967E-2</v>
      </c>
      <c r="R1038" s="4">
        <f t="shared" si="216"/>
        <v>9.4499631759514813E-3</v>
      </c>
      <c r="S1038" s="4">
        <f t="shared" si="217"/>
        <v>6.1525066924199567E-3</v>
      </c>
      <c r="T1038" s="4">
        <f t="shared" si="218"/>
        <v>6.8615227716410931E-3</v>
      </c>
      <c r="U1038" s="4">
        <f t="shared" si="219"/>
        <v>6.4811195485247497E-2</v>
      </c>
      <c r="V1038" s="5">
        <f t="shared" si="220"/>
        <v>2.0954424510901681E-3</v>
      </c>
    </row>
    <row r="1039" spans="1:22" x14ac:dyDescent="0.25">
      <c r="A1039" s="130" t="s">
        <v>215</v>
      </c>
      <c r="B1039" s="140">
        <v>1430</v>
      </c>
      <c r="C1039" s="39">
        <v>5883.3810134504411</v>
      </c>
      <c r="D1039" s="3">
        <v>6008.0418760781113</v>
      </c>
      <c r="E1039" s="3">
        <v>6072.6201482623346</v>
      </c>
      <c r="F1039" s="3">
        <v>6162.7281353118678</v>
      </c>
      <c r="G1039" s="3">
        <v>6224.5798032088478</v>
      </c>
      <c r="H1039" s="27">
        <v>6264.4940885391507</v>
      </c>
      <c r="I1039" s="40">
        <v>6309.5248368606808</v>
      </c>
      <c r="J1039" s="39">
        <f t="shared" si="208"/>
        <v>381.11307508870959</v>
      </c>
      <c r="K1039" s="3">
        <f t="shared" si="209"/>
        <v>256.45221246103938</v>
      </c>
      <c r="L1039" s="40">
        <f t="shared" si="210"/>
        <v>426.14382341023975</v>
      </c>
      <c r="M1039" s="91">
        <f t="shared" si="211"/>
        <v>6.4777901383136438E-2</v>
      </c>
      <c r="N1039" s="4">
        <f t="shared" si="212"/>
        <v>2.5138036837994981E-3</v>
      </c>
      <c r="O1039" s="32">
        <f t="shared" si="213"/>
        <v>2.1188643459037149E-2</v>
      </c>
      <c r="P1039" s="4">
        <f t="shared" si="214"/>
        <v>1.0748638827127843E-2</v>
      </c>
      <c r="Q1039" s="4">
        <f t="shared" si="215"/>
        <v>1.4838403333249373E-2</v>
      </c>
      <c r="R1039" s="4">
        <f t="shared" si="216"/>
        <v>1.0036410261646145E-2</v>
      </c>
      <c r="S1039" s="4">
        <f t="shared" si="217"/>
        <v>6.4123662306854179E-3</v>
      </c>
      <c r="T1039" s="4">
        <f t="shared" si="218"/>
        <v>7.1882497908193344E-3</v>
      </c>
      <c r="U1039" s="4">
        <f t="shared" si="219"/>
        <v>7.243179091002272E-2</v>
      </c>
      <c r="V1039" s="5">
        <f t="shared" si="220"/>
        <v>2.3336778497267119E-3</v>
      </c>
    </row>
    <row r="1040" spans="1:22" x14ac:dyDescent="0.25">
      <c r="A1040" s="130" t="s">
        <v>215</v>
      </c>
      <c r="B1040" s="140">
        <v>1431</v>
      </c>
      <c r="C1040" s="39">
        <v>3657.6373908232808</v>
      </c>
      <c r="D1040" s="3">
        <v>3734.3106177315863</v>
      </c>
      <c r="E1040" s="3">
        <v>3778.3319674705381</v>
      </c>
      <c r="F1040" s="3">
        <v>3843.6910330012929</v>
      </c>
      <c r="G1040" s="3">
        <v>3891.4726550329219</v>
      </c>
      <c r="H1040" s="27">
        <v>3923.1460889478722</v>
      </c>
      <c r="I1040" s="40">
        <v>3958.7286483257462</v>
      </c>
      <c r="J1040" s="39">
        <f t="shared" si="208"/>
        <v>265.50869812459132</v>
      </c>
      <c r="K1040" s="3">
        <f t="shared" si="209"/>
        <v>188.8354712162859</v>
      </c>
      <c r="L1040" s="40">
        <f t="shared" si="210"/>
        <v>301.0912575024654</v>
      </c>
      <c r="M1040" s="91">
        <f t="shared" si="211"/>
        <v>7.2590218699844611E-2</v>
      </c>
      <c r="N1040" s="4">
        <f t="shared" si="212"/>
        <v>2.8069917758948293E-3</v>
      </c>
      <c r="O1040" s="32">
        <f t="shared" si="213"/>
        <v>2.0962500848408894E-2</v>
      </c>
      <c r="P1040" s="4">
        <f t="shared" si="214"/>
        <v>1.1788347099441987E-2</v>
      </c>
      <c r="Q1040" s="4">
        <f t="shared" si="215"/>
        <v>1.7298391484248166E-2</v>
      </c>
      <c r="R1040" s="4">
        <f t="shared" si="216"/>
        <v>1.2431181804516633E-2</v>
      </c>
      <c r="S1040" s="4">
        <f t="shared" si="217"/>
        <v>8.139189639168265E-3</v>
      </c>
      <c r="T1040" s="4">
        <f t="shared" si="218"/>
        <v>9.0699042480513192E-3</v>
      </c>
      <c r="U1040" s="4">
        <f t="shared" si="219"/>
        <v>8.2318509280848717E-2</v>
      </c>
      <c r="V1040" s="5">
        <f t="shared" si="220"/>
        <v>2.6403298131796316E-3</v>
      </c>
    </row>
    <row r="1041" spans="1:22" x14ac:dyDescent="0.25">
      <c r="A1041" s="130" t="s">
        <v>215</v>
      </c>
      <c r="B1041" s="140">
        <v>1432</v>
      </c>
      <c r="C1041" s="39">
        <v>5027.8365560757165</v>
      </c>
      <c r="D1041" s="3">
        <v>5115.7898909788973</v>
      </c>
      <c r="E1041" s="3">
        <v>5159.2613149643121</v>
      </c>
      <c r="F1041" s="3">
        <v>5220.579109156216</v>
      </c>
      <c r="G1041" s="3">
        <v>5264.1262757994173</v>
      </c>
      <c r="H1041" s="27">
        <v>5292.206510770473</v>
      </c>
      <c r="I1041" s="40">
        <v>5323.0415301497242</v>
      </c>
      <c r="J1041" s="39">
        <f t="shared" si="208"/>
        <v>264.36995469475642</v>
      </c>
      <c r="K1041" s="3">
        <f t="shared" si="209"/>
        <v>176.41661979157561</v>
      </c>
      <c r="L1041" s="40">
        <f t="shared" si="210"/>
        <v>295.20497407400762</v>
      </c>
      <c r="M1041" s="91">
        <f t="shared" si="211"/>
        <v>5.2581254729787918E-2</v>
      </c>
      <c r="N1041" s="4">
        <f t="shared" si="212"/>
        <v>2.0519217255368094E-3</v>
      </c>
      <c r="O1041" s="32">
        <f t="shared" si="213"/>
        <v>1.7493276466375329E-2</v>
      </c>
      <c r="P1041" s="4">
        <f t="shared" si="214"/>
        <v>8.4974998801399249E-3</v>
      </c>
      <c r="Q1041" s="4">
        <f t="shared" si="215"/>
        <v>1.1884994856541375E-2</v>
      </c>
      <c r="R1041" s="4">
        <f t="shared" si="216"/>
        <v>8.3414436852082829E-3</v>
      </c>
      <c r="S1041" s="4">
        <f t="shared" si="217"/>
        <v>5.3342631806057028E-3</v>
      </c>
      <c r="T1041" s="4">
        <f t="shared" si="218"/>
        <v>5.8264958702003433E-3</v>
      </c>
      <c r="U1041" s="4">
        <f t="shared" si="219"/>
        <v>5.8714115063521088E-2</v>
      </c>
      <c r="V1041" s="5">
        <f t="shared" si="220"/>
        <v>1.9036453942231635E-3</v>
      </c>
    </row>
    <row r="1042" spans="1:22" x14ac:dyDescent="0.25">
      <c r="A1042" s="130" t="s">
        <v>215</v>
      </c>
      <c r="B1042" s="140">
        <v>1433</v>
      </c>
      <c r="C1042" s="39">
        <v>7017.4291140377727</v>
      </c>
      <c r="D1042" s="3">
        <v>7122.1604289113893</v>
      </c>
      <c r="E1042" s="3">
        <v>7173.7799925020772</v>
      </c>
      <c r="F1042" s="3">
        <v>7246.8450627697539</v>
      </c>
      <c r="G1042" s="3">
        <v>7298.9033397810144</v>
      </c>
      <c r="H1042" s="27">
        <v>7332.4627478277807</v>
      </c>
      <c r="I1042" s="40">
        <v>7369.2425304500566</v>
      </c>
      <c r="J1042" s="39">
        <f t="shared" si="208"/>
        <v>315.03363379000803</v>
      </c>
      <c r="K1042" s="3">
        <f t="shared" si="209"/>
        <v>210.30231891639141</v>
      </c>
      <c r="L1042" s="40">
        <f t="shared" si="210"/>
        <v>351.81341641228391</v>
      </c>
      <c r="M1042" s="91">
        <f t="shared" si="211"/>
        <v>4.4893026872164565E-2</v>
      </c>
      <c r="N1042" s="4">
        <f t="shared" si="212"/>
        <v>1.7581242332382896E-3</v>
      </c>
      <c r="O1042" s="32">
        <f t="shared" si="213"/>
        <v>1.492445640300244E-2</v>
      </c>
      <c r="P1042" s="4">
        <f t="shared" si="214"/>
        <v>7.2477395175130077E-3</v>
      </c>
      <c r="Q1042" s="4">
        <f t="shared" si="215"/>
        <v>1.0185016873119013E-2</v>
      </c>
      <c r="R1042" s="4">
        <f t="shared" si="216"/>
        <v>7.1835780343514344E-3</v>
      </c>
      <c r="S1042" s="4">
        <f t="shared" si="217"/>
        <v>4.5978699106561383E-3</v>
      </c>
      <c r="T1042" s="4">
        <f t="shared" si="218"/>
        <v>5.0160203859435093E-3</v>
      </c>
      <c r="U1042" s="4">
        <f t="shared" si="219"/>
        <v>5.0134231596085765E-2</v>
      </c>
      <c r="V1042" s="5">
        <f t="shared" si="220"/>
        <v>1.6319300046234719E-3</v>
      </c>
    </row>
    <row r="1043" spans="1:22" x14ac:dyDescent="0.25">
      <c r="A1043" s="130" t="s">
        <v>215</v>
      </c>
      <c r="B1043" s="140">
        <v>1434</v>
      </c>
      <c r="C1043" s="39">
        <v>3638.7798519214111</v>
      </c>
      <c r="D1043" s="3">
        <v>3708.6473079833077</v>
      </c>
      <c r="E1043" s="3">
        <v>3744.5141603284037</v>
      </c>
      <c r="F1043" s="3">
        <v>3795.8854296657764</v>
      </c>
      <c r="G1043" s="3">
        <v>3832.7011482150706</v>
      </c>
      <c r="H1043" s="27">
        <v>3856.5664089430711</v>
      </c>
      <c r="I1043" s="40">
        <v>3882.8128057677691</v>
      </c>
      <c r="J1043" s="39">
        <f t="shared" si="208"/>
        <v>217.78655702165997</v>
      </c>
      <c r="K1043" s="3">
        <f t="shared" si="209"/>
        <v>147.91910095976345</v>
      </c>
      <c r="L1043" s="40">
        <f t="shared" si="210"/>
        <v>244.03295384635794</v>
      </c>
      <c r="M1043" s="91">
        <f t="shared" si="211"/>
        <v>5.9851534273682505E-2</v>
      </c>
      <c r="N1043" s="4">
        <f t="shared" si="212"/>
        <v>2.3278587179380583E-3</v>
      </c>
      <c r="O1043" s="32">
        <f t="shared" si="213"/>
        <v>1.9200792272443756E-2</v>
      </c>
      <c r="P1043" s="4">
        <f t="shared" si="214"/>
        <v>9.671141353314594E-3</v>
      </c>
      <c r="Q1043" s="4">
        <f t="shared" si="215"/>
        <v>1.3719074661709296E-2</v>
      </c>
      <c r="R1043" s="4">
        <f t="shared" si="216"/>
        <v>9.6988487222429143E-3</v>
      </c>
      <c r="S1043" s="4">
        <f t="shared" si="217"/>
        <v>6.2267470916992362E-3</v>
      </c>
      <c r="T1043" s="4">
        <f t="shared" si="218"/>
        <v>6.8056384984929164E-3</v>
      </c>
      <c r="U1043" s="4">
        <f t="shared" si="219"/>
        <v>6.7064500678022387E-2</v>
      </c>
      <c r="V1043" s="5">
        <f t="shared" si="220"/>
        <v>2.1660565513308416E-3</v>
      </c>
    </row>
    <row r="1044" spans="1:22" x14ac:dyDescent="0.25">
      <c r="A1044" s="130" t="s">
        <v>215</v>
      </c>
      <c r="B1044" s="140">
        <v>1435</v>
      </c>
      <c r="C1044" s="39">
        <v>6191.3112643834565</v>
      </c>
      <c r="D1044" s="3">
        <v>6299.9944431538615</v>
      </c>
      <c r="E1044" s="3">
        <v>6352.6137204223687</v>
      </c>
      <c r="F1044" s="3">
        <v>6425.4627649888325</v>
      </c>
      <c r="G1044" s="3">
        <v>6475.788368755464</v>
      </c>
      <c r="H1044" s="27">
        <v>6507.1988567709759</v>
      </c>
      <c r="I1044" s="40">
        <v>6540.7251852673489</v>
      </c>
      <c r="J1044" s="39">
        <f t="shared" si="208"/>
        <v>315.88759238751936</v>
      </c>
      <c r="K1044" s="3">
        <f t="shared" si="209"/>
        <v>207.20441361711437</v>
      </c>
      <c r="L1044" s="40">
        <f t="shared" si="210"/>
        <v>349.41392088389239</v>
      </c>
      <c r="M1044" s="91">
        <f t="shared" si="211"/>
        <v>5.1021113121014539E-2</v>
      </c>
      <c r="N1044" s="4">
        <f t="shared" si="212"/>
        <v>1.9924695465360909E-3</v>
      </c>
      <c r="O1044" s="32">
        <f t="shared" si="213"/>
        <v>1.7554145499939944E-2</v>
      </c>
      <c r="P1044" s="4">
        <f t="shared" si="214"/>
        <v>8.352273600128024E-3</v>
      </c>
      <c r="Q1044" s="4">
        <f t="shared" si="215"/>
        <v>1.1467570321845422E-2</v>
      </c>
      <c r="R1044" s="4">
        <f t="shared" si="216"/>
        <v>7.8322146757812128E-3</v>
      </c>
      <c r="S1044" s="4">
        <f t="shared" si="217"/>
        <v>4.850450049767252E-3</v>
      </c>
      <c r="T1044" s="4">
        <f t="shared" si="218"/>
        <v>5.1521905560774073E-3</v>
      </c>
      <c r="U1044" s="4">
        <f t="shared" si="219"/>
        <v>5.6436174174274489E-2</v>
      </c>
      <c r="V1044" s="5">
        <f t="shared" si="220"/>
        <v>1.8317136660686018E-3</v>
      </c>
    </row>
    <row r="1045" spans="1:22" x14ac:dyDescent="0.25">
      <c r="A1045" s="130" t="s">
        <v>215</v>
      </c>
      <c r="B1045" s="140">
        <v>1436</v>
      </c>
      <c r="C1045" s="39">
        <v>2640.012089654339</v>
      </c>
      <c r="D1045" s="3">
        <v>2718.3432624034995</v>
      </c>
      <c r="E1045" s="3">
        <v>2755.6450910204908</v>
      </c>
      <c r="F1045" s="3">
        <v>2807.4123489498147</v>
      </c>
      <c r="G1045" s="3">
        <v>2843.9979024629315</v>
      </c>
      <c r="H1045" s="27">
        <v>2867.3852191380529</v>
      </c>
      <c r="I1045" s="40">
        <v>2892.8407502976547</v>
      </c>
      <c r="J1045" s="39">
        <f t="shared" si="208"/>
        <v>227.37312948371391</v>
      </c>
      <c r="K1045" s="3">
        <f t="shared" si="209"/>
        <v>149.04195673455342</v>
      </c>
      <c r="L1045" s="40">
        <f t="shared" si="210"/>
        <v>252.82866064331574</v>
      </c>
      <c r="M1045" s="91">
        <f t="shared" si="211"/>
        <v>8.6125791004799668E-2</v>
      </c>
      <c r="N1045" s="4">
        <f t="shared" si="212"/>
        <v>3.310148259169976E-3</v>
      </c>
      <c r="O1045" s="32">
        <f t="shared" si="213"/>
        <v>2.9670762893898806E-2</v>
      </c>
      <c r="P1045" s="4">
        <f t="shared" si="214"/>
        <v>1.3722265739172901E-2</v>
      </c>
      <c r="Q1045" s="4">
        <f t="shared" si="215"/>
        <v>1.8785894489102395E-2</v>
      </c>
      <c r="R1045" s="4">
        <f t="shared" si="216"/>
        <v>1.303177052947091E-2</v>
      </c>
      <c r="S1045" s="4">
        <f t="shared" si="217"/>
        <v>8.223394488043656E-3</v>
      </c>
      <c r="T1045" s="4">
        <f t="shared" si="218"/>
        <v>8.8776112081843106E-3</v>
      </c>
      <c r="U1045" s="4">
        <f t="shared" si="219"/>
        <v>9.5767993500521786E-2</v>
      </c>
      <c r="V1045" s="5">
        <f t="shared" si="220"/>
        <v>3.0531674956830734E-3</v>
      </c>
    </row>
    <row r="1046" spans="1:22" x14ac:dyDescent="0.25">
      <c r="A1046" s="130" t="s">
        <v>215</v>
      </c>
      <c r="B1046" s="140">
        <v>1437</v>
      </c>
      <c r="C1046" s="39">
        <v>3114.3405029255641</v>
      </c>
      <c r="D1046" s="3">
        <v>3200.2566874080135</v>
      </c>
      <c r="E1046" s="3">
        <v>3241.8596936832114</v>
      </c>
      <c r="F1046" s="3">
        <v>3300.1024017434647</v>
      </c>
      <c r="G1046" s="3">
        <v>3341.4462722283729</v>
      </c>
      <c r="H1046" s="27">
        <v>3368.1095116031079</v>
      </c>
      <c r="I1046" s="40">
        <v>3397.4373109792077</v>
      </c>
      <c r="J1046" s="39">
        <f t="shared" si="208"/>
        <v>253.76900867754375</v>
      </c>
      <c r="K1046" s="3">
        <f t="shared" si="209"/>
        <v>167.8528241950944</v>
      </c>
      <c r="L1046" s="40">
        <f t="shared" si="210"/>
        <v>283.0968080536436</v>
      </c>
      <c r="M1046" s="91">
        <f t="shared" si="211"/>
        <v>8.1484027979328744E-2</v>
      </c>
      <c r="N1046" s="4">
        <f t="shared" si="212"/>
        <v>3.1382820447218851E-3</v>
      </c>
      <c r="O1046" s="32">
        <f t="shared" si="213"/>
        <v>2.7587280325237717E-2</v>
      </c>
      <c r="P1046" s="4">
        <f t="shared" si="214"/>
        <v>1.2999896676692435E-2</v>
      </c>
      <c r="Q1046" s="4">
        <f t="shared" si="215"/>
        <v>1.7965832442946139E-2</v>
      </c>
      <c r="R1046" s="4">
        <f t="shared" si="216"/>
        <v>1.2528056845468205E-2</v>
      </c>
      <c r="S1046" s="4">
        <f t="shared" si="217"/>
        <v>7.979550530661017E-3</v>
      </c>
      <c r="T1046" s="4">
        <f t="shared" si="218"/>
        <v>8.7074957851180912E-3</v>
      </c>
      <c r="U1046" s="4">
        <f t="shared" si="219"/>
        <v>9.0901045594631302E-2</v>
      </c>
      <c r="V1046" s="5">
        <f t="shared" si="220"/>
        <v>2.9043428582495867E-3</v>
      </c>
    </row>
    <row r="1047" spans="1:22" x14ac:dyDescent="0.25">
      <c r="A1047" s="130" t="s">
        <v>215</v>
      </c>
      <c r="B1047" s="140">
        <v>1438</v>
      </c>
      <c r="C1047" s="39">
        <v>3146.2519562365301</v>
      </c>
      <c r="D1047" s="3">
        <v>3223.8859968383613</v>
      </c>
      <c r="E1047" s="3">
        <v>3268.4151914569829</v>
      </c>
      <c r="F1047" s="3">
        <v>3333.5699110607766</v>
      </c>
      <c r="G1047" s="3">
        <v>3380.100710552008</v>
      </c>
      <c r="H1047" s="27">
        <v>3410.1020049155281</v>
      </c>
      <c r="I1047" s="40">
        <v>3442.9730285975606</v>
      </c>
      <c r="J1047" s="39">
        <f t="shared" si="208"/>
        <v>263.85004867899806</v>
      </c>
      <c r="K1047" s="3">
        <f t="shared" si="209"/>
        <v>186.21600807716686</v>
      </c>
      <c r="L1047" s="40">
        <f t="shared" si="210"/>
        <v>296.72107236103056</v>
      </c>
      <c r="M1047" s="91">
        <f t="shared" si="211"/>
        <v>8.3861703496438622E-2</v>
      </c>
      <c r="N1047" s="4">
        <f t="shared" si="212"/>
        <v>3.2264062835947183E-3</v>
      </c>
      <c r="O1047" s="32">
        <f t="shared" si="213"/>
        <v>2.4675086954795367E-2</v>
      </c>
      <c r="P1047" s="4">
        <f t="shared" si="214"/>
        <v>1.3812273344122827E-2</v>
      </c>
      <c r="Q1047" s="4">
        <f t="shared" si="215"/>
        <v>1.9934652052192137E-2</v>
      </c>
      <c r="R1047" s="4">
        <f t="shared" si="216"/>
        <v>1.3958249184108151E-2</v>
      </c>
      <c r="S1047" s="4">
        <f t="shared" si="217"/>
        <v>8.8758581274996917E-3</v>
      </c>
      <c r="T1047" s="4">
        <f t="shared" si="218"/>
        <v>9.6393080425893896E-3</v>
      </c>
      <c r="U1047" s="4">
        <f t="shared" si="219"/>
        <v>9.4309380332006532E-2</v>
      </c>
      <c r="V1047" s="5">
        <f t="shared" si="220"/>
        <v>3.0086322565010537E-3</v>
      </c>
    </row>
    <row r="1048" spans="1:22" x14ac:dyDescent="0.25">
      <c r="A1048" s="130" t="s">
        <v>215</v>
      </c>
      <c r="B1048" s="140">
        <v>1439</v>
      </c>
      <c r="C1048" s="39">
        <v>2987.4634395193189</v>
      </c>
      <c r="D1048" s="3">
        <v>3057.7168956101305</v>
      </c>
      <c r="E1048" s="3">
        <v>3097.8240284554345</v>
      </c>
      <c r="F1048" s="3">
        <v>3156.7396065850457</v>
      </c>
      <c r="G1048" s="3">
        <v>3199.007566737971</v>
      </c>
      <c r="H1048" s="27">
        <v>3226.4355726836893</v>
      </c>
      <c r="I1048" s="40">
        <v>3256.6707750321943</v>
      </c>
      <c r="J1048" s="39">
        <f t="shared" si="208"/>
        <v>238.97213316437046</v>
      </c>
      <c r="K1048" s="3">
        <f t="shared" si="209"/>
        <v>168.71867707355887</v>
      </c>
      <c r="L1048" s="40">
        <f t="shared" si="210"/>
        <v>269.20733551287549</v>
      </c>
      <c r="M1048" s="91">
        <f t="shared" si="211"/>
        <v>7.9991651112162554E-2</v>
      </c>
      <c r="N1048" s="4">
        <f t="shared" si="212"/>
        <v>3.08287474037372E-3</v>
      </c>
      <c r="O1048" s="32">
        <f t="shared" si="213"/>
        <v>2.3516088987557637E-2</v>
      </c>
      <c r="P1048" s="4">
        <f t="shared" si="214"/>
        <v>1.3116692687568543E-2</v>
      </c>
      <c r="Q1048" s="4">
        <f t="shared" si="215"/>
        <v>1.9018374700575436E-2</v>
      </c>
      <c r="R1048" s="4">
        <f t="shared" si="216"/>
        <v>1.3389751902486147E-2</v>
      </c>
      <c r="S1048" s="4">
        <f t="shared" si="217"/>
        <v>8.5739109312850115E-3</v>
      </c>
      <c r="T1048" s="4">
        <f t="shared" si="218"/>
        <v>9.3710851084363167E-3</v>
      </c>
      <c r="U1048" s="4">
        <f t="shared" si="219"/>
        <v>9.0112344791135168E-2</v>
      </c>
      <c r="V1048" s="5">
        <f t="shared" si="220"/>
        <v>2.8801650467042972E-3</v>
      </c>
    </row>
    <row r="1049" spans="1:22" x14ac:dyDescent="0.25">
      <c r="A1049" s="130" t="s">
        <v>215</v>
      </c>
      <c r="B1049" s="140">
        <v>1440</v>
      </c>
      <c r="C1049" s="39">
        <v>3470.4012525336198</v>
      </c>
      <c r="D1049" s="3">
        <v>3522.2265324102041</v>
      </c>
      <c r="E1049" s="3">
        <v>3557.8324700093026</v>
      </c>
      <c r="F1049" s="3">
        <v>3612.5457811567594</v>
      </c>
      <c r="G1049" s="3">
        <v>3652.3646585886545</v>
      </c>
      <c r="H1049" s="27">
        <v>3678.5185886778281</v>
      </c>
      <c r="I1049" s="40">
        <v>3707.6535299896509</v>
      </c>
      <c r="J1049" s="39">
        <f t="shared" si="208"/>
        <v>208.11733614420837</v>
      </c>
      <c r="K1049" s="3">
        <f t="shared" si="209"/>
        <v>156.29205626762405</v>
      </c>
      <c r="L1049" s="40">
        <f t="shared" si="210"/>
        <v>237.25227745603115</v>
      </c>
      <c r="M1049" s="91">
        <f t="shared" si="211"/>
        <v>5.9969243035591147E-2</v>
      </c>
      <c r="N1049" s="4">
        <f t="shared" si="212"/>
        <v>2.3323112842950078E-3</v>
      </c>
      <c r="O1049" s="32">
        <f t="shared" si="213"/>
        <v>1.4933512324763143E-2</v>
      </c>
      <c r="P1049" s="4">
        <f t="shared" si="214"/>
        <v>1.0108928903767467E-2</v>
      </c>
      <c r="Q1049" s="4">
        <f t="shared" si="215"/>
        <v>1.5378270789493831E-2</v>
      </c>
      <c r="R1049" s="4">
        <f t="shared" si="216"/>
        <v>1.1022386938206452E-2</v>
      </c>
      <c r="S1049" s="4">
        <f t="shared" si="217"/>
        <v>7.160821148477492E-3</v>
      </c>
      <c r="T1049" s="4">
        <f t="shared" si="218"/>
        <v>7.9202919896879109E-3</v>
      </c>
      <c r="U1049" s="4">
        <f t="shared" si="219"/>
        <v>6.8364508940521374E-2</v>
      </c>
      <c r="V1049" s="5">
        <f t="shared" si="220"/>
        <v>2.2067306812028065E-3</v>
      </c>
    </row>
    <row r="1050" spans="1:22" x14ac:dyDescent="0.25">
      <c r="A1050" s="130" t="s">
        <v>215</v>
      </c>
      <c r="B1050" s="140">
        <v>1441</v>
      </c>
      <c r="C1050" s="39">
        <v>7253.378013633589</v>
      </c>
      <c r="D1050" s="3">
        <v>7366.4697956913415</v>
      </c>
      <c r="E1050" s="3">
        <v>7423.2407107369118</v>
      </c>
      <c r="F1050" s="3">
        <v>7503.9357188335525</v>
      </c>
      <c r="G1050" s="3">
        <v>7561.1856356140042</v>
      </c>
      <c r="H1050" s="27">
        <v>7597.8420683010218</v>
      </c>
      <c r="I1050" s="40">
        <v>7637.7716803415351</v>
      </c>
      <c r="J1050" s="39">
        <f t="shared" si="208"/>
        <v>344.46405466743272</v>
      </c>
      <c r="K1050" s="3">
        <f t="shared" si="209"/>
        <v>231.37227260968029</v>
      </c>
      <c r="L1050" s="40">
        <f t="shared" si="210"/>
        <v>384.39366670794607</v>
      </c>
      <c r="M1050" s="91">
        <f t="shared" si="211"/>
        <v>4.7490156175505005E-2</v>
      </c>
      <c r="N1050" s="4">
        <f t="shared" si="212"/>
        <v>1.8576022222804855E-3</v>
      </c>
      <c r="O1050" s="32">
        <f t="shared" si="213"/>
        <v>1.5591601850225123E-2</v>
      </c>
      <c r="P1050" s="4">
        <f t="shared" si="214"/>
        <v>7.7066650132435743E-3</v>
      </c>
      <c r="Q1050" s="4">
        <f t="shared" si="215"/>
        <v>1.0870590250417811E-2</v>
      </c>
      <c r="R1050" s="4">
        <f t="shared" si="216"/>
        <v>7.6293186569769134E-3</v>
      </c>
      <c r="S1050" s="4">
        <f t="shared" si="217"/>
        <v>4.8479741740981019E-3</v>
      </c>
      <c r="T1050" s="4">
        <f t="shared" si="218"/>
        <v>5.2553885276325207E-3</v>
      </c>
      <c r="U1050" s="4">
        <f t="shared" si="219"/>
        <v>5.2995123925077658E-2</v>
      </c>
      <c r="V1050" s="5">
        <f t="shared" si="220"/>
        <v>1.7227690140715346E-3</v>
      </c>
    </row>
    <row r="1051" spans="1:22" x14ac:dyDescent="0.25">
      <c r="A1051" s="130" t="s">
        <v>215</v>
      </c>
      <c r="B1051" s="140">
        <v>1442</v>
      </c>
      <c r="C1051" s="39">
        <v>5743.869229712931</v>
      </c>
      <c r="D1051" s="3">
        <v>5834.793969794302</v>
      </c>
      <c r="E1051" s="3">
        <v>5883.3845794921181</v>
      </c>
      <c r="F1051" s="3">
        <v>5954.0203941219524</v>
      </c>
      <c r="G1051" s="3">
        <v>6004.6792063286684</v>
      </c>
      <c r="H1051" s="27">
        <v>6037.829500239015</v>
      </c>
      <c r="I1051" s="40">
        <v>6074.7903058696083</v>
      </c>
      <c r="J1051" s="39">
        <f t="shared" si="208"/>
        <v>293.96027052608406</v>
      </c>
      <c r="K1051" s="3">
        <f t="shared" si="209"/>
        <v>203.035530444713</v>
      </c>
      <c r="L1051" s="40">
        <f t="shared" si="210"/>
        <v>330.92107615667737</v>
      </c>
      <c r="M1051" s="91">
        <f t="shared" si="211"/>
        <v>5.1178092461686475E-2</v>
      </c>
      <c r="N1051" s="4">
        <f t="shared" si="212"/>
        <v>1.9984553764966773E-3</v>
      </c>
      <c r="O1051" s="32">
        <f t="shared" si="213"/>
        <v>1.5829876420413447E-2</v>
      </c>
      <c r="P1051" s="4">
        <f t="shared" si="214"/>
        <v>8.3277335839724298E-3</v>
      </c>
      <c r="Q1051" s="4">
        <f t="shared" si="215"/>
        <v>1.200598289563648E-2</v>
      </c>
      <c r="R1051" s="4">
        <f t="shared" si="216"/>
        <v>8.508337031685187E-3</v>
      </c>
      <c r="S1051" s="4">
        <f t="shared" si="217"/>
        <v>5.5207435353761269E-3</v>
      </c>
      <c r="T1051" s="4">
        <f t="shared" si="218"/>
        <v>6.1215384815238583E-3</v>
      </c>
      <c r="U1051" s="4">
        <f t="shared" si="219"/>
        <v>5.7612919605625645E-2</v>
      </c>
      <c r="V1051" s="5">
        <f t="shared" si="220"/>
        <v>1.8688910709925288E-3</v>
      </c>
    </row>
    <row r="1052" spans="1:22" x14ac:dyDescent="0.25">
      <c r="A1052" s="130" t="s">
        <v>215</v>
      </c>
      <c r="B1052" s="140">
        <v>1443</v>
      </c>
      <c r="C1052" s="39">
        <v>3616.6661334052756</v>
      </c>
      <c r="D1052" s="3">
        <v>3702.4016518428953</v>
      </c>
      <c r="E1052" s="3">
        <v>3757.3389081317905</v>
      </c>
      <c r="F1052" s="3">
        <v>3839.9095587990346</v>
      </c>
      <c r="G1052" s="3">
        <v>3899.3642826547471</v>
      </c>
      <c r="H1052" s="27">
        <v>3937.6946617696958</v>
      </c>
      <c r="I1052" s="40">
        <v>3979.5857926167523</v>
      </c>
      <c r="J1052" s="39">
        <f t="shared" si="208"/>
        <v>321.02852836442025</v>
      </c>
      <c r="K1052" s="3">
        <f t="shared" si="209"/>
        <v>235.29300992680055</v>
      </c>
      <c r="L1052" s="40">
        <f t="shared" si="210"/>
        <v>362.91965921147676</v>
      </c>
      <c r="M1052" s="91">
        <f t="shared" si="211"/>
        <v>8.876366148349879E-2</v>
      </c>
      <c r="N1052" s="4">
        <f t="shared" si="212"/>
        <v>3.4075042666701361E-3</v>
      </c>
      <c r="O1052" s="32">
        <f t="shared" si="213"/>
        <v>2.3705676796020869E-2</v>
      </c>
      <c r="P1052" s="4">
        <f t="shared" si="214"/>
        <v>1.483827565319662E-2</v>
      </c>
      <c r="Q1052" s="4">
        <f t="shared" si="215"/>
        <v>2.1975832546949903E-2</v>
      </c>
      <c r="R1052" s="4">
        <f t="shared" si="216"/>
        <v>1.5483365674452854E-2</v>
      </c>
      <c r="S1052" s="4">
        <f t="shared" si="217"/>
        <v>9.8299046553436131E-3</v>
      </c>
      <c r="T1052" s="4">
        <f t="shared" si="218"/>
        <v>1.0638491413204054E-2</v>
      </c>
      <c r="U1052" s="4">
        <f t="shared" si="219"/>
        <v>0.10034646434719963</v>
      </c>
      <c r="V1052" s="5">
        <f t="shared" si="220"/>
        <v>3.192588750446923E-3</v>
      </c>
    </row>
    <row r="1053" spans="1:22" x14ac:dyDescent="0.25">
      <c r="A1053" s="130" t="s">
        <v>215</v>
      </c>
      <c r="B1053" s="140">
        <v>1444</v>
      </c>
      <c r="C1053" s="39">
        <v>5562.4559555560645</v>
      </c>
      <c r="D1053" s="3">
        <v>5700.0690114734343</v>
      </c>
      <c r="E1053" s="3">
        <v>5754.9634555104949</v>
      </c>
      <c r="F1053" s="3">
        <v>5828.560525107162</v>
      </c>
      <c r="G1053" s="3">
        <v>5881.1164274302855</v>
      </c>
      <c r="H1053" s="27">
        <v>5914.8848252683565</v>
      </c>
      <c r="I1053" s="40">
        <v>5951.6653066902545</v>
      </c>
      <c r="J1053" s="39">
        <f t="shared" si="208"/>
        <v>352.428869712292</v>
      </c>
      <c r="K1053" s="3">
        <f t="shared" si="209"/>
        <v>214.81581379492218</v>
      </c>
      <c r="L1053" s="40">
        <f t="shared" si="210"/>
        <v>389.20935113419</v>
      </c>
      <c r="M1053" s="91">
        <f t="shared" si="211"/>
        <v>6.3358500728489808E-2</v>
      </c>
      <c r="N1053" s="4">
        <f t="shared" si="212"/>
        <v>2.4603134659182402E-3</v>
      </c>
      <c r="O1053" s="32">
        <f t="shared" si="213"/>
        <v>2.4739621673752765E-2</v>
      </c>
      <c r="P1053" s="4">
        <f t="shared" si="214"/>
        <v>9.6304876180561827E-3</v>
      </c>
      <c r="Q1053" s="4">
        <f t="shared" si="215"/>
        <v>1.2788451250059119E-2</v>
      </c>
      <c r="R1053" s="4">
        <f t="shared" si="216"/>
        <v>9.0169608939862922E-3</v>
      </c>
      <c r="S1053" s="4">
        <f t="shared" si="217"/>
        <v>5.7418346082336313E-3</v>
      </c>
      <c r="T1053" s="4">
        <f t="shared" si="218"/>
        <v>6.2182920730378122E-3</v>
      </c>
      <c r="U1053" s="4">
        <f t="shared" si="219"/>
        <v>6.9970774464367391E-2</v>
      </c>
      <c r="V1053" s="5">
        <f t="shared" si="220"/>
        <v>2.2569208374914052E-3</v>
      </c>
    </row>
    <row r="1054" spans="1:22" x14ac:dyDescent="0.25">
      <c r="A1054" s="130" t="s">
        <v>215</v>
      </c>
      <c r="B1054" s="140">
        <v>1445</v>
      </c>
      <c r="C1054" s="39">
        <v>3228.3809365769994</v>
      </c>
      <c r="D1054" s="3">
        <v>3332.360798352689</v>
      </c>
      <c r="E1054" s="3">
        <v>3381.1987532557487</v>
      </c>
      <c r="F1054" s="3">
        <v>3449.1877358518113</v>
      </c>
      <c r="G1054" s="3">
        <v>3497.6185376783933</v>
      </c>
      <c r="H1054" s="27">
        <v>3528.9187276449366</v>
      </c>
      <c r="I1054" s="40">
        <v>3563.3331982046698</v>
      </c>
      <c r="J1054" s="39">
        <f t="shared" si="208"/>
        <v>300.53779106793718</v>
      </c>
      <c r="K1054" s="3">
        <f t="shared" si="209"/>
        <v>196.55792929224754</v>
      </c>
      <c r="L1054" s="40">
        <f t="shared" si="210"/>
        <v>334.9522616276704</v>
      </c>
      <c r="M1054" s="91">
        <f t="shared" si="211"/>
        <v>9.3092419070778032E-2</v>
      </c>
      <c r="N1054" s="4">
        <f t="shared" si="212"/>
        <v>3.566776303033814E-3</v>
      </c>
      <c r="O1054" s="32">
        <f t="shared" si="213"/>
        <v>3.2208052215157101E-2</v>
      </c>
      <c r="P1054" s="4">
        <f t="shared" si="214"/>
        <v>1.4655662414226667E-2</v>
      </c>
      <c r="Q1054" s="4">
        <f t="shared" si="215"/>
        <v>2.0107952107398575E-2</v>
      </c>
      <c r="R1054" s="4">
        <f t="shared" si="216"/>
        <v>1.404121942194636E-2</v>
      </c>
      <c r="S1054" s="4">
        <f t="shared" si="217"/>
        <v>8.949000478285285E-3</v>
      </c>
      <c r="T1054" s="4">
        <f t="shared" si="218"/>
        <v>9.7521289708759618E-3</v>
      </c>
      <c r="U1054" s="4">
        <f t="shared" si="219"/>
        <v>0.10375239731864316</v>
      </c>
      <c r="V1054" s="5">
        <f t="shared" si="220"/>
        <v>3.2959412057798065E-3</v>
      </c>
    </row>
    <row r="1055" spans="1:22" x14ac:dyDescent="0.25">
      <c r="A1055" s="130" t="s">
        <v>215</v>
      </c>
      <c r="B1055" s="140">
        <v>1446</v>
      </c>
      <c r="C1055" s="39">
        <v>6749.0972102768574</v>
      </c>
      <c r="D1055" s="3">
        <v>7003.8774001917091</v>
      </c>
      <c r="E1055" s="3">
        <v>7124.4843840741059</v>
      </c>
      <c r="F1055" s="3">
        <v>7224.6617404691051</v>
      </c>
      <c r="G1055" s="3">
        <v>7287.1236992548356</v>
      </c>
      <c r="H1055" s="27">
        <v>7326.1943688694637</v>
      </c>
      <c r="I1055" s="40">
        <v>7368.7642476929259</v>
      </c>
      <c r="J1055" s="39">
        <f t="shared" si="208"/>
        <v>577.09715859260632</v>
      </c>
      <c r="K1055" s="3">
        <f t="shared" si="209"/>
        <v>322.31696867775463</v>
      </c>
      <c r="L1055" s="40">
        <f t="shared" si="210"/>
        <v>619.66703741606852</v>
      </c>
      <c r="M1055" s="91">
        <f t="shared" si="211"/>
        <v>8.5507311661455976E-2</v>
      </c>
      <c r="N1055" s="4">
        <f t="shared" si="212"/>
        <v>3.2872891657544923E-3</v>
      </c>
      <c r="O1055" s="32">
        <f t="shared" si="213"/>
        <v>3.7750262290917602E-2</v>
      </c>
      <c r="P1055" s="4">
        <f t="shared" si="214"/>
        <v>1.7220030704577338E-2</v>
      </c>
      <c r="Q1055" s="4">
        <f t="shared" si="215"/>
        <v>1.406099739918476E-2</v>
      </c>
      <c r="R1055" s="4">
        <f t="shared" si="216"/>
        <v>8.6456585829961519E-3</v>
      </c>
      <c r="S1055" s="4">
        <f t="shared" si="217"/>
        <v>5.3616037310610931E-3</v>
      </c>
      <c r="T1055" s="4">
        <f t="shared" si="218"/>
        <v>5.810640105912368E-3</v>
      </c>
      <c r="U1055" s="4">
        <f t="shared" si="219"/>
        <v>9.1814803981857152E-2</v>
      </c>
      <c r="V1055" s="5">
        <f t="shared" si="220"/>
        <v>2.9323332200958951E-3</v>
      </c>
    </row>
    <row r="1056" spans="1:22" x14ac:dyDescent="0.25">
      <c r="A1056" s="130" t="s">
        <v>215</v>
      </c>
      <c r="B1056" s="140">
        <v>1447</v>
      </c>
      <c r="C1056" s="39">
        <v>5228.1033204246978</v>
      </c>
      <c r="D1056" s="3">
        <v>5575.5657130998225</v>
      </c>
      <c r="E1056" s="3">
        <v>5649.8590965654848</v>
      </c>
      <c r="F1056" s="3">
        <v>5714.9025407654517</v>
      </c>
      <c r="G1056" s="3">
        <v>5756.3279713881338</v>
      </c>
      <c r="H1056" s="27">
        <v>5782.5408140666632</v>
      </c>
      <c r="I1056" s="40">
        <v>5811.2659883168799</v>
      </c>
      <c r="J1056" s="39">
        <f t="shared" si="208"/>
        <v>554.43749364196537</v>
      </c>
      <c r="K1056" s="3">
        <f t="shared" si="209"/>
        <v>206.97510096684073</v>
      </c>
      <c r="L1056" s="40">
        <f t="shared" si="210"/>
        <v>583.16266789218207</v>
      </c>
      <c r="M1056" s="91">
        <f t="shared" si="211"/>
        <v>0.10604945228911933</v>
      </c>
      <c r="N1056" s="4">
        <f t="shared" si="212"/>
        <v>4.0399231710670502E-3</v>
      </c>
      <c r="O1056" s="32">
        <f t="shared" si="213"/>
        <v>6.6460506110827877E-2</v>
      </c>
      <c r="P1056" s="4">
        <f t="shared" si="214"/>
        <v>1.332481532611296E-2</v>
      </c>
      <c r="Q1056" s="4">
        <f t="shared" si="215"/>
        <v>1.1512401121561933E-2</v>
      </c>
      <c r="R1056" s="4">
        <f t="shared" si="216"/>
        <v>7.2486679041658952E-3</v>
      </c>
      <c r="S1056" s="4">
        <f t="shared" si="217"/>
        <v>4.5537437770781786E-3</v>
      </c>
      <c r="T1056" s="4">
        <f t="shared" si="218"/>
        <v>4.9675696504103417E-3</v>
      </c>
      <c r="U1056" s="4">
        <f t="shared" si="219"/>
        <v>0.11154382998016366</v>
      </c>
      <c r="V1056" s="5">
        <f t="shared" si="220"/>
        <v>3.5312163331768787E-3</v>
      </c>
    </row>
    <row r="1057" spans="1:22" x14ac:dyDescent="0.25">
      <c r="A1057" s="130" t="s">
        <v>215</v>
      </c>
      <c r="B1057" s="140">
        <v>1448</v>
      </c>
      <c r="C1057" s="39">
        <v>6448.7253494313509</v>
      </c>
      <c r="D1057" s="3">
        <v>6547.3067670181981</v>
      </c>
      <c r="E1057" s="3">
        <v>6583.1652071713997</v>
      </c>
      <c r="F1057" s="3">
        <v>6628.729262968589</v>
      </c>
      <c r="G1057" s="3">
        <v>6660.5485729691454</v>
      </c>
      <c r="H1057" s="27">
        <v>6680.8566295976307</v>
      </c>
      <c r="I1057" s="40">
        <v>6702.9169017029299</v>
      </c>
      <c r="J1057" s="39">
        <f t="shared" si="208"/>
        <v>232.13128016627979</v>
      </c>
      <c r="K1057" s="3">
        <f t="shared" si="209"/>
        <v>133.54986257943256</v>
      </c>
      <c r="L1057" s="40">
        <f t="shared" si="210"/>
        <v>254.19155227157898</v>
      </c>
      <c r="M1057" s="91">
        <f t="shared" si="211"/>
        <v>3.5996459391273161E-2</v>
      </c>
      <c r="N1057" s="4">
        <f t="shared" si="212"/>
        <v>1.4155499966330698E-3</v>
      </c>
      <c r="O1057" s="32">
        <f t="shared" si="213"/>
        <v>1.5286961724232828E-2</v>
      </c>
      <c r="P1057" s="4">
        <f t="shared" si="214"/>
        <v>5.4768229791579692E-3</v>
      </c>
      <c r="Q1057" s="4">
        <f t="shared" si="215"/>
        <v>6.9212991567573212E-3</v>
      </c>
      <c r="R1057" s="4">
        <f t="shared" si="216"/>
        <v>4.8002126408019929E-3</v>
      </c>
      <c r="S1057" s="4">
        <f t="shared" si="217"/>
        <v>3.049006610491789E-3</v>
      </c>
      <c r="T1057" s="4">
        <f t="shared" si="218"/>
        <v>3.3020125005478462E-3</v>
      </c>
      <c r="U1057" s="4">
        <f t="shared" si="219"/>
        <v>3.9417332650706571E-2</v>
      </c>
      <c r="V1057" s="5">
        <f t="shared" si="220"/>
        <v>1.2895073366667731E-3</v>
      </c>
    </row>
    <row r="1058" spans="1:22" x14ac:dyDescent="0.25">
      <c r="A1058" s="130" t="s">
        <v>215</v>
      </c>
      <c r="B1058" s="140">
        <v>1449</v>
      </c>
      <c r="C1058" s="39">
        <v>6815.9859836334954</v>
      </c>
      <c r="D1058" s="3">
        <v>6913.2051697441993</v>
      </c>
      <c r="E1058" s="3">
        <v>6913.2051697441993</v>
      </c>
      <c r="F1058" s="3">
        <v>6913.2051697441993</v>
      </c>
      <c r="G1058" s="3">
        <v>6913.2051697441993</v>
      </c>
      <c r="H1058" s="27">
        <v>6913.2051697441993</v>
      </c>
      <c r="I1058" s="40">
        <v>6913.2051697441993</v>
      </c>
      <c r="J1058" s="39">
        <f t="shared" si="208"/>
        <v>97.219186110703959</v>
      </c>
      <c r="K1058" s="3">
        <f t="shared" si="209"/>
        <v>0</v>
      </c>
      <c r="L1058" s="40">
        <f t="shared" si="210"/>
        <v>97.219186110703959</v>
      </c>
      <c r="M1058" s="91">
        <f t="shared" si="211"/>
        <v>1.4263407575095588E-2</v>
      </c>
      <c r="N1058" s="4">
        <f t="shared" si="212"/>
        <v>5.6666618339407115E-4</v>
      </c>
      <c r="O1058" s="32">
        <f t="shared" si="213"/>
        <v>1.4263407575095588E-2</v>
      </c>
      <c r="P1058" s="4">
        <f t="shared" si="214"/>
        <v>0</v>
      </c>
      <c r="Q1058" s="4">
        <f t="shared" si="215"/>
        <v>0</v>
      </c>
      <c r="R1058" s="4">
        <f t="shared" si="216"/>
        <v>0</v>
      </c>
      <c r="S1058" s="4">
        <f t="shared" si="217"/>
        <v>0</v>
      </c>
      <c r="T1058" s="4">
        <f t="shared" si="218"/>
        <v>0</v>
      </c>
      <c r="U1058" s="4">
        <f t="shared" si="219"/>
        <v>1.4263407575095588E-2</v>
      </c>
      <c r="V1058" s="5">
        <f t="shared" si="220"/>
        <v>4.7219952506294405E-4</v>
      </c>
    </row>
    <row r="1059" spans="1:22" x14ac:dyDescent="0.25">
      <c r="A1059" s="130" t="s">
        <v>215</v>
      </c>
      <c r="B1059" s="140">
        <v>1450</v>
      </c>
      <c r="C1059" s="39">
        <v>7878.5659084317895</v>
      </c>
      <c r="D1059" s="3">
        <v>7987.1766244407572</v>
      </c>
      <c r="E1059" s="3">
        <v>8023.5459233683241</v>
      </c>
      <c r="F1059" s="3">
        <v>8067.7178250935131</v>
      </c>
      <c r="G1059" s="3">
        <v>8097.9706942178964</v>
      </c>
      <c r="H1059" s="27">
        <v>8097.9706942178964</v>
      </c>
      <c r="I1059" s="40">
        <v>8097.9706942178964</v>
      </c>
      <c r="J1059" s="39">
        <f t="shared" si="208"/>
        <v>219.40478578610691</v>
      </c>
      <c r="K1059" s="3">
        <f t="shared" si="209"/>
        <v>110.79406977713916</v>
      </c>
      <c r="L1059" s="40">
        <f t="shared" si="210"/>
        <v>219.40478578610691</v>
      </c>
      <c r="M1059" s="91">
        <f t="shared" si="211"/>
        <v>2.7848315078673913E-2</v>
      </c>
      <c r="N1059" s="4">
        <f t="shared" si="212"/>
        <v>1.0993079052896704E-3</v>
      </c>
      <c r="O1059" s="32">
        <f t="shared" si="213"/>
        <v>1.378559464644824E-2</v>
      </c>
      <c r="P1059" s="4">
        <f t="shared" si="214"/>
        <v>4.5534612088427018E-3</v>
      </c>
      <c r="Q1059" s="4">
        <f t="shared" si="215"/>
        <v>5.5052843402489948E-3</v>
      </c>
      <c r="R1059" s="4">
        <f t="shared" si="216"/>
        <v>3.7498670355433639E-3</v>
      </c>
      <c r="S1059" s="4">
        <f t="shared" si="217"/>
        <v>0</v>
      </c>
      <c r="T1059" s="4">
        <f t="shared" si="218"/>
        <v>0</v>
      </c>
      <c r="U1059" s="4">
        <f t="shared" si="219"/>
        <v>2.7848315078673913E-2</v>
      </c>
      <c r="V1059" s="5">
        <f t="shared" si="220"/>
        <v>9.1600603485630927E-4</v>
      </c>
    </row>
    <row r="1060" spans="1:22" x14ac:dyDescent="0.25">
      <c r="A1060" s="130" t="s">
        <v>215</v>
      </c>
      <c r="B1060" s="140">
        <v>1451</v>
      </c>
      <c r="C1060" s="39">
        <v>7863.1331288229776</v>
      </c>
      <c r="D1060" s="3">
        <v>8006.8882393420372</v>
      </c>
      <c r="E1060" s="3">
        <v>8064.3861534866319</v>
      </c>
      <c r="F1060" s="3">
        <v>8140.8497075243686</v>
      </c>
      <c r="G1060" s="3">
        <v>8195.191393703748</v>
      </c>
      <c r="H1060" s="27">
        <v>8230.4919849369635</v>
      </c>
      <c r="I1060" s="40">
        <v>8269.3568989255746</v>
      </c>
      <c r="J1060" s="39">
        <f t="shared" si="208"/>
        <v>367.35885611398589</v>
      </c>
      <c r="K1060" s="3">
        <f t="shared" si="209"/>
        <v>223.60374559492629</v>
      </c>
      <c r="L1060" s="40">
        <f t="shared" si="210"/>
        <v>406.22377010259697</v>
      </c>
      <c r="M1060" s="91">
        <f t="shared" si="211"/>
        <v>4.6719144912783062E-2</v>
      </c>
      <c r="N1060" s="4">
        <f t="shared" si="212"/>
        <v>1.8280948696334232E-3</v>
      </c>
      <c r="O1060" s="32">
        <f t="shared" si="213"/>
        <v>1.8282166683928125E-2</v>
      </c>
      <c r="P1060" s="4">
        <f t="shared" si="214"/>
        <v>7.1810561638760984E-3</v>
      </c>
      <c r="Q1060" s="4">
        <f t="shared" si="215"/>
        <v>9.4816335158600662E-3</v>
      </c>
      <c r="R1060" s="4">
        <f t="shared" si="216"/>
        <v>6.6751860225540138E-3</v>
      </c>
      <c r="S1060" s="4">
        <f t="shared" si="217"/>
        <v>4.3074761207329004E-3</v>
      </c>
      <c r="T1060" s="4">
        <f t="shared" si="218"/>
        <v>4.7220644962342462E-3</v>
      </c>
      <c r="U1060" s="4">
        <f t="shared" si="219"/>
        <v>5.1661820224504273E-2</v>
      </c>
      <c r="V1060" s="5">
        <f t="shared" si="220"/>
        <v>1.6804636982610255E-3</v>
      </c>
    </row>
    <row r="1061" spans="1:22" x14ac:dyDescent="0.25">
      <c r="A1061" s="130" t="s">
        <v>215</v>
      </c>
      <c r="B1061" s="140">
        <v>1452</v>
      </c>
      <c r="C1061" s="39">
        <v>4272.8356439957715</v>
      </c>
      <c r="D1061" s="3">
        <v>4372.7638518585372</v>
      </c>
      <c r="E1061" s="3">
        <v>4421.7980751572968</v>
      </c>
      <c r="F1061" s="3">
        <v>4490.245356806463</v>
      </c>
      <c r="G1061" s="3">
        <v>4538.4314217420424</v>
      </c>
      <c r="H1061" s="27">
        <v>4569.2001326758254</v>
      </c>
      <c r="I1061" s="40">
        <v>4602.6720164017543</v>
      </c>
      <c r="J1061" s="39">
        <f t="shared" si="208"/>
        <v>296.36448868005391</v>
      </c>
      <c r="K1061" s="3">
        <f t="shared" si="209"/>
        <v>196.43628081728821</v>
      </c>
      <c r="L1061" s="40">
        <f t="shared" si="210"/>
        <v>329.83637240598273</v>
      </c>
      <c r="M1061" s="91">
        <f t="shared" si="211"/>
        <v>6.9360142390805013E-2</v>
      </c>
      <c r="N1061" s="4">
        <f t="shared" si="212"/>
        <v>2.6860197779472461E-3</v>
      </c>
      <c r="O1061" s="32">
        <f t="shared" si="213"/>
        <v>2.3386859731706622E-2</v>
      </c>
      <c r="P1061" s="4">
        <f t="shared" si="214"/>
        <v>1.1213553935211618E-2</v>
      </c>
      <c r="Q1061" s="4">
        <f t="shared" si="215"/>
        <v>1.5479513194806227E-2</v>
      </c>
      <c r="R1061" s="4">
        <f t="shared" si="216"/>
        <v>1.0731276602187867E-2</v>
      </c>
      <c r="S1061" s="4">
        <f t="shared" si="217"/>
        <v>6.7795914655404133E-3</v>
      </c>
      <c r="T1061" s="4">
        <f t="shared" si="218"/>
        <v>7.3255455558973726E-3</v>
      </c>
      <c r="U1061" s="4">
        <f t="shared" si="219"/>
        <v>7.7193788829549748E-2</v>
      </c>
      <c r="V1061" s="5">
        <f t="shared" si="220"/>
        <v>2.4817182408036764E-3</v>
      </c>
    </row>
    <row r="1062" spans="1:22" x14ac:dyDescent="0.25">
      <c r="A1062" s="130" t="s">
        <v>215</v>
      </c>
      <c r="B1062" s="140">
        <v>1453</v>
      </c>
      <c r="C1062" s="39">
        <v>3256.3370996853623</v>
      </c>
      <c r="D1062" s="3">
        <v>3325.6618588533602</v>
      </c>
      <c r="E1062" s="3">
        <v>3364.584450533936</v>
      </c>
      <c r="F1062" s="3">
        <v>3421.3233979690744</v>
      </c>
      <c r="G1062" s="3">
        <v>3462.0727389739668</v>
      </c>
      <c r="H1062" s="27">
        <v>3488.4219650346354</v>
      </c>
      <c r="I1062" s="40">
        <v>3517.2905085000725</v>
      </c>
      <c r="J1062" s="39">
        <f t="shared" si="208"/>
        <v>232.08486534927306</v>
      </c>
      <c r="K1062" s="3">
        <f t="shared" si="209"/>
        <v>162.76010618127521</v>
      </c>
      <c r="L1062" s="40">
        <f t="shared" si="210"/>
        <v>260.9534088147102</v>
      </c>
      <c r="M1062" s="91">
        <f t="shared" si="211"/>
        <v>7.127175665311114E-2</v>
      </c>
      <c r="N1062" s="4">
        <f t="shared" si="212"/>
        <v>2.7576553683692495E-3</v>
      </c>
      <c r="O1062" s="32">
        <f t="shared" si="213"/>
        <v>2.1289183842390313E-2</v>
      </c>
      <c r="P1062" s="4">
        <f t="shared" si="214"/>
        <v>1.1703712924679532E-2</v>
      </c>
      <c r="Q1062" s="4">
        <f t="shared" si="215"/>
        <v>1.6863582492671281E-2</v>
      </c>
      <c r="R1062" s="4">
        <f t="shared" si="216"/>
        <v>1.1910403158345462E-2</v>
      </c>
      <c r="S1062" s="4">
        <f t="shared" si="217"/>
        <v>7.6108239333172456E-3</v>
      </c>
      <c r="T1062" s="4">
        <f t="shared" si="218"/>
        <v>8.2755308144468742E-3</v>
      </c>
      <c r="U1062" s="4">
        <f t="shared" si="219"/>
        <v>8.0137099085940466E-2</v>
      </c>
      <c r="V1062" s="5">
        <f t="shared" si="220"/>
        <v>2.5729034722608013E-3</v>
      </c>
    </row>
    <row r="1063" spans="1:22" x14ac:dyDescent="0.25">
      <c r="A1063" s="130" t="s">
        <v>215</v>
      </c>
      <c r="B1063" s="140">
        <v>1454</v>
      </c>
      <c r="C1063" s="39">
        <v>7425.4252835064217</v>
      </c>
      <c r="D1063" s="3">
        <v>7544.2585105419403</v>
      </c>
      <c r="E1063" s="3">
        <v>7607.0879047246044</v>
      </c>
      <c r="F1063" s="3">
        <v>7698.6462281861923</v>
      </c>
      <c r="G1063" s="3">
        <v>7764.9938242499084</v>
      </c>
      <c r="H1063" s="27">
        <v>7808.4828486262431</v>
      </c>
      <c r="I1063" s="40">
        <v>7856.7479659239243</v>
      </c>
      <c r="J1063" s="39">
        <f t="shared" si="208"/>
        <v>383.05756511982145</v>
      </c>
      <c r="K1063" s="3">
        <f t="shared" si="209"/>
        <v>264.22433808430287</v>
      </c>
      <c r="L1063" s="40">
        <f t="shared" si="210"/>
        <v>431.32268241750262</v>
      </c>
      <c r="M1063" s="91">
        <f t="shared" si="211"/>
        <v>5.1587289683013848E-2</v>
      </c>
      <c r="N1063" s="4">
        <f t="shared" si="212"/>
        <v>2.0140545749212091E-3</v>
      </c>
      <c r="O1063" s="32">
        <f t="shared" si="213"/>
        <v>1.6003558381965544E-2</v>
      </c>
      <c r="P1063" s="4">
        <f t="shared" si="214"/>
        <v>8.3281072745413631E-3</v>
      </c>
      <c r="Q1063" s="4">
        <f t="shared" si="215"/>
        <v>1.2035922893006479E-2</v>
      </c>
      <c r="R1063" s="4">
        <f t="shared" si="216"/>
        <v>8.6180861020479504E-3</v>
      </c>
      <c r="S1063" s="4">
        <f t="shared" si="217"/>
        <v>5.6006515086359787E-3</v>
      </c>
      <c r="T1063" s="4">
        <f t="shared" si="218"/>
        <v>6.1811133139868524E-3</v>
      </c>
      <c r="U1063" s="4">
        <f t="shared" si="219"/>
        <v>5.808726988009294E-2</v>
      </c>
      <c r="V1063" s="5">
        <f t="shared" si="220"/>
        <v>1.8838661084288333E-3</v>
      </c>
    </row>
    <row r="1064" spans="1:22" x14ac:dyDescent="0.25">
      <c r="A1064" s="130" t="s">
        <v>215</v>
      </c>
      <c r="B1064" s="140">
        <v>1455</v>
      </c>
      <c r="C1064" s="39">
        <v>2956.8491547531671</v>
      </c>
      <c r="D1064" s="3">
        <v>3024.8269561574148</v>
      </c>
      <c r="E1064" s="3">
        <v>3064.8157032263571</v>
      </c>
      <c r="F1064" s="3">
        <v>3124.4002373198841</v>
      </c>
      <c r="G1064" s="3">
        <v>3167.4380731460533</v>
      </c>
      <c r="H1064" s="27">
        <v>3195.4750964525992</v>
      </c>
      <c r="I1064" s="40">
        <v>3226.4424254926348</v>
      </c>
      <c r="J1064" s="39">
        <f t="shared" si="208"/>
        <v>238.62594169943213</v>
      </c>
      <c r="K1064" s="3">
        <f t="shared" si="209"/>
        <v>170.64814029518448</v>
      </c>
      <c r="L1064" s="40">
        <f t="shared" si="210"/>
        <v>269.5932707394677</v>
      </c>
      <c r="M1064" s="91">
        <f t="shared" si="211"/>
        <v>8.0702778265113073E-2</v>
      </c>
      <c r="N1064" s="4">
        <f t="shared" si="212"/>
        <v>3.1092858376848831E-3</v>
      </c>
      <c r="O1064" s="32">
        <f t="shared" si="213"/>
        <v>2.2989945663941747E-2</v>
      </c>
      <c r="P1064" s="4">
        <f t="shared" si="214"/>
        <v>1.3220176773266479E-2</v>
      </c>
      <c r="Q1064" s="4">
        <f t="shared" si="215"/>
        <v>1.9441473766530937E-2</v>
      </c>
      <c r="R1064" s="4">
        <f t="shared" si="216"/>
        <v>1.3774751170511745E-2</v>
      </c>
      <c r="S1064" s="4">
        <f t="shared" si="217"/>
        <v>8.8516405558951572E-3</v>
      </c>
      <c r="T1064" s="4">
        <f t="shared" si="218"/>
        <v>9.6909937036948612E-3</v>
      </c>
      <c r="U1064" s="4">
        <f t="shared" si="219"/>
        <v>9.1175862084845738E-2</v>
      </c>
      <c r="V1064" s="5">
        <f t="shared" si="220"/>
        <v>2.9127634539083402E-3</v>
      </c>
    </row>
    <row r="1065" spans="1:22" x14ac:dyDescent="0.25">
      <c r="A1065" s="130" t="s">
        <v>215</v>
      </c>
      <c r="B1065" s="140">
        <v>1456</v>
      </c>
      <c r="C1065" s="39">
        <v>4527.1076137278887</v>
      </c>
      <c r="D1065" s="3">
        <v>4603.5498500288913</v>
      </c>
      <c r="E1065" s="3">
        <v>4645.4726206044834</v>
      </c>
      <c r="F1065" s="3">
        <v>4706.6295537407559</v>
      </c>
      <c r="G1065" s="3">
        <v>4750.6104244563376</v>
      </c>
      <c r="H1065" s="27">
        <v>4779.0548840943447</v>
      </c>
      <c r="I1065" s="40">
        <v>4810.218051775496</v>
      </c>
      <c r="J1065" s="39">
        <f t="shared" si="208"/>
        <v>251.947270366456</v>
      </c>
      <c r="K1065" s="3">
        <f t="shared" si="209"/>
        <v>175.5050340654534</v>
      </c>
      <c r="L1065" s="40">
        <f t="shared" si="210"/>
        <v>283.1104380476072</v>
      </c>
      <c r="M1065" s="91">
        <f t="shared" si="211"/>
        <v>5.5653033208766134E-2</v>
      </c>
      <c r="N1065" s="4">
        <f t="shared" si="212"/>
        <v>2.1687308724656074E-3</v>
      </c>
      <c r="O1065" s="32">
        <f t="shared" si="213"/>
        <v>1.6885447138301091E-2</v>
      </c>
      <c r="P1065" s="4">
        <f t="shared" si="214"/>
        <v>9.106618140635403E-3</v>
      </c>
      <c r="Q1065" s="4">
        <f t="shared" si="215"/>
        <v>1.3164846320483647E-2</v>
      </c>
      <c r="R1065" s="4">
        <f t="shared" si="216"/>
        <v>9.3444513134939289E-3</v>
      </c>
      <c r="S1065" s="4">
        <f t="shared" si="217"/>
        <v>5.9875378312592709E-3</v>
      </c>
      <c r="T1065" s="4">
        <f t="shared" si="218"/>
        <v>6.5207804549114456E-3</v>
      </c>
      <c r="U1065" s="4">
        <f t="shared" si="219"/>
        <v>6.253671487488166E-2</v>
      </c>
      <c r="V1065" s="5">
        <f t="shared" si="220"/>
        <v>2.0240181114750122E-3</v>
      </c>
    </row>
    <row r="1066" spans="1:22" x14ac:dyDescent="0.25">
      <c r="A1066" s="130" t="s">
        <v>215</v>
      </c>
      <c r="B1066" s="140">
        <v>1457</v>
      </c>
      <c r="C1066" s="39">
        <v>4772.3343525008604</v>
      </c>
      <c r="D1066" s="3">
        <v>4850.1742448831965</v>
      </c>
      <c r="E1066" s="3">
        <v>4893.5954231605392</v>
      </c>
      <c r="F1066" s="3">
        <v>4956.8839525638223</v>
      </c>
      <c r="G1066" s="3">
        <v>5002.1208655599394</v>
      </c>
      <c r="H1066" s="27">
        <v>5031.2864391380299</v>
      </c>
      <c r="I1066" s="40">
        <v>5063.2698901416288</v>
      </c>
      <c r="J1066" s="39">
        <f t="shared" si="208"/>
        <v>258.95208663716949</v>
      </c>
      <c r="K1066" s="3">
        <f t="shared" si="209"/>
        <v>181.11219425483341</v>
      </c>
      <c r="L1066" s="40">
        <f t="shared" si="210"/>
        <v>290.93553764076842</v>
      </c>
      <c r="M1066" s="91">
        <f t="shared" si="211"/>
        <v>5.4261094782990238E-2</v>
      </c>
      <c r="N1066" s="4">
        <f t="shared" si="212"/>
        <v>2.1158407367298793E-3</v>
      </c>
      <c r="O1066" s="32">
        <f t="shared" si="213"/>
        <v>1.6310653578063938E-2</v>
      </c>
      <c r="P1066" s="4">
        <f t="shared" si="214"/>
        <v>8.9524986289206687E-3</v>
      </c>
      <c r="Q1066" s="4">
        <f t="shared" si="215"/>
        <v>1.2932930479653049E-2</v>
      </c>
      <c r="R1066" s="4">
        <f t="shared" si="216"/>
        <v>9.1260786875431155E-3</v>
      </c>
      <c r="S1066" s="4">
        <f t="shared" si="217"/>
        <v>5.8306415142621582E-3</v>
      </c>
      <c r="T1066" s="4">
        <f t="shared" si="218"/>
        <v>6.3569131653491429E-3</v>
      </c>
      <c r="U1066" s="4">
        <f t="shared" si="219"/>
        <v>6.0962941016131644E-2</v>
      </c>
      <c r="V1066" s="5">
        <f t="shared" si="220"/>
        <v>1.9745111404967375E-3</v>
      </c>
    </row>
    <row r="1067" spans="1:22" x14ac:dyDescent="0.25">
      <c r="A1067" s="130" t="s">
        <v>215</v>
      </c>
      <c r="B1067" s="140">
        <v>1458</v>
      </c>
      <c r="C1067" s="39">
        <v>5716.9114203673835</v>
      </c>
      <c r="D1067" s="3">
        <v>5793.5315112618464</v>
      </c>
      <c r="E1067" s="3">
        <v>5831.2681943958078</v>
      </c>
      <c r="F1067" s="3">
        <v>5884.596051618918</v>
      </c>
      <c r="G1067" s="3">
        <v>5922.4991304908635</v>
      </c>
      <c r="H1067" s="27">
        <v>5946.6575886062637</v>
      </c>
      <c r="I1067" s="40">
        <v>5972.7468223589576</v>
      </c>
      <c r="J1067" s="39">
        <f t="shared" si="208"/>
        <v>229.74616823888027</v>
      </c>
      <c r="K1067" s="3">
        <f t="shared" si="209"/>
        <v>153.12607734441735</v>
      </c>
      <c r="L1067" s="40">
        <f t="shared" si="210"/>
        <v>255.83540199157414</v>
      </c>
      <c r="M1067" s="91">
        <f t="shared" si="211"/>
        <v>4.0187113520838258E-2</v>
      </c>
      <c r="N1067" s="4">
        <f t="shared" si="212"/>
        <v>1.5772671320739562E-3</v>
      </c>
      <c r="O1067" s="32">
        <f t="shared" si="213"/>
        <v>1.3402357542482202E-2</v>
      </c>
      <c r="P1067" s="4">
        <f t="shared" si="214"/>
        <v>6.5135890019076825E-3</v>
      </c>
      <c r="Q1067" s="4">
        <f t="shared" si="215"/>
        <v>9.1451559841411179E-3</v>
      </c>
      <c r="R1067" s="4">
        <f t="shared" si="216"/>
        <v>6.4410672439474403E-3</v>
      </c>
      <c r="S1067" s="4">
        <f t="shared" si="217"/>
        <v>4.079098634396594E-3</v>
      </c>
      <c r="T1067" s="4">
        <f t="shared" si="218"/>
        <v>4.3872096827435314E-3</v>
      </c>
      <c r="U1067" s="4">
        <f t="shared" si="219"/>
        <v>4.475063249714184E-2</v>
      </c>
      <c r="V1067" s="5">
        <f t="shared" si="220"/>
        <v>1.4603395171510769E-3</v>
      </c>
    </row>
    <row r="1068" spans="1:22" x14ac:dyDescent="0.25">
      <c r="A1068" s="130" t="s">
        <v>215</v>
      </c>
      <c r="B1068" s="140">
        <v>1459</v>
      </c>
      <c r="C1068" s="39">
        <v>3535.0998597611556</v>
      </c>
      <c r="D1068" s="3">
        <v>3597.8598711872505</v>
      </c>
      <c r="E1068" s="3">
        <v>3631.4708574697611</v>
      </c>
      <c r="F1068" s="3">
        <v>3679.9714457379619</v>
      </c>
      <c r="G1068" s="3">
        <v>3714.5825598574397</v>
      </c>
      <c r="H1068" s="27">
        <v>3736.7408211846032</v>
      </c>
      <c r="I1068" s="40">
        <v>3760.7982444456657</v>
      </c>
      <c r="J1068" s="39">
        <f t="shared" si="208"/>
        <v>201.64096142344761</v>
      </c>
      <c r="K1068" s="3">
        <f t="shared" si="209"/>
        <v>138.88094999735267</v>
      </c>
      <c r="L1068" s="40">
        <f t="shared" si="210"/>
        <v>225.69838468451007</v>
      </c>
      <c r="M1068" s="91">
        <f t="shared" si="211"/>
        <v>5.7039679053669357E-2</v>
      </c>
      <c r="N1068" s="4">
        <f t="shared" si="212"/>
        <v>2.2213533776547223E-3</v>
      </c>
      <c r="O1068" s="32">
        <f t="shared" si="213"/>
        <v>1.7753391393683371E-2</v>
      </c>
      <c r="P1068" s="4">
        <f t="shared" si="214"/>
        <v>9.3419386762885193E-3</v>
      </c>
      <c r="Q1068" s="4">
        <f t="shared" si="215"/>
        <v>1.3355631966159853E-2</v>
      </c>
      <c r="R1068" s="4">
        <f t="shared" si="216"/>
        <v>9.405267032591702E-3</v>
      </c>
      <c r="S1068" s="4">
        <f t="shared" si="217"/>
        <v>5.9652090026540705E-3</v>
      </c>
      <c r="T1068" s="4">
        <f t="shared" si="218"/>
        <v>6.4380764982880923E-3</v>
      </c>
      <c r="U1068" s="4">
        <f t="shared" si="219"/>
        <v>6.3844981369142628E-2</v>
      </c>
      <c r="V1068" s="5">
        <f t="shared" si="220"/>
        <v>2.0651189637608258E-3</v>
      </c>
    </row>
    <row r="1069" spans="1:22" x14ac:dyDescent="0.25">
      <c r="A1069" s="130" t="s">
        <v>215</v>
      </c>
      <c r="B1069" s="140">
        <v>1460</v>
      </c>
      <c r="C1069" s="39">
        <v>1618.6983086088746</v>
      </c>
      <c r="D1069" s="3">
        <v>1660.13786147155</v>
      </c>
      <c r="E1069" s="3">
        <v>1684.3555939870521</v>
      </c>
      <c r="F1069" s="3">
        <v>1719.8173922453827</v>
      </c>
      <c r="G1069" s="3">
        <v>1745.1240278692255</v>
      </c>
      <c r="H1069" s="27">
        <v>1761.3951102168198</v>
      </c>
      <c r="I1069" s="40">
        <v>1779.1638221221351</v>
      </c>
      <c r="J1069" s="39">
        <f t="shared" si="208"/>
        <v>142.69680160794519</v>
      </c>
      <c r="K1069" s="3">
        <f t="shared" si="209"/>
        <v>101.25724874526986</v>
      </c>
      <c r="L1069" s="40">
        <f t="shared" si="210"/>
        <v>160.46551351326048</v>
      </c>
      <c r="M1069" s="91">
        <f t="shared" si="211"/>
        <v>8.8155279368012929E-2</v>
      </c>
      <c r="N1069" s="4">
        <f t="shared" si="212"/>
        <v>3.3850707856437623E-3</v>
      </c>
      <c r="O1069" s="32">
        <f t="shared" si="213"/>
        <v>2.5600541275840882E-2</v>
      </c>
      <c r="P1069" s="4">
        <f t="shared" si="214"/>
        <v>1.4587783989237879E-2</v>
      </c>
      <c r="Q1069" s="4">
        <f t="shared" si="215"/>
        <v>2.1053629284056852E-2</v>
      </c>
      <c r="R1069" s="4">
        <f t="shared" si="216"/>
        <v>1.4714722468763153E-2</v>
      </c>
      <c r="S1069" s="4">
        <f t="shared" si="217"/>
        <v>9.323739795996655E-3</v>
      </c>
      <c r="T1069" s="4">
        <f t="shared" si="218"/>
        <v>1.0087862627896182E-2</v>
      </c>
      <c r="U1069" s="4">
        <f t="shared" si="219"/>
        <v>9.9132440344097406E-2</v>
      </c>
      <c r="V1069" s="5">
        <f t="shared" si="220"/>
        <v>3.1556746251328871E-3</v>
      </c>
    </row>
    <row r="1070" spans="1:22" x14ac:dyDescent="0.25">
      <c r="A1070" s="130" t="s">
        <v>215</v>
      </c>
      <c r="B1070" s="140">
        <v>1461</v>
      </c>
      <c r="C1070" s="39">
        <v>4773.3435160348981</v>
      </c>
      <c r="D1070" s="3">
        <v>4849.179898187841</v>
      </c>
      <c r="E1070" s="3">
        <v>4890.0327114837501</v>
      </c>
      <c r="F1070" s="3">
        <v>4949.4939451497221</v>
      </c>
      <c r="G1070" s="3">
        <v>4992.3024061637088</v>
      </c>
      <c r="H1070" s="27">
        <v>5020.0330754420238</v>
      </c>
      <c r="I1070" s="40">
        <v>5050.4723162358587</v>
      </c>
      <c r="J1070" s="39">
        <f t="shared" si="208"/>
        <v>246.68955940712567</v>
      </c>
      <c r="K1070" s="3">
        <f t="shared" si="209"/>
        <v>170.85317725418281</v>
      </c>
      <c r="L1070" s="40">
        <f t="shared" si="210"/>
        <v>277.12880020096054</v>
      </c>
      <c r="M1070" s="91">
        <f t="shared" si="211"/>
        <v>5.1680663371163504E-2</v>
      </c>
      <c r="N1070" s="4">
        <f t="shared" si="212"/>
        <v>2.0176133003388941E-3</v>
      </c>
      <c r="O1070" s="32">
        <f t="shared" si="213"/>
        <v>1.5887476335652018E-2</v>
      </c>
      <c r="P1070" s="4">
        <f t="shared" si="214"/>
        <v>8.4246850299729559E-3</v>
      </c>
      <c r="Q1070" s="4">
        <f t="shared" si="215"/>
        <v>1.215968014412927E-2</v>
      </c>
      <c r="R1070" s="4">
        <f t="shared" si="216"/>
        <v>8.6490581640041864E-3</v>
      </c>
      <c r="S1070" s="4">
        <f t="shared" si="217"/>
        <v>5.5546853980794619E-3</v>
      </c>
      <c r="T1070" s="4">
        <f t="shared" si="218"/>
        <v>6.0635538324924632E-3</v>
      </c>
      <c r="U1070" s="4">
        <f t="shared" si="219"/>
        <v>5.8057585688105817E-2</v>
      </c>
      <c r="V1070" s="5">
        <f t="shared" si="220"/>
        <v>1.8829291814175253E-3</v>
      </c>
    </row>
    <row r="1071" spans="1:22" x14ac:dyDescent="0.25">
      <c r="A1071" s="130" t="s">
        <v>215</v>
      </c>
      <c r="B1071" s="140">
        <v>1462</v>
      </c>
      <c r="C1071" s="39">
        <v>2731.8056866609895</v>
      </c>
      <c r="D1071" s="3">
        <v>2783.9379626877258</v>
      </c>
      <c r="E1071" s="3">
        <v>2812.563383042524</v>
      </c>
      <c r="F1071" s="3">
        <v>2854.1293203248197</v>
      </c>
      <c r="G1071" s="3">
        <v>2883.8636847227144</v>
      </c>
      <c r="H1071" s="27">
        <v>2902.9493631880314</v>
      </c>
      <c r="I1071" s="40">
        <v>2923.7099235975279</v>
      </c>
      <c r="J1071" s="39">
        <f t="shared" si="208"/>
        <v>171.14367652704186</v>
      </c>
      <c r="K1071" s="3">
        <f t="shared" si="209"/>
        <v>119.01140050030563</v>
      </c>
      <c r="L1071" s="40">
        <f t="shared" si="210"/>
        <v>191.90423693653838</v>
      </c>
      <c r="M1071" s="91">
        <f t="shared" si="211"/>
        <v>6.2648554164270065E-2</v>
      </c>
      <c r="N1071" s="4">
        <f t="shared" si="212"/>
        <v>2.4335333562715E-3</v>
      </c>
      <c r="O1071" s="32">
        <f t="shared" si="213"/>
        <v>1.9083449559128773E-2</v>
      </c>
      <c r="P1071" s="4">
        <f t="shared" si="214"/>
        <v>1.0282348507206773E-2</v>
      </c>
      <c r="Q1071" s="4">
        <f t="shared" si="215"/>
        <v>1.4778666867706791E-2</v>
      </c>
      <c r="R1071" s="4">
        <f t="shared" si="216"/>
        <v>1.041801581524382E-2</v>
      </c>
      <c r="S1071" s="4">
        <f t="shared" si="217"/>
        <v>6.6180931388759578E-3</v>
      </c>
      <c r="T1071" s="4">
        <f t="shared" si="218"/>
        <v>7.1515406616315946E-3</v>
      </c>
      <c r="U1071" s="4">
        <f t="shared" si="219"/>
        <v>7.0248128508399788E-2</v>
      </c>
      <c r="V1071" s="5">
        <f t="shared" si="220"/>
        <v>2.2655798026132157E-3</v>
      </c>
    </row>
    <row r="1072" spans="1:22" x14ac:dyDescent="0.25">
      <c r="A1072" s="130" t="s">
        <v>215</v>
      </c>
      <c r="B1072" s="140">
        <v>1463</v>
      </c>
      <c r="C1072" s="39">
        <v>5167.9264578467519</v>
      </c>
      <c r="D1072" s="3">
        <v>5248.5188658574798</v>
      </c>
      <c r="E1072" s="3">
        <v>5292.4950914438796</v>
      </c>
      <c r="F1072" s="3">
        <v>5356.6589255686531</v>
      </c>
      <c r="G1072" s="3">
        <v>5402.8634761858466</v>
      </c>
      <c r="H1072" s="27">
        <v>5432.7710974029169</v>
      </c>
      <c r="I1072" s="40">
        <v>5465.553784599495</v>
      </c>
      <c r="J1072" s="39">
        <f t="shared" si="208"/>
        <v>264.84463955616502</v>
      </c>
      <c r="K1072" s="3">
        <f t="shared" si="209"/>
        <v>184.2522315454371</v>
      </c>
      <c r="L1072" s="40">
        <f t="shared" si="210"/>
        <v>297.6273267527431</v>
      </c>
      <c r="M1072" s="91">
        <f t="shared" si="211"/>
        <v>5.1247757048484388E-2</v>
      </c>
      <c r="N1072" s="4">
        <f t="shared" si="212"/>
        <v>2.0011115044520356E-3</v>
      </c>
      <c r="O1072" s="32">
        <f t="shared" si="213"/>
        <v>1.5594728111573586E-2</v>
      </c>
      <c r="P1072" s="4">
        <f t="shared" si="214"/>
        <v>8.3787877514307496E-3</v>
      </c>
      <c r="Q1072" s="4">
        <f t="shared" si="215"/>
        <v>1.2123550993652144E-2</v>
      </c>
      <c r="R1072" s="4">
        <f t="shared" si="216"/>
        <v>8.6256286351642508E-3</v>
      </c>
      <c r="S1072" s="4">
        <f t="shared" si="217"/>
        <v>5.5355130383905049E-3</v>
      </c>
      <c r="T1072" s="4">
        <f t="shared" si="218"/>
        <v>6.0342478283779144E-3</v>
      </c>
      <c r="U1072" s="4">
        <f t="shared" si="219"/>
        <v>5.759124654354153E-2</v>
      </c>
      <c r="V1072" s="5">
        <f t="shared" si="220"/>
        <v>1.8682067065041164E-3</v>
      </c>
    </row>
    <row r="1073" spans="1:22" x14ac:dyDescent="0.25">
      <c r="A1073" s="130" t="s">
        <v>215</v>
      </c>
      <c r="B1073" s="140">
        <v>1464</v>
      </c>
      <c r="C1073" s="39">
        <v>5190.1280555956673</v>
      </c>
      <c r="D1073" s="3">
        <v>5275.6262651362877</v>
      </c>
      <c r="E1073" s="3">
        <v>5325.1352872372454</v>
      </c>
      <c r="F1073" s="3">
        <v>5398.7672577761232</v>
      </c>
      <c r="G1073" s="3">
        <v>5452.3598053088535</v>
      </c>
      <c r="H1073" s="27">
        <v>5487.6700589118218</v>
      </c>
      <c r="I1073" s="40">
        <v>5527.0602243365156</v>
      </c>
      <c r="J1073" s="39">
        <f t="shared" si="208"/>
        <v>297.54200331615448</v>
      </c>
      <c r="K1073" s="3">
        <f t="shared" si="209"/>
        <v>212.04379377553414</v>
      </c>
      <c r="L1073" s="40">
        <f t="shared" si="210"/>
        <v>336.93216874084828</v>
      </c>
      <c r="M1073" s="91">
        <f t="shared" si="211"/>
        <v>5.7328451269205827E-2</v>
      </c>
      <c r="N1073" s="4">
        <f t="shared" si="212"/>
        <v>2.2323037986113903E-3</v>
      </c>
      <c r="O1073" s="32">
        <f t="shared" si="213"/>
        <v>1.6473237003938879E-2</v>
      </c>
      <c r="P1073" s="4">
        <f t="shared" si="214"/>
        <v>9.3844824505737723E-3</v>
      </c>
      <c r="Q1073" s="4">
        <f t="shared" si="215"/>
        <v>1.3827248805368786E-2</v>
      </c>
      <c r="R1073" s="4">
        <f t="shared" si="216"/>
        <v>9.9268119875954852E-3</v>
      </c>
      <c r="S1073" s="4">
        <f t="shared" si="217"/>
        <v>6.4761414990601729E-3</v>
      </c>
      <c r="T1073" s="4">
        <f t="shared" si="218"/>
        <v>7.1779398181428533E-3</v>
      </c>
      <c r="U1073" s="4">
        <f t="shared" si="219"/>
        <v>6.4917891260426464E-2</v>
      </c>
      <c r="V1073" s="5">
        <f t="shared" si="220"/>
        <v>2.0987893409001313E-3</v>
      </c>
    </row>
    <row r="1074" spans="1:22" x14ac:dyDescent="0.25">
      <c r="A1074" s="130" t="s">
        <v>215</v>
      </c>
      <c r="B1074" s="140">
        <v>1465</v>
      </c>
      <c r="C1074" s="39">
        <v>5310.2185161470725</v>
      </c>
      <c r="D1074" s="3">
        <v>5376.0307405443637</v>
      </c>
      <c r="E1074" s="3">
        <v>5408.0323307754234</v>
      </c>
      <c r="F1074" s="3">
        <v>5453.1990978759495</v>
      </c>
      <c r="G1074" s="3">
        <v>5485.4449442370642</v>
      </c>
      <c r="H1074" s="27">
        <v>5506.1314640903302</v>
      </c>
      <c r="I1074" s="40">
        <v>5528.6047349052687</v>
      </c>
      <c r="J1074" s="39">
        <f t="shared" si="208"/>
        <v>195.91294794325768</v>
      </c>
      <c r="K1074" s="3">
        <f t="shared" si="209"/>
        <v>130.1007235459665</v>
      </c>
      <c r="L1074" s="40">
        <f t="shared" si="210"/>
        <v>218.38621875819626</v>
      </c>
      <c r="M1074" s="91">
        <f t="shared" si="211"/>
        <v>3.6893575536964152E-2</v>
      </c>
      <c r="N1074" s="4">
        <f t="shared" si="212"/>
        <v>1.4502224260204422E-3</v>
      </c>
      <c r="O1074" s="32">
        <f t="shared" si="213"/>
        <v>1.2393505878745437E-2</v>
      </c>
      <c r="P1074" s="4">
        <f t="shared" si="214"/>
        <v>5.9526427164402484E-3</v>
      </c>
      <c r="Q1074" s="4">
        <f t="shared" si="215"/>
        <v>8.3517930992194067E-3</v>
      </c>
      <c r="R1074" s="4">
        <f t="shared" si="216"/>
        <v>5.9131980663744699E-3</v>
      </c>
      <c r="S1074" s="4">
        <f t="shared" si="217"/>
        <v>3.7711653409262524E-3</v>
      </c>
      <c r="T1074" s="4">
        <f t="shared" si="218"/>
        <v>4.0814991362818631E-3</v>
      </c>
      <c r="U1074" s="4">
        <f t="shared" si="219"/>
        <v>4.1125655769934433E-2</v>
      </c>
      <c r="V1074" s="5">
        <f t="shared" si="220"/>
        <v>1.3443190925730431E-3</v>
      </c>
    </row>
    <row r="1075" spans="1:22" x14ac:dyDescent="0.25">
      <c r="A1075" s="130" t="s">
        <v>215</v>
      </c>
      <c r="B1075" s="140">
        <v>1466</v>
      </c>
      <c r="C1075" s="39">
        <v>7100.6213867078923</v>
      </c>
      <c r="D1075" s="3">
        <v>7184.0228845154252</v>
      </c>
      <c r="E1075" s="3">
        <v>7231.3507695726275</v>
      </c>
      <c r="F1075" s="3">
        <v>7300.6169897633927</v>
      </c>
      <c r="G1075" s="3">
        <v>7350.1677569591775</v>
      </c>
      <c r="H1075" s="27">
        <v>7381.9380526293353</v>
      </c>
      <c r="I1075" s="40">
        <v>7416.5016686275221</v>
      </c>
      <c r="J1075" s="39">
        <f t="shared" si="208"/>
        <v>281.31666592144302</v>
      </c>
      <c r="K1075" s="3">
        <f t="shared" si="209"/>
        <v>197.91516811391011</v>
      </c>
      <c r="L1075" s="40">
        <f t="shared" si="210"/>
        <v>315.88028191962985</v>
      </c>
      <c r="M1075" s="91">
        <f t="shared" si="211"/>
        <v>3.9618598232551649E-2</v>
      </c>
      <c r="N1075" s="4">
        <f t="shared" si="212"/>
        <v>1.5553648640374007E-3</v>
      </c>
      <c r="O1075" s="32">
        <f t="shared" si="213"/>
        <v>1.1745661860475654E-2</v>
      </c>
      <c r="P1075" s="4">
        <f t="shared" si="214"/>
        <v>6.5879362883454196E-3</v>
      </c>
      <c r="Q1075" s="4">
        <f t="shared" si="215"/>
        <v>9.5786005129521179E-3</v>
      </c>
      <c r="R1075" s="4">
        <f t="shared" si="216"/>
        <v>6.7872026796176321E-3</v>
      </c>
      <c r="S1075" s="4">
        <f t="shared" si="217"/>
        <v>4.3223905522533634E-3</v>
      </c>
      <c r="T1075" s="4">
        <f t="shared" si="218"/>
        <v>4.6821872185551783E-3</v>
      </c>
      <c r="U1075" s="4">
        <f t="shared" si="219"/>
        <v>4.4486287145368175E-2</v>
      </c>
      <c r="V1075" s="5">
        <f t="shared" si="220"/>
        <v>1.4518920861572582E-3</v>
      </c>
    </row>
    <row r="1076" spans="1:22" x14ac:dyDescent="0.25">
      <c r="A1076" s="130" t="s">
        <v>215</v>
      </c>
      <c r="B1076" s="140">
        <v>1467</v>
      </c>
      <c r="C1076" s="39">
        <v>8469.2468719968692</v>
      </c>
      <c r="D1076" s="3">
        <v>8552.9401418981543</v>
      </c>
      <c r="E1076" s="3">
        <v>8597.4187488107473</v>
      </c>
      <c r="F1076" s="3">
        <v>8661.7169200768112</v>
      </c>
      <c r="G1076" s="3">
        <v>8707.8247184623724</v>
      </c>
      <c r="H1076" s="27">
        <v>8737.5234598339539</v>
      </c>
      <c r="I1076" s="40">
        <v>8769.9526206312185</v>
      </c>
      <c r="J1076" s="39">
        <f t="shared" si="208"/>
        <v>268.27658783708466</v>
      </c>
      <c r="K1076" s="3">
        <f t="shared" si="209"/>
        <v>184.58331793579964</v>
      </c>
      <c r="L1076" s="40">
        <f t="shared" si="210"/>
        <v>300.70574863434922</v>
      </c>
      <c r="M1076" s="91">
        <f t="shared" si="211"/>
        <v>3.167655777329248E-2</v>
      </c>
      <c r="N1076" s="4">
        <f t="shared" si="212"/>
        <v>1.2481865342008902E-3</v>
      </c>
      <c r="O1076" s="32">
        <f t="shared" si="213"/>
        <v>9.8820203456357891E-3</v>
      </c>
      <c r="P1076" s="4">
        <f t="shared" si="214"/>
        <v>5.2003879572015688E-3</v>
      </c>
      <c r="Q1076" s="4">
        <f t="shared" si="215"/>
        <v>7.4787762635102339E-3</v>
      </c>
      <c r="R1076" s="4">
        <f t="shared" si="216"/>
        <v>5.3231707767646963E-3</v>
      </c>
      <c r="S1076" s="4">
        <f t="shared" si="217"/>
        <v>3.4105809811046939E-3</v>
      </c>
      <c r="T1076" s="4">
        <f t="shared" si="218"/>
        <v>3.7114819715609038E-3</v>
      </c>
      <c r="U1076" s="4">
        <f t="shared" si="219"/>
        <v>3.550560671795E-2</v>
      </c>
      <c r="V1076" s="5">
        <f t="shared" si="220"/>
        <v>1.1636704176898327E-3</v>
      </c>
    </row>
    <row r="1077" spans="1:22" x14ac:dyDescent="0.25">
      <c r="A1077" s="130" t="s">
        <v>215</v>
      </c>
      <c r="B1077" s="140">
        <v>1468</v>
      </c>
      <c r="C1077" s="39">
        <v>1509.7811380183484</v>
      </c>
      <c r="D1077" s="3">
        <v>1559.0790460092371</v>
      </c>
      <c r="E1077" s="3">
        <v>1588.0545151905219</v>
      </c>
      <c r="F1077" s="3">
        <v>1630.4120648979206</v>
      </c>
      <c r="G1077" s="3">
        <v>1660.4817650487591</v>
      </c>
      <c r="H1077" s="27">
        <v>1680.0621240698101</v>
      </c>
      <c r="I1077" s="40">
        <v>1701.7933179774379</v>
      </c>
      <c r="J1077" s="39">
        <f t="shared" si="208"/>
        <v>170.2809860514617</v>
      </c>
      <c r="K1077" s="3">
        <f t="shared" si="209"/>
        <v>120.98307806057301</v>
      </c>
      <c r="L1077" s="40">
        <f t="shared" si="210"/>
        <v>192.01217995908951</v>
      </c>
      <c r="M1077" s="91">
        <f t="shared" si="211"/>
        <v>0.11278521221623072</v>
      </c>
      <c r="N1077" s="4">
        <f t="shared" si="212"/>
        <v>4.2837922273406548E-3</v>
      </c>
      <c r="O1077" s="32">
        <f t="shared" si="213"/>
        <v>3.2652353874015327E-2</v>
      </c>
      <c r="P1077" s="4">
        <f t="shared" si="214"/>
        <v>1.858499045026174E-2</v>
      </c>
      <c r="Q1077" s="4">
        <f t="shared" si="215"/>
        <v>2.6672604310637782E-2</v>
      </c>
      <c r="R1077" s="4">
        <f t="shared" si="216"/>
        <v>1.8443006402017348E-2</v>
      </c>
      <c r="S1077" s="4">
        <f t="shared" si="217"/>
        <v>1.179197473479987E-2</v>
      </c>
      <c r="T1077" s="4">
        <f t="shared" si="218"/>
        <v>1.293475615948414E-2</v>
      </c>
      <c r="U1077" s="4">
        <f t="shared" si="219"/>
        <v>0.1271788175941273</v>
      </c>
      <c r="V1077" s="5">
        <f t="shared" si="220"/>
        <v>3.9985693439679171E-3</v>
      </c>
    </row>
    <row r="1078" spans="1:22" x14ac:dyDescent="0.25">
      <c r="A1078" s="130" t="s">
        <v>215</v>
      </c>
      <c r="B1078" s="140">
        <v>1469</v>
      </c>
      <c r="C1078" s="39">
        <v>4907.0411703218424</v>
      </c>
      <c r="D1078" s="3">
        <v>4976.746005070142</v>
      </c>
      <c r="E1078" s="3">
        <v>5012.552419650503</v>
      </c>
      <c r="F1078" s="3">
        <v>5063.7493110014302</v>
      </c>
      <c r="G1078" s="3">
        <v>5100.0705333598289</v>
      </c>
      <c r="H1078" s="27">
        <v>5123.1879883600268</v>
      </c>
      <c r="I1078" s="40">
        <v>5148.1768329393508</v>
      </c>
      <c r="J1078" s="39">
        <f t="shared" si="208"/>
        <v>216.14681803818439</v>
      </c>
      <c r="K1078" s="3">
        <f t="shared" si="209"/>
        <v>146.44198328988477</v>
      </c>
      <c r="L1078" s="40">
        <f t="shared" si="210"/>
        <v>241.13566261750839</v>
      </c>
      <c r="M1078" s="91">
        <f t="shared" si="211"/>
        <v>4.4048299277670067E-2</v>
      </c>
      <c r="N1078" s="4">
        <f t="shared" si="212"/>
        <v>1.7257174220544069E-3</v>
      </c>
      <c r="O1078" s="32">
        <f t="shared" si="213"/>
        <v>1.4205064177957194E-2</v>
      </c>
      <c r="P1078" s="4">
        <f t="shared" si="214"/>
        <v>7.1947442252191518E-3</v>
      </c>
      <c r="Q1078" s="4">
        <f t="shared" si="215"/>
        <v>1.0213736847962451E-2</v>
      </c>
      <c r="R1078" s="4">
        <f t="shared" si="216"/>
        <v>7.172792357529989E-3</v>
      </c>
      <c r="S1078" s="4">
        <f t="shared" si="217"/>
        <v>4.532771625212817E-3</v>
      </c>
      <c r="T1078" s="4">
        <f t="shared" si="218"/>
        <v>4.8775966519478686E-3</v>
      </c>
      <c r="U1078" s="4">
        <f t="shared" si="219"/>
        <v>4.9140745766698579E-2</v>
      </c>
      <c r="V1078" s="5">
        <f t="shared" si="220"/>
        <v>1.6003288878561062E-3</v>
      </c>
    </row>
    <row r="1079" spans="1:22" x14ac:dyDescent="0.25">
      <c r="A1079" s="130" t="s">
        <v>215</v>
      </c>
      <c r="B1079" s="140">
        <v>1470</v>
      </c>
      <c r="C1079" s="39">
        <v>4119.3292722253127</v>
      </c>
      <c r="D1079" s="3">
        <v>4189.1731368657629</v>
      </c>
      <c r="E1079" s="3">
        <v>4228.3895510893708</v>
      </c>
      <c r="F1079" s="3">
        <v>4286.1904571850728</v>
      </c>
      <c r="G1079" s="3">
        <v>4328.0163986090029</v>
      </c>
      <c r="H1079" s="27">
        <v>4355.4683629910305</v>
      </c>
      <c r="I1079" s="40">
        <v>4385.9440625039779</v>
      </c>
      <c r="J1079" s="39">
        <f t="shared" si="208"/>
        <v>236.13909076571781</v>
      </c>
      <c r="K1079" s="3">
        <f t="shared" si="209"/>
        <v>166.29522612526762</v>
      </c>
      <c r="L1079" s="40">
        <f t="shared" si="210"/>
        <v>266.61479027866517</v>
      </c>
      <c r="M1079" s="91">
        <f t="shared" si="211"/>
        <v>5.7324645630513649E-2</v>
      </c>
      <c r="N1079" s="4">
        <f t="shared" si="212"/>
        <v>2.2321595051095766E-3</v>
      </c>
      <c r="O1079" s="32">
        <f t="shared" si="213"/>
        <v>1.6955154595524657E-2</v>
      </c>
      <c r="P1079" s="4">
        <f t="shared" si="214"/>
        <v>9.3613734601927234E-3</v>
      </c>
      <c r="Q1079" s="4">
        <f t="shared" si="215"/>
        <v>1.3669721154431214E-2</v>
      </c>
      <c r="R1079" s="4">
        <f t="shared" si="216"/>
        <v>9.7583021197333863E-3</v>
      </c>
      <c r="S1079" s="4">
        <f t="shared" si="217"/>
        <v>6.342851286527118E-3</v>
      </c>
      <c r="T1079" s="4">
        <f t="shared" si="218"/>
        <v>6.9971119000433735E-3</v>
      </c>
      <c r="U1079" s="4">
        <f t="shared" si="219"/>
        <v>6.4722864490664112E-2</v>
      </c>
      <c r="V1079" s="5">
        <f t="shared" si="220"/>
        <v>2.0926713921864959E-3</v>
      </c>
    </row>
    <row r="1080" spans="1:22" x14ac:dyDescent="0.25">
      <c r="A1080" s="130" t="s">
        <v>215</v>
      </c>
      <c r="B1080" s="140">
        <v>1471</v>
      </c>
      <c r="C1080" s="39">
        <v>6062.3519541967535</v>
      </c>
      <c r="D1080" s="3">
        <v>6147.4042873052967</v>
      </c>
      <c r="E1080" s="3">
        <v>6192.3947745588121</v>
      </c>
      <c r="F1080" s="3">
        <v>6257.1191914830588</v>
      </c>
      <c r="G1080" s="3">
        <v>6303.4019842763128</v>
      </c>
      <c r="H1080" s="27">
        <v>6333.605288275131</v>
      </c>
      <c r="I1080" s="40">
        <v>6367.0322660477295</v>
      </c>
      <c r="J1080" s="39">
        <f t="shared" si="208"/>
        <v>271.25333407837752</v>
      </c>
      <c r="K1080" s="3">
        <f t="shared" si="209"/>
        <v>186.20100096983424</v>
      </c>
      <c r="L1080" s="40">
        <f t="shared" si="210"/>
        <v>304.68031185097607</v>
      </c>
      <c r="M1080" s="91">
        <f t="shared" si="211"/>
        <v>4.4743910635310247E-2</v>
      </c>
      <c r="N1080" s="4">
        <f t="shared" si="212"/>
        <v>1.7524054225526164E-3</v>
      </c>
      <c r="O1080" s="32">
        <f t="shared" si="213"/>
        <v>1.4029593423665387E-2</v>
      </c>
      <c r="P1080" s="4">
        <f t="shared" si="214"/>
        <v>7.3186153294688694E-3</v>
      </c>
      <c r="Q1080" s="4">
        <f t="shared" si="215"/>
        <v>1.0452243321140253E-2</v>
      </c>
      <c r="R1080" s="4">
        <f t="shared" si="216"/>
        <v>7.3968213449173703E-3</v>
      </c>
      <c r="S1080" s="4">
        <f t="shared" si="217"/>
        <v>4.7915877924586958E-3</v>
      </c>
      <c r="T1080" s="4">
        <f t="shared" si="218"/>
        <v>5.2777172323130728E-3</v>
      </c>
      <c r="U1080" s="4">
        <f t="shared" si="219"/>
        <v>5.0257773575824283E-2</v>
      </c>
      <c r="V1080" s="5">
        <f t="shared" si="220"/>
        <v>1.6358576471477981E-3</v>
      </c>
    </row>
    <row r="1081" spans="1:22" x14ac:dyDescent="0.25">
      <c r="A1081" s="130" t="s">
        <v>215</v>
      </c>
      <c r="B1081" s="140">
        <v>1472</v>
      </c>
      <c r="C1081" s="39">
        <v>3824.4422539635357</v>
      </c>
      <c r="D1081" s="3">
        <v>3891.3651896851848</v>
      </c>
      <c r="E1081" s="3">
        <v>3928.0446458872152</v>
      </c>
      <c r="F1081" s="3">
        <v>3980.9053484106589</v>
      </c>
      <c r="G1081" s="3">
        <v>4018.2767787571884</v>
      </c>
      <c r="H1081" s="27">
        <v>4042.0916279749281</v>
      </c>
      <c r="I1081" s="40">
        <v>4067.9126000177703</v>
      </c>
      <c r="J1081" s="39">
        <f t="shared" si="208"/>
        <v>217.64937401139241</v>
      </c>
      <c r="K1081" s="3">
        <f t="shared" si="209"/>
        <v>150.72643828974333</v>
      </c>
      <c r="L1081" s="40">
        <f t="shared" si="210"/>
        <v>243.4703460542346</v>
      </c>
      <c r="M1081" s="91">
        <f t="shared" si="211"/>
        <v>5.6910095527217708E-2</v>
      </c>
      <c r="N1081" s="4">
        <f t="shared" si="212"/>
        <v>2.2164385566674216E-3</v>
      </c>
      <c r="O1081" s="32">
        <f t="shared" si="213"/>
        <v>1.7498743941627648E-2</v>
      </c>
      <c r="P1081" s="4">
        <f t="shared" si="214"/>
        <v>9.4258581279538234E-3</v>
      </c>
      <c r="Q1081" s="4">
        <f t="shared" si="215"/>
        <v>1.3457256036738308E-2</v>
      </c>
      <c r="R1081" s="4">
        <f t="shared" si="216"/>
        <v>9.387671164161171E-3</v>
      </c>
      <c r="S1081" s="4">
        <f t="shared" si="217"/>
        <v>5.9266323672968468E-3</v>
      </c>
      <c r="T1081" s="4">
        <f t="shared" si="218"/>
        <v>6.388022444651531E-3</v>
      </c>
      <c r="U1081" s="4">
        <f t="shared" si="219"/>
        <v>6.3661660939424491E-2</v>
      </c>
      <c r="V1081" s="5">
        <f t="shared" si="220"/>
        <v>2.0593626642693152E-3</v>
      </c>
    </row>
    <row r="1082" spans="1:22" x14ac:dyDescent="0.25">
      <c r="A1082" s="130" t="s">
        <v>215</v>
      </c>
      <c r="B1082" s="140">
        <v>1473</v>
      </c>
      <c r="C1082" s="39">
        <v>5565.4875261666348</v>
      </c>
      <c r="D1082" s="3">
        <v>5638.1438060441042</v>
      </c>
      <c r="E1082" s="3">
        <v>5675.5688013017352</v>
      </c>
      <c r="F1082" s="3">
        <v>5728.6476383365416</v>
      </c>
      <c r="G1082" s="3">
        <v>5765.9703751696443</v>
      </c>
      <c r="H1082" s="27">
        <v>5789.6779663188372</v>
      </c>
      <c r="I1082" s="40">
        <v>5815.3444391176708</v>
      </c>
      <c r="J1082" s="39">
        <f t="shared" si="208"/>
        <v>224.19044015220243</v>
      </c>
      <c r="K1082" s="3">
        <f t="shared" si="209"/>
        <v>151.53416027473304</v>
      </c>
      <c r="L1082" s="40">
        <f t="shared" si="210"/>
        <v>249.85691295103607</v>
      </c>
      <c r="M1082" s="91">
        <f t="shared" si="211"/>
        <v>4.0282264419451375E-2</v>
      </c>
      <c r="N1082" s="4">
        <f t="shared" si="212"/>
        <v>1.5809317340111928E-3</v>
      </c>
      <c r="O1082" s="32">
        <f t="shared" si="213"/>
        <v>1.3054791612750805E-2</v>
      </c>
      <c r="P1082" s="4">
        <f t="shared" si="214"/>
        <v>6.637822046594799E-3</v>
      </c>
      <c r="Q1082" s="4">
        <f t="shared" si="215"/>
        <v>9.3521616763121429E-3</v>
      </c>
      <c r="R1082" s="4">
        <f t="shared" si="216"/>
        <v>6.5151042950060134E-3</v>
      </c>
      <c r="S1082" s="4">
        <f t="shared" si="217"/>
        <v>4.1116394304221426E-3</v>
      </c>
      <c r="T1082" s="4">
        <f t="shared" si="218"/>
        <v>4.4331434232003364E-3</v>
      </c>
      <c r="U1082" s="4">
        <f t="shared" si="219"/>
        <v>4.4893984898234152E-2</v>
      </c>
      <c r="V1082" s="5">
        <f t="shared" si="220"/>
        <v>1.4649196284162169E-3</v>
      </c>
    </row>
    <row r="1083" spans="1:22" x14ac:dyDescent="0.25">
      <c r="A1083" s="130" t="s">
        <v>215</v>
      </c>
      <c r="B1083" s="140">
        <v>1474</v>
      </c>
      <c r="C1083" s="39">
        <v>4097.7348884896155</v>
      </c>
      <c r="D1083" s="3">
        <v>4269.3815253504445</v>
      </c>
      <c r="E1083" s="3">
        <v>4320.4853893164918</v>
      </c>
      <c r="F1083" s="3">
        <v>4379.1725567746253</v>
      </c>
      <c r="G1083" s="3">
        <v>4419.6571046687332</v>
      </c>
      <c r="H1083" s="27">
        <v>4445.8958016715251</v>
      </c>
      <c r="I1083" s="40">
        <v>4474.9314739463516</v>
      </c>
      <c r="J1083" s="39">
        <f t="shared" si="208"/>
        <v>348.16091318190956</v>
      </c>
      <c r="K1083" s="3">
        <f t="shared" si="209"/>
        <v>176.51427632108062</v>
      </c>
      <c r="L1083" s="40">
        <f t="shared" si="210"/>
        <v>377.1965854567361</v>
      </c>
      <c r="M1083" s="91">
        <f t="shared" si="211"/>
        <v>8.4964235768370644E-2</v>
      </c>
      <c r="N1083" s="4">
        <f t="shared" si="212"/>
        <v>3.2672066836993974E-3</v>
      </c>
      <c r="O1083" s="32">
        <f t="shared" si="213"/>
        <v>4.1888175182581477E-2</v>
      </c>
      <c r="P1083" s="4">
        <f t="shared" si="214"/>
        <v>1.1969851760168515E-2</v>
      </c>
      <c r="Q1083" s="4">
        <f t="shared" si="215"/>
        <v>1.3583466247392595E-2</v>
      </c>
      <c r="R1083" s="4">
        <f t="shared" si="216"/>
        <v>9.2447939352100494E-3</v>
      </c>
      <c r="S1083" s="4">
        <f t="shared" si="217"/>
        <v>5.9368173551459513E-3</v>
      </c>
      <c r="T1083" s="4">
        <f t="shared" si="218"/>
        <v>6.5308935634320608E-3</v>
      </c>
      <c r="U1083" s="4">
        <f t="shared" si="219"/>
        <v>9.2050021712304364E-2</v>
      </c>
      <c r="V1083" s="5">
        <f t="shared" si="220"/>
        <v>2.9395347743408351E-3</v>
      </c>
    </row>
    <row r="1084" spans="1:22" x14ac:dyDescent="0.25">
      <c r="A1084" s="130" t="s">
        <v>215</v>
      </c>
      <c r="B1084" s="140">
        <v>1475</v>
      </c>
      <c r="C1084" s="39">
        <v>6487.7804311746049</v>
      </c>
      <c r="D1084" s="3">
        <v>6572.0670836921754</v>
      </c>
      <c r="E1084" s="3">
        <v>6616.9005927121816</v>
      </c>
      <c r="F1084" s="3">
        <v>6681.7820990366436</v>
      </c>
      <c r="G1084" s="3">
        <v>6728.3624645144091</v>
      </c>
      <c r="H1084" s="27">
        <v>6758.4207998387965</v>
      </c>
      <c r="I1084" s="40">
        <v>6791.2953008380491</v>
      </c>
      <c r="J1084" s="39">
        <f t="shared" si="208"/>
        <v>270.64036866419156</v>
      </c>
      <c r="K1084" s="3">
        <f t="shared" si="209"/>
        <v>186.35371614662108</v>
      </c>
      <c r="L1084" s="40">
        <f t="shared" si="210"/>
        <v>303.51486966344419</v>
      </c>
      <c r="M1084" s="91">
        <f t="shared" si="211"/>
        <v>4.1715401983046574E-2</v>
      </c>
      <c r="N1084" s="4">
        <f t="shared" si="212"/>
        <v>1.6360881073000932E-3</v>
      </c>
      <c r="O1084" s="32">
        <f t="shared" si="213"/>
        <v>1.2991600657840108E-2</v>
      </c>
      <c r="P1084" s="4">
        <f t="shared" si="214"/>
        <v>6.821827660775881E-3</v>
      </c>
      <c r="Q1084" s="4">
        <f t="shared" si="215"/>
        <v>9.8054225562829167E-3</v>
      </c>
      <c r="R1084" s="4">
        <f t="shared" si="216"/>
        <v>6.9712488056863364E-3</v>
      </c>
      <c r="S1084" s="4">
        <f t="shared" si="217"/>
        <v>4.4674072603720916E-3</v>
      </c>
      <c r="T1084" s="4">
        <f t="shared" si="218"/>
        <v>4.8642281936686071E-3</v>
      </c>
      <c r="U1084" s="4">
        <f t="shared" si="219"/>
        <v>4.6782543411151289E-2</v>
      </c>
      <c r="V1084" s="5">
        <f t="shared" si="220"/>
        <v>1.5252024529339714E-3</v>
      </c>
    </row>
    <row r="1085" spans="1:22" x14ac:dyDescent="0.25">
      <c r="A1085" s="130" t="s">
        <v>215</v>
      </c>
      <c r="B1085" s="140">
        <v>1476</v>
      </c>
      <c r="C1085" s="39">
        <v>5012.579647507685</v>
      </c>
      <c r="D1085" s="3">
        <v>5792.2775093862547</v>
      </c>
      <c r="E1085" s="3">
        <v>6323.7911660262271</v>
      </c>
      <c r="F1085" s="3">
        <v>6323.7911660262271</v>
      </c>
      <c r="G1085" s="3">
        <v>6323.7911660262271</v>
      </c>
      <c r="H1085" s="27">
        <v>6323.7911660262271</v>
      </c>
      <c r="I1085" s="40">
        <v>6323.7911660262271</v>
      </c>
      <c r="J1085" s="39">
        <f t="shared" si="208"/>
        <v>1311.2115185185421</v>
      </c>
      <c r="K1085" s="3">
        <f t="shared" si="209"/>
        <v>531.5136566399724</v>
      </c>
      <c r="L1085" s="40">
        <f t="shared" si="210"/>
        <v>1311.2115185185421</v>
      </c>
      <c r="M1085" s="91">
        <f t="shared" si="211"/>
        <v>0.26158417635727593</v>
      </c>
      <c r="N1085" s="4">
        <f t="shared" si="212"/>
        <v>9.3380586954920908E-3</v>
      </c>
      <c r="O1085" s="32">
        <f t="shared" si="213"/>
        <v>0.15554822401001545</v>
      </c>
      <c r="P1085" s="4">
        <f t="shared" si="214"/>
        <v>9.1762464035721081E-2</v>
      </c>
      <c r="Q1085" s="4">
        <f t="shared" si="215"/>
        <v>0</v>
      </c>
      <c r="R1085" s="4">
        <f t="shared" si="216"/>
        <v>0</v>
      </c>
      <c r="S1085" s="4">
        <f t="shared" si="217"/>
        <v>0</v>
      </c>
      <c r="T1085" s="4">
        <f t="shared" si="218"/>
        <v>0</v>
      </c>
      <c r="U1085" s="4">
        <f t="shared" si="219"/>
        <v>0.26158417635727593</v>
      </c>
      <c r="V1085" s="5">
        <f t="shared" si="220"/>
        <v>7.7756819496497265E-3</v>
      </c>
    </row>
    <row r="1086" spans="1:22" x14ac:dyDescent="0.25">
      <c r="A1086" s="130" t="s">
        <v>215</v>
      </c>
      <c r="B1086" s="140">
        <v>1477</v>
      </c>
      <c r="C1086" s="39">
        <v>4841.3739158122935</v>
      </c>
      <c r="D1086" s="3">
        <v>5299.5092006723708</v>
      </c>
      <c r="E1086" s="3">
        <v>5299.5092006723708</v>
      </c>
      <c r="F1086" s="3">
        <v>5299.5092006723708</v>
      </c>
      <c r="G1086" s="3">
        <v>5299.5092006723708</v>
      </c>
      <c r="H1086" s="27">
        <v>5299.5092006723708</v>
      </c>
      <c r="I1086" s="40">
        <v>5299.5092006723708</v>
      </c>
      <c r="J1086" s="39">
        <f t="shared" si="208"/>
        <v>458.13528486007726</v>
      </c>
      <c r="K1086" s="3">
        <f t="shared" si="209"/>
        <v>0</v>
      </c>
      <c r="L1086" s="40">
        <f t="shared" si="210"/>
        <v>458.13528486007726</v>
      </c>
      <c r="M1086" s="91">
        <f t="shared" si="211"/>
        <v>9.4629188496218486E-2</v>
      </c>
      <c r="N1086" s="4">
        <f t="shared" si="212"/>
        <v>3.6231744963561852E-3</v>
      </c>
      <c r="O1086" s="32">
        <f t="shared" si="213"/>
        <v>9.4629188496218486E-2</v>
      </c>
      <c r="P1086" s="4">
        <f t="shared" si="214"/>
        <v>0</v>
      </c>
      <c r="Q1086" s="4">
        <f t="shared" si="215"/>
        <v>0</v>
      </c>
      <c r="R1086" s="4">
        <f t="shared" si="216"/>
        <v>0</v>
      </c>
      <c r="S1086" s="4">
        <f t="shared" si="217"/>
        <v>0</v>
      </c>
      <c r="T1086" s="4">
        <f t="shared" si="218"/>
        <v>0</v>
      </c>
      <c r="U1086" s="4">
        <f t="shared" si="219"/>
        <v>9.4629188496218486E-2</v>
      </c>
      <c r="V1086" s="5">
        <f t="shared" si="220"/>
        <v>3.0184017377281602E-3</v>
      </c>
    </row>
    <row r="1087" spans="1:22" x14ac:dyDescent="0.25">
      <c r="A1087" s="130" t="s">
        <v>215</v>
      </c>
      <c r="B1087" s="140">
        <v>1478</v>
      </c>
      <c r="C1087" s="39">
        <v>4109.9506123562405</v>
      </c>
      <c r="D1087" s="3">
        <v>4109.9506123562405</v>
      </c>
      <c r="E1087" s="3">
        <v>4109.9506123562405</v>
      </c>
      <c r="F1087" s="3">
        <v>4109.9506123562405</v>
      </c>
      <c r="G1087" s="3">
        <v>4109.9506123562405</v>
      </c>
      <c r="H1087" s="27">
        <v>4109.9506123562405</v>
      </c>
      <c r="I1087" s="40">
        <v>4109.9506123562405</v>
      </c>
      <c r="J1087" s="39">
        <f t="shared" si="208"/>
        <v>0</v>
      </c>
      <c r="K1087" s="3">
        <f t="shared" si="209"/>
        <v>0</v>
      </c>
      <c r="L1087" s="40">
        <f t="shared" si="210"/>
        <v>0</v>
      </c>
      <c r="M1087" s="91">
        <f t="shared" si="211"/>
        <v>0</v>
      </c>
      <c r="N1087" s="4">
        <f t="shared" si="212"/>
        <v>0</v>
      </c>
      <c r="O1087" s="32">
        <f t="shared" si="213"/>
        <v>0</v>
      </c>
      <c r="P1087" s="4">
        <f t="shared" si="214"/>
        <v>0</v>
      </c>
      <c r="Q1087" s="4">
        <f t="shared" si="215"/>
        <v>0</v>
      </c>
      <c r="R1087" s="4">
        <f t="shared" si="216"/>
        <v>0</v>
      </c>
      <c r="S1087" s="4">
        <f t="shared" si="217"/>
        <v>0</v>
      </c>
      <c r="T1087" s="4">
        <f t="shared" si="218"/>
        <v>0</v>
      </c>
      <c r="U1087" s="4">
        <f t="shared" si="219"/>
        <v>0</v>
      </c>
      <c r="V1087" s="5">
        <f t="shared" si="220"/>
        <v>0</v>
      </c>
    </row>
    <row r="1088" spans="1:22" x14ac:dyDescent="0.25">
      <c r="A1088" s="130" t="s">
        <v>215</v>
      </c>
      <c r="B1088" s="140">
        <v>1479</v>
      </c>
      <c r="C1088" s="39">
        <v>6181.6412710371687</v>
      </c>
      <c r="D1088" s="3">
        <v>6181.6412710371687</v>
      </c>
      <c r="E1088" s="3">
        <v>6181.6412710371687</v>
      </c>
      <c r="F1088" s="3">
        <v>6181.6412710371687</v>
      </c>
      <c r="G1088" s="3">
        <v>6181.6412710371687</v>
      </c>
      <c r="H1088" s="27">
        <v>6181.6412710371687</v>
      </c>
      <c r="I1088" s="40">
        <v>6181.6412710371687</v>
      </c>
      <c r="J1088" s="39">
        <f t="shared" si="208"/>
        <v>0</v>
      </c>
      <c r="K1088" s="3">
        <f t="shared" si="209"/>
        <v>0</v>
      </c>
      <c r="L1088" s="40">
        <f t="shared" si="210"/>
        <v>0</v>
      </c>
      <c r="M1088" s="91">
        <f t="shared" si="211"/>
        <v>0</v>
      </c>
      <c r="N1088" s="4">
        <f t="shared" si="212"/>
        <v>0</v>
      </c>
      <c r="O1088" s="32">
        <f t="shared" si="213"/>
        <v>0</v>
      </c>
      <c r="P1088" s="4">
        <f t="shared" si="214"/>
        <v>0</v>
      </c>
      <c r="Q1088" s="4">
        <f t="shared" si="215"/>
        <v>0</v>
      </c>
      <c r="R1088" s="4">
        <f t="shared" si="216"/>
        <v>0</v>
      </c>
      <c r="S1088" s="4">
        <f t="shared" si="217"/>
        <v>0</v>
      </c>
      <c r="T1088" s="4">
        <f t="shared" si="218"/>
        <v>0</v>
      </c>
      <c r="U1088" s="4">
        <f t="shared" si="219"/>
        <v>0</v>
      </c>
      <c r="V1088" s="5">
        <f t="shared" si="220"/>
        <v>0</v>
      </c>
    </row>
    <row r="1089" spans="1:22" x14ac:dyDescent="0.25">
      <c r="A1089" s="130" t="s">
        <v>215</v>
      </c>
      <c r="B1089" s="140">
        <v>1480</v>
      </c>
      <c r="C1089" s="39">
        <v>4325.7306173924471</v>
      </c>
      <c r="D1089" s="3">
        <v>4325.7306173924471</v>
      </c>
      <c r="E1089" s="3">
        <v>4325.7306173924471</v>
      </c>
      <c r="F1089" s="3">
        <v>4325.7306173924471</v>
      </c>
      <c r="G1089" s="3">
        <v>4325.7306173924471</v>
      </c>
      <c r="H1089" s="27">
        <v>4325.7306173924471</v>
      </c>
      <c r="I1089" s="40">
        <v>4325.7306173924471</v>
      </c>
      <c r="J1089" s="39">
        <f t="shared" si="208"/>
        <v>0</v>
      </c>
      <c r="K1089" s="3">
        <f t="shared" si="209"/>
        <v>0</v>
      </c>
      <c r="L1089" s="40">
        <f t="shared" si="210"/>
        <v>0</v>
      </c>
      <c r="M1089" s="91">
        <f t="shared" si="211"/>
        <v>0</v>
      </c>
      <c r="N1089" s="4">
        <f t="shared" si="212"/>
        <v>0</v>
      </c>
      <c r="O1089" s="32">
        <f t="shared" si="213"/>
        <v>0</v>
      </c>
      <c r="P1089" s="4">
        <f t="shared" si="214"/>
        <v>0</v>
      </c>
      <c r="Q1089" s="4">
        <f t="shared" si="215"/>
        <v>0</v>
      </c>
      <c r="R1089" s="4">
        <f t="shared" si="216"/>
        <v>0</v>
      </c>
      <c r="S1089" s="4">
        <f t="shared" si="217"/>
        <v>0</v>
      </c>
      <c r="T1089" s="4">
        <f t="shared" si="218"/>
        <v>0</v>
      </c>
      <c r="U1089" s="4">
        <f t="shared" si="219"/>
        <v>0</v>
      </c>
      <c r="V1089" s="5">
        <f t="shared" si="220"/>
        <v>0</v>
      </c>
    </row>
    <row r="1090" spans="1:22" x14ac:dyDescent="0.25">
      <c r="A1090" s="130" t="s">
        <v>215</v>
      </c>
      <c r="B1090" s="140">
        <v>1481</v>
      </c>
      <c r="C1090" s="39">
        <v>4584.0749324422886</v>
      </c>
      <c r="D1090" s="3">
        <v>4705.557951544778</v>
      </c>
      <c r="E1090" s="3">
        <v>4774.5290345243111</v>
      </c>
      <c r="F1090" s="3">
        <v>4878.250939155515</v>
      </c>
      <c r="G1090" s="3">
        <v>4955.5033454742552</v>
      </c>
      <c r="H1090" s="27">
        <v>5008.2232696730907</v>
      </c>
      <c r="I1090" s="40">
        <v>5068.9734570469618</v>
      </c>
      <c r="J1090" s="39">
        <f t="shared" ref="J1090:J1153" si="221">H1090-C1090</f>
        <v>424.1483372308021</v>
      </c>
      <c r="K1090" s="3">
        <f t="shared" ref="K1090:K1153" si="222">H1090-D1090</f>
        <v>302.66531812831272</v>
      </c>
      <c r="L1090" s="40">
        <f t="shared" ref="L1090:L1153" si="223">I1090-C1090</f>
        <v>484.89852460467318</v>
      </c>
      <c r="M1090" s="91">
        <f t="shared" ref="M1090:M1153" si="224">IFERROR(H1090/C1090-1,0)</f>
        <v>9.2526484292180911E-2</v>
      </c>
      <c r="N1090" s="4">
        <f t="shared" ref="N1090:N1153" si="225">IFERROR(((H1090/C1090)^(1/25))-1,0)</f>
        <v>3.5459877759698166E-3</v>
      </c>
      <c r="O1090" s="32">
        <f t="shared" ref="O1090:O1153" si="226">IFERROR(D1090/C1090-1,0)</f>
        <v>2.650109801712297E-2</v>
      </c>
      <c r="P1090" s="4">
        <f t="shared" ref="P1090:P1153" si="227">IFERROR(E1090/D1090-1,0)</f>
        <v>1.4657365542993794E-2</v>
      </c>
      <c r="Q1090" s="4">
        <f t="shared" ref="Q1090:Q1153" si="228">IFERROR(F1090/E1090-1,0)</f>
        <v>2.1724007515965926E-2</v>
      </c>
      <c r="R1090" s="4">
        <f t="shared" ref="R1090:R1153" si="229">IFERROR(G1090/F1090-1,0)</f>
        <v>1.5836087007880195E-2</v>
      </c>
      <c r="S1090" s="4">
        <f t="shared" ref="S1090:S1153" si="230">IFERROR(H1090/G1090-1,0)</f>
        <v>1.0638661811616767E-2</v>
      </c>
      <c r="T1090" s="4">
        <f t="shared" ref="T1090:T1153" si="231">IFERROR(I1090/H1090-1,0)</f>
        <v>1.2130087678346779E-2</v>
      </c>
      <c r="U1090" s="4">
        <f t="shared" ref="U1090:U1153" si="232">IFERROR(I1090/C1090-1,0)</f>
        <v>0.10577892633756103</v>
      </c>
      <c r="V1090" s="5">
        <f t="shared" ref="V1090:V1153" si="233">IFERROR(((I1090/C1090)^(1/30))-1,0)</f>
        <v>3.3572896932592133E-3</v>
      </c>
    </row>
    <row r="1091" spans="1:22" x14ac:dyDescent="0.25">
      <c r="A1091" s="130" t="s">
        <v>215</v>
      </c>
      <c r="B1091" s="140">
        <v>1482</v>
      </c>
      <c r="C1091" s="39">
        <v>5315.952123814378</v>
      </c>
      <c r="D1091" s="3">
        <v>5418.4517406558198</v>
      </c>
      <c r="E1091" s="3">
        <v>5473.4538715302242</v>
      </c>
      <c r="F1091" s="3">
        <v>5554.2301422844084</v>
      </c>
      <c r="G1091" s="3">
        <v>5613.2368255480387</v>
      </c>
      <c r="H1091" s="27">
        <v>5652.3690839571891</v>
      </c>
      <c r="I1091" s="40">
        <v>5696.2268541050989</v>
      </c>
      <c r="J1091" s="39">
        <f t="shared" si="221"/>
        <v>336.41696014281115</v>
      </c>
      <c r="K1091" s="3">
        <f t="shared" si="222"/>
        <v>233.91734330136933</v>
      </c>
      <c r="L1091" s="40">
        <f t="shared" si="223"/>
        <v>380.27473029072098</v>
      </c>
      <c r="M1091" s="91">
        <f t="shared" si="224"/>
        <v>6.3284422490513359E-2</v>
      </c>
      <c r="N1091" s="4">
        <f t="shared" si="225"/>
        <v>2.4575199404264225E-3</v>
      </c>
      <c r="O1091" s="32">
        <f t="shared" si="226"/>
        <v>1.9281516171348656E-2</v>
      </c>
      <c r="P1091" s="4">
        <f t="shared" si="227"/>
        <v>1.015089429729743E-2</v>
      </c>
      <c r="Q1091" s="4">
        <f t="shared" si="228"/>
        <v>1.4757824337268355E-2</v>
      </c>
      <c r="R1091" s="4">
        <f t="shared" si="229"/>
        <v>1.0623737539143585E-2</v>
      </c>
      <c r="S1091" s="4">
        <f t="shared" si="230"/>
        <v>6.9714247991541356E-3</v>
      </c>
      <c r="T1091" s="4">
        <f t="shared" si="231"/>
        <v>7.7591837150883247E-3</v>
      </c>
      <c r="U1091" s="4">
        <f t="shared" si="232"/>
        <v>7.153464166600898E-2</v>
      </c>
      <c r="V1091" s="5">
        <f t="shared" si="233"/>
        <v>2.3057162673298937E-3</v>
      </c>
    </row>
    <row r="1092" spans="1:22" x14ac:dyDescent="0.25">
      <c r="A1092" s="130" t="s">
        <v>215</v>
      </c>
      <c r="B1092" s="140">
        <v>1483</v>
      </c>
      <c r="C1092" s="39">
        <v>5276.5821783474657</v>
      </c>
      <c r="D1092" s="3">
        <v>5351.5754339479063</v>
      </c>
      <c r="E1092" s="3">
        <v>5389.2666491151367</v>
      </c>
      <c r="F1092" s="3">
        <v>5442.3529166151384</v>
      </c>
      <c r="G1092" s="3">
        <v>5479.5929730026983</v>
      </c>
      <c r="H1092" s="27">
        <v>5503.1215311658989</v>
      </c>
      <c r="I1092" s="40">
        <v>5528.4699261016322</v>
      </c>
      <c r="J1092" s="39">
        <f t="shared" si="221"/>
        <v>226.53935281843314</v>
      </c>
      <c r="K1092" s="3">
        <f t="shared" si="222"/>
        <v>151.54609721799261</v>
      </c>
      <c r="L1092" s="40">
        <f t="shared" si="223"/>
        <v>251.88774775416641</v>
      </c>
      <c r="M1092" s="91">
        <f t="shared" si="224"/>
        <v>4.2932971601966186E-2</v>
      </c>
      <c r="N1092" s="4">
        <f t="shared" si="225"/>
        <v>1.6828908320873914E-3</v>
      </c>
      <c r="O1092" s="32">
        <f t="shared" si="226"/>
        <v>1.4212468045731619E-2</v>
      </c>
      <c r="P1092" s="4">
        <f t="shared" si="227"/>
        <v>7.0430129655156826E-3</v>
      </c>
      <c r="Q1092" s="4">
        <f t="shared" si="228"/>
        <v>9.8503694391736119E-3</v>
      </c>
      <c r="R1092" s="4">
        <f t="shared" si="229"/>
        <v>6.842639012598406E-3</v>
      </c>
      <c r="S1092" s="4">
        <f t="shared" si="230"/>
        <v>4.2938514373462855E-3</v>
      </c>
      <c r="T1092" s="4">
        <f t="shared" si="231"/>
        <v>4.6061848338578848E-3</v>
      </c>
      <c r="U1092" s="4">
        <f t="shared" si="232"/>
        <v>4.7736913638489531E-2</v>
      </c>
      <c r="V1092" s="5">
        <f t="shared" si="233"/>
        <v>1.5556259920317395E-3</v>
      </c>
    </row>
    <row r="1093" spans="1:22" x14ac:dyDescent="0.25">
      <c r="A1093" s="130" t="s">
        <v>215</v>
      </c>
      <c r="B1093" s="140">
        <v>1484</v>
      </c>
      <c r="C1093" s="39">
        <v>8368.6371261718887</v>
      </c>
      <c r="D1093" s="3">
        <v>8469.1988943433753</v>
      </c>
      <c r="E1093" s="3">
        <v>8517.7503897054321</v>
      </c>
      <c r="F1093" s="3">
        <v>8586.1173094061542</v>
      </c>
      <c r="G1093" s="3">
        <v>8634.9920943156212</v>
      </c>
      <c r="H1093" s="27">
        <v>8666.6371111947374</v>
      </c>
      <c r="I1093" s="40">
        <v>8701.4041643944583</v>
      </c>
      <c r="J1093" s="39">
        <f t="shared" si="221"/>
        <v>297.9999850228487</v>
      </c>
      <c r="K1093" s="3">
        <f t="shared" si="222"/>
        <v>197.43821685136209</v>
      </c>
      <c r="L1093" s="40">
        <f t="shared" si="223"/>
        <v>332.76703822256968</v>
      </c>
      <c r="M1093" s="91">
        <f t="shared" si="224"/>
        <v>3.5609141671454569E-2</v>
      </c>
      <c r="N1093" s="4">
        <f t="shared" si="225"/>
        <v>1.4005717366378789E-3</v>
      </c>
      <c r="O1093" s="32">
        <f t="shared" si="226"/>
        <v>1.2016504797058625E-2</v>
      </c>
      <c r="P1093" s="4">
        <f t="shared" si="227"/>
        <v>5.7327140344389793E-3</v>
      </c>
      <c r="Q1093" s="4">
        <f t="shared" si="228"/>
        <v>8.0264056320962229E-3</v>
      </c>
      <c r="R1093" s="4">
        <f t="shared" si="229"/>
        <v>5.6923034182079224E-3</v>
      </c>
      <c r="S1093" s="4">
        <f t="shared" si="230"/>
        <v>3.6647418472968152E-3</v>
      </c>
      <c r="T1093" s="4">
        <f t="shared" si="231"/>
        <v>4.0115967420411014E-3</v>
      </c>
      <c r="U1093" s="4">
        <f t="shared" si="232"/>
        <v>3.9763587930211619E-2</v>
      </c>
      <c r="V1093" s="5">
        <f t="shared" si="233"/>
        <v>1.3006240125525981E-3</v>
      </c>
    </row>
    <row r="1094" spans="1:22" x14ac:dyDescent="0.25">
      <c r="A1094" s="130" t="s">
        <v>215</v>
      </c>
      <c r="B1094" s="140">
        <v>1485</v>
      </c>
      <c r="C1094" s="39">
        <v>1532.1685498426812</v>
      </c>
      <c r="D1094" s="3">
        <v>1583.8781545257959</v>
      </c>
      <c r="E1094" s="3">
        <v>1614.6111811910059</v>
      </c>
      <c r="F1094" s="3">
        <v>1659.7273139973786</v>
      </c>
      <c r="G1094" s="3">
        <v>1692.0287398543642</v>
      </c>
      <c r="H1094" s="27">
        <v>1712.8574293902807</v>
      </c>
      <c r="I1094" s="40">
        <v>1735.6266786273882</v>
      </c>
      <c r="J1094" s="39">
        <f t="shared" si="221"/>
        <v>180.68887954759953</v>
      </c>
      <c r="K1094" s="3">
        <f t="shared" si="222"/>
        <v>128.97927486448475</v>
      </c>
      <c r="L1094" s="40">
        <f t="shared" si="223"/>
        <v>203.45812878470701</v>
      </c>
      <c r="M1094" s="91">
        <f t="shared" si="224"/>
        <v>0.11793015824933373</v>
      </c>
      <c r="N1094" s="4">
        <f t="shared" si="225"/>
        <v>4.4691129316152267E-3</v>
      </c>
      <c r="O1094" s="32">
        <f t="shared" si="226"/>
        <v>3.3749292588223456E-2</v>
      </c>
      <c r="P1094" s="4">
        <f t="shared" si="227"/>
        <v>1.9403655879332016E-2</v>
      </c>
      <c r="Q1094" s="4">
        <f t="shared" si="228"/>
        <v>2.7942413214984141E-2</v>
      </c>
      <c r="R1094" s="4">
        <f t="shared" si="229"/>
        <v>1.9461887253749532E-2</v>
      </c>
      <c r="S1094" s="4">
        <f t="shared" si="230"/>
        <v>1.2309891106051296E-2</v>
      </c>
      <c r="T1094" s="4">
        <f t="shared" si="231"/>
        <v>1.3293137447646597E-2</v>
      </c>
      <c r="U1094" s="4">
        <f t="shared" si="232"/>
        <v>0.1327909574998114</v>
      </c>
      <c r="V1094" s="5">
        <f t="shared" si="233"/>
        <v>4.1647974801877208E-3</v>
      </c>
    </row>
    <row r="1095" spans="1:22" x14ac:dyDescent="0.25">
      <c r="A1095" s="130" t="s">
        <v>215</v>
      </c>
      <c r="B1095" s="140">
        <v>1486</v>
      </c>
      <c r="C1095" s="39">
        <v>6192.290152031228</v>
      </c>
      <c r="D1095" s="3">
        <v>6258.2065493739674</v>
      </c>
      <c r="E1095" s="3">
        <v>6287.1068488320388</v>
      </c>
      <c r="F1095" s="3">
        <v>6287.5247153821101</v>
      </c>
      <c r="G1095" s="3">
        <v>6287.5247153821101</v>
      </c>
      <c r="H1095" s="27">
        <v>6287.5247153821101</v>
      </c>
      <c r="I1095" s="40">
        <v>6287.5247153821101</v>
      </c>
      <c r="J1095" s="39">
        <f t="shared" si="221"/>
        <v>95.234563350882127</v>
      </c>
      <c r="K1095" s="3">
        <f t="shared" si="222"/>
        <v>29.318166008142725</v>
      </c>
      <c r="L1095" s="40">
        <f t="shared" si="223"/>
        <v>95.234563350882127</v>
      </c>
      <c r="M1095" s="91">
        <f t="shared" si="224"/>
        <v>1.5379538266572235E-2</v>
      </c>
      <c r="N1095" s="4">
        <f t="shared" si="225"/>
        <v>6.1068526941920886E-4</v>
      </c>
      <c r="O1095" s="32">
        <f t="shared" si="226"/>
        <v>1.0644914195617527E-2</v>
      </c>
      <c r="P1095" s="4">
        <f t="shared" si="227"/>
        <v>4.617984278732834E-3</v>
      </c>
      <c r="Q1095" s="4">
        <f t="shared" si="228"/>
        <v>6.6464044610414774E-5</v>
      </c>
      <c r="R1095" s="4">
        <f t="shared" si="229"/>
        <v>0</v>
      </c>
      <c r="S1095" s="4">
        <f t="shared" si="230"/>
        <v>0</v>
      </c>
      <c r="T1095" s="4">
        <f t="shared" si="231"/>
        <v>0</v>
      </c>
      <c r="U1095" s="4">
        <f t="shared" si="232"/>
        <v>1.5379538266572235E-2</v>
      </c>
      <c r="V1095" s="5">
        <f t="shared" si="233"/>
        <v>5.088784989633055E-4</v>
      </c>
    </row>
    <row r="1096" spans="1:22" x14ac:dyDescent="0.25">
      <c r="A1096" s="130" t="s">
        <v>215</v>
      </c>
      <c r="B1096" s="140">
        <v>1487</v>
      </c>
      <c r="C1096" s="39">
        <v>3826.1058583361496</v>
      </c>
      <c r="D1096" s="3">
        <v>3826.1058583361496</v>
      </c>
      <c r="E1096" s="3">
        <v>3826.1058583361496</v>
      </c>
      <c r="F1096" s="3">
        <v>3826.1058583361496</v>
      </c>
      <c r="G1096" s="3">
        <v>3826.1058583361496</v>
      </c>
      <c r="H1096" s="27">
        <v>3826.1058583361496</v>
      </c>
      <c r="I1096" s="40">
        <v>3826.1058583361496</v>
      </c>
      <c r="J1096" s="39">
        <f t="shared" si="221"/>
        <v>0</v>
      </c>
      <c r="K1096" s="3">
        <f t="shared" si="222"/>
        <v>0</v>
      </c>
      <c r="L1096" s="40">
        <f t="shared" si="223"/>
        <v>0</v>
      </c>
      <c r="M1096" s="91">
        <f t="shared" si="224"/>
        <v>0</v>
      </c>
      <c r="N1096" s="4">
        <f t="shared" si="225"/>
        <v>0</v>
      </c>
      <c r="O1096" s="32">
        <f t="shared" si="226"/>
        <v>0</v>
      </c>
      <c r="P1096" s="4">
        <f t="shared" si="227"/>
        <v>0</v>
      </c>
      <c r="Q1096" s="4">
        <f t="shared" si="228"/>
        <v>0</v>
      </c>
      <c r="R1096" s="4">
        <f t="shared" si="229"/>
        <v>0</v>
      </c>
      <c r="S1096" s="4">
        <f t="shared" si="230"/>
        <v>0</v>
      </c>
      <c r="T1096" s="4">
        <f t="shared" si="231"/>
        <v>0</v>
      </c>
      <c r="U1096" s="4">
        <f t="shared" si="232"/>
        <v>0</v>
      </c>
      <c r="V1096" s="5">
        <f t="shared" si="233"/>
        <v>0</v>
      </c>
    </row>
    <row r="1097" spans="1:22" x14ac:dyDescent="0.25">
      <c r="A1097" s="130" t="s">
        <v>215</v>
      </c>
      <c r="B1097" s="140">
        <v>1488</v>
      </c>
      <c r="C1097" s="39">
        <v>3686.680823097071</v>
      </c>
      <c r="D1097" s="3">
        <v>3735.6481797692568</v>
      </c>
      <c r="E1097" s="3">
        <v>3758.8682145303792</v>
      </c>
      <c r="F1097" s="3">
        <v>3791.1833629239709</v>
      </c>
      <c r="G1097" s="3">
        <v>3813.8967965886632</v>
      </c>
      <c r="H1097" s="27">
        <v>3828.3111045047281</v>
      </c>
      <c r="I1097" s="40">
        <v>3843.8891330635424</v>
      </c>
      <c r="J1097" s="39">
        <f t="shared" si="221"/>
        <v>141.63028140765709</v>
      </c>
      <c r="K1097" s="3">
        <f t="shared" si="222"/>
        <v>92.662924735471279</v>
      </c>
      <c r="L1097" s="40">
        <f t="shared" si="223"/>
        <v>157.20830996647146</v>
      </c>
      <c r="M1097" s="91">
        <f t="shared" si="224"/>
        <v>3.8416746174592342E-2</v>
      </c>
      <c r="N1097" s="4">
        <f t="shared" si="225"/>
        <v>1.5090251839375846E-3</v>
      </c>
      <c r="O1097" s="32">
        <f t="shared" si="226"/>
        <v>1.3282233809177368E-2</v>
      </c>
      <c r="P1097" s="4">
        <f t="shared" si="227"/>
        <v>6.2157980740458196E-3</v>
      </c>
      <c r="Q1097" s="4">
        <f t="shared" si="228"/>
        <v>8.5970421279133458E-3</v>
      </c>
      <c r="R1097" s="4">
        <f t="shared" si="229"/>
        <v>5.9911197877737798E-3</v>
      </c>
      <c r="S1097" s="4">
        <f t="shared" si="230"/>
        <v>3.7794174003233927E-3</v>
      </c>
      <c r="T1097" s="4">
        <f t="shared" si="231"/>
        <v>4.0691647396378094E-3</v>
      </c>
      <c r="U1097" s="4">
        <f t="shared" si="232"/>
        <v>4.2642234983175209E-2</v>
      </c>
      <c r="V1097" s="5">
        <f t="shared" si="233"/>
        <v>1.3929059208568351E-3</v>
      </c>
    </row>
    <row r="1098" spans="1:22" x14ac:dyDescent="0.25">
      <c r="A1098" s="130" t="s">
        <v>215</v>
      </c>
      <c r="B1098" s="140">
        <v>1489</v>
      </c>
      <c r="C1098" s="39">
        <v>5019.3012686068105</v>
      </c>
      <c r="D1098" s="3">
        <v>5098.8530981969225</v>
      </c>
      <c r="E1098" s="3">
        <v>5137.7678191698633</v>
      </c>
      <c r="F1098" s="3">
        <v>5193.1700419657509</v>
      </c>
      <c r="G1098" s="3">
        <v>5233.0349723293102</v>
      </c>
      <c r="H1098" s="27">
        <v>5259.2877972262258</v>
      </c>
      <c r="I1098" s="40">
        <v>5288.7050215545187</v>
      </c>
      <c r="J1098" s="39">
        <f t="shared" si="221"/>
        <v>239.98652861941537</v>
      </c>
      <c r="K1098" s="3">
        <f t="shared" si="222"/>
        <v>160.43469902930337</v>
      </c>
      <c r="L1098" s="40">
        <f t="shared" si="223"/>
        <v>269.4037529477082</v>
      </c>
      <c r="M1098" s="91">
        <f t="shared" si="224"/>
        <v>4.781273643015016E-2</v>
      </c>
      <c r="N1098" s="4">
        <f t="shared" si="225"/>
        <v>1.8699414969249872E-3</v>
      </c>
      <c r="O1098" s="32">
        <f t="shared" si="226"/>
        <v>1.5849184046327069E-2</v>
      </c>
      <c r="P1098" s="4">
        <f t="shared" si="227"/>
        <v>7.6320537625809148E-3</v>
      </c>
      <c r="Q1098" s="4">
        <f t="shared" si="228"/>
        <v>1.0783325511357855E-2</v>
      </c>
      <c r="R1098" s="4">
        <f t="shared" si="229"/>
        <v>7.6764153766222254E-3</v>
      </c>
      <c r="S1098" s="4">
        <f t="shared" si="230"/>
        <v>5.0167493692918619E-3</v>
      </c>
      <c r="T1098" s="4">
        <f t="shared" si="231"/>
        <v>5.5933855423937473E-3</v>
      </c>
      <c r="U1098" s="4">
        <f t="shared" si="232"/>
        <v>5.3673557041234554E-2</v>
      </c>
      <c r="V1098" s="5">
        <f t="shared" si="233"/>
        <v>1.7442756143488669E-3</v>
      </c>
    </row>
    <row r="1099" spans="1:22" ht="15.75" thickBot="1" x14ac:dyDescent="0.3">
      <c r="A1099" s="136" t="s">
        <v>215</v>
      </c>
      <c r="B1099" s="141">
        <v>1490</v>
      </c>
      <c r="C1099" s="96">
        <v>6621.5608623492099</v>
      </c>
      <c r="D1099" s="97">
        <v>6717.801644509078</v>
      </c>
      <c r="E1099" s="97">
        <v>6764.1541863518323</v>
      </c>
      <c r="F1099" s="97">
        <v>6829.3292982746407</v>
      </c>
      <c r="G1099" s="97">
        <v>6875.944799500362</v>
      </c>
      <c r="H1099" s="98">
        <v>6906.0249520068892</v>
      </c>
      <c r="I1099" s="99">
        <v>6938.886593350675</v>
      </c>
      <c r="J1099" s="96">
        <f t="shared" si="221"/>
        <v>284.46408965767932</v>
      </c>
      <c r="K1099" s="97">
        <f t="shared" si="222"/>
        <v>188.22330749781122</v>
      </c>
      <c r="L1099" s="99">
        <f t="shared" si="223"/>
        <v>317.3257310014651</v>
      </c>
      <c r="M1099" s="126">
        <f t="shared" si="224"/>
        <v>4.2960277126676827E-2</v>
      </c>
      <c r="N1099" s="101">
        <f t="shared" si="225"/>
        <v>1.683939840372739E-3</v>
      </c>
      <c r="O1099" s="100">
        <f t="shared" si="226"/>
        <v>1.4534455570302418E-2</v>
      </c>
      <c r="P1099" s="101">
        <f t="shared" si="227"/>
        <v>6.8999569048964204E-3</v>
      </c>
      <c r="Q1099" s="101">
        <f t="shared" si="228"/>
        <v>9.6353675754927703E-3</v>
      </c>
      <c r="R1099" s="101">
        <f t="shared" si="229"/>
        <v>6.8257802764757347E-3</v>
      </c>
      <c r="S1099" s="101">
        <f t="shared" si="230"/>
        <v>4.3746937160857868E-3</v>
      </c>
      <c r="T1099" s="101">
        <f t="shared" si="231"/>
        <v>4.7584017683335311E-3</v>
      </c>
      <c r="U1099" s="101">
        <f t="shared" si="232"/>
        <v>4.7923101153658054E-2</v>
      </c>
      <c r="V1099" s="102">
        <f t="shared" si="233"/>
        <v>1.5615581790191513E-3</v>
      </c>
    </row>
    <row r="1100" spans="1:22" x14ac:dyDescent="0.25">
      <c r="A1100" s="137" t="s">
        <v>254</v>
      </c>
      <c r="B1100" s="142">
        <v>1501</v>
      </c>
      <c r="C1100" s="109">
        <v>568.21149035670123</v>
      </c>
      <c r="D1100" s="110">
        <v>578.4227457259741</v>
      </c>
      <c r="E1100" s="110">
        <v>597.47270726088902</v>
      </c>
      <c r="F1100" s="110">
        <v>618.7757908283952</v>
      </c>
      <c r="G1100" s="110">
        <v>640.41213984218609</v>
      </c>
      <c r="H1100" s="111">
        <v>640.41213984218609</v>
      </c>
      <c r="I1100" s="112">
        <v>640.41213984218609</v>
      </c>
      <c r="J1100" s="109">
        <f t="shared" si="221"/>
        <v>72.20064948548486</v>
      </c>
      <c r="K1100" s="110">
        <f t="shared" si="222"/>
        <v>61.989394116211997</v>
      </c>
      <c r="L1100" s="112">
        <f t="shared" si="223"/>
        <v>72.20064948548486</v>
      </c>
      <c r="M1100" s="128">
        <f t="shared" si="224"/>
        <v>0.12706650729671098</v>
      </c>
      <c r="N1100" s="114">
        <f t="shared" si="225"/>
        <v>4.7961949384109914E-3</v>
      </c>
      <c r="O1100" s="113">
        <f t="shared" si="226"/>
        <v>1.7970870956626861E-2</v>
      </c>
      <c r="P1100" s="114">
        <f t="shared" si="227"/>
        <v>3.2934322994171872E-2</v>
      </c>
      <c r="Q1100" s="114">
        <f t="shared" si="228"/>
        <v>3.5655325019229966E-2</v>
      </c>
      <c r="R1100" s="114">
        <f t="shared" si="229"/>
        <v>3.4966379316205831E-2</v>
      </c>
      <c r="S1100" s="114">
        <f t="shared" si="230"/>
        <v>0</v>
      </c>
      <c r="T1100" s="114">
        <f t="shared" si="231"/>
        <v>0</v>
      </c>
      <c r="U1100" s="114">
        <f t="shared" si="232"/>
        <v>0.12706650729671098</v>
      </c>
      <c r="V1100" s="115">
        <f t="shared" si="233"/>
        <v>3.9952346228970814E-3</v>
      </c>
    </row>
    <row r="1101" spans="1:22" x14ac:dyDescent="0.25">
      <c r="A1101" s="130" t="s">
        <v>254</v>
      </c>
      <c r="B1101" s="140">
        <v>1502</v>
      </c>
      <c r="C1101" s="39">
        <v>7948.3142543708263</v>
      </c>
      <c r="D1101" s="3">
        <v>8450.9066012655385</v>
      </c>
      <c r="E1101" s="3">
        <v>8963.7116039073153</v>
      </c>
      <c r="F1101" s="3">
        <v>9446.8925962035355</v>
      </c>
      <c r="G1101" s="3">
        <v>10227.781959510217</v>
      </c>
      <c r="H1101" s="27">
        <v>10733.124274557864</v>
      </c>
      <c r="I1101" s="40">
        <v>11206.883056269107</v>
      </c>
      <c r="J1101" s="39">
        <f t="shared" si="221"/>
        <v>2784.8100201870375</v>
      </c>
      <c r="K1101" s="3">
        <f t="shared" si="222"/>
        <v>2282.2176732923253</v>
      </c>
      <c r="L1101" s="40">
        <f t="shared" si="223"/>
        <v>3258.568801898281</v>
      </c>
      <c r="M1101" s="91">
        <f t="shared" si="224"/>
        <v>0.35036486115979293</v>
      </c>
      <c r="N1101" s="4">
        <f t="shared" si="225"/>
        <v>1.2087462917329761E-2</v>
      </c>
      <c r="O1101" s="32">
        <f t="shared" si="226"/>
        <v>6.3232571185561026E-2</v>
      </c>
      <c r="P1101" s="4">
        <f t="shared" si="227"/>
        <v>6.0680472147802922E-2</v>
      </c>
      <c r="Q1101" s="4">
        <f t="shared" si="228"/>
        <v>5.3904120708836656E-2</v>
      </c>
      <c r="R1101" s="4">
        <f t="shared" si="229"/>
        <v>8.2660976120391361E-2</v>
      </c>
      <c r="S1101" s="4">
        <f t="shared" si="230"/>
        <v>4.9408788439976314E-2</v>
      </c>
      <c r="T1101" s="4">
        <f t="shared" si="231"/>
        <v>4.4139876665199473E-2</v>
      </c>
      <c r="U1101" s="4">
        <f t="shared" si="232"/>
        <v>0.40996979958440538</v>
      </c>
      <c r="V1101" s="5">
        <f t="shared" si="233"/>
        <v>1.1518104550618302E-2</v>
      </c>
    </row>
    <row r="1102" spans="1:22" x14ac:dyDescent="0.25">
      <c r="A1102" s="130" t="s">
        <v>254</v>
      </c>
      <c r="B1102" s="140">
        <v>1503</v>
      </c>
      <c r="C1102" s="39">
        <v>6341.0189347412543</v>
      </c>
      <c r="D1102" s="3">
        <v>6456.0292740630639</v>
      </c>
      <c r="E1102" s="3">
        <v>6664.9398464805627</v>
      </c>
      <c r="F1102" s="3">
        <v>6903.3268147470953</v>
      </c>
      <c r="G1102" s="3">
        <v>7355.7498248632101</v>
      </c>
      <c r="H1102" s="27">
        <v>7695.3754728042395</v>
      </c>
      <c r="I1102" s="40">
        <v>8105.7622060119047</v>
      </c>
      <c r="J1102" s="39">
        <f t="shared" si="221"/>
        <v>1354.3565380629852</v>
      </c>
      <c r="K1102" s="3">
        <f t="shared" si="222"/>
        <v>1239.3461987411756</v>
      </c>
      <c r="L1102" s="40">
        <f t="shared" si="223"/>
        <v>1764.7432712706504</v>
      </c>
      <c r="M1102" s="91">
        <f t="shared" si="224"/>
        <v>0.21358657843500817</v>
      </c>
      <c r="N1102" s="4">
        <f t="shared" si="225"/>
        <v>7.7732597154120953E-3</v>
      </c>
      <c r="O1102" s="32">
        <f t="shared" si="226"/>
        <v>1.8137517093931077E-2</v>
      </c>
      <c r="P1102" s="4">
        <f t="shared" si="227"/>
        <v>3.2358987784766091E-2</v>
      </c>
      <c r="Q1102" s="4">
        <f t="shared" si="228"/>
        <v>3.5767309796863822E-2</v>
      </c>
      <c r="R1102" s="4">
        <f t="shared" si="229"/>
        <v>6.5536953740859438E-2</v>
      </c>
      <c r="S1102" s="4">
        <f t="shared" si="230"/>
        <v>4.6171451725160573E-2</v>
      </c>
      <c r="T1102" s="4">
        <f t="shared" si="231"/>
        <v>5.3329007097572934E-2</v>
      </c>
      <c r="U1102" s="4">
        <f t="shared" si="232"/>
        <v>0.27830594568988798</v>
      </c>
      <c r="V1102" s="5">
        <f t="shared" si="233"/>
        <v>8.2181088271848779E-3</v>
      </c>
    </row>
    <row r="1103" spans="1:22" x14ac:dyDescent="0.25">
      <c r="A1103" s="130" t="s">
        <v>254</v>
      </c>
      <c r="B1103" s="140">
        <v>1504</v>
      </c>
      <c r="C1103" s="39">
        <v>7475.9918305585234</v>
      </c>
      <c r="D1103" s="3">
        <v>7587.3224098352848</v>
      </c>
      <c r="E1103" s="3">
        <v>7780.2309683404592</v>
      </c>
      <c r="F1103" s="3">
        <v>7998.4572260679925</v>
      </c>
      <c r="G1103" s="3">
        <v>8411.6339955964668</v>
      </c>
      <c r="H1103" s="27">
        <v>8721.7713085738233</v>
      </c>
      <c r="I1103" s="40">
        <v>9098.1664110121528</v>
      </c>
      <c r="J1103" s="39">
        <f t="shared" si="221"/>
        <v>1245.7794780152999</v>
      </c>
      <c r="K1103" s="3">
        <f t="shared" si="222"/>
        <v>1134.4488987385384</v>
      </c>
      <c r="L1103" s="40">
        <f t="shared" si="223"/>
        <v>1622.1745804536295</v>
      </c>
      <c r="M1103" s="91">
        <f t="shared" si="224"/>
        <v>0.16663735143785319</v>
      </c>
      <c r="N1103" s="4">
        <f t="shared" si="225"/>
        <v>6.1840649486772925E-3</v>
      </c>
      <c r="O1103" s="32">
        <f t="shared" si="226"/>
        <v>1.4891747048423998E-2</v>
      </c>
      <c r="P1103" s="4">
        <f t="shared" si="227"/>
        <v>2.54251168047257E-2</v>
      </c>
      <c r="Q1103" s="4">
        <f t="shared" si="228"/>
        <v>2.8048814825105461E-2</v>
      </c>
      <c r="R1103" s="4">
        <f t="shared" si="229"/>
        <v>5.1657058086386876E-2</v>
      </c>
      <c r="S1103" s="4">
        <f t="shared" si="230"/>
        <v>3.6870043696589194E-2</v>
      </c>
      <c r="T1103" s="4">
        <f t="shared" si="231"/>
        <v>4.3155809653977029E-2</v>
      </c>
      <c r="U1103" s="4">
        <f t="shared" si="232"/>
        <v>0.21698453091172509</v>
      </c>
      <c r="V1103" s="5">
        <f t="shared" si="233"/>
        <v>6.5673411339253196E-3</v>
      </c>
    </row>
    <row r="1104" spans="1:22" x14ac:dyDescent="0.25">
      <c r="A1104" s="130" t="s">
        <v>254</v>
      </c>
      <c r="B1104" s="140">
        <v>1505</v>
      </c>
      <c r="C1104" s="39">
        <v>971.25046307946127</v>
      </c>
      <c r="D1104" s="3">
        <v>1013.9368884715113</v>
      </c>
      <c r="E1104" s="3">
        <v>1098.4668635000717</v>
      </c>
      <c r="F1104" s="3">
        <v>1185.6805042682397</v>
      </c>
      <c r="G1104" s="3">
        <v>1185.6805042682397</v>
      </c>
      <c r="H1104" s="27">
        <v>1185.6805042682397</v>
      </c>
      <c r="I1104" s="40">
        <v>1185.6805042682397</v>
      </c>
      <c r="J1104" s="39">
        <f t="shared" si="221"/>
        <v>214.43004118877843</v>
      </c>
      <c r="K1104" s="3">
        <f t="shared" si="222"/>
        <v>171.74361579672836</v>
      </c>
      <c r="L1104" s="40">
        <f t="shared" si="223"/>
        <v>214.43004118877843</v>
      </c>
      <c r="M1104" s="91">
        <f t="shared" si="224"/>
        <v>0.22077728592159773</v>
      </c>
      <c r="N1104" s="4">
        <f t="shared" si="225"/>
        <v>8.0114321657509535E-3</v>
      </c>
      <c r="O1104" s="32">
        <f t="shared" si="226"/>
        <v>4.3949966578865629E-2</v>
      </c>
      <c r="P1104" s="4">
        <f t="shared" si="227"/>
        <v>8.3368083348843935E-2</v>
      </c>
      <c r="Q1104" s="4">
        <f t="shared" si="228"/>
        <v>7.9395786678787106E-2</v>
      </c>
      <c r="R1104" s="4">
        <f t="shared" si="229"/>
        <v>0</v>
      </c>
      <c r="S1104" s="4">
        <f t="shared" si="230"/>
        <v>0</v>
      </c>
      <c r="T1104" s="4">
        <f t="shared" si="231"/>
        <v>0</v>
      </c>
      <c r="U1104" s="4">
        <f t="shared" si="232"/>
        <v>0.22077728592159773</v>
      </c>
      <c r="V1104" s="5">
        <f t="shared" si="233"/>
        <v>6.6717501420985315E-3</v>
      </c>
    </row>
    <row r="1105" spans="1:22" x14ac:dyDescent="0.25">
      <c r="A1105" s="130" t="s">
        <v>254</v>
      </c>
      <c r="B1105" s="140">
        <v>1506</v>
      </c>
      <c r="C1105" s="39">
        <v>1170.2023376368229</v>
      </c>
      <c r="D1105" s="3">
        <v>1187.1272747436592</v>
      </c>
      <c r="E1105" s="3">
        <v>1219.0730518607318</v>
      </c>
      <c r="F1105" s="3">
        <v>1253.8583948174085</v>
      </c>
      <c r="G1105" s="3">
        <v>1317.0397000555149</v>
      </c>
      <c r="H1105" s="27">
        <v>1340.8908372669066</v>
      </c>
      <c r="I1105" s="40">
        <v>1340.8908372669066</v>
      </c>
      <c r="J1105" s="39">
        <f t="shared" si="221"/>
        <v>170.6884996300837</v>
      </c>
      <c r="K1105" s="3">
        <f t="shared" si="222"/>
        <v>153.7635625232474</v>
      </c>
      <c r="L1105" s="40">
        <f t="shared" si="223"/>
        <v>170.6884996300837</v>
      </c>
      <c r="M1105" s="91">
        <f t="shared" si="224"/>
        <v>0.1458623813508888</v>
      </c>
      <c r="N1105" s="4">
        <f t="shared" si="225"/>
        <v>5.4611590588804493E-3</v>
      </c>
      <c r="O1105" s="32">
        <f t="shared" si="226"/>
        <v>1.4463256962052862E-2</v>
      </c>
      <c r="P1105" s="4">
        <f t="shared" si="227"/>
        <v>2.6910153440767859E-2</v>
      </c>
      <c r="Q1105" s="4">
        <f t="shared" si="228"/>
        <v>2.8534256338110353E-2</v>
      </c>
      <c r="R1105" s="4">
        <f t="shared" si="229"/>
        <v>5.0389506103125203E-2</v>
      </c>
      <c r="S1105" s="4">
        <f t="shared" si="230"/>
        <v>1.8109656990891176E-2</v>
      </c>
      <c r="T1105" s="4">
        <f t="shared" si="231"/>
        <v>0</v>
      </c>
      <c r="U1105" s="4">
        <f t="shared" si="232"/>
        <v>0.1458623813508888</v>
      </c>
      <c r="V1105" s="5">
        <f t="shared" si="233"/>
        <v>4.5488991390181255E-3</v>
      </c>
    </row>
    <row r="1106" spans="1:22" x14ac:dyDescent="0.25">
      <c r="A1106" s="130" t="s">
        <v>254</v>
      </c>
      <c r="B1106" s="140">
        <v>1507</v>
      </c>
      <c r="C1106" s="39">
        <v>2894.0343386708678</v>
      </c>
      <c r="D1106" s="3">
        <v>2950.4791632573365</v>
      </c>
      <c r="E1106" s="3">
        <v>3050.164589382699</v>
      </c>
      <c r="F1106" s="3">
        <v>3160.7849961156253</v>
      </c>
      <c r="G1106" s="3">
        <v>3160.7849961156253</v>
      </c>
      <c r="H1106" s="27">
        <v>3160.7849961156253</v>
      </c>
      <c r="I1106" s="40">
        <v>3160.7849961156253</v>
      </c>
      <c r="J1106" s="39">
        <f t="shared" si="221"/>
        <v>266.75065744475751</v>
      </c>
      <c r="K1106" s="3">
        <f t="shared" si="222"/>
        <v>210.3058328582888</v>
      </c>
      <c r="L1106" s="40">
        <f t="shared" si="223"/>
        <v>266.75065744475751</v>
      </c>
      <c r="M1106" s="91">
        <f t="shared" si="224"/>
        <v>9.2172595839780991E-2</v>
      </c>
      <c r="N1106" s="4">
        <f t="shared" si="225"/>
        <v>3.5329831094046416E-3</v>
      </c>
      <c r="O1106" s="32">
        <f t="shared" si="226"/>
        <v>1.950385447478542E-2</v>
      </c>
      <c r="P1106" s="4">
        <f t="shared" si="227"/>
        <v>3.3786182043498814E-2</v>
      </c>
      <c r="Q1106" s="4">
        <f t="shared" si="228"/>
        <v>3.6267028709855209E-2</v>
      </c>
      <c r="R1106" s="4">
        <f t="shared" si="229"/>
        <v>0</v>
      </c>
      <c r="S1106" s="4">
        <f t="shared" si="230"/>
        <v>0</v>
      </c>
      <c r="T1106" s="4">
        <f t="shared" si="231"/>
        <v>0</v>
      </c>
      <c r="U1106" s="4">
        <f t="shared" si="232"/>
        <v>9.2172595839780991E-2</v>
      </c>
      <c r="V1106" s="5">
        <f t="shared" si="233"/>
        <v>2.9432869763825753E-3</v>
      </c>
    </row>
    <row r="1107" spans="1:22" x14ac:dyDescent="0.25">
      <c r="A1107" s="130" t="s">
        <v>254</v>
      </c>
      <c r="B1107" s="140">
        <v>1508</v>
      </c>
      <c r="C1107" s="39">
        <v>5904.0957572539028</v>
      </c>
      <c r="D1107" s="3">
        <v>5996.9747749303651</v>
      </c>
      <c r="E1107" s="3">
        <v>6103.8086110599088</v>
      </c>
      <c r="F1107" s="3">
        <v>6103.8086110599088</v>
      </c>
      <c r="G1107" s="3">
        <v>6103.8086110599088</v>
      </c>
      <c r="H1107" s="27">
        <v>6103.8086110599088</v>
      </c>
      <c r="I1107" s="40">
        <v>6103.8086110599088</v>
      </c>
      <c r="J1107" s="39">
        <f t="shared" si="221"/>
        <v>199.71285380600602</v>
      </c>
      <c r="K1107" s="3">
        <f t="shared" si="222"/>
        <v>106.83383612954367</v>
      </c>
      <c r="L1107" s="40">
        <f t="shared" si="223"/>
        <v>199.71285380600602</v>
      </c>
      <c r="M1107" s="91">
        <f t="shared" si="224"/>
        <v>3.3826154252432961E-2</v>
      </c>
      <c r="N1107" s="4">
        <f t="shared" si="225"/>
        <v>1.3315510319507062E-3</v>
      </c>
      <c r="O1107" s="32">
        <f t="shared" si="226"/>
        <v>1.573128578789551E-2</v>
      </c>
      <c r="P1107" s="4">
        <f t="shared" si="227"/>
        <v>1.781462156154956E-2</v>
      </c>
      <c r="Q1107" s="4">
        <f t="shared" si="228"/>
        <v>0</v>
      </c>
      <c r="R1107" s="4">
        <f t="shared" si="229"/>
        <v>0</v>
      </c>
      <c r="S1107" s="4">
        <f t="shared" si="230"/>
        <v>0</v>
      </c>
      <c r="T1107" s="4">
        <f t="shared" si="231"/>
        <v>0</v>
      </c>
      <c r="U1107" s="4">
        <f t="shared" si="232"/>
        <v>3.3826154252432961E-2</v>
      </c>
      <c r="V1107" s="5">
        <f t="shared" si="233"/>
        <v>1.1095027967162885E-3</v>
      </c>
    </row>
    <row r="1108" spans="1:22" x14ac:dyDescent="0.25">
      <c r="A1108" s="130" t="s">
        <v>254</v>
      </c>
      <c r="B1108" s="140">
        <v>1509</v>
      </c>
      <c r="C1108" s="39">
        <v>2287.4448088535137</v>
      </c>
      <c r="D1108" s="3">
        <v>2346.4226296477032</v>
      </c>
      <c r="E1108" s="3">
        <v>2406.0913363803647</v>
      </c>
      <c r="F1108" s="3">
        <v>2406.0913363803647</v>
      </c>
      <c r="G1108" s="3">
        <v>2406.0913363803647</v>
      </c>
      <c r="H1108" s="27">
        <v>2406.0913363803647</v>
      </c>
      <c r="I1108" s="40">
        <v>2406.0913363803647</v>
      </c>
      <c r="J1108" s="39">
        <f t="shared" si="221"/>
        <v>118.64652752685106</v>
      </c>
      <c r="K1108" s="3">
        <f t="shared" si="222"/>
        <v>59.668706732661576</v>
      </c>
      <c r="L1108" s="40">
        <f t="shared" si="223"/>
        <v>118.64652752685106</v>
      </c>
      <c r="M1108" s="91">
        <f t="shared" si="224"/>
        <v>5.1868585885714857E-2</v>
      </c>
      <c r="N1108" s="4">
        <f t="shared" si="225"/>
        <v>2.02477461944639E-3</v>
      </c>
      <c r="O1108" s="32">
        <f t="shared" si="226"/>
        <v>2.57832759793446E-2</v>
      </c>
      <c r="P1108" s="4">
        <f t="shared" si="227"/>
        <v>2.5429650216773014E-2</v>
      </c>
      <c r="Q1108" s="4">
        <f t="shared" si="228"/>
        <v>0</v>
      </c>
      <c r="R1108" s="4">
        <f t="shared" si="229"/>
        <v>0</v>
      </c>
      <c r="S1108" s="4">
        <f t="shared" si="230"/>
        <v>0</v>
      </c>
      <c r="T1108" s="4">
        <f t="shared" si="231"/>
        <v>0</v>
      </c>
      <c r="U1108" s="4">
        <f t="shared" si="232"/>
        <v>5.1868585885714857E-2</v>
      </c>
      <c r="V1108" s="5">
        <f t="shared" si="233"/>
        <v>1.6870277045641924E-3</v>
      </c>
    </row>
    <row r="1109" spans="1:22" x14ac:dyDescent="0.25">
      <c r="A1109" s="130" t="s">
        <v>254</v>
      </c>
      <c r="B1109" s="140">
        <v>1510</v>
      </c>
      <c r="C1109" s="39">
        <v>606.34373405633107</v>
      </c>
      <c r="D1109" s="3">
        <v>606.34373405633107</v>
      </c>
      <c r="E1109" s="3">
        <v>606.34373405633107</v>
      </c>
      <c r="F1109" s="3">
        <v>606.34373405633107</v>
      </c>
      <c r="G1109" s="3">
        <v>606.34373405633107</v>
      </c>
      <c r="H1109" s="27">
        <v>606.34373405633107</v>
      </c>
      <c r="I1109" s="40">
        <v>606.34373405633107</v>
      </c>
      <c r="J1109" s="39">
        <f t="shared" si="221"/>
        <v>0</v>
      </c>
      <c r="K1109" s="3">
        <f t="shared" si="222"/>
        <v>0</v>
      </c>
      <c r="L1109" s="40">
        <f t="shared" si="223"/>
        <v>0</v>
      </c>
      <c r="M1109" s="91">
        <f t="shared" si="224"/>
        <v>0</v>
      </c>
      <c r="N1109" s="4">
        <f t="shared" si="225"/>
        <v>0</v>
      </c>
      <c r="O1109" s="32">
        <f t="shared" si="226"/>
        <v>0</v>
      </c>
      <c r="P1109" s="4">
        <f t="shared" si="227"/>
        <v>0</v>
      </c>
      <c r="Q1109" s="4">
        <f t="shared" si="228"/>
        <v>0</v>
      </c>
      <c r="R1109" s="4">
        <f t="shared" si="229"/>
        <v>0</v>
      </c>
      <c r="S1109" s="4">
        <f t="shared" si="230"/>
        <v>0</v>
      </c>
      <c r="T1109" s="4">
        <f t="shared" si="231"/>
        <v>0</v>
      </c>
      <c r="U1109" s="4">
        <f t="shared" si="232"/>
        <v>0</v>
      </c>
      <c r="V1109" s="5">
        <f t="shared" si="233"/>
        <v>0</v>
      </c>
    </row>
    <row r="1110" spans="1:22" x14ac:dyDescent="0.25">
      <c r="A1110" s="130" t="s">
        <v>254</v>
      </c>
      <c r="B1110" s="140">
        <v>1511</v>
      </c>
      <c r="C1110" s="39">
        <v>3577.8377740950418</v>
      </c>
      <c r="D1110" s="3">
        <v>3634.1120550715746</v>
      </c>
      <c r="E1110" s="3">
        <v>3733.7795311183063</v>
      </c>
      <c r="F1110" s="3">
        <v>3845.8238612884502</v>
      </c>
      <c r="G1110" s="3">
        <v>4054.1628322336396</v>
      </c>
      <c r="H1110" s="27">
        <v>4208.1482123966844</v>
      </c>
      <c r="I1110" s="40">
        <v>4357.1670184564618</v>
      </c>
      <c r="J1110" s="39">
        <f t="shared" si="221"/>
        <v>630.31043830164253</v>
      </c>
      <c r="K1110" s="3">
        <f t="shared" si="222"/>
        <v>574.0361573251098</v>
      </c>
      <c r="L1110" s="40">
        <f t="shared" si="223"/>
        <v>779.32924436142002</v>
      </c>
      <c r="M1110" s="91">
        <f t="shared" si="224"/>
        <v>0.17617077075582888</v>
      </c>
      <c r="N1110" s="4">
        <f t="shared" si="225"/>
        <v>6.5116714303590228E-3</v>
      </c>
      <c r="O1110" s="32">
        <f t="shared" si="226"/>
        <v>1.5728572542886399E-2</v>
      </c>
      <c r="P1110" s="4">
        <f t="shared" si="227"/>
        <v>2.7425537390252108E-2</v>
      </c>
      <c r="Q1110" s="4">
        <f t="shared" si="228"/>
        <v>3.0008287644285536E-2</v>
      </c>
      <c r="R1110" s="4">
        <f t="shared" si="229"/>
        <v>5.4172780257125686E-2</v>
      </c>
      <c r="S1110" s="4">
        <f t="shared" si="230"/>
        <v>3.7982041307947689E-2</v>
      </c>
      <c r="T1110" s="4">
        <f t="shared" si="231"/>
        <v>3.5411967102486175E-2</v>
      </c>
      <c r="U1110" s="4">
        <f t="shared" si="232"/>
        <v>0.21782129139674011</v>
      </c>
      <c r="V1110" s="5">
        <f t="shared" si="233"/>
        <v>6.5904029444561196E-3</v>
      </c>
    </row>
    <row r="1111" spans="1:22" x14ac:dyDescent="0.25">
      <c r="A1111" s="130" t="s">
        <v>254</v>
      </c>
      <c r="B1111" s="140">
        <v>1512</v>
      </c>
      <c r="C1111" s="39">
        <v>3804.047229976607</v>
      </c>
      <c r="D1111" s="3">
        <v>3867.8749945302748</v>
      </c>
      <c r="E1111" s="3">
        <v>3984.359182342188</v>
      </c>
      <c r="F1111" s="3">
        <v>4115.9396147883399</v>
      </c>
      <c r="G1111" s="3">
        <v>4360.3903981405556</v>
      </c>
      <c r="H1111" s="27">
        <v>4539.8481087015289</v>
      </c>
      <c r="I1111" s="40">
        <v>4747.1531474002632</v>
      </c>
      <c r="J1111" s="39">
        <f t="shared" si="221"/>
        <v>735.80087872492186</v>
      </c>
      <c r="K1111" s="3">
        <f t="shared" si="222"/>
        <v>671.97311417125411</v>
      </c>
      <c r="L1111" s="40">
        <f t="shared" si="223"/>
        <v>943.10591742365614</v>
      </c>
      <c r="M1111" s="91">
        <f t="shared" si="224"/>
        <v>0.19342580000760057</v>
      </c>
      <c r="N1111" s="4">
        <f t="shared" si="225"/>
        <v>7.0981933844058709E-3</v>
      </c>
      <c r="O1111" s="32">
        <f t="shared" si="226"/>
        <v>1.6778909591524727E-2</v>
      </c>
      <c r="P1111" s="4">
        <f t="shared" si="227"/>
        <v>3.0115809837866658E-2</v>
      </c>
      <c r="Q1111" s="4">
        <f t="shared" si="228"/>
        <v>3.3024239639158903E-2</v>
      </c>
      <c r="R1111" s="4">
        <f t="shared" si="229"/>
        <v>5.9391246284060673E-2</v>
      </c>
      <c r="S1111" s="4">
        <f t="shared" si="230"/>
        <v>4.1156340184012263E-2</v>
      </c>
      <c r="T1111" s="4">
        <f t="shared" si="231"/>
        <v>4.5663430523455784E-2</v>
      </c>
      <c r="U1111" s="4">
        <f t="shared" si="232"/>
        <v>0.24792171611114711</v>
      </c>
      <c r="V1111" s="5">
        <f t="shared" si="233"/>
        <v>7.4099703080365842E-3</v>
      </c>
    </row>
    <row r="1112" spans="1:22" x14ac:dyDescent="0.25">
      <c r="A1112" s="130" t="s">
        <v>254</v>
      </c>
      <c r="B1112" s="140">
        <v>1513</v>
      </c>
      <c r="C1112" s="39">
        <v>3174.9836132766268</v>
      </c>
      <c r="D1112" s="3">
        <v>3271.8864356628092</v>
      </c>
      <c r="E1112" s="3">
        <v>3407.7982510593365</v>
      </c>
      <c r="F1112" s="3">
        <v>3552.808061923331</v>
      </c>
      <c r="G1112" s="3">
        <v>3815.8074803535628</v>
      </c>
      <c r="H1112" s="27">
        <v>3908.2502681538558</v>
      </c>
      <c r="I1112" s="40">
        <v>3908.2502681538558</v>
      </c>
      <c r="J1112" s="39">
        <f t="shared" si="221"/>
        <v>733.26665487722903</v>
      </c>
      <c r="K1112" s="3">
        <f t="shared" si="222"/>
        <v>636.36383249104665</v>
      </c>
      <c r="L1112" s="40">
        <f t="shared" si="223"/>
        <v>733.26665487722903</v>
      </c>
      <c r="M1112" s="91">
        <f t="shared" si="224"/>
        <v>0.23095131950003611</v>
      </c>
      <c r="N1112" s="4">
        <f t="shared" si="225"/>
        <v>8.3461283804955322E-3</v>
      </c>
      <c r="O1112" s="32">
        <f t="shared" si="226"/>
        <v>3.0520731502666765E-2</v>
      </c>
      <c r="P1112" s="4">
        <f t="shared" si="227"/>
        <v>4.1539282633749064E-2</v>
      </c>
      <c r="Q1112" s="4">
        <f t="shared" si="228"/>
        <v>4.255234617217063E-2</v>
      </c>
      <c r="R1112" s="4">
        <f t="shared" si="229"/>
        <v>7.4025788572393614E-2</v>
      </c>
      <c r="S1112" s="4">
        <f t="shared" si="230"/>
        <v>2.4226271444839131E-2</v>
      </c>
      <c r="T1112" s="4">
        <f t="shared" si="231"/>
        <v>0</v>
      </c>
      <c r="U1112" s="4">
        <f t="shared" si="232"/>
        <v>0.23095131950003611</v>
      </c>
      <c r="V1112" s="5">
        <f t="shared" si="233"/>
        <v>6.9502852624951927E-3</v>
      </c>
    </row>
    <row r="1113" spans="1:22" x14ac:dyDescent="0.25">
      <c r="A1113" s="130" t="s">
        <v>254</v>
      </c>
      <c r="B1113" s="140">
        <v>1514</v>
      </c>
      <c r="C1113" s="39">
        <v>6238.6326624935309</v>
      </c>
      <c r="D1113" s="3">
        <v>6368.9788941969873</v>
      </c>
      <c r="E1113" s="3">
        <v>6614.1311317915788</v>
      </c>
      <c r="F1113" s="3">
        <v>6896.5762927585411</v>
      </c>
      <c r="G1113" s="3">
        <v>7433.6298005261388</v>
      </c>
      <c r="H1113" s="27">
        <v>7836.8603933197282</v>
      </c>
      <c r="I1113" s="40">
        <v>8321.9425273980978</v>
      </c>
      <c r="J1113" s="39">
        <f t="shared" si="221"/>
        <v>1598.2277308261973</v>
      </c>
      <c r="K1113" s="3">
        <f t="shared" si="222"/>
        <v>1467.8814991227409</v>
      </c>
      <c r="L1113" s="40">
        <f t="shared" si="223"/>
        <v>2083.3098649045669</v>
      </c>
      <c r="M1113" s="91">
        <f t="shared" si="224"/>
        <v>0.25618237477495565</v>
      </c>
      <c r="N1113" s="4">
        <f t="shared" si="225"/>
        <v>9.1648326462281382E-3</v>
      </c>
      <c r="O1113" s="32">
        <f t="shared" si="226"/>
        <v>2.0893397440611361E-2</v>
      </c>
      <c r="P1113" s="4">
        <f t="shared" si="227"/>
        <v>3.8491607786290238E-2</v>
      </c>
      <c r="Q1113" s="4">
        <f t="shared" si="228"/>
        <v>4.2703290173573549E-2</v>
      </c>
      <c r="R1113" s="4">
        <f t="shared" si="229"/>
        <v>7.7872481209481981E-2</v>
      </c>
      <c r="S1113" s="4">
        <f t="shared" si="230"/>
        <v>5.4244104645223112E-2</v>
      </c>
      <c r="T1113" s="4">
        <f t="shared" si="231"/>
        <v>6.1897508661997058E-2</v>
      </c>
      <c r="U1113" s="4">
        <f t="shared" si="232"/>
        <v>0.33393693419863646</v>
      </c>
      <c r="V1113" s="5">
        <f t="shared" si="233"/>
        <v>9.6507601449686842E-3</v>
      </c>
    </row>
    <row r="1114" spans="1:22" x14ac:dyDescent="0.25">
      <c r="A1114" s="130" t="s">
        <v>254</v>
      </c>
      <c r="B1114" s="140">
        <v>1515</v>
      </c>
      <c r="C1114" s="39">
        <v>4484.5436921126411</v>
      </c>
      <c r="D1114" s="3">
        <v>4706.7645455294414</v>
      </c>
      <c r="E1114" s="3">
        <v>5029.268315610173</v>
      </c>
      <c r="F1114" s="3">
        <v>5375.7051014226081</v>
      </c>
      <c r="G1114" s="3">
        <v>5992.4829417859528</v>
      </c>
      <c r="H1114" s="27">
        <v>6425.0577513796015</v>
      </c>
      <c r="I1114" s="40">
        <v>6883.1498571433258</v>
      </c>
      <c r="J1114" s="39">
        <f t="shared" si="221"/>
        <v>1940.5140592669604</v>
      </c>
      <c r="K1114" s="3">
        <f t="shared" si="222"/>
        <v>1718.2932058501601</v>
      </c>
      <c r="L1114" s="40">
        <f t="shared" si="223"/>
        <v>2398.6061650306847</v>
      </c>
      <c r="M1114" s="91">
        <f t="shared" si="224"/>
        <v>0.43271159620540933</v>
      </c>
      <c r="N1114" s="4">
        <f t="shared" si="225"/>
        <v>1.448668427751465E-2</v>
      </c>
      <c r="O1114" s="32">
        <f t="shared" si="226"/>
        <v>4.9552611965324234E-2</v>
      </c>
      <c r="P1114" s="4">
        <f t="shared" si="227"/>
        <v>6.8519206125798426E-2</v>
      </c>
      <c r="Q1114" s="4">
        <f t="shared" si="228"/>
        <v>6.8884132655468333E-2</v>
      </c>
      <c r="R1114" s="4">
        <f t="shared" si="229"/>
        <v>0.11473431461114236</v>
      </c>
      <c r="S1114" s="4">
        <f t="shared" si="230"/>
        <v>7.2186239626529147E-2</v>
      </c>
      <c r="T1114" s="4">
        <f t="shared" si="231"/>
        <v>7.1297741357322808E-2</v>
      </c>
      <c r="U1114" s="4">
        <f t="shared" si="232"/>
        <v>0.53486069703129946</v>
      </c>
      <c r="V1114" s="5">
        <f t="shared" si="233"/>
        <v>1.4383786121493936E-2</v>
      </c>
    </row>
    <row r="1115" spans="1:22" x14ac:dyDescent="0.25">
      <c r="A1115" s="130" t="s">
        <v>254</v>
      </c>
      <c r="B1115" s="140">
        <v>1516</v>
      </c>
      <c r="C1115" s="39">
        <v>4343.0227619495527</v>
      </c>
      <c r="D1115" s="3">
        <v>4418.9356485606268</v>
      </c>
      <c r="E1115" s="3">
        <v>4543.9664044881556</v>
      </c>
      <c r="F1115" s="3">
        <v>4680.4196806229775</v>
      </c>
      <c r="G1115" s="3">
        <v>4680.4196806229775</v>
      </c>
      <c r="H1115" s="27">
        <v>4680.4196806229775</v>
      </c>
      <c r="I1115" s="40">
        <v>4680.4196806229775</v>
      </c>
      <c r="J1115" s="39">
        <f t="shared" si="221"/>
        <v>337.39691867342481</v>
      </c>
      <c r="K1115" s="3">
        <f t="shared" si="222"/>
        <v>261.48403206235071</v>
      </c>
      <c r="L1115" s="40">
        <f t="shared" si="223"/>
        <v>337.39691867342481</v>
      </c>
      <c r="M1115" s="91">
        <f t="shared" si="224"/>
        <v>7.7687117283716356E-2</v>
      </c>
      <c r="N1115" s="4">
        <f t="shared" si="225"/>
        <v>2.9971700256854472E-3</v>
      </c>
      <c r="O1115" s="32">
        <f t="shared" si="226"/>
        <v>1.7479274406795309E-2</v>
      </c>
      <c r="P1115" s="4">
        <f t="shared" si="227"/>
        <v>2.8294314710886281E-2</v>
      </c>
      <c r="Q1115" s="4">
        <f t="shared" si="228"/>
        <v>3.002955215514902E-2</v>
      </c>
      <c r="R1115" s="4">
        <f t="shared" si="229"/>
        <v>0</v>
      </c>
      <c r="S1115" s="4">
        <f t="shared" si="230"/>
        <v>0</v>
      </c>
      <c r="T1115" s="4">
        <f t="shared" si="231"/>
        <v>0</v>
      </c>
      <c r="U1115" s="4">
        <f t="shared" si="232"/>
        <v>7.7687117283716356E-2</v>
      </c>
      <c r="V1115" s="5">
        <f t="shared" si="233"/>
        <v>2.4970185925978772E-3</v>
      </c>
    </row>
    <row r="1116" spans="1:22" x14ac:dyDescent="0.25">
      <c r="A1116" s="130" t="s">
        <v>254</v>
      </c>
      <c r="B1116" s="140">
        <v>1517</v>
      </c>
      <c r="C1116" s="39">
        <v>4514.3612498358216</v>
      </c>
      <c r="D1116" s="3">
        <v>4597.6331080305408</v>
      </c>
      <c r="E1116" s="3">
        <v>4738.9432816413509</v>
      </c>
      <c r="F1116" s="3">
        <v>4896.820554208658</v>
      </c>
      <c r="G1116" s="3">
        <v>5190.1616913789867</v>
      </c>
      <c r="H1116" s="27">
        <v>5407.2989522636744</v>
      </c>
      <c r="I1116" s="40">
        <v>5661.5309110360395</v>
      </c>
      <c r="J1116" s="39">
        <f t="shared" si="221"/>
        <v>892.93770242785286</v>
      </c>
      <c r="K1116" s="3">
        <f t="shared" si="222"/>
        <v>809.66584423313361</v>
      </c>
      <c r="L1116" s="40">
        <f t="shared" si="223"/>
        <v>1147.1696612002179</v>
      </c>
      <c r="M1116" s="91">
        <f t="shared" si="224"/>
        <v>0.19779934591196646</v>
      </c>
      <c r="N1116" s="4">
        <f t="shared" si="225"/>
        <v>7.2455627729839378E-3</v>
      </c>
      <c r="O1116" s="32">
        <f t="shared" si="226"/>
        <v>1.8445989052769729E-2</v>
      </c>
      <c r="P1116" s="4">
        <f t="shared" si="227"/>
        <v>3.073541761389964E-2</v>
      </c>
      <c r="Q1116" s="4">
        <f t="shared" si="228"/>
        <v>3.3314868565514022E-2</v>
      </c>
      <c r="R1116" s="4">
        <f t="shared" si="229"/>
        <v>5.9904408160967204E-2</v>
      </c>
      <c r="S1116" s="4">
        <f t="shared" si="230"/>
        <v>4.1836319135367006E-2</v>
      </c>
      <c r="T1116" s="4">
        <f t="shared" si="231"/>
        <v>4.7016442223142718E-2</v>
      </c>
      <c r="U1116" s="4">
        <f t="shared" si="232"/>
        <v>0.25411560965395452</v>
      </c>
      <c r="V1116" s="5">
        <f t="shared" si="233"/>
        <v>7.5762432813373248E-3</v>
      </c>
    </row>
    <row r="1117" spans="1:22" x14ac:dyDescent="0.25">
      <c r="A1117" s="130" t="s">
        <v>254</v>
      </c>
      <c r="B1117" s="140">
        <v>1518</v>
      </c>
      <c r="C1117" s="39">
        <v>1908.422083423151</v>
      </c>
      <c r="D1117" s="3">
        <v>1954.2545030515653</v>
      </c>
      <c r="E1117" s="3">
        <v>2032.4604348376652</v>
      </c>
      <c r="F1117" s="3">
        <v>2120.4285594660482</v>
      </c>
      <c r="G1117" s="3">
        <v>2284.7642517417089</v>
      </c>
      <c r="H1117" s="27">
        <v>2406.7860956425689</v>
      </c>
      <c r="I1117" s="40">
        <v>2548.5809059371131</v>
      </c>
      <c r="J1117" s="39">
        <f t="shared" si="221"/>
        <v>498.36401221941787</v>
      </c>
      <c r="K1117" s="3">
        <f t="shared" si="222"/>
        <v>452.53159259100357</v>
      </c>
      <c r="L1117" s="40">
        <f t="shared" si="223"/>
        <v>640.15882251396215</v>
      </c>
      <c r="M1117" s="91">
        <f t="shared" si="224"/>
        <v>0.26113930275083508</v>
      </c>
      <c r="N1117" s="4">
        <f t="shared" si="225"/>
        <v>9.3238193322546792E-3</v>
      </c>
      <c r="O1117" s="32">
        <f t="shared" si="226"/>
        <v>2.4015871555103985E-2</v>
      </c>
      <c r="P1117" s="4">
        <f t="shared" si="227"/>
        <v>4.0018294272307742E-2</v>
      </c>
      <c r="Q1117" s="4">
        <f t="shared" si="228"/>
        <v>4.3281592655164847E-2</v>
      </c>
      <c r="R1117" s="4">
        <f t="shared" si="229"/>
        <v>7.7501169064164266E-2</v>
      </c>
      <c r="S1117" s="4">
        <f t="shared" si="230"/>
        <v>5.3406754682826074E-2</v>
      </c>
      <c r="T1117" s="4">
        <f t="shared" si="231"/>
        <v>5.8914587611778479E-2</v>
      </c>
      <c r="U1117" s="4">
        <f t="shared" si="232"/>
        <v>0.33543880469340648</v>
      </c>
      <c r="V1117" s="5">
        <f t="shared" si="233"/>
        <v>9.6886315035129567E-3</v>
      </c>
    </row>
    <row r="1118" spans="1:22" x14ac:dyDescent="0.25">
      <c r="A1118" s="130" t="s">
        <v>254</v>
      </c>
      <c r="B1118" s="140">
        <v>1519</v>
      </c>
      <c r="C1118" s="39">
        <v>3632.2155680764886</v>
      </c>
      <c r="D1118" s="3">
        <v>3792.1362804014898</v>
      </c>
      <c r="E1118" s="3">
        <v>4049.0811922102857</v>
      </c>
      <c r="F1118" s="3">
        <v>4334.2787470364055</v>
      </c>
      <c r="G1118" s="3">
        <v>4854.047171273477</v>
      </c>
      <c r="H1118" s="27">
        <v>5226.9176218657403</v>
      </c>
      <c r="I1118" s="40">
        <v>5625.6719421313355</v>
      </c>
      <c r="J1118" s="39">
        <f t="shared" si="221"/>
        <v>1594.7020537892517</v>
      </c>
      <c r="K1118" s="3">
        <f t="shared" si="222"/>
        <v>1434.7813414642505</v>
      </c>
      <c r="L1118" s="40">
        <f t="shared" si="223"/>
        <v>1993.4563740548469</v>
      </c>
      <c r="M1118" s="91">
        <f t="shared" si="224"/>
        <v>0.4390438904026166</v>
      </c>
      <c r="N1118" s="4">
        <f t="shared" si="225"/>
        <v>1.4665657876805627E-2</v>
      </c>
      <c r="O1118" s="32">
        <f t="shared" si="226"/>
        <v>4.4028419934803109E-2</v>
      </c>
      <c r="P1118" s="4">
        <f t="shared" si="227"/>
        <v>6.775729900234273E-2</v>
      </c>
      <c r="Q1118" s="4">
        <f t="shared" si="228"/>
        <v>7.0435128684203541E-2</v>
      </c>
      <c r="R1118" s="4">
        <f t="shared" si="229"/>
        <v>0.1199203961195312</v>
      </c>
      <c r="S1118" s="4">
        <f t="shared" si="230"/>
        <v>7.6816404422052509E-2</v>
      </c>
      <c r="T1118" s="4">
        <f t="shared" si="231"/>
        <v>7.6288617711801621E-2</v>
      </c>
      <c r="U1118" s="4">
        <f t="shared" si="232"/>
        <v>0.54882655962804572</v>
      </c>
      <c r="V1118" s="5">
        <f t="shared" si="233"/>
        <v>1.4690107292346211E-2</v>
      </c>
    </row>
    <row r="1119" spans="1:22" x14ac:dyDescent="0.25">
      <c r="A1119" s="130" t="s">
        <v>254</v>
      </c>
      <c r="B1119" s="140">
        <v>1520</v>
      </c>
      <c r="C1119" s="39">
        <v>3018.6624733636231</v>
      </c>
      <c r="D1119" s="3">
        <v>3082.9201747322791</v>
      </c>
      <c r="E1119" s="3">
        <v>3196.0042660911608</v>
      </c>
      <c r="F1119" s="3">
        <v>3324.2916462157805</v>
      </c>
      <c r="G1119" s="3">
        <v>3567.0968023539476</v>
      </c>
      <c r="H1119" s="27">
        <v>3750.0796296109615</v>
      </c>
      <c r="I1119" s="40">
        <v>3969.0653759683382</v>
      </c>
      <c r="J1119" s="39">
        <f t="shared" si="221"/>
        <v>731.41715624733843</v>
      </c>
      <c r="K1119" s="3">
        <f t="shared" si="222"/>
        <v>667.15945487868248</v>
      </c>
      <c r="L1119" s="40">
        <f t="shared" si="223"/>
        <v>950.40290260471511</v>
      </c>
      <c r="M1119" s="91">
        <f t="shared" si="224"/>
        <v>0.24229842279529112</v>
      </c>
      <c r="N1119" s="4">
        <f t="shared" si="225"/>
        <v>8.7162968375680272E-3</v>
      </c>
      <c r="O1119" s="32">
        <f t="shared" si="226"/>
        <v>2.1286812267240718E-2</v>
      </c>
      <c r="P1119" s="4">
        <f t="shared" si="227"/>
        <v>3.6680836657959182E-2</v>
      </c>
      <c r="Q1119" s="4">
        <f t="shared" si="228"/>
        <v>4.0139927685866272E-2</v>
      </c>
      <c r="R1119" s="4">
        <f t="shared" si="229"/>
        <v>7.3039667387356122E-2</v>
      </c>
      <c r="S1119" s="4">
        <f t="shared" si="230"/>
        <v>5.129741002157906E-2</v>
      </c>
      <c r="T1119" s="4">
        <f t="shared" si="231"/>
        <v>5.839495903720171E-2</v>
      </c>
      <c r="U1119" s="4">
        <f t="shared" si="232"/>
        <v>0.31484238830640243</v>
      </c>
      <c r="V1119" s="5">
        <f t="shared" si="233"/>
        <v>9.1656429797914996E-3</v>
      </c>
    </row>
    <row r="1120" spans="1:22" x14ac:dyDescent="0.25">
      <c r="A1120" s="130" t="s">
        <v>254</v>
      </c>
      <c r="B1120" s="140">
        <v>1521</v>
      </c>
      <c r="C1120" s="39">
        <v>2388.2236196567205</v>
      </c>
      <c r="D1120" s="3">
        <v>2441.7130149787267</v>
      </c>
      <c r="E1120" s="3">
        <v>2538.5062408672447</v>
      </c>
      <c r="F1120" s="3">
        <v>2648.7162741354778</v>
      </c>
      <c r="G1120" s="3">
        <v>2857.9452987742675</v>
      </c>
      <c r="H1120" s="27">
        <v>3016.9438528438291</v>
      </c>
      <c r="I1120" s="40">
        <v>3209.7901164938376</v>
      </c>
      <c r="J1120" s="39">
        <f t="shared" si="221"/>
        <v>628.72023318710853</v>
      </c>
      <c r="K1120" s="3">
        <f t="shared" si="222"/>
        <v>575.23083786510233</v>
      </c>
      <c r="L1120" s="40">
        <f t="shared" si="223"/>
        <v>821.56649683711703</v>
      </c>
      <c r="M1120" s="91">
        <f t="shared" si="224"/>
        <v>0.26325852738927336</v>
      </c>
      <c r="N1120" s="4">
        <f t="shared" si="225"/>
        <v>9.391607577404093E-3</v>
      </c>
      <c r="O1120" s="32">
        <f t="shared" si="226"/>
        <v>2.239714693454653E-2</v>
      </c>
      <c r="P1120" s="4">
        <f t="shared" si="227"/>
        <v>3.9641524329328881E-2</v>
      </c>
      <c r="Q1120" s="4">
        <f t="shared" si="228"/>
        <v>4.3415309166457305E-2</v>
      </c>
      <c r="R1120" s="4">
        <f t="shared" si="229"/>
        <v>7.8992614906283398E-2</v>
      </c>
      <c r="S1120" s="4">
        <f t="shared" si="230"/>
        <v>5.5633868897964511E-2</v>
      </c>
      <c r="T1120" s="4">
        <f t="shared" si="231"/>
        <v>6.3921064844553843E-2</v>
      </c>
      <c r="U1120" s="4">
        <f t="shared" si="232"/>
        <v>0.34400735763395884</v>
      </c>
      <c r="V1120" s="5">
        <f t="shared" si="233"/>
        <v>9.9039128652909092E-3</v>
      </c>
    </row>
    <row r="1121" spans="1:22" x14ac:dyDescent="0.25">
      <c r="A1121" s="130" t="s">
        <v>254</v>
      </c>
      <c r="B1121" s="140">
        <v>1522</v>
      </c>
      <c r="C1121" s="39">
        <v>3.0103248984251705</v>
      </c>
      <c r="D1121" s="3">
        <v>3.0103248984251705</v>
      </c>
      <c r="E1121" s="3">
        <v>3.0103248984251705</v>
      </c>
      <c r="F1121" s="3">
        <v>3.0103248984251705</v>
      </c>
      <c r="G1121" s="3">
        <v>3.0103248984251705</v>
      </c>
      <c r="H1121" s="27">
        <v>3.0103248984251705</v>
      </c>
      <c r="I1121" s="40">
        <v>3.0103248984251705</v>
      </c>
      <c r="J1121" s="39">
        <f t="shared" si="221"/>
        <v>0</v>
      </c>
      <c r="K1121" s="3">
        <f t="shared" si="222"/>
        <v>0</v>
      </c>
      <c r="L1121" s="40">
        <f t="shared" si="223"/>
        <v>0</v>
      </c>
      <c r="M1121" s="91">
        <f t="shared" si="224"/>
        <v>0</v>
      </c>
      <c r="N1121" s="4">
        <f t="shared" si="225"/>
        <v>0</v>
      </c>
      <c r="O1121" s="32">
        <f t="shared" si="226"/>
        <v>0</v>
      </c>
      <c r="P1121" s="4">
        <f t="shared" si="227"/>
        <v>0</v>
      </c>
      <c r="Q1121" s="4">
        <f t="shared" si="228"/>
        <v>0</v>
      </c>
      <c r="R1121" s="4">
        <f t="shared" si="229"/>
        <v>0</v>
      </c>
      <c r="S1121" s="4">
        <f t="shared" si="230"/>
        <v>0</v>
      </c>
      <c r="T1121" s="4">
        <f t="shared" si="231"/>
        <v>0</v>
      </c>
      <c r="U1121" s="4">
        <f t="shared" si="232"/>
        <v>0</v>
      </c>
      <c r="V1121" s="5">
        <f t="shared" si="233"/>
        <v>0</v>
      </c>
    </row>
    <row r="1122" spans="1:22" x14ac:dyDescent="0.25">
      <c r="A1122" s="130" t="s">
        <v>254</v>
      </c>
      <c r="B1122" s="140">
        <v>1523</v>
      </c>
      <c r="C1122" s="39">
        <v>4345.6801957278822</v>
      </c>
      <c r="D1122" s="3">
        <v>4415.6391620139921</v>
      </c>
      <c r="E1122" s="3">
        <v>4545.9817068078501</v>
      </c>
      <c r="F1122" s="3">
        <v>4693.855704782718</v>
      </c>
      <c r="G1122" s="3">
        <v>4969.800455878707</v>
      </c>
      <c r="H1122" s="27">
        <v>5111.3682293394659</v>
      </c>
      <c r="I1122" s="40">
        <v>5111.3682293394659</v>
      </c>
      <c r="J1122" s="39">
        <f t="shared" si="221"/>
        <v>765.68803361158371</v>
      </c>
      <c r="K1122" s="3">
        <f t="shared" si="222"/>
        <v>695.72906732547381</v>
      </c>
      <c r="L1122" s="40">
        <f t="shared" si="223"/>
        <v>765.68803361158371</v>
      </c>
      <c r="M1122" s="91">
        <f t="shared" si="224"/>
        <v>0.17619520975434644</v>
      </c>
      <c r="N1122" s="4">
        <f t="shared" si="225"/>
        <v>6.5125079718724166E-3</v>
      </c>
      <c r="O1122" s="32">
        <f t="shared" si="226"/>
        <v>1.6098507744514823E-2</v>
      </c>
      <c r="P1122" s="4">
        <f t="shared" si="227"/>
        <v>2.9518386809126884E-2</v>
      </c>
      <c r="Q1122" s="4">
        <f t="shared" si="228"/>
        <v>3.2528507044676136E-2</v>
      </c>
      <c r="R1122" s="4">
        <f t="shared" si="229"/>
        <v>5.8788503194680652E-2</v>
      </c>
      <c r="S1122" s="4">
        <f t="shared" si="230"/>
        <v>2.8485605150061932E-2</v>
      </c>
      <c r="T1122" s="4">
        <f t="shared" si="231"/>
        <v>0</v>
      </c>
      <c r="U1122" s="4">
        <f t="shared" si="232"/>
        <v>0.17619520975434644</v>
      </c>
      <c r="V1122" s="5">
        <f t="shared" si="233"/>
        <v>5.4241520792608355E-3</v>
      </c>
    </row>
    <row r="1123" spans="1:22" x14ac:dyDescent="0.25">
      <c r="A1123" s="130" t="s">
        <v>254</v>
      </c>
      <c r="B1123" s="140">
        <v>1524</v>
      </c>
      <c r="C1123" s="39">
        <v>6831.521174695029</v>
      </c>
      <c r="D1123" s="3">
        <v>6929.6953740928939</v>
      </c>
      <c r="E1123" s="3">
        <v>7115.4342535524893</v>
      </c>
      <c r="F1123" s="3">
        <v>7327.962476021441</v>
      </c>
      <c r="G1123" s="3">
        <v>7728.7717459007663</v>
      </c>
      <c r="H1123" s="27">
        <v>8028.5969821647004</v>
      </c>
      <c r="I1123" s="40">
        <v>8388.9268270562879</v>
      </c>
      <c r="J1123" s="39">
        <f t="shared" si="221"/>
        <v>1197.0758074696714</v>
      </c>
      <c r="K1123" s="3">
        <f t="shared" si="222"/>
        <v>1098.9016080718065</v>
      </c>
      <c r="L1123" s="40">
        <f t="shared" si="223"/>
        <v>1557.4056523612589</v>
      </c>
      <c r="M1123" s="91">
        <f t="shared" si="224"/>
        <v>0.1752282949665469</v>
      </c>
      <c r="N1123" s="4">
        <f t="shared" si="225"/>
        <v>6.4793979557959958E-3</v>
      </c>
      <c r="O1123" s="32">
        <f t="shared" si="226"/>
        <v>1.4370767049880051E-2</v>
      </c>
      <c r="P1123" s="4">
        <f t="shared" si="227"/>
        <v>2.6803325317010573E-2</v>
      </c>
      <c r="Q1123" s="4">
        <f t="shared" si="228"/>
        <v>2.9868622897168073E-2</v>
      </c>
      <c r="R1123" s="4">
        <f t="shared" si="229"/>
        <v>5.4695868215872245E-2</v>
      </c>
      <c r="S1123" s="4">
        <f t="shared" si="230"/>
        <v>3.8793387373997401E-2</v>
      </c>
      <c r="T1123" s="4">
        <f t="shared" si="231"/>
        <v>4.4880798686501411E-2</v>
      </c>
      <c r="U1123" s="4">
        <f t="shared" si="232"/>
        <v>0.22797347948362079</v>
      </c>
      <c r="V1123" s="5">
        <f t="shared" si="233"/>
        <v>6.8689918104414271E-3</v>
      </c>
    </row>
    <row r="1124" spans="1:22" x14ac:dyDescent="0.25">
      <c r="A1124" s="130" t="s">
        <v>254</v>
      </c>
      <c r="B1124" s="140">
        <v>1525</v>
      </c>
      <c r="C1124" s="39">
        <v>2521.2286892563925</v>
      </c>
      <c r="D1124" s="3">
        <v>2579.4178337320905</v>
      </c>
      <c r="E1124" s="3">
        <v>2694.0747992005358</v>
      </c>
      <c r="F1124" s="3">
        <v>2825.0583046954489</v>
      </c>
      <c r="G1124" s="3">
        <v>3067.8270916329052</v>
      </c>
      <c r="H1124" s="27">
        <v>3244.2952496313324</v>
      </c>
      <c r="I1124" s="40">
        <v>3250.893170913318</v>
      </c>
      <c r="J1124" s="39">
        <f t="shared" si="221"/>
        <v>723.06656037493985</v>
      </c>
      <c r="K1124" s="3">
        <f t="shared" si="222"/>
        <v>664.8774158992419</v>
      </c>
      <c r="L1124" s="40">
        <f t="shared" si="223"/>
        <v>729.66448165692555</v>
      </c>
      <c r="M1124" s="91">
        <f t="shared" si="224"/>
        <v>0.28679134243399407</v>
      </c>
      <c r="N1124" s="4">
        <f t="shared" si="225"/>
        <v>1.0137107394129208E-2</v>
      </c>
      <c r="O1124" s="32">
        <f t="shared" si="226"/>
        <v>2.3079677271505394E-2</v>
      </c>
      <c r="P1124" s="4">
        <f t="shared" si="227"/>
        <v>4.4450714408898806E-2</v>
      </c>
      <c r="Q1124" s="4">
        <f t="shared" si="228"/>
        <v>4.8619104983195882E-2</v>
      </c>
      <c r="R1124" s="4">
        <f t="shared" si="229"/>
        <v>8.5934080204276508E-2</v>
      </c>
      <c r="S1124" s="4">
        <f t="shared" si="230"/>
        <v>5.7522198196802155E-2</v>
      </c>
      <c r="T1124" s="4">
        <f t="shared" si="231"/>
        <v>2.0336993936465042E-3</v>
      </c>
      <c r="U1124" s="4">
        <f t="shared" si="232"/>
        <v>0.28940828920685169</v>
      </c>
      <c r="V1124" s="5">
        <f t="shared" si="233"/>
        <v>8.5087763494788859E-3</v>
      </c>
    </row>
    <row r="1125" spans="1:22" x14ac:dyDescent="0.25">
      <c r="A1125" s="130" t="s">
        <v>254</v>
      </c>
      <c r="B1125" s="140">
        <v>1526</v>
      </c>
      <c r="C1125" s="39">
        <v>3914.9765000943753</v>
      </c>
      <c r="D1125" s="3">
        <v>3989.7091636451769</v>
      </c>
      <c r="E1125" s="3">
        <v>4132.328922471891</v>
      </c>
      <c r="F1125" s="3">
        <v>4294.0821248072125</v>
      </c>
      <c r="G1125" s="3">
        <v>4593.3576537208664</v>
      </c>
      <c r="H1125" s="27">
        <v>4593.3576537208664</v>
      </c>
      <c r="I1125" s="40">
        <v>4593.3576537208664</v>
      </c>
      <c r="J1125" s="39">
        <f t="shared" si="221"/>
        <v>678.38115362649114</v>
      </c>
      <c r="K1125" s="3">
        <f t="shared" si="222"/>
        <v>603.64849007568955</v>
      </c>
      <c r="L1125" s="40">
        <f t="shared" si="223"/>
        <v>678.38115362649114</v>
      </c>
      <c r="M1125" s="91">
        <f t="shared" si="224"/>
        <v>0.17327847398576668</v>
      </c>
      <c r="N1125" s="4">
        <f t="shared" si="225"/>
        <v>6.4125507164218831E-3</v>
      </c>
      <c r="O1125" s="32">
        <f t="shared" si="226"/>
        <v>1.9088917532199767E-2</v>
      </c>
      <c r="P1125" s="4">
        <f t="shared" si="227"/>
        <v>3.5746906096887132E-2</v>
      </c>
      <c r="Q1125" s="4">
        <f t="shared" si="228"/>
        <v>3.9143351211878619E-2</v>
      </c>
      <c r="R1125" s="4">
        <f t="shared" si="229"/>
        <v>6.9694877791162568E-2</v>
      </c>
      <c r="S1125" s="4">
        <f t="shared" si="230"/>
        <v>0</v>
      </c>
      <c r="T1125" s="4">
        <f t="shared" si="231"/>
        <v>0</v>
      </c>
      <c r="U1125" s="4">
        <f t="shared" si="232"/>
        <v>0.17327847398576668</v>
      </c>
      <c r="V1125" s="5">
        <f t="shared" si="233"/>
        <v>5.3409437487115241E-3</v>
      </c>
    </row>
    <row r="1126" spans="1:22" x14ac:dyDescent="0.25">
      <c r="A1126" s="130" t="s">
        <v>254</v>
      </c>
      <c r="B1126" s="140">
        <v>1527</v>
      </c>
      <c r="C1126" s="39">
        <v>4944.6477786509813</v>
      </c>
      <c r="D1126" s="3">
        <v>5020.9745031360735</v>
      </c>
      <c r="E1126" s="3">
        <v>5162.5698597032506</v>
      </c>
      <c r="F1126" s="3">
        <v>5324.4524959143173</v>
      </c>
      <c r="G1126" s="3">
        <v>5631.1337772170336</v>
      </c>
      <c r="H1126" s="27">
        <v>5862.2463815562842</v>
      </c>
      <c r="I1126" s="40">
        <v>6143.4781267274502</v>
      </c>
      <c r="J1126" s="39">
        <f t="shared" si="221"/>
        <v>917.59860290530287</v>
      </c>
      <c r="K1126" s="3">
        <f t="shared" si="222"/>
        <v>841.27187842021067</v>
      </c>
      <c r="L1126" s="40">
        <f t="shared" si="223"/>
        <v>1198.8303480764689</v>
      </c>
      <c r="M1126" s="91">
        <f t="shared" si="224"/>
        <v>0.18557410840608868</v>
      </c>
      <c r="N1126" s="4">
        <f t="shared" si="225"/>
        <v>6.8323200051689792E-3</v>
      </c>
      <c r="O1126" s="32">
        <f t="shared" si="226"/>
        <v>1.5436230830159658E-2</v>
      </c>
      <c r="P1126" s="4">
        <f t="shared" si="227"/>
        <v>2.8200771877797237E-2</v>
      </c>
      <c r="Q1126" s="4">
        <f t="shared" si="228"/>
        <v>3.1356987045279894E-2</v>
      </c>
      <c r="R1126" s="4">
        <f t="shared" si="229"/>
        <v>5.7598651042158E-2</v>
      </c>
      <c r="S1126" s="4">
        <f t="shared" si="230"/>
        <v>4.1041931071555737E-2</v>
      </c>
      <c r="T1126" s="4">
        <f t="shared" si="231"/>
        <v>4.7973375198963497E-2</v>
      </c>
      <c r="U1126" s="4">
        <f t="shared" si="232"/>
        <v>0.24245009993483069</v>
      </c>
      <c r="V1126" s="5">
        <f t="shared" si="233"/>
        <v>7.262421634154137E-3</v>
      </c>
    </row>
    <row r="1127" spans="1:22" x14ac:dyDescent="0.25">
      <c r="A1127" s="130" t="s">
        <v>254</v>
      </c>
      <c r="B1127" s="140">
        <v>1528</v>
      </c>
      <c r="C1127" s="39">
        <v>4262.2180777696003</v>
      </c>
      <c r="D1127" s="3">
        <v>4332.9534906155395</v>
      </c>
      <c r="E1127" s="3">
        <v>4465.8076088980943</v>
      </c>
      <c r="F1127" s="3">
        <v>4618.6127855206132</v>
      </c>
      <c r="G1127" s="3">
        <v>4909.8021643900402</v>
      </c>
      <c r="H1127" s="27">
        <v>5130.946956988334</v>
      </c>
      <c r="I1127" s="40">
        <v>5400.1053205337012</v>
      </c>
      <c r="J1127" s="39">
        <f t="shared" si="221"/>
        <v>868.72887921873371</v>
      </c>
      <c r="K1127" s="3">
        <f t="shared" si="222"/>
        <v>797.9934663727945</v>
      </c>
      <c r="L1127" s="40">
        <f t="shared" si="223"/>
        <v>1137.8872427641008</v>
      </c>
      <c r="M1127" s="91">
        <f t="shared" si="224"/>
        <v>0.20382084242703402</v>
      </c>
      <c r="N1127" s="4">
        <f t="shared" si="225"/>
        <v>7.4476179256814934E-3</v>
      </c>
      <c r="O1127" s="32">
        <f t="shared" si="226"/>
        <v>1.6595915918726334E-2</v>
      </c>
      <c r="P1127" s="4">
        <f t="shared" si="227"/>
        <v>3.0661330330522762E-2</v>
      </c>
      <c r="Q1127" s="4">
        <f t="shared" si="228"/>
        <v>3.4216694941818782E-2</v>
      </c>
      <c r="R1127" s="4">
        <f t="shared" si="229"/>
        <v>6.3046934738133498E-2</v>
      </c>
      <c r="S1127" s="4">
        <f t="shared" si="230"/>
        <v>4.5041487455893758E-2</v>
      </c>
      <c r="T1127" s="4">
        <f t="shared" si="231"/>
        <v>5.2457833963528655E-2</v>
      </c>
      <c r="U1127" s="4">
        <f t="shared" si="232"/>
        <v>0.26697067630090676</v>
      </c>
      <c r="V1127" s="5">
        <f t="shared" si="233"/>
        <v>7.9188144941257921E-3</v>
      </c>
    </row>
    <row r="1128" spans="1:22" x14ac:dyDescent="0.25">
      <c r="A1128" s="130" t="s">
        <v>254</v>
      </c>
      <c r="B1128" s="140">
        <v>1529</v>
      </c>
      <c r="C1128" s="39">
        <v>5216.5696229252262</v>
      </c>
      <c r="D1128" s="3">
        <v>5306.2862342248127</v>
      </c>
      <c r="E1128" s="3">
        <v>5476.3676109637127</v>
      </c>
      <c r="F1128" s="3">
        <v>5671.3047927829293</v>
      </c>
      <c r="G1128" s="3">
        <v>6040.5890497670143</v>
      </c>
      <c r="H1128" s="27">
        <v>6318.9934535256843</v>
      </c>
      <c r="I1128" s="40">
        <v>6656.608043097569</v>
      </c>
      <c r="J1128" s="39">
        <f t="shared" si="221"/>
        <v>1102.4238306004581</v>
      </c>
      <c r="K1128" s="3">
        <f t="shared" si="222"/>
        <v>1012.7072193008717</v>
      </c>
      <c r="L1128" s="40">
        <f t="shared" si="223"/>
        <v>1440.0384201723427</v>
      </c>
      <c r="M1128" s="91">
        <f t="shared" si="224"/>
        <v>0.21133118318897592</v>
      </c>
      <c r="N1128" s="4">
        <f t="shared" si="225"/>
        <v>7.6982767811033526E-3</v>
      </c>
      <c r="O1128" s="32">
        <f t="shared" si="226"/>
        <v>1.7198392388996231E-2</v>
      </c>
      <c r="P1128" s="4">
        <f t="shared" si="227"/>
        <v>3.2052808542799349E-2</v>
      </c>
      <c r="Q1128" s="4">
        <f t="shared" si="228"/>
        <v>3.5596073103082437E-2</v>
      </c>
      <c r="R1128" s="4">
        <f t="shared" si="229"/>
        <v>6.5114514292023529E-2</v>
      </c>
      <c r="S1128" s="4">
        <f t="shared" si="230"/>
        <v>4.6088949515512567E-2</v>
      </c>
      <c r="T1128" s="4">
        <f t="shared" si="231"/>
        <v>5.3428539221466176E-2</v>
      </c>
      <c r="U1128" s="4">
        <f t="shared" si="232"/>
        <v>0.27605083882017301</v>
      </c>
      <c r="V1128" s="5">
        <f t="shared" si="233"/>
        <v>8.1587703855088289E-3</v>
      </c>
    </row>
    <row r="1129" spans="1:22" x14ac:dyDescent="0.25">
      <c r="A1129" s="130" t="s">
        <v>254</v>
      </c>
      <c r="B1129" s="140">
        <v>1530</v>
      </c>
      <c r="C1129" s="39">
        <v>3943.3884120773791</v>
      </c>
      <c r="D1129" s="3">
        <v>4377.5975475740388</v>
      </c>
      <c r="E1129" s="3">
        <v>4661.7633487597504</v>
      </c>
      <c r="F1129" s="3">
        <v>4879.3526930761773</v>
      </c>
      <c r="G1129" s="3">
        <v>5227.6963829750866</v>
      </c>
      <c r="H1129" s="27">
        <v>5477.0098428572173</v>
      </c>
      <c r="I1129" s="40">
        <v>5768.2544761281742</v>
      </c>
      <c r="J1129" s="39">
        <f t="shared" si="221"/>
        <v>1533.6214307798382</v>
      </c>
      <c r="K1129" s="3">
        <f t="shared" si="222"/>
        <v>1099.4122952831785</v>
      </c>
      <c r="L1129" s="40">
        <f t="shared" si="223"/>
        <v>1824.8660640507951</v>
      </c>
      <c r="M1129" s="91">
        <f t="shared" si="224"/>
        <v>0.38890955455537424</v>
      </c>
      <c r="N1129" s="4">
        <f t="shared" si="225"/>
        <v>1.322747703967786E-2</v>
      </c>
      <c r="O1129" s="32">
        <f t="shared" si="226"/>
        <v>0.11011066882653786</v>
      </c>
      <c r="P1129" s="4">
        <f t="shared" si="227"/>
        <v>6.4913642265536531E-2</v>
      </c>
      <c r="Q1129" s="4">
        <f t="shared" si="228"/>
        <v>4.6675330349902122E-2</v>
      </c>
      <c r="R1129" s="4">
        <f t="shared" si="229"/>
        <v>7.1391373366637367E-2</v>
      </c>
      <c r="S1129" s="4">
        <f t="shared" si="230"/>
        <v>4.769088363548879E-2</v>
      </c>
      <c r="T1129" s="4">
        <f t="shared" si="231"/>
        <v>5.3175846242230262E-2</v>
      </c>
      <c r="U1129" s="4">
        <f t="shared" si="232"/>
        <v>0.46276599547277542</v>
      </c>
      <c r="V1129" s="5">
        <f t="shared" si="233"/>
        <v>1.2758340631920939E-2</v>
      </c>
    </row>
    <row r="1130" spans="1:22" x14ac:dyDescent="0.25">
      <c r="A1130" s="130" t="s">
        <v>254</v>
      </c>
      <c r="B1130" s="140">
        <v>1531</v>
      </c>
      <c r="C1130" s="39">
        <v>3124.8010972773104</v>
      </c>
      <c r="D1130" s="3">
        <v>3186.8706952094744</v>
      </c>
      <c r="E1130" s="3">
        <v>3307.7765693553974</v>
      </c>
      <c r="F1130" s="3">
        <v>3446.9098238619308</v>
      </c>
      <c r="G1130" s="3">
        <v>3709.521785854452</v>
      </c>
      <c r="H1130" s="27">
        <v>3905.7575669032731</v>
      </c>
      <c r="I1130" s="40">
        <v>4139.8282716144322</v>
      </c>
      <c r="J1130" s="39">
        <f t="shared" si="221"/>
        <v>780.95646962596265</v>
      </c>
      <c r="K1130" s="3">
        <f t="shared" si="222"/>
        <v>718.88687169379864</v>
      </c>
      <c r="L1130" s="40">
        <f t="shared" si="223"/>
        <v>1015.0271743371218</v>
      </c>
      <c r="M1130" s="91">
        <f t="shared" si="224"/>
        <v>0.24992197753208112</v>
      </c>
      <c r="N1130" s="4">
        <f t="shared" si="225"/>
        <v>8.9631760911264013E-3</v>
      </c>
      <c r="O1130" s="32">
        <f t="shared" si="226"/>
        <v>1.9863535629914608E-2</v>
      </c>
      <c r="P1130" s="4">
        <f t="shared" si="227"/>
        <v>3.7938744840720906E-2</v>
      </c>
      <c r="Q1130" s="4">
        <f t="shared" si="228"/>
        <v>4.206247054154777E-2</v>
      </c>
      <c r="R1130" s="4">
        <f t="shared" si="229"/>
        <v>7.61876507979804E-2</v>
      </c>
      <c r="S1130" s="4">
        <f t="shared" si="230"/>
        <v>5.2900560335601421E-2</v>
      </c>
      <c r="T1130" s="4">
        <f t="shared" si="231"/>
        <v>5.9929655310568819E-2</v>
      </c>
      <c r="U1130" s="4">
        <f t="shared" si="232"/>
        <v>0.3248293708106833</v>
      </c>
      <c r="V1130" s="5">
        <f t="shared" si="233"/>
        <v>9.4202160174088334E-3</v>
      </c>
    </row>
    <row r="1131" spans="1:22" x14ac:dyDescent="0.25">
      <c r="A1131" s="130" t="s">
        <v>254</v>
      </c>
      <c r="B1131" s="140">
        <v>1532</v>
      </c>
      <c r="C1131" s="39">
        <v>3773.4071568699505</v>
      </c>
      <c r="D1131" s="3">
        <v>3846.3918430462313</v>
      </c>
      <c r="E1131" s="3">
        <v>3985.8738544175299</v>
      </c>
      <c r="F1131" s="3">
        <v>4144.6655010725281</v>
      </c>
      <c r="G1131" s="3">
        <v>4441.0235128360246</v>
      </c>
      <c r="H1131" s="27">
        <v>4566.1048084312924</v>
      </c>
      <c r="I1131" s="40">
        <v>4566.1048084312924</v>
      </c>
      <c r="J1131" s="39">
        <f t="shared" si="221"/>
        <v>792.6976515613419</v>
      </c>
      <c r="K1131" s="3">
        <f t="shared" si="222"/>
        <v>719.71296538506112</v>
      </c>
      <c r="L1131" s="40">
        <f t="shared" si="223"/>
        <v>792.6976515613419</v>
      </c>
      <c r="M1131" s="91">
        <f t="shared" si="224"/>
        <v>0.21007477290600307</v>
      </c>
      <c r="N1131" s="4">
        <f t="shared" si="225"/>
        <v>7.6564479812601949E-3</v>
      </c>
      <c r="O1131" s="32">
        <f t="shared" si="226"/>
        <v>1.9341852904318335E-2</v>
      </c>
      <c r="P1131" s="4">
        <f t="shared" si="227"/>
        <v>3.6263079026507272E-2</v>
      </c>
      <c r="Q1131" s="4">
        <f t="shared" si="228"/>
        <v>3.9838603140691431E-2</v>
      </c>
      <c r="R1131" s="4">
        <f t="shared" si="229"/>
        <v>7.1503481206579123E-2</v>
      </c>
      <c r="S1131" s="4">
        <f t="shared" si="230"/>
        <v>2.8164970357338115E-2</v>
      </c>
      <c r="T1131" s="4">
        <f t="shared" si="231"/>
        <v>0</v>
      </c>
      <c r="U1131" s="4">
        <f t="shared" si="232"/>
        <v>0.21007477290600307</v>
      </c>
      <c r="V1131" s="5">
        <f t="shared" si="233"/>
        <v>6.376314472506639E-3</v>
      </c>
    </row>
    <row r="1132" spans="1:22" x14ac:dyDescent="0.25">
      <c r="A1132" s="130" t="s">
        <v>254</v>
      </c>
      <c r="B1132" s="140">
        <v>1533</v>
      </c>
      <c r="C1132" s="39">
        <v>2594.961814438886</v>
      </c>
      <c r="D1132" s="3">
        <v>2649.1871677138611</v>
      </c>
      <c r="E1132" s="3">
        <v>2753.6544083579015</v>
      </c>
      <c r="F1132" s="3">
        <v>2872.5669567481955</v>
      </c>
      <c r="G1132" s="3">
        <v>3060.588476961283</v>
      </c>
      <c r="H1132" s="27">
        <v>3060.588476961283</v>
      </c>
      <c r="I1132" s="40">
        <v>3060.588476961283</v>
      </c>
      <c r="J1132" s="39">
        <f t="shared" si="221"/>
        <v>465.62666252239705</v>
      </c>
      <c r="K1132" s="3">
        <f t="shared" si="222"/>
        <v>411.40130924742198</v>
      </c>
      <c r="L1132" s="40">
        <f t="shared" si="223"/>
        <v>465.62666252239705</v>
      </c>
      <c r="M1132" s="91">
        <f t="shared" si="224"/>
        <v>0.17943488028669918</v>
      </c>
      <c r="N1132" s="4">
        <f t="shared" si="225"/>
        <v>6.623253724996836E-3</v>
      </c>
      <c r="O1132" s="32">
        <f t="shared" si="226"/>
        <v>2.0896397385600896E-2</v>
      </c>
      <c r="P1132" s="4">
        <f t="shared" si="227"/>
        <v>3.9433695707574934E-2</v>
      </c>
      <c r="Q1132" s="4">
        <f t="shared" si="228"/>
        <v>4.3183541126065039E-2</v>
      </c>
      <c r="R1132" s="4">
        <f t="shared" si="229"/>
        <v>6.5454181936957179E-2</v>
      </c>
      <c r="S1132" s="4">
        <f t="shared" si="230"/>
        <v>0</v>
      </c>
      <c r="T1132" s="4">
        <f t="shared" si="231"/>
        <v>0</v>
      </c>
      <c r="U1132" s="4">
        <f t="shared" si="232"/>
        <v>0.17943488028669918</v>
      </c>
      <c r="V1132" s="5">
        <f t="shared" si="233"/>
        <v>5.5163395691881778E-3</v>
      </c>
    </row>
    <row r="1133" spans="1:22" x14ac:dyDescent="0.25">
      <c r="A1133" s="130" t="s">
        <v>254</v>
      </c>
      <c r="B1133" s="140">
        <v>1534</v>
      </c>
      <c r="C1133" s="39">
        <v>3559.1746900045891</v>
      </c>
      <c r="D1133" s="3">
        <v>3622.9895081821182</v>
      </c>
      <c r="E1133" s="3">
        <v>3745.7865707036985</v>
      </c>
      <c r="F1133" s="3">
        <v>3886.4495692861774</v>
      </c>
      <c r="G1133" s="3">
        <v>4152.4021748241648</v>
      </c>
      <c r="H1133" s="27">
        <v>4351.5023156248781</v>
      </c>
      <c r="I1133" s="40">
        <v>4590.7489993240779</v>
      </c>
      <c r="J1133" s="39">
        <f t="shared" si="221"/>
        <v>792.32762562028893</v>
      </c>
      <c r="K1133" s="3">
        <f t="shared" si="222"/>
        <v>728.51280744275982</v>
      </c>
      <c r="L1133" s="40">
        <f t="shared" si="223"/>
        <v>1031.5743093194887</v>
      </c>
      <c r="M1133" s="91">
        <f t="shared" si="224"/>
        <v>0.22261554844313292</v>
      </c>
      <c r="N1133" s="4">
        <f t="shared" si="225"/>
        <v>8.0721034004325176E-3</v>
      </c>
      <c r="O1133" s="32">
        <f t="shared" si="226"/>
        <v>1.7929667334605215E-2</v>
      </c>
      <c r="P1133" s="4">
        <f t="shared" si="227"/>
        <v>3.3893849883985805E-2</v>
      </c>
      <c r="Q1133" s="4">
        <f t="shared" si="228"/>
        <v>3.7552326040843687E-2</v>
      </c>
      <c r="R1133" s="4">
        <f t="shared" si="229"/>
        <v>6.8430736279136761E-2</v>
      </c>
      <c r="S1133" s="4">
        <f t="shared" si="230"/>
        <v>4.794818334501616E-2</v>
      </c>
      <c r="T1133" s="4">
        <f t="shared" si="231"/>
        <v>5.4980249657719416E-2</v>
      </c>
      <c r="U1133" s="4">
        <f t="shared" si="232"/>
        <v>0.28983525653194575</v>
      </c>
      <c r="V1133" s="5">
        <f t="shared" si="233"/>
        <v>8.5199062968690509E-3</v>
      </c>
    </row>
    <row r="1134" spans="1:22" x14ac:dyDescent="0.25">
      <c r="A1134" s="130" t="s">
        <v>254</v>
      </c>
      <c r="B1134" s="140">
        <v>1535</v>
      </c>
      <c r="C1134" s="39">
        <v>6434.9899885147533</v>
      </c>
      <c r="D1134" s="3">
        <v>6527.9308533753101</v>
      </c>
      <c r="E1134" s="3">
        <v>6702.8019412527465</v>
      </c>
      <c r="F1134" s="3">
        <v>6902.8617557745974</v>
      </c>
      <c r="G1134" s="3">
        <v>7281.2884059706503</v>
      </c>
      <c r="H1134" s="27">
        <v>7565.8301393390366</v>
      </c>
      <c r="I1134" s="40">
        <v>7911.6156681439625</v>
      </c>
      <c r="J1134" s="39">
        <f t="shared" si="221"/>
        <v>1130.8401508242832</v>
      </c>
      <c r="K1134" s="3">
        <f t="shared" si="222"/>
        <v>1037.8992859637265</v>
      </c>
      <c r="L1134" s="40">
        <f t="shared" si="223"/>
        <v>1476.6256796292091</v>
      </c>
      <c r="M1134" s="91">
        <f t="shared" si="224"/>
        <v>0.1757330085738471</v>
      </c>
      <c r="N1134" s="4">
        <f t="shared" si="225"/>
        <v>6.496684100554706E-3</v>
      </c>
      <c r="O1134" s="32">
        <f t="shared" si="226"/>
        <v>1.4443047312651336E-2</v>
      </c>
      <c r="P1134" s="4">
        <f t="shared" si="227"/>
        <v>2.6788134219745574E-2</v>
      </c>
      <c r="Q1134" s="4">
        <f t="shared" si="228"/>
        <v>2.984719170807848E-2</v>
      </c>
      <c r="R1134" s="4">
        <f t="shared" si="229"/>
        <v>5.4821704908037505E-2</v>
      </c>
      <c r="S1134" s="4">
        <f t="shared" si="230"/>
        <v>3.9078486869859708E-2</v>
      </c>
      <c r="T1134" s="4">
        <f t="shared" si="231"/>
        <v>4.5703580762009421E-2</v>
      </c>
      <c r="U1134" s="4">
        <f t="shared" si="232"/>
        <v>0.22946821708576204</v>
      </c>
      <c r="V1134" s="5">
        <f t="shared" si="233"/>
        <v>6.9098211451261715E-3</v>
      </c>
    </row>
    <row r="1135" spans="1:22" x14ac:dyDescent="0.25">
      <c r="A1135" s="130" t="s">
        <v>254</v>
      </c>
      <c r="B1135" s="140">
        <v>1536</v>
      </c>
      <c r="C1135" s="39">
        <v>6239.6278274535443</v>
      </c>
      <c r="D1135" s="3">
        <v>6332.4983368112316</v>
      </c>
      <c r="E1135" s="3">
        <v>6510.1710216548272</v>
      </c>
      <c r="F1135" s="3">
        <v>6713.1989135749964</v>
      </c>
      <c r="G1135" s="3">
        <v>7095.1889169335755</v>
      </c>
      <c r="H1135" s="27">
        <v>7379.7920657819086</v>
      </c>
      <c r="I1135" s="40">
        <v>7719.877924305667</v>
      </c>
      <c r="J1135" s="39">
        <f t="shared" si="221"/>
        <v>1140.1642383283643</v>
      </c>
      <c r="K1135" s="3">
        <f t="shared" si="222"/>
        <v>1047.293728970677</v>
      </c>
      <c r="L1135" s="40">
        <f t="shared" si="223"/>
        <v>1480.2500968521226</v>
      </c>
      <c r="M1135" s="91">
        <f t="shared" si="224"/>
        <v>0.18272952648101715</v>
      </c>
      <c r="N1135" s="4">
        <f t="shared" si="225"/>
        <v>6.7355796798500567E-3</v>
      </c>
      <c r="O1135" s="32">
        <f t="shared" si="226"/>
        <v>1.4883982174236365E-2</v>
      </c>
      <c r="P1135" s="4">
        <f t="shared" si="227"/>
        <v>2.8057280932988649E-2</v>
      </c>
      <c r="Q1135" s="4">
        <f t="shared" si="228"/>
        <v>3.1186260890049722E-2</v>
      </c>
      <c r="R1135" s="4">
        <f t="shared" si="229"/>
        <v>5.6901338434370397E-2</v>
      </c>
      <c r="S1135" s="4">
        <f t="shared" si="230"/>
        <v>4.011213121740731E-2</v>
      </c>
      <c r="T1135" s="4">
        <f t="shared" si="231"/>
        <v>4.608339306748821E-2</v>
      </c>
      <c r="U1135" s="4">
        <f t="shared" si="232"/>
        <v>0.2372337161423661</v>
      </c>
      <c r="V1135" s="5">
        <f t="shared" si="233"/>
        <v>7.1211695743571557E-3</v>
      </c>
    </row>
    <row r="1136" spans="1:22" x14ac:dyDescent="0.25">
      <c r="A1136" s="130" t="s">
        <v>254</v>
      </c>
      <c r="B1136" s="140">
        <v>1537</v>
      </c>
      <c r="C1136" s="39">
        <v>3228.9489120255289</v>
      </c>
      <c r="D1136" s="3">
        <v>3285.9808556396297</v>
      </c>
      <c r="E1136" s="3">
        <v>3394.9134224924433</v>
      </c>
      <c r="F1136" s="3">
        <v>3520.0353319571909</v>
      </c>
      <c r="G1136" s="3">
        <v>3757.354207166301</v>
      </c>
      <c r="H1136" s="27">
        <v>3936.2754528330724</v>
      </c>
      <c r="I1136" s="40">
        <v>4153.1867129482625</v>
      </c>
      <c r="J1136" s="39">
        <f t="shared" si="221"/>
        <v>707.32654080754355</v>
      </c>
      <c r="K1136" s="3">
        <f t="shared" si="222"/>
        <v>650.29459719344277</v>
      </c>
      <c r="L1136" s="40">
        <f t="shared" si="223"/>
        <v>924.23780092273364</v>
      </c>
      <c r="M1136" s="91">
        <f t="shared" si="224"/>
        <v>0.21905782967740905</v>
      </c>
      <c r="N1136" s="4">
        <f t="shared" si="225"/>
        <v>7.9546026539951686E-3</v>
      </c>
      <c r="O1136" s="32">
        <f t="shared" si="226"/>
        <v>1.7662696180078097E-2</v>
      </c>
      <c r="P1136" s="4">
        <f t="shared" si="227"/>
        <v>3.3150700396155974E-2</v>
      </c>
      <c r="Q1136" s="4">
        <f t="shared" si="228"/>
        <v>3.6855699658133512E-2</v>
      </c>
      <c r="R1136" s="4">
        <f t="shared" si="229"/>
        <v>6.741945828059559E-2</v>
      </c>
      <c r="S1136" s="4">
        <f t="shared" si="230"/>
        <v>4.761894562017055E-2</v>
      </c>
      <c r="T1136" s="4">
        <f t="shared" si="231"/>
        <v>5.5105711659246825E-2</v>
      </c>
      <c r="U1136" s="4">
        <f t="shared" si="232"/>
        <v>0.28623487893555954</v>
      </c>
      <c r="V1136" s="5">
        <f t="shared" si="233"/>
        <v>8.4259418343883841E-3</v>
      </c>
    </row>
    <row r="1137" spans="1:22" x14ac:dyDescent="0.25">
      <c r="A1137" s="130" t="s">
        <v>254</v>
      </c>
      <c r="B1137" s="140">
        <v>1538</v>
      </c>
      <c r="C1137" s="39">
        <v>6419.3084159933269</v>
      </c>
      <c r="D1137" s="3">
        <v>6699.9073322337417</v>
      </c>
      <c r="E1137" s="3">
        <v>6951.0622978193878</v>
      </c>
      <c r="F1137" s="3">
        <v>7183.3631715773454</v>
      </c>
      <c r="G1137" s="3">
        <v>7590.0762223990459</v>
      </c>
      <c r="H1137" s="27">
        <v>7887.3615550933046</v>
      </c>
      <c r="I1137" s="40">
        <v>8239.7902671034917</v>
      </c>
      <c r="J1137" s="39">
        <f t="shared" si="221"/>
        <v>1468.0531390999777</v>
      </c>
      <c r="K1137" s="3">
        <f t="shared" si="222"/>
        <v>1187.4542228595628</v>
      </c>
      <c r="L1137" s="40">
        <f t="shared" si="223"/>
        <v>1820.4818511101648</v>
      </c>
      <c r="M1137" s="91">
        <f t="shared" si="224"/>
        <v>0.22869334887266213</v>
      </c>
      <c r="N1137" s="4">
        <f t="shared" si="225"/>
        <v>8.272077587528015E-3</v>
      </c>
      <c r="O1137" s="32">
        <f t="shared" si="226"/>
        <v>4.3711705071113105E-2</v>
      </c>
      <c r="P1137" s="4">
        <f t="shared" si="227"/>
        <v>3.7486334232911256E-2</v>
      </c>
      <c r="Q1137" s="4">
        <f t="shared" si="228"/>
        <v>3.3419478031556871E-2</v>
      </c>
      <c r="R1137" s="4">
        <f t="shared" si="229"/>
        <v>5.6618751009409607E-2</v>
      </c>
      <c r="S1137" s="4">
        <f t="shared" si="230"/>
        <v>3.9167634682895747E-2</v>
      </c>
      <c r="T1137" s="4">
        <f t="shared" si="231"/>
        <v>4.4682712913370226E-2</v>
      </c>
      <c r="U1137" s="4">
        <f t="shared" si="232"/>
        <v>0.2835947010389066</v>
      </c>
      <c r="V1137" s="5">
        <f t="shared" si="233"/>
        <v>8.3568754219789376E-3</v>
      </c>
    </row>
    <row r="1138" spans="1:22" x14ac:dyDescent="0.25">
      <c r="A1138" s="130" t="s">
        <v>254</v>
      </c>
      <c r="B1138" s="140">
        <v>1539</v>
      </c>
      <c r="C1138" s="39">
        <v>3449.4502008671593</v>
      </c>
      <c r="D1138" s="3">
        <v>3506.0632910517843</v>
      </c>
      <c r="E1138" s="3">
        <v>3611.7061728189819</v>
      </c>
      <c r="F1138" s="3">
        <v>3731.3827025269843</v>
      </c>
      <c r="G1138" s="3">
        <v>3954.7364602225375</v>
      </c>
      <c r="H1138" s="27">
        <v>4119.9902669541907</v>
      </c>
      <c r="I1138" s="40">
        <v>4315.0017588936589</v>
      </c>
      <c r="J1138" s="39">
        <f t="shared" si="221"/>
        <v>670.54006608703139</v>
      </c>
      <c r="K1138" s="3">
        <f t="shared" si="222"/>
        <v>613.92697590240641</v>
      </c>
      <c r="L1138" s="40">
        <f t="shared" si="223"/>
        <v>865.55155802649961</v>
      </c>
      <c r="M1138" s="91">
        <f t="shared" si="224"/>
        <v>0.1943904179044138</v>
      </c>
      <c r="N1138" s="4">
        <f t="shared" si="225"/>
        <v>7.1307413061367786E-3</v>
      </c>
      <c r="O1138" s="32">
        <f t="shared" si="226"/>
        <v>1.6412206841076582E-2</v>
      </c>
      <c r="P1138" s="4">
        <f t="shared" si="227"/>
        <v>3.0131481664013471E-2</v>
      </c>
      <c r="Q1138" s="4">
        <f t="shared" si="228"/>
        <v>3.3135732526822226E-2</v>
      </c>
      <c r="R1138" s="4">
        <f t="shared" si="229"/>
        <v>5.9858174704056077E-2</v>
      </c>
      <c r="S1138" s="4">
        <f t="shared" si="230"/>
        <v>4.1786300653357422E-2</v>
      </c>
      <c r="T1138" s="4">
        <f t="shared" si="231"/>
        <v>4.7332998212065158E-2</v>
      </c>
      <c r="U1138" s="4">
        <f t="shared" si="232"/>
        <v>0.25092449741959122</v>
      </c>
      <c r="V1138" s="5">
        <f t="shared" si="233"/>
        <v>7.4906783415065181E-3</v>
      </c>
    </row>
    <row r="1139" spans="1:22" x14ac:dyDescent="0.25">
      <c r="A1139" s="130" t="s">
        <v>254</v>
      </c>
      <c r="B1139" s="140">
        <v>1540</v>
      </c>
      <c r="C1139" s="39">
        <v>746.85482857403315</v>
      </c>
      <c r="D1139" s="3">
        <v>766.20049479757586</v>
      </c>
      <c r="E1139" s="3">
        <v>803.27773498783222</v>
      </c>
      <c r="F1139" s="3">
        <v>845.07128450180699</v>
      </c>
      <c r="G1139" s="3">
        <v>910.19808555262239</v>
      </c>
      <c r="H1139" s="27">
        <v>910.19808555262239</v>
      </c>
      <c r="I1139" s="40">
        <v>910.19808555262239</v>
      </c>
      <c r="J1139" s="39">
        <f t="shared" si="221"/>
        <v>163.34325697858924</v>
      </c>
      <c r="K1139" s="3">
        <f t="shared" si="222"/>
        <v>143.99759075504653</v>
      </c>
      <c r="L1139" s="40">
        <f t="shared" si="223"/>
        <v>163.34325697858924</v>
      </c>
      <c r="M1139" s="91">
        <f t="shared" si="224"/>
        <v>0.21870817557738742</v>
      </c>
      <c r="N1139" s="4">
        <f t="shared" si="225"/>
        <v>7.9430368699422438E-3</v>
      </c>
      <c r="O1139" s="32">
        <f t="shared" si="226"/>
        <v>2.5902846822962067E-2</v>
      </c>
      <c r="P1139" s="4">
        <f t="shared" si="227"/>
        <v>4.8391041825223358E-2</v>
      </c>
      <c r="Q1139" s="4">
        <f t="shared" si="228"/>
        <v>5.2028766258046311E-2</v>
      </c>
      <c r="R1139" s="4">
        <f t="shared" si="229"/>
        <v>7.7066635969307073E-2</v>
      </c>
      <c r="S1139" s="4">
        <f t="shared" si="230"/>
        <v>0</v>
      </c>
      <c r="T1139" s="4">
        <f t="shared" si="231"/>
        <v>0</v>
      </c>
      <c r="U1139" s="4">
        <f t="shared" si="232"/>
        <v>0.21870817557738742</v>
      </c>
      <c r="V1139" s="5">
        <f t="shared" si="233"/>
        <v>6.6148294901640092E-3</v>
      </c>
    </row>
    <row r="1140" spans="1:22" x14ac:dyDescent="0.25">
      <c r="A1140" s="130" t="s">
        <v>254</v>
      </c>
      <c r="B1140" s="140">
        <v>1541</v>
      </c>
      <c r="C1140" s="39">
        <v>1732.5055544636443</v>
      </c>
      <c r="D1140" s="3">
        <v>1826.084023817145</v>
      </c>
      <c r="E1140" s="3">
        <v>1826.084023817145</v>
      </c>
      <c r="F1140" s="3">
        <v>1826.084023817145</v>
      </c>
      <c r="G1140" s="3">
        <v>1826.084023817145</v>
      </c>
      <c r="H1140" s="27">
        <v>1826.084023817145</v>
      </c>
      <c r="I1140" s="40">
        <v>1826.084023817145</v>
      </c>
      <c r="J1140" s="39">
        <f t="shared" si="221"/>
        <v>93.578469353500623</v>
      </c>
      <c r="K1140" s="3">
        <f t="shared" si="222"/>
        <v>0</v>
      </c>
      <c r="L1140" s="40">
        <f t="shared" si="223"/>
        <v>93.578469353500623</v>
      </c>
      <c r="M1140" s="91">
        <f t="shared" si="224"/>
        <v>5.4013373355372041E-2</v>
      </c>
      <c r="N1140" s="4">
        <f t="shared" si="225"/>
        <v>2.1064209233288E-3</v>
      </c>
      <c r="O1140" s="32">
        <f t="shared" si="226"/>
        <v>5.4013373355372041E-2</v>
      </c>
      <c r="P1140" s="4">
        <f t="shared" si="227"/>
        <v>0</v>
      </c>
      <c r="Q1140" s="4">
        <f t="shared" si="228"/>
        <v>0</v>
      </c>
      <c r="R1140" s="4">
        <f t="shared" si="229"/>
        <v>0</v>
      </c>
      <c r="S1140" s="4">
        <f t="shared" si="230"/>
        <v>0</v>
      </c>
      <c r="T1140" s="4">
        <f t="shared" si="231"/>
        <v>0</v>
      </c>
      <c r="U1140" s="4">
        <f t="shared" si="232"/>
        <v>5.4013373355372041E-2</v>
      </c>
      <c r="V1140" s="5">
        <f t="shared" si="233"/>
        <v>1.7550428959260955E-3</v>
      </c>
    </row>
    <row r="1141" spans="1:22" x14ac:dyDescent="0.25">
      <c r="A1141" s="130" t="s">
        <v>254</v>
      </c>
      <c r="B1141" s="140">
        <v>1542</v>
      </c>
      <c r="C1141" s="39">
        <v>337.95763971263489</v>
      </c>
      <c r="D1141" s="3">
        <v>346.80576509433399</v>
      </c>
      <c r="E1141" s="3">
        <v>363.90410974710579</v>
      </c>
      <c r="F1141" s="3">
        <v>368.10088965278402</v>
      </c>
      <c r="G1141" s="3">
        <v>368.10088965278402</v>
      </c>
      <c r="H1141" s="27">
        <v>368.10088965278402</v>
      </c>
      <c r="I1141" s="40">
        <v>368.10088965278402</v>
      </c>
      <c r="J1141" s="39">
        <f t="shared" si="221"/>
        <v>30.143249940149133</v>
      </c>
      <c r="K1141" s="3">
        <f t="shared" si="222"/>
        <v>21.295124558450027</v>
      </c>
      <c r="L1141" s="40">
        <f t="shared" si="223"/>
        <v>30.143249940149133</v>
      </c>
      <c r="M1141" s="91">
        <f t="shared" si="224"/>
        <v>8.9192390992492099E-2</v>
      </c>
      <c r="N1141" s="4">
        <f t="shared" si="225"/>
        <v>3.4233060106592106E-3</v>
      </c>
      <c r="O1141" s="32">
        <f t="shared" si="226"/>
        <v>2.6181166933295641E-2</v>
      </c>
      <c r="P1141" s="4">
        <f t="shared" si="227"/>
        <v>4.9302365686224814E-2</v>
      </c>
      <c r="Q1141" s="4">
        <f t="shared" si="228"/>
        <v>1.1532653227232847E-2</v>
      </c>
      <c r="R1141" s="4">
        <f t="shared" si="229"/>
        <v>0</v>
      </c>
      <c r="S1141" s="4">
        <f t="shared" si="230"/>
        <v>0</v>
      </c>
      <c r="T1141" s="4">
        <f t="shared" si="231"/>
        <v>0</v>
      </c>
      <c r="U1141" s="4">
        <f t="shared" si="232"/>
        <v>8.9192390992492099E-2</v>
      </c>
      <c r="V1141" s="5">
        <f t="shared" si="233"/>
        <v>2.8519422691923868E-3</v>
      </c>
    </row>
    <row r="1142" spans="1:22" x14ac:dyDescent="0.25">
      <c r="A1142" s="130" t="s">
        <v>254</v>
      </c>
      <c r="B1142" s="140">
        <v>1543</v>
      </c>
      <c r="C1142" s="39">
        <v>1677.230634106051</v>
      </c>
      <c r="D1142" s="3">
        <v>1725.9096145979483</v>
      </c>
      <c r="E1142" s="3">
        <v>1817.7618834495102</v>
      </c>
      <c r="F1142" s="3">
        <v>1921.7682050598339</v>
      </c>
      <c r="G1142" s="3">
        <v>1921.7682050598339</v>
      </c>
      <c r="H1142" s="27">
        <v>1921.7682050598339</v>
      </c>
      <c r="I1142" s="40">
        <v>1921.7682050598339</v>
      </c>
      <c r="J1142" s="39">
        <f t="shared" si="221"/>
        <v>244.53757095378296</v>
      </c>
      <c r="K1142" s="3">
        <f t="shared" si="222"/>
        <v>195.85859046188557</v>
      </c>
      <c r="L1142" s="40">
        <f t="shared" si="223"/>
        <v>244.53757095378296</v>
      </c>
      <c r="M1142" s="91">
        <f t="shared" si="224"/>
        <v>0.14579841673600202</v>
      </c>
      <c r="N1142" s="4">
        <f t="shared" si="225"/>
        <v>5.4589139146046239E-3</v>
      </c>
      <c r="O1142" s="32">
        <f t="shared" si="226"/>
        <v>2.902342677388714E-2</v>
      </c>
      <c r="P1142" s="4">
        <f t="shared" si="227"/>
        <v>5.3219628695885479E-2</v>
      </c>
      <c r="Q1142" s="4">
        <f t="shared" si="228"/>
        <v>5.7216691887583382E-2</v>
      </c>
      <c r="R1142" s="4">
        <f t="shared" si="229"/>
        <v>0</v>
      </c>
      <c r="S1142" s="4">
        <f t="shared" si="230"/>
        <v>0</v>
      </c>
      <c r="T1142" s="4">
        <f t="shared" si="231"/>
        <v>0</v>
      </c>
      <c r="U1142" s="4">
        <f t="shared" si="232"/>
        <v>0.14579841673600202</v>
      </c>
      <c r="V1142" s="5">
        <f t="shared" si="233"/>
        <v>4.5470298826326694E-3</v>
      </c>
    </row>
    <row r="1143" spans="1:22" x14ac:dyDescent="0.25">
      <c r="A1143" s="130" t="s">
        <v>254</v>
      </c>
      <c r="B1143" s="140">
        <v>1544</v>
      </c>
      <c r="C1143" s="39">
        <v>2891.4424778540119</v>
      </c>
      <c r="D1143" s="3">
        <v>2963.274391545533</v>
      </c>
      <c r="E1143" s="3">
        <v>3080.8949609730048</v>
      </c>
      <c r="F1143" s="3">
        <v>3080.8949609730048</v>
      </c>
      <c r="G1143" s="3">
        <v>3080.8949609730048</v>
      </c>
      <c r="H1143" s="27">
        <v>3080.8949609730048</v>
      </c>
      <c r="I1143" s="40">
        <v>3080.8949609730048</v>
      </c>
      <c r="J1143" s="39">
        <f t="shared" si="221"/>
        <v>189.45248311899286</v>
      </c>
      <c r="K1143" s="3">
        <f t="shared" si="222"/>
        <v>117.62056942747176</v>
      </c>
      <c r="L1143" s="40">
        <f t="shared" si="223"/>
        <v>189.45248311899286</v>
      </c>
      <c r="M1143" s="91">
        <f t="shared" si="224"/>
        <v>6.5521788716198737E-2</v>
      </c>
      <c r="N1143" s="4">
        <f t="shared" si="225"/>
        <v>2.541809800317596E-3</v>
      </c>
      <c r="O1143" s="32">
        <f t="shared" si="226"/>
        <v>2.4842933671235912E-2</v>
      </c>
      <c r="P1143" s="4">
        <f t="shared" si="227"/>
        <v>3.9692770187955917E-2</v>
      </c>
      <c r="Q1143" s="4">
        <f t="shared" si="228"/>
        <v>0</v>
      </c>
      <c r="R1143" s="4">
        <f t="shared" si="229"/>
        <v>0</v>
      </c>
      <c r="S1143" s="4">
        <f t="shared" si="230"/>
        <v>0</v>
      </c>
      <c r="T1143" s="4">
        <f t="shared" si="231"/>
        <v>0</v>
      </c>
      <c r="U1143" s="4">
        <f t="shared" si="232"/>
        <v>6.5521788716198737E-2</v>
      </c>
      <c r="V1143" s="5">
        <f t="shared" si="233"/>
        <v>2.1177266100242953E-3</v>
      </c>
    </row>
    <row r="1144" spans="1:22" x14ac:dyDescent="0.25">
      <c r="A1144" s="130" t="s">
        <v>254</v>
      </c>
      <c r="B1144" s="140">
        <v>1545</v>
      </c>
      <c r="C1144" s="39">
        <v>4640.7510829598559</v>
      </c>
      <c r="D1144" s="3">
        <v>4723.4467829470641</v>
      </c>
      <c r="E1144" s="3">
        <v>4873.8004813336001</v>
      </c>
      <c r="F1144" s="3">
        <v>5042.7611617180219</v>
      </c>
      <c r="G1144" s="3">
        <v>5355.638964433555</v>
      </c>
      <c r="H1144" s="27">
        <v>5355.638964433555</v>
      </c>
      <c r="I1144" s="40">
        <v>5355.638964433555</v>
      </c>
      <c r="J1144" s="39">
        <f t="shared" si="221"/>
        <v>714.88788147369905</v>
      </c>
      <c r="K1144" s="3">
        <f t="shared" si="222"/>
        <v>632.19218148649088</v>
      </c>
      <c r="L1144" s="40">
        <f t="shared" si="223"/>
        <v>714.88788147369905</v>
      </c>
      <c r="M1144" s="91">
        <f t="shared" si="224"/>
        <v>0.15404572852413057</v>
      </c>
      <c r="N1144" s="4">
        <f t="shared" si="225"/>
        <v>5.7474050561421297E-3</v>
      </c>
      <c r="O1144" s="32">
        <f t="shared" si="226"/>
        <v>1.7819464674770913E-2</v>
      </c>
      <c r="P1144" s="4">
        <f t="shared" si="227"/>
        <v>3.1831352250935474E-2</v>
      </c>
      <c r="Q1144" s="4">
        <f t="shared" si="228"/>
        <v>3.4667131129296758E-2</v>
      </c>
      <c r="R1144" s="4">
        <f t="shared" si="229"/>
        <v>6.2044937819133006E-2</v>
      </c>
      <c r="S1144" s="4">
        <f t="shared" si="230"/>
        <v>0</v>
      </c>
      <c r="T1144" s="4">
        <f t="shared" si="231"/>
        <v>0</v>
      </c>
      <c r="U1144" s="4">
        <f t="shared" si="232"/>
        <v>0.15404572852413057</v>
      </c>
      <c r="V1144" s="5">
        <f t="shared" si="233"/>
        <v>4.7872153896655334E-3</v>
      </c>
    </row>
    <row r="1145" spans="1:22" x14ac:dyDescent="0.25">
      <c r="A1145" s="130" t="s">
        <v>254</v>
      </c>
      <c r="B1145" s="140">
        <v>1546</v>
      </c>
      <c r="C1145" s="39">
        <v>8845.8533423450081</v>
      </c>
      <c r="D1145" s="3">
        <v>9010.0475281979197</v>
      </c>
      <c r="E1145" s="3">
        <v>9311.8285391755981</v>
      </c>
      <c r="F1145" s="3">
        <v>9649.94152145314</v>
      </c>
      <c r="G1145" s="3">
        <v>10269.528975421435</v>
      </c>
      <c r="H1145" s="27">
        <v>10710.744160207827</v>
      </c>
      <c r="I1145" s="40">
        <v>11016.639112955396</v>
      </c>
      <c r="J1145" s="39">
        <f t="shared" si="221"/>
        <v>1864.8908178628189</v>
      </c>
      <c r="K1145" s="3">
        <f t="shared" si="222"/>
        <v>1700.6966320099073</v>
      </c>
      <c r="L1145" s="40">
        <f t="shared" si="223"/>
        <v>2170.7857706103878</v>
      </c>
      <c r="M1145" s="91">
        <f t="shared" si="224"/>
        <v>0.21082090621326555</v>
      </c>
      <c r="N1145" s="4">
        <f t="shared" si="225"/>
        <v>7.6812935072332333E-3</v>
      </c>
      <c r="O1145" s="32">
        <f t="shared" si="226"/>
        <v>1.8561712420317455E-2</v>
      </c>
      <c r="P1145" s="4">
        <f t="shared" si="227"/>
        <v>3.349383119603111E-2</v>
      </c>
      <c r="Q1145" s="4">
        <f t="shared" si="228"/>
        <v>3.6310052408619287E-2</v>
      </c>
      <c r="R1145" s="4">
        <f t="shared" si="229"/>
        <v>6.4206342866520716E-2</v>
      </c>
      <c r="S1145" s="4">
        <f t="shared" si="230"/>
        <v>4.2963526939003183E-2</v>
      </c>
      <c r="T1145" s="4">
        <f t="shared" si="231"/>
        <v>2.8559635835950559E-2</v>
      </c>
      <c r="U1145" s="4">
        <f t="shared" si="232"/>
        <v>0.24540151035727198</v>
      </c>
      <c r="V1145" s="5">
        <f t="shared" si="233"/>
        <v>7.3420877941443585E-3</v>
      </c>
    </row>
    <row r="1146" spans="1:22" x14ac:dyDescent="0.25">
      <c r="A1146" s="130" t="s">
        <v>254</v>
      </c>
      <c r="B1146" s="140">
        <v>1547</v>
      </c>
      <c r="C1146" s="39">
        <v>4862.3884195574947</v>
      </c>
      <c r="D1146" s="3">
        <v>5100.1102442420379</v>
      </c>
      <c r="E1146" s="3">
        <v>5323.8132291457187</v>
      </c>
      <c r="F1146" s="3">
        <v>5532.5420906181926</v>
      </c>
      <c r="G1146" s="3">
        <v>5888.8338931837552</v>
      </c>
      <c r="H1146" s="27">
        <v>6074.2532187538482</v>
      </c>
      <c r="I1146" s="40">
        <v>6074.2532187538482</v>
      </c>
      <c r="J1146" s="39">
        <f t="shared" si="221"/>
        <v>1211.8647991963535</v>
      </c>
      <c r="K1146" s="3">
        <f t="shared" si="222"/>
        <v>974.14297451181028</v>
      </c>
      <c r="L1146" s="40">
        <f t="shared" si="223"/>
        <v>1211.8647991963535</v>
      </c>
      <c r="M1146" s="91">
        <f t="shared" si="224"/>
        <v>0.24923241309188549</v>
      </c>
      <c r="N1146" s="4">
        <f t="shared" si="225"/>
        <v>8.9409049591229195E-3</v>
      </c>
      <c r="O1146" s="32">
        <f t="shared" si="226"/>
        <v>4.8889929016854961E-2</v>
      </c>
      <c r="P1146" s="4">
        <f t="shared" si="227"/>
        <v>4.3862382221293794E-2</v>
      </c>
      <c r="Q1146" s="4">
        <f t="shared" si="228"/>
        <v>3.920664615538505E-2</v>
      </c>
      <c r="R1146" s="4">
        <f t="shared" si="229"/>
        <v>6.4399293621234976E-2</v>
      </c>
      <c r="S1146" s="4">
        <f t="shared" si="230"/>
        <v>3.14865946184546E-2</v>
      </c>
      <c r="T1146" s="4">
        <f t="shared" si="231"/>
        <v>0</v>
      </c>
      <c r="U1146" s="4">
        <f t="shared" si="232"/>
        <v>0.24923241309188549</v>
      </c>
      <c r="V1146" s="5">
        <f t="shared" si="233"/>
        <v>7.4452219681631071E-3</v>
      </c>
    </row>
    <row r="1147" spans="1:22" x14ac:dyDescent="0.25">
      <c r="A1147" s="130" t="s">
        <v>254</v>
      </c>
      <c r="B1147" s="140">
        <v>1548</v>
      </c>
      <c r="C1147" s="39">
        <v>8794.0897594758862</v>
      </c>
      <c r="D1147" s="3">
        <v>10100.526036204978</v>
      </c>
      <c r="E1147" s="3">
        <v>11940.270328085644</v>
      </c>
      <c r="F1147" s="3">
        <v>13230.366945808515</v>
      </c>
      <c r="G1147" s="3">
        <v>13230.366945808515</v>
      </c>
      <c r="H1147" s="27">
        <v>13230.366945808515</v>
      </c>
      <c r="I1147" s="40">
        <v>13230.366945808515</v>
      </c>
      <c r="J1147" s="39">
        <f t="shared" si="221"/>
        <v>4436.2771863326288</v>
      </c>
      <c r="K1147" s="3">
        <f t="shared" si="222"/>
        <v>3129.8409096035375</v>
      </c>
      <c r="L1147" s="40">
        <f t="shared" si="223"/>
        <v>4436.2771863326288</v>
      </c>
      <c r="M1147" s="91">
        <f t="shared" si="224"/>
        <v>0.50446121289044288</v>
      </c>
      <c r="N1147" s="4">
        <f t="shared" si="225"/>
        <v>1.6471578401425324E-2</v>
      </c>
      <c r="O1147" s="32">
        <f t="shared" si="226"/>
        <v>0.14855844236993021</v>
      </c>
      <c r="P1147" s="4">
        <f t="shared" si="227"/>
        <v>0.18214341364857312</v>
      </c>
      <c r="Q1147" s="4">
        <f t="shared" si="228"/>
        <v>0.10804584672495521</v>
      </c>
      <c r="R1147" s="4">
        <f t="shared" si="229"/>
        <v>0</v>
      </c>
      <c r="S1147" s="4">
        <f t="shared" si="230"/>
        <v>0</v>
      </c>
      <c r="T1147" s="4">
        <f t="shared" si="231"/>
        <v>0</v>
      </c>
      <c r="U1147" s="4">
        <f t="shared" si="232"/>
        <v>0.50446121289044288</v>
      </c>
      <c r="V1147" s="5">
        <f t="shared" si="233"/>
        <v>1.3707593784838545E-2</v>
      </c>
    </row>
    <row r="1148" spans="1:22" x14ac:dyDescent="0.25">
      <c r="A1148" s="130" t="s">
        <v>254</v>
      </c>
      <c r="B1148" s="140">
        <v>1549</v>
      </c>
      <c r="C1148" s="39">
        <v>6165.195978846401</v>
      </c>
      <c r="D1148" s="3">
        <v>6475.5506029649223</v>
      </c>
      <c r="E1148" s="3">
        <v>6954.4467583824407</v>
      </c>
      <c r="F1148" s="3">
        <v>7459.5539275131405</v>
      </c>
      <c r="G1148" s="3">
        <v>8318.6312901265137</v>
      </c>
      <c r="H1148" s="27">
        <v>8866.8357759560586</v>
      </c>
      <c r="I1148" s="40">
        <v>9018.1866179252665</v>
      </c>
      <c r="J1148" s="39">
        <f t="shared" si="221"/>
        <v>2701.6397971096576</v>
      </c>
      <c r="K1148" s="3">
        <f t="shared" si="222"/>
        <v>2391.2851729911363</v>
      </c>
      <c r="L1148" s="40">
        <f t="shared" si="223"/>
        <v>2852.9906390788656</v>
      </c>
      <c r="M1148" s="91">
        <f t="shared" si="224"/>
        <v>0.43820825913390893</v>
      </c>
      <c r="N1148" s="4">
        <f t="shared" si="225"/>
        <v>1.464208325822125E-2</v>
      </c>
      <c r="O1148" s="32">
        <f t="shared" si="226"/>
        <v>5.033978241460435E-2</v>
      </c>
      <c r="P1148" s="4">
        <f t="shared" si="227"/>
        <v>7.3954507466631236E-2</v>
      </c>
      <c r="Q1148" s="4">
        <f t="shared" si="228"/>
        <v>7.2630819773244593E-2</v>
      </c>
      <c r="R1148" s="4">
        <f t="shared" si="229"/>
        <v>0.11516470970802017</v>
      </c>
      <c r="S1148" s="4">
        <f t="shared" si="230"/>
        <v>6.5900803474751468E-2</v>
      </c>
      <c r="T1148" s="4">
        <f t="shared" si="231"/>
        <v>1.7069318276946355E-2</v>
      </c>
      <c r="U1148" s="4">
        <f t="shared" si="232"/>
        <v>0.46275749365759866</v>
      </c>
      <c r="V1148" s="5">
        <f t="shared" si="233"/>
        <v>1.2758144421261441E-2</v>
      </c>
    </row>
    <row r="1149" spans="1:22" x14ac:dyDescent="0.25">
      <c r="A1149" s="130" t="s">
        <v>254</v>
      </c>
      <c r="B1149" s="140">
        <v>1550</v>
      </c>
      <c r="C1149" s="39">
        <v>5891.2685124710106</v>
      </c>
      <c r="D1149" s="3">
        <v>6342.2876860465076</v>
      </c>
      <c r="E1149" s="3">
        <v>7037.7891117138279</v>
      </c>
      <c r="F1149" s="3">
        <v>7782.0619007553742</v>
      </c>
      <c r="G1149" s="3">
        <v>9067.7872387647658</v>
      </c>
      <c r="H1149" s="27">
        <v>9913.7081425077067</v>
      </c>
      <c r="I1149" s="40">
        <v>10721.904625179253</v>
      </c>
      <c r="J1149" s="39">
        <f t="shared" si="221"/>
        <v>4022.4396300366961</v>
      </c>
      <c r="K1149" s="3">
        <f t="shared" si="222"/>
        <v>3571.4204564611991</v>
      </c>
      <c r="L1149" s="40">
        <f t="shared" si="223"/>
        <v>4830.6361127082428</v>
      </c>
      <c r="M1149" s="91">
        <f t="shared" si="224"/>
        <v>0.68277988374180221</v>
      </c>
      <c r="N1149" s="4">
        <f t="shared" si="225"/>
        <v>2.1036088456980018E-2</v>
      </c>
      <c r="O1149" s="32">
        <f t="shared" si="226"/>
        <v>7.6557225769076975E-2</v>
      </c>
      <c r="P1149" s="4">
        <f t="shared" si="227"/>
        <v>0.10966097094546412</v>
      </c>
      <c r="Q1149" s="4">
        <f t="shared" si="228"/>
        <v>0.10575377824305154</v>
      </c>
      <c r="R1149" s="4">
        <f t="shared" si="229"/>
        <v>0.1652165395760461</v>
      </c>
      <c r="S1149" s="4">
        <f t="shared" si="230"/>
        <v>9.3288569908944519E-2</v>
      </c>
      <c r="T1149" s="4">
        <f t="shared" si="231"/>
        <v>8.1523126468307616E-2</v>
      </c>
      <c r="U1149" s="4">
        <f t="shared" si="232"/>
        <v>0.81996536102240891</v>
      </c>
      <c r="V1149" s="5">
        <f t="shared" si="233"/>
        <v>2.0161126812032082E-2</v>
      </c>
    </row>
    <row r="1150" spans="1:22" x14ac:dyDescent="0.25">
      <c r="A1150" s="130" t="s">
        <v>254</v>
      </c>
      <c r="B1150" s="140">
        <v>1551</v>
      </c>
      <c r="C1150" s="39">
        <v>7530.439197092177</v>
      </c>
      <c r="D1150" s="3">
        <v>7660.8375493659714</v>
      </c>
      <c r="E1150" s="3">
        <v>7894.1524045047991</v>
      </c>
      <c r="F1150" s="3">
        <v>8158.2451338698938</v>
      </c>
      <c r="G1150" s="3">
        <v>8654.9017686488405</v>
      </c>
      <c r="H1150" s="27">
        <v>9024.2537214399435</v>
      </c>
      <c r="I1150" s="40">
        <v>9464.2373910734023</v>
      </c>
      <c r="J1150" s="39">
        <f t="shared" si="221"/>
        <v>1493.8145243477666</v>
      </c>
      <c r="K1150" s="3">
        <f t="shared" si="222"/>
        <v>1363.4161720739721</v>
      </c>
      <c r="L1150" s="40">
        <f t="shared" si="223"/>
        <v>1933.7981939812253</v>
      </c>
      <c r="M1150" s="91">
        <f t="shared" si="224"/>
        <v>0.19837017274166313</v>
      </c>
      <c r="N1150" s="4">
        <f t="shared" si="225"/>
        <v>7.2647590202135071E-3</v>
      </c>
      <c r="O1150" s="32">
        <f t="shared" si="226"/>
        <v>1.7316168268664445E-2</v>
      </c>
      <c r="P1150" s="4">
        <f t="shared" si="227"/>
        <v>3.0455528346001515E-2</v>
      </c>
      <c r="Q1150" s="4">
        <f t="shared" si="228"/>
        <v>3.3454222294263092E-2</v>
      </c>
      <c r="R1150" s="4">
        <f t="shared" si="229"/>
        <v>6.0877875894782774E-2</v>
      </c>
      <c r="S1150" s="4">
        <f t="shared" si="230"/>
        <v>4.2675464455186329E-2</v>
      </c>
      <c r="T1150" s="4">
        <f t="shared" si="231"/>
        <v>4.8755684759631546E-2</v>
      </c>
      <c r="U1150" s="4">
        <f t="shared" si="232"/>
        <v>0.256797531109201</v>
      </c>
      <c r="V1150" s="5">
        <f t="shared" si="233"/>
        <v>7.6479924135570698E-3</v>
      </c>
    </row>
    <row r="1151" spans="1:22" x14ac:dyDescent="0.25">
      <c r="A1151" s="130" t="s">
        <v>254</v>
      </c>
      <c r="B1151" s="140">
        <v>1552</v>
      </c>
      <c r="C1151" s="39">
        <v>7677.7330988317799</v>
      </c>
      <c r="D1151" s="3">
        <v>8068.0190053583192</v>
      </c>
      <c r="E1151" s="3">
        <v>8463.311339522721</v>
      </c>
      <c r="F1151" s="3">
        <v>8848.8581580468217</v>
      </c>
      <c r="G1151" s="3">
        <v>9535.9458282240539</v>
      </c>
      <c r="H1151" s="27">
        <v>10032.450689888297</v>
      </c>
      <c r="I1151" s="40">
        <v>10606.667099635193</v>
      </c>
      <c r="J1151" s="39">
        <f t="shared" si="221"/>
        <v>2354.7175910565174</v>
      </c>
      <c r="K1151" s="3">
        <f t="shared" si="222"/>
        <v>1964.4316845299782</v>
      </c>
      <c r="L1151" s="40">
        <f t="shared" si="223"/>
        <v>2928.9340008034133</v>
      </c>
      <c r="M1151" s="91">
        <f t="shared" si="224"/>
        <v>0.30669437980525838</v>
      </c>
      <c r="N1151" s="4">
        <f t="shared" si="225"/>
        <v>1.0757472925895906E-2</v>
      </c>
      <c r="O1151" s="32">
        <f t="shared" si="226"/>
        <v>5.0833481901829014E-2</v>
      </c>
      <c r="P1151" s="4">
        <f t="shared" si="227"/>
        <v>4.8994968145448237E-2</v>
      </c>
      <c r="Q1151" s="4">
        <f t="shared" si="228"/>
        <v>4.5555079218655203E-2</v>
      </c>
      <c r="R1151" s="4">
        <f t="shared" si="229"/>
        <v>7.764704303146952E-2</v>
      </c>
      <c r="S1151" s="4">
        <f t="shared" si="230"/>
        <v>5.206666130534332E-2</v>
      </c>
      <c r="T1151" s="4">
        <f t="shared" si="231"/>
        <v>5.7235906509428336E-2</v>
      </c>
      <c r="U1151" s="4">
        <f t="shared" si="232"/>
        <v>0.38148421716418746</v>
      </c>
      <c r="V1151" s="5">
        <f t="shared" si="233"/>
        <v>1.0830174344527821E-2</v>
      </c>
    </row>
    <row r="1152" spans="1:22" x14ac:dyDescent="0.25">
      <c r="A1152" s="130" t="s">
        <v>254</v>
      </c>
      <c r="B1152" s="140">
        <v>1553</v>
      </c>
      <c r="C1152" s="39">
        <v>50</v>
      </c>
      <c r="D1152" s="3">
        <v>50</v>
      </c>
      <c r="E1152" s="3">
        <v>50</v>
      </c>
      <c r="F1152" s="3">
        <v>50</v>
      </c>
      <c r="G1152" s="3">
        <v>50</v>
      </c>
      <c r="H1152" s="27">
        <v>50</v>
      </c>
      <c r="I1152" s="40">
        <v>50</v>
      </c>
      <c r="J1152" s="39">
        <f t="shared" si="221"/>
        <v>0</v>
      </c>
      <c r="K1152" s="3">
        <f t="shared" si="222"/>
        <v>0</v>
      </c>
      <c r="L1152" s="40">
        <f t="shared" si="223"/>
        <v>0</v>
      </c>
      <c r="M1152" s="91">
        <f t="shared" si="224"/>
        <v>0</v>
      </c>
      <c r="N1152" s="4">
        <f t="shared" si="225"/>
        <v>0</v>
      </c>
      <c r="O1152" s="32">
        <f t="shared" si="226"/>
        <v>0</v>
      </c>
      <c r="P1152" s="4">
        <f t="shared" si="227"/>
        <v>0</v>
      </c>
      <c r="Q1152" s="4">
        <f t="shared" si="228"/>
        <v>0</v>
      </c>
      <c r="R1152" s="4">
        <f t="shared" si="229"/>
        <v>0</v>
      </c>
      <c r="S1152" s="4">
        <f t="shared" si="230"/>
        <v>0</v>
      </c>
      <c r="T1152" s="4">
        <f t="shared" si="231"/>
        <v>0</v>
      </c>
      <c r="U1152" s="4">
        <f t="shared" si="232"/>
        <v>0</v>
      </c>
      <c r="V1152" s="5">
        <f t="shared" si="233"/>
        <v>0</v>
      </c>
    </row>
    <row r="1153" spans="1:22" x14ac:dyDescent="0.25">
      <c r="A1153" s="130" t="s">
        <v>254</v>
      </c>
      <c r="B1153" s="140">
        <v>1554</v>
      </c>
      <c r="C1153" s="39">
        <v>5839.4892022291706</v>
      </c>
      <c r="D1153" s="3">
        <v>5839.4892022291706</v>
      </c>
      <c r="E1153" s="3">
        <v>5839.4892022291706</v>
      </c>
      <c r="F1153" s="3">
        <v>5839.4892022291706</v>
      </c>
      <c r="G1153" s="3">
        <v>5839.4892022291706</v>
      </c>
      <c r="H1153" s="27">
        <v>5839.4892022291706</v>
      </c>
      <c r="I1153" s="40">
        <v>5839.4892022291706</v>
      </c>
      <c r="J1153" s="39">
        <f t="shared" si="221"/>
        <v>0</v>
      </c>
      <c r="K1153" s="3">
        <f t="shared" si="222"/>
        <v>0</v>
      </c>
      <c r="L1153" s="40">
        <f t="shared" si="223"/>
        <v>0</v>
      </c>
      <c r="M1153" s="91">
        <f t="shared" si="224"/>
        <v>0</v>
      </c>
      <c r="N1153" s="4">
        <f t="shared" si="225"/>
        <v>0</v>
      </c>
      <c r="O1153" s="32">
        <f t="shared" si="226"/>
        <v>0</v>
      </c>
      <c r="P1153" s="4">
        <f t="shared" si="227"/>
        <v>0</v>
      </c>
      <c r="Q1153" s="4">
        <f t="shared" si="228"/>
        <v>0</v>
      </c>
      <c r="R1153" s="4">
        <f t="shared" si="229"/>
        <v>0</v>
      </c>
      <c r="S1153" s="4">
        <f t="shared" si="230"/>
        <v>0</v>
      </c>
      <c r="T1153" s="4">
        <f t="shared" si="231"/>
        <v>0</v>
      </c>
      <c r="U1153" s="4">
        <f t="shared" si="232"/>
        <v>0</v>
      </c>
      <c r="V1153" s="5">
        <f t="shared" si="233"/>
        <v>0</v>
      </c>
    </row>
    <row r="1154" spans="1:22" x14ac:dyDescent="0.25">
      <c r="A1154" s="130" t="s">
        <v>254</v>
      </c>
      <c r="B1154" s="140">
        <v>1555</v>
      </c>
      <c r="C1154" s="39">
        <v>8582.1925655501691</v>
      </c>
      <c r="D1154" s="3">
        <v>8738.7362433801009</v>
      </c>
      <c r="E1154" s="3">
        <v>9003.1351458867684</v>
      </c>
      <c r="F1154" s="3">
        <v>9293.5889545316422</v>
      </c>
      <c r="G1154" s="3">
        <v>9816.45391068971</v>
      </c>
      <c r="H1154" s="27">
        <v>10014.612694790349</v>
      </c>
      <c r="I1154" s="40">
        <v>10014.612694790349</v>
      </c>
      <c r="J1154" s="39">
        <f t="shared" ref="J1154:J1217" si="234">H1154-C1154</f>
        <v>1432.4201292401794</v>
      </c>
      <c r="K1154" s="3">
        <f t="shared" ref="K1154:K1217" si="235">H1154-D1154</f>
        <v>1275.8764514102477</v>
      </c>
      <c r="L1154" s="40">
        <f t="shared" ref="L1154:L1217" si="236">I1154-C1154</f>
        <v>1432.4201292401794</v>
      </c>
      <c r="M1154" s="91">
        <f t="shared" ref="M1154:M1217" si="237">IFERROR(H1154/C1154-1,0)</f>
        <v>0.16690608120238015</v>
      </c>
      <c r="N1154" s="4">
        <f t="shared" ref="N1154:N1217" si="238">IFERROR(((H1154/C1154)^(1/25))-1,0)</f>
        <v>6.1933347261251548E-3</v>
      </c>
      <c r="O1154" s="32">
        <f t="shared" ref="O1154:O1217" si="239">IFERROR(D1154/C1154-1,0)</f>
        <v>1.8240522644331625E-2</v>
      </c>
      <c r="P1154" s="4">
        <f t="shared" ref="P1154:P1217" si="240">IFERROR(E1154/D1154-1,0)</f>
        <v>3.0255965524415451E-2</v>
      </c>
      <c r="Q1154" s="4">
        <f t="shared" ref="Q1154:Q1217" si="241">IFERROR(F1154/E1154-1,0)</f>
        <v>3.2261407158546529E-2</v>
      </c>
      <c r="R1154" s="4">
        <f t="shared" ref="R1154:R1217" si="242">IFERROR(G1154/F1154-1,0)</f>
        <v>5.6260822241671615E-2</v>
      </c>
      <c r="S1154" s="4">
        <f t="shared" ref="S1154:S1217" si="243">IFERROR(H1154/G1154-1,0)</f>
        <v>2.01863917361087E-2</v>
      </c>
      <c r="T1154" s="4">
        <f t="shared" ref="T1154:T1217" si="244">IFERROR(I1154/H1154-1,0)</f>
        <v>0</v>
      </c>
      <c r="U1154" s="4">
        <f t="shared" ref="U1154:U1217" si="245">IFERROR(I1154/C1154-1,0)</f>
        <v>0.16690608120238015</v>
      </c>
      <c r="V1154" s="5">
        <f t="shared" ref="V1154:V1217" si="246">IFERROR(((I1154/C1154)^(1/30))-1,0)</f>
        <v>5.1584549579357653E-3</v>
      </c>
    </row>
    <row r="1155" spans="1:22" x14ac:dyDescent="0.25">
      <c r="A1155" s="130" t="s">
        <v>254</v>
      </c>
      <c r="B1155" s="140">
        <v>1556</v>
      </c>
      <c r="C1155" s="39">
        <v>6480.3267096329573</v>
      </c>
      <c r="D1155" s="3">
        <v>6571.6942929297957</v>
      </c>
      <c r="E1155" s="3">
        <v>6727.692383721007</v>
      </c>
      <c r="F1155" s="3">
        <v>6901.4257096866932</v>
      </c>
      <c r="G1155" s="3">
        <v>7222.9644148658444</v>
      </c>
      <c r="H1155" s="27">
        <v>7459.4573081597246</v>
      </c>
      <c r="I1155" s="40">
        <v>7566.8668650649624</v>
      </c>
      <c r="J1155" s="39">
        <f t="shared" si="234"/>
        <v>979.13059852676724</v>
      </c>
      <c r="K1155" s="3">
        <f t="shared" si="235"/>
        <v>887.7630152299289</v>
      </c>
      <c r="L1155" s="40">
        <f t="shared" si="236"/>
        <v>1086.5401554320051</v>
      </c>
      <c r="M1155" s="91">
        <f t="shared" si="237"/>
        <v>0.15109278318812192</v>
      </c>
      <c r="N1155" s="4">
        <f t="shared" si="238"/>
        <v>5.6443390914138192E-3</v>
      </c>
      <c r="O1155" s="32">
        <f t="shared" si="239"/>
        <v>1.409922483707815E-2</v>
      </c>
      <c r="P1155" s="4">
        <f t="shared" si="240"/>
        <v>2.3737880040926918E-2</v>
      </c>
      <c r="Q1155" s="4">
        <f t="shared" si="241"/>
        <v>2.5823613217820229E-2</v>
      </c>
      <c r="R1155" s="4">
        <f t="shared" si="242"/>
        <v>4.6590185666687267E-2</v>
      </c>
      <c r="S1155" s="4">
        <f t="shared" si="243"/>
        <v>3.2741805124658407E-2</v>
      </c>
      <c r="T1155" s="4">
        <f t="shared" si="244"/>
        <v>1.4399111418969435E-2</v>
      </c>
      <c r="U1155" s="4">
        <f t="shared" si="245"/>
        <v>0.16766749642681922</v>
      </c>
      <c r="V1155" s="5">
        <f t="shared" si="246"/>
        <v>5.1803105209273781E-3</v>
      </c>
    </row>
    <row r="1156" spans="1:22" x14ac:dyDescent="0.25">
      <c r="A1156" s="130" t="s">
        <v>254</v>
      </c>
      <c r="B1156" s="140">
        <v>1557</v>
      </c>
      <c r="C1156" s="39">
        <v>2663.3108456829191</v>
      </c>
      <c r="D1156" s="3">
        <v>2719.6635026714407</v>
      </c>
      <c r="E1156" s="3">
        <v>2820.4242446872695</v>
      </c>
      <c r="F1156" s="3">
        <v>2933.4216696408266</v>
      </c>
      <c r="G1156" s="3">
        <v>3123.7739984667987</v>
      </c>
      <c r="H1156" s="27">
        <v>3123.7739984667987</v>
      </c>
      <c r="I1156" s="40">
        <v>3123.7739984667987</v>
      </c>
      <c r="J1156" s="39">
        <f t="shared" si="234"/>
        <v>460.46315278387965</v>
      </c>
      <c r="K1156" s="3">
        <f t="shared" si="235"/>
        <v>404.11049579535802</v>
      </c>
      <c r="L1156" s="40">
        <f t="shared" si="236"/>
        <v>460.46315278387965</v>
      </c>
      <c r="M1156" s="91">
        <f t="shared" si="237"/>
        <v>0.17289125433115138</v>
      </c>
      <c r="N1156" s="4">
        <f t="shared" si="238"/>
        <v>6.3992626700739574E-3</v>
      </c>
      <c r="O1156" s="32">
        <f t="shared" si="239"/>
        <v>2.1158873392441713E-2</v>
      </c>
      <c r="P1156" s="4">
        <f t="shared" si="240"/>
        <v>3.7048973859028722E-2</v>
      </c>
      <c r="Q1156" s="4">
        <f t="shared" si="241"/>
        <v>4.0063981568165152E-2</v>
      </c>
      <c r="R1156" s="4">
        <f t="shared" si="242"/>
        <v>6.489088520617603E-2</v>
      </c>
      <c r="S1156" s="4">
        <f t="shared" si="243"/>
        <v>0</v>
      </c>
      <c r="T1156" s="4">
        <f t="shared" si="244"/>
        <v>0</v>
      </c>
      <c r="U1156" s="4">
        <f t="shared" si="245"/>
        <v>0.17289125433115138</v>
      </c>
      <c r="V1156" s="5">
        <f t="shared" si="246"/>
        <v>5.3298821552780762E-3</v>
      </c>
    </row>
    <row r="1157" spans="1:22" x14ac:dyDescent="0.25">
      <c r="A1157" s="130" t="s">
        <v>254</v>
      </c>
      <c r="B1157" s="140">
        <v>1558</v>
      </c>
      <c r="C1157" s="39">
        <v>4181.4782479283776</v>
      </c>
      <c r="D1157" s="3">
        <v>4272.205799515591</v>
      </c>
      <c r="E1157" s="3">
        <v>4432.5022507882377</v>
      </c>
      <c r="F1157" s="3">
        <v>4614.7951635401423</v>
      </c>
      <c r="G1157" s="3">
        <v>4959.4736185356396</v>
      </c>
      <c r="H1157" s="27">
        <v>5218.3451135060732</v>
      </c>
      <c r="I1157" s="40">
        <v>5530.5081270156697</v>
      </c>
      <c r="J1157" s="39">
        <f t="shared" si="234"/>
        <v>1036.8668655776955</v>
      </c>
      <c r="K1157" s="3">
        <f t="shared" si="235"/>
        <v>946.13931399048215</v>
      </c>
      <c r="L1157" s="40">
        <f t="shared" si="236"/>
        <v>1349.0298790872921</v>
      </c>
      <c r="M1157" s="91">
        <f t="shared" si="237"/>
        <v>0.2479665812183498</v>
      </c>
      <c r="N1157" s="4">
        <f t="shared" si="238"/>
        <v>8.8999911585603275E-3</v>
      </c>
      <c r="O1157" s="32">
        <f t="shared" si="239"/>
        <v>2.1697482614470687E-2</v>
      </c>
      <c r="P1157" s="4">
        <f t="shared" si="240"/>
        <v>3.7520770017872795E-2</v>
      </c>
      <c r="Q1157" s="4">
        <f t="shared" si="241"/>
        <v>4.1126411773279248E-2</v>
      </c>
      <c r="R1157" s="4">
        <f t="shared" si="242"/>
        <v>7.4689870900160216E-2</v>
      </c>
      <c r="S1157" s="4">
        <f t="shared" si="243"/>
        <v>5.2197373125027147E-2</v>
      </c>
      <c r="T1157" s="4">
        <f t="shared" si="244"/>
        <v>5.9820308300740699E-2</v>
      </c>
      <c r="U1157" s="4">
        <f t="shared" si="245"/>
        <v>0.32262032685585296</v>
      </c>
      <c r="V1157" s="5">
        <f t="shared" si="246"/>
        <v>9.3640665810494905E-3</v>
      </c>
    </row>
    <row r="1158" spans="1:22" x14ac:dyDescent="0.25">
      <c r="A1158" s="130" t="s">
        <v>254</v>
      </c>
      <c r="B1158" s="140">
        <v>1559</v>
      </c>
      <c r="C1158" s="39">
        <v>2661.0290760697276</v>
      </c>
      <c r="D1158" s="3">
        <v>2709.0087562911117</v>
      </c>
      <c r="E1158" s="3">
        <v>2792.094431665565</v>
      </c>
      <c r="F1158" s="3">
        <v>2883.0906190026212</v>
      </c>
      <c r="G1158" s="3">
        <v>2993.80792064357</v>
      </c>
      <c r="H1158" s="27">
        <v>2993.80792064357</v>
      </c>
      <c r="I1158" s="40">
        <v>2993.80792064357</v>
      </c>
      <c r="J1158" s="39">
        <f t="shared" si="234"/>
        <v>332.77884457384243</v>
      </c>
      <c r="K1158" s="3">
        <f t="shared" si="235"/>
        <v>284.79916435245832</v>
      </c>
      <c r="L1158" s="40">
        <f t="shared" si="236"/>
        <v>332.77884457384243</v>
      </c>
      <c r="M1158" s="91">
        <f t="shared" si="237"/>
        <v>0.12505644811117533</v>
      </c>
      <c r="N1158" s="4">
        <f t="shared" si="238"/>
        <v>4.7244536243005175E-3</v>
      </c>
      <c r="O1158" s="32">
        <f t="shared" si="239"/>
        <v>1.8030498295888098E-2</v>
      </c>
      <c r="P1158" s="4">
        <f t="shared" si="240"/>
        <v>3.0670139098481819E-2</v>
      </c>
      <c r="Q1158" s="4">
        <f t="shared" si="241"/>
        <v>3.2590655353577747E-2</v>
      </c>
      <c r="R1158" s="4">
        <f t="shared" si="242"/>
        <v>3.8402296796085533E-2</v>
      </c>
      <c r="S1158" s="4">
        <f t="shared" si="243"/>
        <v>0</v>
      </c>
      <c r="T1158" s="4">
        <f t="shared" si="244"/>
        <v>0</v>
      </c>
      <c r="U1158" s="4">
        <f t="shared" si="245"/>
        <v>0.12505644811117533</v>
      </c>
      <c r="V1158" s="5">
        <f t="shared" si="246"/>
        <v>3.9354974954188826E-3</v>
      </c>
    </row>
    <row r="1159" spans="1:22" x14ac:dyDescent="0.25">
      <c r="A1159" s="130" t="s">
        <v>254</v>
      </c>
      <c r="B1159" s="140">
        <v>1560</v>
      </c>
      <c r="C1159" s="39">
        <v>8940.7577031506353</v>
      </c>
      <c r="D1159" s="3">
        <v>9118.0896058959152</v>
      </c>
      <c r="E1159" s="3">
        <v>9469.8575583957827</v>
      </c>
      <c r="F1159" s="3">
        <v>9881.4744297405923</v>
      </c>
      <c r="G1159" s="3">
        <v>10675.917293110751</v>
      </c>
      <c r="H1159" s="27">
        <v>11281.681455363632</v>
      </c>
      <c r="I1159" s="40">
        <v>12026.851314851243</v>
      </c>
      <c r="J1159" s="39">
        <f t="shared" si="234"/>
        <v>2340.923752212997</v>
      </c>
      <c r="K1159" s="3">
        <f t="shared" si="235"/>
        <v>2163.5918494677171</v>
      </c>
      <c r="L1159" s="40">
        <f t="shared" si="236"/>
        <v>3086.0936117006077</v>
      </c>
      <c r="M1159" s="91">
        <f t="shared" si="237"/>
        <v>0.26182610355138891</v>
      </c>
      <c r="N1159" s="4">
        <f t="shared" si="238"/>
        <v>9.3458001955908365E-3</v>
      </c>
      <c r="O1159" s="32">
        <f t="shared" si="239"/>
        <v>1.9834102280032795E-2</v>
      </c>
      <c r="P1159" s="4">
        <f t="shared" si="240"/>
        <v>3.8579128710515054E-2</v>
      </c>
      <c r="Q1159" s="4">
        <f t="shared" si="241"/>
        <v>4.3466004510266165E-2</v>
      </c>
      <c r="R1159" s="4">
        <f t="shared" si="242"/>
        <v>8.0397198719565521E-2</v>
      </c>
      <c r="S1159" s="4">
        <f t="shared" si="243"/>
        <v>5.6741181635397764E-2</v>
      </c>
      <c r="T1159" s="4">
        <f t="shared" si="244"/>
        <v>6.6051311804530277E-2</v>
      </c>
      <c r="U1159" s="4">
        <f t="shared" si="245"/>
        <v>0.34517137296015732</v>
      </c>
      <c r="V1159" s="5">
        <f t="shared" si="246"/>
        <v>9.9330558561472326E-3</v>
      </c>
    </row>
    <row r="1160" spans="1:22" x14ac:dyDescent="0.25">
      <c r="A1160" s="130" t="s">
        <v>254</v>
      </c>
      <c r="B1160" s="140">
        <v>1561</v>
      </c>
      <c r="C1160" s="39">
        <v>13476.702025094088</v>
      </c>
      <c r="D1160" s="3">
        <v>13861.296468829847</v>
      </c>
      <c r="E1160" s="3">
        <v>14309.551878448427</v>
      </c>
      <c r="F1160" s="3">
        <v>14768.65851714889</v>
      </c>
      <c r="G1160" s="3">
        <v>15604.827552589517</v>
      </c>
      <c r="H1160" s="27">
        <v>16226.543510013084</v>
      </c>
      <c r="I1160" s="40">
        <v>16974.181684659066</v>
      </c>
      <c r="J1160" s="39">
        <f t="shared" si="234"/>
        <v>2749.8414849189958</v>
      </c>
      <c r="K1160" s="3">
        <f t="shared" si="235"/>
        <v>2365.2470411832364</v>
      </c>
      <c r="L1160" s="40">
        <f t="shared" si="236"/>
        <v>3497.4796595649786</v>
      </c>
      <c r="M1160" s="91">
        <f t="shared" si="237"/>
        <v>0.20404409623353659</v>
      </c>
      <c r="N1160" s="4">
        <f t="shared" si="238"/>
        <v>7.4550906820392004E-3</v>
      </c>
      <c r="O1160" s="32">
        <f t="shared" si="239"/>
        <v>2.8537727035860216E-2</v>
      </c>
      <c r="P1160" s="4">
        <f t="shared" si="240"/>
        <v>3.233863517937019E-2</v>
      </c>
      <c r="Q1160" s="4">
        <f t="shared" si="241"/>
        <v>3.2083928455643784E-2</v>
      </c>
      <c r="R1160" s="4">
        <f t="shared" si="242"/>
        <v>5.6617805501406604E-2</v>
      </c>
      <c r="S1160" s="4">
        <f t="shared" si="243"/>
        <v>3.9841257798481466E-2</v>
      </c>
      <c r="T1160" s="4">
        <f t="shared" si="244"/>
        <v>4.6075011242205033E-2</v>
      </c>
      <c r="U1160" s="4">
        <f t="shared" si="245"/>
        <v>0.25952044150360742</v>
      </c>
      <c r="V1160" s="5">
        <f t="shared" si="246"/>
        <v>7.7206868626771286E-3</v>
      </c>
    </row>
    <row r="1161" spans="1:22" x14ac:dyDescent="0.25">
      <c r="A1161" s="130" t="s">
        <v>254</v>
      </c>
      <c r="B1161" s="140">
        <v>1562</v>
      </c>
      <c r="C1161" s="39">
        <v>9294.8104826209146</v>
      </c>
      <c r="D1161" s="3">
        <v>9453.2769304930862</v>
      </c>
      <c r="E1161" s="3">
        <v>9743.938077822484</v>
      </c>
      <c r="F1161" s="3">
        <v>10075.216203305105</v>
      </c>
      <c r="G1161" s="3">
        <v>10704.502278038941</v>
      </c>
      <c r="H1161" s="27">
        <v>11182.451502555201</v>
      </c>
      <c r="I1161" s="40">
        <v>11770.837508340544</v>
      </c>
      <c r="J1161" s="39">
        <f t="shared" si="234"/>
        <v>1887.6410199342863</v>
      </c>
      <c r="K1161" s="3">
        <f t="shared" si="235"/>
        <v>1729.1745720621147</v>
      </c>
      <c r="L1161" s="40">
        <f t="shared" si="236"/>
        <v>2476.0270257196298</v>
      </c>
      <c r="M1161" s="91">
        <f t="shared" si="237"/>
        <v>0.20308547694046331</v>
      </c>
      <c r="N1161" s="4">
        <f t="shared" si="238"/>
        <v>7.4229943440775603E-3</v>
      </c>
      <c r="O1161" s="32">
        <f t="shared" si="239"/>
        <v>1.7048916507600209E-2</v>
      </c>
      <c r="P1161" s="4">
        <f t="shared" si="240"/>
        <v>3.074713133514817E-2</v>
      </c>
      <c r="Q1161" s="4">
        <f t="shared" si="241"/>
        <v>3.3998381643723707E-2</v>
      </c>
      <c r="R1161" s="4">
        <f t="shared" si="242"/>
        <v>6.2458815973339021E-2</v>
      </c>
      <c r="S1161" s="4">
        <f t="shared" si="243"/>
        <v>4.4649364547925563E-2</v>
      </c>
      <c r="T1161" s="4">
        <f t="shared" si="244"/>
        <v>5.2616906556750775E-2</v>
      </c>
      <c r="U1161" s="4">
        <f t="shared" si="245"/>
        <v>0.26638811306042354</v>
      </c>
      <c r="V1161" s="5">
        <f t="shared" si="246"/>
        <v>7.9033627557008046E-3</v>
      </c>
    </row>
    <row r="1162" spans="1:22" x14ac:dyDescent="0.25">
      <c r="A1162" s="130" t="s">
        <v>254</v>
      </c>
      <c r="B1162" s="140">
        <v>1563</v>
      </c>
      <c r="C1162" s="39">
        <v>5851.5798287189691</v>
      </c>
      <c r="D1162" s="3">
        <v>5966.5137578717877</v>
      </c>
      <c r="E1162" s="3">
        <v>6179.0195640524562</v>
      </c>
      <c r="F1162" s="3">
        <v>6421.6813581010947</v>
      </c>
      <c r="G1162" s="3">
        <v>6882.637972133658</v>
      </c>
      <c r="H1162" s="27">
        <v>7233.5881009869609</v>
      </c>
      <c r="I1162" s="40">
        <v>7663.8329005775513</v>
      </c>
      <c r="J1162" s="39">
        <f t="shared" si="234"/>
        <v>1382.0082722679917</v>
      </c>
      <c r="K1162" s="3">
        <f t="shared" si="235"/>
        <v>1267.0743431151732</v>
      </c>
      <c r="L1162" s="40">
        <f t="shared" si="236"/>
        <v>1812.2530718585822</v>
      </c>
      <c r="M1162" s="91">
        <f t="shared" si="237"/>
        <v>0.23617694925483779</v>
      </c>
      <c r="N1162" s="4">
        <f t="shared" si="238"/>
        <v>8.5170055233392272E-3</v>
      </c>
      <c r="O1162" s="32">
        <f t="shared" si="239"/>
        <v>1.9641521181807065E-2</v>
      </c>
      <c r="P1162" s="4">
        <f t="shared" si="240"/>
        <v>3.5616410990472192E-2</v>
      </c>
      <c r="Q1162" s="4">
        <f t="shared" si="241"/>
        <v>3.9271892819431553E-2</v>
      </c>
      <c r="R1162" s="4">
        <f t="shared" si="242"/>
        <v>7.1781296568235398E-2</v>
      </c>
      <c r="S1162" s="4">
        <f t="shared" si="243"/>
        <v>5.0990642000091402E-2</v>
      </c>
      <c r="T1162" s="4">
        <f t="shared" si="244"/>
        <v>5.9478752948607605E-2</v>
      </c>
      <c r="U1162" s="4">
        <f t="shared" si="245"/>
        <v>0.3097032126203294</v>
      </c>
      <c r="V1162" s="5">
        <f t="shared" si="246"/>
        <v>9.033913569458818E-3</v>
      </c>
    </row>
    <row r="1163" spans="1:22" x14ac:dyDescent="0.25">
      <c r="A1163" s="130" t="s">
        <v>254</v>
      </c>
      <c r="B1163" s="140">
        <v>1564</v>
      </c>
      <c r="C1163" s="39">
        <v>6501.0667991300379</v>
      </c>
      <c r="D1163" s="3">
        <v>6658.1104387311561</v>
      </c>
      <c r="E1163" s="3">
        <v>6974.7623940400581</v>
      </c>
      <c r="F1163" s="3">
        <v>7339.3966595708498</v>
      </c>
      <c r="G1163" s="3">
        <v>8023.3024482406399</v>
      </c>
      <c r="H1163" s="27">
        <v>8528.5642281821583</v>
      </c>
      <c r="I1163" s="40">
        <v>9118.13323048251</v>
      </c>
      <c r="J1163" s="39">
        <f t="shared" si="234"/>
        <v>2027.4974290521204</v>
      </c>
      <c r="K1163" s="3">
        <f t="shared" si="235"/>
        <v>1870.4537894510022</v>
      </c>
      <c r="L1163" s="40">
        <f t="shared" si="236"/>
        <v>2617.0664313524721</v>
      </c>
      <c r="M1163" s="91">
        <f t="shared" si="237"/>
        <v>0.31187149612482634</v>
      </c>
      <c r="N1163" s="4">
        <f t="shared" si="238"/>
        <v>1.0917353713307598E-2</v>
      </c>
      <c r="O1163" s="32">
        <f t="shared" si="239"/>
        <v>2.4156595287120108E-2</v>
      </c>
      <c r="P1163" s="4">
        <f t="shared" si="240"/>
        <v>4.755883192728283E-2</v>
      </c>
      <c r="Q1163" s="4">
        <f t="shared" si="241"/>
        <v>5.2279094961338313E-2</v>
      </c>
      <c r="R1163" s="4">
        <f t="shared" si="242"/>
        <v>9.3182835101023098E-2</v>
      </c>
      <c r="S1163" s="4">
        <f t="shared" si="243"/>
        <v>6.2974290599292271E-2</v>
      </c>
      <c r="T1163" s="4">
        <f t="shared" si="244"/>
        <v>6.9128752100166446E-2</v>
      </c>
      <c r="U1163" s="4">
        <f t="shared" si="245"/>
        <v>0.40255953556771384</v>
      </c>
      <c r="V1163" s="5">
        <f t="shared" si="246"/>
        <v>1.1340447729990322E-2</v>
      </c>
    </row>
    <row r="1164" spans="1:22" x14ac:dyDescent="0.25">
      <c r="A1164" s="130" t="s">
        <v>254</v>
      </c>
      <c r="B1164" s="140">
        <v>1565</v>
      </c>
      <c r="C1164" s="39">
        <v>6316.0488473689365</v>
      </c>
      <c r="D1164" s="3">
        <v>6436.8248765401404</v>
      </c>
      <c r="E1164" s="3">
        <v>6656.4435147020313</v>
      </c>
      <c r="F1164" s="3">
        <v>6906.1104136795157</v>
      </c>
      <c r="G1164" s="3">
        <v>7378.6363568989282</v>
      </c>
      <c r="H1164" s="27">
        <v>7737.0612596804876</v>
      </c>
      <c r="I1164" s="40">
        <v>8174.3752450118782</v>
      </c>
      <c r="J1164" s="39">
        <f t="shared" si="234"/>
        <v>1421.0124123115511</v>
      </c>
      <c r="K1164" s="3">
        <f t="shared" si="235"/>
        <v>1300.2363831403472</v>
      </c>
      <c r="L1164" s="40">
        <f t="shared" si="236"/>
        <v>1858.3263976429416</v>
      </c>
      <c r="M1164" s="91">
        <f t="shared" si="237"/>
        <v>0.22498439240277546</v>
      </c>
      <c r="N1164" s="4">
        <f t="shared" si="238"/>
        <v>8.1501572904116859E-3</v>
      </c>
      <c r="O1164" s="32">
        <f t="shared" si="239"/>
        <v>1.9122085989172755E-2</v>
      </c>
      <c r="P1164" s="4">
        <f t="shared" si="240"/>
        <v>3.4119094798169769E-2</v>
      </c>
      <c r="Q1164" s="4">
        <f t="shared" si="241"/>
        <v>3.7507551656683846E-2</v>
      </c>
      <c r="R1164" s="4">
        <f t="shared" si="242"/>
        <v>6.842142898315684E-2</v>
      </c>
      <c r="S1164" s="4">
        <f t="shared" si="243"/>
        <v>4.8576035658192795E-2</v>
      </c>
      <c r="T1164" s="4">
        <f t="shared" si="244"/>
        <v>5.6521975289290927E-2</v>
      </c>
      <c r="U1164" s="4">
        <f t="shared" si="245"/>
        <v>0.29422292995993238</v>
      </c>
      <c r="V1164" s="5">
        <f t="shared" si="246"/>
        <v>8.634075828992227E-3</v>
      </c>
    </row>
    <row r="1165" spans="1:22" x14ac:dyDescent="0.25">
      <c r="A1165" s="130" t="s">
        <v>254</v>
      </c>
      <c r="B1165" s="140">
        <v>1566</v>
      </c>
      <c r="C1165" s="39">
        <v>11828.122494244781</v>
      </c>
      <c r="D1165" s="3">
        <v>12038.703065183072</v>
      </c>
      <c r="E1165" s="3">
        <v>12434.658308405194</v>
      </c>
      <c r="F1165" s="3">
        <v>12887.577210317882</v>
      </c>
      <c r="G1165" s="3">
        <v>13740.901341442363</v>
      </c>
      <c r="H1165" s="27">
        <v>14375.152031146714</v>
      </c>
      <c r="I1165" s="40">
        <v>15129.136435053717</v>
      </c>
      <c r="J1165" s="39">
        <f t="shared" si="234"/>
        <v>2547.0295369019332</v>
      </c>
      <c r="K1165" s="3">
        <f t="shared" si="235"/>
        <v>2336.448965963642</v>
      </c>
      <c r="L1165" s="40">
        <f t="shared" si="236"/>
        <v>3301.0139408089362</v>
      </c>
      <c r="M1165" s="91">
        <f t="shared" si="237"/>
        <v>0.21533675679646058</v>
      </c>
      <c r="N1165" s="4">
        <f t="shared" si="238"/>
        <v>7.8313540675667426E-3</v>
      </c>
      <c r="O1165" s="32">
        <f t="shared" si="239"/>
        <v>1.7803380971134874E-2</v>
      </c>
      <c r="P1165" s="4">
        <f t="shared" si="240"/>
        <v>3.2890191001326174E-2</v>
      </c>
      <c r="Q1165" s="4">
        <f t="shared" si="241"/>
        <v>3.6423912155795879E-2</v>
      </c>
      <c r="R1165" s="4">
        <f t="shared" si="242"/>
        <v>6.6212920954708432E-2</v>
      </c>
      <c r="S1165" s="4">
        <f t="shared" si="243"/>
        <v>4.6157866499736855E-2</v>
      </c>
      <c r="T1165" s="4">
        <f t="shared" si="244"/>
        <v>5.2450534246409442E-2</v>
      </c>
      <c r="U1165" s="4">
        <f t="shared" si="245"/>
        <v>0.2790818189797335</v>
      </c>
      <c r="V1165" s="5">
        <f t="shared" si="246"/>
        <v>8.238500922759906E-3</v>
      </c>
    </row>
    <row r="1166" spans="1:22" x14ac:dyDescent="0.25">
      <c r="A1166" s="130" t="s">
        <v>254</v>
      </c>
      <c r="B1166" s="140">
        <v>1567</v>
      </c>
      <c r="C1166" s="39">
        <v>6596.3854860212268</v>
      </c>
      <c r="D1166" s="3">
        <v>6797.0756414256957</v>
      </c>
      <c r="E1166" s="3">
        <v>7081.8421672322629</v>
      </c>
      <c r="F1166" s="3">
        <v>7389.6515982735509</v>
      </c>
      <c r="G1166" s="3">
        <v>7962.9006558881547</v>
      </c>
      <c r="H1166" s="27">
        <v>8394.0703788650117</v>
      </c>
      <c r="I1166" s="40">
        <v>8915.3136209470103</v>
      </c>
      <c r="J1166" s="39">
        <f t="shared" si="234"/>
        <v>1797.6848928437848</v>
      </c>
      <c r="K1166" s="3">
        <f t="shared" si="235"/>
        <v>1596.9947374393159</v>
      </c>
      <c r="L1166" s="40">
        <f t="shared" si="236"/>
        <v>2318.9281349257835</v>
      </c>
      <c r="M1166" s="91">
        <f t="shared" si="237"/>
        <v>0.27252574863208956</v>
      </c>
      <c r="N1166" s="4">
        <f t="shared" si="238"/>
        <v>9.6867640593327753E-3</v>
      </c>
      <c r="O1166" s="32">
        <f t="shared" si="239"/>
        <v>3.042426126092268E-2</v>
      </c>
      <c r="P1166" s="4">
        <f t="shared" si="240"/>
        <v>4.1895447517314555E-2</v>
      </c>
      <c r="Q1166" s="4">
        <f t="shared" si="241"/>
        <v>4.3464599149854566E-2</v>
      </c>
      <c r="R1166" s="4">
        <f t="shared" si="242"/>
        <v>7.7574571681908733E-2</v>
      </c>
      <c r="S1166" s="4">
        <f t="shared" si="243"/>
        <v>5.41473191252273E-2</v>
      </c>
      <c r="T1166" s="4">
        <f t="shared" si="244"/>
        <v>6.2096601357359393E-2</v>
      </c>
      <c r="U1166" s="4">
        <f t="shared" si="245"/>
        <v>0.35154527276187175</v>
      </c>
      <c r="V1166" s="5">
        <f t="shared" si="246"/>
        <v>1.0092205719423708E-2</v>
      </c>
    </row>
    <row r="1167" spans="1:22" x14ac:dyDescent="0.25">
      <c r="A1167" s="130" t="s">
        <v>254</v>
      </c>
      <c r="B1167" s="140">
        <v>1568</v>
      </c>
      <c r="C1167" s="39">
        <v>9687.1910595259687</v>
      </c>
      <c r="D1167" s="3">
        <v>10085.864600330864</v>
      </c>
      <c r="E1167" s="3">
        <v>10509.04985970835</v>
      </c>
      <c r="F1167" s="3">
        <v>10935.208635619529</v>
      </c>
      <c r="G1167" s="3">
        <v>11719.727925578785</v>
      </c>
      <c r="H1167" s="27">
        <v>12312.000926310564</v>
      </c>
      <c r="I1167" s="40">
        <v>13041.428083824807</v>
      </c>
      <c r="J1167" s="39">
        <f t="shared" si="234"/>
        <v>2624.8098667845952</v>
      </c>
      <c r="K1167" s="3">
        <f t="shared" si="235"/>
        <v>2226.1363259796999</v>
      </c>
      <c r="L1167" s="40">
        <f t="shared" si="236"/>
        <v>3354.2370242988382</v>
      </c>
      <c r="M1167" s="91">
        <f t="shared" si="237"/>
        <v>0.2709567562625359</v>
      </c>
      <c r="N1167" s="4">
        <f t="shared" si="238"/>
        <v>9.6369378250253934E-3</v>
      </c>
      <c r="O1167" s="32">
        <f t="shared" si="239"/>
        <v>4.1154710210123957E-2</v>
      </c>
      <c r="P1167" s="4">
        <f t="shared" si="240"/>
        <v>4.195825307466472E-2</v>
      </c>
      <c r="Q1167" s="4">
        <f t="shared" si="241"/>
        <v>4.0551599012301764E-2</v>
      </c>
      <c r="R1167" s="4">
        <f t="shared" si="242"/>
        <v>7.1742507719863902E-2</v>
      </c>
      <c r="S1167" s="4">
        <f t="shared" si="243"/>
        <v>5.0536412149903231E-2</v>
      </c>
      <c r="T1167" s="4">
        <f t="shared" si="244"/>
        <v>5.9245216263383194E-2</v>
      </c>
      <c r="U1167" s="4">
        <f t="shared" si="245"/>
        <v>0.34625486414871776</v>
      </c>
      <c r="V1167" s="5">
        <f t="shared" si="246"/>
        <v>9.960160897953596E-3</v>
      </c>
    </row>
    <row r="1168" spans="1:22" x14ac:dyDescent="0.25">
      <c r="A1168" s="130" t="s">
        <v>254</v>
      </c>
      <c r="B1168" s="140">
        <v>1569</v>
      </c>
      <c r="C1168" s="39">
        <v>5901.2329865511801</v>
      </c>
      <c r="D1168" s="3">
        <v>6220.4845882122727</v>
      </c>
      <c r="E1168" s="3">
        <v>6727.2475851522304</v>
      </c>
      <c r="F1168" s="3">
        <v>7303.9383421083976</v>
      </c>
      <c r="G1168" s="3">
        <v>8418.009132379324</v>
      </c>
      <c r="H1168" s="27">
        <v>9278.931652406889</v>
      </c>
      <c r="I1168" s="40">
        <v>10343.074731031595</v>
      </c>
      <c r="J1168" s="39">
        <f t="shared" si="234"/>
        <v>3377.6986658557089</v>
      </c>
      <c r="K1168" s="3">
        <f t="shared" si="235"/>
        <v>3058.4470641946164</v>
      </c>
      <c r="L1168" s="40">
        <f t="shared" si="236"/>
        <v>4441.8417444804145</v>
      </c>
      <c r="M1168" s="91">
        <f t="shared" si="237"/>
        <v>0.57237168462140575</v>
      </c>
      <c r="N1168" s="4">
        <f t="shared" si="238"/>
        <v>1.8268264228881836E-2</v>
      </c>
      <c r="O1168" s="32">
        <f t="shared" si="239"/>
        <v>5.4099135280484933E-2</v>
      </c>
      <c r="P1168" s="4">
        <f t="shared" si="240"/>
        <v>8.1466803711766511E-2</v>
      </c>
      <c r="Q1168" s="4">
        <f t="shared" si="241"/>
        <v>8.5724622091951419E-2</v>
      </c>
      <c r="R1168" s="4">
        <f t="shared" si="242"/>
        <v>0.15253014717390556</v>
      </c>
      <c r="S1168" s="4">
        <f t="shared" si="243"/>
        <v>0.10227151176589744</v>
      </c>
      <c r="T1168" s="4">
        <f t="shared" si="244"/>
        <v>0.11468379318740585</v>
      </c>
      <c r="U1168" s="4">
        <f t="shared" si="245"/>
        <v>0.75269723371426012</v>
      </c>
      <c r="V1168" s="5">
        <f t="shared" si="246"/>
        <v>1.8881233999699765E-2</v>
      </c>
    </row>
    <row r="1169" spans="1:22" x14ac:dyDescent="0.25">
      <c r="A1169" s="130" t="s">
        <v>254</v>
      </c>
      <c r="B1169" s="140">
        <v>1570</v>
      </c>
      <c r="C1169" s="39">
        <v>2241.1961177889607</v>
      </c>
      <c r="D1169" s="3">
        <v>2291.6805855325188</v>
      </c>
      <c r="E1169" s="3">
        <v>2385.0860174940062</v>
      </c>
      <c r="F1169" s="3">
        <v>2492.36831213606</v>
      </c>
      <c r="G1169" s="3">
        <v>2696.8924077164961</v>
      </c>
      <c r="H1169" s="27">
        <v>2853.3202765210676</v>
      </c>
      <c r="I1169" s="40">
        <v>3044.6140965986783</v>
      </c>
      <c r="J1169" s="39">
        <f t="shared" si="234"/>
        <v>612.12415873210693</v>
      </c>
      <c r="K1169" s="3">
        <f t="shared" si="235"/>
        <v>561.63969098854886</v>
      </c>
      <c r="L1169" s="40">
        <f t="shared" si="236"/>
        <v>803.41797880971762</v>
      </c>
      <c r="M1169" s="91">
        <f t="shared" si="237"/>
        <v>0.27312387071953093</v>
      </c>
      <c r="N1169" s="4">
        <f t="shared" si="238"/>
        <v>9.7057429993203659E-3</v>
      </c>
      <c r="O1169" s="32">
        <f t="shared" si="239"/>
        <v>2.2525680525166791E-2</v>
      </c>
      <c r="P1169" s="4">
        <f t="shared" si="240"/>
        <v>4.0758486392545423E-2</v>
      </c>
      <c r="Q1169" s="4">
        <f t="shared" si="241"/>
        <v>4.4980471922255738E-2</v>
      </c>
      <c r="R1169" s="4">
        <f t="shared" si="242"/>
        <v>8.2060141185614111E-2</v>
      </c>
      <c r="S1169" s="4">
        <f t="shared" si="243"/>
        <v>5.8003006852253902E-2</v>
      </c>
      <c r="T1169" s="4">
        <f t="shared" si="244"/>
        <v>6.704253344838218E-2</v>
      </c>
      <c r="U1169" s="4">
        <f t="shared" si="245"/>
        <v>0.35847732040617886</v>
      </c>
      <c r="V1169" s="5">
        <f t="shared" si="246"/>
        <v>1.0264470448686724E-2</v>
      </c>
    </row>
    <row r="1170" spans="1:22" x14ac:dyDescent="0.25">
      <c r="A1170" s="130" t="s">
        <v>254</v>
      </c>
      <c r="B1170" s="140">
        <v>1571</v>
      </c>
      <c r="C1170" s="39">
        <v>4224.5750230598478</v>
      </c>
      <c r="D1170" s="3">
        <v>4311.4870479103902</v>
      </c>
      <c r="E1170" s="3">
        <v>4471.5233889565161</v>
      </c>
      <c r="F1170" s="3">
        <v>4655.4444437022312</v>
      </c>
      <c r="G1170" s="3">
        <v>5005.9496627105627</v>
      </c>
      <c r="H1170" s="27">
        <v>5271.6973830296247</v>
      </c>
      <c r="I1170" s="40">
        <v>5594.5357929749689</v>
      </c>
      <c r="J1170" s="39">
        <f t="shared" si="234"/>
        <v>1047.1223599697769</v>
      </c>
      <c r="K1170" s="3">
        <f t="shared" si="235"/>
        <v>960.21033511923451</v>
      </c>
      <c r="L1170" s="40">
        <f t="shared" si="236"/>
        <v>1369.9607699151211</v>
      </c>
      <c r="M1170" s="91">
        <f t="shared" si="237"/>
        <v>0.24786454359410315</v>
      </c>
      <c r="N1170" s="4">
        <f t="shared" si="238"/>
        <v>8.8966913971659789E-3</v>
      </c>
      <c r="O1170" s="32">
        <f t="shared" si="239"/>
        <v>2.0572962813095508E-2</v>
      </c>
      <c r="P1170" s="4">
        <f t="shared" si="240"/>
        <v>3.7118594876375477E-2</v>
      </c>
      <c r="Q1170" s="4">
        <f t="shared" si="241"/>
        <v>4.1131632051830902E-2</v>
      </c>
      <c r="R1170" s="4">
        <f t="shared" si="242"/>
        <v>7.5289314102434668E-2</v>
      </c>
      <c r="S1170" s="4">
        <f t="shared" si="243"/>
        <v>5.3086374858825058E-2</v>
      </c>
      <c r="T1170" s="4">
        <f t="shared" si="244"/>
        <v>6.1239935923599997E-2</v>
      </c>
      <c r="U1170" s="4">
        <f t="shared" si="245"/>
        <v>0.32428368828513832</v>
      </c>
      <c r="V1170" s="5">
        <f t="shared" si="246"/>
        <v>9.4063542912068421E-3</v>
      </c>
    </row>
    <row r="1171" spans="1:22" x14ac:dyDescent="0.25">
      <c r="A1171" s="130" t="s">
        <v>254</v>
      </c>
      <c r="B1171" s="140">
        <v>1572</v>
      </c>
      <c r="C1171" s="39">
        <v>4418.1285476126459</v>
      </c>
      <c r="D1171" s="3">
        <v>4497.5368147438448</v>
      </c>
      <c r="E1171" s="3">
        <v>4641.7061143038909</v>
      </c>
      <c r="F1171" s="3">
        <v>4805.9813435343312</v>
      </c>
      <c r="G1171" s="3">
        <v>5117.0446577922103</v>
      </c>
      <c r="H1171" s="27">
        <v>5352.0092996250778</v>
      </c>
      <c r="I1171" s="40">
        <v>5636.9519983961854</v>
      </c>
      <c r="J1171" s="39">
        <f t="shared" si="234"/>
        <v>933.88075201243191</v>
      </c>
      <c r="K1171" s="3">
        <f t="shared" si="235"/>
        <v>854.47248488123296</v>
      </c>
      <c r="L1171" s="40">
        <f t="shared" si="236"/>
        <v>1218.8234507835396</v>
      </c>
      <c r="M1171" s="91">
        <f t="shared" si="237"/>
        <v>0.21137473524102379</v>
      </c>
      <c r="N1171" s="4">
        <f t="shared" si="238"/>
        <v>7.6997259824784781E-3</v>
      </c>
      <c r="O1171" s="32">
        <f t="shared" si="239"/>
        <v>1.7973281283114151E-2</v>
      </c>
      <c r="P1171" s="4">
        <f t="shared" si="240"/>
        <v>3.2055168306222459E-2</v>
      </c>
      <c r="Q1171" s="4">
        <f t="shared" si="241"/>
        <v>3.5391131016289323E-2</v>
      </c>
      <c r="R1171" s="4">
        <f t="shared" si="242"/>
        <v>6.4724203450428286E-2</v>
      </c>
      <c r="S1171" s="4">
        <f t="shared" si="243"/>
        <v>4.5918036199872558E-2</v>
      </c>
      <c r="T1171" s="4">
        <f t="shared" si="244"/>
        <v>5.3240322058309753E-2</v>
      </c>
      <c r="U1171" s="4">
        <f t="shared" si="245"/>
        <v>0.27586871627855558</v>
      </c>
      <c r="V1171" s="5">
        <f t="shared" si="246"/>
        <v>8.1539737870481854E-3</v>
      </c>
    </row>
    <row r="1172" spans="1:22" x14ac:dyDescent="0.25">
      <c r="A1172" s="130" t="s">
        <v>254</v>
      </c>
      <c r="B1172" s="140">
        <v>1573</v>
      </c>
      <c r="C1172" s="39">
        <v>1837.1247446831019</v>
      </c>
      <c r="D1172" s="3">
        <v>1864.4468832634657</v>
      </c>
      <c r="E1172" s="3">
        <v>1913.8792197496505</v>
      </c>
      <c r="F1172" s="3">
        <v>1968.8259337383802</v>
      </c>
      <c r="G1172" s="3">
        <v>2031.9704768187742</v>
      </c>
      <c r="H1172" s="27">
        <v>2031.9704768187742</v>
      </c>
      <c r="I1172" s="40">
        <v>2031.9704768187742</v>
      </c>
      <c r="J1172" s="39">
        <f t="shared" si="234"/>
        <v>194.84573213567228</v>
      </c>
      <c r="K1172" s="3">
        <f t="shared" si="235"/>
        <v>167.52359355530848</v>
      </c>
      <c r="L1172" s="40">
        <f t="shared" si="236"/>
        <v>194.84573213567228</v>
      </c>
      <c r="M1172" s="91">
        <f t="shared" si="237"/>
        <v>0.10606015334537489</v>
      </c>
      <c r="N1172" s="4">
        <f t="shared" si="238"/>
        <v>4.0403117337224348E-3</v>
      </c>
      <c r="O1172" s="32">
        <f t="shared" si="239"/>
        <v>1.4872228279237953E-2</v>
      </c>
      <c r="P1172" s="4">
        <f t="shared" si="240"/>
        <v>2.6513137451070756E-2</v>
      </c>
      <c r="Q1172" s="4">
        <f t="shared" si="241"/>
        <v>2.8709603731377209E-2</v>
      </c>
      <c r="R1172" s="4">
        <f t="shared" si="242"/>
        <v>3.2072181698915347E-2</v>
      </c>
      <c r="S1172" s="4">
        <f t="shared" si="243"/>
        <v>0</v>
      </c>
      <c r="T1172" s="4">
        <f t="shared" si="244"/>
        <v>0</v>
      </c>
      <c r="U1172" s="4">
        <f t="shared" si="245"/>
        <v>0.10606015334537489</v>
      </c>
      <c r="V1172" s="5">
        <f t="shared" si="246"/>
        <v>3.3657946026914853E-3</v>
      </c>
    </row>
    <row r="1173" spans="1:22" x14ac:dyDescent="0.25">
      <c r="A1173" s="130" t="s">
        <v>254</v>
      </c>
      <c r="B1173" s="140">
        <v>1574</v>
      </c>
      <c r="C1173" s="39">
        <v>3140.7276269957765</v>
      </c>
      <c r="D1173" s="3">
        <v>3324.4677864067357</v>
      </c>
      <c r="E1173" s="3">
        <v>3539.8885626900465</v>
      </c>
      <c r="F1173" s="3">
        <v>3758.6275691633905</v>
      </c>
      <c r="G1173" s="3">
        <v>4143.356854989117</v>
      </c>
      <c r="H1173" s="27">
        <v>4412.4387685883594</v>
      </c>
      <c r="I1173" s="40">
        <v>4701.1322637456797</v>
      </c>
      <c r="J1173" s="39">
        <f t="shared" si="234"/>
        <v>1271.7111415925829</v>
      </c>
      <c r="K1173" s="3">
        <f t="shared" si="235"/>
        <v>1087.9709821816236</v>
      </c>
      <c r="L1173" s="40">
        <f t="shared" si="236"/>
        <v>1560.4046367499031</v>
      </c>
      <c r="M1173" s="91">
        <f t="shared" si="237"/>
        <v>0.40490971921975349</v>
      </c>
      <c r="N1173" s="4">
        <f t="shared" si="238"/>
        <v>1.369180766582212E-2</v>
      </c>
      <c r="O1173" s="32">
        <f t="shared" si="239"/>
        <v>5.8502417666416173E-2</v>
      </c>
      <c r="P1173" s="4">
        <f t="shared" si="240"/>
        <v>6.4798575328097519E-2</v>
      </c>
      <c r="Q1173" s="4">
        <f t="shared" si="241"/>
        <v>6.1792624993572964E-2</v>
      </c>
      <c r="R1173" s="4">
        <f t="shared" si="242"/>
        <v>0.10235898043800096</v>
      </c>
      <c r="S1173" s="4">
        <f t="shared" si="243"/>
        <v>6.4942973298385942E-2</v>
      </c>
      <c r="T1173" s="4">
        <f t="shared" si="244"/>
        <v>6.5427195774929725E-2</v>
      </c>
      <c r="U1173" s="4">
        <f t="shared" si="245"/>
        <v>0.49682902246524585</v>
      </c>
      <c r="V1173" s="5">
        <f t="shared" si="246"/>
        <v>1.3535752794679556E-2</v>
      </c>
    </row>
    <row r="1174" spans="1:22" x14ac:dyDescent="0.25">
      <c r="A1174" s="130" t="s">
        <v>254</v>
      </c>
      <c r="B1174" s="140">
        <v>1575</v>
      </c>
      <c r="C1174" s="39">
        <v>5951.1976812908406</v>
      </c>
      <c r="D1174" s="3">
        <v>6173.163203494646</v>
      </c>
      <c r="E1174" s="3">
        <v>6489.3555453252602</v>
      </c>
      <c r="F1174" s="3">
        <v>6838.5251342021693</v>
      </c>
      <c r="G1174" s="3">
        <v>7502.6894712408421</v>
      </c>
      <c r="H1174" s="27">
        <v>8006.0258562907984</v>
      </c>
      <c r="I1174" s="40">
        <v>8621.1982937140147</v>
      </c>
      <c r="J1174" s="39">
        <f t="shared" si="234"/>
        <v>2054.8281749999578</v>
      </c>
      <c r="K1174" s="3">
        <f t="shared" si="235"/>
        <v>1832.8626527961524</v>
      </c>
      <c r="L1174" s="40">
        <f t="shared" si="236"/>
        <v>2670.0006124231741</v>
      </c>
      <c r="M1174" s="91">
        <f t="shared" si="237"/>
        <v>0.34527977140800625</v>
      </c>
      <c r="N1174" s="4">
        <f t="shared" si="238"/>
        <v>1.1934737344935664E-2</v>
      </c>
      <c r="O1174" s="32">
        <f t="shared" si="239"/>
        <v>3.7297622107498318E-2</v>
      </c>
      <c r="P1174" s="4">
        <f t="shared" si="240"/>
        <v>5.1220473427888047E-2</v>
      </c>
      <c r="Q1174" s="4">
        <f t="shared" si="241"/>
        <v>5.3806512285867969E-2</v>
      </c>
      <c r="R1174" s="4">
        <f t="shared" si="242"/>
        <v>9.7120990857652023E-2</v>
      </c>
      <c r="S1174" s="4">
        <f t="shared" si="243"/>
        <v>6.7087460700504087E-2</v>
      </c>
      <c r="T1174" s="4">
        <f t="shared" si="244"/>
        <v>7.683867732451044E-2</v>
      </c>
      <c r="U1174" s="4">
        <f t="shared" si="245"/>
        <v>0.4486492896744172</v>
      </c>
      <c r="V1174" s="5">
        <f t="shared" si="246"/>
        <v>1.2431017281691492E-2</v>
      </c>
    </row>
    <row r="1175" spans="1:22" x14ac:dyDescent="0.25">
      <c r="A1175" s="130" t="s">
        <v>254</v>
      </c>
      <c r="B1175" s="140">
        <v>1576</v>
      </c>
      <c r="C1175" s="39">
        <v>8031.4139226786201</v>
      </c>
      <c r="D1175" s="3">
        <v>8246.7347206091836</v>
      </c>
      <c r="E1175" s="3">
        <v>8525.6589734002755</v>
      </c>
      <c r="F1175" s="3">
        <v>8821.9701736563693</v>
      </c>
      <c r="G1175" s="3">
        <v>9372.508915379045</v>
      </c>
      <c r="H1175" s="27">
        <v>9784.7190776389361</v>
      </c>
      <c r="I1175" s="40">
        <v>10284.681904363237</v>
      </c>
      <c r="J1175" s="39">
        <f t="shared" si="234"/>
        <v>1753.305154960316</v>
      </c>
      <c r="K1175" s="3">
        <f t="shared" si="235"/>
        <v>1537.9843570297526</v>
      </c>
      <c r="L1175" s="40">
        <f t="shared" si="236"/>
        <v>2253.2679816846166</v>
      </c>
      <c r="M1175" s="91">
        <f t="shared" si="237"/>
        <v>0.2183059137332517</v>
      </c>
      <c r="N1175" s="4">
        <f t="shared" si="238"/>
        <v>7.9297269969063056E-3</v>
      </c>
      <c r="O1175" s="32">
        <f t="shared" si="239"/>
        <v>2.6809824522000314E-2</v>
      </c>
      <c r="P1175" s="4">
        <f t="shared" si="240"/>
        <v>3.3822386949593497E-2</v>
      </c>
      <c r="Q1175" s="4">
        <f t="shared" si="241"/>
        <v>3.4755225511666987E-2</v>
      </c>
      <c r="R1175" s="4">
        <f t="shared" si="242"/>
        <v>6.2405418618015851E-2</v>
      </c>
      <c r="S1175" s="4">
        <f t="shared" si="243"/>
        <v>4.3980770355257714E-2</v>
      </c>
      <c r="T1175" s="4">
        <f t="shared" si="244"/>
        <v>5.1096288279432356E-2</v>
      </c>
      <c r="U1175" s="4">
        <f t="shared" si="245"/>
        <v>0.28055682391390335</v>
      </c>
      <c r="V1175" s="5">
        <f t="shared" si="246"/>
        <v>8.2772351792235188E-3</v>
      </c>
    </row>
    <row r="1176" spans="1:22" x14ac:dyDescent="0.25">
      <c r="A1176" s="130" t="s">
        <v>254</v>
      </c>
      <c r="B1176" s="140">
        <v>1577</v>
      </c>
      <c r="C1176" s="39">
        <v>3793.0190454491144</v>
      </c>
      <c r="D1176" s="3">
        <v>3852.0372179175797</v>
      </c>
      <c r="E1176" s="3">
        <v>3956.09088392074</v>
      </c>
      <c r="F1176" s="3">
        <v>4072.0944434785392</v>
      </c>
      <c r="G1176" s="3">
        <v>4275.5388500634581</v>
      </c>
      <c r="H1176" s="27">
        <v>4275.5388500634581</v>
      </c>
      <c r="I1176" s="40">
        <v>4275.5388500634581</v>
      </c>
      <c r="J1176" s="39">
        <f t="shared" si="234"/>
        <v>482.51980461434368</v>
      </c>
      <c r="K1176" s="3">
        <f t="shared" si="235"/>
        <v>423.50163214587838</v>
      </c>
      <c r="L1176" s="40">
        <f t="shared" si="236"/>
        <v>482.51980461434368</v>
      </c>
      <c r="M1176" s="91">
        <f t="shared" si="237"/>
        <v>0.12721259736179635</v>
      </c>
      <c r="N1176" s="4">
        <f t="shared" si="238"/>
        <v>4.8014042710773364E-3</v>
      </c>
      <c r="O1176" s="32">
        <f t="shared" si="239"/>
        <v>1.5559682606728797E-2</v>
      </c>
      <c r="P1176" s="4">
        <f t="shared" si="240"/>
        <v>2.7012632567297024E-2</v>
      </c>
      <c r="Q1176" s="4">
        <f t="shared" si="241"/>
        <v>2.9322774163072829E-2</v>
      </c>
      <c r="R1176" s="4">
        <f t="shared" si="242"/>
        <v>4.9960630680050855E-2</v>
      </c>
      <c r="S1176" s="4">
        <f t="shared" si="243"/>
        <v>0</v>
      </c>
      <c r="T1176" s="4">
        <f t="shared" si="244"/>
        <v>0</v>
      </c>
      <c r="U1176" s="4">
        <f t="shared" si="245"/>
        <v>0.12721259736179635</v>
      </c>
      <c r="V1176" s="5">
        <f t="shared" si="246"/>
        <v>3.9995722711181347E-3</v>
      </c>
    </row>
    <row r="1177" spans="1:22" x14ac:dyDescent="0.25">
      <c r="A1177" s="130" t="s">
        <v>254</v>
      </c>
      <c r="B1177" s="140">
        <v>1578</v>
      </c>
      <c r="C1177" s="39">
        <v>1.0005325891451107</v>
      </c>
      <c r="D1177" s="3">
        <v>1.0005325891451107</v>
      </c>
      <c r="E1177" s="3">
        <v>1.0005325891451107</v>
      </c>
      <c r="F1177" s="3">
        <v>1.0005325891451107</v>
      </c>
      <c r="G1177" s="3">
        <v>1.0005325891451107</v>
      </c>
      <c r="H1177" s="27">
        <v>1.0005325891451107</v>
      </c>
      <c r="I1177" s="40">
        <v>1.0005325891451107</v>
      </c>
      <c r="J1177" s="39">
        <f t="shared" si="234"/>
        <v>0</v>
      </c>
      <c r="K1177" s="3">
        <f t="shared" si="235"/>
        <v>0</v>
      </c>
      <c r="L1177" s="40">
        <f t="shared" si="236"/>
        <v>0</v>
      </c>
      <c r="M1177" s="91">
        <f t="shared" si="237"/>
        <v>0</v>
      </c>
      <c r="N1177" s="4">
        <f t="shared" si="238"/>
        <v>0</v>
      </c>
      <c r="O1177" s="32">
        <f t="shared" si="239"/>
        <v>0</v>
      </c>
      <c r="P1177" s="4">
        <f t="shared" si="240"/>
        <v>0</v>
      </c>
      <c r="Q1177" s="4">
        <f t="shared" si="241"/>
        <v>0</v>
      </c>
      <c r="R1177" s="4">
        <f t="shared" si="242"/>
        <v>0</v>
      </c>
      <c r="S1177" s="4">
        <f t="shared" si="243"/>
        <v>0</v>
      </c>
      <c r="T1177" s="4">
        <f t="shared" si="244"/>
        <v>0</v>
      </c>
      <c r="U1177" s="4">
        <f t="shared" si="245"/>
        <v>0</v>
      </c>
      <c r="V1177" s="5">
        <f t="shared" si="246"/>
        <v>0</v>
      </c>
    </row>
    <row r="1178" spans="1:22" x14ac:dyDescent="0.25">
      <c r="A1178" s="130" t="s">
        <v>254</v>
      </c>
      <c r="B1178" s="140">
        <v>1579</v>
      </c>
      <c r="C1178" s="39">
        <v>2235.2410235352281</v>
      </c>
      <c r="D1178" s="3">
        <v>2262.3697999757701</v>
      </c>
      <c r="E1178" s="3">
        <v>2313.2226582979392</v>
      </c>
      <c r="F1178" s="3">
        <v>2370.4974806433543</v>
      </c>
      <c r="G1178" s="3">
        <v>2475.1739696296436</v>
      </c>
      <c r="H1178" s="27">
        <v>2550.0581405195139</v>
      </c>
      <c r="I1178" s="40">
        <v>2584.5784581991184</v>
      </c>
      <c r="J1178" s="39">
        <f t="shared" si="234"/>
        <v>314.8171169842858</v>
      </c>
      <c r="K1178" s="3">
        <f t="shared" si="235"/>
        <v>287.68834054374383</v>
      </c>
      <c r="L1178" s="40">
        <f t="shared" si="236"/>
        <v>349.33743466389024</v>
      </c>
      <c r="M1178" s="91">
        <f t="shared" si="237"/>
        <v>0.14084258192719412</v>
      </c>
      <c r="N1178" s="4">
        <f t="shared" si="238"/>
        <v>5.2845983438984945E-3</v>
      </c>
      <c r="O1178" s="32">
        <f t="shared" si="239"/>
        <v>1.2136846163298909E-2</v>
      </c>
      <c r="P1178" s="4">
        <f t="shared" si="240"/>
        <v>2.2477694991647201E-2</v>
      </c>
      <c r="Q1178" s="4">
        <f t="shared" si="241"/>
        <v>2.4759753299130161E-2</v>
      </c>
      <c r="R1178" s="4">
        <f t="shared" si="242"/>
        <v>4.4158025832569114E-2</v>
      </c>
      <c r="S1178" s="4">
        <f t="shared" si="243"/>
        <v>3.0254104078621724E-2</v>
      </c>
      <c r="T1178" s="4">
        <f t="shared" si="244"/>
        <v>1.353707083422484E-2</v>
      </c>
      <c r="U1178" s="4">
        <f t="shared" si="245"/>
        <v>0.15628624876944253</v>
      </c>
      <c r="V1178" s="5">
        <f t="shared" si="246"/>
        <v>4.8521792015561171E-3</v>
      </c>
    </row>
    <row r="1179" spans="1:22" x14ac:dyDescent="0.25">
      <c r="A1179" s="130" t="s">
        <v>254</v>
      </c>
      <c r="B1179" s="140">
        <v>1580</v>
      </c>
      <c r="C1179" s="39">
        <v>202.2490895867432</v>
      </c>
      <c r="D1179" s="3">
        <v>209.91138939496594</v>
      </c>
      <c r="E1179" s="3">
        <v>209.91138939496594</v>
      </c>
      <c r="F1179" s="3">
        <v>209.91138939496594</v>
      </c>
      <c r="G1179" s="3">
        <v>209.91138939496594</v>
      </c>
      <c r="H1179" s="27">
        <v>209.91138939496594</v>
      </c>
      <c r="I1179" s="40">
        <v>209.91138939496594</v>
      </c>
      <c r="J1179" s="39">
        <f t="shared" si="234"/>
        <v>7.6622998082227411</v>
      </c>
      <c r="K1179" s="3">
        <f t="shared" si="235"/>
        <v>0</v>
      </c>
      <c r="L1179" s="40">
        <f t="shared" si="236"/>
        <v>7.6622998082227411</v>
      </c>
      <c r="M1179" s="91">
        <f t="shared" si="237"/>
        <v>3.7885460072424326E-2</v>
      </c>
      <c r="N1179" s="4">
        <f t="shared" si="238"/>
        <v>1.4885240299040703E-3</v>
      </c>
      <c r="O1179" s="32">
        <f t="shared" si="239"/>
        <v>3.7885460072424326E-2</v>
      </c>
      <c r="P1179" s="4">
        <f t="shared" si="240"/>
        <v>0</v>
      </c>
      <c r="Q1179" s="4">
        <f t="shared" si="241"/>
        <v>0</v>
      </c>
      <c r="R1179" s="4">
        <f t="shared" si="242"/>
        <v>0</v>
      </c>
      <c r="S1179" s="4">
        <f t="shared" si="243"/>
        <v>0</v>
      </c>
      <c r="T1179" s="4">
        <f t="shared" si="244"/>
        <v>0</v>
      </c>
      <c r="U1179" s="4">
        <f t="shared" si="245"/>
        <v>3.7885460072424326E-2</v>
      </c>
      <c r="V1179" s="5">
        <f t="shared" si="246"/>
        <v>1.2402829122661885E-3</v>
      </c>
    </row>
    <row r="1180" spans="1:22" x14ac:dyDescent="0.25">
      <c r="A1180" s="130" t="s">
        <v>254</v>
      </c>
      <c r="B1180" s="140">
        <v>1581</v>
      </c>
      <c r="C1180" s="39">
        <v>410.91938391496518</v>
      </c>
      <c r="D1180" s="3">
        <v>420.7874400053791</v>
      </c>
      <c r="E1180" s="3">
        <v>440.14659572736286</v>
      </c>
      <c r="F1180" s="3">
        <v>458.87899720450395</v>
      </c>
      <c r="G1180" s="3">
        <v>458.87899720450395</v>
      </c>
      <c r="H1180" s="27">
        <v>458.87899720450395</v>
      </c>
      <c r="I1180" s="40">
        <v>458.87899720450395</v>
      </c>
      <c r="J1180" s="39">
        <f t="shared" si="234"/>
        <v>47.959613289538765</v>
      </c>
      <c r="K1180" s="3">
        <f t="shared" si="235"/>
        <v>38.09155719912485</v>
      </c>
      <c r="L1180" s="40">
        <f t="shared" si="236"/>
        <v>47.959613289538765</v>
      </c>
      <c r="M1180" s="91">
        <f t="shared" si="237"/>
        <v>0.11671294946617428</v>
      </c>
      <c r="N1180" s="4">
        <f t="shared" si="238"/>
        <v>4.4253431822636191E-3</v>
      </c>
      <c r="O1180" s="32">
        <f t="shared" si="239"/>
        <v>2.4014579201393937E-2</v>
      </c>
      <c r="P1180" s="4">
        <f t="shared" si="240"/>
        <v>4.6006971409926711E-2</v>
      </c>
      <c r="Q1180" s="4">
        <f t="shared" si="241"/>
        <v>4.2559460095754842E-2</v>
      </c>
      <c r="R1180" s="4">
        <f t="shared" si="242"/>
        <v>0</v>
      </c>
      <c r="S1180" s="4">
        <f t="shared" si="243"/>
        <v>0</v>
      </c>
      <c r="T1180" s="4">
        <f t="shared" si="244"/>
        <v>0</v>
      </c>
      <c r="U1180" s="4">
        <f t="shared" si="245"/>
        <v>0.11671294946617428</v>
      </c>
      <c r="V1180" s="5">
        <f t="shared" si="246"/>
        <v>3.6864283435524836E-3</v>
      </c>
    </row>
    <row r="1181" spans="1:22" x14ac:dyDescent="0.25">
      <c r="A1181" s="130" t="s">
        <v>254</v>
      </c>
      <c r="B1181" s="140">
        <v>1582</v>
      </c>
      <c r="C1181" s="39">
        <v>196.55696553019715</v>
      </c>
      <c r="D1181" s="3">
        <v>204.39031682356463</v>
      </c>
      <c r="E1181" s="3">
        <v>216.62026207774466</v>
      </c>
      <c r="F1181" s="3">
        <v>216.62026207774466</v>
      </c>
      <c r="G1181" s="3">
        <v>216.62026207774466</v>
      </c>
      <c r="H1181" s="27">
        <v>216.62026207774466</v>
      </c>
      <c r="I1181" s="40">
        <v>216.62026207774466</v>
      </c>
      <c r="J1181" s="39">
        <f t="shared" si="234"/>
        <v>20.063296547547509</v>
      </c>
      <c r="K1181" s="3">
        <f t="shared" si="235"/>
        <v>12.229945254180024</v>
      </c>
      <c r="L1181" s="40">
        <f t="shared" si="236"/>
        <v>20.063296547547509</v>
      </c>
      <c r="M1181" s="91">
        <f t="shared" si="237"/>
        <v>0.1020736990593456</v>
      </c>
      <c r="N1181" s="4">
        <f t="shared" si="238"/>
        <v>3.8953105193955118E-3</v>
      </c>
      <c r="O1181" s="32">
        <f t="shared" si="239"/>
        <v>3.9852829800448131E-2</v>
      </c>
      <c r="P1181" s="4">
        <f t="shared" si="240"/>
        <v>5.983622631563934E-2</v>
      </c>
      <c r="Q1181" s="4">
        <f t="shared" si="241"/>
        <v>0</v>
      </c>
      <c r="R1181" s="4">
        <f t="shared" si="242"/>
        <v>0</v>
      </c>
      <c r="S1181" s="4">
        <f t="shared" si="243"/>
        <v>0</v>
      </c>
      <c r="T1181" s="4">
        <f t="shared" si="244"/>
        <v>0</v>
      </c>
      <c r="U1181" s="4">
        <f t="shared" si="245"/>
        <v>0.1020736990593456</v>
      </c>
      <c r="V1181" s="5">
        <f t="shared" si="246"/>
        <v>3.2450399809520469E-3</v>
      </c>
    </row>
    <row r="1182" spans="1:22" x14ac:dyDescent="0.25">
      <c r="A1182" s="130" t="s">
        <v>254</v>
      </c>
      <c r="B1182" s="140">
        <v>1583</v>
      </c>
      <c r="C1182" s="39">
        <v>1467.9102429861366</v>
      </c>
      <c r="D1182" s="3">
        <v>1553.2840241238164</v>
      </c>
      <c r="E1182" s="3">
        <v>1553.2840241238164</v>
      </c>
      <c r="F1182" s="3">
        <v>1553.2840241238164</v>
      </c>
      <c r="G1182" s="3">
        <v>1553.2840241238164</v>
      </c>
      <c r="H1182" s="27">
        <v>1553.2840241238164</v>
      </c>
      <c r="I1182" s="40">
        <v>1553.2840241238164</v>
      </c>
      <c r="J1182" s="39">
        <f t="shared" si="234"/>
        <v>85.373781137679771</v>
      </c>
      <c r="K1182" s="3">
        <f t="shared" si="235"/>
        <v>0</v>
      </c>
      <c r="L1182" s="40">
        <f t="shared" si="236"/>
        <v>85.373781137679771</v>
      </c>
      <c r="M1182" s="91">
        <f t="shared" si="237"/>
        <v>5.8160082706423477E-2</v>
      </c>
      <c r="N1182" s="4">
        <f t="shared" si="238"/>
        <v>2.2638237440879561E-3</v>
      </c>
      <c r="O1182" s="32">
        <f t="shared" si="239"/>
        <v>5.8160082706423477E-2</v>
      </c>
      <c r="P1182" s="4">
        <f t="shared" si="240"/>
        <v>0</v>
      </c>
      <c r="Q1182" s="4">
        <f t="shared" si="241"/>
        <v>0</v>
      </c>
      <c r="R1182" s="4">
        <f t="shared" si="242"/>
        <v>0</v>
      </c>
      <c r="S1182" s="4">
        <f t="shared" si="243"/>
        <v>0</v>
      </c>
      <c r="T1182" s="4">
        <f t="shared" si="244"/>
        <v>0</v>
      </c>
      <c r="U1182" s="4">
        <f t="shared" si="245"/>
        <v>5.8160082706423477E-2</v>
      </c>
      <c r="V1182" s="5">
        <f t="shared" si="246"/>
        <v>1.8861642039877946E-3</v>
      </c>
    </row>
    <row r="1183" spans="1:22" x14ac:dyDescent="0.25">
      <c r="A1183" s="130" t="s">
        <v>254</v>
      </c>
      <c r="B1183" s="140">
        <v>1584</v>
      </c>
      <c r="C1183" s="39">
        <v>4430.7843648359703</v>
      </c>
      <c r="D1183" s="3">
        <v>4563.8729509522873</v>
      </c>
      <c r="E1183" s="3">
        <v>4766.9104440861383</v>
      </c>
      <c r="F1183" s="3">
        <v>4967.2947143418241</v>
      </c>
      <c r="G1183" s="3">
        <v>5227.7000227029857</v>
      </c>
      <c r="H1183" s="27">
        <v>5227.7000227029857</v>
      </c>
      <c r="I1183" s="40">
        <v>5227.7000227029857</v>
      </c>
      <c r="J1183" s="39">
        <f t="shared" si="234"/>
        <v>796.9156578670154</v>
      </c>
      <c r="K1183" s="3">
        <f t="shared" si="235"/>
        <v>663.82707175069845</v>
      </c>
      <c r="L1183" s="40">
        <f t="shared" si="236"/>
        <v>796.9156578670154</v>
      </c>
      <c r="M1183" s="91">
        <f t="shared" si="237"/>
        <v>0.17985882233213069</v>
      </c>
      <c r="N1183" s="4">
        <f t="shared" si="238"/>
        <v>6.637724258872435E-3</v>
      </c>
      <c r="O1183" s="32">
        <f t="shared" si="239"/>
        <v>3.0037251907934825E-2</v>
      </c>
      <c r="P1183" s="4">
        <f t="shared" si="240"/>
        <v>4.4487981001198884E-2</v>
      </c>
      <c r="Q1183" s="4">
        <f t="shared" si="241"/>
        <v>4.2036508259617911E-2</v>
      </c>
      <c r="R1183" s="4">
        <f t="shared" si="242"/>
        <v>5.2423969854115127E-2</v>
      </c>
      <c r="S1183" s="4">
        <f t="shared" si="243"/>
        <v>0</v>
      </c>
      <c r="T1183" s="4">
        <f t="shared" si="244"/>
        <v>0</v>
      </c>
      <c r="U1183" s="4">
        <f t="shared" si="245"/>
        <v>0.17985882233213069</v>
      </c>
      <c r="V1183" s="5">
        <f t="shared" si="246"/>
        <v>5.5283850727816386E-3</v>
      </c>
    </row>
    <row r="1184" spans="1:22" x14ac:dyDescent="0.25">
      <c r="A1184" s="130" t="s">
        <v>254</v>
      </c>
      <c r="B1184" s="140">
        <v>1585</v>
      </c>
      <c r="C1184" s="39">
        <v>5872.1383947027716</v>
      </c>
      <c r="D1184" s="3">
        <v>6341.0575244764932</v>
      </c>
      <c r="E1184" s="3">
        <v>6817.4016857953657</v>
      </c>
      <c r="F1184" s="3">
        <v>7915.1890583296727</v>
      </c>
      <c r="G1184" s="3">
        <v>9015.693624018726</v>
      </c>
      <c r="H1184" s="27">
        <v>10237.175819878485</v>
      </c>
      <c r="I1184" s="40">
        <v>11494.085227721191</v>
      </c>
      <c r="J1184" s="39">
        <f t="shared" si="234"/>
        <v>4365.037425175713</v>
      </c>
      <c r="K1184" s="3">
        <f t="shared" si="235"/>
        <v>3896.1182954019914</v>
      </c>
      <c r="L1184" s="40">
        <f t="shared" si="236"/>
        <v>5621.9468330184191</v>
      </c>
      <c r="M1184" s="91">
        <f t="shared" si="237"/>
        <v>0.74334716448668736</v>
      </c>
      <c r="N1184" s="4">
        <f t="shared" si="238"/>
        <v>2.2481255691452207E-2</v>
      </c>
      <c r="O1184" s="32">
        <f t="shared" si="239"/>
        <v>7.9854917962548511E-2</v>
      </c>
      <c r="P1184" s="4">
        <f t="shared" si="240"/>
        <v>7.5120618206061529E-2</v>
      </c>
      <c r="Q1184" s="4">
        <f t="shared" si="241"/>
        <v>0.16102723928115315</v>
      </c>
      <c r="R1184" s="4">
        <f t="shared" si="242"/>
        <v>0.13903705364193675</v>
      </c>
      <c r="S1184" s="4">
        <f t="shared" si="243"/>
        <v>0.13548399566347347</v>
      </c>
      <c r="T1184" s="4">
        <f t="shared" si="244"/>
        <v>0.122778921643804</v>
      </c>
      <c r="U1184" s="4">
        <f t="shared" si="245"/>
        <v>0.95739344939314619</v>
      </c>
      <c r="V1184" s="5">
        <f t="shared" si="246"/>
        <v>2.2639596026239328E-2</v>
      </c>
    </row>
    <row r="1185" spans="1:22" x14ac:dyDescent="0.25">
      <c r="A1185" s="130" t="s">
        <v>254</v>
      </c>
      <c r="B1185" s="140">
        <v>1586</v>
      </c>
      <c r="C1185" s="39">
        <v>3398.207818733581</v>
      </c>
      <c r="D1185" s="3">
        <v>3466.9589589283623</v>
      </c>
      <c r="E1185" s="3">
        <v>3580.6115847270075</v>
      </c>
      <c r="F1185" s="3">
        <v>3704.9769339643913</v>
      </c>
      <c r="G1185" s="3">
        <v>3930.5720129115743</v>
      </c>
      <c r="H1185" s="27">
        <v>4029.8867991888483</v>
      </c>
      <c r="I1185" s="40">
        <v>4029.8867991888483</v>
      </c>
      <c r="J1185" s="39">
        <f t="shared" si="234"/>
        <v>631.67898045526726</v>
      </c>
      <c r="K1185" s="3">
        <f t="shared" si="235"/>
        <v>562.92784026048594</v>
      </c>
      <c r="L1185" s="40">
        <f t="shared" si="236"/>
        <v>631.67898045526726</v>
      </c>
      <c r="M1185" s="91">
        <f t="shared" si="237"/>
        <v>0.18588591815160882</v>
      </c>
      <c r="N1185" s="4">
        <f t="shared" si="238"/>
        <v>6.8429106718101984E-3</v>
      </c>
      <c r="O1185" s="32">
        <f t="shared" si="239"/>
        <v>2.0231587902238113E-2</v>
      </c>
      <c r="P1185" s="4">
        <f t="shared" si="240"/>
        <v>3.2781647301003858E-2</v>
      </c>
      <c r="Q1185" s="4">
        <f t="shared" si="241"/>
        <v>3.4732990801867647E-2</v>
      </c>
      <c r="R1185" s="4">
        <f t="shared" si="242"/>
        <v>6.0889739117968578E-2</v>
      </c>
      <c r="S1185" s="4">
        <f t="shared" si="243"/>
        <v>2.5267260325223306E-2</v>
      </c>
      <c r="T1185" s="4">
        <f t="shared" si="244"/>
        <v>0</v>
      </c>
      <c r="U1185" s="4">
        <f t="shared" si="245"/>
        <v>0.18588591815160882</v>
      </c>
      <c r="V1185" s="5">
        <f t="shared" si="246"/>
        <v>5.6991824155567805E-3</v>
      </c>
    </row>
    <row r="1186" spans="1:22" x14ac:dyDescent="0.25">
      <c r="A1186" s="130" t="s">
        <v>254</v>
      </c>
      <c r="B1186" s="140">
        <v>1587</v>
      </c>
      <c r="C1186" s="39">
        <v>4838.2752411235715</v>
      </c>
      <c r="D1186" s="3">
        <v>4929.3088882904513</v>
      </c>
      <c r="E1186" s="3">
        <v>5078.0354841886037</v>
      </c>
      <c r="F1186" s="3">
        <v>5242.1539859048635</v>
      </c>
      <c r="G1186" s="3">
        <v>5544.3675879205193</v>
      </c>
      <c r="H1186" s="27">
        <v>5764.7915039063246</v>
      </c>
      <c r="I1186" s="40">
        <v>6017.9761756758608</v>
      </c>
      <c r="J1186" s="39">
        <f t="shared" si="234"/>
        <v>926.51626278275307</v>
      </c>
      <c r="K1186" s="3">
        <f t="shared" si="235"/>
        <v>835.48261561587333</v>
      </c>
      <c r="L1186" s="40">
        <f t="shared" si="236"/>
        <v>1179.7009345522893</v>
      </c>
      <c r="M1186" s="91">
        <f t="shared" si="237"/>
        <v>0.19149722093272059</v>
      </c>
      <c r="N1186" s="4">
        <f t="shared" si="238"/>
        <v>7.0330439071348838E-3</v>
      </c>
      <c r="O1186" s="32">
        <f t="shared" si="239"/>
        <v>1.881530971886991E-2</v>
      </c>
      <c r="P1186" s="4">
        <f t="shared" si="240"/>
        <v>3.0171896155960498E-2</v>
      </c>
      <c r="Q1186" s="4">
        <f t="shared" si="241"/>
        <v>3.231929005365819E-2</v>
      </c>
      <c r="R1186" s="4">
        <f t="shared" si="242"/>
        <v>5.7650653305540089E-2</v>
      </c>
      <c r="S1186" s="4">
        <f t="shared" si="243"/>
        <v>3.9756367609182552E-2</v>
      </c>
      <c r="T1186" s="4">
        <f t="shared" si="244"/>
        <v>4.3919137682251641E-2</v>
      </c>
      <c r="U1186" s="4">
        <f t="shared" si="245"/>
        <v>0.24382675142688504</v>
      </c>
      <c r="V1186" s="5">
        <f t="shared" si="246"/>
        <v>7.2996037377166534E-3</v>
      </c>
    </row>
    <row r="1187" spans="1:22" x14ac:dyDescent="0.25">
      <c r="A1187" s="130" t="s">
        <v>254</v>
      </c>
      <c r="B1187" s="140">
        <v>1588</v>
      </c>
      <c r="C1187" s="39">
        <v>3050.285136114082</v>
      </c>
      <c r="D1187" s="3">
        <v>3165.210072744449</v>
      </c>
      <c r="E1187" s="3">
        <v>3323.7744445135222</v>
      </c>
      <c r="F1187" s="3">
        <v>3496.8340979948289</v>
      </c>
      <c r="G1187" s="3">
        <v>3824.9314037549325</v>
      </c>
      <c r="H1187" s="27">
        <v>4075.7919085638114</v>
      </c>
      <c r="I1187" s="40">
        <v>4383.1966921829026</v>
      </c>
      <c r="J1187" s="39">
        <f t="shared" si="234"/>
        <v>1025.5067724497294</v>
      </c>
      <c r="K1187" s="3">
        <f t="shared" si="235"/>
        <v>910.58183581936237</v>
      </c>
      <c r="L1187" s="40">
        <f t="shared" si="236"/>
        <v>1332.9115560688206</v>
      </c>
      <c r="M1187" s="91">
        <f t="shared" si="237"/>
        <v>0.33620029823053721</v>
      </c>
      <c r="N1187" s="4">
        <f t="shared" si="238"/>
        <v>1.1660661091985824E-2</v>
      </c>
      <c r="O1187" s="32">
        <f t="shared" si="239"/>
        <v>3.7676784792904927E-2</v>
      </c>
      <c r="P1187" s="4">
        <f t="shared" si="240"/>
        <v>5.0096002516378801E-2</v>
      </c>
      <c r="Q1187" s="4">
        <f t="shared" si="241"/>
        <v>5.2067207438510898E-2</v>
      </c>
      <c r="R1187" s="4">
        <f t="shared" si="242"/>
        <v>9.3826957918376142E-2</v>
      </c>
      <c r="S1187" s="4">
        <f t="shared" si="243"/>
        <v>6.5585621891835588E-2</v>
      </c>
      <c r="T1187" s="4">
        <f t="shared" si="244"/>
        <v>7.5422099684036903E-2</v>
      </c>
      <c r="U1187" s="4">
        <f t="shared" si="245"/>
        <v>0.43697933032152081</v>
      </c>
      <c r="V1187" s="5">
        <f t="shared" si="246"/>
        <v>1.2158090023127288E-2</v>
      </c>
    </row>
    <row r="1188" spans="1:22" x14ac:dyDescent="0.25">
      <c r="A1188" s="130" t="s">
        <v>254</v>
      </c>
      <c r="B1188" s="140">
        <v>1589</v>
      </c>
      <c r="C1188" s="39">
        <v>3691.2756861596931</v>
      </c>
      <c r="D1188" s="3">
        <v>3800.1343849257437</v>
      </c>
      <c r="E1188" s="3">
        <v>3958.264152489699</v>
      </c>
      <c r="F1188" s="3">
        <v>4094.3672735373166</v>
      </c>
      <c r="G1188" s="3">
        <v>4094.3672735373166</v>
      </c>
      <c r="H1188" s="27">
        <v>4094.3672735373166</v>
      </c>
      <c r="I1188" s="40">
        <v>4094.3672735373166</v>
      </c>
      <c r="J1188" s="39">
        <f t="shared" si="234"/>
        <v>403.09158737762345</v>
      </c>
      <c r="K1188" s="3">
        <f t="shared" si="235"/>
        <v>294.23288861157289</v>
      </c>
      <c r="L1188" s="40">
        <f t="shared" si="236"/>
        <v>403.09158737762345</v>
      </c>
      <c r="M1188" s="91">
        <f t="shared" si="237"/>
        <v>0.10920116015419845</v>
      </c>
      <c r="N1188" s="4">
        <f t="shared" si="238"/>
        <v>4.1542081276551013E-3</v>
      </c>
      <c r="O1188" s="32">
        <f t="shared" si="239"/>
        <v>2.9490806978793804E-2</v>
      </c>
      <c r="P1188" s="4">
        <f t="shared" si="240"/>
        <v>4.1611625154946985E-2</v>
      </c>
      <c r="Q1188" s="4">
        <f t="shared" si="241"/>
        <v>3.4384547317795944E-2</v>
      </c>
      <c r="R1188" s="4">
        <f t="shared" si="242"/>
        <v>0</v>
      </c>
      <c r="S1188" s="4">
        <f t="shared" si="243"/>
        <v>0</v>
      </c>
      <c r="T1188" s="4">
        <f t="shared" si="244"/>
        <v>0</v>
      </c>
      <c r="U1188" s="4">
        <f t="shared" si="245"/>
        <v>0.10920116015419845</v>
      </c>
      <c r="V1188" s="5">
        <f t="shared" si="246"/>
        <v>3.4606436044419819E-3</v>
      </c>
    </row>
    <row r="1189" spans="1:22" x14ac:dyDescent="0.25">
      <c r="A1189" s="130" t="s">
        <v>254</v>
      </c>
      <c r="B1189" s="140">
        <v>1590</v>
      </c>
      <c r="C1189" s="39">
        <v>4267.8301026979452</v>
      </c>
      <c r="D1189" s="3">
        <v>4353.7732007062359</v>
      </c>
      <c r="E1189" s="3">
        <v>4502.1304605908754</v>
      </c>
      <c r="F1189" s="3">
        <v>4667.2175088350505</v>
      </c>
      <c r="G1189" s="3">
        <v>4970.3270151132019</v>
      </c>
      <c r="H1189" s="27">
        <v>5189.5460261671451</v>
      </c>
      <c r="I1189" s="40">
        <v>5377.5648198786503</v>
      </c>
      <c r="J1189" s="39">
        <f t="shared" si="234"/>
        <v>921.71592346919988</v>
      </c>
      <c r="K1189" s="3">
        <f t="shared" si="235"/>
        <v>835.77282546090919</v>
      </c>
      <c r="L1189" s="40">
        <f t="shared" si="236"/>
        <v>1109.734717180705</v>
      </c>
      <c r="M1189" s="91">
        <f t="shared" si="237"/>
        <v>0.21596827926363082</v>
      </c>
      <c r="N1189" s="4">
        <f t="shared" si="238"/>
        <v>7.8522967221803519E-3</v>
      </c>
      <c r="O1189" s="32">
        <f t="shared" si="239"/>
        <v>2.0137422516880665E-2</v>
      </c>
      <c r="P1189" s="4">
        <f t="shared" si="240"/>
        <v>3.4075559990257132E-2</v>
      </c>
      <c r="Q1189" s="4">
        <f t="shared" si="241"/>
        <v>3.6668650473204778E-2</v>
      </c>
      <c r="R1189" s="4">
        <f t="shared" si="242"/>
        <v>6.4944371181408389E-2</v>
      </c>
      <c r="S1189" s="4">
        <f t="shared" si="243"/>
        <v>4.410555087972412E-2</v>
      </c>
      <c r="T1189" s="4">
        <f t="shared" si="244"/>
        <v>3.6230296978476018E-2</v>
      </c>
      <c r="U1189" s="4">
        <f t="shared" si="245"/>
        <v>0.26002317113775852</v>
      </c>
      <c r="V1189" s="5">
        <f t="shared" si="246"/>
        <v>7.7340917884987093E-3</v>
      </c>
    </row>
    <row r="1190" spans="1:22" x14ac:dyDescent="0.25">
      <c r="A1190" s="130" t="s">
        <v>254</v>
      </c>
      <c r="B1190" s="140">
        <v>1591</v>
      </c>
      <c r="C1190" s="39">
        <v>5853.7923876651876</v>
      </c>
      <c r="D1190" s="3">
        <v>5953.4564960594134</v>
      </c>
      <c r="E1190" s="3">
        <v>6119.482505248815</v>
      </c>
      <c r="F1190" s="3">
        <v>6119.482505248815</v>
      </c>
      <c r="G1190" s="3">
        <v>6119.482505248815</v>
      </c>
      <c r="H1190" s="27">
        <v>6119.482505248815</v>
      </c>
      <c r="I1190" s="40">
        <v>6119.482505248815</v>
      </c>
      <c r="J1190" s="39">
        <f t="shared" si="234"/>
        <v>265.6901175836274</v>
      </c>
      <c r="K1190" s="3">
        <f t="shared" si="235"/>
        <v>166.02600918940152</v>
      </c>
      <c r="L1190" s="40">
        <f t="shared" si="236"/>
        <v>265.6901175836274</v>
      </c>
      <c r="M1190" s="91">
        <f t="shared" si="237"/>
        <v>4.5387690575339867E-2</v>
      </c>
      <c r="N1190" s="4">
        <f t="shared" si="238"/>
        <v>1.7770896508215728E-3</v>
      </c>
      <c r="O1190" s="32">
        <f t="shared" si="239"/>
        <v>1.7025562540317063E-2</v>
      </c>
      <c r="P1190" s="4">
        <f t="shared" si="240"/>
        <v>2.7887330544750677E-2</v>
      </c>
      <c r="Q1190" s="4">
        <f t="shared" si="241"/>
        <v>0</v>
      </c>
      <c r="R1190" s="4">
        <f t="shared" si="242"/>
        <v>0</v>
      </c>
      <c r="S1190" s="4">
        <f t="shared" si="243"/>
        <v>0</v>
      </c>
      <c r="T1190" s="4">
        <f t="shared" si="244"/>
        <v>0</v>
      </c>
      <c r="U1190" s="4">
        <f t="shared" si="245"/>
        <v>4.5387690575339867E-2</v>
      </c>
      <c r="V1190" s="5">
        <f t="shared" si="246"/>
        <v>1.4806888849048239E-3</v>
      </c>
    </row>
    <row r="1191" spans="1:22" x14ac:dyDescent="0.25">
      <c r="A1191" s="130" t="s">
        <v>254</v>
      </c>
      <c r="B1191" s="140">
        <v>1592</v>
      </c>
      <c r="C1191" s="39">
        <v>48</v>
      </c>
      <c r="D1191" s="3">
        <v>48</v>
      </c>
      <c r="E1191" s="3">
        <v>48</v>
      </c>
      <c r="F1191" s="3">
        <v>48</v>
      </c>
      <c r="G1191" s="3">
        <v>48</v>
      </c>
      <c r="H1191" s="27">
        <v>48</v>
      </c>
      <c r="I1191" s="40">
        <v>48</v>
      </c>
      <c r="J1191" s="39">
        <f t="shared" si="234"/>
        <v>0</v>
      </c>
      <c r="K1191" s="3">
        <f t="shared" si="235"/>
        <v>0</v>
      </c>
      <c r="L1191" s="40">
        <f t="shared" si="236"/>
        <v>0</v>
      </c>
      <c r="M1191" s="91">
        <f t="shared" si="237"/>
        <v>0</v>
      </c>
      <c r="N1191" s="4">
        <f t="shared" si="238"/>
        <v>0</v>
      </c>
      <c r="O1191" s="32">
        <f t="shared" si="239"/>
        <v>0</v>
      </c>
      <c r="P1191" s="4">
        <f t="shared" si="240"/>
        <v>0</v>
      </c>
      <c r="Q1191" s="4">
        <f t="shared" si="241"/>
        <v>0</v>
      </c>
      <c r="R1191" s="4">
        <f t="shared" si="242"/>
        <v>0</v>
      </c>
      <c r="S1191" s="4">
        <f t="shared" si="243"/>
        <v>0</v>
      </c>
      <c r="T1191" s="4">
        <f t="shared" si="244"/>
        <v>0</v>
      </c>
      <c r="U1191" s="4">
        <f t="shared" si="245"/>
        <v>0</v>
      </c>
      <c r="V1191" s="5">
        <f t="shared" si="246"/>
        <v>0</v>
      </c>
    </row>
    <row r="1192" spans="1:22" x14ac:dyDescent="0.25">
      <c r="A1192" s="130" t="s">
        <v>254</v>
      </c>
      <c r="B1192" s="140">
        <v>1593</v>
      </c>
      <c r="C1192" s="39">
        <v>6681.427988746299</v>
      </c>
      <c r="D1192" s="3">
        <v>6867.0225101803308</v>
      </c>
      <c r="E1192" s="3">
        <v>7096.3232389317109</v>
      </c>
      <c r="F1192" s="3">
        <v>7334.7863824307206</v>
      </c>
      <c r="G1192" s="3">
        <v>7766.4227944137638</v>
      </c>
      <c r="H1192" s="27">
        <v>8080.7354830248605</v>
      </c>
      <c r="I1192" s="40">
        <v>8439.655091602508</v>
      </c>
      <c r="J1192" s="39">
        <f t="shared" si="234"/>
        <v>1399.3074942785615</v>
      </c>
      <c r="K1192" s="3">
        <f t="shared" si="235"/>
        <v>1213.7129728445298</v>
      </c>
      <c r="L1192" s="40">
        <f t="shared" si="236"/>
        <v>1758.2271028562091</v>
      </c>
      <c r="M1192" s="91">
        <f t="shared" si="237"/>
        <v>0.20943239927683899</v>
      </c>
      <c r="N1192" s="4">
        <f t="shared" si="238"/>
        <v>7.6350457691747309E-3</v>
      </c>
      <c r="O1192" s="32">
        <f t="shared" si="239"/>
        <v>2.777767293857436E-2</v>
      </c>
      <c r="P1192" s="4">
        <f t="shared" si="240"/>
        <v>3.3391579598209153E-2</v>
      </c>
      <c r="Q1192" s="4">
        <f t="shared" si="241"/>
        <v>3.3603760069828459E-2</v>
      </c>
      <c r="R1192" s="4">
        <f t="shared" si="242"/>
        <v>5.8847850431875903E-2</v>
      </c>
      <c r="S1192" s="4">
        <f t="shared" si="243"/>
        <v>4.0470715660390733E-2</v>
      </c>
      <c r="T1192" s="4">
        <f t="shared" si="244"/>
        <v>4.4416700600041548E-2</v>
      </c>
      <c r="U1192" s="4">
        <f t="shared" si="245"/>
        <v>0.26315139605150817</v>
      </c>
      <c r="V1192" s="5">
        <f t="shared" si="246"/>
        <v>7.8173876711526979E-3</v>
      </c>
    </row>
    <row r="1193" spans="1:22" x14ac:dyDescent="0.25">
      <c r="A1193" s="130" t="s">
        <v>254</v>
      </c>
      <c r="B1193" s="140">
        <v>1594</v>
      </c>
      <c r="C1193" s="39">
        <v>297.20850353904609</v>
      </c>
      <c r="D1193" s="3">
        <v>315.08173449334004</v>
      </c>
      <c r="E1193" s="3">
        <v>348.95771952458119</v>
      </c>
      <c r="F1193" s="3">
        <v>380.73504637550502</v>
      </c>
      <c r="G1193" s="3">
        <v>380.73504637550502</v>
      </c>
      <c r="H1193" s="27">
        <v>380.73504637550502</v>
      </c>
      <c r="I1193" s="40">
        <v>380.73504637550502</v>
      </c>
      <c r="J1193" s="39">
        <f t="shared" si="234"/>
        <v>83.52654283645893</v>
      </c>
      <c r="K1193" s="3">
        <f t="shared" si="235"/>
        <v>65.653311882164985</v>
      </c>
      <c r="L1193" s="40">
        <f t="shared" si="236"/>
        <v>83.52654283645893</v>
      </c>
      <c r="M1193" s="91">
        <f t="shared" si="237"/>
        <v>0.28103685406661172</v>
      </c>
      <c r="N1193" s="4">
        <f t="shared" si="238"/>
        <v>9.9560264030562617E-3</v>
      </c>
      <c r="O1193" s="32">
        <f t="shared" si="239"/>
        <v>6.0137010689351955E-2</v>
      </c>
      <c r="P1193" s="4">
        <f t="shared" si="240"/>
        <v>0.10751491223607323</v>
      </c>
      <c r="Q1193" s="4">
        <f t="shared" si="241"/>
        <v>9.1063544587055345E-2</v>
      </c>
      <c r="R1193" s="4">
        <f t="shared" si="242"/>
        <v>0</v>
      </c>
      <c r="S1193" s="4">
        <f t="shared" si="243"/>
        <v>0</v>
      </c>
      <c r="T1193" s="4">
        <f t="shared" si="244"/>
        <v>0</v>
      </c>
      <c r="U1193" s="4">
        <f t="shared" si="245"/>
        <v>0.28103685406661172</v>
      </c>
      <c r="V1193" s="5">
        <f t="shared" si="246"/>
        <v>8.2898316735684485E-3</v>
      </c>
    </row>
    <row r="1194" spans="1:22" x14ac:dyDescent="0.25">
      <c r="A1194" s="130" t="s">
        <v>254</v>
      </c>
      <c r="B1194" s="140">
        <v>1595</v>
      </c>
      <c r="C1194" s="39">
        <v>2017.9733685832759</v>
      </c>
      <c r="D1194" s="3">
        <v>2065.8011243610263</v>
      </c>
      <c r="E1194" s="3">
        <v>2157.0766915661875</v>
      </c>
      <c r="F1194" s="3">
        <v>2261.04954933113</v>
      </c>
      <c r="G1194" s="3">
        <v>2358.5884997693447</v>
      </c>
      <c r="H1194" s="27">
        <v>2358.5884997693447</v>
      </c>
      <c r="I1194" s="40">
        <v>2358.5884997693447</v>
      </c>
      <c r="J1194" s="39">
        <f t="shared" si="234"/>
        <v>340.61513118606877</v>
      </c>
      <c r="K1194" s="3">
        <f t="shared" si="235"/>
        <v>292.78737540831844</v>
      </c>
      <c r="L1194" s="40">
        <f t="shared" si="236"/>
        <v>340.61513118606877</v>
      </c>
      <c r="M1194" s="91">
        <f t="shared" si="237"/>
        <v>0.16879069688872983</v>
      </c>
      <c r="N1194" s="4">
        <f t="shared" si="238"/>
        <v>6.2582866282892002E-3</v>
      </c>
      <c r="O1194" s="32">
        <f t="shared" si="239"/>
        <v>2.3700885513334491E-2</v>
      </c>
      <c r="P1194" s="4">
        <f t="shared" si="240"/>
        <v>4.4184101813476317E-2</v>
      </c>
      <c r="Q1194" s="4">
        <f t="shared" si="241"/>
        <v>4.8200816489955667E-2</v>
      </c>
      <c r="R1194" s="4">
        <f t="shared" si="242"/>
        <v>4.3138793869895053E-2</v>
      </c>
      <c r="S1194" s="4">
        <f t="shared" si="243"/>
        <v>0</v>
      </c>
      <c r="T1194" s="4">
        <f t="shared" si="244"/>
        <v>0</v>
      </c>
      <c r="U1194" s="4">
        <f t="shared" si="245"/>
        <v>0.16879069688872983</v>
      </c>
      <c r="V1194" s="5">
        <f t="shared" si="246"/>
        <v>5.212525582487082E-3</v>
      </c>
    </row>
    <row r="1195" spans="1:22" x14ac:dyDescent="0.25">
      <c r="A1195" s="130" t="s">
        <v>254</v>
      </c>
      <c r="B1195" s="140">
        <v>1596</v>
      </c>
      <c r="C1195" s="39">
        <v>8691.5429113415012</v>
      </c>
      <c r="D1195" s="3">
        <v>9167.1170719741785</v>
      </c>
      <c r="E1195" s="3">
        <v>9883.5211283925455</v>
      </c>
      <c r="F1195" s="3">
        <v>10688.558539434787</v>
      </c>
      <c r="G1195" s="3">
        <v>12228.685182781594</v>
      </c>
      <c r="H1195" s="27">
        <v>13398.181009166407</v>
      </c>
      <c r="I1195" s="40">
        <v>14805.283965113547</v>
      </c>
      <c r="J1195" s="39">
        <f t="shared" si="234"/>
        <v>4706.6380978249053</v>
      </c>
      <c r="K1195" s="3">
        <f t="shared" si="235"/>
        <v>4231.063937192228</v>
      </c>
      <c r="L1195" s="40">
        <f t="shared" si="236"/>
        <v>6113.7410537720461</v>
      </c>
      <c r="M1195" s="91">
        <f t="shared" si="237"/>
        <v>0.54151928441649444</v>
      </c>
      <c r="N1195" s="4">
        <f t="shared" si="238"/>
        <v>1.7461438297323495E-2</v>
      </c>
      <c r="O1195" s="32">
        <f t="shared" si="239"/>
        <v>5.4716885768590684E-2</v>
      </c>
      <c r="P1195" s="4">
        <f t="shared" si="240"/>
        <v>7.814932991404322E-2</v>
      </c>
      <c r="Q1195" s="4">
        <f t="shared" si="241"/>
        <v>8.1452490522795351E-2</v>
      </c>
      <c r="R1195" s="4">
        <f t="shared" si="242"/>
        <v>0.14409114546780111</v>
      </c>
      <c r="S1195" s="4">
        <f t="shared" si="243"/>
        <v>9.5635451310129627E-2</v>
      </c>
      <c r="T1195" s="4">
        <f t="shared" si="244"/>
        <v>0.10502193954421624</v>
      </c>
      <c r="U1195" s="4">
        <f t="shared" si="245"/>
        <v>0.70341262951072725</v>
      </c>
      <c r="V1195" s="5">
        <f t="shared" si="246"/>
        <v>1.7913002863462646E-2</v>
      </c>
    </row>
    <row r="1196" spans="1:22" x14ac:dyDescent="0.25">
      <c r="A1196" s="130" t="s">
        <v>254</v>
      </c>
      <c r="B1196" s="140">
        <v>1597</v>
      </c>
      <c r="C1196" s="39">
        <v>2137.178523454475</v>
      </c>
      <c r="D1196" s="3">
        <v>2190.1438363669236</v>
      </c>
      <c r="E1196" s="3">
        <v>2288.5815779514719</v>
      </c>
      <c r="F1196" s="3">
        <v>2288.5815779514719</v>
      </c>
      <c r="G1196" s="3">
        <v>2288.5815779514719</v>
      </c>
      <c r="H1196" s="27">
        <v>2288.5815779514719</v>
      </c>
      <c r="I1196" s="40">
        <v>2288.5815779514719</v>
      </c>
      <c r="J1196" s="39">
        <f t="shared" si="234"/>
        <v>151.4030544969969</v>
      </c>
      <c r="K1196" s="3">
        <f t="shared" si="235"/>
        <v>98.437741584548348</v>
      </c>
      <c r="L1196" s="40">
        <f t="shared" si="236"/>
        <v>151.4030544969969</v>
      </c>
      <c r="M1196" s="91">
        <f t="shared" si="237"/>
        <v>7.0842492957618353E-2</v>
      </c>
      <c r="N1196" s="4">
        <f t="shared" si="238"/>
        <v>2.7415798854730777E-3</v>
      </c>
      <c r="O1196" s="32">
        <f t="shared" si="239"/>
        <v>2.4782821056444471E-2</v>
      </c>
      <c r="P1196" s="4">
        <f t="shared" si="240"/>
        <v>4.4945788468322645E-2</v>
      </c>
      <c r="Q1196" s="4">
        <f t="shared" si="241"/>
        <v>0</v>
      </c>
      <c r="R1196" s="4">
        <f t="shared" si="242"/>
        <v>0</v>
      </c>
      <c r="S1196" s="4">
        <f t="shared" si="243"/>
        <v>0</v>
      </c>
      <c r="T1196" s="4">
        <f t="shared" si="244"/>
        <v>0</v>
      </c>
      <c r="U1196" s="4">
        <f t="shared" si="245"/>
        <v>7.0842492957618353E-2</v>
      </c>
      <c r="V1196" s="5">
        <f t="shared" si="246"/>
        <v>2.2841284977179743E-3</v>
      </c>
    </row>
    <row r="1197" spans="1:22" x14ac:dyDescent="0.25">
      <c r="A1197" s="130" t="s">
        <v>254</v>
      </c>
      <c r="B1197" s="140">
        <v>1598</v>
      </c>
      <c r="C1197" s="39">
        <v>8454.6865304621824</v>
      </c>
      <c r="D1197" s="3">
        <v>8760.201977132554</v>
      </c>
      <c r="E1197" s="3">
        <v>9243.488053324405</v>
      </c>
      <c r="F1197" s="3">
        <v>9733.4782055674041</v>
      </c>
      <c r="G1197" s="3">
        <v>10510.041761628063</v>
      </c>
      <c r="H1197" s="27">
        <v>10521.849404089051</v>
      </c>
      <c r="I1197" s="40">
        <v>10521.849404089051</v>
      </c>
      <c r="J1197" s="39">
        <f t="shared" si="234"/>
        <v>2067.1628736268685</v>
      </c>
      <c r="K1197" s="3">
        <f t="shared" si="235"/>
        <v>1761.6474269564969</v>
      </c>
      <c r="L1197" s="40">
        <f t="shared" si="236"/>
        <v>2067.1628736268685</v>
      </c>
      <c r="M1197" s="91">
        <f t="shared" si="237"/>
        <v>0.24449905578153541</v>
      </c>
      <c r="N1197" s="4">
        <f t="shared" si="238"/>
        <v>8.7877105664926347E-3</v>
      </c>
      <c r="O1197" s="32">
        <f t="shared" si="239"/>
        <v>3.613563265410269E-2</v>
      </c>
      <c r="P1197" s="4">
        <f t="shared" si="240"/>
        <v>5.5168371397532834E-2</v>
      </c>
      <c r="Q1197" s="4">
        <f t="shared" si="241"/>
        <v>5.3009226540491339E-2</v>
      </c>
      <c r="R1197" s="4">
        <f t="shared" si="242"/>
        <v>7.9782739495576793E-2</v>
      </c>
      <c r="S1197" s="4">
        <f t="shared" si="243"/>
        <v>1.1234629441814192E-3</v>
      </c>
      <c r="T1197" s="4">
        <f t="shared" si="244"/>
        <v>0</v>
      </c>
      <c r="U1197" s="4">
        <f t="shared" si="245"/>
        <v>0.24449905578153541</v>
      </c>
      <c r="V1197" s="5">
        <f t="shared" si="246"/>
        <v>7.3177476110961592E-3</v>
      </c>
    </row>
    <row r="1198" spans="1:22" x14ac:dyDescent="0.25">
      <c r="A1198" s="130" t="s">
        <v>254</v>
      </c>
      <c r="B1198" s="140">
        <v>1599</v>
      </c>
      <c r="C1198" s="39">
        <v>0</v>
      </c>
      <c r="D1198" s="3">
        <v>0</v>
      </c>
      <c r="E1198" s="3">
        <v>0</v>
      </c>
      <c r="F1198" s="3">
        <v>0</v>
      </c>
      <c r="G1198" s="3">
        <v>0</v>
      </c>
      <c r="H1198" s="27">
        <v>0</v>
      </c>
      <c r="I1198" s="40">
        <v>0</v>
      </c>
      <c r="J1198" s="39">
        <f t="shared" si="234"/>
        <v>0</v>
      </c>
      <c r="K1198" s="3">
        <f t="shared" si="235"/>
        <v>0</v>
      </c>
      <c r="L1198" s="40">
        <f t="shared" si="236"/>
        <v>0</v>
      </c>
      <c r="M1198" s="91">
        <f t="shared" si="237"/>
        <v>0</v>
      </c>
      <c r="N1198" s="4">
        <f t="shared" si="238"/>
        <v>0</v>
      </c>
      <c r="O1198" s="32">
        <f t="shared" si="239"/>
        <v>0</v>
      </c>
      <c r="P1198" s="4">
        <f t="shared" si="240"/>
        <v>0</v>
      </c>
      <c r="Q1198" s="4">
        <f t="shared" si="241"/>
        <v>0</v>
      </c>
      <c r="R1198" s="4">
        <f t="shared" si="242"/>
        <v>0</v>
      </c>
      <c r="S1198" s="4">
        <f t="shared" si="243"/>
        <v>0</v>
      </c>
      <c r="T1198" s="4">
        <f t="shared" si="244"/>
        <v>0</v>
      </c>
      <c r="U1198" s="4">
        <f t="shared" si="245"/>
        <v>0</v>
      </c>
      <c r="V1198" s="5">
        <f t="shared" si="246"/>
        <v>0</v>
      </c>
    </row>
    <row r="1199" spans="1:22" x14ac:dyDescent="0.25">
      <c r="A1199" s="130" t="s">
        <v>254</v>
      </c>
      <c r="B1199" s="140">
        <v>1600</v>
      </c>
      <c r="C1199" s="39">
        <v>4666.2179030078723</v>
      </c>
      <c r="D1199" s="3">
        <v>4754.6221996986014</v>
      </c>
      <c r="E1199" s="3">
        <v>4925.3331975289184</v>
      </c>
      <c r="F1199" s="3">
        <v>5121.3314254608113</v>
      </c>
      <c r="G1199" s="3">
        <v>5491.0640361360784</v>
      </c>
      <c r="H1199" s="27">
        <v>5768.1756567135508</v>
      </c>
      <c r="I1199" s="40">
        <v>6086.2144903662056</v>
      </c>
      <c r="J1199" s="39">
        <f t="shared" si="234"/>
        <v>1101.9577537056784</v>
      </c>
      <c r="K1199" s="3">
        <f t="shared" si="235"/>
        <v>1013.5534570149493</v>
      </c>
      <c r="L1199" s="40">
        <f t="shared" si="236"/>
        <v>1419.9965873583333</v>
      </c>
      <c r="M1199" s="91">
        <f t="shared" si="237"/>
        <v>0.2361565140357782</v>
      </c>
      <c r="N1199" s="4">
        <f t="shared" si="238"/>
        <v>8.5163386469837565E-3</v>
      </c>
      <c r="O1199" s="32">
        <f t="shared" si="239"/>
        <v>1.8945599740154195E-2</v>
      </c>
      <c r="P1199" s="4">
        <f t="shared" si="240"/>
        <v>3.5904219233473089E-2</v>
      </c>
      <c r="Q1199" s="4">
        <f t="shared" si="241"/>
        <v>3.9793902274515514E-2</v>
      </c>
      <c r="R1199" s="4">
        <f t="shared" si="242"/>
        <v>7.219462674044741E-2</v>
      </c>
      <c r="S1199" s="4">
        <f t="shared" si="243"/>
        <v>5.0465924045655308E-2</v>
      </c>
      <c r="T1199" s="4">
        <f t="shared" si="244"/>
        <v>5.5136814927349009E-2</v>
      </c>
      <c r="U1199" s="4">
        <f t="shared" si="245"/>
        <v>0.30431424697140597</v>
      </c>
      <c r="V1199" s="5">
        <f t="shared" si="246"/>
        <v>8.8952436680889146E-3</v>
      </c>
    </row>
    <row r="1200" spans="1:22" x14ac:dyDescent="0.25">
      <c r="A1200" s="130" t="s">
        <v>254</v>
      </c>
      <c r="B1200" s="140">
        <v>1601</v>
      </c>
      <c r="C1200" s="39">
        <v>4559.9046330269994</v>
      </c>
      <c r="D1200" s="3">
        <v>4645.3854744060291</v>
      </c>
      <c r="E1200" s="3">
        <v>4807.5366863701438</v>
      </c>
      <c r="F1200" s="3">
        <v>4993.0987945011666</v>
      </c>
      <c r="G1200" s="3">
        <v>5342.2999159588844</v>
      </c>
      <c r="H1200" s="27">
        <v>5603.9796788041485</v>
      </c>
      <c r="I1200" s="40">
        <v>5627.302496611941</v>
      </c>
      <c r="J1200" s="39">
        <f t="shared" si="234"/>
        <v>1044.0750457771492</v>
      </c>
      <c r="K1200" s="3">
        <f t="shared" si="235"/>
        <v>958.59420439811947</v>
      </c>
      <c r="L1200" s="40">
        <f t="shared" si="236"/>
        <v>1067.3978635849417</v>
      </c>
      <c r="M1200" s="91">
        <f t="shared" si="237"/>
        <v>0.22896861443439032</v>
      </c>
      <c r="N1200" s="4">
        <f t="shared" si="238"/>
        <v>8.2811119894448115E-3</v>
      </c>
      <c r="O1200" s="32">
        <f t="shared" si="239"/>
        <v>1.8746190602298762E-2</v>
      </c>
      <c r="P1200" s="4">
        <f t="shared" si="240"/>
        <v>3.4905867953799463E-2</v>
      </c>
      <c r="Q1200" s="4">
        <f t="shared" si="241"/>
        <v>3.8598167884420054E-2</v>
      </c>
      <c r="R1200" s="4">
        <f t="shared" si="242"/>
        <v>6.9936753873624191E-2</v>
      </c>
      <c r="S1200" s="4">
        <f t="shared" si="243"/>
        <v>4.898260430185819E-2</v>
      </c>
      <c r="T1200" s="4">
        <f t="shared" si="244"/>
        <v>4.1618312600251173E-3</v>
      </c>
      <c r="U1200" s="4">
        <f t="shared" si="245"/>
        <v>0.23408337443153315</v>
      </c>
      <c r="V1200" s="5">
        <f t="shared" si="246"/>
        <v>7.0355838288740369E-3</v>
      </c>
    </row>
    <row r="1201" spans="1:22" x14ac:dyDescent="0.25">
      <c r="A1201" s="130" t="s">
        <v>254</v>
      </c>
      <c r="B1201" s="140">
        <v>1602</v>
      </c>
      <c r="C1201" s="39">
        <v>4209.4081357097475</v>
      </c>
      <c r="D1201" s="3">
        <v>4283.7291060858724</v>
      </c>
      <c r="E1201" s="3">
        <v>4424.2163546040911</v>
      </c>
      <c r="F1201" s="3">
        <v>4584.8251329568302</v>
      </c>
      <c r="G1201" s="3">
        <v>4885.9357024996125</v>
      </c>
      <c r="H1201" s="27">
        <v>5084.0645752924847</v>
      </c>
      <c r="I1201" s="40">
        <v>5084.0645752924847</v>
      </c>
      <c r="J1201" s="39">
        <f t="shared" si="234"/>
        <v>874.65643958273722</v>
      </c>
      <c r="K1201" s="3">
        <f t="shared" si="235"/>
        <v>800.33546920661229</v>
      </c>
      <c r="L1201" s="40">
        <f t="shared" si="236"/>
        <v>874.65643958273722</v>
      </c>
      <c r="M1201" s="91">
        <f t="shared" si="237"/>
        <v>0.20778608568809198</v>
      </c>
      <c r="N1201" s="4">
        <f t="shared" si="238"/>
        <v>7.5801450361929756E-3</v>
      </c>
      <c r="O1201" s="32">
        <f t="shared" si="239"/>
        <v>1.7655919307428602E-2</v>
      </c>
      <c r="P1201" s="4">
        <f t="shared" si="240"/>
        <v>3.2795549167343285E-2</v>
      </c>
      <c r="Q1201" s="4">
        <f t="shared" si="241"/>
        <v>3.6302198057199586E-2</v>
      </c>
      <c r="R1201" s="4">
        <f t="shared" si="242"/>
        <v>6.5675475249497905E-2</v>
      </c>
      <c r="S1201" s="4">
        <f t="shared" si="243"/>
        <v>4.0550855528350693E-2</v>
      </c>
      <c r="T1201" s="4">
        <f t="shared" si="244"/>
        <v>0</v>
      </c>
      <c r="U1201" s="4">
        <f t="shared" si="245"/>
        <v>0.20778608568809198</v>
      </c>
      <c r="V1201" s="5">
        <f t="shared" si="246"/>
        <v>6.3128090640163226E-3</v>
      </c>
    </row>
    <row r="1202" spans="1:22" x14ac:dyDescent="0.25">
      <c r="A1202" s="130" t="s">
        <v>254</v>
      </c>
      <c r="B1202" s="140">
        <v>1603</v>
      </c>
      <c r="C1202" s="39">
        <v>4144.6111317121158</v>
      </c>
      <c r="D1202" s="3">
        <v>4230.0418165593746</v>
      </c>
      <c r="E1202" s="3">
        <v>4393.0953285461956</v>
      </c>
      <c r="F1202" s="3">
        <v>4579.7169334286937</v>
      </c>
      <c r="G1202" s="3">
        <v>4930.4150524471261</v>
      </c>
      <c r="H1202" s="27">
        <v>4953.9864852605961</v>
      </c>
      <c r="I1202" s="40">
        <v>4953.9864852605961</v>
      </c>
      <c r="J1202" s="39">
        <f t="shared" si="234"/>
        <v>809.37535354848023</v>
      </c>
      <c r="K1202" s="3">
        <f t="shared" si="235"/>
        <v>723.94466870122142</v>
      </c>
      <c r="L1202" s="40">
        <f t="shared" si="236"/>
        <v>809.37535354848023</v>
      </c>
      <c r="M1202" s="91">
        <f t="shared" si="237"/>
        <v>0.19528378606031782</v>
      </c>
      <c r="N1202" s="4">
        <f t="shared" si="238"/>
        <v>7.1608626349166649E-3</v>
      </c>
      <c r="O1202" s="32">
        <f t="shared" si="239"/>
        <v>2.0612472951586192E-2</v>
      </c>
      <c r="P1202" s="4">
        <f t="shared" si="240"/>
        <v>3.8546548487656596E-2</v>
      </c>
      <c r="Q1202" s="4">
        <f t="shared" si="241"/>
        <v>4.2480663615432235E-2</v>
      </c>
      <c r="R1202" s="4">
        <f t="shared" si="242"/>
        <v>7.6576374504411904E-2</v>
      </c>
      <c r="S1202" s="4">
        <f t="shared" si="243"/>
        <v>4.7808212012030449E-3</v>
      </c>
      <c r="T1202" s="4">
        <f t="shared" si="244"/>
        <v>0</v>
      </c>
      <c r="U1202" s="4">
        <f t="shared" si="245"/>
        <v>0.19528378606031782</v>
      </c>
      <c r="V1202" s="5">
        <f t="shared" si="246"/>
        <v>5.9638344383163844E-3</v>
      </c>
    </row>
    <row r="1203" spans="1:22" x14ac:dyDescent="0.25">
      <c r="A1203" s="130" t="s">
        <v>254</v>
      </c>
      <c r="B1203" s="140">
        <v>1604</v>
      </c>
      <c r="C1203" s="39">
        <v>5514.2611343874705</v>
      </c>
      <c r="D1203" s="3">
        <v>5610.7713030327859</v>
      </c>
      <c r="E1203" s="3">
        <v>5793.7584536427366</v>
      </c>
      <c r="F1203" s="3">
        <v>6003.0093020585191</v>
      </c>
      <c r="G1203" s="3">
        <v>6396.0347505224381</v>
      </c>
      <c r="H1203" s="27">
        <v>6689.2542653650016</v>
      </c>
      <c r="I1203" s="40">
        <v>6691.515519519261</v>
      </c>
      <c r="J1203" s="39">
        <f t="shared" si="234"/>
        <v>1174.9931309775311</v>
      </c>
      <c r="K1203" s="3">
        <f t="shared" si="235"/>
        <v>1078.4829623322157</v>
      </c>
      <c r="L1203" s="40">
        <f t="shared" si="236"/>
        <v>1177.2543851317905</v>
      </c>
      <c r="M1203" s="91">
        <f t="shared" si="237"/>
        <v>0.21308260569129733</v>
      </c>
      <c r="N1203" s="4">
        <f t="shared" si="238"/>
        <v>7.7565162368624652E-3</v>
      </c>
      <c r="O1203" s="32">
        <f t="shared" si="239"/>
        <v>1.7501922069571352E-2</v>
      </c>
      <c r="P1203" s="4">
        <f t="shared" si="240"/>
        <v>3.2613546467495702E-2</v>
      </c>
      <c r="Q1203" s="4">
        <f t="shared" si="241"/>
        <v>3.6116598593132432E-2</v>
      </c>
      <c r="R1203" s="4">
        <f t="shared" si="242"/>
        <v>6.5471404205411643E-2</v>
      </c>
      <c r="S1203" s="4">
        <f t="shared" si="243"/>
        <v>4.5843952742535166E-2</v>
      </c>
      <c r="T1203" s="4">
        <f t="shared" si="244"/>
        <v>3.3804278691684786E-4</v>
      </c>
      <c r="U1203" s="4">
        <f t="shared" si="245"/>
        <v>0.21349267951608564</v>
      </c>
      <c r="V1203" s="5">
        <f t="shared" si="246"/>
        <v>6.4709370845195124E-3</v>
      </c>
    </row>
    <row r="1204" spans="1:22" x14ac:dyDescent="0.25">
      <c r="A1204" s="130" t="s">
        <v>254</v>
      </c>
      <c r="B1204" s="140">
        <v>1605</v>
      </c>
      <c r="C1204" s="39">
        <v>2889.3140565227504</v>
      </c>
      <c r="D1204" s="3">
        <v>2938.5455109070431</v>
      </c>
      <c r="E1204" s="3">
        <v>3027.8757220045741</v>
      </c>
      <c r="F1204" s="3">
        <v>3129.280937164403</v>
      </c>
      <c r="G1204" s="3">
        <v>3319.3730022878726</v>
      </c>
      <c r="H1204" s="27">
        <v>3462.0052401057101</v>
      </c>
      <c r="I1204" s="40">
        <v>3462.0052401057101</v>
      </c>
      <c r="J1204" s="39">
        <f t="shared" si="234"/>
        <v>572.69118358295964</v>
      </c>
      <c r="K1204" s="3">
        <f t="shared" si="235"/>
        <v>523.45972919866699</v>
      </c>
      <c r="L1204" s="40">
        <f t="shared" si="236"/>
        <v>572.69118358295964</v>
      </c>
      <c r="M1204" s="91">
        <f t="shared" si="237"/>
        <v>0.19821008460125156</v>
      </c>
      <c r="N1204" s="4">
        <f t="shared" si="238"/>
        <v>7.2593763267336797E-3</v>
      </c>
      <c r="O1204" s="32">
        <f t="shared" si="239"/>
        <v>1.7039149577094514E-2</v>
      </c>
      <c r="P1204" s="4">
        <f t="shared" si="240"/>
        <v>3.0399464893758665E-2</v>
      </c>
      <c r="Q1204" s="4">
        <f t="shared" si="241"/>
        <v>3.3490547324278808E-2</v>
      </c>
      <c r="R1204" s="4">
        <f t="shared" si="242"/>
        <v>6.0746244565603513E-2</v>
      </c>
      <c r="S1204" s="4">
        <f t="shared" si="243"/>
        <v>4.2969632433452976E-2</v>
      </c>
      <c r="T1204" s="4">
        <f t="shared" si="244"/>
        <v>0</v>
      </c>
      <c r="U1204" s="4">
        <f t="shared" si="245"/>
        <v>0.19821008460125156</v>
      </c>
      <c r="V1204" s="5">
        <f t="shared" si="246"/>
        <v>6.0458309421254075E-3</v>
      </c>
    </row>
    <row r="1205" spans="1:22" x14ac:dyDescent="0.25">
      <c r="A1205" s="130" t="s">
        <v>254</v>
      </c>
      <c r="B1205" s="140">
        <v>1606</v>
      </c>
      <c r="C1205" s="39">
        <v>1545.5192760043612</v>
      </c>
      <c r="D1205" s="3">
        <v>1570.5346063678919</v>
      </c>
      <c r="E1205" s="3">
        <v>1615.6563992137128</v>
      </c>
      <c r="F1205" s="3">
        <v>1666.1327840397639</v>
      </c>
      <c r="G1205" s="3">
        <v>1696.230670410366</v>
      </c>
      <c r="H1205" s="27">
        <v>1696.230670410366</v>
      </c>
      <c r="I1205" s="40">
        <v>1696.230670410366</v>
      </c>
      <c r="J1205" s="39">
        <f t="shared" si="234"/>
        <v>150.71139440600473</v>
      </c>
      <c r="K1205" s="3">
        <f t="shared" si="235"/>
        <v>125.69606404247406</v>
      </c>
      <c r="L1205" s="40">
        <f t="shared" si="236"/>
        <v>150.71139440600473</v>
      </c>
      <c r="M1205" s="91">
        <f t="shared" si="237"/>
        <v>9.7515053190174061E-2</v>
      </c>
      <c r="N1205" s="4">
        <f t="shared" si="238"/>
        <v>3.7288783026752093E-3</v>
      </c>
      <c r="O1205" s="32">
        <f t="shared" si="239"/>
        <v>1.6185712305188948E-2</v>
      </c>
      <c r="P1205" s="4">
        <f t="shared" si="240"/>
        <v>2.8730212414848966E-2</v>
      </c>
      <c r="Q1205" s="4">
        <f t="shared" si="241"/>
        <v>3.1242029462833942E-2</v>
      </c>
      <c r="R1205" s="4">
        <f t="shared" si="242"/>
        <v>1.8064518421890607E-2</v>
      </c>
      <c r="S1205" s="4">
        <f t="shared" si="243"/>
        <v>0</v>
      </c>
      <c r="T1205" s="4">
        <f t="shared" si="244"/>
        <v>0</v>
      </c>
      <c r="U1205" s="4">
        <f t="shared" si="245"/>
        <v>9.7515053190174061E-2</v>
      </c>
      <c r="V1205" s="5">
        <f t="shared" si="246"/>
        <v>3.1064343903688396E-3</v>
      </c>
    </row>
    <row r="1206" spans="1:22" x14ac:dyDescent="0.25">
      <c r="A1206" s="130" t="s">
        <v>254</v>
      </c>
      <c r="B1206" s="140">
        <v>1607</v>
      </c>
      <c r="C1206" s="39">
        <v>1156.2268020592237</v>
      </c>
      <c r="D1206" s="3">
        <v>1172.8966154480011</v>
      </c>
      <c r="E1206" s="3">
        <v>1203.7662559422456</v>
      </c>
      <c r="F1206" s="3">
        <v>1238.4729319045266</v>
      </c>
      <c r="G1206" s="3">
        <v>1302.3428038334423</v>
      </c>
      <c r="H1206" s="27">
        <v>1339.5389700408616</v>
      </c>
      <c r="I1206" s="40">
        <v>1339.5389700408616</v>
      </c>
      <c r="J1206" s="39">
        <f t="shared" si="234"/>
        <v>183.31216798163791</v>
      </c>
      <c r="K1206" s="3">
        <f t="shared" si="235"/>
        <v>166.64235459286056</v>
      </c>
      <c r="L1206" s="40">
        <f t="shared" si="236"/>
        <v>183.31216798163791</v>
      </c>
      <c r="M1206" s="91">
        <f t="shared" si="237"/>
        <v>0.15854343425975026</v>
      </c>
      <c r="N1206" s="4">
        <f t="shared" si="238"/>
        <v>5.9039019758204692E-3</v>
      </c>
      <c r="O1206" s="32">
        <f t="shared" si="239"/>
        <v>1.441742516181832E-2</v>
      </c>
      <c r="P1206" s="4">
        <f t="shared" si="240"/>
        <v>2.631914875332253E-2</v>
      </c>
      <c r="Q1206" s="4">
        <f t="shared" si="241"/>
        <v>2.8831740207831746E-2</v>
      </c>
      <c r="R1206" s="4">
        <f t="shared" si="242"/>
        <v>5.1571471837253968E-2</v>
      </c>
      <c r="S1206" s="4">
        <f t="shared" si="243"/>
        <v>2.856096420844989E-2</v>
      </c>
      <c r="T1206" s="4">
        <f t="shared" si="244"/>
        <v>0</v>
      </c>
      <c r="U1206" s="4">
        <f t="shared" si="245"/>
        <v>0.15854343425975026</v>
      </c>
      <c r="V1206" s="5">
        <f t="shared" si="246"/>
        <v>4.917503293369041E-3</v>
      </c>
    </row>
    <row r="1207" spans="1:22" x14ac:dyDescent="0.25">
      <c r="A1207" s="130" t="s">
        <v>254</v>
      </c>
      <c r="B1207" s="140">
        <v>1608</v>
      </c>
      <c r="C1207" s="39">
        <v>3695.5092264424206</v>
      </c>
      <c r="D1207" s="3">
        <v>3770.8073571807422</v>
      </c>
      <c r="E1207" s="3">
        <v>3899.8030484905576</v>
      </c>
      <c r="F1207" s="3">
        <v>4040.4666052046509</v>
      </c>
      <c r="G1207" s="3">
        <v>4040.4666052046509</v>
      </c>
      <c r="H1207" s="27">
        <v>4040.4666052046509</v>
      </c>
      <c r="I1207" s="40">
        <v>4040.4666052046509</v>
      </c>
      <c r="J1207" s="39">
        <f t="shared" si="234"/>
        <v>344.95737876223029</v>
      </c>
      <c r="K1207" s="3">
        <f t="shared" si="235"/>
        <v>269.65924802390873</v>
      </c>
      <c r="L1207" s="40">
        <f t="shared" si="236"/>
        <v>344.95737876223029</v>
      </c>
      <c r="M1207" s="91">
        <f t="shared" si="237"/>
        <v>9.3345018947311065E-2</v>
      </c>
      <c r="N1207" s="4">
        <f t="shared" si="238"/>
        <v>3.576051739393904E-3</v>
      </c>
      <c r="O1207" s="32">
        <f t="shared" si="239"/>
        <v>2.0375576442765109E-2</v>
      </c>
      <c r="P1207" s="4">
        <f t="shared" si="240"/>
        <v>3.4209037771226747E-2</v>
      </c>
      <c r="Q1207" s="4">
        <f t="shared" si="241"/>
        <v>3.606940016330773E-2</v>
      </c>
      <c r="R1207" s="4">
        <f t="shared" si="242"/>
        <v>0</v>
      </c>
      <c r="S1207" s="4">
        <f t="shared" si="243"/>
        <v>0</v>
      </c>
      <c r="T1207" s="4">
        <f t="shared" si="244"/>
        <v>0</v>
      </c>
      <c r="U1207" s="4">
        <f t="shared" si="245"/>
        <v>9.3345018947311065E-2</v>
      </c>
      <c r="V1207" s="5">
        <f t="shared" si="246"/>
        <v>2.9791562830985274E-3</v>
      </c>
    </row>
    <row r="1208" spans="1:22" x14ac:dyDescent="0.25">
      <c r="A1208" s="130" t="s">
        <v>254</v>
      </c>
      <c r="B1208" s="140">
        <v>1609</v>
      </c>
      <c r="C1208" s="39">
        <v>6739.4091150318209</v>
      </c>
      <c r="D1208" s="3">
        <v>6821.8112576178737</v>
      </c>
      <c r="E1208" s="3">
        <v>6960.4065067118136</v>
      </c>
      <c r="F1208" s="3">
        <v>7115.693501776429</v>
      </c>
      <c r="G1208" s="3">
        <v>7407.505189481386</v>
      </c>
      <c r="H1208" s="27">
        <v>7625.4938367460527</v>
      </c>
      <c r="I1208" s="40">
        <v>7889.3186939322331</v>
      </c>
      <c r="J1208" s="39">
        <f t="shared" si="234"/>
        <v>886.08472171423182</v>
      </c>
      <c r="K1208" s="3">
        <f t="shared" si="235"/>
        <v>803.68257912817899</v>
      </c>
      <c r="L1208" s="40">
        <f t="shared" si="236"/>
        <v>1149.9095789004123</v>
      </c>
      <c r="M1208" s="91">
        <f t="shared" si="237"/>
        <v>0.13147810239593216</v>
      </c>
      <c r="N1208" s="4">
        <f t="shared" si="238"/>
        <v>4.9532201641273588E-3</v>
      </c>
      <c r="O1208" s="32">
        <f t="shared" si="239"/>
        <v>1.2226909092409866E-2</v>
      </c>
      <c r="P1208" s="4">
        <f t="shared" si="240"/>
        <v>2.0316488372376318E-2</v>
      </c>
      <c r="Q1208" s="4">
        <f t="shared" si="241"/>
        <v>2.2310046821959917E-2</v>
      </c>
      <c r="R1208" s="4">
        <f t="shared" si="242"/>
        <v>4.1009592056221456E-2</v>
      </c>
      <c r="S1208" s="4">
        <f t="shared" si="243"/>
        <v>2.942807891302035E-2</v>
      </c>
      <c r="T1208" s="4">
        <f t="shared" si="244"/>
        <v>3.4597740531222998E-2</v>
      </c>
      <c r="U1208" s="4">
        <f t="shared" si="245"/>
        <v>0.17062468819938714</v>
      </c>
      <c r="V1208" s="5">
        <f t="shared" si="246"/>
        <v>5.2650629130470694E-3</v>
      </c>
    </row>
    <row r="1209" spans="1:22" x14ac:dyDescent="0.25">
      <c r="A1209" s="130" t="s">
        <v>254</v>
      </c>
      <c r="B1209" s="140">
        <v>1610</v>
      </c>
      <c r="C1209" s="39">
        <v>2642.03585473059</v>
      </c>
      <c r="D1209" s="3">
        <v>2738.8139943273795</v>
      </c>
      <c r="E1209" s="3">
        <v>2921.3295449100169</v>
      </c>
      <c r="F1209" s="3">
        <v>3132.8360777075245</v>
      </c>
      <c r="G1209" s="3">
        <v>3535.8536276833265</v>
      </c>
      <c r="H1209" s="27">
        <v>3838.4081579856033</v>
      </c>
      <c r="I1209" s="40">
        <v>4197.207716801784</v>
      </c>
      <c r="J1209" s="39">
        <f t="shared" si="234"/>
        <v>1196.3723032550133</v>
      </c>
      <c r="K1209" s="3">
        <f t="shared" si="235"/>
        <v>1099.5941636582238</v>
      </c>
      <c r="L1209" s="40">
        <f t="shared" si="236"/>
        <v>1555.171862071194</v>
      </c>
      <c r="M1209" s="91">
        <f t="shared" si="237"/>
        <v>0.4528221299922548</v>
      </c>
      <c r="N1209" s="4">
        <f t="shared" si="238"/>
        <v>1.5052482908418874E-2</v>
      </c>
      <c r="O1209" s="32">
        <f t="shared" si="239"/>
        <v>3.6630138619620611E-2</v>
      </c>
      <c r="P1209" s="4">
        <f t="shared" si="240"/>
        <v>6.6640360010085775E-2</v>
      </c>
      <c r="Q1209" s="4">
        <f t="shared" si="241"/>
        <v>7.2400778325754533E-2</v>
      </c>
      <c r="R1209" s="4">
        <f t="shared" si="242"/>
        <v>0.12864303780321418</v>
      </c>
      <c r="S1209" s="4">
        <f t="shared" si="243"/>
        <v>8.556760606080549E-2</v>
      </c>
      <c r="T1209" s="4">
        <f t="shared" si="244"/>
        <v>9.347613491017559E-2</v>
      </c>
      <c r="U1209" s="4">
        <f t="shared" si="245"/>
        <v>0.58862632741589938</v>
      </c>
      <c r="V1209" s="5">
        <f t="shared" si="246"/>
        <v>1.5548631314884487E-2</v>
      </c>
    </row>
    <row r="1210" spans="1:22" x14ac:dyDescent="0.25">
      <c r="A1210" s="130" t="s">
        <v>254</v>
      </c>
      <c r="B1210" s="140">
        <v>1611</v>
      </c>
      <c r="C1210" s="39">
        <v>9002.6135466888118</v>
      </c>
      <c r="D1210" s="3">
        <v>9241.9376273015114</v>
      </c>
      <c r="E1210" s="3">
        <v>9672.9291448772783</v>
      </c>
      <c r="F1210" s="3">
        <v>10176.846790164851</v>
      </c>
      <c r="G1210" s="3">
        <v>11164.631599369799</v>
      </c>
      <c r="H1210" s="27">
        <v>11928.320227525041</v>
      </c>
      <c r="I1210" s="40">
        <v>12882.805531438971</v>
      </c>
      <c r="J1210" s="39">
        <f t="shared" si="234"/>
        <v>2925.7066808362288</v>
      </c>
      <c r="K1210" s="3">
        <f t="shared" si="235"/>
        <v>2686.3826002235292</v>
      </c>
      <c r="L1210" s="40">
        <f t="shared" si="236"/>
        <v>3880.1919847501595</v>
      </c>
      <c r="M1210" s="91">
        <f t="shared" si="237"/>
        <v>0.32498414662176778</v>
      </c>
      <c r="N1210" s="4">
        <f t="shared" si="238"/>
        <v>1.1319607128969844E-2</v>
      </c>
      <c r="O1210" s="32">
        <f t="shared" si="239"/>
        <v>2.6583844721483452E-2</v>
      </c>
      <c r="P1210" s="4">
        <f t="shared" si="240"/>
        <v>4.6634324419435602E-2</v>
      </c>
      <c r="Q1210" s="4">
        <f t="shared" si="241"/>
        <v>5.2095661793867709E-2</v>
      </c>
      <c r="R1210" s="4">
        <f t="shared" si="242"/>
        <v>9.706197111659054E-2</v>
      </c>
      <c r="S1210" s="4">
        <f t="shared" si="243"/>
        <v>6.8402492402736215E-2</v>
      </c>
      <c r="T1210" s="4">
        <f t="shared" si="244"/>
        <v>8.0018417154112065E-2</v>
      </c>
      <c r="U1210" s="4">
        <f t="shared" si="245"/>
        <v>0.43100728078873329</v>
      </c>
      <c r="V1210" s="5">
        <f t="shared" si="246"/>
        <v>1.2017590821412405E-2</v>
      </c>
    </row>
    <row r="1211" spans="1:22" x14ac:dyDescent="0.25">
      <c r="A1211" s="130" t="s">
        <v>254</v>
      </c>
      <c r="B1211" s="140">
        <v>1612</v>
      </c>
      <c r="C1211" s="39">
        <v>4351.7659472475307</v>
      </c>
      <c r="D1211" s="3">
        <v>4415.66822153663</v>
      </c>
      <c r="E1211" s="3">
        <v>4527.442334342064</v>
      </c>
      <c r="F1211" s="3">
        <v>4652.5280654468097</v>
      </c>
      <c r="G1211" s="3">
        <v>4884.1539300351624</v>
      </c>
      <c r="H1211" s="27">
        <v>5053.6194406672093</v>
      </c>
      <c r="I1211" s="40">
        <v>5251.1937182131778</v>
      </c>
      <c r="J1211" s="39">
        <f t="shared" si="234"/>
        <v>701.85349341967867</v>
      </c>
      <c r="K1211" s="3">
        <f t="shared" si="235"/>
        <v>637.95121913057937</v>
      </c>
      <c r="L1211" s="40">
        <f t="shared" si="236"/>
        <v>899.42777096564714</v>
      </c>
      <c r="M1211" s="91">
        <f t="shared" si="237"/>
        <v>0.16128015659104955</v>
      </c>
      <c r="N1211" s="4">
        <f t="shared" si="238"/>
        <v>5.9988406036699526E-3</v>
      </c>
      <c r="O1211" s="32">
        <f t="shared" si="239"/>
        <v>1.4684216721149168E-2</v>
      </c>
      <c r="P1211" s="4">
        <f t="shared" si="240"/>
        <v>2.5313068645030024E-2</v>
      </c>
      <c r="Q1211" s="4">
        <f t="shared" si="241"/>
        <v>2.7628343304547887E-2</v>
      </c>
      <c r="R1211" s="4">
        <f t="shared" si="242"/>
        <v>4.9784947308234795E-2</v>
      </c>
      <c r="S1211" s="4">
        <f t="shared" si="243"/>
        <v>3.4697004447365343E-2</v>
      </c>
      <c r="T1211" s="4">
        <f t="shared" si="244"/>
        <v>3.9095598682413524E-2</v>
      </c>
      <c r="U1211" s="4">
        <f t="shared" si="245"/>
        <v>0.20668109955098357</v>
      </c>
      <c r="V1211" s="5">
        <f t="shared" si="246"/>
        <v>6.2821067811233977E-3</v>
      </c>
    </row>
    <row r="1212" spans="1:22" x14ac:dyDescent="0.25">
      <c r="A1212" s="130" t="s">
        <v>254</v>
      </c>
      <c r="B1212" s="140">
        <v>1613</v>
      </c>
      <c r="C1212" s="39">
        <v>3925.3391477021291</v>
      </c>
      <c r="D1212" s="3">
        <v>4030.2316648398059</v>
      </c>
      <c r="E1212" s="3">
        <v>4229.9809681167953</v>
      </c>
      <c r="F1212" s="3">
        <v>4462.0404195412948</v>
      </c>
      <c r="G1212" s="3">
        <v>4906.3185567940263</v>
      </c>
      <c r="H1212" s="27">
        <v>5238.7404137658023</v>
      </c>
      <c r="I1212" s="40">
        <v>5634.7079533911074</v>
      </c>
      <c r="J1212" s="39">
        <f t="shared" si="234"/>
        <v>1313.4012660636731</v>
      </c>
      <c r="K1212" s="3">
        <f t="shared" si="235"/>
        <v>1208.5087489259963</v>
      </c>
      <c r="L1212" s="40">
        <f t="shared" si="236"/>
        <v>1709.3688056889782</v>
      </c>
      <c r="M1212" s="91">
        <f t="shared" si="237"/>
        <v>0.33459561496298496</v>
      </c>
      <c r="N1212" s="4">
        <f t="shared" si="238"/>
        <v>1.161203570333269E-2</v>
      </c>
      <c r="O1212" s="32">
        <f t="shared" si="239"/>
        <v>2.6721899227250212E-2</v>
      </c>
      <c r="P1212" s="4">
        <f t="shared" si="240"/>
        <v>4.9562734822324206E-2</v>
      </c>
      <c r="Q1212" s="4">
        <f t="shared" si="241"/>
        <v>5.4860637240127685E-2</v>
      </c>
      <c r="R1212" s="4">
        <f t="shared" si="242"/>
        <v>9.9568380265458112E-2</v>
      </c>
      <c r="S1212" s="4">
        <f t="shared" si="243"/>
        <v>6.7753826646958171E-2</v>
      </c>
      <c r="T1212" s="4">
        <f t="shared" si="244"/>
        <v>7.5584493284840848E-2</v>
      </c>
      <c r="U1212" s="4">
        <f t="shared" si="245"/>
        <v>0.43547034826013253</v>
      </c>
      <c r="V1212" s="5">
        <f t="shared" si="246"/>
        <v>1.2122642885252555E-2</v>
      </c>
    </row>
    <row r="1213" spans="1:22" x14ac:dyDescent="0.25">
      <c r="A1213" s="130" t="s">
        <v>254</v>
      </c>
      <c r="B1213" s="140">
        <v>1614</v>
      </c>
      <c r="C1213" s="39">
        <v>1205.3726673500673</v>
      </c>
      <c r="D1213" s="3">
        <v>1222.1668650804486</v>
      </c>
      <c r="E1213" s="3">
        <v>1253.1216190043756</v>
      </c>
      <c r="F1213" s="3">
        <v>1287.9211203830553</v>
      </c>
      <c r="G1213" s="3">
        <v>1351.60359163052</v>
      </c>
      <c r="H1213" s="27">
        <v>1351.60359163052</v>
      </c>
      <c r="I1213" s="40">
        <v>1351.60359163052</v>
      </c>
      <c r="J1213" s="39">
        <f t="shared" si="234"/>
        <v>146.23092428045265</v>
      </c>
      <c r="K1213" s="3">
        <f t="shared" si="235"/>
        <v>129.4367265500714</v>
      </c>
      <c r="L1213" s="40">
        <f t="shared" si="236"/>
        <v>146.23092428045265</v>
      </c>
      <c r="M1213" s="91">
        <f t="shared" si="237"/>
        <v>0.12131594505285381</v>
      </c>
      <c r="N1213" s="4">
        <f t="shared" si="238"/>
        <v>4.5906226326815069E-3</v>
      </c>
      <c r="O1213" s="32">
        <f t="shared" si="239"/>
        <v>1.3932784594578695E-2</v>
      </c>
      <c r="P1213" s="4">
        <f t="shared" si="240"/>
        <v>2.5327763997176733E-2</v>
      </c>
      <c r="Q1213" s="4">
        <f t="shared" si="241"/>
        <v>2.7770250589346901E-2</v>
      </c>
      <c r="R1213" s="4">
        <f t="shared" si="242"/>
        <v>4.9445940624472495E-2</v>
      </c>
      <c r="S1213" s="4">
        <f t="shared" si="243"/>
        <v>0</v>
      </c>
      <c r="T1213" s="4">
        <f t="shared" si="244"/>
        <v>0</v>
      </c>
      <c r="U1213" s="4">
        <f t="shared" si="245"/>
        <v>0.12131594505285381</v>
      </c>
      <c r="V1213" s="5">
        <f t="shared" si="246"/>
        <v>3.8240580072643748E-3</v>
      </c>
    </row>
    <row r="1214" spans="1:22" x14ac:dyDescent="0.25">
      <c r="A1214" s="130" t="s">
        <v>254</v>
      </c>
      <c r="B1214" s="140">
        <v>1615</v>
      </c>
      <c r="C1214" s="39">
        <v>5045.2222795118214</v>
      </c>
      <c r="D1214" s="3">
        <v>5142.1741939733556</v>
      </c>
      <c r="E1214" s="3">
        <v>5317.5130252063436</v>
      </c>
      <c r="F1214" s="3">
        <v>5518.5048562423781</v>
      </c>
      <c r="G1214" s="3">
        <v>5902.3106156270787</v>
      </c>
      <c r="H1214" s="27">
        <v>6193.8540331326394</v>
      </c>
      <c r="I1214" s="40">
        <v>6552.4292581457848</v>
      </c>
      <c r="J1214" s="39">
        <f t="shared" si="234"/>
        <v>1148.631753620818</v>
      </c>
      <c r="K1214" s="3">
        <f t="shared" si="235"/>
        <v>1051.6798391592838</v>
      </c>
      <c r="L1214" s="40">
        <f t="shared" si="236"/>
        <v>1507.2069786339634</v>
      </c>
      <c r="M1214" s="91">
        <f t="shared" si="237"/>
        <v>0.22766722455129584</v>
      </c>
      <c r="N1214" s="4">
        <f t="shared" si="238"/>
        <v>8.2383823626526187E-3</v>
      </c>
      <c r="O1214" s="32">
        <f t="shared" si="239"/>
        <v>1.9216579387442811E-2</v>
      </c>
      <c r="P1214" s="4">
        <f t="shared" si="240"/>
        <v>3.4098189718754668E-2</v>
      </c>
      <c r="Q1214" s="4">
        <f t="shared" si="241"/>
        <v>3.7798089084743802E-2</v>
      </c>
      <c r="R1214" s="4">
        <f t="shared" si="242"/>
        <v>6.9548866836739442E-2</v>
      </c>
      <c r="S1214" s="4">
        <f t="shared" si="243"/>
        <v>4.9394794088549743E-2</v>
      </c>
      <c r="T1214" s="4">
        <f t="shared" si="244"/>
        <v>5.7892101282178698E-2</v>
      </c>
      <c r="U1214" s="4">
        <f t="shared" si="245"/>
        <v>0.29873945985583061</v>
      </c>
      <c r="V1214" s="5">
        <f t="shared" si="246"/>
        <v>8.7512081379299556E-3</v>
      </c>
    </row>
    <row r="1215" spans="1:22" x14ac:dyDescent="0.25">
      <c r="A1215" s="130" t="s">
        <v>254</v>
      </c>
      <c r="B1215" s="140">
        <v>1616</v>
      </c>
      <c r="C1215" s="39">
        <v>6707.76798606181</v>
      </c>
      <c r="D1215" s="3">
        <v>6848.110429586779</v>
      </c>
      <c r="E1215" s="3">
        <v>7121.4823756810065</v>
      </c>
      <c r="F1215" s="3">
        <v>7434.3934301765366</v>
      </c>
      <c r="G1215" s="3">
        <v>8017.5034055576089</v>
      </c>
      <c r="H1215" s="27">
        <v>8439.5567957151816</v>
      </c>
      <c r="I1215" s="40">
        <v>8920.9614029520053</v>
      </c>
      <c r="J1215" s="39">
        <f t="shared" si="234"/>
        <v>1731.7888096533716</v>
      </c>
      <c r="K1215" s="3">
        <f t="shared" si="235"/>
        <v>1591.4463661284026</v>
      </c>
      <c r="L1215" s="40">
        <f t="shared" si="236"/>
        <v>2213.1934168901953</v>
      </c>
      <c r="M1215" s="91">
        <f t="shared" si="237"/>
        <v>0.25817661154230231</v>
      </c>
      <c r="N1215" s="4">
        <f t="shared" si="238"/>
        <v>9.2288673491818241E-3</v>
      </c>
      <c r="O1215" s="32">
        <f t="shared" si="239"/>
        <v>2.0922375940340965E-2</v>
      </c>
      <c r="P1215" s="4">
        <f t="shared" si="240"/>
        <v>3.9919325032076403E-2</v>
      </c>
      <c r="Q1215" s="4">
        <f t="shared" si="241"/>
        <v>4.3939033755680201E-2</v>
      </c>
      <c r="R1215" s="4">
        <f t="shared" si="242"/>
        <v>7.8434102372656689E-2</v>
      </c>
      <c r="S1215" s="4">
        <f t="shared" si="243"/>
        <v>5.2641498083432214E-2</v>
      </c>
      <c r="T1215" s="4">
        <f t="shared" si="244"/>
        <v>5.7041455954326414E-2</v>
      </c>
      <c r="U1215" s="4">
        <f t="shared" si="245"/>
        <v>0.32994483731235613</v>
      </c>
      <c r="V1215" s="5">
        <f t="shared" si="246"/>
        <v>9.5498941736287257E-3</v>
      </c>
    </row>
    <row r="1216" spans="1:22" x14ac:dyDescent="0.25">
      <c r="A1216" s="130" t="s">
        <v>254</v>
      </c>
      <c r="B1216" s="140">
        <v>1617</v>
      </c>
      <c r="C1216" s="39">
        <v>2480.7326584067614</v>
      </c>
      <c r="D1216" s="3">
        <v>2543.4703607954584</v>
      </c>
      <c r="E1216" s="3">
        <v>2658.5294648916692</v>
      </c>
      <c r="F1216" s="3">
        <v>2789.8766854357032</v>
      </c>
      <c r="G1216" s="3">
        <v>3037.5427725258173</v>
      </c>
      <c r="H1216" s="27">
        <v>3223.1723455027059</v>
      </c>
      <c r="I1216" s="40">
        <v>3442.4989352220095</v>
      </c>
      <c r="J1216" s="39">
        <f t="shared" si="234"/>
        <v>742.43968709594446</v>
      </c>
      <c r="K1216" s="3">
        <f t="shared" si="235"/>
        <v>679.70198470724745</v>
      </c>
      <c r="L1216" s="40">
        <f t="shared" si="236"/>
        <v>961.76627681524815</v>
      </c>
      <c r="M1216" s="91">
        <f t="shared" si="237"/>
        <v>0.29928242552858264</v>
      </c>
      <c r="N1216" s="4">
        <f t="shared" si="238"/>
        <v>1.0527513669098321E-2</v>
      </c>
      <c r="O1216" s="32">
        <f t="shared" si="239"/>
        <v>2.5289989300576243E-2</v>
      </c>
      <c r="P1216" s="4">
        <f t="shared" si="240"/>
        <v>4.52370532284192E-2</v>
      </c>
      <c r="Q1216" s="4">
        <f t="shared" si="241"/>
        <v>4.940596757666027E-2</v>
      </c>
      <c r="R1216" s="4">
        <f t="shared" si="242"/>
        <v>8.8773130505384934E-2</v>
      </c>
      <c r="S1216" s="4">
        <f t="shared" si="243"/>
        <v>6.1111756073324752E-2</v>
      </c>
      <c r="T1216" s="4">
        <f t="shared" si="244"/>
        <v>6.8046807991924529E-2</v>
      </c>
      <c r="U1216" s="4">
        <f t="shared" si="245"/>
        <v>0.38769444726580815</v>
      </c>
      <c r="V1216" s="5">
        <f t="shared" si="246"/>
        <v>1.0981313450004526E-2</v>
      </c>
    </row>
    <row r="1217" spans="1:22" x14ac:dyDescent="0.25">
      <c r="A1217" s="130" t="s">
        <v>254</v>
      </c>
      <c r="B1217" s="140">
        <v>1618</v>
      </c>
      <c r="C1217" s="39">
        <v>4054.0496116326681</v>
      </c>
      <c r="D1217" s="3">
        <v>4156.1497041125813</v>
      </c>
      <c r="E1217" s="3">
        <v>4359.5462813337708</v>
      </c>
      <c r="F1217" s="3">
        <v>4593.1033710940901</v>
      </c>
      <c r="G1217" s="3">
        <v>5026.9485665616285</v>
      </c>
      <c r="H1217" s="27">
        <v>5340.62414623316</v>
      </c>
      <c r="I1217" s="40">
        <v>5695.7176608060645</v>
      </c>
      <c r="J1217" s="39">
        <f t="shared" si="234"/>
        <v>1286.5745346004919</v>
      </c>
      <c r="K1217" s="3">
        <f t="shared" si="235"/>
        <v>1184.4744421205787</v>
      </c>
      <c r="L1217" s="40">
        <f t="shared" si="236"/>
        <v>1641.6680491733964</v>
      </c>
      <c r="M1217" s="91">
        <f t="shared" si="237"/>
        <v>0.31735539962530357</v>
      </c>
      <c r="N1217" s="4">
        <f t="shared" si="238"/>
        <v>1.1086049501604078E-2</v>
      </c>
      <c r="O1217" s="32">
        <f t="shared" si="239"/>
        <v>2.5184717075722896E-2</v>
      </c>
      <c r="P1217" s="4">
        <f t="shared" si="240"/>
        <v>4.8938703295486441E-2</v>
      </c>
      <c r="Q1217" s="4">
        <f t="shared" si="241"/>
        <v>5.3573714943763395E-2</v>
      </c>
      <c r="R1217" s="4">
        <f t="shared" si="242"/>
        <v>9.4455787387209389E-2</v>
      </c>
      <c r="S1217" s="4">
        <f t="shared" si="243"/>
        <v>6.2398804268268382E-2</v>
      </c>
      <c r="T1217" s="4">
        <f t="shared" si="244"/>
        <v>6.6489141502938054E-2</v>
      </c>
      <c r="U1217" s="4">
        <f t="shared" si="245"/>
        <v>0.4049452292006499</v>
      </c>
      <c r="V1217" s="5">
        <f t="shared" si="246"/>
        <v>1.139774219827383E-2</v>
      </c>
    </row>
    <row r="1218" spans="1:22" x14ac:dyDescent="0.25">
      <c r="A1218" s="130" t="s">
        <v>254</v>
      </c>
      <c r="B1218" s="140">
        <v>1619</v>
      </c>
      <c r="C1218" s="39">
        <v>5527.4691972542805</v>
      </c>
      <c r="D1218" s="3">
        <v>5638.6309401445587</v>
      </c>
      <c r="E1218" s="3">
        <v>5846.3316393522728</v>
      </c>
      <c r="F1218" s="3">
        <v>6080.954127398385</v>
      </c>
      <c r="G1218" s="3">
        <v>6156.8250795717522</v>
      </c>
      <c r="H1218" s="27">
        <v>6156.8250795717522</v>
      </c>
      <c r="I1218" s="40">
        <v>6156.8250795717522</v>
      </c>
      <c r="J1218" s="39">
        <f t="shared" ref="J1218:J1281" si="247">H1218-C1218</f>
        <v>629.3558823174717</v>
      </c>
      <c r="K1218" s="3">
        <f t="shared" ref="K1218:K1281" si="248">H1218-D1218</f>
        <v>518.19413942719348</v>
      </c>
      <c r="L1218" s="40">
        <f t="shared" ref="L1218:L1281" si="249">I1218-C1218</f>
        <v>629.3558823174717</v>
      </c>
      <c r="M1218" s="91">
        <f t="shared" ref="M1218:M1281" si="250">IFERROR(H1218/C1218-1,0)</f>
        <v>0.11385968150308257</v>
      </c>
      <c r="N1218" s="4">
        <f t="shared" ref="N1218:N1281" si="251">IFERROR(((H1218/C1218)^(1/25))-1,0)</f>
        <v>4.3225624149134667E-3</v>
      </c>
      <c r="O1218" s="32">
        <f t="shared" ref="O1218:O1281" si="252">IFERROR(D1218/C1218-1,0)</f>
        <v>2.011078468704941E-2</v>
      </c>
      <c r="P1218" s="4">
        <f t="shared" ref="P1218:P1281" si="253">IFERROR(E1218/D1218-1,0)</f>
        <v>3.6835306550917712E-2</v>
      </c>
      <c r="Q1218" s="4">
        <f t="shared" ref="Q1218:Q1281" si="254">IFERROR(F1218/E1218-1,0)</f>
        <v>4.0131573526695608E-2</v>
      </c>
      <c r="R1218" s="4">
        <f t="shared" ref="R1218:R1281" si="255">IFERROR(G1218/F1218-1,0)</f>
        <v>1.2476817055981915E-2</v>
      </c>
      <c r="S1218" s="4">
        <f t="shared" ref="S1218:S1281" si="256">IFERROR(H1218/G1218-1,0)</f>
        <v>0</v>
      </c>
      <c r="T1218" s="4">
        <f t="shared" ref="T1218:T1281" si="257">IFERROR(I1218/H1218-1,0)</f>
        <v>0</v>
      </c>
      <c r="U1218" s="4">
        <f t="shared" ref="U1218:U1281" si="258">IFERROR(I1218/C1218-1,0)</f>
        <v>0.11385968150308257</v>
      </c>
      <c r="V1218" s="5">
        <f t="shared" ref="V1218:V1281" si="259">IFERROR(((I1218/C1218)^(1/30))-1,0)</f>
        <v>3.6008399839198013E-3</v>
      </c>
    </row>
    <row r="1219" spans="1:22" x14ac:dyDescent="0.25">
      <c r="A1219" s="130" t="s">
        <v>254</v>
      </c>
      <c r="B1219" s="140">
        <v>1620</v>
      </c>
      <c r="C1219" s="39">
        <v>3964.0795418707389</v>
      </c>
      <c r="D1219" s="3">
        <v>4056.3676785718717</v>
      </c>
      <c r="E1219" s="3">
        <v>4229.0991514519874</v>
      </c>
      <c r="F1219" s="3">
        <v>4425.3633279128599</v>
      </c>
      <c r="G1219" s="3">
        <v>4749.0095787484652</v>
      </c>
      <c r="H1219" s="27">
        <v>4749.0095787484652</v>
      </c>
      <c r="I1219" s="40">
        <v>4749.0095787484652</v>
      </c>
      <c r="J1219" s="39">
        <f t="shared" si="247"/>
        <v>784.93003687772625</v>
      </c>
      <c r="K1219" s="3">
        <f t="shared" si="248"/>
        <v>692.64190017659348</v>
      </c>
      <c r="L1219" s="40">
        <f t="shared" si="249"/>
        <v>784.93003687772625</v>
      </c>
      <c r="M1219" s="91">
        <f t="shared" si="250"/>
        <v>0.19801066769394349</v>
      </c>
      <c r="N1219" s="4">
        <f t="shared" si="251"/>
        <v>7.2526703041335683E-3</v>
      </c>
      <c r="O1219" s="32">
        <f t="shared" si="252"/>
        <v>2.328110112986792E-2</v>
      </c>
      <c r="P1219" s="4">
        <f t="shared" si="253"/>
        <v>4.2582794896178999E-2</v>
      </c>
      <c r="Q1219" s="4">
        <f t="shared" si="254"/>
        <v>4.6408033822874284E-2</v>
      </c>
      <c r="R1219" s="4">
        <f t="shared" si="255"/>
        <v>7.3134390750295042E-2</v>
      </c>
      <c r="S1219" s="4">
        <f t="shared" si="256"/>
        <v>0</v>
      </c>
      <c r="T1219" s="4">
        <f t="shared" si="257"/>
        <v>0</v>
      </c>
      <c r="U1219" s="4">
        <f t="shared" si="258"/>
        <v>0.19801066769394349</v>
      </c>
      <c r="V1219" s="5">
        <f t="shared" si="259"/>
        <v>6.0402493197044826E-3</v>
      </c>
    </row>
    <row r="1220" spans="1:22" x14ac:dyDescent="0.25">
      <c r="A1220" s="130" t="s">
        <v>254</v>
      </c>
      <c r="B1220" s="140">
        <v>1621</v>
      </c>
      <c r="C1220" s="39">
        <v>1212.7071900592086</v>
      </c>
      <c r="D1220" s="3">
        <v>1250.5187762164987</v>
      </c>
      <c r="E1220" s="3">
        <v>1322.4307837584379</v>
      </c>
      <c r="F1220" s="3">
        <v>1402.9471826817974</v>
      </c>
      <c r="G1220" s="3">
        <v>1402.9471826817974</v>
      </c>
      <c r="H1220" s="27">
        <v>1402.9471826817974</v>
      </c>
      <c r="I1220" s="40">
        <v>1402.9471826817974</v>
      </c>
      <c r="J1220" s="39">
        <f t="shared" si="247"/>
        <v>190.23999262258872</v>
      </c>
      <c r="K1220" s="3">
        <f t="shared" si="248"/>
        <v>152.42840646529862</v>
      </c>
      <c r="L1220" s="40">
        <f t="shared" si="249"/>
        <v>190.23999262258872</v>
      </c>
      <c r="M1220" s="91">
        <f t="shared" si="250"/>
        <v>0.15687215692462453</v>
      </c>
      <c r="N1220" s="4">
        <f t="shared" si="251"/>
        <v>5.8458183677230213E-3</v>
      </c>
      <c r="O1220" s="32">
        <f t="shared" si="252"/>
        <v>3.1179485425038234E-2</v>
      </c>
      <c r="P1220" s="4">
        <f t="shared" si="253"/>
        <v>5.7505739945394652E-2</v>
      </c>
      <c r="Q1220" s="4">
        <f t="shared" si="254"/>
        <v>6.0885151731364218E-2</v>
      </c>
      <c r="R1220" s="4">
        <f t="shared" si="255"/>
        <v>0</v>
      </c>
      <c r="S1220" s="4">
        <f t="shared" si="256"/>
        <v>0</v>
      </c>
      <c r="T1220" s="4">
        <f t="shared" si="257"/>
        <v>0</v>
      </c>
      <c r="U1220" s="4">
        <f t="shared" si="258"/>
        <v>0.15687215692462453</v>
      </c>
      <c r="V1220" s="5">
        <f t="shared" si="259"/>
        <v>4.8691475183710864E-3</v>
      </c>
    </row>
    <row r="1221" spans="1:22" x14ac:dyDescent="0.25">
      <c r="A1221" s="130" t="s">
        <v>254</v>
      </c>
      <c r="B1221" s="140">
        <v>1622</v>
      </c>
      <c r="C1221" s="39">
        <v>3070.8550577613023</v>
      </c>
      <c r="D1221" s="3">
        <v>3122.9033031971626</v>
      </c>
      <c r="E1221" s="3">
        <v>3219.427743366085</v>
      </c>
      <c r="F1221" s="3">
        <v>3328.4855753488441</v>
      </c>
      <c r="G1221" s="3">
        <v>3531.3233794628732</v>
      </c>
      <c r="H1221" s="27">
        <v>3651.9303040891527</v>
      </c>
      <c r="I1221" s="40">
        <v>3651.9303040891527</v>
      </c>
      <c r="J1221" s="39">
        <f t="shared" si="247"/>
        <v>581.07524632785044</v>
      </c>
      <c r="K1221" s="3">
        <f t="shared" si="248"/>
        <v>529.02700089199016</v>
      </c>
      <c r="L1221" s="40">
        <f t="shared" si="249"/>
        <v>581.07524632785044</v>
      </c>
      <c r="M1221" s="91">
        <f t="shared" si="250"/>
        <v>0.18922262216812746</v>
      </c>
      <c r="N1221" s="4">
        <f t="shared" si="251"/>
        <v>6.9560752782160673E-3</v>
      </c>
      <c r="O1221" s="32">
        <f t="shared" si="252"/>
        <v>1.6949105202576531E-2</v>
      </c>
      <c r="P1221" s="4">
        <f t="shared" si="253"/>
        <v>3.0908558734464409E-2</v>
      </c>
      <c r="Q1221" s="4">
        <f t="shared" si="254"/>
        <v>3.3874912150919423E-2</v>
      </c>
      <c r="R1221" s="4">
        <f t="shared" si="255"/>
        <v>6.0939967898995695E-2</v>
      </c>
      <c r="S1221" s="4">
        <f t="shared" si="256"/>
        <v>3.4153463635670844E-2</v>
      </c>
      <c r="T1221" s="4">
        <f t="shared" si="257"/>
        <v>0</v>
      </c>
      <c r="U1221" s="4">
        <f t="shared" si="258"/>
        <v>0.18922262216812746</v>
      </c>
      <c r="V1221" s="5">
        <f t="shared" si="259"/>
        <v>5.7933782470742656E-3</v>
      </c>
    </row>
    <row r="1222" spans="1:22" x14ac:dyDescent="0.25">
      <c r="A1222" s="130" t="s">
        <v>254</v>
      </c>
      <c r="B1222" s="140">
        <v>1623</v>
      </c>
      <c r="C1222" s="39">
        <v>4720.1800722340058</v>
      </c>
      <c r="D1222" s="3">
        <v>4840.6810641814109</v>
      </c>
      <c r="E1222" s="3">
        <v>5072.4493675372369</v>
      </c>
      <c r="F1222" s="3">
        <v>5338.0247502437833</v>
      </c>
      <c r="G1222" s="3">
        <v>5836.1103890932318</v>
      </c>
      <c r="H1222" s="27">
        <v>6205.5801259208429</v>
      </c>
      <c r="I1222" s="40">
        <v>6586.7164211652334</v>
      </c>
      <c r="J1222" s="39">
        <f t="shared" si="247"/>
        <v>1485.4000536868371</v>
      </c>
      <c r="K1222" s="3">
        <f t="shared" si="248"/>
        <v>1364.899061739432</v>
      </c>
      <c r="L1222" s="40">
        <f t="shared" si="249"/>
        <v>1866.5363489312276</v>
      </c>
      <c r="M1222" s="91">
        <f t="shared" si="250"/>
        <v>0.31469139544581282</v>
      </c>
      <c r="N1222" s="4">
        <f t="shared" si="251"/>
        <v>1.100418380408752E-2</v>
      </c>
      <c r="O1222" s="32">
        <f t="shared" si="252"/>
        <v>2.5528897224968317E-2</v>
      </c>
      <c r="P1222" s="4">
        <f t="shared" si="253"/>
        <v>4.7879275722334524E-2</v>
      </c>
      <c r="Q1222" s="4">
        <f t="shared" si="254"/>
        <v>5.2356438371998548E-2</v>
      </c>
      <c r="R1222" s="4">
        <f t="shared" si="255"/>
        <v>9.3308978911478713E-2</v>
      </c>
      <c r="S1222" s="4">
        <f t="shared" si="256"/>
        <v>6.3307530563179837E-2</v>
      </c>
      <c r="T1222" s="4">
        <f t="shared" si="257"/>
        <v>6.1418318273319228E-2</v>
      </c>
      <c r="U1222" s="4">
        <f t="shared" si="258"/>
        <v>0.39543753000249793</v>
      </c>
      <c r="V1222" s="5">
        <f t="shared" si="259"/>
        <v>1.1168844577542414E-2</v>
      </c>
    </row>
    <row r="1223" spans="1:22" x14ac:dyDescent="0.25">
      <c r="A1223" s="130" t="s">
        <v>254</v>
      </c>
      <c r="B1223" s="140">
        <v>1624</v>
      </c>
      <c r="C1223" s="39">
        <v>4476.4870765054065</v>
      </c>
      <c r="D1223" s="3">
        <v>4585.0632582226426</v>
      </c>
      <c r="E1223" s="3">
        <v>4787.2981840843822</v>
      </c>
      <c r="F1223" s="3">
        <v>4960.4710177724401</v>
      </c>
      <c r="G1223" s="3">
        <v>4960.4710177724401</v>
      </c>
      <c r="H1223" s="27">
        <v>4960.4710177724401</v>
      </c>
      <c r="I1223" s="40">
        <v>4960.4710177724401</v>
      </c>
      <c r="J1223" s="39">
        <f t="shared" si="247"/>
        <v>483.98394126703352</v>
      </c>
      <c r="K1223" s="3">
        <f t="shared" si="248"/>
        <v>375.40775954979745</v>
      </c>
      <c r="L1223" s="40">
        <f t="shared" si="249"/>
        <v>483.98394126703352</v>
      </c>
      <c r="M1223" s="91">
        <f t="shared" si="250"/>
        <v>0.10811690796723084</v>
      </c>
      <c r="N1223" s="4">
        <f t="shared" si="251"/>
        <v>4.1149269725275772E-3</v>
      </c>
      <c r="O1223" s="32">
        <f t="shared" si="252"/>
        <v>2.4254773857628642E-2</v>
      </c>
      <c r="P1223" s="4">
        <f t="shared" si="253"/>
        <v>4.4107336032727762E-2</v>
      </c>
      <c r="Q1223" s="4">
        <f t="shared" si="254"/>
        <v>3.6173396147284098E-2</v>
      </c>
      <c r="R1223" s="4">
        <f t="shared" si="255"/>
        <v>0</v>
      </c>
      <c r="S1223" s="4">
        <f t="shared" si="256"/>
        <v>0</v>
      </c>
      <c r="T1223" s="4">
        <f t="shared" si="257"/>
        <v>0</v>
      </c>
      <c r="U1223" s="4">
        <f t="shared" si="258"/>
        <v>0.10811690796723084</v>
      </c>
      <c r="V1223" s="5">
        <f t="shared" si="259"/>
        <v>3.4279318112862001E-3</v>
      </c>
    </row>
    <row r="1224" spans="1:22" x14ac:dyDescent="0.25">
      <c r="A1224" s="130" t="s">
        <v>254</v>
      </c>
      <c r="B1224" s="140">
        <v>1625</v>
      </c>
      <c r="C1224" s="39">
        <v>4825.3338640820648</v>
      </c>
      <c r="D1224" s="3">
        <v>4940.3429427264209</v>
      </c>
      <c r="E1224" s="3">
        <v>5159.6532294823774</v>
      </c>
      <c r="F1224" s="3">
        <v>5411.053803695585</v>
      </c>
      <c r="G1224" s="3">
        <v>5884.9202426208803</v>
      </c>
      <c r="H1224" s="27">
        <v>6241.0623150594492</v>
      </c>
      <c r="I1224" s="40">
        <v>6668.647091780068</v>
      </c>
      <c r="J1224" s="39">
        <f t="shared" si="247"/>
        <v>1415.7284509773845</v>
      </c>
      <c r="K1224" s="3">
        <f t="shared" si="248"/>
        <v>1300.7193723330283</v>
      </c>
      <c r="L1224" s="40">
        <f t="shared" si="249"/>
        <v>1843.3132276980032</v>
      </c>
      <c r="M1224" s="91">
        <f t="shared" si="250"/>
        <v>0.29339492164791414</v>
      </c>
      <c r="N1224" s="4">
        <f t="shared" si="251"/>
        <v>1.034395193084614E-2</v>
      </c>
      <c r="O1224" s="32">
        <f t="shared" si="252"/>
        <v>2.3834429261038181E-2</v>
      </c>
      <c r="P1224" s="4">
        <f t="shared" si="253"/>
        <v>4.4391713145914835E-2</v>
      </c>
      <c r="Q1224" s="4">
        <f t="shared" si="254"/>
        <v>4.8724315963076581E-2</v>
      </c>
      <c r="R1224" s="4">
        <f t="shared" si="255"/>
        <v>8.7573780656488687E-2</v>
      </c>
      <c r="S1224" s="4">
        <f t="shared" si="256"/>
        <v>6.0517739876787102E-2</v>
      </c>
      <c r="T1224" s="4">
        <f t="shared" si="257"/>
        <v>6.8511537801645206E-2</v>
      </c>
      <c r="U1224" s="4">
        <f t="shared" si="258"/>
        <v>0.38200739671485118</v>
      </c>
      <c r="V1224" s="5">
        <f t="shared" si="259"/>
        <v>1.0842932335600297E-2</v>
      </c>
    </row>
    <row r="1225" spans="1:22" x14ac:dyDescent="0.25">
      <c r="A1225" s="130" t="s">
        <v>254</v>
      </c>
      <c r="B1225" s="140">
        <v>1626</v>
      </c>
      <c r="C1225" s="39">
        <v>5091.1677052869691</v>
      </c>
      <c r="D1225" s="3">
        <v>5199.5332210954957</v>
      </c>
      <c r="E1225" s="3">
        <v>5401.3169171674508</v>
      </c>
      <c r="F1225" s="3">
        <v>5630.6034467143336</v>
      </c>
      <c r="G1225" s="3">
        <v>6058.8438144336678</v>
      </c>
      <c r="H1225" s="27">
        <v>6132.7895099975085</v>
      </c>
      <c r="I1225" s="40">
        <v>6132.7895099975085</v>
      </c>
      <c r="J1225" s="39">
        <f t="shared" si="247"/>
        <v>1041.6218047105394</v>
      </c>
      <c r="K1225" s="3">
        <f t="shared" si="248"/>
        <v>933.25628890201278</v>
      </c>
      <c r="L1225" s="40">
        <f t="shared" si="249"/>
        <v>1041.6218047105394</v>
      </c>
      <c r="M1225" s="91">
        <f t="shared" si="250"/>
        <v>0.20459388985141036</v>
      </c>
      <c r="N1225" s="4">
        <f t="shared" si="251"/>
        <v>7.4734877163544766E-3</v>
      </c>
      <c r="O1225" s="32">
        <f t="shared" si="252"/>
        <v>2.1285002200181591E-2</v>
      </c>
      <c r="P1225" s="4">
        <f t="shared" si="253"/>
        <v>3.8808040547424483E-2</v>
      </c>
      <c r="Q1225" s="4">
        <f t="shared" si="254"/>
        <v>4.2450115974147495E-2</v>
      </c>
      <c r="R1225" s="4">
        <f t="shared" si="255"/>
        <v>7.6055856494249952E-2</v>
      </c>
      <c r="S1225" s="4">
        <f t="shared" si="256"/>
        <v>1.2204588503780922E-2</v>
      </c>
      <c r="T1225" s="4">
        <f t="shared" si="257"/>
        <v>0</v>
      </c>
      <c r="U1225" s="4">
        <f t="shared" si="258"/>
        <v>0.20459388985141036</v>
      </c>
      <c r="V1225" s="5">
        <f t="shared" si="259"/>
        <v>6.2240389758574377E-3</v>
      </c>
    </row>
    <row r="1226" spans="1:22" x14ac:dyDescent="0.25">
      <c r="A1226" s="130" t="s">
        <v>254</v>
      </c>
      <c r="B1226" s="140">
        <v>1627</v>
      </c>
      <c r="C1226" s="39">
        <v>5432.6782495188054</v>
      </c>
      <c r="D1226" s="3">
        <v>5574.7160259130742</v>
      </c>
      <c r="E1226" s="3">
        <v>5869.4973494171245</v>
      </c>
      <c r="F1226" s="3">
        <v>6216.0834140418319</v>
      </c>
      <c r="G1226" s="3">
        <v>6880.9991851448422</v>
      </c>
      <c r="H1226" s="27">
        <v>7384.2566099124915</v>
      </c>
      <c r="I1226" s="40">
        <v>7990.760425989989</v>
      </c>
      <c r="J1226" s="39">
        <f t="shared" si="247"/>
        <v>1951.5783603936861</v>
      </c>
      <c r="K1226" s="3">
        <f t="shared" si="248"/>
        <v>1809.5405839994173</v>
      </c>
      <c r="L1226" s="40">
        <f t="shared" si="249"/>
        <v>2558.0821764711836</v>
      </c>
      <c r="M1226" s="91">
        <f t="shared" si="250"/>
        <v>0.35922951273003245</v>
      </c>
      <c r="N1226" s="4">
        <f t="shared" si="251"/>
        <v>1.2352388442783413E-2</v>
      </c>
      <c r="O1226" s="32">
        <f t="shared" si="252"/>
        <v>2.6145074283913328E-2</v>
      </c>
      <c r="P1226" s="4">
        <f t="shared" si="253"/>
        <v>5.2878267185953787E-2</v>
      </c>
      <c r="Q1226" s="4">
        <f t="shared" si="254"/>
        <v>5.9048678957002165E-2</v>
      </c>
      <c r="R1226" s="4">
        <f t="shared" si="255"/>
        <v>0.1069669962280424</v>
      </c>
      <c r="S1226" s="4">
        <f t="shared" si="256"/>
        <v>7.3137259753512929E-2</v>
      </c>
      <c r="T1226" s="4">
        <f t="shared" si="257"/>
        <v>8.2134715532953928E-2</v>
      </c>
      <c r="U1226" s="4">
        <f t="shared" si="258"/>
        <v>0.47086944210210935</v>
      </c>
      <c r="V1226" s="5">
        <f t="shared" si="259"/>
        <v>1.2944858007258198E-2</v>
      </c>
    </row>
    <row r="1227" spans="1:22" x14ac:dyDescent="0.25">
      <c r="A1227" s="130" t="s">
        <v>254</v>
      </c>
      <c r="B1227" s="140">
        <v>1628</v>
      </c>
      <c r="C1227" s="39">
        <v>4225.4868399276647</v>
      </c>
      <c r="D1227" s="3">
        <v>4325.1298490789286</v>
      </c>
      <c r="E1227" s="3">
        <v>4518.7249212926508</v>
      </c>
      <c r="F1227" s="3">
        <v>4740.5985608238734</v>
      </c>
      <c r="G1227" s="3">
        <v>5156.7900139720587</v>
      </c>
      <c r="H1227" s="27">
        <v>5467.3004623849865</v>
      </c>
      <c r="I1227" s="40">
        <v>5467.3004623849865</v>
      </c>
      <c r="J1227" s="39">
        <f t="shared" si="247"/>
        <v>1241.8136224573218</v>
      </c>
      <c r="K1227" s="3">
        <f t="shared" si="248"/>
        <v>1142.1706133060579</v>
      </c>
      <c r="L1227" s="40">
        <f t="shared" si="249"/>
        <v>1241.8136224573218</v>
      </c>
      <c r="M1227" s="91">
        <f t="shared" si="250"/>
        <v>0.29388651994442849</v>
      </c>
      <c r="N1227" s="4">
        <f t="shared" si="251"/>
        <v>1.0359309738886102E-2</v>
      </c>
      <c r="O1227" s="32">
        <f t="shared" si="252"/>
        <v>2.3581426928067195E-2</v>
      </c>
      <c r="P1227" s="4">
        <f t="shared" si="253"/>
        <v>4.4760522566727134E-2</v>
      </c>
      <c r="Q1227" s="4">
        <f t="shared" si="254"/>
        <v>4.9100939622532369E-2</v>
      </c>
      <c r="R1227" s="4">
        <f t="shared" si="255"/>
        <v>8.7793017655528827E-2</v>
      </c>
      <c r="S1227" s="4">
        <f t="shared" si="256"/>
        <v>6.0213901976154949E-2</v>
      </c>
      <c r="T1227" s="4">
        <f t="shared" si="257"/>
        <v>0</v>
      </c>
      <c r="U1227" s="4">
        <f t="shared" si="258"/>
        <v>0.29388651994442849</v>
      </c>
      <c r="V1227" s="5">
        <f t="shared" si="259"/>
        <v>8.6253355201966198E-3</v>
      </c>
    </row>
    <row r="1228" spans="1:22" x14ac:dyDescent="0.25">
      <c r="A1228" s="130" t="s">
        <v>254</v>
      </c>
      <c r="B1228" s="140">
        <v>1629</v>
      </c>
      <c r="C1228" s="39">
        <v>6377.0792247704394</v>
      </c>
      <c r="D1228" s="3">
        <v>6510.412498446979</v>
      </c>
      <c r="E1228" s="3">
        <v>6765.899382248539</v>
      </c>
      <c r="F1228" s="3">
        <v>7056.1748529325596</v>
      </c>
      <c r="G1228" s="3">
        <v>7594.4988878166587</v>
      </c>
      <c r="H1228" s="27">
        <v>7671.3235192756265</v>
      </c>
      <c r="I1228" s="40">
        <v>7671.3235192756265</v>
      </c>
      <c r="J1228" s="39">
        <f t="shared" si="247"/>
        <v>1294.2442945051871</v>
      </c>
      <c r="K1228" s="3">
        <f t="shared" si="248"/>
        <v>1160.9110208286475</v>
      </c>
      <c r="L1228" s="40">
        <f t="shared" si="249"/>
        <v>1294.2442945051871</v>
      </c>
      <c r="M1228" s="91">
        <f t="shared" si="250"/>
        <v>0.20295251930977498</v>
      </c>
      <c r="N1228" s="4">
        <f t="shared" si="251"/>
        <v>7.4185407393148051E-3</v>
      </c>
      <c r="O1228" s="32">
        <f t="shared" si="252"/>
        <v>2.0908204050317236E-2</v>
      </c>
      <c r="P1228" s="4">
        <f t="shared" si="253"/>
        <v>3.9242810476679546E-2</v>
      </c>
      <c r="Q1228" s="4">
        <f t="shared" si="254"/>
        <v>4.2902717626219333E-2</v>
      </c>
      <c r="R1228" s="4">
        <f t="shared" si="255"/>
        <v>7.6291198291432716E-2</v>
      </c>
      <c r="S1228" s="4">
        <f t="shared" si="256"/>
        <v>1.0115826283444873E-2</v>
      </c>
      <c r="T1228" s="4">
        <f t="shared" si="257"/>
        <v>0</v>
      </c>
      <c r="U1228" s="4">
        <f t="shared" si="258"/>
        <v>0.20295251930977498</v>
      </c>
      <c r="V1228" s="5">
        <f t="shared" si="259"/>
        <v>6.178306407266021E-3</v>
      </c>
    </row>
    <row r="1229" spans="1:22" x14ac:dyDescent="0.25">
      <c r="A1229" s="130" t="s">
        <v>254</v>
      </c>
      <c r="B1229" s="140">
        <v>1630</v>
      </c>
      <c r="C1229" s="39">
        <v>6703.7866932930174</v>
      </c>
      <c r="D1229" s="3">
        <v>6828.724855557416</v>
      </c>
      <c r="E1229" s="3">
        <v>7059.7587550338185</v>
      </c>
      <c r="F1229" s="3">
        <v>7320.4294522353957</v>
      </c>
      <c r="G1229" s="3">
        <v>7481.3611465991926</v>
      </c>
      <c r="H1229" s="27">
        <v>7481.3611465991926</v>
      </c>
      <c r="I1229" s="40">
        <v>7481.3611465991926</v>
      </c>
      <c r="J1229" s="39">
        <f t="shared" si="247"/>
        <v>777.5744533061752</v>
      </c>
      <c r="K1229" s="3">
        <f t="shared" si="248"/>
        <v>652.63629104177653</v>
      </c>
      <c r="L1229" s="40">
        <f t="shared" si="249"/>
        <v>777.5744533061752</v>
      </c>
      <c r="M1229" s="91">
        <f t="shared" si="250"/>
        <v>0.11599033335653708</v>
      </c>
      <c r="N1229" s="4">
        <f t="shared" si="251"/>
        <v>4.3993368761501284E-3</v>
      </c>
      <c r="O1229" s="32">
        <f t="shared" si="252"/>
        <v>1.863695370698415E-2</v>
      </c>
      <c r="P1229" s="4">
        <f t="shared" si="253"/>
        <v>3.3832656076101975E-2</v>
      </c>
      <c r="Q1229" s="4">
        <f t="shared" si="254"/>
        <v>3.6923456770489693E-2</v>
      </c>
      <c r="R1229" s="4">
        <f t="shared" si="255"/>
        <v>2.1983914388336023E-2</v>
      </c>
      <c r="S1229" s="4">
        <f t="shared" si="256"/>
        <v>0</v>
      </c>
      <c r="T1229" s="4">
        <f t="shared" si="257"/>
        <v>0</v>
      </c>
      <c r="U1229" s="4">
        <f t="shared" si="258"/>
        <v>0.11599033335653708</v>
      </c>
      <c r="V1229" s="5">
        <f t="shared" si="259"/>
        <v>3.6647723182152703E-3</v>
      </c>
    </row>
    <row r="1230" spans="1:22" x14ac:dyDescent="0.25">
      <c r="A1230" s="130" t="s">
        <v>254</v>
      </c>
      <c r="B1230" s="140">
        <v>1631</v>
      </c>
      <c r="C1230" s="39">
        <v>3244.8333879341194</v>
      </c>
      <c r="D1230" s="3">
        <v>3307.5073685578927</v>
      </c>
      <c r="E1230" s="3">
        <v>3424.2009464853659</v>
      </c>
      <c r="F1230" s="3">
        <v>3556.0861973008691</v>
      </c>
      <c r="G1230" s="3">
        <v>3622.3720766476299</v>
      </c>
      <c r="H1230" s="27">
        <v>3622.3720766476299</v>
      </c>
      <c r="I1230" s="40">
        <v>3622.3720766476299</v>
      </c>
      <c r="J1230" s="39">
        <f t="shared" si="247"/>
        <v>377.53868871351051</v>
      </c>
      <c r="K1230" s="3">
        <f t="shared" si="248"/>
        <v>314.86470808973718</v>
      </c>
      <c r="L1230" s="40">
        <f t="shared" si="249"/>
        <v>377.53868871351051</v>
      </c>
      <c r="M1230" s="91">
        <f t="shared" si="250"/>
        <v>0.11635071622394677</v>
      </c>
      <c r="N1230" s="4">
        <f t="shared" si="251"/>
        <v>4.4123087525997917E-3</v>
      </c>
      <c r="O1230" s="32">
        <f t="shared" si="252"/>
        <v>1.931500731495972E-2</v>
      </c>
      <c r="P1230" s="4">
        <f t="shared" si="253"/>
        <v>3.5281426441191144E-2</v>
      </c>
      <c r="Q1230" s="4">
        <f t="shared" si="254"/>
        <v>3.8515628281357683E-2</v>
      </c>
      <c r="R1230" s="4">
        <f t="shared" si="255"/>
        <v>1.8640121658769937E-2</v>
      </c>
      <c r="S1230" s="4">
        <f t="shared" si="256"/>
        <v>0</v>
      </c>
      <c r="T1230" s="4">
        <f t="shared" si="257"/>
        <v>0</v>
      </c>
      <c r="U1230" s="4">
        <f t="shared" si="258"/>
        <v>0.11635071622394677</v>
      </c>
      <c r="V1230" s="5">
        <f t="shared" si="259"/>
        <v>3.675574297844042E-3</v>
      </c>
    </row>
    <row r="1231" spans="1:22" x14ac:dyDescent="0.25">
      <c r="A1231" s="130" t="s">
        <v>254</v>
      </c>
      <c r="B1231" s="140">
        <v>1632</v>
      </c>
      <c r="C1231" s="39">
        <v>2566.728584180471</v>
      </c>
      <c r="D1231" s="3">
        <v>2643.2909107261403</v>
      </c>
      <c r="E1231" s="3">
        <v>2787.02633833031</v>
      </c>
      <c r="F1231" s="3">
        <v>2787.02633833031</v>
      </c>
      <c r="G1231" s="3">
        <v>2787.02633833031</v>
      </c>
      <c r="H1231" s="27">
        <v>2787.02633833031</v>
      </c>
      <c r="I1231" s="40">
        <v>2787.02633833031</v>
      </c>
      <c r="J1231" s="39">
        <f t="shared" si="247"/>
        <v>220.29775414983897</v>
      </c>
      <c r="K1231" s="3">
        <f t="shared" si="248"/>
        <v>143.73542760416967</v>
      </c>
      <c r="L1231" s="40">
        <f t="shared" si="249"/>
        <v>220.29775414983897</v>
      </c>
      <c r="M1231" s="91">
        <f t="shared" si="250"/>
        <v>8.5828223329728281E-2</v>
      </c>
      <c r="N1231" s="4">
        <f t="shared" si="251"/>
        <v>3.2991516715084046E-3</v>
      </c>
      <c r="O1231" s="32">
        <f t="shared" si="252"/>
        <v>2.9828758294720537E-2</v>
      </c>
      <c r="P1231" s="4">
        <f t="shared" si="253"/>
        <v>5.4377453128942266E-2</v>
      </c>
      <c r="Q1231" s="4">
        <f t="shared" si="254"/>
        <v>0</v>
      </c>
      <c r="R1231" s="4">
        <f t="shared" si="255"/>
        <v>0</v>
      </c>
      <c r="S1231" s="4">
        <f t="shared" si="256"/>
        <v>0</v>
      </c>
      <c r="T1231" s="4">
        <f t="shared" si="257"/>
        <v>0</v>
      </c>
      <c r="U1231" s="4">
        <f t="shared" si="258"/>
        <v>8.5828223329728281E-2</v>
      </c>
      <c r="V1231" s="5">
        <f t="shared" si="259"/>
        <v>2.7485381664007491E-3</v>
      </c>
    </row>
    <row r="1232" spans="1:22" x14ac:dyDescent="0.25">
      <c r="A1232" s="130" t="s">
        <v>254</v>
      </c>
      <c r="B1232" s="140">
        <v>1633</v>
      </c>
      <c r="C1232" s="39">
        <v>2383.6127839171072</v>
      </c>
      <c r="D1232" s="3">
        <v>2462.5434909661194</v>
      </c>
      <c r="E1232" s="3">
        <v>2614.1910230319631</v>
      </c>
      <c r="F1232" s="3">
        <v>2787.342654296333</v>
      </c>
      <c r="G1232" s="3">
        <v>2910.1810837826188</v>
      </c>
      <c r="H1232" s="27">
        <v>2910.1810837826188</v>
      </c>
      <c r="I1232" s="40">
        <v>2910.1810837826188</v>
      </c>
      <c r="J1232" s="39">
        <f t="shared" si="247"/>
        <v>526.56829986551156</v>
      </c>
      <c r="K1232" s="3">
        <f t="shared" si="248"/>
        <v>447.63759281649936</v>
      </c>
      <c r="L1232" s="40">
        <f t="shared" si="249"/>
        <v>526.56829986551156</v>
      </c>
      <c r="M1232" s="91">
        <f t="shared" si="250"/>
        <v>0.22091184584107504</v>
      </c>
      <c r="N1232" s="4">
        <f t="shared" si="251"/>
        <v>8.0158762445492471E-3</v>
      </c>
      <c r="O1232" s="32">
        <f t="shared" si="252"/>
        <v>3.3113896511035357E-2</v>
      </c>
      <c r="P1232" s="4">
        <f t="shared" si="253"/>
        <v>6.1581666525754919E-2</v>
      </c>
      <c r="Q1232" s="4">
        <f t="shared" si="254"/>
        <v>6.6235263505551645E-2</v>
      </c>
      <c r="R1232" s="4">
        <f t="shared" si="255"/>
        <v>4.4070085641227497E-2</v>
      </c>
      <c r="S1232" s="4">
        <f t="shared" si="256"/>
        <v>0</v>
      </c>
      <c r="T1232" s="4">
        <f t="shared" si="257"/>
        <v>0</v>
      </c>
      <c r="U1232" s="4">
        <f t="shared" si="258"/>
        <v>0.22091184584107504</v>
      </c>
      <c r="V1232" s="5">
        <f t="shared" si="259"/>
        <v>6.6754486177931227E-3</v>
      </c>
    </row>
    <row r="1233" spans="1:22" x14ac:dyDescent="0.25">
      <c r="A1233" s="130" t="s">
        <v>254</v>
      </c>
      <c r="B1233" s="140">
        <v>1634</v>
      </c>
      <c r="C1233" s="39">
        <v>1193.0602686765994</v>
      </c>
      <c r="D1233" s="3">
        <v>1233.7118498352147</v>
      </c>
      <c r="E1233" s="3">
        <v>1294.5077534487996</v>
      </c>
      <c r="F1233" s="3">
        <v>1294.5077534487996</v>
      </c>
      <c r="G1233" s="3">
        <v>1294.5077534487996</v>
      </c>
      <c r="H1233" s="27">
        <v>1294.5077534487996</v>
      </c>
      <c r="I1233" s="40">
        <v>1294.5077534487996</v>
      </c>
      <c r="J1233" s="39">
        <f t="shared" si="247"/>
        <v>101.44748477220014</v>
      </c>
      <c r="K1233" s="3">
        <f t="shared" si="248"/>
        <v>60.795903613584869</v>
      </c>
      <c r="L1233" s="40">
        <f t="shared" si="249"/>
        <v>101.44748477220014</v>
      </c>
      <c r="M1233" s="91">
        <f t="shared" si="250"/>
        <v>8.5031316049716921E-2</v>
      </c>
      <c r="N1233" s="4">
        <f t="shared" si="251"/>
        <v>3.2696877774387456E-3</v>
      </c>
      <c r="O1233" s="32">
        <f t="shared" si="252"/>
        <v>3.4073367646135777E-2</v>
      </c>
      <c r="P1233" s="4">
        <f t="shared" si="253"/>
        <v>4.9278851963451054E-2</v>
      </c>
      <c r="Q1233" s="4">
        <f t="shared" si="254"/>
        <v>0</v>
      </c>
      <c r="R1233" s="4">
        <f t="shared" si="255"/>
        <v>0</v>
      </c>
      <c r="S1233" s="4">
        <f t="shared" si="256"/>
        <v>0</v>
      </c>
      <c r="T1233" s="4">
        <f t="shared" si="257"/>
        <v>0</v>
      </c>
      <c r="U1233" s="4">
        <f t="shared" si="258"/>
        <v>8.5031316049716921E-2</v>
      </c>
      <c r="V1233" s="5">
        <f t="shared" si="259"/>
        <v>2.7239983361795339E-3</v>
      </c>
    </row>
    <row r="1234" spans="1:22" x14ac:dyDescent="0.25">
      <c r="A1234" s="130" t="s">
        <v>254</v>
      </c>
      <c r="B1234" s="140">
        <v>1635</v>
      </c>
      <c r="C1234" s="39">
        <v>8243.9454451760266</v>
      </c>
      <c r="D1234" s="3">
        <v>9824.7886040311369</v>
      </c>
      <c r="E1234" s="3">
        <v>10670.408193529638</v>
      </c>
      <c r="F1234" s="3">
        <v>11178.507476390416</v>
      </c>
      <c r="G1234" s="3">
        <v>11859.664424151513</v>
      </c>
      <c r="H1234" s="27">
        <v>12308.831634615153</v>
      </c>
      <c r="I1234" s="40">
        <v>12702.905696791668</v>
      </c>
      <c r="J1234" s="39">
        <f t="shared" si="247"/>
        <v>4064.8861894391266</v>
      </c>
      <c r="K1234" s="3">
        <f t="shared" si="248"/>
        <v>2484.0430305840164</v>
      </c>
      <c r="L1234" s="40">
        <f t="shared" si="249"/>
        <v>4458.960251615641</v>
      </c>
      <c r="M1234" s="91">
        <f t="shared" si="250"/>
        <v>0.49307533831603756</v>
      </c>
      <c r="N1234" s="4">
        <f t="shared" si="251"/>
        <v>1.6162745728981909E-2</v>
      </c>
      <c r="O1234" s="32">
        <f t="shared" si="252"/>
        <v>0.19175808105088143</v>
      </c>
      <c r="P1234" s="4">
        <f t="shared" si="253"/>
        <v>8.6070003496211633E-2</v>
      </c>
      <c r="Q1234" s="4">
        <f t="shared" si="254"/>
        <v>4.7617605029288468E-2</v>
      </c>
      <c r="R1234" s="4">
        <f t="shared" si="255"/>
        <v>6.0934516454878684E-2</v>
      </c>
      <c r="S1234" s="4">
        <f t="shared" si="256"/>
        <v>3.7873517698269632E-2</v>
      </c>
      <c r="T1234" s="4">
        <f t="shared" si="257"/>
        <v>3.2015553862016599E-2</v>
      </c>
      <c r="U1234" s="4">
        <f t="shared" si="258"/>
        <v>0.54087697222994335</v>
      </c>
      <c r="V1234" s="5">
        <f t="shared" si="259"/>
        <v>1.451607347029471E-2</v>
      </c>
    </row>
    <row r="1235" spans="1:22" ht="15.75" thickBot="1" x14ac:dyDescent="0.3">
      <c r="A1235" s="133" t="s">
        <v>254</v>
      </c>
      <c r="B1235" s="143">
        <v>1636</v>
      </c>
      <c r="C1235" s="41">
        <v>3352.9789667130017</v>
      </c>
      <c r="D1235" s="22">
        <v>3421.1886264544432</v>
      </c>
      <c r="E1235" s="22">
        <v>3552.4254201976446</v>
      </c>
      <c r="F1235" s="22">
        <v>3704.1258302388078</v>
      </c>
      <c r="G1235" s="22">
        <v>3992.9928869332825</v>
      </c>
      <c r="H1235" s="28">
        <v>4210.4007227427037</v>
      </c>
      <c r="I1235" s="42">
        <v>4472.8873244954957</v>
      </c>
      <c r="J1235" s="41">
        <f t="shared" si="247"/>
        <v>857.42175602970201</v>
      </c>
      <c r="K1235" s="22">
        <f t="shared" si="248"/>
        <v>789.21209628826045</v>
      </c>
      <c r="L1235" s="42">
        <f t="shared" si="249"/>
        <v>1119.908357782494</v>
      </c>
      <c r="M1235" s="129">
        <f t="shared" si="250"/>
        <v>0.25571939595858884</v>
      </c>
      <c r="N1235" s="23">
        <f t="shared" si="251"/>
        <v>9.1499524942775246E-3</v>
      </c>
      <c r="O1235" s="33">
        <f t="shared" si="252"/>
        <v>2.0343002571325153E-2</v>
      </c>
      <c r="P1235" s="23">
        <f t="shared" si="253"/>
        <v>3.8359999424880886E-2</v>
      </c>
      <c r="Q1235" s="23">
        <f t="shared" si="254"/>
        <v>4.2703334228681111E-2</v>
      </c>
      <c r="R1235" s="23">
        <f t="shared" si="255"/>
        <v>7.7985217007558116E-2</v>
      </c>
      <c r="S1235" s="23">
        <f t="shared" si="256"/>
        <v>5.4447338616822716E-2</v>
      </c>
      <c r="T1235" s="23">
        <f t="shared" si="257"/>
        <v>6.2342427487948271E-2</v>
      </c>
      <c r="U1235" s="23">
        <f t="shared" si="258"/>
        <v>0.33400399134634728</v>
      </c>
      <c r="V1235" s="24">
        <f t="shared" si="259"/>
        <v>9.6524519454692648E-3</v>
      </c>
    </row>
    <row r="1236" spans="1:22" x14ac:dyDescent="0.25">
      <c r="A1236" s="132" t="s">
        <v>287</v>
      </c>
      <c r="B1236" s="144">
        <v>1647</v>
      </c>
      <c r="C1236" s="58">
        <v>7671.06382238265</v>
      </c>
      <c r="D1236" s="51">
        <v>7777.6811256094416</v>
      </c>
      <c r="E1236" s="51">
        <v>7931.9176970381641</v>
      </c>
      <c r="F1236" s="51">
        <v>8152.7834429805444</v>
      </c>
      <c r="G1236" s="51">
        <v>8367.4072045469802</v>
      </c>
      <c r="H1236" s="65">
        <v>8815.0617688241309</v>
      </c>
      <c r="I1236" s="52">
        <v>9468.8275842858475</v>
      </c>
      <c r="J1236" s="58">
        <f t="shared" si="247"/>
        <v>1143.997946441481</v>
      </c>
      <c r="K1236" s="51">
        <f t="shared" si="248"/>
        <v>1037.3806432146894</v>
      </c>
      <c r="L1236" s="52">
        <f t="shared" si="249"/>
        <v>1797.7637619031975</v>
      </c>
      <c r="M1236" s="127">
        <f t="shared" si="250"/>
        <v>0.1491315902109327</v>
      </c>
      <c r="N1236" s="104">
        <f t="shared" si="251"/>
        <v>5.5757476668623074E-3</v>
      </c>
      <c r="O1236" s="103">
        <f t="shared" si="252"/>
        <v>1.3898633318067732E-2</v>
      </c>
      <c r="P1236" s="104">
        <f t="shared" si="253"/>
        <v>1.9830662756392892E-2</v>
      </c>
      <c r="Q1236" s="104">
        <f t="shared" si="254"/>
        <v>2.7845188815417643E-2</v>
      </c>
      <c r="R1236" s="104">
        <f t="shared" si="255"/>
        <v>2.632521310880942E-2</v>
      </c>
      <c r="S1236" s="104">
        <f t="shared" si="256"/>
        <v>5.3499794301141268E-2</v>
      </c>
      <c r="T1236" s="104">
        <f t="shared" si="257"/>
        <v>7.4164632376583439E-2</v>
      </c>
      <c r="U1236" s="104">
        <f t="shared" si="258"/>
        <v>0.2343565121512452</v>
      </c>
      <c r="V1236" s="105">
        <f t="shared" si="259"/>
        <v>7.0430125539346911E-3</v>
      </c>
    </row>
    <row r="1237" spans="1:22" x14ac:dyDescent="0.25">
      <c r="A1237" s="130" t="s">
        <v>287</v>
      </c>
      <c r="B1237" s="140">
        <v>1648</v>
      </c>
      <c r="C1237" s="39">
        <v>7631.9458842932327</v>
      </c>
      <c r="D1237" s="3">
        <v>7732.6232175433515</v>
      </c>
      <c r="E1237" s="3">
        <v>7878.0707836127731</v>
      </c>
      <c r="F1237" s="3">
        <v>8084.7116363999266</v>
      </c>
      <c r="G1237" s="3">
        <v>8294.8356172134936</v>
      </c>
      <c r="H1237" s="27">
        <v>8707.3087461928226</v>
      </c>
      <c r="I1237" s="40">
        <v>9319.1477100759002</v>
      </c>
      <c r="J1237" s="39">
        <f t="shared" si="247"/>
        <v>1075.3628618995899</v>
      </c>
      <c r="K1237" s="3">
        <f t="shared" si="248"/>
        <v>974.68552864947105</v>
      </c>
      <c r="L1237" s="40">
        <f t="shared" si="249"/>
        <v>1687.2018257826676</v>
      </c>
      <c r="M1237" s="91">
        <f t="shared" si="250"/>
        <v>0.14090284158234367</v>
      </c>
      <c r="N1237" s="4">
        <f t="shared" si="251"/>
        <v>5.2867222676842296E-3</v>
      </c>
      <c r="O1237" s="32">
        <f t="shared" si="252"/>
        <v>1.3191568019017996E-2</v>
      </c>
      <c r="P1237" s="4">
        <f t="shared" si="253"/>
        <v>1.8809602120460012E-2</v>
      </c>
      <c r="Q1237" s="4">
        <f t="shared" si="254"/>
        <v>2.6229880190590471E-2</v>
      </c>
      <c r="R1237" s="4">
        <f t="shared" si="255"/>
        <v>2.5990287627269515E-2</v>
      </c>
      <c r="S1237" s="4">
        <f t="shared" si="256"/>
        <v>4.9726498271208897E-2</v>
      </c>
      <c r="T1237" s="4">
        <f t="shared" si="257"/>
        <v>7.02672871397374E-2</v>
      </c>
      <c r="U1237" s="4">
        <f t="shared" si="258"/>
        <v>0.22107098915035261</v>
      </c>
      <c r="V1237" s="5">
        <f t="shared" si="259"/>
        <v>6.6798222769963722E-3</v>
      </c>
    </row>
    <row r="1238" spans="1:22" x14ac:dyDescent="0.25">
      <c r="A1238" s="130" t="s">
        <v>287</v>
      </c>
      <c r="B1238" s="140">
        <v>1649</v>
      </c>
      <c r="C1238" s="39">
        <v>4882.3441459875321</v>
      </c>
      <c r="D1238" s="3">
        <v>4968.0541057863411</v>
      </c>
      <c r="E1238" s="3">
        <v>5099.3900383549199</v>
      </c>
      <c r="F1238" s="3">
        <v>5287.9762015337292</v>
      </c>
      <c r="G1238" s="3">
        <v>5479.746595095874</v>
      </c>
      <c r="H1238" s="27">
        <v>5849.2462550593054</v>
      </c>
      <c r="I1238" s="40">
        <v>6014.8762091926801</v>
      </c>
      <c r="J1238" s="39">
        <f t="shared" si="247"/>
        <v>966.90210907177334</v>
      </c>
      <c r="K1238" s="3">
        <f t="shared" si="248"/>
        <v>881.19214927296434</v>
      </c>
      <c r="L1238" s="40">
        <f t="shared" si="249"/>
        <v>1132.532063205148</v>
      </c>
      <c r="M1238" s="91">
        <f t="shared" si="250"/>
        <v>0.198040547769744</v>
      </c>
      <c r="N1238" s="4">
        <f t="shared" si="251"/>
        <v>7.2536751841949521E-3</v>
      </c>
      <c r="O1238" s="32">
        <f t="shared" si="252"/>
        <v>1.7555083631138224E-2</v>
      </c>
      <c r="P1238" s="4">
        <f t="shared" si="253"/>
        <v>2.643609142976322E-2</v>
      </c>
      <c r="Q1238" s="4">
        <f t="shared" si="254"/>
        <v>3.698210212601194E-2</v>
      </c>
      <c r="R1238" s="4">
        <f t="shared" si="255"/>
        <v>3.6265366229621732E-2</v>
      </c>
      <c r="S1238" s="4">
        <f t="shared" si="256"/>
        <v>6.7430063334336765E-2</v>
      </c>
      <c r="T1238" s="4">
        <f t="shared" si="257"/>
        <v>2.8316461114987757E-2</v>
      </c>
      <c r="U1238" s="4">
        <f t="shared" si="258"/>
        <v>0.23196481635484445</v>
      </c>
      <c r="V1238" s="5">
        <f t="shared" si="259"/>
        <v>6.9779098329101341E-3</v>
      </c>
    </row>
    <row r="1239" spans="1:22" x14ac:dyDescent="0.25">
      <c r="A1239" s="130" t="s">
        <v>287</v>
      </c>
      <c r="B1239" s="140">
        <v>1650</v>
      </c>
      <c r="C1239" s="39">
        <v>3944.8599196382925</v>
      </c>
      <c r="D1239" s="3">
        <v>4018.6639181547039</v>
      </c>
      <c r="E1239" s="3">
        <v>4131.7062270005863</v>
      </c>
      <c r="F1239" s="3">
        <v>4293.7303942627732</v>
      </c>
      <c r="G1239" s="3">
        <v>4458.1349875095266</v>
      </c>
      <c r="H1239" s="27">
        <v>4773.7850323101557</v>
      </c>
      <c r="I1239" s="40">
        <v>4888.6334870474029</v>
      </c>
      <c r="J1239" s="39">
        <f t="shared" si="247"/>
        <v>828.92511267186319</v>
      </c>
      <c r="K1239" s="3">
        <f t="shared" si="248"/>
        <v>755.12111415545178</v>
      </c>
      <c r="L1239" s="40">
        <f t="shared" si="249"/>
        <v>943.77356740911046</v>
      </c>
      <c r="M1239" s="91">
        <f t="shared" si="250"/>
        <v>0.21012789542799992</v>
      </c>
      <c r="N1239" s="4">
        <f t="shared" si="251"/>
        <v>7.6582173966741607E-3</v>
      </c>
      <c r="O1239" s="32">
        <f t="shared" si="252"/>
        <v>1.8708902222104307E-2</v>
      </c>
      <c r="P1239" s="4">
        <f t="shared" si="253"/>
        <v>2.8129326350283534E-2</v>
      </c>
      <c r="Q1239" s="4">
        <f t="shared" si="254"/>
        <v>3.9214832410727318E-2</v>
      </c>
      <c r="R1239" s="4">
        <f t="shared" si="255"/>
        <v>3.8289454192659278E-2</v>
      </c>
      <c r="S1239" s="4">
        <f t="shared" si="256"/>
        <v>7.080315999515352E-2</v>
      </c>
      <c r="T1239" s="4">
        <f t="shared" si="257"/>
        <v>2.4058153846460373E-2</v>
      </c>
      <c r="U1239" s="4">
        <f t="shared" si="258"/>
        <v>0.23924133851009999</v>
      </c>
      <c r="V1239" s="5">
        <f t="shared" si="259"/>
        <v>7.1756010821479865E-3</v>
      </c>
    </row>
    <row r="1240" spans="1:22" x14ac:dyDescent="0.25">
      <c r="A1240" s="130" t="s">
        <v>287</v>
      </c>
      <c r="B1240" s="140">
        <v>1651</v>
      </c>
      <c r="C1240" s="39">
        <v>6141.2879610338086</v>
      </c>
      <c r="D1240" s="3">
        <v>6266.4176666118146</v>
      </c>
      <c r="E1240" s="3">
        <v>6408.4004100530346</v>
      </c>
      <c r="F1240" s="3">
        <v>6598.3863959535265</v>
      </c>
      <c r="G1240" s="3">
        <v>6788.9752362263298</v>
      </c>
      <c r="H1240" s="27">
        <v>7160.5037702928121</v>
      </c>
      <c r="I1240" s="40">
        <v>7707.7330029278874</v>
      </c>
      <c r="J1240" s="39">
        <f t="shared" si="247"/>
        <v>1019.2158092590034</v>
      </c>
      <c r="K1240" s="3">
        <f t="shared" si="248"/>
        <v>894.08610368099744</v>
      </c>
      <c r="L1240" s="40">
        <f t="shared" si="249"/>
        <v>1566.4450418940787</v>
      </c>
      <c r="M1240" s="91">
        <f t="shared" si="250"/>
        <v>0.16596124717256067</v>
      </c>
      <c r="N1240" s="4">
        <f t="shared" si="251"/>
        <v>6.1607338030522651E-3</v>
      </c>
      <c r="O1240" s="32">
        <f t="shared" si="252"/>
        <v>2.037515686806235E-2</v>
      </c>
      <c r="P1240" s="4">
        <f t="shared" si="253"/>
        <v>2.2657721044947232E-2</v>
      </c>
      <c r="Q1240" s="4">
        <f t="shared" si="254"/>
        <v>2.9646397500764143E-2</v>
      </c>
      <c r="R1240" s="4">
        <f t="shared" si="255"/>
        <v>2.8884158767919832E-2</v>
      </c>
      <c r="S1240" s="4">
        <f t="shared" si="256"/>
        <v>5.4725274601678642E-2</v>
      </c>
      <c r="T1240" s="4">
        <f t="shared" si="257"/>
        <v>7.6423286711389871E-2</v>
      </c>
      <c r="U1240" s="4">
        <f t="shared" si="258"/>
        <v>0.25506783785959897</v>
      </c>
      <c r="V1240" s="5">
        <f t="shared" si="259"/>
        <v>7.6017350989288079E-3</v>
      </c>
    </row>
    <row r="1241" spans="1:22" x14ac:dyDescent="0.25">
      <c r="A1241" s="130" t="s">
        <v>287</v>
      </c>
      <c r="B1241" s="140">
        <v>1652</v>
      </c>
      <c r="C1241" s="39">
        <v>4368.2324741359307</v>
      </c>
      <c r="D1241" s="3">
        <v>4445.235729126467</v>
      </c>
      <c r="E1241" s="3">
        <v>4564.3736244834608</v>
      </c>
      <c r="F1241" s="3">
        <v>4736.0209729986291</v>
      </c>
      <c r="G1241" s="3">
        <v>4911.267974375136</v>
      </c>
      <c r="H1241" s="27">
        <v>5253.0068567129592</v>
      </c>
      <c r="I1241" s="40">
        <v>5752.0138232103336</v>
      </c>
      <c r="J1241" s="39">
        <f t="shared" si="247"/>
        <v>884.77438257702852</v>
      </c>
      <c r="K1241" s="3">
        <f t="shared" si="248"/>
        <v>807.77112758649218</v>
      </c>
      <c r="L1241" s="40">
        <f t="shared" si="249"/>
        <v>1383.7813490744029</v>
      </c>
      <c r="M1241" s="91">
        <f t="shared" si="250"/>
        <v>0.20254745776826888</v>
      </c>
      <c r="N1241" s="4">
        <f t="shared" si="251"/>
        <v>7.4049697140396997E-3</v>
      </c>
      <c r="O1241" s="32">
        <f t="shared" si="252"/>
        <v>1.7628012118509728E-2</v>
      </c>
      <c r="P1241" s="4">
        <f t="shared" si="253"/>
        <v>2.6801254785290274E-2</v>
      </c>
      <c r="Q1241" s="4">
        <f t="shared" si="254"/>
        <v>3.7605893521609479E-2</v>
      </c>
      <c r="R1241" s="4">
        <f t="shared" si="255"/>
        <v>3.7003003655524003E-2</v>
      </c>
      <c r="S1241" s="4">
        <f t="shared" si="256"/>
        <v>6.9582617792567802E-2</v>
      </c>
      <c r="T1241" s="4">
        <f t="shared" si="257"/>
        <v>9.4994539338870254E-2</v>
      </c>
      <c r="U1241" s="4">
        <f t="shared" si="258"/>
        <v>0.31678289955209515</v>
      </c>
      <c r="V1241" s="5">
        <f t="shared" si="259"/>
        <v>9.2152535323135609E-3</v>
      </c>
    </row>
    <row r="1242" spans="1:22" x14ac:dyDescent="0.25">
      <c r="A1242" s="130" t="s">
        <v>287</v>
      </c>
      <c r="B1242" s="140">
        <v>1653</v>
      </c>
      <c r="C1242" s="39">
        <v>2865.9605163323081</v>
      </c>
      <c r="D1242" s="3">
        <v>2919.7092360922916</v>
      </c>
      <c r="E1242" s="3">
        <v>2999.5761521648842</v>
      </c>
      <c r="F1242" s="3">
        <v>3114.4197367613069</v>
      </c>
      <c r="G1242" s="3">
        <v>3231.3405106033611</v>
      </c>
      <c r="H1242" s="27">
        <v>3377.044584374145</v>
      </c>
      <c r="I1242" s="40">
        <v>3429.8605112577443</v>
      </c>
      <c r="J1242" s="39">
        <f t="shared" si="247"/>
        <v>511.08406804183687</v>
      </c>
      <c r="K1242" s="3">
        <f t="shared" si="248"/>
        <v>457.33534828185338</v>
      </c>
      <c r="L1242" s="40">
        <f t="shared" si="249"/>
        <v>563.8999949254362</v>
      </c>
      <c r="M1242" s="91">
        <f t="shared" si="250"/>
        <v>0.1783290680835663</v>
      </c>
      <c r="N1242" s="4">
        <f t="shared" si="251"/>
        <v>6.5854852120719176E-3</v>
      </c>
      <c r="O1242" s="32">
        <f t="shared" si="252"/>
        <v>1.8754173148473052E-2</v>
      </c>
      <c r="P1242" s="4">
        <f t="shared" si="253"/>
        <v>2.7354407447601092E-2</v>
      </c>
      <c r="Q1242" s="4">
        <f t="shared" si="254"/>
        <v>3.8286604096894328E-2</v>
      </c>
      <c r="R1242" s="4">
        <f t="shared" si="255"/>
        <v>3.7541752147910668E-2</v>
      </c>
      <c r="S1242" s="4">
        <f t="shared" si="256"/>
        <v>4.5090906790129059E-2</v>
      </c>
      <c r="T1242" s="4">
        <f t="shared" si="257"/>
        <v>1.5639688954058428E-2</v>
      </c>
      <c r="U1242" s="4">
        <f t="shared" si="258"/>
        <v>0.19675776819391877</v>
      </c>
      <c r="V1242" s="5">
        <f t="shared" si="259"/>
        <v>6.0051604585031892E-3</v>
      </c>
    </row>
    <row r="1243" spans="1:22" x14ac:dyDescent="0.25">
      <c r="A1243" s="130" t="s">
        <v>287</v>
      </c>
      <c r="B1243" s="140">
        <v>1654</v>
      </c>
      <c r="C1243" s="39">
        <v>6859.6478455791575</v>
      </c>
      <c r="D1243" s="3">
        <v>6960.1535625688057</v>
      </c>
      <c r="E1243" s="3">
        <v>7109.8953821349396</v>
      </c>
      <c r="F1243" s="3">
        <v>7323.906109175985</v>
      </c>
      <c r="G1243" s="3">
        <v>7541.6032445211467</v>
      </c>
      <c r="H1243" s="27">
        <v>7964.2799037797031</v>
      </c>
      <c r="I1243" s="40">
        <v>8518.5416496255439</v>
      </c>
      <c r="J1243" s="39">
        <f t="shared" si="247"/>
        <v>1104.6320582005455</v>
      </c>
      <c r="K1243" s="3">
        <f t="shared" si="248"/>
        <v>1004.1263412108974</v>
      </c>
      <c r="L1243" s="40">
        <f t="shared" si="249"/>
        <v>1658.8938040463863</v>
      </c>
      <c r="M1243" s="91">
        <f t="shared" si="250"/>
        <v>0.16103334793089252</v>
      </c>
      <c r="N1243" s="4">
        <f t="shared" si="251"/>
        <v>5.9902874717721044E-3</v>
      </c>
      <c r="O1243" s="32">
        <f t="shared" si="252"/>
        <v>1.465173129177777E-2</v>
      </c>
      <c r="P1243" s="4">
        <f t="shared" si="253"/>
        <v>2.1514154568576638E-2</v>
      </c>
      <c r="Q1243" s="4">
        <f t="shared" si="254"/>
        <v>3.0100404512110046E-2</v>
      </c>
      <c r="R1243" s="4">
        <f t="shared" si="255"/>
        <v>2.9724184349170235E-2</v>
      </c>
      <c r="S1243" s="4">
        <f t="shared" si="256"/>
        <v>5.6045995202097743E-2</v>
      </c>
      <c r="T1243" s="4">
        <f t="shared" si="257"/>
        <v>6.9593453839159825E-2</v>
      </c>
      <c r="U1243" s="4">
        <f t="shared" si="258"/>
        <v>0.24183366863584621</v>
      </c>
      <c r="V1243" s="5">
        <f t="shared" si="259"/>
        <v>7.2457594753452259E-3</v>
      </c>
    </row>
    <row r="1244" spans="1:22" x14ac:dyDescent="0.25">
      <c r="A1244" s="130" t="s">
        <v>287</v>
      </c>
      <c r="B1244" s="140">
        <v>1655</v>
      </c>
      <c r="C1244" s="39">
        <v>5365.5618551432763</v>
      </c>
      <c r="D1244" s="3">
        <v>5454.0637567721433</v>
      </c>
      <c r="E1244" s="3">
        <v>5590.587001205934</v>
      </c>
      <c r="F1244" s="3">
        <v>5787.977689639637</v>
      </c>
      <c r="G1244" s="3">
        <v>5990.4700779447394</v>
      </c>
      <c r="H1244" s="27">
        <v>6392.4592447273271</v>
      </c>
      <c r="I1244" s="40">
        <v>7000.4658844020905</v>
      </c>
      <c r="J1244" s="39">
        <f t="shared" si="247"/>
        <v>1026.8973895840509</v>
      </c>
      <c r="K1244" s="3">
        <f t="shared" si="248"/>
        <v>938.39548795518385</v>
      </c>
      <c r="L1244" s="40">
        <f t="shared" si="249"/>
        <v>1634.9040292588143</v>
      </c>
      <c r="M1244" s="91">
        <f t="shared" si="250"/>
        <v>0.19138673960112795</v>
      </c>
      <c r="N1244" s="4">
        <f t="shared" si="251"/>
        <v>7.029308663716094E-3</v>
      </c>
      <c r="O1244" s="32">
        <f t="shared" si="252"/>
        <v>1.6494433205356041E-2</v>
      </c>
      <c r="P1244" s="4">
        <f t="shared" si="253"/>
        <v>2.5031472040324854E-2</v>
      </c>
      <c r="Q1244" s="4">
        <f t="shared" si="254"/>
        <v>3.530768564931086E-2</v>
      </c>
      <c r="R1244" s="4">
        <f t="shared" si="255"/>
        <v>3.498499807066624E-2</v>
      </c>
      <c r="S1244" s="4">
        <f t="shared" si="256"/>
        <v>6.71047783482972E-2</v>
      </c>
      <c r="T1244" s="4">
        <f t="shared" si="257"/>
        <v>9.5113103799021381E-2</v>
      </c>
      <c r="U1244" s="4">
        <f t="shared" si="258"/>
        <v>0.30470323022958756</v>
      </c>
      <c r="V1244" s="5">
        <f t="shared" si="259"/>
        <v>8.9052715889625933E-3</v>
      </c>
    </row>
    <row r="1245" spans="1:22" x14ac:dyDescent="0.25">
      <c r="A1245" s="130" t="s">
        <v>287</v>
      </c>
      <c r="B1245" s="140">
        <v>1656</v>
      </c>
      <c r="C1245" s="39">
        <v>6851.287762332272</v>
      </c>
      <c r="D1245" s="3">
        <v>6953.9864712763974</v>
      </c>
      <c r="E1245" s="3">
        <v>7099.8583034399753</v>
      </c>
      <c r="F1245" s="3">
        <v>7306.718400323738</v>
      </c>
      <c r="G1245" s="3">
        <v>7517.2399389510347</v>
      </c>
      <c r="H1245" s="27">
        <v>7929.6447210615343</v>
      </c>
      <c r="I1245" s="40">
        <v>8538.9966296227813</v>
      </c>
      <c r="J1245" s="39">
        <f t="shared" si="247"/>
        <v>1078.3569587292623</v>
      </c>
      <c r="K1245" s="3">
        <f t="shared" si="248"/>
        <v>975.65824978513683</v>
      </c>
      <c r="L1245" s="40">
        <f t="shared" si="249"/>
        <v>1687.7088672905093</v>
      </c>
      <c r="M1245" s="91">
        <f t="shared" si="250"/>
        <v>0.15739478418319641</v>
      </c>
      <c r="N1245" s="4">
        <f t="shared" si="251"/>
        <v>5.8639904183466207E-3</v>
      </c>
      <c r="O1245" s="32">
        <f t="shared" si="252"/>
        <v>1.4989694274520682E-2</v>
      </c>
      <c r="P1245" s="4">
        <f t="shared" si="253"/>
        <v>2.0976720729340537E-2</v>
      </c>
      <c r="Q1245" s="4">
        <f t="shared" si="254"/>
        <v>2.9135806384126939E-2</v>
      </c>
      <c r="R1245" s="4">
        <f t="shared" si="255"/>
        <v>2.8812050375168319E-2</v>
      </c>
      <c r="S1245" s="4">
        <f t="shared" si="256"/>
        <v>5.4861197122842764E-2</v>
      </c>
      <c r="T1245" s="4">
        <f t="shared" si="257"/>
        <v>7.6844793177527571E-2</v>
      </c>
      <c r="U1245" s="4">
        <f t="shared" si="258"/>
        <v>0.24633454699850321</v>
      </c>
      <c r="V1245" s="5">
        <f t="shared" si="259"/>
        <v>7.3672348892348527E-3</v>
      </c>
    </row>
    <row r="1246" spans="1:22" x14ac:dyDescent="0.25">
      <c r="A1246" s="130" t="s">
        <v>287</v>
      </c>
      <c r="B1246" s="140">
        <v>1657</v>
      </c>
      <c r="C1246" s="39">
        <v>4411.5050348036912</v>
      </c>
      <c r="D1246" s="3">
        <v>4486.4811724675974</v>
      </c>
      <c r="E1246" s="3">
        <v>4598.3341992935757</v>
      </c>
      <c r="F1246" s="3">
        <v>4758.6554605790616</v>
      </c>
      <c r="G1246" s="3">
        <v>4922.3549717777023</v>
      </c>
      <c r="H1246" s="27">
        <v>5242.2518948087036</v>
      </c>
      <c r="I1246" s="40">
        <v>5711.3356524702549</v>
      </c>
      <c r="J1246" s="39">
        <f t="shared" si="247"/>
        <v>830.74686000501242</v>
      </c>
      <c r="K1246" s="3">
        <f t="shared" si="248"/>
        <v>755.77072234110619</v>
      </c>
      <c r="L1246" s="40">
        <f t="shared" si="249"/>
        <v>1299.8306176665637</v>
      </c>
      <c r="M1246" s="91">
        <f t="shared" si="250"/>
        <v>0.18831370551569138</v>
      </c>
      <c r="N1246" s="4">
        <f t="shared" si="251"/>
        <v>6.9252795277219281E-3</v>
      </c>
      <c r="O1246" s="32">
        <f t="shared" si="252"/>
        <v>1.6995591543565558E-2</v>
      </c>
      <c r="P1246" s="4">
        <f t="shared" si="253"/>
        <v>2.4931125870401916E-2</v>
      </c>
      <c r="Q1246" s="4">
        <f t="shared" si="254"/>
        <v>3.4865073815234071E-2</v>
      </c>
      <c r="R1246" s="4">
        <f t="shared" si="255"/>
        <v>3.4400370557342352E-2</v>
      </c>
      <c r="S1246" s="4">
        <f t="shared" si="256"/>
        <v>6.4988592831099812E-2</v>
      </c>
      <c r="T1246" s="4">
        <f t="shared" si="257"/>
        <v>8.9481346389721494E-2</v>
      </c>
      <c r="U1246" s="4">
        <f t="shared" si="258"/>
        <v>0.29464561581859461</v>
      </c>
      <c r="V1246" s="5">
        <f t="shared" si="259"/>
        <v>8.6450545680807345E-3</v>
      </c>
    </row>
    <row r="1247" spans="1:22" x14ac:dyDescent="0.25">
      <c r="A1247" s="130" t="s">
        <v>287</v>
      </c>
      <c r="B1247" s="140">
        <v>1658</v>
      </c>
      <c r="C1247" s="39">
        <v>5019.7573909686243</v>
      </c>
      <c r="D1247" s="3">
        <v>5105.1799365838388</v>
      </c>
      <c r="E1247" s="3">
        <v>5232.3155000886491</v>
      </c>
      <c r="F1247" s="3">
        <v>5413.9936258306734</v>
      </c>
      <c r="G1247" s="3">
        <v>5598.7014767736882</v>
      </c>
      <c r="H1247" s="27">
        <v>5925.2536086680348</v>
      </c>
      <c r="I1247" s="40">
        <v>5925.2536086680348</v>
      </c>
      <c r="J1247" s="39">
        <f t="shared" si="247"/>
        <v>905.49621769941041</v>
      </c>
      <c r="K1247" s="3">
        <f t="shared" si="248"/>
        <v>820.07367208419601</v>
      </c>
      <c r="L1247" s="40">
        <f t="shared" si="249"/>
        <v>905.49621769941041</v>
      </c>
      <c r="M1247" s="91">
        <f t="shared" si="250"/>
        <v>0.18038645041462531</v>
      </c>
      <c r="N1247" s="4">
        <f t="shared" si="251"/>
        <v>6.6557269672029573E-3</v>
      </c>
      <c r="O1247" s="32">
        <f t="shared" si="252"/>
        <v>1.701726576844198E-2</v>
      </c>
      <c r="P1247" s="4">
        <f t="shared" si="253"/>
        <v>2.4903248285874202E-2</v>
      </c>
      <c r="Q1247" s="4">
        <f t="shared" si="254"/>
        <v>3.4722318587047329E-2</v>
      </c>
      <c r="R1247" s="4">
        <f t="shared" si="255"/>
        <v>3.4116747027879146E-2</v>
      </c>
      <c r="S1247" s="4">
        <f t="shared" si="256"/>
        <v>5.8326405372576717E-2</v>
      </c>
      <c r="T1247" s="4">
        <f t="shared" si="257"/>
        <v>0</v>
      </c>
      <c r="U1247" s="4">
        <f t="shared" si="258"/>
        <v>0.18038645041462531</v>
      </c>
      <c r="V1247" s="5">
        <f t="shared" si="259"/>
        <v>5.5433707745389249E-3</v>
      </c>
    </row>
    <row r="1248" spans="1:22" x14ac:dyDescent="0.25">
      <c r="A1248" s="130" t="s">
        <v>287</v>
      </c>
      <c r="B1248" s="140">
        <v>1659</v>
      </c>
      <c r="C1248" s="39">
        <v>6686.546555318434</v>
      </c>
      <c r="D1248" s="3">
        <v>6781.6064819883895</v>
      </c>
      <c r="E1248" s="3">
        <v>6918.9844824822094</v>
      </c>
      <c r="F1248" s="3">
        <v>7114.579098046248</v>
      </c>
      <c r="G1248" s="3">
        <v>7313.3148186063036</v>
      </c>
      <c r="H1248" s="27">
        <v>7698.7315006700965</v>
      </c>
      <c r="I1248" s="40">
        <v>8104.5173428437829</v>
      </c>
      <c r="J1248" s="39">
        <f t="shared" si="247"/>
        <v>1012.1849453516625</v>
      </c>
      <c r="K1248" s="3">
        <f t="shared" si="248"/>
        <v>917.12501868170693</v>
      </c>
      <c r="L1248" s="40">
        <f t="shared" si="249"/>
        <v>1417.9707875253489</v>
      </c>
      <c r="M1248" s="91">
        <f t="shared" si="250"/>
        <v>0.15137634008493928</v>
      </c>
      <c r="N1248" s="4">
        <f t="shared" si="251"/>
        <v>5.6542470216920382E-3</v>
      </c>
      <c r="O1248" s="32">
        <f t="shared" si="252"/>
        <v>1.421659535060682E-2</v>
      </c>
      <c r="P1248" s="4">
        <f t="shared" si="253"/>
        <v>2.0257442076400123E-2</v>
      </c>
      <c r="Q1248" s="4">
        <f t="shared" si="254"/>
        <v>2.8269266401630633E-2</v>
      </c>
      <c r="R1248" s="4">
        <f t="shared" si="255"/>
        <v>2.7933587893433032E-2</v>
      </c>
      <c r="S1248" s="4">
        <f t="shared" si="256"/>
        <v>5.2700682470721461E-2</v>
      </c>
      <c r="T1248" s="4">
        <f t="shared" si="257"/>
        <v>5.2708143171166233E-2</v>
      </c>
      <c r="U1248" s="4">
        <f t="shared" si="258"/>
        <v>0.21206324906202956</v>
      </c>
      <c r="V1248" s="5">
        <f t="shared" si="259"/>
        <v>6.4313955757850927E-3</v>
      </c>
    </row>
    <row r="1249" spans="1:22" x14ac:dyDescent="0.25">
      <c r="A1249" s="130" t="s">
        <v>287</v>
      </c>
      <c r="B1249" s="140">
        <v>1660</v>
      </c>
      <c r="C1249" s="39">
        <v>4509.4170960177207</v>
      </c>
      <c r="D1249" s="3">
        <v>4597.2394076333785</v>
      </c>
      <c r="E1249" s="3">
        <v>4731.8120918605446</v>
      </c>
      <c r="F1249" s="3">
        <v>4925.6852461544722</v>
      </c>
      <c r="G1249" s="3">
        <v>5123.4595483812845</v>
      </c>
      <c r="H1249" s="27">
        <v>5505.0370503523318</v>
      </c>
      <c r="I1249" s="40">
        <v>5513.4576166587003</v>
      </c>
      <c r="J1249" s="39">
        <f t="shared" si="247"/>
        <v>995.61995433461107</v>
      </c>
      <c r="K1249" s="3">
        <f t="shared" si="248"/>
        <v>907.79764271895328</v>
      </c>
      <c r="L1249" s="40">
        <f t="shared" si="249"/>
        <v>1004.0405206409796</v>
      </c>
      <c r="M1249" s="91">
        <f t="shared" si="250"/>
        <v>0.22078684076792232</v>
      </c>
      <c r="N1249" s="4">
        <f t="shared" si="251"/>
        <v>8.0117477469221487E-3</v>
      </c>
      <c r="O1249" s="32">
        <f t="shared" si="252"/>
        <v>1.9475313493004132E-2</v>
      </c>
      <c r="P1249" s="4">
        <f t="shared" si="253"/>
        <v>2.9272498622481491E-2</v>
      </c>
      <c r="Q1249" s="4">
        <f t="shared" si="254"/>
        <v>4.0972285147886423E-2</v>
      </c>
      <c r="R1249" s="4">
        <f t="shared" si="255"/>
        <v>4.015163217771911E-2</v>
      </c>
      <c r="S1249" s="4">
        <f t="shared" si="256"/>
        <v>7.4476532578773513E-2</v>
      </c>
      <c r="T1249" s="4">
        <f t="shared" si="257"/>
        <v>1.5296111959555159E-3</v>
      </c>
      <c r="U1249" s="4">
        <f t="shared" si="258"/>
        <v>0.22265416998743603</v>
      </c>
      <c r="V1249" s="5">
        <f t="shared" si="259"/>
        <v>6.7233020941022126E-3</v>
      </c>
    </row>
    <row r="1250" spans="1:22" x14ac:dyDescent="0.25">
      <c r="A1250" s="130" t="s">
        <v>287</v>
      </c>
      <c r="B1250" s="140">
        <v>1661</v>
      </c>
      <c r="C1250" s="39">
        <v>5102.7691499849188</v>
      </c>
      <c r="D1250" s="3">
        <v>5203.5289154196644</v>
      </c>
      <c r="E1250" s="3">
        <v>5356.8060492098475</v>
      </c>
      <c r="F1250" s="3">
        <v>5576.6272902238234</v>
      </c>
      <c r="G1250" s="3">
        <v>5800.4709809831102</v>
      </c>
      <c r="H1250" s="27">
        <v>5863.7946488316129</v>
      </c>
      <c r="I1250" s="40">
        <v>5863.7946488316129</v>
      </c>
      <c r="J1250" s="39">
        <f t="shared" si="247"/>
        <v>761.02549884669406</v>
      </c>
      <c r="K1250" s="3">
        <f t="shared" si="248"/>
        <v>660.26573341194853</v>
      </c>
      <c r="L1250" s="40">
        <f t="shared" si="249"/>
        <v>761.02549884669406</v>
      </c>
      <c r="M1250" s="91">
        <f t="shared" si="250"/>
        <v>0.1491397075740617</v>
      </c>
      <c r="N1250" s="4">
        <f t="shared" si="251"/>
        <v>5.5760317977970875E-3</v>
      </c>
      <c r="O1250" s="32">
        <f t="shared" si="252"/>
        <v>1.9746095203041492E-2</v>
      </c>
      <c r="P1250" s="4">
        <f t="shared" si="253"/>
        <v>2.9456381675131205E-2</v>
      </c>
      <c r="Q1250" s="4">
        <f t="shared" si="254"/>
        <v>4.10358782816862E-2</v>
      </c>
      <c r="R1250" s="4">
        <f t="shared" si="255"/>
        <v>4.0139618287149847E-2</v>
      </c>
      <c r="S1250" s="4">
        <f t="shared" si="256"/>
        <v>1.0916987268121847E-2</v>
      </c>
      <c r="T1250" s="4">
        <f t="shared" si="257"/>
        <v>0</v>
      </c>
      <c r="U1250" s="4">
        <f t="shared" si="258"/>
        <v>0.1491397075740617</v>
      </c>
      <c r="V1250" s="5">
        <f t="shared" si="259"/>
        <v>4.6445386570814762E-3</v>
      </c>
    </row>
    <row r="1251" spans="1:22" x14ac:dyDescent="0.25">
      <c r="A1251" s="130" t="s">
        <v>287</v>
      </c>
      <c r="B1251" s="140">
        <v>1662</v>
      </c>
      <c r="C1251" s="39">
        <v>6437.8959559396999</v>
      </c>
      <c r="D1251" s="3">
        <v>6532.0119840079824</v>
      </c>
      <c r="E1251" s="3">
        <v>6667.4638302696812</v>
      </c>
      <c r="F1251" s="3">
        <v>6860.1574032234857</v>
      </c>
      <c r="G1251" s="3">
        <v>7055.6710596925413</v>
      </c>
      <c r="H1251" s="27">
        <v>7433.4515530375465</v>
      </c>
      <c r="I1251" s="40">
        <v>7641.6573628730748</v>
      </c>
      <c r="J1251" s="39">
        <f t="shared" si="247"/>
        <v>995.55559709784666</v>
      </c>
      <c r="K1251" s="3">
        <f t="shared" si="248"/>
        <v>901.43956902956415</v>
      </c>
      <c r="L1251" s="40">
        <f t="shared" si="249"/>
        <v>1203.7614069333749</v>
      </c>
      <c r="M1251" s="91">
        <f t="shared" si="250"/>
        <v>0.15463990159383245</v>
      </c>
      <c r="N1251" s="4">
        <f t="shared" si="251"/>
        <v>5.7681127412547717E-3</v>
      </c>
      <c r="O1251" s="32">
        <f t="shared" si="252"/>
        <v>1.4619066339748743E-2</v>
      </c>
      <c r="P1251" s="4">
        <f t="shared" si="253"/>
        <v>2.073661937444693E-2</v>
      </c>
      <c r="Q1251" s="4">
        <f t="shared" si="254"/>
        <v>2.8900580169478163E-2</v>
      </c>
      <c r="R1251" s="4">
        <f t="shared" si="255"/>
        <v>2.8499879081081536E-2</v>
      </c>
      <c r="S1251" s="4">
        <f t="shared" si="256"/>
        <v>5.3542815438659019E-2</v>
      </c>
      <c r="T1251" s="4">
        <f t="shared" si="257"/>
        <v>2.8009304742216079E-2</v>
      </c>
      <c r="U1251" s="4">
        <f t="shared" si="258"/>
        <v>0.18698056246509642</v>
      </c>
      <c r="V1251" s="5">
        <f t="shared" si="259"/>
        <v>5.7301126542059766E-3</v>
      </c>
    </row>
    <row r="1252" spans="1:22" x14ac:dyDescent="0.25">
      <c r="A1252" s="130" t="s">
        <v>287</v>
      </c>
      <c r="B1252" s="140">
        <v>1663</v>
      </c>
      <c r="C1252" s="39">
        <v>3799.1594842126374</v>
      </c>
      <c r="D1252" s="3">
        <v>3869.7587571996564</v>
      </c>
      <c r="E1252" s="3">
        <v>3974.6906845469689</v>
      </c>
      <c r="F1252" s="3">
        <v>4124.6973298095454</v>
      </c>
      <c r="G1252" s="3">
        <v>4277.5296172493308</v>
      </c>
      <c r="H1252" s="27">
        <v>4277.5296172493308</v>
      </c>
      <c r="I1252" s="40">
        <v>4277.5296172493308</v>
      </c>
      <c r="J1252" s="39">
        <f t="shared" si="247"/>
        <v>478.37013303669346</v>
      </c>
      <c r="K1252" s="3">
        <f t="shared" si="248"/>
        <v>407.77086004967441</v>
      </c>
      <c r="L1252" s="40">
        <f t="shared" si="249"/>
        <v>478.37013303669346</v>
      </c>
      <c r="M1252" s="91">
        <f t="shared" si="250"/>
        <v>0.12591472798774439</v>
      </c>
      <c r="N1252" s="4">
        <f t="shared" si="251"/>
        <v>4.7551016568729843E-3</v>
      </c>
      <c r="O1252" s="32">
        <f t="shared" si="252"/>
        <v>1.8582866363045181E-2</v>
      </c>
      <c r="P1252" s="4">
        <f t="shared" si="253"/>
        <v>2.7115883426088949E-2</v>
      </c>
      <c r="Q1252" s="4">
        <f t="shared" si="254"/>
        <v>3.7740457602343902E-2</v>
      </c>
      <c r="R1252" s="4">
        <f t="shared" si="255"/>
        <v>3.7052970247114514E-2</v>
      </c>
      <c r="S1252" s="4">
        <f t="shared" si="256"/>
        <v>0</v>
      </c>
      <c r="T1252" s="4">
        <f t="shared" si="257"/>
        <v>0</v>
      </c>
      <c r="U1252" s="4">
        <f t="shared" si="258"/>
        <v>0.12591472798774439</v>
      </c>
      <c r="V1252" s="5">
        <f t="shared" si="259"/>
        <v>3.961017402480671E-3</v>
      </c>
    </row>
    <row r="1253" spans="1:22" x14ac:dyDescent="0.25">
      <c r="A1253" s="130" t="s">
        <v>287</v>
      </c>
      <c r="B1253" s="140">
        <v>1664</v>
      </c>
      <c r="C1253" s="39">
        <v>5369.2146967431581</v>
      </c>
      <c r="D1253" s="3">
        <v>5467.2598321177911</v>
      </c>
      <c r="E1253" s="3">
        <v>5611.8613271774484</v>
      </c>
      <c r="F1253" s="3">
        <v>5815.8821326224652</v>
      </c>
      <c r="G1253" s="3">
        <v>6004.4465980800214</v>
      </c>
      <c r="H1253" s="27">
        <v>6371.8760381092343</v>
      </c>
      <c r="I1253" s="40">
        <v>6371.8760381092343</v>
      </c>
      <c r="J1253" s="39">
        <f t="shared" si="247"/>
        <v>1002.6613413660762</v>
      </c>
      <c r="K1253" s="3">
        <f t="shared" si="248"/>
        <v>904.61620599144317</v>
      </c>
      <c r="L1253" s="40">
        <f t="shared" si="249"/>
        <v>1002.6613413660762</v>
      </c>
      <c r="M1253" s="91">
        <f t="shared" si="250"/>
        <v>0.18674264263901907</v>
      </c>
      <c r="N1253" s="4">
        <f t="shared" si="251"/>
        <v>6.871995695472366E-3</v>
      </c>
      <c r="O1253" s="32">
        <f t="shared" si="252"/>
        <v>1.8260609961100016E-2</v>
      </c>
      <c r="P1253" s="4">
        <f t="shared" si="253"/>
        <v>2.6448623167713015E-2</v>
      </c>
      <c r="Q1253" s="4">
        <f t="shared" si="254"/>
        <v>3.6355282775248465E-2</v>
      </c>
      <c r="R1253" s="4">
        <f t="shared" si="255"/>
        <v>3.242233270166528E-2</v>
      </c>
      <c r="S1253" s="4">
        <f t="shared" si="256"/>
        <v>6.1192889973690878E-2</v>
      </c>
      <c r="T1253" s="4">
        <f t="shared" si="257"/>
        <v>0</v>
      </c>
      <c r="U1253" s="4">
        <f t="shared" si="258"/>
        <v>0.18674264263901907</v>
      </c>
      <c r="V1253" s="5">
        <f t="shared" si="259"/>
        <v>5.7233923442636669E-3</v>
      </c>
    </row>
    <row r="1254" spans="1:22" x14ac:dyDescent="0.25">
      <c r="A1254" s="130" t="s">
        <v>287</v>
      </c>
      <c r="B1254" s="140">
        <v>1665</v>
      </c>
      <c r="C1254" s="39">
        <v>2992.7264842172594</v>
      </c>
      <c r="D1254" s="3">
        <v>3072.1104627184168</v>
      </c>
      <c r="E1254" s="3">
        <v>3195.5759243419625</v>
      </c>
      <c r="F1254" s="3">
        <v>3372.086172195201</v>
      </c>
      <c r="G1254" s="3">
        <v>3537.292673767236</v>
      </c>
      <c r="H1254" s="27">
        <v>3862.858476328207</v>
      </c>
      <c r="I1254" s="40">
        <v>4279.7771420534582</v>
      </c>
      <c r="J1254" s="39">
        <f t="shared" si="247"/>
        <v>870.13199211094752</v>
      </c>
      <c r="K1254" s="3">
        <f t="shared" si="248"/>
        <v>790.74801360979018</v>
      </c>
      <c r="L1254" s="40">
        <f t="shared" si="249"/>
        <v>1287.0506578361988</v>
      </c>
      <c r="M1254" s="91">
        <f t="shared" si="250"/>
        <v>0.29074891965562588</v>
      </c>
      <c r="N1254" s="4">
        <f t="shared" si="251"/>
        <v>1.0261192960248966E-2</v>
      </c>
      <c r="O1254" s="32">
        <f t="shared" si="252"/>
        <v>2.6525637715242079E-2</v>
      </c>
      <c r="P1254" s="4">
        <f t="shared" si="253"/>
        <v>4.0189134838040541E-2</v>
      </c>
      <c r="Q1254" s="4">
        <f t="shared" si="254"/>
        <v>5.5235817277471178E-2</v>
      </c>
      <c r="R1254" s="4">
        <f t="shared" si="255"/>
        <v>4.8992372417483887E-2</v>
      </c>
      <c r="S1254" s="4">
        <f t="shared" si="256"/>
        <v>9.2038129888257547E-2</v>
      </c>
      <c r="T1254" s="4">
        <f t="shared" si="257"/>
        <v>0.10793009070359427</v>
      </c>
      <c r="U1254" s="4">
        <f t="shared" si="258"/>
        <v>0.43005956762962372</v>
      </c>
      <c r="V1254" s="5">
        <f t="shared" si="259"/>
        <v>1.1995242704803566E-2</v>
      </c>
    </row>
    <row r="1255" spans="1:22" x14ac:dyDescent="0.25">
      <c r="A1255" s="130" t="s">
        <v>287</v>
      </c>
      <c r="B1255" s="140">
        <v>1666</v>
      </c>
      <c r="C1255" s="39">
        <v>6787.4132189096981</v>
      </c>
      <c r="D1255" s="3">
        <v>6883.6728651013264</v>
      </c>
      <c r="E1255" s="3">
        <v>7021.0666339178024</v>
      </c>
      <c r="F1255" s="3">
        <v>7212.4659083096949</v>
      </c>
      <c r="G1255" s="3">
        <v>7388.5181421282823</v>
      </c>
      <c r="H1255" s="27">
        <v>7731.1530336762535</v>
      </c>
      <c r="I1255" s="40">
        <v>8154.7923738349764</v>
      </c>
      <c r="J1255" s="39">
        <f t="shared" si="247"/>
        <v>943.73981476655536</v>
      </c>
      <c r="K1255" s="3">
        <f t="shared" si="248"/>
        <v>847.48016857492712</v>
      </c>
      <c r="L1255" s="40">
        <f t="shared" si="249"/>
        <v>1367.3791549252783</v>
      </c>
      <c r="M1255" s="91">
        <f t="shared" si="250"/>
        <v>0.13904263440706699</v>
      </c>
      <c r="N1255" s="4">
        <f t="shared" si="251"/>
        <v>5.221107331563779E-3</v>
      </c>
      <c r="O1255" s="32">
        <f t="shared" si="252"/>
        <v>1.4182081315375017E-2</v>
      </c>
      <c r="P1255" s="4">
        <f t="shared" si="253"/>
        <v>1.9959369294411333E-2</v>
      </c>
      <c r="Q1255" s="4">
        <f t="shared" si="254"/>
        <v>2.7260711850713548E-2</v>
      </c>
      <c r="R1255" s="4">
        <f t="shared" si="255"/>
        <v>2.4409437223925412E-2</v>
      </c>
      <c r="S1255" s="4">
        <f t="shared" si="256"/>
        <v>4.637396632950197E-2</v>
      </c>
      <c r="T1255" s="4">
        <f t="shared" si="257"/>
        <v>5.4796398197446861E-2</v>
      </c>
      <c r="U1255" s="4">
        <f t="shared" si="258"/>
        <v>0.2014580681659055</v>
      </c>
      <c r="V1255" s="5">
        <f t="shared" si="259"/>
        <v>6.1366148767314499E-3</v>
      </c>
    </row>
    <row r="1256" spans="1:22" x14ac:dyDescent="0.25">
      <c r="A1256" s="130" t="s">
        <v>287</v>
      </c>
      <c r="B1256" s="140">
        <v>1667</v>
      </c>
      <c r="C1256" s="39">
        <v>5725.7426170283497</v>
      </c>
      <c r="D1256" s="3">
        <v>5810.7396588539195</v>
      </c>
      <c r="E1256" s="3">
        <v>5931.8525066520824</v>
      </c>
      <c r="F1256" s="3">
        <v>6100.8730134372408</v>
      </c>
      <c r="G1256" s="3">
        <v>6256.8218309756739</v>
      </c>
      <c r="H1256" s="27">
        <v>6561.4673413522551</v>
      </c>
      <c r="I1256" s="40">
        <v>6941.3517362863749</v>
      </c>
      <c r="J1256" s="39">
        <f t="shared" si="247"/>
        <v>835.72472432390532</v>
      </c>
      <c r="K1256" s="3">
        <f t="shared" si="248"/>
        <v>750.72768249833553</v>
      </c>
      <c r="L1256" s="40">
        <f t="shared" si="249"/>
        <v>1215.6091192580252</v>
      </c>
      <c r="M1256" s="91">
        <f t="shared" si="250"/>
        <v>0.14595918472452141</v>
      </c>
      <c r="N1256" s="4">
        <f t="shared" si="251"/>
        <v>5.4645566077367036E-3</v>
      </c>
      <c r="O1256" s="32">
        <f t="shared" si="252"/>
        <v>1.4844719281091878E-2</v>
      </c>
      <c r="P1256" s="4">
        <f t="shared" si="253"/>
        <v>2.0842931349302596E-2</v>
      </c>
      <c r="Q1256" s="4">
        <f t="shared" si="254"/>
        <v>2.8493713657852471E-2</v>
      </c>
      <c r="R1256" s="4">
        <f t="shared" si="255"/>
        <v>2.556172160852288E-2</v>
      </c>
      <c r="S1256" s="4">
        <f t="shared" si="256"/>
        <v>4.869013671899225E-2</v>
      </c>
      <c r="T1256" s="4">
        <f t="shared" si="257"/>
        <v>5.7896256305350891E-2</v>
      </c>
      <c r="U1256" s="4">
        <f t="shared" si="258"/>
        <v>0.21230593139880338</v>
      </c>
      <c r="V1256" s="5">
        <f t="shared" si="259"/>
        <v>6.4381119329206538E-3</v>
      </c>
    </row>
    <row r="1257" spans="1:22" x14ac:dyDescent="0.25">
      <c r="A1257" s="130" t="s">
        <v>287</v>
      </c>
      <c r="B1257" s="140">
        <v>1668</v>
      </c>
      <c r="C1257" s="39">
        <v>6400.3376421367038</v>
      </c>
      <c r="D1257" s="3">
        <v>6495.61378027725</v>
      </c>
      <c r="E1257" s="3">
        <v>6631.6024023739792</v>
      </c>
      <c r="F1257" s="3">
        <v>6822.250413633561</v>
      </c>
      <c r="G1257" s="3">
        <v>6999.7959783902606</v>
      </c>
      <c r="H1257" s="27">
        <v>7350.8520089515732</v>
      </c>
      <c r="I1257" s="40">
        <v>7805.8637596969429</v>
      </c>
      <c r="J1257" s="39">
        <f t="shared" si="247"/>
        <v>950.51436681486939</v>
      </c>
      <c r="K1257" s="3">
        <f t="shared" si="248"/>
        <v>855.23822867432318</v>
      </c>
      <c r="L1257" s="40">
        <f t="shared" si="249"/>
        <v>1405.5261175602391</v>
      </c>
      <c r="M1257" s="91">
        <f t="shared" si="250"/>
        <v>0.14851003493271131</v>
      </c>
      <c r="N1257" s="4">
        <f t="shared" si="251"/>
        <v>5.5539857294435446E-3</v>
      </c>
      <c r="O1257" s="32">
        <f t="shared" si="252"/>
        <v>1.4886111244084121E-2</v>
      </c>
      <c r="P1257" s="4">
        <f t="shared" si="253"/>
        <v>2.0935453784157287E-2</v>
      </c>
      <c r="Q1257" s="4">
        <f t="shared" si="254"/>
        <v>2.8748407955117017E-2</v>
      </c>
      <c r="R1257" s="4">
        <f t="shared" si="255"/>
        <v>2.6024486641811562E-2</v>
      </c>
      <c r="S1257" s="4">
        <f t="shared" si="256"/>
        <v>5.015232324557628E-2</v>
      </c>
      <c r="T1257" s="4">
        <f t="shared" si="257"/>
        <v>6.1899185317739303E-2</v>
      </c>
      <c r="U1257" s="4">
        <f t="shared" si="258"/>
        <v>0.21960187042429458</v>
      </c>
      <c r="V1257" s="5">
        <f t="shared" si="259"/>
        <v>6.6394262395572667E-3</v>
      </c>
    </row>
    <row r="1258" spans="1:22" x14ac:dyDescent="0.25">
      <c r="A1258" s="130" t="s">
        <v>287</v>
      </c>
      <c r="B1258" s="140">
        <v>1669</v>
      </c>
      <c r="C1258" s="39">
        <v>7828.9660482959816</v>
      </c>
      <c r="D1258" s="3">
        <v>7966.2597477860854</v>
      </c>
      <c r="E1258" s="3">
        <v>8178.0587750759141</v>
      </c>
      <c r="F1258" s="3">
        <v>8480.3697493415948</v>
      </c>
      <c r="G1258" s="3">
        <v>8762.8550263099223</v>
      </c>
      <c r="H1258" s="27">
        <v>9320.862842780738</v>
      </c>
      <c r="I1258" s="40">
        <v>10035.415709913374</v>
      </c>
      <c r="J1258" s="39">
        <f t="shared" si="247"/>
        <v>1491.8967944847564</v>
      </c>
      <c r="K1258" s="3">
        <f t="shared" si="248"/>
        <v>1354.6030949946526</v>
      </c>
      <c r="L1258" s="40">
        <f t="shared" si="249"/>
        <v>2206.4496616173919</v>
      </c>
      <c r="M1258" s="91">
        <f t="shared" si="250"/>
        <v>0.19056115268369012</v>
      </c>
      <c r="N1258" s="4">
        <f t="shared" si="251"/>
        <v>7.0013860132716044E-3</v>
      </c>
      <c r="O1258" s="32">
        <f t="shared" si="252"/>
        <v>1.7536632378165162E-2</v>
      </c>
      <c r="P1258" s="4">
        <f t="shared" si="253"/>
        <v>2.6587009963953356E-2</v>
      </c>
      <c r="Q1258" s="4">
        <f t="shared" si="254"/>
        <v>3.69661043751639E-2</v>
      </c>
      <c r="R1258" s="4">
        <f t="shared" si="255"/>
        <v>3.3310490617494581E-2</v>
      </c>
      <c r="S1258" s="4">
        <f t="shared" si="256"/>
        <v>6.3678768483037995E-2</v>
      </c>
      <c r="T1258" s="4">
        <f t="shared" si="257"/>
        <v>7.6661665254099898E-2</v>
      </c>
      <c r="U1258" s="4">
        <f t="shared" si="258"/>
        <v>0.28183155323526243</v>
      </c>
      <c r="V1258" s="5">
        <f t="shared" si="259"/>
        <v>8.3106753864594651E-3</v>
      </c>
    </row>
    <row r="1259" spans="1:22" x14ac:dyDescent="0.25">
      <c r="A1259" s="130" t="s">
        <v>287</v>
      </c>
      <c r="B1259" s="140">
        <v>1670</v>
      </c>
      <c r="C1259" s="39">
        <v>6671.5008419770684</v>
      </c>
      <c r="D1259" s="3">
        <v>6761.9656537704213</v>
      </c>
      <c r="E1259" s="3">
        <v>6892.0778353954465</v>
      </c>
      <c r="F1259" s="3">
        <v>7074.576765631763</v>
      </c>
      <c r="G1259" s="3">
        <v>7243.6570886643231</v>
      </c>
      <c r="H1259" s="27">
        <v>7575.6218875765935</v>
      </c>
      <c r="I1259" s="40">
        <v>7996.3449294946722</v>
      </c>
      <c r="J1259" s="39">
        <f t="shared" si="247"/>
        <v>904.12104559952513</v>
      </c>
      <c r="K1259" s="3">
        <f t="shared" si="248"/>
        <v>813.65623380617217</v>
      </c>
      <c r="L1259" s="40">
        <f t="shared" si="249"/>
        <v>1324.8440875176038</v>
      </c>
      <c r="M1259" s="91">
        <f t="shared" si="250"/>
        <v>0.13551988780557411</v>
      </c>
      <c r="N1259" s="4">
        <f t="shared" si="251"/>
        <v>5.0965674195460053E-3</v>
      </c>
      <c r="O1259" s="32">
        <f t="shared" si="252"/>
        <v>1.3559889136811387E-2</v>
      </c>
      <c r="P1259" s="4">
        <f t="shared" si="253"/>
        <v>1.9241769078267357E-2</v>
      </c>
      <c r="Q1259" s="4">
        <f t="shared" si="254"/>
        <v>2.6479522517732113E-2</v>
      </c>
      <c r="R1259" s="4">
        <f t="shared" si="255"/>
        <v>2.3899708581006651E-2</v>
      </c>
      <c r="S1259" s="4">
        <f t="shared" si="256"/>
        <v>4.5828342624303131E-2</v>
      </c>
      <c r="T1259" s="4">
        <f t="shared" si="257"/>
        <v>5.5536436237403786E-2</v>
      </c>
      <c r="U1259" s="4">
        <f t="shared" si="258"/>
        <v>0.19858261565099222</v>
      </c>
      <c r="V1259" s="5">
        <f t="shared" si="259"/>
        <v>6.0562555748497893E-3</v>
      </c>
    </row>
    <row r="1260" spans="1:22" x14ac:dyDescent="0.25">
      <c r="A1260" s="130" t="s">
        <v>287</v>
      </c>
      <c r="B1260" s="140">
        <v>1671</v>
      </c>
      <c r="C1260" s="39">
        <v>8504.9896486911875</v>
      </c>
      <c r="D1260" s="3">
        <v>8651.9720474780188</v>
      </c>
      <c r="E1260" s="3">
        <v>8839.612659706967</v>
      </c>
      <c r="F1260" s="3">
        <v>9067.6941989119077</v>
      </c>
      <c r="G1260" s="3">
        <v>9270.7100453055409</v>
      </c>
      <c r="H1260" s="27">
        <v>9663.0633221549997</v>
      </c>
      <c r="I1260" s="40">
        <v>10150.173173507545</v>
      </c>
      <c r="J1260" s="39">
        <f t="shared" si="247"/>
        <v>1158.0736734638122</v>
      </c>
      <c r="K1260" s="3">
        <f t="shared" si="248"/>
        <v>1011.0912746769809</v>
      </c>
      <c r="L1260" s="40">
        <f t="shared" si="249"/>
        <v>1645.183524816357</v>
      </c>
      <c r="M1260" s="91">
        <f t="shared" si="250"/>
        <v>0.13616403091590179</v>
      </c>
      <c r="N1260" s="4">
        <f t="shared" si="251"/>
        <v>5.1193675418474971E-3</v>
      </c>
      <c r="O1260" s="32">
        <f t="shared" si="252"/>
        <v>1.7281902137229466E-2</v>
      </c>
      <c r="P1260" s="4">
        <f t="shared" si="253"/>
        <v>2.1687611933933981E-2</v>
      </c>
      <c r="Q1260" s="4">
        <f t="shared" si="254"/>
        <v>2.5802209665202858E-2</v>
      </c>
      <c r="R1260" s="4">
        <f t="shared" si="255"/>
        <v>2.2388916293405003E-2</v>
      </c>
      <c r="S1260" s="4">
        <f t="shared" si="256"/>
        <v>4.2321815150300868E-2</v>
      </c>
      <c r="T1260" s="4">
        <f t="shared" si="257"/>
        <v>5.0409464898747203E-2</v>
      </c>
      <c r="U1260" s="4">
        <f t="shared" si="258"/>
        <v>0.19343745175157623</v>
      </c>
      <c r="V1260" s="5">
        <f t="shared" si="259"/>
        <v>5.911999226840825E-3</v>
      </c>
    </row>
    <row r="1261" spans="1:22" x14ac:dyDescent="0.25">
      <c r="A1261" s="130" t="s">
        <v>287</v>
      </c>
      <c r="B1261" s="140">
        <v>1672</v>
      </c>
      <c r="C1261" s="39">
        <v>5486.8428391554089</v>
      </c>
      <c r="D1261" s="3">
        <v>5618.3039042409828</v>
      </c>
      <c r="E1261" s="3">
        <v>5808.693416194611</v>
      </c>
      <c r="F1261" s="3">
        <v>6076.697081559083</v>
      </c>
      <c r="G1261" s="3">
        <v>6325.1088047248895</v>
      </c>
      <c r="H1261" s="27">
        <v>6357.9552970059067</v>
      </c>
      <c r="I1261" s="40">
        <v>6357.9552970059067</v>
      </c>
      <c r="J1261" s="39">
        <f t="shared" si="247"/>
        <v>871.11245785049778</v>
      </c>
      <c r="K1261" s="3">
        <f t="shared" si="248"/>
        <v>739.65139276492391</v>
      </c>
      <c r="L1261" s="40">
        <f t="shared" si="249"/>
        <v>871.11245785049778</v>
      </c>
      <c r="M1261" s="91">
        <f t="shared" si="250"/>
        <v>0.15876387995552443</v>
      </c>
      <c r="N1261" s="4">
        <f t="shared" si="251"/>
        <v>5.9115573447448E-3</v>
      </c>
      <c r="O1261" s="32">
        <f t="shared" si="252"/>
        <v>2.3959327602284697E-2</v>
      </c>
      <c r="P1261" s="4">
        <f t="shared" si="253"/>
        <v>3.388736444283702E-2</v>
      </c>
      <c r="Q1261" s="4">
        <f t="shared" si="254"/>
        <v>4.6138373324589477E-2</v>
      </c>
      <c r="R1261" s="4">
        <f t="shared" si="255"/>
        <v>4.0879398764118058E-2</v>
      </c>
      <c r="S1261" s="4">
        <f t="shared" si="256"/>
        <v>5.1930319770121525E-3</v>
      </c>
      <c r="T1261" s="4">
        <f t="shared" si="257"/>
        <v>0</v>
      </c>
      <c r="U1261" s="4">
        <f t="shared" si="258"/>
        <v>0.15876387995552443</v>
      </c>
      <c r="V1261" s="5">
        <f t="shared" si="259"/>
        <v>4.9238765076593527E-3</v>
      </c>
    </row>
    <row r="1262" spans="1:22" x14ac:dyDescent="0.25">
      <c r="A1262" s="130" t="s">
        <v>287</v>
      </c>
      <c r="B1262" s="140">
        <v>1673</v>
      </c>
      <c r="C1262" s="39">
        <v>3645.4580509823995</v>
      </c>
      <c r="D1262" s="3">
        <v>3770.6528685940975</v>
      </c>
      <c r="E1262" s="3">
        <v>3770.6528685940975</v>
      </c>
      <c r="F1262" s="3">
        <v>3770.6528685940975</v>
      </c>
      <c r="G1262" s="3">
        <v>3770.6528685940975</v>
      </c>
      <c r="H1262" s="27">
        <v>3770.6528685940975</v>
      </c>
      <c r="I1262" s="40">
        <v>3770.6528685940975</v>
      </c>
      <c r="J1262" s="39">
        <f t="shared" si="247"/>
        <v>125.194817611698</v>
      </c>
      <c r="K1262" s="3">
        <f t="shared" si="248"/>
        <v>0</v>
      </c>
      <c r="L1262" s="40">
        <f t="shared" si="249"/>
        <v>125.194817611698</v>
      </c>
      <c r="M1262" s="91">
        <f t="shared" si="250"/>
        <v>3.4342685023617259E-2</v>
      </c>
      <c r="N1262" s="4">
        <f t="shared" si="251"/>
        <v>1.3515580536715976E-3</v>
      </c>
      <c r="O1262" s="32">
        <f t="shared" si="252"/>
        <v>3.4342685023617259E-2</v>
      </c>
      <c r="P1262" s="4">
        <f t="shared" si="253"/>
        <v>0</v>
      </c>
      <c r="Q1262" s="4">
        <f t="shared" si="254"/>
        <v>0</v>
      </c>
      <c r="R1262" s="4">
        <f t="shared" si="255"/>
        <v>0</v>
      </c>
      <c r="S1262" s="4">
        <f t="shared" si="256"/>
        <v>0</v>
      </c>
      <c r="T1262" s="4">
        <f t="shared" si="257"/>
        <v>0</v>
      </c>
      <c r="U1262" s="4">
        <f t="shared" si="258"/>
        <v>3.4342685023617259E-2</v>
      </c>
      <c r="V1262" s="5">
        <f t="shared" si="259"/>
        <v>1.1261715898829294E-3</v>
      </c>
    </row>
    <row r="1263" spans="1:22" x14ac:dyDescent="0.25">
      <c r="A1263" s="130" t="s">
        <v>287</v>
      </c>
      <c r="B1263" s="140">
        <v>1674</v>
      </c>
      <c r="C1263" s="39">
        <v>5600.3354201092334</v>
      </c>
      <c r="D1263" s="3">
        <v>5718.4764785354109</v>
      </c>
      <c r="E1263" s="3">
        <v>5894.5662166099282</v>
      </c>
      <c r="F1263" s="3">
        <v>6142.9858452696071</v>
      </c>
      <c r="G1263" s="3">
        <v>6274.2400516129037</v>
      </c>
      <c r="H1263" s="27">
        <v>6274.2400516129037</v>
      </c>
      <c r="I1263" s="40">
        <v>6274.2400516129037</v>
      </c>
      <c r="J1263" s="39">
        <f t="shared" si="247"/>
        <v>673.90463150367032</v>
      </c>
      <c r="K1263" s="3">
        <f t="shared" si="248"/>
        <v>555.76357307749277</v>
      </c>
      <c r="L1263" s="40">
        <f t="shared" si="249"/>
        <v>673.90463150367032</v>
      </c>
      <c r="M1263" s="91">
        <f t="shared" si="250"/>
        <v>0.12033290525490092</v>
      </c>
      <c r="N1263" s="4">
        <f t="shared" si="251"/>
        <v>4.5553794569970218E-3</v>
      </c>
      <c r="O1263" s="32">
        <f t="shared" si="252"/>
        <v>2.1095354039325276E-2</v>
      </c>
      <c r="P1263" s="4">
        <f t="shared" si="253"/>
        <v>3.0793120988689804E-2</v>
      </c>
      <c r="Q1263" s="4">
        <f t="shared" si="254"/>
        <v>4.2143835446223799E-2</v>
      </c>
      <c r="R1263" s="4">
        <f t="shared" si="255"/>
        <v>2.1366516161577698E-2</v>
      </c>
      <c r="S1263" s="4">
        <f t="shared" si="256"/>
        <v>0</v>
      </c>
      <c r="T1263" s="4">
        <f t="shared" si="257"/>
        <v>0</v>
      </c>
      <c r="U1263" s="4">
        <f t="shared" si="258"/>
        <v>0.12033290525490092</v>
      </c>
      <c r="V1263" s="5">
        <f t="shared" si="259"/>
        <v>3.7947110189946454E-3</v>
      </c>
    </row>
    <row r="1264" spans="1:22" x14ac:dyDescent="0.25">
      <c r="A1264" s="130" t="s">
        <v>287</v>
      </c>
      <c r="B1264" s="140">
        <v>1675</v>
      </c>
      <c r="C1264" s="39">
        <v>7499.6468750660397</v>
      </c>
      <c r="D1264" s="3">
        <v>7650.4525200401631</v>
      </c>
      <c r="E1264" s="3">
        <v>7871.5857047744703</v>
      </c>
      <c r="F1264" s="3">
        <v>8097.7658385641325</v>
      </c>
      <c r="G1264" s="3">
        <v>8097.7658385641325</v>
      </c>
      <c r="H1264" s="27">
        <v>8097.7658385641325</v>
      </c>
      <c r="I1264" s="40">
        <v>8097.7658385641325</v>
      </c>
      <c r="J1264" s="39">
        <f t="shared" si="247"/>
        <v>598.11896349809285</v>
      </c>
      <c r="K1264" s="3">
        <f t="shared" si="248"/>
        <v>447.31331852396943</v>
      </c>
      <c r="L1264" s="40">
        <f t="shared" si="249"/>
        <v>598.11896349809285</v>
      </c>
      <c r="M1264" s="91">
        <f t="shared" si="250"/>
        <v>7.9752950167113923E-2</v>
      </c>
      <c r="N1264" s="4">
        <f t="shared" si="251"/>
        <v>3.0740057001188426E-3</v>
      </c>
      <c r="O1264" s="32">
        <f t="shared" si="252"/>
        <v>2.0108366098609887E-2</v>
      </c>
      <c r="P1264" s="4">
        <f t="shared" si="253"/>
        <v>2.8904588866482728E-2</v>
      </c>
      <c r="Q1264" s="4">
        <f t="shared" si="254"/>
        <v>2.8733744670082606E-2</v>
      </c>
      <c r="R1264" s="4">
        <f t="shared" si="255"/>
        <v>0</v>
      </c>
      <c r="S1264" s="4">
        <f t="shared" si="256"/>
        <v>0</v>
      </c>
      <c r="T1264" s="4">
        <f t="shared" si="257"/>
        <v>0</v>
      </c>
      <c r="U1264" s="4">
        <f t="shared" si="258"/>
        <v>7.9752950167113923E-2</v>
      </c>
      <c r="V1264" s="5">
        <f t="shared" si="259"/>
        <v>2.5610159838886926E-3</v>
      </c>
    </row>
    <row r="1265" spans="1:22" x14ac:dyDescent="0.25">
      <c r="A1265" s="130" t="s">
        <v>287</v>
      </c>
      <c r="B1265" s="140">
        <v>1676</v>
      </c>
      <c r="C1265" s="39">
        <v>2565.9059821737328</v>
      </c>
      <c r="D1265" s="3">
        <v>2680.6223098063465</v>
      </c>
      <c r="E1265" s="3">
        <v>2848.4694417988435</v>
      </c>
      <c r="F1265" s="3">
        <v>2848.4694417988435</v>
      </c>
      <c r="G1265" s="3">
        <v>2848.4694417988435</v>
      </c>
      <c r="H1265" s="27">
        <v>2848.4694417988435</v>
      </c>
      <c r="I1265" s="40">
        <v>2848.4694417988435</v>
      </c>
      <c r="J1265" s="39">
        <f t="shared" si="247"/>
        <v>282.56345962511068</v>
      </c>
      <c r="K1265" s="3">
        <f t="shared" si="248"/>
        <v>167.847131992497</v>
      </c>
      <c r="L1265" s="40">
        <f t="shared" si="249"/>
        <v>282.56345962511068</v>
      </c>
      <c r="M1265" s="91">
        <f t="shared" si="250"/>
        <v>0.11012229660329731</v>
      </c>
      <c r="N1265" s="4">
        <f t="shared" si="251"/>
        <v>4.187550845623722E-3</v>
      </c>
      <c r="O1265" s="32">
        <f t="shared" si="252"/>
        <v>4.4707923216824375E-2</v>
      </c>
      <c r="P1265" s="4">
        <f t="shared" si="253"/>
        <v>6.2614987340242845E-2</v>
      </c>
      <c r="Q1265" s="4">
        <f t="shared" si="254"/>
        <v>0</v>
      </c>
      <c r="R1265" s="4">
        <f t="shared" si="255"/>
        <v>0</v>
      </c>
      <c r="S1265" s="4">
        <f t="shared" si="256"/>
        <v>0</v>
      </c>
      <c r="T1265" s="4">
        <f t="shared" si="257"/>
        <v>0</v>
      </c>
      <c r="U1265" s="4">
        <f t="shared" si="258"/>
        <v>0.11012229660329731</v>
      </c>
      <c r="V1265" s="5">
        <f t="shared" si="259"/>
        <v>3.4884099345384723E-3</v>
      </c>
    </row>
    <row r="1266" spans="1:22" x14ac:dyDescent="0.25">
      <c r="A1266" s="130" t="s">
        <v>287</v>
      </c>
      <c r="B1266" s="140">
        <v>1677</v>
      </c>
      <c r="C1266" s="39">
        <v>5270.0035454324034</v>
      </c>
      <c r="D1266" s="3">
        <v>5385.4820249600298</v>
      </c>
      <c r="E1266" s="3">
        <v>5561.0132521888354</v>
      </c>
      <c r="F1266" s="3">
        <v>5809.8948182955701</v>
      </c>
      <c r="G1266" s="3">
        <v>5987.6159286298398</v>
      </c>
      <c r="H1266" s="27">
        <v>5987.6159286298398</v>
      </c>
      <c r="I1266" s="40">
        <v>5987.6159286298398</v>
      </c>
      <c r="J1266" s="39">
        <f t="shared" si="247"/>
        <v>717.61238319743643</v>
      </c>
      <c r="K1266" s="3">
        <f t="shared" si="248"/>
        <v>602.13390366981002</v>
      </c>
      <c r="L1266" s="40">
        <f t="shared" si="249"/>
        <v>717.61238319743643</v>
      </c>
      <c r="M1266" s="91">
        <f t="shared" si="250"/>
        <v>0.13616924106614747</v>
      </c>
      <c r="N1266" s="4">
        <f t="shared" si="251"/>
        <v>5.1195519099931364E-3</v>
      </c>
      <c r="O1266" s="32">
        <f t="shared" si="252"/>
        <v>2.1912410216063938E-2</v>
      </c>
      <c r="P1266" s="4">
        <f t="shared" si="253"/>
        <v>3.2593410657629773E-2</v>
      </c>
      <c r="Q1266" s="4">
        <f t="shared" si="254"/>
        <v>4.4754715520372912E-2</v>
      </c>
      <c r="R1266" s="4">
        <f t="shared" si="255"/>
        <v>3.05893851597141E-2</v>
      </c>
      <c r="S1266" s="4">
        <f t="shared" si="256"/>
        <v>0</v>
      </c>
      <c r="T1266" s="4">
        <f t="shared" si="257"/>
        <v>0</v>
      </c>
      <c r="U1266" s="4">
        <f t="shared" si="258"/>
        <v>0.13616924106614747</v>
      </c>
      <c r="V1266" s="5">
        <f t="shared" si="259"/>
        <v>4.2644767462500788E-3</v>
      </c>
    </row>
    <row r="1267" spans="1:22" x14ac:dyDescent="0.25">
      <c r="A1267" s="130" t="s">
        <v>287</v>
      </c>
      <c r="B1267" s="140">
        <v>1678</v>
      </c>
      <c r="C1267" s="39">
        <v>4209.6677577031469</v>
      </c>
      <c r="D1267" s="3">
        <v>4316.973614782054</v>
      </c>
      <c r="E1267" s="3">
        <v>4480.2082516700038</v>
      </c>
      <c r="F1267" s="3">
        <v>4711.8652582799114</v>
      </c>
      <c r="G1267" s="3">
        <v>4927.3394850489003</v>
      </c>
      <c r="H1267" s="27">
        <v>5349.6489181715351</v>
      </c>
      <c r="I1267" s="40">
        <v>5349.6489181715351</v>
      </c>
      <c r="J1267" s="39">
        <f t="shared" si="247"/>
        <v>1139.9811604683882</v>
      </c>
      <c r="K1267" s="3">
        <f t="shared" si="248"/>
        <v>1032.6753033894811</v>
      </c>
      <c r="L1267" s="40">
        <f t="shared" si="249"/>
        <v>1139.9811604683882</v>
      </c>
      <c r="M1267" s="91">
        <f t="shared" si="250"/>
        <v>0.27080074392625653</v>
      </c>
      <c r="N1267" s="4">
        <f t="shared" si="251"/>
        <v>9.6319801394579851E-3</v>
      </c>
      <c r="O1267" s="32">
        <f t="shared" si="252"/>
        <v>2.5490338728644701E-2</v>
      </c>
      <c r="P1267" s="4">
        <f t="shared" si="253"/>
        <v>3.7812285052891248E-2</v>
      </c>
      <c r="Q1267" s="4">
        <f t="shared" si="254"/>
        <v>5.1706749685922926E-2</v>
      </c>
      <c r="R1267" s="4">
        <f t="shared" si="255"/>
        <v>4.5730133388332206E-2</v>
      </c>
      <c r="S1267" s="4">
        <f t="shared" si="256"/>
        <v>8.5707395320345769E-2</v>
      </c>
      <c r="T1267" s="4">
        <f t="shared" si="257"/>
        <v>0</v>
      </c>
      <c r="U1267" s="4">
        <f t="shared" si="258"/>
        <v>0.27080074392625653</v>
      </c>
      <c r="V1267" s="5">
        <f t="shared" si="259"/>
        <v>8.0202314127746366E-3</v>
      </c>
    </row>
    <row r="1268" spans="1:22" x14ac:dyDescent="0.25">
      <c r="A1268" s="130" t="s">
        <v>287</v>
      </c>
      <c r="B1268" s="140">
        <v>1679</v>
      </c>
      <c r="C1268" s="39">
        <v>3840.6433966167933</v>
      </c>
      <c r="D1268" s="3">
        <v>3950.9914354906309</v>
      </c>
      <c r="E1268" s="3">
        <v>4117.2305315536723</v>
      </c>
      <c r="F1268" s="3">
        <v>4352.9729921876224</v>
      </c>
      <c r="G1268" s="3">
        <v>4573.1880632320981</v>
      </c>
      <c r="H1268" s="27">
        <v>5005.6185128591706</v>
      </c>
      <c r="I1268" s="40">
        <v>5005.6185128591706</v>
      </c>
      <c r="J1268" s="39">
        <f t="shared" si="247"/>
        <v>1164.9751162423772</v>
      </c>
      <c r="K1268" s="3">
        <f t="shared" si="248"/>
        <v>1054.6270773685396</v>
      </c>
      <c r="L1268" s="40">
        <f t="shared" si="249"/>
        <v>1164.9751162423772</v>
      </c>
      <c r="M1268" s="91">
        <f t="shared" si="250"/>
        <v>0.30332811353134193</v>
      </c>
      <c r="N1268" s="4">
        <f t="shared" si="251"/>
        <v>1.0653188609266007E-2</v>
      </c>
      <c r="O1268" s="32">
        <f t="shared" si="252"/>
        <v>2.8731654433484355E-2</v>
      </c>
      <c r="P1268" s="4">
        <f t="shared" si="253"/>
        <v>4.2075286362244002E-2</v>
      </c>
      <c r="Q1268" s="4">
        <f t="shared" si="254"/>
        <v>5.7257532418276025E-2</v>
      </c>
      <c r="R1268" s="4">
        <f t="shared" si="255"/>
        <v>5.0589578993414541E-2</v>
      </c>
      <c r="S1268" s="4">
        <f t="shared" si="256"/>
        <v>9.455776662756632E-2</v>
      </c>
      <c r="T1268" s="4">
        <f t="shared" si="257"/>
        <v>0</v>
      </c>
      <c r="U1268" s="4">
        <f t="shared" si="258"/>
        <v>0.30332811353134193</v>
      </c>
      <c r="V1268" s="5">
        <f t="shared" si="259"/>
        <v>8.8698083589517918E-3</v>
      </c>
    </row>
    <row r="1269" spans="1:22" x14ac:dyDescent="0.25">
      <c r="A1269" s="130" t="s">
        <v>287</v>
      </c>
      <c r="B1269" s="140">
        <v>1680</v>
      </c>
      <c r="C1269" s="39">
        <v>4625.4956280336992</v>
      </c>
      <c r="D1269" s="3">
        <v>4751.2109922494192</v>
      </c>
      <c r="E1269" s="3">
        <v>4945.0848163042874</v>
      </c>
      <c r="F1269" s="3">
        <v>5221.0157450598826</v>
      </c>
      <c r="G1269" s="3">
        <v>5476.9447020931675</v>
      </c>
      <c r="H1269" s="27">
        <v>5476.9447020931675</v>
      </c>
      <c r="I1269" s="40">
        <v>5476.9447020931675</v>
      </c>
      <c r="J1269" s="39">
        <f t="shared" si="247"/>
        <v>851.44907405946833</v>
      </c>
      <c r="K1269" s="3">
        <f t="shared" si="248"/>
        <v>725.73370984374833</v>
      </c>
      <c r="L1269" s="40">
        <f t="shared" si="249"/>
        <v>851.44907405946833</v>
      </c>
      <c r="M1269" s="91">
        <f t="shared" si="250"/>
        <v>0.18407737084413145</v>
      </c>
      <c r="N1269" s="4">
        <f t="shared" si="251"/>
        <v>6.7814458275081702E-3</v>
      </c>
      <c r="O1269" s="32">
        <f t="shared" si="252"/>
        <v>2.7178787815471672E-2</v>
      </c>
      <c r="P1269" s="4">
        <f t="shared" si="253"/>
        <v>4.0805138810112052E-2</v>
      </c>
      <c r="Q1269" s="4">
        <f t="shared" si="254"/>
        <v>5.5799028531488881E-2</v>
      </c>
      <c r="R1269" s="4">
        <f t="shared" si="255"/>
        <v>4.9018997361853334E-2</v>
      </c>
      <c r="S1269" s="4">
        <f t="shared" si="256"/>
        <v>0</v>
      </c>
      <c r="T1269" s="4">
        <f t="shared" si="257"/>
        <v>0</v>
      </c>
      <c r="U1269" s="4">
        <f t="shared" si="258"/>
        <v>0.18407737084413145</v>
      </c>
      <c r="V1269" s="5">
        <f t="shared" si="259"/>
        <v>5.6480196361037294E-3</v>
      </c>
    </row>
    <row r="1270" spans="1:22" x14ac:dyDescent="0.25">
      <c r="A1270" s="130" t="s">
        <v>287</v>
      </c>
      <c r="B1270" s="140">
        <v>1681</v>
      </c>
      <c r="C1270" s="39">
        <v>4932.95876559514</v>
      </c>
      <c r="D1270" s="3">
        <v>5057.0224272202122</v>
      </c>
      <c r="E1270" s="3">
        <v>5247.3447414900784</v>
      </c>
      <c r="F1270" s="3">
        <v>5517.9052723923733</v>
      </c>
      <c r="G1270" s="3">
        <v>5770.046479108767</v>
      </c>
      <c r="H1270" s="27">
        <v>6265.2325593394553</v>
      </c>
      <c r="I1270" s="40">
        <v>6630.9074121784934</v>
      </c>
      <c r="J1270" s="39">
        <f t="shared" si="247"/>
        <v>1332.2737937443153</v>
      </c>
      <c r="K1270" s="3">
        <f t="shared" si="248"/>
        <v>1208.2101321192431</v>
      </c>
      <c r="L1270" s="40">
        <f t="shared" si="249"/>
        <v>1697.9486465833534</v>
      </c>
      <c r="M1270" s="91">
        <f t="shared" si="250"/>
        <v>0.27007600449374158</v>
      </c>
      <c r="N1270" s="4">
        <f t="shared" si="251"/>
        <v>9.6089420513556512E-3</v>
      </c>
      <c r="O1270" s="32">
        <f t="shared" si="252"/>
        <v>2.5149949050933262E-2</v>
      </c>
      <c r="P1270" s="4">
        <f t="shared" si="253"/>
        <v>3.7635252168435551E-2</v>
      </c>
      <c r="Q1270" s="4">
        <f t="shared" si="254"/>
        <v>5.1561417103589191E-2</v>
      </c>
      <c r="R1270" s="4">
        <f t="shared" si="255"/>
        <v>4.5695095198159175E-2</v>
      </c>
      <c r="S1270" s="4">
        <f t="shared" si="256"/>
        <v>8.5820119824610908E-2</v>
      </c>
      <c r="T1270" s="4">
        <f t="shared" si="257"/>
        <v>5.8365726950380115E-2</v>
      </c>
      <c r="U1270" s="4">
        <f t="shared" si="258"/>
        <v>0.34420491377825324</v>
      </c>
      <c r="V1270" s="5">
        <f t="shared" si="259"/>
        <v>9.9088607189099509E-3</v>
      </c>
    </row>
    <row r="1271" spans="1:22" x14ac:dyDescent="0.25">
      <c r="A1271" s="130" t="s">
        <v>287</v>
      </c>
      <c r="B1271" s="140">
        <v>1682</v>
      </c>
      <c r="C1271" s="39">
        <v>6519.8755689730051</v>
      </c>
      <c r="D1271" s="3">
        <v>6645.0544782370926</v>
      </c>
      <c r="E1271" s="3">
        <v>6830.7170732189525</v>
      </c>
      <c r="F1271" s="3">
        <v>7092.1931206147037</v>
      </c>
      <c r="G1271" s="3">
        <v>7333.9810716447973</v>
      </c>
      <c r="H1271" s="27">
        <v>7668.9902412518977</v>
      </c>
      <c r="I1271" s="40">
        <v>7668.9902412518977</v>
      </c>
      <c r="J1271" s="39">
        <f t="shared" si="247"/>
        <v>1149.1146722788926</v>
      </c>
      <c r="K1271" s="3">
        <f t="shared" si="248"/>
        <v>1023.9357630148052</v>
      </c>
      <c r="L1271" s="40">
        <f t="shared" si="249"/>
        <v>1149.1146722788926</v>
      </c>
      <c r="M1271" s="91">
        <f t="shared" si="250"/>
        <v>0.17624794524412968</v>
      </c>
      <c r="N1271" s="4">
        <f t="shared" si="251"/>
        <v>6.5143130391727144E-3</v>
      </c>
      <c r="O1271" s="32">
        <f t="shared" si="252"/>
        <v>1.9199585627031501E-2</v>
      </c>
      <c r="P1271" s="4">
        <f t="shared" si="253"/>
        <v>2.7939965818175816E-2</v>
      </c>
      <c r="Q1271" s="4">
        <f t="shared" si="254"/>
        <v>3.8279443372192246E-2</v>
      </c>
      <c r="R1271" s="4">
        <f t="shared" si="255"/>
        <v>3.4092127345953793E-2</v>
      </c>
      <c r="S1271" s="4">
        <f t="shared" si="256"/>
        <v>4.5679033847297212E-2</v>
      </c>
      <c r="T1271" s="4">
        <f t="shared" si="257"/>
        <v>0</v>
      </c>
      <c r="U1271" s="4">
        <f t="shared" si="258"/>
        <v>0.17624794524412968</v>
      </c>
      <c r="V1271" s="5">
        <f t="shared" si="259"/>
        <v>5.4256546752495804E-3</v>
      </c>
    </row>
    <row r="1272" spans="1:22" x14ac:dyDescent="0.25">
      <c r="A1272" s="130" t="s">
        <v>287</v>
      </c>
      <c r="B1272" s="140">
        <v>1683</v>
      </c>
      <c r="C1272" s="39">
        <v>4403.8803194357997</v>
      </c>
      <c r="D1272" s="3">
        <v>4501.349376768072</v>
      </c>
      <c r="E1272" s="3">
        <v>4592.5378300547009</v>
      </c>
      <c r="F1272" s="3">
        <v>4592.5378300547009</v>
      </c>
      <c r="G1272" s="3">
        <v>4592.5378300547009</v>
      </c>
      <c r="H1272" s="27">
        <v>4592.5378300547009</v>
      </c>
      <c r="I1272" s="40">
        <v>4592.5378300547009</v>
      </c>
      <c r="J1272" s="39">
        <f t="shared" si="247"/>
        <v>188.65751061890114</v>
      </c>
      <c r="K1272" s="3">
        <f t="shared" si="248"/>
        <v>91.188453286628828</v>
      </c>
      <c r="L1272" s="40">
        <f t="shared" si="249"/>
        <v>188.65751061890114</v>
      </c>
      <c r="M1272" s="91">
        <f t="shared" si="250"/>
        <v>4.2838927703437335E-2</v>
      </c>
      <c r="N1272" s="4">
        <f t="shared" si="251"/>
        <v>1.6792777047136553E-3</v>
      </c>
      <c r="O1272" s="32">
        <f t="shared" si="252"/>
        <v>2.2132540001622791E-2</v>
      </c>
      <c r="P1272" s="4">
        <f t="shared" si="253"/>
        <v>2.0258026128178841E-2</v>
      </c>
      <c r="Q1272" s="4">
        <f t="shared" si="254"/>
        <v>0</v>
      </c>
      <c r="R1272" s="4">
        <f t="shared" si="255"/>
        <v>0</v>
      </c>
      <c r="S1272" s="4">
        <f t="shared" si="256"/>
        <v>0</v>
      </c>
      <c r="T1272" s="4">
        <f t="shared" si="257"/>
        <v>0</v>
      </c>
      <c r="U1272" s="4">
        <f t="shared" si="258"/>
        <v>4.2838927703437335E-2</v>
      </c>
      <c r="V1272" s="5">
        <f t="shared" si="259"/>
        <v>1.3992023835327494E-3</v>
      </c>
    </row>
    <row r="1273" spans="1:22" x14ac:dyDescent="0.25">
      <c r="A1273" s="130" t="s">
        <v>287</v>
      </c>
      <c r="B1273" s="140">
        <v>1684</v>
      </c>
      <c r="C1273" s="39">
        <v>4182.0805130102499</v>
      </c>
      <c r="D1273" s="3">
        <v>4289.034350337075</v>
      </c>
      <c r="E1273" s="3">
        <v>4454.4500243150978</v>
      </c>
      <c r="F1273" s="3">
        <v>4502.7543301167634</v>
      </c>
      <c r="G1273" s="3">
        <v>4502.7543301167634</v>
      </c>
      <c r="H1273" s="27">
        <v>4502.7543301167634</v>
      </c>
      <c r="I1273" s="40">
        <v>4502.7543301167634</v>
      </c>
      <c r="J1273" s="39">
        <f t="shared" si="247"/>
        <v>320.67381710651352</v>
      </c>
      <c r="K1273" s="3">
        <f t="shared" si="248"/>
        <v>213.7199797796884</v>
      </c>
      <c r="L1273" s="40">
        <f t="shared" si="249"/>
        <v>320.67381710651352</v>
      </c>
      <c r="M1273" s="91">
        <f t="shared" si="250"/>
        <v>7.6678059188222791E-2</v>
      </c>
      <c r="N1273" s="4">
        <f t="shared" si="251"/>
        <v>2.9595881509703048E-3</v>
      </c>
      <c r="O1273" s="32">
        <f t="shared" si="252"/>
        <v>2.5574313309869812E-2</v>
      </c>
      <c r="P1273" s="4">
        <f t="shared" si="253"/>
        <v>3.8567113356185345E-2</v>
      </c>
      <c r="Q1273" s="4">
        <f t="shared" si="254"/>
        <v>1.0844056064832186E-2</v>
      </c>
      <c r="R1273" s="4">
        <f t="shared" si="255"/>
        <v>0</v>
      </c>
      <c r="S1273" s="4">
        <f t="shared" si="256"/>
        <v>0</v>
      </c>
      <c r="T1273" s="4">
        <f t="shared" si="257"/>
        <v>0</v>
      </c>
      <c r="U1273" s="4">
        <f t="shared" si="258"/>
        <v>7.6678059188222791E-2</v>
      </c>
      <c r="V1273" s="5">
        <f t="shared" si="259"/>
        <v>2.4657158829759496E-3</v>
      </c>
    </row>
    <row r="1274" spans="1:22" x14ac:dyDescent="0.25">
      <c r="A1274" s="130" t="s">
        <v>287</v>
      </c>
      <c r="B1274" s="140">
        <v>1685</v>
      </c>
      <c r="C1274" s="39">
        <v>7460.807960913733</v>
      </c>
      <c r="D1274" s="3">
        <v>7615.3956695747165</v>
      </c>
      <c r="E1274" s="3">
        <v>7842.0650730603502</v>
      </c>
      <c r="F1274" s="3">
        <v>8161.3847228384857</v>
      </c>
      <c r="G1274" s="3">
        <v>8457.0705964504959</v>
      </c>
      <c r="H1274" s="27">
        <v>8643.1208165844982</v>
      </c>
      <c r="I1274" s="40">
        <v>8643.1208165844982</v>
      </c>
      <c r="J1274" s="39">
        <f t="shared" si="247"/>
        <v>1182.3128556707652</v>
      </c>
      <c r="K1274" s="3">
        <f t="shared" si="248"/>
        <v>1027.7251470097817</v>
      </c>
      <c r="L1274" s="40">
        <f t="shared" si="249"/>
        <v>1182.3128556707652</v>
      </c>
      <c r="M1274" s="91">
        <f t="shared" si="250"/>
        <v>0.15846981477941235</v>
      </c>
      <c r="N1274" s="4">
        <f t="shared" si="251"/>
        <v>5.9013450969256365E-3</v>
      </c>
      <c r="O1274" s="32">
        <f t="shared" si="252"/>
        <v>2.0719968865416494E-2</v>
      </c>
      <c r="P1274" s="4">
        <f t="shared" si="253"/>
        <v>2.9764625939428413E-2</v>
      </c>
      <c r="Q1274" s="4">
        <f t="shared" si="254"/>
        <v>4.0718821739325506E-2</v>
      </c>
      <c r="R1274" s="4">
        <f t="shared" si="255"/>
        <v>3.6229865844281894E-2</v>
      </c>
      <c r="S1274" s="4">
        <f t="shared" si="256"/>
        <v>2.1999369404825497E-2</v>
      </c>
      <c r="T1274" s="4">
        <f t="shared" si="257"/>
        <v>0</v>
      </c>
      <c r="U1274" s="4">
        <f t="shared" si="258"/>
        <v>0.15846981477941235</v>
      </c>
      <c r="V1274" s="5">
        <f t="shared" si="259"/>
        <v>4.9153746499217554E-3</v>
      </c>
    </row>
    <row r="1275" spans="1:22" x14ac:dyDescent="0.25">
      <c r="A1275" s="130" t="s">
        <v>287</v>
      </c>
      <c r="B1275" s="140">
        <v>1686</v>
      </c>
      <c r="C1275" s="39">
        <v>7588.440681326636</v>
      </c>
      <c r="D1275" s="3">
        <v>7709.362693258744</v>
      </c>
      <c r="E1275" s="3">
        <v>7882.9812816386593</v>
      </c>
      <c r="F1275" s="3">
        <v>8125.3755186995795</v>
      </c>
      <c r="G1275" s="3">
        <v>8348.2014120334188</v>
      </c>
      <c r="H1275" s="27">
        <v>8683.7671917320058</v>
      </c>
      <c r="I1275" s="40">
        <v>8683.7671917320058</v>
      </c>
      <c r="J1275" s="39">
        <f t="shared" si="247"/>
        <v>1095.3265104053698</v>
      </c>
      <c r="K1275" s="3">
        <f t="shared" si="248"/>
        <v>974.40449847326181</v>
      </c>
      <c r="L1275" s="40">
        <f t="shared" si="249"/>
        <v>1095.3265104053698</v>
      </c>
      <c r="M1275" s="91">
        <f t="shared" si="250"/>
        <v>0.1443414472621114</v>
      </c>
      <c r="N1275" s="4">
        <f t="shared" si="251"/>
        <v>5.4077419879567934E-3</v>
      </c>
      <c r="O1275" s="32">
        <f t="shared" si="252"/>
        <v>1.5935027630863408E-2</v>
      </c>
      <c r="P1275" s="4">
        <f t="shared" si="253"/>
        <v>2.2520485192859319E-2</v>
      </c>
      <c r="Q1275" s="4">
        <f t="shared" si="254"/>
        <v>3.0749056530873009E-2</v>
      </c>
      <c r="R1275" s="4">
        <f t="shared" si="255"/>
        <v>2.74234578846273E-2</v>
      </c>
      <c r="S1275" s="4">
        <f t="shared" si="256"/>
        <v>4.0196176773465098E-2</v>
      </c>
      <c r="T1275" s="4">
        <f t="shared" si="257"/>
        <v>0</v>
      </c>
      <c r="U1275" s="4">
        <f t="shared" si="258"/>
        <v>0.1443414472621114</v>
      </c>
      <c r="V1275" s="5">
        <f t="shared" si="259"/>
        <v>4.5044251043266925E-3</v>
      </c>
    </row>
    <row r="1276" spans="1:22" x14ac:dyDescent="0.25">
      <c r="A1276" s="130" t="s">
        <v>287</v>
      </c>
      <c r="B1276" s="140">
        <v>1687</v>
      </c>
      <c r="C1276" s="39">
        <v>3466.0609130702283</v>
      </c>
      <c r="D1276" s="3">
        <v>3546.6419148266841</v>
      </c>
      <c r="E1276" s="3">
        <v>3668.8338945186529</v>
      </c>
      <c r="F1276" s="3">
        <v>3817.0145978909982</v>
      </c>
      <c r="G1276" s="3">
        <v>3817.0145978909982</v>
      </c>
      <c r="H1276" s="27">
        <v>3817.0145978909982</v>
      </c>
      <c r="I1276" s="40">
        <v>3817.0145978909982</v>
      </c>
      <c r="J1276" s="39">
        <f t="shared" si="247"/>
        <v>350.95368482076992</v>
      </c>
      <c r="K1276" s="3">
        <f t="shared" si="248"/>
        <v>270.37268306431406</v>
      </c>
      <c r="L1276" s="40">
        <f t="shared" si="249"/>
        <v>350.95368482076992</v>
      </c>
      <c r="M1276" s="91">
        <f t="shared" si="250"/>
        <v>0.10125433269142858</v>
      </c>
      <c r="N1276" s="4">
        <f t="shared" si="251"/>
        <v>3.8654449398747293E-3</v>
      </c>
      <c r="O1276" s="32">
        <f t="shared" si="252"/>
        <v>2.3248582115966698E-2</v>
      </c>
      <c r="P1276" s="4">
        <f t="shared" si="253"/>
        <v>3.4452866296184936E-2</v>
      </c>
      <c r="Q1276" s="4">
        <f t="shared" si="254"/>
        <v>4.0389046665135764E-2</v>
      </c>
      <c r="R1276" s="4">
        <f t="shared" si="255"/>
        <v>0</v>
      </c>
      <c r="S1276" s="4">
        <f t="shared" si="256"/>
        <v>0</v>
      </c>
      <c r="T1276" s="4">
        <f t="shared" si="257"/>
        <v>0</v>
      </c>
      <c r="U1276" s="4">
        <f t="shared" si="258"/>
        <v>0.10125433269142858</v>
      </c>
      <c r="V1276" s="5">
        <f t="shared" si="259"/>
        <v>3.2201680574819314E-3</v>
      </c>
    </row>
    <row r="1277" spans="1:22" x14ac:dyDescent="0.25">
      <c r="A1277" s="130" t="s">
        <v>287</v>
      </c>
      <c r="B1277" s="140">
        <v>1688</v>
      </c>
      <c r="C1277" s="39">
        <v>6873.4512365971013</v>
      </c>
      <c r="D1277" s="3">
        <v>7004.9205331609901</v>
      </c>
      <c r="E1277" s="3">
        <v>7195.6380664271128</v>
      </c>
      <c r="F1277" s="3">
        <v>7463.6155529840098</v>
      </c>
      <c r="G1277" s="3">
        <v>7711.2535845572665</v>
      </c>
      <c r="H1277" s="27">
        <v>8194.165094736798</v>
      </c>
      <c r="I1277" s="40">
        <v>8194.165094736798</v>
      </c>
      <c r="J1277" s="39">
        <f t="shared" si="247"/>
        <v>1320.7138581396966</v>
      </c>
      <c r="K1277" s="3">
        <f t="shared" si="248"/>
        <v>1189.2445615758079</v>
      </c>
      <c r="L1277" s="40">
        <f t="shared" si="249"/>
        <v>1320.7138581396966</v>
      </c>
      <c r="M1277" s="91">
        <f t="shared" si="250"/>
        <v>0.19214711979153476</v>
      </c>
      <c r="N1277" s="4">
        <f t="shared" si="251"/>
        <v>7.0550094921422168E-3</v>
      </c>
      <c r="O1277" s="32">
        <f t="shared" si="252"/>
        <v>1.9127115627720181E-2</v>
      </c>
      <c r="P1277" s="4">
        <f t="shared" si="253"/>
        <v>2.7226223675668182E-2</v>
      </c>
      <c r="Q1277" s="4">
        <f t="shared" si="254"/>
        <v>3.7241657248883397E-2</v>
      </c>
      <c r="R1277" s="4">
        <f t="shared" si="255"/>
        <v>3.3179365927315185E-2</v>
      </c>
      <c r="S1277" s="4">
        <f t="shared" si="256"/>
        <v>6.2624254913185684E-2</v>
      </c>
      <c r="T1277" s="4">
        <f t="shared" si="257"/>
        <v>0</v>
      </c>
      <c r="U1277" s="4">
        <f t="shared" si="258"/>
        <v>0.19214711979153476</v>
      </c>
      <c r="V1277" s="5">
        <f t="shared" si="259"/>
        <v>5.8757275545566756E-3</v>
      </c>
    </row>
    <row r="1278" spans="1:22" x14ac:dyDescent="0.25">
      <c r="A1278" s="130" t="s">
        <v>287</v>
      </c>
      <c r="B1278" s="140">
        <v>1689</v>
      </c>
      <c r="C1278" s="39">
        <v>2659.9097786384932</v>
      </c>
      <c r="D1278" s="3">
        <v>2753.0628318033268</v>
      </c>
      <c r="E1278" s="3">
        <v>2875.5913281831658</v>
      </c>
      <c r="F1278" s="3">
        <v>3043.8279339580904</v>
      </c>
      <c r="G1278" s="3">
        <v>3198.7367463124374</v>
      </c>
      <c r="H1278" s="27">
        <v>3198.7367463124374</v>
      </c>
      <c r="I1278" s="40">
        <v>3198.7367463124374</v>
      </c>
      <c r="J1278" s="39">
        <f t="shared" si="247"/>
        <v>538.82696767394418</v>
      </c>
      <c r="K1278" s="3">
        <f t="shared" si="248"/>
        <v>445.67391450911055</v>
      </c>
      <c r="L1278" s="40">
        <f t="shared" si="249"/>
        <v>538.82696767394418</v>
      </c>
      <c r="M1278" s="91">
        <f t="shared" si="250"/>
        <v>0.20257340004582769</v>
      </c>
      <c r="N1278" s="4">
        <f t="shared" si="251"/>
        <v>7.4058390055942169E-3</v>
      </c>
      <c r="O1278" s="32">
        <f t="shared" si="252"/>
        <v>3.5021132638760166E-2</v>
      </c>
      <c r="P1278" s="4">
        <f t="shared" si="253"/>
        <v>4.4506247719591441E-2</v>
      </c>
      <c r="Q1278" s="4">
        <f t="shared" si="254"/>
        <v>5.8505046988446274E-2</v>
      </c>
      <c r="R1278" s="4">
        <f t="shared" si="255"/>
        <v>5.0892762572458894E-2</v>
      </c>
      <c r="S1278" s="4">
        <f t="shared" si="256"/>
        <v>0</v>
      </c>
      <c r="T1278" s="4">
        <f t="shared" si="257"/>
        <v>0</v>
      </c>
      <c r="U1278" s="4">
        <f t="shared" si="258"/>
        <v>0.20257340004582769</v>
      </c>
      <c r="V1278" s="5">
        <f t="shared" si="259"/>
        <v>6.1677346489925622E-3</v>
      </c>
    </row>
    <row r="1279" spans="1:22" x14ac:dyDescent="0.25">
      <c r="A1279" s="130" t="s">
        <v>287</v>
      </c>
      <c r="B1279" s="140">
        <v>1690</v>
      </c>
      <c r="C1279" s="39">
        <v>1804.8266997140911</v>
      </c>
      <c r="D1279" s="3">
        <v>1926.9220072336764</v>
      </c>
      <c r="E1279" s="3">
        <v>1926.9220072336764</v>
      </c>
      <c r="F1279" s="3">
        <v>1926.9220072336764</v>
      </c>
      <c r="G1279" s="3">
        <v>1926.9220072336764</v>
      </c>
      <c r="H1279" s="27">
        <v>1926.9220072336764</v>
      </c>
      <c r="I1279" s="40">
        <v>1926.9220072336764</v>
      </c>
      <c r="J1279" s="39">
        <f t="shared" si="247"/>
        <v>122.09530751958528</v>
      </c>
      <c r="K1279" s="3">
        <f t="shared" si="248"/>
        <v>0</v>
      </c>
      <c r="L1279" s="40">
        <f t="shared" si="249"/>
        <v>122.09530751958528</v>
      </c>
      <c r="M1279" s="91">
        <f t="shared" si="250"/>
        <v>6.7649324746207995E-2</v>
      </c>
      <c r="N1279" s="4">
        <f t="shared" si="251"/>
        <v>2.6218044940540253E-3</v>
      </c>
      <c r="O1279" s="32">
        <f t="shared" si="252"/>
        <v>6.7649324746207995E-2</v>
      </c>
      <c r="P1279" s="4">
        <f t="shared" si="253"/>
        <v>0</v>
      </c>
      <c r="Q1279" s="4">
        <f t="shared" si="254"/>
        <v>0</v>
      </c>
      <c r="R1279" s="4">
        <f t="shared" si="255"/>
        <v>0</v>
      </c>
      <c r="S1279" s="4">
        <f t="shared" si="256"/>
        <v>0</v>
      </c>
      <c r="T1279" s="4">
        <f t="shared" si="257"/>
        <v>0</v>
      </c>
      <c r="U1279" s="4">
        <f t="shared" si="258"/>
        <v>6.7649324746207995E-2</v>
      </c>
      <c r="V1279" s="5">
        <f t="shared" si="259"/>
        <v>2.1843602130853235E-3</v>
      </c>
    </row>
    <row r="1280" spans="1:22" x14ac:dyDescent="0.25">
      <c r="A1280" s="130" t="s">
        <v>287</v>
      </c>
      <c r="B1280" s="140">
        <v>1691</v>
      </c>
      <c r="C1280" s="39">
        <v>4360.3884353526209</v>
      </c>
      <c r="D1280" s="3">
        <v>4470.465456619796</v>
      </c>
      <c r="E1280" s="3">
        <v>4470.465456619796</v>
      </c>
      <c r="F1280" s="3">
        <v>4470.465456619796</v>
      </c>
      <c r="G1280" s="3">
        <v>4470.465456619796</v>
      </c>
      <c r="H1280" s="27">
        <v>4470.465456619796</v>
      </c>
      <c r="I1280" s="40">
        <v>4470.465456619796</v>
      </c>
      <c r="J1280" s="39">
        <f t="shared" si="247"/>
        <v>110.07702126717504</v>
      </c>
      <c r="K1280" s="3">
        <f t="shared" si="248"/>
        <v>0</v>
      </c>
      <c r="L1280" s="40">
        <f t="shared" si="249"/>
        <v>110.07702126717504</v>
      </c>
      <c r="M1280" s="91">
        <f t="shared" si="250"/>
        <v>2.5244774152391125E-2</v>
      </c>
      <c r="N1280" s="4">
        <f t="shared" si="251"/>
        <v>9.9775294992432428E-4</v>
      </c>
      <c r="O1280" s="32">
        <f t="shared" si="252"/>
        <v>2.5244774152391125E-2</v>
      </c>
      <c r="P1280" s="4">
        <f t="shared" si="253"/>
        <v>0</v>
      </c>
      <c r="Q1280" s="4">
        <f t="shared" si="254"/>
        <v>0</v>
      </c>
      <c r="R1280" s="4">
        <f t="shared" si="255"/>
        <v>0</v>
      </c>
      <c r="S1280" s="4">
        <f t="shared" si="256"/>
        <v>0</v>
      </c>
      <c r="T1280" s="4">
        <f t="shared" si="257"/>
        <v>0</v>
      </c>
      <c r="U1280" s="4">
        <f t="shared" si="258"/>
        <v>2.5244774152391125E-2</v>
      </c>
      <c r="V1280" s="5">
        <f t="shared" si="259"/>
        <v>8.3139168570878219E-4</v>
      </c>
    </row>
    <row r="1281" spans="1:22" x14ac:dyDescent="0.25">
      <c r="A1281" s="130" t="s">
        <v>287</v>
      </c>
      <c r="B1281" s="140">
        <v>1692</v>
      </c>
      <c r="C1281" s="39">
        <v>2738.9311224507778</v>
      </c>
      <c r="D1281" s="3">
        <v>2738.9311224507778</v>
      </c>
      <c r="E1281" s="3">
        <v>2738.9311224507778</v>
      </c>
      <c r="F1281" s="3">
        <v>2738.9311224507778</v>
      </c>
      <c r="G1281" s="3">
        <v>2738.9311224507778</v>
      </c>
      <c r="H1281" s="27">
        <v>2738.9311224507778</v>
      </c>
      <c r="I1281" s="40">
        <v>2738.9311224507778</v>
      </c>
      <c r="J1281" s="39">
        <f t="shared" si="247"/>
        <v>0</v>
      </c>
      <c r="K1281" s="3">
        <f t="shared" si="248"/>
        <v>0</v>
      </c>
      <c r="L1281" s="40">
        <f t="shared" si="249"/>
        <v>0</v>
      </c>
      <c r="M1281" s="91">
        <f t="shared" si="250"/>
        <v>0</v>
      </c>
      <c r="N1281" s="4">
        <f t="shared" si="251"/>
        <v>0</v>
      </c>
      <c r="O1281" s="32">
        <f t="shared" si="252"/>
        <v>0</v>
      </c>
      <c r="P1281" s="4">
        <f t="shared" si="253"/>
        <v>0</v>
      </c>
      <c r="Q1281" s="4">
        <f t="shared" si="254"/>
        <v>0</v>
      </c>
      <c r="R1281" s="4">
        <f t="shared" si="255"/>
        <v>0</v>
      </c>
      <c r="S1281" s="4">
        <f t="shared" si="256"/>
        <v>0</v>
      </c>
      <c r="T1281" s="4">
        <f t="shared" si="257"/>
        <v>0</v>
      </c>
      <c r="U1281" s="4">
        <f t="shared" si="258"/>
        <v>0</v>
      </c>
      <c r="V1281" s="5">
        <f t="shared" si="259"/>
        <v>0</v>
      </c>
    </row>
    <row r="1282" spans="1:22" x14ac:dyDescent="0.25">
      <c r="A1282" s="130" t="s">
        <v>287</v>
      </c>
      <c r="B1282" s="140">
        <v>1693</v>
      </c>
      <c r="C1282" s="39">
        <v>2590.4422000127552</v>
      </c>
      <c r="D1282" s="3">
        <v>2692.3567060438595</v>
      </c>
      <c r="E1282" s="3">
        <v>2837.2524839406092</v>
      </c>
      <c r="F1282" s="3">
        <v>3039.8329067479576</v>
      </c>
      <c r="G1282" s="3">
        <v>3227.8722947054134</v>
      </c>
      <c r="H1282" s="27">
        <v>3595.2876880757258</v>
      </c>
      <c r="I1282" s="40">
        <v>3595.2876880757258</v>
      </c>
      <c r="J1282" s="39">
        <f t="shared" ref="J1282:J1345" si="260">H1282-C1282</f>
        <v>1004.8454880629706</v>
      </c>
      <c r="K1282" s="3">
        <f t="shared" ref="K1282:K1345" si="261">H1282-D1282</f>
        <v>902.93098203186628</v>
      </c>
      <c r="L1282" s="40">
        <f t="shared" ref="L1282:L1345" si="262">I1282-C1282</f>
        <v>1004.8454880629706</v>
      </c>
      <c r="M1282" s="91">
        <f t="shared" ref="M1282:M1345" si="263">IFERROR(H1282/C1282-1,0)</f>
        <v>0.38790500249649384</v>
      </c>
      <c r="N1282" s="4">
        <f t="shared" ref="N1282:N1345" si="264">IFERROR(((H1282/C1282)^(1/25))-1,0)</f>
        <v>1.3198153509623278E-2</v>
      </c>
      <c r="O1282" s="32">
        <f t="shared" ref="O1282:O1345" si="265">IFERROR(D1282/C1282-1,0)</f>
        <v>3.9342513039126059E-2</v>
      </c>
      <c r="P1282" s="4">
        <f t="shared" ref="P1282:P1345" si="266">IFERROR(E1282/D1282-1,0)</f>
        <v>5.3817452038017244E-2</v>
      </c>
      <c r="Q1282" s="4">
        <f t="shared" ref="Q1282:Q1345" si="267">IFERROR(F1282/E1282-1,0)</f>
        <v>7.1400209869933118E-2</v>
      </c>
      <c r="R1282" s="4">
        <f t="shared" ref="R1282:R1345" si="268">IFERROR(G1282/F1282-1,0)</f>
        <v>6.1858461871386883E-2</v>
      </c>
      <c r="S1282" s="4">
        <f t="shared" ref="S1282:S1345" si="269">IFERROR(H1282/G1282-1,0)</f>
        <v>0.113825876560536</v>
      </c>
      <c r="T1282" s="4">
        <f t="shared" ref="T1282:T1345" si="270">IFERROR(I1282/H1282-1,0)</f>
        <v>0</v>
      </c>
      <c r="U1282" s="4">
        <f t="shared" ref="U1282:U1345" si="271">IFERROR(I1282/C1282-1,0)</f>
        <v>0.38790500249649384</v>
      </c>
      <c r="V1282" s="5">
        <f t="shared" ref="V1282:V1345" si="272">IFERROR(((I1282/C1282)^(1/30))-1,0)</f>
        <v>1.0986426290100271E-2</v>
      </c>
    </row>
    <row r="1283" spans="1:22" x14ac:dyDescent="0.25">
      <c r="A1283" s="130" t="s">
        <v>287</v>
      </c>
      <c r="B1283" s="140">
        <v>1694</v>
      </c>
      <c r="C1283" s="39">
        <v>3550.8767044996625</v>
      </c>
      <c r="D1283" s="3">
        <v>3654.2093527699581</v>
      </c>
      <c r="E1283" s="3">
        <v>3810.8378945497689</v>
      </c>
      <c r="F1283" s="3">
        <v>4032.9676158068319</v>
      </c>
      <c r="G1283" s="3">
        <v>4240.4582480865847</v>
      </c>
      <c r="H1283" s="27">
        <v>4648.8316422371599</v>
      </c>
      <c r="I1283" s="40">
        <v>5064.116811394355</v>
      </c>
      <c r="J1283" s="39">
        <f t="shared" si="260"/>
        <v>1097.9549377374974</v>
      </c>
      <c r="K1283" s="3">
        <f t="shared" si="261"/>
        <v>994.62228946720188</v>
      </c>
      <c r="L1283" s="40">
        <f t="shared" si="262"/>
        <v>1513.2401068946924</v>
      </c>
      <c r="M1283" s="91">
        <f t="shared" si="263"/>
        <v>0.3092067196662085</v>
      </c>
      <c r="N1283" s="4">
        <f t="shared" si="264"/>
        <v>1.0835135330677925E-2</v>
      </c>
      <c r="O1283" s="32">
        <f t="shared" si="265"/>
        <v>2.9100601589278741E-2</v>
      </c>
      <c r="P1283" s="4">
        <f t="shared" si="266"/>
        <v>4.2862498192963061E-2</v>
      </c>
      <c r="Q1283" s="4">
        <f t="shared" si="267"/>
        <v>5.8288945214581611E-2</v>
      </c>
      <c r="R1283" s="4">
        <f t="shared" si="268"/>
        <v>5.1448623456958442E-2</v>
      </c>
      <c r="S1283" s="4">
        <f t="shared" si="269"/>
        <v>9.6304071460872054E-2</v>
      </c>
      <c r="T1283" s="4">
        <f t="shared" si="270"/>
        <v>8.9331083832785874E-2</v>
      </c>
      <c r="U1283" s="4">
        <f t="shared" si="271"/>
        <v>0.42615957489515699</v>
      </c>
      <c r="V1283" s="5">
        <f t="shared" si="272"/>
        <v>1.1903125661980596E-2</v>
      </c>
    </row>
    <row r="1284" spans="1:22" x14ac:dyDescent="0.25">
      <c r="A1284" s="130" t="s">
        <v>287</v>
      </c>
      <c r="B1284" s="140">
        <v>1695</v>
      </c>
      <c r="C1284" s="39">
        <v>5292.1124981801813</v>
      </c>
      <c r="D1284" s="3">
        <v>5411.3093203713461</v>
      </c>
      <c r="E1284" s="3">
        <v>5589.5926733121887</v>
      </c>
      <c r="F1284" s="3">
        <v>5841.8252149107157</v>
      </c>
      <c r="G1284" s="3">
        <v>6076.4641683043737</v>
      </c>
      <c r="H1284" s="27">
        <v>6536.7188877418566</v>
      </c>
      <c r="I1284" s="40">
        <v>6985.7718397150738</v>
      </c>
      <c r="J1284" s="39">
        <f t="shared" si="260"/>
        <v>1244.6063895616753</v>
      </c>
      <c r="K1284" s="3">
        <f t="shared" si="261"/>
        <v>1125.4095673705106</v>
      </c>
      <c r="L1284" s="40">
        <f t="shared" si="262"/>
        <v>1693.6593415348925</v>
      </c>
      <c r="M1284" s="91">
        <f t="shared" si="263"/>
        <v>0.23518139306178076</v>
      </c>
      <c r="N1284" s="4">
        <f t="shared" si="264"/>
        <v>8.484504555449357E-3</v>
      </c>
      <c r="O1284" s="32">
        <f t="shared" si="265"/>
        <v>2.2523486080870958E-2</v>
      </c>
      <c r="P1284" s="4">
        <f t="shared" si="266"/>
        <v>3.2946435397747331E-2</v>
      </c>
      <c r="Q1284" s="4">
        <f t="shared" si="267"/>
        <v>4.5125388617819118E-2</v>
      </c>
      <c r="R1284" s="4">
        <f t="shared" si="268"/>
        <v>4.0165349828468644E-2</v>
      </c>
      <c r="S1284" s="4">
        <f t="shared" si="269"/>
        <v>7.5743838306203015E-2</v>
      </c>
      <c r="T1284" s="4">
        <f t="shared" si="270"/>
        <v>6.869699610538782E-2</v>
      </c>
      <c r="U1284" s="4">
        <f t="shared" si="271"/>
        <v>0.3200346444103932</v>
      </c>
      <c r="V1284" s="5">
        <f t="shared" si="272"/>
        <v>9.29822848287154E-3</v>
      </c>
    </row>
    <row r="1285" spans="1:22" x14ac:dyDescent="0.25">
      <c r="A1285" s="130" t="s">
        <v>287</v>
      </c>
      <c r="B1285" s="140">
        <v>1696</v>
      </c>
      <c r="C1285" s="39">
        <v>6996.6486673643258</v>
      </c>
      <c r="D1285" s="3">
        <v>7126.54734071455</v>
      </c>
      <c r="E1285" s="3">
        <v>7315.0932953917754</v>
      </c>
      <c r="F1285" s="3">
        <v>7579.1078092337439</v>
      </c>
      <c r="G1285" s="3">
        <v>7719.5457174579069</v>
      </c>
      <c r="H1285" s="27">
        <v>7719.5457174579069</v>
      </c>
      <c r="I1285" s="40">
        <v>7719.5457174579069</v>
      </c>
      <c r="J1285" s="39">
        <f t="shared" si="260"/>
        <v>722.89705009358113</v>
      </c>
      <c r="K1285" s="3">
        <f t="shared" si="261"/>
        <v>592.99837674335686</v>
      </c>
      <c r="L1285" s="40">
        <f t="shared" si="262"/>
        <v>722.89705009358113</v>
      </c>
      <c r="M1285" s="91">
        <f t="shared" si="263"/>
        <v>0.10332047305240777</v>
      </c>
      <c r="N1285" s="4">
        <f t="shared" si="264"/>
        <v>3.9407140673997088E-3</v>
      </c>
      <c r="O1285" s="32">
        <f t="shared" si="265"/>
        <v>1.856584195175226E-2</v>
      </c>
      <c r="P1285" s="4">
        <f t="shared" si="266"/>
        <v>2.6456844480643005E-2</v>
      </c>
      <c r="Q1285" s="4">
        <f t="shared" si="267"/>
        <v>3.6091749370891435E-2</v>
      </c>
      <c r="R1285" s="4">
        <f t="shared" si="268"/>
        <v>1.8529609521197976E-2</v>
      </c>
      <c r="S1285" s="4">
        <f t="shared" si="269"/>
        <v>0</v>
      </c>
      <c r="T1285" s="4">
        <f t="shared" si="270"/>
        <v>0</v>
      </c>
      <c r="U1285" s="4">
        <f t="shared" si="271"/>
        <v>0.10332047305240777</v>
      </c>
      <c r="V1285" s="5">
        <f t="shared" si="272"/>
        <v>3.2828516200904545E-3</v>
      </c>
    </row>
    <row r="1286" spans="1:22" x14ac:dyDescent="0.25">
      <c r="A1286" s="130" t="s">
        <v>287</v>
      </c>
      <c r="B1286" s="140">
        <v>1697</v>
      </c>
      <c r="C1286" s="39">
        <v>4215.6398462459611</v>
      </c>
      <c r="D1286" s="3">
        <v>4322.0853573750364</v>
      </c>
      <c r="E1286" s="3">
        <v>4480.6460927580192</v>
      </c>
      <c r="F1286" s="3">
        <v>4704.6837686215677</v>
      </c>
      <c r="G1286" s="3">
        <v>4704.6837686215677</v>
      </c>
      <c r="H1286" s="27">
        <v>4704.6837686215677</v>
      </c>
      <c r="I1286" s="40">
        <v>4704.6837686215677</v>
      </c>
      <c r="J1286" s="39">
        <f t="shared" si="260"/>
        <v>489.0439223756066</v>
      </c>
      <c r="K1286" s="3">
        <f t="shared" si="261"/>
        <v>382.59841124653121</v>
      </c>
      <c r="L1286" s="40">
        <f t="shared" si="262"/>
        <v>489.0439223756066</v>
      </c>
      <c r="M1286" s="91">
        <f t="shared" si="263"/>
        <v>0.11600704524393879</v>
      </c>
      <c r="N1286" s="4">
        <f t="shared" si="264"/>
        <v>4.3999385045860873E-3</v>
      </c>
      <c r="O1286" s="32">
        <f t="shared" si="265"/>
        <v>2.5250143515904266E-2</v>
      </c>
      <c r="P1286" s="4">
        <f t="shared" si="266"/>
        <v>3.6686164726575932E-2</v>
      </c>
      <c r="Q1286" s="4">
        <f t="shared" si="267"/>
        <v>5.00011987614144E-2</v>
      </c>
      <c r="R1286" s="4">
        <f t="shared" si="268"/>
        <v>0</v>
      </c>
      <c r="S1286" s="4">
        <f t="shared" si="269"/>
        <v>0</v>
      </c>
      <c r="T1286" s="4">
        <f t="shared" si="270"/>
        <v>0</v>
      </c>
      <c r="U1286" s="4">
        <f t="shared" si="271"/>
        <v>0.11600704524393879</v>
      </c>
      <c r="V1286" s="5">
        <f t="shared" si="272"/>
        <v>3.6652733085542621E-3</v>
      </c>
    </row>
    <row r="1287" spans="1:22" x14ac:dyDescent="0.25">
      <c r="A1287" s="130" t="s">
        <v>287</v>
      </c>
      <c r="B1287" s="140">
        <v>1698</v>
      </c>
      <c r="C1287" s="39">
        <v>5219.8748323300497</v>
      </c>
      <c r="D1287" s="3">
        <v>5332.0262944685937</v>
      </c>
      <c r="E1287" s="3">
        <v>5495.2799287162461</v>
      </c>
      <c r="F1287" s="3">
        <v>5725.0172041058513</v>
      </c>
      <c r="G1287" s="3">
        <v>5937.2687948928178</v>
      </c>
      <c r="H1287" s="27">
        <v>5937.2687948928178</v>
      </c>
      <c r="I1287" s="40">
        <v>5937.2687948928178</v>
      </c>
      <c r="J1287" s="39">
        <f t="shared" si="260"/>
        <v>717.39396256276814</v>
      </c>
      <c r="K1287" s="3">
        <f t="shared" si="261"/>
        <v>605.24250042422409</v>
      </c>
      <c r="L1287" s="40">
        <f t="shared" si="262"/>
        <v>717.39396256276814</v>
      </c>
      <c r="M1287" s="91">
        <f t="shared" si="263"/>
        <v>0.13743508907904944</v>
      </c>
      <c r="N1287" s="4">
        <f t="shared" si="264"/>
        <v>5.1643216014549687E-3</v>
      </c>
      <c r="O1287" s="32">
        <f t="shared" si="265"/>
        <v>2.1485469621592701E-2</v>
      </c>
      <c r="P1287" s="4">
        <f t="shared" si="266"/>
        <v>3.0617559860312449E-2</v>
      </c>
      <c r="Q1287" s="4">
        <f t="shared" si="267"/>
        <v>4.1806291648417204E-2</v>
      </c>
      <c r="R1287" s="4">
        <f t="shared" si="268"/>
        <v>3.7074402262886608E-2</v>
      </c>
      <c r="S1287" s="4">
        <f t="shared" si="269"/>
        <v>0</v>
      </c>
      <c r="T1287" s="4">
        <f t="shared" si="270"/>
        <v>0</v>
      </c>
      <c r="U1287" s="4">
        <f t="shared" si="271"/>
        <v>0.13743508907904944</v>
      </c>
      <c r="V1287" s="5">
        <f t="shared" si="272"/>
        <v>4.3017529453868164E-3</v>
      </c>
    </row>
    <row r="1288" spans="1:22" x14ac:dyDescent="0.25">
      <c r="A1288" s="130" t="s">
        <v>287</v>
      </c>
      <c r="B1288" s="140">
        <v>1699</v>
      </c>
      <c r="C1288" s="39">
        <v>3398.3518368747159</v>
      </c>
      <c r="D1288" s="3">
        <v>3514.4075685182847</v>
      </c>
      <c r="E1288" s="3">
        <v>3663.9024171711817</v>
      </c>
      <c r="F1288" s="3">
        <v>3868.3082624758167</v>
      </c>
      <c r="G1288" s="3">
        <v>3868.3082624758167</v>
      </c>
      <c r="H1288" s="27">
        <v>3868.3082624758167</v>
      </c>
      <c r="I1288" s="40">
        <v>3868.3082624758167</v>
      </c>
      <c r="J1288" s="39">
        <f t="shared" si="260"/>
        <v>469.95642560110082</v>
      </c>
      <c r="K1288" s="3">
        <f t="shared" si="261"/>
        <v>353.90069395753198</v>
      </c>
      <c r="L1288" s="40">
        <f t="shared" si="262"/>
        <v>469.95642560110082</v>
      </c>
      <c r="M1288" s="91">
        <f t="shared" si="263"/>
        <v>0.13828951449397153</v>
      </c>
      <c r="N1288" s="4">
        <f t="shared" si="264"/>
        <v>5.1945133348407779E-3</v>
      </c>
      <c r="O1288" s="32">
        <f t="shared" si="265"/>
        <v>3.4150593350657621E-2</v>
      </c>
      <c r="P1288" s="4">
        <f t="shared" si="266"/>
        <v>4.2537709624818953E-2</v>
      </c>
      <c r="Q1288" s="4">
        <f t="shared" si="267"/>
        <v>5.5789107359047074E-2</v>
      </c>
      <c r="R1288" s="4">
        <f t="shared" si="268"/>
        <v>0</v>
      </c>
      <c r="S1288" s="4">
        <f t="shared" si="269"/>
        <v>0</v>
      </c>
      <c r="T1288" s="4">
        <f t="shared" si="270"/>
        <v>0</v>
      </c>
      <c r="U1288" s="4">
        <f t="shared" si="271"/>
        <v>0.13828951449397153</v>
      </c>
      <c r="V1288" s="5">
        <f t="shared" si="272"/>
        <v>4.3268910697515928E-3</v>
      </c>
    </row>
    <row r="1289" spans="1:22" x14ac:dyDescent="0.25">
      <c r="A1289" s="130" t="s">
        <v>287</v>
      </c>
      <c r="B1289" s="140">
        <v>1700</v>
      </c>
      <c r="C1289" s="39">
        <v>2777.8811347159867</v>
      </c>
      <c r="D1289" s="3">
        <v>2887.6506500163173</v>
      </c>
      <c r="E1289" s="3">
        <v>2887.6506500163173</v>
      </c>
      <c r="F1289" s="3">
        <v>2887.6506500163173</v>
      </c>
      <c r="G1289" s="3">
        <v>2887.6506500163173</v>
      </c>
      <c r="H1289" s="27">
        <v>2887.6506500163173</v>
      </c>
      <c r="I1289" s="40">
        <v>2887.6506500163173</v>
      </c>
      <c r="J1289" s="39">
        <f t="shared" si="260"/>
        <v>109.76951530033057</v>
      </c>
      <c r="K1289" s="3">
        <f t="shared" si="261"/>
        <v>0</v>
      </c>
      <c r="L1289" s="40">
        <f t="shared" si="262"/>
        <v>109.76951530033057</v>
      </c>
      <c r="M1289" s="91">
        <f t="shared" si="263"/>
        <v>3.9515555193672336E-2</v>
      </c>
      <c r="N1289" s="4">
        <f t="shared" si="264"/>
        <v>1.5513938608686662E-3</v>
      </c>
      <c r="O1289" s="32">
        <f t="shared" si="265"/>
        <v>3.9515555193672336E-2</v>
      </c>
      <c r="P1289" s="4">
        <f t="shared" si="266"/>
        <v>0</v>
      </c>
      <c r="Q1289" s="4">
        <f t="shared" si="267"/>
        <v>0</v>
      </c>
      <c r="R1289" s="4">
        <f t="shared" si="268"/>
        <v>0</v>
      </c>
      <c r="S1289" s="4">
        <f t="shared" si="269"/>
        <v>0</v>
      </c>
      <c r="T1289" s="4">
        <f t="shared" si="270"/>
        <v>0</v>
      </c>
      <c r="U1289" s="4">
        <f t="shared" si="271"/>
        <v>3.9515555193672336E-2</v>
      </c>
      <c r="V1289" s="5">
        <f t="shared" si="272"/>
        <v>1.2926611776651331E-3</v>
      </c>
    </row>
    <row r="1290" spans="1:22" x14ac:dyDescent="0.25">
      <c r="A1290" s="130" t="s">
        <v>287</v>
      </c>
      <c r="B1290" s="140">
        <v>1701</v>
      </c>
      <c r="C1290" s="39">
        <v>3083.966191526385</v>
      </c>
      <c r="D1290" s="3">
        <v>3207.8118428079897</v>
      </c>
      <c r="E1290" s="3">
        <v>3207.8118428079897</v>
      </c>
      <c r="F1290" s="3">
        <v>3207.8118428079897</v>
      </c>
      <c r="G1290" s="3">
        <v>3207.8118428079897</v>
      </c>
      <c r="H1290" s="27">
        <v>3207.8118428079897</v>
      </c>
      <c r="I1290" s="40">
        <v>3207.8118428079897</v>
      </c>
      <c r="J1290" s="39">
        <f t="shared" si="260"/>
        <v>123.84565128160466</v>
      </c>
      <c r="K1290" s="3">
        <f t="shared" si="261"/>
        <v>0</v>
      </c>
      <c r="L1290" s="40">
        <f t="shared" si="262"/>
        <v>123.84565128160466</v>
      </c>
      <c r="M1290" s="91">
        <f t="shared" si="263"/>
        <v>4.0157914707978026E-2</v>
      </c>
      <c r="N1290" s="4">
        <f t="shared" si="264"/>
        <v>1.5761425166713749E-3</v>
      </c>
      <c r="O1290" s="32">
        <f t="shared" si="265"/>
        <v>4.0157914707978026E-2</v>
      </c>
      <c r="P1290" s="4">
        <f t="shared" si="266"/>
        <v>0</v>
      </c>
      <c r="Q1290" s="4">
        <f t="shared" si="267"/>
        <v>0</v>
      </c>
      <c r="R1290" s="4">
        <f t="shared" si="268"/>
        <v>0</v>
      </c>
      <c r="S1290" s="4">
        <f t="shared" si="269"/>
        <v>0</v>
      </c>
      <c r="T1290" s="4">
        <f t="shared" si="270"/>
        <v>0</v>
      </c>
      <c r="U1290" s="4">
        <f t="shared" si="271"/>
        <v>4.0157914707978026E-2</v>
      </c>
      <c r="V1290" s="5">
        <f t="shared" si="272"/>
        <v>1.3132796872372676E-3</v>
      </c>
    </row>
    <row r="1291" spans="1:22" x14ac:dyDescent="0.25">
      <c r="A1291" s="130" t="s">
        <v>287</v>
      </c>
      <c r="B1291" s="140">
        <v>1702</v>
      </c>
      <c r="C1291" s="39">
        <v>4000.6857467049858</v>
      </c>
      <c r="D1291" s="3">
        <v>4150.4741257836977</v>
      </c>
      <c r="E1291" s="3">
        <v>4353.2173186393738</v>
      </c>
      <c r="F1291" s="3">
        <v>4635.0323835426661</v>
      </c>
      <c r="G1291" s="3">
        <v>4898.3426564850879</v>
      </c>
      <c r="H1291" s="27">
        <v>5419.738470329291</v>
      </c>
      <c r="I1291" s="40">
        <v>6097.9094171890829</v>
      </c>
      <c r="J1291" s="39">
        <f t="shared" si="260"/>
        <v>1419.0527236243051</v>
      </c>
      <c r="K1291" s="3">
        <f t="shared" si="261"/>
        <v>1269.2643445455933</v>
      </c>
      <c r="L1291" s="40">
        <f t="shared" si="262"/>
        <v>2097.2236704840971</v>
      </c>
      <c r="M1291" s="91">
        <f t="shared" si="263"/>
        <v>0.35470237191037923</v>
      </c>
      <c r="N1291" s="4">
        <f t="shared" si="264"/>
        <v>1.2217300003484199E-2</v>
      </c>
      <c r="O1291" s="32">
        <f t="shared" si="265"/>
        <v>3.7440676064617096E-2</v>
      </c>
      <c r="P1291" s="4">
        <f t="shared" si="266"/>
        <v>4.8848200641991468E-2</v>
      </c>
      <c r="Q1291" s="4">
        <f t="shared" si="267"/>
        <v>6.4737191891760526E-2</v>
      </c>
      <c r="R1291" s="4">
        <f t="shared" si="268"/>
        <v>5.6808723468112499E-2</v>
      </c>
      <c r="S1291" s="4">
        <f t="shared" si="269"/>
        <v>0.10644331162784404</v>
      </c>
      <c r="T1291" s="4">
        <f t="shared" si="270"/>
        <v>0.12512982878647794</v>
      </c>
      <c r="U1291" s="4">
        <f t="shared" si="271"/>
        <v>0.52421604776416042</v>
      </c>
      <c r="V1291" s="5">
        <f t="shared" si="272"/>
        <v>1.4148496157359025E-2</v>
      </c>
    </row>
    <row r="1292" spans="1:22" x14ac:dyDescent="0.25">
      <c r="A1292" s="130" t="s">
        <v>287</v>
      </c>
      <c r="B1292" s="140">
        <v>1703</v>
      </c>
      <c r="C1292" s="39">
        <v>4897.412775861636</v>
      </c>
      <c r="D1292" s="3">
        <v>5004.0459702655962</v>
      </c>
      <c r="E1292" s="3">
        <v>5162.3452884325852</v>
      </c>
      <c r="F1292" s="3">
        <v>5386.0747985780336</v>
      </c>
      <c r="G1292" s="3">
        <v>5594.3262756309259</v>
      </c>
      <c r="H1292" s="27">
        <v>6003.4337780616852</v>
      </c>
      <c r="I1292" s="40">
        <v>6516.0883708512838</v>
      </c>
      <c r="J1292" s="39">
        <f t="shared" si="260"/>
        <v>1106.0210022000492</v>
      </c>
      <c r="K1292" s="3">
        <f t="shared" si="261"/>
        <v>999.38780779608896</v>
      </c>
      <c r="L1292" s="40">
        <f t="shared" si="262"/>
        <v>1618.6755949896478</v>
      </c>
      <c r="M1292" s="91">
        <f t="shared" si="263"/>
        <v>0.22583781535659075</v>
      </c>
      <c r="N1292" s="4">
        <f t="shared" si="264"/>
        <v>8.1782422490443984E-3</v>
      </c>
      <c r="O1292" s="32">
        <f t="shared" si="265"/>
        <v>2.1773372857099904E-2</v>
      </c>
      <c r="P1292" s="4">
        <f t="shared" si="266"/>
        <v>3.1634265373982284E-2</v>
      </c>
      <c r="Q1292" s="4">
        <f t="shared" si="267"/>
        <v>4.3338734169286575E-2</v>
      </c>
      <c r="R1292" s="4">
        <f t="shared" si="268"/>
        <v>3.8664794834982974E-2</v>
      </c>
      <c r="S1292" s="4">
        <f t="shared" si="269"/>
        <v>7.3129002899392059E-2</v>
      </c>
      <c r="T1292" s="4">
        <f t="shared" si="270"/>
        <v>8.5393561708465793E-2</v>
      </c>
      <c r="U1292" s="4">
        <f t="shared" si="271"/>
        <v>0.33051647248681482</v>
      </c>
      <c r="V1292" s="5">
        <f t="shared" si="272"/>
        <v>9.5643552840600776E-3</v>
      </c>
    </row>
    <row r="1293" spans="1:22" x14ac:dyDescent="0.25">
      <c r="A1293" s="130" t="s">
        <v>287</v>
      </c>
      <c r="B1293" s="140">
        <v>1704</v>
      </c>
      <c r="C1293" s="39">
        <v>1706</v>
      </c>
      <c r="D1293" s="3">
        <v>1706</v>
      </c>
      <c r="E1293" s="3">
        <v>1706</v>
      </c>
      <c r="F1293" s="3">
        <v>1706</v>
      </c>
      <c r="G1293" s="3">
        <v>1706</v>
      </c>
      <c r="H1293" s="27">
        <v>1706</v>
      </c>
      <c r="I1293" s="40">
        <v>1706</v>
      </c>
      <c r="J1293" s="39">
        <f t="shared" si="260"/>
        <v>0</v>
      </c>
      <c r="K1293" s="3">
        <f t="shared" si="261"/>
        <v>0</v>
      </c>
      <c r="L1293" s="40">
        <f t="shared" si="262"/>
        <v>0</v>
      </c>
      <c r="M1293" s="91">
        <f t="shared" si="263"/>
        <v>0</v>
      </c>
      <c r="N1293" s="4">
        <f t="shared" si="264"/>
        <v>0</v>
      </c>
      <c r="O1293" s="32">
        <f t="shared" si="265"/>
        <v>0</v>
      </c>
      <c r="P1293" s="4">
        <f t="shared" si="266"/>
        <v>0</v>
      </c>
      <c r="Q1293" s="4">
        <f t="shared" si="267"/>
        <v>0</v>
      </c>
      <c r="R1293" s="4">
        <f t="shared" si="268"/>
        <v>0</v>
      </c>
      <c r="S1293" s="4">
        <f t="shared" si="269"/>
        <v>0</v>
      </c>
      <c r="T1293" s="4">
        <f t="shared" si="270"/>
        <v>0</v>
      </c>
      <c r="U1293" s="4">
        <f t="shared" si="271"/>
        <v>0</v>
      </c>
      <c r="V1293" s="5">
        <f t="shared" si="272"/>
        <v>0</v>
      </c>
    </row>
    <row r="1294" spans="1:22" x14ac:dyDescent="0.25">
      <c r="A1294" s="130" t="s">
        <v>287</v>
      </c>
      <c r="B1294" s="140">
        <v>1705</v>
      </c>
      <c r="C1294" s="39">
        <v>3598.0027997989728</v>
      </c>
      <c r="D1294" s="3">
        <v>3696.5432555804737</v>
      </c>
      <c r="E1294" s="3">
        <v>3844.6006874328277</v>
      </c>
      <c r="F1294" s="3">
        <v>4054.4704857837523</v>
      </c>
      <c r="G1294" s="3">
        <v>4249.1789271139987</v>
      </c>
      <c r="H1294" s="27">
        <v>4257.7433774261908</v>
      </c>
      <c r="I1294" s="40">
        <v>4257.7433774261908</v>
      </c>
      <c r="J1294" s="39">
        <f t="shared" si="260"/>
        <v>659.74057762721804</v>
      </c>
      <c r="K1294" s="3">
        <f t="shared" si="261"/>
        <v>561.20012184571715</v>
      </c>
      <c r="L1294" s="40">
        <f t="shared" si="262"/>
        <v>659.74057762721804</v>
      </c>
      <c r="M1294" s="91">
        <f t="shared" si="263"/>
        <v>0.18336299728951833</v>
      </c>
      <c r="N1294" s="4">
        <f t="shared" si="264"/>
        <v>6.757142469643318E-3</v>
      </c>
      <c r="O1294" s="32">
        <f t="shared" si="265"/>
        <v>2.738754282987399E-2</v>
      </c>
      <c r="P1294" s="4">
        <f t="shared" si="266"/>
        <v>4.0052941793347063E-2</v>
      </c>
      <c r="Q1294" s="4">
        <f t="shared" si="267"/>
        <v>5.4588191443897927E-2</v>
      </c>
      <c r="R1294" s="4">
        <f t="shared" si="268"/>
        <v>4.8023149265225884E-2</v>
      </c>
      <c r="S1294" s="4">
        <f t="shared" si="269"/>
        <v>2.0155541715465297E-3</v>
      </c>
      <c r="T1294" s="4">
        <f t="shared" si="270"/>
        <v>0</v>
      </c>
      <c r="U1294" s="4">
        <f t="shared" si="271"/>
        <v>0.18336299728951833</v>
      </c>
      <c r="V1294" s="5">
        <f t="shared" si="272"/>
        <v>5.6277895976193371E-3</v>
      </c>
    </row>
    <row r="1295" spans="1:22" x14ac:dyDescent="0.25">
      <c r="A1295" s="130" t="s">
        <v>287</v>
      </c>
      <c r="B1295" s="140">
        <v>1706</v>
      </c>
      <c r="C1295" s="39">
        <v>3570.7688381395619</v>
      </c>
      <c r="D1295" s="3">
        <v>3710.7097186881779</v>
      </c>
      <c r="E1295" s="3">
        <v>3892.0272619611819</v>
      </c>
      <c r="F1295" s="3">
        <v>4141.0459101193428</v>
      </c>
      <c r="G1295" s="3">
        <v>4371.4182023683479</v>
      </c>
      <c r="H1295" s="27">
        <v>4822.0325900749476</v>
      </c>
      <c r="I1295" s="40">
        <v>4822.0325900749476</v>
      </c>
      <c r="J1295" s="39">
        <f t="shared" si="260"/>
        <v>1251.2637519353857</v>
      </c>
      <c r="K1295" s="3">
        <f t="shared" si="261"/>
        <v>1111.3228713867697</v>
      </c>
      <c r="L1295" s="40">
        <f t="shared" si="262"/>
        <v>1251.2637519353857</v>
      </c>
      <c r="M1295" s="91">
        <f t="shared" si="263"/>
        <v>0.35041858172687479</v>
      </c>
      <c r="N1295" s="4">
        <f t="shared" si="264"/>
        <v>1.2089073411672757E-2</v>
      </c>
      <c r="O1295" s="32">
        <f t="shared" si="265"/>
        <v>3.9190686065673219E-2</v>
      </c>
      <c r="P1295" s="4">
        <f t="shared" si="266"/>
        <v>4.8863305679729629E-2</v>
      </c>
      <c r="Q1295" s="4">
        <f t="shared" si="267"/>
        <v>6.3981732757103282E-2</v>
      </c>
      <c r="R1295" s="4">
        <f t="shared" si="268"/>
        <v>5.5631426757682512E-2</v>
      </c>
      <c r="S1295" s="4">
        <f t="shared" si="269"/>
        <v>0.10308196718915297</v>
      </c>
      <c r="T1295" s="4">
        <f t="shared" si="270"/>
        <v>0</v>
      </c>
      <c r="U1295" s="4">
        <f t="shared" si="271"/>
        <v>0.35041858172687479</v>
      </c>
      <c r="V1295" s="5">
        <f t="shared" si="272"/>
        <v>1.006412623991837E-2</v>
      </c>
    </row>
    <row r="1296" spans="1:22" x14ac:dyDescent="0.25">
      <c r="A1296" s="130" t="s">
        <v>287</v>
      </c>
      <c r="B1296" s="140">
        <v>1707</v>
      </c>
      <c r="C1296" s="39">
        <v>1746.4217614325059</v>
      </c>
      <c r="D1296" s="3">
        <v>1746.4217614325059</v>
      </c>
      <c r="E1296" s="3">
        <v>1746.4217614325059</v>
      </c>
      <c r="F1296" s="3">
        <v>1746.4217614325059</v>
      </c>
      <c r="G1296" s="3">
        <v>1746.4217614325059</v>
      </c>
      <c r="H1296" s="27">
        <v>1746.4217614325059</v>
      </c>
      <c r="I1296" s="40">
        <v>1746.4217614325059</v>
      </c>
      <c r="J1296" s="39">
        <f t="shared" si="260"/>
        <v>0</v>
      </c>
      <c r="K1296" s="3">
        <f t="shared" si="261"/>
        <v>0</v>
      </c>
      <c r="L1296" s="40">
        <f t="shared" si="262"/>
        <v>0</v>
      </c>
      <c r="M1296" s="91">
        <f t="shared" si="263"/>
        <v>0</v>
      </c>
      <c r="N1296" s="4">
        <f t="shared" si="264"/>
        <v>0</v>
      </c>
      <c r="O1296" s="32">
        <f t="shared" si="265"/>
        <v>0</v>
      </c>
      <c r="P1296" s="4">
        <f t="shared" si="266"/>
        <v>0</v>
      </c>
      <c r="Q1296" s="4">
        <f t="shared" si="267"/>
        <v>0</v>
      </c>
      <c r="R1296" s="4">
        <f t="shared" si="268"/>
        <v>0</v>
      </c>
      <c r="S1296" s="4">
        <f t="shared" si="269"/>
        <v>0</v>
      </c>
      <c r="T1296" s="4">
        <f t="shared" si="270"/>
        <v>0</v>
      </c>
      <c r="U1296" s="4">
        <f t="shared" si="271"/>
        <v>0</v>
      </c>
      <c r="V1296" s="5">
        <f t="shared" si="272"/>
        <v>0</v>
      </c>
    </row>
    <row r="1297" spans="1:22" x14ac:dyDescent="0.25">
      <c r="A1297" s="130" t="s">
        <v>287</v>
      </c>
      <c r="B1297" s="140">
        <v>1708</v>
      </c>
      <c r="C1297" s="39">
        <v>5708.4350471035568</v>
      </c>
      <c r="D1297" s="3">
        <v>5837.8636370374024</v>
      </c>
      <c r="E1297" s="3">
        <v>6030.5642827500978</v>
      </c>
      <c r="F1297" s="3">
        <v>6302.0703907571678</v>
      </c>
      <c r="G1297" s="3">
        <v>6520.3452304329812</v>
      </c>
      <c r="H1297" s="27">
        <v>6520.3452304329812</v>
      </c>
      <c r="I1297" s="40">
        <v>6520.3452304329812</v>
      </c>
      <c r="J1297" s="39">
        <f t="shared" si="260"/>
        <v>811.9101833294244</v>
      </c>
      <c r="K1297" s="3">
        <f t="shared" si="261"/>
        <v>682.48159339557878</v>
      </c>
      <c r="L1297" s="40">
        <f t="shared" si="262"/>
        <v>811.9101833294244</v>
      </c>
      <c r="M1297" s="91">
        <f t="shared" si="263"/>
        <v>0.14222990655580547</v>
      </c>
      <c r="N1297" s="4">
        <f t="shared" si="264"/>
        <v>5.3334689832735815E-3</v>
      </c>
      <c r="O1297" s="32">
        <f t="shared" si="265"/>
        <v>2.26732175921871E-2</v>
      </c>
      <c r="P1297" s="4">
        <f t="shared" si="266"/>
        <v>3.3008761028629818E-2</v>
      </c>
      <c r="Q1297" s="4">
        <f t="shared" si="267"/>
        <v>4.5021675464713917E-2</v>
      </c>
      <c r="R1297" s="4">
        <f t="shared" si="268"/>
        <v>3.4635417591644568E-2</v>
      </c>
      <c r="S1297" s="4">
        <f t="shared" si="269"/>
        <v>0</v>
      </c>
      <c r="T1297" s="4">
        <f t="shared" si="270"/>
        <v>0</v>
      </c>
      <c r="U1297" s="4">
        <f t="shared" si="271"/>
        <v>0.14222990655580547</v>
      </c>
      <c r="V1297" s="5">
        <f t="shared" si="272"/>
        <v>4.4425861623889062E-3</v>
      </c>
    </row>
    <row r="1298" spans="1:22" x14ac:dyDescent="0.25">
      <c r="A1298" s="130" t="s">
        <v>287</v>
      </c>
      <c r="B1298" s="140">
        <v>1709</v>
      </c>
      <c r="C1298" s="39">
        <v>7544.8198469423169</v>
      </c>
      <c r="D1298" s="3">
        <v>7669.1019560927398</v>
      </c>
      <c r="E1298" s="3">
        <v>7846.8963311605648</v>
      </c>
      <c r="F1298" s="3">
        <v>8096.027670404017</v>
      </c>
      <c r="G1298" s="3">
        <v>8326.8012538846342</v>
      </c>
      <c r="H1298" s="27">
        <v>8779.0111437129181</v>
      </c>
      <c r="I1298" s="40">
        <v>9343.7343593856694</v>
      </c>
      <c r="J1298" s="39">
        <f t="shared" si="260"/>
        <v>1234.1912967706012</v>
      </c>
      <c r="K1298" s="3">
        <f t="shared" si="261"/>
        <v>1109.9091876201783</v>
      </c>
      <c r="L1298" s="40">
        <f t="shared" si="262"/>
        <v>1798.9145124433526</v>
      </c>
      <c r="M1298" s="91">
        <f t="shared" si="263"/>
        <v>0.16358128117144921</v>
      </c>
      <c r="N1298" s="4">
        <f t="shared" si="264"/>
        <v>6.0785019901952175E-3</v>
      </c>
      <c r="O1298" s="32">
        <f t="shared" si="265"/>
        <v>1.6472508512020978E-2</v>
      </c>
      <c r="P1298" s="4">
        <f t="shared" si="266"/>
        <v>2.3183206597817696E-2</v>
      </c>
      <c r="Q1298" s="4">
        <f t="shared" si="267"/>
        <v>3.1749029008339757E-2</v>
      </c>
      <c r="R1298" s="4">
        <f t="shared" si="268"/>
        <v>2.8504544805872722E-2</v>
      </c>
      <c r="S1298" s="4">
        <f t="shared" si="269"/>
        <v>5.4307755888531428E-2</v>
      </c>
      <c r="T1298" s="4">
        <f t="shared" si="270"/>
        <v>6.4326517694100138E-2</v>
      </c>
      <c r="U1298" s="4">
        <f t="shared" si="271"/>
        <v>0.23843041304324819</v>
      </c>
      <c r="V1298" s="5">
        <f t="shared" si="272"/>
        <v>7.1536251965818032E-3</v>
      </c>
    </row>
    <row r="1299" spans="1:22" x14ac:dyDescent="0.25">
      <c r="A1299" s="130" t="s">
        <v>287</v>
      </c>
      <c r="B1299" s="140">
        <v>1710</v>
      </c>
      <c r="C1299" s="39">
        <v>5462.8446879069425</v>
      </c>
      <c r="D1299" s="3">
        <v>5569.0026840036653</v>
      </c>
      <c r="E1299" s="3">
        <v>5725.8633862865818</v>
      </c>
      <c r="F1299" s="3">
        <v>5946.8330047864929</v>
      </c>
      <c r="G1299" s="3">
        <v>6152.0982863812096</v>
      </c>
      <c r="H1299" s="27">
        <v>6555.0169843125086</v>
      </c>
      <c r="I1299" s="40">
        <v>7058.2122652556973</v>
      </c>
      <c r="J1299" s="39">
        <f t="shared" si="260"/>
        <v>1092.1722964055662</v>
      </c>
      <c r="K1299" s="3">
        <f t="shared" si="261"/>
        <v>986.0143003088433</v>
      </c>
      <c r="L1299" s="40">
        <f t="shared" si="262"/>
        <v>1595.3675773487548</v>
      </c>
      <c r="M1299" s="91">
        <f t="shared" si="263"/>
        <v>0.19992739292466055</v>
      </c>
      <c r="N1299" s="4">
        <f t="shared" si="264"/>
        <v>7.3170819344023919E-3</v>
      </c>
      <c r="O1299" s="32">
        <f t="shared" si="265"/>
        <v>1.9432731875340226E-2</v>
      </c>
      <c r="P1299" s="4">
        <f t="shared" si="266"/>
        <v>2.816674926975371E-2</v>
      </c>
      <c r="Q1299" s="4">
        <f t="shared" si="267"/>
        <v>3.8591493298483659E-2</v>
      </c>
      <c r="R1299" s="4">
        <f t="shared" si="268"/>
        <v>3.4516738813668235E-2</v>
      </c>
      <c r="S1299" s="4">
        <f t="shared" si="269"/>
        <v>6.5492890258797232E-2</v>
      </c>
      <c r="T1299" s="4">
        <f t="shared" si="270"/>
        <v>7.676490879389597E-2</v>
      </c>
      <c r="U1299" s="4">
        <f t="shared" si="271"/>
        <v>0.29203970980181948</v>
      </c>
      <c r="V1299" s="5">
        <f t="shared" si="272"/>
        <v>8.577314158734417E-3</v>
      </c>
    </row>
    <row r="1300" spans="1:22" x14ac:dyDescent="0.25">
      <c r="A1300" s="130" t="s">
        <v>287</v>
      </c>
      <c r="B1300" s="140">
        <v>1711</v>
      </c>
      <c r="C1300" s="39">
        <v>6731.2398882470034</v>
      </c>
      <c r="D1300" s="3">
        <v>6869.3098712574365</v>
      </c>
      <c r="E1300" s="3">
        <v>7071.9060994018364</v>
      </c>
      <c r="F1300" s="3">
        <v>7356.8129171726159</v>
      </c>
      <c r="G1300" s="3">
        <v>7620.2176670190001</v>
      </c>
      <c r="H1300" s="27">
        <v>7620.2176670190001</v>
      </c>
      <c r="I1300" s="40">
        <v>7620.2176670190001</v>
      </c>
      <c r="J1300" s="39">
        <f t="shared" si="260"/>
        <v>888.97777877199678</v>
      </c>
      <c r="K1300" s="3">
        <f t="shared" si="261"/>
        <v>750.90779576156365</v>
      </c>
      <c r="L1300" s="40">
        <f t="shared" si="262"/>
        <v>888.97777877199678</v>
      </c>
      <c r="M1300" s="91">
        <f t="shared" si="263"/>
        <v>0.13206746357742882</v>
      </c>
      <c r="N1300" s="4">
        <f t="shared" si="264"/>
        <v>4.9741532209395256E-3</v>
      </c>
      <c r="O1300" s="32">
        <f t="shared" si="265"/>
        <v>2.051182030393961E-2</v>
      </c>
      <c r="P1300" s="4">
        <f t="shared" si="266"/>
        <v>2.9492952267607508E-2</v>
      </c>
      <c r="Q1300" s="4">
        <f t="shared" si="267"/>
        <v>4.0287132459928765E-2</v>
      </c>
      <c r="R1300" s="4">
        <f t="shared" si="268"/>
        <v>3.5804193040104737E-2</v>
      </c>
      <c r="S1300" s="4">
        <f t="shared" si="269"/>
        <v>0</v>
      </c>
      <c r="T1300" s="4">
        <f t="shared" si="270"/>
        <v>0</v>
      </c>
      <c r="U1300" s="4">
        <f t="shared" si="271"/>
        <v>0.13206746357742882</v>
      </c>
      <c r="V1300" s="5">
        <f t="shared" si="272"/>
        <v>4.1434127905275453E-3</v>
      </c>
    </row>
    <row r="1301" spans="1:22" x14ac:dyDescent="0.25">
      <c r="A1301" s="130" t="s">
        <v>287</v>
      </c>
      <c r="B1301" s="140">
        <v>1712</v>
      </c>
      <c r="C1301" s="39">
        <v>3538.9341621293402</v>
      </c>
      <c r="D1301" s="3">
        <v>3622.9697504409896</v>
      </c>
      <c r="E1301" s="3">
        <v>3754.7667957911663</v>
      </c>
      <c r="F1301" s="3">
        <v>3942.9772941541523</v>
      </c>
      <c r="G1301" s="3">
        <v>4119.2856973075668</v>
      </c>
      <c r="H1301" s="27">
        <v>4467.0837055730644</v>
      </c>
      <c r="I1301" s="40">
        <v>4905.3526943976913</v>
      </c>
      <c r="J1301" s="39">
        <f t="shared" si="260"/>
        <v>928.14954344372427</v>
      </c>
      <c r="K1301" s="3">
        <f t="shared" si="261"/>
        <v>844.11395513207481</v>
      </c>
      <c r="L1301" s="40">
        <f t="shared" si="262"/>
        <v>1366.4185322683511</v>
      </c>
      <c r="M1301" s="91">
        <f t="shared" si="263"/>
        <v>0.2622681013328787</v>
      </c>
      <c r="N1301" s="4">
        <f t="shared" si="264"/>
        <v>9.3599401348385403E-3</v>
      </c>
      <c r="O1301" s="32">
        <f t="shared" si="265"/>
        <v>2.3746016303701545E-2</v>
      </c>
      <c r="P1301" s="4">
        <f t="shared" si="266"/>
        <v>3.6378179898999718E-2</v>
      </c>
      <c r="Q1301" s="4">
        <f t="shared" si="267"/>
        <v>5.0125749107496453E-2</v>
      </c>
      <c r="R1301" s="4">
        <f t="shared" si="268"/>
        <v>4.4714536757492596E-2</v>
      </c>
      <c r="S1301" s="4">
        <f t="shared" si="269"/>
        <v>8.4431630584114181E-2</v>
      </c>
      <c r="T1301" s="4">
        <f t="shared" si="270"/>
        <v>9.8110762571529397E-2</v>
      </c>
      <c r="U1301" s="4">
        <f t="shared" si="271"/>
        <v>0.3861101873243642</v>
      </c>
      <c r="V1301" s="5">
        <f t="shared" si="272"/>
        <v>1.0942819345598709E-2</v>
      </c>
    </row>
    <row r="1302" spans="1:22" x14ac:dyDescent="0.25">
      <c r="A1302" s="130" t="s">
        <v>287</v>
      </c>
      <c r="B1302" s="140">
        <v>1713</v>
      </c>
      <c r="C1302" s="39">
        <v>2089.3525903902078</v>
      </c>
      <c r="D1302" s="3">
        <v>2185.9250952925145</v>
      </c>
      <c r="E1302" s="3">
        <v>2341.1867347637744</v>
      </c>
      <c r="F1302" s="3">
        <v>2563.8065095895645</v>
      </c>
      <c r="G1302" s="3">
        <v>2772.3752936126275</v>
      </c>
      <c r="H1302" s="27">
        <v>3182.9240667963531</v>
      </c>
      <c r="I1302" s="40">
        <v>3708.1133018244277</v>
      </c>
      <c r="J1302" s="39">
        <f t="shared" si="260"/>
        <v>1093.5714764061454</v>
      </c>
      <c r="K1302" s="3">
        <f t="shared" si="261"/>
        <v>996.99897150383867</v>
      </c>
      <c r="L1302" s="40">
        <f t="shared" si="262"/>
        <v>1618.76071143422</v>
      </c>
      <c r="M1302" s="91">
        <f t="shared" si="263"/>
        <v>0.52340207269750949</v>
      </c>
      <c r="N1302" s="4">
        <f t="shared" si="264"/>
        <v>1.6980397020417426E-2</v>
      </c>
      <c r="O1302" s="32">
        <f t="shared" si="265"/>
        <v>4.6221257889397682E-2</v>
      </c>
      <c r="P1302" s="4">
        <f t="shared" si="266"/>
        <v>7.1027886456687339E-2</v>
      </c>
      <c r="Q1302" s="4">
        <f t="shared" si="267"/>
        <v>9.5088431657397221E-2</v>
      </c>
      <c r="R1302" s="4">
        <f t="shared" si="268"/>
        <v>8.1351218683211934E-2</v>
      </c>
      <c r="S1302" s="4">
        <f t="shared" si="269"/>
        <v>0.14808556912536464</v>
      </c>
      <c r="T1302" s="4">
        <f t="shared" si="270"/>
        <v>0.16500212509206458</v>
      </c>
      <c r="U1302" s="4">
        <f t="shared" si="271"/>
        <v>0.77476665206225426</v>
      </c>
      <c r="V1302" s="5">
        <f t="shared" si="272"/>
        <v>1.9306300478968197E-2</v>
      </c>
    </row>
    <row r="1303" spans="1:22" x14ac:dyDescent="0.25">
      <c r="A1303" s="130" t="s">
        <v>287</v>
      </c>
      <c r="B1303" s="140">
        <v>1714</v>
      </c>
      <c r="C1303" s="39">
        <v>7491.8498635967771</v>
      </c>
      <c r="D1303" s="3">
        <v>7617.4161264455106</v>
      </c>
      <c r="E1303" s="3">
        <v>7798.4697141062898</v>
      </c>
      <c r="F1303" s="3">
        <v>8053.0273314544065</v>
      </c>
      <c r="G1303" s="3">
        <v>8289.4514876927497</v>
      </c>
      <c r="H1303" s="27">
        <v>8754.2361863813658</v>
      </c>
      <c r="I1303" s="40">
        <v>9341.8581000579161</v>
      </c>
      <c r="J1303" s="39">
        <f t="shared" si="260"/>
        <v>1262.3863227845886</v>
      </c>
      <c r="K1303" s="3">
        <f t="shared" si="261"/>
        <v>1136.8200599358552</v>
      </c>
      <c r="L1303" s="40">
        <f t="shared" si="262"/>
        <v>1850.0082364611389</v>
      </c>
      <c r="M1303" s="91">
        <f t="shared" si="263"/>
        <v>0.16850128416461985</v>
      </c>
      <c r="N1303" s="4">
        <f t="shared" si="264"/>
        <v>6.2483187675914653E-3</v>
      </c>
      <c r="O1303" s="32">
        <f t="shared" si="265"/>
        <v>1.6760381632694665E-2</v>
      </c>
      <c r="P1303" s="4">
        <f t="shared" si="266"/>
        <v>2.3768372983092201E-2</v>
      </c>
      <c r="Q1303" s="4">
        <f t="shared" si="267"/>
        <v>3.2641996017200636E-2</v>
      </c>
      <c r="R1303" s="4">
        <f t="shared" si="268"/>
        <v>2.9358419698253257E-2</v>
      </c>
      <c r="S1303" s="4">
        <f t="shared" si="269"/>
        <v>5.6069415374307541E-2</v>
      </c>
      <c r="T1303" s="4">
        <f t="shared" si="270"/>
        <v>6.7124292875567093E-2</v>
      </c>
      <c r="U1303" s="4">
        <f t="shared" si="271"/>
        <v>0.24693610658836196</v>
      </c>
      <c r="V1303" s="5">
        <f t="shared" si="272"/>
        <v>7.3834384063626857E-3</v>
      </c>
    </row>
    <row r="1304" spans="1:22" x14ac:dyDescent="0.25">
      <c r="A1304" s="130" t="s">
        <v>287</v>
      </c>
      <c r="B1304" s="140">
        <v>1715</v>
      </c>
      <c r="C1304" s="39">
        <v>3036.236988561081</v>
      </c>
      <c r="D1304" s="3">
        <v>3122.3127476164323</v>
      </c>
      <c r="E1304" s="3">
        <v>3258.0733734081964</v>
      </c>
      <c r="F1304" s="3">
        <v>3451.4157765160062</v>
      </c>
      <c r="G1304" s="3">
        <v>3451.4157765160062</v>
      </c>
      <c r="H1304" s="27">
        <v>3451.4157765160062</v>
      </c>
      <c r="I1304" s="40">
        <v>3451.4157765160062</v>
      </c>
      <c r="J1304" s="39">
        <f t="shared" si="260"/>
        <v>415.17878795492516</v>
      </c>
      <c r="K1304" s="3">
        <f t="shared" si="261"/>
        <v>329.10302889957393</v>
      </c>
      <c r="L1304" s="40">
        <f t="shared" si="262"/>
        <v>415.17878795492516</v>
      </c>
      <c r="M1304" s="91">
        <f t="shared" si="263"/>
        <v>0.13674123249242309</v>
      </c>
      <c r="N1304" s="4">
        <f t="shared" si="264"/>
        <v>5.1397876587291336E-3</v>
      </c>
      <c r="O1304" s="32">
        <f t="shared" si="265"/>
        <v>2.8349486347619912E-2</v>
      </c>
      <c r="P1304" s="4">
        <f t="shared" si="266"/>
        <v>4.3480790287713456E-2</v>
      </c>
      <c r="Q1304" s="4">
        <f t="shared" si="267"/>
        <v>5.9342556458622298E-2</v>
      </c>
      <c r="R1304" s="4">
        <f t="shared" si="268"/>
        <v>0</v>
      </c>
      <c r="S1304" s="4">
        <f t="shared" si="269"/>
        <v>0</v>
      </c>
      <c r="T1304" s="4">
        <f t="shared" si="270"/>
        <v>0</v>
      </c>
      <c r="U1304" s="4">
        <f t="shared" si="271"/>
        <v>0.13674123249242309</v>
      </c>
      <c r="V1304" s="5">
        <f t="shared" si="272"/>
        <v>4.2813254961349134E-3</v>
      </c>
    </row>
    <row r="1305" spans="1:22" x14ac:dyDescent="0.25">
      <c r="A1305" s="130" t="s">
        <v>287</v>
      </c>
      <c r="B1305" s="140">
        <v>1716</v>
      </c>
      <c r="C1305" s="39">
        <v>2377.48894513086</v>
      </c>
      <c r="D1305" s="3">
        <v>2452.4115656472504</v>
      </c>
      <c r="E1305" s="3">
        <v>2565.5561963176424</v>
      </c>
      <c r="F1305" s="3">
        <v>2726.7737122980293</v>
      </c>
      <c r="G1305" s="3">
        <v>2879.4973492238955</v>
      </c>
      <c r="H1305" s="27">
        <v>3186.3964762036762</v>
      </c>
      <c r="I1305" s="40">
        <v>3610.049175745281</v>
      </c>
      <c r="J1305" s="39">
        <f t="shared" si="260"/>
        <v>808.90753107281625</v>
      </c>
      <c r="K1305" s="3">
        <f t="shared" si="261"/>
        <v>733.9849105564258</v>
      </c>
      <c r="L1305" s="40">
        <f t="shared" si="262"/>
        <v>1232.560230614421</v>
      </c>
      <c r="M1305" s="91">
        <f t="shared" si="263"/>
        <v>0.34023608510545267</v>
      </c>
      <c r="N1305" s="4">
        <f t="shared" si="264"/>
        <v>1.1782706845312019E-2</v>
      </c>
      <c r="O1305" s="32">
        <f t="shared" si="265"/>
        <v>3.1513341279602258E-2</v>
      </c>
      <c r="P1305" s="4">
        <f t="shared" si="266"/>
        <v>4.6136069595859253E-2</v>
      </c>
      <c r="Q1305" s="4">
        <f t="shared" si="267"/>
        <v>6.2839206645242562E-2</v>
      </c>
      <c r="R1305" s="4">
        <f t="shared" si="268"/>
        <v>5.6008914944818189E-2</v>
      </c>
      <c r="S1305" s="4">
        <f t="shared" si="269"/>
        <v>0.10658079857670244</v>
      </c>
      <c r="T1305" s="4">
        <f t="shared" si="270"/>
        <v>0.13295668091070434</v>
      </c>
      <c r="U1305" s="4">
        <f t="shared" si="271"/>
        <v>0.51842942661782998</v>
      </c>
      <c r="V1305" s="5">
        <f t="shared" si="272"/>
        <v>1.4019921024477133E-2</v>
      </c>
    </row>
    <row r="1306" spans="1:22" x14ac:dyDescent="0.25">
      <c r="A1306" s="130" t="s">
        <v>287</v>
      </c>
      <c r="B1306" s="140">
        <v>1717</v>
      </c>
      <c r="C1306" s="39">
        <v>7278.9289650642468</v>
      </c>
      <c r="D1306" s="3">
        <v>7421.1107372720908</v>
      </c>
      <c r="E1306" s="3">
        <v>7630.6778201085644</v>
      </c>
      <c r="F1306" s="3">
        <v>7926.1313410938928</v>
      </c>
      <c r="G1306" s="3">
        <v>8198.9895223953608</v>
      </c>
      <c r="H1306" s="27">
        <v>8198.9895223953608</v>
      </c>
      <c r="I1306" s="40">
        <v>8198.9895223953608</v>
      </c>
      <c r="J1306" s="39">
        <f t="shared" si="260"/>
        <v>920.06055733111407</v>
      </c>
      <c r="K1306" s="3">
        <f t="shared" si="261"/>
        <v>777.87878512327006</v>
      </c>
      <c r="L1306" s="40">
        <f t="shared" si="262"/>
        <v>920.06055733111407</v>
      </c>
      <c r="M1306" s="91">
        <f t="shared" si="263"/>
        <v>0.12640054075908869</v>
      </c>
      <c r="N1306" s="4">
        <f t="shared" si="264"/>
        <v>4.7724394456363228E-3</v>
      </c>
      <c r="O1306" s="32">
        <f t="shared" si="265"/>
        <v>1.9533336963481363E-2</v>
      </c>
      <c r="P1306" s="4">
        <f t="shared" si="266"/>
        <v>2.8239314875593502E-2</v>
      </c>
      <c r="Q1306" s="4">
        <f t="shared" si="267"/>
        <v>3.8719171212646675E-2</v>
      </c>
      <c r="R1306" s="4">
        <f t="shared" si="268"/>
        <v>3.4425140028503609E-2</v>
      </c>
      <c r="S1306" s="4">
        <f t="shared" si="269"/>
        <v>0</v>
      </c>
      <c r="T1306" s="4">
        <f t="shared" si="270"/>
        <v>0</v>
      </c>
      <c r="U1306" s="4">
        <f t="shared" si="271"/>
        <v>0.12640054075908869</v>
      </c>
      <c r="V1306" s="5">
        <f t="shared" si="272"/>
        <v>3.975454120267008E-3</v>
      </c>
    </row>
    <row r="1307" spans="1:22" x14ac:dyDescent="0.25">
      <c r="A1307" s="130" t="s">
        <v>287</v>
      </c>
      <c r="B1307" s="140">
        <v>1718</v>
      </c>
      <c r="C1307" s="39">
        <v>6514.396758381652</v>
      </c>
      <c r="D1307" s="3">
        <v>6703.7980088419326</v>
      </c>
      <c r="E1307" s="3">
        <v>6914.5400388784437</v>
      </c>
      <c r="F1307" s="3">
        <v>7192.4381027067666</v>
      </c>
      <c r="G1307" s="3">
        <v>7192.4381027067666</v>
      </c>
      <c r="H1307" s="27">
        <v>7192.4381027067666</v>
      </c>
      <c r="I1307" s="40">
        <v>7192.4381027067666</v>
      </c>
      <c r="J1307" s="39">
        <f t="shared" si="260"/>
        <v>678.04134432511455</v>
      </c>
      <c r="K1307" s="3">
        <f t="shared" si="261"/>
        <v>488.64009386483394</v>
      </c>
      <c r="L1307" s="40">
        <f t="shared" si="262"/>
        <v>678.04134432511455</v>
      </c>
      <c r="M1307" s="91">
        <f t="shared" si="263"/>
        <v>0.10408351985204511</v>
      </c>
      <c r="N1307" s="4">
        <f t="shared" si="264"/>
        <v>3.9684775171071607E-3</v>
      </c>
      <c r="O1307" s="32">
        <f t="shared" si="265"/>
        <v>2.907425775327388E-2</v>
      </c>
      <c r="P1307" s="4">
        <f t="shared" si="266"/>
        <v>3.1436214181655542E-2</v>
      </c>
      <c r="Q1307" s="4">
        <f t="shared" si="267"/>
        <v>4.0190390433171741E-2</v>
      </c>
      <c r="R1307" s="4">
        <f t="shared" si="268"/>
        <v>0</v>
      </c>
      <c r="S1307" s="4">
        <f t="shared" si="269"/>
        <v>0</v>
      </c>
      <c r="T1307" s="4">
        <f t="shared" si="270"/>
        <v>0</v>
      </c>
      <c r="U1307" s="4">
        <f t="shared" si="271"/>
        <v>0.10408351985204511</v>
      </c>
      <c r="V1307" s="5">
        <f t="shared" si="272"/>
        <v>3.3059726141988488E-3</v>
      </c>
    </row>
    <row r="1308" spans="1:22" x14ac:dyDescent="0.25">
      <c r="A1308" s="130" t="s">
        <v>287</v>
      </c>
      <c r="B1308" s="140">
        <v>1719</v>
      </c>
      <c r="C1308" s="39">
        <v>4462.6973883337569</v>
      </c>
      <c r="D1308" s="3">
        <v>4559.0043373857052</v>
      </c>
      <c r="E1308" s="3">
        <v>4707.6930516052989</v>
      </c>
      <c r="F1308" s="3">
        <v>4919.3227144184521</v>
      </c>
      <c r="G1308" s="3">
        <v>5116.2189778696093</v>
      </c>
      <c r="H1308" s="27">
        <v>5502.2846463432652</v>
      </c>
      <c r="I1308" s="40">
        <v>5809.9485514815551</v>
      </c>
      <c r="J1308" s="39">
        <f t="shared" si="260"/>
        <v>1039.5872580095083</v>
      </c>
      <c r="K1308" s="3">
        <f t="shared" si="261"/>
        <v>943.28030895756001</v>
      </c>
      <c r="L1308" s="40">
        <f t="shared" si="262"/>
        <v>1347.2511631477983</v>
      </c>
      <c r="M1308" s="91">
        <f t="shared" si="263"/>
        <v>0.23295042606455119</v>
      </c>
      <c r="N1308" s="4">
        <f t="shared" si="264"/>
        <v>8.4115809005271824E-3</v>
      </c>
      <c r="O1308" s="32">
        <f t="shared" si="265"/>
        <v>2.1580434582840091E-2</v>
      </c>
      <c r="P1308" s="4">
        <f t="shared" si="266"/>
        <v>3.2614295406627525E-2</v>
      </c>
      <c r="Q1308" s="4">
        <f t="shared" si="267"/>
        <v>4.4954006238998145E-2</v>
      </c>
      <c r="R1308" s="4">
        <f t="shared" si="268"/>
        <v>4.0025075580843117E-2</v>
      </c>
      <c r="S1308" s="4">
        <f t="shared" si="269"/>
        <v>7.5459176032847131E-2</v>
      </c>
      <c r="T1308" s="4">
        <f t="shared" si="270"/>
        <v>5.5915665021575744E-2</v>
      </c>
      <c r="U1308" s="4">
        <f t="shared" si="271"/>
        <v>0.30189166907658582</v>
      </c>
      <c r="V1308" s="5">
        <f t="shared" si="272"/>
        <v>8.832724886149057E-3</v>
      </c>
    </row>
    <row r="1309" spans="1:22" x14ac:dyDescent="0.25">
      <c r="A1309" s="130" t="s">
        <v>287</v>
      </c>
      <c r="B1309" s="140">
        <v>1720</v>
      </c>
      <c r="C1309" s="39">
        <v>4179.117483243137</v>
      </c>
      <c r="D1309" s="3">
        <v>4248.4697946723645</v>
      </c>
      <c r="E1309" s="3">
        <v>4351.5364086142781</v>
      </c>
      <c r="F1309" s="3">
        <v>4495.9812540303274</v>
      </c>
      <c r="G1309" s="3">
        <v>4628.2611097930476</v>
      </c>
      <c r="H1309" s="27">
        <v>4883.2181144602428</v>
      </c>
      <c r="I1309" s="40">
        <v>4883.2181144602428</v>
      </c>
      <c r="J1309" s="39">
        <f t="shared" si="260"/>
        <v>704.10063121710573</v>
      </c>
      <c r="K1309" s="3">
        <f t="shared" si="261"/>
        <v>634.74831978787824</v>
      </c>
      <c r="L1309" s="40">
        <f t="shared" si="262"/>
        <v>704.10063121710573</v>
      </c>
      <c r="M1309" s="91">
        <f t="shared" si="263"/>
        <v>0.16848069814747091</v>
      </c>
      <c r="N1309" s="4">
        <f t="shared" si="264"/>
        <v>6.2476096602723796E-3</v>
      </c>
      <c r="O1309" s="32">
        <f t="shared" si="265"/>
        <v>1.6594965733149891E-2</v>
      </c>
      <c r="P1309" s="4">
        <f t="shared" si="266"/>
        <v>2.425970265133115E-2</v>
      </c>
      <c r="Q1309" s="4">
        <f t="shared" si="267"/>
        <v>3.3193987560372173E-2</v>
      </c>
      <c r="R1309" s="4">
        <f t="shared" si="268"/>
        <v>2.9421798777328201E-2</v>
      </c>
      <c r="S1309" s="4">
        <f t="shared" si="269"/>
        <v>5.5086996740033811E-2</v>
      </c>
      <c r="T1309" s="4">
        <f t="shared" si="270"/>
        <v>0</v>
      </c>
      <c r="U1309" s="4">
        <f t="shared" si="271"/>
        <v>0.16848069814747091</v>
      </c>
      <c r="V1309" s="5">
        <f t="shared" si="272"/>
        <v>5.2036373480428555E-3</v>
      </c>
    </row>
    <row r="1310" spans="1:22" x14ac:dyDescent="0.25">
      <c r="A1310" s="130" t="s">
        <v>287</v>
      </c>
      <c r="B1310" s="140">
        <v>1721</v>
      </c>
      <c r="C1310" s="39">
        <v>6955.4963730711715</v>
      </c>
      <c r="D1310" s="3">
        <v>7038.5992581138735</v>
      </c>
      <c r="E1310" s="3">
        <v>7157.4233439447653</v>
      </c>
      <c r="F1310" s="3">
        <v>7323.7064166387872</v>
      </c>
      <c r="G1310" s="3">
        <v>7478.1720166681607</v>
      </c>
      <c r="H1310" s="27">
        <v>7782.6168827471292</v>
      </c>
      <c r="I1310" s="40">
        <v>8174.2928971924193</v>
      </c>
      <c r="J1310" s="39">
        <f t="shared" si="260"/>
        <v>827.12050967595769</v>
      </c>
      <c r="K1310" s="3">
        <f t="shared" si="261"/>
        <v>744.01762463325576</v>
      </c>
      <c r="L1310" s="40">
        <f t="shared" si="262"/>
        <v>1218.7965241212478</v>
      </c>
      <c r="M1310" s="91">
        <f t="shared" si="263"/>
        <v>0.11891610106767203</v>
      </c>
      <c r="N1310" s="4">
        <f t="shared" si="264"/>
        <v>4.5045330371908943E-3</v>
      </c>
      <c r="O1310" s="32">
        <f t="shared" si="265"/>
        <v>1.1947800787366125E-2</v>
      </c>
      <c r="P1310" s="4">
        <f t="shared" si="266"/>
        <v>1.6881780234030863E-2</v>
      </c>
      <c r="Q1310" s="4">
        <f t="shared" si="267"/>
        <v>2.3232253382734269E-2</v>
      </c>
      <c r="R1310" s="4">
        <f t="shared" si="268"/>
        <v>2.109117859755294E-2</v>
      </c>
      <c r="S1310" s="4">
        <f t="shared" si="269"/>
        <v>4.0711134405625904E-2</v>
      </c>
      <c r="T1310" s="4">
        <f t="shared" si="270"/>
        <v>5.0327032712297104E-2</v>
      </c>
      <c r="U1310" s="4">
        <f t="shared" si="271"/>
        <v>0.17522782828842054</v>
      </c>
      <c r="V1310" s="5">
        <f t="shared" si="272"/>
        <v>5.3965768509469658E-3</v>
      </c>
    </row>
    <row r="1311" spans="1:22" x14ac:dyDescent="0.25">
      <c r="A1311" s="130" t="s">
        <v>287</v>
      </c>
      <c r="B1311" s="140">
        <v>1722</v>
      </c>
      <c r="C1311" s="39">
        <v>5896.7356099991521</v>
      </c>
      <c r="D1311" s="3">
        <v>5987.1695478942984</v>
      </c>
      <c r="E1311" s="3">
        <v>6350.2515533431888</v>
      </c>
      <c r="F1311" s="3">
        <v>6780.3019480953744</v>
      </c>
      <c r="G1311" s="3">
        <v>7207.4414163408646</v>
      </c>
      <c r="H1311" s="27">
        <v>7677.7857459464294</v>
      </c>
      <c r="I1311" s="40">
        <v>8103.103001174346</v>
      </c>
      <c r="J1311" s="39">
        <f t="shared" si="260"/>
        <v>1781.0501359472773</v>
      </c>
      <c r="K1311" s="3">
        <f t="shared" si="261"/>
        <v>1690.616198052131</v>
      </c>
      <c r="L1311" s="40">
        <f t="shared" si="262"/>
        <v>2206.3673911751939</v>
      </c>
      <c r="M1311" s="91">
        <f t="shared" si="263"/>
        <v>0.3020400190449668</v>
      </c>
      <c r="N1311" s="4">
        <f t="shared" si="264"/>
        <v>1.0613216026650329E-2</v>
      </c>
      <c r="O1311" s="32">
        <f t="shared" si="265"/>
        <v>1.5336271434960747E-2</v>
      </c>
      <c r="P1311" s="4">
        <f t="shared" si="266"/>
        <v>6.0643347836472516E-2</v>
      </c>
      <c r="Q1311" s="4">
        <f t="shared" si="267"/>
        <v>6.7721788836188512E-2</v>
      </c>
      <c r="R1311" s="4">
        <f t="shared" si="268"/>
        <v>6.299711598618063E-2</v>
      </c>
      <c r="S1311" s="4">
        <f t="shared" si="269"/>
        <v>6.5258155070007318E-2</v>
      </c>
      <c r="T1311" s="4">
        <f t="shared" si="270"/>
        <v>5.5395822350534862E-2</v>
      </c>
      <c r="U1311" s="4">
        <f t="shared" si="271"/>
        <v>0.37416759663326871</v>
      </c>
      <c r="V1311" s="5">
        <f t="shared" si="272"/>
        <v>1.0651263892954788E-2</v>
      </c>
    </row>
    <row r="1312" spans="1:22" x14ac:dyDescent="0.25">
      <c r="A1312" s="130" t="s">
        <v>287</v>
      </c>
      <c r="B1312" s="140">
        <v>1723</v>
      </c>
      <c r="C1312" s="39">
        <v>6594.1836799643997</v>
      </c>
      <c r="D1312" s="3">
        <v>6594.1836799643997</v>
      </c>
      <c r="E1312" s="3">
        <v>6594.1836799643997</v>
      </c>
      <c r="F1312" s="3">
        <v>6594.1836799643997</v>
      </c>
      <c r="G1312" s="3">
        <v>6594.1836799643997</v>
      </c>
      <c r="H1312" s="27">
        <v>6594.1836799643997</v>
      </c>
      <c r="I1312" s="40">
        <v>6594.1836799643997</v>
      </c>
      <c r="J1312" s="39">
        <f t="shared" si="260"/>
        <v>0</v>
      </c>
      <c r="K1312" s="3">
        <f t="shared" si="261"/>
        <v>0</v>
      </c>
      <c r="L1312" s="40">
        <f t="shared" si="262"/>
        <v>0</v>
      </c>
      <c r="M1312" s="91">
        <f t="shared" si="263"/>
        <v>0</v>
      </c>
      <c r="N1312" s="4">
        <f t="shared" si="264"/>
        <v>0</v>
      </c>
      <c r="O1312" s="32">
        <f t="shared" si="265"/>
        <v>0</v>
      </c>
      <c r="P1312" s="4">
        <f t="shared" si="266"/>
        <v>0</v>
      </c>
      <c r="Q1312" s="4">
        <f t="shared" si="267"/>
        <v>0</v>
      </c>
      <c r="R1312" s="4">
        <f t="shared" si="268"/>
        <v>0</v>
      </c>
      <c r="S1312" s="4">
        <f t="shared" si="269"/>
        <v>0</v>
      </c>
      <c r="T1312" s="4">
        <f t="shared" si="270"/>
        <v>0</v>
      </c>
      <c r="U1312" s="4">
        <f t="shared" si="271"/>
        <v>0</v>
      </c>
      <c r="V1312" s="5">
        <f t="shared" si="272"/>
        <v>0</v>
      </c>
    </row>
    <row r="1313" spans="1:22" x14ac:dyDescent="0.25">
      <c r="A1313" s="130" t="s">
        <v>287</v>
      </c>
      <c r="B1313" s="140">
        <v>1724</v>
      </c>
      <c r="C1313" s="39">
        <v>5663.9005460320559</v>
      </c>
      <c r="D1313" s="3">
        <v>5663.9005460320559</v>
      </c>
      <c r="E1313" s="3">
        <v>5663.9005460320559</v>
      </c>
      <c r="F1313" s="3">
        <v>5663.9005460320559</v>
      </c>
      <c r="G1313" s="3">
        <v>5663.9005460320559</v>
      </c>
      <c r="H1313" s="27">
        <v>5663.9005460320559</v>
      </c>
      <c r="I1313" s="40">
        <v>5663.9005460320559</v>
      </c>
      <c r="J1313" s="39">
        <f t="shared" si="260"/>
        <v>0</v>
      </c>
      <c r="K1313" s="3">
        <f t="shared" si="261"/>
        <v>0</v>
      </c>
      <c r="L1313" s="40">
        <f t="shared" si="262"/>
        <v>0</v>
      </c>
      <c r="M1313" s="91">
        <f t="shared" si="263"/>
        <v>0</v>
      </c>
      <c r="N1313" s="4">
        <f t="shared" si="264"/>
        <v>0</v>
      </c>
      <c r="O1313" s="32">
        <f t="shared" si="265"/>
        <v>0</v>
      </c>
      <c r="P1313" s="4">
        <f t="shared" si="266"/>
        <v>0</v>
      </c>
      <c r="Q1313" s="4">
        <f t="shared" si="267"/>
        <v>0</v>
      </c>
      <c r="R1313" s="4">
        <f t="shared" si="268"/>
        <v>0</v>
      </c>
      <c r="S1313" s="4">
        <f t="shared" si="269"/>
        <v>0</v>
      </c>
      <c r="T1313" s="4">
        <f t="shared" si="270"/>
        <v>0</v>
      </c>
      <c r="U1313" s="4">
        <f t="shared" si="271"/>
        <v>0</v>
      </c>
      <c r="V1313" s="5">
        <f t="shared" si="272"/>
        <v>0</v>
      </c>
    </row>
    <row r="1314" spans="1:22" x14ac:dyDescent="0.25">
      <c r="A1314" s="130" t="s">
        <v>287</v>
      </c>
      <c r="B1314" s="140">
        <v>1725</v>
      </c>
      <c r="C1314" s="39">
        <v>3001.130667828576</v>
      </c>
      <c r="D1314" s="3">
        <v>3085.0467233606346</v>
      </c>
      <c r="E1314" s="3">
        <v>3154.1801512247494</v>
      </c>
      <c r="F1314" s="3">
        <v>3154.1801512247494</v>
      </c>
      <c r="G1314" s="3">
        <v>3154.1801512247494</v>
      </c>
      <c r="H1314" s="27">
        <v>3154.1801512247494</v>
      </c>
      <c r="I1314" s="40">
        <v>3154.1801512247494</v>
      </c>
      <c r="J1314" s="39">
        <f t="shared" si="260"/>
        <v>153.0494833961734</v>
      </c>
      <c r="K1314" s="3">
        <f t="shared" si="261"/>
        <v>69.133427864114765</v>
      </c>
      <c r="L1314" s="40">
        <f t="shared" si="262"/>
        <v>153.0494833961734</v>
      </c>
      <c r="M1314" s="91">
        <f t="shared" si="263"/>
        <v>5.0997274139652937E-2</v>
      </c>
      <c r="N1314" s="4">
        <f t="shared" si="264"/>
        <v>1.9915604595703851E-3</v>
      </c>
      <c r="O1314" s="32">
        <f t="shared" si="265"/>
        <v>2.7961480128679161E-2</v>
      </c>
      <c r="P1314" s="4">
        <f t="shared" si="266"/>
        <v>2.2409199621069575E-2</v>
      </c>
      <c r="Q1314" s="4">
        <f t="shared" si="267"/>
        <v>0</v>
      </c>
      <c r="R1314" s="4">
        <f t="shared" si="268"/>
        <v>0</v>
      </c>
      <c r="S1314" s="4">
        <f t="shared" si="269"/>
        <v>0</v>
      </c>
      <c r="T1314" s="4">
        <f t="shared" si="270"/>
        <v>0</v>
      </c>
      <c r="U1314" s="4">
        <f t="shared" si="271"/>
        <v>5.0997274139652937E-2</v>
      </c>
      <c r="V1314" s="5">
        <f t="shared" si="272"/>
        <v>1.6593584909974091E-3</v>
      </c>
    </row>
    <row r="1315" spans="1:22" x14ac:dyDescent="0.25">
      <c r="A1315" s="130" t="s">
        <v>287</v>
      </c>
      <c r="B1315" s="140">
        <v>1726</v>
      </c>
      <c r="C1315" s="39">
        <v>0</v>
      </c>
      <c r="D1315" s="3">
        <v>0</v>
      </c>
      <c r="E1315" s="3">
        <v>0</v>
      </c>
      <c r="F1315" s="3">
        <v>0</v>
      </c>
      <c r="G1315" s="3">
        <v>0</v>
      </c>
      <c r="H1315" s="27">
        <v>0</v>
      </c>
      <c r="I1315" s="40">
        <v>0</v>
      </c>
      <c r="J1315" s="39">
        <f t="shared" si="260"/>
        <v>0</v>
      </c>
      <c r="K1315" s="3">
        <f t="shared" si="261"/>
        <v>0</v>
      </c>
      <c r="L1315" s="40">
        <f t="shared" si="262"/>
        <v>0</v>
      </c>
      <c r="M1315" s="91">
        <f t="shared" si="263"/>
        <v>0</v>
      </c>
      <c r="N1315" s="4">
        <f t="shared" si="264"/>
        <v>0</v>
      </c>
      <c r="O1315" s="32">
        <f t="shared" si="265"/>
        <v>0</v>
      </c>
      <c r="P1315" s="4">
        <f t="shared" si="266"/>
        <v>0</v>
      </c>
      <c r="Q1315" s="4">
        <f t="shared" si="267"/>
        <v>0</v>
      </c>
      <c r="R1315" s="4">
        <f t="shared" si="268"/>
        <v>0</v>
      </c>
      <c r="S1315" s="4">
        <f t="shared" si="269"/>
        <v>0</v>
      </c>
      <c r="T1315" s="4">
        <f t="shared" si="270"/>
        <v>0</v>
      </c>
      <c r="U1315" s="4">
        <f t="shared" si="271"/>
        <v>0</v>
      </c>
      <c r="V1315" s="5">
        <f t="shared" si="272"/>
        <v>0</v>
      </c>
    </row>
    <row r="1316" spans="1:22" x14ac:dyDescent="0.25">
      <c r="A1316" s="130" t="s">
        <v>287</v>
      </c>
      <c r="B1316" s="140">
        <v>1727</v>
      </c>
      <c r="C1316" s="39">
        <v>7941.6315393065443</v>
      </c>
      <c r="D1316" s="3">
        <v>8094.974458583014</v>
      </c>
      <c r="E1316" s="3">
        <v>8302.4974100328363</v>
      </c>
      <c r="F1316" s="3">
        <v>8594.7483742103504</v>
      </c>
      <c r="G1316" s="3">
        <v>8873.6533412338194</v>
      </c>
      <c r="H1316" s="27">
        <v>9442.9810766595583</v>
      </c>
      <c r="I1316" s="40">
        <v>10258.366735090989</v>
      </c>
      <c r="J1316" s="39">
        <f t="shared" si="260"/>
        <v>1501.3495373530141</v>
      </c>
      <c r="K1316" s="3">
        <f t="shared" si="261"/>
        <v>1348.0066180765443</v>
      </c>
      <c r="L1316" s="40">
        <f t="shared" si="262"/>
        <v>2316.7351957844448</v>
      </c>
      <c r="M1316" s="91">
        <f t="shared" si="263"/>
        <v>0.18904799724366339</v>
      </c>
      <c r="N1316" s="4">
        <f t="shared" si="264"/>
        <v>6.9501604218991098E-3</v>
      </c>
      <c r="O1316" s="32">
        <f t="shared" si="265"/>
        <v>1.9308742607549778E-2</v>
      </c>
      <c r="P1316" s="4">
        <f t="shared" si="266"/>
        <v>2.5636023005580766E-2</v>
      </c>
      <c r="Q1316" s="4">
        <f t="shared" si="267"/>
        <v>3.5200368003048599E-2</v>
      </c>
      <c r="R1316" s="4">
        <f t="shared" si="268"/>
        <v>3.2450626228960777E-2</v>
      </c>
      <c r="S1316" s="4">
        <f t="shared" si="269"/>
        <v>6.4159339285906558E-2</v>
      </c>
      <c r="T1316" s="4">
        <f t="shared" si="270"/>
        <v>8.6348331296230096E-2</v>
      </c>
      <c r="U1316" s="4">
        <f t="shared" si="271"/>
        <v>0.29172030763677803</v>
      </c>
      <c r="V1316" s="5">
        <f t="shared" si="272"/>
        <v>8.5690022296132096E-3</v>
      </c>
    </row>
    <row r="1317" spans="1:22" x14ac:dyDescent="0.25">
      <c r="A1317" s="130" t="s">
        <v>287</v>
      </c>
      <c r="B1317" s="140">
        <v>1728</v>
      </c>
      <c r="C1317" s="39">
        <v>4366.5331708288622</v>
      </c>
      <c r="D1317" s="3">
        <v>4452.4820041165631</v>
      </c>
      <c r="E1317" s="3">
        <v>4585.5193221895061</v>
      </c>
      <c r="F1317" s="3">
        <v>4775.3489756626232</v>
      </c>
      <c r="G1317" s="3">
        <v>4953.668072407655</v>
      </c>
      <c r="H1317" s="27">
        <v>5308.3879830117439</v>
      </c>
      <c r="I1317" s="40">
        <v>5771.48955997556</v>
      </c>
      <c r="J1317" s="39">
        <f t="shared" si="260"/>
        <v>941.85481218288169</v>
      </c>
      <c r="K1317" s="3">
        <f t="shared" si="261"/>
        <v>855.90597889518085</v>
      </c>
      <c r="L1317" s="40">
        <f t="shared" si="262"/>
        <v>1404.9563891466978</v>
      </c>
      <c r="M1317" s="91">
        <f t="shared" si="263"/>
        <v>0.21569853596327948</v>
      </c>
      <c r="N1317" s="4">
        <f t="shared" si="264"/>
        <v>7.8433527271262182E-3</v>
      </c>
      <c r="O1317" s="32">
        <f t="shared" si="265"/>
        <v>1.968354067750866E-2</v>
      </c>
      <c r="P1317" s="4">
        <f t="shared" si="266"/>
        <v>2.9879361207960642E-2</v>
      </c>
      <c r="Q1317" s="4">
        <f t="shared" si="267"/>
        <v>4.1397634626578528E-2</v>
      </c>
      <c r="R1317" s="4">
        <f t="shared" si="268"/>
        <v>3.734158438552404E-2</v>
      </c>
      <c r="S1317" s="4">
        <f t="shared" si="269"/>
        <v>7.1607525053991594E-2</v>
      </c>
      <c r="T1317" s="4">
        <f t="shared" si="270"/>
        <v>8.7239587318384437E-2</v>
      </c>
      <c r="U1317" s="4">
        <f t="shared" si="271"/>
        <v>0.32175557454428017</v>
      </c>
      <c r="V1317" s="5">
        <f t="shared" si="272"/>
        <v>9.3420616301902459E-3</v>
      </c>
    </row>
    <row r="1318" spans="1:22" x14ac:dyDescent="0.25">
      <c r="A1318" s="130" t="s">
        <v>287</v>
      </c>
      <c r="B1318" s="140">
        <v>1729</v>
      </c>
      <c r="C1318" s="39">
        <v>6771.2324847318605</v>
      </c>
      <c r="D1318" s="3">
        <v>6839.734439623503</v>
      </c>
      <c r="E1318" s="3">
        <v>6931.8850693688146</v>
      </c>
      <c r="F1318" s="3">
        <v>7058.9173478003095</v>
      </c>
      <c r="G1318" s="3">
        <v>7177.0351355388411</v>
      </c>
      <c r="H1318" s="27">
        <v>7411.3031645373831</v>
      </c>
      <c r="I1318" s="40">
        <v>7722.757797091801</v>
      </c>
      <c r="J1318" s="39">
        <f t="shared" si="260"/>
        <v>640.07067980552256</v>
      </c>
      <c r="K1318" s="3">
        <f t="shared" si="261"/>
        <v>571.56872491388003</v>
      </c>
      <c r="L1318" s="40">
        <f t="shared" si="262"/>
        <v>951.52531235994047</v>
      </c>
      <c r="M1318" s="91">
        <f t="shared" si="263"/>
        <v>9.4527943213999599E-2</v>
      </c>
      <c r="N1318" s="4">
        <f t="shared" si="264"/>
        <v>3.6194612161291051E-3</v>
      </c>
      <c r="O1318" s="32">
        <f t="shared" si="265"/>
        <v>1.0116615408805485E-2</v>
      </c>
      <c r="P1318" s="4">
        <f t="shared" si="266"/>
        <v>1.347283736799354E-2</v>
      </c>
      <c r="Q1318" s="4">
        <f t="shared" si="267"/>
        <v>1.8325791204016895E-2</v>
      </c>
      <c r="R1318" s="4">
        <f t="shared" si="268"/>
        <v>1.6733130863947565E-2</v>
      </c>
      <c r="S1318" s="4">
        <f t="shared" si="269"/>
        <v>3.2641337902681755E-2</v>
      </c>
      <c r="T1318" s="4">
        <f t="shared" si="270"/>
        <v>4.2024273685727476E-2</v>
      </c>
      <c r="U1318" s="4">
        <f t="shared" si="271"/>
        <v>0.14052468505630111</v>
      </c>
      <c r="V1318" s="5">
        <f t="shared" si="272"/>
        <v>4.3925660457639903E-3</v>
      </c>
    </row>
    <row r="1319" spans="1:22" x14ac:dyDescent="0.25">
      <c r="A1319" s="130" t="s">
        <v>287</v>
      </c>
      <c r="B1319" s="140">
        <v>1730</v>
      </c>
      <c r="C1319" s="39">
        <v>6853.9984218446634</v>
      </c>
      <c r="D1319" s="3">
        <v>7055.5650121750132</v>
      </c>
      <c r="E1319" s="3">
        <v>7337.2016240268931</v>
      </c>
      <c r="F1319" s="3">
        <v>7746.9740547514184</v>
      </c>
      <c r="G1319" s="3">
        <v>8188.9581625578694</v>
      </c>
      <c r="H1319" s="27">
        <v>9197.5536746486832</v>
      </c>
      <c r="I1319" s="40">
        <v>11087.852731621395</v>
      </c>
      <c r="J1319" s="39">
        <f t="shared" si="260"/>
        <v>2343.5552528040198</v>
      </c>
      <c r="K1319" s="3">
        <f t="shared" si="261"/>
        <v>2141.98866247367</v>
      </c>
      <c r="L1319" s="40">
        <f t="shared" si="262"/>
        <v>4233.8543097767315</v>
      </c>
      <c r="M1319" s="91">
        <f t="shared" si="263"/>
        <v>0.34192526880875507</v>
      </c>
      <c r="N1319" s="4">
        <f t="shared" si="264"/>
        <v>1.1833684543223866E-2</v>
      </c>
      <c r="O1319" s="32">
        <f t="shared" si="265"/>
        <v>2.9408613472674316E-2</v>
      </c>
      <c r="P1319" s="4">
        <f t="shared" si="266"/>
        <v>3.9916946603977266E-2</v>
      </c>
      <c r="Q1319" s="4">
        <f t="shared" si="267"/>
        <v>5.5848598923962545E-2</v>
      </c>
      <c r="R1319" s="4">
        <f t="shared" si="268"/>
        <v>5.7052483289959044E-2</v>
      </c>
      <c r="S1319" s="4">
        <f t="shared" si="269"/>
        <v>0.12316530284675098</v>
      </c>
      <c r="T1319" s="4">
        <f t="shared" si="270"/>
        <v>0.20552193809784036</v>
      </c>
      <c r="U1319" s="4">
        <f t="shared" si="271"/>
        <v>0.61772035083679588</v>
      </c>
      <c r="V1319" s="5">
        <f t="shared" si="272"/>
        <v>1.6163165519604838E-2</v>
      </c>
    </row>
    <row r="1320" spans="1:22" x14ac:dyDescent="0.25">
      <c r="A1320" s="130" t="s">
        <v>287</v>
      </c>
      <c r="B1320" s="140">
        <v>1731</v>
      </c>
      <c r="C1320" s="39">
        <v>3110.3499121256341</v>
      </c>
      <c r="D1320" s="3">
        <v>3175.4470740392644</v>
      </c>
      <c r="E1320" s="3">
        <v>3278.0304066923763</v>
      </c>
      <c r="F1320" s="3">
        <v>3425.2361731701953</v>
      </c>
      <c r="G1320" s="3">
        <v>3573.0116785259215</v>
      </c>
      <c r="H1320" s="27">
        <v>3851.6059774407126</v>
      </c>
      <c r="I1320" s="40">
        <v>3926.4279782949857</v>
      </c>
      <c r="J1320" s="39">
        <f t="shared" si="260"/>
        <v>741.25606531507856</v>
      </c>
      <c r="K1320" s="3">
        <f t="shared" si="261"/>
        <v>676.15890340144824</v>
      </c>
      <c r="L1320" s="40">
        <f t="shared" si="262"/>
        <v>816.07806616935159</v>
      </c>
      <c r="M1320" s="91">
        <f t="shared" si="263"/>
        <v>0.23831918795544738</v>
      </c>
      <c r="N1320" s="4">
        <f t="shared" si="264"/>
        <v>8.5868560107684733E-3</v>
      </c>
      <c r="O1320" s="32">
        <f t="shared" si="265"/>
        <v>2.092920853047775E-2</v>
      </c>
      <c r="P1320" s="4">
        <f t="shared" si="266"/>
        <v>3.2305162158669853E-2</v>
      </c>
      <c r="Q1320" s="4">
        <f t="shared" si="267"/>
        <v>4.4906772730748834E-2</v>
      </c>
      <c r="R1320" s="4">
        <f t="shared" si="268"/>
        <v>4.3143157985206626E-2</v>
      </c>
      <c r="S1320" s="4">
        <f t="shared" si="269"/>
        <v>7.7971841119122143E-2</v>
      </c>
      <c r="T1320" s="4">
        <f t="shared" si="270"/>
        <v>1.9426182556708582E-2</v>
      </c>
      <c r="U1320" s="4">
        <f t="shared" si="271"/>
        <v>0.26237500256414514</v>
      </c>
      <c r="V1320" s="5">
        <f t="shared" si="272"/>
        <v>7.7967331028416798E-3</v>
      </c>
    </row>
    <row r="1321" spans="1:22" x14ac:dyDescent="0.25">
      <c r="A1321" s="130" t="s">
        <v>287</v>
      </c>
      <c r="B1321" s="140">
        <v>1732</v>
      </c>
      <c r="C1321" s="39">
        <v>5761.8674101103825</v>
      </c>
      <c r="D1321" s="3">
        <v>5857.8450928563288</v>
      </c>
      <c r="E1321" s="3">
        <v>6004.9203284719615</v>
      </c>
      <c r="F1321" s="3">
        <v>6217.3164468570376</v>
      </c>
      <c r="G1321" s="3">
        <v>6435.3776169959401</v>
      </c>
      <c r="H1321" s="27">
        <v>6868.8868676737911</v>
      </c>
      <c r="I1321" s="40">
        <v>7521.2491821819449</v>
      </c>
      <c r="J1321" s="39">
        <f t="shared" si="260"/>
        <v>1107.0194575634087</v>
      </c>
      <c r="K1321" s="3">
        <f t="shared" si="261"/>
        <v>1011.0417748174623</v>
      </c>
      <c r="L1321" s="40">
        <f t="shared" si="262"/>
        <v>1759.3817720715624</v>
      </c>
      <c r="M1321" s="91">
        <f t="shared" si="263"/>
        <v>0.19212858935644972</v>
      </c>
      <c r="N1321" s="4">
        <f t="shared" si="264"/>
        <v>7.05438335107611E-3</v>
      </c>
      <c r="O1321" s="32">
        <f t="shared" si="265"/>
        <v>1.6657391764609786E-2</v>
      </c>
      <c r="P1321" s="4">
        <f t="shared" si="266"/>
        <v>2.5107395857051795E-2</v>
      </c>
      <c r="Q1321" s="4">
        <f t="shared" si="267"/>
        <v>3.5370347442915007E-2</v>
      </c>
      <c r="R1321" s="4">
        <f t="shared" si="268"/>
        <v>3.507319789861052E-2</v>
      </c>
      <c r="S1321" s="4">
        <f t="shared" si="269"/>
        <v>6.7363451918182049E-2</v>
      </c>
      <c r="T1321" s="4">
        <f t="shared" si="270"/>
        <v>9.4973512750411881E-2</v>
      </c>
      <c r="U1321" s="4">
        <f t="shared" si="271"/>
        <v>0.30534922913782525</v>
      </c>
      <c r="V1321" s="5">
        <f t="shared" si="272"/>
        <v>8.9219189451490433E-3</v>
      </c>
    </row>
    <row r="1322" spans="1:22" x14ac:dyDescent="0.25">
      <c r="A1322" s="130" t="s">
        <v>287</v>
      </c>
      <c r="B1322" s="140">
        <v>1733</v>
      </c>
      <c r="C1322" s="39">
        <v>6480.9024683496755</v>
      </c>
      <c r="D1322" s="3">
        <v>6575.3098110621322</v>
      </c>
      <c r="E1322" s="3">
        <v>6717.3939115279372</v>
      </c>
      <c r="F1322" s="3">
        <v>6920.1157235769515</v>
      </c>
      <c r="G1322" s="3">
        <v>7126.3609161229842</v>
      </c>
      <c r="H1322" s="27">
        <v>7528.7707515713291</v>
      </c>
      <c r="I1322" s="40">
        <v>8114.9671448847703</v>
      </c>
      <c r="J1322" s="39">
        <f t="shared" si="260"/>
        <v>1047.8682832216537</v>
      </c>
      <c r="K1322" s="3">
        <f t="shared" si="261"/>
        <v>953.46094050919692</v>
      </c>
      <c r="L1322" s="40">
        <f t="shared" si="262"/>
        <v>1634.0646765350948</v>
      </c>
      <c r="M1322" s="91">
        <f t="shared" si="263"/>
        <v>0.16168555048298505</v>
      </c>
      <c r="N1322" s="4">
        <f t="shared" si="264"/>
        <v>6.0128857059309482E-3</v>
      </c>
      <c r="O1322" s="32">
        <f t="shared" si="265"/>
        <v>1.4567005625143681E-2</v>
      </c>
      <c r="P1322" s="4">
        <f t="shared" si="266"/>
        <v>2.1608730926528485E-2</v>
      </c>
      <c r="Q1322" s="4">
        <f t="shared" si="267"/>
        <v>3.0178639918840622E-2</v>
      </c>
      <c r="R1322" s="4">
        <f t="shared" si="268"/>
        <v>2.980372016660815E-2</v>
      </c>
      <c r="S1322" s="4">
        <f t="shared" si="269"/>
        <v>5.6467787722891627E-2</v>
      </c>
      <c r="T1322" s="4">
        <f t="shared" si="270"/>
        <v>7.7860837134813288E-2</v>
      </c>
      <c r="U1322" s="4">
        <f t="shared" si="271"/>
        <v>0.25213535993100655</v>
      </c>
      <c r="V1322" s="5">
        <f t="shared" si="272"/>
        <v>7.5231706383867003E-3</v>
      </c>
    </row>
    <row r="1323" spans="1:22" x14ac:dyDescent="0.25">
      <c r="A1323" s="130" t="s">
        <v>287</v>
      </c>
      <c r="B1323" s="140">
        <v>1734</v>
      </c>
      <c r="C1323" s="39">
        <v>2752</v>
      </c>
      <c r="D1323" s="3">
        <v>2799.502856254755</v>
      </c>
      <c r="E1323" s="3">
        <v>2870.5394837086824</v>
      </c>
      <c r="F1323" s="3">
        <v>2972.1999529375594</v>
      </c>
      <c r="G1323" s="3">
        <v>2972.1999529375594</v>
      </c>
      <c r="H1323" s="27">
        <v>2972.1999529375594</v>
      </c>
      <c r="I1323" s="40">
        <v>2972.1999529375594</v>
      </c>
      <c r="J1323" s="39">
        <f t="shared" si="260"/>
        <v>220.19995293755937</v>
      </c>
      <c r="K1323" s="3">
        <f t="shared" si="261"/>
        <v>172.69709668280439</v>
      </c>
      <c r="L1323" s="40">
        <f t="shared" si="262"/>
        <v>220.19995293755937</v>
      </c>
      <c r="M1323" s="91">
        <f t="shared" si="263"/>
        <v>8.0014517782543315E-2</v>
      </c>
      <c r="N1323" s="4">
        <f t="shared" si="264"/>
        <v>3.0837242629540018E-3</v>
      </c>
      <c r="O1323" s="32">
        <f t="shared" si="265"/>
        <v>1.7261212301873163E-2</v>
      </c>
      <c r="P1323" s="4">
        <f t="shared" si="266"/>
        <v>2.5374729407835694E-2</v>
      </c>
      <c r="Q1323" s="4">
        <f t="shared" si="267"/>
        <v>3.5415109182728832E-2</v>
      </c>
      <c r="R1323" s="4">
        <f t="shared" si="268"/>
        <v>0</v>
      </c>
      <c r="S1323" s="4">
        <f t="shared" si="269"/>
        <v>0</v>
      </c>
      <c r="T1323" s="4">
        <f t="shared" si="270"/>
        <v>0</v>
      </c>
      <c r="U1323" s="4">
        <f t="shared" si="271"/>
        <v>8.0014517782543315E-2</v>
      </c>
      <c r="V1323" s="5">
        <f t="shared" si="272"/>
        <v>2.5691106378453732E-3</v>
      </c>
    </row>
    <row r="1324" spans="1:22" x14ac:dyDescent="0.25">
      <c r="A1324" s="130" t="s">
        <v>287</v>
      </c>
      <c r="B1324" s="140">
        <v>1735</v>
      </c>
      <c r="C1324" s="39">
        <v>6624.3345968041558</v>
      </c>
      <c r="D1324" s="3">
        <v>6715.256338388619</v>
      </c>
      <c r="E1324" s="3">
        <v>6856.5616553487826</v>
      </c>
      <c r="F1324" s="3">
        <v>7058.9146358972785</v>
      </c>
      <c r="G1324" s="3">
        <v>7263.6700164579033</v>
      </c>
      <c r="H1324" s="27">
        <v>7656.8007151361207</v>
      </c>
      <c r="I1324" s="40">
        <v>8086.332788794276</v>
      </c>
      <c r="J1324" s="39">
        <f t="shared" si="260"/>
        <v>1032.4661183319649</v>
      </c>
      <c r="K1324" s="3">
        <f t="shared" si="261"/>
        <v>941.5443767475017</v>
      </c>
      <c r="L1324" s="40">
        <f t="shared" si="262"/>
        <v>1461.9981919901202</v>
      </c>
      <c r="M1324" s="91">
        <f t="shared" si="263"/>
        <v>0.15585959664991367</v>
      </c>
      <c r="N1324" s="4">
        <f t="shared" si="264"/>
        <v>5.8105886271206941E-3</v>
      </c>
      <c r="O1324" s="32">
        <f t="shared" si="265"/>
        <v>1.3725415021808685E-2</v>
      </c>
      <c r="P1324" s="4">
        <f t="shared" si="266"/>
        <v>2.1042430823135394E-2</v>
      </c>
      <c r="Q1324" s="4">
        <f t="shared" si="267"/>
        <v>2.9512311085344134E-2</v>
      </c>
      <c r="R1324" s="4">
        <f t="shared" si="268"/>
        <v>2.900663786460389E-2</v>
      </c>
      <c r="S1324" s="4">
        <f t="shared" si="269"/>
        <v>5.4122874220258854E-2</v>
      </c>
      <c r="T1324" s="4">
        <f t="shared" si="270"/>
        <v>5.6098113251014547E-2</v>
      </c>
      <c r="U1324" s="4">
        <f t="shared" si="271"/>
        <v>0.22070113920505263</v>
      </c>
      <c r="V1324" s="5">
        <f t="shared" si="272"/>
        <v>6.6696570204896055E-3</v>
      </c>
    </row>
    <row r="1325" spans="1:22" x14ac:dyDescent="0.25">
      <c r="A1325" s="130" t="s">
        <v>287</v>
      </c>
      <c r="B1325" s="140">
        <v>1736</v>
      </c>
      <c r="C1325" s="39">
        <v>3209.870736170355</v>
      </c>
      <c r="D1325" s="3">
        <v>3281.6303606748525</v>
      </c>
      <c r="E1325" s="3">
        <v>3373.3601718054811</v>
      </c>
      <c r="F1325" s="3">
        <v>3499.2136365634869</v>
      </c>
      <c r="G1325" s="3">
        <v>3625.3154235797169</v>
      </c>
      <c r="H1325" s="27">
        <v>3865.2503337835101</v>
      </c>
      <c r="I1325" s="40">
        <v>3865.2503337835105</v>
      </c>
      <c r="J1325" s="39">
        <f t="shared" si="260"/>
        <v>655.37959761315506</v>
      </c>
      <c r="K1325" s="3">
        <f t="shared" si="261"/>
        <v>583.61997310865763</v>
      </c>
      <c r="L1325" s="40">
        <f t="shared" si="262"/>
        <v>655.37959761315551</v>
      </c>
      <c r="M1325" s="91">
        <f t="shared" si="263"/>
        <v>0.20417632094277982</v>
      </c>
      <c r="N1325" s="4">
        <f t="shared" si="264"/>
        <v>7.4595158832602149E-3</v>
      </c>
      <c r="O1325" s="32">
        <f t="shared" si="265"/>
        <v>2.2355923463171168E-2</v>
      </c>
      <c r="P1325" s="4">
        <f t="shared" si="266"/>
        <v>2.7952511724009366E-2</v>
      </c>
      <c r="Q1325" s="4">
        <f t="shared" si="267"/>
        <v>3.7308042529786256E-2</v>
      </c>
      <c r="R1325" s="4">
        <f t="shared" si="268"/>
        <v>3.6037178667396974E-2</v>
      </c>
      <c r="S1325" s="4">
        <f t="shared" si="269"/>
        <v>6.6183181922105927E-2</v>
      </c>
      <c r="T1325" s="4">
        <f t="shared" si="270"/>
        <v>2.2204460492503131E-16</v>
      </c>
      <c r="U1325" s="4">
        <f t="shared" si="271"/>
        <v>0.20417632094277982</v>
      </c>
      <c r="V1325" s="5">
        <f t="shared" si="272"/>
        <v>6.212410207832697E-3</v>
      </c>
    </row>
    <row r="1326" spans="1:22" x14ac:dyDescent="0.25">
      <c r="A1326" s="130" t="s">
        <v>287</v>
      </c>
      <c r="B1326" s="140">
        <v>1737</v>
      </c>
      <c r="C1326" s="39">
        <v>6281.4216621296337</v>
      </c>
      <c r="D1326" s="3">
        <v>6380.6681837977221</v>
      </c>
      <c r="E1326" s="3">
        <v>6531.4737405268788</v>
      </c>
      <c r="F1326" s="3">
        <v>6747.3680579651209</v>
      </c>
      <c r="G1326" s="3">
        <v>6966.34476055504</v>
      </c>
      <c r="H1326" s="27">
        <v>7390.140815085656</v>
      </c>
      <c r="I1326" s="40">
        <v>8001.0644475692925</v>
      </c>
      <c r="J1326" s="39">
        <f t="shared" si="260"/>
        <v>1108.7191529560223</v>
      </c>
      <c r="K1326" s="3">
        <f t="shared" si="261"/>
        <v>1009.4726312879338</v>
      </c>
      <c r="L1326" s="40">
        <f t="shared" si="262"/>
        <v>1719.6427854396588</v>
      </c>
      <c r="M1326" s="91">
        <f t="shared" si="263"/>
        <v>0.17650767813287116</v>
      </c>
      <c r="N1326" s="4">
        <f t="shared" si="264"/>
        <v>6.523202225043212E-3</v>
      </c>
      <c r="O1326" s="32">
        <f t="shared" si="265"/>
        <v>1.5800009457483277E-2</v>
      </c>
      <c r="P1326" s="4">
        <f t="shared" si="266"/>
        <v>2.3634759305004138E-2</v>
      </c>
      <c r="Q1326" s="4">
        <f t="shared" si="267"/>
        <v>3.3054456928862441E-2</v>
      </c>
      <c r="R1326" s="4">
        <f t="shared" si="268"/>
        <v>3.24536472160315E-2</v>
      </c>
      <c r="S1326" s="4">
        <f t="shared" si="269"/>
        <v>6.0834780519368081E-2</v>
      </c>
      <c r="T1326" s="4">
        <f t="shared" si="270"/>
        <v>8.2667387235239698E-2</v>
      </c>
      <c r="U1326" s="4">
        <f t="shared" si="271"/>
        <v>0.27376649394631403</v>
      </c>
      <c r="V1326" s="5">
        <f t="shared" si="272"/>
        <v>8.0985591661035805E-3</v>
      </c>
    </row>
    <row r="1327" spans="1:22" x14ac:dyDescent="0.25">
      <c r="A1327" s="130" t="s">
        <v>287</v>
      </c>
      <c r="B1327" s="140">
        <v>1738</v>
      </c>
      <c r="C1327" s="39">
        <v>5310.328895691875</v>
      </c>
      <c r="D1327" s="3">
        <v>5391.5849312772634</v>
      </c>
      <c r="E1327" s="3">
        <v>5514.5552929083897</v>
      </c>
      <c r="F1327" s="3">
        <v>5690.0251271427078</v>
      </c>
      <c r="G1327" s="3">
        <v>5867.1318221794681</v>
      </c>
      <c r="H1327" s="27">
        <v>6205.2402155682485</v>
      </c>
      <c r="I1327" s="40">
        <v>6352.6786588969444</v>
      </c>
      <c r="J1327" s="39">
        <f t="shared" si="260"/>
        <v>894.91131987637345</v>
      </c>
      <c r="K1327" s="3">
        <f t="shared" si="261"/>
        <v>813.65528429098504</v>
      </c>
      <c r="L1327" s="40">
        <f t="shared" si="262"/>
        <v>1042.3497632050694</v>
      </c>
      <c r="M1327" s="91">
        <f t="shared" si="263"/>
        <v>0.16852276713074987</v>
      </c>
      <c r="N1327" s="4">
        <f t="shared" si="264"/>
        <v>6.2490587584866919E-3</v>
      </c>
      <c r="O1327" s="32">
        <f t="shared" si="265"/>
        <v>1.5301507153598237E-2</v>
      </c>
      <c r="P1327" s="4">
        <f t="shared" si="266"/>
        <v>2.280783168558842E-2</v>
      </c>
      <c r="Q1327" s="4">
        <f t="shared" si="267"/>
        <v>3.1819398829850964E-2</v>
      </c>
      <c r="R1327" s="4">
        <f t="shared" si="268"/>
        <v>3.1125819496283347E-2</v>
      </c>
      <c r="S1327" s="4">
        <f t="shared" si="269"/>
        <v>5.7627543344199728E-2</v>
      </c>
      <c r="T1327" s="4">
        <f t="shared" si="270"/>
        <v>2.3760311963232139E-2</v>
      </c>
      <c r="U1327" s="4">
        <f t="shared" si="271"/>
        <v>0.19628723261391579</v>
      </c>
      <c r="V1327" s="5">
        <f t="shared" si="272"/>
        <v>5.9919734067175323E-3</v>
      </c>
    </row>
    <row r="1328" spans="1:22" x14ac:dyDescent="0.25">
      <c r="A1328" s="130" t="s">
        <v>287</v>
      </c>
      <c r="B1328" s="140">
        <v>1739</v>
      </c>
      <c r="C1328" s="39">
        <v>4016.1170579870713</v>
      </c>
      <c r="D1328" s="3">
        <v>4100.4259175768402</v>
      </c>
      <c r="E1328" s="3">
        <v>4235.2008093937784</v>
      </c>
      <c r="F1328" s="3">
        <v>4429.2351899201622</v>
      </c>
      <c r="G1328" s="3">
        <v>4625.3207181708367</v>
      </c>
      <c r="H1328" s="27">
        <v>4997.7988185518043</v>
      </c>
      <c r="I1328" s="40">
        <v>4997.7988185518052</v>
      </c>
      <c r="J1328" s="39">
        <f t="shared" si="260"/>
        <v>981.68176056473294</v>
      </c>
      <c r="K1328" s="3">
        <f t="shared" si="261"/>
        <v>897.37290097496407</v>
      </c>
      <c r="L1328" s="40">
        <f t="shared" si="262"/>
        <v>981.68176056473385</v>
      </c>
      <c r="M1328" s="91">
        <f t="shared" si="263"/>
        <v>0.24443554467925899</v>
      </c>
      <c r="N1328" s="4">
        <f t="shared" si="264"/>
        <v>8.7856512386479402E-3</v>
      </c>
      <c r="O1328" s="32">
        <f t="shared" si="265"/>
        <v>2.0992630038534132E-2</v>
      </c>
      <c r="P1328" s="4">
        <f t="shared" si="266"/>
        <v>3.286851037576688E-2</v>
      </c>
      <c r="Q1328" s="4">
        <f t="shared" si="267"/>
        <v>4.5814682528396489E-2</v>
      </c>
      <c r="R1328" s="4">
        <f t="shared" si="268"/>
        <v>4.4270741977512573E-2</v>
      </c>
      <c r="S1328" s="4">
        <f t="shared" si="269"/>
        <v>8.0530221162322002E-2</v>
      </c>
      <c r="T1328" s="4">
        <f t="shared" si="270"/>
        <v>2.2204460492503131E-16</v>
      </c>
      <c r="U1328" s="4">
        <f t="shared" si="271"/>
        <v>0.24443554467925921</v>
      </c>
      <c r="V1328" s="5">
        <f t="shared" si="272"/>
        <v>7.3160340049056583E-3</v>
      </c>
    </row>
    <row r="1329" spans="1:22" x14ac:dyDescent="0.25">
      <c r="A1329" s="130" t="s">
        <v>287</v>
      </c>
      <c r="B1329" s="140">
        <v>1740</v>
      </c>
      <c r="C1329" s="39">
        <v>4902.3878825156125</v>
      </c>
      <c r="D1329" s="3">
        <v>4996.9342317993705</v>
      </c>
      <c r="E1329" s="3">
        <v>5150.353721827707</v>
      </c>
      <c r="F1329" s="3">
        <v>5375.340459352471</v>
      </c>
      <c r="G1329" s="3">
        <v>5608.6242090406413</v>
      </c>
      <c r="H1329" s="27">
        <v>6081.998606090091</v>
      </c>
      <c r="I1329" s="40">
        <v>6824.3384236394186</v>
      </c>
      <c r="J1329" s="39">
        <f t="shared" si="260"/>
        <v>1179.6107235744785</v>
      </c>
      <c r="K1329" s="3">
        <f t="shared" si="261"/>
        <v>1085.0643742907205</v>
      </c>
      <c r="L1329" s="40">
        <f t="shared" si="262"/>
        <v>1921.950541123806</v>
      </c>
      <c r="M1329" s="91">
        <f t="shared" si="263"/>
        <v>0.24061962289470507</v>
      </c>
      <c r="N1329" s="4">
        <f t="shared" si="264"/>
        <v>8.6617356399234513E-3</v>
      </c>
      <c r="O1329" s="32">
        <f t="shared" si="265"/>
        <v>1.9285774922249255E-2</v>
      </c>
      <c r="P1329" s="4">
        <f t="shared" si="266"/>
        <v>3.0702723492338491E-2</v>
      </c>
      <c r="Q1329" s="4">
        <f t="shared" si="267"/>
        <v>4.368374478266368E-2</v>
      </c>
      <c r="R1329" s="4">
        <f t="shared" si="268"/>
        <v>4.3398878908643468E-2</v>
      </c>
      <c r="S1329" s="4">
        <f t="shared" si="269"/>
        <v>8.4401161391132185E-2</v>
      </c>
      <c r="T1329" s="4">
        <f t="shared" si="270"/>
        <v>0.12205524296010206</v>
      </c>
      <c r="U1329" s="4">
        <f t="shared" si="271"/>
        <v>0.39204375238818834</v>
      </c>
      <c r="V1329" s="5">
        <f t="shared" si="272"/>
        <v>1.1086774200004479E-2</v>
      </c>
    </row>
    <row r="1330" spans="1:22" x14ac:dyDescent="0.25">
      <c r="A1330" s="130" t="s">
        <v>287</v>
      </c>
      <c r="B1330" s="140">
        <v>1741</v>
      </c>
      <c r="C1330" s="39">
        <v>4867.4203856690319</v>
      </c>
      <c r="D1330" s="3">
        <v>4867.4203856690319</v>
      </c>
      <c r="E1330" s="3">
        <v>4867.4203856690319</v>
      </c>
      <c r="F1330" s="3">
        <v>4867.4203856690319</v>
      </c>
      <c r="G1330" s="3">
        <v>4867.4203856690319</v>
      </c>
      <c r="H1330" s="27">
        <v>4867.4203856690319</v>
      </c>
      <c r="I1330" s="40">
        <v>4867.4203856690319</v>
      </c>
      <c r="J1330" s="39">
        <f t="shared" si="260"/>
        <v>0</v>
      </c>
      <c r="K1330" s="3">
        <f t="shared" si="261"/>
        <v>0</v>
      </c>
      <c r="L1330" s="40">
        <f t="shared" si="262"/>
        <v>0</v>
      </c>
      <c r="M1330" s="91">
        <f t="shared" si="263"/>
        <v>0</v>
      </c>
      <c r="N1330" s="4">
        <f t="shared" si="264"/>
        <v>0</v>
      </c>
      <c r="O1330" s="32">
        <f t="shared" si="265"/>
        <v>0</v>
      </c>
      <c r="P1330" s="4">
        <f t="shared" si="266"/>
        <v>0</v>
      </c>
      <c r="Q1330" s="4">
        <f t="shared" si="267"/>
        <v>0</v>
      </c>
      <c r="R1330" s="4">
        <f t="shared" si="268"/>
        <v>0</v>
      </c>
      <c r="S1330" s="4">
        <f t="shared" si="269"/>
        <v>0</v>
      </c>
      <c r="T1330" s="4">
        <f t="shared" si="270"/>
        <v>0</v>
      </c>
      <c r="U1330" s="4">
        <f t="shared" si="271"/>
        <v>0</v>
      </c>
      <c r="V1330" s="5">
        <f t="shared" si="272"/>
        <v>0</v>
      </c>
    </row>
    <row r="1331" spans="1:22" x14ac:dyDescent="0.25">
      <c r="A1331" s="130" t="s">
        <v>287</v>
      </c>
      <c r="B1331" s="140">
        <v>1742</v>
      </c>
      <c r="C1331" s="39">
        <v>4100.3303369246742</v>
      </c>
      <c r="D1331" s="3">
        <v>4100.3303369246742</v>
      </c>
      <c r="E1331" s="3">
        <v>4100.3303369246742</v>
      </c>
      <c r="F1331" s="3">
        <v>4100.3303369246742</v>
      </c>
      <c r="G1331" s="3">
        <v>4100.3303369246742</v>
      </c>
      <c r="H1331" s="27">
        <v>4100.3303369246742</v>
      </c>
      <c r="I1331" s="40">
        <v>4100.3303369246742</v>
      </c>
      <c r="J1331" s="39">
        <f t="shared" si="260"/>
        <v>0</v>
      </c>
      <c r="K1331" s="3">
        <f t="shared" si="261"/>
        <v>0</v>
      </c>
      <c r="L1331" s="40">
        <f t="shared" si="262"/>
        <v>0</v>
      </c>
      <c r="M1331" s="91">
        <f t="shared" si="263"/>
        <v>0</v>
      </c>
      <c r="N1331" s="4">
        <f t="shared" si="264"/>
        <v>0</v>
      </c>
      <c r="O1331" s="32">
        <f t="shared" si="265"/>
        <v>0</v>
      </c>
      <c r="P1331" s="4">
        <f t="shared" si="266"/>
        <v>0</v>
      </c>
      <c r="Q1331" s="4">
        <f t="shared" si="267"/>
        <v>0</v>
      </c>
      <c r="R1331" s="4">
        <f t="shared" si="268"/>
        <v>0</v>
      </c>
      <c r="S1331" s="4">
        <f t="shared" si="269"/>
        <v>0</v>
      </c>
      <c r="T1331" s="4">
        <f t="shared" si="270"/>
        <v>0</v>
      </c>
      <c r="U1331" s="4">
        <f t="shared" si="271"/>
        <v>0</v>
      </c>
      <c r="V1331" s="5">
        <f t="shared" si="272"/>
        <v>0</v>
      </c>
    </row>
    <row r="1332" spans="1:22" x14ac:dyDescent="0.25">
      <c r="A1332" s="130" t="s">
        <v>287</v>
      </c>
      <c r="B1332" s="140">
        <v>1743</v>
      </c>
      <c r="C1332" s="39">
        <v>4750.3876152597031</v>
      </c>
      <c r="D1332" s="3">
        <v>4750.3876152597031</v>
      </c>
      <c r="E1332" s="3">
        <v>4750.3876152597031</v>
      </c>
      <c r="F1332" s="3">
        <v>4750.3876152597031</v>
      </c>
      <c r="G1332" s="3">
        <v>4750.3876152597031</v>
      </c>
      <c r="H1332" s="27">
        <v>4750.3876152597031</v>
      </c>
      <c r="I1332" s="40">
        <v>4750.3876152597031</v>
      </c>
      <c r="J1332" s="39">
        <f t="shared" si="260"/>
        <v>0</v>
      </c>
      <c r="K1332" s="3">
        <f t="shared" si="261"/>
        <v>0</v>
      </c>
      <c r="L1332" s="40">
        <f t="shared" si="262"/>
        <v>0</v>
      </c>
      <c r="M1332" s="91">
        <f t="shared" si="263"/>
        <v>0</v>
      </c>
      <c r="N1332" s="4">
        <f t="shared" si="264"/>
        <v>0</v>
      </c>
      <c r="O1332" s="32">
        <f t="shared" si="265"/>
        <v>0</v>
      </c>
      <c r="P1332" s="4">
        <f t="shared" si="266"/>
        <v>0</v>
      </c>
      <c r="Q1332" s="4">
        <f t="shared" si="267"/>
        <v>0</v>
      </c>
      <c r="R1332" s="4">
        <f t="shared" si="268"/>
        <v>0</v>
      </c>
      <c r="S1332" s="4">
        <f t="shared" si="269"/>
        <v>0</v>
      </c>
      <c r="T1332" s="4">
        <f t="shared" si="270"/>
        <v>0</v>
      </c>
      <c r="U1332" s="4">
        <f t="shared" si="271"/>
        <v>0</v>
      </c>
      <c r="V1332" s="5">
        <f t="shared" si="272"/>
        <v>0</v>
      </c>
    </row>
    <row r="1333" spans="1:22" x14ac:dyDescent="0.25">
      <c r="A1333" s="130" t="s">
        <v>287</v>
      </c>
      <c r="B1333" s="140">
        <v>1744</v>
      </c>
      <c r="C1333" s="39">
        <v>6989.8569095921875</v>
      </c>
      <c r="D1333" s="3">
        <v>6989.8569095921875</v>
      </c>
      <c r="E1333" s="3">
        <v>6989.8569095921875</v>
      </c>
      <c r="F1333" s="3">
        <v>6989.8569095921875</v>
      </c>
      <c r="G1333" s="3">
        <v>6989.8569095921875</v>
      </c>
      <c r="H1333" s="27">
        <v>6989.8569095921875</v>
      </c>
      <c r="I1333" s="40">
        <v>6989.8569095921875</v>
      </c>
      <c r="J1333" s="39">
        <f t="shared" si="260"/>
        <v>0</v>
      </c>
      <c r="K1333" s="3">
        <f t="shared" si="261"/>
        <v>0</v>
      </c>
      <c r="L1333" s="40">
        <f t="shared" si="262"/>
        <v>0</v>
      </c>
      <c r="M1333" s="91">
        <f t="shared" si="263"/>
        <v>0</v>
      </c>
      <c r="N1333" s="4">
        <f t="shared" si="264"/>
        <v>0</v>
      </c>
      <c r="O1333" s="32">
        <f t="shared" si="265"/>
        <v>0</v>
      </c>
      <c r="P1333" s="4">
        <f t="shared" si="266"/>
        <v>0</v>
      </c>
      <c r="Q1333" s="4">
        <f t="shared" si="267"/>
        <v>0</v>
      </c>
      <c r="R1333" s="4">
        <f t="shared" si="268"/>
        <v>0</v>
      </c>
      <c r="S1333" s="4">
        <f t="shared" si="269"/>
        <v>0</v>
      </c>
      <c r="T1333" s="4">
        <f t="shared" si="270"/>
        <v>0</v>
      </c>
      <c r="U1333" s="4">
        <f t="shared" si="271"/>
        <v>0</v>
      </c>
      <c r="V1333" s="5">
        <f t="shared" si="272"/>
        <v>0</v>
      </c>
    </row>
    <row r="1334" spans="1:22" x14ac:dyDescent="0.25">
      <c r="A1334" s="130" t="s">
        <v>287</v>
      </c>
      <c r="B1334" s="140">
        <v>1745</v>
      </c>
      <c r="C1334" s="39">
        <v>5173.7836490077743</v>
      </c>
      <c r="D1334" s="3">
        <v>5173.7836490077743</v>
      </c>
      <c r="E1334" s="3">
        <v>5173.7836490077743</v>
      </c>
      <c r="F1334" s="3">
        <v>5173.7836490077743</v>
      </c>
      <c r="G1334" s="3">
        <v>5173.7836490077743</v>
      </c>
      <c r="H1334" s="27">
        <v>5173.7836490077743</v>
      </c>
      <c r="I1334" s="40">
        <v>5173.7836490077743</v>
      </c>
      <c r="J1334" s="39">
        <f t="shared" si="260"/>
        <v>0</v>
      </c>
      <c r="K1334" s="3">
        <f t="shared" si="261"/>
        <v>0</v>
      </c>
      <c r="L1334" s="40">
        <f t="shared" si="262"/>
        <v>0</v>
      </c>
      <c r="M1334" s="91">
        <f t="shared" si="263"/>
        <v>0</v>
      </c>
      <c r="N1334" s="4">
        <f t="shared" si="264"/>
        <v>0</v>
      </c>
      <c r="O1334" s="32">
        <f t="shared" si="265"/>
        <v>0</v>
      </c>
      <c r="P1334" s="4">
        <f t="shared" si="266"/>
        <v>0</v>
      </c>
      <c r="Q1334" s="4">
        <f t="shared" si="267"/>
        <v>0</v>
      </c>
      <c r="R1334" s="4">
        <f t="shared" si="268"/>
        <v>0</v>
      </c>
      <c r="S1334" s="4">
        <f t="shared" si="269"/>
        <v>0</v>
      </c>
      <c r="T1334" s="4">
        <f t="shared" si="270"/>
        <v>0</v>
      </c>
      <c r="U1334" s="4">
        <f t="shared" si="271"/>
        <v>0</v>
      </c>
      <c r="V1334" s="5">
        <f t="shared" si="272"/>
        <v>0</v>
      </c>
    </row>
    <row r="1335" spans="1:22" x14ac:dyDescent="0.25">
      <c r="A1335" s="130" t="s">
        <v>287</v>
      </c>
      <c r="B1335" s="140">
        <v>1746</v>
      </c>
      <c r="C1335" s="39">
        <v>5029.3171645941211</v>
      </c>
      <c r="D1335" s="3">
        <v>5105.6496607602157</v>
      </c>
      <c r="E1335" s="3">
        <v>5212.0270816367938</v>
      </c>
      <c r="F1335" s="3">
        <v>5359.7437577579385</v>
      </c>
      <c r="G1335" s="3">
        <v>5495.5021701990117</v>
      </c>
      <c r="H1335" s="27">
        <v>5759.3778499335094</v>
      </c>
      <c r="I1335" s="40">
        <v>5759.3778499335094</v>
      </c>
      <c r="J1335" s="39">
        <f t="shared" si="260"/>
        <v>730.06068533938833</v>
      </c>
      <c r="K1335" s="3">
        <f t="shared" si="261"/>
        <v>653.72818917329369</v>
      </c>
      <c r="L1335" s="40">
        <f t="shared" si="262"/>
        <v>730.06068533938833</v>
      </c>
      <c r="M1335" s="91">
        <f t="shared" si="263"/>
        <v>0.14516099530945104</v>
      </c>
      <c r="N1335" s="4">
        <f t="shared" si="264"/>
        <v>5.4365339829249848E-3</v>
      </c>
      <c r="O1335" s="32">
        <f t="shared" si="265"/>
        <v>1.5177506939404672E-2</v>
      </c>
      <c r="P1335" s="4">
        <f t="shared" si="266"/>
        <v>2.0835237030489617E-2</v>
      </c>
      <c r="Q1335" s="4">
        <f t="shared" si="267"/>
        <v>2.8341502031250965E-2</v>
      </c>
      <c r="R1335" s="4">
        <f t="shared" si="268"/>
        <v>2.5329272923648727E-2</v>
      </c>
      <c r="S1335" s="4">
        <f t="shared" si="269"/>
        <v>4.801666373010316E-2</v>
      </c>
      <c r="T1335" s="4">
        <f t="shared" si="270"/>
        <v>0</v>
      </c>
      <c r="U1335" s="4">
        <f t="shared" si="271"/>
        <v>0.14516099530945104</v>
      </c>
      <c r="V1335" s="5">
        <f t="shared" si="272"/>
        <v>4.5283968192559865E-3</v>
      </c>
    </row>
    <row r="1336" spans="1:22" ht="15.75" thickBot="1" x14ac:dyDescent="0.3">
      <c r="A1336" s="136" t="s">
        <v>287</v>
      </c>
      <c r="B1336" s="141">
        <v>1747</v>
      </c>
      <c r="C1336" s="96">
        <v>6858.9827490734615</v>
      </c>
      <c r="D1336" s="97">
        <v>6960.2304882652561</v>
      </c>
      <c r="E1336" s="97">
        <v>7102.927299595518</v>
      </c>
      <c r="F1336" s="97">
        <v>7302.4372061490731</v>
      </c>
      <c r="G1336" s="97">
        <v>7487.9811419512007</v>
      </c>
      <c r="H1336" s="98">
        <v>7854.3211447181948</v>
      </c>
      <c r="I1336" s="99">
        <v>8324.1457317710829</v>
      </c>
      <c r="J1336" s="96">
        <f t="shared" si="260"/>
        <v>995.33839564473328</v>
      </c>
      <c r="K1336" s="97">
        <f t="shared" si="261"/>
        <v>894.09065645293867</v>
      </c>
      <c r="L1336" s="99">
        <f t="shared" si="262"/>
        <v>1465.1629826976214</v>
      </c>
      <c r="M1336" s="126">
        <f t="shared" si="263"/>
        <v>0.1451145792397841</v>
      </c>
      <c r="N1336" s="101">
        <f t="shared" si="264"/>
        <v>5.4349038428702645E-3</v>
      </c>
      <c r="O1336" s="100">
        <f t="shared" si="265"/>
        <v>1.4761334573333285E-2</v>
      </c>
      <c r="P1336" s="101">
        <f t="shared" si="266"/>
        <v>2.0501736482842814E-2</v>
      </c>
      <c r="Q1336" s="101">
        <f t="shared" si="267"/>
        <v>2.8088406108973674E-2</v>
      </c>
      <c r="R1336" s="101">
        <f t="shared" si="268"/>
        <v>2.5408494529181258E-2</v>
      </c>
      <c r="S1336" s="101">
        <f t="shared" si="269"/>
        <v>4.8923734691929788E-2</v>
      </c>
      <c r="T1336" s="101">
        <f t="shared" si="270"/>
        <v>5.9817338557493382E-2</v>
      </c>
      <c r="U1336" s="101">
        <f t="shared" si="271"/>
        <v>0.21361228571329205</v>
      </c>
      <c r="V1336" s="102">
        <f t="shared" si="272"/>
        <v>6.4742436400233583E-3</v>
      </c>
    </row>
    <row r="1337" spans="1:22" x14ac:dyDescent="0.25">
      <c r="A1337" s="137" t="s">
        <v>304</v>
      </c>
      <c r="B1337" s="142">
        <v>1758</v>
      </c>
      <c r="C1337" s="109">
        <v>5809.752731554222</v>
      </c>
      <c r="D1337" s="110">
        <v>5819.4305212953595</v>
      </c>
      <c r="E1337" s="110">
        <v>5844.5406549905638</v>
      </c>
      <c r="F1337" s="110">
        <v>5873.5766371200643</v>
      </c>
      <c r="G1337" s="110">
        <v>5924.4089193727223</v>
      </c>
      <c r="H1337" s="111">
        <v>5981.6809384415801</v>
      </c>
      <c r="I1337" s="112">
        <v>6034.5397026199025</v>
      </c>
      <c r="J1337" s="109">
        <f t="shared" si="260"/>
        <v>171.9282068873581</v>
      </c>
      <c r="K1337" s="110">
        <f t="shared" si="261"/>
        <v>162.25041714622057</v>
      </c>
      <c r="L1337" s="112">
        <f t="shared" si="262"/>
        <v>224.78697106568052</v>
      </c>
      <c r="M1337" s="128">
        <f t="shared" si="263"/>
        <v>2.9593033444190064E-2</v>
      </c>
      <c r="N1337" s="114">
        <f t="shared" si="264"/>
        <v>1.1672251177314852E-3</v>
      </c>
      <c r="O1337" s="113">
        <f t="shared" si="265"/>
        <v>1.6657834142534966E-3</v>
      </c>
      <c r="P1337" s="114">
        <f t="shared" si="266"/>
        <v>4.3148781660538038E-3</v>
      </c>
      <c r="Q1337" s="114">
        <f t="shared" si="267"/>
        <v>4.9680520409600692E-3</v>
      </c>
      <c r="R1337" s="114">
        <f t="shared" si="268"/>
        <v>8.654400102895643E-3</v>
      </c>
      <c r="S1337" s="114">
        <f t="shared" si="269"/>
        <v>9.6671279528965925E-3</v>
      </c>
      <c r="T1337" s="114">
        <f t="shared" si="270"/>
        <v>8.8367742650101722E-3</v>
      </c>
      <c r="U1337" s="114">
        <f t="shared" si="271"/>
        <v>3.8691314665563414E-2</v>
      </c>
      <c r="V1337" s="115">
        <f t="shared" si="272"/>
        <v>1.266186587596696E-3</v>
      </c>
    </row>
    <row r="1338" spans="1:22" x14ac:dyDescent="0.25">
      <c r="A1338" s="130" t="s">
        <v>304</v>
      </c>
      <c r="B1338" s="140">
        <v>1759</v>
      </c>
      <c r="C1338" s="39">
        <v>2354.8997732891899</v>
      </c>
      <c r="D1338" s="3">
        <v>2411.8443201281352</v>
      </c>
      <c r="E1338" s="3">
        <v>2541.2126710144184</v>
      </c>
      <c r="F1338" s="3">
        <v>2685.3772011616693</v>
      </c>
      <c r="G1338" s="3">
        <v>2934.1358986549735</v>
      </c>
      <c r="H1338" s="27">
        <v>3223.1012651159799</v>
      </c>
      <c r="I1338" s="40">
        <v>3495.2608140607044</v>
      </c>
      <c r="J1338" s="39">
        <f t="shared" si="260"/>
        <v>868.20149182679006</v>
      </c>
      <c r="K1338" s="3">
        <f t="shared" si="261"/>
        <v>811.25694498784469</v>
      </c>
      <c r="L1338" s="40">
        <f t="shared" si="262"/>
        <v>1140.3610407715146</v>
      </c>
      <c r="M1338" s="91">
        <f t="shared" si="263"/>
        <v>0.36867874449456317</v>
      </c>
      <c r="N1338" s="4">
        <f t="shared" si="264"/>
        <v>1.2632964334958752E-2</v>
      </c>
      <c r="O1338" s="32">
        <f t="shared" si="265"/>
        <v>2.4181303801056764E-2</v>
      </c>
      <c r="P1338" s="4">
        <f t="shared" si="266"/>
        <v>5.3638765075604056E-2</v>
      </c>
      <c r="Q1338" s="4">
        <f t="shared" si="267"/>
        <v>5.6730604168482301E-2</v>
      </c>
      <c r="R1338" s="4">
        <f t="shared" si="268"/>
        <v>9.2634545860333262E-2</v>
      </c>
      <c r="S1338" s="4">
        <f t="shared" si="269"/>
        <v>9.8483974990207557E-2</v>
      </c>
      <c r="T1338" s="4">
        <f t="shared" si="270"/>
        <v>8.4440272445157394E-2</v>
      </c>
      <c r="U1338" s="4">
        <f t="shared" si="271"/>
        <v>0.48425035056957988</v>
      </c>
      <c r="V1338" s="5">
        <f t="shared" si="272"/>
        <v>1.3250683422942888E-2</v>
      </c>
    </row>
    <row r="1339" spans="1:22" x14ac:dyDescent="0.25">
      <c r="A1339" s="130" t="s">
        <v>304</v>
      </c>
      <c r="B1339" s="140">
        <v>1760</v>
      </c>
      <c r="C1339" s="39">
        <v>5336.4362983466617</v>
      </c>
      <c r="D1339" s="3">
        <v>5348.5186117467592</v>
      </c>
      <c r="E1339" s="3">
        <v>5382.9966074648064</v>
      </c>
      <c r="F1339" s="3">
        <v>5422.9243640364002</v>
      </c>
      <c r="G1339" s="3">
        <v>5492.375793199124</v>
      </c>
      <c r="H1339" s="27">
        <v>5570.4255478829691</v>
      </c>
      <c r="I1339" s="40">
        <v>5642.0958386745451</v>
      </c>
      <c r="J1339" s="39">
        <f t="shared" si="260"/>
        <v>233.9892495363074</v>
      </c>
      <c r="K1339" s="3">
        <f t="shared" si="261"/>
        <v>221.90693613620988</v>
      </c>
      <c r="L1339" s="40">
        <f t="shared" si="262"/>
        <v>305.65954032788341</v>
      </c>
      <c r="M1339" s="91">
        <f t="shared" si="263"/>
        <v>4.3847473567482087E-2</v>
      </c>
      <c r="N1339" s="4">
        <f t="shared" si="264"/>
        <v>1.7180093167799004E-3</v>
      </c>
      <c r="O1339" s="32">
        <f t="shared" si="265"/>
        <v>2.2641164860979224E-3</v>
      </c>
      <c r="P1339" s="4">
        <f t="shared" si="266"/>
        <v>6.4462701209124784E-3</v>
      </c>
      <c r="Q1339" s="4">
        <f t="shared" si="267"/>
        <v>7.417384680537209E-3</v>
      </c>
      <c r="R1339" s="4">
        <f t="shared" si="268"/>
        <v>1.2807006792001419E-2</v>
      </c>
      <c r="S1339" s="4">
        <f t="shared" si="269"/>
        <v>1.4210563446967583E-2</v>
      </c>
      <c r="T1339" s="4">
        <f t="shared" si="270"/>
        <v>1.2866214650120167E-2</v>
      </c>
      <c r="U1339" s="4">
        <f t="shared" si="271"/>
        <v>5.7277839224387117E-2</v>
      </c>
      <c r="V1339" s="5">
        <f t="shared" si="272"/>
        <v>1.8583088115726731E-3</v>
      </c>
    </row>
    <row r="1340" spans="1:22" x14ac:dyDescent="0.25">
      <c r="A1340" s="130" t="s">
        <v>304</v>
      </c>
      <c r="B1340" s="140">
        <v>1761</v>
      </c>
      <c r="C1340" s="39">
        <v>4860.3809448702586</v>
      </c>
      <c r="D1340" s="3">
        <v>4874.1609237570383</v>
      </c>
      <c r="E1340" s="3">
        <v>4912.8131810187842</v>
      </c>
      <c r="F1340" s="3">
        <v>4957.2253184397787</v>
      </c>
      <c r="G1340" s="3">
        <v>5033.7751639004673</v>
      </c>
      <c r="H1340" s="27">
        <v>5118.9965499422897</v>
      </c>
      <c r="I1340" s="40">
        <v>5196.5070447206617</v>
      </c>
      <c r="J1340" s="39">
        <f t="shared" si="260"/>
        <v>258.61560507203103</v>
      </c>
      <c r="K1340" s="3">
        <f t="shared" si="261"/>
        <v>244.83562618525139</v>
      </c>
      <c r="L1340" s="40">
        <f t="shared" si="262"/>
        <v>336.12609985040308</v>
      </c>
      <c r="M1340" s="91">
        <f t="shared" si="263"/>
        <v>5.3208916750646651E-2</v>
      </c>
      <c r="N1340" s="4">
        <f t="shared" si="264"/>
        <v>2.0758161271772213E-3</v>
      </c>
      <c r="O1340" s="32">
        <f t="shared" si="265"/>
        <v>2.8351643714930042E-3</v>
      </c>
      <c r="P1340" s="4">
        <f t="shared" si="266"/>
        <v>7.930033059300845E-3</v>
      </c>
      <c r="Q1340" s="4">
        <f t="shared" si="267"/>
        <v>9.0400623399615743E-3</v>
      </c>
      <c r="R1340" s="4">
        <f t="shared" si="268"/>
        <v>1.5442075060808858E-2</v>
      </c>
      <c r="S1340" s="4">
        <f t="shared" si="269"/>
        <v>1.6929915077054769E-2</v>
      </c>
      <c r="T1340" s="4">
        <f t="shared" si="270"/>
        <v>1.5141736084828272E-2</v>
      </c>
      <c r="U1340" s="4">
        <f t="shared" si="271"/>
        <v>6.9156328210272733E-2</v>
      </c>
      <c r="V1340" s="5">
        <f t="shared" si="272"/>
        <v>2.2314813619330742E-3</v>
      </c>
    </row>
    <row r="1341" spans="1:22" x14ac:dyDescent="0.25">
      <c r="A1341" s="130" t="s">
        <v>304</v>
      </c>
      <c r="B1341" s="140">
        <v>1762</v>
      </c>
      <c r="C1341" s="39">
        <v>9501.1769277158637</v>
      </c>
      <c r="D1341" s="3">
        <v>9522.3457777675994</v>
      </c>
      <c r="E1341" s="3">
        <v>9579.716709942255</v>
      </c>
      <c r="F1341" s="3">
        <v>9646.6554977822798</v>
      </c>
      <c r="G1341" s="3">
        <v>9764.9876265992552</v>
      </c>
      <c r="H1341" s="27">
        <v>9900.5781450542145</v>
      </c>
      <c r="I1341" s="40">
        <v>10027.279634995033</v>
      </c>
      <c r="J1341" s="39">
        <f t="shared" si="260"/>
        <v>399.40121733835076</v>
      </c>
      <c r="K1341" s="3">
        <f t="shared" si="261"/>
        <v>378.23236728661504</v>
      </c>
      <c r="L1341" s="40">
        <f t="shared" si="262"/>
        <v>526.10270727916941</v>
      </c>
      <c r="M1341" s="91">
        <f t="shared" si="263"/>
        <v>4.2037025557671415E-2</v>
      </c>
      <c r="N1341" s="4">
        <f t="shared" si="264"/>
        <v>1.6484562472527386E-3</v>
      </c>
      <c r="O1341" s="32">
        <f t="shared" si="265"/>
        <v>2.2280239819536529E-3</v>
      </c>
      <c r="P1341" s="4">
        <f t="shared" si="266"/>
        <v>6.0248738612920238E-3</v>
      </c>
      <c r="Q1341" s="4">
        <f t="shared" si="267"/>
        <v>6.9875540025681193E-3</v>
      </c>
      <c r="R1341" s="4">
        <f t="shared" si="268"/>
        <v>1.2266648150146997E-2</v>
      </c>
      <c r="S1341" s="4">
        <f t="shared" si="269"/>
        <v>1.3885375347083784E-2</v>
      </c>
      <c r="T1341" s="4">
        <f t="shared" si="270"/>
        <v>1.2797382949208069E-2</v>
      </c>
      <c r="U1341" s="4">
        <f t="shared" si="271"/>
        <v>5.5372372420986693E-2</v>
      </c>
      <c r="V1341" s="5">
        <f t="shared" si="272"/>
        <v>1.7980700692818985E-3</v>
      </c>
    </row>
    <row r="1342" spans="1:22" x14ac:dyDescent="0.25">
      <c r="A1342" s="130" t="s">
        <v>304</v>
      </c>
      <c r="B1342" s="140">
        <v>1763</v>
      </c>
      <c r="C1342" s="39">
        <v>2883.9623553446836</v>
      </c>
      <c r="D1342" s="3">
        <v>2891.1140620285078</v>
      </c>
      <c r="E1342" s="3">
        <v>2909.4892019891959</v>
      </c>
      <c r="F1342" s="3">
        <v>2930.7833847392244</v>
      </c>
      <c r="G1342" s="3">
        <v>2967.7561189433477</v>
      </c>
      <c r="H1342" s="27">
        <v>3009.1402886102287</v>
      </c>
      <c r="I1342" s="40">
        <v>3047.2094499094355</v>
      </c>
      <c r="J1342" s="39">
        <f t="shared" si="260"/>
        <v>125.17793326554511</v>
      </c>
      <c r="K1342" s="3">
        <f t="shared" si="261"/>
        <v>118.02622658172095</v>
      </c>
      <c r="L1342" s="40">
        <f t="shared" si="262"/>
        <v>163.24709456475193</v>
      </c>
      <c r="M1342" s="91">
        <f t="shared" si="263"/>
        <v>4.3404843004819282E-2</v>
      </c>
      <c r="N1342" s="4">
        <f t="shared" si="264"/>
        <v>1.7010152141252455E-3</v>
      </c>
      <c r="O1342" s="32">
        <f t="shared" si="265"/>
        <v>2.4798197072755102E-3</v>
      </c>
      <c r="P1342" s="4">
        <f t="shared" si="266"/>
        <v>6.3557298558449826E-3</v>
      </c>
      <c r="Q1342" s="4">
        <f t="shared" si="267"/>
        <v>7.3188732700810721E-3</v>
      </c>
      <c r="R1342" s="4">
        <f t="shared" si="268"/>
        <v>1.2615307701225209E-2</v>
      </c>
      <c r="S1342" s="4">
        <f t="shared" si="269"/>
        <v>1.3944599221857867E-2</v>
      </c>
      <c r="T1342" s="4">
        <f t="shared" si="270"/>
        <v>1.26511753018963E-2</v>
      </c>
      <c r="U1342" s="4">
        <f t="shared" si="271"/>
        <v>5.660514058452093E-2</v>
      </c>
      <c r="V1342" s="5">
        <f t="shared" si="272"/>
        <v>1.8370543523014149E-3</v>
      </c>
    </row>
    <row r="1343" spans="1:22" x14ac:dyDescent="0.25">
      <c r="A1343" s="130" t="s">
        <v>304</v>
      </c>
      <c r="B1343" s="140">
        <v>1764</v>
      </c>
      <c r="C1343" s="39">
        <v>4110.631714803204</v>
      </c>
      <c r="D1343" s="3">
        <v>4120.3631750845298</v>
      </c>
      <c r="E1343" s="3">
        <v>4146.4894388412749</v>
      </c>
      <c r="F1343" s="3">
        <v>4176.7319447029613</v>
      </c>
      <c r="G1343" s="3">
        <v>4229.2736473575187</v>
      </c>
      <c r="H1343" s="27">
        <v>4287.8507667514077</v>
      </c>
      <c r="I1343" s="40">
        <v>4341.2885570853596</v>
      </c>
      <c r="J1343" s="39">
        <f t="shared" si="260"/>
        <v>177.21905194820374</v>
      </c>
      <c r="K1343" s="3">
        <f t="shared" si="261"/>
        <v>167.48759166687796</v>
      </c>
      <c r="L1343" s="40">
        <f t="shared" si="262"/>
        <v>230.65684228215559</v>
      </c>
      <c r="M1343" s="91">
        <f t="shared" si="263"/>
        <v>4.3112364289411342E-2</v>
      </c>
      <c r="N1343" s="4">
        <f t="shared" si="264"/>
        <v>1.689782157073827E-3</v>
      </c>
      <c r="O1343" s="32">
        <f t="shared" si="265"/>
        <v>2.3673880212331522E-3</v>
      </c>
      <c r="P1343" s="4">
        <f t="shared" si="266"/>
        <v>6.3407672204063292E-3</v>
      </c>
      <c r="Q1343" s="4">
        <f t="shared" si="267"/>
        <v>7.2935205329107688E-3</v>
      </c>
      <c r="R1343" s="4">
        <f t="shared" si="268"/>
        <v>1.2579620466473207E-2</v>
      </c>
      <c r="S1343" s="4">
        <f t="shared" si="269"/>
        <v>1.3850397084257837E-2</v>
      </c>
      <c r="T1343" s="4">
        <f t="shared" si="270"/>
        <v>1.246260498343732E-2</v>
      </c>
      <c r="U1343" s="4">
        <f t="shared" si="271"/>
        <v>5.6112261638889827E-2</v>
      </c>
      <c r="V1343" s="5">
        <f t="shared" si="272"/>
        <v>1.8214731373331627E-3</v>
      </c>
    </row>
    <row r="1344" spans="1:22" x14ac:dyDescent="0.25">
      <c r="A1344" s="130" t="s">
        <v>304</v>
      </c>
      <c r="B1344" s="140">
        <v>1765</v>
      </c>
      <c r="C1344" s="39">
        <v>7718.2124683380607</v>
      </c>
      <c r="D1344" s="3">
        <v>7745.6684737986116</v>
      </c>
      <c r="E1344" s="3">
        <v>7820.5670744578974</v>
      </c>
      <c r="F1344" s="3">
        <v>7908.4182690249536</v>
      </c>
      <c r="G1344" s="3">
        <v>8064.5542804888482</v>
      </c>
      <c r="H1344" s="27">
        <v>8244.8292866111351</v>
      </c>
      <c r="I1344" s="40">
        <v>8413.7403191827161</v>
      </c>
      <c r="J1344" s="39">
        <f t="shared" si="260"/>
        <v>526.61681827307439</v>
      </c>
      <c r="K1344" s="3">
        <f t="shared" si="261"/>
        <v>499.16081281252355</v>
      </c>
      <c r="L1344" s="40">
        <f t="shared" si="262"/>
        <v>695.5278508446554</v>
      </c>
      <c r="M1344" s="91">
        <f t="shared" si="263"/>
        <v>6.8230412214405955E-2</v>
      </c>
      <c r="N1344" s="4">
        <f t="shared" si="264"/>
        <v>2.6436265961313765E-3</v>
      </c>
      <c r="O1344" s="32">
        <f t="shared" si="265"/>
        <v>3.5573010685028272E-3</v>
      </c>
      <c r="P1344" s="4">
        <f t="shared" si="266"/>
        <v>9.6697400505387776E-3</v>
      </c>
      <c r="Q1344" s="4">
        <f t="shared" si="267"/>
        <v>1.1233353506292287E-2</v>
      </c>
      <c r="R1344" s="4">
        <f t="shared" si="268"/>
        <v>1.9743013855935798E-2</v>
      </c>
      <c r="S1344" s="4">
        <f t="shared" si="269"/>
        <v>2.2353995007317273E-2</v>
      </c>
      <c r="T1344" s="4">
        <f t="shared" si="270"/>
        <v>2.0486904785994575E-2</v>
      </c>
      <c r="U1344" s="4">
        <f t="shared" si="271"/>
        <v>9.0115146958946291E-2</v>
      </c>
      <c r="V1344" s="5">
        <f t="shared" si="272"/>
        <v>2.880250977756571E-3</v>
      </c>
    </row>
    <row r="1345" spans="1:22" x14ac:dyDescent="0.25">
      <c r="A1345" s="130" t="s">
        <v>304</v>
      </c>
      <c r="B1345" s="140">
        <v>1766</v>
      </c>
      <c r="C1345" s="39">
        <v>3801.1609361137071</v>
      </c>
      <c r="D1345" s="3">
        <v>3817.7173681132817</v>
      </c>
      <c r="E1345" s="3">
        <v>3860.4649078091907</v>
      </c>
      <c r="F1345" s="3">
        <v>3909.5950195648802</v>
      </c>
      <c r="G1345" s="3">
        <v>3994.8846416310298</v>
      </c>
      <c r="H1345" s="27">
        <v>4090.9635848039211</v>
      </c>
      <c r="I1345" s="40">
        <v>4179.684746061188</v>
      </c>
      <c r="J1345" s="39">
        <f t="shared" si="260"/>
        <v>289.80264869021403</v>
      </c>
      <c r="K1345" s="3">
        <f t="shared" si="261"/>
        <v>273.24621669063936</v>
      </c>
      <c r="L1345" s="40">
        <f t="shared" si="262"/>
        <v>378.52380994748091</v>
      </c>
      <c r="M1345" s="91">
        <f t="shared" si="263"/>
        <v>7.6240562702011516E-2</v>
      </c>
      <c r="N1345" s="4">
        <f t="shared" si="264"/>
        <v>2.9432832992943858E-3</v>
      </c>
      <c r="O1345" s="32">
        <f t="shared" si="265"/>
        <v>4.355625104498273E-3</v>
      </c>
      <c r="P1345" s="4">
        <f t="shared" si="266"/>
        <v>1.1197146245803591E-2</v>
      </c>
      <c r="Q1345" s="4">
        <f t="shared" si="267"/>
        <v>1.2726475419140959E-2</v>
      </c>
      <c r="R1345" s="4">
        <f t="shared" si="268"/>
        <v>2.1815462123143892E-2</v>
      </c>
      <c r="S1345" s="4">
        <f t="shared" si="269"/>
        <v>2.4050492515264255E-2</v>
      </c>
      <c r="T1345" s="4">
        <f t="shared" si="270"/>
        <v>2.1687106085917174E-2</v>
      </c>
      <c r="U1345" s="4">
        <f t="shared" si="271"/>
        <v>9.9581105959297256E-2</v>
      </c>
      <c r="V1345" s="5">
        <f t="shared" si="272"/>
        <v>3.169321530201108E-3</v>
      </c>
    </row>
    <row r="1346" spans="1:22" x14ac:dyDescent="0.25">
      <c r="A1346" s="130" t="s">
        <v>304</v>
      </c>
      <c r="B1346" s="140">
        <v>1767</v>
      </c>
      <c r="C1346" s="39">
        <v>5446.4834346053221</v>
      </c>
      <c r="D1346" s="3">
        <v>5479.1306098072473</v>
      </c>
      <c r="E1346" s="3">
        <v>5527.8207807216177</v>
      </c>
      <c r="F1346" s="3">
        <v>5581.1519458645153</v>
      </c>
      <c r="G1346" s="3">
        <v>5673.4026263614633</v>
      </c>
      <c r="H1346" s="27">
        <v>5777.3159506000075</v>
      </c>
      <c r="I1346" s="40">
        <v>5873.2428762423579</v>
      </c>
      <c r="J1346" s="39">
        <f t="shared" ref="J1346:J1409" si="273">H1346-C1346</f>
        <v>330.83251599468531</v>
      </c>
      <c r="K1346" s="3">
        <f t="shared" ref="K1346:K1409" si="274">H1346-D1346</f>
        <v>298.18534079276014</v>
      </c>
      <c r="L1346" s="40">
        <f t="shared" ref="L1346:L1409" si="275">I1346-C1346</f>
        <v>426.75944163703571</v>
      </c>
      <c r="M1346" s="91">
        <f t="shared" ref="M1346:M1409" si="276">IFERROR(H1346/C1346-1,0)</f>
        <v>6.0742407457383463E-2</v>
      </c>
      <c r="N1346" s="4">
        <f t="shared" ref="N1346:N1409" si="277">IFERROR(((H1346/C1346)^(1/25))-1,0)</f>
        <v>2.3615459619130696E-3</v>
      </c>
      <c r="O1346" s="32">
        <f t="shared" ref="O1346:O1409" si="278">IFERROR(D1346/C1346-1,0)</f>
        <v>5.9941750661527404E-3</v>
      </c>
      <c r="P1346" s="4">
        <f t="shared" ref="P1346:P1409" si="279">IFERROR(E1346/D1346-1,0)</f>
        <v>8.8864775056134437E-3</v>
      </c>
      <c r="Q1346" s="4">
        <f t="shared" ref="Q1346:Q1409" si="280">IFERROR(F1346/E1346-1,0)</f>
        <v>9.6477739164213538E-3</v>
      </c>
      <c r="R1346" s="4">
        <f t="shared" ref="R1346:R1409" si="281">IFERROR(G1346/F1346-1,0)</f>
        <v>1.6528967745682577E-2</v>
      </c>
      <c r="S1346" s="4">
        <f t="shared" ref="S1346:S1409" si="282">IFERROR(H1346/G1346-1,0)</f>
        <v>1.8315873397687588E-2</v>
      </c>
      <c r="T1346" s="4">
        <f t="shared" ref="T1346:T1409" si="283">IFERROR(I1346/H1346-1,0)</f>
        <v>1.6604064320281386E-2</v>
      </c>
      <c r="U1346" s="4">
        <f t="shared" ref="U1346:U1409" si="284">IFERROR(I1346/C1346-1,0)</f>
        <v>7.8355042618055926E-2</v>
      </c>
      <c r="V1346" s="5">
        <f t="shared" ref="V1346:V1409" si="285">IFERROR(((I1346/C1346)^(1/30))-1,0)</f>
        <v>2.5177231998556593E-3</v>
      </c>
    </row>
    <row r="1347" spans="1:22" x14ac:dyDescent="0.25">
      <c r="A1347" s="130" t="s">
        <v>304</v>
      </c>
      <c r="B1347" s="140">
        <v>1768</v>
      </c>
      <c r="C1347" s="39">
        <v>2135.818061288468</v>
      </c>
      <c r="D1347" s="3">
        <v>2148.1928654991079</v>
      </c>
      <c r="E1347" s="3">
        <v>2180.4020815162339</v>
      </c>
      <c r="F1347" s="3">
        <v>2217.2943224845808</v>
      </c>
      <c r="G1347" s="3">
        <v>2281.1606336664199</v>
      </c>
      <c r="H1347" s="27">
        <v>2353.1484842452373</v>
      </c>
      <c r="I1347" s="40">
        <v>2419.6487265718697</v>
      </c>
      <c r="J1347" s="39">
        <f t="shared" si="273"/>
        <v>217.33042295676933</v>
      </c>
      <c r="K1347" s="3">
        <f t="shared" si="274"/>
        <v>204.9556187461294</v>
      </c>
      <c r="L1347" s="40">
        <f t="shared" si="275"/>
        <v>283.83066528340169</v>
      </c>
      <c r="M1347" s="91">
        <f t="shared" si="276"/>
        <v>0.10175511992143238</v>
      </c>
      <c r="N1347" s="4">
        <f t="shared" si="277"/>
        <v>3.8837009695875668E-3</v>
      </c>
      <c r="O1347" s="32">
        <f t="shared" si="278"/>
        <v>5.7939411764196258E-3</v>
      </c>
      <c r="P1347" s="4">
        <f t="shared" si="279"/>
        <v>1.4993633269349216E-2</v>
      </c>
      <c r="Q1347" s="4">
        <f t="shared" si="280"/>
        <v>1.6919925586702966E-2</v>
      </c>
      <c r="R1347" s="4">
        <f t="shared" si="281"/>
        <v>2.8803713848089441E-2</v>
      </c>
      <c r="S1347" s="4">
        <f t="shared" si="282"/>
        <v>3.1557554306517188E-2</v>
      </c>
      <c r="T1347" s="4">
        <f t="shared" si="283"/>
        <v>2.8260113108825813E-2</v>
      </c>
      <c r="U1347" s="4">
        <f t="shared" si="284"/>
        <v>0.13289084422864006</v>
      </c>
      <c r="V1347" s="5">
        <f t="shared" si="285"/>
        <v>4.1677488473865765E-3</v>
      </c>
    </row>
    <row r="1348" spans="1:22" x14ac:dyDescent="0.25">
      <c r="A1348" s="130" t="s">
        <v>304</v>
      </c>
      <c r="B1348" s="140">
        <v>1769</v>
      </c>
      <c r="C1348" s="39">
        <v>3596.6966597537835</v>
      </c>
      <c r="D1348" s="3">
        <v>3780.0388853415038</v>
      </c>
      <c r="E1348" s="3">
        <v>4050.6824742231088</v>
      </c>
      <c r="F1348" s="3">
        <v>4119.4520917050477</v>
      </c>
      <c r="G1348" s="3">
        <v>4187.5125097208838</v>
      </c>
      <c r="H1348" s="27">
        <v>4258.642147196193</v>
      </c>
      <c r="I1348" s="40">
        <v>4324.4207849602008</v>
      </c>
      <c r="J1348" s="39">
        <f t="shared" si="273"/>
        <v>661.94548744240956</v>
      </c>
      <c r="K1348" s="3">
        <f t="shared" si="274"/>
        <v>478.60326185468921</v>
      </c>
      <c r="L1348" s="40">
        <f t="shared" si="275"/>
        <v>727.72412520641728</v>
      </c>
      <c r="M1348" s="91">
        <f t="shared" si="276"/>
        <v>0.18404262301278518</v>
      </c>
      <c r="N1348" s="4">
        <f t="shared" si="277"/>
        <v>6.7802640140377513E-3</v>
      </c>
      <c r="O1348" s="32">
        <f t="shared" si="278"/>
        <v>5.0975170533361425E-2</v>
      </c>
      <c r="P1348" s="4">
        <f t="shared" si="279"/>
        <v>7.1598096498722619E-2</v>
      </c>
      <c r="Q1348" s="4">
        <f t="shared" si="280"/>
        <v>1.6977291584704624E-2</v>
      </c>
      <c r="R1348" s="4">
        <f t="shared" si="281"/>
        <v>1.6521716116782326E-2</v>
      </c>
      <c r="S1348" s="4">
        <f t="shared" si="282"/>
        <v>1.6986131339354671E-2</v>
      </c>
      <c r="T1348" s="4">
        <f t="shared" si="283"/>
        <v>1.5445918086194554E-2</v>
      </c>
      <c r="U1348" s="4">
        <f t="shared" si="284"/>
        <v>0.20233124837840366</v>
      </c>
      <c r="V1348" s="5">
        <f t="shared" si="285"/>
        <v>6.1609805523072936E-3</v>
      </c>
    </row>
    <row r="1349" spans="1:22" x14ac:dyDescent="0.25">
      <c r="A1349" s="130" t="s">
        <v>304</v>
      </c>
      <c r="B1349" s="140">
        <v>1770</v>
      </c>
      <c r="C1349" s="39">
        <v>4823.1178612039821</v>
      </c>
      <c r="D1349" s="3">
        <v>4835.0147373013133</v>
      </c>
      <c r="E1349" s="3">
        <v>4870.3406165727738</v>
      </c>
      <c r="F1349" s="3">
        <v>4911.4181298098611</v>
      </c>
      <c r="G1349" s="3">
        <v>4982.7698888793911</v>
      </c>
      <c r="H1349" s="27">
        <v>5062.7711410705024</v>
      </c>
      <c r="I1349" s="40">
        <v>5136.0448645446722</v>
      </c>
      <c r="J1349" s="39">
        <f t="shared" si="273"/>
        <v>239.65327986652028</v>
      </c>
      <c r="K1349" s="3">
        <f t="shared" si="274"/>
        <v>227.75640376918909</v>
      </c>
      <c r="L1349" s="40">
        <f t="shared" si="275"/>
        <v>312.92700334069013</v>
      </c>
      <c r="M1349" s="91">
        <f t="shared" si="276"/>
        <v>4.9688456049194807E-2</v>
      </c>
      <c r="N1349" s="4">
        <f t="shared" si="277"/>
        <v>1.9416189704948295E-3</v>
      </c>
      <c r="O1349" s="32">
        <f t="shared" si="278"/>
        <v>2.4666359893517065E-3</v>
      </c>
      <c r="P1349" s="4">
        <f t="shared" si="279"/>
        <v>7.306260930070696E-3</v>
      </c>
      <c r="Q1349" s="4">
        <f t="shared" si="280"/>
        <v>8.4342177418370579E-3</v>
      </c>
      <c r="R1349" s="4">
        <f t="shared" si="281"/>
        <v>1.4527730521753046E-2</v>
      </c>
      <c r="S1349" s="4">
        <f t="shared" si="282"/>
        <v>1.6055578317927033E-2</v>
      </c>
      <c r="T1349" s="4">
        <f t="shared" si="283"/>
        <v>1.4473046762820241E-2</v>
      </c>
      <c r="U1349" s="4">
        <f t="shared" si="284"/>
        <v>6.4880646159987343E-2</v>
      </c>
      <c r="V1349" s="5">
        <f t="shared" si="285"/>
        <v>2.097621053613663E-3</v>
      </c>
    </row>
    <row r="1350" spans="1:22" x14ac:dyDescent="0.25">
      <c r="A1350" s="130" t="s">
        <v>304</v>
      </c>
      <c r="B1350" s="140">
        <v>1771</v>
      </c>
      <c r="C1350" s="39">
        <v>6147.5766769414022</v>
      </c>
      <c r="D1350" s="3">
        <v>6198.292443099208</v>
      </c>
      <c r="E1350" s="3">
        <v>6254.3622911445191</v>
      </c>
      <c r="F1350" s="3">
        <v>6312.8334554317771</v>
      </c>
      <c r="G1350" s="3">
        <v>6414.9062460643991</v>
      </c>
      <c r="H1350" s="27">
        <v>6532.0418639709496</v>
      </c>
      <c r="I1350" s="40">
        <v>6641.5310145857702</v>
      </c>
      <c r="J1350" s="39">
        <f t="shared" si="273"/>
        <v>384.46518702954745</v>
      </c>
      <c r="K1350" s="3">
        <f t="shared" si="274"/>
        <v>333.74942087174168</v>
      </c>
      <c r="L1350" s="40">
        <f t="shared" si="275"/>
        <v>493.95433764436802</v>
      </c>
      <c r="M1350" s="91">
        <f t="shared" si="276"/>
        <v>6.2539307313012715E-2</v>
      </c>
      <c r="N1350" s="4">
        <f t="shared" si="277"/>
        <v>2.429410897866191E-3</v>
      </c>
      <c r="O1350" s="32">
        <f t="shared" si="278"/>
        <v>8.2497167295256801E-3</v>
      </c>
      <c r="P1350" s="4">
        <f t="shared" si="279"/>
        <v>9.0460152630804647E-3</v>
      </c>
      <c r="Q1350" s="4">
        <f t="shared" si="280"/>
        <v>9.3488610933278871E-3</v>
      </c>
      <c r="R1350" s="4">
        <f t="shared" si="281"/>
        <v>1.616909290467583E-2</v>
      </c>
      <c r="S1350" s="4">
        <f t="shared" si="282"/>
        <v>1.8259911121602856E-2</v>
      </c>
      <c r="T1350" s="4">
        <f t="shared" si="283"/>
        <v>1.6761856842763656E-2</v>
      </c>
      <c r="U1350" s="4">
        <f t="shared" si="284"/>
        <v>8.034943907200276E-2</v>
      </c>
      <c r="V1350" s="5">
        <f t="shared" si="285"/>
        <v>2.5794725794416884E-3</v>
      </c>
    </row>
    <row r="1351" spans="1:22" x14ac:dyDescent="0.25">
      <c r="A1351" s="130" t="s">
        <v>304</v>
      </c>
      <c r="B1351" s="140">
        <v>1772</v>
      </c>
      <c r="C1351" s="39">
        <v>4970.5721796357457</v>
      </c>
      <c r="D1351" s="3">
        <v>4986.1953958638396</v>
      </c>
      <c r="E1351" s="3">
        <v>5029.3671944523458</v>
      </c>
      <c r="F1351" s="3">
        <v>5079.6017133360565</v>
      </c>
      <c r="G1351" s="3">
        <v>5167.7466845443269</v>
      </c>
      <c r="H1351" s="27">
        <v>5268.0190418852007</v>
      </c>
      <c r="I1351" s="40">
        <v>5361.4507267049239</v>
      </c>
      <c r="J1351" s="39">
        <f t="shared" si="273"/>
        <v>297.44686224945508</v>
      </c>
      <c r="K1351" s="3">
        <f t="shared" si="274"/>
        <v>281.82364602136113</v>
      </c>
      <c r="L1351" s="40">
        <f t="shared" si="275"/>
        <v>390.87854706917824</v>
      </c>
      <c r="M1351" s="91">
        <f t="shared" si="276"/>
        <v>5.984157386710609E-2</v>
      </c>
      <c r="N1351" s="4">
        <f t="shared" si="277"/>
        <v>2.327481924105701E-3</v>
      </c>
      <c r="O1351" s="32">
        <f t="shared" si="278"/>
        <v>3.1431424116727946E-3</v>
      </c>
      <c r="P1351" s="4">
        <f t="shared" si="279"/>
        <v>8.658264500488233E-3</v>
      </c>
      <c r="Q1351" s="4">
        <f t="shared" si="280"/>
        <v>9.9882384684741865E-3</v>
      </c>
      <c r="R1351" s="4">
        <f t="shared" si="281"/>
        <v>1.7352732789433833E-2</v>
      </c>
      <c r="S1351" s="4">
        <f t="shared" si="282"/>
        <v>1.9403497009783388E-2</v>
      </c>
      <c r="T1351" s="4">
        <f t="shared" si="283"/>
        <v>1.773563916091847E-2</v>
      </c>
      <c r="U1351" s="4">
        <f t="shared" si="284"/>
        <v>7.8638541588953004E-2</v>
      </c>
      <c r="V1351" s="5">
        <f t="shared" si="285"/>
        <v>2.5265074630300699E-3</v>
      </c>
    </row>
    <row r="1352" spans="1:22" x14ac:dyDescent="0.25">
      <c r="A1352" s="130" t="s">
        <v>304</v>
      </c>
      <c r="B1352" s="140">
        <v>1773</v>
      </c>
      <c r="C1352" s="39">
        <v>3868.1941293076966</v>
      </c>
      <c r="D1352" s="3">
        <v>3878.808282830797</v>
      </c>
      <c r="E1352" s="3">
        <v>3911.8154997403963</v>
      </c>
      <c r="F1352" s="3">
        <v>3950.3218521933923</v>
      </c>
      <c r="G1352" s="3">
        <v>4017.3436240274723</v>
      </c>
      <c r="H1352" s="27">
        <v>4092.7683959144861</v>
      </c>
      <c r="I1352" s="40">
        <v>4162.0513105630289</v>
      </c>
      <c r="J1352" s="39">
        <f t="shared" si="273"/>
        <v>224.57426660678948</v>
      </c>
      <c r="K1352" s="3">
        <f t="shared" si="274"/>
        <v>213.96011308368907</v>
      </c>
      <c r="L1352" s="40">
        <f t="shared" si="275"/>
        <v>293.85718125533231</v>
      </c>
      <c r="M1352" s="91">
        <f t="shared" si="276"/>
        <v>5.8056617403269284E-2</v>
      </c>
      <c r="N1352" s="4">
        <f t="shared" si="277"/>
        <v>2.2599035660593181E-3</v>
      </c>
      <c r="O1352" s="32">
        <f t="shared" si="278"/>
        <v>2.7439557499664424E-3</v>
      </c>
      <c r="P1352" s="4">
        <f t="shared" si="279"/>
        <v>8.5096283453096611E-3</v>
      </c>
      <c r="Q1352" s="4">
        <f t="shared" si="280"/>
        <v>9.8436013803697708E-3</v>
      </c>
      <c r="R1352" s="4">
        <f t="shared" si="281"/>
        <v>1.6966154744294304E-2</v>
      </c>
      <c r="S1352" s="4">
        <f t="shared" si="282"/>
        <v>1.8774787258899917E-2</v>
      </c>
      <c r="T1352" s="4">
        <f t="shared" si="283"/>
        <v>1.6928129800284575E-2</v>
      </c>
      <c r="U1352" s="4">
        <f t="shared" si="284"/>
        <v>7.5967537158721843E-2</v>
      </c>
      <c r="V1352" s="5">
        <f t="shared" si="285"/>
        <v>2.4436572538042434E-3</v>
      </c>
    </row>
    <row r="1353" spans="1:22" x14ac:dyDescent="0.25">
      <c r="A1353" s="130" t="s">
        <v>304</v>
      </c>
      <c r="B1353" s="140">
        <v>1774</v>
      </c>
      <c r="C1353" s="39">
        <v>4611.5858696179967</v>
      </c>
      <c r="D1353" s="3">
        <v>4748.5565497195512</v>
      </c>
      <c r="E1353" s="3">
        <v>4803.5180628841226</v>
      </c>
      <c r="F1353" s="3">
        <v>4841.0403585057702</v>
      </c>
      <c r="G1353" s="3">
        <v>4900.6238816128725</v>
      </c>
      <c r="H1353" s="27">
        <v>4966.6252875269984</v>
      </c>
      <c r="I1353" s="40">
        <v>5026.9693228387932</v>
      </c>
      <c r="J1353" s="39">
        <f t="shared" si="273"/>
        <v>355.03941790900171</v>
      </c>
      <c r="K1353" s="3">
        <f t="shared" si="274"/>
        <v>218.06873780744718</v>
      </c>
      <c r="L1353" s="40">
        <f t="shared" si="275"/>
        <v>415.38345322079658</v>
      </c>
      <c r="M1353" s="91">
        <f t="shared" si="276"/>
        <v>7.6988573550818673E-2</v>
      </c>
      <c r="N1353" s="4">
        <f t="shared" si="277"/>
        <v>2.9711567066879052E-3</v>
      </c>
      <c r="O1353" s="32">
        <f t="shared" si="278"/>
        <v>2.9701426792015928E-2</v>
      </c>
      <c r="P1353" s="4">
        <f t="shared" si="279"/>
        <v>1.1574362143337513E-2</v>
      </c>
      <c r="Q1353" s="4">
        <f t="shared" si="280"/>
        <v>7.8114196991523333E-3</v>
      </c>
      <c r="R1353" s="4">
        <f t="shared" si="281"/>
        <v>1.2307999664248559E-2</v>
      </c>
      <c r="S1353" s="4">
        <f t="shared" si="282"/>
        <v>1.3467959898282089E-2</v>
      </c>
      <c r="T1353" s="4">
        <f t="shared" si="283"/>
        <v>1.2149906992851012E-2</v>
      </c>
      <c r="U1353" s="4">
        <f t="shared" si="284"/>
        <v>9.0073884551824523E-2</v>
      </c>
      <c r="V1353" s="5">
        <f t="shared" si="285"/>
        <v>2.878985606527662E-3</v>
      </c>
    </row>
    <row r="1354" spans="1:22" x14ac:dyDescent="0.25">
      <c r="A1354" s="130" t="s">
        <v>304</v>
      </c>
      <c r="B1354" s="140">
        <v>1775</v>
      </c>
      <c r="C1354" s="39">
        <v>4902.734545415582</v>
      </c>
      <c r="D1354" s="3">
        <v>4912.6219199599154</v>
      </c>
      <c r="E1354" s="3">
        <v>4943.150511973543</v>
      </c>
      <c r="F1354" s="3">
        <v>4978.5704878627957</v>
      </c>
      <c r="G1354" s="3">
        <v>5039.6299288194778</v>
      </c>
      <c r="H1354" s="27">
        <v>5107.3604929236935</v>
      </c>
      <c r="I1354" s="40">
        <v>5168.7290498135244</v>
      </c>
      <c r="J1354" s="39">
        <f t="shared" si="273"/>
        <v>204.62594750811149</v>
      </c>
      <c r="K1354" s="3">
        <f t="shared" si="274"/>
        <v>194.7385729637781</v>
      </c>
      <c r="L1354" s="40">
        <f t="shared" si="275"/>
        <v>265.99450439794236</v>
      </c>
      <c r="M1354" s="91">
        <f t="shared" si="276"/>
        <v>4.1737105203758507E-2</v>
      </c>
      <c r="N1354" s="4">
        <f t="shared" si="277"/>
        <v>1.6369228270964875E-3</v>
      </c>
      <c r="O1354" s="32">
        <f t="shared" si="278"/>
        <v>2.0167060755060806E-3</v>
      </c>
      <c r="P1354" s="4">
        <f t="shared" si="279"/>
        <v>6.2143174278463942E-3</v>
      </c>
      <c r="Q1354" s="4">
        <f t="shared" si="280"/>
        <v>7.1654657901791818E-3</v>
      </c>
      <c r="R1354" s="4">
        <f t="shared" si="281"/>
        <v>1.2264452437810824E-2</v>
      </c>
      <c r="S1354" s="4">
        <f t="shared" si="282"/>
        <v>1.3439590815367941E-2</v>
      </c>
      <c r="T1354" s="4">
        <f t="shared" si="283"/>
        <v>1.2015708892070043E-2</v>
      </c>
      <c r="U1354" s="4">
        <f t="shared" si="284"/>
        <v>5.4254315001954767E-2</v>
      </c>
      <c r="V1354" s="5">
        <f t="shared" si="285"/>
        <v>1.7626752420258907E-3</v>
      </c>
    </row>
    <row r="1355" spans="1:22" x14ac:dyDescent="0.25">
      <c r="A1355" s="130" t="s">
        <v>304</v>
      </c>
      <c r="B1355" s="140">
        <v>1776</v>
      </c>
      <c r="C1355" s="39">
        <v>1718.3991236423542</v>
      </c>
      <c r="D1355" s="3">
        <v>1829.7379183948804</v>
      </c>
      <c r="E1355" s="3">
        <v>1867.7619806903072</v>
      </c>
      <c r="F1355" s="3">
        <v>1889.1590941769775</v>
      </c>
      <c r="G1355" s="3">
        <v>1889.1590941769775</v>
      </c>
      <c r="H1355" s="27">
        <v>1889.1590941769775</v>
      </c>
      <c r="I1355" s="40">
        <v>1889.1590941769775</v>
      </c>
      <c r="J1355" s="39">
        <f t="shared" si="273"/>
        <v>170.75997053462333</v>
      </c>
      <c r="K1355" s="3">
        <f t="shared" si="274"/>
        <v>59.42117578209718</v>
      </c>
      <c r="L1355" s="40">
        <f t="shared" si="275"/>
        <v>170.75997053462333</v>
      </c>
      <c r="M1355" s="91">
        <f t="shared" si="276"/>
        <v>9.9371541910866945E-2</v>
      </c>
      <c r="N1355" s="4">
        <f t="shared" si="277"/>
        <v>3.7967370543370293E-3</v>
      </c>
      <c r="O1355" s="32">
        <f t="shared" si="278"/>
        <v>6.4792162205326465E-2</v>
      </c>
      <c r="P1355" s="4">
        <f t="shared" si="279"/>
        <v>2.0781152269491621E-2</v>
      </c>
      <c r="Q1355" s="4">
        <f t="shared" si="280"/>
        <v>1.1456017259095397E-2</v>
      </c>
      <c r="R1355" s="4">
        <f t="shared" si="281"/>
        <v>0</v>
      </c>
      <c r="S1355" s="4">
        <f t="shared" si="282"/>
        <v>0</v>
      </c>
      <c r="T1355" s="4">
        <f t="shared" si="283"/>
        <v>0</v>
      </c>
      <c r="U1355" s="4">
        <f t="shared" si="284"/>
        <v>9.9371541910866945E-2</v>
      </c>
      <c r="V1355" s="5">
        <f t="shared" si="285"/>
        <v>3.1629479639101454E-3</v>
      </c>
    </row>
    <row r="1356" spans="1:22" x14ac:dyDescent="0.25">
      <c r="A1356" s="130" t="s">
        <v>304</v>
      </c>
      <c r="B1356" s="140">
        <v>1777</v>
      </c>
      <c r="C1356" s="39">
        <v>2951.2759803581016</v>
      </c>
      <c r="D1356" s="3">
        <v>2964.443761097205</v>
      </c>
      <c r="E1356" s="3">
        <v>3001.3103130275967</v>
      </c>
      <c r="F1356" s="3">
        <v>3044.7223825581559</v>
      </c>
      <c r="G1356" s="3">
        <v>3122.173720784388</v>
      </c>
      <c r="H1356" s="27">
        <v>3212.2166475446365</v>
      </c>
      <c r="I1356" s="40">
        <v>3297.4172242838931</v>
      </c>
      <c r="J1356" s="39">
        <f t="shared" si="273"/>
        <v>260.94066718653494</v>
      </c>
      <c r="K1356" s="3">
        <f t="shared" si="274"/>
        <v>247.77288644743157</v>
      </c>
      <c r="L1356" s="40">
        <f t="shared" si="275"/>
        <v>346.14124392579151</v>
      </c>
      <c r="M1356" s="91">
        <f t="shared" si="276"/>
        <v>8.8416220280040703E-2</v>
      </c>
      <c r="N1356" s="4">
        <f t="shared" si="277"/>
        <v>3.3946941946556564E-3</v>
      </c>
      <c r="O1356" s="32">
        <f t="shared" si="278"/>
        <v>4.4617246325793225E-3</v>
      </c>
      <c r="P1356" s="4">
        <f t="shared" si="279"/>
        <v>1.2436246021664044E-2</v>
      </c>
      <c r="Q1356" s="4">
        <f t="shared" si="280"/>
        <v>1.4464372225065469E-2</v>
      </c>
      <c r="R1356" s="4">
        <f t="shared" si="281"/>
        <v>2.5437898269450088E-2</v>
      </c>
      <c r="S1356" s="4">
        <f t="shared" si="282"/>
        <v>2.8839819565718017E-2</v>
      </c>
      <c r="T1356" s="4">
        <f t="shared" si="283"/>
        <v>2.652391979986235E-2</v>
      </c>
      <c r="U1356" s="4">
        <f t="shared" si="284"/>
        <v>0.11728528481561784</v>
      </c>
      <c r="V1356" s="5">
        <f t="shared" si="285"/>
        <v>3.7035710052941706E-3</v>
      </c>
    </row>
    <row r="1357" spans="1:22" x14ac:dyDescent="0.25">
      <c r="A1357" s="130" t="s">
        <v>304</v>
      </c>
      <c r="B1357" s="140">
        <v>1778</v>
      </c>
      <c r="C1357" s="39">
        <v>5307.3603882062807</v>
      </c>
      <c r="D1357" s="3">
        <v>5319.6212445186884</v>
      </c>
      <c r="E1357" s="3">
        <v>5357.6687338316979</v>
      </c>
      <c r="F1357" s="3">
        <v>5402.3906158254995</v>
      </c>
      <c r="G1357" s="3">
        <v>5480.8757280642158</v>
      </c>
      <c r="H1357" s="27">
        <v>5569.936700848556</v>
      </c>
      <c r="I1357" s="40">
        <v>5652.4050320354509</v>
      </c>
      <c r="J1357" s="39">
        <f t="shared" si="273"/>
        <v>262.5763126422753</v>
      </c>
      <c r="K1357" s="3">
        <f t="shared" si="274"/>
        <v>250.31545632986763</v>
      </c>
      <c r="L1357" s="40">
        <f t="shared" si="275"/>
        <v>345.04464382917013</v>
      </c>
      <c r="M1357" s="91">
        <f t="shared" si="276"/>
        <v>4.947399336697722E-2</v>
      </c>
      <c r="N1357" s="4">
        <f t="shared" si="277"/>
        <v>1.9334298678472805E-3</v>
      </c>
      <c r="O1357" s="32">
        <f t="shared" si="278"/>
        <v>2.3101608738786972E-3</v>
      </c>
      <c r="P1357" s="4">
        <f t="shared" si="279"/>
        <v>7.1522929103671196E-3</v>
      </c>
      <c r="Q1357" s="4">
        <f t="shared" si="280"/>
        <v>8.3472652408311809E-3</v>
      </c>
      <c r="R1357" s="4">
        <f t="shared" si="281"/>
        <v>1.4527848469306548E-2</v>
      </c>
      <c r="S1357" s="4">
        <f t="shared" si="282"/>
        <v>1.6249405606537204E-2</v>
      </c>
      <c r="T1357" s="4">
        <f t="shared" si="283"/>
        <v>1.4805972781401833E-2</v>
      </c>
      <c r="U1357" s="4">
        <f t="shared" si="284"/>
        <v>6.5012476747557724E-2</v>
      </c>
      <c r="V1357" s="5">
        <f t="shared" si="285"/>
        <v>2.1017560777141231E-3</v>
      </c>
    </row>
    <row r="1358" spans="1:22" x14ac:dyDescent="0.25">
      <c r="A1358" s="130" t="s">
        <v>304</v>
      </c>
      <c r="B1358" s="140">
        <v>1779</v>
      </c>
      <c r="C1358" s="39">
        <v>5789.7088495432199</v>
      </c>
      <c r="D1358" s="3">
        <v>5963.9236353699935</v>
      </c>
      <c r="E1358" s="3">
        <v>6043.1553460473642</v>
      </c>
      <c r="F1358" s="3">
        <v>6102.7384670923238</v>
      </c>
      <c r="G1358" s="3">
        <v>6200.6276788486257</v>
      </c>
      <c r="H1358" s="27">
        <v>6311.3451055428313</v>
      </c>
      <c r="I1358" s="40">
        <v>6414.5360873461623</v>
      </c>
      <c r="J1358" s="39">
        <f t="shared" si="273"/>
        <v>521.63625599961142</v>
      </c>
      <c r="K1358" s="3">
        <f t="shared" si="274"/>
        <v>347.42147017283787</v>
      </c>
      <c r="L1358" s="40">
        <f t="shared" si="275"/>
        <v>624.82723780294236</v>
      </c>
      <c r="M1358" s="91">
        <f t="shared" si="276"/>
        <v>9.0097148156381923E-2</v>
      </c>
      <c r="N1358" s="4">
        <f t="shared" si="277"/>
        <v>3.4566331858434385E-3</v>
      </c>
      <c r="O1358" s="32">
        <f t="shared" si="278"/>
        <v>3.0090422567711439E-2</v>
      </c>
      <c r="P1358" s="4">
        <f t="shared" si="279"/>
        <v>1.3285165190156878E-2</v>
      </c>
      <c r="Q1358" s="4">
        <f t="shared" si="280"/>
        <v>9.8596044008583128E-3</v>
      </c>
      <c r="R1358" s="4">
        <f t="shared" si="281"/>
        <v>1.6040210847007019E-2</v>
      </c>
      <c r="S1358" s="4">
        <f t="shared" si="282"/>
        <v>1.7855841767742575E-2</v>
      </c>
      <c r="T1358" s="4">
        <f t="shared" si="283"/>
        <v>1.6350077531444906E-2</v>
      </c>
      <c r="U1358" s="4">
        <f t="shared" si="284"/>
        <v>0.10792032104554594</v>
      </c>
      <c r="V1358" s="5">
        <f t="shared" si="285"/>
        <v>3.4219974878348935E-3</v>
      </c>
    </row>
    <row r="1359" spans="1:22" x14ac:dyDescent="0.25">
      <c r="A1359" s="130" t="s">
        <v>304</v>
      </c>
      <c r="B1359" s="140">
        <v>1780</v>
      </c>
      <c r="C1359" s="39">
        <v>4290.7585704209168</v>
      </c>
      <c r="D1359" s="3">
        <v>4300.8055000706963</v>
      </c>
      <c r="E1359" s="3">
        <v>4328.5673744272326</v>
      </c>
      <c r="F1359" s="3">
        <v>4360.6347381305495</v>
      </c>
      <c r="G1359" s="3">
        <v>4416.3030271191865</v>
      </c>
      <c r="H1359" s="27">
        <v>4478.7270561545192</v>
      </c>
      <c r="I1359" s="40">
        <v>4536.0126544334298</v>
      </c>
      <c r="J1359" s="39">
        <f t="shared" si="273"/>
        <v>187.96848573360239</v>
      </c>
      <c r="K1359" s="3">
        <f t="shared" si="274"/>
        <v>177.92155608382291</v>
      </c>
      <c r="L1359" s="40">
        <f t="shared" si="275"/>
        <v>245.25408401251298</v>
      </c>
      <c r="M1359" s="91">
        <f t="shared" si="276"/>
        <v>4.3807751624478586E-2</v>
      </c>
      <c r="N1359" s="4">
        <f t="shared" si="277"/>
        <v>1.7164845379786797E-3</v>
      </c>
      <c r="O1359" s="32">
        <f t="shared" si="278"/>
        <v>2.3415276075049452E-3</v>
      </c>
      <c r="P1359" s="4">
        <f t="shared" si="279"/>
        <v>6.455040656007327E-3</v>
      </c>
      <c r="Q1359" s="4">
        <f t="shared" si="280"/>
        <v>7.4083087842800044E-3</v>
      </c>
      <c r="R1359" s="4">
        <f t="shared" si="281"/>
        <v>1.2766097674234977E-2</v>
      </c>
      <c r="S1359" s="4">
        <f t="shared" si="282"/>
        <v>1.4134906199145592E-2</v>
      </c>
      <c r="T1359" s="4">
        <f t="shared" si="283"/>
        <v>1.279059821254136E-2</v>
      </c>
      <c r="U1359" s="4">
        <f t="shared" si="284"/>
        <v>5.715867718664347E-2</v>
      </c>
      <c r="V1359" s="5">
        <f t="shared" si="285"/>
        <v>1.8545447432249951E-3</v>
      </c>
    </row>
    <row r="1360" spans="1:22" x14ac:dyDescent="0.25">
      <c r="A1360" s="130" t="s">
        <v>304</v>
      </c>
      <c r="B1360" s="140">
        <v>1781</v>
      </c>
      <c r="C1360" s="39">
        <v>6701.7371165432251</v>
      </c>
      <c r="D1360" s="3">
        <v>6717.0693445401585</v>
      </c>
      <c r="E1360" s="3">
        <v>6757.9657963367472</v>
      </c>
      <c r="F1360" s="3">
        <v>6805.6172021834527</v>
      </c>
      <c r="G1360" s="3">
        <v>6889.5066870140217</v>
      </c>
      <c r="H1360" s="27">
        <v>6985.092895836523</v>
      </c>
      <c r="I1360" s="40">
        <v>7074.3284669696241</v>
      </c>
      <c r="J1360" s="39">
        <f t="shared" si="273"/>
        <v>283.35577929329793</v>
      </c>
      <c r="K1360" s="3">
        <f t="shared" si="274"/>
        <v>268.02355129636453</v>
      </c>
      <c r="L1360" s="40">
        <f t="shared" si="275"/>
        <v>372.591350426399</v>
      </c>
      <c r="M1360" s="91">
        <f t="shared" si="276"/>
        <v>4.2280945128962966E-2</v>
      </c>
      <c r="N1360" s="4">
        <f t="shared" si="277"/>
        <v>1.6578338109551893E-3</v>
      </c>
      <c r="O1360" s="32">
        <f t="shared" si="278"/>
        <v>2.2877990781056123E-3</v>
      </c>
      <c r="P1360" s="4">
        <f t="shared" si="279"/>
        <v>6.0884367421085717E-3</v>
      </c>
      <c r="Q1360" s="4">
        <f t="shared" si="280"/>
        <v>7.0511463482896275E-3</v>
      </c>
      <c r="R1360" s="4">
        <f t="shared" si="281"/>
        <v>1.232650652223799E-2</v>
      </c>
      <c r="S1360" s="4">
        <f t="shared" si="282"/>
        <v>1.3874173168693105E-2</v>
      </c>
      <c r="T1360" s="4">
        <f t="shared" si="283"/>
        <v>1.2775144506136815E-2</v>
      </c>
      <c r="U1360" s="4">
        <f t="shared" si="284"/>
        <v>5.5596234818978241E-2</v>
      </c>
      <c r="V1360" s="5">
        <f t="shared" si="285"/>
        <v>1.8051526224787118E-3</v>
      </c>
    </row>
    <row r="1361" spans="1:22" x14ac:dyDescent="0.25">
      <c r="A1361" s="130" t="s">
        <v>304</v>
      </c>
      <c r="B1361" s="140">
        <v>1782</v>
      </c>
      <c r="C1361" s="39">
        <v>927.26697010366365</v>
      </c>
      <c r="D1361" s="3">
        <v>942.24811099642375</v>
      </c>
      <c r="E1361" s="3">
        <v>977.34077405842288</v>
      </c>
      <c r="F1361" s="3">
        <v>1016.4522910691722</v>
      </c>
      <c r="G1361" s="3">
        <v>1083.2824732795393</v>
      </c>
      <c r="H1361" s="27">
        <v>1159.0734336400865</v>
      </c>
      <c r="I1361" s="40">
        <v>1228.8587713443742</v>
      </c>
      <c r="J1361" s="39">
        <f t="shared" si="273"/>
        <v>231.80646353642283</v>
      </c>
      <c r="K1361" s="3">
        <f t="shared" si="274"/>
        <v>216.82532264366273</v>
      </c>
      <c r="L1361" s="40">
        <f t="shared" si="275"/>
        <v>301.59180124071054</v>
      </c>
      <c r="M1361" s="91">
        <f t="shared" si="276"/>
        <v>0.24998891474642737</v>
      </c>
      <c r="N1361" s="4">
        <f t="shared" si="277"/>
        <v>8.965337360376413E-3</v>
      </c>
      <c r="O1361" s="32">
        <f t="shared" si="278"/>
        <v>1.6156232644720658E-2</v>
      </c>
      <c r="P1361" s="4">
        <f t="shared" si="279"/>
        <v>3.7243548331329368E-2</v>
      </c>
      <c r="Q1361" s="4">
        <f t="shared" si="280"/>
        <v>4.0018300728760225E-2</v>
      </c>
      <c r="R1361" s="4">
        <f t="shared" si="281"/>
        <v>6.5748469256801556E-2</v>
      </c>
      <c r="S1361" s="4">
        <f t="shared" si="282"/>
        <v>6.9964171146512655E-2</v>
      </c>
      <c r="T1361" s="4">
        <f t="shared" si="283"/>
        <v>6.0207865764920321E-2</v>
      </c>
      <c r="U1361" s="4">
        <f t="shared" si="284"/>
        <v>0.32524807953311896</v>
      </c>
      <c r="V1361" s="5">
        <f t="shared" si="285"/>
        <v>9.4308485438523437E-3</v>
      </c>
    </row>
    <row r="1362" spans="1:22" x14ac:dyDescent="0.25">
      <c r="A1362" s="130" t="s">
        <v>304</v>
      </c>
      <c r="B1362" s="140">
        <v>1783</v>
      </c>
      <c r="C1362" s="39">
        <v>1058.9494895844236</v>
      </c>
      <c r="D1362" s="3">
        <v>1064.4019680485824</v>
      </c>
      <c r="E1362" s="3">
        <v>1078.5901278760689</v>
      </c>
      <c r="F1362" s="3">
        <v>1094.833238762066</v>
      </c>
      <c r="G1362" s="3">
        <v>1122.9645875454605</v>
      </c>
      <c r="H1362" s="27">
        <v>1154.6446835619649</v>
      </c>
      <c r="I1362" s="40">
        <v>1172.0753160292013</v>
      </c>
      <c r="J1362" s="39">
        <f t="shared" si="273"/>
        <v>95.695193977541294</v>
      </c>
      <c r="K1362" s="3">
        <f t="shared" si="274"/>
        <v>90.242715513382564</v>
      </c>
      <c r="L1362" s="40">
        <f t="shared" si="275"/>
        <v>113.12582644477766</v>
      </c>
      <c r="M1362" s="91">
        <f t="shared" si="276"/>
        <v>9.0368043914064389E-2</v>
      </c>
      <c r="N1362" s="4">
        <f t="shared" si="277"/>
        <v>3.4666065987907224E-3</v>
      </c>
      <c r="O1362" s="32">
        <f t="shared" si="278"/>
        <v>5.148950462498858E-3</v>
      </c>
      <c r="P1362" s="4">
        <f t="shared" si="279"/>
        <v>1.332970085868812E-2</v>
      </c>
      <c r="Q1362" s="4">
        <f t="shared" si="280"/>
        <v>1.5059576818102993E-2</v>
      </c>
      <c r="R1362" s="4">
        <f t="shared" si="281"/>
        <v>2.5694642606213458E-2</v>
      </c>
      <c r="S1362" s="4">
        <f t="shared" si="282"/>
        <v>2.8211126484184001E-2</v>
      </c>
      <c r="T1362" s="4">
        <f t="shared" si="283"/>
        <v>1.509610074457246E-2</v>
      </c>
      <c r="U1362" s="4">
        <f t="shared" si="284"/>
        <v>0.10682834975365352</v>
      </c>
      <c r="V1362" s="5">
        <f t="shared" si="285"/>
        <v>3.3890158645157875E-3</v>
      </c>
    </row>
    <row r="1363" spans="1:22" x14ac:dyDescent="0.25">
      <c r="A1363" s="130" t="s">
        <v>304</v>
      </c>
      <c r="B1363" s="140">
        <v>1784</v>
      </c>
      <c r="C1363" s="39">
        <v>2640.5745791897484</v>
      </c>
      <c r="D1363" s="3">
        <v>2647.739996049002</v>
      </c>
      <c r="E1363" s="3">
        <v>2666.8179118610269</v>
      </c>
      <c r="F1363" s="3">
        <v>2688.7690396633388</v>
      </c>
      <c r="G1363" s="3">
        <v>2726.7979865756834</v>
      </c>
      <c r="H1363" s="27">
        <v>2769.3689821454041</v>
      </c>
      <c r="I1363" s="40">
        <v>2808.4303072086805</v>
      </c>
      <c r="J1363" s="39">
        <f t="shared" si="273"/>
        <v>128.79440295565564</v>
      </c>
      <c r="K1363" s="3">
        <f t="shared" si="274"/>
        <v>121.62898609640206</v>
      </c>
      <c r="L1363" s="40">
        <f t="shared" si="275"/>
        <v>167.85572801893204</v>
      </c>
      <c r="M1363" s="91">
        <f t="shared" si="276"/>
        <v>4.8775143096005946E-2</v>
      </c>
      <c r="N1363" s="4">
        <f t="shared" si="277"/>
        <v>1.9067336234672716E-3</v>
      </c>
      <c r="O1363" s="32">
        <f t="shared" si="278"/>
        <v>2.7135824588042645E-3</v>
      </c>
      <c r="P1363" s="4">
        <f t="shared" si="279"/>
        <v>7.2053584719395936E-3</v>
      </c>
      <c r="Q1363" s="4">
        <f t="shared" si="280"/>
        <v>8.2312060769809126E-3</v>
      </c>
      <c r="R1363" s="4">
        <f t="shared" si="281"/>
        <v>1.414362719570228E-2</v>
      </c>
      <c r="S1363" s="4">
        <f t="shared" si="282"/>
        <v>1.5612082662266324E-2</v>
      </c>
      <c r="T1363" s="4">
        <f t="shared" si="283"/>
        <v>1.4104774522684105E-2</v>
      </c>
      <c r="U1363" s="4">
        <f t="shared" si="284"/>
        <v>6.3567880014370859E-2</v>
      </c>
      <c r="V1363" s="5">
        <f t="shared" si="285"/>
        <v>2.0564175529829143E-3</v>
      </c>
    </row>
    <row r="1364" spans="1:22" x14ac:dyDescent="0.25">
      <c r="A1364" s="130" t="s">
        <v>304</v>
      </c>
      <c r="B1364" s="140">
        <v>1785</v>
      </c>
      <c r="C1364" s="39">
        <v>3727.1498211638409</v>
      </c>
      <c r="D1364" s="3">
        <v>3736.89358003287</v>
      </c>
      <c r="E1364" s="3">
        <v>3763.6644399233282</v>
      </c>
      <c r="F1364" s="3">
        <v>3794.4540302727114</v>
      </c>
      <c r="G1364" s="3">
        <v>3847.637809874388</v>
      </c>
      <c r="H1364" s="27">
        <v>3906.9386572878666</v>
      </c>
      <c r="I1364" s="40">
        <v>3961.0822459398482</v>
      </c>
      <c r="J1364" s="39">
        <f t="shared" si="273"/>
        <v>179.78883612402569</v>
      </c>
      <c r="K1364" s="3">
        <f t="shared" si="274"/>
        <v>170.04507725499661</v>
      </c>
      <c r="L1364" s="40">
        <f t="shared" si="275"/>
        <v>233.93242477600734</v>
      </c>
      <c r="M1364" s="91">
        <f t="shared" si="276"/>
        <v>4.8237619830341139E-2</v>
      </c>
      <c r="N1364" s="4">
        <f t="shared" si="277"/>
        <v>1.8861884869223466E-3</v>
      </c>
      <c r="O1364" s="32">
        <f t="shared" si="278"/>
        <v>2.6142654136684929E-3</v>
      </c>
      <c r="P1364" s="4">
        <f t="shared" si="279"/>
        <v>7.1639342456797372E-3</v>
      </c>
      <c r="Q1364" s="4">
        <f t="shared" si="280"/>
        <v>8.180748002606375E-3</v>
      </c>
      <c r="R1364" s="4">
        <f t="shared" si="281"/>
        <v>1.4016187619448894E-2</v>
      </c>
      <c r="S1364" s="4">
        <f t="shared" si="282"/>
        <v>1.5412273801159726E-2</v>
      </c>
      <c r="T1364" s="4">
        <f t="shared" si="283"/>
        <v>1.3858315525631326E-2</v>
      </c>
      <c r="U1364" s="4">
        <f t="shared" si="284"/>
        <v>6.2764427511786902E-2</v>
      </c>
      <c r="V1364" s="5">
        <f t="shared" si="285"/>
        <v>2.0311755080637539E-3</v>
      </c>
    </row>
    <row r="1365" spans="1:22" x14ac:dyDescent="0.25">
      <c r="A1365" s="130" t="s">
        <v>304</v>
      </c>
      <c r="B1365" s="140">
        <v>1786</v>
      </c>
      <c r="C1365" s="39">
        <v>1225.7514767340995</v>
      </c>
      <c r="D1365" s="3">
        <v>1233.2644735677925</v>
      </c>
      <c r="E1365" s="3">
        <v>1252.7568200173143</v>
      </c>
      <c r="F1365" s="3">
        <v>1274.8666176520146</v>
      </c>
      <c r="G1365" s="3">
        <v>1306.3567131517475</v>
      </c>
      <c r="H1365" s="27">
        <v>1306.3567131517475</v>
      </c>
      <c r="I1365" s="40">
        <v>1306.3567131517475</v>
      </c>
      <c r="J1365" s="39">
        <f t="shared" si="273"/>
        <v>80.60523641764803</v>
      </c>
      <c r="K1365" s="3">
        <f t="shared" si="274"/>
        <v>73.092239583955006</v>
      </c>
      <c r="L1365" s="40">
        <f t="shared" si="275"/>
        <v>80.60523641764803</v>
      </c>
      <c r="M1365" s="91">
        <f t="shared" si="276"/>
        <v>6.5759852586442014E-2</v>
      </c>
      <c r="N1365" s="4">
        <f t="shared" si="277"/>
        <v>2.5507685431158666E-3</v>
      </c>
      <c r="O1365" s="32">
        <f t="shared" si="278"/>
        <v>6.1292986190892851E-3</v>
      </c>
      <c r="P1365" s="4">
        <f t="shared" si="279"/>
        <v>1.5805487685160546E-2</v>
      </c>
      <c r="Q1365" s="4">
        <f t="shared" si="280"/>
        <v>1.7648914203791444E-2</v>
      </c>
      <c r="R1365" s="4">
        <f t="shared" si="281"/>
        <v>2.470069814654785E-2</v>
      </c>
      <c r="S1365" s="4">
        <f t="shared" si="282"/>
        <v>0</v>
      </c>
      <c r="T1365" s="4">
        <f t="shared" si="283"/>
        <v>0</v>
      </c>
      <c r="U1365" s="4">
        <f t="shared" si="284"/>
        <v>6.5759852586442014E-2</v>
      </c>
      <c r="V1365" s="5">
        <f t="shared" si="285"/>
        <v>2.125189065449451E-3</v>
      </c>
    </row>
    <row r="1366" spans="1:22" x14ac:dyDescent="0.25">
      <c r="A1366" s="130" t="s">
        <v>304</v>
      </c>
      <c r="B1366" s="140">
        <v>1787</v>
      </c>
      <c r="C1366" s="39">
        <v>3060.5303868091805</v>
      </c>
      <c r="D1366" s="3">
        <v>3069.3039370863626</v>
      </c>
      <c r="E1366" s="3">
        <v>3093.2377661780615</v>
      </c>
      <c r="F1366" s="3">
        <v>3121.0417792373401</v>
      </c>
      <c r="G1366" s="3">
        <v>3169.9175066771381</v>
      </c>
      <c r="H1366" s="27">
        <v>3225.6196040816671</v>
      </c>
      <c r="I1366" s="40">
        <v>3277.5564871228421</v>
      </c>
      <c r="J1366" s="39">
        <f t="shared" si="273"/>
        <v>165.08921727248662</v>
      </c>
      <c r="K1366" s="3">
        <f t="shared" si="274"/>
        <v>156.31566699530458</v>
      </c>
      <c r="L1366" s="40">
        <f t="shared" si="275"/>
        <v>217.02610031366157</v>
      </c>
      <c r="M1366" s="91">
        <f t="shared" si="276"/>
        <v>5.3941374993046187E-2</v>
      </c>
      <c r="N1366" s="4">
        <f t="shared" si="277"/>
        <v>2.1036827270675129E-3</v>
      </c>
      <c r="O1366" s="32">
        <f t="shared" si="278"/>
        <v>2.8666764149756219E-3</v>
      </c>
      <c r="P1366" s="4">
        <f t="shared" si="279"/>
        <v>7.7978035353576391E-3</v>
      </c>
      <c r="Q1366" s="4">
        <f t="shared" si="280"/>
        <v>8.9886439908668514E-3</v>
      </c>
      <c r="R1366" s="4">
        <f t="shared" si="281"/>
        <v>1.5660068303136043E-2</v>
      </c>
      <c r="S1366" s="4">
        <f t="shared" si="282"/>
        <v>1.7572096840753115E-2</v>
      </c>
      <c r="T1366" s="4">
        <f t="shared" si="283"/>
        <v>1.6101366377937021E-2</v>
      </c>
      <c r="U1366" s="4">
        <f t="shared" si="284"/>
        <v>7.0911271212675819E-2</v>
      </c>
      <c r="V1366" s="5">
        <f t="shared" si="285"/>
        <v>2.2862742603291242E-3</v>
      </c>
    </row>
    <row r="1367" spans="1:22" x14ac:dyDescent="0.25">
      <c r="A1367" s="130" t="s">
        <v>304</v>
      </c>
      <c r="B1367" s="140">
        <v>1788</v>
      </c>
      <c r="C1367" s="39">
        <v>2822.9594193038679</v>
      </c>
      <c r="D1367" s="3">
        <v>2830.8410215387589</v>
      </c>
      <c r="E1367" s="3">
        <v>2851.8145020464453</v>
      </c>
      <c r="F1367" s="3">
        <v>2876.1790143718558</v>
      </c>
      <c r="G1367" s="3">
        <v>2918.9439653496152</v>
      </c>
      <c r="H1367" s="27">
        <v>2967.5867995192366</v>
      </c>
      <c r="I1367" s="40">
        <v>3012.9607735591976</v>
      </c>
      <c r="J1367" s="39">
        <f t="shared" si="273"/>
        <v>144.6273802153687</v>
      </c>
      <c r="K1367" s="3">
        <f t="shared" si="274"/>
        <v>136.74577798047767</v>
      </c>
      <c r="L1367" s="40">
        <f t="shared" si="275"/>
        <v>190.00135425532972</v>
      </c>
      <c r="M1367" s="91">
        <f t="shared" si="276"/>
        <v>5.1232539591742787E-2</v>
      </c>
      <c r="N1367" s="4">
        <f t="shared" si="277"/>
        <v>2.0005313171682637E-3</v>
      </c>
      <c r="O1367" s="32">
        <f t="shared" si="278"/>
        <v>2.7919644118847842E-3</v>
      </c>
      <c r="P1367" s="4">
        <f t="shared" si="279"/>
        <v>7.4089220652475696E-3</v>
      </c>
      <c r="Q1367" s="4">
        <f t="shared" si="280"/>
        <v>8.5435123174830707E-3</v>
      </c>
      <c r="R1367" s="4">
        <f t="shared" si="281"/>
        <v>1.4868668036331911E-2</v>
      </c>
      <c r="S1367" s="4">
        <f t="shared" si="282"/>
        <v>1.6664531675514738E-2</v>
      </c>
      <c r="T1367" s="4">
        <f t="shared" si="283"/>
        <v>1.5289855733052748E-2</v>
      </c>
      <c r="U1367" s="4">
        <f t="shared" si="284"/>
        <v>6.7305733463991269E-2</v>
      </c>
      <c r="V1367" s="5">
        <f t="shared" si="285"/>
        <v>2.1736077630118977E-3</v>
      </c>
    </row>
    <row r="1368" spans="1:22" x14ac:dyDescent="0.25">
      <c r="A1368" s="130" t="s">
        <v>304</v>
      </c>
      <c r="B1368" s="140">
        <v>1789</v>
      </c>
      <c r="C1368" s="39">
        <v>5401.6746942905211</v>
      </c>
      <c r="D1368" s="3">
        <v>5412.2769665003825</v>
      </c>
      <c r="E1368" s="3">
        <v>5441.6176269940888</v>
      </c>
      <c r="F1368" s="3">
        <v>5475.7644539718967</v>
      </c>
      <c r="G1368" s="3">
        <v>5535.6853236249444</v>
      </c>
      <c r="H1368" s="27">
        <v>5603.6777757563686</v>
      </c>
      <c r="I1368" s="40">
        <v>5666.8440118499639</v>
      </c>
      <c r="J1368" s="39">
        <f t="shared" si="273"/>
        <v>202.00308146584757</v>
      </c>
      <c r="K1368" s="3">
        <f t="shared" si="274"/>
        <v>191.40080925598613</v>
      </c>
      <c r="L1368" s="40">
        <f t="shared" si="275"/>
        <v>265.16931755944279</v>
      </c>
      <c r="M1368" s="91">
        <f t="shared" si="276"/>
        <v>3.739638036317916E-2</v>
      </c>
      <c r="N1368" s="4">
        <f t="shared" si="277"/>
        <v>1.4696426192579715E-3</v>
      </c>
      <c r="O1368" s="32">
        <f t="shared" si="278"/>
        <v>1.9627750299491264E-3</v>
      </c>
      <c r="P1368" s="4">
        <f t="shared" si="279"/>
        <v>5.4211306397127235E-3</v>
      </c>
      <c r="Q1368" s="4">
        <f t="shared" si="280"/>
        <v>6.2751242954699471E-3</v>
      </c>
      <c r="R1368" s="4">
        <f t="shared" si="281"/>
        <v>1.0942923158351547E-2</v>
      </c>
      <c r="S1368" s="4">
        <f t="shared" si="282"/>
        <v>1.2282571742517456E-2</v>
      </c>
      <c r="T1368" s="4">
        <f t="shared" si="283"/>
        <v>1.1272281994313849E-2</v>
      </c>
      <c r="U1368" s="4">
        <f t="shared" si="284"/>
        <v>4.9090204902513257E-2</v>
      </c>
      <c r="V1368" s="5">
        <f t="shared" si="285"/>
        <v>1.5987204946668054E-3</v>
      </c>
    </row>
    <row r="1369" spans="1:22" x14ac:dyDescent="0.25">
      <c r="A1369" s="130" t="s">
        <v>304</v>
      </c>
      <c r="B1369" s="140">
        <v>1790</v>
      </c>
      <c r="C1369" s="39">
        <v>1457.0261269547227</v>
      </c>
      <c r="D1369" s="3">
        <v>1463.3737887215646</v>
      </c>
      <c r="E1369" s="3">
        <v>1479.9040886230971</v>
      </c>
      <c r="F1369" s="3">
        <v>1498.9339152071832</v>
      </c>
      <c r="G1369" s="3">
        <v>1532.052721584439</v>
      </c>
      <c r="H1369" s="27">
        <v>1569.5023333510353</v>
      </c>
      <c r="I1369" s="40">
        <v>1604.3158539441249</v>
      </c>
      <c r="J1369" s="39">
        <f t="shared" si="273"/>
        <v>112.47620639631259</v>
      </c>
      <c r="K1369" s="3">
        <f t="shared" si="274"/>
        <v>106.12854462947075</v>
      </c>
      <c r="L1369" s="40">
        <f t="shared" si="275"/>
        <v>147.2897269894022</v>
      </c>
      <c r="M1369" s="91">
        <f t="shared" si="276"/>
        <v>7.7195737478911841E-2</v>
      </c>
      <c r="N1369" s="4">
        <f t="shared" si="277"/>
        <v>2.9788730471491665E-3</v>
      </c>
      <c r="O1369" s="32">
        <f t="shared" si="278"/>
        <v>4.3565874690996154E-3</v>
      </c>
      <c r="P1369" s="4">
        <f t="shared" si="279"/>
        <v>1.129602021638898E-2</v>
      </c>
      <c r="Q1369" s="4">
        <f t="shared" si="280"/>
        <v>1.28588242510983E-2</v>
      </c>
      <c r="R1369" s="4">
        <f t="shared" si="281"/>
        <v>2.2094907614841786E-2</v>
      </c>
      <c r="S1369" s="4">
        <f t="shared" si="282"/>
        <v>2.4444075088921213E-2</v>
      </c>
      <c r="T1369" s="4">
        <f t="shared" si="283"/>
        <v>2.2181248064002235E-2</v>
      </c>
      <c r="U1369" s="4">
        <f t="shared" si="284"/>
        <v>0.10108928334541756</v>
      </c>
      <c r="V1369" s="5">
        <f t="shared" si="285"/>
        <v>3.215155808466319E-3</v>
      </c>
    </row>
    <row r="1370" spans="1:22" x14ac:dyDescent="0.25">
      <c r="A1370" s="130" t="s">
        <v>304</v>
      </c>
      <c r="B1370" s="140">
        <v>1791</v>
      </c>
      <c r="C1370" s="39">
        <v>1555.241668354488</v>
      </c>
      <c r="D1370" s="3">
        <v>1555.241668354488</v>
      </c>
      <c r="E1370" s="3">
        <v>1555.241668354488</v>
      </c>
      <c r="F1370" s="3">
        <v>1555.241668354488</v>
      </c>
      <c r="G1370" s="3">
        <v>1555.241668354488</v>
      </c>
      <c r="H1370" s="27">
        <v>1555.241668354488</v>
      </c>
      <c r="I1370" s="40">
        <v>1555.241668354488</v>
      </c>
      <c r="J1370" s="39">
        <f t="shared" si="273"/>
        <v>0</v>
      </c>
      <c r="K1370" s="3">
        <f t="shared" si="274"/>
        <v>0</v>
      </c>
      <c r="L1370" s="40">
        <f t="shared" si="275"/>
        <v>0</v>
      </c>
      <c r="M1370" s="91">
        <f t="shared" si="276"/>
        <v>0</v>
      </c>
      <c r="N1370" s="4">
        <f t="shared" si="277"/>
        <v>0</v>
      </c>
      <c r="O1370" s="32">
        <f t="shared" si="278"/>
        <v>0</v>
      </c>
      <c r="P1370" s="4">
        <f t="shared" si="279"/>
        <v>0</v>
      </c>
      <c r="Q1370" s="4">
        <f t="shared" si="280"/>
        <v>0</v>
      </c>
      <c r="R1370" s="4">
        <f t="shared" si="281"/>
        <v>0</v>
      </c>
      <c r="S1370" s="4">
        <f t="shared" si="282"/>
        <v>0</v>
      </c>
      <c r="T1370" s="4">
        <f t="shared" si="283"/>
        <v>0</v>
      </c>
      <c r="U1370" s="4">
        <f t="shared" si="284"/>
        <v>0</v>
      </c>
      <c r="V1370" s="5">
        <f t="shared" si="285"/>
        <v>0</v>
      </c>
    </row>
    <row r="1371" spans="1:22" x14ac:dyDescent="0.25">
      <c r="A1371" s="130" t="s">
        <v>304</v>
      </c>
      <c r="B1371" s="140">
        <v>1792</v>
      </c>
      <c r="C1371" s="39">
        <v>1782.6714862082911</v>
      </c>
      <c r="D1371" s="3">
        <v>1792.7229842179511</v>
      </c>
      <c r="E1371" s="3">
        <v>1818.5358739641308</v>
      </c>
      <c r="F1371" s="3">
        <v>1847.1109855860304</v>
      </c>
      <c r="G1371" s="3">
        <v>1847.1109855860304</v>
      </c>
      <c r="H1371" s="27">
        <v>1847.1109855860304</v>
      </c>
      <c r="I1371" s="40">
        <v>1847.1109855860304</v>
      </c>
      <c r="J1371" s="39">
        <f t="shared" si="273"/>
        <v>64.439499377739367</v>
      </c>
      <c r="K1371" s="3">
        <f t="shared" si="274"/>
        <v>54.388001368079358</v>
      </c>
      <c r="L1371" s="40">
        <f t="shared" si="275"/>
        <v>64.439499377739367</v>
      </c>
      <c r="M1371" s="91">
        <f t="shared" si="276"/>
        <v>3.6147714189786573E-2</v>
      </c>
      <c r="N1371" s="4">
        <f t="shared" si="277"/>
        <v>1.4213978271730987E-3</v>
      </c>
      <c r="O1371" s="32">
        <f t="shared" si="278"/>
        <v>5.6384466164538516E-3</v>
      </c>
      <c r="P1371" s="4">
        <f t="shared" si="279"/>
        <v>1.4398705195069583E-2</v>
      </c>
      <c r="Q1371" s="4">
        <f t="shared" si="280"/>
        <v>1.5713251539883233E-2</v>
      </c>
      <c r="R1371" s="4">
        <f t="shared" si="281"/>
        <v>0</v>
      </c>
      <c r="S1371" s="4">
        <f t="shared" si="282"/>
        <v>0</v>
      </c>
      <c r="T1371" s="4">
        <f t="shared" si="283"/>
        <v>0</v>
      </c>
      <c r="U1371" s="4">
        <f t="shared" si="284"/>
        <v>3.6147714189786573E-2</v>
      </c>
      <c r="V1371" s="5">
        <f t="shared" si="285"/>
        <v>1.1843579632102585E-3</v>
      </c>
    </row>
    <row r="1372" spans="1:22" x14ac:dyDescent="0.25">
      <c r="A1372" s="130" t="s">
        <v>304</v>
      </c>
      <c r="B1372" s="140">
        <v>1793</v>
      </c>
      <c r="C1372" s="39">
        <v>1687.0393797804463</v>
      </c>
      <c r="D1372" s="3">
        <v>1696.8537865828152</v>
      </c>
      <c r="E1372" s="3">
        <v>1722.2192156734684</v>
      </c>
      <c r="F1372" s="3">
        <v>1751.287539092983</v>
      </c>
      <c r="G1372" s="3">
        <v>1801.5258023245701</v>
      </c>
      <c r="H1372" s="27">
        <v>1858.0232224796177</v>
      </c>
      <c r="I1372" s="40">
        <v>1858.0232224796177</v>
      </c>
      <c r="J1372" s="39">
        <f t="shared" si="273"/>
        <v>170.98384269917142</v>
      </c>
      <c r="K1372" s="3">
        <f t="shared" si="274"/>
        <v>161.1694358968025</v>
      </c>
      <c r="L1372" s="40">
        <f t="shared" si="275"/>
        <v>170.98384269917142</v>
      </c>
      <c r="M1372" s="91">
        <f t="shared" si="276"/>
        <v>0.10135142353430027</v>
      </c>
      <c r="N1372" s="4">
        <f t="shared" si="277"/>
        <v>3.868984976536094E-3</v>
      </c>
      <c r="O1372" s="32">
        <f t="shared" si="278"/>
        <v>5.817532726263952E-3</v>
      </c>
      <c r="P1372" s="4">
        <f t="shared" si="279"/>
        <v>1.4948506047615995E-2</v>
      </c>
      <c r="Q1372" s="4">
        <f t="shared" si="280"/>
        <v>1.6878410805646116E-2</v>
      </c>
      <c r="R1372" s="4">
        <f t="shared" si="281"/>
        <v>2.8686473300441717E-2</v>
      </c>
      <c r="S1372" s="4">
        <f t="shared" si="282"/>
        <v>3.1360872035330889E-2</v>
      </c>
      <c r="T1372" s="4">
        <f t="shared" si="283"/>
        <v>0</v>
      </c>
      <c r="U1372" s="4">
        <f t="shared" si="284"/>
        <v>0.10135142353430027</v>
      </c>
      <c r="V1372" s="5">
        <f t="shared" si="285"/>
        <v>3.2231161909099804E-3</v>
      </c>
    </row>
    <row r="1373" spans="1:22" x14ac:dyDescent="0.25">
      <c r="A1373" s="130" t="s">
        <v>304</v>
      </c>
      <c r="B1373" s="140">
        <v>1794</v>
      </c>
      <c r="C1373" s="39">
        <v>1678.3656524909165</v>
      </c>
      <c r="D1373" s="3">
        <v>1688.0523119379632</v>
      </c>
      <c r="E1373" s="3">
        <v>1713.0839140509636</v>
      </c>
      <c r="F1373" s="3">
        <v>1741.6858266884381</v>
      </c>
      <c r="G1373" s="3">
        <v>1790.7411361511895</v>
      </c>
      <c r="H1373" s="27">
        <v>1793.6955823402895</v>
      </c>
      <c r="I1373" s="40">
        <v>1793.6955823402895</v>
      </c>
      <c r="J1373" s="39">
        <f t="shared" si="273"/>
        <v>115.329929849373</v>
      </c>
      <c r="K1373" s="3">
        <f t="shared" si="274"/>
        <v>105.64327040232638</v>
      </c>
      <c r="L1373" s="40">
        <f t="shared" si="275"/>
        <v>115.329929849373</v>
      </c>
      <c r="M1373" s="91">
        <f t="shared" si="276"/>
        <v>6.871561609843968E-2</v>
      </c>
      <c r="N1373" s="4">
        <f t="shared" si="277"/>
        <v>2.66183916686491E-3</v>
      </c>
      <c r="O1373" s="32">
        <f t="shared" si="278"/>
        <v>5.7714833669708643E-3</v>
      </c>
      <c r="P1373" s="4">
        <f t="shared" si="279"/>
        <v>1.4828688622962716E-2</v>
      </c>
      <c r="Q1373" s="4">
        <f t="shared" si="280"/>
        <v>1.6696153879490305E-2</v>
      </c>
      <c r="R1373" s="4">
        <f t="shared" si="281"/>
        <v>2.8165418074293624E-2</v>
      </c>
      <c r="S1373" s="4">
        <f t="shared" si="282"/>
        <v>1.6498454910407467E-3</v>
      </c>
      <c r="T1373" s="4">
        <f t="shared" si="283"/>
        <v>0</v>
      </c>
      <c r="U1373" s="4">
        <f t="shared" si="284"/>
        <v>6.871561609843968E-2</v>
      </c>
      <c r="V1373" s="5">
        <f t="shared" si="285"/>
        <v>2.2177077735123785E-3</v>
      </c>
    </row>
    <row r="1374" spans="1:22" x14ac:dyDescent="0.25">
      <c r="A1374" s="130" t="s">
        <v>304</v>
      </c>
      <c r="B1374" s="140">
        <v>1795</v>
      </c>
      <c r="C1374" s="39">
        <v>871.07631007246005</v>
      </c>
      <c r="D1374" s="3">
        <v>878.89316097074072</v>
      </c>
      <c r="E1374" s="3">
        <v>898.81618257851051</v>
      </c>
      <c r="F1374" s="3">
        <v>909.40107155632518</v>
      </c>
      <c r="G1374" s="3">
        <v>909.40107155632518</v>
      </c>
      <c r="H1374" s="27">
        <v>909.40107155632518</v>
      </c>
      <c r="I1374" s="40">
        <v>909.40107155632518</v>
      </c>
      <c r="J1374" s="39">
        <f t="shared" si="273"/>
        <v>38.324761483865132</v>
      </c>
      <c r="K1374" s="3">
        <f t="shared" si="274"/>
        <v>30.507910585584455</v>
      </c>
      <c r="L1374" s="40">
        <f t="shared" si="275"/>
        <v>38.324761483865132</v>
      </c>
      <c r="M1374" s="91">
        <f t="shared" si="276"/>
        <v>4.3997019595995113E-2</v>
      </c>
      <c r="N1374" s="4">
        <f t="shared" si="277"/>
        <v>1.7237493373580826E-3</v>
      </c>
      <c r="O1374" s="32">
        <f t="shared" si="278"/>
        <v>8.9737842803123691E-3</v>
      </c>
      <c r="P1374" s="4">
        <f t="shared" si="279"/>
        <v>2.266830883717974E-2</v>
      </c>
      <c r="Q1374" s="4">
        <f t="shared" si="280"/>
        <v>1.177647797511705E-2</v>
      </c>
      <c r="R1374" s="4">
        <f t="shared" si="281"/>
        <v>0</v>
      </c>
      <c r="S1374" s="4">
        <f t="shared" si="282"/>
        <v>0</v>
      </c>
      <c r="T1374" s="4">
        <f t="shared" si="283"/>
        <v>0</v>
      </c>
      <c r="U1374" s="4">
        <f t="shared" si="284"/>
        <v>4.3997019595995113E-2</v>
      </c>
      <c r="V1374" s="5">
        <f t="shared" si="285"/>
        <v>1.4362515782271323E-3</v>
      </c>
    </row>
    <row r="1375" spans="1:22" x14ac:dyDescent="0.25">
      <c r="A1375" s="130" t="s">
        <v>304</v>
      </c>
      <c r="B1375" s="140">
        <v>1796</v>
      </c>
      <c r="C1375" s="39">
        <v>3268.6369811626628</v>
      </c>
      <c r="D1375" s="3">
        <v>3283.4442160433987</v>
      </c>
      <c r="E1375" s="3">
        <v>3319.5583841200842</v>
      </c>
      <c r="F1375" s="3">
        <v>3360.8541900329706</v>
      </c>
      <c r="G1375" s="3">
        <v>3432.1844484273811</v>
      </c>
      <c r="H1375" s="27">
        <v>3464.828109609583</v>
      </c>
      <c r="I1375" s="40">
        <v>3464.828109609583</v>
      </c>
      <c r="J1375" s="39">
        <f t="shared" si="273"/>
        <v>196.19112844692017</v>
      </c>
      <c r="K1375" s="3">
        <f t="shared" si="274"/>
        <v>181.38389356618427</v>
      </c>
      <c r="L1375" s="40">
        <f t="shared" si="275"/>
        <v>196.19112844692017</v>
      </c>
      <c r="M1375" s="91">
        <f t="shared" si="276"/>
        <v>6.0022305804401155E-2</v>
      </c>
      <c r="N1375" s="4">
        <f t="shared" si="277"/>
        <v>2.3343183330870598E-3</v>
      </c>
      <c r="O1375" s="32">
        <f t="shared" si="278"/>
        <v>4.5300946437523137E-3</v>
      </c>
      <c r="P1375" s="4">
        <f t="shared" si="279"/>
        <v>1.0998867561150094E-2</v>
      </c>
      <c r="Q1375" s="4">
        <f t="shared" si="280"/>
        <v>1.2440150506294767E-2</v>
      </c>
      <c r="R1375" s="4">
        <f t="shared" si="281"/>
        <v>2.1223847974705112E-2</v>
      </c>
      <c r="S1375" s="4">
        <f t="shared" si="282"/>
        <v>9.5110451296285259E-3</v>
      </c>
      <c r="T1375" s="4">
        <f t="shared" si="283"/>
        <v>0</v>
      </c>
      <c r="U1375" s="4">
        <f t="shared" si="284"/>
        <v>6.0022305804401155E-2</v>
      </c>
      <c r="V1375" s="5">
        <f t="shared" si="285"/>
        <v>1.9448872149518959E-3</v>
      </c>
    </row>
    <row r="1376" spans="1:22" x14ac:dyDescent="0.25">
      <c r="A1376" s="130" t="s">
        <v>304</v>
      </c>
      <c r="B1376" s="140">
        <v>1797</v>
      </c>
      <c r="C1376" s="39">
        <v>1733.4693175891762</v>
      </c>
      <c r="D1376" s="3">
        <v>1835.4432711353375</v>
      </c>
      <c r="E1376" s="3">
        <v>1979.6345339858569</v>
      </c>
      <c r="F1376" s="3">
        <v>2141.7639283124781</v>
      </c>
      <c r="G1376" s="3">
        <v>2169.0174803198447</v>
      </c>
      <c r="H1376" s="27">
        <v>2169.0174803198447</v>
      </c>
      <c r="I1376" s="40">
        <v>2169.0174803198447</v>
      </c>
      <c r="J1376" s="39">
        <f t="shared" si="273"/>
        <v>435.54816273066854</v>
      </c>
      <c r="K1376" s="3">
        <f t="shared" si="274"/>
        <v>333.57420918450725</v>
      </c>
      <c r="L1376" s="40">
        <f t="shared" si="275"/>
        <v>435.54816273066854</v>
      </c>
      <c r="M1376" s="91">
        <f t="shared" si="276"/>
        <v>0.25125807437792291</v>
      </c>
      <c r="N1376" s="4">
        <f t="shared" si="277"/>
        <v>9.0062949845350904E-3</v>
      </c>
      <c r="O1376" s="32">
        <f t="shared" si="278"/>
        <v>5.8826511961562522E-2</v>
      </c>
      <c r="P1376" s="4">
        <f t="shared" si="279"/>
        <v>7.8559367711391159E-2</v>
      </c>
      <c r="Q1376" s="4">
        <f t="shared" si="280"/>
        <v>8.1898649242183597E-2</v>
      </c>
      <c r="R1376" s="4">
        <f t="shared" si="281"/>
        <v>1.2724816048629517E-2</v>
      </c>
      <c r="S1376" s="4">
        <f t="shared" si="282"/>
        <v>0</v>
      </c>
      <c r="T1376" s="4">
        <f t="shared" si="283"/>
        <v>0</v>
      </c>
      <c r="U1376" s="4">
        <f t="shared" si="284"/>
        <v>0.25125807437792291</v>
      </c>
      <c r="V1376" s="5">
        <f t="shared" si="285"/>
        <v>7.4996325821035104E-3</v>
      </c>
    </row>
    <row r="1377" spans="1:22" x14ac:dyDescent="0.25">
      <c r="A1377" s="130" t="s">
        <v>304</v>
      </c>
      <c r="B1377" s="140">
        <v>1798</v>
      </c>
      <c r="C1377" s="39">
        <v>8643.0372063496616</v>
      </c>
      <c r="D1377" s="3">
        <v>8659.1642975523555</v>
      </c>
      <c r="E1377" s="3">
        <v>8698.8767577026811</v>
      </c>
      <c r="F1377" s="3">
        <v>8745.1225264959412</v>
      </c>
      <c r="G1377" s="3">
        <v>8827.2371016095731</v>
      </c>
      <c r="H1377" s="27">
        <v>8921.7332718209618</v>
      </c>
      <c r="I1377" s="40">
        <v>9010.5569600414765</v>
      </c>
      <c r="J1377" s="39">
        <f t="shared" si="273"/>
        <v>278.69606547130024</v>
      </c>
      <c r="K1377" s="3">
        <f t="shared" si="274"/>
        <v>262.56897426860633</v>
      </c>
      <c r="L1377" s="40">
        <f t="shared" si="275"/>
        <v>367.51975369181491</v>
      </c>
      <c r="M1377" s="91">
        <f t="shared" si="276"/>
        <v>3.2245153968162299E-2</v>
      </c>
      <c r="N1377" s="4">
        <f t="shared" si="277"/>
        <v>1.2702537354436494E-3</v>
      </c>
      <c r="O1377" s="32">
        <f t="shared" si="278"/>
        <v>1.8659055627858745E-3</v>
      </c>
      <c r="P1377" s="4">
        <f t="shared" si="279"/>
        <v>4.5861770011166314E-3</v>
      </c>
      <c r="Q1377" s="4">
        <f t="shared" si="280"/>
        <v>5.3162919858946722E-3</v>
      </c>
      <c r="R1377" s="4">
        <f t="shared" si="281"/>
        <v>9.3897569605048137E-3</v>
      </c>
      <c r="S1377" s="4">
        <f t="shared" si="282"/>
        <v>1.0705067635960352E-2</v>
      </c>
      <c r="T1377" s="4">
        <f t="shared" si="283"/>
        <v>9.9558780244037859E-3</v>
      </c>
      <c r="U1377" s="4">
        <f t="shared" si="284"/>
        <v>4.2522060812351326E-2</v>
      </c>
      <c r="V1377" s="5">
        <f t="shared" si="285"/>
        <v>1.3890583797198097E-3</v>
      </c>
    </row>
    <row r="1378" spans="1:22" x14ac:dyDescent="0.25">
      <c r="A1378" s="130" t="s">
        <v>304</v>
      </c>
      <c r="B1378" s="140">
        <v>1799</v>
      </c>
      <c r="C1378" s="39">
        <v>4747.3561464216318</v>
      </c>
      <c r="D1378" s="3">
        <v>4756.9912514119014</v>
      </c>
      <c r="E1378" s="3">
        <v>4781.4838088479173</v>
      </c>
      <c r="F1378" s="3">
        <v>4809.9217637114189</v>
      </c>
      <c r="G1378" s="3">
        <v>4860.0040581605163</v>
      </c>
      <c r="H1378" s="27">
        <v>4917.0873940936472</v>
      </c>
      <c r="I1378" s="40">
        <v>4970.4516305060433</v>
      </c>
      <c r="J1378" s="39">
        <f t="shared" si="273"/>
        <v>169.73124767201534</v>
      </c>
      <c r="K1378" s="3">
        <f t="shared" si="274"/>
        <v>160.09614268174573</v>
      </c>
      <c r="L1378" s="40">
        <f t="shared" si="275"/>
        <v>223.09548408441151</v>
      </c>
      <c r="M1378" s="91">
        <f t="shared" si="276"/>
        <v>3.5752794278969713E-2</v>
      </c>
      <c r="N1378" s="4">
        <f t="shared" si="277"/>
        <v>1.4061276638794862E-3</v>
      </c>
      <c r="O1378" s="32">
        <f t="shared" si="278"/>
        <v>2.0295728176054073E-3</v>
      </c>
      <c r="P1378" s="4">
        <f t="shared" si="279"/>
        <v>5.1487497330895415E-3</v>
      </c>
      <c r="Q1378" s="4">
        <f t="shared" si="280"/>
        <v>5.9475167124645179E-3</v>
      </c>
      <c r="R1378" s="4">
        <f t="shared" si="281"/>
        <v>1.0412288787510882E-2</v>
      </c>
      <c r="S1378" s="4">
        <f t="shared" si="282"/>
        <v>1.1745532565406336E-2</v>
      </c>
      <c r="T1378" s="4">
        <f t="shared" si="283"/>
        <v>1.085281430557794E-2</v>
      </c>
      <c r="U1378" s="4">
        <f t="shared" si="284"/>
        <v>4.6993627021762796E-2</v>
      </c>
      <c r="V1378" s="5">
        <f t="shared" si="285"/>
        <v>1.5319337126227239E-3</v>
      </c>
    </row>
    <row r="1379" spans="1:22" x14ac:dyDescent="0.25">
      <c r="A1379" s="130" t="s">
        <v>304</v>
      </c>
      <c r="B1379" s="140">
        <v>1800</v>
      </c>
      <c r="C1379" s="39">
        <v>7616.5138944290629</v>
      </c>
      <c r="D1379" s="3">
        <v>7651.9529017266641</v>
      </c>
      <c r="E1379" s="3">
        <v>7735.3894288545098</v>
      </c>
      <c r="F1379" s="3">
        <v>7834.2782599103011</v>
      </c>
      <c r="G1379" s="3">
        <v>8013.7067556171341</v>
      </c>
      <c r="H1379" s="27">
        <v>8225.841997899568</v>
      </c>
      <c r="I1379" s="40">
        <v>8429.560516339985</v>
      </c>
      <c r="J1379" s="39">
        <f t="shared" si="273"/>
        <v>609.32810347050508</v>
      </c>
      <c r="K1379" s="3">
        <f t="shared" si="274"/>
        <v>573.88909617290392</v>
      </c>
      <c r="L1379" s="40">
        <f t="shared" si="275"/>
        <v>813.04662191092211</v>
      </c>
      <c r="M1379" s="91">
        <f t="shared" si="276"/>
        <v>8.0000917994278886E-2</v>
      </c>
      <c r="N1379" s="4">
        <f t="shared" si="277"/>
        <v>3.0832190175711371E-3</v>
      </c>
      <c r="O1379" s="32">
        <f t="shared" si="278"/>
        <v>4.6529170416826915E-3</v>
      </c>
      <c r="P1379" s="4">
        <f t="shared" si="279"/>
        <v>1.0903951997537575E-2</v>
      </c>
      <c r="Q1379" s="4">
        <f t="shared" si="280"/>
        <v>1.2783949918140802E-2</v>
      </c>
      <c r="R1379" s="4">
        <f t="shared" si="281"/>
        <v>2.2903002644801163E-2</v>
      </c>
      <c r="S1379" s="4">
        <f t="shared" si="282"/>
        <v>2.6471550401284683E-2</v>
      </c>
      <c r="T1379" s="4">
        <f t="shared" si="283"/>
        <v>2.4765673652914266E-2</v>
      </c>
      <c r="U1379" s="4">
        <f t="shared" si="284"/>
        <v>0.10674786827417293</v>
      </c>
      <c r="V1379" s="5">
        <f t="shared" si="285"/>
        <v>3.3865837779523122E-3</v>
      </c>
    </row>
    <row r="1380" spans="1:22" x14ac:dyDescent="0.25">
      <c r="A1380" s="130" t="s">
        <v>304</v>
      </c>
      <c r="B1380" s="140">
        <v>1801</v>
      </c>
      <c r="C1380" s="39">
        <v>3597.4946413522352</v>
      </c>
      <c r="D1380" s="3">
        <v>4080.8950454687947</v>
      </c>
      <c r="E1380" s="3">
        <v>4198.1338079283878</v>
      </c>
      <c r="F1380" s="3">
        <v>4245.6404792007661</v>
      </c>
      <c r="G1380" s="3">
        <v>4311.1809145562738</v>
      </c>
      <c r="H1380" s="27">
        <v>4384.784869424273</v>
      </c>
      <c r="I1380" s="40">
        <v>4454.1597022679498</v>
      </c>
      <c r="J1380" s="39">
        <f t="shared" si="273"/>
        <v>787.29022807203773</v>
      </c>
      <c r="K1380" s="3">
        <f t="shared" si="274"/>
        <v>303.88982395547828</v>
      </c>
      <c r="L1380" s="40">
        <f t="shared" si="275"/>
        <v>856.66506091571455</v>
      </c>
      <c r="M1380" s="91">
        <f t="shared" si="276"/>
        <v>0.21884403079363834</v>
      </c>
      <c r="N1380" s="4">
        <f t="shared" si="277"/>
        <v>7.9475310382906006E-3</v>
      </c>
      <c r="O1380" s="32">
        <f t="shared" si="278"/>
        <v>0.13437140352066179</v>
      </c>
      <c r="P1380" s="4">
        <f t="shared" si="279"/>
        <v>2.8728688474791486E-2</v>
      </c>
      <c r="Q1380" s="4">
        <f t="shared" si="280"/>
        <v>1.1316140324698409E-2</v>
      </c>
      <c r="R1380" s="4">
        <f t="shared" si="281"/>
        <v>1.5437113829253279E-2</v>
      </c>
      <c r="S1380" s="4">
        <f t="shared" si="282"/>
        <v>1.707280588005089E-2</v>
      </c>
      <c r="T1380" s="4">
        <f t="shared" si="283"/>
        <v>1.5821718718160405E-2</v>
      </c>
      <c r="U1380" s="4">
        <f t="shared" si="284"/>
        <v>0.23812823821016438</v>
      </c>
      <c r="V1380" s="5">
        <f t="shared" si="285"/>
        <v>7.1454327735418488E-3</v>
      </c>
    </row>
    <row r="1381" spans="1:22" x14ac:dyDescent="0.25">
      <c r="A1381" s="130" t="s">
        <v>304</v>
      </c>
      <c r="B1381" s="140">
        <v>1802</v>
      </c>
      <c r="C1381" s="39">
        <v>3497.5182018834826</v>
      </c>
      <c r="D1381" s="3">
        <v>3507.0582606988823</v>
      </c>
      <c r="E1381" s="3">
        <v>3534.4516906868876</v>
      </c>
      <c r="F1381" s="3">
        <v>3566.7183580449478</v>
      </c>
      <c r="G1381" s="3">
        <v>3624.0093684192693</v>
      </c>
      <c r="H1381" s="27">
        <v>3689.9746332711979</v>
      </c>
      <c r="I1381" s="40">
        <v>3751.9883712646315</v>
      </c>
      <c r="J1381" s="39">
        <f t="shared" si="273"/>
        <v>192.45643138771538</v>
      </c>
      <c r="K1381" s="3">
        <f t="shared" si="274"/>
        <v>182.91637257231559</v>
      </c>
      <c r="L1381" s="40">
        <f t="shared" si="275"/>
        <v>254.47016938114893</v>
      </c>
      <c r="M1381" s="91">
        <f t="shared" si="276"/>
        <v>5.5026570350391157E-2</v>
      </c>
      <c r="N1381" s="4">
        <f t="shared" si="277"/>
        <v>2.1449351603546329E-3</v>
      </c>
      <c r="O1381" s="32">
        <f t="shared" si="278"/>
        <v>2.7276652370993304E-3</v>
      </c>
      <c r="P1381" s="4">
        <f t="shared" si="279"/>
        <v>7.810942377257879E-3</v>
      </c>
      <c r="Q1381" s="4">
        <f t="shared" si="280"/>
        <v>9.1291861317785994E-3</v>
      </c>
      <c r="R1381" s="4">
        <f t="shared" si="281"/>
        <v>1.6062667310161594E-2</v>
      </c>
      <c r="S1381" s="4">
        <f t="shared" si="282"/>
        <v>1.8202288721097082E-2</v>
      </c>
      <c r="T1381" s="4">
        <f t="shared" si="283"/>
        <v>1.6806006587220867E-2</v>
      </c>
      <c r="U1381" s="4">
        <f t="shared" si="284"/>
        <v>7.2757353841393035E-2</v>
      </c>
      <c r="V1381" s="5">
        <f t="shared" si="285"/>
        <v>2.343819126219282E-3</v>
      </c>
    </row>
    <row r="1382" spans="1:22" x14ac:dyDescent="0.25">
      <c r="A1382" s="130" t="s">
        <v>304</v>
      </c>
      <c r="B1382" s="140">
        <v>1803</v>
      </c>
      <c r="C1382" s="39">
        <v>1994.3139036042353</v>
      </c>
      <c r="D1382" s="3">
        <v>1998.0351050109118</v>
      </c>
      <c r="E1382" s="3">
        <v>2007.1984476569364</v>
      </c>
      <c r="F1382" s="3">
        <v>2017.8693006783155</v>
      </c>
      <c r="G1382" s="3">
        <v>2036.8166029897484</v>
      </c>
      <c r="H1382" s="27">
        <v>2058.6208624868004</v>
      </c>
      <c r="I1382" s="40">
        <v>2079.1162406922122</v>
      </c>
      <c r="J1382" s="39">
        <f t="shared" si="273"/>
        <v>64.306958882565141</v>
      </c>
      <c r="K1382" s="3">
        <f t="shared" si="274"/>
        <v>60.585757475888613</v>
      </c>
      <c r="L1382" s="40">
        <f t="shared" si="275"/>
        <v>84.802337087976866</v>
      </c>
      <c r="M1382" s="91">
        <f t="shared" si="276"/>
        <v>3.2245153968162299E-2</v>
      </c>
      <c r="N1382" s="4">
        <f t="shared" si="277"/>
        <v>1.2702537354436494E-3</v>
      </c>
      <c r="O1382" s="32">
        <f t="shared" si="278"/>
        <v>1.8659055627858745E-3</v>
      </c>
      <c r="P1382" s="4">
        <f t="shared" si="279"/>
        <v>4.5861770011166314E-3</v>
      </c>
      <c r="Q1382" s="4">
        <f t="shared" si="280"/>
        <v>5.3162919858948943E-3</v>
      </c>
      <c r="R1382" s="4">
        <f t="shared" si="281"/>
        <v>9.3897569605045916E-3</v>
      </c>
      <c r="S1382" s="4">
        <f t="shared" si="282"/>
        <v>1.0705067635960352E-2</v>
      </c>
      <c r="T1382" s="4">
        <f t="shared" si="283"/>
        <v>9.9558780244037859E-3</v>
      </c>
      <c r="U1382" s="4">
        <f t="shared" si="284"/>
        <v>4.2522060812351326E-2</v>
      </c>
      <c r="V1382" s="5">
        <f t="shared" si="285"/>
        <v>1.3890583797198097E-3</v>
      </c>
    </row>
    <row r="1383" spans="1:22" x14ac:dyDescent="0.25">
      <c r="A1383" s="130" t="s">
        <v>304</v>
      </c>
      <c r="B1383" s="140">
        <v>1804</v>
      </c>
      <c r="C1383" s="39">
        <v>7273.8915437280075</v>
      </c>
      <c r="D1383" s="3">
        <v>7290.4705881912396</v>
      </c>
      <c r="E1383" s="3">
        <v>7335.7071356233564</v>
      </c>
      <c r="F1383" s="3">
        <v>7388.3858258029904</v>
      </c>
      <c r="G1383" s="3">
        <v>7480.9571050812492</v>
      </c>
      <c r="H1383" s="27">
        <v>7586.2302264522887</v>
      </c>
      <c r="I1383" s="40">
        <v>7684.1022580604267</v>
      </c>
      <c r="J1383" s="39">
        <f t="shared" si="273"/>
        <v>312.33868272428117</v>
      </c>
      <c r="K1383" s="3">
        <f t="shared" si="274"/>
        <v>295.75963826104908</v>
      </c>
      <c r="L1383" s="40">
        <f t="shared" si="275"/>
        <v>410.21071433241923</v>
      </c>
      <c r="M1383" s="91">
        <f t="shared" si="276"/>
        <v>4.2939694776394921E-2</v>
      </c>
      <c r="N1383" s="4">
        <f t="shared" si="277"/>
        <v>1.6831491216666716E-3</v>
      </c>
      <c r="O1383" s="32">
        <f t="shared" si="278"/>
        <v>2.2792537342033459E-3</v>
      </c>
      <c r="P1383" s="4">
        <f t="shared" si="279"/>
        <v>6.2048871722202303E-3</v>
      </c>
      <c r="Q1383" s="4">
        <f t="shared" si="280"/>
        <v>7.1811332167035502E-3</v>
      </c>
      <c r="R1383" s="4">
        <f t="shared" si="281"/>
        <v>1.2529296853307947E-2</v>
      </c>
      <c r="S1383" s="4">
        <f t="shared" si="282"/>
        <v>1.4072146102740657E-2</v>
      </c>
      <c r="T1383" s="4">
        <f t="shared" si="283"/>
        <v>1.2901273582084372E-2</v>
      </c>
      <c r="U1383" s="4">
        <f t="shared" si="284"/>
        <v>5.6394945108320771E-2</v>
      </c>
      <c r="V1383" s="5">
        <f t="shared" si="285"/>
        <v>1.830410373421465E-3</v>
      </c>
    </row>
    <row r="1384" spans="1:22" x14ac:dyDescent="0.25">
      <c r="A1384" s="130" t="s">
        <v>304</v>
      </c>
      <c r="B1384" s="140">
        <v>1805</v>
      </c>
      <c r="C1384" s="39">
        <v>5092.062253963124</v>
      </c>
      <c r="D1384" s="3">
        <v>5114.9752124641409</v>
      </c>
      <c r="E1384" s="3">
        <v>5172.7501133672777</v>
      </c>
      <c r="F1384" s="3">
        <v>5241.4773231569316</v>
      </c>
      <c r="G1384" s="3">
        <v>5366.3866825682971</v>
      </c>
      <c r="H1384" s="27">
        <v>5514.5452444601333</v>
      </c>
      <c r="I1384" s="40">
        <v>5657.7134628970307</v>
      </c>
      <c r="J1384" s="39">
        <f t="shared" si="273"/>
        <v>422.48299049700927</v>
      </c>
      <c r="K1384" s="3">
        <f t="shared" si="274"/>
        <v>399.57003199599239</v>
      </c>
      <c r="L1384" s="40">
        <f t="shared" si="275"/>
        <v>565.65120893390667</v>
      </c>
      <c r="M1384" s="91">
        <f t="shared" si="276"/>
        <v>8.296893663627003E-2</v>
      </c>
      <c r="N1384" s="4">
        <f t="shared" si="277"/>
        <v>3.1933392755056911E-3</v>
      </c>
      <c r="O1384" s="32">
        <f t="shared" si="278"/>
        <v>4.4997404505775496E-3</v>
      </c>
      <c r="P1384" s="4">
        <f t="shared" si="279"/>
        <v>1.1295245529704845E-2</v>
      </c>
      <c r="Q1384" s="4">
        <f t="shared" si="280"/>
        <v>1.3286396652343768E-2</v>
      </c>
      <c r="R1384" s="4">
        <f t="shared" si="281"/>
        <v>2.3830945306109408E-2</v>
      </c>
      <c r="S1384" s="4">
        <f t="shared" si="282"/>
        <v>2.7608625813920762E-2</v>
      </c>
      <c r="T1384" s="4">
        <f t="shared" si="283"/>
        <v>2.5961926521633538E-2</v>
      </c>
      <c r="U1384" s="4">
        <f t="shared" si="284"/>
        <v>0.11108489659443244</v>
      </c>
      <c r="V1384" s="5">
        <f t="shared" si="285"/>
        <v>3.5174023356649986E-3</v>
      </c>
    </row>
    <row r="1385" spans="1:22" x14ac:dyDescent="0.25">
      <c r="A1385" s="130" t="s">
        <v>304</v>
      </c>
      <c r="B1385" s="140">
        <v>1806</v>
      </c>
      <c r="C1385" s="39">
        <v>3424.4933520319214</v>
      </c>
      <c r="D1385" s="3">
        <v>3469.9856239069309</v>
      </c>
      <c r="E1385" s="3">
        <v>3574.4287354648518</v>
      </c>
      <c r="F1385" s="3">
        <v>3694.053272020125</v>
      </c>
      <c r="G1385" s="3">
        <v>3906.6303335018833</v>
      </c>
      <c r="H1385" s="27">
        <v>4158.3708548874692</v>
      </c>
      <c r="I1385" s="40">
        <v>4400.7416389874088</v>
      </c>
      <c r="J1385" s="39">
        <f t="shared" si="273"/>
        <v>733.87750285554785</v>
      </c>
      <c r="K1385" s="3">
        <f t="shared" si="274"/>
        <v>688.38523098053838</v>
      </c>
      <c r="L1385" s="40">
        <f t="shared" si="275"/>
        <v>976.2482869554874</v>
      </c>
      <c r="M1385" s="91">
        <f t="shared" si="276"/>
        <v>0.2143025047544922</v>
      </c>
      <c r="N1385" s="4">
        <f t="shared" si="277"/>
        <v>7.7970334515915507E-3</v>
      </c>
      <c r="O1385" s="32">
        <f t="shared" si="278"/>
        <v>1.3284380256722184E-2</v>
      </c>
      <c r="P1385" s="4">
        <f t="shared" si="279"/>
        <v>3.0099004110664351E-2</v>
      </c>
      <c r="Q1385" s="4">
        <f t="shared" si="280"/>
        <v>3.3466756622779981E-2</v>
      </c>
      <c r="R1385" s="4">
        <f t="shared" si="281"/>
        <v>5.7545748755677417E-2</v>
      </c>
      <c r="S1385" s="4">
        <f t="shared" si="282"/>
        <v>6.4439299318071575E-2</v>
      </c>
      <c r="T1385" s="4">
        <f t="shared" si="283"/>
        <v>5.8285033383944862E-2</v>
      </c>
      <c r="U1385" s="4">
        <f t="shared" si="284"/>
        <v>0.28507816678231568</v>
      </c>
      <c r="V1385" s="5">
        <f t="shared" si="285"/>
        <v>8.3956994093568049E-3</v>
      </c>
    </row>
    <row r="1386" spans="1:22" x14ac:dyDescent="0.25">
      <c r="A1386" s="130" t="s">
        <v>304</v>
      </c>
      <c r="B1386" s="140">
        <v>1807</v>
      </c>
      <c r="C1386" s="39">
        <v>3033.2483703015764</v>
      </c>
      <c r="D1386" s="3">
        <v>3043.8441451422277</v>
      </c>
      <c r="E1386" s="3">
        <v>3069.8560982672398</v>
      </c>
      <c r="F1386" s="3">
        <v>3097.6796866187033</v>
      </c>
      <c r="G1386" s="3">
        <v>3143.764011099945</v>
      </c>
      <c r="H1386" s="27">
        <v>3194.5117590219447</v>
      </c>
      <c r="I1386" s="40">
        <v>3240.7205370762595</v>
      </c>
      <c r="J1386" s="39">
        <f t="shared" si="273"/>
        <v>161.26338872036831</v>
      </c>
      <c r="K1386" s="3">
        <f t="shared" si="274"/>
        <v>150.66761387971701</v>
      </c>
      <c r="L1386" s="40">
        <f t="shared" si="275"/>
        <v>207.47216677468305</v>
      </c>
      <c r="M1386" s="91">
        <f t="shared" si="276"/>
        <v>5.3165243670545426E-2</v>
      </c>
      <c r="N1386" s="4">
        <f t="shared" si="277"/>
        <v>2.0741539836921508E-3</v>
      </c>
      <c r="O1386" s="32">
        <f t="shared" si="278"/>
        <v>3.4932104289231436E-3</v>
      </c>
      <c r="P1386" s="4">
        <f t="shared" si="279"/>
        <v>8.5457572348195399E-3</v>
      </c>
      <c r="Q1386" s="4">
        <f t="shared" si="280"/>
        <v>9.0634829323654742E-3</v>
      </c>
      <c r="R1386" s="4">
        <f t="shared" si="281"/>
        <v>1.4877046416489126E-2</v>
      </c>
      <c r="S1386" s="4">
        <f t="shared" si="282"/>
        <v>1.6142352842904328E-2</v>
      </c>
      <c r="T1386" s="4">
        <f t="shared" si="283"/>
        <v>1.4465051795101935E-2</v>
      </c>
      <c r="U1386" s="4">
        <f t="shared" si="284"/>
        <v>6.8399333469041146E-2</v>
      </c>
      <c r="V1386" s="5">
        <f t="shared" si="285"/>
        <v>2.2078195987875748E-3</v>
      </c>
    </row>
    <row r="1387" spans="1:22" x14ac:dyDescent="0.25">
      <c r="A1387" s="130" t="s">
        <v>304</v>
      </c>
      <c r="B1387" s="140">
        <v>1808</v>
      </c>
      <c r="C1387" s="39">
        <v>6588.9377355097986</v>
      </c>
      <c r="D1387" s="3">
        <v>6624.2924441202722</v>
      </c>
      <c r="E1387" s="3">
        <v>6784.7197954008816</v>
      </c>
      <c r="F1387" s="3">
        <v>6879.6489983348838</v>
      </c>
      <c r="G1387" s="3">
        <v>7055.1754165502134</v>
      </c>
      <c r="H1387" s="27">
        <v>7252.0154810608938</v>
      </c>
      <c r="I1387" s="40">
        <v>7441.3171540909207</v>
      </c>
      <c r="J1387" s="39">
        <f t="shared" si="273"/>
        <v>663.07774555109518</v>
      </c>
      <c r="K1387" s="3">
        <f t="shared" si="274"/>
        <v>627.72303694062157</v>
      </c>
      <c r="L1387" s="40">
        <f t="shared" si="275"/>
        <v>852.37941858112208</v>
      </c>
      <c r="M1387" s="91">
        <f t="shared" si="276"/>
        <v>0.10063499947458387</v>
      </c>
      <c r="N1387" s="4">
        <f t="shared" si="277"/>
        <v>3.8428563300789698E-3</v>
      </c>
      <c r="O1387" s="32">
        <f t="shared" si="278"/>
        <v>5.3657675986125142E-3</v>
      </c>
      <c r="P1387" s="4">
        <f t="shared" si="279"/>
        <v>2.421803575761583E-2</v>
      </c>
      <c r="Q1387" s="4">
        <f t="shared" si="280"/>
        <v>1.3991617310172622E-2</v>
      </c>
      <c r="R1387" s="4">
        <f t="shared" si="281"/>
        <v>2.5513862445280644E-2</v>
      </c>
      <c r="S1387" s="4">
        <f t="shared" si="282"/>
        <v>2.7900095020873206E-2</v>
      </c>
      <c r="T1387" s="4">
        <f t="shared" si="283"/>
        <v>2.610331893587392E-2</v>
      </c>
      <c r="U1387" s="4">
        <f t="shared" si="284"/>
        <v>0.12936522589785437</v>
      </c>
      <c r="V1387" s="5">
        <f t="shared" si="285"/>
        <v>4.0634243420707428E-3</v>
      </c>
    </row>
    <row r="1388" spans="1:22" x14ac:dyDescent="0.25">
      <c r="A1388" s="130" t="s">
        <v>304</v>
      </c>
      <c r="B1388" s="140">
        <v>1809</v>
      </c>
      <c r="C1388" s="39">
        <v>9070.6101953128127</v>
      </c>
      <c r="D1388" s="3">
        <v>9122.7836175254815</v>
      </c>
      <c r="E1388" s="3">
        <v>9551.0063599276546</v>
      </c>
      <c r="F1388" s="3">
        <v>10046.770664545489</v>
      </c>
      <c r="G1388" s="3">
        <v>10940.282219629251</v>
      </c>
      <c r="H1388" s="27">
        <v>11946.30287996259</v>
      </c>
      <c r="I1388" s="40">
        <v>12923.281591849876</v>
      </c>
      <c r="J1388" s="39">
        <f t="shared" si="273"/>
        <v>2875.6926846497772</v>
      </c>
      <c r="K1388" s="3">
        <f t="shared" si="274"/>
        <v>2823.5192624371084</v>
      </c>
      <c r="L1388" s="40">
        <f t="shared" si="275"/>
        <v>3852.6713965370636</v>
      </c>
      <c r="M1388" s="91">
        <f t="shared" si="276"/>
        <v>0.31703409392851811</v>
      </c>
      <c r="N1388" s="4">
        <f t="shared" si="277"/>
        <v>1.107618410773914E-2</v>
      </c>
      <c r="O1388" s="32">
        <f t="shared" si="278"/>
        <v>5.751919781497028E-3</v>
      </c>
      <c r="P1388" s="4">
        <f t="shared" si="279"/>
        <v>4.693992101046085E-2</v>
      </c>
      <c r="Q1388" s="4">
        <f t="shared" si="280"/>
        <v>5.1907022771743749E-2</v>
      </c>
      <c r="R1388" s="4">
        <f t="shared" si="281"/>
        <v>8.893519966937391E-2</v>
      </c>
      <c r="S1388" s="4">
        <f t="shared" si="282"/>
        <v>9.1955640644106884E-2</v>
      </c>
      <c r="T1388" s="4">
        <f t="shared" si="283"/>
        <v>8.1780842299416623E-2</v>
      </c>
      <c r="U1388" s="4">
        <f t="shared" si="284"/>
        <v>0.42474225146704137</v>
      </c>
      <c r="V1388" s="5">
        <f t="shared" si="285"/>
        <v>1.1869588429535005E-2</v>
      </c>
    </row>
    <row r="1389" spans="1:22" x14ac:dyDescent="0.25">
      <c r="A1389" s="130" t="s">
        <v>304</v>
      </c>
      <c r="B1389" s="140">
        <v>1810</v>
      </c>
      <c r="C1389" s="39">
        <v>4739.368648353251</v>
      </c>
      <c r="D1389" s="3">
        <v>4754.3478904401645</v>
      </c>
      <c r="E1389" s="3">
        <v>4794.3807040727133</v>
      </c>
      <c r="F1389" s="3">
        <v>4841.4970663199638</v>
      </c>
      <c r="G1389" s="3">
        <v>4925.6490708758083</v>
      </c>
      <c r="H1389" s="27">
        <v>5023.3104366782418</v>
      </c>
      <c r="I1389" s="40">
        <v>5115.9267449980216</v>
      </c>
      <c r="J1389" s="39">
        <f t="shared" si="273"/>
        <v>283.94178832499074</v>
      </c>
      <c r="K1389" s="3">
        <f t="shared" si="274"/>
        <v>268.96254623807727</v>
      </c>
      <c r="L1389" s="40">
        <f t="shared" si="275"/>
        <v>376.55809664477056</v>
      </c>
      <c r="M1389" s="91">
        <f t="shared" si="276"/>
        <v>5.9911310850159216E-2</v>
      </c>
      <c r="N1389" s="4">
        <f t="shared" si="277"/>
        <v>2.3301199443064302E-3</v>
      </c>
      <c r="O1389" s="32">
        <f t="shared" si="278"/>
        <v>3.1605986363010263E-3</v>
      </c>
      <c r="P1389" s="4">
        <f t="shared" si="279"/>
        <v>8.4202533249713163E-3</v>
      </c>
      <c r="Q1389" s="4">
        <f t="shared" si="280"/>
        <v>9.8274136234584031E-3</v>
      </c>
      <c r="R1389" s="4">
        <f t="shared" si="281"/>
        <v>1.7381401538224761E-2</v>
      </c>
      <c r="S1389" s="4">
        <f t="shared" si="282"/>
        <v>1.9827105909733245E-2</v>
      </c>
      <c r="T1389" s="4">
        <f t="shared" si="283"/>
        <v>1.8437305336244325E-2</v>
      </c>
      <c r="U1389" s="4">
        <f t="shared" si="284"/>
        <v>7.9453219317642709E-2</v>
      </c>
      <c r="V1389" s="5">
        <f t="shared" si="285"/>
        <v>2.551737972963819E-3</v>
      </c>
    </row>
    <row r="1390" spans="1:22" x14ac:dyDescent="0.25">
      <c r="A1390" s="130" t="s">
        <v>304</v>
      </c>
      <c r="B1390" s="140">
        <v>1811</v>
      </c>
      <c r="C1390" s="39">
        <v>3823.0411363803591</v>
      </c>
      <c r="D1390" s="3">
        <v>4135.5435133194787</v>
      </c>
      <c r="E1390" s="3">
        <v>4627.727050804262</v>
      </c>
      <c r="F1390" s="3">
        <v>4821.5663681690494</v>
      </c>
      <c r="G1390" s="3">
        <v>5173.2072112309879</v>
      </c>
      <c r="H1390" s="27">
        <v>5568.7438810783306</v>
      </c>
      <c r="I1390" s="40">
        <v>5951.9940908459403</v>
      </c>
      <c r="J1390" s="39">
        <f t="shared" si="273"/>
        <v>1745.7027446979714</v>
      </c>
      <c r="K1390" s="3">
        <f t="shared" si="274"/>
        <v>1433.2003677588518</v>
      </c>
      <c r="L1390" s="40">
        <f t="shared" si="275"/>
        <v>2128.9529544655811</v>
      </c>
      <c r="M1390" s="91">
        <f t="shared" si="276"/>
        <v>0.45662672265954107</v>
      </c>
      <c r="N1390" s="4">
        <f t="shared" si="277"/>
        <v>1.5158676641700453E-2</v>
      </c>
      <c r="O1390" s="32">
        <f t="shared" si="278"/>
        <v>8.1741829551694511E-2</v>
      </c>
      <c r="P1390" s="4">
        <f t="shared" si="279"/>
        <v>0.11901302353598542</v>
      </c>
      <c r="Q1390" s="4">
        <f t="shared" si="280"/>
        <v>4.1886506104784171E-2</v>
      </c>
      <c r="R1390" s="4">
        <f t="shared" si="281"/>
        <v>7.2930831230157089E-2</v>
      </c>
      <c r="S1390" s="4">
        <f t="shared" si="282"/>
        <v>7.6458694519066617E-2</v>
      </c>
      <c r="T1390" s="4">
        <f t="shared" si="283"/>
        <v>6.88216621112403E-2</v>
      </c>
      <c r="U1390" s="4">
        <f t="shared" si="284"/>
        <v>0.55687419478861933</v>
      </c>
      <c r="V1390" s="5">
        <f t="shared" si="285"/>
        <v>1.4865410282462355E-2</v>
      </c>
    </row>
    <row r="1391" spans="1:22" x14ac:dyDescent="0.25">
      <c r="A1391" s="130" t="s">
        <v>304</v>
      </c>
      <c r="B1391" s="140">
        <v>1812</v>
      </c>
      <c r="C1391" s="39">
        <v>3835.2763709630622</v>
      </c>
      <c r="D1391" s="3">
        <v>3856.2503802841952</v>
      </c>
      <c r="E1391" s="3">
        <v>3909.2630990459043</v>
      </c>
      <c r="F1391" s="3">
        <v>3971.830362881888</v>
      </c>
      <c r="G1391" s="3">
        <v>4084.2552543228253</v>
      </c>
      <c r="H1391" s="27">
        <v>4216.159158796625</v>
      </c>
      <c r="I1391" s="40">
        <v>4342.0303698049083</v>
      </c>
      <c r="J1391" s="39">
        <f t="shared" si="273"/>
        <v>380.88278783356282</v>
      </c>
      <c r="K1391" s="3">
        <f t="shared" si="274"/>
        <v>359.90877851242976</v>
      </c>
      <c r="L1391" s="40">
        <f t="shared" si="275"/>
        <v>506.75399884184617</v>
      </c>
      <c r="M1391" s="91">
        <f t="shared" si="276"/>
        <v>9.9310388872424493E-2</v>
      </c>
      <c r="N1391" s="4">
        <f t="shared" si="277"/>
        <v>3.794503528830262E-3</v>
      </c>
      <c r="O1391" s="32">
        <f t="shared" si="278"/>
        <v>5.4687087167766268E-3</v>
      </c>
      <c r="P1391" s="4">
        <f t="shared" si="279"/>
        <v>1.3747219068747762E-2</v>
      </c>
      <c r="Q1391" s="4">
        <f t="shared" si="280"/>
        <v>1.6004874128644264E-2</v>
      </c>
      <c r="R1391" s="4">
        <f t="shared" si="281"/>
        <v>2.8305562214234081E-2</v>
      </c>
      <c r="S1391" s="4">
        <f t="shared" si="282"/>
        <v>3.2295705400437802E-2</v>
      </c>
      <c r="T1391" s="4">
        <f t="shared" si="283"/>
        <v>2.9854473293700279E-2</v>
      </c>
      <c r="U1391" s="4">
        <f t="shared" si="284"/>
        <v>0.13212972151850355</v>
      </c>
      <c r="V1391" s="5">
        <f t="shared" si="285"/>
        <v>4.1452535006079039E-3</v>
      </c>
    </row>
    <row r="1392" spans="1:22" x14ac:dyDescent="0.25">
      <c r="A1392" s="130" t="s">
        <v>304</v>
      </c>
      <c r="B1392" s="140">
        <v>1813</v>
      </c>
      <c r="C1392" s="39">
        <v>4475.3429621575324</v>
      </c>
      <c r="D1392" s="3">
        <v>4487.4238690539096</v>
      </c>
      <c r="E1392" s="3">
        <v>4520.1677670704084</v>
      </c>
      <c r="F1392" s="3">
        <v>4557.8991755293118</v>
      </c>
      <c r="G1392" s="3">
        <v>4623.300992315656</v>
      </c>
      <c r="H1392" s="27">
        <v>4696.522193947847</v>
      </c>
      <c r="I1392" s="40">
        <v>4763.6451317971514</v>
      </c>
      <c r="J1392" s="39">
        <f t="shared" si="273"/>
        <v>221.17923179031459</v>
      </c>
      <c r="K1392" s="3">
        <f t="shared" si="274"/>
        <v>209.09832489393739</v>
      </c>
      <c r="L1392" s="40">
        <f t="shared" si="275"/>
        <v>288.30216963961902</v>
      </c>
      <c r="M1392" s="91">
        <f t="shared" si="276"/>
        <v>4.9421738995325093E-2</v>
      </c>
      <c r="N1392" s="4">
        <f t="shared" si="277"/>
        <v>1.9314343289977831E-3</v>
      </c>
      <c r="O1392" s="32">
        <f t="shared" si="278"/>
        <v>2.6994371154414054E-3</v>
      </c>
      <c r="P1392" s="4">
        <f t="shared" si="279"/>
        <v>7.2968141570728395E-3</v>
      </c>
      <c r="Q1392" s="4">
        <f t="shared" si="280"/>
        <v>8.3473469134880407E-3</v>
      </c>
      <c r="R1392" s="4">
        <f t="shared" si="281"/>
        <v>1.4349114420405984E-2</v>
      </c>
      <c r="S1392" s="4">
        <f t="shared" si="282"/>
        <v>1.5837429091009048E-2</v>
      </c>
      <c r="T1392" s="4">
        <f t="shared" si="283"/>
        <v>1.4292051666614514E-2</v>
      </c>
      <c r="U1392" s="4">
        <f t="shared" si="284"/>
        <v>6.4420128709114843E-2</v>
      </c>
      <c r="V1392" s="5">
        <f t="shared" si="285"/>
        <v>2.083172488222429E-3</v>
      </c>
    </row>
    <row r="1393" spans="1:22" x14ac:dyDescent="0.25">
      <c r="A1393" s="130" t="s">
        <v>304</v>
      </c>
      <c r="B1393" s="140">
        <v>1814</v>
      </c>
      <c r="C1393" s="39">
        <v>2899.6431314488868</v>
      </c>
      <c r="D1393" s="3">
        <v>2909.8894652789618</v>
      </c>
      <c r="E1393" s="3">
        <v>2937.0211096138119</v>
      </c>
      <c r="F1393" s="3">
        <v>2968.1908665842079</v>
      </c>
      <c r="G1393" s="3">
        <v>3022.4036504939008</v>
      </c>
      <c r="H1393" s="27">
        <v>3083.5222127936418</v>
      </c>
      <c r="I1393" s="40">
        <v>3139.9593533807438</v>
      </c>
      <c r="J1393" s="39">
        <f t="shared" si="273"/>
        <v>183.87908134475492</v>
      </c>
      <c r="K1393" s="3">
        <f t="shared" si="274"/>
        <v>173.63274751467998</v>
      </c>
      <c r="L1393" s="40">
        <f t="shared" si="275"/>
        <v>240.31622193185694</v>
      </c>
      <c r="M1393" s="91">
        <f t="shared" si="276"/>
        <v>6.3414383428927135E-2</v>
      </c>
      <c r="N1393" s="4">
        <f t="shared" si="277"/>
        <v>2.4624207054342317E-3</v>
      </c>
      <c r="O1393" s="32">
        <f t="shared" si="278"/>
        <v>3.5336534068435288E-3</v>
      </c>
      <c r="P1393" s="4">
        <f t="shared" si="279"/>
        <v>9.323943283271463E-3</v>
      </c>
      <c r="Q1393" s="4">
        <f t="shared" si="280"/>
        <v>1.0612711249628815E-2</v>
      </c>
      <c r="R1393" s="4">
        <f t="shared" si="281"/>
        <v>1.8264588210959998E-2</v>
      </c>
      <c r="S1393" s="4">
        <f t="shared" si="282"/>
        <v>2.0221839756497495E-2</v>
      </c>
      <c r="T1393" s="4">
        <f t="shared" si="283"/>
        <v>1.8302816290066692E-2</v>
      </c>
      <c r="U1393" s="4">
        <f t="shared" si="284"/>
        <v>8.287786152904153E-2</v>
      </c>
      <c r="V1393" s="5">
        <f t="shared" si="285"/>
        <v>2.6575979609904099E-3</v>
      </c>
    </row>
    <row r="1394" spans="1:22" x14ac:dyDescent="0.25">
      <c r="A1394" s="130" t="s">
        <v>304</v>
      </c>
      <c r="B1394" s="140">
        <v>1815</v>
      </c>
      <c r="C1394" s="39">
        <v>3028.500463136183</v>
      </c>
      <c r="D1394" s="3">
        <v>3038.6518038497388</v>
      </c>
      <c r="E1394" s="3">
        <v>3066.2740223966962</v>
      </c>
      <c r="F1394" s="3">
        <v>3098.1644664370774</v>
      </c>
      <c r="G1394" s="3">
        <v>3153.5097474224995</v>
      </c>
      <c r="H1394" s="27">
        <v>3215.6785249297791</v>
      </c>
      <c r="I1394" s="40">
        <v>3272.953366234492</v>
      </c>
      <c r="J1394" s="39">
        <f t="shared" si="273"/>
        <v>187.17806179359604</v>
      </c>
      <c r="K1394" s="3">
        <f t="shared" si="274"/>
        <v>177.02672108004026</v>
      </c>
      <c r="L1394" s="40">
        <f t="shared" si="275"/>
        <v>244.45290309830898</v>
      </c>
      <c r="M1394" s="91">
        <f t="shared" si="276"/>
        <v>6.1805525233356695E-2</v>
      </c>
      <c r="N1394" s="4">
        <f t="shared" si="277"/>
        <v>2.4017108901126516E-3</v>
      </c>
      <c r="O1394" s="32">
        <f t="shared" si="278"/>
        <v>3.3519363252940693E-3</v>
      </c>
      <c r="P1394" s="4">
        <f t="shared" si="279"/>
        <v>9.0902875123639593E-3</v>
      </c>
      <c r="Q1394" s="4">
        <f t="shared" si="280"/>
        <v>1.0400389465340387E-2</v>
      </c>
      <c r="R1394" s="4">
        <f t="shared" si="281"/>
        <v>1.7863893794208385E-2</v>
      </c>
      <c r="S1394" s="4">
        <f t="shared" si="282"/>
        <v>1.9714154223906544E-2</v>
      </c>
      <c r="T1394" s="4">
        <f t="shared" si="283"/>
        <v>1.7811121621979842E-2</v>
      </c>
      <c r="U1394" s="4">
        <f t="shared" si="284"/>
        <v>8.0717472582178207E-2</v>
      </c>
      <c r="V1394" s="5">
        <f t="shared" si="285"/>
        <v>2.5908553811100354E-3</v>
      </c>
    </row>
    <row r="1395" spans="1:22" x14ac:dyDescent="0.25">
      <c r="A1395" s="130" t="s">
        <v>304</v>
      </c>
      <c r="B1395" s="140">
        <v>1816</v>
      </c>
      <c r="C1395" s="39">
        <v>438.12105866534671</v>
      </c>
      <c r="D1395" s="3">
        <v>438.12105866534671</v>
      </c>
      <c r="E1395" s="3">
        <v>438.12105866534671</v>
      </c>
      <c r="F1395" s="3">
        <v>438.12105866534671</v>
      </c>
      <c r="G1395" s="3">
        <v>438.12105866534671</v>
      </c>
      <c r="H1395" s="27">
        <v>438.12105866534671</v>
      </c>
      <c r="I1395" s="40">
        <v>438.12105866534671</v>
      </c>
      <c r="J1395" s="39">
        <f t="shared" si="273"/>
        <v>0</v>
      </c>
      <c r="K1395" s="3">
        <f t="shared" si="274"/>
        <v>0</v>
      </c>
      <c r="L1395" s="40">
        <f t="shared" si="275"/>
        <v>0</v>
      </c>
      <c r="M1395" s="91">
        <f t="shared" si="276"/>
        <v>0</v>
      </c>
      <c r="N1395" s="4">
        <f t="shared" si="277"/>
        <v>0</v>
      </c>
      <c r="O1395" s="32">
        <f t="shared" si="278"/>
        <v>0</v>
      </c>
      <c r="P1395" s="4">
        <f t="shared" si="279"/>
        <v>0</v>
      </c>
      <c r="Q1395" s="4">
        <f t="shared" si="280"/>
        <v>0</v>
      </c>
      <c r="R1395" s="4">
        <f t="shared" si="281"/>
        <v>0</v>
      </c>
      <c r="S1395" s="4">
        <f t="shared" si="282"/>
        <v>0</v>
      </c>
      <c r="T1395" s="4">
        <f t="shared" si="283"/>
        <v>0</v>
      </c>
      <c r="U1395" s="4">
        <f t="shared" si="284"/>
        <v>0</v>
      </c>
      <c r="V1395" s="5">
        <f t="shared" si="285"/>
        <v>0</v>
      </c>
    </row>
    <row r="1396" spans="1:22" x14ac:dyDescent="0.25">
      <c r="A1396" s="130" t="s">
        <v>304</v>
      </c>
      <c r="B1396" s="140">
        <v>1817</v>
      </c>
      <c r="C1396" s="39">
        <v>3549.991439728366</v>
      </c>
      <c r="D1396" s="3">
        <v>3561.7116250528411</v>
      </c>
      <c r="E1396" s="3">
        <v>3593.4374642654511</v>
      </c>
      <c r="F1396" s="3">
        <v>3630.2353564397913</v>
      </c>
      <c r="G1396" s="3">
        <v>3694.7173480179085</v>
      </c>
      <c r="H1396" s="27">
        <v>3767.9911886268706</v>
      </c>
      <c r="I1396" s="40">
        <v>3835.817122146063</v>
      </c>
      <c r="J1396" s="39">
        <f t="shared" si="273"/>
        <v>217.99974889850455</v>
      </c>
      <c r="K1396" s="3">
        <f t="shared" si="274"/>
        <v>206.27956357402945</v>
      </c>
      <c r="L1396" s="40">
        <f t="shared" si="275"/>
        <v>285.82568241769695</v>
      </c>
      <c r="M1396" s="91">
        <f t="shared" si="276"/>
        <v>6.1408528048502831E-2</v>
      </c>
      <c r="N1396" s="4">
        <f t="shared" si="277"/>
        <v>2.3867167284072899E-3</v>
      </c>
      <c r="O1396" s="32">
        <f t="shared" si="278"/>
        <v>3.3014686157586404E-3</v>
      </c>
      <c r="P1396" s="4">
        <f t="shared" si="279"/>
        <v>8.9074699336837426E-3</v>
      </c>
      <c r="Q1396" s="4">
        <f t="shared" si="280"/>
        <v>1.0240304037644421E-2</v>
      </c>
      <c r="R1396" s="4">
        <f t="shared" si="281"/>
        <v>1.7762482386639356E-2</v>
      </c>
      <c r="S1396" s="4">
        <f t="shared" si="282"/>
        <v>1.9832055799416048E-2</v>
      </c>
      <c r="T1396" s="4">
        <f t="shared" si="283"/>
        <v>1.800055523588151E-2</v>
      </c>
      <c r="U1396" s="4">
        <f t="shared" si="284"/>
        <v>8.0514470885475475E-2</v>
      </c>
      <c r="V1396" s="5">
        <f t="shared" si="285"/>
        <v>2.5845772640167297E-3</v>
      </c>
    </row>
    <row r="1397" spans="1:22" x14ac:dyDescent="0.25">
      <c r="A1397" s="130" t="s">
        <v>304</v>
      </c>
      <c r="B1397" s="140">
        <v>1818</v>
      </c>
      <c r="C1397" s="39">
        <v>6718.5780201138541</v>
      </c>
      <c r="D1397" s="3">
        <v>6729.9717362392776</v>
      </c>
      <c r="E1397" s="3">
        <v>6760.6890262363659</v>
      </c>
      <c r="F1397" s="3">
        <v>6795.9828033543963</v>
      </c>
      <c r="G1397" s="3">
        <v>6856.6471663718312</v>
      </c>
      <c r="H1397" s="27">
        <v>6923.7430655172593</v>
      </c>
      <c r="I1397" s="40">
        <v>6984.5288539607482</v>
      </c>
      <c r="J1397" s="39">
        <f t="shared" si="273"/>
        <v>205.1650454034052</v>
      </c>
      <c r="K1397" s="3">
        <f t="shared" si="274"/>
        <v>193.77132927798175</v>
      </c>
      <c r="L1397" s="40">
        <f t="shared" si="275"/>
        <v>265.95083384689406</v>
      </c>
      <c r="M1397" s="91">
        <f t="shared" si="276"/>
        <v>3.053697445935577E-2</v>
      </c>
      <c r="N1397" s="4">
        <f t="shared" si="277"/>
        <v>1.2039241683778901E-3</v>
      </c>
      <c r="O1397" s="32">
        <f t="shared" si="278"/>
        <v>1.6958523204335663E-3</v>
      </c>
      <c r="P1397" s="4">
        <f t="shared" si="279"/>
        <v>4.5642524517128802E-3</v>
      </c>
      <c r="Q1397" s="4">
        <f t="shared" si="280"/>
        <v>5.2204408427993787E-3</v>
      </c>
      <c r="R1397" s="4">
        <f t="shared" si="281"/>
        <v>8.9265033142067463E-3</v>
      </c>
      <c r="S1397" s="4">
        <f t="shared" si="282"/>
        <v>9.7855260038022251E-3</v>
      </c>
      <c r="T1397" s="4">
        <f t="shared" si="283"/>
        <v>8.779324690169954E-3</v>
      </c>
      <c r="U1397" s="4">
        <f t="shared" si="284"/>
        <v>3.958439316335971E-2</v>
      </c>
      <c r="V1397" s="5">
        <f t="shared" si="285"/>
        <v>1.2948713337155304E-3</v>
      </c>
    </row>
    <row r="1398" spans="1:22" x14ac:dyDescent="0.25">
      <c r="A1398" s="130" t="s">
        <v>304</v>
      </c>
      <c r="B1398" s="140">
        <v>1819</v>
      </c>
      <c r="C1398" s="39">
        <v>7563.6965628195785</v>
      </c>
      <c r="D1398" s="3">
        <v>7581.5998117303989</v>
      </c>
      <c r="E1398" s="3">
        <v>7628.6884803131361</v>
      </c>
      <c r="F1398" s="3">
        <v>7684.566720214134</v>
      </c>
      <c r="G1398" s="3">
        <v>7785.2667620821776</v>
      </c>
      <c r="H1398" s="27">
        <v>7903.0423891338442</v>
      </c>
      <c r="I1398" s="40">
        <v>8015.2533947236507</v>
      </c>
      <c r="J1398" s="39">
        <f t="shared" si="273"/>
        <v>339.34582631426565</v>
      </c>
      <c r="K1398" s="3">
        <f t="shared" si="274"/>
        <v>321.44257740344528</v>
      </c>
      <c r="L1398" s="40">
        <f t="shared" si="275"/>
        <v>451.55683190407217</v>
      </c>
      <c r="M1398" s="91">
        <f t="shared" si="276"/>
        <v>4.4865076685171035E-2</v>
      </c>
      <c r="N1398" s="4">
        <f t="shared" si="277"/>
        <v>1.7570523651835313E-3</v>
      </c>
      <c r="O1398" s="32">
        <f t="shared" si="278"/>
        <v>2.3669972429654074E-3</v>
      </c>
      <c r="P1398" s="4">
        <f t="shared" si="279"/>
        <v>6.2109145499713581E-3</v>
      </c>
      <c r="Q1398" s="4">
        <f t="shared" si="280"/>
        <v>7.3247505184146355E-3</v>
      </c>
      <c r="R1398" s="4">
        <f t="shared" si="281"/>
        <v>1.3104192537382042E-2</v>
      </c>
      <c r="S1398" s="4">
        <f t="shared" si="282"/>
        <v>1.5128014318698479E-2</v>
      </c>
      <c r="T1398" s="4">
        <f t="shared" si="283"/>
        <v>1.419845675433673E-2</v>
      </c>
      <c r="U1398" s="4">
        <f t="shared" si="284"/>
        <v>5.9700548290602118E-2</v>
      </c>
      <c r="V1398" s="5">
        <f t="shared" si="285"/>
        <v>1.9347481011977585E-3</v>
      </c>
    </row>
    <row r="1399" spans="1:22" x14ac:dyDescent="0.25">
      <c r="A1399" s="130" t="s">
        <v>304</v>
      </c>
      <c r="B1399" s="140">
        <v>1820</v>
      </c>
      <c r="C1399" s="39">
        <v>5012.7223900038216</v>
      </c>
      <c r="D1399" s="3">
        <v>5050.0945866360462</v>
      </c>
      <c r="E1399" s="3">
        <v>5144.5779031080529</v>
      </c>
      <c r="F1399" s="3">
        <v>5254.8025602188627</v>
      </c>
      <c r="G1399" s="3">
        <v>5449.3814591447181</v>
      </c>
      <c r="H1399" s="27">
        <v>5673.9376634724704</v>
      </c>
      <c r="I1399" s="40">
        <v>5883.9596604110366</v>
      </c>
      <c r="J1399" s="39">
        <f t="shared" si="273"/>
        <v>661.21527346864877</v>
      </c>
      <c r="K1399" s="3">
        <f t="shared" si="274"/>
        <v>623.84307683642419</v>
      </c>
      <c r="L1399" s="40">
        <f t="shared" si="275"/>
        <v>871.23727040721496</v>
      </c>
      <c r="M1399" s="91">
        <f t="shared" si="276"/>
        <v>0.13190741916752047</v>
      </c>
      <c r="N1399" s="4">
        <f t="shared" si="277"/>
        <v>4.9684697642184972E-3</v>
      </c>
      <c r="O1399" s="32">
        <f t="shared" si="278"/>
        <v>7.4554690494632592E-3</v>
      </c>
      <c r="P1399" s="4">
        <f t="shared" si="279"/>
        <v>1.8709217194077032E-2</v>
      </c>
      <c r="Q1399" s="4">
        <f t="shared" si="280"/>
        <v>2.1425403441595936E-2</v>
      </c>
      <c r="R1399" s="4">
        <f t="shared" si="281"/>
        <v>3.7028774477446902E-2</v>
      </c>
      <c r="S1399" s="4">
        <f t="shared" si="282"/>
        <v>4.1207650081261926E-2</v>
      </c>
      <c r="T1399" s="4">
        <f t="shared" si="283"/>
        <v>3.7015210493171358E-2</v>
      </c>
      <c r="U1399" s="4">
        <f t="shared" si="284"/>
        <v>0.17380521054678844</v>
      </c>
      <c r="V1399" s="5">
        <f t="shared" si="285"/>
        <v>5.3559852178384215E-3</v>
      </c>
    </row>
    <row r="1400" spans="1:22" x14ac:dyDescent="0.25">
      <c r="A1400" s="130" t="s">
        <v>304</v>
      </c>
      <c r="B1400" s="140">
        <v>1821</v>
      </c>
      <c r="C1400" s="39">
        <v>5187.3157586466332</v>
      </c>
      <c r="D1400" s="3">
        <v>5206.6371530437509</v>
      </c>
      <c r="E1400" s="3">
        <v>5257.6649947608348</v>
      </c>
      <c r="F1400" s="3">
        <v>5316.1427933669775</v>
      </c>
      <c r="G1400" s="3">
        <v>5418.0024395841883</v>
      </c>
      <c r="H1400" s="27">
        <v>5533.0975427147241</v>
      </c>
      <c r="I1400" s="40">
        <v>5639.4733812206514</v>
      </c>
      <c r="J1400" s="39">
        <f t="shared" si="273"/>
        <v>345.78178406809093</v>
      </c>
      <c r="K1400" s="3">
        <f t="shared" si="274"/>
        <v>326.4603896709732</v>
      </c>
      <c r="L1400" s="40">
        <f t="shared" si="275"/>
        <v>452.15762257401821</v>
      </c>
      <c r="M1400" s="91">
        <f t="shared" si="276"/>
        <v>6.6659096950424601E-2</v>
      </c>
      <c r="N1400" s="4">
        <f t="shared" si="277"/>
        <v>2.5845912922235481E-3</v>
      </c>
      <c r="O1400" s="32">
        <f t="shared" si="278"/>
        <v>3.724738438162678E-3</v>
      </c>
      <c r="P1400" s="4">
        <f t="shared" si="279"/>
        <v>9.8005373174994137E-3</v>
      </c>
      <c r="Q1400" s="4">
        <f t="shared" si="280"/>
        <v>1.1122389628174245E-2</v>
      </c>
      <c r="R1400" s="4">
        <f t="shared" si="281"/>
        <v>1.9160442105562447E-2</v>
      </c>
      <c r="S1400" s="4">
        <f t="shared" si="282"/>
        <v>2.1243088096388751E-2</v>
      </c>
      <c r="T1400" s="4">
        <f t="shared" si="283"/>
        <v>1.9225368373631868E-2</v>
      </c>
      <c r="U1400" s="4">
        <f t="shared" si="284"/>
        <v>8.7166011018381839E-2</v>
      </c>
      <c r="V1400" s="5">
        <f t="shared" si="285"/>
        <v>2.7896946599490491E-3</v>
      </c>
    </row>
    <row r="1401" spans="1:22" x14ac:dyDescent="0.25">
      <c r="A1401" s="130" t="s">
        <v>304</v>
      </c>
      <c r="B1401" s="140">
        <v>1822</v>
      </c>
      <c r="C1401" s="39">
        <v>4177.2481843483074</v>
      </c>
      <c r="D1401" s="3">
        <v>4193.9501205118913</v>
      </c>
      <c r="E1401" s="3">
        <v>4238.308405239608</v>
      </c>
      <c r="F1401" s="3">
        <v>4289.1172628232025</v>
      </c>
      <c r="G1401" s="3">
        <v>4377.1426981873292</v>
      </c>
      <c r="H1401" s="27">
        <v>4475.9847393107666</v>
      </c>
      <c r="I1401" s="40">
        <v>4528.9342309314061</v>
      </c>
      <c r="J1401" s="39">
        <f t="shared" si="273"/>
        <v>298.73655496245919</v>
      </c>
      <c r="K1401" s="3">
        <f t="shared" si="274"/>
        <v>282.03461879887527</v>
      </c>
      <c r="L1401" s="40">
        <f t="shared" si="275"/>
        <v>351.68604658309869</v>
      </c>
      <c r="M1401" s="91">
        <f t="shared" si="276"/>
        <v>7.1515155858297375E-2</v>
      </c>
      <c r="N1401" s="4">
        <f t="shared" si="277"/>
        <v>2.7667676706666366E-3</v>
      </c>
      <c r="O1401" s="32">
        <f t="shared" si="278"/>
        <v>3.9983107123402473E-3</v>
      </c>
      <c r="P1401" s="4">
        <f t="shared" si="279"/>
        <v>1.0576731590289601E-2</v>
      </c>
      <c r="Q1401" s="4">
        <f t="shared" si="280"/>
        <v>1.198800387456056E-2</v>
      </c>
      <c r="R1401" s="4">
        <f t="shared" si="281"/>
        <v>2.0522972437033937E-2</v>
      </c>
      <c r="S1401" s="4">
        <f t="shared" si="282"/>
        <v>2.2581407081923466E-2</v>
      </c>
      <c r="T1401" s="4">
        <f t="shared" si="283"/>
        <v>1.1829685466888451E-2</v>
      </c>
      <c r="U1401" s="4">
        <f t="shared" si="284"/>
        <v>8.4190843125105053E-2</v>
      </c>
      <c r="V1401" s="5">
        <f t="shared" si="285"/>
        <v>2.6980980681723388E-3</v>
      </c>
    </row>
    <row r="1402" spans="1:22" x14ac:dyDescent="0.25">
      <c r="A1402" s="130" t="s">
        <v>304</v>
      </c>
      <c r="B1402" s="140">
        <v>1823</v>
      </c>
      <c r="C1402" s="39">
        <v>4145.4829884611927</v>
      </c>
      <c r="D1402" s="3">
        <v>4158.9861078187187</v>
      </c>
      <c r="E1402" s="3">
        <v>4195.6292072056167</v>
      </c>
      <c r="F1402" s="3">
        <v>4237.7367927031364</v>
      </c>
      <c r="G1402" s="3">
        <v>4310.7473360215936</v>
      </c>
      <c r="H1402" s="27">
        <v>4392.6664167354011</v>
      </c>
      <c r="I1402" s="40">
        <v>4467.9018799234791</v>
      </c>
      <c r="J1402" s="39">
        <f t="shared" si="273"/>
        <v>247.18342827420838</v>
      </c>
      <c r="K1402" s="3">
        <f t="shared" si="274"/>
        <v>233.68030891668241</v>
      </c>
      <c r="L1402" s="40">
        <f t="shared" si="275"/>
        <v>322.41889146228641</v>
      </c>
      <c r="M1402" s="91">
        <f t="shared" si="276"/>
        <v>5.9627172264904882E-2</v>
      </c>
      <c r="N1402" s="4">
        <f t="shared" si="277"/>
        <v>2.3193704669446369E-3</v>
      </c>
      <c r="O1402" s="32">
        <f t="shared" si="278"/>
        <v>3.2573090747474165E-3</v>
      </c>
      <c r="P1402" s="4">
        <f t="shared" si="279"/>
        <v>8.8105847042889707E-3</v>
      </c>
      <c r="Q1402" s="4">
        <f t="shared" si="280"/>
        <v>1.003605977029709E-2</v>
      </c>
      <c r="R1402" s="4">
        <f t="shared" si="281"/>
        <v>1.7228663999182769E-2</v>
      </c>
      <c r="S1402" s="4">
        <f t="shared" si="282"/>
        <v>1.9003452146052036E-2</v>
      </c>
      <c r="T1402" s="4">
        <f t="shared" si="283"/>
        <v>1.7127515738832866E-2</v>
      </c>
      <c r="U1402" s="4">
        <f t="shared" si="284"/>
        <v>7.7775953335166959E-2</v>
      </c>
      <c r="V1402" s="5">
        <f t="shared" si="285"/>
        <v>2.4997730818872022E-3</v>
      </c>
    </row>
    <row r="1403" spans="1:22" x14ac:dyDescent="0.25">
      <c r="A1403" s="130" t="s">
        <v>304</v>
      </c>
      <c r="B1403" s="140">
        <v>1824</v>
      </c>
      <c r="C1403" s="39">
        <v>3827.8854806771787</v>
      </c>
      <c r="D1403" s="3">
        <v>3843.293261925874</v>
      </c>
      <c r="E1403" s="3">
        <v>3884.0373915935243</v>
      </c>
      <c r="F1403" s="3">
        <v>3930.6465632794539</v>
      </c>
      <c r="G1403" s="3">
        <v>4011.2384919170645</v>
      </c>
      <c r="H1403" s="27">
        <v>4068.7469146817939</v>
      </c>
      <c r="I1403" s="40">
        <v>4068.7469146817939</v>
      </c>
      <c r="J1403" s="39">
        <f t="shared" si="273"/>
        <v>240.86143400461515</v>
      </c>
      <c r="K1403" s="3">
        <f t="shared" si="274"/>
        <v>225.45365275591985</v>
      </c>
      <c r="L1403" s="40">
        <f t="shared" si="275"/>
        <v>240.86143400461515</v>
      </c>
      <c r="M1403" s="91">
        <f t="shared" si="276"/>
        <v>6.2922842185447303E-2</v>
      </c>
      <c r="N1403" s="4">
        <f t="shared" si="277"/>
        <v>2.4438818933834039E-3</v>
      </c>
      <c r="O1403" s="32">
        <f t="shared" si="278"/>
        <v>4.0251416418992658E-3</v>
      </c>
      <c r="P1403" s="4">
        <f t="shared" si="279"/>
        <v>1.0601358494103819E-2</v>
      </c>
      <c r="Q1403" s="4">
        <f t="shared" si="280"/>
        <v>1.2000186143112046E-2</v>
      </c>
      <c r="R1403" s="4">
        <f t="shared" si="281"/>
        <v>2.05034788399725E-2</v>
      </c>
      <c r="S1403" s="4">
        <f t="shared" si="282"/>
        <v>1.4336824619282318E-2</v>
      </c>
      <c r="T1403" s="4">
        <f t="shared" si="283"/>
        <v>0</v>
      </c>
      <c r="U1403" s="4">
        <f t="shared" si="284"/>
        <v>6.2922842185447303E-2</v>
      </c>
      <c r="V1403" s="5">
        <f t="shared" si="285"/>
        <v>2.0361538771318521E-3</v>
      </c>
    </row>
    <row r="1404" spans="1:22" x14ac:dyDescent="0.25">
      <c r="A1404" s="130" t="s">
        <v>304</v>
      </c>
      <c r="B1404" s="140">
        <v>1825</v>
      </c>
      <c r="C1404" s="39">
        <v>4749.5942121445323</v>
      </c>
      <c r="D1404" s="3">
        <v>4761.3351130180181</v>
      </c>
      <c r="E1404" s="3">
        <v>4792.4850731987717</v>
      </c>
      <c r="F1404" s="3">
        <v>4828.3689294117712</v>
      </c>
      <c r="G1404" s="3">
        <v>4890.6510843283222</v>
      </c>
      <c r="H1404" s="27">
        <v>4960.4969572036825</v>
      </c>
      <c r="I1404" s="40">
        <v>5024.7515112736228</v>
      </c>
      <c r="J1404" s="39">
        <f t="shared" si="273"/>
        <v>210.90274505915022</v>
      </c>
      <c r="K1404" s="3">
        <f t="shared" si="274"/>
        <v>199.16184418566445</v>
      </c>
      <c r="L1404" s="40">
        <f t="shared" si="275"/>
        <v>275.15729912909046</v>
      </c>
      <c r="M1404" s="91">
        <f t="shared" si="276"/>
        <v>4.440437132921371E-2</v>
      </c>
      <c r="N1404" s="4">
        <f t="shared" si="277"/>
        <v>1.7393807038634801E-3</v>
      </c>
      <c r="O1404" s="32">
        <f t="shared" si="278"/>
        <v>2.4719797837602364E-3</v>
      </c>
      <c r="P1404" s="4">
        <f t="shared" si="279"/>
        <v>6.5422742658012289E-3</v>
      </c>
      <c r="Q1404" s="4">
        <f t="shared" si="280"/>
        <v>7.4875259212958678E-3</v>
      </c>
      <c r="R1404" s="4">
        <f t="shared" si="281"/>
        <v>1.2899212099796831E-2</v>
      </c>
      <c r="S1404" s="4">
        <f t="shared" si="282"/>
        <v>1.4281508059157177E-2</v>
      </c>
      <c r="T1404" s="4">
        <f t="shared" si="283"/>
        <v>1.2953249366805641E-2</v>
      </c>
      <c r="U1404" s="4">
        <f t="shared" si="284"/>
        <v>5.7932801590822924E-2</v>
      </c>
      <c r="V1404" s="5">
        <f t="shared" si="285"/>
        <v>1.8789903225882032E-3</v>
      </c>
    </row>
    <row r="1405" spans="1:22" x14ac:dyDescent="0.25">
      <c r="A1405" s="130" t="s">
        <v>304</v>
      </c>
      <c r="B1405" s="140">
        <v>1826</v>
      </c>
      <c r="C1405" s="39">
        <v>2612.546654273387</v>
      </c>
      <c r="D1405" s="3">
        <v>2629.8089741389945</v>
      </c>
      <c r="E1405" s="3">
        <v>2671.7467758115845</v>
      </c>
      <c r="F1405" s="3">
        <v>2720.5523276019535</v>
      </c>
      <c r="G1405" s="3">
        <v>2807.4438182929657</v>
      </c>
      <c r="H1405" s="27">
        <v>2908.7043567720671</v>
      </c>
      <c r="I1405" s="40">
        <v>3004.7751399930739</v>
      </c>
      <c r="J1405" s="39">
        <f t="shared" si="273"/>
        <v>296.15770249868001</v>
      </c>
      <c r="K1405" s="3">
        <f t="shared" si="274"/>
        <v>278.89538263307259</v>
      </c>
      <c r="L1405" s="40">
        <f t="shared" si="275"/>
        <v>392.22848571968689</v>
      </c>
      <c r="M1405" s="91">
        <f t="shared" si="276"/>
        <v>0.11335977560984412</v>
      </c>
      <c r="N1405" s="4">
        <f t="shared" si="277"/>
        <v>4.3045287266065824E-3</v>
      </c>
      <c r="O1405" s="32">
        <f t="shared" si="278"/>
        <v>6.6074685546269052E-3</v>
      </c>
      <c r="P1405" s="4">
        <f t="shared" si="279"/>
        <v>1.5947090486418514E-2</v>
      </c>
      <c r="Q1405" s="4">
        <f t="shared" si="280"/>
        <v>1.8267282001507734E-2</v>
      </c>
      <c r="R1405" s="4">
        <f t="shared" si="281"/>
        <v>3.1938915421488412E-2</v>
      </c>
      <c r="S1405" s="4">
        <f t="shared" si="282"/>
        <v>3.606858944756075E-2</v>
      </c>
      <c r="T1405" s="4">
        <f t="shared" si="283"/>
        <v>3.3028720501392383E-2</v>
      </c>
      <c r="U1405" s="4">
        <f t="shared" si="284"/>
        <v>0.15013262445595443</v>
      </c>
      <c r="V1405" s="5">
        <f t="shared" si="285"/>
        <v>4.6734620960340312E-3</v>
      </c>
    </row>
    <row r="1406" spans="1:22" x14ac:dyDescent="0.25">
      <c r="A1406" s="130" t="s">
        <v>304</v>
      </c>
      <c r="B1406" s="140">
        <v>1827</v>
      </c>
      <c r="C1406" s="39">
        <v>3244.3120381781832</v>
      </c>
      <c r="D1406" s="3">
        <v>3256.4252675086814</v>
      </c>
      <c r="E1406" s="3">
        <v>3288.3558937663515</v>
      </c>
      <c r="F1406" s="3">
        <v>3325.1360641812566</v>
      </c>
      <c r="G1406" s="3">
        <v>3389.1441579242701</v>
      </c>
      <c r="H1406" s="27">
        <v>3461.3675488414337</v>
      </c>
      <c r="I1406" s="40">
        <v>3528.1389666043256</v>
      </c>
      <c r="J1406" s="39">
        <f t="shared" si="273"/>
        <v>217.05551066325052</v>
      </c>
      <c r="K1406" s="3">
        <f t="shared" si="274"/>
        <v>204.94228133275237</v>
      </c>
      <c r="L1406" s="40">
        <f t="shared" si="275"/>
        <v>283.82692842614233</v>
      </c>
      <c r="M1406" s="91">
        <f t="shared" si="276"/>
        <v>6.6903401432722998E-2</v>
      </c>
      <c r="N1406" s="4">
        <f t="shared" si="277"/>
        <v>2.5937754443692285E-3</v>
      </c>
      <c r="O1406" s="32">
        <f t="shared" si="278"/>
        <v>3.7336819602902249E-3</v>
      </c>
      <c r="P1406" s="4">
        <f t="shared" si="279"/>
        <v>9.8054227057691179E-3</v>
      </c>
      <c r="Q1406" s="4">
        <f t="shared" si="280"/>
        <v>1.1184972552584105E-2</v>
      </c>
      <c r="R1406" s="4">
        <f t="shared" si="281"/>
        <v>1.924976677872392E-2</v>
      </c>
      <c r="S1406" s="4">
        <f t="shared" si="282"/>
        <v>2.1310215072526617E-2</v>
      </c>
      <c r="T1406" s="4">
        <f t="shared" si="283"/>
        <v>1.9290473149908838E-2</v>
      </c>
      <c r="U1406" s="4">
        <f t="shared" si="284"/>
        <v>8.748447285160732E-2</v>
      </c>
      <c r="V1406" s="5">
        <f t="shared" si="285"/>
        <v>2.799484794288265E-3</v>
      </c>
    </row>
    <row r="1407" spans="1:22" x14ac:dyDescent="0.25">
      <c r="A1407" s="130" t="s">
        <v>304</v>
      </c>
      <c r="B1407" s="140">
        <v>1828</v>
      </c>
      <c r="C1407" s="39">
        <v>4090.4811900876266</v>
      </c>
      <c r="D1407" s="3">
        <v>4240.3650582679456</v>
      </c>
      <c r="E1407" s="3">
        <v>4307.5763689070518</v>
      </c>
      <c r="F1407" s="3">
        <v>4358.6634596415497</v>
      </c>
      <c r="G1407" s="3">
        <v>4442.074328854158</v>
      </c>
      <c r="H1407" s="27">
        <v>4535.6380756317476</v>
      </c>
      <c r="I1407" s="40">
        <v>4622.2032834224874</v>
      </c>
      <c r="J1407" s="39">
        <f t="shared" si="273"/>
        <v>445.156885544121</v>
      </c>
      <c r="K1407" s="3">
        <f t="shared" si="274"/>
        <v>295.27301736380196</v>
      </c>
      <c r="L1407" s="40">
        <f t="shared" si="275"/>
        <v>531.7220933348608</v>
      </c>
      <c r="M1407" s="91">
        <f t="shared" si="276"/>
        <v>0.10882751071508645</v>
      </c>
      <c r="N1407" s="4">
        <f t="shared" si="277"/>
        <v>4.1406754213604291E-3</v>
      </c>
      <c r="O1407" s="32">
        <f t="shared" si="278"/>
        <v>3.664211157932451E-2</v>
      </c>
      <c r="P1407" s="4">
        <f t="shared" si="279"/>
        <v>1.585035951281033E-2</v>
      </c>
      <c r="Q1407" s="4">
        <f t="shared" si="280"/>
        <v>1.1859822405762666E-2</v>
      </c>
      <c r="R1407" s="4">
        <f t="shared" si="281"/>
        <v>1.9136799614134059E-2</v>
      </c>
      <c r="S1407" s="4">
        <f t="shared" si="282"/>
        <v>2.1063075457750102E-2</v>
      </c>
      <c r="T1407" s="4">
        <f t="shared" si="283"/>
        <v>1.9085563342415179E-2</v>
      </c>
      <c r="U1407" s="4">
        <f t="shared" si="284"/>
        <v>0.12999010840665193</v>
      </c>
      <c r="V1407" s="5">
        <f t="shared" si="285"/>
        <v>4.0819378080558799E-3</v>
      </c>
    </row>
    <row r="1408" spans="1:22" x14ac:dyDescent="0.25">
      <c r="A1408" s="130" t="s">
        <v>304</v>
      </c>
      <c r="B1408" s="140">
        <v>1829</v>
      </c>
      <c r="C1408" s="39">
        <v>696.00272787394999</v>
      </c>
      <c r="D1408" s="3">
        <v>701.94408441433234</v>
      </c>
      <c r="E1408" s="3">
        <v>717.53460565288515</v>
      </c>
      <c r="F1408" s="3">
        <v>735.25084335865176</v>
      </c>
      <c r="G1408" s="3">
        <v>765.81118539068291</v>
      </c>
      <c r="H1408" s="27">
        <v>800.29689532064435</v>
      </c>
      <c r="I1408" s="40">
        <v>830.28546213627669</v>
      </c>
      <c r="J1408" s="39">
        <f t="shared" si="273"/>
        <v>104.29416744669436</v>
      </c>
      <c r="K1408" s="3">
        <f t="shared" si="274"/>
        <v>98.352810906312016</v>
      </c>
      <c r="L1408" s="40">
        <f t="shared" si="275"/>
        <v>134.2827342623267</v>
      </c>
      <c r="M1408" s="91">
        <f t="shared" si="276"/>
        <v>0.14984735442816044</v>
      </c>
      <c r="N1408" s="4">
        <f t="shared" si="277"/>
        <v>5.6007940597906369E-3</v>
      </c>
      <c r="O1408" s="32">
        <f t="shared" si="278"/>
        <v>8.536398353683472E-3</v>
      </c>
      <c r="P1408" s="4">
        <f t="shared" si="279"/>
        <v>2.2210488819149665E-2</v>
      </c>
      <c r="Q1408" s="4">
        <f t="shared" si="280"/>
        <v>2.4690429654813162E-2</v>
      </c>
      <c r="R1408" s="4">
        <f t="shared" si="281"/>
        <v>4.1564511361089185E-2</v>
      </c>
      <c r="S1408" s="4">
        <f t="shared" si="282"/>
        <v>4.5031609080465884E-2</v>
      </c>
      <c r="T1408" s="4">
        <f t="shared" si="283"/>
        <v>3.7471802016197042E-2</v>
      </c>
      <c r="U1408" s="4">
        <f t="shared" si="284"/>
        <v>0.19293420684214047</v>
      </c>
      <c r="V1408" s="5">
        <f t="shared" si="285"/>
        <v>5.8978573519372635E-3</v>
      </c>
    </row>
    <row r="1409" spans="1:22" x14ac:dyDescent="0.25">
      <c r="A1409" s="130" t="s">
        <v>304</v>
      </c>
      <c r="B1409" s="140">
        <v>1830</v>
      </c>
      <c r="C1409" s="39">
        <v>3266.2529552505284</v>
      </c>
      <c r="D1409" s="3">
        <v>3280.6587668098446</v>
      </c>
      <c r="E1409" s="3">
        <v>3316.958475862004</v>
      </c>
      <c r="F1409" s="3">
        <v>3358.8042032291728</v>
      </c>
      <c r="G1409" s="3">
        <v>3431.574134679508</v>
      </c>
      <c r="H1409" s="27">
        <v>3513.7052358418891</v>
      </c>
      <c r="I1409" s="40">
        <v>3589.693627006407</v>
      </c>
      <c r="J1409" s="39">
        <f t="shared" si="273"/>
        <v>247.4522805913607</v>
      </c>
      <c r="K1409" s="3">
        <f t="shared" si="274"/>
        <v>233.04646903204457</v>
      </c>
      <c r="L1409" s="40">
        <f t="shared" si="275"/>
        <v>323.44067175587861</v>
      </c>
      <c r="M1409" s="91">
        <f t="shared" si="276"/>
        <v>7.5760292904926141E-2</v>
      </c>
      <c r="N1409" s="4">
        <f t="shared" si="277"/>
        <v>2.9253770210895258E-3</v>
      </c>
      <c r="O1409" s="32">
        <f t="shared" si="278"/>
        <v>4.4105008879238294E-3</v>
      </c>
      <c r="P1409" s="4">
        <f t="shared" si="279"/>
        <v>1.1064762181120624E-2</v>
      </c>
      <c r="Q1409" s="4">
        <f t="shared" si="280"/>
        <v>1.2615692258943323E-2</v>
      </c>
      <c r="R1409" s="4">
        <f t="shared" si="281"/>
        <v>2.1665428243889284E-2</v>
      </c>
      <c r="S1409" s="4">
        <f t="shared" si="282"/>
        <v>2.3933943414587322E-2</v>
      </c>
      <c r="T1409" s="4">
        <f t="shared" si="283"/>
        <v>2.1626285093408137E-2</v>
      </c>
      <c r="U1409" s="4">
        <f t="shared" si="284"/>
        <v>9.902499169145651E-2</v>
      </c>
      <c r="V1409" s="5">
        <f t="shared" si="285"/>
        <v>3.1524055978249255E-3</v>
      </c>
    </row>
    <row r="1410" spans="1:22" x14ac:dyDescent="0.25">
      <c r="A1410" s="130" t="s">
        <v>304</v>
      </c>
      <c r="B1410" s="140">
        <v>1831</v>
      </c>
      <c r="C1410" s="39">
        <v>3012.3803561161317</v>
      </c>
      <c r="D1410" s="3">
        <v>3026.2117753003113</v>
      </c>
      <c r="E1410" s="3">
        <v>3060.8001670384924</v>
      </c>
      <c r="F1410" s="3">
        <v>3100.5580182275135</v>
      </c>
      <c r="G1410" s="3">
        <v>3169.5814802023442</v>
      </c>
      <c r="H1410" s="27">
        <v>3247.3521429664679</v>
      </c>
      <c r="I1410" s="40">
        <v>3319.1462291375515</v>
      </c>
      <c r="J1410" s="39">
        <f t="shared" ref="J1410:J1473" si="286">H1410-C1410</f>
        <v>234.97178685033623</v>
      </c>
      <c r="K1410" s="3">
        <f t="shared" ref="K1410:K1473" si="287">H1410-D1410</f>
        <v>221.14036766615664</v>
      </c>
      <c r="L1410" s="40">
        <f t="shared" ref="L1410:L1473" si="288">I1410-C1410</f>
        <v>306.76587302141979</v>
      </c>
      <c r="M1410" s="91">
        <f t="shared" ref="M1410:M1473" si="289">IFERROR(H1410/C1410-1,0)</f>
        <v>7.8002031308319175E-2</v>
      </c>
      <c r="N1410" s="4">
        <f t="shared" ref="N1410:N1473" si="290">IFERROR(((H1410/C1410)^(1/25))-1,0)</f>
        <v>3.0088919281174853E-3</v>
      </c>
      <c r="O1410" s="32">
        <f t="shared" ref="O1410:O1475" si="291">IFERROR(D1410/C1410-1,0)</f>
        <v>4.5915248239145612E-3</v>
      </c>
      <c r="P1410" s="4">
        <f t="shared" ref="P1410:P1475" si="292">IFERROR(E1410/D1410-1,0)</f>
        <v>1.1429600539026641E-2</v>
      </c>
      <c r="Q1410" s="4">
        <f t="shared" ref="Q1410:Q1475" si="293">IFERROR(F1410/E1410-1,0)</f>
        <v>1.2989365204945535E-2</v>
      </c>
      <c r="R1410" s="4">
        <f t="shared" ref="R1410:R1475" si="294">IFERROR(G1410/F1410-1,0)</f>
        <v>2.2261625671590846E-2</v>
      </c>
      <c r="S1410" s="4">
        <f t="shared" ref="S1410:S1475" si="295">IFERROR(H1410/G1410-1,0)</f>
        <v>2.4536571547344677E-2</v>
      </c>
      <c r="T1410" s="4">
        <f t="shared" ref="T1410:T1475" si="296">IFERROR(I1410/H1410-1,0)</f>
        <v>2.210850040596446E-2</v>
      </c>
      <c r="U1410" s="4">
        <f t="shared" ref="U1410:U1475" si="297">IFERROR(I1410/C1410-1,0)</f>
        <v>0.10183503965512952</v>
      </c>
      <c r="V1410" s="5">
        <f t="shared" ref="V1410:V1475" si="298">IFERROR(((I1410/C1410)^(1/30))-1,0)</f>
        <v>3.2377973035524477E-3</v>
      </c>
    </row>
    <row r="1411" spans="1:22" x14ac:dyDescent="0.25">
      <c r="A1411" s="130" t="s">
        <v>304</v>
      </c>
      <c r="B1411" s="140">
        <v>1832</v>
      </c>
      <c r="C1411" s="39">
        <v>3554.9527837634105</v>
      </c>
      <c r="D1411" s="3">
        <v>3569.5469691564745</v>
      </c>
      <c r="E1411" s="3">
        <v>3607.2325348394156</v>
      </c>
      <c r="F1411" s="3">
        <v>3650.6138416482945</v>
      </c>
      <c r="G1411" s="3">
        <v>3726.072835851548</v>
      </c>
      <c r="H1411" s="27">
        <v>3811.2254136622764</v>
      </c>
      <c r="I1411" s="40">
        <v>3889.898967179015</v>
      </c>
      <c r="J1411" s="39">
        <f t="shared" si="286"/>
        <v>256.27262989886594</v>
      </c>
      <c r="K1411" s="3">
        <f t="shared" si="287"/>
        <v>241.67844450580196</v>
      </c>
      <c r="L1411" s="40">
        <f t="shared" si="288"/>
        <v>334.94618341560454</v>
      </c>
      <c r="M1411" s="91">
        <f t="shared" si="289"/>
        <v>7.20888983587471E-2</v>
      </c>
      <c r="N1411" s="4">
        <f t="shared" si="290"/>
        <v>2.7882394003868605E-3</v>
      </c>
      <c r="O1411" s="32">
        <f t="shared" si="291"/>
        <v>4.1053106133279726E-3</v>
      </c>
      <c r="P1411" s="4">
        <f t="shared" si="292"/>
        <v>1.0557520606556681E-2</v>
      </c>
      <c r="Q1411" s="4">
        <f t="shared" si="293"/>
        <v>1.2026201912378243E-2</v>
      </c>
      <c r="R1411" s="4">
        <f t="shared" si="294"/>
        <v>2.0670220811189077E-2</v>
      </c>
      <c r="S1411" s="4">
        <f t="shared" si="295"/>
        <v>2.2853170499354425E-2</v>
      </c>
      <c r="T1411" s="4">
        <f t="shared" si="296"/>
        <v>2.0642587351226593E-2</v>
      </c>
      <c r="U1411" s="4">
        <f t="shared" si="297"/>
        <v>9.4219587091397994E-2</v>
      </c>
      <c r="V1411" s="5">
        <f t="shared" si="298"/>
        <v>3.0058887615578289E-3</v>
      </c>
    </row>
    <row r="1412" spans="1:22" x14ac:dyDescent="0.25">
      <c r="A1412" s="130" t="s">
        <v>304</v>
      </c>
      <c r="B1412" s="140">
        <v>1833</v>
      </c>
      <c r="C1412" s="39">
        <v>2908.2335546945369</v>
      </c>
      <c r="D1412" s="3">
        <v>3341.3969320702904</v>
      </c>
      <c r="E1412" s="3">
        <v>3874.0704315524763</v>
      </c>
      <c r="F1412" s="3">
        <v>4440.6059756582654</v>
      </c>
      <c r="G1412" s="3">
        <v>5085.8432984302872</v>
      </c>
      <c r="H1412" s="27">
        <v>5085.8432984302872</v>
      </c>
      <c r="I1412" s="40">
        <v>5085.8432984302872</v>
      </c>
      <c r="J1412" s="39">
        <f t="shared" si="286"/>
        <v>2177.6097437357503</v>
      </c>
      <c r="K1412" s="3">
        <f t="shared" si="287"/>
        <v>1744.4463663599968</v>
      </c>
      <c r="L1412" s="40">
        <f t="shared" si="288"/>
        <v>2177.6097437357503</v>
      </c>
      <c r="M1412" s="91">
        <f t="shared" si="289"/>
        <v>0.74877402477548727</v>
      </c>
      <c r="N1412" s="4">
        <f t="shared" si="290"/>
        <v>2.2608381000739808E-2</v>
      </c>
      <c r="O1412" s="32">
        <f t="shared" si="291"/>
        <v>0.14894380703246179</v>
      </c>
      <c r="P1412" s="4">
        <f t="shared" si="292"/>
        <v>0.15941640885871866</v>
      </c>
      <c r="Q1412" s="4">
        <f t="shared" si="293"/>
        <v>0.14623780184573421</v>
      </c>
      <c r="R1412" s="4">
        <f t="shared" si="294"/>
        <v>0.14530389012422407</v>
      </c>
      <c r="S1412" s="4">
        <f t="shared" si="295"/>
        <v>0</v>
      </c>
      <c r="T1412" s="4">
        <f t="shared" si="296"/>
        <v>0</v>
      </c>
      <c r="U1412" s="4">
        <f t="shared" si="297"/>
        <v>0.74877402477548727</v>
      </c>
      <c r="V1412" s="5">
        <f t="shared" si="298"/>
        <v>1.8805130060247421E-2</v>
      </c>
    </row>
    <row r="1413" spans="1:22" x14ac:dyDescent="0.25">
      <c r="A1413" s="130" t="s">
        <v>304</v>
      </c>
      <c r="B1413" s="140">
        <v>1834</v>
      </c>
      <c r="C1413" s="39">
        <v>4563.1756171674142</v>
      </c>
      <c r="D1413" s="3">
        <v>4576.7512065188303</v>
      </c>
      <c r="E1413" s="3">
        <v>4613.2867975695153</v>
      </c>
      <c r="F1413" s="3">
        <v>4655.3722777704024</v>
      </c>
      <c r="G1413" s="3">
        <v>4728.5291356979569</v>
      </c>
      <c r="H1413" s="27">
        <v>4810.8108895210798</v>
      </c>
      <c r="I1413" s="40">
        <v>4886.5942271021258</v>
      </c>
      <c r="J1413" s="39">
        <f t="shared" si="286"/>
        <v>247.63527235366564</v>
      </c>
      <c r="K1413" s="3">
        <f t="shared" si="287"/>
        <v>234.05968300224959</v>
      </c>
      <c r="L1413" s="40">
        <f t="shared" si="288"/>
        <v>323.41860993471164</v>
      </c>
      <c r="M1413" s="91">
        <f t="shared" si="289"/>
        <v>5.42681880184539E-2</v>
      </c>
      <c r="N1413" s="4">
        <f t="shared" si="290"/>
        <v>2.1161104316167467E-3</v>
      </c>
      <c r="O1413" s="32">
        <f t="shared" si="291"/>
        <v>2.9750310946488057E-3</v>
      </c>
      <c r="P1413" s="4">
        <f t="shared" si="292"/>
        <v>7.9828658806373465E-3</v>
      </c>
      <c r="Q1413" s="4">
        <f t="shared" si="293"/>
        <v>9.1226672105144679E-3</v>
      </c>
      <c r="R1413" s="4">
        <f t="shared" si="294"/>
        <v>1.571450220573789E-2</v>
      </c>
      <c r="S1413" s="4">
        <f t="shared" si="295"/>
        <v>1.7401130766423245E-2</v>
      </c>
      <c r="T1413" s="4">
        <f t="shared" si="296"/>
        <v>1.5752715981024679E-2</v>
      </c>
      <c r="U1413" s="4">
        <f t="shared" si="297"/>
        <v>7.0875775352138071E-2</v>
      </c>
      <c r="V1413" s="5">
        <f t="shared" si="298"/>
        <v>2.285166867503019E-3</v>
      </c>
    </row>
    <row r="1414" spans="1:22" x14ac:dyDescent="0.25">
      <c r="A1414" s="130" t="s">
        <v>304</v>
      </c>
      <c r="B1414" s="140">
        <v>1835</v>
      </c>
      <c r="C1414" s="39">
        <v>5887.5116216773404</v>
      </c>
      <c r="D1414" s="3">
        <v>5906.7225958584186</v>
      </c>
      <c r="E1414" s="3">
        <v>5958.342663187449</v>
      </c>
      <c r="F1414" s="3">
        <v>6019.2377683206878</v>
      </c>
      <c r="G1414" s="3">
        <v>6127.7106323810431</v>
      </c>
      <c r="H1414" s="27">
        <v>6253.1295855213948</v>
      </c>
      <c r="I1414" s="40">
        <v>6371.0833901337273</v>
      </c>
      <c r="J1414" s="39">
        <f t="shared" si="286"/>
        <v>365.61796384405443</v>
      </c>
      <c r="K1414" s="3">
        <f t="shared" si="287"/>
        <v>346.40698966297623</v>
      </c>
      <c r="L1414" s="40">
        <f t="shared" si="288"/>
        <v>483.57176845638696</v>
      </c>
      <c r="M1414" s="91">
        <f t="shared" si="289"/>
        <v>6.2100593143269434E-2</v>
      </c>
      <c r="N1414" s="4">
        <f t="shared" si="290"/>
        <v>2.4128518052681791E-3</v>
      </c>
      <c r="O1414" s="32">
        <f t="shared" si="291"/>
        <v>3.2630040355834389E-3</v>
      </c>
      <c r="P1414" s="4">
        <f t="shared" si="292"/>
        <v>8.7392063011770826E-3</v>
      </c>
      <c r="Q1414" s="4">
        <f t="shared" si="293"/>
        <v>1.0220141501674274E-2</v>
      </c>
      <c r="R1414" s="4">
        <f t="shared" si="294"/>
        <v>1.8021029943566802E-2</v>
      </c>
      <c r="S1414" s="4">
        <f t="shared" si="295"/>
        <v>2.0467505837758138E-2</v>
      </c>
      <c r="T1414" s="4">
        <f t="shared" si="296"/>
        <v>1.8863163316724663E-2</v>
      </c>
      <c r="U1414" s="4">
        <f t="shared" si="297"/>
        <v>8.2135170090520848E-2</v>
      </c>
      <c r="V1414" s="5">
        <f t="shared" si="298"/>
        <v>2.6346679457245337E-3</v>
      </c>
    </row>
    <row r="1415" spans="1:22" x14ac:dyDescent="0.25">
      <c r="A1415" s="130" t="s">
        <v>304</v>
      </c>
      <c r="B1415" s="140">
        <v>1836</v>
      </c>
      <c r="C1415" s="39">
        <v>4936.6868818159419</v>
      </c>
      <c r="D1415" s="3">
        <v>4948.6543498053297</v>
      </c>
      <c r="E1415" s="3">
        <v>4987.6094546246741</v>
      </c>
      <c r="F1415" s="3">
        <v>5033.3262913573208</v>
      </c>
      <c r="G1415" s="3">
        <v>5113.3510696922494</v>
      </c>
      <c r="H1415" s="27">
        <v>5203.9403207255027</v>
      </c>
      <c r="I1415" s="40">
        <v>5287.4731570464528</v>
      </c>
      <c r="J1415" s="39">
        <f t="shared" si="286"/>
        <v>267.25343890956083</v>
      </c>
      <c r="K1415" s="3">
        <f t="shared" si="287"/>
        <v>255.28597092017299</v>
      </c>
      <c r="L1415" s="40">
        <f t="shared" si="288"/>
        <v>350.78627523051091</v>
      </c>
      <c r="M1415" s="91">
        <f t="shared" si="289"/>
        <v>5.4136194032069707E-2</v>
      </c>
      <c r="N1415" s="4">
        <f t="shared" si="290"/>
        <v>2.1110915473721015E-3</v>
      </c>
      <c r="O1415" s="32">
        <f t="shared" si="291"/>
        <v>2.4241902060813114E-3</v>
      </c>
      <c r="P1415" s="4">
        <f t="shared" si="292"/>
        <v>7.8718580983285769E-3</v>
      </c>
      <c r="Q1415" s="4">
        <f t="shared" si="293"/>
        <v>9.1660818972616465E-3</v>
      </c>
      <c r="R1415" s="4">
        <f t="shared" si="294"/>
        <v>1.5898984826860696E-2</v>
      </c>
      <c r="S1415" s="4">
        <f t="shared" si="295"/>
        <v>1.7716219715519177E-2</v>
      </c>
      <c r="T1415" s="4">
        <f t="shared" si="296"/>
        <v>1.6051843636305296E-2</v>
      </c>
      <c r="U1415" s="4">
        <f t="shared" si="297"/>
        <v>7.1057023390042495E-2</v>
      </c>
      <c r="V1415" s="5">
        <f t="shared" si="298"/>
        <v>2.2908210359517955E-3</v>
      </c>
    </row>
    <row r="1416" spans="1:22" x14ac:dyDescent="0.25">
      <c r="A1416" s="130" t="s">
        <v>304</v>
      </c>
      <c r="B1416" s="140">
        <v>1837</v>
      </c>
      <c r="C1416" s="39">
        <v>5001.152901084708</v>
      </c>
      <c r="D1416" s="3">
        <v>5014.594318981407</v>
      </c>
      <c r="E1416" s="3">
        <v>5058.5348098327313</v>
      </c>
      <c r="F1416" s="3">
        <v>5110.444773861338</v>
      </c>
      <c r="G1416" s="3">
        <v>5202.1555493125779</v>
      </c>
      <c r="H1416" s="27">
        <v>5307.16617180906</v>
      </c>
      <c r="I1416" s="40">
        <v>5405.0264162389676</v>
      </c>
      <c r="J1416" s="39">
        <f t="shared" si="286"/>
        <v>306.01327072435197</v>
      </c>
      <c r="K1416" s="3">
        <f t="shared" si="287"/>
        <v>292.57185282765295</v>
      </c>
      <c r="L1416" s="40">
        <f t="shared" si="288"/>
        <v>403.87351515425962</v>
      </c>
      <c r="M1416" s="91">
        <f t="shared" si="289"/>
        <v>6.1188545276826156E-2</v>
      </c>
      <c r="N1416" s="4">
        <f t="shared" si="290"/>
        <v>2.3784058945639508E-3</v>
      </c>
      <c r="O1416" s="32">
        <f t="shared" si="291"/>
        <v>2.6876638572246314E-3</v>
      </c>
      <c r="P1416" s="4">
        <f t="shared" si="292"/>
        <v>8.7625215633095888E-3</v>
      </c>
      <c r="Q1416" s="4">
        <f t="shared" si="293"/>
        <v>1.0261857628755422E-2</v>
      </c>
      <c r="R1416" s="4">
        <f t="shared" si="294"/>
        <v>1.7945752181946606E-2</v>
      </c>
      <c r="S1416" s="4">
        <f t="shared" si="295"/>
        <v>2.0185982810598357E-2</v>
      </c>
      <c r="T1416" s="4">
        <f t="shared" si="296"/>
        <v>1.84392651863301E-2</v>
      </c>
      <c r="U1416" s="4">
        <f t="shared" si="297"/>
        <v>8.0756082275881491E-2</v>
      </c>
      <c r="V1416" s="5">
        <f t="shared" si="298"/>
        <v>2.5920493119448995E-3</v>
      </c>
    </row>
    <row r="1417" spans="1:22" ht="15.75" thickBot="1" x14ac:dyDescent="0.3">
      <c r="A1417" s="133" t="s">
        <v>304</v>
      </c>
      <c r="B1417" s="143">
        <v>1838</v>
      </c>
      <c r="C1417" s="41">
        <v>6133.1402474310798</v>
      </c>
      <c r="D1417" s="22">
        <v>6240.9702351978258</v>
      </c>
      <c r="E1417" s="22">
        <v>6403.454919922121</v>
      </c>
      <c r="F1417" s="22">
        <v>6462.7852588624028</v>
      </c>
      <c r="G1417" s="22">
        <v>6536.3375741155915</v>
      </c>
      <c r="H1417" s="28">
        <v>6612.4152073137411</v>
      </c>
      <c r="I1417" s="42">
        <v>6680.4135899454559</v>
      </c>
      <c r="J1417" s="41">
        <f t="shared" si="286"/>
        <v>479.27495988266128</v>
      </c>
      <c r="K1417" s="22">
        <f t="shared" si="287"/>
        <v>371.44497211591533</v>
      </c>
      <c r="L1417" s="42">
        <f t="shared" si="288"/>
        <v>547.27334251437605</v>
      </c>
      <c r="M1417" s="129">
        <f t="shared" si="289"/>
        <v>7.8145116620055965E-2</v>
      </c>
      <c r="N1417" s="23">
        <f t="shared" si="290"/>
        <v>3.0142168419122761E-3</v>
      </c>
      <c r="O1417" s="33">
        <f t="shared" si="291"/>
        <v>1.758152975743732E-2</v>
      </c>
      <c r="P1417" s="23">
        <f t="shared" si="292"/>
        <v>2.6035164181350101E-2</v>
      </c>
      <c r="Q1417" s="23">
        <f t="shared" si="293"/>
        <v>9.2653637266495448E-3</v>
      </c>
      <c r="R1417" s="23">
        <f t="shared" si="294"/>
        <v>1.1380900386923187E-2</v>
      </c>
      <c r="S1417" s="23">
        <f t="shared" si="295"/>
        <v>1.1639183615519411E-2</v>
      </c>
      <c r="T1417" s="23">
        <f t="shared" si="296"/>
        <v>1.0283441148176031E-2</v>
      </c>
      <c r="U1417" s="23">
        <f t="shared" si="297"/>
        <v>8.9232158476011847E-2</v>
      </c>
      <c r="V1417" s="24">
        <f t="shared" si="298"/>
        <v>2.8531627512871083E-3</v>
      </c>
    </row>
    <row r="1418" spans="1:22" x14ac:dyDescent="0.25">
      <c r="A1418" s="132" t="s">
        <v>325</v>
      </c>
      <c r="B1418" s="144">
        <v>1848</v>
      </c>
      <c r="C1418" s="58">
        <v>602.12450426790201</v>
      </c>
      <c r="D1418" s="51">
        <v>611.30784380816033</v>
      </c>
      <c r="E1418" s="51">
        <v>614.71181301766808</v>
      </c>
      <c r="F1418" s="51">
        <v>620.71061698955077</v>
      </c>
      <c r="G1418" s="51">
        <v>639.05259618984201</v>
      </c>
      <c r="H1418" s="65">
        <v>656.27725582308858</v>
      </c>
      <c r="I1418" s="52">
        <v>669.00115220029988</v>
      </c>
      <c r="J1418" s="58">
        <f t="shared" si="286"/>
        <v>54.152751555186569</v>
      </c>
      <c r="K1418" s="51">
        <f t="shared" si="287"/>
        <v>44.969412014928253</v>
      </c>
      <c r="L1418" s="52">
        <f t="shared" si="288"/>
        <v>66.876647932397873</v>
      </c>
      <c r="M1418" s="127">
        <f t="shared" si="289"/>
        <v>8.9936136415887269E-2</v>
      </c>
      <c r="N1418" s="104">
        <f t="shared" si="290"/>
        <v>3.4507041819833439E-3</v>
      </c>
      <c r="O1418" s="103">
        <f t="shared" si="291"/>
        <v>1.5251562550878006E-2</v>
      </c>
      <c r="P1418" s="104">
        <f t="shared" si="292"/>
        <v>5.5683388394014433E-3</v>
      </c>
      <c r="Q1418" s="104">
        <f t="shared" si="293"/>
        <v>9.7587257066593658E-3</v>
      </c>
      <c r="R1418" s="104">
        <f t="shared" si="294"/>
        <v>2.9549968533243209E-2</v>
      </c>
      <c r="S1418" s="104">
        <f t="shared" si="295"/>
        <v>2.6953430337257611E-2</v>
      </c>
      <c r="T1418" s="104">
        <f t="shared" si="296"/>
        <v>1.9387989244352699E-2</v>
      </c>
      <c r="U1418" s="104">
        <f t="shared" si="297"/>
        <v>0.11106780650574977</v>
      </c>
      <c r="V1418" s="105">
        <f t="shared" si="298"/>
        <v>3.5168878136586645E-3</v>
      </c>
    </row>
    <row r="1419" spans="1:22" x14ac:dyDescent="0.25">
      <c r="A1419" s="130" t="s">
        <v>325</v>
      </c>
      <c r="B1419" s="140">
        <v>1849</v>
      </c>
      <c r="C1419" s="39">
        <v>3325.4374579061378</v>
      </c>
      <c r="D1419" s="3">
        <v>3363.7071707457085</v>
      </c>
      <c r="E1419" s="3">
        <v>3379.9811547549098</v>
      </c>
      <c r="F1419" s="3">
        <v>3405.4326188572827</v>
      </c>
      <c r="G1419" s="3">
        <v>3475.2991947165019</v>
      </c>
      <c r="H1419" s="27">
        <v>3542.4257527919572</v>
      </c>
      <c r="I1419" s="40">
        <v>3594.1035340425992</v>
      </c>
      <c r="J1419" s="39">
        <f t="shared" si="286"/>
        <v>216.98829488581941</v>
      </c>
      <c r="K1419" s="3">
        <f t="shared" si="287"/>
        <v>178.71858204624868</v>
      </c>
      <c r="L1419" s="40">
        <f t="shared" si="288"/>
        <v>268.66607613646147</v>
      </c>
      <c r="M1419" s="91">
        <f t="shared" si="289"/>
        <v>6.5251052720878944E-2</v>
      </c>
      <c r="N1419" s="4">
        <f t="shared" si="290"/>
        <v>2.5316192151392247E-3</v>
      </c>
      <c r="O1419" s="32">
        <f t="shared" si="291"/>
        <v>1.1508173984323689E-2</v>
      </c>
      <c r="P1419" s="4">
        <f t="shared" si="292"/>
        <v>4.8381096162997128E-3</v>
      </c>
      <c r="Q1419" s="4">
        <f t="shared" si="293"/>
        <v>7.5300609491766313E-3</v>
      </c>
      <c r="R1419" s="4">
        <f t="shared" si="294"/>
        <v>2.0516211500512194E-2</v>
      </c>
      <c r="S1419" s="4">
        <f t="shared" si="295"/>
        <v>1.9315332095005688E-2</v>
      </c>
      <c r="T1419" s="4">
        <f t="shared" si="296"/>
        <v>1.4588246827731632E-2</v>
      </c>
      <c r="U1419" s="4">
        <f t="shared" si="297"/>
        <v>8.0791198011472165E-2</v>
      </c>
      <c r="V1419" s="5">
        <f t="shared" si="298"/>
        <v>2.5931351630139599E-3</v>
      </c>
    </row>
    <row r="1420" spans="1:22" x14ac:dyDescent="0.25">
      <c r="A1420" s="130" t="s">
        <v>325</v>
      </c>
      <c r="B1420" s="140">
        <v>1850</v>
      </c>
      <c r="C1420" s="39">
        <v>2955.0960672064534</v>
      </c>
      <c r="D1420" s="3">
        <v>2984.3334620310684</v>
      </c>
      <c r="E1420" s="3">
        <v>2993.1675628776675</v>
      </c>
      <c r="F1420" s="3">
        <v>3010.4984428371854</v>
      </c>
      <c r="G1420" s="3">
        <v>3068.9950266799897</v>
      </c>
      <c r="H1420" s="27">
        <v>3124.8677207062324</v>
      </c>
      <c r="I1420" s="40">
        <v>3166.271855641342</v>
      </c>
      <c r="J1420" s="39">
        <f t="shared" si="286"/>
        <v>169.77165349977895</v>
      </c>
      <c r="K1420" s="3">
        <f t="shared" si="287"/>
        <v>140.53425867516398</v>
      </c>
      <c r="L1420" s="40">
        <f t="shared" si="288"/>
        <v>211.17578843488855</v>
      </c>
      <c r="M1420" s="91">
        <f t="shared" si="289"/>
        <v>5.7450468491966555E-2</v>
      </c>
      <c r="N1420" s="4">
        <f t="shared" si="290"/>
        <v>2.2369299042908075E-3</v>
      </c>
      <c r="O1420" s="32">
        <f t="shared" si="291"/>
        <v>9.8938897956890592E-3</v>
      </c>
      <c r="P1420" s="4">
        <f t="shared" si="292"/>
        <v>2.9601587620797787E-3</v>
      </c>
      <c r="Q1420" s="4">
        <f t="shared" si="293"/>
        <v>5.7901469247700899E-3</v>
      </c>
      <c r="R1420" s="4">
        <f t="shared" si="294"/>
        <v>1.9430863344900295E-2</v>
      </c>
      <c r="S1420" s="4">
        <f t="shared" si="295"/>
        <v>1.8205534235317788E-2</v>
      </c>
      <c r="T1420" s="4">
        <f t="shared" si="296"/>
        <v>1.3249884038532E-2</v>
      </c>
      <c r="U1420" s="4">
        <f t="shared" si="297"/>
        <v>7.1461564575976633E-2</v>
      </c>
      <c r="V1420" s="5">
        <f t="shared" si="298"/>
        <v>2.3034376662565137E-3</v>
      </c>
    </row>
    <row r="1421" spans="1:22" x14ac:dyDescent="0.25">
      <c r="A1421" s="130" t="s">
        <v>325</v>
      </c>
      <c r="B1421" s="140">
        <v>1851</v>
      </c>
      <c r="C1421" s="39">
        <v>836.77932398368853</v>
      </c>
      <c r="D1421" s="3">
        <v>843.75459031703258</v>
      </c>
      <c r="E1421" s="3">
        <v>846.11679510163538</v>
      </c>
      <c r="F1421" s="3">
        <v>850.71920369774227</v>
      </c>
      <c r="G1421" s="3">
        <v>865.76617108794699</v>
      </c>
      <c r="H1421" s="27">
        <v>879.64205969147838</v>
      </c>
      <c r="I1421" s="40">
        <v>889.57882002501219</v>
      </c>
      <c r="J1421" s="39">
        <f t="shared" si="286"/>
        <v>42.862735707789852</v>
      </c>
      <c r="K1421" s="3">
        <f t="shared" si="287"/>
        <v>35.8874693744458</v>
      </c>
      <c r="L1421" s="40">
        <f t="shared" si="288"/>
        <v>52.799496041323664</v>
      </c>
      <c r="M1421" s="91">
        <f t="shared" si="289"/>
        <v>5.1223464155079279E-2</v>
      </c>
      <c r="N1421" s="4">
        <f t="shared" si="290"/>
        <v>2.0001852993387637E-3</v>
      </c>
      <c r="O1421" s="32">
        <f t="shared" si="291"/>
        <v>8.3358492895553304E-3</v>
      </c>
      <c r="P1421" s="4">
        <f t="shared" si="292"/>
        <v>2.799634884019131E-3</v>
      </c>
      <c r="Q1421" s="4">
        <f t="shared" si="293"/>
        <v>5.439448339462416E-3</v>
      </c>
      <c r="R1421" s="4">
        <f t="shared" si="294"/>
        <v>1.7687348921713975E-2</v>
      </c>
      <c r="S1421" s="4">
        <f t="shared" si="295"/>
        <v>1.602729358909305E-2</v>
      </c>
      <c r="T1421" s="4">
        <f t="shared" si="296"/>
        <v>1.1296367907895455E-2</v>
      </c>
      <c r="U1421" s="4">
        <f t="shared" si="297"/>
        <v>6.3098471159587222E-2</v>
      </c>
      <c r="V1421" s="5">
        <f t="shared" si="298"/>
        <v>2.0416723877150211E-3</v>
      </c>
    </row>
    <row r="1422" spans="1:22" x14ac:dyDescent="0.25">
      <c r="A1422" s="130" t="s">
        <v>325</v>
      </c>
      <c r="B1422" s="140">
        <v>1852</v>
      </c>
      <c r="C1422" s="39">
        <v>2367.5670208199876</v>
      </c>
      <c r="D1422" s="3">
        <v>2373.2981388324552</v>
      </c>
      <c r="E1422" s="3">
        <v>2373.2981388324552</v>
      </c>
      <c r="F1422" s="3">
        <v>2373.2981388324552</v>
      </c>
      <c r="G1422" s="3">
        <v>2373.2981388324552</v>
      </c>
      <c r="H1422" s="27">
        <v>2373.2981388324552</v>
      </c>
      <c r="I1422" s="40">
        <v>2373.2981388324552</v>
      </c>
      <c r="J1422" s="39">
        <f t="shared" si="286"/>
        <v>5.7311180124675047</v>
      </c>
      <c r="K1422" s="3">
        <f t="shared" si="287"/>
        <v>0</v>
      </c>
      <c r="L1422" s="40">
        <f t="shared" si="288"/>
        <v>5.7311180124675047</v>
      </c>
      <c r="M1422" s="91">
        <f t="shared" si="289"/>
        <v>2.420678258342468E-3</v>
      </c>
      <c r="N1422" s="4">
        <f t="shared" si="290"/>
        <v>9.671480202677607E-5</v>
      </c>
      <c r="O1422" s="32">
        <f t="shared" si="291"/>
        <v>2.420678258342468E-3</v>
      </c>
      <c r="P1422" s="4">
        <f t="shared" si="292"/>
        <v>0</v>
      </c>
      <c r="Q1422" s="4">
        <f t="shared" si="293"/>
        <v>0</v>
      </c>
      <c r="R1422" s="4">
        <f t="shared" si="294"/>
        <v>0</v>
      </c>
      <c r="S1422" s="4">
        <f t="shared" si="295"/>
        <v>0</v>
      </c>
      <c r="T1422" s="4">
        <f t="shared" si="296"/>
        <v>0</v>
      </c>
      <c r="U1422" s="4">
        <f t="shared" si="297"/>
        <v>2.420678258342468E-3</v>
      </c>
      <c r="V1422" s="5">
        <f t="shared" si="298"/>
        <v>8.0595018813856001E-5</v>
      </c>
    </row>
    <row r="1423" spans="1:22" x14ac:dyDescent="0.25">
      <c r="A1423" s="130" t="s">
        <v>325</v>
      </c>
      <c r="B1423" s="140">
        <v>1853</v>
      </c>
      <c r="C1423" s="39">
        <v>3532.530237869033</v>
      </c>
      <c r="D1423" s="3">
        <v>3547.1293037508317</v>
      </c>
      <c r="E1423" s="3">
        <v>3553.3153942330232</v>
      </c>
      <c r="F1423" s="3">
        <v>3561.6063306192236</v>
      </c>
      <c r="G1423" s="3">
        <v>3580.1138169859305</v>
      </c>
      <c r="H1423" s="27">
        <v>3597.0952470484722</v>
      </c>
      <c r="I1423" s="40">
        <v>3610.1352433648408</v>
      </c>
      <c r="J1423" s="39">
        <f t="shared" si="286"/>
        <v>64.56500917943913</v>
      </c>
      <c r="K1423" s="3">
        <f t="shared" si="287"/>
        <v>49.965943297640479</v>
      </c>
      <c r="L1423" s="40">
        <f t="shared" si="288"/>
        <v>77.605005495807745</v>
      </c>
      <c r="M1423" s="91">
        <f t="shared" si="289"/>
        <v>1.8277270067583951E-2</v>
      </c>
      <c r="N1423" s="4">
        <f t="shared" si="290"/>
        <v>7.2475244608583012E-4</v>
      </c>
      <c r="O1423" s="32">
        <f t="shared" si="291"/>
        <v>4.1327504363006806E-3</v>
      </c>
      <c r="P1423" s="4">
        <f t="shared" si="292"/>
        <v>1.7439709557951488E-3</v>
      </c>
      <c r="Q1423" s="4">
        <f t="shared" si="293"/>
        <v>2.3332959409279042E-3</v>
      </c>
      <c r="R1423" s="4">
        <f t="shared" si="294"/>
        <v>5.1963874299070234E-3</v>
      </c>
      <c r="S1423" s="4">
        <f t="shared" si="295"/>
        <v>4.7432654185386447E-3</v>
      </c>
      <c r="T1423" s="4">
        <f t="shared" si="296"/>
        <v>3.6251462418372959E-3</v>
      </c>
      <c r="U1423" s="4">
        <f t="shared" si="297"/>
        <v>2.1968674086317863E-2</v>
      </c>
      <c r="V1423" s="5">
        <f t="shared" si="298"/>
        <v>7.2462373744763831E-4</v>
      </c>
    </row>
    <row r="1424" spans="1:22" x14ac:dyDescent="0.25">
      <c r="A1424" s="130" t="s">
        <v>325</v>
      </c>
      <c r="B1424" s="140">
        <v>1854</v>
      </c>
      <c r="C1424" s="39">
        <v>2414.1475803832532</v>
      </c>
      <c r="D1424" s="3">
        <v>2414.1475803832532</v>
      </c>
      <c r="E1424" s="3">
        <v>2414.1475803832532</v>
      </c>
      <c r="F1424" s="3">
        <v>2414.1475803832532</v>
      </c>
      <c r="G1424" s="3">
        <v>2414.1475803832532</v>
      </c>
      <c r="H1424" s="27">
        <v>2414.1475803832532</v>
      </c>
      <c r="I1424" s="40">
        <v>2414.1475803832532</v>
      </c>
      <c r="J1424" s="39">
        <f t="shared" si="286"/>
        <v>0</v>
      </c>
      <c r="K1424" s="3">
        <f t="shared" si="287"/>
        <v>0</v>
      </c>
      <c r="L1424" s="40">
        <f t="shared" si="288"/>
        <v>0</v>
      </c>
      <c r="M1424" s="91">
        <f t="shared" si="289"/>
        <v>0</v>
      </c>
      <c r="N1424" s="4">
        <f t="shared" si="290"/>
        <v>0</v>
      </c>
      <c r="O1424" s="32">
        <f t="shared" si="291"/>
        <v>0</v>
      </c>
      <c r="P1424" s="4">
        <f t="shared" si="292"/>
        <v>0</v>
      </c>
      <c r="Q1424" s="4">
        <f t="shared" si="293"/>
        <v>0</v>
      </c>
      <c r="R1424" s="4">
        <f t="shared" si="294"/>
        <v>0</v>
      </c>
      <c r="S1424" s="4">
        <f t="shared" si="295"/>
        <v>0</v>
      </c>
      <c r="T1424" s="4">
        <f t="shared" si="296"/>
        <v>0</v>
      </c>
      <c r="U1424" s="4">
        <f t="shared" si="297"/>
        <v>0</v>
      </c>
      <c r="V1424" s="5">
        <f t="shared" si="298"/>
        <v>0</v>
      </c>
    </row>
    <row r="1425" spans="1:22" x14ac:dyDescent="0.25">
      <c r="A1425" s="130" t="s">
        <v>325</v>
      </c>
      <c r="B1425" s="140">
        <v>1855</v>
      </c>
      <c r="C1425" s="39">
        <v>2097.7640651730835</v>
      </c>
      <c r="D1425" s="3">
        <v>2113.7032202653104</v>
      </c>
      <c r="E1425" s="3">
        <v>2118.5317895957869</v>
      </c>
      <c r="F1425" s="3">
        <v>2128.1867659348104</v>
      </c>
      <c r="G1425" s="3">
        <v>2161.1958220034539</v>
      </c>
      <c r="H1425" s="27">
        <v>2192.924577340314</v>
      </c>
      <c r="I1425" s="40">
        <v>2216.4706646660725</v>
      </c>
      <c r="J1425" s="39">
        <f t="shared" si="286"/>
        <v>95.160512167230536</v>
      </c>
      <c r="K1425" s="3">
        <f t="shared" si="287"/>
        <v>79.221357075003652</v>
      </c>
      <c r="L1425" s="40">
        <f t="shared" si="288"/>
        <v>118.70659949298897</v>
      </c>
      <c r="M1425" s="91">
        <f t="shared" si="289"/>
        <v>4.5362828807623323E-2</v>
      </c>
      <c r="N1425" s="4">
        <f t="shared" si="290"/>
        <v>1.7761366557231817E-3</v>
      </c>
      <c r="O1425" s="32">
        <f t="shared" si="291"/>
        <v>7.5981638530506768E-3</v>
      </c>
      <c r="P1425" s="4">
        <f t="shared" si="292"/>
        <v>2.2844121559650876E-3</v>
      </c>
      <c r="Q1425" s="4">
        <f t="shared" si="293"/>
        <v>4.557390352337265E-3</v>
      </c>
      <c r="R1425" s="4">
        <f t="shared" si="294"/>
        <v>1.5510413182249216E-2</v>
      </c>
      <c r="S1425" s="4">
        <f t="shared" si="295"/>
        <v>1.4681110806260556E-2</v>
      </c>
      <c r="T1425" s="4">
        <f t="shared" si="296"/>
        <v>1.0737299207215001E-2</v>
      </c>
      <c r="U1425" s="4">
        <f t="shared" si="297"/>
        <v>5.6587202280631521E-2</v>
      </c>
      <c r="V1425" s="5">
        <f t="shared" si="298"/>
        <v>1.8364873979963559E-3</v>
      </c>
    </row>
    <row r="1426" spans="1:22" x14ac:dyDescent="0.25">
      <c r="A1426" s="130" t="s">
        <v>325</v>
      </c>
      <c r="B1426" s="140">
        <v>1856</v>
      </c>
      <c r="C1426" s="39">
        <v>3646.87748665549</v>
      </c>
      <c r="D1426" s="3">
        <v>3738.4851743411432</v>
      </c>
      <c r="E1426" s="3">
        <v>3765.3899785424164</v>
      </c>
      <c r="F1426" s="3">
        <v>3818.7060162154703</v>
      </c>
      <c r="G1426" s="3">
        <v>4002.3307797823059</v>
      </c>
      <c r="H1426" s="27">
        <v>4179.8931377648314</v>
      </c>
      <c r="I1426" s="40">
        <v>4311.3814940249904</v>
      </c>
      <c r="J1426" s="39">
        <f t="shared" si="286"/>
        <v>533.01565110934143</v>
      </c>
      <c r="K1426" s="3">
        <f t="shared" si="287"/>
        <v>441.40796342368822</v>
      </c>
      <c r="L1426" s="40">
        <f t="shared" si="288"/>
        <v>664.50400736950041</v>
      </c>
      <c r="M1426" s="91">
        <f t="shared" si="289"/>
        <v>0.14615671984039258</v>
      </c>
      <c r="N1426" s="4">
        <f t="shared" si="290"/>
        <v>5.471488726394691E-3</v>
      </c>
      <c r="O1426" s="32">
        <f t="shared" si="291"/>
        <v>2.5119485922096452E-2</v>
      </c>
      <c r="P1426" s="4">
        <f t="shared" si="292"/>
        <v>7.1967128252727885E-3</v>
      </c>
      <c r="Q1426" s="4">
        <f t="shared" si="293"/>
        <v>1.4159499541052112E-2</v>
      </c>
      <c r="R1426" s="4">
        <f t="shared" si="294"/>
        <v>4.8085598311863986E-2</v>
      </c>
      <c r="S1426" s="4">
        <f t="shared" si="295"/>
        <v>4.4364738386811542E-2</v>
      </c>
      <c r="T1426" s="4">
        <f t="shared" si="296"/>
        <v>3.1457348770995486E-2</v>
      </c>
      <c r="U1426" s="4">
        <f t="shared" si="297"/>
        <v>0.1822117715226319</v>
      </c>
      <c r="V1426" s="5">
        <f t="shared" si="298"/>
        <v>5.5951636737512356E-3</v>
      </c>
    </row>
    <row r="1427" spans="1:22" x14ac:dyDescent="0.25">
      <c r="A1427" s="130" t="s">
        <v>325</v>
      </c>
      <c r="B1427" s="140">
        <v>1857</v>
      </c>
      <c r="C1427" s="39">
        <v>1632.0170725452788</v>
      </c>
      <c r="D1427" s="3">
        <v>1643.066095554133</v>
      </c>
      <c r="E1427" s="3">
        <v>1646.6591795817426</v>
      </c>
      <c r="F1427" s="3">
        <v>1653.7924616190162</v>
      </c>
      <c r="G1427" s="3">
        <v>1677.5335620005405</v>
      </c>
      <c r="H1427" s="27">
        <v>1699.8694551694171</v>
      </c>
      <c r="I1427" s="40">
        <v>1716.2208874885564</v>
      </c>
      <c r="J1427" s="39">
        <f t="shared" si="286"/>
        <v>67.852382624138272</v>
      </c>
      <c r="K1427" s="3">
        <f t="shared" si="287"/>
        <v>56.80335961528408</v>
      </c>
      <c r="L1427" s="40">
        <f t="shared" si="288"/>
        <v>84.203814943277621</v>
      </c>
      <c r="M1427" s="91">
        <f t="shared" si="289"/>
        <v>4.1575779914064359E-2</v>
      </c>
      <c r="N1427" s="4">
        <f t="shared" si="290"/>
        <v>1.630717753717148E-3</v>
      </c>
      <c r="O1427" s="32">
        <f t="shared" si="291"/>
        <v>6.7701638633119732E-3</v>
      </c>
      <c r="P1427" s="4">
        <f t="shared" si="292"/>
        <v>2.1868164873779516E-3</v>
      </c>
      <c r="Q1427" s="4">
        <f t="shared" si="293"/>
        <v>4.3319723508816743E-3</v>
      </c>
      <c r="R1427" s="4">
        <f t="shared" si="294"/>
        <v>1.4355550005520357E-2</v>
      </c>
      <c r="S1427" s="4">
        <f t="shared" si="295"/>
        <v>1.33147220865375E-2</v>
      </c>
      <c r="T1427" s="4">
        <f t="shared" si="296"/>
        <v>9.619228270390634E-3</v>
      </c>
      <c r="U1427" s="4">
        <f t="shared" si="297"/>
        <v>5.1594935101967998E-2</v>
      </c>
      <c r="V1427" s="5">
        <f t="shared" si="298"/>
        <v>1.6783400884707866E-3</v>
      </c>
    </row>
    <row r="1428" spans="1:22" x14ac:dyDescent="0.25">
      <c r="A1428" s="130" t="s">
        <v>325</v>
      </c>
      <c r="B1428" s="140">
        <v>1858</v>
      </c>
      <c r="C1428" s="39">
        <v>3399.3449300129105</v>
      </c>
      <c r="D1428" s="3">
        <v>3416.0312446475095</v>
      </c>
      <c r="E1428" s="3">
        <v>3421.1366358890941</v>
      </c>
      <c r="F1428" s="3">
        <v>3431.2599426753072</v>
      </c>
      <c r="G1428" s="3">
        <v>3465.2005372999979</v>
      </c>
      <c r="H1428" s="27">
        <v>3497.3415902277143</v>
      </c>
      <c r="I1428" s="40">
        <v>3521.0308170139328</v>
      </c>
      <c r="J1428" s="39">
        <f t="shared" si="286"/>
        <v>97.996660214803796</v>
      </c>
      <c r="K1428" s="3">
        <f t="shared" si="287"/>
        <v>81.310345580204739</v>
      </c>
      <c r="L1428" s="40">
        <f t="shared" si="288"/>
        <v>121.68588700102237</v>
      </c>
      <c r="M1428" s="91">
        <f t="shared" si="289"/>
        <v>2.8828101364350767E-2</v>
      </c>
      <c r="N1428" s="4">
        <f t="shared" si="290"/>
        <v>1.1374619728967694E-3</v>
      </c>
      <c r="O1428" s="32">
        <f t="shared" si="291"/>
        <v>4.9086853432480648E-3</v>
      </c>
      <c r="P1428" s="4">
        <f t="shared" si="292"/>
        <v>1.4945388013016814E-3</v>
      </c>
      <c r="Q1428" s="4">
        <f t="shared" si="293"/>
        <v>2.959047785468627E-3</v>
      </c>
      <c r="R1428" s="4">
        <f t="shared" si="294"/>
        <v>9.8915836141018065E-3</v>
      </c>
      <c r="S1428" s="4">
        <f t="shared" si="295"/>
        <v>9.2753803370815291E-3</v>
      </c>
      <c r="T1428" s="4">
        <f t="shared" si="296"/>
        <v>6.7734952892251066E-3</v>
      </c>
      <c r="U1428" s="4">
        <f t="shared" si="297"/>
        <v>3.5796863662364453E-2</v>
      </c>
      <c r="V1428" s="5">
        <f t="shared" si="298"/>
        <v>1.1730557277982445E-3</v>
      </c>
    </row>
    <row r="1429" spans="1:22" x14ac:dyDescent="0.25">
      <c r="A1429" s="130" t="s">
        <v>325</v>
      </c>
      <c r="B1429" s="140">
        <v>1859</v>
      </c>
      <c r="C1429" s="39">
        <v>3539.9373419344165</v>
      </c>
      <c r="D1429" s="3">
        <v>3594.920739713843</v>
      </c>
      <c r="E1429" s="3">
        <v>3609.2420608087423</v>
      </c>
      <c r="F1429" s="3">
        <v>3635.4261683235886</v>
      </c>
      <c r="G1429" s="3">
        <v>3721.0020013318867</v>
      </c>
      <c r="H1429" s="27">
        <v>3795.7906766323817</v>
      </c>
      <c r="I1429" s="40">
        <v>3845.3131760246015</v>
      </c>
      <c r="J1429" s="39">
        <f t="shared" si="286"/>
        <v>255.85333469796524</v>
      </c>
      <c r="K1429" s="3">
        <f t="shared" si="287"/>
        <v>200.86993691853877</v>
      </c>
      <c r="L1429" s="40">
        <f t="shared" si="288"/>
        <v>305.37583409018498</v>
      </c>
      <c r="M1429" s="91">
        <f t="shared" si="289"/>
        <v>7.2276232595165801E-2</v>
      </c>
      <c r="N1429" s="4">
        <f t="shared" si="290"/>
        <v>2.7952478048172136E-3</v>
      </c>
      <c r="O1429" s="32">
        <f t="shared" si="291"/>
        <v>1.553230819316731E-2</v>
      </c>
      <c r="P1429" s="4">
        <f t="shared" si="292"/>
        <v>3.983765465727318E-3</v>
      </c>
      <c r="Q1429" s="4">
        <f t="shared" si="293"/>
        <v>7.2547385500043582E-3</v>
      </c>
      <c r="R1429" s="4">
        <f t="shared" si="294"/>
        <v>2.3539422627790518E-2</v>
      </c>
      <c r="S1429" s="4">
        <f t="shared" si="295"/>
        <v>2.0099068819023902E-2</v>
      </c>
      <c r="T1429" s="4">
        <f t="shared" si="296"/>
        <v>1.3046688716817245E-2</v>
      </c>
      <c r="U1429" s="4">
        <f t="shared" si="297"/>
        <v>8.6265886820276583E-2</v>
      </c>
      <c r="V1429" s="5">
        <f t="shared" si="298"/>
        <v>2.7620080977721617E-3</v>
      </c>
    </row>
    <row r="1430" spans="1:22" x14ac:dyDescent="0.25">
      <c r="A1430" s="130" t="s">
        <v>325</v>
      </c>
      <c r="B1430" s="140">
        <v>1860</v>
      </c>
      <c r="C1430" s="39">
        <v>3571.2602852106875</v>
      </c>
      <c r="D1430" s="3">
        <v>3617.5542243245404</v>
      </c>
      <c r="E1430" s="3">
        <v>3631.8099364439768</v>
      </c>
      <c r="F1430" s="3">
        <v>3660.4692025369254</v>
      </c>
      <c r="G1430" s="3">
        <v>3759.1766727194813</v>
      </c>
      <c r="H1430" s="27">
        <v>3854.3509026376864</v>
      </c>
      <c r="I1430" s="40">
        <v>3924.8468278298324</v>
      </c>
      <c r="J1430" s="39">
        <f t="shared" si="286"/>
        <v>283.09061742699896</v>
      </c>
      <c r="K1430" s="3">
        <f t="shared" si="287"/>
        <v>236.796678313146</v>
      </c>
      <c r="L1430" s="40">
        <f t="shared" si="288"/>
        <v>353.58654261914489</v>
      </c>
      <c r="M1430" s="91">
        <f t="shared" si="289"/>
        <v>7.9269108051108539E-2</v>
      </c>
      <c r="N1430" s="4">
        <f t="shared" si="290"/>
        <v>3.0560225542703989E-3</v>
      </c>
      <c r="O1430" s="32">
        <f t="shared" si="291"/>
        <v>1.2962913766203288E-2</v>
      </c>
      <c r="P1430" s="4">
        <f t="shared" si="292"/>
        <v>3.9407044747472586E-3</v>
      </c>
      <c r="Q1430" s="4">
        <f t="shared" si="293"/>
        <v>7.8911800436918256E-3</v>
      </c>
      <c r="R1430" s="4">
        <f t="shared" si="294"/>
        <v>2.6965797202759045E-2</v>
      </c>
      <c r="S1430" s="4">
        <f t="shared" si="295"/>
        <v>2.5317839038768497E-2</v>
      </c>
      <c r="T1430" s="4">
        <f t="shared" si="296"/>
        <v>1.8289960352053658E-2</v>
      </c>
      <c r="U1430" s="4">
        <f t="shared" si="297"/>
        <v>9.9008897246559924E-2</v>
      </c>
      <c r="V1430" s="5">
        <f t="shared" si="298"/>
        <v>3.1519159124062668E-3</v>
      </c>
    </row>
    <row r="1431" spans="1:22" x14ac:dyDescent="0.25">
      <c r="A1431" s="130" t="s">
        <v>325</v>
      </c>
      <c r="B1431" s="140">
        <v>1861</v>
      </c>
      <c r="C1431" s="39">
        <v>3268.4063958165048</v>
      </c>
      <c r="D1431" s="3">
        <v>3280.9800613415869</v>
      </c>
      <c r="E1431" s="3">
        <v>3284.5106071980672</v>
      </c>
      <c r="F1431" s="3">
        <v>3291.321580522872</v>
      </c>
      <c r="G1431" s="3">
        <v>3313.6690412958746</v>
      </c>
      <c r="H1431" s="27">
        <v>3334.3898322653063</v>
      </c>
      <c r="I1431" s="40">
        <v>3349.3935232438544</v>
      </c>
      <c r="J1431" s="39">
        <f t="shared" si="286"/>
        <v>65.983436448801513</v>
      </c>
      <c r="K1431" s="3">
        <f t="shared" si="287"/>
        <v>53.409770923719407</v>
      </c>
      <c r="L1431" s="40">
        <f t="shared" si="288"/>
        <v>80.987127427349606</v>
      </c>
      <c r="M1431" s="91">
        <f t="shared" si="289"/>
        <v>2.0188259493451932E-2</v>
      </c>
      <c r="N1431" s="4">
        <f t="shared" si="290"/>
        <v>7.9980681088298589E-4</v>
      </c>
      <c r="O1431" s="32">
        <f t="shared" si="291"/>
        <v>3.8470324685375701E-3</v>
      </c>
      <c r="P1431" s="4">
        <f t="shared" si="292"/>
        <v>1.0760644046818868E-3</v>
      </c>
      <c r="Q1431" s="4">
        <f t="shared" si="293"/>
        <v>2.0736645848786761E-3</v>
      </c>
      <c r="R1431" s="4">
        <f t="shared" si="294"/>
        <v>6.7898138259259166E-3</v>
      </c>
      <c r="S1431" s="4">
        <f t="shared" si="295"/>
        <v>6.2531262812317578E-3</v>
      </c>
      <c r="T1431" s="4">
        <f t="shared" si="296"/>
        <v>4.4996811210749055E-3</v>
      </c>
      <c r="U1431" s="4">
        <f t="shared" si="297"/>
        <v>2.4778781344636736E-2</v>
      </c>
      <c r="V1431" s="5">
        <f t="shared" si="298"/>
        <v>8.1622513787982243E-4</v>
      </c>
    </row>
    <row r="1432" spans="1:22" x14ac:dyDescent="0.25">
      <c r="A1432" s="130" t="s">
        <v>325</v>
      </c>
      <c r="B1432" s="140">
        <v>1862</v>
      </c>
      <c r="C1432" s="39">
        <v>3142.4659071228798</v>
      </c>
      <c r="D1432" s="3">
        <v>3182.2112532540182</v>
      </c>
      <c r="E1432" s="3">
        <v>3194.5034878567403</v>
      </c>
      <c r="F1432" s="3">
        <v>3219.2595032460886</v>
      </c>
      <c r="G1432" s="3">
        <v>3304.4847582000425</v>
      </c>
      <c r="H1432" s="27">
        <v>3386.717339641893</v>
      </c>
      <c r="I1432" s="40">
        <v>3447.6899980908656</v>
      </c>
      <c r="J1432" s="39">
        <f t="shared" si="286"/>
        <v>244.25143251901318</v>
      </c>
      <c r="K1432" s="3">
        <f t="shared" si="287"/>
        <v>204.5060863878748</v>
      </c>
      <c r="L1432" s="40">
        <f t="shared" si="288"/>
        <v>305.22409096798583</v>
      </c>
      <c r="M1432" s="91">
        <f t="shared" si="289"/>
        <v>7.772604054840504E-2</v>
      </c>
      <c r="N1432" s="4">
        <f t="shared" si="290"/>
        <v>2.9986190268624924E-3</v>
      </c>
      <c r="O1432" s="32">
        <f t="shared" si="291"/>
        <v>1.2647820948844535E-2</v>
      </c>
      <c r="P1432" s="4">
        <f t="shared" si="292"/>
        <v>3.8627965350046534E-3</v>
      </c>
      <c r="Q1432" s="4">
        <f t="shared" si="293"/>
        <v>7.7495659289317231E-3</v>
      </c>
      <c r="R1432" s="4">
        <f t="shared" si="294"/>
        <v>2.6473558552213117E-2</v>
      </c>
      <c r="S1432" s="4">
        <f t="shared" si="295"/>
        <v>2.4885144722726071E-2</v>
      </c>
      <c r="T1432" s="4">
        <f t="shared" si="296"/>
        <v>1.8003468354232277E-2</v>
      </c>
      <c r="U1432" s="4">
        <f t="shared" si="297"/>
        <v>9.7128847213950209E-2</v>
      </c>
      <c r="V1432" s="5">
        <f t="shared" si="298"/>
        <v>3.0946662418258608E-3</v>
      </c>
    </row>
    <row r="1433" spans="1:22" x14ac:dyDescent="0.25">
      <c r="A1433" s="130" t="s">
        <v>325</v>
      </c>
      <c r="B1433" s="140">
        <v>1863</v>
      </c>
      <c r="C1433" s="39">
        <v>2016.1553358555484</v>
      </c>
      <c r="D1433" s="3">
        <v>2039.1600492924476</v>
      </c>
      <c r="E1433" s="3">
        <v>2046.3969564561487</v>
      </c>
      <c r="F1433" s="3">
        <v>2061.0508284034199</v>
      </c>
      <c r="G1433" s="3">
        <v>2111.6063822563483</v>
      </c>
      <c r="H1433" s="27">
        <v>2160.7092117670977</v>
      </c>
      <c r="I1433" s="40">
        <v>2197.4552089022036</v>
      </c>
      <c r="J1433" s="39">
        <f t="shared" si="286"/>
        <v>144.55387591154931</v>
      </c>
      <c r="K1433" s="3">
        <f t="shared" si="287"/>
        <v>121.54916247465007</v>
      </c>
      <c r="L1433" s="40">
        <f t="shared" si="288"/>
        <v>181.29987304665519</v>
      </c>
      <c r="M1433" s="91">
        <f t="shared" si="289"/>
        <v>7.1697787040901906E-2</v>
      </c>
      <c r="N1433" s="4">
        <f t="shared" si="290"/>
        <v>2.7736036542189701E-3</v>
      </c>
      <c r="O1433" s="32">
        <f t="shared" si="291"/>
        <v>1.1410189000708781E-2</v>
      </c>
      <c r="P1433" s="4">
        <f t="shared" si="292"/>
        <v>3.5489647642970024E-3</v>
      </c>
      <c r="Q1433" s="4">
        <f t="shared" si="293"/>
        <v>7.1608159409346506E-3</v>
      </c>
      <c r="R1433" s="4">
        <f t="shared" si="294"/>
        <v>2.4529018477477793E-2</v>
      </c>
      <c r="S1433" s="4">
        <f t="shared" si="295"/>
        <v>2.3253779645371564E-2</v>
      </c>
      <c r="T1433" s="4">
        <f t="shared" si="296"/>
        <v>1.7006451833032177E-2</v>
      </c>
      <c r="U1433" s="4">
        <f t="shared" si="297"/>
        <v>8.9923563835780262E-2</v>
      </c>
      <c r="V1433" s="5">
        <f t="shared" si="298"/>
        <v>2.8743754133349064E-3</v>
      </c>
    </row>
    <row r="1434" spans="1:22" x14ac:dyDescent="0.25">
      <c r="A1434" s="130" t="s">
        <v>325</v>
      </c>
      <c r="B1434" s="140">
        <v>1864</v>
      </c>
      <c r="C1434" s="39">
        <v>3153.2169574639138</v>
      </c>
      <c r="D1434" s="3">
        <v>3180.1699023267192</v>
      </c>
      <c r="E1434" s="3">
        <v>3188.4263396720726</v>
      </c>
      <c r="F1434" s="3">
        <v>3205.0782385267671</v>
      </c>
      <c r="G1434" s="3">
        <v>3262.0689319070652</v>
      </c>
      <c r="H1434" s="27">
        <v>3317.0489770633108</v>
      </c>
      <c r="I1434" s="40">
        <v>3357.9680522775293</v>
      </c>
      <c r="J1434" s="39">
        <f t="shared" si="286"/>
        <v>163.83201959939697</v>
      </c>
      <c r="K1434" s="3">
        <f t="shared" si="287"/>
        <v>136.87907473659152</v>
      </c>
      <c r="L1434" s="40">
        <f t="shared" si="288"/>
        <v>204.75109481361551</v>
      </c>
      <c r="M1434" s="91">
        <f t="shared" si="289"/>
        <v>5.1957103431019336E-2</v>
      </c>
      <c r="N1434" s="4">
        <f t="shared" si="290"/>
        <v>2.028147405439551E-3</v>
      </c>
      <c r="O1434" s="32">
        <f t="shared" si="291"/>
        <v>8.5477609775648222E-3</v>
      </c>
      <c r="P1434" s="4">
        <f t="shared" si="292"/>
        <v>2.5962252329074786E-3</v>
      </c>
      <c r="Q1434" s="4">
        <f t="shared" si="293"/>
        <v>5.2226073557049002E-3</v>
      </c>
      <c r="R1434" s="4">
        <f t="shared" si="294"/>
        <v>1.7781373538792167E-2</v>
      </c>
      <c r="S1434" s="4">
        <f t="shared" si="295"/>
        <v>1.6854348054534674E-2</v>
      </c>
      <c r="T1434" s="4">
        <f t="shared" si="296"/>
        <v>1.2335987649614299E-2</v>
      </c>
      <c r="U1434" s="4">
        <f t="shared" si="297"/>
        <v>6.4934033266868418E-2</v>
      </c>
      <c r="V1434" s="5">
        <f t="shared" si="298"/>
        <v>2.0992956637109206E-3</v>
      </c>
    </row>
    <row r="1435" spans="1:22" x14ac:dyDescent="0.25">
      <c r="A1435" s="130" t="s">
        <v>325</v>
      </c>
      <c r="B1435" s="140">
        <v>1865</v>
      </c>
      <c r="C1435" s="39">
        <v>5009.7606681718862</v>
      </c>
      <c r="D1435" s="3">
        <v>5030.0296901511056</v>
      </c>
      <c r="E1435" s="3">
        <v>5035.4366871143411</v>
      </c>
      <c r="F1435" s="3">
        <v>5045.9847209700811</v>
      </c>
      <c r="G1435" s="3">
        <v>5081.3784450986459</v>
      </c>
      <c r="H1435" s="27">
        <v>5114.9516208599725</v>
      </c>
      <c r="I1435" s="40">
        <v>5139.7406369024957</v>
      </c>
      <c r="J1435" s="39">
        <f t="shared" si="286"/>
        <v>105.19095268808633</v>
      </c>
      <c r="K1435" s="3">
        <f t="shared" si="287"/>
        <v>84.921930708866967</v>
      </c>
      <c r="L1435" s="40">
        <f t="shared" si="288"/>
        <v>129.97996873060947</v>
      </c>
      <c r="M1435" s="91">
        <f t="shared" si="289"/>
        <v>2.0997201194936865E-2</v>
      </c>
      <c r="N1435" s="4">
        <f t="shared" si="290"/>
        <v>8.3153745331987494E-4</v>
      </c>
      <c r="O1435" s="32">
        <f t="shared" si="291"/>
        <v>4.0459062461790651E-3</v>
      </c>
      <c r="P1435" s="4">
        <f t="shared" si="292"/>
        <v>1.0749433495040872E-3</v>
      </c>
      <c r="Q1435" s="4">
        <f t="shared" si="293"/>
        <v>2.0947604966878863E-3</v>
      </c>
      <c r="R1435" s="4">
        <f t="shared" si="294"/>
        <v>7.0142352951398923E-3</v>
      </c>
      <c r="S1435" s="4">
        <f t="shared" si="295"/>
        <v>6.607100046584824E-3</v>
      </c>
      <c r="T1435" s="4">
        <f t="shared" si="296"/>
        <v>4.8463832857046363E-3</v>
      </c>
      <c r="U1435" s="4">
        <f t="shared" si="297"/>
        <v>2.5945344965559114E-2</v>
      </c>
      <c r="V1435" s="5">
        <f t="shared" si="298"/>
        <v>8.5418044836216289E-4</v>
      </c>
    </row>
    <row r="1436" spans="1:22" x14ac:dyDescent="0.25">
      <c r="A1436" s="130" t="s">
        <v>325</v>
      </c>
      <c r="B1436" s="140">
        <v>1866</v>
      </c>
      <c r="C1436" s="39">
        <v>2003.1914049432337</v>
      </c>
      <c r="D1436" s="3">
        <v>2014.7257698266985</v>
      </c>
      <c r="E1436" s="3">
        <v>2018.0006924058846</v>
      </c>
      <c r="F1436" s="3">
        <v>2024.2269933298544</v>
      </c>
      <c r="G1436" s="3">
        <v>2043.9958127841614</v>
      </c>
      <c r="H1436" s="27">
        <v>2061.562360898904</v>
      </c>
      <c r="I1436" s="40">
        <v>2073.5185204569261</v>
      </c>
      <c r="J1436" s="39">
        <f t="shared" si="286"/>
        <v>58.370955955670297</v>
      </c>
      <c r="K1436" s="3">
        <f t="shared" si="287"/>
        <v>46.836591072205465</v>
      </c>
      <c r="L1436" s="40">
        <f t="shared" si="288"/>
        <v>70.327115513692434</v>
      </c>
      <c r="M1436" s="91">
        <f t="shared" si="289"/>
        <v>2.9138980834097827E-2</v>
      </c>
      <c r="N1436" s="4">
        <f t="shared" si="290"/>
        <v>1.1495607073810366E-3</v>
      </c>
      <c r="O1436" s="32">
        <f t="shared" si="291"/>
        <v>5.7579943958434576E-3</v>
      </c>
      <c r="P1436" s="4">
        <f t="shared" si="292"/>
        <v>1.6254929719132782E-3</v>
      </c>
      <c r="Q1436" s="4">
        <f t="shared" si="293"/>
        <v>3.0853809651307795E-3</v>
      </c>
      <c r="R1436" s="4">
        <f t="shared" si="294"/>
        <v>9.7661080103408349E-3</v>
      </c>
      <c r="S1436" s="4">
        <f t="shared" si="295"/>
        <v>8.5942192272960849E-3</v>
      </c>
      <c r="T1436" s="4">
        <f t="shared" si="296"/>
        <v>5.7995624021816017E-3</v>
      </c>
      <c r="U1436" s="4">
        <f t="shared" si="297"/>
        <v>3.5107536573962816E-2</v>
      </c>
      <c r="V1436" s="5">
        <f t="shared" si="298"/>
        <v>1.1508390873904428E-3</v>
      </c>
    </row>
    <row r="1437" spans="1:22" x14ac:dyDescent="0.25">
      <c r="A1437" s="130" t="s">
        <v>325</v>
      </c>
      <c r="B1437" s="140">
        <v>1867</v>
      </c>
      <c r="C1437" s="39">
        <v>4334.0839985570356</v>
      </c>
      <c r="D1437" s="3">
        <v>4350.1332024726216</v>
      </c>
      <c r="E1437" s="3">
        <v>4354.2874421647703</v>
      </c>
      <c r="F1437" s="3">
        <v>4362.0965459325807</v>
      </c>
      <c r="G1437" s="3">
        <v>4387.428201853374</v>
      </c>
      <c r="H1437" s="27">
        <v>4410.6252237134477</v>
      </c>
      <c r="I1437" s="40">
        <v>4427.2115481845267</v>
      </c>
      <c r="J1437" s="39">
        <f t="shared" si="286"/>
        <v>76.541225156412111</v>
      </c>
      <c r="K1437" s="3">
        <f t="shared" si="287"/>
        <v>60.492021240826034</v>
      </c>
      <c r="L1437" s="40">
        <f t="shared" si="288"/>
        <v>93.127549627491135</v>
      </c>
      <c r="M1437" s="91">
        <f t="shared" si="289"/>
        <v>1.7660300349946034E-2</v>
      </c>
      <c r="N1437" s="4">
        <f t="shared" si="290"/>
        <v>7.0049200070454454E-4</v>
      </c>
      <c r="O1437" s="32">
        <f t="shared" si="291"/>
        <v>3.7030209661208513E-3</v>
      </c>
      <c r="P1437" s="4">
        <f t="shared" si="292"/>
        <v>9.5496838804542961E-4</v>
      </c>
      <c r="Q1437" s="4">
        <f t="shared" si="293"/>
        <v>1.7934286313281422E-3</v>
      </c>
      <c r="R1437" s="4">
        <f t="shared" si="294"/>
        <v>5.8072203707673076E-3</v>
      </c>
      <c r="S1437" s="4">
        <f t="shared" si="295"/>
        <v>5.2871570297776671E-3</v>
      </c>
      <c r="T1437" s="4">
        <f t="shared" si="296"/>
        <v>3.7605381617789035E-3</v>
      </c>
      <c r="U1437" s="4">
        <f t="shared" si="297"/>
        <v>2.1487250745139352E-2</v>
      </c>
      <c r="V1437" s="5">
        <f t="shared" si="298"/>
        <v>7.0890629812869754E-4</v>
      </c>
    </row>
    <row r="1438" spans="1:22" x14ac:dyDescent="0.25">
      <c r="A1438" s="130" t="s">
        <v>325</v>
      </c>
      <c r="B1438" s="140">
        <v>1868</v>
      </c>
      <c r="C1438" s="39">
        <v>4497.8931496641089</v>
      </c>
      <c r="D1438" s="3">
        <v>4515.7370179128575</v>
      </c>
      <c r="E1438" s="3">
        <v>4520.7228787691192</v>
      </c>
      <c r="F1438" s="3">
        <v>4530.2414445816657</v>
      </c>
      <c r="G1438" s="3">
        <v>4561.1707476853007</v>
      </c>
      <c r="H1438" s="27">
        <v>4589.5325296571255</v>
      </c>
      <c r="I1438" s="40">
        <v>4609.8332308107156</v>
      </c>
      <c r="J1438" s="39">
        <f t="shared" si="286"/>
        <v>91.639379993016519</v>
      </c>
      <c r="K1438" s="3">
        <f t="shared" si="287"/>
        <v>73.795511744267969</v>
      </c>
      <c r="L1438" s="40">
        <f t="shared" si="288"/>
        <v>111.94008114660664</v>
      </c>
      <c r="M1438" s="91">
        <f t="shared" si="289"/>
        <v>2.0373845474710661E-2</v>
      </c>
      <c r="N1438" s="4">
        <f t="shared" si="290"/>
        <v>8.0708853350031085E-4</v>
      </c>
      <c r="O1438" s="32">
        <f t="shared" si="291"/>
        <v>3.9671614364784613E-3</v>
      </c>
      <c r="P1438" s="4">
        <f t="shared" si="292"/>
        <v>1.1041078868154752E-3</v>
      </c>
      <c r="Q1438" s="4">
        <f t="shared" si="293"/>
        <v>2.1055406552896727E-3</v>
      </c>
      <c r="R1438" s="4">
        <f t="shared" si="294"/>
        <v>6.8272968410165724E-3</v>
      </c>
      <c r="S1438" s="4">
        <f t="shared" si="295"/>
        <v>6.2180925777044482E-3</v>
      </c>
      <c r="T1438" s="4">
        <f t="shared" si="296"/>
        <v>4.4232611976076086E-3</v>
      </c>
      <c r="U1438" s="4">
        <f t="shared" si="297"/>
        <v>2.4887225512452593E-2</v>
      </c>
      <c r="V1438" s="5">
        <f t="shared" si="298"/>
        <v>8.1975523737964906E-4</v>
      </c>
    </row>
    <row r="1439" spans="1:22" x14ac:dyDescent="0.25">
      <c r="A1439" s="130" t="s">
        <v>325</v>
      </c>
      <c r="B1439" s="140">
        <v>1869</v>
      </c>
      <c r="C1439" s="39">
        <v>4312.0363131997447</v>
      </c>
      <c r="D1439" s="3">
        <v>4327.0387083233491</v>
      </c>
      <c r="E1439" s="3">
        <v>4330.98249093292</v>
      </c>
      <c r="F1439" s="3">
        <v>4338.3854409567193</v>
      </c>
      <c r="G1439" s="3">
        <v>4362.2155688930816</v>
      </c>
      <c r="H1439" s="27">
        <v>4383.8601387934423</v>
      </c>
      <c r="I1439" s="40">
        <v>4399.2105534215079</v>
      </c>
      <c r="J1439" s="39">
        <f t="shared" si="286"/>
        <v>71.82382559369762</v>
      </c>
      <c r="K1439" s="3">
        <f t="shared" si="287"/>
        <v>56.821430470093219</v>
      </c>
      <c r="L1439" s="40">
        <f t="shared" si="288"/>
        <v>87.174240221763284</v>
      </c>
      <c r="M1439" s="91">
        <f t="shared" si="289"/>
        <v>1.6656591080607352E-2</v>
      </c>
      <c r="N1439" s="4">
        <f t="shared" si="290"/>
        <v>6.6099401991270845E-4</v>
      </c>
      <c r="O1439" s="32">
        <f t="shared" si="291"/>
        <v>3.4791903485784648E-3</v>
      </c>
      <c r="P1439" s="4">
        <f t="shared" si="292"/>
        <v>9.1142762415885592E-4</v>
      </c>
      <c r="Q1439" s="4">
        <f t="shared" si="293"/>
        <v>1.7093003814487862E-3</v>
      </c>
      <c r="R1439" s="4">
        <f t="shared" si="294"/>
        <v>5.4928563311578138E-3</v>
      </c>
      <c r="S1439" s="4">
        <f t="shared" si="295"/>
        <v>4.9618295012074931E-3</v>
      </c>
      <c r="T1439" s="4">
        <f t="shared" si="296"/>
        <v>3.501574900218074E-3</v>
      </c>
      <c r="U1439" s="4">
        <f t="shared" si="297"/>
        <v>2.0216490282076505E-2</v>
      </c>
      <c r="V1439" s="5">
        <f t="shared" si="298"/>
        <v>6.6738427351253904E-4</v>
      </c>
    </row>
    <row r="1440" spans="1:22" x14ac:dyDescent="0.25">
      <c r="A1440" s="130" t="s">
        <v>325</v>
      </c>
      <c r="B1440" s="140">
        <v>1870</v>
      </c>
      <c r="C1440" s="39">
        <v>2667.1099935250345</v>
      </c>
      <c r="D1440" s="3">
        <v>2729.0088435600046</v>
      </c>
      <c r="E1440" s="3">
        <v>2747.1878086616007</v>
      </c>
      <c r="F1440" s="3">
        <v>2783.1330010851084</v>
      </c>
      <c r="G1440" s="3">
        <v>2906.5820043937797</v>
      </c>
      <c r="H1440" s="27">
        <v>3025.4090111887467</v>
      </c>
      <c r="I1440" s="40">
        <v>3113.0207998347387</v>
      </c>
      <c r="J1440" s="39">
        <f t="shared" si="286"/>
        <v>358.29901766371222</v>
      </c>
      <c r="K1440" s="3">
        <f t="shared" si="287"/>
        <v>296.40016762874211</v>
      </c>
      <c r="L1440" s="40">
        <f t="shared" si="288"/>
        <v>445.91080630970418</v>
      </c>
      <c r="M1440" s="91">
        <f t="shared" si="289"/>
        <v>0.13433979795867357</v>
      </c>
      <c r="N1440" s="4">
        <f t="shared" si="290"/>
        <v>5.0547646701339932E-3</v>
      </c>
      <c r="O1440" s="32">
        <f t="shared" si="291"/>
        <v>2.3208210454477962E-2</v>
      </c>
      <c r="P1440" s="4">
        <f t="shared" si="292"/>
        <v>6.6613800627635111E-3</v>
      </c>
      <c r="Q1440" s="4">
        <f t="shared" si="293"/>
        <v>1.3084359325626016E-2</v>
      </c>
      <c r="R1440" s="4">
        <f t="shared" si="294"/>
        <v>4.4356127881973295E-2</v>
      </c>
      <c r="S1440" s="4">
        <f t="shared" si="295"/>
        <v>4.088204172988763E-2</v>
      </c>
      <c r="T1440" s="4">
        <f t="shared" si="296"/>
        <v>2.8958659249701757E-2</v>
      </c>
      <c r="U1440" s="4">
        <f t="shared" si="297"/>
        <v>0.16718875764113417</v>
      </c>
      <c r="V1440" s="5">
        <f t="shared" si="298"/>
        <v>5.166570473955856E-3</v>
      </c>
    </row>
    <row r="1441" spans="1:22" x14ac:dyDescent="0.25">
      <c r="A1441" s="130" t="s">
        <v>325</v>
      </c>
      <c r="B1441" s="140">
        <v>1871</v>
      </c>
      <c r="C1441" s="39">
        <v>3816.0795799330713</v>
      </c>
      <c r="D1441" s="3">
        <v>3860.1398516018689</v>
      </c>
      <c r="E1441" s="3">
        <v>3871.7384504357451</v>
      </c>
      <c r="F1441" s="3">
        <v>3892.9238830133772</v>
      </c>
      <c r="G1441" s="3">
        <v>3961.68918269796</v>
      </c>
      <c r="H1441" s="27">
        <v>4021.2292752049725</v>
      </c>
      <c r="I1441" s="40">
        <v>4060.2498846813287</v>
      </c>
      <c r="J1441" s="39">
        <f t="shared" si="286"/>
        <v>205.14969527190124</v>
      </c>
      <c r="K1441" s="3">
        <f t="shared" si="287"/>
        <v>161.08942360310357</v>
      </c>
      <c r="L1441" s="40">
        <f t="shared" si="288"/>
        <v>244.17030474825742</v>
      </c>
      <c r="M1441" s="91">
        <f t="shared" si="289"/>
        <v>5.375928121381035E-2</v>
      </c>
      <c r="N1441" s="4">
        <f t="shared" si="290"/>
        <v>2.0967566499285883E-3</v>
      </c>
      <c r="O1441" s="32">
        <f t="shared" si="291"/>
        <v>1.1545952002806725E-2</v>
      </c>
      <c r="P1441" s="4">
        <f t="shared" si="292"/>
        <v>3.004709487161028E-3</v>
      </c>
      <c r="Q1441" s="4">
        <f t="shared" si="293"/>
        <v>5.4718139793890064E-3</v>
      </c>
      <c r="R1441" s="4">
        <f t="shared" si="294"/>
        <v>1.76641778136577E-2</v>
      </c>
      <c r="S1441" s="4">
        <f t="shared" si="295"/>
        <v>1.5028966120574028E-2</v>
      </c>
      <c r="T1441" s="4">
        <f t="shared" si="296"/>
        <v>9.7036519944182498E-3</v>
      </c>
      <c r="U1441" s="4">
        <f t="shared" si="297"/>
        <v>6.3984594564597597E-2</v>
      </c>
      <c r="V1441" s="5">
        <f t="shared" si="298"/>
        <v>2.069502203881024E-3</v>
      </c>
    </row>
    <row r="1442" spans="1:22" x14ac:dyDescent="0.25">
      <c r="A1442" s="130" t="s">
        <v>325</v>
      </c>
      <c r="B1442" s="140">
        <v>1872</v>
      </c>
      <c r="C1442" s="39">
        <v>3967.9953846369931</v>
      </c>
      <c r="D1442" s="3">
        <v>3999.9717818715635</v>
      </c>
      <c r="E1442" s="3">
        <v>4009.7015849486756</v>
      </c>
      <c r="F1442" s="3">
        <v>4027.074989106135</v>
      </c>
      <c r="G1442" s="3">
        <v>4084.4449197830127</v>
      </c>
      <c r="H1442" s="27">
        <v>4138.2343777957085</v>
      </c>
      <c r="I1442" s="40">
        <v>4177.3867075499329</v>
      </c>
      <c r="J1442" s="39">
        <f t="shared" si="286"/>
        <v>170.2389931587154</v>
      </c>
      <c r="K1442" s="3">
        <f t="shared" si="287"/>
        <v>138.26259592414499</v>
      </c>
      <c r="L1442" s="40">
        <f t="shared" si="288"/>
        <v>209.39132291293981</v>
      </c>
      <c r="M1442" s="91">
        <f t="shared" si="289"/>
        <v>4.2903021968683452E-2</v>
      </c>
      <c r="N1442" s="4">
        <f t="shared" si="290"/>
        <v>1.6817402136071191E-3</v>
      </c>
      <c r="O1442" s="32">
        <f t="shared" si="291"/>
        <v>8.0585772247554477E-3</v>
      </c>
      <c r="P1442" s="4">
        <f t="shared" si="292"/>
        <v>2.4324679292011542E-3</v>
      </c>
      <c r="Q1442" s="4">
        <f t="shared" si="293"/>
        <v>4.3328421802446559E-3</v>
      </c>
      <c r="R1442" s="4">
        <f t="shared" si="294"/>
        <v>1.4246054725097546E-2</v>
      </c>
      <c r="S1442" s="4">
        <f t="shared" si="295"/>
        <v>1.3169343465048611E-2</v>
      </c>
      <c r="T1442" s="4">
        <f t="shared" si="296"/>
        <v>9.4611194485023642E-3</v>
      </c>
      <c r="U1442" s="4">
        <f t="shared" si="297"/>
        <v>5.2770052032733217E-2</v>
      </c>
      <c r="V1442" s="5">
        <f t="shared" si="298"/>
        <v>1.7156311863151252E-3</v>
      </c>
    </row>
    <row r="1443" spans="1:22" x14ac:dyDescent="0.25">
      <c r="A1443" s="130" t="s">
        <v>325</v>
      </c>
      <c r="B1443" s="140">
        <v>1873</v>
      </c>
      <c r="C1443" s="39">
        <v>4015.8407703808025</v>
      </c>
      <c r="D1443" s="3">
        <v>4048.2027333512374</v>
      </c>
      <c r="E1443" s="3">
        <v>4058.0498566710189</v>
      </c>
      <c r="F1443" s="3">
        <v>4075.6327462595391</v>
      </c>
      <c r="G1443" s="3">
        <v>4133.6944334021518</v>
      </c>
      <c r="H1443" s="27">
        <v>4188.1324751751845</v>
      </c>
      <c r="I1443" s="40">
        <v>4227.7568967889683</v>
      </c>
      <c r="J1443" s="39">
        <f t="shared" si="286"/>
        <v>172.29170479438199</v>
      </c>
      <c r="K1443" s="3">
        <f t="shared" si="287"/>
        <v>139.9297418239471</v>
      </c>
      <c r="L1443" s="40">
        <f t="shared" si="288"/>
        <v>211.91612640816584</v>
      </c>
      <c r="M1443" s="91">
        <f t="shared" si="289"/>
        <v>4.2903021968683452E-2</v>
      </c>
      <c r="N1443" s="4">
        <f t="shared" si="290"/>
        <v>1.6817402136071191E-3</v>
      </c>
      <c r="O1443" s="32">
        <f t="shared" si="291"/>
        <v>8.0585772247554477E-3</v>
      </c>
      <c r="P1443" s="4">
        <f t="shared" si="292"/>
        <v>2.4324679292011542E-3</v>
      </c>
      <c r="Q1443" s="4">
        <f t="shared" si="293"/>
        <v>4.3328421802446559E-3</v>
      </c>
      <c r="R1443" s="4">
        <f t="shared" si="294"/>
        <v>1.4246054725097546E-2</v>
      </c>
      <c r="S1443" s="4">
        <f t="shared" si="295"/>
        <v>1.3169343465048611E-2</v>
      </c>
      <c r="T1443" s="4">
        <f t="shared" si="296"/>
        <v>9.4611194485023642E-3</v>
      </c>
      <c r="U1443" s="4">
        <f t="shared" si="297"/>
        <v>5.2770052032732995E-2</v>
      </c>
      <c r="V1443" s="5">
        <f t="shared" si="298"/>
        <v>1.7156311863151252E-3</v>
      </c>
    </row>
    <row r="1444" spans="1:22" x14ac:dyDescent="0.25">
      <c r="A1444" s="130" t="s">
        <v>325</v>
      </c>
      <c r="B1444" s="140">
        <v>1874</v>
      </c>
      <c r="C1444" s="39">
        <v>2404.8158367301367</v>
      </c>
      <c r="D1444" s="3">
        <v>2416.5618826237592</v>
      </c>
      <c r="E1444" s="3">
        <v>2420.1710353726703</v>
      </c>
      <c r="F1444" s="3">
        <v>2427.2239857260488</v>
      </c>
      <c r="G1444" s="3">
        <v>2450.467672283613</v>
      </c>
      <c r="H1444" s="27">
        <v>2472.0695735632976</v>
      </c>
      <c r="I1444" s="40">
        <v>2487.6918607479847</v>
      </c>
      <c r="J1444" s="39">
        <f t="shared" si="286"/>
        <v>67.253736833160929</v>
      </c>
      <c r="K1444" s="3">
        <f t="shared" si="287"/>
        <v>55.507690939538406</v>
      </c>
      <c r="L1444" s="40">
        <f t="shared" si="288"/>
        <v>82.876024017848067</v>
      </c>
      <c r="M1444" s="91">
        <f t="shared" si="289"/>
        <v>2.7966273261326613E-2</v>
      </c>
      <c r="N1444" s="4">
        <f t="shared" si="290"/>
        <v>1.1039031884183537E-3</v>
      </c>
      <c r="O1444" s="32">
        <f t="shared" si="291"/>
        <v>4.8843847891462122E-3</v>
      </c>
      <c r="P1444" s="4">
        <f t="shared" si="292"/>
        <v>1.493507273644612E-3</v>
      </c>
      <c r="Q1444" s="4">
        <f t="shared" si="293"/>
        <v>2.9142363288767736E-3</v>
      </c>
      <c r="R1444" s="4">
        <f t="shared" si="294"/>
        <v>9.5762429401879956E-3</v>
      </c>
      <c r="S1444" s="4">
        <f t="shared" si="295"/>
        <v>8.8154198172112341E-3</v>
      </c>
      <c r="T1444" s="4">
        <f t="shared" si="296"/>
        <v>6.3195176024795074E-3</v>
      </c>
      <c r="U1444" s="4">
        <f t="shared" si="297"/>
        <v>3.4462524219956769E-2</v>
      </c>
      <c r="V1444" s="5">
        <f t="shared" si="298"/>
        <v>1.1300377308192111E-3</v>
      </c>
    </row>
    <row r="1445" spans="1:22" x14ac:dyDescent="0.25">
      <c r="A1445" s="130" t="s">
        <v>325</v>
      </c>
      <c r="B1445" s="140">
        <v>1875</v>
      </c>
      <c r="C1445" s="39">
        <v>2059.7436830542865</v>
      </c>
      <c r="D1445" s="3">
        <v>2092.7890600239248</v>
      </c>
      <c r="E1445" s="3">
        <v>2101.2574214553556</v>
      </c>
      <c r="F1445" s="3">
        <v>2116.5630478405442</v>
      </c>
      <c r="G1445" s="3">
        <v>2165.9427299622462</v>
      </c>
      <c r="H1445" s="27">
        <v>2208.4874792133078</v>
      </c>
      <c r="I1445" s="40">
        <v>2236.163271827365</v>
      </c>
      <c r="J1445" s="39">
        <f t="shared" si="286"/>
        <v>148.74379615902126</v>
      </c>
      <c r="K1445" s="3">
        <f t="shared" si="287"/>
        <v>115.698419189383</v>
      </c>
      <c r="L1445" s="40">
        <f t="shared" si="288"/>
        <v>176.41958877307843</v>
      </c>
      <c r="M1445" s="91">
        <f t="shared" si="289"/>
        <v>7.2214711656965358E-2</v>
      </c>
      <c r="N1445" s="4">
        <f t="shared" si="290"/>
        <v>2.7929463604075E-3</v>
      </c>
      <c r="O1445" s="32">
        <f t="shared" si="291"/>
        <v>1.604344134734137E-2</v>
      </c>
      <c r="P1445" s="4">
        <f t="shared" si="292"/>
        <v>4.0464476774997316E-3</v>
      </c>
      <c r="Q1445" s="4">
        <f t="shared" si="293"/>
        <v>7.2840320414371273E-3</v>
      </c>
      <c r="R1445" s="4">
        <f t="shared" si="294"/>
        <v>2.3330125777298427E-2</v>
      </c>
      <c r="S1445" s="4">
        <f t="shared" si="295"/>
        <v>1.9642601192785492E-2</v>
      </c>
      <c r="T1445" s="4">
        <f t="shared" si="296"/>
        <v>1.2531559664497482E-2</v>
      </c>
      <c r="U1445" s="4">
        <f t="shared" si="297"/>
        <v>8.5651234289246592E-2</v>
      </c>
      <c r="V1445" s="5">
        <f t="shared" si="298"/>
        <v>2.7430894996187671E-3</v>
      </c>
    </row>
    <row r="1446" spans="1:22" x14ac:dyDescent="0.25">
      <c r="A1446" s="130" t="s">
        <v>325</v>
      </c>
      <c r="B1446" s="140">
        <v>1876</v>
      </c>
      <c r="C1446" s="39">
        <v>6336.1800627578787</v>
      </c>
      <c r="D1446" s="3">
        <v>6386.2927109096263</v>
      </c>
      <c r="E1446" s="3">
        <v>6401.0099979066836</v>
      </c>
      <c r="F1446" s="3">
        <v>6430.8262344322402</v>
      </c>
      <c r="G1446" s="3">
        <v>6534.3121522227912</v>
      </c>
      <c r="H1446" s="27">
        <v>6635.6854950311208</v>
      </c>
      <c r="I1446" s="40">
        <v>6712.4217357211928</v>
      </c>
      <c r="J1446" s="39">
        <f t="shared" si="286"/>
        <v>299.50543227324215</v>
      </c>
      <c r="K1446" s="3">
        <f t="shared" si="287"/>
        <v>249.39278412149451</v>
      </c>
      <c r="L1446" s="40">
        <f t="shared" si="288"/>
        <v>376.24167296331416</v>
      </c>
      <c r="M1446" s="91">
        <f t="shared" si="289"/>
        <v>4.7269084733504219E-2</v>
      </c>
      <c r="N1446" s="4">
        <f t="shared" si="290"/>
        <v>1.849143735354275E-3</v>
      </c>
      <c r="O1446" s="32">
        <f t="shared" si="291"/>
        <v>7.9089684408266692E-3</v>
      </c>
      <c r="P1446" s="4">
        <f t="shared" si="292"/>
        <v>2.304511813546517E-3</v>
      </c>
      <c r="Q1446" s="4">
        <f t="shared" si="293"/>
        <v>4.6580518598327014E-3</v>
      </c>
      <c r="R1446" s="4">
        <f t="shared" si="294"/>
        <v>1.6092165146130322E-2</v>
      </c>
      <c r="S1446" s="4">
        <f t="shared" si="295"/>
        <v>1.5514003684970135E-2</v>
      </c>
      <c r="T1446" s="4">
        <f t="shared" si="296"/>
        <v>1.1564176865756171E-2</v>
      </c>
      <c r="U1446" s="4">
        <f t="shared" si="297"/>
        <v>5.9379889655400975E-2</v>
      </c>
      <c r="V1446" s="5">
        <f t="shared" si="298"/>
        <v>1.9246406538016014E-3</v>
      </c>
    </row>
    <row r="1447" spans="1:22" x14ac:dyDescent="0.25">
      <c r="A1447" s="130" t="s">
        <v>325</v>
      </c>
      <c r="B1447" s="140">
        <v>1877</v>
      </c>
      <c r="C1447" s="39">
        <v>3787.654845142803</v>
      </c>
      <c r="D1447" s="3">
        <v>3798.8748372677669</v>
      </c>
      <c r="E1447" s="3">
        <v>3801.5314204751212</v>
      </c>
      <c r="F1447" s="3">
        <v>3806.3942423705707</v>
      </c>
      <c r="G1447" s="3">
        <v>3821.9581752105478</v>
      </c>
      <c r="H1447" s="27">
        <v>3836.0370852026608</v>
      </c>
      <c r="I1447" s="40">
        <v>3846.0096709384497</v>
      </c>
      <c r="J1447" s="39">
        <f t="shared" si="286"/>
        <v>48.38224005985785</v>
      </c>
      <c r="K1447" s="3">
        <f t="shared" si="287"/>
        <v>37.162247934893912</v>
      </c>
      <c r="L1447" s="40">
        <f t="shared" si="288"/>
        <v>58.354825795646775</v>
      </c>
      <c r="M1447" s="91">
        <f t="shared" si="289"/>
        <v>1.2773666566240127E-2</v>
      </c>
      <c r="N1447" s="4">
        <f t="shared" si="290"/>
        <v>5.0783976473245396E-4</v>
      </c>
      <c r="O1447" s="32">
        <f t="shared" si="291"/>
        <v>2.9622530520045931E-3</v>
      </c>
      <c r="P1447" s="4">
        <f t="shared" si="292"/>
        <v>6.9930790593386583E-4</v>
      </c>
      <c r="Q1447" s="4">
        <f t="shared" si="293"/>
        <v>1.2791744582876241E-3</v>
      </c>
      <c r="R1447" s="4">
        <f t="shared" si="294"/>
        <v>4.088891441335285E-3</v>
      </c>
      <c r="S1447" s="4">
        <f t="shared" si="295"/>
        <v>3.683690230685821E-3</v>
      </c>
      <c r="T1447" s="4">
        <f t="shared" si="296"/>
        <v>2.5997104601145349E-3</v>
      </c>
      <c r="U1447" s="4">
        <f t="shared" si="297"/>
        <v>1.5406584860941042E-2</v>
      </c>
      <c r="V1447" s="5">
        <f t="shared" si="298"/>
        <v>5.0976683704773151E-4</v>
      </c>
    </row>
    <row r="1448" spans="1:22" x14ac:dyDescent="0.25">
      <c r="A1448" s="130" t="s">
        <v>325</v>
      </c>
      <c r="B1448" s="140">
        <v>1878</v>
      </c>
      <c r="C1448" s="39">
        <v>2972.8736223465817</v>
      </c>
      <c r="D1448" s="3">
        <v>2984.2550439437787</v>
      </c>
      <c r="E1448" s="3">
        <v>2987.2739540751322</v>
      </c>
      <c r="F1448" s="3">
        <v>2992.9931989923716</v>
      </c>
      <c r="G1448" s="3">
        <v>3011.7376659812403</v>
      </c>
      <c r="H1448" s="27">
        <v>3029.0900249232855</v>
      </c>
      <c r="I1448" s="40">
        <v>3041.6213480454685</v>
      </c>
      <c r="J1448" s="39">
        <f t="shared" si="286"/>
        <v>56.216402576703786</v>
      </c>
      <c r="K1448" s="3">
        <f t="shared" si="287"/>
        <v>44.834980979506781</v>
      </c>
      <c r="L1448" s="40">
        <f t="shared" si="288"/>
        <v>68.747725698886825</v>
      </c>
      <c r="M1448" s="91">
        <f t="shared" si="289"/>
        <v>1.890978552002176E-2</v>
      </c>
      <c r="N1448" s="4">
        <f t="shared" si="290"/>
        <v>7.4960953515401663E-4</v>
      </c>
      <c r="O1448" s="32">
        <f t="shared" si="291"/>
        <v>3.8284242934663038E-3</v>
      </c>
      <c r="P1448" s="4">
        <f t="shared" si="292"/>
        <v>1.0116126426527039E-3</v>
      </c>
      <c r="Q1448" s="4">
        <f t="shared" si="293"/>
        <v>1.9145364654076236E-3</v>
      </c>
      <c r="R1448" s="4">
        <f t="shared" si="294"/>
        <v>6.2627830210837399E-3</v>
      </c>
      <c r="S1448" s="4">
        <f t="shared" si="295"/>
        <v>5.7615771579466735E-3</v>
      </c>
      <c r="T1448" s="4">
        <f t="shared" si="296"/>
        <v>4.1369926344465568E-3</v>
      </c>
      <c r="U1448" s="4">
        <f t="shared" si="297"/>
        <v>2.3125007797883512E-2</v>
      </c>
      <c r="V1448" s="5">
        <f t="shared" si="298"/>
        <v>7.6234633052663092E-4</v>
      </c>
    </row>
    <row r="1449" spans="1:22" x14ac:dyDescent="0.25">
      <c r="A1449" s="130" t="s">
        <v>325</v>
      </c>
      <c r="B1449" s="140">
        <v>1879</v>
      </c>
      <c r="C1449" s="39">
        <v>6771.483688553888</v>
      </c>
      <c r="D1449" s="3">
        <v>6792.6730467568368</v>
      </c>
      <c r="E1449" s="3">
        <v>6797.4775616755642</v>
      </c>
      <c r="F1449" s="3">
        <v>6806.3213813655775</v>
      </c>
      <c r="G1449" s="3">
        <v>6835.0593062079633</v>
      </c>
      <c r="H1449" s="27">
        <v>6861.4894162317078</v>
      </c>
      <c r="I1449" s="40">
        <v>6880.4995372986377</v>
      </c>
      <c r="J1449" s="39">
        <f t="shared" si="286"/>
        <v>90.005727677819777</v>
      </c>
      <c r="K1449" s="3">
        <f t="shared" si="287"/>
        <v>68.816369474870953</v>
      </c>
      <c r="L1449" s="40">
        <f t="shared" si="288"/>
        <v>109.01584874474975</v>
      </c>
      <c r="M1449" s="91">
        <f t="shared" si="289"/>
        <v>1.3291876908743117E-2</v>
      </c>
      <c r="N1449" s="4">
        <f t="shared" si="290"/>
        <v>5.2831210642034776E-4</v>
      </c>
      <c r="O1449" s="32">
        <f t="shared" si="291"/>
        <v>3.1292046436981469E-3</v>
      </c>
      <c r="P1449" s="4">
        <f t="shared" si="292"/>
        <v>7.0730843154898082E-4</v>
      </c>
      <c r="Q1449" s="4">
        <f t="shared" si="293"/>
        <v>1.3010443373693281E-3</v>
      </c>
      <c r="R1449" s="4">
        <f t="shared" si="294"/>
        <v>4.2222403604192937E-3</v>
      </c>
      <c r="S1449" s="4">
        <f t="shared" si="295"/>
        <v>3.8668442861555796E-3</v>
      </c>
      <c r="T1449" s="4">
        <f t="shared" si="296"/>
        <v>2.7705531428730001E-3</v>
      </c>
      <c r="U1449" s="4">
        <f t="shared" si="297"/>
        <v>1.6099255902960241E-2</v>
      </c>
      <c r="V1449" s="5">
        <f t="shared" si="298"/>
        <v>5.3250963969531107E-4</v>
      </c>
    </row>
    <row r="1450" spans="1:22" x14ac:dyDescent="0.25">
      <c r="A1450" s="130" t="s">
        <v>325</v>
      </c>
      <c r="B1450" s="140">
        <v>1880</v>
      </c>
      <c r="C1450" s="39">
        <v>3602.9628510460857</v>
      </c>
      <c r="D1450" s="3">
        <v>3618.3441195685864</v>
      </c>
      <c r="E1450" s="3">
        <v>3622.773256332353</v>
      </c>
      <c r="F1450" s="3">
        <v>3631.3440588148228</v>
      </c>
      <c r="G1450" s="3">
        <v>3659.513695449416</v>
      </c>
      <c r="H1450" s="27">
        <v>3685.6585257568495</v>
      </c>
      <c r="I1450" s="40">
        <v>3704.5890627566732</v>
      </c>
      <c r="J1450" s="39">
        <f t="shared" si="286"/>
        <v>82.695674710763797</v>
      </c>
      <c r="K1450" s="3">
        <f t="shared" si="287"/>
        <v>67.314406188263092</v>
      </c>
      <c r="L1450" s="40">
        <f t="shared" si="288"/>
        <v>101.62621171058754</v>
      </c>
      <c r="M1450" s="91">
        <f t="shared" si="289"/>
        <v>2.2952130823872929E-2</v>
      </c>
      <c r="N1450" s="4">
        <f t="shared" si="290"/>
        <v>9.0811980877192333E-4</v>
      </c>
      <c r="O1450" s="32">
        <f t="shared" si="291"/>
        <v>4.2690610917719418E-3</v>
      </c>
      <c r="P1450" s="4">
        <f t="shared" si="292"/>
        <v>1.2240783677299749E-3</v>
      </c>
      <c r="Q1450" s="4">
        <f t="shared" si="293"/>
        <v>2.3658125629277826E-3</v>
      </c>
      <c r="R1450" s="4">
        <f t="shared" si="294"/>
        <v>7.7573582063130697E-3</v>
      </c>
      <c r="S1450" s="4">
        <f t="shared" si="295"/>
        <v>7.1443455287363289E-3</v>
      </c>
      <c r="T1450" s="4">
        <f t="shared" si="296"/>
        <v>5.1362699141903612E-3</v>
      </c>
      <c r="U1450" s="4">
        <f t="shared" si="297"/>
        <v>2.8206289077080449E-2</v>
      </c>
      <c r="V1450" s="5">
        <f t="shared" si="298"/>
        <v>9.2762388414513453E-4</v>
      </c>
    </row>
    <row r="1451" spans="1:22" x14ac:dyDescent="0.25">
      <c r="A1451" s="130" t="s">
        <v>325</v>
      </c>
      <c r="B1451" s="140">
        <v>1881</v>
      </c>
      <c r="C1451" s="39">
        <v>4223.0123320627363</v>
      </c>
      <c r="D1451" s="3">
        <v>4291.4823210437171</v>
      </c>
      <c r="E1451" s="3">
        <v>4300.849306893183</v>
      </c>
      <c r="F1451" s="3">
        <v>4312.0628536279837</v>
      </c>
      <c r="G1451" s="3">
        <v>4338.7557303704471</v>
      </c>
      <c r="H1451" s="27">
        <v>4346.9837265660844</v>
      </c>
      <c r="I1451" s="40">
        <v>4346.9837265660844</v>
      </c>
      <c r="J1451" s="39">
        <f t="shared" si="286"/>
        <v>123.97139450334817</v>
      </c>
      <c r="K1451" s="3">
        <f t="shared" si="287"/>
        <v>55.501405522367349</v>
      </c>
      <c r="L1451" s="40">
        <f t="shared" si="288"/>
        <v>123.97139450334817</v>
      </c>
      <c r="M1451" s="91">
        <f t="shared" si="289"/>
        <v>2.9356152612226571E-2</v>
      </c>
      <c r="N1451" s="4">
        <f t="shared" si="290"/>
        <v>1.158010466433268E-3</v>
      </c>
      <c r="O1451" s="32">
        <f t="shared" si="291"/>
        <v>1.6213542276713344E-2</v>
      </c>
      <c r="P1451" s="4">
        <f t="shared" si="292"/>
        <v>2.1826924006034254E-3</v>
      </c>
      <c r="Q1451" s="4">
        <f t="shared" si="293"/>
        <v>2.6072865926336508E-3</v>
      </c>
      <c r="R1451" s="4">
        <f t="shared" si="294"/>
        <v>6.1902800697826166E-3</v>
      </c>
      <c r="S1451" s="4">
        <f t="shared" si="295"/>
        <v>1.8963953508706055E-3</v>
      </c>
      <c r="T1451" s="4">
        <f t="shared" si="296"/>
        <v>0</v>
      </c>
      <c r="U1451" s="4">
        <f t="shared" si="297"/>
        <v>2.9356152612226571E-2</v>
      </c>
      <c r="V1451" s="5">
        <f t="shared" si="298"/>
        <v>9.6491563975553696E-4</v>
      </c>
    </row>
    <row r="1452" spans="1:22" x14ac:dyDescent="0.25">
      <c r="A1452" s="130" t="s">
        <v>325</v>
      </c>
      <c r="B1452" s="140">
        <v>1882</v>
      </c>
      <c r="C1452" s="39">
        <v>2125.2521603768305</v>
      </c>
      <c r="D1452" s="3">
        <v>2135.9193478021475</v>
      </c>
      <c r="E1452" s="3">
        <v>2139.1840049674702</v>
      </c>
      <c r="F1452" s="3">
        <v>2145.4928470703544</v>
      </c>
      <c r="G1452" s="3">
        <v>2166.0867148211437</v>
      </c>
      <c r="H1452" s="27">
        <v>2185.0529875569023</v>
      </c>
      <c r="I1452" s="40">
        <v>2198.6348656731516</v>
      </c>
      <c r="J1452" s="39">
        <f t="shared" si="286"/>
        <v>59.800827180071792</v>
      </c>
      <c r="K1452" s="3">
        <f t="shared" si="287"/>
        <v>49.133639754754768</v>
      </c>
      <c r="L1452" s="40">
        <f t="shared" si="288"/>
        <v>73.382705296321092</v>
      </c>
      <c r="M1452" s="91">
        <f t="shared" si="289"/>
        <v>2.8138226745511696E-2</v>
      </c>
      <c r="N1452" s="4">
        <f t="shared" si="290"/>
        <v>1.1106010534518429E-3</v>
      </c>
      <c r="O1452" s="32">
        <f t="shared" si="291"/>
        <v>5.0192573023548626E-3</v>
      </c>
      <c r="P1452" s="4">
        <f t="shared" si="292"/>
        <v>1.5284552615162372E-3</v>
      </c>
      <c r="Q1452" s="4">
        <f t="shared" si="293"/>
        <v>2.9491815983264669E-3</v>
      </c>
      <c r="R1452" s="4">
        <f t="shared" si="294"/>
        <v>9.5986653038298009E-3</v>
      </c>
      <c r="S1452" s="4">
        <f t="shared" si="295"/>
        <v>8.7560080609814239E-3</v>
      </c>
      <c r="T1452" s="4">
        <f t="shared" si="296"/>
        <v>6.2158117874455687E-3</v>
      </c>
      <c r="U1452" s="4">
        <f t="shared" si="297"/>
        <v>3.4528940454439772E-2</v>
      </c>
      <c r="V1452" s="5">
        <f t="shared" si="298"/>
        <v>1.1321802032795425E-3</v>
      </c>
    </row>
    <row r="1453" spans="1:22" x14ac:dyDescent="0.25">
      <c r="A1453" s="130" t="s">
        <v>325</v>
      </c>
      <c r="B1453" s="140">
        <v>1883</v>
      </c>
      <c r="C1453" s="39">
        <v>3750.6034524015968</v>
      </c>
      <c r="D1453" s="3">
        <v>3765.1562747168787</v>
      </c>
      <c r="E1453" s="3">
        <v>3769.1970369287897</v>
      </c>
      <c r="F1453" s="3">
        <v>3777.0800665075358</v>
      </c>
      <c r="G1453" s="3">
        <v>3803.2922168386913</v>
      </c>
      <c r="H1453" s="27">
        <v>3827.866027922681</v>
      </c>
      <c r="I1453" s="40">
        <v>3845.7829307126517</v>
      </c>
      <c r="J1453" s="39">
        <f t="shared" si="286"/>
        <v>77.262575521084273</v>
      </c>
      <c r="K1453" s="3">
        <f t="shared" si="287"/>
        <v>62.709753205802372</v>
      </c>
      <c r="L1453" s="40">
        <f t="shared" si="288"/>
        <v>95.179478311054936</v>
      </c>
      <c r="M1453" s="91">
        <f t="shared" si="289"/>
        <v>2.0600038500900864E-2</v>
      </c>
      <c r="N1453" s="4">
        <f t="shared" si="290"/>
        <v>8.1596181072263185E-4</v>
      </c>
      <c r="O1453" s="32">
        <f t="shared" si="291"/>
        <v>3.8801282246896385E-3</v>
      </c>
      <c r="P1453" s="4">
        <f t="shared" si="292"/>
        <v>1.0731990698620297E-3</v>
      </c>
      <c r="Q1453" s="4">
        <f t="shared" si="293"/>
        <v>2.0914347277449785E-3</v>
      </c>
      <c r="R1453" s="4">
        <f t="shared" si="294"/>
        <v>6.9397920800213786E-3</v>
      </c>
      <c r="S1453" s="4">
        <f t="shared" si="295"/>
        <v>6.4611945869401666E-3</v>
      </c>
      <c r="T1453" s="4">
        <f t="shared" si="296"/>
        <v>4.6806504353271716E-3</v>
      </c>
      <c r="U1453" s="4">
        <f t="shared" si="297"/>
        <v>2.5377110515405032E-2</v>
      </c>
      <c r="V1453" s="5">
        <f t="shared" si="298"/>
        <v>8.3569758830526197E-4</v>
      </c>
    </row>
    <row r="1454" spans="1:22" x14ac:dyDescent="0.25">
      <c r="A1454" s="130" t="s">
        <v>325</v>
      </c>
      <c r="B1454" s="140">
        <v>1884</v>
      </c>
      <c r="C1454" s="39">
        <v>3248.8432790971774</v>
      </c>
      <c r="D1454" s="3">
        <v>3260.4871759104121</v>
      </c>
      <c r="E1454" s="3">
        <v>3263.8454561118606</v>
      </c>
      <c r="F1454" s="3">
        <v>3270.3972167853276</v>
      </c>
      <c r="G1454" s="3">
        <v>3292.029675061181</v>
      </c>
      <c r="H1454" s="27">
        <v>3312.1470655155849</v>
      </c>
      <c r="I1454" s="40">
        <v>3326.7046049278201</v>
      </c>
      <c r="J1454" s="39">
        <f t="shared" si="286"/>
        <v>63.303786418407526</v>
      </c>
      <c r="K1454" s="3">
        <f t="shared" si="287"/>
        <v>51.659889605172793</v>
      </c>
      <c r="L1454" s="40">
        <f t="shared" si="288"/>
        <v>77.861325830642727</v>
      </c>
      <c r="M1454" s="91">
        <f t="shared" si="289"/>
        <v>1.9485023123675838E-2</v>
      </c>
      <c r="N1454" s="4">
        <f t="shared" si="290"/>
        <v>7.7220281564360782E-4</v>
      </c>
      <c r="O1454" s="32">
        <f t="shared" si="291"/>
        <v>3.5840130818716176E-3</v>
      </c>
      <c r="P1454" s="4">
        <f t="shared" si="292"/>
        <v>1.0299933783701753E-3</v>
      </c>
      <c r="Q1454" s="4">
        <f t="shared" si="293"/>
        <v>2.0073746632820466E-3</v>
      </c>
      <c r="R1454" s="4">
        <f t="shared" si="294"/>
        <v>6.6146271666405188E-3</v>
      </c>
      <c r="S1454" s="4">
        <f t="shared" si="295"/>
        <v>6.1109383693602748E-3</v>
      </c>
      <c r="T1454" s="4">
        <f t="shared" si="296"/>
        <v>4.395197170983467E-3</v>
      </c>
      <c r="U1454" s="4">
        <f t="shared" si="297"/>
        <v>2.3965860813168982E-2</v>
      </c>
      <c r="V1454" s="5">
        <f t="shared" si="298"/>
        <v>7.8975125649360933E-4</v>
      </c>
    </row>
    <row r="1455" spans="1:22" x14ac:dyDescent="0.25">
      <c r="A1455" s="130" t="s">
        <v>325</v>
      </c>
      <c r="B1455" s="140">
        <v>1885</v>
      </c>
      <c r="C1455" s="39">
        <v>5387.6215845349579</v>
      </c>
      <c r="D1455" s="3">
        <v>5401.2075129745836</v>
      </c>
      <c r="E1455" s="3">
        <v>5404.280562306908</v>
      </c>
      <c r="F1455" s="3">
        <v>5409.871056064525</v>
      </c>
      <c r="G1455" s="3">
        <v>5427.6880467596066</v>
      </c>
      <c r="H1455" s="27">
        <v>5443.7145389698899</v>
      </c>
      <c r="I1455" s="40">
        <v>5454.9979884624481</v>
      </c>
      <c r="J1455" s="39">
        <f t="shared" si="286"/>
        <v>56.092954434931926</v>
      </c>
      <c r="K1455" s="3">
        <f t="shared" si="287"/>
        <v>42.507025995306321</v>
      </c>
      <c r="L1455" s="40">
        <f t="shared" si="288"/>
        <v>67.376403927490173</v>
      </c>
      <c r="M1455" s="91">
        <f t="shared" si="289"/>
        <v>1.041145031342694E-2</v>
      </c>
      <c r="N1455" s="4">
        <f t="shared" si="290"/>
        <v>4.14390813993748E-4</v>
      </c>
      <c r="O1455" s="32">
        <f t="shared" si="291"/>
        <v>2.5216931490925631E-3</v>
      </c>
      <c r="P1455" s="4">
        <f t="shared" si="292"/>
        <v>5.6895598344297582E-4</v>
      </c>
      <c r="Q1455" s="4">
        <f t="shared" si="293"/>
        <v>1.034456611414436E-3</v>
      </c>
      <c r="R1455" s="4">
        <f t="shared" si="294"/>
        <v>3.2934224328893258E-3</v>
      </c>
      <c r="S1455" s="4">
        <f t="shared" si="295"/>
        <v>2.9527290574209442E-3</v>
      </c>
      <c r="T1455" s="4">
        <f t="shared" si="296"/>
        <v>2.0727481964353256E-3</v>
      </c>
      <c r="U1455" s="4">
        <f t="shared" si="297"/>
        <v>1.2505778824721592E-2</v>
      </c>
      <c r="V1455" s="5">
        <f t="shared" si="298"/>
        <v>4.1436007221018478E-4</v>
      </c>
    </row>
    <row r="1456" spans="1:22" x14ac:dyDescent="0.25">
      <c r="A1456" s="130" t="s">
        <v>325</v>
      </c>
      <c r="B1456" s="140">
        <v>1886</v>
      </c>
      <c r="C1456" s="39">
        <v>3015.2204354955211</v>
      </c>
      <c r="D1456" s="3">
        <v>3028.367357617542</v>
      </c>
      <c r="E1456" s="3">
        <v>3032.1434812166617</v>
      </c>
      <c r="F1456" s="3">
        <v>3039.6305681357135</v>
      </c>
      <c r="G1456" s="3">
        <v>3064.948870746085</v>
      </c>
      <c r="H1456" s="27">
        <v>3089.1484142723416</v>
      </c>
      <c r="I1456" s="40">
        <v>3107.141216572777</v>
      </c>
      <c r="J1456" s="39">
        <f t="shared" si="286"/>
        <v>73.92797877682051</v>
      </c>
      <c r="K1456" s="3">
        <f t="shared" si="287"/>
        <v>60.781056654799613</v>
      </c>
      <c r="L1456" s="40">
        <f t="shared" si="288"/>
        <v>91.920781077255924</v>
      </c>
      <c r="M1456" s="91">
        <f t="shared" si="289"/>
        <v>2.4518266693383861E-2</v>
      </c>
      <c r="N1456" s="4">
        <f t="shared" si="290"/>
        <v>9.6937027193599867E-4</v>
      </c>
      <c r="O1456" s="32">
        <f t="shared" si="291"/>
        <v>4.360186063762983E-3</v>
      </c>
      <c r="P1456" s="4">
        <f t="shared" si="292"/>
        <v>1.2469172835394282E-3</v>
      </c>
      <c r="Q1456" s="4">
        <f t="shared" si="293"/>
        <v>2.4692389939435788E-3</v>
      </c>
      <c r="R1456" s="4">
        <f t="shared" si="294"/>
        <v>8.3294012357231217E-3</v>
      </c>
      <c r="S1456" s="4">
        <f t="shared" si="295"/>
        <v>7.8955782124894291E-3</v>
      </c>
      <c r="T1456" s="4">
        <f t="shared" si="296"/>
        <v>5.8245185687115786E-3</v>
      </c>
      <c r="U1456" s="4">
        <f t="shared" si="297"/>
        <v>3.0485592361723768E-2</v>
      </c>
      <c r="V1456" s="5">
        <f t="shared" si="298"/>
        <v>1.0015058403609611E-3</v>
      </c>
    </row>
    <row r="1457" spans="1:22" x14ac:dyDescent="0.25">
      <c r="A1457" s="130" t="s">
        <v>325</v>
      </c>
      <c r="B1457" s="140">
        <v>1887</v>
      </c>
      <c r="C1457" s="39">
        <v>5288.0936179826658</v>
      </c>
      <c r="D1457" s="3">
        <v>5313.4633533662409</v>
      </c>
      <c r="E1457" s="3">
        <v>5321.0272812933517</v>
      </c>
      <c r="F1457" s="3">
        <v>5336.0414520108097</v>
      </c>
      <c r="G1457" s="3">
        <v>5386.3679946824705</v>
      </c>
      <c r="H1457" s="27">
        <v>5433.7836843671266</v>
      </c>
      <c r="I1457" s="40">
        <v>5468.3416378523234</v>
      </c>
      <c r="J1457" s="39">
        <f t="shared" si="286"/>
        <v>145.69006638446081</v>
      </c>
      <c r="K1457" s="3">
        <f t="shared" si="287"/>
        <v>120.32033100088574</v>
      </c>
      <c r="L1457" s="40">
        <f t="shared" si="288"/>
        <v>180.24801986965758</v>
      </c>
      <c r="M1457" s="91">
        <f t="shared" si="289"/>
        <v>2.7550583803779061E-2</v>
      </c>
      <c r="N1457" s="4">
        <f t="shared" si="290"/>
        <v>1.0877069708528087E-3</v>
      </c>
      <c r="O1457" s="32">
        <f t="shared" si="291"/>
        <v>4.7975200925534089E-3</v>
      </c>
      <c r="P1457" s="4">
        <f t="shared" si="292"/>
        <v>1.4235400574125201E-3</v>
      </c>
      <c r="Q1457" s="4">
        <f t="shared" si="293"/>
        <v>2.8216676825247866E-3</v>
      </c>
      <c r="R1457" s="4">
        <f t="shared" si="294"/>
        <v>9.4314377285611428E-3</v>
      </c>
      <c r="S1457" s="4">
        <f t="shared" si="295"/>
        <v>8.802905730070032E-3</v>
      </c>
      <c r="T1457" s="4">
        <f t="shared" si="296"/>
        <v>6.3598323916755906E-3</v>
      </c>
      <c r="U1457" s="4">
        <f t="shared" si="297"/>
        <v>3.4085633290739548E-2</v>
      </c>
      <c r="V1457" s="5">
        <f t="shared" si="298"/>
        <v>1.1178773647375628E-3</v>
      </c>
    </row>
    <row r="1458" spans="1:22" x14ac:dyDescent="0.25">
      <c r="A1458" s="130" t="s">
        <v>325</v>
      </c>
      <c r="B1458" s="140">
        <v>1888</v>
      </c>
      <c r="C1458" s="39">
        <v>3193.2559863885654</v>
      </c>
      <c r="D1458" s="3">
        <v>3203.3954478937926</v>
      </c>
      <c r="E1458" s="3">
        <v>3206.0003784618852</v>
      </c>
      <c r="F1458" s="3">
        <v>3210.9191550169035</v>
      </c>
      <c r="G1458" s="3">
        <v>3226.8414694891721</v>
      </c>
      <c r="H1458" s="27">
        <v>3241.3806163150821</v>
      </c>
      <c r="I1458" s="40">
        <v>3251.7452812038491</v>
      </c>
      <c r="J1458" s="39">
        <f t="shared" si="286"/>
        <v>48.124629926516718</v>
      </c>
      <c r="K1458" s="3">
        <f t="shared" si="287"/>
        <v>37.985168421289472</v>
      </c>
      <c r="L1458" s="40">
        <f t="shared" si="288"/>
        <v>58.489294815283756</v>
      </c>
      <c r="M1458" s="91">
        <f t="shared" si="289"/>
        <v>1.5070708434165914E-2</v>
      </c>
      <c r="N1458" s="4">
        <f t="shared" si="290"/>
        <v>5.9850997763577496E-4</v>
      </c>
      <c r="O1458" s="32">
        <f t="shared" si="291"/>
        <v>3.1752736230503675E-3</v>
      </c>
      <c r="P1458" s="4">
        <f t="shared" si="292"/>
        <v>8.1317795772140045E-4</v>
      </c>
      <c r="Q1458" s="4">
        <f t="shared" si="293"/>
        <v>1.5342407905072353E-3</v>
      </c>
      <c r="R1458" s="4">
        <f t="shared" si="294"/>
        <v>4.9588026678875075E-3</v>
      </c>
      <c r="S1458" s="4">
        <f t="shared" si="295"/>
        <v>4.5056898404778334E-3</v>
      </c>
      <c r="T1458" s="4">
        <f t="shared" si="296"/>
        <v>3.1976080922424543E-3</v>
      </c>
      <c r="U1458" s="4">
        <f t="shared" si="297"/>
        <v>1.8316506745653216E-2</v>
      </c>
      <c r="V1458" s="5">
        <f t="shared" si="298"/>
        <v>6.0520907064853802E-4</v>
      </c>
    </row>
    <row r="1459" spans="1:22" x14ac:dyDescent="0.25">
      <c r="A1459" s="130" t="s">
        <v>325</v>
      </c>
      <c r="B1459" s="140">
        <v>1889</v>
      </c>
      <c r="C1459" s="39">
        <v>16</v>
      </c>
      <c r="D1459" s="3">
        <v>16</v>
      </c>
      <c r="E1459" s="3">
        <v>16</v>
      </c>
      <c r="F1459" s="3">
        <v>16</v>
      </c>
      <c r="G1459" s="3">
        <v>16</v>
      </c>
      <c r="H1459" s="27">
        <v>16</v>
      </c>
      <c r="I1459" s="40">
        <v>16</v>
      </c>
      <c r="J1459" s="39">
        <f t="shared" si="286"/>
        <v>0</v>
      </c>
      <c r="K1459" s="3">
        <f t="shared" si="287"/>
        <v>0</v>
      </c>
      <c r="L1459" s="40">
        <f t="shared" si="288"/>
        <v>0</v>
      </c>
      <c r="M1459" s="91">
        <f t="shared" si="289"/>
        <v>0</v>
      </c>
      <c r="N1459" s="4">
        <f t="shared" si="290"/>
        <v>0</v>
      </c>
      <c r="O1459" s="32">
        <f t="shared" si="291"/>
        <v>0</v>
      </c>
      <c r="P1459" s="4">
        <f t="shared" si="292"/>
        <v>0</v>
      </c>
      <c r="Q1459" s="4">
        <f t="shared" si="293"/>
        <v>0</v>
      </c>
      <c r="R1459" s="4">
        <f t="shared" si="294"/>
        <v>0</v>
      </c>
      <c r="S1459" s="4">
        <f t="shared" si="295"/>
        <v>0</v>
      </c>
      <c r="T1459" s="4">
        <f t="shared" si="296"/>
        <v>0</v>
      </c>
      <c r="U1459" s="4">
        <f t="shared" si="297"/>
        <v>0</v>
      </c>
      <c r="V1459" s="5">
        <f t="shared" si="298"/>
        <v>0</v>
      </c>
    </row>
    <row r="1460" spans="1:22" x14ac:dyDescent="0.25">
      <c r="A1460" s="130" t="s">
        <v>325</v>
      </c>
      <c r="B1460" s="140">
        <v>1890</v>
      </c>
      <c r="C1460" s="39">
        <v>4143.0739797412361</v>
      </c>
      <c r="D1460" s="3">
        <v>4232.2411838808066</v>
      </c>
      <c r="E1460" s="3">
        <v>4258.6050885480954</v>
      </c>
      <c r="F1460" s="3">
        <v>4311.219058038143</v>
      </c>
      <c r="G1460" s="3">
        <v>4492.9697750643481</v>
      </c>
      <c r="H1460" s="27">
        <v>4669.2329960964489</v>
      </c>
      <c r="I1460" s="40">
        <v>4800.2424600570957</v>
      </c>
      <c r="J1460" s="39">
        <f t="shared" si="286"/>
        <v>526.15901635521277</v>
      </c>
      <c r="K1460" s="3">
        <f t="shared" si="287"/>
        <v>436.99181221564231</v>
      </c>
      <c r="L1460" s="40">
        <f t="shared" si="288"/>
        <v>657.1684803158596</v>
      </c>
      <c r="M1460" s="91">
        <f t="shared" si="289"/>
        <v>0.12699725347121982</v>
      </c>
      <c r="N1460" s="4">
        <f t="shared" si="290"/>
        <v>4.7937252338339231E-3</v>
      </c>
      <c r="O1460" s="32">
        <f t="shared" si="291"/>
        <v>2.1521991780880434E-2</v>
      </c>
      <c r="P1460" s="4">
        <f t="shared" si="292"/>
        <v>6.2293011011991251E-3</v>
      </c>
      <c r="Q1460" s="4">
        <f t="shared" si="293"/>
        <v>1.2354742549745446E-2</v>
      </c>
      <c r="R1460" s="4">
        <f t="shared" si="294"/>
        <v>4.2157615880672239E-2</v>
      </c>
      <c r="S1460" s="4">
        <f t="shared" si="295"/>
        <v>3.9230894009202766E-2</v>
      </c>
      <c r="T1460" s="4">
        <f t="shared" si="296"/>
        <v>2.8058026675938486E-2</v>
      </c>
      <c r="U1460" s="4">
        <f t="shared" si="297"/>
        <v>0.15861857247282463</v>
      </c>
      <c r="V1460" s="5">
        <f t="shared" si="298"/>
        <v>4.9196757148313175E-3</v>
      </c>
    </row>
    <row r="1461" spans="1:22" ht="15.75" thickBot="1" x14ac:dyDescent="0.3">
      <c r="A1461" s="136" t="s">
        <v>325</v>
      </c>
      <c r="B1461" s="141">
        <v>1891</v>
      </c>
      <c r="C1461" s="96">
        <v>7346.2337938808578</v>
      </c>
      <c r="D1461" s="97">
        <v>7448.7452238074957</v>
      </c>
      <c r="E1461" s="97">
        <v>7502.4383215262496</v>
      </c>
      <c r="F1461" s="97">
        <v>7567.3482753263925</v>
      </c>
      <c r="G1461" s="97">
        <v>7782.6846758427218</v>
      </c>
      <c r="H1461" s="98">
        <v>7990.679109936631</v>
      </c>
      <c r="I1461" s="99">
        <v>8145.0880925410611</v>
      </c>
      <c r="J1461" s="96">
        <f t="shared" si="286"/>
        <v>644.44531605577322</v>
      </c>
      <c r="K1461" s="97">
        <f t="shared" si="287"/>
        <v>541.93388612913532</v>
      </c>
      <c r="L1461" s="99">
        <f t="shared" si="288"/>
        <v>798.85429866020331</v>
      </c>
      <c r="M1461" s="126">
        <f t="shared" si="289"/>
        <v>8.7724585704388014E-2</v>
      </c>
      <c r="N1461" s="101">
        <f t="shared" si="290"/>
        <v>3.369182107848312E-3</v>
      </c>
      <c r="O1461" s="100">
        <f t="shared" si="291"/>
        <v>1.3954283623810904E-2</v>
      </c>
      <c r="P1461" s="101">
        <f t="shared" si="292"/>
        <v>7.208341285071862E-3</v>
      </c>
      <c r="Q1461" s="101">
        <f t="shared" si="293"/>
        <v>8.6518477084844836E-3</v>
      </c>
      <c r="R1461" s="101">
        <f t="shared" si="294"/>
        <v>2.8455991806065173E-2</v>
      </c>
      <c r="S1461" s="101">
        <f t="shared" si="295"/>
        <v>2.6725280896901626E-2</v>
      </c>
      <c r="T1461" s="101">
        <f t="shared" si="296"/>
        <v>1.9323637012581107E-2</v>
      </c>
      <c r="U1461" s="101">
        <f t="shared" si="297"/>
        <v>0.10874338076819989</v>
      </c>
      <c r="V1461" s="102">
        <f t="shared" si="298"/>
        <v>3.4468362125084084E-3</v>
      </c>
    </row>
    <row r="1462" spans="1:22" x14ac:dyDescent="0.25">
      <c r="A1462" s="137" t="s">
        <v>350</v>
      </c>
      <c r="B1462" s="142">
        <v>1902</v>
      </c>
      <c r="C1462" s="109">
        <v>6439.5817891088036</v>
      </c>
      <c r="D1462" s="110">
        <v>6531.3200871271538</v>
      </c>
      <c r="E1462" s="110">
        <v>6696.5024929673318</v>
      </c>
      <c r="F1462" s="110">
        <v>6922.4404998366063</v>
      </c>
      <c r="G1462" s="110">
        <v>7204.6685627342749</v>
      </c>
      <c r="H1462" s="111">
        <v>7521.9729420230615</v>
      </c>
      <c r="I1462" s="112">
        <v>7914.4293600408455</v>
      </c>
      <c r="J1462" s="109">
        <f t="shared" si="286"/>
        <v>1082.3911529142579</v>
      </c>
      <c r="K1462" s="110">
        <f t="shared" si="287"/>
        <v>990.65285489590769</v>
      </c>
      <c r="L1462" s="112">
        <f t="shared" si="288"/>
        <v>1474.8475709320419</v>
      </c>
      <c r="M1462" s="128">
        <f t="shared" si="289"/>
        <v>0.16808407569958894</v>
      </c>
      <c r="N1462" s="114">
        <f t="shared" si="290"/>
        <v>6.2339452350066438E-3</v>
      </c>
      <c r="O1462" s="113">
        <f t="shared" si="291"/>
        <v>1.4246002461449692E-2</v>
      </c>
      <c r="P1462" s="114">
        <f t="shared" si="292"/>
        <v>2.5290814664824524E-2</v>
      </c>
      <c r="Q1462" s="114">
        <f t="shared" si="293"/>
        <v>3.3739703241588259E-2</v>
      </c>
      <c r="R1462" s="114">
        <f t="shared" si="294"/>
        <v>4.0770023650521736E-2</v>
      </c>
      <c r="S1462" s="114">
        <f t="shared" si="295"/>
        <v>4.4041495667132446E-2</v>
      </c>
      <c r="T1462" s="114">
        <f t="shared" si="296"/>
        <v>5.2174664950633387E-2</v>
      </c>
      <c r="U1462" s="114">
        <f t="shared" si="297"/>
        <v>0.22902847098338519</v>
      </c>
      <c r="V1462" s="115">
        <f t="shared" si="298"/>
        <v>6.8978142945936849E-3</v>
      </c>
    </row>
    <row r="1463" spans="1:22" x14ac:dyDescent="0.25">
      <c r="A1463" s="130" t="s">
        <v>350</v>
      </c>
      <c r="B1463" s="140">
        <v>1903</v>
      </c>
      <c r="C1463" s="39">
        <v>7025.1228310076403</v>
      </c>
      <c r="D1463" s="3">
        <v>7096.9053078520856</v>
      </c>
      <c r="E1463" s="3">
        <v>7229.7149859667525</v>
      </c>
      <c r="F1463" s="3">
        <v>7410.2293448332948</v>
      </c>
      <c r="G1463" s="3">
        <v>7633.4079147688099</v>
      </c>
      <c r="H1463" s="27">
        <v>7880.2665100699323</v>
      </c>
      <c r="I1463" s="40">
        <v>8177.2909063179923</v>
      </c>
      <c r="J1463" s="39">
        <f t="shared" si="286"/>
        <v>855.14367906229199</v>
      </c>
      <c r="K1463" s="3">
        <f t="shared" si="287"/>
        <v>783.36120221784677</v>
      </c>
      <c r="L1463" s="40">
        <f t="shared" si="288"/>
        <v>1152.1680753103519</v>
      </c>
      <c r="M1463" s="91">
        <f t="shared" si="289"/>
        <v>0.12172650922028572</v>
      </c>
      <c r="N1463" s="4">
        <f t="shared" si="290"/>
        <v>4.6053330787079183E-3</v>
      </c>
      <c r="O1463" s="32">
        <f t="shared" si="291"/>
        <v>1.0217967510490977E-2</v>
      </c>
      <c r="P1463" s="4">
        <f t="shared" si="292"/>
        <v>1.8713745266929926E-2</v>
      </c>
      <c r="Q1463" s="4">
        <f t="shared" si="293"/>
        <v>2.4968392145047202E-2</v>
      </c>
      <c r="R1463" s="4">
        <f t="shared" si="294"/>
        <v>3.0117633280962286E-2</v>
      </c>
      <c r="S1463" s="4">
        <f t="shared" si="295"/>
        <v>3.2339237999257309E-2</v>
      </c>
      <c r="T1463" s="4">
        <f t="shared" si="296"/>
        <v>3.7692176510591757E-2</v>
      </c>
      <c r="U1463" s="4">
        <f t="shared" si="297"/>
        <v>0.16400682280242673</v>
      </c>
      <c r="V1463" s="5">
        <f t="shared" si="298"/>
        <v>5.0751086498943554E-3</v>
      </c>
    </row>
    <row r="1464" spans="1:22" x14ac:dyDescent="0.25">
      <c r="A1464" s="130" t="s">
        <v>350</v>
      </c>
      <c r="B1464" s="140">
        <v>1904</v>
      </c>
      <c r="C1464" s="39">
        <v>6337.5232745136318</v>
      </c>
      <c r="D1464" s="3">
        <v>6390.4714573474912</v>
      </c>
      <c r="E1464" s="3">
        <v>6494.1491415203309</v>
      </c>
      <c r="F1464" s="3">
        <v>6636.1021329648711</v>
      </c>
      <c r="G1464" s="3">
        <v>6812.6233834774166</v>
      </c>
      <c r="H1464" s="27">
        <v>7009.5563754441473</v>
      </c>
      <c r="I1464" s="40">
        <v>7249.4384044353055</v>
      </c>
      <c r="J1464" s="39">
        <f t="shared" si="286"/>
        <v>672.0331009305155</v>
      </c>
      <c r="K1464" s="3">
        <f t="shared" si="287"/>
        <v>619.08491809665611</v>
      </c>
      <c r="L1464" s="40">
        <f t="shared" si="288"/>
        <v>911.91512992167372</v>
      </c>
      <c r="M1464" s="91">
        <f t="shared" si="289"/>
        <v>0.10604033655120415</v>
      </c>
      <c r="N1464" s="4">
        <f t="shared" si="290"/>
        <v>4.0395921695557391E-3</v>
      </c>
      <c r="O1464" s="32">
        <f t="shared" si="291"/>
        <v>8.3547121707292504E-3</v>
      </c>
      <c r="P1464" s="4">
        <f t="shared" si="292"/>
        <v>1.6223792698993433E-2</v>
      </c>
      <c r="Q1464" s="4">
        <f t="shared" si="293"/>
        <v>2.1858597385293166E-2</v>
      </c>
      <c r="R1464" s="4">
        <f t="shared" si="294"/>
        <v>2.66001407114691E-2</v>
      </c>
      <c r="S1464" s="4">
        <f t="shared" si="295"/>
        <v>2.890707160538919E-2</v>
      </c>
      <c r="T1464" s="4">
        <f t="shared" si="296"/>
        <v>3.4222141337148182E-2</v>
      </c>
      <c r="U1464" s="4">
        <f t="shared" si="297"/>
        <v>0.14389140527324651</v>
      </c>
      <c r="V1464" s="5">
        <f t="shared" si="298"/>
        <v>4.4912543523225601E-3</v>
      </c>
    </row>
    <row r="1465" spans="1:22" x14ac:dyDescent="0.25">
      <c r="A1465" s="130" t="s">
        <v>350</v>
      </c>
      <c r="B1465" s="140">
        <v>1905</v>
      </c>
      <c r="C1465" s="39">
        <v>4801.1902087946546</v>
      </c>
      <c r="D1465" s="3">
        <v>4849.0570564616719</v>
      </c>
      <c r="E1465" s="3">
        <v>4943.5077714866129</v>
      </c>
      <c r="F1465" s="3">
        <v>5073.7977398304756</v>
      </c>
      <c r="G1465" s="3">
        <v>5236.8276975961999</v>
      </c>
      <c r="H1465" s="27">
        <v>5420.8410826009094</v>
      </c>
      <c r="I1465" s="40">
        <v>5650.5411736215083</v>
      </c>
      <c r="J1465" s="39">
        <f t="shared" si="286"/>
        <v>619.65087380625482</v>
      </c>
      <c r="K1465" s="3">
        <f t="shared" si="287"/>
        <v>571.78402613923754</v>
      </c>
      <c r="L1465" s="40">
        <f t="shared" si="288"/>
        <v>849.35096482685367</v>
      </c>
      <c r="M1465" s="91">
        <f t="shared" si="289"/>
        <v>0.12906192982548359</v>
      </c>
      <c r="N1465" s="4">
        <f t="shared" si="290"/>
        <v>4.8672924659454164E-3</v>
      </c>
      <c r="O1465" s="32">
        <f t="shared" si="291"/>
        <v>9.9697878203901524E-3</v>
      </c>
      <c r="P1465" s="4">
        <f t="shared" si="292"/>
        <v>1.9478161202306277E-2</v>
      </c>
      <c r="Q1465" s="4">
        <f t="shared" si="293"/>
        <v>2.6355772938267741E-2</v>
      </c>
      <c r="R1465" s="4">
        <f t="shared" si="294"/>
        <v>3.2131741572176242E-2</v>
      </c>
      <c r="S1465" s="4">
        <f t="shared" si="295"/>
        <v>3.5138330995532874E-2</v>
      </c>
      <c r="T1465" s="4">
        <f t="shared" si="296"/>
        <v>4.2373515017412933E-2</v>
      </c>
      <c r="U1465" s="4">
        <f t="shared" si="297"/>
        <v>0.17690425246453301</v>
      </c>
      <c r="V1465" s="5">
        <f t="shared" si="298"/>
        <v>5.4443494362381717E-3</v>
      </c>
    </row>
    <row r="1466" spans="1:22" x14ac:dyDescent="0.25">
      <c r="A1466" s="130" t="s">
        <v>350</v>
      </c>
      <c r="B1466" s="140">
        <v>1906</v>
      </c>
      <c r="C1466" s="39">
        <v>3861.3392722455751</v>
      </c>
      <c r="D1466" s="3">
        <v>3909.8537979027233</v>
      </c>
      <c r="E1466" s="3">
        <v>3999.7381123180276</v>
      </c>
      <c r="F1466" s="3">
        <v>4121.884550369854</v>
      </c>
      <c r="G1466" s="3">
        <v>4272.3606013077069</v>
      </c>
      <c r="H1466" s="27">
        <v>4437.5925762040488</v>
      </c>
      <c r="I1466" s="40">
        <v>4437.5925762040488</v>
      </c>
      <c r="J1466" s="39">
        <f t="shared" si="286"/>
        <v>576.25330395847368</v>
      </c>
      <c r="K1466" s="3">
        <f t="shared" si="287"/>
        <v>527.73877830132551</v>
      </c>
      <c r="L1466" s="40">
        <f t="shared" si="288"/>
        <v>576.25330395847368</v>
      </c>
      <c r="M1466" s="91">
        <f t="shared" si="289"/>
        <v>0.14923664131262715</v>
      </c>
      <c r="N1466" s="4">
        <f t="shared" si="290"/>
        <v>5.5794246071154685E-3</v>
      </c>
      <c r="O1466" s="32">
        <f t="shared" si="291"/>
        <v>1.2564170676702568E-2</v>
      </c>
      <c r="P1466" s="4">
        <f t="shared" si="292"/>
        <v>2.2989175314821031E-2</v>
      </c>
      <c r="Q1466" s="4">
        <f t="shared" si="293"/>
        <v>3.0538608934332689E-2</v>
      </c>
      <c r="R1466" s="4">
        <f t="shared" si="294"/>
        <v>3.6506614656238057E-2</v>
      </c>
      <c r="S1466" s="4">
        <f t="shared" si="295"/>
        <v>3.8674632203509862E-2</v>
      </c>
      <c r="T1466" s="4">
        <f t="shared" si="296"/>
        <v>0</v>
      </c>
      <c r="U1466" s="4">
        <f t="shared" si="297"/>
        <v>0.14923664131262715</v>
      </c>
      <c r="V1466" s="5">
        <f t="shared" si="298"/>
        <v>4.6473633783410406E-3</v>
      </c>
    </row>
    <row r="1467" spans="1:22" x14ac:dyDescent="0.25">
      <c r="A1467" s="130" t="s">
        <v>350</v>
      </c>
      <c r="B1467" s="140">
        <v>1907</v>
      </c>
      <c r="C1467" s="39">
        <v>5995.397962993844</v>
      </c>
      <c r="D1467" s="3">
        <v>6063.8801092352551</v>
      </c>
      <c r="E1467" s="3">
        <v>6191.0148115230159</v>
      </c>
      <c r="F1467" s="3">
        <v>6364.1751456309976</v>
      </c>
      <c r="G1467" s="3">
        <v>6579.7649573029421</v>
      </c>
      <c r="H1467" s="27">
        <v>6821.4145832345657</v>
      </c>
      <c r="I1467" s="40">
        <v>7118.707560581166</v>
      </c>
      <c r="J1467" s="39">
        <f t="shared" si="286"/>
        <v>826.01662024072175</v>
      </c>
      <c r="K1467" s="3">
        <f t="shared" si="287"/>
        <v>757.53447399931065</v>
      </c>
      <c r="L1467" s="40">
        <f t="shared" si="288"/>
        <v>1123.3095975873221</v>
      </c>
      <c r="M1467" s="91">
        <f t="shared" si="289"/>
        <v>0.13777511106672957</v>
      </c>
      <c r="N1467" s="4">
        <f t="shared" si="290"/>
        <v>5.1763391290207128E-3</v>
      </c>
      <c r="O1467" s="32">
        <f t="shared" si="291"/>
        <v>1.1422452131470084E-2</v>
      </c>
      <c r="P1467" s="4">
        <f t="shared" si="292"/>
        <v>2.096589972056595E-2</v>
      </c>
      <c r="Q1467" s="4">
        <f t="shared" si="293"/>
        <v>2.7969620390131844E-2</v>
      </c>
      <c r="R1467" s="4">
        <f t="shared" si="294"/>
        <v>3.3875530880061788E-2</v>
      </c>
      <c r="S1467" s="4">
        <f t="shared" si="295"/>
        <v>3.6726179050425634E-2</v>
      </c>
      <c r="T1467" s="4">
        <f t="shared" si="296"/>
        <v>4.3582305945349953E-2</v>
      </c>
      <c r="U1467" s="4">
        <f t="shared" si="297"/>
        <v>0.18736197405424426</v>
      </c>
      <c r="V1467" s="5">
        <f t="shared" si="298"/>
        <v>5.7408833320378161E-3</v>
      </c>
    </row>
    <row r="1468" spans="1:22" x14ac:dyDescent="0.25">
      <c r="A1468" s="130" t="s">
        <v>350</v>
      </c>
      <c r="B1468" s="140">
        <v>1908</v>
      </c>
      <c r="C1468" s="39">
        <v>4404.8583910984871</v>
      </c>
      <c r="D1468" s="3">
        <v>4464.8210887342793</v>
      </c>
      <c r="E1468" s="3">
        <v>4572.4004980659265</v>
      </c>
      <c r="F1468" s="3">
        <v>4717.9253875609338</v>
      </c>
      <c r="G1468" s="3">
        <v>4897.9208097581422</v>
      </c>
      <c r="H1468" s="27">
        <v>5097.2788381200462</v>
      </c>
      <c r="I1468" s="40">
        <v>5135.9721392747406</v>
      </c>
      <c r="J1468" s="39">
        <f t="shared" si="286"/>
        <v>692.42044702155908</v>
      </c>
      <c r="K1468" s="3">
        <f t="shared" si="287"/>
        <v>632.45774938576687</v>
      </c>
      <c r="L1468" s="40">
        <f t="shared" si="288"/>
        <v>731.11374817625347</v>
      </c>
      <c r="M1468" s="91">
        <f t="shared" si="289"/>
        <v>0.15719471218889347</v>
      </c>
      <c r="N1468" s="4">
        <f t="shared" si="290"/>
        <v>5.8570347307118631E-3</v>
      </c>
      <c r="O1468" s="32">
        <f t="shared" si="291"/>
        <v>1.361285478710661E-2</v>
      </c>
      <c r="P1468" s="4">
        <f t="shared" si="292"/>
        <v>2.4094898136701071E-2</v>
      </c>
      <c r="Q1468" s="4">
        <f t="shared" si="293"/>
        <v>3.1826802913822227E-2</v>
      </c>
      <c r="R1468" s="4">
        <f t="shared" si="294"/>
        <v>3.8151392277583795E-2</v>
      </c>
      <c r="S1468" s="4">
        <f t="shared" si="295"/>
        <v>4.0702583015373106E-2</v>
      </c>
      <c r="T1468" s="4">
        <f t="shared" si="296"/>
        <v>7.5909720428330996E-3</v>
      </c>
      <c r="U1468" s="4">
        <f t="shared" si="297"/>
        <v>0.16597894489723375</v>
      </c>
      <c r="V1468" s="5">
        <f t="shared" si="298"/>
        <v>5.1318239384239295E-3</v>
      </c>
    </row>
    <row r="1469" spans="1:22" x14ac:dyDescent="0.25">
      <c r="A1469" s="130" t="s">
        <v>350</v>
      </c>
      <c r="B1469" s="140">
        <v>1909</v>
      </c>
      <c r="C1469" s="39">
        <v>3638.0652517726949</v>
      </c>
      <c r="D1469" s="3">
        <v>3691.2153474058218</v>
      </c>
      <c r="E1469" s="3">
        <v>3784.3314764224087</v>
      </c>
      <c r="F1469" s="3">
        <v>3910.3202970949274</v>
      </c>
      <c r="G1469" s="3">
        <v>4067.2229894927295</v>
      </c>
      <c r="H1469" s="27">
        <v>4243.2834384561766</v>
      </c>
      <c r="I1469" s="40">
        <v>4459.5492656919187</v>
      </c>
      <c r="J1469" s="39">
        <f t="shared" si="286"/>
        <v>605.21818668348169</v>
      </c>
      <c r="K1469" s="3">
        <f t="shared" si="287"/>
        <v>552.06809105035472</v>
      </c>
      <c r="L1469" s="40">
        <f t="shared" si="288"/>
        <v>821.4840139192238</v>
      </c>
      <c r="M1469" s="91">
        <f t="shared" si="289"/>
        <v>0.16635715546569196</v>
      </c>
      <c r="N1469" s="4">
        <f t="shared" si="290"/>
        <v>6.1743974636188081E-3</v>
      </c>
      <c r="O1469" s="32">
        <f t="shared" si="291"/>
        <v>1.460943989589758E-2</v>
      </c>
      <c r="P1469" s="4">
        <f t="shared" si="292"/>
        <v>2.5226414677222531E-2</v>
      </c>
      <c r="Q1469" s="4">
        <f t="shared" si="293"/>
        <v>3.3292226502215527E-2</v>
      </c>
      <c r="R1469" s="4">
        <f t="shared" si="294"/>
        <v>4.0125278871495196E-2</v>
      </c>
      <c r="S1469" s="4">
        <f t="shared" si="295"/>
        <v>4.3287631245761959E-2</v>
      </c>
      <c r="T1469" s="4">
        <f t="shared" si="296"/>
        <v>5.0966622987227428E-2</v>
      </c>
      <c r="U1469" s="4">
        <f t="shared" si="297"/>
        <v>0.22580244087676693</v>
      </c>
      <c r="V1469" s="5">
        <f t="shared" si="298"/>
        <v>6.8096034058844346E-3</v>
      </c>
    </row>
    <row r="1470" spans="1:22" x14ac:dyDescent="0.25">
      <c r="A1470" s="130" t="s">
        <v>350</v>
      </c>
      <c r="B1470" s="140">
        <v>1910</v>
      </c>
      <c r="C1470" s="39">
        <v>4742.8180664338779</v>
      </c>
      <c r="D1470" s="3">
        <v>4812.9403226499235</v>
      </c>
      <c r="E1470" s="3">
        <v>4926.1343990643518</v>
      </c>
      <c r="F1470" s="3">
        <v>5077.4965768781849</v>
      </c>
      <c r="G1470" s="3">
        <v>5265.4507531291974</v>
      </c>
      <c r="H1470" s="27">
        <v>5476.0241502632252</v>
      </c>
      <c r="I1470" s="40">
        <v>5734.3258845445107</v>
      </c>
      <c r="J1470" s="39">
        <f t="shared" si="286"/>
        <v>733.20608382934734</v>
      </c>
      <c r="K1470" s="3">
        <f t="shared" si="287"/>
        <v>663.08382761330176</v>
      </c>
      <c r="L1470" s="40">
        <f t="shared" si="288"/>
        <v>991.5078181106328</v>
      </c>
      <c r="M1470" s="91">
        <f t="shared" si="289"/>
        <v>0.15459291787269525</v>
      </c>
      <c r="N1470" s="4">
        <f t="shared" si="290"/>
        <v>5.7664756714992382E-3</v>
      </c>
      <c r="O1470" s="32">
        <f t="shared" si="291"/>
        <v>1.4784934870750943E-2</v>
      </c>
      <c r="P1470" s="4">
        <f t="shared" si="292"/>
        <v>2.351869518966021E-2</v>
      </c>
      <c r="Q1470" s="4">
        <f t="shared" si="293"/>
        <v>3.0726359768540323E-2</v>
      </c>
      <c r="R1470" s="4">
        <f t="shared" si="294"/>
        <v>3.7017095611036943E-2</v>
      </c>
      <c r="S1470" s="4">
        <f t="shared" si="295"/>
        <v>3.9991523424445008E-2</v>
      </c>
      <c r="T1470" s="4">
        <f t="shared" si="296"/>
        <v>4.7169575442589817E-2</v>
      </c>
      <c r="U1470" s="4">
        <f t="shared" si="297"/>
        <v>0.2090545756177713</v>
      </c>
      <c r="V1470" s="5">
        <f t="shared" si="298"/>
        <v>6.3480208768276203E-3</v>
      </c>
    </row>
    <row r="1471" spans="1:22" x14ac:dyDescent="0.25">
      <c r="A1471" s="130" t="s">
        <v>350</v>
      </c>
      <c r="B1471" s="140">
        <v>1911</v>
      </c>
      <c r="C1471" s="39">
        <v>4412.2364680978535</v>
      </c>
      <c r="D1471" s="3">
        <v>4473.0573629029741</v>
      </c>
      <c r="E1471" s="3">
        <v>4581.353979856216</v>
      </c>
      <c r="F1471" s="3">
        <v>4727.8722272326413</v>
      </c>
      <c r="G1471" s="3">
        <v>4909.6624563953756</v>
      </c>
      <c r="H1471" s="27">
        <v>5111.8447394807008</v>
      </c>
      <c r="I1471" s="40">
        <v>5111.8447394807008</v>
      </c>
      <c r="J1471" s="39">
        <f t="shared" si="286"/>
        <v>699.60827138284731</v>
      </c>
      <c r="K1471" s="3">
        <f t="shared" si="287"/>
        <v>638.78737657772672</v>
      </c>
      <c r="L1471" s="40">
        <f t="shared" si="288"/>
        <v>699.60827138284731</v>
      </c>
      <c r="M1471" s="91">
        <f t="shared" si="289"/>
        <v>0.15856091948862683</v>
      </c>
      <c r="N1471" s="4">
        <f t="shared" si="290"/>
        <v>5.9045092325540338E-3</v>
      </c>
      <c r="O1471" s="32">
        <f t="shared" si="291"/>
        <v>1.3784595464200189E-2</v>
      </c>
      <c r="P1471" s="4">
        <f t="shared" si="292"/>
        <v>2.4210871483874463E-2</v>
      </c>
      <c r="Q1471" s="4">
        <f t="shared" si="293"/>
        <v>3.1981429075476964E-2</v>
      </c>
      <c r="R1471" s="4">
        <f t="shared" si="294"/>
        <v>3.8450749179645527E-2</v>
      </c>
      <c r="S1471" s="4">
        <f t="shared" si="295"/>
        <v>4.1180485396090871E-2</v>
      </c>
      <c r="T1471" s="4">
        <f t="shared" si="296"/>
        <v>0</v>
      </c>
      <c r="U1471" s="4">
        <f t="shared" si="297"/>
        <v>0.15856091948862683</v>
      </c>
      <c r="V1471" s="5">
        <f t="shared" si="298"/>
        <v>4.9180088443867565E-3</v>
      </c>
    </row>
    <row r="1472" spans="1:22" x14ac:dyDescent="0.25">
      <c r="A1472" s="130" t="s">
        <v>350</v>
      </c>
      <c r="B1472" s="140">
        <v>1912</v>
      </c>
      <c r="C1472" s="39">
        <v>4</v>
      </c>
      <c r="D1472" s="3">
        <v>4</v>
      </c>
      <c r="E1472" s="3">
        <v>4</v>
      </c>
      <c r="F1472" s="3">
        <v>4</v>
      </c>
      <c r="G1472" s="3">
        <v>4</v>
      </c>
      <c r="H1472" s="27">
        <v>4</v>
      </c>
      <c r="I1472" s="40">
        <v>4</v>
      </c>
      <c r="J1472" s="39">
        <f t="shared" si="286"/>
        <v>0</v>
      </c>
      <c r="K1472" s="3">
        <f t="shared" si="287"/>
        <v>0</v>
      </c>
      <c r="L1472" s="40">
        <f t="shared" si="288"/>
        <v>0</v>
      </c>
      <c r="M1472" s="91">
        <f t="shared" si="289"/>
        <v>0</v>
      </c>
      <c r="N1472" s="4">
        <f t="shared" si="290"/>
        <v>0</v>
      </c>
      <c r="O1472" s="32">
        <f t="shared" si="291"/>
        <v>0</v>
      </c>
      <c r="P1472" s="4">
        <f t="shared" si="292"/>
        <v>0</v>
      </c>
      <c r="Q1472" s="4">
        <f t="shared" si="293"/>
        <v>0</v>
      </c>
      <c r="R1472" s="4">
        <f t="shared" si="294"/>
        <v>0</v>
      </c>
      <c r="S1472" s="4">
        <f t="shared" si="295"/>
        <v>0</v>
      </c>
      <c r="T1472" s="4">
        <f t="shared" si="296"/>
        <v>0</v>
      </c>
      <c r="U1472" s="4">
        <f t="shared" si="297"/>
        <v>0</v>
      </c>
      <c r="V1472" s="5">
        <f t="shared" si="298"/>
        <v>0</v>
      </c>
    </row>
    <row r="1473" spans="1:22" x14ac:dyDescent="0.25">
      <c r="A1473" s="130" t="s">
        <v>350</v>
      </c>
      <c r="B1473" s="140">
        <v>1913</v>
      </c>
      <c r="C1473" s="39">
        <v>1</v>
      </c>
      <c r="D1473" s="3">
        <v>1</v>
      </c>
      <c r="E1473" s="3">
        <v>1</v>
      </c>
      <c r="F1473" s="3">
        <v>1</v>
      </c>
      <c r="G1473" s="3">
        <v>1</v>
      </c>
      <c r="H1473" s="27">
        <v>1</v>
      </c>
      <c r="I1473" s="40">
        <v>1</v>
      </c>
      <c r="J1473" s="39">
        <f t="shared" si="286"/>
        <v>0</v>
      </c>
      <c r="K1473" s="3">
        <f t="shared" si="287"/>
        <v>0</v>
      </c>
      <c r="L1473" s="40">
        <f t="shared" si="288"/>
        <v>0</v>
      </c>
      <c r="M1473" s="91">
        <f t="shared" si="289"/>
        <v>0</v>
      </c>
      <c r="N1473" s="4">
        <f t="shared" si="290"/>
        <v>0</v>
      </c>
      <c r="O1473" s="32">
        <f t="shared" si="291"/>
        <v>0</v>
      </c>
      <c r="P1473" s="4">
        <f t="shared" si="292"/>
        <v>0</v>
      </c>
      <c r="Q1473" s="4">
        <f t="shared" si="293"/>
        <v>0</v>
      </c>
      <c r="R1473" s="4">
        <f t="shared" si="294"/>
        <v>0</v>
      </c>
      <c r="S1473" s="4">
        <f t="shared" si="295"/>
        <v>0</v>
      </c>
      <c r="T1473" s="4">
        <f t="shared" si="296"/>
        <v>0</v>
      </c>
      <c r="U1473" s="4">
        <f t="shared" si="297"/>
        <v>0</v>
      </c>
      <c r="V1473" s="5">
        <f t="shared" si="298"/>
        <v>0</v>
      </c>
    </row>
    <row r="1474" spans="1:22" x14ac:dyDescent="0.25">
      <c r="A1474" s="130" t="s">
        <v>350</v>
      </c>
      <c r="B1474" s="140">
        <v>1914</v>
      </c>
      <c r="C1474" s="39">
        <v>3146.0499383203951</v>
      </c>
      <c r="D1474" s="3">
        <v>3230.9495226500012</v>
      </c>
      <c r="E1474" s="3">
        <v>3369.1055335010083</v>
      </c>
      <c r="F1474" s="3">
        <v>3554.9787607289081</v>
      </c>
      <c r="G1474" s="3">
        <v>3787.1870151081885</v>
      </c>
      <c r="H1474" s="27">
        <v>4049.1798107854752</v>
      </c>
      <c r="I1474" s="40">
        <v>4355.5628006870948</v>
      </c>
      <c r="J1474" s="39">
        <f t="shared" ref="J1474:J1530" si="299">H1474-C1474</f>
        <v>903.1298724650801</v>
      </c>
      <c r="K1474" s="3">
        <f t="shared" ref="K1474:K1530" si="300">H1474-D1474</f>
        <v>818.23028813547398</v>
      </c>
      <c r="L1474" s="40">
        <f t="shared" ref="L1474:L1530" si="301">I1474-C1474</f>
        <v>1209.5128623666997</v>
      </c>
      <c r="M1474" s="91">
        <f t="shared" ref="M1474:M1530" si="302">IFERROR(H1474/C1474-1,0)</f>
        <v>0.28706787564447911</v>
      </c>
      <c r="N1474" s="4">
        <f t="shared" ref="N1474:N1530" si="303">IFERROR(((H1474/C1474)^(1/25))-1,0)</f>
        <v>1.0145789692117324E-2</v>
      </c>
      <c r="O1474" s="32">
        <f t="shared" si="291"/>
        <v>2.6986089221117782E-2</v>
      </c>
      <c r="P1474" s="4">
        <f t="shared" si="292"/>
        <v>4.2760188570724722E-2</v>
      </c>
      <c r="Q1474" s="4">
        <f t="shared" si="293"/>
        <v>5.5169903518798247E-2</v>
      </c>
      <c r="R1474" s="4">
        <f t="shared" si="294"/>
        <v>6.5319167851137561E-2</v>
      </c>
      <c r="S1474" s="4">
        <f t="shared" si="295"/>
        <v>6.917873203306879E-2</v>
      </c>
      <c r="T1474" s="4">
        <f t="shared" si="296"/>
        <v>7.5665444415565775E-2</v>
      </c>
      <c r="U1474" s="4">
        <f t="shared" si="297"/>
        <v>0.38445443844811678</v>
      </c>
      <c r="V1474" s="5">
        <f t="shared" si="298"/>
        <v>1.0902542734913645E-2</v>
      </c>
    </row>
    <row r="1475" spans="1:22" x14ac:dyDescent="0.25">
      <c r="A1475" s="130" t="s">
        <v>350</v>
      </c>
      <c r="B1475" s="140">
        <v>1915</v>
      </c>
      <c r="C1475" s="39">
        <v>4399.9787319950201</v>
      </c>
      <c r="D1475" s="3">
        <v>4519.1738067799124</v>
      </c>
      <c r="E1475" s="3">
        <v>4707.6118937175925</v>
      </c>
      <c r="F1475" s="3">
        <v>4959.7799107395276</v>
      </c>
      <c r="G1475" s="3">
        <v>5274.387075206474</v>
      </c>
      <c r="H1475" s="27">
        <v>5632.3778085508384</v>
      </c>
      <c r="I1475" s="40">
        <v>6086.4735313836345</v>
      </c>
      <c r="J1475" s="39">
        <f t="shared" si="299"/>
        <v>1232.3990765558183</v>
      </c>
      <c r="K1475" s="3">
        <f t="shared" si="300"/>
        <v>1113.204001770926</v>
      </c>
      <c r="L1475" s="40">
        <f t="shared" si="301"/>
        <v>1686.4947993886144</v>
      </c>
      <c r="M1475" s="91">
        <f t="shared" si="302"/>
        <v>0.28009205308068141</v>
      </c>
      <c r="N1475" s="4">
        <f t="shared" si="303"/>
        <v>9.9262210024781972E-3</v>
      </c>
      <c r="O1475" s="32">
        <f t="shared" si="291"/>
        <v>2.7089920666695466E-2</v>
      </c>
      <c r="P1475" s="4">
        <f t="shared" si="292"/>
        <v>4.1697463960110426E-2</v>
      </c>
      <c r="Q1475" s="4">
        <f t="shared" si="293"/>
        <v>5.356601663753513E-2</v>
      </c>
      <c r="R1475" s="4">
        <f t="shared" si="294"/>
        <v>6.3431678447206874E-2</v>
      </c>
      <c r="S1475" s="4">
        <f t="shared" si="295"/>
        <v>6.7873428369940036E-2</v>
      </c>
      <c r="T1475" s="4">
        <f t="shared" si="296"/>
        <v>8.0622383346409698E-2</v>
      </c>
      <c r="U1475" s="4">
        <f t="shared" si="297"/>
        <v>0.38329612530284463</v>
      </c>
      <c r="V1475" s="5">
        <f t="shared" si="298"/>
        <v>1.0874338713618759E-2</v>
      </c>
    </row>
    <row r="1476" spans="1:22" x14ac:dyDescent="0.25">
      <c r="A1476" s="130" t="s">
        <v>350</v>
      </c>
      <c r="B1476" s="140">
        <v>1916</v>
      </c>
      <c r="C1476" s="39">
        <v>5945.7765592344986</v>
      </c>
      <c r="D1476" s="3">
        <v>6054.9323363229842</v>
      </c>
      <c r="E1476" s="3">
        <v>6215.628963589158</v>
      </c>
      <c r="F1476" s="3">
        <v>6427.5264080960096</v>
      </c>
      <c r="G1476" s="3">
        <v>6690.0985153645006</v>
      </c>
      <c r="H1476" s="27">
        <v>6983.9656665147022</v>
      </c>
      <c r="I1476" s="40">
        <v>6983.9656665147022</v>
      </c>
      <c r="J1476" s="39">
        <f t="shared" si="299"/>
        <v>1038.1891072802036</v>
      </c>
      <c r="K1476" s="3">
        <f t="shared" si="300"/>
        <v>929.03333019171805</v>
      </c>
      <c r="L1476" s="40">
        <f t="shared" si="301"/>
        <v>1038.1891072802036</v>
      </c>
      <c r="M1476" s="91">
        <f t="shared" si="302"/>
        <v>0.1746095059135333</v>
      </c>
      <c r="N1476" s="4">
        <f t="shared" si="303"/>
        <v>6.4581950663840093E-3</v>
      </c>
      <c r="O1476" s="32">
        <f t="shared" ref="O1476:O1507" si="304">IFERROR(D1476/C1476-1,0)</f>
        <v>1.8358540049567385E-2</v>
      </c>
      <c r="P1476" s="4">
        <f t="shared" ref="P1476:P1507" si="305">IFERROR(E1476/D1476-1,0)</f>
        <v>2.6539789107496548E-2</v>
      </c>
      <c r="Q1476" s="4">
        <f t="shared" ref="Q1476:Q1507" si="306">IFERROR(F1476/E1476-1,0)</f>
        <v>3.4091070388553746E-2</v>
      </c>
      <c r="R1476" s="4">
        <f t="shared" ref="R1476:R1507" si="307">IFERROR(G1476/F1476-1,0)</f>
        <v>4.0851190737662302E-2</v>
      </c>
      <c r="S1476" s="4">
        <f t="shared" ref="S1476:S1507" si="308">IFERROR(H1476/G1476-1,0)</f>
        <v>4.3925683676451888E-2</v>
      </c>
      <c r="T1476" s="4">
        <f t="shared" ref="T1476:T1530" si="309">IFERROR(I1476/H1476-1,0)</f>
        <v>0</v>
      </c>
      <c r="U1476" s="4">
        <f t="shared" ref="U1476:U1530" si="310">IFERROR(I1476/C1476-1,0)</f>
        <v>0.1746095059135333</v>
      </c>
      <c r="V1476" s="5">
        <f t="shared" ref="V1476:V1530" si="311">IFERROR(((I1476/C1476)^(1/30))-1,0)</f>
        <v>5.3789400624546513E-3</v>
      </c>
    </row>
    <row r="1477" spans="1:22" x14ac:dyDescent="0.25">
      <c r="A1477" s="130" t="s">
        <v>350</v>
      </c>
      <c r="B1477" s="140">
        <v>1917</v>
      </c>
      <c r="C1477" s="39">
        <v>5522.692547337273</v>
      </c>
      <c r="D1477" s="3">
        <v>5619.9381223356177</v>
      </c>
      <c r="E1477" s="3">
        <v>5778.0393077289564</v>
      </c>
      <c r="F1477" s="3">
        <v>5990.2453662519301</v>
      </c>
      <c r="G1477" s="3">
        <v>6253.9080007759794</v>
      </c>
      <c r="H1477" s="27">
        <v>6550.0693225647074</v>
      </c>
      <c r="I1477" s="40">
        <v>6913.833431207494</v>
      </c>
      <c r="J1477" s="39">
        <f t="shared" si="299"/>
        <v>1027.3767752274343</v>
      </c>
      <c r="K1477" s="3">
        <f t="shared" si="300"/>
        <v>930.1312002290897</v>
      </c>
      <c r="L1477" s="40">
        <f t="shared" si="301"/>
        <v>1391.1408838702209</v>
      </c>
      <c r="M1477" s="91">
        <f t="shared" si="302"/>
        <v>0.18602824010595653</v>
      </c>
      <c r="N1477" s="4">
        <f t="shared" si="303"/>
        <v>6.8477437706597755E-3</v>
      </c>
      <c r="O1477" s="32">
        <f t="shared" si="304"/>
        <v>1.7608362979617764E-2</v>
      </c>
      <c r="P1477" s="4">
        <f t="shared" si="305"/>
        <v>2.8132193264724492E-2</v>
      </c>
      <c r="Q1477" s="4">
        <f t="shared" si="306"/>
        <v>3.6726309258422241E-2</v>
      </c>
      <c r="R1477" s="4">
        <f t="shared" si="307"/>
        <v>4.4015331326740181E-2</v>
      </c>
      <c r="S1477" s="4">
        <f t="shared" si="308"/>
        <v>4.735620059520862E-2</v>
      </c>
      <c r="T1477" s="4">
        <f t="shared" si="309"/>
        <v>5.5535917366497989E-2</v>
      </c>
      <c r="U1477" s="4">
        <f t="shared" si="310"/>
        <v>0.25189540644281383</v>
      </c>
      <c r="V1477" s="5">
        <f t="shared" si="311"/>
        <v>7.5167341379256403E-3</v>
      </c>
    </row>
    <row r="1478" spans="1:22" x14ac:dyDescent="0.25">
      <c r="A1478" s="130" t="s">
        <v>350</v>
      </c>
      <c r="B1478" s="140">
        <v>1918</v>
      </c>
      <c r="C1478" s="39">
        <v>3808.8972626410186</v>
      </c>
      <c r="D1478" s="3">
        <v>3882.9158772014771</v>
      </c>
      <c r="E1478" s="3">
        <v>4008.8754302636253</v>
      </c>
      <c r="F1478" s="3">
        <v>4178.7483253103892</v>
      </c>
      <c r="G1478" s="3">
        <v>4389.8884763180267</v>
      </c>
      <c r="H1478" s="27">
        <v>4626.8716607481001</v>
      </c>
      <c r="I1478" s="40">
        <v>4915.6406990308469</v>
      </c>
      <c r="J1478" s="39">
        <f t="shared" si="299"/>
        <v>817.97439810708147</v>
      </c>
      <c r="K1478" s="3">
        <f t="shared" si="300"/>
        <v>743.95578354662302</v>
      </c>
      <c r="L1478" s="40">
        <f t="shared" si="301"/>
        <v>1106.7434363898283</v>
      </c>
      <c r="M1478" s="91">
        <f t="shared" si="302"/>
        <v>0.21475359971770769</v>
      </c>
      <c r="N1478" s="4">
        <f t="shared" si="303"/>
        <v>7.8120060344690767E-3</v>
      </c>
      <c r="O1478" s="32">
        <f t="shared" si="304"/>
        <v>1.9433082453144346E-2</v>
      </c>
      <c r="P1478" s="4">
        <f t="shared" si="305"/>
        <v>3.2439423630503894E-2</v>
      </c>
      <c r="Q1478" s="4">
        <f t="shared" si="306"/>
        <v>4.2374201444217219E-2</v>
      </c>
      <c r="R1478" s="4">
        <f t="shared" si="307"/>
        <v>5.0527127879125056E-2</v>
      </c>
      <c r="S1478" s="4">
        <f t="shared" si="308"/>
        <v>5.3983873555904172E-2</v>
      </c>
      <c r="T1478" s="4">
        <f t="shared" si="309"/>
        <v>6.2411292003732965E-2</v>
      </c>
      <c r="U1478" s="4">
        <f t="shared" si="310"/>
        <v>0.29056794134227526</v>
      </c>
      <c r="V1478" s="5">
        <f t="shared" si="311"/>
        <v>8.5389972211225018E-3</v>
      </c>
    </row>
    <row r="1479" spans="1:22" x14ac:dyDescent="0.25">
      <c r="A1479" s="130" t="s">
        <v>350</v>
      </c>
      <c r="B1479" s="140">
        <v>1919</v>
      </c>
      <c r="C1479" s="39">
        <v>1976.5757859016439</v>
      </c>
      <c r="D1479" s="3">
        <v>2040.5249673944018</v>
      </c>
      <c r="E1479" s="3">
        <v>2157.8593217901139</v>
      </c>
      <c r="F1479" s="3">
        <v>2317.9365037645352</v>
      </c>
      <c r="G1479" s="3">
        <v>2317.9365037645352</v>
      </c>
      <c r="H1479" s="27">
        <v>2317.9365037645352</v>
      </c>
      <c r="I1479" s="40">
        <v>2317.9365037645352</v>
      </c>
      <c r="J1479" s="39">
        <f t="shared" si="299"/>
        <v>341.36071786289131</v>
      </c>
      <c r="K1479" s="3">
        <f t="shared" si="300"/>
        <v>277.41153637013349</v>
      </c>
      <c r="L1479" s="40">
        <f t="shared" si="301"/>
        <v>341.36071786289131</v>
      </c>
      <c r="M1479" s="91">
        <f t="shared" si="302"/>
        <v>0.17270307584344646</v>
      </c>
      <c r="N1479" s="4">
        <f t="shared" si="303"/>
        <v>6.3928035110794035E-3</v>
      </c>
      <c r="O1479" s="32">
        <f t="shared" si="304"/>
        <v>3.2353518619872457E-2</v>
      </c>
      <c r="P1479" s="4">
        <f t="shared" si="305"/>
        <v>5.7502042989231006E-2</v>
      </c>
      <c r="Q1479" s="4">
        <f t="shared" si="306"/>
        <v>7.4183326205725431E-2</v>
      </c>
      <c r="R1479" s="4">
        <f t="shared" si="307"/>
        <v>0</v>
      </c>
      <c r="S1479" s="4">
        <f t="shared" si="308"/>
        <v>0</v>
      </c>
      <c r="T1479" s="4">
        <f t="shared" si="309"/>
        <v>0</v>
      </c>
      <c r="U1479" s="4">
        <f t="shared" si="310"/>
        <v>0.17270307584344646</v>
      </c>
      <c r="V1479" s="5">
        <f t="shared" si="311"/>
        <v>5.3245052393886549E-3</v>
      </c>
    </row>
    <row r="1480" spans="1:22" x14ac:dyDescent="0.25">
      <c r="A1480" s="130" t="s">
        <v>350</v>
      </c>
      <c r="B1480" s="140">
        <v>1920</v>
      </c>
      <c r="C1480" s="39">
        <v>738.16555908869782</v>
      </c>
      <c r="D1480" s="3">
        <v>816.12116467951228</v>
      </c>
      <c r="E1480" s="3">
        <v>939.47233987010895</v>
      </c>
      <c r="F1480" s="3">
        <v>1103.9049731649679</v>
      </c>
      <c r="G1480" s="3">
        <v>1309.1447541925613</v>
      </c>
      <c r="H1480" s="27">
        <v>1542.1564687251741</v>
      </c>
      <c r="I1480" s="40">
        <v>1833.1408732109658</v>
      </c>
      <c r="J1480" s="39">
        <f t="shared" si="299"/>
        <v>803.99090963647632</v>
      </c>
      <c r="K1480" s="3">
        <f t="shared" si="300"/>
        <v>726.03530404566186</v>
      </c>
      <c r="L1480" s="40">
        <f t="shared" si="301"/>
        <v>1094.9753141222679</v>
      </c>
      <c r="M1480" s="91">
        <f t="shared" si="302"/>
        <v>1.0891742370492645</v>
      </c>
      <c r="N1480" s="4">
        <f t="shared" si="303"/>
        <v>2.9909315787234991E-2</v>
      </c>
      <c r="O1480" s="32">
        <f t="shared" si="304"/>
        <v>0.10560721051122268</v>
      </c>
      <c r="P1480" s="4">
        <f t="shared" si="305"/>
        <v>0.15114321320050106</v>
      </c>
      <c r="Q1480" s="4">
        <f t="shared" si="306"/>
        <v>0.17502658281306438</v>
      </c>
      <c r="R1480" s="4">
        <f t="shared" si="307"/>
        <v>0.18592160196466678</v>
      </c>
      <c r="S1480" s="4">
        <f t="shared" si="308"/>
        <v>0.17798773877860974</v>
      </c>
      <c r="T1480" s="4">
        <f t="shared" si="309"/>
        <v>0.18868669320327425</v>
      </c>
      <c r="U1480" s="4">
        <f t="shared" si="310"/>
        <v>1.4833736153635635</v>
      </c>
      <c r="V1480" s="5">
        <f t="shared" si="311"/>
        <v>3.0784949421801988E-2</v>
      </c>
    </row>
    <row r="1481" spans="1:22" x14ac:dyDescent="0.25">
      <c r="A1481" s="130" t="s">
        <v>350</v>
      </c>
      <c r="B1481" s="140">
        <v>1921</v>
      </c>
      <c r="C1481" s="39">
        <v>3266.7638280832039</v>
      </c>
      <c r="D1481" s="3">
        <v>3367.1001459561207</v>
      </c>
      <c r="E1481" s="3">
        <v>3525.2985899224013</v>
      </c>
      <c r="F1481" s="3">
        <v>3736.7292769379264</v>
      </c>
      <c r="G1481" s="3">
        <v>4000.2492488052308</v>
      </c>
      <c r="H1481" s="27">
        <v>4296.8550691082528</v>
      </c>
      <c r="I1481" s="40">
        <v>4400.2185091245728</v>
      </c>
      <c r="J1481" s="39">
        <f t="shared" si="299"/>
        <v>1030.0912410250489</v>
      </c>
      <c r="K1481" s="3">
        <f t="shared" si="300"/>
        <v>929.75492315213205</v>
      </c>
      <c r="L1481" s="40">
        <f t="shared" si="301"/>
        <v>1133.454681041369</v>
      </c>
      <c r="M1481" s="91">
        <f t="shared" si="302"/>
        <v>0.31532467458152991</v>
      </c>
      <c r="N1481" s="4">
        <f t="shared" si="303"/>
        <v>1.1023659092988414E-2</v>
      </c>
      <c r="O1481" s="32">
        <f t="shared" si="304"/>
        <v>3.0714285804918307E-2</v>
      </c>
      <c r="P1481" s="4">
        <f t="shared" si="305"/>
        <v>4.6983587392337212E-2</v>
      </c>
      <c r="Q1481" s="4">
        <f t="shared" si="306"/>
        <v>5.9975256456270554E-2</v>
      </c>
      <c r="R1481" s="4">
        <f t="shared" si="307"/>
        <v>7.0521558383604965E-2</v>
      </c>
      <c r="S1481" s="4">
        <f t="shared" si="308"/>
        <v>7.4146834823257679E-2</v>
      </c>
      <c r="T1481" s="4">
        <f t="shared" si="309"/>
        <v>2.4055603075709975E-2</v>
      </c>
      <c r="U1481" s="4">
        <f t="shared" si="310"/>
        <v>0.34696560286895028</v>
      </c>
      <c r="V1481" s="5">
        <f t="shared" si="311"/>
        <v>9.9779295664088608E-3</v>
      </c>
    </row>
    <row r="1482" spans="1:22" x14ac:dyDescent="0.25">
      <c r="A1482" s="130" t="s">
        <v>350</v>
      </c>
      <c r="B1482" s="140">
        <v>1922</v>
      </c>
      <c r="C1482" s="39">
        <v>6072</v>
      </c>
      <c r="D1482" s="3">
        <v>6149.7490977657735</v>
      </c>
      <c r="E1482" s="3">
        <v>6297.349821779987</v>
      </c>
      <c r="F1482" s="3">
        <v>6498.8316909390342</v>
      </c>
      <c r="G1482" s="3">
        <v>6498.8316909390342</v>
      </c>
      <c r="H1482" s="27">
        <v>6498.8316909390342</v>
      </c>
      <c r="I1482" s="40">
        <v>6498.8316909390342</v>
      </c>
      <c r="J1482" s="39">
        <f t="shared" si="299"/>
        <v>426.83169093903416</v>
      </c>
      <c r="K1482" s="3">
        <f t="shared" si="300"/>
        <v>349.08259317326065</v>
      </c>
      <c r="L1482" s="40">
        <f t="shared" si="301"/>
        <v>426.83169093903416</v>
      </c>
      <c r="M1482" s="91">
        <f t="shared" si="302"/>
        <v>7.0295074265321889E-2</v>
      </c>
      <c r="N1482" s="4">
        <f t="shared" si="303"/>
        <v>2.7210706424931619E-3</v>
      </c>
      <c r="O1482" s="32">
        <f t="shared" si="304"/>
        <v>1.2804528617551547E-2</v>
      </c>
      <c r="P1482" s="4">
        <f t="shared" si="305"/>
        <v>2.4001096901308916E-2</v>
      </c>
      <c r="Q1482" s="4">
        <f t="shared" si="306"/>
        <v>3.1994708069448929E-2</v>
      </c>
      <c r="R1482" s="4">
        <f t="shared" si="307"/>
        <v>0</v>
      </c>
      <c r="S1482" s="4">
        <f t="shared" si="308"/>
        <v>0</v>
      </c>
      <c r="T1482" s="4">
        <f t="shared" si="309"/>
        <v>0</v>
      </c>
      <c r="U1482" s="4">
        <f t="shared" si="310"/>
        <v>7.0295074265321889E-2</v>
      </c>
      <c r="V1482" s="5">
        <f t="shared" si="311"/>
        <v>2.2670452297262056E-3</v>
      </c>
    </row>
    <row r="1483" spans="1:22" x14ac:dyDescent="0.25">
      <c r="A1483" s="130" t="s">
        <v>350</v>
      </c>
      <c r="B1483" s="140">
        <v>1923</v>
      </c>
      <c r="C1483" s="39">
        <v>4370.4628597407</v>
      </c>
      <c r="D1483" s="3">
        <v>4466.9533117239707</v>
      </c>
      <c r="E1483" s="3">
        <v>4620.1229314574584</v>
      </c>
      <c r="F1483" s="3">
        <v>4824.9689230943213</v>
      </c>
      <c r="G1483" s="3">
        <v>5080.4768954188839</v>
      </c>
      <c r="H1483" s="27">
        <v>5367.9489300853065</v>
      </c>
      <c r="I1483" s="40">
        <v>5367.9489300853065</v>
      </c>
      <c r="J1483" s="39">
        <f t="shared" si="299"/>
        <v>997.48607034460656</v>
      </c>
      <c r="K1483" s="3">
        <f t="shared" si="300"/>
        <v>900.9956183613358</v>
      </c>
      <c r="L1483" s="40">
        <f t="shared" si="301"/>
        <v>997.48607034460656</v>
      </c>
      <c r="M1483" s="91">
        <f t="shared" si="302"/>
        <v>0.22823350806458698</v>
      </c>
      <c r="N1483" s="4">
        <f t="shared" si="303"/>
        <v>8.2569809661534599E-3</v>
      </c>
      <c r="O1483" s="32">
        <f t="shared" si="304"/>
        <v>2.207785652913552E-2</v>
      </c>
      <c r="P1483" s="4">
        <f t="shared" si="305"/>
        <v>3.4289505406622123E-2</v>
      </c>
      <c r="Q1483" s="4">
        <f t="shared" si="306"/>
        <v>4.433777946515427E-2</v>
      </c>
      <c r="R1483" s="4">
        <f t="shared" si="307"/>
        <v>5.2955361246285859E-2</v>
      </c>
      <c r="S1483" s="4">
        <f t="shared" si="308"/>
        <v>5.6583671293858107E-2</v>
      </c>
      <c r="T1483" s="4">
        <f t="shared" si="309"/>
        <v>0</v>
      </c>
      <c r="U1483" s="4">
        <f t="shared" si="310"/>
        <v>0.22823350806458698</v>
      </c>
      <c r="V1483" s="5">
        <f t="shared" si="311"/>
        <v>6.8760980421604945E-3</v>
      </c>
    </row>
    <row r="1484" spans="1:22" x14ac:dyDescent="0.25">
      <c r="A1484" s="130" t="s">
        <v>350</v>
      </c>
      <c r="B1484" s="140">
        <v>1924</v>
      </c>
      <c r="C1484" s="39">
        <v>5765.7086145221892</v>
      </c>
      <c r="D1484" s="3">
        <v>5864.4905010947732</v>
      </c>
      <c r="E1484" s="3">
        <v>6026.7946338469637</v>
      </c>
      <c r="F1484" s="3">
        <v>6244.6586613238069</v>
      </c>
      <c r="G1484" s="3">
        <v>6515.7266576388056</v>
      </c>
      <c r="H1484" s="27">
        <v>6819.9511134977747</v>
      </c>
      <c r="I1484" s="40">
        <v>7086.3121251492657</v>
      </c>
      <c r="J1484" s="39">
        <f t="shared" si="299"/>
        <v>1054.2424989755855</v>
      </c>
      <c r="K1484" s="3">
        <f t="shared" si="300"/>
        <v>955.46061240300151</v>
      </c>
      <c r="L1484" s="40">
        <f t="shared" si="301"/>
        <v>1320.6035106270765</v>
      </c>
      <c r="M1484" s="91">
        <f t="shared" si="302"/>
        <v>0.18284699582636676</v>
      </c>
      <c r="N1484" s="4">
        <f t="shared" si="303"/>
        <v>6.7395790703872471E-3</v>
      </c>
      <c r="O1484" s="32">
        <f t="shared" si="304"/>
        <v>1.7132653274184007E-2</v>
      </c>
      <c r="P1484" s="4">
        <f t="shared" si="305"/>
        <v>2.7675743139475184E-2</v>
      </c>
      <c r="Q1484" s="4">
        <f t="shared" si="306"/>
        <v>3.6149236984665212E-2</v>
      </c>
      <c r="R1484" s="4">
        <f t="shared" si="307"/>
        <v>4.3407976482982891E-2</v>
      </c>
      <c r="S1484" s="4">
        <f t="shared" si="308"/>
        <v>4.6690794725452012E-2</v>
      </c>
      <c r="T1484" s="4">
        <f t="shared" si="309"/>
        <v>3.9056146769779643E-2</v>
      </c>
      <c r="U1484" s="4">
        <f t="shared" si="310"/>
        <v>0.22904444170155425</v>
      </c>
      <c r="V1484" s="5">
        <f t="shared" si="311"/>
        <v>6.8982504325838523E-3</v>
      </c>
    </row>
    <row r="1485" spans="1:22" x14ac:dyDescent="0.25">
      <c r="A1485" s="130" t="s">
        <v>350</v>
      </c>
      <c r="B1485" s="140">
        <v>1925</v>
      </c>
      <c r="C1485" s="39">
        <v>6035.9839293469286</v>
      </c>
      <c r="D1485" s="3">
        <v>6144.5774685110973</v>
      </c>
      <c r="E1485" s="3">
        <v>6328.4537286302011</v>
      </c>
      <c r="F1485" s="3">
        <v>6576.4741784260877</v>
      </c>
      <c r="G1485" s="3">
        <v>6885.351512729867</v>
      </c>
      <c r="H1485" s="27">
        <v>7232.6206717253926</v>
      </c>
      <c r="I1485" s="40">
        <v>7658.7416653775354</v>
      </c>
      <c r="J1485" s="39">
        <f t="shared" si="299"/>
        <v>1196.6367423784641</v>
      </c>
      <c r="K1485" s="3">
        <f t="shared" si="300"/>
        <v>1088.0432032142953</v>
      </c>
      <c r="L1485" s="40">
        <f t="shared" si="301"/>
        <v>1622.7577360306068</v>
      </c>
      <c r="M1485" s="91">
        <f t="shared" si="302"/>
        <v>0.19825048515461097</v>
      </c>
      <c r="N1485" s="4">
        <f t="shared" si="303"/>
        <v>7.2607347922688525E-3</v>
      </c>
      <c r="O1485" s="32">
        <f t="shared" si="304"/>
        <v>1.7991025230565505E-2</v>
      </c>
      <c r="P1485" s="4">
        <f t="shared" si="305"/>
        <v>2.9924964094180329E-2</v>
      </c>
      <c r="Q1485" s="4">
        <f t="shared" si="306"/>
        <v>3.9191319148598858E-2</v>
      </c>
      <c r="R1485" s="4">
        <f t="shared" si="307"/>
        <v>4.6967010882068339E-2</v>
      </c>
      <c r="S1485" s="4">
        <f t="shared" si="308"/>
        <v>5.0435937563025446E-2</v>
      </c>
      <c r="T1485" s="4">
        <f t="shared" si="309"/>
        <v>5.891654118098355E-2</v>
      </c>
      <c r="U1485" s="4">
        <f t="shared" si="310"/>
        <v>0.26884725920835639</v>
      </c>
      <c r="V1485" s="5">
        <f t="shared" si="311"/>
        <v>7.968541781890659E-3</v>
      </c>
    </row>
    <row r="1486" spans="1:22" x14ac:dyDescent="0.25">
      <c r="A1486" s="130" t="s">
        <v>350</v>
      </c>
      <c r="B1486" s="140">
        <v>1926</v>
      </c>
      <c r="C1486" s="39">
        <v>6904.896430262841</v>
      </c>
      <c r="D1486" s="3">
        <v>7016.8204681189591</v>
      </c>
      <c r="E1486" s="3">
        <v>7202.6406912137718</v>
      </c>
      <c r="F1486" s="3">
        <v>7452.563800267576</v>
      </c>
      <c r="G1486" s="3">
        <v>7763.9986327952456</v>
      </c>
      <c r="H1486" s="27">
        <v>8115.8361653028187</v>
      </c>
      <c r="I1486" s="40">
        <v>8555.6744939162818</v>
      </c>
      <c r="J1486" s="39">
        <f t="shared" si="299"/>
        <v>1210.9397350399777</v>
      </c>
      <c r="K1486" s="3">
        <f t="shared" si="300"/>
        <v>1099.0156971838596</v>
      </c>
      <c r="L1486" s="40">
        <f t="shared" si="301"/>
        <v>1650.7780636534408</v>
      </c>
      <c r="M1486" s="91">
        <f t="shared" si="302"/>
        <v>0.17537406205437933</v>
      </c>
      <c r="N1486" s="4">
        <f t="shared" si="303"/>
        <v>6.4843911247844943E-3</v>
      </c>
      <c r="O1486" s="32">
        <f t="shared" si="304"/>
        <v>1.6209372433969582E-2</v>
      </c>
      <c r="P1486" s="4">
        <f t="shared" si="305"/>
        <v>2.6482111654287044E-2</v>
      </c>
      <c r="Q1486" s="4">
        <f t="shared" si="306"/>
        <v>3.4698816693532475E-2</v>
      </c>
      <c r="R1486" s="4">
        <f t="shared" si="307"/>
        <v>4.1788952214872443E-2</v>
      </c>
      <c r="S1486" s="4">
        <f t="shared" si="308"/>
        <v>4.531653715411621E-2</v>
      </c>
      <c r="T1486" s="4">
        <f t="shared" si="309"/>
        <v>5.4195072405956113E-2</v>
      </c>
      <c r="U1486" s="4">
        <f t="shared" si="310"/>
        <v>0.23907354445149909</v>
      </c>
      <c r="V1486" s="5">
        <f t="shared" si="311"/>
        <v>7.1710550442507515E-3</v>
      </c>
    </row>
    <row r="1487" spans="1:22" x14ac:dyDescent="0.25">
      <c r="A1487" s="130" t="s">
        <v>350</v>
      </c>
      <c r="B1487" s="140">
        <v>1927</v>
      </c>
      <c r="C1487" s="39">
        <v>5238.5040352437791</v>
      </c>
      <c r="D1487" s="3">
        <v>5338.5638782300703</v>
      </c>
      <c r="E1487" s="3">
        <v>5505.9398994103849</v>
      </c>
      <c r="F1487" s="3">
        <v>5505.9398994103849</v>
      </c>
      <c r="G1487" s="3">
        <v>5505.9398994103849</v>
      </c>
      <c r="H1487" s="27">
        <v>5505.9398994103849</v>
      </c>
      <c r="I1487" s="40">
        <v>5505.9398994103849</v>
      </c>
      <c r="J1487" s="39">
        <f t="shared" si="299"/>
        <v>267.43586416660582</v>
      </c>
      <c r="K1487" s="3">
        <f t="shared" si="300"/>
        <v>167.37602118031464</v>
      </c>
      <c r="L1487" s="40">
        <f t="shared" si="301"/>
        <v>267.43586416660582</v>
      </c>
      <c r="M1487" s="91">
        <f t="shared" si="302"/>
        <v>5.1051953452234011E-2</v>
      </c>
      <c r="N1487" s="4">
        <f t="shared" si="303"/>
        <v>1.9936455969129518E-3</v>
      </c>
      <c r="O1487" s="32">
        <f t="shared" si="304"/>
        <v>1.9100842972173959E-2</v>
      </c>
      <c r="P1487" s="4">
        <f t="shared" si="305"/>
        <v>3.1352255962104447E-2</v>
      </c>
      <c r="Q1487" s="4">
        <f t="shared" si="306"/>
        <v>0</v>
      </c>
      <c r="R1487" s="4">
        <f t="shared" si="307"/>
        <v>0</v>
      </c>
      <c r="S1487" s="4">
        <f t="shared" si="308"/>
        <v>0</v>
      </c>
      <c r="T1487" s="4">
        <f t="shared" si="309"/>
        <v>0</v>
      </c>
      <c r="U1487" s="4">
        <f t="shared" si="310"/>
        <v>5.1051953452234011E-2</v>
      </c>
      <c r="V1487" s="5">
        <f t="shared" si="311"/>
        <v>1.6610955290567997E-3</v>
      </c>
    </row>
    <row r="1488" spans="1:22" x14ac:dyDescent="0.25">
      <c r="A1488" s="130" t="s">
        <v>350</v>
      </c>
      <c r="B1488" s="140">
        <v>1928</v>
      </c>
      <c r="C1488" s="39">
        <v>5755.9162546465641</v>
      </c>
      <c r="D1488" s="3">
        <v>5852.7219926614289</v>
      </c>
      <c r="E1488" s="3">
        <v>6014.5848063389185</v>
      </c>
      <c r="F1488" s="3">
        <v>6232.3893823016251</v>
      </c>
      <c r="G1488" s="3">
        <v>6503.3564003709153</v>
      </c>
      <c r="H1488" s="27">
        <v>6788.1846429258239</v>
      </c>
      <c r="I1488" s="40">
        <v>6788.1846429258239</v>
      </c>
      <c r="J1488" s="39">
        <f t="shared" si="299"/>
        <v>1032.2683882792599</v>
      </c>
      <c r="K1488" s="3">
        <f t="shared" si="300"/>
        <v>935.46265026439505</v>
      </c>
      <c r="L1488" s="40">
        <f t="shared" si="301"/>
        <v>1032.2683882792599</v>
      </c>
      <c r="M1488" s="91">
        <f t="shared" si="302"/>
        <v>0.17934041125875355</v>
      </c>
      <c r="N1488" s="4">
        <f t="shared" si="303"/>
        <v>6.6200285066104758E-3</v>
      </c>
      <c r="O1488" s="32">
        <f t="shared" si="304"/>
        <v>1.6818475761650742E-2</v>
      </c>
      <c r="P1488" s="4">
        <f t="shared" si="305"/>
        <v>2.7655988765645345E-2</v>
      </c>
      <c r="Q1488" s="4">
        <f t="shared" si="306"/>
        <v>3.6212736701818127E-2</v>
      </c>
      <c r="R1488" s="4">
        <f t="shared" si="307"/>
        <v>4.3477228627397224E-2</v>
      </c>
      <c r="S1488" s="4">
        <f t="shared" si="308"/>
        <v>4.3797114139194848E-2</v>
      </c>
      <c r="T1488" s="4">
        <f t="shared" si="309"/>
        <v>0</v>
      </c>
      <c r="U1488" s="4">
        <f t="shared" si="310"/>
        <v>0.17934041125875355</v>
      </c>
      <c r="V1488" s="5">
        <f t="shared" si="311"/>
        <v>5.5136548419412179E-3</v>
      </c>
    </row>
    <row r="1489" spans="1:22" x14ac:dyDescent="0.25">
      <c r="A1489" s="130" t="s">
        <v>350</v>
      </c>
      <c r="B1489" s="140">
        <v>1929</v>
      </c>
      <c r="C1489" s="39">
        <v>3856.113034991829</v>
      </c>
      <c r="D1489" s="3">
        <v>3923.2642017973576</v>
      </c>
      <c r="E1489" s="3">
        <v>4049.6492565836511</v>
      </c>
      <c r="F1489" s="3">
        <v>4222.9167704309166</v>
      </c>
      <c r="G1489" s="3">
        <v>4439.8556250613219</v>
      </c>
      <c r="H1489" s="27">
        <v>4684.6207848045888</v>
      </c>
      <c r="I1489" s="40">
        <v>4986.28538768219</v>
      </c>
      <c r="J1489" s="39">
        <f t="shared" si="299"/>
        <v>828.50774981275981</v>
      </c>
      <c r="K1489" s="3">
        <f t="shared" si="300"/>
        <v>761.35658300723117</v>
      </c>
      <c r="L1489" s="40">
        <f t="shared" si="301"/>
        <v>1130.1723526903611</v>
      </c>
      <c r="M1489" s="91">
        <f t="shared" si="302"/>
        <v>0.21485567002174655</v>
      </c>
      <c r="N1489" s="4">
        <f t="shared" si="303"/>
        <v>7.8153931750128969E-3</v>
      </c>
      <c r="O1489" s="32">
        <f t="shared" si="304"/>
        <v>1.7414211200805996E-2</v>
      </c>
      <c r="P1489" s="4">
        <f t="shared" si="305"/>
        <v>3.2214260443737874E-2</v>
      </c>
      <c r="Q1489" s="4">
        <f t="shared" si="306"/>
        <v>4.2785807577181867E-2</v>
      </c>
      <c r="R1489" s="4">
        <f t="shared" si="307"/>
        <v>5.1371804471597171E-2</v>
      </c>
      <c r="S1489" s="4">
        <f t="shared" si="308"/>
        <v>5.5129080856066492E-2</v>
      </c>
      <c r="T1489" s="4">
        <f t="shared" si="309"/>
        <v>6.4394668583656722E-2</v>
      </c>
      <c r="U1489" s="4">
        <f t="shared" si="310"/>
        <v>0.29308589826977305</v>
      </c>
      <c r="V1489" s="5">
        <f t="shared" si="311"/>
        <v>8.6045256346107823E-3</v>
      </c>
    </row>
    <row r="1490" spans="1:22" x14ac:dyDescent="0.25">
      <c r="A1490" s="130" t="s">
        <v>350</v>
      </c>
      <c r="B1490" s="140">
        <v>1930</v>
      </c>
      <c r="C1490" s="39">
        <v>5896.169709376969</v>
      </c>
      <c r="D1490" s="3">
        <v>5978.9848609234459</v>
      </c>
      <c r="E1490" s="3">
        <v>6125.0043394279019</v>
      </c>
      <c r="F1490" s="3">
        <v>6323.4212976324534</v>
      </c>
      <c r="G1490" s="3">
        <v>6570.9644406813077</v>
      </c>
      <c r="H1490" s="27">
        <v>6849.3561891440331</v>
      </c>
      <c r="I1490" s="40">
        <v>7192.6116822425129</v>
      </c>
      <c r="J1490" s="39">
        <f t="shared" si="299"/>
        <v>953.18647976706416</v>
      </c>
      <c r="K1490" s="3">
        <f t="shared" si="300"/>
        <v>870.3713282205872</v>
      </c>
      <c r="L1490" s="40">
        <f t="shared" si="301"/>
        <v>1296.4419728655439</v>
      </c>
      <c r="M1490" s="91">
        <f t="shared" si="302"/>
        <v>0.16166198171860025</v>
      </c>
      <c r="N1490" s="4">
        <f t="shared" si="303"/>
        <v>6.012069281501331E-3</v>
      </c>
      <c r="O1490" s="32">
        <f t="shared" si="304"/>
        <v>1.4045584782739873E-2</v>
      </c>
      <c r="P1490" s="4">
        <f t="shared" si="305"/>
        <v>2.4422118787887914E-2</v>
      </c>
      <c r="Q1490" s="4">
        <f t="shared" si="306"/>
        <v>3.2394582470301359E-2</v>
      </c>
      <c r="R1490" s="4">
        <f t="shared" si="307"/>
        <v>3.9147026806759966E-2</v>
      </c>
      <c r="S1490" s="4">
        <f t="shared" si="308"/>
        <v>4.2366954040898852E-2</v>
      </c>
      <c r="T1490" s="4">
        <f t="shared" si="309"/>
        <v>5.011500112120415E-2</v>
      </c>
      <c r="U1490" s="4">
        <f t="shared" si="310"/>
        <v>0.21987867323488808</v>
      </c>
      <c r="V1490" s="5">
        <f t="shared" si="311"/>
        <v>6.6470410212711162E-3</v>
      </c>
    </row>
    <row r="1491" spans="1:22" x14ac:dyDescent="0.25">
      <c r="A1491" s="130" t="s">
        <v>350</v>
      </c>
      <c r="B1491" s="140">
        <v>1931</v>
      </c>
      <c r="C1491" s="39">
        <v>5117.751284689366</v>
      </c>
      <c r="D1491" s="3">
        <v>5199.96006088784</v>
      </c>
      <c r="E1491" s="3">
        <v>5353.6698666318189</v>
      </c>
      <c r="F1491" s="3">
        <v>5563.6455223048215</v>
      </c>
      <c r="G1491" s="3">
        <v>5678.9886482575075</v>
      </c>
      <c r="H1491" s="27">
        <v>5678.9886482575075</v>
      </c>
      <c r="I1491" s="40">
        <v>5678.9886482575075</v>
      </c>
      <c r="J1491" s="39">
        <f t="shared" si="299"/>
        <v>561.23736356814152</v>
      </c>
      <c r="K1491" s="3">
        <f t="shared" si="300"/>
        <v>479.02858736966755</v>
      </c>
      <c r="L1491" s="40">
        <f t="shared" si="301"/>
        <v>561.23736356814152</v>
      </c>
      <c r="M1491" s="91">
        <f t="shared" si="302"/>
        <v>0.10966483761084289</v>
      </c>
      <c r="N1491" s="4">
        <f t="shared" si="303"/>
        <v>4.1709953538677791E-3</v>
      </c>
      <c r="O1491" s="32">
        <f t="shared" si="304"/>
        <v>1.6063456706935986E-2</v>
      </c>
      <c r="P1491" s="4">
        <f t="shared" si="305"/>
        <v>2.9559805064682365E-2</v>
      </c>
      <c r="Q1491" s="4">
        <f t="shared" si="306"/>
        <v>3.9220882292674064E-2</v>
      </c>
      <c r="R1491" s="4">
        <f t="shared" si="307"/>
        <v>2.0731573478265597E-2</v>
      </c>
      <c r="S1491" s="4">
        <f t="shared" si="308"/>
        <v>0</v>
      </c>
      <c r="T1491" s="4">
        <f t="shared" si="309"/>
        <v>0</v>
      </c>
      <c r="U1491" s="4">
        <f t="shared" si="310"/>
        <v>0.10966483761084289</v>
      </c>
      <c r="V1491" s="5">
        <f t="shared" si="311"/>
        <v>3.4746232777624897E-3</v>
      </c>
    </row>
    <row r="1492" spans="1:22" x14ac:dyDescent="0.25">
      <c r="A1492" s="130" t="s">
        <v>350</v>
      </c>
      <c r="B1492" s="140">
        <v>1932</v>
      </c>
      <c r="C1492" s="39">
        <v>2045.6723493446425</v>
      </c>
      <c r="D1492" s="3">
        <v>2213.7144690676114</v>
      </c>
      <c r="E1492" s="3">
        <v>2433.7468866675918</v>
      </c>
      <c r="F1492" s="3">
        <v>2720.2923002087937</v>
      </c>
      <c r="G1492" s="3">
        <v>3076.4645034696478</v>
      </c>
      <c r="H1492" s="27">
        <v>3482.0974473145284</v>
      </c>
      <c r="I1492" s="40">
        <v>3996.4120683044675</v>
      </c>
      <c r="J1492" s="39">
        <f t="shared" si="299"/>
        <v>1436.4250979698859</v>
      </c>
      <c r="K1492" s="3">
        <f t="shared" si="300"/>
        <v>1268.382978246917</v>
      </c>
      <c r="L1492" s="40">
        <f t="shared" si="301"/>
        <v>1950.739718959825</v>
      </c>
      <c r="M1492" s="91">
        <f t="shared" si="302"/>
        <v>0.70217750092289366</v>
      </c>
      <c r="N1492" s="4">
        <f t="shared" si="303"/>
        <v>2.1504287548448575E-2</v>
      </c>
      <c r="O1492" s="32">
        <f t="shared" si="304"/>
        <v>8.2145178223092863E-2</v>
      </c>
      <c r="P1492" s="4">
        <f t="shared" si="305"/>
        <v>9.9395121039550949E-2</v>
      </c>
      <c r="Q1492" s="4">
        <f t="shared" si="306"/>
        <v>0.11773837908573737</v>
      </c>
      <c r="R1492" s="4">
        <f t="shared" si="307"/>
        <v>0.13093159262095333</v>
      </c>
      <c r="S1492" s="4">
        <f t="shared" si="308"/>
        <v>0.13185035724852545</v>
      </c>
      <c r="T1492" s="4">
        <f t="shared" si="309"/>
        <v>0.14770253525977295</v>
      </c>
      <c r="U1492" s="4">
        <f t="shared" si="310"/>
        <v>0.95359343327134938</v>
      </c>
      <c r="V1492" s="5">
        <f t="shared" si="311"/>
        <v>2.2573356610045447E-2</v>
      </c>
    </row>
    <row r="1493" spans="1:22" x14ac:dyDescent="0.25">
      <c r="A1493" s="130" t="s">
        <v>350</v>
      </c>
      <c r="B1493" s="140">
        <v>1933</v>
      </c>
      <c r="C1493" s="39">
        <v>5979.9595890196733</v>
      </c>
      <c r="D1493" s="3">
        <v>6058.5383855297441</v>
      </c>
      <c r="E1493" s="3">
        <v>6201.5548750321868</v>
      </c>
      <c r="F1493" s="3">
        <v>6396.3379257994411</v>
      </c>
      <c r="G1493" s="3">
        <v>6639.5202130680709</v>
      </c>
      <c r="H1493" s="27">
        <v>6912.5349915668194</v>
      </c>
      <c r="I1493" s="40">
        <v>7086.2010299876001</v>
      </c>
      <c r="J1493" s="39">
        <f t="shared" si="299"/>
        <v>932.57540254714604</v>
      </c>
      <c r="K1493" s="3">
        <f t="shared" si="300"/>
        <v>853.99660603707525</v>
      </c>
      <c r="L1493" s="40">
        <f t="shared" si="301"/>
        <v>1106.2414409679268</v>
      </c>
      <c r="M1493" s="91">
        <f t="shared" si="302"/>
        <v>0.15595011783349322</v>
      </c>
      <c r="N1493" s="4">
        <f t="shared" si="303"/>
        <v>5.8137393123010028E-3</v>
      </c>
      <c r="O1493" s="32">
        <f t="shared" si="304"/>
        <v>1.314035577336603E-2</v>
      </c>
      <c r="P1493" s="4">
        <f t="shared" si="305"/>
        <v>2.3605774264635171E-2</v>
      </c>
      <c r="Q1493" s="4">
        <f t="shared" si="306"/>
        <v>3.140874420888573E-2</v>
      </c>
      <c r="R1493" s="4">
        <f t="shared" si="307"/>
        <v>3.8018986815527844E-2</v>
      </c>
      <c r="S1493" s="4">
        <f t="shared" si="308"/>
        <v>4.1119654694535601E-2</v>
      </c>
      <c r="T1493" s="4">
        <f t="shared" si="309"/>
        <v>2.5123350353039919E-2</v>
      </c>
      <c r="U1493" s="4">
        <f t="shared" si="310"/>
        <v>0.18499145763446179</v>
      </c>
      <c r="V1493" s="5">
        <f t="shared" si="311"/>
        <v>5.6738880681219683E-3</v>
      </c>
    </row>
    <row r="1494" spans="1:22" x14ac:dyDescent="0.25">
      <c r="A1494" s="130" t="s">
        <v>350</v>
      </c>
      <c r="B1494" s="140">
        <v>1934</v>
      </c>
      <c r="C1494" s="39">
        <v>6769.0607768014834</v>
      </c>
      <c r="D1494" s="3">
        <v>6862.8916680540133</v>
      </c>
      <c r="E1494" s="3">
        <v>7028.4254970465936</v>
      </c>
      <c r="F1494" s="3">
        <v>7252.8801171997866</v>
      </c>
      <c r="G1494" s="3">
        <v>7532.7759819400762</v>
      </c>
      <c r="H1494" s="27">
        <v>7846.9768223403835</v>
      </c>
      <c r="I1494" s="40">
        <v>8231.3642164727698</v>
      </c>
      <c r="J1494" s="39">
        <f t="shared" si="299"/>
        <v>1077.9160455389001</v>
      </c>
      <c r="K1494" s="3">
        <f t="shared" si="300"/>
        <v>984.0851542863702</v>
      </c>
      <c r="L1494" s="40">
        <f t="shared" si="301"/>
        <v>1462.3034396712865</v>
      </c>
      <c r="M1494" s="91">
        <f t="shared" si="302"/>
        <v>0.15924159659388337</v>
      </c>
      <c r="N1494" s="4">
        <f t="shared" si="303"/>
        <v>5.9281421081796015E-3</v>
      </c>
      <c r="O1494" s="32">
        <f t="shared" si="304"/>
        <v>1.3861729765243247E-2</v>
      </c>
      <c r="P1494" s="4">
        <f t="shared" si="305"/>
        <v>2.4120128511298189E-2</v>
      </c>
      <c r="Q1494" s="4">
        <f t="shared" si="306"/>
        <v>3.1935263487890886E-2</v>
      </c>
      <c r="R1494" s="4">
        <f t="shared" si="307"/>
        <v>3.8590995606908374E-2</v>
      </c>
      <c r="S1494" s="4">
        <f t="shared" si="308"/>
        <v>4.1711162147076708E-2</v>
      </c>
      <c r="T1494" s="4">
        <f t="shared" si="309"/>
        <v>4.898541219569208E-2</v>
      </c>
      <c r="U1494" s="4">
        <f t="shared" si="310"/>
        <v>0.21602752403742698</v>
      </c>
      <c r="V1494" s="5">
        <f t="shared" si="311"/>
        <v>6.5409464356989133E-3</v>
      </c>
    </row>
    <row r="1495" spans="1:22" x14ac:dyDescent="0.25">
      <c r="A1495" s="130" t="s">
        <v>350</v>
      </c>
      <c r="B1495" s="140">
        <v>1935</v>
      </c>
      <c r="C1495" s="39">
        <v>3996.0661561354609</v>
      </c>
      <c r="D1495" s="3">
        <v>4086.4773240102422</v>
      </c>
      <c r="E1495" s="3">
        <v>4239.5322125146768</v>
      </c>
      <c r="F1495" s="3">
        <v>4445.986894754029</v>
      </c>
      <c r="G1495" s="3">
        <v>4703.7287835338711</v>
      </c>
      <c r="H1495" s="27">
        <v>4703.7287835338711</v>
      </c>
      <c r="I1495" s="40">
        <v>4703.7287835338711</v>
      </c>
      <c r="J1495" s="39">
        <f t="shared" si="299"/>
        <v>707.66262739841022</v>
      </c>
      <c r="K1495" s="3">
        <f t="shared" si="300"/>
        <v>617.25145952362891</v>
      </c>
      <c r="L1495" s="40">
        <f t="shared" si="301"/>
        <v>707.66262739841022</v>
      </c>
      <c r="M1495" s="91">
        <f t="shared" si="302"/>
        <v>0.17708981777288213</v>
      </c>
      <c r="N1495" s="4">
        <f t="shared" si="303"/>
        <v>6.543118726981989E-3</v>
      </c>
      <c r="O1495" s="32">
        <f t="shared" si="304"/>
        <v>2.2625042815161089E-2</v>
      </c>
      <c r="P1495" s="4">
        <f t="shared" si="305"/>
        <v>3.7453991878323878E-2</v>
      </c>
      <c r="Q1495" s="4">
        <f t="shared" si="306"/>
        <v>4.8697514699833855E-2</v>
      </c>
      <c r="R1495" s="4">
        <f t="shared" si="307"/>
        <v>5.7971805783764374E-2</v>
      </c>
      <c r="S1495" s="4">
        <f t="shared" si="308"/>
        <v>0</v>
      </c>
      <c r="T1495" s="4">
        <f t="shared" si="309"/>
        <v>0</v>
      </c>
      <c r="U1495" s="4">
        <f t="shared" si="310"/>
        <v>0.17708981777288213</v>
      </c>
      <c r="V1495" s="5">
        <f t="shared" si="311"/>
        <v>5.449633394079223E-3</v>
      </c>
    </row>
    <row r="1496" spans="1:22" x14ac:dyDescent="0.25">
      <c r="A1496" s="130" t="s">
        <v>350</v>
      </c>
      <c r="B1496" s="140">
        <v>1936</v>
      </c>
      <c r="C1496" s="39">
        <v>6631.869950620583</v>
      </c>
      <c r="D1496" s="3">
        <v>6722.1211207928018</v>
      </c>
      <c r="E1496" s="3">
        <v>6887.7642656973412</v>
      </c>
      <c r="F1496" s="3">
        <v>7113.3946033654001</v>
      </c>
      <c r="G1496" s="3">
        <v>7394.7867995490897</v>
      </c>
      <c r="H1496" s="27">
        <v>7710.0212982486128</v>
      </c>
      <c r="I1496" s="40">
        <v>8094.337978875732</v>
      </c>
      <c r="J1496" s="39">
        <f t="shared" si="299"/>
        <v>1078.1513476280297</v>
      </c>
      <c r="K1496" s="3">
        <f t="shared" si="300"/>
        <v>987.90017745581099</v>
      </c>
      <c r="L1496" s="40">
        <f t="shared" si="301"/>
        <v>1462.468028255149</v>
      </c>
      <c r="M1496" s="91">
        <f t="shared" si="302"/>
        <v>0.16257124395618483</v>
      </c>
      <c r="N1496" s="4">
        <f t="shared" si="303"/>
        <v>6.0435546982275934E-3</v>
      </c>
      <c r="O1496" s="32">
        <f t="shared" si="304"/>
        <v>1.3608706269002457E-2</v>
      </c>
      <c r="P1496" s="4">
        <f t="shared" si="305"/>
        <v>2.4641499599311611E-2</v>
      </c>
      <c r="Q1496" s="4">
        <f t="shared" si="306"/>
        <v>3.2758138775415224E-2</v>
      </c>
      <c r="R1496" s="4">
        <f t="shared" si="307"/>
        <v>3.9558074853679681E-2</v>
      </c>
      <c r="S1496" s="4">
        <f t="shared" si="308"/>
        <v>4.2629288341179183E-2</v>
      </c>
      <c r="T1496" s="4">
        <f t="shared" si="309"/>
        <v>4.984638378553119E-2</v>
      </c>
      <c r="U1496" s="4">
        <f t="shared" si="310"/>
        <v>0.22052121636044708</v>
      </c>
      <c r="V1496" s="5">
        <f t="shared" si="311"/>
        <v>6.6647107982764631E-3</v>
      </c>
    </row>
    <row r="1497" spans="1:22" x14ac:dyDescent="0.25">
      <c r="A1497" s="130" t="s">
        <v>350</v>
      </c>
      <c r="B1497" s="140">
        <v>1937</v>
      </c>
      <c r="C1497" s="39">
        <v>7542.6540584484437</v>
      </c>
      <c r="D1497" s="3">
        <v>7638.1191864678613</v>
      </c>
      <c r="E1497" s="3">
        <v>7808.9426099024531</v>
      </c>
      <c r="F1497" s="3">
        <v>8041.0092159695159</v>
      </c>
      <c r="G1497" s="3">
        <v>8330.5978638225715</v>
      </c>
      <c r="H1497" s="27">
        <v>8656.1628761151533</v>
      </c>
      <c r="I1497" s="40">
        <v>9056.3897099769201</v>
      </c>
      <c r="J1497" s="39">
        <f t="shared" si="299"/>
        <v>1113.5088176667095</v>
      </c>
      <c r="K1497" s="3">
        <f t="shared" si="300"/>
        <v>1018.043689647292</v>
      </c>
      <c r="L1497" s="40">
        <f t="shared" si="301"/>
        <v>1513.7356515284764</v>
      </c>
      <c r="M1497" s="91">
        <f t="shared" si="302"/>
        <v>0.14762824982268419</v>
      </c>
      <c r="N1497" s="4">
        <f t="shared" si="303"/>
        <v>5.5230932013736744E-3</v>
      </c>
      <c r="O1497" s="32">
        <f t="shared" si="304"/>
        <v>1.2656702439175049E-2</v>
      </c>
      <c r="P1497" s="4">
        <f t="shared" si="305"/>
        <v>2.2364592547499562E-2</v>
      </c>
      <c r="Q1497" s="4">
        <f t="shared" si="306"/>
        <v>2.9718057573221435E-2</v>
      </c>
      <c r="R1497" s="4">
        <f t="shared" si="307"/>
        <v>3.6013967908148814E-2</v>
      </c>
      <c r="S1497" s="4">
        <f t="shared" si="308"/>
        <v>3.9080629939709288E-2</v>
      </c>
      <c r="T1497" s="4">
        <f t="shared" si="309"/>
        <v>4.6236056274554072E-2</v>
      </c>
      <c r="U1497" s="4">
        <f t="shared" si="310"/>
        <v>0.20069005416375396</v>
      </c>
      <c r="V1497" s="5">
        <f t="shared" si="311"/>
        <v>6.1151696601964289E-3</v>
      </c>
    </row>
    <row r="1498" spans="1:22" x14ac:dyDescent="0.25">
      <c r="A1498" s="130" t="s">
        <v>350</v>
      </c>
      <c r="B1498" s="140">
        <v>1938</v>
      </c>
      <c r="C1498" s="39">
        <v>5598.4672668552412</v>
      </c>
      <c r="D1498" s="3">
        <v>5679.929640021408</v>
      </c>
      <c r="E1498" s="3">
        <v>5833.1484385138965</v>
      </c>
      <c r="F1498" s="3">
        <v>6042.3854081105601</v>
      </c>
      <c r="G1498" s="3">
        <v>6070.5189124198077</v>
      </c>
      <c r="H1498" s="27">
        <v>6070.5189124198077</v>
      </c>
      <c r="I1498" s="40">
        <v>6070.5189124198077</v>
      </c>
      <c r="J1498" s="39">
        <f t="shared" si="299"/>
        <v>472.05164556456657</v>
      </c>
      <c r="K1498" s="3">
        <f t="shared" si="300"/>
        <v>390.58927239839977</v>
      </c>
      <c r="L1498" s="40">
        <f t="shared" si="301"/>
        <v>472.05164556456657</v>
      </c>
      <c r="M1498" s="91">
        <f t="shared" si="302"/>
        <v>8.4318014746512349E-2</v>
      </c>
      <c r="N1498" s="4">
        <f t="shared" si="303"/>
        <v>3.2432974057561292E-3</v>
      </c>
      <c r="O1498" s="32">
        <f t="shared" si="304"/>
        <v>1.455083494878151E-2</v>
      </c>
      <c r="P1498" s="4">
        <f t="shared" si="305"/>
        <v>2.6975474733505811E-2</v>
      </c>
      <c r="Q1498" s="4">
        <f t="shared" si="306"/>
        <v>3.5870331743172779E-2</v>
      </c>
      <c r="R1498" s="4">
        <f t="shared" si="307"/>
        <v>4.6560261236372469E-3</v>
      </c>
      <c r="S1498" s="4">
        <f t="shared" si="308"/>
        <v>0</v>
      </c>
      <c r="T1498" s="4">
        <f t="shared" si="309"/>
        <v>0</v>
      </c>
      <c r="U1498" s="4">
        <f t="shared" si="310"/>
        <v>8.4318014746512349E-2</v>
      </c>
      <c r="V1498" s="5">
        <f t="shared" si="311"/>
        <v>2.7020182732744313E-3</v>
      </c>
    </row>
    <row r="1499" spans="1:22" x14ac:dyDescent="0.25">
      <c r="A1499" s="130" t="s">
        <v>350</v>
      </c>
      <c r="B1499" s="140">
        <v>1939</v>
      </c>
      <c r="C1499" s="39">
        <v>3217.2789717379601</v>
      </c>
      <c r="D1499" s="3">
        <v>3287.2273308796184</v>
      </c>
      <c r="E1499" s="3">
        <v>3417.764486744275</v>
      </c>
      <c r="F1499" s="3">
        <v>3596.4055682700268</v>
      </c>
      <c r="G1499" s="3">
        <v>3820.0823341963728</v>
      </c>
      <c r="H1499" s="27">
        <v>3820.0823341963728</v>
      </c>
      <c r="I1499" s="40">
        <v>3820.0823341963728</v>
      </c>
      <c r="J1499" s="39">
        <f t="shared" si="299"/>
        <v>602.80336245841272</v>
      </c>
      <c r="K1499" s="3">
        <f t="shared" si="300"/>
        <v>532.85500331675439</v>
      </c>
      <c r="L1499" s="40">
        <f t="shared" si="301"/>
        <v>602.80336245841272</v>
      </c>
      <c r="M1499" s="91">
        <f t="shared" si="302"/>
        <v>0.18736434351938747</v>
      </c>
      <c r="N1499" s="4">
        <f t="shared" si="303"/>
        <v>6.8930892613823236E-3</v>
      </c>
      <c r="O1499" s="32">
        <f t="shared" si="304"/>
        <v>2.1741465305345375E-2</v>
      </c>
      <c r="P1499" s="4">
        <f t="shared" si="305"/>
        <v>3.9710413283077228E-2</v>
      </c>
      <c r="Q1499" s="4">
        <f t="shared" si="306"/>
        <v>5.2268400066361353E-2</v>
      </c>
      <c r="R1499" s="4">
        <f t="shared" si="307"/>
        <v>6.2194533313977951E-2</v>
      </c>
      <c r="S1499" s="4">
        <f t="shared" si="308"/>
        <v>0</v>
      </c>
      <c r="T1499" s="4">
        <f t="shared" si="309"/>
        <v>0</v>
      </c>
      <c r="U1499" s="4">
        <f t="shared" si="310"/>
        <v>0.18736434351938747</v>
      </c>
      <c r="V1499" s="5">
        <f t="shared" si="311"/>
        <v>5.7409502328853446E-3</v>
      </c>
    </row>
    <row r="1500" spans="1:22" x14ac:dyDescent="0.25">
      <c r="A1500" s="130" t="s">
        <v>350</v>
      </c>
      <c r="B1500" s="140">
        <v>1940</v>
      </c>
      <c r="C1500" s="39">
        <v>3009.8552354482863</v>
      </c>
      <c r="D1500" s="3">
        <v>3066.6849171249746</v>
      </c>
      <c r="E1500" s="3">
        <v>3170.7904418097173</v>
      </c>
      <c r="F1500" s="3">
        <v>3312.9344815684617</v>
      </c>
      <c r="G1500" s="3">
        <v>3490.8746453748581</v>
      </c>
      <c r="H1500" s="27">
        <v>3691.2661623923523</v>
      </c>
      <c r="I1500" s="40">
        <v>3691.2661623923523</v>
      </c>
      <c r="J1500" s="39">
        <f t="shared" si="299"/>
        <v>681.41092694406598</v>
      </c>
      <c r="K1500" s="3">
        <f t="shared" si="300"/>
        <v>624.58124526737765</v>
      </c>
      <c r="L1500" s="40">
        <f t="shared" si="301"/>
        <v>681.41092694406598</v>
      </c>
      <c r="M1500" s="91">
        <f t="shared" si="302"/>
        <v>0.2263932560339823</v>
      </c>
      <c r="N1500" s="4">
        <f t="shared" si="303"/>
        <v>8.1965109446984208E-3</v>
      </c>
      <c r="O1500" s="32">
        <f t="shared" si="304"/>
        <v>1.8881200998434045E-2</v>
      </c>
      <c r="P1500" s="4">
        <f t="shared" si="305"/>
        <v>3.3947251673426493E-2</v>
      </c>
      <c r="Q1500" s="4">
        <f t="shared" si="306"/>
        <v>4.4829212894188064E-2</v>
      </c>
      <c r="R1500" s="4">
        <f t="shared" si="307"/>
        <v>5.3710740371223142E-2</v>
      </c>
      <c r="S1500" s="4">
        <f t="shared" si="308"/>
        <v>5.7404386400123908E-2</v>
      </c>
      <c r="T1500" s="4">
        <f t="shared" si="309"/>
        <v>0</v>
      </c>
      <c r="U1500" s="4">
        <f t="shared" si="310"/>
        <v>0.2263932560339823</v>
      </c>
      <c r="V1500" s="5">
        <f t="shared" si="311"/>
        <v>6.8257751212608131E-3</v>
      </c>
    </row>
    <row r="1501" spans="1:22" x14ac:dyDescent="0.25">
      <c r="A1501" s="130" t="s">
        <v>350</v>
      </c>
      <c r="B1501" s="140">
        <v>1941</v>
      </c>
      <c r="C1501" s="39">
        <v>284</v>
      </c>
      <c r="D1501" s="3">
        <v>284</v>
      </c>
      <c r="E1501" s="3">
        <v>284</v>
      </c>
      <c r="F1501" s="3">
        <v>284</v>
      </c>
      <c r="G1501" s="3">
        <v>284</v>
      </c>
      <c r="H1501" s="27">
        <v>284</v>
      </c>
      <c r="I1501" s="40">
        <v>284</v>
      </c>
      <c r="J1501" s="39">
        <f t="shared" si="299"/>
        <v>0</v>
      </c>
      <c r="K1501" s="3">
        <f t="shared" si="300"/>
        <v>0</v>
      </c>
      <c r="L1501" s="40">
        <f t="shared" si="301"/>
        <v>0</v>
      </c>
      <c r="M1501" s="91">
        <f t="shared" si="302"/>
        <v>0</v>
      </c>
      <c r="N1501" s="4">
        <f t="shared" si="303"/>
        <v>0</v>
      </c>
      <c r="O1501" s="32">
        <f t="shared" si="304"/>
        <v>0</v>
      </c>
      <c r="P1501" s="4">
        <f t="shared" si="305"/>
        <v>0</v>
      </c>
      <c r="Q1501" s="4">
        <f t="shared" si="306"/>
        <v>0</v>
      </c>
      <c r="R1501" s="4">
        <f t="shared" si="307"/>
        <v>0</v>
      </c>
      <c r="S1501" s="4">
        <f t="shared" si="308"/>
        <v>0</v>
      </c>
      <c r="T1501" s="4">
        <f t="shared" si="309"/>
        <v>0</v>
      </c>
      <c r="U1501" s="4">
        <f t="shared" si="310"/>
        <v>0</v>
      </c>
      <c r="V1501" s="5">
        <f t="shared" si="311"/>
        <v>0</v>
      </c>
    </row>
    <row r="1502" spans="1:22" x14ac:dyDescent="0.25">
      <c r="A1502" s="130" t="s">
        <v>350</v>
      </c>
      <c r="B1502" s="140">
        <v>1942</v>
      </c>
      <c r="C1502" s="39">
        <v>0</v>
      </c>
      <c r="D1502" s="3">
        <v>0</v>
      </c>
      <c r="E1502" s="3">
        <v>0</v>
      </c>
      <c r="F1502" s="3">
        <v>0</v>
      </c>
      <c r="G1502" s="3">
        <v>0</v>
      </c>
      <c r="H1502" s="27">
        <v>0</v>
      </c>
      <c r="I1502" s="40">
        <v>0</v>
      </c>
      <c r="J1502" s="39">
        <f t="shared" si="299"/>
        <v>0</v>
      </c>
      <c r="K1502" s="3">
        <f t="shared" si="300"/>
        <v>0</v>
      </c>
      <c r="L1502" s="40">
        <f t="shared" si="301"/>
        <v>0</v>
      </c>
      <c r="M1502" s="91">
        <f t="shared" si="302"/>
        <v>0</v>
      </c>
      <c r="N1502" s="4">
        <f t="shared" si="303"/>
        <v>0</v>
      </c>
      <c r="O1502" s="32">
        <f t="shared" si="304"/>
        <v>0</v>
      </c>
      <c r="P1502" s="4">
        <f t="shared" si="305"/>
        <v>0</v>
      </c>
      <c r="Q1502" s="4">
        <f t="shared" si="306"/>
        <v>0</v>
      </c>
      <c r="R1502" s="4">
        <f t="shared" si="307"/>
        <v>0</v>
      </c>
      <c r="S1502" s="4">
        <f t="shared" si="308"/>
        <v>0</v>
      </c>
      <c r="T1502" s="4">
        <f t="shared" si="309"/>
        <v>0</v>
      </c>
      <c r="U1502" s="4">
        <f t="shared" si="310"/>
        <v>0</v>
      </c>
      <c r="V1502" s="5">
        <f t="shared" si="311"/>
        <v>0</v>
      </c>
    </row>
    <row r="1503" spans="1:22" x14ac:dyDescent="0.25">
      <c r="A1503" s="130" t="s">
        <v>350</v>
      </c>
      <c r="B1503" s="140">
        <v>1943</v>
      </c>
      <c r="C1503" s="39">
        <v>2</v>
      </c>
      <c r="D1503" s="3">
        <v>2</v>
      </c>
      <c r="E1503" s="3">
        <v>2</v>
      </c>
      <c r="F1503" s="3">
        <v>2</v>
      </c>
      <c r="G1503" s="3">
        <v>2</v>
      </c>
      <c r="H1503" s="27">
        <v>2</v>
      </c>
      <c r="I1503" s="40">
        <v>2</v>
      </c>
      <c r="J1503" s="39">
        <f t="shared" si="299"/>
        <v>0</v>
      </c>
      <c r="K1503" s="3">
        <f t="shared" si="300"/>
        <v>0</v>
      </c>
      <c r="L1503" s="40">
        <f t="shared" si="301"/>
        <v>0</v>
      </c>
      <c r="M1503" s="91">
        <f t="shared" si="302"/>
        <v>0</v>
      </c>
      <c r="N1503" s="4">
        <f t="shared" si="303"/>
        <v>0</v>
      </c>
      <c r="O1503" s="32">
        <f t="shared" si="304"/>
        <v>0</v>
      </c>
      <c r="P1503" s="4">
        <f t="shared" si="305"/>
        <v>0</v>
      </c>
      <c r="Q1503" s="4">
        <f t="shared" si="306"/>
        <v>0</v>
      </c>
      <c r="R1503" s="4">
        <f t="shared" si="307"/>
        <v>0</v>
      </c>
      <c r="S1503" s="4">
        <f t="shared" si="308"/>
        <v>0</v>
      </c>
      <c r="T1503" s="4">
        <f t="shared" si="309"/>
        <v>0</v>
      </c>
      <c r="U1503" s="4">
        <f t="shared" si="310"/>
        <v>0</v>
      </c>
      <c r="V1503" s="5">
        <f t="shared" si="311"/>
        <v>0</v>
      </c>
    </row>
    <row r="1504" spans="1:22" x14ac:dyDescent="0.25">
      <c r="A1504" s="130" t="s">
        <v>350</v>
      </c>
      <c r="B1504" s="140">
        <v>1944</v>
      </c>
      <c r="C1504" s="39">
        <v>0</v>
      </c>
      <c r="D1504" s="3">
        <v>0</v>
      </c>
      <c r="E1504" s="3">
        <v>0</v>
      </c>
      <c r="F1504" s="3">
        <v>0</v>
      </c>
      <c r="G1504" s="3">
        <v>0</v>
      </c>
      <c r="H1504" s="27">
        <v>0</v>
      </c>
      <c r="I1504" s="40">
        <v>0</v>
      </c>
      <c r="J1504" s="39">
        <f t="shared" si="299"/>
        <v>0</v>
      </c>
      <c r="K1504" s="3">
        <f t="shared" si="300"/>
        <v>0</v>
      </c>
      <c r="L1504" s="40">
        <f t="shared" si="301"/>
        <v>0</v>
      </c>
      <c r="M1504" s="91">
        <f t="shared" si="302"/>
        <v>0</v>
      </c>
      <c r="N1504" s="4">
        <f t="shared" si="303"/>
        <v>0</v>
      </c>
      <c r="O1504" s="32">
        <f t="shared" si="304"/>
        <v>0</v>
      </c>
      <c r="P1504" s="4">
        <f t="shared" si="305"/>
        <v>0</v>
      </c>
      <c r="Q1504" s="4">
        <f t="shared" si="306"/>
        <v>0</v>
      </c>
      <c r="R1504" s="4">
        <f t="shared" si="307"/>
        <v>0</v>
      </c>
      <c r="S1504" s="4">
        <f t="shared" si="308"/>
        <v>0</v>
      </c>
      <c r="T1504" s="4">
        <f t="shared" si="309"/>
        <v>0</v>
      </c>
      <c r="U1504" s="4">
        <f t="shared" si="310"/>
        <v>0</v>
      </c>
      <c r="V1504" s="5">
        <f t="shared" si="311"/>
        <v>0</v>
      </c>
    </row>
    <row r="1505" spans="1:22" x14ac:dyDescent="0.25">
      <c r="A1505" s="130" t="s">
        <v>350</v>
      </c>
      <c r="B1505" s="140">
        <v>1945</v>
      </c>
      <c r="C1505" s="39">
        <v>7458.022364331523</v>
      </c>
      <c r="D1505" s="3">
        <v>7530.2933804247723</v>
      </c>
      <c r="E1505" s="3">
        <v>7660.5833845532061</v>
      </c>
      <c r="F1505" s="3">
        <v>7836.9563119628565</v>
      </c>
      <c r="G1505" s="3">
        <v>8054.8041970251943</v>
      </c>
      <c r="H1505" s="27">
        <v>8212.0419876815831</v>
      </c>
      <c r="I1505" s="40">
        <v>8212.0419876815831</v>
      </c>
      <c r="J1505" s="39">
        <f t="shared" si="299"/>
        <v>754.0196233500601</v>
      </c>
      <c r="K1505" s="3">
        <f t="shared" si="300"/>
        <v>681.74860725681083</v>
      </c>
      <c r="L1505" s="40">
        <f t="shared" si="301"/>
        <v>754.0196233500601</v>
      </c>
      <c r="M1505" s="91">
        <f t="shared" si="302"/>
        <v>0.10110181848692323</v>
      </c>
      <c r="N1505" s="4">
        <f t="shared" si="303"/>
        <v>3.8598835027447986E-3</v>
      </c>
      <c r="O1505" s="32">
        <f t="shared" si="304"/>
        <v>9.6903726702255444E-3</v>
      </c>
      <c r="P1505" s="4">
        <f t="shared" si="305"/>
        <v>1.7302115275764196E-2</v>
      </c>
      <c r="Q1505" s="4">
        <f t="shared" si="306"/>
        <v>2.3023432884405226E-2</v>
      </c>
      <c r="R1505" s="4">
        <f t="shared" si="307"/>
        <v>2.7797511736769476E-2</v>
      </c>
      <c r="S1505" s="4">
        <f t="shared" si="308"/>
        <v>1.952099477656577E-2</v>
      </c>
      <c r="T1505" s="4">
        <f t="shared" si="309"/>
        <v>0</v>
      </c>
      <c r="U1505" s="4">
        <f t="shared" si="310"/>
        <v>0.10110181848692323</v>
      </c>
      <c r="V1505" s="5">
        <f t="shared" si="311"/>
        <v>3.2155365034423067E-3</v>
      </c>
    </row>
    <row r="1506" spans="1:22" x14ac:dyDescent="0.25">
      <c r="A1506" s="130" t="s">
        <v>350</v>
      </c>
      <c r="B1506" s="140">
        <v>1946</v>
      </c>
      <c r="C1506" s="39">
        <v>4334.3247871819285</v>
      </c>
      <c r="D1506" s="3">
        <v>4390.5237255507454</v>
      </c>
      <c r="E1506" s="3">
        <v>4488.3192737841191</v>
      </c>
      <c r="F1506" s="3">
        <v>4620.8809989036436</v>
      </c>
      <c r="G1506" s="3">
        <v>4785.9007380059202</v>
      </c>
      <c r="H1506" s="27">
        <v>4970.8408815306175</v>
      </c>
      <c r="I1506" s="40">
        <v>5197.4786169165445</v>
      </c>
      <c r="J1506" s="39">
        <f t="shared" si="299"/>
        <v>636.51609434868897</v>
      </c>
      <c r="K1506" s="3">
        <f t="shared" si="300"/>
        <v>580.31715597987204</v>
      </c>
      <c r="L1506" s="40">
        <f t="shared" si="301"/>
        <v>863.15382973461601</v>
      </c>
      <c r="M1506" s="91">
        <f t="shared" si="302"/>
        <v>0.14685472953736256</v>
      </c>
      <c r="N1506" s="4">
        <f t="shared" si="303"/>
        <v>5.4959748637586348E-3</v>
      </c>
      <c r="O1506" s="32">
        <f t="shared" si="304"/>
        <v>1.2966019190582267E-2</v>
      </c>
      <c r="P1506" s="4">
        <f t="shared" si="305"/>
        <v>2.2274232949534012E-2</v>
      </c>
      <c r="Q1506" s="4">
        <f t="shared" si="306"/>
        <v>2.9534825183628488E-2</v>
      </c>
      <c r="R1506" s="4">
        <f t="shared" si="307"/>
        <v>3.5711748288135947E-2</v>
      </c>
      <c r="S1506" s="4">
        <f t="shared" si="308"/>
        <v>3.8642703568013026E-2</v>
      </c>
      <c r="T1506" s="4">
        <f t="shared" si="309"/>
        <v>4.5593439980750494E-2</v>
      </c>
      <c r="U1506" s="4">
        <f t="shared" si="310"/>
        <v>0.19914378181516423</v>
      </c>
      <c r="V1506" s="5">
        <f t="shared" si="311"/>
        <v>6.0719529217250212E-3</v>
      </c>
    </row>
    <row r="1507" spans="1:22" x14ac:dyDescent="0.25">
      <c r="A1507" s="130" t="s">
        <v>350</v>
      </c>
      <c r="B1507" s="140">
        <v>1947</v>
      </c>
      <c r="C1507" s="39">
        <v>5913.7963128822666</v>
      </c>
      <c r="D1507" s="3">
        <v>5974.7834889851492</v>
      </c>
      <c r="E1507" s="3">
        <v>6088.231479488787</v>
      </c>
      <c r="F1507" s="3">
        <v>6242.5161528607023</v>
      </c>
      <c r="G1507" s="3">
        <v>6434.1559536119566</v>
      </c>
      <c r="H1507" s="27">
        <v>6647.7121427330239</v>
      </c>
      <c r="I1507" s="40">
        <v>6745.1984151720453</v>
      </c>
      <c r="J1507" s="39">
        <f t="shared" si="299"/>
        <v>733.91582985075729</v>
      </c>
      <c r="K1507" s="3">
        <f t="shared" si="300"/>
        <v>672.92865374787471</v>
      </c>
      <c r="L1507" s="40">
        <f t="shared" si="301"/>
        <v>831.40210228977867</v>
      </c>
      <c r="M1507" s="91">
        <f t="shared" si="302"/>
        <v>0.12410231787186143</v>
      </c>
      <c r="N1507" s="4">
        <f t="shared" si="303"/>
        <v>4.6903565462723673E-3</v>
      </c>
      <c r="O1507" s="32">
        <f t="shared" si="304"/>
        <v>1.0312694735534311E-2</v>
      </c>
      <c r="P1507" s="4">
        <f t="shared" si="305"/>
        <v>1.8987799426169349E-2</v>
      </c>
      <c r="Q1507" s="4">
        <f t="shared" si="306"/>
        <v>2.5341459813362777E-2</v>
      </c>
      <c r="R1507" s="4">
        <f t="shared" si="307"/>
        <v>3.0699127732882747E-2</v>
      </c>
      <c r="S1507" s="4">
        <f t="shared" si="308"/>
        <v>3.3191018474021172E-2</v>
      </c>
      <c r="T1507" s="4">
        <f t="shared" si="309"/>
        <v>1.466463504223614E-2</v>
      </c>
      <c r="U1507" s="4">
        <f t="shared" si="310"/>
        <v>0.14058686811358401</v>
      </c>
      <c r="V1507" s="5">
        <f t="shared" si="311"/>
        <v>4.39439136223152E-3</v>
      </c>
    </row>
    <row r="1508" spans="1:22" x14ac:dyDescent="0.25">
      <c r="A1508" s="130" t="s">
        <v>350</v>
      </c>
      <c r="B1508" s="140">
        <v>1948</v>
      </c>
      <c r="C1508" s="39">
        <v>2340.3534104843779</v>
      </c>
      <c r="D1508" s="3">
        <v>2393.7491451439819</v>
      </c>
      <c r="E1508" s="3">
        <v>2490.775121377952</v>
      </c>
      <c r="F1508" s="3">
        <v>2623.3786280663139</v>
      </c>
      <c r="G1508" s="3">
        <v>2789.82830308337</v>
      </c>
      <c r="H1508" s="27">
        <v>2980.4047060645939</v>
      </c>
      <c r="I1508" s="40">
        <v>3225.7889405170281</v>
      </c>
      <c r="J1508" s="39">
        <f t="shared" si="299"/>
        <v>640.05129558021599</v>
      </c>
      <c r="K1508" s="3">
        <f t="shared" si="300"/>
        <v>586.65556092061206</v>
      </c>
      <c r="L1508" s="40">
        <f t="shared" si="301"/>
        <v>885.43553003265015</v>
      </c>
      <c r="M1508" s="91">
        <f t="shared" si="302"/>
        <v>0.27348489023619127</v>
      </c>
      <c r="N1508" s="4">
        <f t="shared" si="303"/>
        <v>9.7171943240597081E-3</v>
      </c>
      <c r="O1508" s="32">
        <f t="shared" ref="O1508:O1530" si="312">IFERROR(D1508/C1508-1,0)</f>
        <v>2.2815244236362053E-2</v>
      </c>
      <c r="P1508" s="4">
        <f t="shared" ref="P1508:P1530" si="313">IFERROR(E1508/D1508-1,0)</f>
        <v>4.0533059377086067E-2</v>
      </c>
      <c r="Q1508" s="4">
        <f t="shared" ref="Q1508:Q1530" si="314">IFERROR(F1508/E1508-1,0)</f>
        <v>5.3237847748777378E-2</v>
      </c>
      <c r="R1508" s="4">
        <f t="shared" ref="R1508:R1530" si="315">IFERROR(G1508/F1508-1,0)</f>
        <v>6.3448590011479178E-2</v>
      </c>
      <c r="S1508" s="4">
        <f t="shared" ref="S1508:S1530" si="316">IFERROR(H1508/G1508-1,0)</f>
        <v>6.8311158349994239E-2</v>
      </c>
      <c r="T1508" s="4">
        <f t="shared" si="309"/>
        <v>8.2332521470362963E-2</v>
      </c>
      <c r="U1508" s="4">
        <f t="shared" si="310"/>
        <v>0.37833411230374536</v>
      </c>
      <c r="V1508" s="5">
        <f t="shared" si="311"/>
        <v>1.0753258622787643E-2</v>
      </c>
    </row>
    <row r="1509" spans="1:22" x14ac:dyDescent="0.25">
      <c r="A1509" s="130" t="s">
        <v>350</v>
      </c>
      <c r="B1509" s="140">
        <v>1949</v>
      </c>
      <c r="C1509" s="39">
        <v>7674.6832423036476</v>
      </c>
      <c r="D1509" s="3">
        <v>7752.7260328149396</v>
      </c>
      <c r="E1509" s="3">
        <v>7895.4282839232819</v>
      </c>
      <c r="F1509" s="3">
        <v>8089.4446758153081</v>
      </c>
      <c r="G1509" s="3">
        <v>8331.0415612839988</v>
      </c>
      <c r="H1509" s="27">
        <v>8601.8936400211496</v>
      </c>
      <c r="I1509" s="40">
        <v>8934.4015828686079</v>
      </c>
      <c r="J1509" s="39">
        <f t="shared" si="299"/>
        <v>927.21039771750202</v>
      </c>
      <c r="K1509" s="3">
        <f t="shared" si="300"/>
        <v>849.16760720621005</v>
      </c>
      <c r="L1509" s="40">
        <f t="shared" si="301"/>
        <v>1259.7183405649603</v>
      </c>
      <c r="M1509" s="91">
        <f t="shared" si="302"/>
        <v>0.1208141585058029</v>
      </c>
      <c r="N1509" s="4">
        <f t="shared" si="303"/>
        <v>4.5726366806699836E-3</v>
      </c>
      <c r="O1509" s="32">
        <f t="shared" si="312"/>
        <v>1.0168861443181409E-2</v>
      </c>
      <c r="P1509" s="4">
        <f t="shared" si="313"/>
        <v>1.8406719198424737E-2</v>
      </c>
      <c r="Q1509" s="4">
        <f t="shared" si="314"/>
        <v>2.4573257449134633E-2</v>
      </c>
      <c r="R1509" s="4">
        <f t="shared" si="315"/>
        <v>2.9865694760356387E-2</v>
      </c>
      <c r="S1509" s="4">
        <f t="shared" si="316"/>
        <v>3.2511190436962156E-2</v>
      </c>
      <c r="T1509" s="4">
        <f t="shared" si="309"/>
        <v>3.8655202768426822E-2</v>
      </c>
      <c r="U1509" s="4">
        <f t="shared" si="310"/>
        <v>0.16413945706856836</v>
      </c>
      <c r="V1509" s="5">
        <f t="shared" si="311"/>
        <v>5.0789259258650077E-3</v>
      </c>
    </row>
    <row r="1510" spans="1:22" x14ac:dyDescent="0.25">
      <c r="A1510" s="130" t="s">
        <v>350</v>
      </c>
      <c r="B1510" s="140">
        <v>1950</v>
      </c>
      <c r="C1510" s="39">
        <v>5913.8779431947487</v>
      </c>
      <c r="D1510" s="3">
        <v>5990.6178521409774</v>
      </c>
      <c r="E1510" s="3">
        <v>6131.8547693795208</v>
      </c>
      <c r="F1510" s="3">
        <v>6324.3035347428004</v>
      </c>
      <c r="G1510" s="3">
        <v>6563.9160986976103</v>
      </c>
      <c r="H1510" s="27">
        <v>6831.6220623938389</v>
      </c>
      <c r="I1510" s="40">
        <v>7152.4984864501084</v>
      </c>
      <c r="J1510" s="39">
        <f t="shared" si="299"/>
        <v>917.74411919909016</v>
      </c>
      <c r="K1510" s="3">
        <f t="shared" si="300"/>
        <v>841.00421025286141</v>
      </c>
      <c r="L1510" s="40">
        <f t="shared" si="301"/>
        <v>1238.6205432553597</v>
      </c>
      <c r="M1510" s="91">
        <f t="shared" si="302"/>
        <v>0.15518482593222305</v>
      </c>
      <c r="N1510" s="4">
        <f t="shared" si="303"/>
        <v>5.7870950544662847E-3</v>
      </c>
      <c r="O1510" s="32">
        <f t="shared" si="312"/>
        <v>1.2976241593645854E-2</v>
      </c>
      <c r="P1510" s="4">
        <f t="shared" si="313"/>
        <v>2.3576352343701368E-2</v>
      </c>
      <c r="Q1510" s="4">
        <f t="shared" si="314"/>
        <v>3.138508210016755E-2</v>
      </c>
      <c r="R1510" s="4">
        <f t="shared" si="315"/>
        <v>3.7887581239339552E-2</v>
      </c>
      <c r="S1510" s="4">
        <f t="shared" si="316"/>
        <v>4.0784488965260435E-2</v>
      </c>
      <c r="T1510" s="4">
        <f t="shared" si="309"/>
        <v>4.6969287985441088E-2</v>
      </c>
      <c r="U1510" s="4">
        <f t="shared" si="310"/>
        <v>0.20944303469784531</v>
      </c>
      <c r="V1510" s="5">
        <f t="shared" si="311"/>
        <v>6.358796909053499E-3</v>
      </c>
    </row>
    <row r="1511" spans="1:22" x14ac:dyDescent="0.25">
      <c r="A1511" s="130" t="s">
        <v>350</v>
      </c>
      <c r="B1511" s="140">
        <v>1951</v>
      </c>
      <c r="C1511" s="39">
        <v>8045.4483051815205</v>
      </c>
      <c r="D1511" s="3">
        <v>8116.346631579202</v>
      </c>
      <c r="E1511" s="3">
        <v>8258.4641298105562</v>
      </c>
      <c r="F1511" s="3">
        <v>8454.9952029950891</v>
      </c>
      <c r="G1511" s="3">
        <v>8701.4528258891169</v>
      </c>
      <c r="H1511" s="27">
        <v>8981.6795856112712</v>
      </c>
      <c r="I1511" s="40">
        <v>9338.3684415342614</v>
      </c>
      <c r="J1511" s="39">
        <f t="shared" si="299"/>
        <v>936.23128042975077</v>
      </c>
      <c r="K1511" s="3">
        <f t="shared" si="300"/>
        <v>865.33295403206921</v>
      </c>
      <c r="L1511" s="40">
        <f t="shared" si="301"/>
        <v>1292.9201363527409</v>
      </c>
      <c r="M1511" s="91">
        <f t="shared" si="302"/>
        <v>0.11636782002897084</v>
      </c>
      <c r="N1511" s="4">
        <f t="shared" si="303"/>
        <v>4.4129242991552964E-3</v>
      </c>
      <c r="O1511" s="32">
        <f t="shared" si="312"/>
        <v>8.8122281951672488E-3</v>
      </c>
      <c r="P1511" s="4">
        <f t="shared" si="313"/>
        <v>1.7510033107556167E-2</v>
      </c>
      <c r="Q1511" s="4">
        <f t="shared" si="314"/>
        <v>2.3797533063698362E-2</v>
      </c>
      <c r="R1511" s="4">
        <f t="shared" si="315"/>
        <v>2.914935100220073E-2</v>
      </c>
      <c r="S1511" s="4">
        <f t="shared" si="316"/>
        <v>3.2204594488911775E-2</v>
      </c>
      <c r="T1511" s="4">
        <f t="shared" si="309"/>
        <v>3.9712934816157119E-2</v>
      </c>
      <c r="U1511" s="4">
        <f t="shared" si="310"/>
        <v>0.16070206249663666</v>
      </c>
      <c r="V1511" s="5">
        <f t="shared" si="311"/>
        <v>4.9798601023596234E-3</v>
      </c>
    </row>
    <row r="1512" spans="1:22" x14ac:dyDescent="0.25">
      <c r="A1512" s="130" t="s">
        <v>350</v>
      </c>
      <c r="B1512" s="140">
        <v>1952</v>
      </c>
      <c r="C1512" s="39">
        <v>4566.6884544995319</v>
      </c>
      <c r="D1512" s="3">
        <v>4616.8801213525749</v>
      </c>
      <c r="E1512" s="3">
        <v>4708.9881109109047</v>
      </c>
      <c r="F1512" s="3">
        <v>4834.675884334506</v>
      </c>
      <c r="G1512" s="3">
        <v>4991.3604359955452</v>
      </c>
      <c r="H1512" s="27">
        <v>5167.099442595566</v>
      </c>
      <c r="I1512" s="40">
        <v>5382.5423951734901</v>
      </c>
      <c r="J1512" s="39">
        <f t="shared" si="299"/>
        <v>600.41098809603409</v>
      </c>
      <c r="K1512" s="3">
        <f t="shared" si="300"/>
        <v>550.2193212429911</v>
      </c>
      <c r="L1512" s="40">
        <f t="shared" si="301"/>
        <v>815.85394067395828</v>
      </c>
      <c r="M1512" s="91">
        <f t="shared" si="302"/>
        <v>0.13147623142639664</v>
      </c>
      <c r="N1512" s="4">
        <f t="shared" si="303"/>
        <v>4.9531536939642073E-3</v>
      </c>
      <c r="O1512" s="32">
        <f t="shared" si="312"/>
        <v>1.0990823515361514E-2</v>
      </c>
      <c r="P1512" s="4">
        <f t="shared" si="313"/>
        <v>1.9950266660020199E-2</v>
      </c>
      <c r="Q1512" s="4">
        <f t="shared" si="314"/>
        <v>2.669103647392479E-2</v>
      </c>
      <c r="R1512" s="4">
        <f t="shared" si="315"/>
        <v>3.2408491367277525E-2</v>
      </c>
      <c r="S1512" s="4">
        <f t="shared" si="316"/>
        <v>3.5208638777650014E-2</v>
      </c>
      <c r="T1512" s="4">
        <f t="shared" si="309"/>
        <v>4.1695143469060447E-2</v>
      </c>
      <c r="U1512" s="4">
        <f t="shared" si="310"/>
        <v>0.17865329522755213</v>
      </c>
      <c r="V1512" s="5">
        <f t="shared" si="311"/>
        <v>5.4941213473271855E-3</v>
      </c>
    </row>
    <row r="1513" spans="1:22" x14ac:dyDescent="0.25">
      <c r="A1513" s="130" t="s">
        <v>350</v>
      </c>
      <c r="B1513" s="140">
        <v>1953</v>
      </c>
      <c r="C1513" s="39">
        <v>4269.3922799141055</v>
      </c>
      <c r="D1513" s="3">
        <v>4336.2487354411915</v>
      </c>
      <c r="E1513" s="3">
        <v>4457.2155901225678</v>
      </c>
      <c r="F1513" s="3">
        <v>4621.7198842523967</v>
      </c>
      <c r="G1513" s="3">
        <v>4826.866001554029</v>
      </c>
      <c r="H1513" s="27">
        <v>5023.423807467504</v>
      </c>
      <c r="I1513" s="40">
        <v>5023.423807467504</v>
      </c>
      <c r="J1513" s="39">
        <f t="shared" si="299"/>
        <v>754.03152755339852</v>
      </c>
      <c r="K1513" s="3">
        <f t="shared" si="300"/>
        <v>687.17507202631259</v>
      </c>
      <c r="L1513" s="40">
        <f t="shared" si="301"/>
        <v>754.03152755339852</v>
      </c>
      <c r="M1513" s="91">
        <f t="shared" si="302"/>
        <v>0.17661331592808538</v>
      </c>
      <c r="N1513" s="4">
        <f t="shared" si="303"/>
        <v>6.5268170696071159E-3</v>
      </c>
      <c r="O1513" s="32">
        <f t="shared" si="312"/>
        <v>1.5659478245093617E-2</v>
      </c>
      <c r="P1513" s="4">
        <f t="shared" si="313"/>
        <v>2.7896659546461366E-2</v>
      </c>
      <c r="Q1513" s="4">
        <f t="shared" si="314"/>
        <v>3.6907412442507725E-2</v>
      </c>
      <c r="R1513" s="4">
        <f t="shared" si="315"/>
        <v>4.4387397427660513E-2</v>
      </c>
      <c r="S1513" s="4">
        <f t="shared" si="316"/>
        <v>4.0721620581593232E-2</v>
      </c>
      <c r="T1513" s="4">
        <f t="shared" si="309"/>
        <v>0</v>
      </c>
      <c r="U1513" s="4">
        <f t="shared" si="310"/>
        <v>0.17661331592808538</v>
      </c>
      <c r="V1513" s="5">
        <f t="shared" si="311"/>
        <v>5.4360634194072777E-3</v>
      </c>
    </row>
    <row r="1514" spans="1:22" x14ac:dyDescent="0.25">
      <c r="A1514" s="130" t="s">
        <v>350</v>
      </c>
      <c r="B1514" s="140">
        <v>1954</v>
      </c>
      <c r="C1514" s="39">
        <v>4056.7624176887489</v>
      </c>
      <c r="D1514" s="3">
        <v>4119.0213399815893</v>
      </c>
      <c r="E1514" s="3">
        <v>4226.9201385246515</v>
      </c>
      <c r="F1514" s="3">
        <v>4372.9218486205855</v>
      </c>
      <c r="G1514" s="3">
        <v>4554.9581813105469</v>
      </c>
      <c r="H1514" s="27">
        <v>4759.1903976399417</v>
      </c>
      <c r="I1514" s="40">
        <v>4968.9105258483605</v>
      </c>
      <c r="J1514" s="39">
        <f t="shared" si="299"/>
        <v>702.42797995119281</v>
      </c>
      <c r="K1514" s="3">
        <f t="shared" si="300"/>
        <v>640.16905765835236</v>
      </c>
      <c r="L1514" s="40">
        <f t="shared" si="301"/>
        <v>912.14810815961164</v>
      </c>
      <c r="M1514" s="91">
        <f t="shared" si="302"/>
        <v>0.17314989334558706</v>
      </c>
      <c r="N1514" s="4">
        <f t="shared" si="303"/>
        <v>6.408138738171365E-3</v>
      </c>
      <c r="O1514" s="32">
        <f t="shared" si="312"/>
        <v>1.534694810358439E-2</v>
      </c>
      <c r="P1514" s="4">
        <f t="shared" si="313"/>
        <v>2.6195251162147271E-2</v>
      </c>
      <c r="Q1514" s="4">
        <f t="shared" si="314"/>
        <v>3.4540919939616721E-2</v>
      </c>
      <c r="R1514" s="4">
        <f t="shared" si="315"/>
        <v>4.1628078202994523E-2</v>
      </c>
      <c r="S1514" s="4">
        <f t="shared" si="316"/>
        <v>4.4837341683482412E-2</v>
      </c>
      <c r="T1514" s="4">
        <f t="shared" si="309"/>
        <v>4.406634546758581E-2</v>
      </c>
      <c r="U1514" s="4">
        <f t="shared" si="310"/>
        <v>0.22484632183101527</v>
      </c>
      <c r="V1514" s="5">
        <f t="shared" si="311"/>
        <v>6.7834166703042431E-3</v>
      </c>
    </row>
    <row r="1515" spans="1:22" x14ac:dyDescent="0.25">
      <c r="A1515" s="130" t="s">
        <v>350</v>
      </c>
      <c r="B1515" s="140">
        <v>1955</v>
      </c>
      <c r="C1515" s="39">
        <v>4620.249792634736</v>
      </c>
      <c r="D1515" s="3">
        <v>4670.5704843375406</v>
      </c>
      <c r="E1515" s="3">
        <v>4764.3349677348615</v>
      </c>
      <c r="F1515" s="3">
        <v>4892.4043060173499</v>
      </c>
      <c r="G1515" s="3">
        <v>5051.3788449369249</v>
      </c>
      <c r="H1515" s="27">
        <v>5228.1620004225142</v>
      </c>
      <c r="I1515" s="40">
        <v>5352.5333089880169</v>
      </c>
      <c r="J1515" s="39">
        <f t="shared" si="299"/>
        <v>607.91220778777824</v>
      </c>
      <c r="K1515" s="3">
        <f t="shared" si="300"/>
        <v>557.59151608497359</v>
      </c>
      <c r="L1515" s="40">
        <f t="shared" si="301"/>
        <v>732.2835163532809</v>
      </c>
      <c r="M1515" s="91">
        <f t="shared" si="302"/>
        <v>0.13157561497148218</v>
      </c>
      <c r="N1515" s="4">
        <f t="shared" si="303"/>
        <v>4.9566843592552257E-3</v>
      </c>
      <c r="O1515" s="32">
        <f t="shared" si="312"/>
        <v>1.0891335741851416E-2</v>
      </c>
      <c r="P1515" s="4">
        <f t="shared" si="313"/>
        <v>2.0075595414254854E-2</v>
      </c>
      <c r="Q1515" s="4">
        <f t="shared" si="314"/>
        <v>2.6880842583446141E-2</v>
      </c>
      <c r="R1515" s="4">
        <f t="shared" si="315"/>
        <v>3.2494153993783081E-2</v>
      </c>
      <c r="S1515" s="4">
        <f t="shared" si="316"/>
        <v>3.4997009908053434E-2</v>
      </c>
      <c r="T1515" s="4">
        <f t="shared" si="309"/>
        <v>2.3788725092193319E-2</v>
      </c>
      <c r="U1515" s="4">
        <f t="shared" si="310"/>
        <v>0.15849435619706842</v>
      </c>
      <c r="V1515" s="5">
        <f t="shared" si="311"/>
        <v>4.9160842582658404E-3</v>
      </c>
    </row>
    <row r="1516" spans="1:22" x14ac:dyDescent="0.25">
      <c r="A1516" s="130" t="s">
        <v>350</v>
      </c>
      <c r="B1516" s="140">
        <v>1956</v>
      </c>
      <c r="C1516" s="39">
        <v>6334.2717927480126</v>
      </c>
      <c r="D1516" s="3">
        <v>6397.1633033193257</v>
      </c>
      <c r="E1516" s="3">
        <v>6518.0844907679339</v>
      </c>
      <c r="F1516" s="3">
        <v>6684.2112921104117</v>
      </c>
      <c r="G1516" s="3">
        <v>6891.0022415602507</v>
      </c>
      <c r="H1516" s="27">
        <v>7121.9707718931213</v>
      </c>
      <c r="I1516" s="40">
        <v>7403.7862797349808</v>
      </c>
      <c r="J1516" s="39">
        <f t="shared" si="299"/>
        <v>787.69897914510875</v>
      </c>
      <c r="K1516" s="3">
        <f t="shared" si="300"/>
        <v>724.80746857379563</v>
      </c>
      <c r="L1516" s="40">
        <f t="shared" si="301"/>
        <v>1069.5144869869682</v>
      </c>
      <c r="M1516" s="91">
        <f t="shared" si="302"/>
        <v>0.12435509635802666</v>
      </c>
      <c r="N1516" s="4">
        <f t="shared" si="303"/>
        <v>4.6993926169194289E-3</v>
      </c>
      <c r="O1516" s="32">
        <f t="shared" si="312"/>
        <v>9.9287672883434652E-3</v>
      </c>
      <c r="P1516" s="4">
        <f t="shared" si="313"/>
        <v>1.890231368423323E-2</v>
      </c>
      <c r="Q1516" s="4">
        <f t="shared" si="314"/>
        <v>2.5487058594864109E-2</v>
      </c>
      <c r="R1516" s="4">
        <f t="shared" si="315"/>
        <v>3.0937225113443212E-2</v>
      </c>
      <c r="S1516" s="4">
        <f t="shared" si="316"/>
        <v>3.3517407517280828E-2</v>
      </c>
      <c r="T1516" s="4">
        <f t="shared" si="309"/>
        <v>3.9569877056227831E-2</v>
      </c>
      <c r="U1516" s="4">
        <f t="shared" si="310"/>
        <v>0.16884568928845689</v>
      </c>
      <c r="V1516" s="5">
        <f t="shared" si="311"/>
        <v>5.2141020778082581E-3</v>
      </c>
    </row>
    <row r="1517" spans="1:22" x14ac:dyDescent="0.25">
      <c r="A1517" s="130" t="s">
        <v>350</v>
      </c>
      <c r="B1517" s="140">
        <v>1957</v>
      </c>
      <c r="C1517" s="39">
        <v>2773.9779227200743</v>
      </c>
      <c r="D1517" s="3">
        <v>2835.839073691594</v>
      </c>
      <c r="E1517" s="3">
        <v>2939.9036890959937</v>
      </c>
      <c r="F1517" s="3">
        <v>3080.5579135648036</v>
      </c>
      <c r="G1517" s="3">
        <v>3256.1711686770054</v>
      </c>
      <c r="H1517" s="27">
        <v>3454.5376239223619</v>
      </c>
      <c r="I1517" s="40">
        <v>3701.1006838402768</v>
      </c>
      <c r="J1517" s="39">
        <f t="shared" si="299"/>
        <v>680.55970120228767</v>
      </c>
      <c r="K1517" s="3">
        <f t="shared" si="300"/>
        <v>618.69855023076798</v>
      </c>
      <c r="L1517" s="40">
        <f t="shared" si="301"/>
        <v>927.12276112020254</v>
      </c>
      <c r="M1517" s="91">
        <f t="shared" si="302"/>
        <v>0.24533710078519744</v>
      </c>
      <c r="N1517" s="4">
        <f t="shared" si="303"/>
        <v>8.8148744716365357E-3</v>
      </c>
      <c r="O1517" s="32">
        <f t="shared" si="312"/>
        <v>2.2300520297890758E-2</v>
      </c>
      <c r="P1517" s="4">
        <f t="shared" si="313"/>
        <v>3.6696234412530337E-2</v>
      </c>
      <c r="Q1517" s="4">
        <f t="shared" si="314"/>
        <v>4.7843140232957992E-2</v>
      </c>
      <c r="R1517" s="4">
        <f t="shared" si="315"/>
        <v>5.7006964335555521E-2</v>
      </c>
      <c r="S1517" s="4">
        <f t="shared" si="316"/>
        <v>6.0920155903829043E-2</v>
      </c>
      <c r="T1517" s="4">
        <f t="shared" si="309"/>
        <v>7.1373679131611745E-2</v>
      </c>
      <c r="U1517" s="4">
        <f t="shared" si="310"/>
        <v>0.33422139142733176</v>
      </c>
      <c r="V1517" s="5">
        <f t="shared" si="311"/>
        <v>9.6579362178463857E-3</v>
      </c>
    </row>
    <row r="1518" spans="1:22" x14ac:dyDescent="0.25">
      <c r="A1518" s="130" t="s">
        <v>350</v>
      </c>
      <c r="B1518" s="140">
        <v>1958</v>
      </c>
      <c r="C1518" s="39">
        <v>3921.3091043183476</v>
      </c>
      <c r="D1518" s="3">
        <v>3979.570316655977</v>
      </c>
      <c r="E1518" s="3">
        <v>4081.2568429864605</v>
      </c>
      <c r="F1518" s="3">
        <v>4219.1235320843061</v>
      </c>
      <c r="G1518" s="3">
        <v>4391.3188541217542</v>
      </c>
      <c r="H1518" s="27">
        <v>4585.47206470116</v>
      </c>
      <c r="I1518" s="40">
        <v>4825.7410236302485</v>
      </c>
      <c r="J1518" s="39">
        <f t="shared" si="299"/>
        <v>664.16296038281234</v>
      </c>
      <c r="K1518" s="3">
        <f t="shared" si="300"/>
        <v>605.90174804518301</v>
      </c>
      <c r="L1518" s="40">
        <f t="shared" si="301"/>
        <v>904.43191931190086</v>
      </c>
      <c r="M1518" s="91">
        <f t="shared" si="302"/>
        <v>0.16937276371592391</v>
      </c>
      <c r="N1518" s="4">
        <f t="shared" si="303"/>
        <v>6.2783268153008276E-3</v>
      </c>
      <c r="O1518" s="32">
        <f t="shared" si="312"/>
        <v>1.4857592397770736E-2</v>
      </c>
      <c r="P1518" s="4">
        <f t="shared" si="313"/>
        <v>2.5552137100050221E-2</v>
      </c>
      <c r="Q1518" s="4">
        <f t="shared" si="314"/>
        <v>3.3780449112083222E-2</v>
      </c>
      <c r="R1518" s="4">
        <f t="shared" si="315"/>
        <v>4.0813055301175627E-2</v>
      </c>
      <c r="S1518" s="4">
        <f t="shared" si="316"/>
        <v>4.4212961305957199E-2</v>
      </c>
      <c r="T1518" s="4">
        <f t="shared" si="309"/>
        <v>5.2397867774328422E-2</v>
      </c>
      <c r="U1518" s="4">
        <f t="shared" si="310"/>
        <v>0.23064540316801185</v>
      </c>
      <c r="V1518" s="5">
        <f t="shared" si="311"/>
        <v>6.9419426757375557E-3</v>
      </c>
    </row>
    <row r="1519" spans="1:22" x14ac:dyDescent="0.25">
      <c r="A1519" s="130" t="s">
        <v>350</v>
      </c>
      <c r="B1519" s="140">
        <v>1959</v>
      </c>
      <c r="C1519" s="39">
        <v>2550.8184977535711</v>
      </c>
      <c r="D1519" s="3">
        <v>2604.2113044354778</v>
      </c>
      <c r="E1519" s="3">
        <v>2697.9091254518162</v>
      </c>
      <c r="F1519" s="3">
        <v>2825.4545585276041</v>
      </c>
      <c r="G1519" s="3">
        <v>2985.0024448211898</v>
      </c>
      <c r="H1519" s="27">
        <v>3166.2442627516407</v>
      </c>
      <c r="I1519" s="40">
        <v>3395.6453349099584</v>
      </c>
      <c r="J1519" s="39">
        <f t="shared" si="299"/>
        <v>615.42576499806955</v>
      </c>
      <c r="K1519" s="3">
        <f t="shared" si="300"/>
        <v>562.03295831616288</v>
      </c>
      <c r="L1519" s="40">
        <f t="shared" si="301"/>
        <v>844.82683715638723</v>
      </c>
      <c r="M1519" s="91">
        <f t="shared" si="302"/>
        <v>0.24126599581273878</v>
      </c>
      <c r="N1519" s="4">
        <f t="shared" si="303"/>
        <v>8.6827512235951865E-3</v>
      </c>
      <c r="O1519" s="32">
        <f t="shared" si="312"/>
        <v>2.0931636934939934E-2</v>
      </c>
      <c r="P1519" s="4">
        <f t="shared" si="313"/>
        <v>3.5979346551776592E-2</v>
      </c>
      <c r="Q1519" s="4">
        <f t="shared" si="314"/>
        <v>4.7275659462558073E-2</v>
      </c>
      <c r="R1519" s="4">
        <f t="shared" si="315"/>
        <v>5.646804186322818E-2</v>
      </c>
      <c r="S1519" s="4">
        <f t="shared" si="316"/>
        <v>6.0717477215100901E-2</v>
      </c>
      <c r="T1519" s="4">
        <f t="shared" si="309"/>
        <v>7.2452108277633487E-2</v>
      </c>
      <c r="U1519" s="4">
        <f t="shared" si="310"/>
        <v>0.33119833414270783</v>
      </c>
      <c r="V1519" s="5">
        <f t="shared" si="311"/>
        <v>9.581597028983202E-3</v>
      </c>
    </row>
    <row r="1520" spans="1:22" x14ac:dyDescent="0.25">
      <c r="A1520" s="130" t="s">
        <v>350</v>
      </c>
      <c r="B1520" s="140">
        <v>1960</v>
      </c>
      <c r="C1520" s="39">
        <v>5524.7918600171224</v>
      </c>
      <c r="D1520" s="3">
        <v>5875.1866271313102</v>
      </c>
      <c r="E1520" s="3">
        <v>6073.9703378389549</v>
      </c>
      <c r="F1520" s="3">
        <v>6259.7279618490193</v>
      </c>
      <c r="G1520" s="3">
        <v>6470.1750610812032</v>
      </c>
      <c r="H1520" s="27">
        <v>6529.6687068944129</v>
      </c>
      <c r="I1520" s="40">
        <v>6529.6687068944129</v>
      </c>
      <c r="J1520" s="39">
        <f t="shared" si="299"/>
        <v>1004.8768468772905</v>
      </c>
      <c r="K1520" s="3">
        <f t="shared" si="300"/>
        <v>654.48207976310277</v>
      </c>
      <c r="L1520" s="40">
        <f t="shared" si="301"/>
        <v>1004.8768468772905</v>
      </c>
      <c r="M1520" s="91">
        <f t="shared" si="302"/>
        <v>0.18188501437485405</v>
      </c>
      <c r="N1520" s="4">
        <f t="shared" si="303"/>
        <v>6.7068159803802541E-3</v>
      </c>
      <c r="O1520" s="32">
        <f t="shared" si="312"/>
        <v>6.3422256619293238E-2</v>
      </c>
      <c r="P1520" s="4">
        <f t="shared" si="313"/>
        <v>3.3834450430846097E-2</v>
      </c>
      <c r="Q1520" s="4">
        <f t="shared" si="314"/>
        <v>3.0582570160550882E-2</v>
      </c>
      <c r="R1520" s="4">
        <f t="shared" si="315"/>
        <v>3.3619208456787453E-2</v>
      </c>
      <c r="S1520" s="4">
        <f t="shared" si="316"/>
        <v>9.1950596779166727E-3</v>
      </c>
      <c r="T1520" s="4">
        <f t="shared" si="309"/>
        <v>0</v>
      </c>
      <c r="U1520" s="4">
        <f t="shared" si="310"/>
        <v>0.18188501437485405</v>
      </c>
      <c r="V1520" s="5">
        <f t="shared" si="311"/>
        <v>5.5858977277969402E-3</v>
      </c>
    </row>
    <row r="1521" spans="1:22" x14ac:dyDescent="0.25">
      <c r="A1521" s="130" t="s">
        <v>350</v>
      </c>
      <c r="B1521" s="140">
        <v>1961</v>
      </c>
      <c r="C1521" s="39">
        <v>2865.9553013577683</v>
      </c>
      <c r="D1521" s="3">
        <v>2948.0547339976333</v>
      </c>
      <c r="E1521" s="3">
        <v>2948.0547339976333</v>
      </c>
      <c r="F1521" s="3">
        <v>2948.0547339976333</v>
      </c>
      <c r="G1521" s="3">
        <v>2948.0547339976333</v>
      </c>
      <c r="H1521" s="27">
        <v>2948.0547339976333</v>
      </c>
      <c r="I1521" s="40">
        <v>2948.0547339976333</v>
      </c>
      <c r="J1521" s="39">
        <f t="shared" si="299"/>
        <v>82.099432639864972</v>
      </c>
      <c r="K1521" s="3">
        <f t="shared" si="300"/>
        <v>0</v>
      </c>
      <c r="L1521" s="40">
        <f t="shared" si="301"/>
        <v>82.099432639864972</v>
      </c>
      <c r="M1521" s="91">
        <f t="shared" si="302"/>
        <v>2.8646445602612758E-2</v>
      </c>
      <c r="N1521" s="4">
        <f t="shared" si="303"/>
        <v>1.1303907118020984E-3</v>
      </c>
      <c r="O1521" s="32">
        <f t="shared" si="312"/>
        <v>2.8646445602612758E-2</v>
      </c>
      <c r="P1521" s="4">
        <f t="shared" si="313"/>
        <v>0</v>
      </c>
      <c r="Q1521" s="4">
        <f t="shared" si="314"/>
        <v>0</v>
      </c>
      <c r="R1521" s="4">
        <f t="shared" si="315"/>
        <v>0</v>
      </c>
      <c r="S1521" s="4">
        <f t="shared" si="316"/>
        <v>0</v>
      </c>
      <c r="T1521" s="4">
        <f t="shared" si="309"/>
        <v>0</v>
      </c>
      <c r="U1521" s="4">
        <f t="shared" si="310"/>
        <v>2.8646445602612758E-2</v>
      </c>
      <c r="V1521" s="5">
        <f t="shared" si="311"/>
        <v>9.4190356387713337E-4</v>
      </c>
    </row>
    <row r="1522" spans="1:22" x14ac:dyDescent="0.25">
      <c r="A1522" s="130" t="s">
        <v>350</v>
      </c>
      <c r="B1522" s="140">
        <v>1962</v>
      </c>
      <c r="C1522" s="39">
        <v>6788.1496649373157</v>
      </c>
      <c r="D1522" s="3">
        <v>6844.0607957962084</v>
      </c>
      <c r="E1522" s="3">
        <v>6954.3671692276621</v>
      </c>
      <c r="F1522" s="3">
        <v>7105.0750018320796</v>
      </c>
      <c r="G1522" s="3">
        <v>7291.2937575995365</v>
      </c>
      <c r="H1522" s="27">
        <v>7496.7306602961617</v>
      </c>
      <c r="I1522" s="40">
        <v>7742.8042595291536</v>
      </c>
      <c r="J1522" s="39">
        <f t="shared" si="299"/>
        <v>708.58099535884594</v>
      </c>
      <c r="K1522" s="3">
        <f t="shared" si="300"/>
        <v>652.66986449995329</v>
      </c>
      <c r="L1522" s="40">
        <f t="shared" si="301"/>
        <v>954.65459459183785</v>
      </c>
      <c r="M1522" s="91">
        <f t="shared" si="302"/>
        <v>0.10438499890756159</v>
      </c>
      <c r="N1522" s="4">
        <f t="shared" si="303"/>
        <v>3.9794417530172321E-3</v>
      </c>
      <c r="O1522" s="32">
        <f t="shared" si="312"/>
        <v>8.2365789822946844E-3</v>
      </c>
      <c r="P1522" s="4">
        <f t="shared" si="313"/>
        <v>1.6117094327859682E-2</v>
      </c>
      <c r="Q1522" s="4">
        <f t="shared" si="314"/>
        <v>2.1670962855007581E-2</v>
      </c>
      <c r="R1522" s="4">
        <f t="shared" si="315"/>
        <v>2.6209259679797814E-2</v>
      </c>
      <c r="S1522" s="4">
        <f t="shared" si="316"/>
        <v>2.8175644752003404E-2</v>
      </c>
      <c r="T1522" s="4">
        <f t="shared" si="309"/>
        <v>3.2824121658289629E-2</v>
      </c>
      <c r="U1522" s="4">
        <f t="shared" si="310"/>
        <v>0.14063546646929348</v>
      </c>
      <c r="V1522" s="5">
        <f t="shared" si="311"/>
        <v>4.3958178474927667E-3</v>
      </c>
    </row>
    <row r="1523" spans="1:22" x14ac:dyDescent="0.25">
      <c r="A1523" s="130" t="s">
        <v>350</v>
      </c>
      <c r="B1523" s="140">
        <v>1963</v>
      </c>
      <c r="C1523" s="39">
        <v>4110.917100628817</v>
      </c>
      <c r="D1523" s="3">
        <v>4670.2697343869622</v>
      </c>
      <c r="E1523" s="3">
        <v>4921.7959511801146</v>
      </c>
      <c r="F1523" s="3">
        <v>5109.3332300363263</v>
      </c>
      <c r="G1523" s="3">
        <v>5242.3095122762161</v>
      </c>
      <c r="H1523" s="27">
        <v>5242.3095122762161</v>
      </c>
      <c r="I1523" s="40">
        <v>5242.3095122762161</v>
      </c>
      <c r="J1523" s="39">
        <f t="shared" si="299"/>
        <v>1131.3924116473991</v>
      </c>
      <c r="K1523" s="3">
        <f t="shared" si="300"/>
        <v>572.03977788925386</v>
      </c>
      <c r="L1523" s="40">
        <f t="shared" si="301"/>
        <v>1131.3924116473991</v>
      </c>
      <c r="M1523" s="91">
        <f t="shared" si="302"/>
        <v>0.27521654753737024</v>
      </c>
      <c r="N1523" s="4">
        <f t="shared" si="303"/>
        <v>9.7720781771277743E-3</v>
      </c>
      <c r="O1523" s="32">
        <f t="shared" si="312"/>
        <v>0.13606516990395767</v>
      </c>
      <c r="P1523" s="4">
        <f t="shared" si="313"/>
        <v>5.385689287733797E-2</v>
      </c>
      <c r="Q1523" s="4">
        <f t="shared" si="314"/>
        <v>3.8103424180200962E-2</v>
      </c>
      <c r="R1523" s="4">
        <f t="shared" si="315"/>
        <v>2.6026151799643849E-2</v>
      </c>
      <c r="S1523" s="4">
        <f t="shared" si="316"/>
        <v>0</v>
      </c>
      <c r="T1523" s="4">
        <f t="shared" si="309"/>
        <v>0</v>
      </c>
      <c r="U1523" s="4">
        <f t="shared" si="310"/>
        <v>0.27521654753737024</v>
      </c>
      <c r="V1523" s="5">
        <f t="shared" si="311"/>
        <v>8.1367920558339524E-3</v>
      </c>
    </row>
    <row r="1524" spans="1:22" x14ac:dyDescent="0.25">
      <c r="A1524" s="130" t="s">
        <v>350</v>
      </c>
      <c r="B1524" s="140">
        <v>1964</v>
      </c>
      <c r="C1524" s="39">
        <v>8302.9706219804521</v>
      </c>
      <c r="D1524" s="3">
        <v>8373.3184438735479</v>
      </c>
      <c r="E1524" s="3">
        <v>8514.0975148201705</v>
      </c>
      <c r="F1524" s="3">
        <v>8708.4646337774902</v>
      </c>
      <c r="G1524" s="3">
        <v>8950.9715804021071</v>
      </c>
      <c r="H1524" s="27">
        <v>9222.6047276409736</v>
      </c>
      <c r="I1524" s="40">
        <v>9556.2675581725725</v>
      </c>
      <c r="J1524" s="39">
        <f t="shared" si="299"/>
        <v>919.63410566052153</v>
      </c>
      <c r="K1524" s="3">
        <f t="shared" si="300"/>
        <v>849.28628376742563</v>
      </c>
      <c r="L1524" s="40">
        <f t="shared" si="301"/>
        <v>1253.2969361921205</v>
      </c>
      <c r="M1524" s="91">
        <f t="shared" si="302"/>
        <v>0.11075964826684737</v>
      </c>
      <c r="N1524" s="4">
        <f t="shared" si="303"/>
        <v>4.2106057575559408E-3</v>
      </c>
      <c r="O1524" s="32">
        <f t="shared" si="312"/>
        <v>8.4726087921911386E-3</v>
      </c>
      <c r="P1524" s="4">
        <f t="shared" si="313"/>
        <v>1.6812817031893301E-2</v>
      </c>
      <c r="Q1524" s="4">
        <f t="shared" si="314"/>
        <v>2.2828857505917899E-2</v>
      </c>
      <c r="R1524" s="4">
        <f t="shared" si="315"/>
        <v>2.7847267781740292E-2</v>
      </c>
      <c r="S1524" s="4">
        <f t="shared" si="316"/>
        <v>3.0346777978113471E-2</v>
      </c>
      <c r="T1524" s="4">
        <f t="shared" si="309"/>
        <v>3.6178806355170012E-2</v>
      </c>
      <c r="U1524" s="4">
        <f t="shared" si="310"/>
        <v>0.15094560648863053</v>
      </c>
      <c r="V1524" s="5">
        <f t="shared" si="311"/>
        <v>4.6971261075559045E-3</v>
      </c>
    </row>
    <row r="1525" spans="1:22" x14ac:dyDescent="0.25">
      <c r="A1525" s="130" t="s">
        <v>350</v>
      </c>
      <c r="B1525" s="140">
        <v>1965</v>
      </c>
      <c r="C1525" s="39">
        <v>4769.2625815696556</v>
      </c>
      <c r="D1525" s="3">
        <v>4834.7788693168959</v>
      </c>
      <c r="E1525" s="3">
        <v>4950.5954285780426</v>
      </c>
      <c r="F1525" s="3">
        <v>5107.4519576375233</v>
      </c>
      <c r="G1525" s="3">
        <v>5302.6674847574905</v>
      </c>
      <c r="H1525" s="27">
        <v>5521.3066386419914</v>
      </c>
      <c r="I1525" s="40">
        <v>5788.7832687251148</v>
      </c>
      <c r="J1525" s="39">
        <f t="shared" si="299"/>
        <v>752.04405707233582</v>
      </c>
      <c r="K1525" s="3">
        <f t="shared" si="300"/>
        <v>686.52776932509551</v>
      </c>
      <c r="L1525" s="40">
        <f t="shared" si="301"/>
        <v>1019.5206871554592</v>
      </c>
      <c r="M1525" s="91">
        <f t="shared" si="302"/>
        <v>0.15768560531318521</v>
      </c>
      <c r="N1525" s="4">
        <f t="shared" si="303"/>
        <v>5.8740990253760561E-3</v>
      </c>
      <c r="O1525" s="32">
        <f t="shared" si="312"/>
        <v>1.373719450894173E-2</v>
      </c>
      <c r="P1525" s="4">
        <f t="shared" si="313"/>
        <v>2.395488240344501E-2</v>
      </c>
      <c r="Q1525" s="4">
        <f t="shared" si="314"/>
        <v>3.168437641945121E-2</v>
      </c>
      <c r="R1525" s="4">
        <f t="shared" si="315"/>
        <v>3.8221705997263156E-2</v>
      </c>
      <c r="S1525" s="4">
        <f t="shared" si="316"/>
        <v>4.1231918560418634E-2</v>
      </c>
      <c r="T1525" s="4">
        <f t="shared" si="309"/>
        <v>4.8444443967508244E-2</v>
      </c>
      <c r="U1525" s="4">
        <f t="shared" si="310"/>
        <v>0.21376904075177072</v>
      </c>
      <c r="V1525" s="5">
        <f t="shared" si="311"/>
        <v>6.478576711411943E-3</v>
      </c>
    </row>
    <row r="1526" spans="1:22" x14ac:dyDescent="0.25">
      <c r="A1526" s="130" t="s">
        <v>350</v>
      </c>
      <c r="B1526" s="140">
        <v>1966</v>
      </c>
      <c r="C1526" s="39">
        <v>5399.0674758533396</v>
      </c>
      <c r="D1526" s="3">
        <v>5466.9096439808445</v>
      </c>
      <c r="E1526" s="3">
        <v>5589.6557903563453</v>
      </c>
      <c r="F1526" s="3">
        <v>5756.0212181695933</v>
      </c>
      <c r="G1526" s="3">
        <v>5963.1937450101095</v>
      </c>
      <c r="H1526" s="27">
        <v>6194.88953243581</v>
      </c>
      <c r="I1526" s="40">
        <v>6290.7912425014283</v>
      </c>
      <c r="J1526" s="39">
        <f t="shared" si="299"/>
        <v>795.8220565824704</v>
      </c>
      <c r="K1526" s="3">
        <f t="shared" si="300"/>
        <v>727.97988845496548</v>
      </c>
      <c r="L1526" s="40">
        <f t="shared" si="301"/>
        <v>891.72376664808871</v>
      </c>
      <c r="M1526" s="91">
        <f t="shared" si="302"/>
        <v>0.1473999093624383</v>
      </c>
      <c r="N1526" s="4">
        <f t="shared" si="303"/>
        <v>5.5150897895819284E-3</v>
      </c>
      <c r="O1526" s="32">
        <f t="shared" si="312"/>
        <v>1.2565534405880374E-2</v>
      </c>
      <c r="P1526" s="4">
        <f t="shared" si="313"/>
        <v>2.2452565410633119E-2</v>
      </c>
      <c r="Q1526" s="4">
        <f t="shared" si="314"/>
        <v>2.9763089902650641E-2</v>
      </c>
      <c r="R1526" s="4">
        <f t="shared" si="315"/>
        <v>3.5992314654183399E-2</v>
      </c>
      <c r="S1526" s="4">
        <f t="shared" si="316"/>
        <v>3.8854311520496676E-2</v>
      </c>
      <c r="T1526" s="4">
        <f t="shared" si="309"/>
        <v>1.5480778077395341E-2</v>
      </c>
      <c r="U1526" s="4">
        <f t="shared" si="310"/>
        <v>0.16516255272530178</v>
      </c>
      <c r="V1526" s="5">
        <f t="shared" si="311"/>
        <v>5.1083569743337609E-3</v>
      </c>
    </row>
    <row r="1527" spans="1:22" x14ac:dyDescent="0.25">
      <c r="A1527" s="130" t="s">
        <v>350</v>
      </c>
      <c r="B1527" s="140">
        <v>1967</v>
      </c>
      <c r="C1527" s="39">
        <v>4040.0389631826592</v>
      </c>
      <c r="D1527" s="3">
        <v>4110.8004135452657</v>
      </c>
      <c r="E1527" s="3">
        <v>4229.2366575462393</v>
      </c>
      <c r="F1527" s="3">
        <v>4388.2599964481406</v>
      </c>
      <c r="G1527" s="3">
        <v>4586.7648455515109</v>
      </c>
      <c r="H1527" s="27">
        <v>4810.0702915747343</v>
      </c>
      <c r="I1527" s="40">
        <v>4986.4654586924053</v>
      </c>
      <c r="J1527" s="39">
        <f t="shared" si="299"/>
        <v>770.03132839207501</v>
      </c>
      <c r="K1527" s="3">
        <f t="shared" si="300"/>
        <v>699.2698780294686</v>
      </c>
      <c r="L1527" s="40">
        <f t="shared" si="301"/>
        <v>946.42649550974602</v>
      </c>
      <c r="M1527" s="91">
        <f t="shared" si="302"/>
        <v>0.19059997574514975</v>
      </c>
      <c r="N1527" s="4">
        <f t="shared" si="303"/>
        <v>7.00269948682819E-3</v>
      </c>
      <c r="O1527" s="32">
        <f t="shared" si="312"/>
        <v>1.751504156456507E-2</v>
      </c>
      <c r="P1527" s="4">
        <f t="shared" si="313"/>
        <v>2.8810993501587001E-2</v>
      </c>
      <c r="Q1527" s="4">
        <f t="shared" si="314"/>
        <v>3.7600955391833057E-2</v>
      </c>
      <c r="R1527" s="4">
        <f t="shared" si="315"/>
        <v>4.5235434833861277E-2</v>
      </c>
      <c r="S1527" s="4">
        <f t="shared" si="316"/>
        <v>4.868473827250952E-2</v>
      </c>
      <c r="T1527" s="4">
        <f t="shared" si="309"/>
        <v>3.6672056004387832E-2</v>
      </c>
      <c r="U1527" s="4">
        <f t="shared" si="310"/>
        <v>0.23426172473449869</v>
      </c>
      <c r="V1527" s="5">
        <f t="shared" si="311"/>
        <v>7.0404347317301053E-3</v>
      </c>
    </row>
    <row r="1528" spans="1:22" x14ac:dyDescent="0.25">
      <c r="A1528" s="130" t="s">
        <v>350</v>
      </c>
      <c r="B1528" s="140">
        <v>1968</v>
      </c>
      <c r="C1528" s="39">
        <v>3485.8279644529498</v>
      </c>
      <c r="D1528" s="3">
        <v>3540.9467640899366</v>
      </c>
      <c r="E1528" s="3">
        <v>3636.0429961048071</v>
      </c>
      <c r="F1528" s="3">
        <v>3736.6895772662815</v>
      </c>
      <c r="G1528" s="3">
        <v>3736.6895772662815</v>
      </c>
      <c r="H1528" s="27">
        <v>3736.6895772662815</v>
      </c>
      <c r="I1528" s="40">
        <v>3736.6895772662815</v>
      </c>
      <c r="J1528" s="39">
        <f t="shared" si="299"/>
        <v>250.8616128133317</v>
      </c>
      <c r="K1528" s="3">
        <f t="shared" si="300"/>
        <v>195.74281317634495</v>
      </c>
      <c r="L1528" s="40">
        <f t="shared" si="301"/>
        <v>250.8616128133317</v>
      </c>
      <c r="M1528" s="91">
        <f t="shared" si="302"/>
        <v>7.196614846501781E-2</v>
      </c>
      <c r="N1528" s="4">
        <f t="shared" si="303"/>
        <v>2.7836465381561037E-3</v>
      </c>
      <c r="O1528" s="32">
        <f t="shared" si="312"/>
        <v>1.5812254706504714E-2</v>
      </c>
      <c r="P1528" s="4">
        <f t="shared" si="313"/>
        <v>2.6856159764748977E-2</v>
      </c>
      <c r="Q1528" s="4">
        <f t="shared" si="314"/>
        <v>2.7680250555148556E-2</v>
      </c>
      <c r="R1528" s="4">
        <f t="shared" si="315"/>
        <v>0</v>
      </c>
      <c r="S1528" s="4">
        <f t="shared" si="316"/>
        <v>0</v>
      </c>
      <c r="T1528" s="4">
        <f t="shared" si="309"/>
        <v>0</v>
      </c>
      <c r="U1528" s="4">
        <f t="shared" si="310"/>
        <v>7.196614846501781E-2</v>
      </c>
      <c r="V1528" s="5">
        <f t="shared" si="311"/>
        <v>2.3191679267624554E-3</v>
      </c>
    </row>
    <row r="1529" spans="1:22" x14ac:dyDescent="0.25">
      <c r="A1529" s="130" t="s">
        <v>350</v>
      </c>
      <c r="B1529" s="140">
        <v>1969</v>
      </c>
      <c r="C1529" s="39">
        <v>5351.4497649397345</v>
      </c>
      <c r="D1529" s="3">
        <v>5418.0327944487926</v>
      </c>
      <c r="E1529" s="3">
        <v>5539.9401956050433</v>
      </c>
      <c r="F1529" s="3">
        <v>5704.1015183967947</v>
      </c>
      <c r="G1529" s="3">
        <v>5908.1935545218012</v>
      </c>
      <c r="H1529" s="27">
        <v>6039.8181347518912</v>
      </c>
      <c r="I1529" s="40">
        <v>6039.8181347518912</v>
      </c>
      <c r="J1529" s="39">
        <f t="shared" si="299"/>
        <v>688.36836981215674</v>
      </c>
      <c r="K1529" s="3">
        <f t="shared" si="300"/>
        <v>621.78534030309856</v>
      </c>
      <c r="L1529" s="40">
        <f t="shared" si="301"/>
        <v>688.36836981215674</v>
      </c>
      <c r="M1529" s="91">
        <f t="shared" si="302"/>
        <v>0.12863212775013477</v>
      </c>
      <c r="N1529" s="4">
        <f t="shared" si="303"/>
        <v>4.8519886824158753E-3</v>
      </c>
      <c r="O1529" s="32">
        <f t="shared" si="312"/>
        <v>1.2442054477513675E-2</v>
      </c>
      <c r="P1529" s="4">
        <f t="shared" si="313"/>
        <v>2.2500306989864383E-2</v>
      </c>
      <c r="Q1529" s="4">
        <f t="shared" si="314"/>
        <v>2.9632327605627173E-2</v>
      </c>
      <c r="R1529" s="4">
        <f t="shared" si="315"/>
        <v>3.5779874440658332E-2</v>
      </c>
      <c r="S1529" s="4">
        <f t="shared" si="316"/>
        <v>2.2278312146587043E-2</v>
      </c>
      <c r="T1529" s="4">
        <f t="shared" si="309"/>
        <v>0</v>
      </c>
      <c r="U1529" s="4">
        <f t="shared" si="310"/>
        <v>0.12863212775013477</v>
      </c>
      <c r="V1529" s="5">
        <f t="shared" si="311"/>
        <v>4.0416921318802146E-3</v>
      </c>
    </row>
    <row r="1530" spans="1:22" x14ac:dyDescent="0.25">
      <c r="A1530" s="130" t="s">
        <v>350</v>
      </c>
      <c r="B1530" s="140">
        <v>1970</v>
      </c>
      <c r="C1530" s="39">
        <v>6207</v>
      </c>
      <c r="D1530" s="3">
        <v>6282.3924863616221</v>
      </c>
      <c r="E1530" s="3">
        <v>6427.5788558124304</v>
      </c>
      <c r="F1530" s="3">
        <v>6626.3845042035055</v>
      </c>
      <c r="G1530" s="3">
        <v>6875.1414620501482</v>
      </c>
      <c r="H1530" s="27">
        <v>7156.3585369235288</v>
      </c>
      <c r="I1530" s="40">
        <v>7507.036635861441</v>
      </c>
      <c r="J1530" s="39">
        <f t="shared" si="299"/>
        <v>949.35853692352885</v>
      </c>
      <c r="K1530" s="3">
        <f t="shared" si="300"/>
        <v>873.96605056190674</v>
      </c>
      <c r="L1530" s="40">
        <f t="shared" si="301"/>
        <v>1300.036635861441</v>
      </c>
      <c r="M1530" s="91">
        <f t="shared" si="302"/>
        <v>0.15294965956557571</v>
      </c>
      <c r="N1530" s="4">
        <f t="shared" si="303"/>
        <v>5.7091787935317218E-3</v>
      </c>
      <c r="O1530" s="32">
        <f t="shared" si="312"/>
        <v>1.2146364807736676E-2</v>
      </c>
      <c r="P1530" s="4">
        <f t="shared" si="313"/>
        <v>2.3110044424316412E-2</v>
      </c>
      <c r="Q1530" s="4">
        <f t="shared" si="314"/>
        <v>3.0930098696696051E-2</v>
      </c>
      <c r="R1530" s="4">
        <f t="shared" si="315"/>
        <v>3.754037479848038E-2</v>
      </c>
      <c r="S1530" s="4">
        <f t="shared" si="316"/>
        <v>4.090346015797075E-2</v>
      </c>
      <c r="T1530" s="4">
        <f t="shared" si="309"/>
        <v>4.9002309921809317E-2</v>
      </c>
      <c r="U1530" s="4">
        <f t="shared" si="310"/>
        <v>0.20944685610785263</v>
      </c>
      <c r="V1530" s="5">
        <f t="shared" si="311"/>
        <v>6.3589029000921116E-3</v>
      </c>
    </row>
    <row r="1531" spans="1:22" x14ac:dyDescent="0.25">
      <c r="A1531" s="130" t="s">
        <v>350</v>
      </c>
      <c r="B1531" s="140">
        <v>1971</v>
      </c>
      <c r="C1531" s="39">
        <v>5463.1297836542099</v>
      </c>
      <c r="D1531" s="3">
        <v>5542.2643546832869</v>
      </c>
      <c r="E1531" s="3">
        <v>5681.4106600213327</v>
      </c>
      <c r="F1531" s="3">
        <v>5869.648241553562</v>
      </c>
      <c r="G1531" s="3">
        <v>6104.0319709096684</v>
      </c>
      <c r="H1531" s="27">
        <v>6366.3579148231793</v>
      </c>
      <c r="I1531" s="40">
        <v>6685.240528378863</v>
      </c>
      <c r="J1531" s="39">
        <f t="shared" ref="J1531:J1594" si="317">H1531-C1531</f>
        <v>903.22813116896941</v>
      </c>
      <c r="K1531" s="3">
        <f t="shared" ref="K1531:K1594" si="318">H1531-D1531</f>
        <v>824.09356013989236</v>
      </c>
      <c r="L1531" s="40">
        <f t="shared" ref="L1531:L1594" si="319">I1531-C1531</f>
        <v>1222.1107447246532</v>
      </c>
      <c r="M1531" s="91">
        <f t="shared" ref="M1531:M1594" si="320">IFERROR(H1531/C1531-1,0)</f>
        <v>0.16533162618092012</v>
      </c>
      <c r="N1531" s="4">
        <f t="shared" ref="N1531:N1594" si="321">IFERROR(((H1531/C1531)^(1/25))-1,0)</f>
        <v>6.1389950297565665E-3</v>
      </c>
      <c r="O1531" s="32">
        <f t="shared" ref="O1531:O1594" si="322">IFERROR(D1531/C1531-1,0)</f>
        <v>1.4485207960068802E-2</v>
      </c>
      <c r="P1531" s="4">
        <f t="shared" ref="P1531:P1594" si="323">IFERROR(E1531/D1531-1,0)</f>
        <v>2.5106399917655509E-2</v>
      </c>
      <c r="Q1531" s="4">
        <f t="shared" ref="Q1531:Q1594" si="324">IFERROR(F1531/E1531-1,0)</f>
        <v>3.3132190717493737E-2</v>
      </c>
      <c r="R1531" s="4">
        <f t="shared" ref="R1531:R1594" si="325">IFERROR(G1531/F1531-1,0)</f>
        <v>3.9931477954132211E-2</v>
      </c>
      <c r="S1531" s="4">
        <f t="shared" ref="S1531:S1594" si="326">IFERROR(H1531/G1531-1,0)</f>
        <v>4.2975846975194854E-2</v>
      </c>
      <c r="T1531" s="4">
        <f t="shared" ref="T1531:T1594" si="327">IFERROR(I1531/H1531-1,0)</f>
        <v>5.0088703434849391E-2</v>
      </c>
      <c r="U1531" s="4">
        <f t="shared" ref="U1531:U1594" si="328">IFERROR(I1531/C1531-1,0)</f>
        <v>0.22370157640794708</v>
      </c>
      <c r="V1531" s="5">
        <f t="shared" ref="V1531:V1594" si="329">IFERROR(((I1531/C1531)^(1/30))-1,0)</f>
        <v>6.7520377230105844E-3</v>
      </c>
    </row>
    <row r="1532" spans="1:22" x14ac:dyDescent="0.25">
      <c r="A1532" s="130" t="s">
        <v>350</v>
      </c>
      <c r="B1532" s="140">
        <v>1972</v>
      </c>
      <c r="C1532" s="39">
        <v>6522.2052312365131</v>
      </c>
      <c r="D1532" s="3">
        <v>6612.1110793738771</v>
      </c>
      <c r="E1532" s="3">
        <v>6763.055543241444</v>
      </c>
      <c r="F1532" s="3">
        <v>6965.7990576292686</v>
      </c>
      <c r="G1532" s="3">
        <v>7217.4061449214623</v>
      </c>
      <c r="H1532" s="27">
        <v>7497.9556044816818</v>
      </c>
      <c r="I1532" s="40">
        <v>7628.6062972657446</v>
      </c>
      <c r="J1532" s="39">
        <f t="shared" si="317"/>
        <v>975.7503732451687</v>
      </c>
      <c r="K1532" s="3">
        <f t="shared" si="318"/>
        <v>885.84452510780466</v>
      </c>
      <c r="L1532" s="40">
        <f t="shared" si="319"/>
        <v>1106.4010660292315</v>
      </c>
      <c r="M1532" s="91">
        <f t="shared" si="320"/>
        <v>0.14960436518802722</v>
      </c>
      <c r="N1532" s="4">
        <f t="shared" si="321"/>
        <v>5.5922929327154591E-3</v>
      </c>
      <c r="O1532" s="32">
        <f t="shared" si="322"/>
        <v>1.37845782139423E-2</v>
      </c>
      <c r="P1532" s="4">
        <f t="shared" si="323"/>
        <v>2.2828482772836223E-2</v>
      </c>
      <c r="Q1532" s="4">
        <f t="shared" si="324"/>
        <v>2.9978093938683337E-2</v>
      </c>
      <c r="R1532" s="4">
        <f t="shared" si="325"/>
        <v>3.6120348176943429E-2</v>
      </c>
      <c r="S1532" s="4">
        <f t="shared" si="326"/>
        <v>3.887123073399823E-2</v>
      </c>
      <c r="T1532" s="4">
        <f t="shared" si="327"/>
        <v>1.7424842140432384E-2</v>
      </c>
      <c r="U1532" s="4">
        <f t="shared" si="328"/>
        <v>0.16963603977538044</v>
      </c>
      <c r="V1532" s="5">
        <f t="shared" si="329"/>
        <v>5.2367515437954371E-3</v>
      </c>
    </row>
    <row r="1533" spans="1:22" x14ac:dyDescent="0.25">
      <c r="A1533" s="130" t="s">
        <v>350</v>
      </c>
      <c r="B1533" s="140">
        <v>1973</v>
      </c>
      <c r="C1533" s="39">
        <v>4225.9770748648762</v>
      </c>
      <c r="D1533" s="3">
        <v>4284.5155478890647</v>
      </c>
      <c r="E1533" s="3">
        <v>4388.3859896461217</v>
      </c>
      <c r="F1533" s="3">
        <v>4529.3557481687167</v>
      </c>
      <c r="G1533" s="3">
        <v>4704.1678932619952</v>
      </c>
      <c r="H1533" s="27">
        <v>4898.1786645376915</v>
      </c>
      <c r="I1533" s="40">
        <v>4898.1786645376915</v>
      </c>
      <c r="J1533" s="39">
        <f t="shared" si="317"/>
        <v>672.20158967281532</v>
      </c>
      <c r="K1533" s="3">
        <f t="shared" si="318"/>
        <v>613.66311664862678</v>
      </c>
      <c r="L1533" s="40">
        <f t="shared" si="319"/>
        <v>672.20158967281532</v>
      </c>
      <c r="M1533" s="91">
        <f t="shared" si="320"/>
        <v>0.15906418273561229</v>
      </c>
      <c r="N1533" s="4">
        <f t="shared" si="321"/>
        <v>5.9219836437189866E-3</v>
      </c>
      <c r="O1533" s="32">
        <f t="shared" si="322"/>
        <v>1.3852056456330919E-2</v>
      </c>
      <c r="P1533" s="4">
        <f t="shared" si="323"/>
        <v>2.4243217371035852E-2</v>
      </c>
      <c r="Q1533" s="4">
        <f t="shared" si="324"/>
        <v>3.2123372660289418E-2</v>
      </c>
      <c r="R1533" s="4">
        <f t="shared" si="325"/>
        <v>3.8595366496428918E-2</v>
      </c>
      <c r="S1533" s="4">
        <f t="shared" si="326"/>
        <v>4.1242314406674696E-2</v>
      </c>
      <c r="T1533" s="4">
        <f t="shared" si="327"/>
        <v>0</v>
      </c>
      <c r="U1533" s="4">
        <f t="shared" si="328"/>
        <v>0.15906418273561229</v>
      </c>
      <c r="V1533" s="5">
        <f t="shared" si="329"/>
        <v>4.9325565515261349E-3</v>
      </c>
    </row>
    <row r="1534" spans="1:22" x14ac:dyDescent="0.25">
      <c r="A1534" s="130" t="s">
        <v>350</v>
      </c>
      <c r="B1534" s="140">
        <v>1974</v>
      </c>
      <c r="C1534" s="39">
        <v>5429.0525747729389</v>
      </c>
      <c r="D1534" s="3">
        <v>5489.5412495409191</v>
      </c>
      <c r="E1534" s="3">
        <v>5604.1876297175213</v>
      </c>
      <c r="F1534" s="3">
        <v>5761.130401780576</v>
      </c>
      <c r="G1534" s="3">
        <v>5956.0924177533325</v>
      </c>
      <c r="H1534" s="27">
        <v>6172.9522232759955</v>
      </c>
      <c r="I1534" s="40">
        <v>6434.9212337594026</v>
      </c>
      <c r="J1534" s="39">
        <f t="shared" si="317"/>
        <v>743.8996485030566</v>
      </c>
      <c r="K1534" s="3">
        <f t="shared" si="318"/>
        <v>683.41097373507637</v>
      </c>
      <c r="L1534" s="40">
        <f t="shared" si="319"/>
        <v>1005.8686589864637</v>
      </c>
      <c r="M1534" s="91">
        <f t="shared" si="320"/>
        <v>0.13702200121614561</v>
      </c>
      <c r="N1534" s="4">
        <f t="shared" si="321"/>
        <v>5.1497170377083901E-3</v>
      </c>
      <c r="O1534" s="32">
        <f t="shared" si="322"/>
        <v>1.1141663105097122E-2</v>
      </c>
      <c r="P1534" s="4">
        <f t="shared" si="323"/>
        <v>2.0884510192211492E-2</v>
      </c>
      <c r="Q1534" s="4">
        <f t="shared" si="324"/>
        <v>2.8004553457637416E-2</v>
      </c>
      <c r="R1534" s="4">
        <f t="shared" si="325"/>
        <v>3.3840930924337265E-2</v>
      </c>
      <c r="S1534" s="4">
        <f t="shared" si="326"/>
        <v>3.6409744898562746E-2</v>
      </c>
      <c r="T1534" s="4">
        <f t="shared" si="327"/>
        <v>4.2438204769448262E-2</v>
      </c>
      <c r="U1534" s="4">
        <f t="shared" si="328"/>
        <v>0.18527517373112423</v>
      </c>
      <c r="V1534" s="5">
        <f t="shared" si="329"/>
        <v>5.6819132414942519E-3</v>
      </c>
    </row>
    <row r="1535" spans="1:22" x14ac:dyDescent="0.25">
      <c r="A1535" s="130" t="s">
        <v>350</v>
      </c>
      <c r="B1535" s="140">
        <v>1975</v>
      </c>
      <c r="C1535" s="39">
        <v>7106.6271878452362</v>
      </c>
      <c r="D1535" s="3">
        <v>7175.4267165210149</v>
      </c>
      <c r="E1535" s="3">
        <v>7299.3549219220977</v>
      </c>
      <c r="F1535" s="3">
        <v>7467.5706266409343</v>
      </c>
      <c r="G1535" s="3">
        <v>7676.136519332119</v>
      </c>
      <c r="H1535" s="27">
        <v>7908.251344947972</v>
      </c>
      <c r="I1535" s="40">
        <v>8189.0919101515901</v>
      </c>
      <c r="J1535" s="39">
        <f t="shared" si="317"/>
        <v>801.62415710273581</v>
      </c>
      <c r="K1535" s="3">
        <f t="shared" si="318"/>
        <v>732.82462842695713</v>
      </c>
      <c r="L1535" s="40">
        <f t="shared" si="319"/>
        <v>1082.4647223063539</v>
      </c>
      <c r="M1535" s="91">
        <f t="shared" si="320"/>
        <v>0.11279952302461949</v>
      </c>
      <c r="N1535" s="4">
        <f t="shared" si="321"/>
        <v>4.2843088418333952E-3</v>
      </c>
      <c r="O1535" s="32">
        <f t="shared" si="322"/>
        <v>9.6810381151624103E-3</v>
      </c>
      <c r="P1535" s="4">
        <f t="shared" si="323"/>
        <v>1.7271196584830895E-2</v>
      </c>
      <c r="Q1535" s="4">
        <f t="shared" si="324"/>
        <v>2.3045283661113025E-2</v>
      </c>
      <c r="R1535" s="4">
        <f t="shared" si="325"/>
        <v>2.7929550735966924E-2</v>
      </c>
      <c r="S1535" s="4">
        <f t="shared" si="326"/>
        <v>3.0238496284071825E-2</v>
      </c>
      <c r="T1535" s="4">
        <f t="shared" si="327"/>
        <v>3.5512346908779913E-2</v>
      </c>
      <c r="U1535" s="4">
        <f t="shared" si="328"/>
        <v>0.15231764572619477</v>
      </c>
      <c r="V1535" s="5">
        <f t="shared" si="329"/>
        <v>4.7370263494637133E-3</v>
      </c>
    </row>
    <row r="1536" spans="1:22" x14ac:dyDescent="0.25">
      <c r="A1536" s="130" t="s">
        <v>350</v>
      </c>
      <c r="B1536" s="140">
        <v>1976</v>
      </c>
      <c r="C1536" s="39">
        <v>3638.8686952318899</v>
      </c>
      <c r="D1536" s="3">
        <v>3693.2220945610752</v>
      </c>
      <c r="E1536" s="3">
        <v>3790.1492548888318</v>
      </c>
      <c r="F1536" s="3">
        <v>3921.2992166062108</v>
      </c>
      <c r="G1536" s="3">
        <v>3933.6316518718427</v>
      </c>
      <c r="H1536" s="27">
        <v>3933.6316518718427</v>
      </c>
      <c r="I1536" s="40">
        <v>3933.6316518718427</v>
      </c>
      <c r="J1536" s="39">
        <f t="shared" si="317"/>
        <v>294.76295663995279</v>
      </c>
      <c r="K1536" s="3">
        <f t="shared" si="318"/>
        <v>240.40955731076747</v>
      </c>
      <c r="L1536" s="40">
        <f t="shared" si="319"/>
        <v>294.76295663995279</v>
      </c>
      <c r="M1536" s="91">
        <f t="shared" si="320"/>
        <v>8.1004010127155412E-2</v>
      </c>
      <c r="N1536" s="4">
        <f t="shared" si="321"/>
        <v>3.1204684889443168E-3</v>
      </c>
      <c r="O1536" s="32">
        <f t="shared" si="322"/>
        <v>1.4936894920227761E-2</v>
      </c>
      <c r="P1536" s="4">
        <f t="shared" si="323"/>
        <v>2.6244606429301598E-2</v>
      </c>
      <c r="Q1536" s="4">
        <f t="shared" si="324"/>
        <v>3.460284883193232E-2</v>
      </c>
      <c r="R1536" s="4">
        <f t="shared" si="325"/>
        <v>3.1449870526087942E-3</v>
      </c>
      <c r="S1536" s="4">
        <f t="shared" si="326"/>
        <v>0</v>
      </c>
      <c r="T1536" s="4">
        <f t="shared" si="327"/>
        <v>0</v>
      </c>
      <c r="U1536" s="4">
        <f t="shared" si="328"/>
        <v>8.1004010127155412E-2</v>
      </c>
      <c r="V1536" s="5">
        <f t="shared" si="329"/>
        <v>2.5997150236249933E-3</v>
      </c>
    </row>
    <row r="1537" spans="1:22" x14ac:dyDescent="0.25">
      <c r="A1537" s="130" t="s">
        <v>350</v>
      </c>
      <c r="B1537" s="140">
        <v>1977</v>
      </c>
      <c r="C1537" s="39">
        <v>5412.6627844869818</v>
      </c>
      <c r="D1537" s="3">
        <v>5475.1184443905031</v>
      </c>
      <c r="E1537" s="3">
        <v>5592.2964837616864</v>
      </c>
      <c r="F1537" s="3">
        <v>5752.5506291040492</v>
      </c>
      <c r="G1537" s="3">
        <v>5952.3623222514489</v>
      </c>
      <c r="H1537" s="27">
        <v>6176.2607027117238</v>
      </c>
      <c r="I1537" s="40">
        <v>6450.4027774693332</v>
      </c>
      <c r="J1537" s="39">
        <f t="shared" si="317"/>
        <v>763.59791822474199</v>
      </c>
      <c r="K1537" s="3">
        <f t="shared" si="318"/>
        <v>701.14225832122065</v>
      </c>
      <c r="L1537" s="40">
        <f t="shared" si="319"/>
        <v>1037.7399929823514</v>
      </c>
      <c r="M1537" s="91">
        <f t="shared" si="320"/>
        <v>0.14107620382582486</v>
      </c>
      <c r="N1537" s="4">
        <f t="shared" si="321"/>
        <v>5.2928320272564999E-3</v>
      </c>
      <c r="O1537" s="32">
        <f t="shared" si="322"/>
        <v>1.1538804908098665E-2</v>
      </c>
      <c r="P1537" s="4">
        <f t="shared" si="323"/>
        <v>2.1401918618078053E-2</v>
      </c>
      <c r="Q1537" s="4">
        <f t="shared" si="324"/>
        <v>2.865623198049172E-2</v>
      </c>
      <c r="R1537" s="4">
        <f t="shared" si="325"/>
        <v>3.4734451903210894E-2</v>
      </c>
      <c r="S1537" s="4">
        <f t="shared" si="326"/>
        <v>3.761504564721907E-2</v>
      </c>
      <c r="T1537" s="4">
        <f t="shared" si="327"/>
        <v>4.4386415657170275E-2</v>
      </c>
      <c r="U1537" s="4">
        <f t="shared" si="328"/>
        <v>0.19172448650534379</v>
      </c>
      <c r="V1537" s="5">
        <f t="shared" si="329"/>
        <v>5.8638389373089073E-3</v>
      </c>
    </row>
    <row r="1538" spans="1:22" x14ac:dyDescent="0.25">
      <c r="A1538" s="130" t="s">
        <v>350</v>
      </c>
      <c r="B1538" s="140">
        <v>1978</v>
      </c>
      <c r="C1538" s="39">
        <v>3438.5189999970139</v>
      </c>
      <c r="D1538" s="3">
        <v>3505.6716431592245</v>
      </c>
      <c r="E1538" s="3">
        <v>3614.5849098732979</v>
      </c>
      <c r="F1538" s="3">
        <v>3761.0249359564723</v>
      </c>
      <c r="G1538" s="3">
        <v>3943.5889970450994</v>
      </c>
      <c r="H1538" s="27">
        <v>4149.6781352217595</v>
      </c>
      <c r="I1538" s="40">
        <v>4406.2326952655476</v>
      </c>
      <c r="J1538" s="39">
        <f t="shared" si="317"/>
        <v>711.15913522474557</v>
      </c>
      <c r="K1538" s="3">
        <f t="shared" si="318"/>
        <v>644.00649206253502</v>
      </c>
      <c r="L1538" s="40">
        <f t="shared" si="319"/>
        <v>967.71369526853368</v>
      </c>
      <c r="M1538" s="91">
        <f t="shared" si="320"/>
        <v>0.20682134815173714</v>
      </c>
      <c r="N1538" s="4">
        <f t="shared" si="321"/>
        <v>7.5479398871469705E-3</v>
      </c>
      <c r="O1538" s="32">
        <f t="shared" si="322"/>
        <v>1.9529525113070045E-2</v>
      </c>
      <c r="P1538" s="4">
        <f t="shared" si="323"/>
        <v>3.1067731892860273E-2</v>
      </c>
      <c r="Q1538" s="4">
        <f t="shared" si="324"/>
        <v>4.0513649487987191E-2</v>
      </c>
      <c r="R1538" s="4">
        <f t="shared" si="325"/>
        <v>4.8541039795631846E-2</v>
      </c>
      <c r="S1538" s="4">
        <f t="shared" si="326"/>
        <v>5.2259284203065137E-2</v>
      </c>
      <c r="T1538" s="4">
        <f t="shared" si="327"/>
        <v>6.1825170937041207E-2</v>
      </c>
      <c r="U1538" s="4">
        <f t="shared" si="328"/>
        <v>0.2814332842916889</v>
      </c>
      <c r="V1538" s="5">
        <f t="shared" si="329"/>
        <v>8.3002309786093242E-3</v>
      </c>
    </row>
    <row r="1539" spans="1:22" x14ac:dyDescent="0.25">
      <c r="A1539" s="130" t="s">
        <v>350</v>
      </c>
      <c r="B1539" s="140">
        <v>1979</v>
      </c>
      <c r="C1539" s="39">
        <v>3490.224623367802</v>
      </c>
      <c r="D1539" s="3">
        <v>3553.5917315750717</v>
      </c>
      <c r="E1539" s="3">
        <v>3652.6588119658477</v>
      </c>
      <c r="F1539" s="3">
        <v>3784.8057037959998</v>
      </c>
      <c r="G1539" s="3">
        <v>3949.1531789356486</v>
      </c>
      <c r="H1539" s="27">
        <v>4133.5022078285392</v>
      </c>
      <c r="I1539" s="40">
        <v>4309.7223331356963</v>
      </c>
      <c r="J1539" s="39">
        <f t="shared" si="317"/>
        <v>643.27758446073722</v>
      </c>
      <c r="K1539" s="3">
        <f t="shared" si="318"/>
        <v>579.91047625346755</v>
      </c>
      <c r="L1539" s="40">
        <f t="shared" si="319"/>
        <v>819.49770976789432</v>
      </c>
      <c r="M1539" s="91">
        <f t="shared" si="320"/>
        <v>0.18430836231967884</v>
      </c>
      <c r="N1539" s="4">
        <f t="shared" si="321"/>
        <v>6.7893012654622886E-3</v>
      </c>
      <c r="O1539" s="32">
        <f t="shared" si="322"/>
        <v>1.8155595998897489E-2</v>
      </c>
      <c r="P1539" s="4">
        <f t="shared" si="323"/>
        <v>2.7878014097828308E-2</v>
      </c>
      <c r="Q1539" s="4">
        <f t="shared" si="324"/>
        <v>3.61782741375265E-2</v>
      </c>
      <c r="R1539" s="4">
        <f t="shared" si="325"/>
        <v>4.3422962234181517E-2</v>
      </c>
      <c r="S1539" s="4">
        <f t="shared" si="326"/>
        <v>4.6680647860454894E-2</v>
      </c>
      <c r="T1539" s="4">
        <f t="shared" si="327"/>
        <v>4.2632159473245057E-2</v>
      </c>
      <c r="U1539" s="4">
        <f t="shared" si="328"/>
        <v>0.234797985287589</v>
      </c>
      <c r="V1539" s="5">
        <f t="shared" si="329"/>
        <v>7.0550162605216293E-3</v>
      </c>
    </row>
    <row r="1540" spans="1:22" x14ac:dyDescent="0.25">
      <c r="A1540" s="130" t="s">
        <v>350</v>
      </c>
      <c r="B1540" s="140">
        <v>1980</v>
      </c>
      <c r="C1540" s="39">
        <v>5008.0183873107162</v>
      </c>
      <c r="D1540" s="3">
        <v>5075.6505392954032</v>
      </c>
      <c r="E1540" s="3">
        <v>5187.5076368790978</v>
      </c>
      <c r="F1540" s="3">
        <v>5338.1904406104295</v>
      </c>
      <c r="G1540" s="3">
        <v>5526.0297327774897</v>
      </c>
      <c r="H1540" s="27">
        <v>5738.7158007234893</v>
      </c>
      <c r="I1540" s="40">
        <v>6006.8305474422614</v>
      </c>
      <c r="J1540" s="39">
        <f t="shared" si="317"/>
        <v>730.69741341277313</v>
      </c>
      <c r="K1540" s="3">
        <f t="shared" si="318"/>
        <v>663.06526142808616</v>
      </c>
      <c r="L1540" s="40">
        <f t="shared" si="319"/>
        <v>998.81216013154517</v>
      </c>
      <c r="M1540" s="91">
        <f t="shared" si="320"/>
        <v>0.14590549732489189</v>
      </c>
      <c r="N1540" s="4">
        <f t="shared" si="321"/>
        <v>5.4626723524466847E-3</v>
      </c>
      <c r="O1540" s="32">
        <f t="shared" si="322"/>
        <v>1.3504773096690847E-2</v>
      </c>
      <c r="P1540" s="4">
        <f t="shared" si="323"/>
        <v>2.2037982465046291E-2</v>
      </c>
      <c r="Q1540" s="4">
        <f t="shared" si="324"/>
        <v>2.9047244703814146E-2</v>
      </c>
      <c r="R1540" s="4">
        <f t="shared" si="325"/>
        <v>3.5187821464380153E-2</v>
      </c>
      <c r="S1540" s="4">
        <f t="shared" si="326"/>
        <v>3.8488042632933706E-2</v>
      </c>
      <c r="T1540" s="4">
        <f t="shared" si="327"/>
        <v>4.6720338840437137E-2</v>
      </c>
      <c r="U1540" s="4">
        <f t="shared" si="328"/>
        <v>0.19944259043903045</v>
      </c>
      <c r="V1540" s="5">
        <f t="shared" si="329"/>
        <v>6.0803085162022263E-3</v>
      </c>
    </row>
    <row r="1541" spans="1:22" x14ac:dyDescent="0.25">
      <c r="A1541" s="130" t="s">
        <v>350</v>
      </c>
      <c r="B1541" s="140">
        <v>1981</v>
      </c>
      <c r="C1541" s="39">
        <v>6063.9400142714485</v>
      </c>
      <c r="D1541" s="3">
        <v>6132.7599116238116</v>
      </c>
      <c r="E1541" s="3">
        <v>6258.1778231562457</v>
      </c>
      <c r="F1541" s="3">
        <v>6428.7582122694439</v>
      </c>
      <c r="G1541" s="3">
        <v>6641.4528744847839</v>
      </c>
      <c r="H1541" s="27">
        <v>6880.5104954733479</v>
      </c>
      <c r="I1541" s="40">
        <v>7175.0985297049565</v>
      </c>
      <c r="J1541" s="39">
        <f t="shared" si="317"/>
        <v>816.57048120189938</v>
      </c>
      <c r="K1541" s="3">
        <f t="shared" si="318"/>
        <v>747.75058384953627</v>
      </c>
      <c r="L1541" s="40">
        <f t="shared" si="319"/>
        <v>1111.158515433508</v>
      </c>
      <c r="M1541" s="91">
        <f t="shared" si="320"/>
        <v>0.13466005258628977</v>
      </c>
      <c r="N1541" s="4">
        <f t="shared" si="321"/>
        <v>5.0661132917275697E-3</v>
      </c>
      <c r="O1541" s="32">
        <f t="shared" si="322"/>
        <v>1.1349039929550164E-2</v>
      </c>
      <c r="P1541" s="4">
        <f t="shared" si="323"/>
        <v>2.0450484502861688E-2</v>
      </c>
      <c r="Q1541" s="4">
        <f t="shared" si="324"/>
        <v>2.725719753152811E-2</v>
      </c>
      <c r="R1541" s="4">
        <f t="shared" si="325"/>
        <v>3.3084875055560126E-2</v>
      </c>
      <c r="S1541" s="4">
        <f t="shared" si="326"/>
        <v>3.5994777875632877E-2</v>
      </c>
      <c r="T1541" s="4">
        <f t="shared" si="327"/>
        <v>4.2814851372644069E-2</v>
      </c>
      <c r="U1541" s="4">
        <f t="shared" si="328"/>
        <v>0.18324035409624817</v>
      </c>
      <c r="V1541" s="5">
        <f t="shared" si="329"/>
        <v>5.6243153302943938E-3</v>
      </c>
    </row>
    <row r="1542" spans="1:22" x14ac:dyDescent="0.25">
      <c r="A1542" s="130" t="s">
        <v>350</v>
      </c>
      <c r="B1542" s="140">
        <v>1982</v>
      </c>
      <c r="C1542" s="39">
        <v>3742.222643939896</v>
      </c>
      <c r="D1542" s="3">
        <v>3802.1792105585705</v>
      </c>
      <c r="E1542" s="3">
        <v>3907.9476765639006</v>
      </c>
      <c r="F1542" s="3">
        <v>4050.7195150038324</v>
      </c>
      <c r="G1542" s="3">
        <v>4050.7195150038324</v>
      </c>
      <c r="H1542" s="27">
        <v>4050.7195150038324</v>
      </c>
      <c r="I1542" s="40">
        <v>4050.7195150038324</v>
      </c>
      <c r="J1542" s="39">
        <f t="shared" si="317"/>
        <v>308.4968710639364</v>
      </c>
      <c r="K1542" s="3">
        <f t="shared" si="318"/>
        <v>248.54030444526188</v>
      </c>
      <c r="L1542" s="40">
        <f t="shared" si="319"/>
        <v>308.4968710639364</v>
      </c>
      <c r="M1542" s="91">
        <f t="shared" si="320"/>
        <v>8.2436803048987928E-2</v>
      </c>
      <c r="N1542" s="4">
        <f t="shared" si="321"/>
        <v>3.1736172391618744E-3</v>
      </c>
      <c r="O1542" s="32">
        <f t="shared" si="322"/>
        <v>1.6021646043900439E-2</v>
      </c>
      <c r="P1542" s="4">
        <f t="shared" si="323"/>
        <v>2.7817853959017258E-2</v>
      </c>
      <c r="Q1542" s="4">
        <f t="shared" si="324"/>
        <v>3.6533712899008197E-2</v>
      </c>
      <c r="R1542" s="4">
        <f t="shared" si="325"/>
        <v>0</v>
      </c>
      <c r="S1542" s="4">
        <f t="shared" si="326"/>
        <v>0</v>
      </c>
      <c r="T1542" s="4">
        <f t="shared" si="327"/>
        <v>0</v>
      </c>
      <c r="U1542" s="4">
        <f t="shared" si="328"/>
        <v>8.2436803048987928E-2</v>
      </c>
      <c r="V1542" s="5">
        <f t="shared" si="329"/>
        <v>2.6439824606077078E-3</v>
      </c>
    </row>
    <row r="1543" spans="1:22" x14ac:dyDescent="0.25">
      <c r="A1543" s="130" t="s">
        <v>350</v>
      </c>
      <c r="B1543" s="140">
        <v>1983</v>
      </c>
      <c r="C1543" s="39">
        <v>3800.012305002012</v>
      </c>
      <c r="D1543" s="3">
        <v>3863.220531719935</v>
      </c>
      <c r="E1543" s="3">
        <v>3979.0352311096281</v>
      </c>
      <c r="F1543" s="3">
        <v>4136.7383791784951</v>
      </c>
      <c r="G1543" s="3">
        <v>4333.1833468932482</v>
      </c>
      <c r="H1543" s="27">
        <v>4552.5157588609736</v>
      </c>
      <c r="I1543" s="40">
        <v>4552.5157588609736</v>
      </c>
      <c r="J1543" s="39">
        <f t="shared" si="317"/>
        <v>752.50345385896162</v>
      </c>
      <c r="K1543" s="3">
        <f t="shared" si="318"/>
        <v>689.29522714103859</v>
      </c>
      <c r="L1543" s="40">
        <f t="shared" si="319"/>
        <v>752.50345385896162</v>
      </c>
      <c r="M1543" s="91">
        <f t="shared" si="320"/>
        <v>0.19802658345827728</v>
      </c>
      <c r="N1543" s="4">
        <f t="shared" si="321"/>
        <v>7.2532055612670732E-3</v>
      </c>
      <c r="O1543" s="32">
        <f t="shared" si="322"/>
        <v>1.6633690010614099E-2</v>
      </c>
      <c r="P1543" s="4">
        <f t="shared" si="323"/>
        <v>2.997879578418261E-2</v>
      </c>
      <c r="Q1543" s="4">
        <f t="shared" si="324"/>
        <v>3.9633513881928817E-2</v>
      </c>
      <c r="R1543" s="4">
        <f t="shared" si="325"/>
        <v>4.748788772901924E-2</v>
      </c>
      <c r="S1543" s="4">
        <f t="shared" si="326"/>
        <v>5.0616923958451743E-2</v>
      </c>
      <c r="T1543" s="4">
        <f t="shared" si="327"/>
        <v>0</v>
      </c>
      <c r="U1543" s="4">
        <f t="shared" si="328"/>
        <v>0.19802658345827728</v>
      </c>
      <c r="V1543" s="5">
        <f t="shared" si="329"/>
        <v>6.0406948303926011E-3</v>
      </c>
    </row>
    <row r="1544" spans="1:22" x14ac:dyDescent="0.25">
      <c r="A1544" s="130" t="s">
        <v>350</v>
      </c>
      <c r="B1544" s="140">
        <v>1984</v>
      </c>
      <c r="C1544" s="39">
        <v>3603.2370985297503</v>
      </c>
      <c r="D1544" s="3">
        <v>3648.7152359565052</v>
      </c>
      <c r="E1544" s="3">
        <v>3648.7152359565052</v>
      </c>
      <c r="F1544" s="3">
        <v>3648.7152359565052</v>
      </c>
      <c r="G1544" s="3">
        <v>3648.7152359565052</v>
      </c>
      <c r="H1544" s="27">
        <v>3648.7152359565052</v>
      </c>
      <c r="I1544" s="40">
        <v>3648.7152359565052</v>
      </c>
      <c r="J1544" s="39">
        <f t="shared" si="317"/>
        <v>45.478137426754984</v>
      </c>
      <c r="K1544" s="3">
        <f t="shared" si="318"/>
        <v>0</v>
      </c>
      <c r="L1544" s="40">
        <f t="shared" si="319"/>
        <v>45.478137426754984</v>
      </c>
      <c r="M1544" s="91">
        <f t="shared" si="320"/>
        <v>1.2621466804199954E-2</v>
      </c>
      <c r="N1544" s="4">
        <f t="shared" si="321"/>
        <v>5.0182507277662936E-4</v>
      </c>
      <c r="O1544" s="32">
        <f t="shared" si="322"/>
        <v>1.2621466804199954E-2</v>
      </c>
      <c r="P1544" s="4">
        <f t="shared" si="323"/>
        <v>0</v>
      </c>
      <c r="Q1544" s="4">
        <f t="shared" si="324"/>
        <v>0</v>
      </c>
      <c r="R1544" s="4">
        <f t="shared" si="325"/>
        <v>0</v>
      </c>
      <c r="S1544" s="4">
        <f t="shared" si="326"/>
        <v>0</v>
      </c>
      <c r="T1544" s="4">
        <f t="shared" si="327"/>
        <v>0</v>
      </c>
      <c r="U1544" s="4">
        <f t="shared" si="328"/>
        <v>1.2621466804199954E-2</v>
      </c>
      <c r="V1544" s="5">
        <f t="shared" si="329"/>
        <v>4.1817007597555467E-4</v>
      </c>
    </row>
    <row r="1545" spans="1:22" x14ac:dyDescent="0.25">
      <c r="A1545" s="130" t="s">
        <v>350</v>
      </c>
      <c r="B1545" s="140">
        <v>1985</v>
      </c>
      <c r="C1545" s="39">
        <v>4314.9844645942312</v>
      </c>
      <c r="D1545" s="3">
        <v>4373.281178694634</v>
      </c>
      <c r="E1545" s="3">
        <v>4477.1067322605313</v>
      </c>
      <c r="F1545" s="3">
        <v>4617.9509044183233</v>
      </c>
      <c r="G1545" s="3">
        <v>4793.4690311012619</v>
      </c>
      <c r="H1545" s="27">
        <v>4990.2915068951197</v>
      </c>
      <c r="I1545" s="40">
        <v>5231.0887093539541</v>
      </c>
      <c r="J1545" s="39">
        <f t="shared" si="317"/>
        <v>675.3070423008885</v>
      </c>
      <c r="K1545" s="3">
        <f t="shared" si="318"/>
        <v>617.01032820048567</v>
      </c>
      <c r="L1545" s="40">
        <f t="shared" si="319"/>
        <v>916.10424475972286</v>
      </c>
      <c r="M1545" s="91">
        <f t="shared" si="320"/>
        <v>0.15650277488644271</v>
      </c>
      <c r="N1545" s="4">
        <f t="shared" si="321"/>
        <v>5.8329699875128149E-3</v>
      </c>
      <c r="O1545" s="32">
        <f t="shared" si="322"/>
        <v>1.3510295246424553E-2</v>
      </c>
      <c r="P1545" s="4">
        <f t="shared" si="323"/>
        <v>2.3740882262888841E-2</v>
      </c>
      <c r="Q1545" s="4">
        <f t="shared" si="324"/>
        <v>3.145874793265846E-2</v>
      </c>
      <c r="R1545" s="4">
        <f t="shared" si="325"/>
        <v>3.8007794001232886E-2</v>
      </c>
      <c r="S1545" s="4">
        <f t="shared" si="326"/>
        <v>4.1060550202123514E-2</v>
      </c>
      <c r="T1545" s="4">
        <f t="shared" si="327"/>
        <v>4.8253133534608805E-2</v>
      </c>
      <c r="U1545" s="4">
        <f t="shared" si="328"/>
        <v>0.21230765771618376</v>
      </c>
      <c r="V1545" s="5">
        <f t="shared" si="329"/>
        <v>6.4381597049767425E-3</v>
      </c>
    </row>
    <row r="1546" spans="1:22" x14ac:dyDescent="0.25">
      <c r="A1546" s="130" t="s">
        <v>350</v>
      </c>
      <c r="B1546" s="140">
        <v>1986</v>
      </c>
      <c r="C1546" s="39">
        <v>4866.9216444916365</v>
      </c>
      <c r="D1546" s="3">
        <v>4935.0272611874598</v>
      </c>
      <c r="E1546" s="3">
        <v>5055.0822222406123</v>
      </c>
      <c r="F1546" s="3">
        <v>5217.554378032999</v>
      </c>
      <c r="G1546" s="3">
        <v>5419.5678131860204</v>
      </c>
      <c r="H1546" s="27">
        <v>5608.7226904574145</v>
      </c>
      <c r="I1546" s="40">
        <v>5608.7226904574145</v>
      </c>
      <c r="J1546" s="39">
        <f t="shared" si="317"/>
        <v>741.80104596577803</v>
      </c>
      <c r="K1546" s="3">
        <f t="shared" si="318"/>
        <v>673.69542926995473</v>
      </c>
      <c r="L1546" s="40">
        <f t="shared" si="319"/>
        <v>741.80104596577803</v>
      </c>
      <c r="M1546" s="91">
        <f t="shared" si="320"/>
        <v>0.15241688692591659</v>
      </c>
      <c r="N1546" s="4">
        <f t="shared" si="321"/>
        <v>5.6905853289492825E-3</v>
      </c>
      <c r="O1546" s="32">
        <f t="shared" si="322"/>
        <v>1.3993571639458136E-2</v>
      </c>
      <c r="P1546" s="4">
        <f t="shared" si="323"/>
        <v>2.432711202982607E-2</v>
      </c>
      <c r="Q1546" s="4">
        <f t="shared" si="324"/>
        <v>3.2140358682508863E-2</v>
      </c>
      <c r="R1546" s="4">
        <f t="shared" si="325"/>
        <v>3.8718031575011524E-2</v>
      </c>
      <c r="S1546" s="4">
        <f t="shared" si="326"/>
        <v>3.4902206927122981E-2</v>
      </c>
      <c r="T1546" s="4">
        <f t="shared" si="327"/>
        <v>0</v>
      </c>
      <c r="U1546" s="4">
        <f t="shared" si="328"/>
        <v>0.15241688692591659</v>
      </c>
      <c r="V1546" s="5">
        <f t="shared" si="329"/>
        <v>4.7399105992451673E-3</v>
      </c>
    </row>
    <row r="1547" spans="1:22" x14ac:dyDescent="0.25">
      <c r="A1547" s="130" t="s">
        <v>350</v>
      </c>
      <c r="B1547" s="140">
        <v>1987</v>
      </c>
      <c r="C1547" s="39">
        <v>5515.4151059533178</v>
      </c>
      <c r="D1547" s="3">
        <v>5575.5827230630393</v>
      </c>
      <c r="E1547" s="3">
        <v>5688.2461703637637</v>
      </c>
      <c r="F1547" s="3">
        <v>5841.6710106291957</v>
      </c>
      <c r="G1547" s="3">
        <v>6032.2998984951037</v>
      </c>
      <c r="H1547" s="27">
        <v>6244.5940561234966</v>
      </c>
      <c r="I1547" s="40">
        <v>6244.5940561234966</v>
      </c>
      <c r="J1547" s="39">
        <f t="shared" si="317"/>
        <v>729.17895017017872</v>
      </c>
      <c r="K1547" s="3">
        <f t="shared" si="318"/>
        <v>669.01133306045722</v>
      </c>
      <c r="L1547" s="40">
        <f t="shared" si="319"/>
        <v>729.17895017017872</v>
      </c>
      <c r="M1547" s="91">
        <f t="shared" si="320"/>
        <v>0.13220744697585962</v>
      </c>
      <c r="N1547" s="4">
        <f t="shared" si="321"/>
        <v>4.9791236437344288E-3</v>
      </c>
      <c r="O1547" s="32">
        <f t="shared" si="322"/>
        <v>1.0908991608768792E-2</v>
      </c>
      <c r="P1547" s="4">
        <f t="shared" si="323"/>
        <v>2.0206578020033561E-2</v>
      </c>
      <c r="Q1547" s="4">
        <f t="shared" si="324"/>
        <v>2.6972257470991412E-2</v>
      </c>
      <c r="R1547" s="4">
        <f t="shared" si="325"/>
        <v>3.2632595625301297E-2</v>
      </c>
      <c r="S1547" s="4">
        <f t="shared" si="326"/>
        <v>3.5192905061194768E-2</v>
      </c>
      <c r="T1547" s="4">
        <f t="shared" si="327"/>
        <v>0</v>
      </c>
      <c r="U1547" s="4">
        <f t="shared" si="328"/>
        <v>0.13220744697585962</v>
      </c>
      <c r="V1547" s="5">
        <f t="shared" si="329"/>
        <v>4.1475513839059897E-3</v>
      </c>
    </row>
    <row r="1548" spans="1:22" x14ac:dyDescent="0.25">
      <c r="A1548" s="130" t="s">
        <v>350</v>
      </c>
      <c r="B1548" s="140">
        <v>1988</v>
      </c>
      <c r="C1548" s="39">
        <v>3212.4268799633064</v>
      </c>
      <c r="D1548" s="3">
        <v>3271.4685791129027</v>
      </c>
      <c r="E1548" s="3">
        <v>3373.4137258906021</v>
      </c>
      <c r="F1548" s="3">
        <v>3511.3986277214335</v>
      </c>
      <c r="G1548" s="3">
        <v>3683.5409466634933</v>
      </c>
      <c r="H1548" s="27">
        <v>3876.7692088487192</v>
      </c>
      <c r="I1548" s="40">
        <v>3981.5659055836813</v>
      </c>
      <c r="J1548" s="39">
        <f t="shared" si="317"/>
        <v>664.34232888541283</v>
      </c>
      <c r="K1548" s="3">
        <f t="shared" si="318"/>
        <v>605.30062973581653</v>
      </c>
      <c r="L1548" s="40">
        <f t="shared" si="319"/>
        <v>769.13902562037492</v>
      </c>
      <c r="M1548" s="91">
        <f t="shared" si="320"/>
        <v>0.20680387560852465</v>
      </c>
      <c r="N1548" s="4">
        <f t="shared" si="321"/>
        <v>7.5473563857930692E-3</v>
      </c>
      <c r="O1548" s="32">
        <f t="shared" si="322"/>
        <v>1.8379157364749377E-2</v>
      </c>
      <c r="P1548" s="4">
        <f t="shared" si="323"/>
        <v>3.1161890848831808E-2</v>
      </c>
      <c r="Q1548" s="4">
        <f t="shared" si="324"/>
        <v>4.0903640360449023E-2</v>
      </c>
      <c r="R1548" s="4">
        <f t="shared" si="325"/>
        <v>4.9023861199650742E-2</v>
      </c>
      <c r="S1548" s="4">
        <f t="shared" si="326"/>
        <v>5.2457204896894094E-2</v>
      </c>
      <c r="T1548" s="4">
        <f t="shared" si="327"/>
        <v>2.7031966849035971E-2</v>
      </c>
      <c r="U1548" s="4">
        <f t="shared" si="328"/>
        <v>0.23942615796726252</v>
      </c>
      <c r="V1548" s="5">
        <f t="shared" si="329"/>
        <v>7.1806076999141322E-3</v>
      </c>
    </row>
    <row r="1549" spans="1:22" x14ac:dyDescent="0.25">
      <c r="A1549" s="130" t="s">
        <v>350</v>
      </c>
      <c r="B1549" s="140">
        <v>1989</v>
      </c>
      <c r="C1549" s="39">
        <v>5949.2614972681986</v>
      </c>
      <c r="D1549" s="3">
        <v>6005.4987166580931</v>
      </c>
      <c r="E1549" s="3">
        <v>6110.1799460986649</v>
      </c>
      <c r="F1549" s="3">
        <v>6252.5936850409171</v>
      </c>
      <c r="G1549" s="3">
        <v>6428.8440998024316</v>
      </c>
      <c r="H1549" s="27">
        <v>6600.4549823332572</v>
      </c>
      <c r="I1549" s="40">
        <v>6600.4549823332572</v>
      </c>
      <c r="J1549" s="39">
        <f t="shared" si="317"/>
        <v>651.19348506505867</v>
      </c>
      <c r="K1549" s="3">
        <f t="shared" si="318"/>
        <v>594.9562656751641</v>
      </c>
      <c r="L1549" s="40">
        <f t="shared" si="319"/>
        <v>651.19348506505867</v>
      </c>
      <c r="M1549" s="91">
        <f t="shared" si="320"/>
        <v>0.10945786890760734</v>
      </c>
      <c r="N1549" s="4">
        <f t="shared" si="321"/>
        <v>4.163502980656153E-3</v>
      </c>
      <c r="O1549" s="32">
        <f t="shared" si="322"/>
        <v>9.4528067753818501E-3</v>
      </c>
      <c r="P1549" s="4">
        <f t="shared" si="323"/>
        <v>1.7430896979497623E-2</v>
      </c>
      <c r="Q1549" s="4">
        <f t="shared" si="324"/>
        <v>2.33076178113516E-2</v>
      </c>
      <c r="R1549" s="4">
        <f t="shared" si="325"/>
        <v>2.8188368481896875E-2</v>
      </c>
      <c r="S1549" s="4">
        <f t="shared" si="326"/>
        <v>2.6693893935940904E-2</v>
      </c>
      <c r="T1549" s="4">
        <f t="shared" si="327"/>
        <v>0</v>
      </c>
      <c r="U1549" s="4">
        <f t="shared" si="328"/>
        <v>0.10945786890760734</v>
      </c>
      <c r="V1549" s="5">
        <f t="shared" si="329"/>
        <v>3.4683839593798726E-3</v>
      </c>
    </row>
    <row r="1550" spans="1:22" x14ac:dyDescent="0.25">
      <c r="A1550" s="130" t="s">
        <v>350</v>
      </c>
      <c r="B1550" s="140">
        <v>1990</v>
      </c>
      <c r="C1550" s="39">
        <v>5923.3430266986661</v>
      </c>
      <c r="D1550" s="3">
        <v>5992.5452196242622</v>
      </c>
      <c r="E1550" s="3">
        <v>6118.9392219099909</v>
      </c>
      <c r="F1550" s="3">
        <v>6290.3286183815999</v>
      </c>
      <c r="G1550" s="3">
        <v>6502.2842891184237</v>
      </c>
      <c r="H1550" s="27">
        <v>6736.7806933582615</v>
      </c>
      <c r="I1550" s="40">
        <v>6736.7806933582615</v>
      </c>
      <c r="J1550" s="39">
        <f t="shared" si="317"/>
        <v>813.43766665959538</v>
      </c>
      <c r="K1550" s="3">
        <f t="shared" si="318"/>
        <v>744.23547373399924</v>
      </c>
      <c r="L1550" s="40">
        <f t="shared" si="319"/>
        <v>813.43766665959538</v>
      </c>
      <c r="M1550" s="91">
        <f t="shared" si="320"/>
        <v>0.13732746237945959</v>
      </c>
      <c r="N1550" s="4">
        <f t="shared" si="321"/>
        <v>5.1605169911230764E-3</v>
      </c>
      <c r="O1550" s="32">
        <f t="shared" si="322"/>
        <v>1.1682962241706507E-2</v>
      </c>
      <c r="P1550" s="4">
        <f t="shared" si="323"/>
        <v>2.1091872927686328E-2</v>
      </c>
      <c r="Q1550" s="4">
        <f t="shared" si="324"/>
        <v>2.8009658252188263E-2</v>
      </c>
      <c r="R1550" s="4">
        <f t="shared" si="325"/>
        <v>3.3695484543915022E-2</v>
      </c>
      <c r="S1550" s="4">
        <f t="shared" si="326"/>
        <v>3.6063696050981253E-2</v>
      </c>
      <c r="T1550" s="4">
        <f t="shared" si="327"/>
        <v>0</v>
      </c>
      <c r="U1550" s="4">
        <f t="shared" si="328"/>
        <v>0.13732746237945959</v>
      </c>
      <c r="V1550" s="5">
        <f t="shared" si="329"/>
        <v>4.2985851565084943E-3</v>
      </c>
    </row>
    <row r="1551" spans="1:22" x14ac:dyDescent="0.25">
      <c r="A1551" s="130" t="s">
        <v>350</v>
      </c>
      <c r="B1551" s="140">
        <v>1991</v>
      </c>
      <c r="C1551" s="39">
        <v>7980.9107728162562</v>
      </c>
      <c r="D1551" s="3">
        <v>8047.5644713642332</v>
      </c>
      <c r="E1551" s="3">
        <v>8171.6073709621987</v>
      </c>
      <c r="F1551" s="3">
        <v>8340.0159916360826</v>
      </c>
      <c r="G1551" s="3">
        <v>8547.5575497593363</v>
      </c>
      <c r="H1551" s="27">
        <v>8775.8753281966856</v>
      </c>
      <c r="I1551" s="40">
        <v>8868.6398480448388</v>
      </c>
      <c r="J1551" s="39">
        <f t="shared" si="317"/>
        <v>794.96455538042937</v>
      </c>
      <c r="K1551" s="3">
        <f t="shared" si="318"/>
        <v>728.31085683245237</v>
      </c>
      <c r="L1551" s="40">
        <f t="shared" si="319"/>
        <v>887.72907522858259</v>
      </c>
      <c r="M1551" s="91">
        <f t="shared" si="320"/>
        <v>9.9608249986725239E-2</v>
      </c>
      <c r="N1551" s="4">
        <f t="shared" si="321"/>
        <v>3.8053813472609388E-3</v>
      </c>
      <c r="O1551" s="32">
        <f t="shared" si="322"/>
        <v>8.351640614127076E-3</v>
      </c>
      <c r="P1551" s="4">
        <f t="shared" si="323"/>
        <v>1.5413719273619897E-2</v>
      </c>
      <c r="Q1551" s="4">
        <f t="shared" si="324"/>
        <v>2.0608995639257444E-2</v>
      </c>
      <c r="R1551" s="4">
        <f t="shared" si="325"/>
        <v>2.4885031195550411E-2</v>
      </c>
      <c r="S1551" s="4">
        <f t="shared" si="326"/>
        <v>2.6711464311085953E-2</v>
      </c>
      <c r="T1551" s="4">
        <f t="shared" si="327"/>
        <v>1.0570400829430948E-2</v>
      </c>
      <c r="U1551" s="4">
        <f t="shared" si="328"/>
        <v>0.11123154994443407</v>
      </c>
      <c r="V1551" s="5">
        <f t="shared" si="329"/>
        <v>3.5218172338524756E-3</v>
      </c>
    </row>
    <row r="1552" spans="1:22" x14ac:dyDescent="0.25">
      <c r="A1552" s="130" t="s">
        <v>350</v>
      </c>
      <c r="B1552" s="140">
        <v>1992</v>
      </c>
      <c r="C1552" s="39">
        <v>4096.0284070722455</v>
      </c>
      <c r="D1552" s="3">
        <v>4158.9015372271751</v>
      </c>
      <c r="E1552" s="3">
        <v>4271.557398853306</v>
      </c>
      <c r="F1552" s="3">
        <v>4421.3946781012173</v>
      </c>
      <c r="G1552" s="3">
        <v>4516.0400928771023</v>
      </c>
      <c r="H1552" s="27">
        <v>4516.0400928771023</v>
      </c>
      <c r="I1552" s="40">
        <v>4516.0400928771023</v>
      </c>
      <c r="J1552" s="39">
        <f t="shared" si="317"/>
        <v>420.01168580485682</v>
      </c>
      <c r="K1552" s="3">
        <f t="shared" si="318"/>
        <v>357.13855564992718</v>
      </c>
      <c r="L1552" s="40">
        <f t="shared" si="319"/>
        <v>420.01168580485682</v>
      </c>
      <c r="M1552" s="91">
        <f t="shared" si="320"/>
        <v>0.10254120432359803</v>
      </c>
      <c r="N1552" s="4">
        <f t="shared" si="321"/>
        <v>3.9123413515731453E-3</v>
      </c>
      <c r="O1552" s="32">
        <f t="shared" si="322"/>
        <v>1.5349778836097006E-2</v>
      </c>
      <c r="P1552" s="4">
        <f t="shared" si="323"/>
        <v>2.7087888621003753E-2</v>
      </c>
      <c r="Q1552" s="4">
        <f t="shared" si="324"/>
        <v>3.5077903737904759E-2</v>
      </c>
      <c r="R1552" s="4">
        <f t="shared" si="325"/>
        <v>2.1406235286945963E-2</v>
      </c>
      <c r="S1552" s="4">
        <f t="shared" si="326"/>
        <v>0</v>
      </c>
      <c r="T1552" s="4">
        <f t="shared" si="327"/>
        <v>0</v>
      </c>
      <c r="U1552" s="4">
        <f t="shared" si="328"/>
        <v>0.10254120432359803</v>
      </c>
      <c r="V1552" s="5">
        <f t="shared" si="329"/>
        <v>3.2592231279853223E-3</v>
      </c>
    </row>
    <row r="1553" spans="1:22" x14ac:dyDescent="0.25">
      <c r="A1553" s="130" t="s">
        <v>350</v>
      </c>
      <c r="B1553" s="140">
        <v>1993</v>
      </c>
      <c r="C1553" s="39">
        <v>5640.193299811167</v>
      </c>
      <c r="D1553" s="3">
        <v>5712.9959529598536</v>
      </c>
      <c r="E1553" s="3">
        <v>5832.2971071633428</v>
      </c>
      <c r="F1553" s="3">
        <v>5992.3269297515726</v>
      </c>
      <c r="G1553" s="3">
        <v>6191.6041483468516</v>
      </c>
      <c r="H1553" s="27">
        <v>6415.6573641394298</v>
      </c>
      <c r="I1553" s="40">
        <v>6691.5789443365093</v>
      </c>
      <c r="J1553" s="39">
        <f t="shared" si="317"/>
        <v>775.46406432826279</v>
      </c>
      <c r="K1553" s="3">
        <f t="shared" si="318"/>
        <v>702.66141117957613</v>
      </c>
      <c r="L1553" s="40">
        <f t="shared" si="319"/>
        <v>1051.3856445253423</v>
      </c>
      <c r="M1553" s="91">
        <f t="shared" si="320"/>
        <v>0.13748891626714732</v>
      </c>
      <c r="N1553" s="4">
        <f t="shared" si="321"/>
        <v>5.1662242661627555E-3</v>
      </c>
      <c r="O1553" s="32">
        <f t="shared" si="322"/>
        <v>1.2907829444626318E-2</v>
      </c>
      <c r="P1553" s="4">
        <f t="shared" si="323"/>
        <v>2.0882415318652647E-2</v>
      </c>
      <c r="Q1553" s="4">
        <f t="shared" si="324"/>
        <v>2.7438558024020843E-2</v>
      </c>
      <c r="R1553" s="4">
        <f t="shared" si="325"/>
        <v>3.3255398267053593E-2</v>
      </c>
      <c r="S1553" s="4">
        <f t="shared" si="326"/>
        <v>3.6186618269580473E-2</v>
      </c>
      <c r="T1553" s="4">
        <f t="shared" si="327"/>
        <v>4.3007530567226615E-2</v>
      </c>
      <c r="U1553" s="4">
        <f t="shared" si="328"/>
        <v>0.18640950560338809</v>
      </c>
      <c r="V1553" s="5">
        <f t="shared" si="329"/>
        <v>5.7139803295502833E-3</v>
      </c>
    </row>
    <row r="1554" spans="1:22" x14ac:dyDescent="0.25">
      <c r="A1554" s="130" t="s">
        <v>350</v>
      </c>
      <c r="B1554" s="140">
        <v>1994</v>
      </c>
      <c r="C1554" s="39">
        <v>4620.1798644608616</v>
      </c>
      <c r="D1554" s="3">
        <v>4676.268305001995</v>
      </c>
      <c r="E1554" s="3">
        <v>4776.2173139333818</v>
      </c>
      <c r="F1554" s="3">
        <v>4911.4235758484383</v>
      </c>
      <c r="G1554" s="3">
        <v>5078.3151838833992</v>
      </c>
      <c r="H1554" s="27">
        <v>5263.1179504663924</v>
      </c>
      <c r="I1554" s="40">
        <v>5485.8997222723438</v>
      </c>
      <c r="J1554" s="39">
        <f t="shared" si="317"/>
        <v>642.93808600553075</v>
      </c>
      <c r="K1554" s="3">
        <f t="shared" si="318"/>
        <v>586.84964546439733</v>
      </c>
      <c r="L1554" s="40">
        <f t="shared" si="319"/>
        <v>865.71985781148214</v>
      </c>
      <c r="M1554" s="91">
        <f t="shared" si="320"/>
        <v>0.13915867019617778</v>
      </c>
      <c r="N1554" s="4">
        <f t="shared" si="321"/>
        <v>5.2252032597654985E-3</v>
      </c>
      <c r="O1554" s="32">
        <f t="shared" si="322"/>
        <v>1.2139882469203167E-2</v>
      </c>
      <c r="P1554" s="4">
        <f t="shared" si="323"/>
        <v>2.1373668577672422E-2</v>
      </c>
      <c r="Q1554" s="4">
        <f t="shared" si="324"/>
        <v>2.8308230766767473E-2</v>
      </c>
      <c r="R1554" s="4">
        <f t="shared" si="325"/>
        <v>3.3980292161245984E-2</v>
      </c>
      <c r="S1554" s="4">
        <f t="shared" si="326"/>
        <v>3.6390566534642232E-2</v>
      </c>
      <c r="T1554" s="4">
        <f t="shared" si="327"/>
        <v>4.2328857894246896E-2</v>
      </c>
      <c r="U1554" s="4">
        <f t="shared" si="328"/>
        <v>0.18737795566591098</v>
      </c>
      <c r="V1554" s="5">
        <f t="shared" si="329"/>
        <v>5.7413345635921598E-3</v>
      </c>
    </row>
    <row r="1555" spans="1:22" x14ac:dyDescent="0.25">
      <c r="A1555" s="130" t="s">
        <v>350</v>
      </c>
      <c r="B1555" s="140">
        <v>1995</v>
      </c>
      <c r="C1555" s="39">
        <v>5980.7891904034223</v>
      </c>
      <c r="D1555" s="3">
        <v>6038.29808601896</v>
      </c>
      <c r="E1555" s="3">
        <v>6145.0044796720467</v>
      </c>
      <c r="F1555" s="3">
        <v>6290.7613787448017</v>
      </c>
      <c r="G1555" s="3">
        <v>6472.795060604527</v>
      </c>
      <c r="H1555" s="27">
        <v>6677.848073067832</v>
      </c>
      <c r="I1555" s="40">
        <v>6932.2781347109676</v>
      </c>
      <c r="J1555" s="39">
        <f t="shared" si="317"/>
        <v>697.05888266440979</v>
      </c>
      <c r="K1555" s="3">
        <f t="shared" si="318"/>
        <v>639.54998704887203</v>
      </c>
      <c r="L1555" s="40">
        <f t="shared" si="319"/>
        <v>951.48894430754535</v>
      </c>
      <c r="M1555" s="91">
        <f t="shared" si="320"/>
        <v>0.11654964929760236</v>
      </c>
      <c r="N1555" s="4">
        <f t="shared" si="321"/>
        <v>4.4194675687645457E-3</v>
      </c>
      <c r="O1555" s="32">
        <f t="shared" si="322"/>
        <v>9.6156031895948679E-3</v>
      </c>
      <c r="P1555" s="4">
        <f t="shared" si="323"/>
        <v>1.7671600860539538E-2</v>
      </c>
      <c r="Q1555" s="4">
        <f t="shared" si="324"/>
        <v>2.3719575722837227E-2</v>
      </c>
      <c r="R1555" s="4">
        <f t="shared" si="325"/>
        <v>2.8936669331439013E-2</v>
      </c>
      <c r="S1555" s="4">
        <f t="shared" si="326"/>
        <v>3.1679206670905291E-2</v>
      </c>
      <c r="T1555" s="4">
        <f t="shared" si="327"/>
        <v>3.8100606491673128E-2</v>
      </c>
      <c r="U1555" s="4">
        <f t="shared" si="328"/>
        <v>0.15909086811390605</v>
      </c>
      <c r="V1555" s="5">
        <f t="shared" si="329"/>
        <v>4.9333277687264587E-3</v>
      </c>
    </row>
    <row r="1556" spans="1:22" x14ac:dyDescent="0.25">
      <c r="A1556" s="130" t="s">
        <v>350</v>
      </c>
      <c r="B1556" s="140">
        <v>1996</v>
      </c>
      <c r="C1556" s="39">
        <v>4744.5752849992523</v>
      </c>
      <c r="D1556" s="3">
        <v>4808.5676928503599</v>
      </c>
      <c r="E1556" s="3">
        <v>4929.9614235053632</v>
      </c>
      <c r="F1556" s="3">
        <v>5096.0677234725272</v>
      </c>
      <c r="G1556" s="3">
        <v>5302.4092903492619</v>
      </c>
      <c r="H1556" s="27">
        <v>5531.6917448732247</v>
      </c>
      <c r="I1556" s="40">
        <v>5808.3702293517699</v>
      </c>
      <c r="J1556" s="39">
        <f t="shared" si="317"/>
        <v>787.11645987397242</v>
      </c>
      <c r="K1556" s="3">
        <f t="shared" si="318"/>
        <v>723.12405202286482</v>
      </c>
      <c r="L1556" s="40">
        <f t="shared" si="319"/>
        <v>1063.7949443525176</v>
      </c>
      <c r="M1556" s="91">
        <f t="shared" si="320"/>
        <v>0.16589819163847386</v>
      </c>
      <c r="N1556" s="4">
        <f t="shared" si="321"/>
        <v>6.1585572075755213E-3</v>
      </c>
      <c r="O1556" s="32">
        <f t="shared" si="322"/>
        <v>1.3487489186530643E-2</v>
      </c>
      <c r="P1556" s="4">
        <f t="shared" si="323"/>
        <v>2.5245299309292868E-2</v>
      </c>
      <c r="Q1556" s="4">
        <f t="shared" si="324"/>
        <v>3.369322509810968E-2</v>
      </c>
      <c r="R1556" s="4">
        <f t="shared" si="325"/>
        <v>4.0490350221666693E-2</v>
      </c>
      <c r="S1556" s="4">
        <f t="shared" si="326"/>
        <v>4.3241183765514224E-2</v>
      </c>
      <c r="T1556" s="4">
        <f t="shared" si="327"/>
        <v>5.0016974415642457E-2</v>
      </c>
      <c r="U1556" s="4">
        <f t="shared" si="328"/>
        <v>0.22421289166089919</v>
      </c>
      <c r="V1556" s="5">
        <f t="shared" si="329"/>
        <v>6.7660570381231633E-3</v>
      </c>
    </row>
    <row r="1557" spans="1:22" x14ac:dyDescent="0.25">
      <c r="A1557" s="130" t="s">
        <v>350</v>
      </c>
      <c r="B1557" s="140">
        <v>1997</v>
      </c>
      <c r="C1557" s="39">
        <v>5617.0777582880783</v>
      </c>
      <c r="D1557" s="3">
        <v>5674.4497218404422</v>
      </c>
      <c r="E1557" s="3">
        <v>5786.9288455554397</v>
      </c>
      <c r="F1557" s="3">
        <v>5938.7492304052594</v>
      </c>
      <c r="G1557" s="3">
        <v>6129.2141129104339</v>
      </c>
      <c r="H1557" s="27">
        <v>6344.6315197092263</v>
      </c>
      <c r="I1557" s="40">
        <v>6609.1559934350162</v>
      </c>
      <c r="J1557" s="39">
        <f t="shared" si="317"/>
        <v>727.55376142114801</v>
      </c>
      <c r="K1557" s="3">
        <f t="shared" si="318"/>
        <v>670.18179786878409</v>
      </c>
      <c r="L1557" s="40">
        <f t="shared" si="319"/>
        <v>992.07823514693791</v>
      </c>
      <c r="M1557" s="91">
        <f t="shared" si="320"/>
        <v>0.12952531418096047</v>
      </c>
      <c r="N1557" s="4">
        <f t="shared" si="321"/>
        <v>4.8837857357724168E-3</v>
      </c>
      <c r="O1557" s="32">
        <f t="shared" si="322"/>
        <v>1.0213845351831008E-2</v>
      </c>
      <c r="P1557" s="4">
        <f t="shared" si="323"/>
        <v>1.98220319552882E-2</v>
      </c>
      <c r="Q1557" s="4">
        <f t="shared" si="324"/>
        <v>2.6235052979167506E-2</v>
      </c>
      <c r="R1557" s="4">
        <f t="shared" si="325"/>
        <v>3.2071548252960547E-2</v>
      </c>
      <c r="S1557" s="4">
        <f t="shared" si="326"/>
        <v>3.5146007763873444E-2</v>
      </c>
      <c r="T1557" s="4">
        <f t="shared" si="327"/>
        <v>4.1692645649169746E-2</v>
      </c>
      <c r="U1557" s="4">
        <f t="shared" si="328"/>
        <v>0.17661821285687429</v>
      </c>
      <c r="V1557" s="5">
        <f t="shared" si="329"/>
        <v>5.4362029027541503E-3</v>
      </c>
    </row>
    <row r="1558" spans="1:22" x14ac:dyDescent="0.25">
      <c r="A1558" s="130" t="s">
        <v>350</v>
      </c>
      <c r="B1558" s="140">
        <v>1998</v>
      </c>
      <c r="C1558" s="39">
        <v>5946.9932352814858</v>
      </c>
      <c r="D1558" s="3">
        <v>6012.0879639070836</v>
      </c>
      <c r="E1558" s="3">
        <v>6140.6042356660982</v>
      </c>
      <c r="F1558" s="3">
        <v>6316.569539220236</v>
      </c>
      <c r="G1558" s="3">
        <v>6534.1035148249866</v>
      </c>
      <c r="H1558" s="27">
        <v>6774.0071277622847</v>
      </c>
      <c r="I1558" s="40">
        <v>7060.5667234938192</v>
      </c>
      <c r="J1558" s="39">
        <f t="shared" si="317"/>
        <v>827.01389248079886</v>
      </c>
      <c r="K1558" s="3">
        <f t="shared" si="318"/>
        <v>761.91916385520108</v>
      </c>
      <c r="L1558" s="40">
        <f t="shared" si="319"/>
        <v>1113.5734882123334</v>
      </c>
      <c r="M1558" s="91">
        <f t="shared" si="320"/>
        <v>0.13906420602169289</v>
      </c>
      <c r="N1558" s="4">
        <f t="shared" si="321"/>
        <v>5.2218688147451786E-3</v>
      </c>
      <c r="O1558" s="32">
        <f t="shared" si="322"/>
        <v>1.0945821871700234E-2</v>
      </c>
      <c r="P1558" s="4">
        <f t="shared" si="323"/>
        <v>2.1376312610618564E-2</v>
      </c>
      <c r="Q1558" s="4">
        <f t="shared" si="324"/>
        <v>2.8656024195809371E-2</v>
      </c>
      <c r="R1558" s="4">
        <f t="shared" si="325"/>
        <v>3.4438625943094436E-2</v>
      </c>
      <c r="S1558" s="4">
        <f t="shared" si="326"/>
        <v>3.6715612538581466E-2</v>
      </c>
      <c r="T1558" s="4">
        <f t="shared" si="327"/>
        <v>4.230281874920272E-2</v>
      </c>
      <c r="U1558" s="4">
        <f t="shared" si="328"/>
        <v>0.18724983267273299</v>
      </c>
      <c r="V1558" s="5">
        <f t="shared" si="329"/>
        <v>5.7377169199019917E-3</v>
      </c>
    </row>
    <row r="1559" spans="1:22" x14ac:dyDescent="0.25">
      <c r="A1559" s="130" t="s">
        <v>350</v>
      </c>
      <c r="B1559" s="140">
        <v>1999</v>
      </c>
      <c r="C1559" s="39">
        <v>5559.8144705427221</v>
      </c>
      <c r="D1559" s="3">
        <v>5627.4626286571083</v>
      </c>
      <c r="E1559" s="3">
        <v>5751.7847940059955</v>
      </c>
      <c r="F1559" s="3">
        <v>5921.726323821279</v>
      </c>
      <c r="G1559" s="3">
        <v>6134.1539237553534</v>
      </c>
      <c r="H1559" s="27">
        <v>6373.8663305046421</v>
      </c>
      <c r="I1559" s="40">
        <v>6672.3615950222556</v>
      </c>
      <c r="J1559" s="39">
        <f t="shared" si="317"/>
        <v>814.05185996191994</v>
      </c>
      <c r="K1559" s="3">
        <f t="shared" si="318"/>
        <v>746.40370184753374</v>
      </c>
      <c r="L1559" s="40">
        <f t="shared" si="319"/>
        <v>1112.5471244795335</v>
      </c>
      <c r="M1559" s="91">
        <f t="shared" si="320"/>
        <v>0.14641709076354426</v>
      </c>
      <c r="N1559" s="4">
        <f t="shared" si="321"/>
        <v>5.4806241960208002E-3</v>
      </c>
      <c r="O1559" s="32">
        <f t="shared" si="322"/>
        <v>1.2167340919881919E-2</v>
      </c>
      <c r="P1559" s="4">
        <f t="shared" si="323"/>
        <v>2.2092046371981811E-2</v>
      </c>
      <c r="Q1559" s="4">
        <f t="shared" si="324"/>
        <v>2.9545877653903485E-2</v>
      </c>
      <c r="R1559" s="4">
        <f t="shared" si="325"/>
        <v>3.5872579771129232E-2</v>
      </c>
      <c r="S1559" s="4">
        <f t="shared" si="326"/>
        <v>3.9078316215862996E-2</v>
      </c>
      <c r="T1559" s="4">
        <f t="shared" si="327"/>
        <v>4.6831114591946665E-2</v>
      </c>
      <c r="U1559" s="4">
        <f t="shared" si="328"/>
        <v>0.20010508091125789</v>
      </c>
      <c r="V1559" s="5">
        <f t="shared" si="329"/>
        <v>6.0988265832413457E-3</v>
      </c>
    </row>
    <row r="1560" spans="1:22" x14ac:dyDescent="0.25">
      <c r="A1560" s="130" t="s">
        <v>350</v>
      </c>
      <c r="B1560" s="140">
        <v>2000</v>
      </c>
      <c r="C1560" s="39">
        <v>5129</v>
      </c>
      <c r="D1560" s="3">
        <v>5180.864568806026</v>
      </c>
      <c r="E1560" s="3">
        <v>5280.2443387422045</v>
      </c>
      <c r="F1560" s="3">
        <v>5415.8199573414286</v>
      </c>
      <c r="G1560" s="3">
        <v>5584.3031481801845</v>
      </c>
      <c r="H1560" s="27">
        <v>5729.7646819983947</v>
      </c>
      <c r="I1560" s="40">
        <v>5729.7646819983947</v>
      </c>
      <c r="J1560" s="39">
        <f t="shared" si="317"/>
        <v>600.76468199839474</v>
      </c>
      <c r="K1560" s="3">
        <f t="shared" si="318"/>
        <v>548.90011319236874</v>
      </c>
      <c r="L1560" s="40">
        <f t="shared" si="319"/>
        <v>600.76468199839474</v>
      </c>
      <c r="M1560" s="91">
        <f t="shared" si="320"/>
        <v>0.11713095769124493</v>
      </c>
      <c r="N1560" s="4">
        <f t="shared" si="321"/>
        <v>4.4403795489902365E-3</v>
      </c>
      <c r="O1560" s="32">
        <f t="shared" si="322"/>
        <v>1.0112023553524363E-2</v>
      </c>
      <c r="P1560" s="4">
        <f t="shared" si="323"/>
        <v>1.9182082182681137E-2</v>
      </c>
      <c r="Q1560" s="4">
        <f t="shared" si="324"/>
        <v>2.5676012302021434E-2</v>
      </c>
      <c r="R1560" s="4">
        <f t="shared" si="325"/>
        <v>3.1109451969570712E-2</v>
      </c>
      <c r="S1560" s="4">
        <f t="shared" si="326"/>
        <v>2.6048287486973853E-2</v>
      </c>
      <c r="T1560" s="4">
        <f t="shared" si="327"/>
        <v>0</v>
      </c>
      <c r="U1560" s="4">
        <f t="shared" si="328"/>
        <v>0.11713095769124493</v>
      </c>
      <c r="V1560" s="5">
        <f t="shared" si="329"/>
        <v>3.6989494155019731E-3</v>
      </c>
    </row>
    <row r="1561" spans="1:22" x14ac:dyDescent="0.25">
      <c r="A1561" s="130" t="s">
        <v>350</v>
      </c>
      <c r="B1561" s="140">
        <v>2001</v>
      </c>
      <c r="C1561" s="39">
        <v>7880.9469660811847</v>
      </c>
      <c r="D1561" s="3">
        <v>8307.1866952408</v>
      </c>
      <c r="E1561" s="3">
        <v>8540.1152481174195</v>
      </c>
      <c r="F1561" s="3">
        <v>8752.4679447244052</v>
      </c>
      <c r="G1561" s="3">
        <v>8991.2961708650801</v>
      </c>
      <c r="H1561" s="27">
        <v>9252.899711021324</v>
      </c>
      <c r="I1561" s="40">
        <v>9573.5971766963594</v>
      </c>
      <c r="J1561" s="39">
        <f t="shared" si="317"/>
        <v>1371.9527449401394</v>
      </c>
      <c r="K1561" s="3">
        <f t="shared" si="318"/>
        <v>945.71301578052407</v>
      </c>
      <c r="L1561" s="40">
        <f t="shared" si="319"/>
        <v>1692.6502106151747</v>
      </c>
      <c r="M1561" s="91">
        <f t="shared" si="320"/>
        <v>0.17408475794151235</v>
      </c>
      <c r="N1561" s="4">
        <f t="shared" si="321"/>
        <v>6.4402061031085811E-3</v>
      </c>
      <c r="O1561" s="32">
        <f t="shared" si="322"/>
        <v>5.4084836631195232E-2</v>
      </c>
      <c r="P1561" s="4">
        <f t="shared" si="323"/>
        <v>2.8039402678895486E-2</v>
      </c>
      <c r="Q1561" s="4">
        <f t="shared" si="324"/>
        <v>2.4865319780525974E-2</v>
      </c>
      <c r="R1561" s="4">
        <f t="shared" si="325"/>
        <v>2.7286958107013648E-2</v>
      </c>
      <c r="S1561" s="4">
        <f t="shared" si="326"/>
        <v>2.90951977540157E-2</v>
      </c>
      <c r="T1561" s="4">
        <f t="shared" si="327"/>
        <v>3.4659131265958321E-2</v>
      </c>
      <c r="U1561" s="4">
        <f t="shared" si="328"/>
        <v>0.21477751568436809</v>
      </c>
      <c r="V1561" s="5">
        <f t="shared" si="329"/>
        <v>6.5064403601526877E-3</v>
      </c>
    </row>
    <row r="1562" spans="1:22" x14ac:dyDescent="0.25">
      <c r="A1562" s="130" t="s">
        <v>350</v>
      </c>
      <c r="B1562" s="140">
        <v>2002</v>
      </c>
      <c r="C1562" s="39">
        <v>5221.6510214687105</v>
      </c>
      <c r="D1562" s="3">
        <v>5284.487789273122</v>
      </c>
      <c r="E1562" s="3">
        <v>5402.1291222351219</v>
      </c>
      <c r="F1562" s="3">
        <v>5562.8294823508177</v>
      </c>
      <c r="G1562" s="3">
        <v>5763.0884366171122</v>
      </c>
      <c r="H1562" s="27">
        <v>5987.0033400045331</v>
      </c>
      <c r="I1562" s="40">
        <v>6113.3015117177283</v>
      </c>
      <c r="J1562" s="39">
        <f t="shared" si="317"/>
        <v>765.35231853582263</v>
      </c>
      <c r="K1562" s="3">
        <f t="shared" si="318"/>
        <v>702.51555073141117</v>
      </c>
      <c r="L1562" s="40">
        <f t="shared" si="319"/>
        <v>891.65049024901782</v>
      </c>
      <c r="M1562" s="91">
        <f t="shared" si="320"/>
        <v>0.14657285892701233</v>
      </c>
      <c r="N1562" s="4">
        <f t="shared" si="321"/>
        <v>5.4860885826775174E-3</v>
      </c>
      <c r="O1562" s="32">
        <f t="shared" si="322"/>
        <v>1.2033888811423754E-2</v>
      </c>
      <c r="P1562" s="4">
        <f t="shared" si="323"/>
        <v>2.2261633984810736E-2</v>
      </c>
      <c r="Q1562" s="4">
        <f t="shared" si="324"/>
        <v>2.9747597008419113E-2</v>
      </c>
      <c r="R1562" s="4">
        <f t="shared" si="325"/>
        <v>3.5999477406534863E-2</v>
      </c>
      <c r="S1562" s="4">
        <f t="shared" si="326"/>
        <v>3.885328254980891E-2</v>
      </c>
      <c r="T1562" s="4">
        <f t="shared" si="327"/>
        <v>2.1095390221228749E-2</v>
      </c>
      <c r="U1562" s="4">
        <f t="shared" si="328"/>
        <v>0.17076026080314732</v>
      </c>
      <c r="V1562" s="5">
        <f t="shared" si="329"/>
        <v>5.2689434273072155E-3</v>
      </c>
    </row>
    <row r="1563" spans="1:22" x14ac:dyDescent="0.25">
      <c r="A1563" s="130" t="s">
        <v>350</v>
      </c>
      <c r="B1563" s="140">
        <v>2003</v>
      </c>
      <c r="C1563" s="39">
        <v>4053.8203580214013</v>
      </c>
      <c r="D1563" s="3">
        <v>4115.7853040324635</v>
      </c>
      <c r="E1563" s="3">
        <v>4235.5845250632728</v>
      </c>
      <c r="F1563" s="3">
        <v>4399.7695231069174</v>
      </c>
      <c r="G1563" s="3">
        <v>4604.9616531746597</v>
      </c>
      <c r="H1563" s="27">
        <v>4835.1206552299855</v>
      </c>
      <c r="I1563" s="40">
        <v>5095.0516083831644</v>
      </c>
      <c r="J1563" s="39">
        <f t="shared" si="317"/>
        <v>781.3002972085842</v>
      </c>
      <c r="K1563" s="3">
        <f t="shared" si="318"/>
        <v>719.33535119752196</v>
      </c>
      <c r="L1563" s="40">
        <f t="shared" si="319"/>
        <v>1041.2312503617632</v>
      </c>
      <c r="M1563" s="91">
        <f t="shared" si="320"/>
        <v>0.19273185000973325</v>
      </c>
      <c r="N1563" s="4">
        <f t="shared" si="321"/>
        <v>7.0747626549587661E-3</v>
      </c>
      <c r="O1563" s="32">
        <f t="shared" si="322"/>
        <v>1.5285567819612655E-2</v>
      </c>
      <c r="P1563" s="4">
        <f t="shared" si="323"/>
        <v>2.9107257104357576E-2</v>
      </c>
      <c r="Q1563" s="4">
        <f t="shared" si="324"/>
        <v>3.8763244381527784E-2</v>
      </c>
      <c r="R1563" s="4">
        <f t="shared" si="325"/>
        <v>4.6637017914257672E-2</v>
      </c>
      <c r="S1563" s="4">
        <f t="shared" si="326"/>
        <v>4.9980655516784545E-2</v>
      </c>
      <c r="T1563" s="4">
        <f t="shared" si="327"/>
        <v>5.3758938336320616E-2</v>
      </c>
      <c r="U1563" s="4">
        <f t="shared" si="328"/>
        <v>0.25685184798617211</v>
      </c>
      <c r="V1563" s="5">
        <f t="shared" si="329"/>
        <v>7.6494440170018496E-3</v>
      </c>
    </row>
    <row r="1564" spans="1:22" x14ac:dyDescent="0.25">
      <c r="A1564" s="130" t="s">
        <v>350</v>
      </c>
      <c r="B1564" s="140">
        <v>2004</v>
      </c>
      <c r="C1564" s="39">
        <v>5170.1891304887704</v>
      </c>
      <c r="D1564" s="3">
        <v>5231.4990967001449</v>
      </c>
      <c r="E1564" s="3">
        <v>5338.9283188819036</v>
      </c>
      <c r="F1564" s="3">
        <v>5484.3430821031525</v>
      </c>
      <c r="G1564" s="3">
        <v>5666.0489649425981</v>
      </c>
      <c r="H1564" s="27">
        <v>5870.8968014260417</v>
      </c>
      <c r="I1564" s="40">
        <v>6123.7698463423167</v>
      </c>
      <c r="J1564" s="39">
        <f t="shared" si="317"/>
        <v>700.70767093727136</v>
      </c>
      <c r="K1564" s="3">
        <f t="shared" si="318"/>
        <v>639.3977047258968</v>
      </c>
      <c r="L1564" s="40">
        <f t="shared" si="319"/>
        <v>953.58071585354628</v>
      </c>
      <c r="M1564" s="91">
        <f t="shared" si="320"/>
        <v>0.13552844069188419</v>
      </c>
      <c r="N1564" s="4">
        <f t="shared" si="321"/>
        <v>5.0968702392741871E-3</v>
      </c>
      <c r="O1564" s="32">
        <f t="shared" si="322"/>
        <v>1.1858360432083215E-2</v>
      </c>
      <c r="P1564" s="4">
        <f t="shared" si="323"/>
        <v>2.0535074210281667E-2</v>
      </c>
      <c r="Q1564" s="4">
        <f t="shared" si="324"/>
        <v>2.7236695182246251E-2</v>
      </c>
      <c r="R1564" s="4">
        <f t="shared" si="325"/>
        <v>3.3131749804712118E-2</v>
      </c>
      <c r="S1564" s="4">
        <f t="shared" si="326"/>
        <v>3.6153559164577187E-2</v>
      </c>
      <c r="T1564" s="4">
        <f t="shared" si="327"/>
        <v>4.3072302830268194E-2</v>
      </c>
      <c r="U1564" s="4">
        <f t="shared" si="328"/>
        <v>0.18443826556174714</v>
      </c>
      <c r="V1564" s="5">
        <f t="shared" si="329"/>
        <v>5.6582351735952052E-3</v>
      </c>
    </row>
    <row r="1565" spans="1:22" x14ac:dyDescent="0.25">
      <c r="A1565" s="130" t="s">
        <v>350</v>
      </c>
      <c r="B1565" s="140">
        <v>2005</v>
      </c>
      <c r="C1565" s="39">
        <v>4219.1265261224389</v>
      </c>
      <c r="D1565" s="3">
        <v>4268.855050517257</v>
      </c>
      <c r="E1565" s="3">
        <v>4367.8150846086319</v>
      </c>
      <c r="F1565" s="3">
        <v>4504.639767766751</v>
      </c>
      <c r="G1565" s="3">
        <v>4676.3425660925905</v>
      </c>
      <c r="H1565" s="27">
        <v>4871.519935465416</v>
      </c>
      <c r="I1565" s="40">
        <v>5118.8185682970334</v>
      </c>
      <c r="J1565" s="39">
        <f t="shared" si="317"/>
        <v>652.39340934297707</v>
      </c>
      <c r="K1565" s="3">
        <f t="shared" si="318"/>
        <v>602.66488494815894</v>
      </c>
      <c r="L1565" s="40">
        <f t="shared" si="319"/>
        <v>899.69204217459446</v>
      </c>
      <c r="M1565" s="91">
        <f t="shared" si="320"/>
        <v>0.15462760012142973</v>
      </c>
      <c r="N1565" s="4">
        <f t="shared" si="321"/>
        <v>5.7676841230529519E-3</v>
      </c>
      <c r="O1565" s="32">
        <f t="shared" si="322"/>
        <v>1.1786450130596204E-2</v>
      </c>
      <c r="P1565" s="4">
        <f t="shared" si="323"/>
        <v>2.3181867952950075E-2</v>
      </c>
      <c r="Q1565" s="4">
        <f t="shared" si="324"/>
        <v>3.132565836870338E-2</v>
      </c>
      <c r="R1565" s="4">
        <f t="shared" si="325"/>
        <v>3.8116876637832364E-2</v>
      </c>
      <c r="S1565" s="4">
        <f t="shared" si="326"/>
        <v>4.1737183838503444E-2</v>
      </c>
      <c r="T1565" s="4">
        <f t="shared" si="327"/>
        <v>5.0764163158041331E-2</v>
      </c>
      <c r="U1565" s="4">
        <f t="shared" si="328"/>
        <v>0.21324130400077168</v>
      </c>
      <c r="V1565" s="5">
        <f t="shared" si="329"/>
        <v>6.4639866927720391E-3</v>
      </c>
    </row>
    <row r="1566" spans="1:22" x14ac:dyDescent="0.25">
      <c r="A1566" s="130" t="s">
        <v>350</v>
      </c>
      <c r="B1566" s="140">
        <v>2006</v>
      </c>
      <c r="C1566" s="39">
        <v>5819.4768754867837</v>
      </c>
      <c r="D1566" s="3">
        <v>5882.5002470561885</v>
      </c>
      <c r="E1566" s="3">
        <v>6001.5974290387458</v>
      </c>
      <c r="F1566" s="3">
        <v>6164.2458604811191</v>
      </c>
      <c r="G1566" s="3">
        <v>6367.0981465978439</v>
      </c>
      <c r="H1566" s="27">
        <v>6594.9716956961656</v>
      </c>
      <c r="I1566" s="40">
        <v>6876.1584404817886</v>
      </c>
      <c r="J1566" s="39">
        <f t="shared" si="317"/>
        <v>775.49482020938194</v>
      </c>
      <c r="K1566" s="3">
        <f t="shared" si="318"/>
        <v>712.4714486399771</v>
      </c>
      <c r="L1566" s="40">
        <f t="shared" si="319"/>
        <v>1056.6815649950049</v>
      </c>
      <c r="M1566" s="91">
        <f t="shared" si="320"/>
        <v>0.13325851048158244</v>
      </c>
      <c r="N1566" s="4">
        <f t="shared" si="321"/>
        <v>5.0164251641993118E-3</v>
      </c>
      <c r="O1566" s="32">
        <f t="shared" si="322"/>
        <v>1.0829731420512356E-2</v>
      </c>
      <c r="P1566" s="4">
        <f t="shared" si="323"/>
        <v>2.0246013936362717E-2</v>
      </c>
      <c r="Q1566" s="4">
        <f t="shared" si="324"/>
        <v>2.7100856624504344E-2</v>
      </c>
      <c r="R1566" s="4">
        <f t="shared" si="325"/>
        <v>3.2907883739227151E-2</v>
      </c>
      <c r="S1566" s="4">
        <f t="shared" si="326"/>
        <v>3.5789231428776214E-2</v>
      </c>
      <c r="T1566" s="4">
        <f t="shared" si="327"/>
        <v>4.2636535494022354E-2</v>
      </c>
      <c r="U1566" s="4">
        <f t="shared" si="328"/>
        <v>0.1815767271876334</v>
      </c>
      <c r="V1566" s="5">
        <f t="shared" si="329"/>
        <v>5.5771532691546444E-3</v>
      </c>
    </row>
    <row r="1567" spans="1:22" x14ac:dyDescent="0.25">
      <c r="A1567" s="130" t="s">
        <v>350</v>
      </c>
      <c r="B1567" s="140">
        <v>2007</v>
      </c>
      <c r="C1567" s="39">
        <v>4348.5954025363426</v>
      </c>
      <c r="D1567" s="3">
        <v>4419.9399057223309</v>
      </c>
      <c r="E1567" s="3">
        <v>4547.4459946008665</v>
      </c>
      <c r="F1567" s="3">
        <v>4720.4744464728465</v>
      </c>
      <c r="G1567" s="3">
        <v>4935.5869043577541</v>
      </c>
      <c r="H1567" s="27">
        <v>5175.7261307767458</v>
      </c>
      <c r="I1567" s="40">
        <v>5451.7052320438979</v>
      </c>
      <c r="J1567" s="39">
        <f t="shared" si="317"/>
        <v>827.13072824040319</v>
      </c>
      <c r="K1567" s="3">
        <f t="shared" si="318"/>
        <v>755.7862250544149</v>
      </c>
      <c r="L1567" s="40">
        <f t="shared" si="319"/>
        <v>1103.1098295075553</v>
      </c>
      <c r="M1567" s="91">
        <f t="shared" si="320"/>
        <v>0.19020641188140308</v>
      </c>
      <c r="N1567" s="4">
        <f t="shared" si="321"/>
        <v>6.9893824104521052E-3</v>
      </c>
      <c r="O1567" s="32">
        <f t="shared" si="322"/>
        <v>1.6406332753876374E-2</v>
      </c>
      <c r="P1567" s="4">
        <f t="shared" si="323"/>
        <v>2.8847923636576622E-2</v>
      </c>
      <c r="Q1567" s="4">
        <f t="shared" si="324"/>
        <v>3.8049589171023745E-2</v>
      </c>
      <c r="R1567" s="4">
        <f t="shared" si="325"/>
        <v>4.5570092651521676E-2</v>
      </c>
      <c r="S1567" s="4">
        <f t="shared" si="326"/>
        <v>4.8654644538214331E-2</v>
      </c>
      <c r="T1567" s="4">
        <f t="shared" si="327"/>
        <v>5.3321813073933688E-2</v>
      </c>
      <c r="U1567" s="4">
        <f t="shared" si="328"/>
        <v>0.25367037569514062</v>
      </c>
      <c r="V1567" s="5">
        <f t="shared" si="329"/>
        <v>7.5643176355797426E-3</v>
      </c>
    </row>
    <row r="1568" spans="1:22" x14ac:dyDescent="0.25">
      <c r="A1568" s="130" t="s">
        <v>350</v>
      </c>
      <c r="B1568" s="140">
        <v>2008</v>
      </c>
      <c r="C1568" s="39">
        <v>4001.2842743142519</v>
      </c>
      <c r="D1568" s="3">
        <v>4055.8934753627414</v>
      </c>
      <c r="E1568" s="3">
        <v>4155.2180308782317</v>
      </c>
      <c r="F1568" s="3">
        <v>4290.2842941930994</v>
      </c>
      <c r="G1568" s="3">
        <v>4458.2876685009833</v>
      </c>
      <c r="H1568" s="27">
        <v>4645.8721635059192</v>
      </c>
      <c r="I1568" s="40">
        <v>4794.410038262783</v>
      </c>
      <c r="J1568" s="39">
        <f t="shared" si="317"/>
        <v>644.58788919166727</v>
      </c>
      <c r="K1568" s="3">
        <f t="shared" si="318"/>
        <v>589.97868814317781</v>
      </c>
      <c r="L1568" s="40">
        <f t="shared" si="319"/>
        <v>793.12576394853113</v>
      </c>
      <c r="M1568" s="91">
        <f t="shared" si="320"/>
        <v>0.16109524967509037</v>
      </c>
      <c r="N1568" s="4">
        <f t="shared" si="321"/>
        <v>5.9924328351226297E-3</v>
      </c>
      <c r="O1568" s="32">
        <f t="shared" si="322"/>
        <v>1.3647918344379173E-2</v>
      </c>
      <c r="P1568" s="4">
        <f t="shared" si="323"/>
        <v>2.4488945806597551E-2</v>
      </c>
      <c r="Q1568" s="4">
        <f t="shared" si="324"/>
        <v>3.2505216889020971E-2</v>
      </c>
      <c r="R1568" s="4">
        <f t="shared" si="325"/>
        <v>3.9159030681317875E-2</v>
      </c>
      <c r="S1568" s="4">
        <f t="shared" si="326"/>
        <v>4.2075457878205436E-2</v>
      </c>
      <c r="T1568" s="4">
        <f t="shared" si="327"/>
        <v>3.1972010750457747E-2</v>
      </c>
      <c r="U1568" s="4">
        <f t="shared" si="328"/>
        <v>0.19821779948000784</v>
      </c>
      <c r="V1568" s="5">
        <f t="shared" si="329"/>
        <v>6.0460468613412477E-3</v>
      </c>
    </row>
    <row r="1569" spans="1:22" x14ac:dyDescent="0.25">
      <c r="A1569" s="130" t="s">
        <v>350</v>
      </c>
      <c r="B1569" s="140">
        <v>2009</v>
      </c>
      <c r="C1569" s="39">
        <v>3786.3439656348237</v>
      </c>
      <c r="D1569" s="3">
        <v>3854.8703177571874</v>
      </c>
      <c r="E1569" s="3">
        <v>3971.9470505192553</v>
      </c>
      <c r="F1569" s="3">
        <v>4130.1702832535748</v>
      </c>
      <c r="G1569" s="3">
        <v>4327.171774980211</v>
      </c>
      <c r="H1569" s="27">
        <v>4547.9106028533915</v>
      </c>
      <c r="I1569" s="40">
        <v>4817.6829305039328</v>
      </c>
      <c r="J1569" s="39">
        <f t="shared" si="317"/>
        <v>761.56663721856785</v>
      </c>
      <c r="K1569" s="3">
        <f t="shared" si="318"/>
        <v>693.04028509620412</v>
      </c>
      <c r="L1569" s="40">
        <f t="shared" si="319"/>
        <v>1031.3389648691091</v>
      </c>
      <c r="M1569" s="91">
        <f t="shared" si="320"/>
        <v>0.20113509077110026</v>
      </c>
      <c r="N1569" s="4">
        <f t="shared" si="321"/>
        <v>7.3576159649044737E-3</v>
      </c>
      <c r="O1569" s="32">
        <f t="shared" si="322"/>
        <v>1.8098290262140715E-2</v>
      </c>
      <c r="P1569" s="4">
        <f t="shared" si="323"/>
        <v>3.0371120974618027E-2</v>
      </c>
      <c r="Q1569" s="4">
        <f t="shared" si="324"/>
        <v>3.9835181769010353E-2</v>
      </c>
      <c r="R1569" s="4">
        <f t="shared" si="325"/>
        <v>4.7698152428583773E-2</v>
      </c>
      <c r="S1569" s="4">
        <f t="shared" si="326"/>
        <v>5.1012263749152797E-2</v>
      </c>
      <c r="T1569" s="4">
        <f t="shared" si="327"/>
        <v>5.9317860707570613E-2</v>
      </c>
      <c r="U1569" s="4">
        <f t="shared" si="328"/>
        <v>0.27238385477643567</v>
      </c>
      <c r="V1569" s="5">
        <f t="shared" si="329"/>
        <v>8.0620645560316451E-3</v>
      </c>
    </row>
    <row r="1570" spans="1:22" x14ac:dyDescent="0.25">
      <c r="A1570" s="130" t="s">
        <v>350</v>
      </c>
      <c r="B1570" s="140">
        <v>2010</v>
      </c>
      <c r="C1570" s="39">
        <v>8081.7245276887706</v>
      </c>
      <c r="D1570" s="3">
        <v>8170.522024160442</v>
      </c>
      <c r="E1570" s="3">
        <v>8867.8040225662317</v>
      </c>
      <c r="F1570" s="3">
        <v>9242.6936950978015</v>
      </c>
      <c r="G1570" s="3">
        <v>9565.0317545398721</v>
      </c>
      <c r="H1570" s="27">
        <v>9892.7400679246257</v>
      </c>
      <c r="I1570" s="40">
        <v>10295.624960141618</v>
      </c>
      <c r="J1570" s="39">
        <f t="shared" si="317"/>
        <v>1811.015540235855</v>
      </c>
      <c r="K1570" s="3">
        <f t="shared" si="318"/>
        <v>1722.2180437641837</v>
      </c>
      <c r="L1570" s="40">
        <f t="shared" si="319"/>
        <v>2213.9004324528478</v>
      </c>
      <c r="M1570" s="91">
        <f t="shared" si="320"/>
        <v>0.22408775924385194</v>
      </c>
      <c r="N1570" s="4">
        <f t="shared" si="321"/>
        <v>8.120630102741444E-3</v>
      </c>
      <c r="O1570" s="32">
        <f t="shared" si="322"/>
        <v>1.0987444099021415E-2</v>
      </c>
      <c r="P1570" s="4">
        <f t="shared" si="323"/>
        <v>8.5341180936041594E-2</v>
      </c>
      <c r="Q1570" s="4">
        <f t="shared" si="324"/>
        <v>4.2275367337570202E-2</v>
      </c>
      <c r="R1570" s="4">
        <f t="shared" si="325"/>
        <v>3.4874904446204225E-2</v>
      </c>
      <c r="S1570" s="4">
        <f t="shared" si="326"/>
        <v>3.4261079502345915E-2</v>
      </c>
      <c r="T1570" s="4">
        <f t="shared" si="327"/>
        <v>4.0725308605173316E-2</v>
      </c>
      <c r="U1570" s="4">
        <f t="shared" si="328"/>
        <v>0.27393911099887291</v>
      </c>
      <c r="V1570" s="5">
        <f t="shared" si="329"/>
        <v>8.103112685288405E-3</v>
      </c>
    </row>
    <row r="1571" spans="1:22" x14ac:dyDescent="0.25">
      <c r="A1571" s="130" t="s">
        <v>350</v>
      </c>
      <c r="B1571" s="140">
        <v>2011</v>
      </c>
      <c r="C1571" s="39">
        <v>7516.7519039827966</v>
      </c>
      <c r="D1571" s="3">
        <v>7591.8975716880313</v>
      </c>
      <c r="E1571" s="3">
        <v>7735.5175817349245</v>
      </c>
      <c r="F1571" s="3">
        <v>7932.3367172081362</v>
      </c>
      <c r="G1571" s="3">
        <v>8176.6621854590148</v>
      </c>
      <c r="H1571" s="27">
        <v>8448.4992547603306</v>
      </c>
      <c r="I1571" s="40">
        <v>8778.8871614213895</v>
      </c>
      <c r="J1571" s="39">
        <f t="shared" si="317"/>
        <v>931.74735077753394</v>
      </c>
      <c r="K1571" s="3">
        <f t="shared" si="318"/>
        <v>856.60168307229924</v>
      </c>
      <c r="L1571" s="40">
        <f t="shared" si="319"/>
        <v>1262.1352574385928</v>
      </c>
      <c r="M1571" s="91">
        <f t="shared" si="320"/>
        <v>0.12395611331589129</v>
      </c>
      <c r="N1571" s="4">
        <f t="shared" si="321"/>
        <v>4.6851292826564084E-3</v>
      </c>
      <c r="O1571" s="32">
        <f t="shared" si="322"/>
        <v>9.9970929817996268E-3</v>
      </c>
      <c r="P1571" s="4">
        <f t="shared" si="323"/>
        <v>1.8917537900206449E-2</v>
      </c>
      <c r="Q1571" s="4">
        <f t="shared" si="324"/>
        <v>2.5443563846062611E-2</v>
      </c>
      <c r="R1571" s="4">
        <f t="shared" si="325"/>
        <v>3.0801197296737026E-2</v>
      </c>
      <c r="S1571" s="4">
        <f t="shared" si="326"/>
        <v>3.3245481241078734E-2</v>
      </c>
      <c r="T1571" s="4">
        <f t="shared" si="327"/>
        <v>3.9106105912822375E-2</v>
      </c>
      <c r="U1571" s="4">
        <f t="shared" si="328"/>
        <v>0.16790966012458686</v>
      </c>
      <c r="V1571" s="5">
        <f t="shared" si="329"/>
        <v>5.1872586685519639E-3</v>
      </c>
    </row>
    <row r="1572" spans="1:22" x14ac:dyDescent="0.25">
      <c r="A1572" s="130" t="s">
        <v>350</v>
      </c>
      <c r="B1572" s="140">
        <v>2012</v>
      </c>
      <c r="C1572" s="39">
        <v>5652.792414376876</v>
      </c>
      <c r="D1572" s="3">
        <v>5724.0326954838929</v>
      </c>
      <c r="E1572" s="3">
        <v>5862.555481704956</v>
      </c>
      <c r="F1572" s="3">
        <v>6052.1963388241838</v>
      </c>
      <c r="G1572" s="3">
        <v>6286.741674982215</v>
      </c>
      <c r="H1572" s="27">
        <v>6545.9164529188183</v>
      </c>
      <c r="I1572" s="40">
        <v>6857.4879393473757</v>
      </c>
      <c r="J1572" s="39">
        <f t="shared" si="317"/>
        <v>893.12403854194235</v>
      </c>
      <c r="K1572" s="3">
        <f t="shared" si="318"/>
        <v>821.88375743492543</v>
      </c>
      <c r="L1572" s="40">
        <f t="shared" si="319"/>
        <v>1204.6955249704997</v>
      </c>
      <c r="M1572" s="91">
        <f t="shared" si="320"/>
        <v>0.15799696381392669</v>
      </c>
      <c r="N1572" s="4">
        <f t="shared" si="321"/>
        <v>5.8849187859730812E-3</v>
      </c>
      <c r="O1572" s="32">
        <f t="shared" si="322"/>
        <v>1.2602670659872528E-2</v>
      </c>
      <c r="P1572" s="4">
        <f t="shared" si="323"/>
        <v>2.4200208767213072E-2</v>
      </c>
      <c r="Q1572" s="4">
        <f t="shared" si="324"/>
        <v>3.2347814483126403E-2</v>
      </c>
      <c r="R1572" s="4">
        <f t="shared" si="325"/>
        <v>3.8753755335637186E-2</v>
      </c>
      <c r="S1572" s="4">
        <f t="shared" si="326"/>
        <v>4.1225612779347554E-2</v>
      </c>
      <c r="T1572" s="4">
        <f t="shared" si="327"/>
        <v>4.7597840374150824E-2</v>
      </c>
      <c r="U1572" s="4">
        <f t="shared" si="328"/>
        <v>0.21311511845129316</v>
      </c>
      <c r="V1572" s="5">
        <f t="shared" si="329"/>
        <v>6.4604972084305601E-3</v>
      </c>
    </row>
    <row r="1573" spans="1:22" x14ac:dyDescent="0.25">
      <c r="A1573" s="130" t="s">
        <v>350</v>
      </c>
      <c r="B1573" s="140">
        <v>2013</v>
      </c>
      <c r="C1573" s="39">
        <v>3985.86994792921</v>
      </c>
      <c r="D1573" s="3">
        <v>4040.9025557943291</v>
      </c>
      <c r="E1573" s="3">
        <v>4140.3668291966833</v>
      </c>
      <c r="F1573" s="3">
        <v>4276.1060540230555</v>
      </c>
      <c r="G1573" s="3">
        <v>4445.4517484167318</v>
      </c>
      <c r="H1573" s="27">
        <v>4635.6823178455488</v>
      </c>
      <c r="I1573" s="40">
        <v>4870.0864249135475</v>
      </c>
      <c r="J1573" s="39">
        <f t="shared" si="317"/>
        <v>649.81236991633887</v>
      </c>
      <c r="K1573" s="3">
        <f t="shared" si="318"/>
        <v>594.77976205121968</v>
      </c>
      <c r="L1573" s="40">
        <f t="shared" si="319"/>
        <v>884.21647698433753</v>
      </c>
      <c r="M1573" s="91">
        <f t="shared" si="320"/>
        <v>0.1630289945245047</v>
      </c>
      <c r="N1573" s="4">
        <f t="shared" si="321"/>
        <v>6.0593964799071642E-3</v>
      </c>
      <c r="O1573" s="32">
        <f t="shared" si="322"/>
        <v>1.3806925108961643E-2</v>
      </c>
      <c r="P1573" s="4">
        <f t="shared" si="323"/>
        <v>2.461437068303729E-2</v>
      </c>
      <c r="Q1573" s="4">
        <f t="shared" si="324"/>
        <v>3.27843474808025E-2</v>
      </c>
      <c r="R1573" s="4">
        <f t="shared" si="325"/>
        <v>3.9602781655602826E-2</v>
      </c>
      <c r="S1573" s="4">
        <f t="shared" si="326"/>
        <v>4.2792179556682575E-2</v>
      </c>
      <c r="T1573" s="4">
        <f t="shared" si="327"/>
        <v>5.0565179189616893E-2</v>
      </c>
      <c r="U1573" s="4">
        <f t="shared" si="328"/>
        <v>0.22183776403535616</v>
      </c>
      <c r="V1573" s="5">
        <f t="shared" si="329"/>
        <v>6.70088746292552E-3</v>
      </c>
    </row>
    <row r="1574" spans="1:22" x14ac:dyDescent="0.25">
      <c r="A1574" s="130" t="s">
        <v>350</v>
      </c>
      <c r="B1574" s="140">
        <v>2014</v>
      </c>
      <c r="C1574" s="39">
        <v>6054.6878597385803</v>
      </c>
      <c r="D1574" s="3">
        <v>6118.132810399703</v>
      </c>
      <c r="E1574" s="3">
        <v>6238.47919858964</v>
      </c>
      <c r="F1574" s="3">
        <v>6404.3657015717026</v>
      </c>
      <c r="G1574" s="3">
        <v>6610.4727163676089</v>
      </c>
      <c r="H1574" s="27">
        <v>6839.8629020815179</v>
      </c>
      <c r="I1574" s="40">
        <v>7118.8581475874889</v>
      </c>
      <c r="J1574" s="39">
        <f t="shared" si="317"/>
        <v>785.17504234293756</v>
      </c>
      <c r="K1574" s="3">
        <f t="shared" si="318"/>
        <v>721.73009168181488</v>
      </c>
      <c r="L1574" s="40">
        <f t="shared" si="319"/>
        <v>1064.1702878489086</v>
      </c>
      <c r="M1574" s="91">
        <f t="shared" si="320"/>
        <v>0.12968051541749315</v>
      </c>
      <c r="N1574" s="4">
        <f t="shared" si="321"/>
        <v>4.8893083714838248E-3</v>
      </c>
      <c r="O1574" s="32">
        <f t="shared" si="322"/>
        <v>1.0478649293055753E-2</v>
      </c>
      <c r="P1574" s="4">
        <f t="shared" si="323"/>
        <v>1.9670443895132506E-2</v>
      </c>
      <c r="Q1574" s="4">
        <f t="shared" si="324"/>
        <v>2.6590856152820974E-2</v>
      </c>
      <c r="R1574" s="4">
        <f t="shared" si="325"/>
        <v>3.218226822139858E-2</v>
      </c>
      <c r="S1574" s="4">
        <f t="shared" si="326"/>
        <v>3.4701026016783265E-2</v>
      </c>
      <c r="T1574" s="4">
        <f t="shared" si="327"/>
        <v>4.0789596151271867E-2</v>
      </c>
      <c r="U1574" s="4">
        <f t="shared" si="328"/>
        <v>0.17575972742133317</v>
      </c>
      <c r="V1574" s="5">
        <f t="shared" si="329"/>
        <v>5.411741360807909E-3</v>
      </c>
    </row>
    <row r="1575" spans="1:22" x14ac:dyDescent="0.25">
      <c r="A1575" s="130" t="s">
        <v>350</v>
      </c>
      <c r="B1575" s="140">
        <v>2015</v>
      </c>
      <c r="C1575" s="39">
        <v>7677.0312204495121</v>
      </c>
      <c r="D1575" s="3">
        <v>7749.3989561360995</v>
      </c>
      <c r="E1575" s="3">
        <v>7891.6609340848527</v>
      </c>
      <c r="F1575" s="3">
        <v>8087.1950150159983</v>
      </c>
      <c r="G1575" s="3">
        <v>8331.7583020284092</v>
      </c>
      <c r="H1575" s="27">
        <v>8607.0390756686538</v>
      </c>
      <c r="I1575" s="40">
        <v>8947.3197198510188</v>
      </c>
      <c r="J1575" s="39">
        <f t="shared" si="317"/>
        <v>930.00785521914167</v>
      </c>
      <c r="K1575" s="3">
        <f t="shared" si="318"/>
        <v>857.64011953255431</v>
      </c>
      <c r="L1575" s="40">
        <f t="shared" si="319"/>
        <v>1270.2884994015067</v>
      </c>
      <c r="M1575" s="91">
        <f t="shared" si="320"/>
        <v>0.1211416012926787</v>
      </c>
      <c r="N1575" s="4">
        <f t="shared" si="321"/>
        <v>4.5843743605551435E-3</v>
      </c>
      <c r="O1575" s="32">
        <f t="shared" si="322"/>
        <v>9.4265261672792366E-3</v>
      </c>
      <c r="P1575" s="4">
        <f t="shared" si="323"/>
        <v>1.8357807973753637E-2</v>
      </c>
      <c r="Q1575" s="4">
        <f t="shared" si="324"/>
        <v>2.47773038609167E-2</v>
      </c>
      <c r="R1575" s="4">
        <f t="shared" si="325"/>
        <v>3.0240804946376931E-2</v>
      </c>
      <c r="S1575" s="4">
        <f t="shared" si="326"/>
        <v>3.3039937509136141E-2</v>
      </c>
      <c r="T1575" s="4">
        <f t="shared" si="327"/>
        <v>3.9535157350953476E-2</v>
      </c>
      <c r="U1575" s="4">
        <f t="shared" si="328"/>
        <v>0.16546611091248464</v>
      </c>
      <c r="V1575" s="5">
        <f t="shared" si="329"/>
        <v>5.1170845250274599E-3</v>
      </c>
    </row>
    <row r="1576" spans="1:22" ht="15.75" thickBot="1" x14ac:dyDescent="0.3">
      <c r="A1576" s="133" t="s">
        <v>350</v>
      </c>
      <c r="B1576" s="143">
        <v>2016</v>
      </c>
      <c r="C1576" s="41">
        <v>1471</v>
      </c>
      <c r="D1576" s="22">
        <v>1471</v>
      </c>
      <c r="E1576" s="22">
        <v>1471</v>
      </c>
      <c r="F1576" s="22">
        <v>1471</v>
      </c>
      <c r="G1576" s="22">
        <v>1471</v>
      </c>
      <c r="H1576" s="28">
        <v>1471</v>
      </c>
      <c r="I1576" s="42">
        <v>1471</v>
      </c>
      <c r="J1576" s="41">
        <f t="shared" si="317"/>
        <v>0</v>
      </c>
      <c r="K1576" s="22">
        <f t="shared" si="318"/>
        <v>0</v>
      </c>
      <c r="L1576" s="42">
        <f t="shared" si="319"/>
        <v>0</v>
      </c>
      <c r="M1576" s="129">
        <f t="shared" si="320"/>
        <v>0</v>
      </c>
      <c r="N1576" s="23">
        <f t="shared" si="321"/>
        <v>0</v>
      </c>
      <c r="O1576" s="33">
        <f t="shared" si="322"/>
        <v>0</v>
      </c>
      <c r="P1576" s="23">
        <f t="shared" si="323"/>
        <v>0</v>
      </c>
      <c r="Q1576" s="23">
        <f t="shared" si="324"/>
        <v>0</v>
      </c>
      <c r="R1576" s="23">
        <f t="shared" si="325"/>
        <v>0</v>
      </c>
      <c r="S1576" s="23">
        <f t="shared" si="326"/>
        <v>0</v>
      </c>
      <c r="T1576" s="23">
        <f t="shared" si="327"/>
        <v>0</v>
      </c>
      <c r="U1576" s="23">
        <f t="shared" si="328"/>
        <v>0</v>
      </c>
      <c r="V1576" s="24">
        <f t="shared" si="329"/>
        <v>0</v>
      </c>
    </row>
    <row r="1577" spans="1:22" x14ac:dyDescent="0.25">
      <c r="A1577" s="132" t="s">
        <v>371</v>
      </c>
      <c r="B1577" s="144">
        <v>2035</v>
      </c>
      <c r="C1577" s="58">
        <v>4342.2516640887707</v>
      </c>
      <c r="D1577" s="51">
        <v>4361.5758735698664</v>
      </c>
      <c r="E1577" s="51">
        <v>4399.4111601812474</v>
      </c>
      <c r="F1577" s="51">
        <v>4449.1446037482074</v>
      </c>
      <c r="G1577" s="51">
        <v>4496.8678308014023</v>
      </c>
      <c r="H1577" s="65">
        <v>4571.4847381350892</v>
      </c>
      <c r="I1577" s="52">
        <v>4607.7577448695438</v>
      </c>
      <c r="J1577" s="58">
        <f t="shared" si="317"/>
        <v>229.23307404631851</v>
      </c>
      <c r="K1577" s="51">
        <f t="shared" si="318"/>
        <v>209.90886456522276</v>
      </c>
      <c r="L1577" s="52">
        <f t="shared" si="319"/>
        <v>265.50608078077312</v>
      </c>
      <c r="M1577" s="127">
        <f t="shared" si="320"/>
        <v>5.2791291656842265E-2</v>
      </c>
      <c r="N1577" s="104">
        <f t="shared" si="321"/>
        <v>2.0599191223802382E-3</v>
      </c>
      <c r="O1577" s="103">
        <f t="shared" si="322"/>
        <v>4.450273953698014E-3</v>
      </c>
      <c r="P1577" s="104">
        <f t="shared" si="323"/>
        <v>8.6746826624417572E-3</v>
      </c>
      <c r="Q1577" s="104">
        <f t="shared" si="324"/>
        <v>1.1304568215195099E-2</v>
      </c>
      <c r="R1577" s="104">
        <f t="shared" si="325"/>
        <v>1.0726382552949776E-2</v>
      </c>
      <c r="S1577" s="104">
        <f t="shared" si="326"/>
        <v>1.6593084373660361E-2</v>
      </c>
      <c r="T1577" s="104">
        <f t="shared" si="327"/>
        <v>7.9346227346812626E-3</v>
      </c>
      <c r="U1577" s="104">
        <f t="shared" si="328"/>
        <v>6.1144793374496853E-2</v>
      </c>
      <c r="V1577" s="105">
        <f t="shared" si="329"/>
        <v>1.9802353848679122E-3</v>
      </c>
    </row>
    <row r="1578" spans="1:22" x14ac:dyDescent="0.25">
      <c r="A1578" s="130" t="s">
        <v>371</v>
      </c>
      <c r="B1578" s="140">
        <v>2036</v>
      </c>
      <c r="C1578" s="39">
        <v>2391.8117028885104</v>
      </c>
      <c r="D1578" s="3">
        <v>2402.9954810059339</v>
      </c>
      <c r="E1578" s="3">
        <v>2427.3864506594587</v>
      </c>
      <c r="F1578" s="3">
        <v>2459.2961964064043</v>
      </c>
      <c r="G1578" s="3">
        <v>2489.2598785009532</v>
      </c>
      <c r="H1578" s="27">
        <v>2534.957052104131</v>
      </c>
      <c r="I1578" s="40">
        <v>2556.7527398945199</v>
      </c>
      <c r="J1578" s="39">
        <f t="shared" si="317"/>
        <v>143.14534921562063</v>
      </c>
      <c r="K1578" s="3">
        <f t="shared" si="318"/>
        <v>131.96157109819706</v>
      </c>
      <c r="L1578" s="40">
        <f t="shared" si="319"/>
        <v>164.94103700600954</v>
      </c>
      <c r="M1578" s="91">
        <f t="shared" si="320"/>
        <v>5.9848084630888199E-2</v>
      </c>
      <c r="N1578" s="4">
        <f t="shared" si="321"/>
        <v>2.3277282212272876E-3</v>
      </c>
      <c r="O1578" s="32">
        <f t="shared" si="322"/>
        <v>4.6758606055474772E-3</v>
      </c>
      <c r="P1578" s="4">
        <f t="shared" si="323"/>
        <v>1.0150235340149028E-2</v>
      </c>
      <c r="Q1578" s="4">
        <f t="shared" si="324"/>
        <v>1.3145721291422996E-2</v>
      </c>
      <c r="R1578" s="4">
        <f t="shared" si="325"/>
        <v>1.2183844360973195E-2</v>
      </c>
      <c r="S1578" s="4">
        <f t="shared" si="326"/>
        <v>1.8357735163713418E-2</v>
      </c>
      <c r="T1578" s="4">
        <f t="shared" si="327"/>
        <v>8.5980501217159944E-3</v>
      </c>
      <c r="U1578" s="4">
        <f t="shared" si="328"/>
        <v>6.8960711583949452E-2</v>
      </c>
      <c r="V1578" s="5">
        <f t="shared" si="329"/>
        <v>2.2253684273529917E-3</v>
      </c>
    </row>
    <row r="1579" spans="1:22" x14ac:dyDescent="0.25">
      <c r="A1579" s="130" t="s">
        <v>371</v>
      </c>
      <c r="B1579" s="140">
        <v>2037</v>
      </c>
      <c r="C1579" s="39">
        <v>2807.5952270160628</v>
      </c>
      <c r="D1579" s="3">
        <v>2821.0810093152982</v>
      </c>
      <c r="E1579" s="3">
        <v>2846.120959620132</v>
      </c>
      <c r="F1579" s="3">
        <v>2877.9702992724201</v>
      </c>
      <c r="G1579" s="3">
        <v>2907.5361441060968</v>
      </c>
      <c r="H1579" s="27">
        <v>2952.0988937001703</v>
      </c>
      <c r="I1579" s="40">
        <v>2973.1160885130766</v>
      </c>
      <c r="J1579" s="39">
        <f t="shared" si="317"/>
        <v>144.50366668410743</v>
      </c>
      <c r="K1579" s="3">
        <f t="shared" si="318"/>
        <v>131.0178843848721</v>
      </c>
      <c r="L1579" s="40">
        <f t="shared" si="319"/>
        <v>165.52086149701381</v>
      </c>
      <c r="M1579" s="91">
        <f t="shared" si="320"/>
        <v>5.1468838988477428E-2</v>
      </c>
      <c r="N1579" s="4">
        <f t="shared" si="321"/>
        <v>2.0095396600101623E-3</v>
      </c>
      <c r="O1579" s="32">
        <f t="shared" si="322"/>
        <v>4.8033214223577314E-3</v>
      </c>
      <c r="P1579" s="4">
        <f t="shared" si="323"/>
        <v>8.8760125009352819E-3</v>
      </c>
      <c r="Q1579" s="4">
        <f t="shared" si="324"/>
        <v>1.1190437828945576E-2</v>
      </c>
      <c r="R1579" s="4">
        <f t="shared" si="325"/>
        <v>1.0273158427364981E-2</v>
      </c>
      <c r="S1579" s="4">
        <f t="shared" si="326"/>
        <v>1.5326636500945012E-2</v>
      </c>
      <c r="T1579" s="4">
        <f t="shared" si="327"/>
        <v>7.1194074350819925E-3</v>
      </c>
      <c r="U1579" s="4">
        <f t="shared" si="328"/>
        <v>5.8954674058528944E-2</v>
      </c>
      <c r="V1579" s="5">
        <f t="shared" si="329"/>
        <v>1.9112329152721763E-3</v>
      </c>
    </row>
    <row r="1580" spans="1:22" x14ac:dyDescent="0.25">
      <c r="A1580" s="130" t="s">
        <v>371</v>
      </c>
      <c r="B1580" s="140">
        <v>2038</v>
      </c>
      <c r="C1580" s="39">
        <v>6070.1959295941688</v>
      </c>
      <c r="D1580" s="3">
        <v>6150.7938629620221</v>
      </c>
      <c r="E1580" s="3">
        <v>6323.8515470056573</v>
      </c>
      <c r="F1580" s="3">
        <v>6545.8060881924048</v>
      </c>
      <c r="G1580" s="3">
        <v>6749.8543995186674</v>
      </c>
      <c r="H1580" s="27">
        <v>7061.8983004602678</v>
      </c>
      <c r="I1580" s="40">
        <v>7209.1234287786137</v>
      </c>
      <c r="J1580" s="39">
        <f t="shared" si="317"/>
        <v>991.70237086609905</v>
      </c>
      <c r="K1580" s="3">
        <f t="shared" si="318"/>
        <v>911.10443749824572</v>
      </c>
      <c r="L1580" s="40">
        <f t="shared" si="319"/>
        <v>1138.927499184445</v>
      </c>
      <c r="M1580" s="91">
        <f t="shared" si="320"/>
        <v>0.16337238243517471</v>
      </c>
      <c r="N1580" s="4">
        <f t="shared" si="321"/>
        <v>6.0712764823802612E-3</v>
      </c>
      <c r="O1580" s="32">
        <f t="shared" si="322"/>
        <v>1.3277649404183522E-2</v>
      </c>
      <c r="P1580" s="4">
        <f t="shared" si="323"/>
        <v>2.8135828951402431E-2</v>
      </c>
      <c r="Q1580" s="4">
        <f t="shared" si="324"/>
        <v>3.5097999935157054E-2</v>
      </c>
      <c r="R1580" s="4">
        <f t="shared" si="325"/>
        <v>3.117237336045342E-2</v>
      </c>
      <c r="S1580" s="4">
        <f t="shared" si="326"/>
        <v>4.6229723260971634E-2</v>
      </c>
      <c r="T1580" s="4">
        <f t="shared" si="327"/>
        <v>2.0847812026512758E-2</v>
      </c>
      <c r="U1580" s="4">
        <f t="shared" si="328"/>
        <v>0.18762615118101955</v>
      </c>
      <c r="V1580" s="5">
        <f t="shared" si="329"/>
        <v>5.7483414668173527E-3</v>
      </c>
    </row>
    <row r="1581" spans="1:22" x14ac:dyDescent="0.25">
      <c r="A1581" s="130" t="s">
        <v>371</v>
      </c>
      <c r="B1581" s="140">
        <v>2039</v>
      </c>
      <c r="C1581" s="39">
        <v>3206.6888050282419</v>
      </c>
      <c r="D1581" s="3">
        <v>3253.0970056567744</v>
      </c>
      <c r="E1581" s="3">
        <v>3356.3448713176358</v>
      </c>
      <c r="F1581" s="3">
        <v>3490.1935915741838</v>
      </c>
      <c r="G1581" s="3">
        <v>3614.6104384385017</v>
      </c>
      <c r="H1581" s="27">
        <v>3806.6382676100034</v>
      </c>
      <c r="I1581" s="40">
        <v>3898.493236949018</v>
      </c>
      <c r="J1581" s="39">
        <f t="shared" si="317"/>
        <v>599.94946258176151</v>
      </c>
      <c r="K1581" s="3">
        <f t="shared" si="318"/>
        <v>553.54126195322897</v>
      </c>
      <c r="L1581" s="40">
        <f t="shared" si="319"/>
        <v>691.8044319207761</v>
      </c>
      <c r="M1581" s="91">
        <f t="shared" si="320"/>
        <v>0.18709313533667871</v>
      </c>
      <c r="N1581" s="4">
        <f t="shared" si="321"/>
        <v>6.8838887968243334E-3</v>
      </c>
      <c r="O1581" s="32">
        <f t="shared" si="322"/>
        <v>1.447231192367715E-2</v>
      </c>
      <c r="P1581" s="4">
        <f t="shared" si="323"/>
        <v>3.1738329807357468E-2</v>
      </c>
      <c r="Q1581" s="4">
        <f t="shared" si="324"/>
        <v>3.9879310794424194E-2</v>
      </c>
      <c r="R1581" s="4">
        <f t="shared" si="325"/>
        <v>3.564754893959976E-2</v>
      </c>
      <c r="S1581" s="4">
        <f t="shared" si="326"/>
        <v>5.3125456378213975E-2</v>
      </c>
      <c r="T1581" s="4">
        <f t="shared" si="327"/>
        <v>2.4130206991452852E-2</v>
      </c>
      <c r="U1581" s="4">
        <f t="shared" si="328"/>
        <v>0.21573793841048539</v>
      </c>
      <c r="V1581" s="5">
        <f t="shared" si="329"/>
        <v>6.5329555709032761E-3</v>
      </c>
    </row>
    <row r="1582" spans="1:22" x14ac:dyDescent="0.25">
      <c r="A1582" s="130" t="s">
        <v>371</v>
      </c>
      <c r="B1582" s="140">
        <v>2040</v>
      </c>
      <c r="C1582" s="39">
        <v>2244.7583402146365</v>
      </c>
      <c r="D1582" s="3">
        <v>2302.6581757449376</v>
      </c>
      <c r="E1582" s="3">
        <v>2394.276482470827</v>
      </c>
      <c r="F1582" s="3">
        <v>2482.5044238756327</v>
      </c>
      <c r="G1582" s="3">
        <v>2541.0091447898535</v>
      </c>
      <c r="H1582" s="27">
        <v>2605.5800217054993</v>
      </c>
      <c r="I1582" s="40">
        <v>2628.0412924840284</v>
      </c>
      <c r="J1582" s="39">
        <f t="shared" si="317"/>
        <v>360.82168149086283</v>
      </c>
      <c r="K1582" s="3">
        <f t="shared" si="318"/>
        <v>302.92184596056177</v>
      </c>
      <c r="L1582" s="40">
        <f t="shared" si="319"/>
        <v>383.2829522693919</v>
      </c>
      <c r="M1582" s="91">
        <f t="shared" si="320"/>
        <v>0.16073965514540078</v>
      </c>
      <c r="N1582" s="4">
        <f t="shared" si="321"/>
        <v>5.9801073001199967E-3</v>
      </c>
      <c r="O1582" s="32">
        <f t="shared" si="322"/>
        <v>2.579334910713138E-2</v>
      </c>
      <c r="P1582" s="4">
        <f t="shared" si="323"/>
        <v>3.9788062201742136E-2</v>
      </c>
      <c r="Q1582" s="4">
        <f t="shared" si="324"/>
        <v>3.6849520951630854E-2</v>
      </c>
      <c r="R1582" s="4">
        <f t="shared" si="325"/>
        <v>2.3566814363570998E-2</v>
      </c>
      <c r="S1582" s="4">
        <f t="shared" si="326"/>
        <v>2.5411509064437565E-2</v>
      </c>
      <c r="T1582" s="4">
        <f t="shared" si="327"/>
        <v>8.6204494167969603E-3</v>
      </c>
      <c r="U1582" s="4">
        <f t="shared" si="328"/>
        <v>0.17074575262865199</v>
      </c>
      <c r="V1582" s="5">
        <f t="shared" si="329"/>
        <v>5.268528178484333E-3</v>
      </c>
    </row>
    <row r="1583" spans="1:22" x14ac:dyDescent="0.25">
      <c r="A1583" s="130" t="s">
        <v>371</v>
      </c>
      <c r="B1583" s="140">
        <v>2041</v>
      </c>
      <c r="C1583" s="39">
        <v>5729.3759007235321</v>
      </c>
      <c r="D1583" s="3">
        <v>5758.7843964088688</v>
      </c>
      <c r="E1583" s="3">
        <v>5818.128411106396</v>
      </c>
      <c r="F1583" s="3">
        <v>5896.3358999995107</v>
      </c>
      <c r="G1583" s="3">
        <v>5971.1159498679199</v>
      </c>
      <c r="H1583" s="27">
        <v>6088.115101404549</v>
      </c>
      <c r="I1583" s="40">
        <v>6144.865978366448</v>
      </c>
      <c r="J1583" s="39">
        <f t="shared" si="317"/>
        <v>358.73920068101688</v>
      </c>
      <c r="K1583" s="3">
        <f t="shared" si="318"/>
        <v>329.33070499568021</v>
      </c>
      <c r="L1583" s="40">
        <f t="shared" si="319"/>
        <v>415.49007764291582</v>
      </c>
      <c r="M1583" s="91">
        <f t="shared" si="320"/>
        <v>6.2614010129046216E-2</v>
      </c>
      <c r="N1583" s="4">
        <f t="shared" si="321"/>
        <v>2.4322298720862445E-3</v>
      </c>
      <c r="O1583" s="32">
        <f t="shared" si="322"/>
        <v>5.1329317878450187E-3</v>
      </c>
      <c r="P1583" s="4">
        <f t="shared" si="323"/>
        <v>1.0304955110758129E-2</v>
      </c>
      <c r="Q1583" s="4">
        <f t="shared" si="324"/>
        <v>1.3442035542533315E-2</v>
      </c>
      <c r="R1583" s="4">
        <f t="shared" si="325"/>
        <v>1.2682460961631392E-2</v>
      </c>
      <c r="S1583" s="4">
        <f t="shared" si="326"/>
        <v>1.959418516051703E-2</v>
      </c>
      <c r="T1583" s="4">
        <f t="shared" si="327"/>
        <v>9.3215841055314108E-3</v>
      </c>
      <c r="U1583" s="4">
        <f t="shared" si="328"/>
        <v>7.2519255996180254E-2</v>
      </c>
      <c r="V1583" s="5">
        <f t="shared" si="329"/>
        <v>2.3364026771248714E-3</v>
      </c>
    </row>
    <row r="1584" spans="1:22" x14ac:dyDescent="0.25">
      <c r="A1584" s="130" t="s">
        <v>371</v>
      </c>
      <c r="B1584" s="140">
        <v>2042</v>
      </c>
      <c r="C1584" s="39">
        <v>4765.1149535557624</v>
      </c>
      <c r="D1584" s="3">
        <v>4781.6021168697225</v>
      </c>
      <c r="E1584" s="3">
        <v>4810.0383365097869</v>
      </c>
      <c r="F1584" s="3">
        <v>4845.6856850755767</v>
      </c>
      <c r="G1584" s="3">
        <v>4878.455881655027</v>
      </c>
      <c r="H1584" s="27">
        <v>4927.2532447587091</v>
      </c>
      <c r="I1584" s="40">
        <v>4950.033689599265</v>
      </c>
      <c r="J1584" s="39">
        <f t="shared" si="317"/>
        <v>162.13829120294668</v>
      </c>
      <c r="K1584" s="3">
        <f t="shared" si="318"/>
        <v>145.65112788898659</v>
      </c>
      <c r="L1584" s="40">
        <f t="shared" si="319"/>
        <v>184.91873604350258</v>
      </c>
      <c r="M1584" s="91">
        <f t="shared" si="320"/>
        <v>3.4026102787291235E-2</v>
      </c>
      <c r="N1584" s="4">
        <f t="shared" si="321"/>
        <v>1.3392968677903294E-3</v>
      </c>
      <c r="O1584" s="32">
        <f t="shared" si="322"/>
        <v>3.4599717896957038E-3</v>
      </c>
      <c r="P1584" s="4">
        <f t="shared" si="323"/>
        <v>5.9470066611648775E-3</v>
      </c>
      <c r="Q1584" s="4">
        <f t="shared" si="324"/>
        <v>7.4110321107452304E-3</v>
      </c>
      <c r="R1584" s="4">
        <f t="shared" si="325"/>
        <v>6.7627573700004273E-3</v>
      </c>
      <c r="S1584" s="4">
        <f t="shared" si="326"/>
        <v>1.0002624659819048E-2</v>
      </c>
      <c r="T1584" s="4">
        <f t="shared" si="327"/>
        <v>4.6233557945876136E-3</v>
      </c>
      <c r="U1584" s="4">
        <f t="shared" si="328"/>
        <v>3.880677336136773E-2</v>
      </c>
      <c r="V1584" s="5">
        <f t="shared" si="329"/>
        <v>1.2698963415873621E-3</v>
      </c>
    </row>
    <row r="1585" spans="1:22" x14ac:dyDescent="0.25">
      <c r="A1585" s="130" t="s">
        <v>371</v>
      </c>
      <c r="B1585" s="140">
        <v>2043</v>
      </c>
      <c r="C1585" s="39">
        <v>5180.3795995594064</v>
      </c>
      <c r="D1585" s="3">
        <v>5196.6791092864914</v>
      </c>
      <c r="E1585" s="3">
        <v>5227.5471659085733</v>
      </c>
      <c r="F1585" s="3">
        <v>5266.5655899489257</v>
      </c>
      <c r="G1585" s="3">
        <v>5302.4196335449478</v>
      </c>
      <c r="H1585" s="27">
        <v>5355.6822781238025</v>
      </c>
      <c r="I1585" s="40">
        <v>5380.4723962648377</v>
      </c>
      <c r="J1585" s="39">
        <f t="shared" si="317"/>
        <v>175.30267856439605</v>
      </c>
      <c r="K1585" s="3">
        <f t="shared" si="318"/>
        <v>159.00316883731102</v>
      </c>
      <c r="L1585" s="40">
        <f t="shared" si="319"/>
        <v>200.09279670543128</v>
      </c>
      <c r="M1585" s="91">
        <f t="shared" si="320"/>
        <v>3.3839736103374651E-2</v>
      </c>
      <c r="N1585" s="4">
        <f t="shared" si="321"/>
        <v>1.3320772268066161E-3</v>
      </c>
      <c r="O1585" s="32">
        <f t="shared" si="322"/>
        <v>3.1463929262001145E-3</v>
      </c>
      <c r="P1585" s="4">
        <f t="shared" si="323"/>
        <v>5.9399581873200713E-3</v>
      </c>
      <c r="Q1585" s="4">
        <f t="shared" si="324"/>
        <v>7.4640022943859297E-3</v>
      </c>
      <c r="R1585" s="4">
        <f t="shared" si="325"/>
        <v>6.8078604516856878E-3</v>
      </c>
      <c r="S1585" s="4">
        <f t="shared" si="326"/>
        <v>1.0044969704377404E-2</v>
      </c>
      <c r="T1585" s="4">
        <f t="shared" si="327"/>
        <v>4.6287507088116353E-3</v>
      </c>
      <c r="U1585" s="4">
        <f t="shared" si="328"/>
        <v>3.862512251466077E-2</v>
      </c>
      <c r="V1585" s="5">
        <f t="shared" si="329"/>
        <v>1.2640596161201945E-3</v>
      </c>
    </row>
    <row r="1586" spans="1:22" x14ac:dyDescent="0.25">
      <c r="A1586" s="130" t="s">
        <v>371</v>
      </c>
      <c r="B1586" s="140">
        <v>2044</v>
      </c>
      <c r="C1586" s="39">
        <v>9.4729152246464583</v>
      </c>
      <c r="D1586" s="3">
        <v>9.4729152246464583</v>
      </c>
      <c r="E1586" s="3">
        <v>9.4729152246464583</v>
      </c>
      <c r="F1586" s="3">
        <v>9.4729152246464583</v>
      </c>
      <c r="G1586" s="3">
        <v>9.4729152246464583</v>
      </c>
      <c r="H1586" s="27">
        <v>9.4729152246464583</v>
      </c>
      <c r="I1586" s="40">
        <v>9.4729152246464583</v>
      </c>
      <c r="J1586" s="39">
        <f t="shared" si="317"/>
        <v>0</v>
      </c>
      <c r="K1586" s="3">
        <f t="shared" si="318"/>
        <v>0</v>
      </c>
      <c r="L1586" s="40">
        <f t="shared" si="319"/>
        <v>0</v>
      </c>
      <c r="M1586" s="91">
        <f t="shared" si="320"/>
        <v>0</v>
      </c>
      <c r="N1586" s="4">
        <f t="shared" si="321"/>
        <v>0</v>
      </c>
      <c r="O1586" s="32">
        <f t="shared" si="322"/>
        <v>0</v>
      </c>
      <c r="P1586" s="4">
        <f t="shared" si="323"/>
        <v>0</v>
      </c>
      <c r="Q1586" s="4">
        <f t="shared" si="324"/>
        <v>0</v>
      </c>
      <c r="R1586" s="4">
        <f t="shared" si="325"/>
        <v>0</v>
      </c>
      <c r="S1586" s="4">
        <f t="shared" si="326"/>
        <v>0</v>
      </c>
      <c r="T1586" s="4">
        <f t="shared" si="327"/>
        <v>0</v>
      </c>
      <c r="U1586" s="4">
        <f t="shared" si="328"/>
        <v>0</v>
      </c>
      <c r="V1586" s="5">
        <f t="shared" si="329"/>
        <v>0</v>
      </c>
    </row>
    <row r="1587" spans="1:22" x14ac:dyDescent="0.25">
      <c r="A1587" s="130" t="s">
        <v>371</v>
      </c>
      <c r="B1587" s="140">
        <v>2045</v>
      </c>
      <c r="C1587" s="39">
        <v>1695.2853229852587</v>
      </c>
      <c r="D1587" s="3">
        <v>1751.2832764779505</v>
      </c>
      <c r="E1587" s="3">
        <v>1823.0597297804511</v>
      </c>
      <c r="F1587" s="3">
        <v>1874.1548766771755</v>
      </c>
      <c r="G1587" s="3">
        <v>1896.2720985913406</v>
      </c>
      <c r="H1587" s="27">
        <v>1896.2720985913406</v>
      </c>
      <c r="I1587" s="40">
        <v>1896.2720985913406</v>
      </c>
      <c r="J1587" s="39">
        <f t="shared" si="317"/>
        <v>200.98677560608189</v>
      </c>
      <c r="K1587" s="3">
        <f t="shared" si="318"/>
        <v>144.98882211339014</v>
      </c>
      <c r="L1587" s="40">
        <f t="shared" si="319"/>
        <v>200.98677560608189</v>
      </c>
      <c r="M1587" s="91">
        <f t="shared" si="320"/>
        <v>0.11855631195588989</v>
      </c>
      <c r="N1587" s="4">
        <f t="shared" si="321"/>
        <v>4.4916110464612302E-3</v>
      </c>
      <c r="O1587" s="32">
        <f t="shared" si="322"/>
        <v>3.3031580426877039E-2</v>
      </c>
      <c r="P1587" s="4">
        <f t="shared" si="323"/>
        <v>4.0985061792431443E-2</v>
      </c>
      <c r="Q1587" s="4">
        <f t="shared" si="324"/>
        <v>2.8027138146964337E-2</v>
      </c>
      <c r="R1587" s="4">
        <f t="shared" si="325"/>
        <v>1.1801170858076748E-2</v>
      </c>
      <c r="S1587" s="4">
        <f t="shared" si="326"/>
        <v>0</v>
      </c>
      <c r="T1587" s="4">
        <f t="shared" si="327"/>
        <v>0</v>
      </c>
      <c r="U1587" s="4">
        <f t="shared" si="328"/>
        <v>0.11855631195588989</v>
      </c>
      <c r="V1587" s="5">
        <f t="shared" si="329"/>
        <v>3.7416106348562295E-3</v>
      </c>
    </row>
    <row r="1588" spans="1:22" x14ac:dyDescent="0.25">
      <c r="A1588" s="130" t="s">
        <v>371</v>
      </c>
      <c r="B1588" s="140">
        <v>2046</v>
      </c>
      <c r="C1588" s="39">
        <v>2767.0032590200913</v>
      </c>
      <c r="D1588" s="3">
        <v>2796.820779371958</v>
      </c>
      <c r="E1588" s="3">
        <v>2860.9967209511478</v>
      </c>
      <c r="F1588" s="3">
        <v>2945.3768613118727</v>
      </c>
      <c r="G1588" s="3">
        <v>3025.4380664801729</v>
      </c>
      <c r="H1588" s="27">
        <v>3150.6872216294942</v>
      </c>
      <c r="I1588" s="40">
        <v>3211.426108265031</v>
      </c>
      <c r="J1588" s="39">
        <f t="shared" si="317"/>
        <v>383.6839626094029</v>
      </c>
      <c r="K1588" s="3">
        <f t="shared" si="318"/>
        <v>353.86644225753616</v>
      </c>
      <c r="L1588" s="40">
        <f t="shared" si="319"/>
        <v>444.4228492449397</v>
      </c>
      <c r="M1588" s="91">
        <f t="shared" si="320"/>
        <v>0.13866408048441592</v>
      </c>
      <c r="N1588" s="4">
        <f t="shared" si="321"/>
        <v>5.207742033404017E-3</v>
      </c>
      <c r="O1588" s="32">
        <f t="shared" si="322"/>
        <v>1.0776105974817707E-2</v>
      </c>
      <c r="P1588" s="4">
        <f t="shared" si="323"/>
        <v>2.294603288581154E-2</v>
      </c>
      <c r="Q1588" s="4">
        <f t="shared" si="324"/>
        <v>2.9493267064169215E-2</v>
      </c>
      <c r="R1588" s="4">
        <f t="shared" si="325"/>
        <v>2.7181990264105282E-2</v>
      </c>
      <c r="S1588" s="4">
        <f t="shared" si="326"/>
        <v>4.1398684222624826E-2</v>
      </c>
      <c r="T1588" s="4">
        <f t="shared" si="327"/>
        <v>1.9277980441398279E-2</v>
      </c>
      <c r="U1588" s="4">
        <f t="shared" si="328"/>
        <v>0.16061522435731712</v>
      </c>
      <c r="V1588" s="5">
        <f t="shared" si="329"/>
        <v>4.9773537532615819E-3</v>
      </c>
    </row>
    <row r="1589" spans="1:22" x14ac:dyDescent="0.25">
      <c r="A1589" s="130" t="s">
        <v>371</v>
      </c>
      <c r="B1589" s="140">
        <v>2047</v>
      </c>
      <c r="C1589" s="39">
        <v>1965.4695498442679</v>
      </c>
      <c r="D1589" s="3">
        <v>2012.7245841555302</v>
      </c>
      <c r="E1589" s="3">
        <v>2073.6910843711898</v>
      </c>
      <c r="F1589" s="3">
        <v>2117.2221687005845</v>
      </c>
      <c r="G1589" s="3">
        <v>2129.586662136137</v>
      </c>
      <c r="H1589" s="27">
        <v>2129.586662136137</v>
      </c>
      <c r="I1589" s="40">
        <v>2129.586662136137</v>
      </c>
      <c r="J1589" s="39">
        <f t="shared" si="317"/>
        <v>164.11711229186903</v>
      </c>
      <c r="K1589" s="3">
        <f t="shared" si="318"/>
        <v>116.86207798060673</v>
      </c>
      <c r="L1589" s="40">
        <f t="shared" si="319"/>
        <v>164.11711229186903</v>
      </c>
      <c r="M1589" s="91">
        <f t="shared" si="320"/>
        <v>8.3500205996512422E-2</v>
      </c>
      <c r="N1589" s="4">
        <f t="shared" si="321"/>
        <v>3.2130200034372614E-3</v>
      </c>
      <c r="O1589" s="32">
        <f t="shared" si="322"/>
        <v>2.4042618373307567E-2</v>
      </c>
      <c r="P1589" s="4">
        <f t="shared" si="323"/>
        <v>3.0290532890389965E-2</v>
      </c>
      <c r="Q1589" s="4">
        <f t="shared" si="324"/>
        <v>2.0992077680940913E-2</v>
      </c>
      <c r="R1589" s="4">
        <f t="shared" si="325"/>
        <v>5.8399603113645782E-3</v>
      </c>
      <c r="S1589" s="4">
        <f t="shared" si="326"/>
        <v>0</v>
      </c>
      <c r="T1589" s="4">
        <f t="shared" si="327"/>
        <v>0</v>
      </c>
      <c r="U1589" s="4">
        <f t="shared" si="328"/>
        <v>8.3500205996512422E-2</v>
      </c>
      <c r="V1589" s="5">
        <f t="shared" si="329"/>
        <v>2.6768006542077227E-3</v>
      </c>
    </row>
    <row r="1590" spans="1:22" x14ac:dyDescent="0.25">
      <c r="A1590" s="130" t="s">
        <v>371</v>
      </c>
      <c r="B1590" s="140">
        <v>2048</v>
      </c>
      <c r="C1590" s="39">
        <v>5680.75564955553</v>
      </c>
      <c r="D1590" s="3">
        <v>5705.5144584866594</v>
      </c>
      <c r="E1590" s="3">
        <v>5754.0401279617099</v>
      </c>
      <c r="F1590" s="3">
        <v>5818.0689606067408</v>
      </c>
      <c r="G1590" s="3">
        <v>5879.736887975022</v>
      </c>
      <c r="H1590" s="27">
        <v>5976.7357732441997</v>
      </c>
      <c r="I1590" s="40">
        <v>6024.0323922816824</v>
      </c>
      <c r="J1590" s="39">
        <f t="shared" si="317"/>
        <v>295.98012368866966</v>
      </c>
      <c r="K1590" s="3">
        <f t="shared" si="318"/>
        <v>271.22131475754031</v>
      </c>
      <c r="L1590" s="40">
        <f t="shared" si="319"/>
        <v>343.27674272615241</v>
      </c>
      <c r="M1590" s="91">
        <f t="shared" si="320"/>
        <v>5.2102245184903806E-2</v>
      </c>
      <c r="N1590" s="4">
        <f t="shared" si="321"/>
        <v>2.0336771553253197E-3</v>
      </c>
      <c r="O1590" s="32">
        <f t="shared" si="322"/>
        <v>4.3583654109584646E-3</v>
      </c>
      <c r="P1590" s="4">
        <f t="shared" si="323"/>
        <v>8.5050471483549828E-3</v>
      </c>
      <c r="Q1590" s="4">
        <f t="shared" si="324"/>
        <v>1.1127630538042776E-2</v>
      </c>
      <c r="R1590" s="4">
        <f t="shared" si="325"/>
        <v>1.0599380616803433E-2</v>
      </c>
      <c r="S1590" s="4">
        <f t="shared" si="326"/>
        <v>1.6497147256292255E-2</v>
      </c>
      <c r="T1590" s="4">
        <f t="shared" si="327"/>
        <v>7.9134532346591957E-3</v>
      </c>
      <c r="U1590" s="4">
        <f t="shared" si="328"/>
        <v>6.0428007100254533E-2</v>
      </c>
      <c r="V1590" s="5">
        <f t="shared" si="329"/>
        <v>1.9576672970582631E-3</v>
      </c>
    </row>
    <row r="1591" spans="1:22" x14ac:dyDescent="0.25">
      <c r="A1591" s="130" t="s">
        <v>371</v>
      </c>
      <c r="B1591" s="140">
        <v>2049</v>
      </c>
      <c r="C1591" s="39">
        <v>3066.9545840418527</v>
      </c>
      <c r="D1591" s="3">
        <v>3131.0143271935799</v>
      </c>
      <c r="E1591" s="3">
        <v>3212.8225558810673</v>
      </c>
      <c r="F1591" s="3">
        <v>3271.546768645007</v>
      </c>
      <c r="G1591" s="3">
        <v>3295.2151305722819</v>
      </c>
      <c r="H1591" s="27">
        <v>3295.2151305722819</v>
      </c>
      <c r="I1591" s="40">
        <v>3295.2151305722819</v>
      </c>
      <c r="J1591" s="39">
        <f t="shared" si="317"/>
        <v>228.26054653042911</v>
      </c>
      <c r="K1591" s="3">
        <f t="shared" si="318"/>
        <v>164.20080337870195</v>
      </c>
      <c r="L1591" s="40">
        <f t="shared" si="319"/>
        <v>228.26054653042911</v>
      </c>
      <c r="M1591" s="91">
        <f t="shared" si="320"/>
        <v>7.4425799364009837E-2</v>
      </c>
      <c r="N1591" s="4">
        <f t="shared" si="321"/>
        <v>2.8755817261321148E-3</v>
      </c>
      <c r="O1591" s="32">
        <f t="shared" si="322"/>
        <v>2.088708567288422E-2</v>
      </c>
      <c r="P1591" s="4">
        <f t="shared" si="323"/>
        <v>2.6128346963143478E-2</v>
      </c>
      <c r="Q1591" s="4">
        <f t="shared" si="324"/>
        <v>1.8278075350425249E-2</v>
      </c>
      <c r="R1591" s="4">
        <f t="shared" si="325"/>
        <v>7.2346090705828203E-3</v>
      </c>
      <c r="S1591" s="4">
        <f t="shared" si="326"/>
        <v>0</v>
      </c>
      <c r="T1591" s="4">
        <f t="shared" si="327"/>
        <v>0</v>
      </c>
      <c r="U1591" s="4">
        <f t="shared" si="328"/>
        <v>7.4425799364009837E-2</v>
      </c>
      <c r="V1591" s="5">
        <f t="shared" si="329"/>
        <v>2.3957445122209098E-3</v>
      </c>
    </row>
    <row r="1592" spans="1:22" x14ac:dyDescent="0.25">
      <c r="A1592" s="130" t="s">
        <v>371</v>
      </c>
      <c r="B1592" s="140">
        <v>2050</v>
      </c>
      <c r="C1592" s="39">
        <v>2988.4638070396386</v>
      </c>
      <c r="D1592" s="3">
        <v>2996.8452518464983</v>
      </c>
      <c r="E1592" s="3">
        <v>3010.8320238894507</v>
      </c>
      <c r="F1592" s="3">
        <v>3028.1237716443939</v>
      </c>
      <c r="G1592" s="3">
        <v>3043.9684487292307</v>
      </c>
      <c r="H1592" s="27">
        <v>3067.5182435320071</v>
      </c>
      <c r="I1592" s="40">
        <v>3078.4706741418699</v>
      </c>
      <c r="J1592" s="39">
        <f t="shared" si="317"/>
        <v>79.054436492368495</v>
      </c>
      <c r="K1592" s="3">
        <f t="shared" si="318"/>
        <v>70.672991685508805</v>
      </c>
      <c r="L1592" s="40">
        <f t="shared" si="319"/>
        <v>90.006867102231354</v>
      </c>
      <c r="M1592" s="91">
        <f t="shared" si="320"/>
        <v>2.6453201911345703E-2</v>
      </c>
      <c r="N1592" s="4">
        <f t="shared" si="321"/>
        <v>1.0449202084270581E-3</v>
      </c>
      <c r="O1592" s="32">
        <f t="shared" si="322"/>
        <v>2.804599736866864E-3</v>
      </c>
      <c r="P1592" s="4">
        <f t="shared" si="323"/>
        <v>4.6671652579772793E-3</v>
      </c>
      <c r="Q1592" s="4">
        <f t="shared" si="324"/>
        <v>5.7431791670015109E-3</v>
      </c>
      <c r="R1592" s="4">
        <f t="shared" si="325"/>
        <v>5.2325064230225315E-3</v>
      </c>
      <c r="S1592" s="4">
        <f t="shared" si="326"/>
        <v>7.7365436598424431E-3</v>
      </c>
      <c r="T1592" s="4">
        <f t="shared" si="327"/>
        <v>3.5704532916656095E-3</v>
      </c>
      <c r="U1592" s="4">
        <f t="shared" si="328"/>
        <v>3.0118105124850691E-2</v>
      </c>
      <c r="V1592" s="5">
        <f t="shared" si="329"/>
        <v>9.8960469718067934E-4</v>
      </c>
    </row>
    <row r="1593" spans="1:22" x14ac:dyDescent="0.25">
      <c r="A1593" s="130" t="s">
        <v>371</v>
      </c>
      <c r="B1593" s="140">
        <v>2051</v>
      </c>
      <c r="C1593" s="39">
        <v>8057.7815358340085</v>
      </c>
      <c r="D1593" s="3">
        <v>8201.1432311011304</v>
      </c>
      <c r="E1593" s="3">
        <v>8270.3886473091061</v>
      </c>
      <c r="F1593" s="3">
        <v>8327.7059660084651</v>
      </c>
      <c r="G1593" s="3">
        <v>8378.1421148966056</v>
      </c>
      <c r="H1593" s="27">
        <v>8454.7302351065846</v>
      </c>
      <c r="I1593" s="40">
        <v>8491.30973839334</v>
      </c>
      <c r="J1593" s="39">
        <f t="shared" si="317"/>
        <v>396.94869927257605</v>
      </c>
      <c r="K1593" s="3">
        <f t="shared" si="318"/>
        <v>253.58700400545422</v>
      </c>
      <c r="L1593" s="40">
        <f t="shared" si="319"/>
        <v>433.52820255933148</v>
      </c>
      <c r="M1593" s="91">
        <f t="shared" si="320"/>
        <v>4.9262777540852065E-2</v>
      </c>
      <c r="N1593" s="4">
        <f t="shared" si="321"/>
        <v>1.9253631736777521E-3</v>
      </c>
      <c r="O1593" s="32">
        <f t="shared" si="322"/>
        <v>1.7791707882569563E-2</v>
      </c>
      <c r="P1593" s="4">
        <f t="shared" si="323"/>
        <v>8.4433857886272445E-3</v>
      </c>
      <c r="Q1593" s="4">
        <f t="shared" si="324"/>
        <v>6.9304262645515369E-3</v>
      </c>
      <c r="R1593" s="4">
        <f t="shared" si="325"/>
        <v>6.0564276757617552E-3</v>
      </c>
      <c r="S1593" s="4">
        <f t="shared" si="326"/>
        <v>9.1414205153912409E-3</v>
      </c>
      <c r="T1593" s="4">
        <f t="shared" si="327"/>
        <v>4.3265133563772373E-3</v>
      </c>
      <c r="U1593" s="4">
        <f t="shared" si="328"/>
        <v>5.3802426962232142E-2</v>
      </c>
      <c r="V1593" s="5">
        <f t="shared" si="329"/>
        <v>1.7483593293372568E-3</v>
      </c>
    </row>
    <row r="1594" spans="1:22" x14ac:dyDescent="0.25">
      <c r="A1594" s="130" t="s">
        <v>371</v>
      </c>
      <c r="B1594" s="140">
        <v>2052</v>
      </c>
      <c r="C1594" s="39">
        <v>7792.5287276032186</v>
      </c>
      <c r="D1594" s="3">
        <v>7820.5238176862758</v>
      </c>
      <c r="E1594" s="3">
        <v>7871.7986079249467</v>
      </c>
      <c r="F1594" s="3">
        <v>7938.1311505455751</v>
      </c>
      <c r="G1594" s="3">
        <v>8001.1135523760213</v>
      </c>
      <c r="H1594" s="27">
        <v>8098.7219566259209</v>
      </c>
      <c r="I1594" s="40">
        <v>8145.6128976080681</v>
      </c>
      <c r="J1594" s="39">
        <f t="shared" si="317"/>
        <v>306.19322902270233</v>
      </c>
      <c r="K1594" s="3">
        <f t="shared" si="318"/>
        <v>278.1981389396451</v>
      </c>
      <c r="L1594" s="40">
        <f t="shared" si="319"/>
        <v>353.08417000484951</v>
      </c>
      <c r="M1594" s="91">
        <f t="shared" si="320"/>
        <v>3.9293179367832609E-2</v>
      </c>
      <c r="N1594" s="4">
        <f t="shared" si="321"/>
        <v>1.5428228033209646E-3</v>
      </c>
      <c r="O1594" s="32">
        <f t="shared" si="322"/>
        <v>3.5925552617972478E-3</v>
      </c>
      <c r="P1594" s="4">
        <f t="shared" si="323"/>
        <v>6.5564393682571165E-3</v>
      </c>
      <c r="Q1594" s="4">
        <f t="shared" si="324"/>
        <v>8.4266056494188835E-3</v>
      </c>
      <c r="R1594" s="4">
        <f t="shared" si="325"/>
        <v>7.9341598968312166E-3</v>
      </c>
      <c r="S1594" s="4">
        <f t="shared" si="326"/>
        <v>1.2199352453998502E-2</v>
      </c>
      <c r="T1594" s="4">
        <f t="shared" si="327"/>
        <v>5.7899186110204059E-3</v>
      </c>
      <c r="U1594" s="4">
        <f t="shared" si="328"/>
        <v>4.5310602289361013E-2</v>
      </c>
      <c r="V1594" s="5">
        <f t="shared" si="329"/>
        <v>1.4782271129964997E-3</v>
      </c>
    </row>
    <row r="1595" spans="1:22" x14ac:dyDescent="0.25">
      <c r="A1595" s="130" t="s">
        <v>371</v>
      </c>
      <c r="B1595" s="140">
        <v>2053</v>
      </c>
      <c r="C1595" s="39">
        <v>2526.691571507592</v>
      </c>
      <c r="D1595" s="3">
        <v>2536.9538904024562</v>
      </c>
      <c r="E1595" s="3">
        <v>2556.8417286259191</v>
      </c>
      <c r="F1595" s="3">
        <v>2582.714629121288</v>
      </c>
      <c r="G1595" s="3">
        <v>2607.3706694439329</v>
      </c>
      <c r="H1595" s="27">
        <v>2645.6577475133213</v>
      </c>
      <c r="I1595" s="40">
        <v>2664.1018817360437</v>
      </c>
      <c r="J1595" s="39">
        <f t="shared" ref="J1595:J1603" si="330">H1595-C1595</f>
        <v>118.96617600572927</v>
      </c>
      <c r="K1595" s="3">
        <f t="shared" ref="K1595:K1603" si="331">H1595-D1595</f>
        <v>108.7038571108651</v>
      </c>
      <c r="L1595" s="40">
        <f t="shared" ref="L1595:L1603" si="332">I1595-C1595</f>
        <v>137.41031022845164</v>
      </c>
      <c r="M1595" s="91">
        <f t="shared" ref="M1595:M1603" si="333">IFERROR(H1595/C1595-1,0)</f>
        <v>4.7083774429478975E-2</v>
      </c>
      <c r="N1595" s="4">
        <f t="shared" ref="N1595:N1603" si="334">IFERROR(((H1595/C1595)^(1/25))-1,0)</f>
        <v>1.8420521963322667E-3</v>
      </c>
      <c r="O1595" s="32">
        <f t="shared" ref="O1595:O1603" si="335">IFERROR(D1595/C1595-1,0)</f>
        <v>4.0615637502368074E-3</v>
      </c>
      <c r="P1595" s="4">
        <f t="shared" ref="P1595:P1603" si="336">IFERROR(E1595/D1595-1,0)</f>
        <v>7.8392588445144185E-3</v>
      </c>
      <c r="Q1595" s="4">
        <f t="shared" ref="Q1595:Q1603" si="337">IFERROR(F1595/E1595-1,0)</f>
        <v>1.0119085669519912E-2</v>
      </c>
      <c r="R1595" s="4">
        <f t="shared" ref="R1595:R1603" si="338">IFERROR(G1595/F1595-1,0)</f>
        <v>9.5465600591861932E-3</v>
      </c>
      <c r="S1595" s="4">
        <f t="shared" ref="S1595:S1603" si="339">IFERROR(H1595/G1595-1,0)</f>
        <v>1.4684171498160481E-2</v>
      </c>
      <c r="T1595" s="4">
        <f t="shared" ref="T1595:T1603" si="340">IFERROR(I1595/H1595-1,0)</f>
        <v>6.9714740087065685E-3</v>
      </c>
      <c r="U1595" s="4">
        <f t="shared" ref="U1595:U1603" si="341">IFERROR(I1595/C1595-1,0)</f>
        <v>5.4383491747852508E-2</v>
      </c>
      <c r="V1595" s="5">
        <f t="shared" ref="V1595:V1603" si="342">IFERROR(((I1595/C1595)^(1/30))-1,0)</f>
        <v>1.766766499631256E-3</v>
      </c>
    </row>
    <row r="1596" spans="1:22" x14ac:dyDescent="0.25">
      <c r="A1596" s="130" t="s">
        <v>371</v>
      </c>
      <c r="B1596" s="140">
        <v>2054</v>
      </c>
      <c r="C1596" s="39">
        <v>3949.2527239917385</v>
      </c>
      <c r="D1596" s="3">
        <v>3962.465573963324</v>
      </c>
      <c r="E1596" s="3">
        <v>3988.2771615524553</v>
      </c>
      <c r="F1596" s="3">
        <v>4021.1262696612239</v>
      </c>
      <c r="G1596" s="3">
        <v>4051.2795755722072</v>
      </c>
      <c r="H1596" s="27">
        <v>4095.9864918033559</v>
      </c>
      <c r="I1596" s="40">
        <v>4116.8138491154195</v>
      </c>
      <c r="J1596" s="39">
        <f t="shared" si="330"/>
        <v>146.73376781161733</v>
      </c>
      <c r="K1596" s="3">
        <f t="shared" si="331"/>
        <v>133.52091784003187</v>
      </c>
      <c r="L1596" s="40">
        <f t="shared" si="332"/>
        <v>167.56112512368099</v>
      </c>
      <c r="M1596" s="91">
        <f t="shared" si="333"/>
        <v>3.7154818409115276E-2</v>
      </c>
      <c r="N1596" s="4">
        <f t="shared" si="334"/>
        <v>1.4603137258264454E-3</v>
      </c>
      <c r="O1596" s="32">
        <f t="shared" si="335"/>
        <v>3.345658253602668E-3</v>
      </c>
      <c r="P1596" s="4">
        <f t="shared" si="336"/>
        <v>6.5140219157322488E-3</v>
      </c>
      <c r="Q1596" s="4">
        <f t="shared" si="337"/>
        <v>8.236415569469191E-3</v>
      </c>
      <c r="R1596" s="4">
        <f t="shared" si="338"/>
        <v>7.4987214747483932E-3</v>
      </c>
      <c r="S1596" s="4">
        <f t="shared" si="339"/>
        <v>1.1035258218345501E-2</v>
      </c>
      <c r="T1596" s="4">
        <f t="shared" si="340"/>
        <v>5.0848208004938833E-3</v>
      </c>
      <c r="U1596" s="4">
        <f t="shared" si="341"/>
        <v>4.2428564803094426E-2</v>
      </c>
      <c r="V1596" s="5">
        <f t="shared" si="342"/>
        <v>1.3860646800245568E-3</v>
      </c>
    </row>
    <row r="1597" spans="1:22" x14ac:dyDescent="0.25">
      <c r="A1597" s="130" t="s">
        <v>371</v>
      </c>
      <c r="B1597" s="140">
        <v>2055</v>
      </c>
      <c r="C1597" s="39">
        <v>5045.5217510703405</v>
      </c>
      <c r="D1597" s="3">
        <v>5062.0021299811797</v>
      </c>
      <c r="E1597" s="3">
        <v>5092.8840329121685</v>
      </c>
      <c r="F1597" s="3">
        <v>5131.90446799235</v>
      </c>
      <c r="G1597" s="3">
        <v>5167.605675987802</v>
      </c>
      <c r="H1597" s="27">
        <v>5220.3181187669315</v>
      </c>
      <c r="I1597" s="40">
        <v>5244.7814055816852</v>
      </c>
      <c r="J1597" s="39">
        <f t="shared" si="330"/>
        <v>174.79636769659101</v>
      </c>
      <c r="K1597" s="3">
        <f t="shared" si="331"/>
        <v>158.31598878575187</v>
      </c>
      <c r="L1597" s="40">
        <f t="shared" si="332"/>
        <v>199.25965451134471</v>
      </c>
      <c r="M1597" s="91">
        <f t="shared" si="333"/>
        <v>3.4643863671682817E-2</v>
      </c>
      <c r="N1597" s="4">
        <f t="shared" si="334"/>
        <v>1.3632193171775331E-3</v>
      </c>
      <c r="O1597" s="32">
        <f t="shared" si="335"/>
        <v>3.2663378980266611E-3</v>
      </c>
      <c r="P1597" s="4">
        <f t="shared" si="336"/>
        <v>6.1007289483505645E-3</v>
      </c>
      <c r="Q1597" s="4">
        <f t="shared" si="337"/>
        <v>7.6617560557075137E-3</v>
      </c>
      <c r="R1597" s="4">
        <f t="shared" si="338"/>
        <v>6.9567171832836117E-3</v>
      </c>
      <c r="S1597" s="4">
        <f t="shared" si="339"/>
        <v>1.0200554392930439E-2</v>
      </c>
      <c r="T1597" s="4">
        <f t="shared" si="340"/>
        <v>4.6861678269776164E-3</v>
      </c>
      <c r="U1597" s="4">
        <f t="shared" si="341"/>
        <v>3.9492378458000799E-2</v>
      </c>
      <c r="V1597" s="5">
        <f t="shared" si="342"/>
        <v>1.2919170186733719E-3</v>
      </c>
    </row>
    <row r="1598" spans="1:22" x14ac:dyDescent="0.25">
      <c r="A1598" s="130" t="s">
        <v>371</v>
      </c>
      <c r="B1598" s="140">
        <v>2056</v>
      </c>
      <c r="C1598" s="39">
        <v>3033.6921245753701</v>
      </c>
      <c r="D1598" s="3">
        <v>3046.6476515953132</v>
      </c>
      <c r="E1598" s="3">
        <v>3074.1523188013971</v>
      </c>
      <c r="F1598" s="3">
        <v>3109.5296087065285</v>
      </c>
      <c r="G1598" s="3">
        <v>3142.1228738920472</v>
      </c>
      <c r="H1598" s="27">
        <v>3190.6850356848358</v>
      </c>
      <c r="I1598" s="40">
        <v>3213.4134552664473</v>
      </c>
      <c r="J1598" s="39">
        <f t="shared" si="330"/>
        <v>156.99291110946569</v>
      </c>
      <c r="K1598" s="3">
        <f t="shared" si="331"/>
        <v>144.03738408952267</v>
      </c>
      <c r="L1598" s="40">
        <f t="shared" si="332"/>
        <v>179.72133069107713</v>
      </c>
      <c r="M1598" s="91">
        <f t="shared" si="333"/>
        <v>5.1749783650653081E-2</v>
      </c>
      <c r="N1598" s="4">
        <f t="shared" si="334"/>
        <v>2.0202474669650528E-3</v>
      </c>
      <c r="O1598" s="32">
        <f t="shared" si="335"/>
        <v>4.2705477312587892E-3</v>
      </c>
      <c r="P1598" s="4">
        <f t="shared" si="336"/>
        <v>9.0278464566395655E-3</v>
      </c>
      <c r="Q1598" s="4">
        <f t="shared" si="337"/>
        <v>1.1507982115513737E-2</v>
      </c>
      <c r="R1598" s="4">
        <f t="shared" si="338"/>
        <v>1.0481734952534127E-2</v>
      </c>
      <c r="S1598" s="4">
        <f t="shared" si="339"/>
        <v>1.5455207750241895E-2</v>
      </c>
      <c r="T1598" s="4">
        <f t="shared" si="340"/>
        <v>7.1233667151144875E-3</v>
      </c>
      <c r="U1598" s="4">
        <f t="shared" si="341"/>
        <v>5.924178305213923E-2</v>
      </c>
      <c r="V1598" s="5">
        <f t="shared" si="342"/>
        <v>1.9202864987659662E-3</v>
      </c>
    </row>
    <row r="1599" spans="1:22" x14ac:dyDescent="0.25">
      <c r="A1599" s="130" t="s">
        <v>371</v>
      </c>
      <c r="B1599" s="140">
        <v>2057</v>
      </c>
      <c r="C1599" s="39">
        <v>2997.3877450788405</v>
      </c>
      <c r="D1599" s="3">
        <v>3010.0363991372924</v>
      </c>
      <c r="E1599" s="3">
        <v>3036.3021172346771</v>
      </c>
      <c r="F1599" s="3">
        <v>3069.9408525073591</v>
      </c>
      <c r="G1599" s="3">
        <v>3100.8651528849623</v>
      </c>
      <c r="H1599" s="27">
        <v>3146.8073488972991</v>
      </c>
      <c r="I1599" s="40">
        <v>3168.2666106945007</v>
      </c>
      <c r="J1599" s="39">
        <f t="shared" si="330"/>
        <v>149.41960381845865</v>
      </c>
      <c r="K1599" s="3">
        <f t="shared" si="331"/>
        <v>136.77094976000672</v>
      </c>
      <c r="L1599" s="40">
        <f t="shared" si="332"/>
        <v>170.87886561566029</v>
      </c>
      <c r="M1599" s="91">
        <f t="shared" si="333"/>
        <v>4.9849941524508612E-2</v>
      </c>
      <c r="N1599" s="4">
        <f t="shared" si="334"/>
        <v>1.9477841167716559E-3</v>
      </c>
      <c r="O1599" s="32">
        <f t="shared" si="335"/>
        <v>4.2198924977987495E-3</v>
      </c>
      <c r="P1599" s="4">
        <f t="shared" si="336"/>
        <v>8.7260466700378458E-3</v>
      </c>
      <c r="Q1599" s="4">
        <f t="shared" si="337"/>
        <v>1.1078849855467698E-2</v>
      </c>
      <c r="R1599" s="4">
        <f t="shared" si="338"/>
        <v>1.0073256086463589E-2</v>
      </c>
      <c r="S1599" s="4">
        <f t="shared" si="339"/>
        <v>1.4815928377147625E-2</v>
      </c>
      <c r="T1599" s="4">
        <f t="shared" si="340"/>
        <v>6.8193757729468896E-3</v>
      </c>
      <c r="U1599" s="4">
        <f t="shared" si="341"/>
        <v>5.7009262780970626E-2</v>
      </c>
      <c r="V1599" s="5">
        <f t="shared" si="342"/>
        <v>1.8498244891034243E-3</v>
      </c>
    </row>
    <row r="1600" spans="1:22" x14ac:dyDescent="0.25">
      <c r="A1600" s="130" t="s">
        <v>371</v>
      </c>
      <c r="B1600" s="140">
        <v>2058</v>
      </c>
      <c r="C1600" s="39">
        <v>3386.7561678749107</v>
      </c>
      <c r="D1600" s="3">
        <v>3398.463951636511</v>
      </c>
      <c r="E1600" s="3">
        <v>3419.8955228072991</v>
      </c>
      <c r="F1600" s="3">
        <v>3447.3288931116799</v>
      </c>
      <c r="G1600" s="3">
        <v>3473.0477174346934</v>
      </c>
      <c r="H1600" s="27">
        <v>3512.2163378313371</v>
      </c>
      <c r="I1600" s="40">
        <v>3530.856785282082</v>
      </c>
      <c r="J1600" s="39">
        <f t="shared" si="330"/>
        <v>125.4601699564264</v>
      </c>
      <c r="K1600" s="3">
        <f t="shared" si="331"/>
        <v>113.75238619482616</v>
      </c>
      <c r="L1600" s="40">
        <f t="shared" si="332"/>
        <v>144.10061740717128</v>
      </c>
      <c r="M1600" s="91">
        <f t="shared" si="333"/>
        <v>3.70443467842414E-2</v>
      </c>
      <c r="N1600" s="4">
        <f t="shared" si="334"/>
        <v>1.4560467214086437E-3</v>
      </c>
      <c r="O1600" s="32">
        <f t="shared" si="335"/>
        <v>3.4569314061208001E-3</v>
      </c>
      <c r="P1600" s="4">
        <f t="shared" si="336"/>
        <v>6.306252317453076E-3</v>
      </c>
      <c r="Q1600" s="4">
        <f t="shared" si="337"/>
        <v>8.0216983593293101E-3</v>
      </c>
      <c r="R1600" s="4">
        <f t="shared" si="338"/>
        <v>7.4605078657867807E-3</v>
      </c>
      <c r="S1600" s="4">
        <f t="shared" si="339"/>
        <v>1.127788144113806E-2</v>
      </c>
      <c r="T1600" s="4">
        <f t="shared" si="340"/>
        <v>5.3073175618374435E-3</v>
      </c>
      <c r="U1600" s="4">
        <f t="shared" si="341"/>
        <v>4.2548270458333537E-2</v>
      </c>
      <c r="V1600" s="5">
        <f t="shared" si="342"/>
        <v>1.3898975540893588E-3</v>
      </c>
    </row>
    <row r="1601" spans="1:22" x14ac:dyDescent="0.25">
      <c r="A1601" s="130" t="s">
        <v>371</v>
      </c>
      <c r="B1601" s="140">
        <v>2059</v>
      </c>
      <c r="C1601" s="39">
        <v>6511.9522430401621</v>
      </c>
      <c r="D1601" s="3">
        <v>6540.6309548176496</v>
      </c>
      <c r="E1601" s="3">
        <v>6574.6759077311472</v>
      </c>
      <c r="F1601" s="3">
        <v>6614.922958722691</v>
      </c>
      <c r="G1601" s="3">
        <v>6651.7633296627264</v>
      </c>
      <c r="H1601" s="27">
        <v>6706.7513293607362</v>
      </c>
      <c r="I1601" s="40">
        <v>6732.4914320350035</v>
      </c>
      <c r="J1601" s="39">
        <f t="shared" si="330"/>
        <v>194.79908632057413</v>
      </c>
      <c r="K1601" s="3">
        <f t="shared" si="331"/>
        <v>166.12037454308665</v>
      </c>
      <c r="L1601" s="40">
        <f t="shared" si="332"/>
        <v>220.53918899484142</v>
      </c>
      <c r="M1601" s="91">
        <f t="shared" si="333"/>
        <v>2.9914083987451212E-2</v>
      </c>
      <c r="N1601" s="4">
        <f t="shared" si="334"/>
        <v>1.1797107182192068E-3</v>
      </c>
      <c r="O1601" s="32">
        <f t="shared" si="335"/>
        <v>4.4040113789438617E-3</v>
      </c>
      <c r="P1601" s="4">
        <f t="shared" si="336"/>
        <v>5.2051481192989524E-3</v>
      </c>
      <c r="Q1601" s="4">
        <f t="shared" si="337"/>
        <v>6.121526225226992E-3</v>
      </c>
      <c r="R1601" s="4">
        <f t="shared" si="338"/>
        <v>5.5692819356960577E-3</v>
      </c>
      <c r="S1601" s="4">
        <f t="shared" si="339"/>
        <v>8.2666801226671804E-3</v>
      </c>
      <c r="T1601" s="4">
        <f t="shared" si="340"/>
        <v>3.8379390274367875E-3</v>
      </c>
      <c r="U1601" s="4">
        <f t="shared" si="341"/>
        <v>3.3866831445293455E-2</v>
      </c>
      <c r="V1601" s="5">
        <f t="shared" si="342"/>
        <v>1.1108157689132536E-3</v>
      </c>
    </row>
    <row r="1602" spans="1:22" x14ac:dyDescent="0.25">
      <c r="A1602" s="130" t="s">
        <v>371</v>
      </c>
      <c r="B1602" s="140">
        <v>2060</v>
      </c>
      <c r="C1602" s="39">
        <v>6728.6067414280596</v>
      </c>
      <c r="D1602" s="3">
        <v>6765.5627152075112</v>
      </c>
      <c r="E1602" s="3">
        <v>6841.0142122971156</v>
      </c>
      <c r="F1602" s="3">
        <v>6940.6781649146678</v>
      </c>
      <c r="G1602" s="3">
        <v>7036.1572259248524</v>
      </c>
      <c r="H1602" s="27">
        <v>7186.0136207463111</v>
      </c>
      <c r="I1602" s="40">
        <v>7258.7557134096469</v>
      </c>
      <c r="J1602" s="39">
        <f t="shared" si="330"/>
        <v>457.40687931825141</v>
      </c>
      <c r="K1602" s="3">
        <f t="shared" si="331"/>
        <v>420.45090553879982</v>
      </c>
      <c r="L1602" s="40">
        <f t="shared" si="332"/>
        <v>530.14897198158724</v>
      </c>
      <c r="M1602" s="91">
        <f t="shared" si="333"/>
        <v>6.7979434212137146E-2</v>
      </c>
      <c r="N1602" s="4">
        <f t="shared" si="334"/>
        <v>2.6342027911290256E-3</v>
      </c>
      <c r="O1602" s="32">
        <f t="shared" si="335"/>
        <v>5.4923664288348828E-3</v>
      </c>
      <c r="P1602" s="4">
        <f t="shared" si="336"/>
        <v>1.1152286996025662E-2</v>
      </c>
      <c r="Q1602" s="4">
        <f t="shared" si="337"/>
        <v>1.4568593124452356E-2</v>
      </c>
      <c r="R1602" s="4">
        <f t="shared" si="338"/>
        <v>1.3756445514623294E-2</v>
      </c>
      <c r="S1602" s="4">
        <f t="shared" si="339"/>
        <v>2.1298045226918694E-2</v>
      </c>
      <c r="T1602" s="4">
        <f t="shared" si="340"/>
        <v>1.012273236629091E-2</v>
      </c>
      <c r="U1602" s="4">
        <f t="shared" si="341"/>
        <v>7.8790304197369432E-2</v>
      </c>
      <c r="V1602" s="5">
        <f t="shared" si="342"/>
        <v>2.5312089358064949E-3</v>
      </c>
    </row>
    <row r="1603" spans="1:22" ht="15.75" thickBot="1" x14ac:dyDescent="0.3">
      <c r="A1603" s="131" t="s">
        <v>371</v>
      </c>
      <c r="B1603" s="145">
        <v>2061</v>
      </c>
      <c r="C1603" s="46">
        <v>4939.3103585278777</v>
      </c>
      <c r="D1603" s="7">
        <v>4982.8656223529097</v>
      </c>
      <c r="E1603" s="7">
        <v>5077.4423969219315</v>
      </c>
      <c r="F1603" s="7">
        <v>5203.0127250201022</v>
      </c>
      <c r="G1603" s="7">
        <v>5323.3816511416444</v>
      </c>
      <c r="H1603" s="66">
        <v>5512.7844544478412</v>
      </c>
      <c r="I1603" s="45">
        <v>5605.1853799841392</v>
      </c>
      <c r="J1603" s="46">
        <f t="shared" si="330"/>
        <v>573.47409591996347</v>
      </c>
      <c r="K1603" s="7">
        <f t="shared" si="331"/>
        <v>529.91883209493153</v>
      </c>
      <c r="L1603" s="45">
        <f t="shared" si="332"/>
        <v>665.87502145626149</v>
      </c>
      <c r="M1603" s="92">
        <f t="shared" si="333"/>
        <v>0.11610408220852975</v>
      </c>
      <c r="N1603" s="8">
        <f t="shared" si="334"/>
        <v>4.4034316672558749E-3</v>
      </c>
      <c r="O1603" s="63">
        <f t="shared" si="335"/>
        <v>8.8180860613127354E-3</v>
      </c>
      <c r="P1603" s="8">
        <f t="shared" si="336"/>
        <v>1.8980398376539531E-2</v>
      </c>
      <c r="Q1603" s="8">
        <f t="shared" si="337"/>
        <v>2.4731019730385162E-2</v>
      </c>
      <c r="R1603" s="8">
        <f t="shared" si="338"/>
        <v>2.3134466987312141E-2</v>
      </c>
      <c r="S1603" s="8">
        <f t="shared" si="339"/>
        <v>3.5579414687575195E-2</v>
      </c>
      <c r="T1603" s="8">
        <f t="shared" si="340"/>
        <v>1.6761207752598928E-2</v>
      </c>
      <c r="U1603" s="8">
        <f t="shared" si="341"/>
        <v>0.13481133460395078</v>
      </c>
      <c r="V1603" s="9">
        <f t="shared" si="342"/>
        <v>4.2244449872825829E-3</v>
      </c>
    </row>
    <row r="1604" spans="1:22" ht="15.75" thickTop="1" x14ac:dyDescent="0.25"/>
  </sheetData>
  <conditionalFormatting sqref="O2:V1603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V1604"/>
  <sheetViews>
    <sheetView workbookViewId="0"/>
  </sheetViews>
  <sheetFormatPr defaultRowHeight="15" x14ac:dyDescent="0.25"/>
  <cols>
    <col min="3" max="22" width="10.7109375" customWidth="1"/>
  </cols>
  <sheetData>
    <row r="1" spans="1:22" ht="61.5" thickTop="1" thickBot="1" x14ac:dyDescent="0.3">
      <c r="A1" s="134" t="s">
        <v>0</v>
      </c>
      <c r="B1" s="138" t="s">
        <v>800</v>
      </c>
      <c r="C1" s="57" t="s">
        <v>775</v>
      </c>
      <c r="D1" s="55" t="s">
        <v>776</v>
      </c>
      <c r="E1" s="55" t="s">
        <v>777</v>
      </c>
      <c r="F1" s="55" t="s">
        <v>778</v>
      </c>
      <c r="G1" s="55" t="s">
        <v>779</v>
      </c>
      <c r="H1" s="64" t="s">
        <v>780</v>
      </c>
      <c r="I1" s="56" t="s">
        <v>781</v>
      </c>
      <c r="J1" s="35" t="s">
        <v>796</v>
      </c>
      <c r="K1" s="11" t="s">
        <v>797</v>
      </c>
      <c r="L1" s="36" t="s">
        <v>799</v>
      </c>
      <c r="M1" s="30" t="s">
        <v>783</v>
      </c>
      <c r="N1" s="11" t="s">
        <v>792</v>
      </c>
      <c r="O1" s="30" t="s">
        <v>785</v>
      </c>
      <c r="P1" s="11" t="s">
        <v>786</v>
      </c>
      <c r="Q1" s="11" t="s">
        <v>787</v>
      </c>
      <c r="R1" s="11" t="s">
        <v>788</v>
      </c>
      <c r="S1" s="11" t="s">
        <v>789</v>
      </c>
      <c r="T1" s="11" t="s">
        <v>790</v>
      </c>
      <c r="U1" s="11" t="s">
        <v>791</v>
      </c>
      <c r="V1" s="12" t="s">
        <v>793</v>
      </c>
    </row>
    <row r="2" spans="1:22" ht="15.75" thickTop="1" x14ac:dyDescent="0.25">
      <c r="A2" s="135" t="s">
        <v>1</v>
      </c>
      <c r="B2" s="139">
        <v>26</v>
      </c>
      <c r="C2" s="71">
        <f>IFERROR(PopulationTAZ!C2/HHTAZ!C2,0)</f>
        <v>2.949965859910896</v>
      </c>
      <c r="D2" s="72">
        <f>IFERROR(PopulationTAZ!D2/HHTAZ!D2,0)</f>
        <v>2.9313748714361649</v>
      </c>
      <c r="E2" s="72">
        <f>IFERROR(PopulationTAZ!E2/HHTAZ!E2,0)</f>
        <v>2.912004841405798</v>
      </c>
      <c r="F2" s="72">
        <f>IFERROR(PopulationTAZ!F2/HHTAZ!F2,0)</f>
        <v>2.902251221456003</v>
      </c>
      <c r="G2" s="72">
        <f>IFERROR(PopulationTAZ!G2/HHTAZ!G2,0)</f>
        <v>2.9131914687018567</v>
      </c>
      <c r="H2" s="82">
        <f>IFERROR(PopulationTAZ!H2/HHTAZ!H2,0)</f>
        <v>2.936262357577172</v>
      </c>
      <c r="I2" s="73">
        <f>IFERROR(PopulationTAZ!I2/HHTAZ!I2,0)</f>
        <v>2.9540191525137329</v>
      </c>
      <c r="J2" s="71">
        <f t="shared" ref="J2:J65" si="0">H2-C2</f>
        <v>-1.3703502333723971E-2</v>
      </c>
      <c r="K2" s="72">
        <f t="shared" ref="K2:K65" si="1">H2-D2</f>
        <v>4.8874861410070913E-3</v>
      </c>
      <c r="L2" s="73">
        <f t="shared" ref="L2:L65" si="2">I2-C2</f>
        <v>4.0532926028369332E-3</v>
      </c>
      <c r="M2" s="31">
        <f t="shared" ref="M2:M65" si="3">IFERROR(H2/C2-1,0)</f>
        <v>-4.6453087881287436E-3</v>
      </c>
      <c r="N2" s="19">
        <f t="shared" ref="N2:N65" si="4">IFERROR(((H2/C2)^(1/25))-1,0)</f>
        <v>-1.8622792804168231E-4</v>
      </c>
      <c r="O2" s="31">
        <f t="shared" ref="O2:O65" si="5">IFERROR(D2/C2-1,0)</f>
        <v>-6.302102925114017E-3</v>
      </c>
      <c r="P2" s="19">
        <f t="shared" ref="P2:P65" si="6">IFERROR(E2/D2-1,0)</f>
        <v>-6.6078310962927045E-3</v>
      </c>
      <c r="Q2" s="19">
        <f t="shared" ref="Q2:Q65" si="7">IFERROR(F2/E2-1,0)</f>
        <v>-3.3494518316412591E-3</v>
      </c>
      <c r="R2" s="19">
        <f t="shared" ref="R2:R65" si="8">IFERROR(G2/F2-1,0)</f>
        <v>3.7695727940343371E-3</v>
      </c>
      <c r="S2" s="19">
        <f t="shared" ref="S2:S65" si="9">IFERROR(H2/G2-1,0)</f>
        <v>7.9194550454988466E-3</v>
      </c>
      <c r="T2" s="19">
        <f t="shared" ref="T2:T65" si="10">IFERROR(I2/H2-1,0)</f>
        <v>6.0474142886921545E-3</v>
      </c>
      <c r="U2" s="19">
        <f t="shared" ref="U2:U65" si="11">IFERROR(I2/C2-1,0)</f>
        <v>1.3740133938224819E-3</v>
      </c>
      <c r="V2" s="20">
        <f t="shared" ref="V2:V65" si="12">IFERROR(((I2/C2)^(1/30))-1,0)</f>
        <v>4.5770057457206192E-5</v>
      </c>
    </row>
    <row r="3" spans="1:22" x14ac:dyDescent="0.25">
      <c r="A3" s="130" t="s">
        <v>1</v>
      </c>
      <c r="B3" s="140">
        <v>27</v>
      </c>
      <c r="C3" s="74">
        <f>IFERROR(PopulationTAZ!C3/HHTAZ!C3,0)</f>
        <v>3.0261865793780687</v>
      </c>
      <c r="D3" s="75">
        <f>IFERROR(PopulationTAZ!D3/HHTAZ!D3,0)</f>
        <v>3.0261865793780687</v>
      </c>
      <c r="E3" s="75">
        <f>IFERROR(PopulationTAZ!E3/HHTAZ!E3,0)</f>
        <v>3.0261865793780687</v>
      </c>
      <c r="F3" s="75">
        <f>IFERROR(PopulationTAZ!F3/HHTAZ!F3,0)</f>
        <v>3.0261865793780687</v>
      </c>
      <c r="G3" s="75">
        <f>IFERROR(PopulationTAZ!G3/HHTAZ!G3,0)</f>
        <v>3.0261865793780687</v>
      </c>
      <c r="H3" s="76">
        <f>IFERROR(PopulationTAZ!H3/HHTAZ!H3,0)</f>
        <v>3.0261865793780687</v>
      </c>
      <c r="I3" s="77">
        <f>IFERROR(PopulationTAZ!I3/HHTAZ!I3,0)</f>
        <v>3.0261865793780687</v>
      </c>
      <c r="J3" s="74">
        <f t="shared" si="0"/>
        <v>0</v>
      </c>
      <c r="K3" s="75">
        <f t="shared" si="1"/>
        <v>0</v>
      </c>
      <c r="L3" s="77">
        <f t="shared" si="2"/>
        <v>0</v>
      </c>
      <c r="M3" s="91">
        <f t="shared" si="3"/>
        <v>0</v>
      </c>
      <c r="N3" s="4">
        <f t="shared" si="4"/>
        <v>0</v>
      </c>
      <c r="O3" s="32">
        <f t="shared" si="5"/>
        <v>0</v>
      </c>
      <c r="P3" s="4">
        <f t="shared" si="6"/>
        <v>0</v>
      </c>
      <c r="Q3" s="4">
        <f t="shared" si="7"/>
        <v>0</v>
      </c>
      <c r="R3" s="4">
        <f t="shared" si="8"/>
        <v>0</v>
      </c>
      <c r="S3" s="4">
        <f t="shared" si="9"/>
        <v>0</v>
      </c>
      <c r="T3" s="4">
        <f t="shared" si="10"/>
        <v>0</v>
      </c>
      <c r="U3" s="4">
        <f t="shared" si="11"/>
        <v>0</v>
      </c>
      <c r="V3" s="5">
        <f t="shared" si="12"/>
        <v>0</v>
      </c>
    </row>
    <row r="4" spans="1:22" x14ac:dyDescent="0.25">
      <c r="A4" s="130" t="s">
        <v>1</v>
      </c>
      <c r="B4" s="140">
        <v>28</v>
      </c>
      <c r="C4" s="74">
        <f>IFERROR(PopulationTAZ!C4/HHTAZ!C4,0)</f>
        <v>2.9370995923121725</v>
      </c>
      <c r="D4" s="75">
        <f>IFERROR(PopulationTAZ!D4/HHTAZ!D4,0)</f>
        <v>2.9222669779404615</v>
      </c>
      <c r="E4" s="75">
        <f>IFERROR(PopulationTAZ!E4/HHTAZ!E4,0)</f>
        <v>2.9048189634676014</v>
      </c>
      <c r="F4" s="75">
        <f>IFERROR(PopulationTAZ!F4/HHTAZ!F4,0)</f>
        <v>2.8959269990981595</v>
      </c>
      <c r="G4" s="75">
        <f>IFERROR(PopulationTAZ!G4/HHTAZ!G4,0)</f>
        <v>2.9059876954353823</v>
      </c>
      <c r="H4" s="76">
        <f>IFERROR(PopulationTAZ!H4/HHTAZ!H4,0)</f>
        <v>2.9273817377350189</v>
      </c>
      <c r="I4" s="77">
        <f>IFERROR(PopulationTAZ!I4/HHTAZ!I4,0)</f>
        <v>2.9438548225334742</v>
      </c>
      <c r="J4" s="74">
        <f t="shared" si="0"/>
        <v>-9.7178545771536839E-3</v>
      </c>
      <c r="K4" s="75">
        <f t="shared" si="1"/>
        <v>5.1147597945573331E-3</v>
      </c>
      <c r="L4" s="77">
        <f t="shared" si="2"/>
        <v>6.7552302213016446E-3</v>
      </c>
      <c r="M4" s="91">
        <f t="shared" si="3"/>
        <v>-3.3086568132010274E-3</v>
      </c>
      <c r="N4" s="4">
        <f t="shared" si="4"/>
        <v>-1.3255691442437545E-4</v>
      </c>
      <c r="O4" s="32">
        <f t="shared" si="5"/>
        <v>-5.0500890097615603E-3</v>
      </c>
      <c r="P4" s="4">
        <f t="shared" si="6"/>
        <v>-5.9707119864719216E-3</v>
      </c>
      <c r="Q4" s="4">
        <f t="shared" si="7"/>
        <v>-3.0611079317752754E-3</v>
      </c>
      <c r="R4" s="4">
        <f t="shared" si="8"/>
        <v>3.4740849269874197E-3</v>
      </c>
      <c r="S4" s="4">
        <f t="shared" si="9"/>
        <v>7.3620553635658226E-3</v>
      </c>
      <c r="T4" s="4">
        <f t="shared" si="10"/>
        <v>5.6272417724383406E-3</v>
      </c>
      <c r="U4" s="4">
        <f t="shared" si="11"/>
        <v>2.2999663474072563E-3</v>
      </c>
      <c r="V4" s="5">
        <f t="shared" si="12"/>
        <v>7.6580447909924132E-5</v>
      </c>
    </row>
    <row r="5" spans="1:22" x14ac:dyDescent="0.25">
      <c r="A5" s="130" t="s">
        <v>1</v>
      </c>
      <c r="B5" s="140">
        <v>29</v>
      </c>
      <c r="C5" s="74">
        <f>IFERROR(PopulationTAZ!C5/HHTAZ!C5,0)</f>
        <v>2.7128424668510833</v>
      </c>
      <c r="D5" s="75">
        <f>IFERROR(PopulationTAZ!D5/HHTAZ!D5,0)</f>
        <v>2.6976811100324523</v>
      </c>
      <c r="E5" s="75">
        <f>IFERROR(PopulationTAZ!E5/HHTAZ!E5,0)</f>
        <v>2.6811354798417328</v>
      </c>
      <c r="F5" s="75">
        <f>IFERROR(PopulationTAZ!F5/HHTAZ!F5,0)</f>
        <v>2.6727312045420684</v>
      </c>
      <c r="G5" s="75">
        <f>IFERROR(PopulationTAZ!G5/HHTAZ!G5,0)</f>
        <v>2.6823001659882024</v>
      </c>
      <c r="H5" s="76">
        <f>IFERROR(PopulationTAZ!H5/HHTAZ!H5,0)</f>
        <v>2.7028454072326933</v>
      </c>
      <c r="I5" s="77">
        <f>IFERROR(PopulationTAZ!I5/HHTAZ!I5,0)</f>
        <v>2.7188270970273876</v>
      </c>
      <c r="J5" s="74">
        <f t="shared" si="0"/>
        <v>-9.9970596183900362E-3</v>
      </c>
      <c r="K5" s="75">
        <f t="shared" si="1"/>
        <v>5.1642972002410303E-3</v>
      </c>
      <c r="L5" s="77">
        <f t="shared" si="2"/>
        <v>5.9846301763042398E-3</v>
      </c>
      <c r="M5" s="91">
        <f t="shared" si="3"/>
        <v>-3.6850866722070164E-3</v>
      </c>
      <c r="N5" s="4">
        <f t="shared" si="4"/>
        <v>-1.4766482972883299E-4</v>
      </c>
      <c r="O5" s="32">
        <f t="shared" si="5"/>
        <v>-5.5887346957633754E-3</v>
      </c>
      <c r="P5" s="4">
        <f t="shared" si="6"/>
        <v>-6.1332787367593955E-3</v>
      </c>
      <c r="Q5" s="4">
        <f t="shared" si="7"/>
        <v>-3.134595533441864E-3</v>
      </c>
      <c r="R5" s="4">
        <f t="shared" si="8"/>
        <v>3.5802184035089724E-3</v>
      </c>
      <c r="S5" s="4">
        <f t="shared" si="9"/>
        <v>7.6595608146345917E-3</v>
      </c>
      <c r="T5" s="4">
        <f t="shared" si="10"/>
        <v>5.9129130182318246E-3</v>
      </c>
      <c r="U5" s="4">
        <f t="shared" si="11"/>
        <v>2.206036749067497E-3</v>
      </c>
      <c r="V5" s="5">
        <f t="shared" si="12"/>
        <v>7.345626520338655E-5</v>
      </c>
    </row>
    <row r="6" spans="1:22" x14ac:dyDescent="0.25">
      <c r="A6" s="130" t="s">
        <v>1</v>
      </c>
      <c r="B6" s="140">
        <v>30</v>
      </c>
      <c r="C6" s="74">
        <f>IFERROR(PopulationTAZ!C6/HHTAZ!C6,0)</f>
        <v>3.1745356085283691</v>
      </c>
      <c r="D6" s="75">
        <f>IFERROR(PopulationTAZ!D6/HHTAZ!D6,0)</f>
        <v>3.1602864478983652</v>
      </c>
      <c r="E6" s="75">
        <f>IFERROR(PopulationTAZ!E6/HHTAZ!E6,0)</f>
        <v>3.1435189540430151</v>
      </c>
      <c r="F6" s="75">
        <f>IFERROR(PopulationTAZ!F6/HHTAZ!F6,0)</f>
        <v>3.1349613416899933</v>
      </c>
      <c r="G6" s="75">
        <f>IFERROR(PopulationTAZ!G6/HHTAZ!G6,0)</f>
        <v>3.1447109579381314</v>
      </c>
      <c r="H6" s="76">
        <f>IFERROR(PopulationTAZ!H6/HHTAZ!H6,0)</f>
        <v>3.1655852677156839</v>
      </c>
      <c r="I6" s="77">
        <f>IFERROR(PopulationTAZ!I6/HHTAZ!I6,0)</f>
        <v>3.1817715710777232</v>
      </c>
      <c r="J6" s="74">
        <f t="shared" si="0"/>
        <v>-8.950340812685198E-3</v>
      </c>
      <c r="K6" s="75">
        <f t="shared" si="1"/>
        <v>5.2988198173187229E-3</v>
      </c>
      <c r="L6" s="77">
        <f t="shared" si="2"/>
        <v>7.2359625493541024E-3</v>
      </c>
      <c r="M6" s="91">
        <f t="shared" si="3"/>
        <v>-2.8194173625396557E-3</v>
      </c>
      <c r="N6" s="4">
        <f t="shared" si="4"/>
        <v>-1.1292959921782586E-4</v>
      </c>
      <c r="O6" s="32">
        <f t="shared" si="5"/>
        <v>-4.4885811303309042E-3</v>
      </c>
      <c r="P6" s="4">
        <f t="shared" si="6"/>
        <v>-5.3056879911947963E-3</v>
      </c>
      <c r="Q6" s="4">
        <f t="shared" si="7"/>
        <v>-2.7223034052380468E-3</v>
      </c>
      <c r="R6" s="4">
        <f t="shared" si="8"/>
        <v>3.1099637875859898E-3</v>
      </c>
      <c r="S6" s="4">
        <f t="shared" si="9"/>
        <v>6.6379104651446141E-3</v>
      </c>
      <c r="T6" s="4">
        <f t="shared" si="10"/>
        <v>5.1132103523212624E-3</v>
      </c>
      <c r="U6" s="4">
        <f t="shared" si="11"/>
        <v>2.2793767157358591E-3</v>
      </c>
      <c r="V6" s="5">
        <f t="shared" si="12"/>
        <v>7.5895642509760108E-5</v>
      </c>
    </row>
    <row r="7" spans="1:22" x14ac:dyDescent="0.25">
      <c r="A7" s="130" t="s">
        <v>1</v>
      </c>
      <c r="B7" s="140">
        <v>31</v>
      </c>
      <c r="C7" s="74">
        <f>IFERROR(PopulationTAZ!C7/HHTAZ!C7,0)</f>
        <v>3.4162032273977609</v>
      </c>
      <c r="D7" s="75">
        <f>IFERROR(PopulationTAZ!D7/HHTAZ!D7,0)</f>
        <v>3.3849553219554798</v>
      </c>
      <c r="E7" s="75">
        <f>IFERROR(PopulationTAZ!E7/HHTAZ!E7,0)</f>
        <v>3.3505711631323218</v>
      </c>
      <c r="F7" s="75">
        <f>IFERROR(PopulationTAZ!F7/HHTAZ!F7,0)</f>
        <v>3.3333391276398787</v>
      </c>
      <c r="G7" s="75">
        <f>IFERROR(PopulationTAZ!G7/HHTAZ!G7,0)</f>
        <v>3.3525850849436947</v>
      </c>
      <c r="H7" s="76">
        <f>IFERROR(PopulationTAZ!H7/HHTAZ!H7,0)</f>
        <v>3.3934339445422839</v>
      </c>
      <c r="I7" s="77">
        <f>IFERROR(PopulationTAZ!I7/HHTAZ!I7,0)</f>
        <v>3.3934339445422839</v>
      </c>
      <c r="J7" s="74">
        <f t="shared" si="0"/>
        <v>-2.276928285547708E-2</v>
      </c>
      <c r="K7" s="75">
        <f t="shared" si="1"/>
        <v>8.4786225868040965E-3</v>
      </c>
      <c r="L7" s="77">
        <f t="shared" si="2"/>
        <v>-2.276928285547708E-2</v>
      </c>
      <c r="M7" s="91">
        <f t="shared" si="3"/>
        <v>-6.6650844050695213E-3</v>
      </c>
      <c r="N7" s="4">
        <f t="shared" si="4"/>
        <v>-2.6746003703592702E-4</v>
      </c>
      <c r="O7" s="32">
        <f t="shared" si="5"/>
        <v>-9.1469691239897122E-3</v>
      </c>
      <c r="P7" s="4">
        <f t="shared" si="6"/>
        <v>-1.0157935793165596E-2</v>
      </c>
      <c r="Q7" s="4">
        <f t="shared" si="7"/>
        <v>-5.1430143260510208E-3</v>
      </c>
      <c r="R7" s="4">
        <f t="shared" si="8"/>
        <v>5.7737771546344518E-3</v>
      </c>
      <c r="S7" s="4">
        <f t="shared" si="9"/>
        <v>1.2184287218254264E-2</v>
      </c>
      <c r="T7" s="4">
        <f t="shared" si="10"/>
        <v>0</v>
      </c>
      <c r="U7" s="4">
        <f t="shared" si="11"/>
        <v>-6.6650844050695213E-3</v>
      </c>
      <c r="V7" s="5">
        <f t="shared" si="12"/>
        <v>-2.2288833241279615E-4</v>
      </c>
    </row>
    <row r="8" spans="1:22" x14ac:dyDescent="0.25">
      <c r="A8" s="130" t="s">
        <v>1</v>
      </c>
      <c r="B8" s="140">
        <v>32</v>
      </c>
      <c r="C8" s="74">
        <f>IFERROR(PopulationTAZ!C8/HHTAZ!C8,0)</f>
        <v>3.5917711448959189</v>
      </c>
      <c r="D8" s="75">
        <f>IFERROR(PopulationTAZ!D8/HHTAZ!D8,0)</f>
        <v>3.562824918692455</v>
      </c>
      <c r="E8" s="75">
        <f>IFERROR(PopulationTAZ!E8/HHTAZ!E8,0)</f>
        <v>3.531940444952026</v>
      </c>
      <c r="F8" s="75">
        <f>IFERROR(PopulationTAZ!F8/HHTAZ!F8,0)</f>
        <v>3.5164047082577081</v>
      </c>
      <c r="G8" s="75">
        <f>IFERROR(PopulationTAZ!G8/HHTAZ!G8,0)</f>
        <v>3.5339032079523323</v>
      </c>
      <c r="H8" s="76">
        <f>IFERROR(PopulationTAZ!H8/HHTAZ!H8,0)</f>
        <v>3.5712769604602754</v>
      </c>
      <c r="I8" s="77">
        <f>IFERROR(PopulationTAZ!I8/HHTAZ!I8,0)</f>
        <v>3.6001865913378777</v>
      </c>
      <c r="J8" s="74">
        <f t="shared" si="0"/>
        <v>-2.0494184435643437E-2</v>
      </c>
      <c r="K8" s="75">
        <f t="shared" si="1"/>
        <v>8.4520417678204396E-3</v>
      </c>
      <c r="L8" s="77">
        <f t="shared" si="2"/>
        <v>8.415446441958796E-3</v>
      </c>
      <c r="M8" s="91">
        <f t="shared" si="3"/>
        <v>-5.7058714514054421E-3</v>
      </c>
      <c r="N8" s="4">
        <f t="shared" si="4"/>
        <v>-2.2886229199237107E-4</v>
      </c>
      <c r="O8" s="32">
        <f t="shared" si="5"/>
        <v>-8.0590396870351411E-3</v>
      </c>
      <c r="P8" s="4">
        <f t="shared" si="6"/>
        <v>-8.6685353463182846E-3</v>
      </c>
      <c r="Q8" s="4">
        <f t="shared" si="7"/>
        <v>-4.3986406159599589E-3</v>
      </c>
      <c r="R8" s="4">
        <f t="shared" si="8"/>
        <v>4.9762473737826607E-3</v>
      </c>
      <c r="S8" s="4">
        <f t="shared" si="9"/>
        <v>1.0575771408747547E-2</v>
      </c>
      <c r="T8" s="4">
        <f t="shared" si="10"/>
        <v>8.0950402888597672E-3</v>
      </c>
      <c r="U8" s="4">
        <f t="shared" si="11"/>
        <v>2.3429795781719776E-3</v>
      </c>
      <c r="V8" s="5">
        <f t="shared" si="12"/>
        <v>7.8011012077494613E-5</v>
      </c>
    </row>
    <row r="9" spans="1:22" x14ac:dyDescent="0.25">
      <c r="A9" s="130" t="s">
        <v>1</v>
      </c>
      <c r="B9" s="140">
        <v>33</v>
      </c>
      <c r="C9" s="74">
        <f>IFERROR(PopulationTAZ!C9/HHTAZ!C9,0)</f>
        <v>2.8480952271228306</v>
      </c>
      <c r="D9" s="75">
        <f>IFERROR(PopulationTAZ!D9/HHTAZ!D9,0)</f>
        <v>2.8305416508066754</v>
      </c>
      <c r="E9" s="75">
        <f>IFERROR(PopulationTAZ!E9/HHTAZ!E9,0)</f>
        <v>2.8113864498427059</v>
      </c>
      <c r="F9" s="75">
        <f>IFERROR(PopulationTAZ!F9/HHTAZ!F9,0)</f>
        <v>2.8018067672668385</v>
      </c>
      <c r="G9" s="75">
        <f>IFERROR(PopulationTAZ!G9/HHTAZ!G9,0)</f>
        <v>2.8018067672668385</v>
      </c>
      <c r="H9" s="76">
        <f>IFERROR(PopulationTAZ!H9/HHTAZ!H9,0)</f>
        <v>2.8018067672668385</v>
      </c>
      <c r="I9" s="77">
        <f>IFERROR(PopulationTAZ!I9/HHTAZ!I9,0)</f>
        <v>2.8018067672668385</v>
      </c>
      <c r="J9" s="74">
        <f t="shared" si="0"/>
        <v>-4.6288459855992059E-2</v>
      </c>
      <c r="K9" s="75">
        <f t="shared" si="1"/>
        <v>-2.8734883539836886E-2</v>
      </c>
      <c r="L9" s="77">
        <f t="shared" si="2"/>
        <v>-4.6288459855992059E-2</v>
      </c>
      <c r="M9" s="91">
        <f t="shared" si="3"/>
        <v>-1.6252427030943428E-2</v>
      </c>
      <c r="N9" s="4">
        <f t="shared" si="4"/>
        <v>-6.5522310254018112E-4</v>
      </c>
      <c r="O9" s="32">
        <f t="shared" si="5"/>
        <v>-6.163268752038209E-3</v>
      </c>
      <c r="P9" s="4">
        <f t="shared" si="6"/>
        <v>-6.7673270091292981E-3</v>
      </c>
      <c r="Q9" s="4">
        <f t="shared" si="7"/>
        <v>-3.4074584717456169E-3</v>
      </c>
      <c r="R9" s="4">
        <f t="shared" si="8"/>
        <v>0</v>
      </c>
      <c r="S9" s="4">
        <f t="shared" si="9"/>
        <v>0</v>
      </c>
      <c r="T9" s="4">
        <f t="shared" si="10"/>
        <v>0</v>
      </c>
      <c r="U9" s="4">
        <f t="shared" si="11"/>
        <v>-1.6252427030943428E-2</v>
      </c>
      <c r="V9" s="5">
        <f t="shared" si="12"/>
        <v>-5.4604907341870845E-4</v>
      </c>
    </row>
    <row r="10" spans="1:22" x14ac:dyDescent="0.25">
      <c r="A10" s="130" t="s">
        <v>1</v>
      </c>
      <c r="B10" s="140">
        <v>34</v>
      </c>
      <c r="C10" s="74">
        <f>IFERROR(PopulationTAZ!C10/HHTAZ!C10,0)</f>
        <v>3.0372709487219605</v>
      </c>
      <c r="D10" s="75">
        <f>IFERROR(PopulationTAZ!D10/HHTAZ!D10,0)</f>
        <v>3.0098621365031848</v>
      </c>
      <c r="E10" s="75">
        <f>IFERROR(PopulationTAZ!E10/HHTAZ!E10,0)</f>
        <v>2.9781399096845065</v>
      </c>
      <c r="F10" s="75">
        <f>IFERROR(PopulationTAZ!F10/HHTAZ!F10,0)</f>
        <v>2.9621764265010011</v>
      </c>
      <c r="G10" s="75">
        <f>IFERROR(PopulationTAZ!G10/HHTAZ!G10,0)</f>
        <v>2.9800337844860523</v>
      </c>
      <c r="H10" s="76">
        <f>IFERROR(PopulationTAZ!H10/HHTAZ!H10,0)</f>
        <v>3.0180732296180794</v>
      </c>
      <c r="I10" s="77">
        <f>IFERROR(PopulationTAZ!I10/HHTAZ!I10,0)</f>
        <v>3.0474480518555893</v>
      </c>
      <c r="J10" s="74">
        <f t="shared" si="0"/>
        <v>-1.9197719103881017E-2</v>
      </c>
      <c r="K10" s="75">
        <f t="shared" si="1"/>
        <v>8.211093114894652E-3</v>
      </c>
      <c r="L10" s="77">
        <f t="shared" si="2"/>
        <v>1.0177103133628851E-2</v>
      </c>
      <c r="M10" s="91">
        <f t="shared" si="3"/>
        <v>-6.3207133732863241E-3</v>
      </c>
      <c r="N10" s="4">
        <f t="shared" si="4"/>
        <v>-2.535987846681298E-4</v>
      </c>
      <c r="O10" s="32">
        <f t="shared" si="5"/>
        <v>-9.0241577658091154E-3</v>
      </c>
      <c r="P10" s="4">
        <f t="shared" si="6"/>
        <v>-1.0539428512009064E-2</v>
      </c>
      <c r="Q10" s="4">
        <f t="shared" si="7"/>
        <v>-5.3602193542332532E-3</v>
      </c>
      <c r="R10" s="4">
        <f t="shared" si="8"/>
        <v>6.0284586108008131E-3</v>
      </c>
      <c r="S10" s="4">
        <f t="shared" si="9"/>
        <v>1.2764769758671468E-2</v>
      </c>
      <c r="T10" s="4">
        <f t="shared" si="10"/>
        <v>9.7329719998964226E-3</v>
      </c>
      <c r="U10" s="4">
        <f t="shared" si="11"/>
        <v>3.3507393003284758E-3</v>
      </c>
      <c r="V10" s="5">
        <f t="shared" si="12"/>
        <v>1.1151081960458775E-4</v>
      </c>
    </row>
    <row r="11" spans="1:22" x14ac:dyDescent="0.25">
      <c r="A11" s="130" t="s">
        <v>1</v>
      </c>
      <c r="B11" s="140">
        <v>35</v>
      </c>
      <c r="C11" s="74">
        <f>IFERROR(PopulationTAZ!C11/HHTAZ!C11,0)</f>
        <v>2.9557220668385424</v>
      </c>
      <c r="D11" s="75">
        <f>IFERROR(PopulationTAZ!D11/HHTAZ!D11,0)</f>
        <v>2.9367690574612233</v>
      </c>
      <c r="E11" s="75">
        <f>IFERROR(PopulationTAZ!E11/HHTAZ!E11,0)</f>
        <v>2.9145723818195117</v>
      </c>
      <c r="F11" s="75">
        <f>IFERROR(PopulationTAZ!F11/HHTAZ!F11,0)</f>
        <v>2.9032913538623517</v>
      </c>
      <c r="G11" s="75">
        <f>IFERROR(PopulationTAZ!G11/HHTAZ!G11,0)</f>
        <v>2.9160025243149787</v>
      </c>
      <c r="H11" s="76">
        <f>IFERROR(PopulationTAZ!H11/HHTAZ!H11,0)</f>
        <v>2.9430495393996066</v>
      </c>
      <c r="I11" s="77">
        <f>IFERROR(PopulationTAZ!I11/HHTAZ!I11,0)</f>
        <v>2.9639275114339414</v>
      </c>
      <c r="J11" s="74">
        <f t="shared" si="0"/>
        <v>-1.2672527438935877E-2</v>
      </c>
      <c r="K11" s="75">
        <f t="shared" si="1"/>
        <v>6.2804819383832644E-3</v>
      </c>
      <c r="L11" s="77">
        <f t="shared" si="2"/>
        <v>8.2054445953989585E-3</v>
      </c>
      <c r="M11" s="91">
        <f t="shared" si="3"/>
        <v>-4.2874557053635964E-3</v>
      </c>
      <c r="N11" s="4">
        <f t="shared" si="4"/>
        <v>-1.7185215970194623E-4</v>
      </c>
      <c r="O11" s="32">
        <f t="shared" si="5"/>
        <v>-6.4123110863367749E-3</v>
      </c>
      <c r="P11" s="4">
        <f t="shared" si="6"/>
        <v>-7.5581958292968432E-3</v>
      </c>
      <c r="Q11" s="4">
        <f t="shared" si="7"/>
        <v>-3.8705602329620614E-3</v>
      </c>
      <c r="R11" s="4">
        <f t="shared" si="8"/>
        <v>4.3781931963930987E-3</v>
      </c>
      <c r="S11" s="4">
        <f t="shared" si="9"/>
        <v>9.2753743726547988E-3</v>
      </c>
      <c r="T11" s="4">
        <f t="shared" si="10"/>
        <v>7.0939927292539284E-3</v>
      </c>
      <c r="U11" s="4">
        <f t="shared" si="11"/>
        <v>2.7761218442894364E-3</v>
      </c>
      <c r="V11" s="5">
        <f t="shared" si="12"/>
        <v>9.2413454358508673E-5</v>
      </c>
    </row>
    <row r="12" spans="1:22" x14ac:dyDescent="0.25">
      <c r="A12" s="130" t="s">
        <v>1</v>
      </c>
      <c r="B12" s="140">
        <v>36</v>
      </c>
      <c r="C12" s="74">
        <f>IFERROR(PopulationTAZ!C12/HHTAZ!C12,0)</f>
        <v>2.6105032554073353</v>
      </c>
      <c r="D12" s="75">
        <f>IFERROR(PopulationTAZ!D12/HHTAZ!D12,0)</f>
        <v>2.5983645294029842</v>
      </c>
      <c r="E12" s="75">
        <f>IFERROR(PopulationTAZ!E12/HHTAZ!E12,0)</f>
        <v>2.582362576565564</v>
      </c>
      <c r="F12" s="75">
        <f>IFERROR(PopulationTAZ!F12/HHTAZ!F12,0)</f>
        <v>2.5740019189506933</v>
      </c>
      <c r="G12" s="75">
        <f>IFERROR(PopulationTAZ!G12/HHTAZ!G12,0)</f>
        <v>2.5836291389325292</v>
      </c>
      <c r="H12" s="76">
        <f>IFERROR(PopulationTAZ!H12/HHTAZ!H12,0)</f>
        <v>2.60454127657222</v>
      </c>
      <c r="I12" s="77">
        <f>IFERROR(PopulationTAZ!I12/HHTAZ!I12,0)</f>
        <v>2.6210992888066662</v>
      </c>
      <c r="J12" s="74">
        <f t="shared" si="0"/>
        <v>-5.9619788351152891E-3</v>
      </c>
      <c r="K12" s="75">
        <f t="shared" si="1"/>
        <v>6.1767471692357745E-3</v>
      </c>
      <c r="L12" s="77">
        <f t="shared" si="2"/>
        <v>1.0596033399330906E-2</v>
      </c>
      <c r="M12" s="91">
        <f t="shared" si="3"/>
        <v>-2.2838427122302551E-3</v>
      </c>
      <c r="N12" s="4">
        <f t="shared" si="4"/>
        <v>-9.1454004171764858E-5</v>
      </c>
      <c r="O12" s="32">
        <f t="shared" si="5"/>
        <v>-4.6499562791990634E-3</v>
      </c>
      <c r="P12" s="4">
        <f t="shared" si="6"/>
        <v>-6.1584710906967821E-3</v>
      </c>
      <c r="Q12" s="4">
        <f t="shared" si="7"/>
        <v>-3.2376002079421706E-3</v>
      </c>
      <c r="R12" s="4">
        <f t="shared" si="8"/>
        <v>3.7401759147719371E-3</v>
      </c>
      <c r="S12" s="4">
        <f t="shared" si="9"/>
        <v>8.0940942043761233E-3</v>
      </c>
      <c r="T12" s="4">
        <f t="shared" si="10"/>
        <v>6.3573621901811261E-3</v>
      </c>
      <c r="U12" s="4">
        <f t="shared" si="11"/>
        <v>4.0590002626437194E-3</v>
      </c>
      <c r="V12" s="5">
        <f t="shared" si="12"/>
        <v>1.3503527460101417E-4</v>
      </c>
    </row>
    <row r="13" spans="1:22" x14ac:dyDescent="0.25">
      <c r="A13" s="130" t="s">
        <v>1</v>
      </c>
      <c r="B13" s="140">
        <v>37</v>
      </c>
      <c r="C13" s="74">
        <f>IFERROR(PopulationTAZ!C13/HHTAZ!C13,0)</f>
        <v>2.4464448950974531</v>
      </c>
      <c r="D13" s="75">
        <f>IFERROR(PopulationTAZ!D13/HHTAZ!D13,0)</f>
        <v>2.4361351470030139</v>
      </c>
      <c r="E13" s="75">
        <f>IFERROR(PopulationTAZ!E13/HHTAZ!E13,0)</f>
        <v>2.424454199799984</v>
      </c>
      <c r="F13" s="75">
        <f>IFERROR(PopulationTAZ!F13/HHTAZ!F13,0)</f>
        <v>2.4184856443259872</v>
      </c>
      <c r="G13" s="75">
        <f>IFERROR(PopulationTAZ!G13/HHTAZ!G13,0)</f>
        <v>2.4252343619158623</v>
      </c>
      <c r="H13" s="76">
        <f>IFERROR(PopulationTAZ!H13/HHTAZ!H13,0)</f>
        <v>2.4395488820314286</v>
      </c>
      <c r="I13" s="77">
        <f>IFERROR(PopulationTAZ!I13/HHTAZ!I13,0)</f>
        <v>2.4506320986205714</v>
      </c>
      <c r="J13" s="74">
        <f t="shared" si="0"/>
        <v>-6.8960130660244978E-3</v>
      </c>
      <c r="K13" s="75">
        <f t="shared" si="1"/>
        <v>3.4137350284146883E-3</v>
      </c>
      <c r="L13" s="77">
        <f t="shared" si="2"/>
        <v>4.1872035231182991E-3</v>
      </c>
      <c r="M13" s="91">
        <f t="shared" si="3"/>
        <v>-2.8187894523370449E-3</v>
      </c>
      <c r="N13" s="4">
        <f t="shared" si="4"/>
        <v>-1.1290441464784085E-4</v>
      </c>
      <c r="O13" s="32">
        <f t="shared" si="5"/>
        <v>-4.2141754817773824E-3</v>
      </c>
      <c r="P13" s="4">
        <f t="shared" si="6"/>
        <v>-4.7948683049870988E-3</v>
      </c>
      <c r="Q13" s="4">
        <f t="shared" si="7"/>
        <v>-2.4618140753036588E-3</v>
      </c>
      <c r="R13" s="4">
        <f t="shared" si="8"/>
        <v>2.7904724618514898E-3</v>
      </c>
      <c r="S13" s="4">
        <f t="shared" si="9"/>
        <v>5.9023244682456788E-3</v>
      </c>
      <c r="T13" s="4">
        <f t="shared" si="10"/>
        <v>4.5431418369095145E-3</v>
      </c>
      <c r="U13" s="4">
        <f t="shared" si="11"/>
        <v>1.7115462242820456E-3</v>
      </c>
      <c r="V13" s="5">
        <f t="shared" si="12"/>
        <v>5.7004397961080144E-5</v>
      </c>
    </row>
    <row r="14" spans="1:22" x14ac:dyDescent="0.25">
      <c r="A14" s="130" t="s">
        <v>1</v>
      </c>
      <c r="B14" s="140">
        <v>38</v>
      </c>
      <c r="C14" s="74">
        <f>IFERROR(PopulationTAZ!C14/HHTAZ!C14,0)</f>
        <v>2.3182718512951115</v>
      </c>
      <c r="D14" s="75">
        <f>IFERROR(PopulationTAZ!D14/HHTAZ!D14,0)</f>
        <v>2.3068621129533651</v>
      </c>
      <c r="E14" s="75">
        <f>IFERROR(PopulationTAZ!E14/HHTAZ!E14,0)</f>
        <v>2.2936881689043709</v>
      </c>
      <c r="F14" s="75">
        <f>IFERROR(PopulationTAZ!F14/HHTAZ!F14,0)</f>
        <v>2.2869398607317102</v>
      </c>
      <c r="G14" s="75">
        <f>IFERROR(PopulationTAZ!G14/HHTAZ!G14,0)</f>
        <v>2.2945625538483094</v>
      </c>
      <c r="H14" s="76">
        <f>IFERROR(PopulationTAZ!H14/HHTAZ!H14,0)</f>
        <v>2.3107477026338672</v>
      </c>
      <c r="I14" s="77">
        <f>IFERROR(PopulationTAZ!I14/HHTAZ!I14,0)</f>
        <v>2.323289507490796</v>
      </c>
      <c r="J14" s="74">
        <f t="shared" si="0"/>
        <v>-7.5241486612442898E-3</v>
      </c>
      <c r="K14" s="75">
        <f t="shared" si="1"/>
        <v>3.8855896805021217E-3</v>
      </c>
      <c r="L14" s="77">
        <f t="shared" si="2"/>
        <v>5.0176561956845056E-3</v>
      </c>
      <c r="M14" s="91">
        <f t="shared" si="3"/>
        <v>-3.2455851357729992E-3</v>
      </c>
      <c r="N14" s="4">
        <f t="shared" si="4"/>
        <v>-1.3002608472223454E-4</v>
      </c>
      <c r="O14" s="32">
        <f t="shared" si="5"/>
        <v>-4.9216567657379695E-3</v>
      </c>
      <c r="P14" s="4">
        <f t="shared" si="6"/>
        <v>-5.7107635410978963E-3</v>
      </c>
      <c r="Q14" s="4">
        <f t="shared" si="7"/>
        <v>-2.9421210189544134E-3</v>
      </c>
      <c r="R14" s="4">
        <f t="shared" si="8"/>
        <v>3.3331410447148269E-3</v>
      </c>
      <c r="S14" s="4">
        <f t="shared" si="9"/>
        <v>7.0536969055008392E-3</v>
      </c>
      <c r="T14" s="4">
        <f t="shared" si="10"/>
        <v>5.4275959433534027E-3</v>
      </c>
      <c r="U14" s="4">
        <f t="shared" si="11"/>
        <v>2.1643950828638125E-3</v>
      </c>
      <c r="V14" s="5">
        <f t="shared" si="12"/>
        <v>7.2071135470475056E-5</v>
      </c>
    </row>
    <row r="15" spans="1:22" x14ac:dyDescent="0.25">
      <c r="A15" s="130" t="s">
        <v>1</v>
      </c>
      <c r="B15" s="140">
        <v>39</v>
      </c>
      <c r="C15" s="74">
        <f>IFERROR(PopulationTAZ!C15/HHTAZ!C15,0)</f>
        <v>2.6395969779673236</v>
      </c>
      <c r="D15" s="75">
        <f>IFERROR(PopulationTAZ!D15/HHTAZ!D15,0)</f>
        <v>2.6292466157542367</v>
      </c>
      <c r="E15" s="75">
        <f>IFERROR(PopulationTAZ!E15/HHTAZ!E15,0)</f>
        <v>2.6175267195001335</v>
      </c>
      <c r="F15" s="75">
        <f>IFERROR(PopulationTAZ!F15/HHTAZ!F15,0)</f>
        <v>2.6115377220787286</v>
      </c>
      <c r="G15" s="75">
        <f>IFERROR(PopulationTAZ!G15/HHTAZ!G15,0)</f>
        <v>2.6183187469975091</v>
      </c>
      <c r="H15" s="76">
        <f>IFERROR(PopulationTAZ!H15/HHTAZ!H15,0)</f>
        <v>2.6327102376587619</v>
      </c>
      <c r="I15" s="77">
        <f>IFERROR(PopulationTAZ!I15/HHTAZ!I15,0)</f>
        <v>2.6438465869977388</v>
      </c>
      <c r="J15" s="74">
        <f t="shared" si="0"/>
        <v>-6.886740308561734E-3</v>
      </c>
      <c r="K15" s="75">
        <f t="shared" si="1"/>
        <v>3.4636219045252048E-3</v>
      </c>
      <c r="L15" s="77">
        <f t="shared" si="2"/>
        <v>4.2496090304151579E-3</v>
      </c>
      <c r="M15" s="91">
        <f t="shared" si="3"/>
        <v>-2.6090120446587983E-3</v>
      </c>
      <c r="N15" s="4">
        <f t="shared" si="4"/>
        <v>-1.0449139831314458E-4</v>
      </c>
      <c r="O15" s="32">
        <f t="shared" si="5"/>
        <v>-3.921190355755555E-3</v>
      </c>
      <c r="P15" s="4">
        <f t="shared" si="6"/>
        <v>-4.4575112063959255E-3</v>
      </c>
      <c r="Q15" s="4">
        <f t="shared" si="7"/>
        <v>-2.2880367855608874E-3</v>
      </c>
      <c r="R15" s="4">
        <f t="shared" si="8"/>
        <v>2.5965640325436024E-3</v>
      </c>
      <c r="S15" s="4">
        <f t="shared" si="9"/>
        <v>5.49646244474844E-3</v>
      </c>
      <c r="T15" s="4">
        <f t="shared" si="10"/>
        <v>4.2299943152424024E-3</v>
      </c>
      <c r="U15" s="4">
        <f t="shared" si="11"/>
        <v>1.6099461644663027E-3</v>
      </c>
      <c r="V15" s="5">
        <f t="shared" si="12"/>
        <v>5.3623157350690676E-5</v>
      </c>
    </row>
    <row r="16" spans="1:22" x14ac:dyDescent="0.25">
      <c r="A16" s="130" t="s">
        <v>1</v>
      </c>
      <c r="B16" s="140">
        <v>40</v>
      </c>
      <c r="C16" s="74">
        <f>IFERROR(PopulationTAZ!C16/HHTAZ!C16,0)</f>
        <v>2.0723753446122659</v>
      </c>
      <c r="D16" s="75">
        <f>IFERROR(PopulationTAZ!D16/HHTAZ!D16,0)</f>
        <v>2.0628110753348734</v>
      </c>
      <c r="E16" s="75">
        <f>IFERROR(PopulationTAZ!E16/HHTAZ!E16,0)</f>
        <v>2.0518183032130786</v>
      </c>
      <c r="F16" s="75">
        <f>IFERROR(PopulationTAZ!F16/HHTAZ!F16,0)</f>
        <v>2.0461850916665631</v>
      </c>
      <c r="G16" s="75">
        <f>IFERROR(PopulationTAZ!G16/HHTAZ!G16,0)</f>
        <v>2.0525549589844374</v>
      </c>
      <c r="H16" s="76">
        <f>IFERROR(PopulationTAZ!H16/HHTAZ!H16,0)</f>
        <v>2.0660836080285216</v>
      </c>
      <c r="I16" s="77">
        <f>IFERROR(PopulationTAZ!I16/HHTAZ!I16,0)</f>
        <v>2.076568375000142</v>
      </c>
      <c r="J16" s="74">
        <f t="shared" si="0"/>
        <v>-6.2917365837442674E-3</v>
      </c>
      <c r="K16" s="75">
        <f t="shared" si="1"/>
        <v>3.2725326936482446E-3</v>
      </c>
      <c r="L16" s="77">
        <f t="shared" si="2"/>
        <v>4.1930303878761066E-3</v>
      </c>
      <c r="M16" s="91">
        <f t="shared" si="3"/>
        <v>-3.0360024307861666E-3</v>
      </c>
      <c r="N16" s="4">
        <f t="shared" si="4"/>
        <v>-1.2161742141703069E-4</v>
      </c>
      <c r="O16" s="32">
        <f t="shared" si="5"/>
        <v>-4.6151240422047657E-3</v>
      </c>
      <c r="P16" s="4">
        <f t="shared" si="6"/>
        <v>-5.3290251604889427E-3</v>
      </c>
      <c r="Q16" s="4">
        <f t="shared" si="7"/>
        <v>-2.7454728996685329E-3</v>
      </c>
      <c r="R16" s="4">
        <f t="shared" si="8"/>
        <v>3.1130455127528212E-3</v>
      </c>
      <c r="S16" s="4">
        <f t="shared" si="9"/>
        <v>6.5911263349449634E-3</v>
      </c>
      <c r="T16" s="4">
        <f t="shared" si="10"/>
        <v>5.0747060432976276E-3</v>
      </c>
      <c r="U16" s="4">
        <f t="shared" si="11"/>
        <v>2.0232967926283596E-3</v>
      </c>
      <c r="V16" s="5">
        <f t="shared" si="12"/>
        <v>6.7377359233455891E-5</v>
      </c>
    </row>
    <row r="17" spans="1:22" x14ac:dyDescent="0.25">
      <c r="A17" s="130" t="s">
        <v>1</v>
      </c>
      <c r="B17" s="140">
        <v>41</v>
      </c>
      <c r="C17" s="74">
        <f>IFERROR(PopulationTAZ!C17/HHTAZ!C17,0)</f>
        <v>3.0463685577303177</v>
      </c>
      <c r="D17" s="75">
        <f>IFERROR(PopulationTAZ!D17/HHTAZ!D17,0)</f>
        <v>3.025630350320204</v>
      </c>
      <c r="E17" s="75">
        <f>IFERROR(PopulationTAZ!E17/HHTAZ!E17,0)</f>
        <v>3.0031564486093534</v>
      </c>
      <c r="F17" s="75">
        <f>IFERROR(PopulationTAZ!F17/HHTAZ!F17,0)</f>
        <v>2.9918841402668801</v>
      </c>
      <c r="G17" s="75">
        <f>IFERROR(PopulationTAZ!G17/HHTAZ!G17,0)</f>
        <v>3.0047146651378758</v>
      </c>
      <c r="H17" s="76">
        <f>IFERROR(PopulationTAZ!H17/HHTAZ!H17,0)</f>
        <v>3.0323604947428202</v>
      </c>
      <c r="I17" s="77">
        <f>IFERROR(PopulationTAZ!I17/HHTAZ!I17,0)</f>
        <v>3.0539086596872607</v>
      </c>
      <c r="J17" s="74">
        <f t="shared" si="0"/>
        <v>-1.400806298749746E-2</v>
      </c>
      <c r="K17" s="75">
        <f t="shared" si="1"/>
        <v>6.7301444226162133E-3</v>
      </c>
      <c r="L17" s="77">
        <f t="shared" si="2"/>
        <v>7.5401019569429906E-3</v>
      </c>
      <c r="M17" s="91">
        <f t="shared" si="3"/>
        <v>-4.5982824211966422E-3</v>
      </c>
      <c r="N17" s="4">
        <f t="shared" si="4"/>
        <v>-1.8433848929222396E-4</v>
      </c>
      <c r="O17" s="32">
        <f t="shared" si="5"/>
        <v>-6.8075175465849291E-3</v>
      </c>
      <c r="P17" s="4">
        <f t="shared" si="6"/>
        <v>-7.4278411797634725E-3</v>
      </c>
      <c r="Q17" s="4">
        <f t="shared" si="7"/>
        <v>-3.7534868846720304E-3</v>
      </c>
      <c r="R17" s="4">
        <f t="shared" si="8"/>
        <v>4.2884430911991345E-3</v>
      </c>
      <c r="S17" s="4">
        <f t="shared" si="9"/>
        <v>9.2008169446851085E-3</v>
      </c>
      <c r="T17" s="4">
        <f t="shared" si="10"/>
        <v>7.1060696713989291E-3</v>
      </c>
      <c r="U17" s="4">
        <f t="shared" si="11"/>
        <v>2.4751115349486152E-3</v>
      </c>
      <c r="V17" s="5">
        <f t="shared" si="12"/>
        <v>8.2405178165378956E-5</v>
      </c>
    </row>
    <row r="18" spans="1:22" x14ac:dyDescent="0.25">
      <c r="A18" s="130" t="s">
        <v>1</v>
      </c>
      <c r="B18" s="140">
        <v>42</v>
      </c>
      <c r="C18" s="74">
        <f>IFERROR(PopulationTAZ!C18/HHTAZ!C18,0)</f>
        <v>3.1257401039152968</v>
      </c>
      <c r="D18" s="75">
        <f>IFERROR(PopulationTAZ!D18/HHTAZ!D18,0)</f>
        <v>3.1074079064816749</v>
      </c>
      <c r="E18" s="75">
        <f>IFERROR(PopulationTAZ!E18/HHTAZ!E18,0)</f>
        <v>3.0892475176734497</v>
      </c>
      <c r="F18" s="75">
        <f>IFERROR(PopulationTAZ!F18/HHTAZ!F18,0)</f>
        <v>3.0892475176734497</v>
      </c>
      <c r="G18" s="75">
        <f>IFERROR(PopulationTAZ!G18/HHTAZ!G18,0)</f>
        <v>3.0892475176734497</v>
      </c>
      <c r="H18" s="76">
        <f>IFERROR(PopulationTAZ!H18/HHTAZ!H18,0)</f>
        <v>3.0892475176734497</v>
      </c>
      <c r="I18" s="77">
        <f>IFERROR(PopulationTAZ!I18/HHTAZ!I18,0)</f>
        <v>3.0892475176734497</v>
      </c>
      <c r="J18" s="74">
        <f t="shared" si="0"/>
        <v>-3.6492586241847036E-2</v>
      </c>
      <c r="K18" s="75">
        <f t="shared" si="1"/>
        <v>-1.8160388808225125E-2</v>
      </c>
      <c r="L18" s="77">
        <f t="shared" si="2"/>
        <v>-3.6492586241847036E-2</v>
      </c>
      <c r="M18" s="91">
        <f t="shared" si="3"/>
        <v>-1.1674862601704028E-2</v>
      </c>
      <c r="N18" s="4">
        <f t="shared" si="4"/>
        <v>-4.6963164595248408E-4</v>
      </c>
      <c r="O18" s="32">
        <f t="shared" si="5"/>
        <v>-5.8649141720577003E-3</v>
      </c>
      <c r="P18" s="4">
        <f t="shared" si="6"/>
        <v>-5.8442243035891073E-3</v>
      </c>
      <c r="Q18" s="4">
        <f t="shared" si="7"/>
        <v>0</v>
      </c>
      <c r="R18" s="4">
        <f t="shared" si="8"/>
        <v>0</v>
      </c>
      <c r="S18" s="4">
        <f t="shared" si="9"/>
        <v>0</v>
      </c>
      <c r="T18" s="4">
        <f t="shared" si="10"/>
        <v>0</v>
      </c>
      <c r="U18" s="4">
        <f t="shared" si="11"/>
        <v>-1.1674862601704028E-2</v>
      </c>
      <c r="V18" s="5">
        <f t="shared" si="12"/>
        <v>-3.9137502400021784E-4</v>
      </c>
    </row>
    <row r="19" spans="1:22" x14ac:dyDescent="0.25">
      <c r="A19" s="130" t="s">
        <v>1</v>
      </c>
      <c r="B19" s="140">
        <v>43</v>
      </c>
      <c r="C19" s="74">
        <f>IFERROR(PopulationTAZ!C19/HHTAZ!C19,0)</f>
        <v>2.8957473085898329</v>
      </c>
      <c r="D19" s="75">
        <f>IFERROR(PopulationTAZ!D19/HHTAZ!D19,0)</f>
        <v>2.8822634709452317</v>
      </c>
      <c r="E19" s="75">
        <f>IFERROR(PopulationTAZ!E19/HHTAZ!E19,0)</f>
        <v>2.8681771172262795</v>
      </c>
      <c r="F19" s="75">
        <f>IFERROR(PopulationTAZ!F19/HHTAZ!F19,0)</f>
        <v>2.8610225074533195</v>
      </c>
      <c r="G19" s="75">
        <f>IFERROR(PopulationTAZ!G19/HHTAZ!G19,0)</f>
        <v>2.8691813317110997</v>
      </c>
      <c r="H19" s="76">
        <f>IFERROR(PopulationTAZ!H19/HHTAZ!H19,0)</f>
        <v>2.8866674833048989</v>
      </c>
      <c r="I19" s="77">
        <f>IFERROR(PopulationTAZ!I19/HHTAZ!I19,0)</f>
        <v>2.9003281661914055</v>
      </c>
      <c r="J19" s="74">
        <f t="shared" si="0"/>
        <v>-9.0798252849340066E-3</v>
      </c>
      <c r="K19" s="75">
        <f t="shared" si="1"/>
        <v>4.4040123596671421E-3</v>
      </c>
      <c r="L19" s="77">
        <f t="shared" si="2"/>
        <v>4.5808576015726743E-3</v>
      </c>
      <c r="M19" s="91">
        <f t="shared" si="3"/>
        <v>-3.1355723816094416E-3</v>
      </c>
      <c r="N19" s="4">
        <f t="shared" si="4"/>
        <v>-1.2561205370675843E-4</v>
      </c>
      <c r="O19" s="32">
        <f t="shared" si="5"/>
        <v>-4.6564275842035929E-3</v>
      </c>
      <c r="P19" s="4">
        <f t="shared" si="6"/>
        <v>-4.8872540144058174E-3</v>
      </c>
      <c r="Q19" s="4">
        <f t="shared" si="7"/>
        <v>-2.4944797620723991E-3</v>
      </c>
      <c r="R19" s="4">
        <f t="shared" si="8"/>
        <v>2.8517162086370007E-3</v>
      </c>
      <c r="S19" s="4">
        <f t="shared" si="9"/>
        <v>6.0944741974084948E-3</v>
      </c>
      <c r="T19" s="4">
        <f t="shared" si="10"/>
        <v>4.7323368436140711E-3</v>
      </c>
      <c r="U19" s="4">
        <f t="shared" si="11"/>
        <v>1.5819258772973299E-3</v>
      </c>
      <c r="V19" s="5">
        <f t="shared" si="12"/>
        <v>5.2690586452852628E-5</v>
      </c>
    </row>
    <row r="20" spans="1:22" x14ac:dyDescent="0.25">
      <c r="A20" s="130" t="s">
        <v>1</v>
      </c>
      <c r="B20" s="140">
        <v>44</v>
      </c>
      <c r="C20" s="74">
        <f>IFERROR(PopulationTAZ!C20/HHTAZ!C20,0)</f>
        <v>3.0978065129262511</v>
      </c>
      <c r="D20" s="75">
        <f>IFERROR(PopulationTAZ!D20/HHTAZ!D20,0)</f>
        <v>3.0784625452828571</v>
      </c>
      <c r="E20" s="75">
        <f>IFERROR(PopulationTAZ!E20/HHTAZ!E20,0)</f>
        <v>3.0576173245969276</v>
      </c>
      <c r="F20" s="75">
        <f>IFERROR(PopulationTAZ!F20/HHTAZ!F20,0)</f>
        <v>3.0470389926845933</v>
      </c>
      <c r="G20" s="75">
        <f>IFERROR(PopulationTAZ!G20/HHTAZ!G20,0)</f>
        <v>3.0590189035316007</v>
      </c>
      <c r="H20" s="76">
        <f>IFERROR(PopulationTAZ!H20/HHTAZ!H20,0)</f>
        <v>3.0845719654738559</v>
      </c>
      <c r="I20" s="77">
        <f>IFERROR(PopulationTAZ!I20/HHTAZ!I20,0)</f>
        <v>3.1043621564580333</v>
      </c>
      <c r="J20" s="74">
        <f t="shared" si="0"/>
        <v>-1.3234547452395162E-2</v>
      </c>
      <c r="K20" s="75">
        <f t="shared" si="1"/>
        <v>6.1094201909988044E-3</v>
      </c>
      <c r="L20" s="77">
        <f t="shared" si="2"/>
        <v>6.5556435317821737E-3</v>
      </c>
      <c r="M20" s="91">
        <f t="shared" si="3"/>
        <v>-4.272231786320857E-3</v>
      </c>
      <c r="N20" s="4">
        <f t="shared" si="4"/>
        <v>-1.712406904116337E-4</v>
      </c>
      <c r="O20" s="32">
        <f t="shared" si="5"/>
        <v>-6.2444079585594059E-3</v>
      </c>
      <c r="P20" s="4">
        <f t="shared" si="6"/>
        <v>-6.771308852813851E-3</v>
      </c>
      <c r="Q20" s="4">
        <f t="shared" si="7"/>
        <v>-3.4596650886418168E-3</v>
      </c>
      <c r="R20" s="4">
        <f t="shared" si="8"/>
        <v>3.9316565609330834E-3</v>
      </c>
      <c r="S20" s="4">
        <f t="shared" si="9"/>
        <v>8.3533520870873179E-3</v>
      </c>
      <c r="T20" s="4">
        <f t="shared" si="10"/>
        <v>6.4158629481472218E-3</v>
      </c>
      <c r="U20" s="4">
        <f t="shared" si="11"/>
        <v>2.1162211082026428E-3</v>
      </c>
      <c r="V20" s="5">
        <f t="shared" si="12"/>
        <v>7.0468651678590177E-5</v>
      </c>
    </row>
    <row r="21" spans="1:22" x14ac:dyDescent="0.25">
      <c r="A21" s="130" t="s">
        <v>1</v>
      </c>
      <c r="B21" s="140">
        <v>45</v>
      </c>
      <c r="C21" s="74">
        <f>IFERROR(PopulationTAZ!C21/HHTAZ!C21,0)</f>
        <v>2.8323038183544145</v>
      </c>
      <c r="D21" s="75">
        <f>IFERROR(PopulationTAZ!D21/HHTAZ!D21,0)</f>
        <v>2.8198822936396439</v>
      </c>
      <c r="E21" s="75">
        <f>IFERROR(PopulationTAZ!E21/HHTAZ!E21,0)</f>
        <v>2.8054657016216495</v>
      </c>
      <c r="F21" s="75">
        <f>IFERROR(PopulationTAZ!F21/HHTAZ!F21,0)</f>
        <v>2.7980918071471024</v>
      </c>
      <c r="G21" s="75">
        <f>IFERROR(PopulationTAZ!G21/HHTAZ!G21,0)</f>
        <v>2.8064822529204276</v>
      </c>
      <c r="H21" s="76">
        <f>IFERROR(PopulationTAZ!H21/HHTAZ!H21,0)</f>
        <v>2.8244077863967902</v>
      </c>
      <c r="I21" s="77">
        <f>IFERROR(PopulationTAZ!I21/HHTAZ!I21,0)</f>
        <v>2.8383042653430191</v>
      </c>
      <c r="J21" s="74">
        <f t="shared" si="0"/>
        <v>-7.8960319576242277E-3</v>
      </c>
      <c r="K21" s="75">
        <f t="shared" si="1"/>
        <v>4.5254927571463099E-3</v>
      </c>
      <c r="L21" s="77">
        <f t="shared" si="2"/>
        <v>6.0004469886045797E-3</v>
      </c>
      <c r="M21" s="91">
        <f t="shared" si="3"/>
        <v>-2.7878477960079362E-3</v>
      </c>
      <c r="N21" s="4">
        <f t="shared" si="4"/>
        <v>-1.1166340842883038E-4</v>
      </c>
      <c r="O21" s="32">
        <f t="shared" si="5"/>
        <v>-4.3856611124394318E-3</v>
      </c>
      <c r="P21" s="4">
        <f t="shared" si="6"/>
        <v>-5.1124800671685788E-3</v>
      </c>
      <c r="Q21" s="4">
        <f t="shared" si="7"/>
        <v>-2.6284030028542738E-3</v>
      </c>
      <c r="R21" s="4">
        <f t="shared" si="8"/>
        <v>2.998631335788815E-3</v>
      </c>
      <c r="S21" s="4">
        <f t="shared" si="9"/>
        <v>6.3871893213325315E-3</v>
      </c>
      <c r="T21" s="4">
        <f t="shared" si="10"/>
        <v>4.9201390157465053E-3</v>
      </c>
      <c r="U21" s="4">
        <f t="shared" si="11"/>
        <v>2.1185746210272693E-3</v>
      </c>
      <c r="V21" s="5">
        <f t="shared" si="12"/>
        <v>7.0546941866034274E-5</v>
      </c>
    </row>
    <row r="22" spans="1:22" x14ac:dyDescent="0.25">
      <c r="A22" s="130" t="s">
        <v>1</v>
      </c>
      <c r="B22" s="140">
        <v>46</v>
      </c>
      <c r="C22" s="74">
        <f>IFERROR(PopulationTAZ!C22/HHTAZ!C22,0)</f>
        <v>2.56509590571924</v>
      </c>
      <c r="D22" s="75">
        <f>IFERROR(PopulationTAZ!D22/HHTAZ!D22,0)</f>
        <v>2.5505758529733447</v>
      </c>
      <c r="E22" s="75">
        <f>IFERROR(PopulationTAZ!E22/HHTAZ!E22,0)</f>
        <v>2.5348953065548492</v>
      </c>
      <c r="F22" s="75">
        <f>IFERROR(PopulationTAZ!F22/HHTAZ!F22,0)</f>
        <v>2.5269651696897197</v>
      </c>
      <c r="G22" s="75">
        <f>IFERROR(PopulationTAZ!G22/HHTAZ!G22,0)</f>
        <v>2.53597580511958</v>
      </c>
      <c r="H22" s="76">
        <f>IFERROR(PopulationTAZ!H22/HHTAZ!H22,0)</f>
        <v>2.555282854066474</v>
      </c>
      <c r="I22" s="77">
        <f>IFERROR(PopulationTAZ!I22/HHTAZ!I22,0)</f>
        <v>2.5702723738955373</v>
      </c>
      <c r="J22" s="74">
        <f t="shared" si="0"/>
        <v>-9.813051652765914E-3</v>
      </c>
      <c r="K22" s="75">
        <f t="shared" si="1"/>
        <v>4.7070010931293815E-3</v>
      </c>
      <c r="L22" s="77">
        <f t="shared" si="2"/>
        <v>5.1764681762973552E-3</v>
      </c>
      <c r="M22" s="91">
        <f t="shared" si="3"/>
        <v>-3.8256080916453383E-3</v>
      </c>
      <c r="N22" s="4">
        <f t="shared" si="4"/>
        <v>-1.5330602530760906E-4</v>
      </c>
      <c r="O22" s="32">
        <f t="shared" si="5"/>
        <v>-5.6606276254703713E-3</v>
      </c>
      <c r="P22" s="4">
        <f t="shared" si="6"/>
        <v>-6.1478455542561816E-3</v>
      </c>
      <c r="Q22" s="4">
        <f t="shared" si="7"/>
        <v>-3.1283883182959826E-3</v>
      </c>
      <c r="R22" s="4">
        <f t="shared" si="8"/>
        <v>3.5657932835562178E-3</v>
      </c>
      <c r="S22" s="4">
        <f t="shared" si="9"/>
        <v>7.6132622826752261E-3</v>
      </c>
      <c r="T22" s="4">
        <f t="shared" si="10"/>
        <v>5.8660902471947551E-3</v>
      </c>
      <c r="U22" s="4">
        <f t="shared" si="11"/>
        <v>2.0180407932333111E-3</v>
      </c>
      <c r="V22" s="5">
        <f t="shared" si="12"/>
        <v>6.720250079528256E-5</v>
      </c>
    </row>
    <row r="23" spans="1:22" x14ac:dyDescent="0.25">
      <c r="A23" s="130" t="s">
        <v>1</v>
      </c>
      <c r="B23" s="140">
        <v>47</v>
      </c>
      <c r="C23" s="74">
        <f>IFERROR(PopulationTAZ!C23/HHTAZ!C23,0)</f>
        <v>2.8734800824599369</v>
      </c>
      <c r="D23" s="75">
        <f>IFERROR(PopulationTAZ!D23/HHTAZ!D23,0)</f>
        <v>2.8620432608748576</v>
      </c>
      <c r="E23" s="75">
        <f>IFERROR(PopulationTAZ!E23/HHTAZ!E23,0)</f>
        <v>2.8481789996955023</v>
      </c>
      <c r="F23" s="75">
        <f>IFERROR(PopulationTAZ!F23/HHTAZ!F23,0)</f>
        <v>2.8410794582470236</v>
      </c>
      <c r="G23" s="75">
        <f>IFERROR(PopulationTAZ!G23/HHTAZ!G23,0)</f>
        <v>2.8491540885514839</v>
      </c>
      <c r="H23" s="76">
        <f>IFERROR(PopulationTAZ!H23/HHTAZ!H23,0)</f>
        <v>2.8663767099402415</v>
      </c>
      <c r="I23" s="77">
        <f>IFERROR(PopulationTAZ!I23/HHTAZ!I23,0)</f>
        <v>2.8797058319877671</v>
      </c>
      <c r="J23" s="74">
        <f t="shared" si="0"/>
        <v>-7.1033725196953945E-3</v>
      </c>
      <c r="K23" s="75">
        <f t="shared" si="1"/>
        <v>4.3334490653839097E-3</v>
      </c>
      <c r="L23" s="77">
        <f t="shared" si="2"/>
        <v>6.2257495278301711E-3</v>
      </c>
      <c r="M23" s="91">
        <f t="shared" si="3"/>
        <v>-2.4720451563438051E-3</v>
      </c>
      <c r="N23" s="4">
        <f t="shared" si="4"/>
        <v>-9.8999327438620277E-5</v>
      </c>
      <c r="O23" s="32">
        <f t="shared" si="5"/>
        <v>-3.9801290619312368E-3</v>
      </c>
      <c r="P23" s="4">
        <f t="shared" si="6"/>
        <v>-4.8441829544942916E-3</v>
      </c>
      <c r="Q23" s="4">
        <f t="shared" si="7"/>
        <v>-2.4926598536250122E-3</v>
      </c>
      <c r="R23" s="4">
        <f t="shared" si="8"/>
        <v>2.8420994284483747E-3</v>
      </c>
      <c r="S23" s="4">
        <f t="shared" si="9"/>
        <v>6.0448192177326998E-3</v>
      </c>
      <c r="T23" s="4">
        <f t="shared" si="10"/>
        <v>4.6501640908893638E-3</v>
      </c>
      <c r="U23" s="4">
        <f t="shared" si="11"/>
        <v>2.1666235189283789E-3</v>
      </c>
      <c r="V23" s="5">
        <f t="shared" si="12"/>
        <v>7.2145261508227421E-5</v>
      </c>
    </row>
    <row r="24" spans="1:22" x14ac:dyDescent="0.25">
      <c r="A24" s="130" t="s">
        <v>1</v>
      </c>
      <c r="B24" s="140">
        <v>48</v>
      </c>
      <c r="C24" s="74">
        <f>IFERROR(PopulationTAZ!C24/HHTAZ!C24,0)</f>
        <v>2.34770812178831</v>
      </c>
      <c r="D24" s="75">
        <f>IFERROR(PopulationTAZ!D24/HHTAZ!D24,0)</f>
        <v>2.3162220689559438</v>
      </c>
      <c r="E24" s="75">
        <f>IFERROR(PopulationTAZ!E24/HHTAZ!E24,0)</f>
        <v>2.3162220689559438</v>
      </c>
      <c r="F24" s="75">
        <f>IFERROR(PopulationTAZ!F24/HHTAZ!F24,0)</f>
        <v>2.3162220689559438</v>
      </c>
      <c r="G24" s="75">
        <f>IFERROR(PopulationTAZ!G24/HHTAZ!G24,0)</f>
        <v>2.3162220689559438</v>
      </c>
      <c r="H24" s="76">
        <f>IFERROR(PopulationTAZ!H24/HHTAZ!H24,0)</f>
        <v>2.3162220689559438</v>
      </c>
      <c r="I24" s="77">
        <f>IFERROR(PopulationTAZ!I24/HHTAZ!I24,0)</f>
        <v>2.3162220689559438</v>
      </c>
      <c r="J24" s="74">
        <f t="shared" si="0"/>
        <v>-3.1486052832366163E-2</v>
      </c>
      <c r="K24" s="75">
        <f t="shared" si="1"/>
        <v>0</v>
      </c>
      <c r="L24" s="77">
        <f t="shared" si="2"/>
        <v>-3.1486052832366163E-2</v>
      </c>
      <c r="M24" s="91">
        <f t="shared" si="3"/>
        <v>-1.3411400054442191E-2</v>
      </c>
      <c r="N24" s="4">
        <f t="shared" si="4"/>
        <v>-5.3993998548329536E-4</v>
      </c>
      <c r="O24" s="32">
        <f t="shared" si="5"/>
        <v>-1.3411400054442191E-2</v>
      </c>
      <c r="P24" s="4">
        <f t="shared" si="6"/>
        <v>0</v>
      </c>
      <c r="Q24" s="4">
        <f t="shared" si="7"/>
        <v>0</v>
      </c>
      <c r="R24" s="4">
        <f t="shared" si="8"/>
        <v>0</v>
      </c>
      <c r="S24" s="4">
        <f t="shared" si="9"/>
        <v>0</v>
      </c>
      <c r="T24" s="4">
        <f t="shared" si="10"/>
        <v>0</v>
      </c>
      <c r="U24" s="4">
        <f t="shared" si="11"/>
        <v>-1.3411400054442191E-2</v>
      </c>
      <c r="V24" s="5">
        <f t="shared" si="12"/>
        <v>-4.4997023765425137E-4</v>
      </c>
    </row>
    <row r="25" spans="1:22" x14ac:dyDescent="0.25">
      <c r="A25" s="130" t="s">
        <v>1</v>
      </c>
      <c r="B25" s="140">
        <v>49</v>
      </c>
      <c r="C25" s="74">
        <f>IFERROR(PopulationTAZ!C25/HHTAZ!C25,0)</f>
        <v>2.4399215415921192</v>
      </c>
      <c r="D25" s="75">
        <f>IFERROR(PopulationTAZ!D25/HHTAZ!D25,0)</f>
        <v>2.4203062132334869</v>
      </c>
      <c r="E25" s="75">
        <f>IFERROR(PopulationTAZ!E25/HHTAZ!E25,0)</f>
        <v>2.3990298842631796</v>
      </c>
      <c r="F25" s="75">
        <f>IFERROR(PopulationTAZ!F25/HHTAZ!F25,0)</f>
        <v>2.3883510814767144</v>
      </c>
      <c r="G25" s="75">
        <f>IFERROR(PopulationTAZ!G25/HHTAZ!G25,0)</f>
        <v>2.4003816533028997</v>
      </c>
      <c r="H25" s="76">
        <f>IFERROR(PopulationTAZ!H25/HHTAZ!H25,0)</f>
        <v>2.4261131816674641</v>
      </c>
      <c r="I25" s="77">
        <f>IFERROR(PopulationTAZ!I25/HHTAZ!I25,0)</f>
        <v>2.4460557945873709</v>
      </c>
      <c r="J25" s="74">
        <f t="shared" si="0"/>
        <v>-1.3808359924655011E-2</v>
      </c>
      <c r="K25" s="75">
        <f t="shared" si="1"/>
        <v>5.806968433977211E-3</v>
      </c>
      <c r="L25" s="77">
        <f t="shared" si="2"/>
        <v>6.1342529952517211E-3</v>
      </c>
      <c r="M25" s="91">
        <f t="shared" si="3"/>
        <v>-5.6593458802960406E-3</v>
      </c>
      <c r="N25" s="4">
        <f t="shared" si="4"/>
        <v>-2.2699105984436141E-4</v>
      </c>
      <c r="O25" s="32">
        <f t="shared" si="5"/>
        <v>-8.0393275047002666E-3</v>
      </c>
      <c r="P25" s="4">
        <f t="shared" si="6"/>
        <v>-8.7907591419527087E-3</v>
      </c>
      <c r="Q25" s="4">
        <f t="shared" si="7"/>
        <v>-4.4513004429476144E-3</v>
      </c>
      <c r="R25" s="4">
        <f t="shared" si="8"/>
        <v>5.0371873379464471E-3</v>
      </c>
      <c r="S25" s="4">
        <f t="shared" si="9"/>
        <v>1.0719765471110865E-2</v>
      </c>
      <c r="T25" s="4">
        <f t="shared" si="10"/>
        <v>8.2199845706292241E-3</v>
      </c>
      <c r="U25" s="4">
        <f t="shared" si="11"/>
        <v>2.5141189545172526E-3</v>
      </c>
      <c r="V25" s="5">
        <f t="shared" si="12"/>
        <v>8.3702297660748215E-5</v>
      </c>
    </row>
    <row r="26" spans="1:22" x14ac:dyDescent="0.25">
      <c r="A26" s="130" t="s">
        <v>1</v>
      </c>
      <c r="B26" s="140">
        <v>50</v>
      </c>
      <c r="C26" s="74">
        <f>IFERROR(PopulationTAZ!C26/HHTAZ!C26,0)</f>
        <v>2.5005736508995549</v>
      </c>
      <c r="D26" s="75">
        <f>IFERROR(PopulationTAZ!D26/HHTAZ!D26,0)</f>
        <v>2.4707524921780952</v>
      </c>
      <c r="E26" s="75">
        <f>IFERROR(PopulationTAZ!E26/HHTAZ!E26,0)</f>
        <v>2.437798461648891</v>
      </c>
      <c r="F26" s="75">
        <f>IFERROR(PopulationTAZ!F26/HHTAZ!F26,0)</f>
        <v>2.4212888279125768</v>
      </c>
      <c r="G26" s="75">
        <f>IFERROR(PopulationTAZ!G26/HHTAZ!G26,0)</f>
        <v>2.4394147763276974</v>
      </c>
      <c r="H26" s="76">
        <f>IFERROR(PopulationTAZ!H26/HHTAZ!H26,0)</f>
        <v>2.4775332841519719</v>
      </c>
      <c r="I26" s="77">
        <f>IFERROR(PopulationTAZ!I26/HHTAZ!I26,0)</f>
        <v>2.5068803911412125</v>
      </c>
      <c r="J26" s="74">
        <f t="shared" si="0"/>
        <v>-2.3040366747582919E-2</v>
      </c>
      <c r="K26" s="75">
        <f t="shared" si="1"/>
        <v>6.7807919738767097E-3</v>
      </c>
      <c r="L26" s="77">
        <f t="shared" si="2"/>
        <v>6.3067402416576712E-3</v>
      </c>
      <c r="M26" s="91">
        <f t="shared" si="3"/>
        <v>-9.2140324438332311E-3</v>
      </c>
      <c r="N26" s="4">
        <f t="shared" si="4"/>
        <v>-3.702012269402033E-4</v>
      </c>
      <c r="O26" s="32">
        <f t="shared" si="5"/>
        <v>-1.1925727006973696E-2</v>
      </c>
      <c r="P26" s="4">
        <f t="shared" si="6"/>
        <v>-1.333764941390525E-2</v>
      </c>
      <c r="Q26" s="4">
        <f t="shared" si="7"/>
        <v>-6.7723538249947479E-3</v>
      </c>
      <c r="R26" s="4">
        <f t="shared" si="8"/>
        <v>7.4860744435627513E-3</v>
      </c>
      <c r="S26" s="4">
        <f t="shared" si="9"/>
        <v>1.5626087123100207E-2</v>
      </c>
      <c r="T26" s="4">
        <f t="shared" si="10"/>
        <v>1.1845292726021084E-2</v>
      </c>
      <c r="U26" s="4">
        <f t="shared" si="11"/>
        <v>2.5221173707037359E-3</v>
      </c>
      <c r="V26" s="5">
        <f t="shared" si="12"/>
        <v>8.3968264150247052E-5</v>
      </c>
    </row>
    <row r="27" spans="1:22" x14ac:dyDescent="0.25">
      <c r="A27" s="130" t="s">
        <v>1</v>
      </c>
      <c r="B27" s="140">
        <v>51</v>
      </c>
      <c r="C27" s="74">
        <f>IFERROR(PopulationTAZ!C27/HHTAZ!C27,0)</f>
        <v>2.1429759018108108</v>
      </c>
      <c r="D27" s="75">
        <f>IFERROR(PopulationTAZ!D27/HHTAZ!D27,0)</f>
        <v>2.1100801572369301</v>
      </c>
      <c r="E27" s="75">
        <f>IFERROR(PopulationTAZ!E27/HHTAZ!E27,0)</f>
        <v>2.0766132080316249</v>
      </c>
      <c r="F27" s="75">
        <f>IFERROR(PopulationTAZ!F27/HHTAZ!F27,0)</f>
        <v>2.0601894490744952</v>
      </c>
      <c r="G27" s="75">
        <f>IFERROR(PopulationTAZ!G27/HHTAZ!G27,0)</f>
        <v>2.0781233683964846</v>
      </c>
      <c r="H27" s="76">
        <f>IFERROR(PopulationTAZ!H27/HHTAZ!H27,0)</f>
        <v>2.1159478493266515</v>
      </c>
      <c r="I27" s="77">
        <f>IFERROR(PopulationTAZ!I27/HHTAZ!I27,0)</f>
        <v>2.1450652807458219</v>
      </c>
      <c r="J27" s="74">
        <f t="shared" si="0"/>
        <v>-2.7028052484159293E-2</v>
      </c>
      <c r="K27" s="75">
        <f t="shared" si="1"/>
        <v>5.8676920897213769E-3</v>
      </c>
      <c r="L27" s="77">
        <f t="shared" si="2"/>
        <v>2.0893789350111547E-3</v>
      </c>
      <c r="M27" s="91">
        <f t="shared" si="3"/>
        <v>-1.2612392169842224E-2</v>
      </c>
      <c r="N27" s="4">
        <f t="shared" si="4"/>
        <v>-5.0757528165279453E-4</v>
      </c>
      <c r="O27" s="32">
        <f t="shared" si="5"/>
        <v>-1.5350496730310303E-2</v>
      </c>
      <c r="P27" s="4">
        <f t="shared" si="6"/>
        <v>-1.5860510839137532E-2</v>
      </c>
      <c r="Q27" s="4">
        <f t="shared" si="7"/>
        <v>-7.9089157738225779E-3</v>
      </c>
      <c r="R27" s="4">
        <f t="shared" si="8"/>
        <v>8.7049855196792425E-3</v>
      </c>
      <c r="S27" s="4">
        <f t="shared" si="9"/>
        <v>1.820126827184132E-2</v>
      </c>
      <c r="T27" s="4">
        <f t="shared" si="10"/>
        <v>1.3760940010140832E-2</v>
      </c>
      <c r="U27" s="4">
        <f t="shared" si="11"/>
        <v>9.7498946826490851E-4</v>
      </c>
      <c r="V27" s="5">
        <f t="shared" si="12"/>
        <v>3.2484343429839413E-5</v>
      </c>
    </row>
    <row r="28" spans="1:22" x14ac:dyDescent="0.25">
      <c r="A28" s="130" t="s">
        <v>1</v>
      </c>
      <c r="B28" s="140">
        <v>52</v>
      </c>
      <c r="C28" s="74">
        <f>IFERROR(PopulationTAZ!C28/HHTAZ!C28,0)</f>
        <v>2.1426031270702883</v>
      </c>
      <c r="D28" s="75">
        <f>IFERROR(PopulationTAZ!D28/HHTAZ!D28,0)</f>
        <v>2.120170605147484</v>
      </c>
      <c r="E28" s="75">
        <f>IFERROR(PopulationTAZ!E28/HHTAZ!E28,0)</f>
        <v>2.0993067284081306</v>
      </c>
      <c r="F28" s="75">
        <f>IFERROR(PopulationTAZ!F28/HHTAZ!F28,0)</f>
        <v>2.0889352508579089</v>
      </c>
      <c r="G28" s="75">
        <f>IFERROR(PopulationTAZ!G28/HHTAZ!G28,0)</f>
        <v>2.1004833335484863</v>
      </c>
      <c r="H28" s="76">
        <f>IFERROR(PopulationTAZ!H28/HHTAZ!H28,0)</f>
        <v>2.1249659072822968</v>
      </c>
      <c r="I28" s="77">
        <f>IFERROR(PopulationTAZ!I28/HHTAZ!I28,0)</f>
        <v>2.1439430911115411</v>
      </c>
      <c r="J28" s="74">
        <f t="shared" si="0"/>
        <v>-1.7637219787991487E-2</v>
      </c>
      <c r="K28" s="75">
        <f t="shared" si="1"/>
        <v>4.7953021348128289E-3</v>
      </c>
      <c r="L28" s="77">
        <f t="shared" si="2"/>
        <v>1.3399640412528058E-3</v>
      </c>
      <c r="M28" s="91">
        <f t="shared" si="3"/>
        <v>-8.2316783566482865E-3</v>
      </c>
      <c r="N28" s="4">
        <f t="shared" si="4"/>
        <v>-3.3057517614332177E-4</v>
      </c>
      <c r="O28" s="32">
        <f t="shared" si="5"/>
        <v>-1.0469751322298104E-2</v>
      </c>
      <c r="P28" s="4">
        <f t="shared" si="6"/>
        <v>-9.8406593736838355E-3</v>
      </c>
      <c r="Q28" s="4">
        <f t="shared" si="7"/>
        <v>-4.9404298142207148E-3</v>
      </c>
      <c r="R28" s="4">
        <f t="shared" si="8"/>
        <v>5.5282147619628574E-3</v>
      </c>
      <c r="S28" s="4">
        <f t="shared" si="9"/>
        <v>1.1655685785638026E-2</v>
      </c>
      <c r="T28" s="4">
        <f t="shared" si="10"/>
        <v>8.9305827280377059E-3</v>
      </c>
      <c r="U28" s="4">
        <f t="shared" si="11"/>
        <v>6.2539068683475918E-4</v>
      </c>
      <c r="V28" s="5">
        <f t="shared" si="12"/>
        <v>2.0840057536775092E-5</v>
      </c>
    </row>
    <row r="29" spans="1:22" x14ac:dyDescent="0.25">
      <c r="A29" s="130" t="s">
        <v>1</v>
      </c>
      <c r="B29" s="140">
        <v>53</v>
      </c>
      <c r="C29" s="74">
        <f>IFERROR(PopulationTAZ!C29/HHTAZ!C29,0)</f>
        <v>1.9316507530953149</v>
      </c>
      <c r="D29" s="75">
        <f>IFERROR(PopulationTAZ!D29/HHTAZ!D29,0)</f>
        <v>1.9185122713885232</v>
      </c>
      <c r="E29" s="75">
        <f>IFERROR(PopulationTAZ!E29/HHTAZ!E29,0)</f>
        <v>1.9076095078176327</v>
      </c>
      <c r="F29" s="75">
        <f>IFERROR(PopulationTAZ!F29/HHTAZ!F29,0)</f>
        <v>1.9032081068751643</v>
      </c>
      <c r="G29" s="75">
        <f>IFERROR(PopulationTAZ!G29/HHTAZ!G29,0)</f>
        <v>1.9119746028386708</v>
      </c>
      <c r="H29" s="76">
        <f>IFERROR(PopulationTAZ!H29/HHTAZ!H29,0)</f>
        <v>1.9274238513547253</v>
      </c>
      <c r="I29" s="77">
        <f>IFERROR(PopulationTAZ!I29/HHTAZ!I29,0)</f>
        <v>1.9397275991121747</v>
      </c>
      <c r="J29" s="74">
        <f t="shared" si="0"/>
        <v>-4.2269017405895948E-3</v>
      </c>
      <c r="K29" s="75">
        <f t="shared" si="1"/>
        <v>8.9115799662020656E-3</v>
      </c>
      <c r="L29" s="77">
        <f t="shared" si="2"/>
        <v>8.0768460168598732E-3</v>
      </c>
      <c r="M29" s="91">
        <f t="shared" si="3"/>
        <v>-2.1882329058792171E-3</v>
      </c>
      <c r="N29" s="4">
        <f t="shared" si="4"/>
        <v>-8.7621384459501961E-5</v>
      </c>
      <c r="O29" s="32">
        <f t="shared" si="5"/>
        <v>-6.801685908147892E-3</v>
      </c>
      <c r="P29" s="4">
        <f t="shared" si="6"/>
        <v>-5.6829261576729628E-3</v>
      </c>
      <c r="Q29" s="4">
        <f t="shared" si="7"/>
        <v>-2.3072861214158413E-3</v>
      </c>
      <c r="R29" s="4">
        <f t="shared" si="8"/>
        <v>4.6061678341104972E-3</v>
      </c>
      <c r="S29" s="4">
        <f t="shared" si="9"/>
        <v>8.0802582278640678E-3</v>
      </c>
      <c r="T29" s="4">
        <f t="shared" si="10"/>
        <v>6.3835195091113128E-3</v>
      </c>
      <c r="U29" s="4">
        <f t="shared" si="11"/>
        <v>4.1813179757870245E-3</v>
      </c>
      <c r="V29" s="5">
        <f t="shared" si="12"/>
        <v>1.3909635825237743E-4</v>
      </c>
    </row>
    <row r="30" spans="1:22" x14ac:dyDescent="0.25">
      <c r="A30" s="130" t="s">
        <v>1</v>
      </c>
      <c r="B30" s="140">
        <v>54</v>
      </c>
      <c r="C30" s="74">
        <f>IFERROR(PopulationTAZ!C30/HHTAZ!C30,0)</f>
        <v>1.9614561872211118</v>
      </c>
      <c r="D30" s="75">
        <f>IFERROR(PopulationTAZ!D30/HHTAZ!D30,0)</f>
        <v>1.9450739180488417</v>
      </c>
      <c r="E30" s="75">
        <f>IFERROR(PopulationTAZ!E30/HHTAZ!E30,0)</f>
        <v>1.9306447603848929</v>
      </c>
      <c r="F30" s="75">
        <f>IFERROR(PopulationTAZ!F30/HHTAZ!F30,0)</f>
        <v>1.9244858020492146</v>
      </c>
      <c r="G30" s="75">
        <f>IFERROR(PopulationTAZ!G30/HHTAZ!G30,0)</f>
        <v>1.9350853859611443</v>
      </c>
      <c r="H30" s="76">
        <f>IFERROR(PopulationTAZ!H30/HHTAZ!H30,0)</f>
        <v>1.9543266658314014</v>
      </c>
      <c r="I30" s="77">
        <f>IFERROR(PopulationTAZ!I30/HHTAZ!I30,0)</f>
        <v>1.9692988132667595</v>
      </c>
      <c r="J30" s="74">
        <f t="shared" si="0"/>
        <v>-7.1295213897104581E-3</v>
      </c>
      <c r="K30" s="75">
        <f t="shared" si="1"/>
        <v>9.2527477825596893E-3</v>
      </c>
      <c r="L30" s="77">
        <f t="shared" si="2"/>
        <v>7.8426260456476715E-3</v>
      </c>
      <c r="M30" s="91">
        <f t="shared" si="3"/>
        <v>-3.6348104210327525E-3</v>
      </c>
      <c r="N30" s="4">
        <f t="shared" si="4"/>
        <v>-1.4564668831973382E-4</v>
      </c>
      <c r="O30" s="32">
        <f t="shared" si="5"/>
        <v>-8.3520953865809933E-3</v>
      </c>
      <c r="P30" s="4">
        <f t="shared" si="6"/>
        <v>-7.4183081321779198E-3</v>
      </c>
      <c r="Q30" s="4">
        <f t="shared" si="7"/>
        <v>-3.1901043952023977E-3</v>
      </c>
      <c r="R30" s="4">
        <f t="shared" si="8"/>
        <v>5.5077485636128021E-3</v>
      </c>
      <c r="S30" s="4">
        <f t="shared" si="9"/>
        <v>9.9433751140134419E-3</v>
      </c>
      <c r="T30" s="4">
        <f t="shared" si="10"/>
        <v>7.661026018385142E-3</v>
      </c>
      <c r="U30" s="4">
        <f t="shared" si="11"/>
        <v>3.9983692201448484E-3</v>
      </c>
      <c r="V30" s="5">
        <f t="shared" si="12"/>
        <v>1.3302207950216527E-4</v>
      </c>
    </row>
    <row r="31" spans="1:22" x14ac:dyDescent="0.25">
      <c r="A31" s="130" t="s">
        <v>1</v>
      </c>
      <c r="B31" s="140">
        <v>55</v>
      </c>
      <c r="C31" s="74">
        <f>IFERROR(PopulationTAZ!C31/HHTAZ!C31,0)</f>
        <v>2.2821210837915817</v>
      </c>
      <c r="D31" s="75">
        <f>IFERROR(PopulationTAZ!D31/HHTAZ!D31,0)</f>
        <v>2.249483124388592</v>
      </c>
      <c r="E31" s="75">
        <f>IFERROR(PopulationTAZ!E31/HHTAZ!E31,0)</f>
        <v>2.214706534135733</v>
      </c>
      <c r="F31" s="75">
        <f>IFERROR(PopulationTAZ!F31/HHTAZ!F31,0)</f>
        <v>2.1976036080888846</v>
      </c>
      <c r="G31" s="75">
        <f>IFERROR(PopulationTAZ!G31/HHTAZ!G31,0)</f>
        <v>2.2164152730277888</v>
      </c>
      <c r="H31" s="76">
        <f>IFERROR(PopulationTAZ!H31/HHTAZ!H31,0)</f>
        <v>2.2563649423121737</v>
      </c>
      <c r="I31" s="77">
        <f>IFERROR(PopulationTAZ!I31/HHTAZ!I31,0)</f>
        <v>2.2871632451407802</v>
      </c>
      <c r="J31" s="74">
        <f t="shared" si="0"/>
        <v>-2.5756141479408079E-2</v>
      </c>
      <c r="K31" s="75">
        <f t="shared" si="1"/>
        <v>6.8818179235816679E-3</v>
      </c>
      <c r="L31" s="77">
        <f t="shared" si="2"/>
        <v>5.0421613491984374E-3</v>
      </c>
      <c r="M31" s="91">
        <f t="shared" si="3"/>
        <v>-1.1286053865562695E-2</v>
      </c>
      <c r="N31" s="4">
        <f t="shared" si="4"/>
        <v>-4.5390593958116732E-4</v>
      </c>
      <c r="O31" s="32">
        <f t="shared" si="5"/>
        <v>-1.4301589707398032E-2</v>
      </c>
      <c r="P31" s="4">
        <f t="shared" si="6"/>
        <v>-1.5459813801586675E-2</v>
      </c>
      <c r="Q31" s="4">
        <f t="shared" si="7"/>
        <v>-7.7224344549661206E-3</v>
      </c>
      <c r="R31" s="4">
        <f t="shared" si="8"/>
        <v>8.5600810217378864E-3</v>
      </c>
      <c r="S31" s="4">
        <f t="shared" si="9"/>
        <v>1.8024451360962868E-2</v>
      </c>
      <c r="T31" s="4">
        <f t="shared" si="10"/>
        <v>1.3649521959442579E-2</v>
      </c>
      <c r="U31" s="4">
        <f t="shared" si="11"/>
        <v>2.209418853806433E-3</v>
      </c>
      <c r="V31" s="5">
        <f t="shared" si="12"/>
        <v>7.3568761953302086E-5</v>
      </c>
    </row>
    <row r="32" spans="1:22" x14ac:dyDescent="0.25">
      <c r="A32" s="130" t="s">
        <v>1</v>
      </c>
      <c r="B32" s="140">
        <v>56</v>
      </c>
      <c r="C32" s="74">
        <f>IFERROR(PopulationTAZ!C32/HHTAZ!C32,0)</f>
        <v>2.701515015833472</v>
      </c>
      <c r="D32" s="75">
        <f>IFERROR(PopulationTAZ!D32/HHTAZ!D32,0)</f>
        <v>2.6826229495391805</v>
      </c>
      <c r="E32" s="75">
        <f>IFERROR(PopulationTAZ!E32/HHTAZ!E32,0)</f>
        <v>2.6616504983979783</v>
      </c>
      <c r="F32" s="75">
        <f>IFERROR(PopulationTAZ!F32/HHTAZ!F32,0)</f>
        <v>2.6510417810174096</v>
      </c>
      <c r="G32" s="75">
        <f>IFERROR(PopulationTAZ!G32/HHTAZ!G32,0)</f>
        <v>2.6630013408404576</v>
      </c>
      <c r="H32" s="76">
        <f>IFERROR(PopulationTAZ!H32/HHTAZ!H32,0)</f>
        <v>2.6885053750418035</v>
      </c>
      <c r="I32" s="77">
        <f>IFERROR(PopulationTAZ!I32/HHTAZ!I32,0)</f>
        <v>2.7082541851231898</v>
      </c>
      <c r="J32" s="74">
        <f t="shared" si="0"/>
        <v>-1.3009640791668442E-2</v>
      </c>
      <c r="K32" s="75">
        <f t="shared" si="1"/>
        <v>5.8824255026230787E-3</v>
      </c>
      <c r="L32" s="77">
        <f t="shared" si="2"/>
        <v>6.7391692897178501E-3</v>
      </c>
      <c r="M32" s="91">
        <f t="shared" si="3"/>
        <v>-4.8156833167387614E-3</v>
      </c>
      <c r="N32" s="4">
        <f t="shared" si="4"/>
        <v>-1.9307400206103331E-4</v>
      </c>
      <c r="O32" s="32">
        <f t="shared" si="5"/>
        <v>-6.9931376222475139E-3</v>
      </c>
      <c r="P32" s="4">
        <f t="shared" si="6"/>
        <v>-7.817890003813166E-3</v>
      </c>
      <c r="Q32" s="4">
        <f t="shared" si="7"/>
        <v>-3.985766495997134E-3</v>
      </c>
      <c r="R32" s="4">
        <f t="shared" si="8"/>
        <v>4.5112679508423348E-3</v>
      </c>
      <c r="S32" s="4">
        <f t="shared" si="9"/>
        <v>9.5771766278183179E-3</v>
      </c>
      <c r="T32" s="4">
        <f t="shared" si="10"/>
        <v>7.345646493668978E-3</v>
      </c>
      <c r="U32" s="4">
        <f t="shared" si="11"/>
        <v>2.4945888696601415E-3</v>
      </c>
      <c r="V32" s="5">
        <f t="shared" si="12"/>
        <v>8.3052866957533666E-5</v>
      </c>
    </row>
    <row r="33" spans="1:22" x14ac:dyDescent="0.25">
      <c r="A33" s="130" t="s">
        <v>1</v>
      </c>
      <c r="B33" s="140">
        <v>57</v>
      </c>
      <c r="C33" s="74">
        <f>IFERROR(PopulationTAZ!C33/HHTAZ!C33,0)</f>
        <v>2.8210033788245656</v>
      </c>
      <c r="D33" s="75">
        <f>IFERROR(PopulationTAZ!D33/HHTAZ!D33,0)</f>
        <v>2.8020603666250676</v>
      </c>
      <c r="E33" s="75">
        <f>IFERROR(PopulationTAZ!E33/HHTAZ!E33,0)</f>
        <v>2.7812177038963277</v>
      </c>
      <c r="F33" s="75">
        <f>IFERROR(PopulationTAZ!F33/HHTAZ!F33,0)</f>
        <v>2.7707011407382485</v>
      </c>
      <c r="G33" s="75">
        <f>IFERROR(PopulationTAZ!G33/HHTAZ!G33,0)</f>
        <v>2.7825389088621044</v>
      </c>
      <c r="H33" s="76">
        <f>IFERROR(PopulationTAZ!H33/HHTAZ!H33,0)</f>
        <v>2.8077017218307878</v>
      </c>
      <c r="I33" s="77">
        <f>IFERROR(PopulationTAZ!I33/HHTAZ!I33,0)</f>
        <v>2.8253690025410698</v>
      </c>
      <c r="J33" s="74">
        <f t="shared" si="0"/>
        <v>-1.3301656993777833E-2</v>
      </c>
      <c r="K33" s="75">
        <f t="shared" si="1"/>
        <v>5.6413552057201777E-3</v>
      </c>
      <c r="L33" s="77">
        <f t="shared" si="2"/>
        <v>4.3656237165041745E-3</v>
      </c>
      <c r="M33" s="91">
        <f t="shared" si="3"/>
        <v>-4.7152219290571562E-3</v>
      </c>
      <c r="N33" s="4">
        <f t="shared" si="4"/>
        <v>-1.8903707652118129E-4</v>
      </c>
      <c r="O33" s="32">
        <f t="shared" si="5"/>
        <v>-6.7149909644528272E-3</v>
      </c>
      <c r="P33" s="4">
        <f t="shared" si="6"/>
        <v>-7.4383346543828166E-3</v>
      </c>
      <c r="Q33" s="4">
        <f t="shared" si="7"/>
        <v>-3.7812801002043983E-3</v>
      </c>
      <c r="R33" s="4">
        <f t="shared" si="8"/>
        <v>4.2724810517462686E-3</v>
      </c>
      <c r="S33" s="4">
        <f t="shared" si="9"/>
        <v>9.0431127085204288E-3</v>
      </c>
      <c r="T33" s="4">
        <f t="shared" si="10"/>
        <v>6.2924350449740096E-3</v>
      </c>
      <c r="U33" s="4">
        <f t="shared" si="11"/>
        <v>1.5475428882056885E-3</v>
      </c>
      <c r="V33" s="5">
        <f t="shared" si="12"/>
        <v>5.1546217716413878E-5</v>
      </c>
    </row>
    <row r="34" spans="1:22" x14ac:dyDescent="0.25">
      <c r="A34" s="130" t="s">
        <v>1</v>
      </c>
      <c r="B34" s="140">
        <v>58</v>
      </c>
      <c r="C34" s="74">
        <f>IFERROR(PopulationTAZ!C34/HHTAZ!C34,0)</f>
        <v>2.8503347420823668</v>
      </c>
      <c r="D34" s="75">
        <f>IFERROR(PopulationTAZ!D34/HHTAZ!D34,0)</f>
        <v>2.8283682625497915</v>
      </c>
      <c r="E34" s="75">
        <f>IFERROR(PopulationTAZ!E34/HHTAZ!E34,0)</f>
        <v>2.8043225732883541</v>
      </c>
      <c r="F34" s="75">
        <f>IFERROR(PopulationTAZ!F34/HHTAZ!F34,0)</f>
        <v>2.7921739888482051</v>
      </c>
      <c r="G34" s="75">
        <f>IFERROR(PopulationTAZ!G34/HHTAZ!G34,0)</f>
        <v>2.8058655097588909</v>
      </c>
      <c r="H34" s="76">
        <f>IFERROR(PopulationTAZ!H34/HHTAZ!H34,0)</f>
        <v>2.8351184485557912</v>
      </c>
      <c r="I34" s="77">
        <f>IFERROR(PopulationTAZ!I34/HHTAZ!I34,0)</f>
        <v>2.8578164512737736</v>
      </c>
      <c r="J34" s="74">
        <f t="shared" si="0"/>
        <v>-1.5216293526575608E-2</v>
      </c>
      <c r="K34" s="75">
        <f t="shared" si="1"/>
        <v>6.7501860059997476E-3</v>
      </c>
      <c r="L34" s="77">
        <f t="shared" si="2"/>
        <v>7.4817091914067824E-3</v>
      </c>
      <c r="M34" s="91">
        <f t="shared" si="3"/>
        <v>-5.3384233444311313E-3</v>
      </c>
      <c r="N34" s="4">
        <f t="shared" si="4"/>
        <v>-2.1408602603834037E-4</v>
      </c>
      <c r="O34" s="32">
        <f t="shared" si="5"/>
        <v>-7.7066315083145209E-3</v>
      </c>
      <c r="P34" s="4">
        <f t="shared" si="6"/>
        <v>-8.5016118939759133E-3</v>
      </c>
      <c r="Q34" s="4">
        <f t="shared" si="7"/>
        <v>-4.3320923762003583E-3</v>
      </c>
      <c r="R34" s="4">
        <f t="shared" si="8"/>
        <v>4.9035342945564775E-3</v>
      </c>
      <c r="S34" s="4">
        <f t="shared" si="9"/>
        <v>1.0425638254990321E-2</v>
      </c>
      <c r="T34" s="4">
        <f t="shared" si="10"/>
        <v>8.0060156673682492E-3</v>
      </c>
      <c r="U34" s="4">
        <f t="shared" si="11"/>
        <v>2.6248528220025324E-3</v>
      </c>
      <c r="V34" s="5">
        <f t="shared" si="12"/>
        <v>8.7384281526325935E-5</v>
      </c>
    </row>
    <row r="35" spans="1:22" x14ac:dyDescent="0.25">
      <c r="A35" s="130" t="s">
        <v>1</v>
      </c>
      <c r="B35" s="140">
        <v>59</v>
      </c>
      <c r="C35" s="74">
        <f>IFERROR(PopulationTAZ!C35/HHTAZ!C35,0)</f>
        <v>2.8111495438175829</v>
      </c>
      <c r="D35" s="75">
        <f>IFERROR(PopulationTAZ!D35/HHTAZ!D35,0)</f>
        <v>2.7933797194385219</v>
      </c>
      <c r="E35" s="75">
        <f>IFERROR(PopulationTAZ!E35/HHTAZ!E35,0)</f>
        <v>2.7748546577948305</v>
      </c>
      <c r="F35" s="75">
        <f>IFERROR(PopulationTAZ!F35/HHTAZ!F35,0)</f>
        <v>2.7654868607458436</v>
      </c>
      <c r="G35" s="75">
        <f>IFERROR(PopulationTAZ!G35/HHTAZ!G35,0)</f>
        <v>2.7761137783409757</v>
      </c>
      <c r="H35" s="76">
        <f>IFERROR(PopulationTAZ!H35/HHTAZ!H35,0)</f>
        <v>2.7988825770290933</v>
      </c>
      <c r="I35" s="77">
        <f>IFERROR(PopulationTAZ!I35/HHTAZ!I35,0)</f>
        <v>2.8166152078528723</v>
      </c>
      <c r="J35" s="74">
        <f t="shared" si="0"/>
        <v>-1.2266966788489597E-2</v>
      </c>
      <c r="K35" s="75">
        <f t="shared" si="1"/>
        <v>5.5028575905713417E-3</v>
      </c>
      <c r="L35" s="77">
        <f t="shared" si="2"/>
        <v>5.4656640352894748E-3</v>
      </c>
      <c r="M35" s="91">
        <f t="shared" si="3"/>
        <v>-4.3636834673088654E-3</v>
      </c>
      <c r="N35" s="4">
        <f t="shared" si="4"/>
        <v>-1.7491398565838701E-4</v>
      </c>
      <c r="O35" s="32">
        <f t="shared" si="5"/>
        <v>-6.3211949780975774E-3</v>
      </c>
      <c r="P35" s="4">
        <f t="shared" si="6"/>
        <v>-6.6317735160671409E-3</v>
      </c>
      <c r="Q35" s="4">
        <f t="shared" si="7"/>
        <v>-3.3759595381588348E-3</v>
      </c>
      <c r="R35" s="4">
        <f t="shared" si="8"/>
        <v>3.8426932147006543E-3</v>
      </c>
      <c r="S35" s="4">
        <f t="shared" si="9"/>
        <v>8.2016806608424808E-3</v>
      </c>
      <c r="T35" s="4">
        <f t="shared" si="10"/>
        <v>6.3356108503136443E-3</v>
      </c>
      <c r="U35" s="4">
        <f t="shared" si="11"/>
        <v>1.9442807826819397E-3</v>
      </c>
      <c r="V35" s="5">
        <f t="shared" si="12"/>
        <v>6.4748533268321751E-5</v>
      </c>
    </row>
    <row r="36" spans="1:22" x14ac:dyDescent="0.25">
      <c r="A36" s="130" t="s">
        <v>1</v>
      </c>
      <c r="B36" s="140">
        <v>60</v>
      </c>
      <c r="C36" s="74">
        <f>IFERROR(PopulationTAZ!C36/HHTAZ!C36,0)</f>
        <v>3.0248141356984037</v>
      </c>
      <c r="D36" s="75">
        <f>IFERROR(PopulationTAZ!D36/HHTAZ!D36,0)</f>
        <v>3.0076725418914982</v>
      </c>
      <c r="E36" s="75">
        <f>IFERROR(PopulationTAZ!E36/HHTAZ!E36,0)</f>
        <v>2.9895003768999837</v>
      </c>
      <c r="F36" s="75">
        <f>IFERROR(PopulationTAZ!F36/HHTAZ!F36,0)</f>
        <v>2.9802427524152342</v>
      </c>
      <c r="G36" s="75">
        <f>IFERROR(PopulationTAZ!G36/HHTAZ!G36,0)</f>
        <v>2.9907747106454812</v>
      </c>
      <c r="H36" s="76">
        <f>IFERROR(PopulationTAZ!H36/HHTAZ!H36,0)</f>
        <v>3.013349235237551</v>
      </c>
      <c r="I36" s="77">
        <f>IFERROR(PopulationTAZ!I36/HHTAZ!I36,0)</f>
        <v>3.030959434080553</v>
      </c>
      <c r="J36" s="74">
        <f t="shared" si="0"/>
        <v>-1.1464900460852689E-2</v>
      </c>
      <c r="K36" s="75">
        <f t="shared" si="1"/>
        <v>5.676693346052808E-3</v>
      </c>
      <c r="L36" s="77">
        <f t="shared" si="2"/>
        <v>6.1452983821492779E-3</v>
      </c>
      <c r="M36" s="91">
        <f t="shared" si="3"/>
        <v>-3.7902826244911036E-3</v>
      </c>
      <c r="N36" s="4">
        <f t="shared" si="4"/>
        <v>-1.5188782180219906E-4</v>
      </c>
      <c r="O36" s="32">
        <f t="shared" si="5"/>
        <v>-5.6669907762605387E-3</v>
      </c>
      <c r="P36" s="4">
        <f t="shared" si="6"/>
        <v>-6.0419359948294948E-3</v>
      </c>
      <c r="Q36" s="4">
        <f t="shared" si="7"/>
        <v>-3.0967129344701139E-3</v>
      </c>
      <c r="R36" s="4">
        <f t="shared" si="8"/>
        <v>3.533926295672396E-3</v>
      </c>
      <c r="S36" s="4">
        <f t="shared" si="9"/>
        <v>7.5480525202107351E-3</v>
      </c>
      <c r="T36" s="4">
        <f t="shared" si="10"/>
        <v>5.8440616962254222E-3</v>
      </c>
      <c r="U36" s="4">
        <f t="shared" si="11"/>
        <v>2.0316284262307249E-3</v>
      </c>
      <c r="V36" s="5">
        <f t="shared" si="12"/>
        <v>6.7654537136307979E-5</v>
      </c>
    </row>
    <row r="37" spans="1:22" x14ac:dyDescent="0.25">
      <c r="A37" s="130" t="s">
        <v>1</v>
      </c>
      <c r="B37" s="140">
        <v>61</v>
      </c>
      <c r="C37" s="74">
        <f>IFERROR(PopulationTAZ!C37/HHTAZ!C37,0)</f>
        <v>2.6052185192022446</v>
      </c>
      <c r="D37" s="75">
        <f>IFERROR(PopulationTAZ!D37/HHTAZ!D37,0)</f>
        <v>2.5820993117680686</v>
      </c>
      <c r="E37" s="75">
        <f>IFERROR(PopulationTAZ!E37/HHTAZ!E37,0)</f>
        <v>2.5560767354223448</v>
      </c>
      <c r="F37" s="75">
        <f>IFERROR(PopulationTAZ!F37/HHTAZ!F37,0)</f>
        <v>2.5430385077406261</v>
      </c>
      <c r="G37" s="75">
        <f>IFERROR(PopulationTAZ!G37/HHTAZ!G37,0)</f>
        <v>2.5574804945005627</v>
      </c>
      <c r="H37" s="76">
        <f>IFERROR(PopulationTAZ!H37/HHTAZ!H37,0)</f>
        <v>2.5877889868755841</v>
      </c>
      <c r="I37" s="77">
        <f>IFERROR(PopulationTAZ!I37/HHTAZ!I37,0)</f>
        <v>2.611030531454114</v>
      </c>
      <c r="J37" s="74">
        <f t="shared" si="0"/>
        <v>-1.7429532326660446E-2</v>
      </c>
      <c r="K37" s="75">
        <f t="shared" si="1"/>
        <v>5.6896751075155017E-3</v>
      </c>
      <c r="L37" s="77">
        <f t="shared" si="2"/>
        <v>5.8120122518694473E-3</v>
      </c>
      <c r="M37" s="91">
        <f t="shared" si="3"/>
        <v>-6.6902381501562358E-3</v>
      </c>
      <c r="N37" s="4">
        <f t="shared" si="4"/>
        <v>-2.6847267930729668E-4</v>
      </c>
      <c r="O37" s="32">
        <f t="shared" si="5"/>
        <v>-8.8741912679384249E-3</v>
      </c>
      <c r="P37" s="4">
        <f t="shared" si="6"/>
        <v>-1.0078069510000787E-2</v>
      </c>
      <c r="Q37" s="4">
        <f t="shared" si="7"/>
        <v>-5.1008749076402182E-3</v>
      </c>
      <c r="R37" s="4">
        <f t="shared" si="8"/>
        <v>5.6790279486438333E-3</v>
      </c>
      <c r="S37" s="4">
        <f t="shared" si="9"/>
        <v>1.1850918292512835E-2</v>
      </c>
      <c r="T37" s="4">
        <f t="shared" si="10"/>
        <v>8.9812363745280788E-3</v>
      </c>
      <c r="U37" s="4">
        <f t="shared" si="11"/>
        <v>2.2309116141432384E-3</v>
      </c>
      <c r="V37" s="5">
        <f t="shared" si="12"/>
        <v>7.4283653084039614E-5</v>
      </c>
    </row>
    <row r="38" spans="1:22" x14ac:dyDescent="0.25">
      <c r="A38" s="130" t="s">
        <v>1</v>
      </c>
      <c r="B38" s="140">
        <v>62</v>
      </c>
      <c r="C38" s="74">
        <f>IFERROR(PopulationTAZ!C38/HHTAZ!C38,0)</f>
        <v>2.827147100627085</v>
      </c>
      <c r="D38" s="75">
        <f>IFERROR(PopulationTAZ!D38/HHTAZ!D38,0)</f>
        <v>2.8141934137666231</v>
      </c>
      <c r="E38" s="75">
        <f>IFERROR(PopulationTAZ!E38/HHTAZ!E38,0)</f>
        <v>2.7990878026390424</v>
      </c>
      <c r="F38" s="75">
        <f>IFERROR(PopulationTAZ!F38/HHTAZ!F38,0)</f>
        <v>2.7914576044706498</v>
      </c>
      <c r="G38" s="75">
        <f>IFERROR(PopulationTAZ!G38/HHTAZ!G38,0)</f>
        <v>2.8001311826541553</v>
      </c>
      <c r="H38" s="76">
        <f>IFERROR(PopulationTAZ!H38/HHTAZ!H38,0)</f>
        <v>2.8186932814639585</v>
      </c>
      <c r="I38" s="77">
        <f>IFERROR(PopulationTAZ!I38/HHTAZ!I38,0)</f>
        <v>2.8331348943780972</v>
      </c>
      <c r="J38" s="74">
        <f t="shared" si="0"/>
        <v>-8.4538191631264858E-3</v>
      </c>
      <c r="K38" s="75">
        <f t="shared" si="1"/>
        <v>4.4998676973353469E-3</v>
      </c>
      <c r="L38" s="77">
        <f t="shared" si="2"/>
        <v>5.9877937510122159E-3</v>
      </c>
      <c r="M38" s="91">
        <f t="shared" si="3"/>
        <v>-2.9902296775613513E-3</v>
      </c>
      <c r="N38" s="4">
        <f t="shared" si="4"/>
        <v>-1.1978119952771316E-4</v>
      </c>
      <c r="O38" s="32">
        <f t="shared" si="5"/>
        <v>-4.5818934775585518E-3</v>
      </c>
      <c r="P38" s="4">
        <f t="shared" si="6"/>
        <v>-5.3676520788110693E-3</v>
      </c>
      <c r="Q38" s="4">
        <f t="shared" si="7"/>
        <v>-2.7259588503077969E-3</v>
      </c>
      <c r="R38" s="4">
        <f t="shared" si="8"/>
        <v>3.10718606996363E-3</v>
      </c>
      <c r="S38" s="4">
        <f t="shared" si="9"/>
        <v>6.6290104280788409E-3</v>
      </c>
      <c r="T38" s="4">
        <f t="shared" si="10"/>
        <v>5.123513441178007E-3</v>
      </c>
      <c r="U38" s="4">
        <f t="shared" si="11"/>
        <v>2.1179632816714644E-3</v>
      </c>
      <c r="V38" s="5">
        <f t="shared" si="12"/>
        <v>7.0526605528087316E-5</v>
      </c>
    </row>
    <row r="39" spans="1:22" x14ac:dyDescent="0.25">
      <c r="A39" s="130" t="s">
        <v>1</v>
      </c>
      <c r="B39" s="140">
        <v>63</v>
      </c>
      <c r="C39" s="74">
        <f>IFERROR(PopulationTAZ!C39/HHTAZ!C39,0)</f>
        <v>3.1445604033704244</v>
      </c>
      <c r="D39" s="75">
        <f>IFERROR(PopulationTAZ!D39/HHTAZ!D39,0)</f>
        <v>3.1283165389123893</v>
      </c>
      <c r="E39" s="75">
        <f>IFERROR(PopulationTAZ!E39/HHTAZ!E39,0)</f>
        <v>3.1098636036932374</v>
      </c>
      <c r="F39" s="75">
        <f>IFERROR(PopulationTAZ!F39/HHTAZ!F39,0)</f>
        <v>3.1004604307364416</v>
      </c>
      <c r="G39" s="75">
        <f>IFERROR(PopulationTAZ!G39/HHTAZ!G39,0)</f>
        <v>3.1111293923178502</v>
      </c>
      <c r="H39" s="76">
        <f>IFERROR(PopulationTAZ!H39/HHTAZ!H39,0)</f>
        <v>3.1339188194991041</v>
      </c>
      <c r="I39" s="77">
        <f>IFERROR(PopulationTAZ!I39/HHTAZ!I39,0)</f>
        <v>3.1516331950703798</v>
      </c>
      <c r="J39" s="74">
        <f t="shared" si="0"/>
        <v>-1.0641583871320304E-2</v>
      </c>
      <c r="K39" s="75">
        <f t="shared" si="1"/>
        <v>5.6022805867148584E-3</v>
      </c>
      <c r="L39" s="77">
        <f t="shared" si="2"/>
        <v>7.0727916999553386E-3</v>
      </c>
      <c r="M39" s="91">
        <f t="shared" si="3"/>
        <v>-3.3841244899969203E-3</v>
      </c>
      <c r="N39" s="4">
        <f t="shared" si="4"/>
        <v>-1.3558535110835823E-4</v>
      </c>
      <c r="O39" s="32">
        <f t="shared" si="5"/>
        <v>-5.1657027928687649E-3</v>
      </c>
      <c r="P39" s="4">
        <f t="shared" si="6"/>
        <v>-5.8986790465799244E-3</v>
      </c>
      <c r="Q39" s="4">
        <f t="shared" si="7"/>
        <v>-3.023660891631641E-3</v>
      </c>
      <c r="R39" s="4">
        <f t="shared" si="8"/>
        <v>3.4410894187333341E-3</v>
      </c>
      <c r="S39" s="4">
        <f t="shared" si="9"/>
        <v>7.3251299793337665E-3</v>
      </c>
      <c r="T39" s="4">
        <f t="shared" si="10"/>
        <v>5.6524679136733536E-3</v>
      </c>
      <c r="U39" s="4">
        <f t="shared" si="11"/>
        <v>2.249214768580865E-3</v>
      </c>
      <c r="V39" s="5">
        <f t="shared" si="12"/>
        <v>7.489244001734896E-5</v>
      </c>
    </row>
    <row r="40" spans="1:22" x14ac:dyDescent="0.25">
      <c r="A40" s="130" t="s">
        <v>1</v>
      </c>
      <c r="B40" s="140">
        <v>64</v>
      </c>
      <c r="C40" s="74">
        <f>IFERROR(PopulationTAZ!C40/HHTAZ!C40,0)</f>
        <v>2.5854318863276853</v>
      </c>
      <c r="D40" s="75">
        <f>IFERROR(PopulationTAZ!D40/HHTAZ!D40,0)</f>
        <v>2.5701079210860018</v>
      </c>
      <c r="E40" s="75">
        <f>IFERROR(PopulationTAZ!E40/HHTAZ!E40,0)</f>
        <v>2.505950849210508</v>
      </c>
      <c r="F40" s="75">
        <f>IFERROR(PopulationTAZ!F40/HHTAZ!F40,0)</f>
        <v>2.4955021981873227</v>
      </c>
      <c r="G40" s="75">
        <f>IFERROR(PopulationTAZ!G40/HHTAZ!G40,0)</f>
        <v>2.5036047452649841</v>
      </c>
      <c r="H40" s="76">
        <f>IFERROR(PopulationTAZ!H40/HHTAZ!H40,0)</f>
        <v>2.5195183858247581</v>
      </c>
      <c r="I40" s="77">
        <f>IFERROR(PopulationTAZ!I40/HHTAZ!I40,0)</f>
        <v>2.5317115099098633</v>
      </c>
      <c r="J40" s="74">
        <f t="shared" si="0"/>
        <v>-6.5913500502927214E-2</v>
      </c>
      <c r="K40" s="75">
        <f t="shared" si="1"/>
        <v>-5.0589535261243768E-2</v>
      </c>
      <c r="L40" s="77">
        <f t="shared" si="2"/>
        <v>-5.3720376417822013E-2</v>
      </c>
      <c r="M40" s="91">
        <f t="shared" si="3"/>
        <v>-2.5494193388536646E-2</v>
      </c>
      <c r="N40" s="4">
        <f t="shared" si="4"/>
        <v>-1.0324587072743086E-3</v>
      </c>
      <c r="O40" s="32">
        <f t="shared" si="5"/>
        <v>-5.927042720684228E-3</v>
      </c>
      <c r="P40" s="4">
        <f t="shared" si="6"/>
        <v>-2.4962792943101109E-2</v>
      </c>
      <c r="Q40" s="4">
        <f t="shared" si="7"/>
        <v>-4.16953549846244E-3</v>
      </c>
      <c r="R40" s="4">
        <f t="shared" si="8"/>
        <v>3.2468603247661765E-3</v>
      </c>
      <c r="S40" s="4">
        <f t="shared" si="9"/>
        <v>6.3562910998116173E-3</v>
      </c>
      <c r="T40" s="4">
        <f t="shared" si="10"/>
        <v>4.8394662065995853E-3</v>
      </c>
      <c r="U40" s="4">
        <f t="shared" si="11"/>
        <v>-2.0778105469305475E-2</v>
      </c>
      <c r="V40" s="5">
        <f t="shared" si="12"/>
        <v>-6.9965538905891744E-4</v>
      </c>
    </row>
    <row r="41" spans="1:22" x14ac:dyDescent="0.25">
      <c r="A41" s="130" t="s">
        <v>1</v>
      </c>
      <c r="B41" s="140">
        <v>65</v>
      </c>
      <c r="C41" s="74">
        <f>IFERROR(PopulationTAZ!C41/HHTAZ!C41,0)</f>
        <v>2.5347627206226786</v>
      </c>
      <c r="D41" s="75">
        <f>IFERROR(PopulationTAZ!D41/HHTAZ!D41,0)</f>
        <v>2.5215943065596025</v>
      </c>
      <c r="E41" s="75">
        <f>IFERROR(PopulationTAZ!E41/HHTAZ!E41,0)</f>
        <v>2.5061518520071324</v>
      </c>
      <c r="F41" s="75">
        <f>IFERROR(PopulationTAZ!F41/HHTAZ!F41,0)</f>
        <v>2.4982033525258105</v>
      </c>
      <c r="G41" s="75">
        <f>IFERROR(PopulationTAZ!G41/HHTAZ!G41,0)</f>
        <v>2.5072853653118288</v>
      </c>
      <c r="H41" s="76">
        <f>IFERROR(PopulationTAZ!H41/HHTAZ!H41,0)</f>
        <v>2.5268457123660388</v>
      </c>
      <c r="I41" s="77">
        <f>IFERROR(PopulationTAZ!I41/HHTAZ!I41,0)</f>
        <v>2.5422074285645748</v>
      </c>
      <c r="J41" s="74">
        <f t="shared" si="0"/>
        <v>-7.9170082566397681E-3</v>
      </c>
      <c r="K41" s="75">
        <f t="shared" si="1"/>
        <v>5.2514058064363489E-3</v>
      </c>
      <c r="L41" s="77">
        <f t="shared" si="2"/>
        <v>7.4447079418962225E-3</v>
      </c>
      <c r="M41" s="91">
        <f t="shared" si="3"/>
        <v>-3.1233725319642636E-3</v>
      </c>
      <c r="N41" s="4">
        <f t="shared" si="4"/>
        <v>-1.2512258913355279E-4</v>
      </c>
      <c r="O41" s="32">
        <f t="shared" si="5"/>
        <v>-5.1951269268475375E-3</v>
      </c>
      <c r="P41" s="4">
        <f t="shared" si="6"/>
        <v>-6.1240836847935576E-3</v>
      </c>
      <c r="Q41" s="4">
        <f t="shared" si="7"/>
        <v>-3.1715953185184054E-3</v>
      </c>
      <c r="R41" s="4">
        <f t="shared" si="8"/>
        <v>3.6354177400474974E-3</v>
      </c>
      <c r="S41" s="4">
        <f t="shared" si="9"/>
        <v>7.801404389315536E-3</v>
      </c>
      <c r="T41" s="4">
        <f t="shared" si="10"/>
        <v>6.0794041058216397E-3</v>
      </c>
      <c r="U41" s="4">
        <f t="shared" si="11"/>
        <v>2.9370433300626164E-3</v>
      </c>
      <c r="V41" s="5">
        <f t="shared" si="12"/>
        <v>9.7762733295869708E-5</v>
      </c>
    </row>
    <row r="42" spans="1:22" x14ac:dyDescent="0.25">
      <c r="A42" s="130" t="s">
        <v>1</v>
      </c>
      <c r="B42" s="140">
        <v>66</v>
      </c>
      <c r="C42" s="74">
        <f>IFERROR(PopulationTAZ!C42/HHTAZ!C42,0)</f>
        <v>2.9330896480469777</v>
      </c>
      <c r="D42" s="75">
        <f>IFERROR(PopulationTAZ!D42/HHTAZ!D42,0)</f>
        <v>2.9178270251246285</v>
      </c>
      <c r="E42" s="75">
        <f>IFERROR(PopulationTAZ!E42/HHTAZ!E42,0)</f>
        <v>2.8995168969401566</v>
      </c>
      <c r="F42" s="75">
        <f>IFERROR(PopulationTAZ!F42/HHTAZ!F42,0)</f>
        <v>2.8901328301061047</v>
      </c>
      <c r="G42" s="75">
        <f>IFERROR(PopulationTAZ!G42/HHTAZ!G42,0)</f>
        <v>2.9007684931566993</v>
      </c>
      <c r="H42" s="76">
        <f>IFERROR(PopulationTAZ!H42/HHTAZ!H42,0)</f>
        <v>2.9234625839501316</v>
      </c>
      <c r="I42" s="77">
        <f>IFERROR(PopulationTAZ!I42/HHTAZ!I42,0)</f>
        <v>2.9411412205145706</v>
      </c>
      <c r="J42" s="74">
        <f t="shared" si="0"/>
        <v>-9.6270640968461052E-3</v>
      </c>
      <c r="K42" s="75">
        <f t="shared" si="1"/>
        <v>5.6355588255030398E-3</v>
      </c>
      <c r="L42" s="77">
        <f t="shared" si="2"/>
        <v>8.0515724675929157E-3</v>
      </c>
      <c r="M42" s="91">
        <f t="shared" si="3"/>
        <v>-3.2822263387879413E-3</v>
      </c>
      <c r="N42" s="4">
        <f t="shared" si="4"/>
        <v>-1.3149633996767385E-4</v>
      </c>
      <c r="O42" s="32">
        <f t="shared" si="5"/>
        <v>-5.2035991919006097E-3</v>
      </c>
      <c r="P42" s="4">
        <f t="shared" si="6"/>
        <v>-6.2752617022217017E-3</v>
      </c>
      <c r="Q42" s="4">
        <f t="shared" si="7"/>
        <v>-3.2364242622469064E-3</v>
      </c>
      <c r="R42" s="4">
        <f t="shared" si="8"/>
        <v>3.6799910854630191E-3</v>
      </c>
      <c r="S42" s="4">
        <f t="shared" si="9"/>
        <v>7.8234753469539342E-3</v>
      </c>
      <c r="T42" s="4">
        <f t="shared" si="10"/>
        <v>6.0471567727580222E-3</v>
      </c>
      <c r="U42" s="4">
        <f t="shared" si="11"/>
        <v>2.7450822967358679E-3</v>
      </c>
      <c r="V42" s="5">
        <f t="shared" si="12"/>
        <v>9.1381556351022297E-5</v>
      </c>
    </row>
    <row r="43" spans="1:22" x14ac:dyDescent="0.25">
      <c r="A43" s="130" t="s">
        <v>1</v>
      </c>
      <c r="B43" s="140">
        <v>67</v>
      </c>
      <c r="C43" s="74">
        <f>IFERROR(PopulationTAZ!C43/HHTAZ!C43,0)</f>
        <v>2.6378797812285559</v>
      </c>
      <c r="D43" s="75">
        <f>IFERROR(PopulationTAZ!D43/HHTAZ!D43,0)</f>
        <v>2.6251282748602476</v>
      </c>
      <c r="E43" s="75">
        <f>IFERROR(PopulationTAZ!E43/HHTAZ!E43,0)</f>
        <v>2.6103118994371224</v>
      </c>
      <c r="F43" s="75">
        <f>IFERROR(PopulationTAZ!F43/HHTAZ!F43,0)</f>
        <v>2.6027840302104583</v>
      </c>
      <c r="G43" s="75">
        <f>IFERROR(PopulationTAZ!G43/HHTAZ!G43,0)</f>
        <v>2.6112972337755687</v>
      </c>
      <c r="H43" s="76">
        <f>IFERROR(PopulationTAZ!H43/HHTAZ!H43,0)</f>
        <v>2.6293928804186457</v>
      </c>
      <c r="I43" s="77">
        <f>IFERROR(PopulationTAZ!I43/HHTAZ!I43,0)</f>
        <v>2.6433831608306009</v>
      </c>
      <c r="J43" s="74">
        <f t="shared" si="0"/>
        <v>-8.4869008099102139E-3</v>
      </c>
      <c r="K43" s="75">
        <f t="shared" si="1"/>
        <v>4.2646055583981379E-3</v>
      </c>
      <c r="L43" s="77">
        <f t="shared" si="2"/>
        <v>5.5033796020449444E-3</v>
      </c>
      <c r="M43" s="91">
        <f t="shared" si="3"/>
        <v>-3.2173190265545326E-3</v>
      </c>
      <c r="N43" s="4">
        <f t="shared" si="4"/>
        <v>-1.2889192173215491E-4</v>
      </c>
      <c r="O43" s="32">
        <f t="shared" si="5"/>
        <v>-4.8339982963020445E-3</v>
      </c>
      <c r="P43" s="4">
        <f t="shared" si="6"/>
        <v>-5.6440576885387062E-3</v>
      </c>
      <c r="Q43" s="4">
        <f t="shared" si="7"/>
        <v>-2.8838964524842137E-3</v>
      </c>
      <c r="R43" s="4">
        <f t="shared" si="8"/>
        <v>3.2708067462754453E-3</v>
      </c>
      <c r="S43" s="4">
        <f t="shared" si="9"/>
        <v>6.9297536906256507E-3</v>
      </c>
      <c r="T43" s="4">
        <f t="shared" si="10"/>
        <v>5.3207265130068571E-3</v>
      </c>
      <c r="U43" s="4">
        <f t="shared" si="11"/>
        <v>2.0862890118069632E-3</v>
      </c>
      <c r="V43" s="5">
        <f t="shared" si="12"/>
        <v>6.9472937568981763E-5</v>
      </c>
    </row>
    <row r="44" spans="1:22" x14ac:dyDescent="0.25">
      <c r="A44" s="130" t="s">
        <v>1</v>
      </c>
      <c r="B44" s="140">
        <v>68</v>
      </c>
      <c r="C44" s="74">
        <f>IFERROR(PopulationTAZ!C44/HHTAZ!C44,0)</f>
        <v>2.5060728046714882</v>
      </c>
      <c r="D44" s="75">
        <f>IFERROR(PopulationTAZ!D44/HHTAZ!D44,0)</f>
        <v>2.4886960283750446</v>
      </c>
      <c r="E44" s="75">
        <f>IFERROR(PopulationTAZ!E44/HHTAZ!E44,0)</f>
        <v>2.472581979221026</v>
      </c>
      <c r="F44" s="75">
        <f>IFERROR(PopulationTAZ!F44/HHTAZ!F44,0)</f>
        <v>2.4645148221226605</v>
      </c>
      <c r="G44" s="75">
        <f>IFERROR(PopulationTAZ!G44/HHTAZ!G44,0)</f>
        <v>2.4736663954325611</v>
      </c>
      <c r="H44" s="76">
        <f>IFERROR(PopulationTAZ!H44/HHTAZ!H44,0)</f>
        <v>2.4932985275345536</v>
      </c>
      <c r="I44" s="77">
        <f>IFERROR(PopulationTAZ!I44/HHTAZ!I44,0)</f>
        <v>2.5086359859685761</v>
      </c>
      <c r="J44" s="74">
        <f t="shared" si="0"/>
        <v>-1.2774277136934575E-2</v>
      </c>
      <c r="K44" s="75">
        <f t="shared" si="1"/>
        <v>4.6024991595090547E-3</v>
      </c>
      <c r="L44" s="77">
        <f t="shared" si="2"/>
        <v>2.5631812970878798E-3</v>
      </c>
      <c r="M44" s="91">
        <f t="shared" si="3"/>
        <v>-5.0973288218612023E-3</v>
      </c>
      <c r="N44" s="4">
        <f t="shared" si="4"/>
        <v>-2.0439368954094927E-4</v>
      </c>
      <c r="O44" s="32">
        <f t="shared" si="5"/>
        <v>-6.9338673098611192E-3</v>
      </c>
      <c r="P44" s="4">
        <f t="shared" si="6"/>
        <v>-6.4748964800414033E-3</v>
      </c>
      <c r="Q44" s="4">
        <f t="shared" si="7"/>
        <v>-3.2626449461170548E-3</v>
      </c>
      <c r="R44" s="4">
        <f t="shared" si="8"/>
        <v>3.7133366891330954E-3</v>
      </c>
      <c r="S44" s="4">
        <f t="shared" si="9"/>
        <v>7.936450985566168E-3</v>
      </c>
      <c r="T44" s="4">
        <f t="shared" si="10"/>
        <v>6.1514729442320171E-3</v>
      </c>
      <c r="U44" s="4">
        <f t="shared" si="11"/>
        <v>1.0227880420352609E-3</v>
      </c>
      <c r="V44" s="5">
        <f t="shared" si="12"/>
        <v>3.4076092267465441E-5</v>
      </c>
    </row>
    <row r="45" spans="1:22" x14ac:dyDescent="0.25">
      <c r="A45" s="130" t="s">
        <v>1</v>
      </c>
      <c r="B45" s="140">
        <v>69</v>
      </c>
      <c r="C45" s="74">
        <f>IFERROR(PopulationTAZ!C45/HHTAZ!C45,0)</f>
        <v>2.9581935560452357</v>
      </c>
      <c r="D45" s="75">
        <f>IFERROR(PopulationTAZ!D45/HHTAZ!D45,0)</f>
        <v>2.9391654438839101</v>
      </c>
      <c r="E45" s="75">
        <f>IFERROR(PopulationTAZ!E45/HHTAZ!E45,0)</f>
        <v>2.9192811555938283</v>
      </c>
      <c r="F45" s="75">
        <f>IFERROR(PopulationTAZ!F45/HHTAZ!F45,0)</f>
        <v>2.9092390568642985</v>
      </c>
      <c r="G45" s="75">
        <f>IFERROR(PopulationTAZ!G45/HHTAZ!G45,0)</f>
        <v>2.9205619261842646</v>
      </c>
      <c r="H45" s="76">
        <f>IFERROR(PopulationTAZ!H45/HHTAZ!H45,0)</f>
        <v>2.9446463908979474</v>
      </c>
      <c r="I45" s="77">
        <f>IFERROR(PopulationTAZ!I45/HHTAZ!I45,0)</f>
        <v>2.9632926854709689</v>
      </c>
      <c r="J45" s="74">
        <f t="shared" si="0"/>
        <v>-1.3547165147288265E-2</v>
      </c>
      <c r="K45" s="75">
        <f t="shared" si="1"/>
        <v>5.4809470140373406E-3</v>
      </c>
      <c r="L45" s="77">
        <f t="shared" si="2"/>
        <v>5.0991294257332065E-3</v>
      </c>
      <c r="M45" s="91">
        <f t="shared" si="3"/>
        <v>-4.5795398071920568E-3</v>
      </c>
      <c r="N45" s="4">
        <f t="shared" si="4"/>
        <v>-1.8358546709718038E-4</v>
      </c>
      <c r="O45" s="32">
        <f t="shared" si="5"/>
        <v>-6.4323418332247195E-3</v>
      </c>
      <c r="P45" s="4">
        <f t="shared" si="6"/>
        <v>-6.7652837751814854E-3</v>
      </c>
      <c r="Q45" s="4">
        <f t="shared" si="7"/>
        <v>-3.4399217459022413E-3</v>
      </c>
      <c r="R45" s="4">
        <f t="shared" si="8"/>
        <v>3.8920381235945101E-3</v>
      </c>
      <c r="S45" s="4">
        <f t="shared" si="9"/>
        <v>8.2465173902850353E-3</v>
      </c>
      <c r="T45" s="4">
        <f t="shared" si="10"/>
        <v>6.3322695148246844E-3</v>
      </c>
      <c r="U45" s="4">
        <f t="shared" si="11"/>
        <v>1.7237308273194696E-3</v>
      </c>
      <c r="V45" s="5">
        <f t="shared" si="12"/>
        <v>5.7409878162051342E-5</v>
      </c>
    </row>
    <row r="46" spans="1:22" x14ac:dyDescent="0.25">
      <c r="A46" s="130" t="s">
        <v>1</v>
      </c>
      <c r="B46" s="140">
        <v>70</v>
      </c>
      <c r="C46" s="74">
        <f>IFERROR(PopulationTAZ!C46/HHTAZ!C46,0)</f>
        <v>2.9320260451517024</v>
      </c>
      <c r="D46" s="75">
        <f>IFERROR(PopulationTAZ!D46/HHTAZ!D46,0)</f>
        <v>2.7939328062568078</v>
      </c>
      <c r="E46" s="75">
        <f>IFERROR(PopulationTAZ!E46/HHTAZ!E46,0)</f>
        <v>2.7629328300434199</v>
      </c>
      <c r="F46" s="75">
        <f>IFERROR(PopulationTAZ!F46/HHTAZ!F46,0)</f>
        <v>2.752575752273501</v>
      </c>
      <c r="G46" s="75">
        <f>IFERROR(PopulationTAZ!G46/HHTAZ!G46,0)</f>
        <v>2.7633761381105635</v>
      </c>
      <c r="H46" s="76">
        <f>IFERROR(PopulationTAZ!H46/HHTAZ!H46,0)</f>
        <v>2.7860636671586794</v>
      </c>
      <c r="I46" s="77">
        <f>IFERROR(PopulationTAZ!I46/HHTAZ!I46,0)</f>
        <v>2.8036075643157501</v>
      </c>
      <c r="J46" s="74">
        <f t="shared" si="0"/>
        <v>-0.14596237799302303</v>
      </c>
      <c r="K46" s="75">
        <f t="shared" si="1"/>
        <v>-7.8691390981284748E-3</v>
      </c>
      <c r="L46" s="77">
        <f t="shared" si="2"/>
        <v>-0.12841848083595231</v>
      </c>
      <c r="M46" s="91">
        <f t="shared" si="3"/>
        <v>-4.9782087793654339E-2</v>
      </c>
      <c r="N46" s="4">
        <f t="shared" si="4"/>
        <v>-2.0404729756831053E-3</v>
      </c>
      <c r="O46" s="32">
        <f t="shared" si="5"/>
        <v>-4.7098230632446336E-2</v>
      </c>
      <c r="P46" s="4">
        <f t="shared" si="6"/>
        <v>-1.1095462333226336E-2</v>
      </c>
      <c r="Q46" s="4">
        <f t="shared" si="7"/>
        <v>-3.7485810937198938E-3</v>
      </c>
      <c r="R46" s="4">
        <f t="shared" si="8"/>
        <v>3.9237379128047589E-3</v>
      </c>
      <c r="S46" s="4">
        <f t="shared" si="9"/>
        <v>8.2100763393102572E-3</v>
      </c>
      <c r="T46" s="4">
        <f t="shared" si="10"/>
        <v>6.2970194701124083E-3</v>
      </c>
      <c r="U46" s="4">
        <f t="shared" si="11"/>
        <v>-4.3798547099641483E-2</v>
      </c>
      <c r="V46" s="5">
        <f t="shared" si="12"/>
        <v>-1.4917749738430075E-3</v>
      </c>
    </row>
    <row r="47" spans="1:22" x14ac:dyDescent="0.25">
      <c r="A47" s="130" t="s">
        <v>1</v>
      </c>
      <c r="B47" s="140">
        <v>71</v>
      </c>
      <c r="C47" s="74">
        <f>IFERROR(PopulationTAZ!C47/HHTAZ!C47,0)</f>
        <v>2.8673812246026924</v>
      </c>
      <c r="D47" s="75">
        <f>IFERROR(PopulationTAZ!D47/HHTAZ!D47,0)</f>
        <v>2.8522058887525943</v>
      </c>
      <c r="E47" s="75">
        <f>IFERROR(PopulationTAZ!E47/HHTAZ!E47,0)</f>
        <v>2.8358366150805381</v>
      </c>
      <c r="F47" s="75">
        <f>IFERROR(PopulationTAZ!F47/HHTAZ!F47,0)</f>
        <v>2.8275188282233206</v>
      </c>
      <c r="G47" s="75">
        <f>IFERROR(PopulationTAZ!G47/HHTAZ!G47,0)</f>
        <v>2.8369487092792203</v>
      </c>
      <c r="H47" s="76">
        <f>IFERROR(PopulationTAZ!H47/HHTAZ!H47,0)</f>
        <v>2.8570719132255484</v>
      </c>
      <c r="I47" s="77">
        <f>IFERROR(PopulationTAZ!I47/HHTAZ!I47,0)</f>
        <v>2.8727141005235208</v>
      </c>
      <c r="J47" s="74">
        <f t="shared" si="0"/>
        <v>-1.030931137714397E-2</v>
      </c>
      <c r="K47" s="75">
        <f t="shared" si="1"/>
        <v>4.8660244729541446E-3</v>
      </c>
      <c r="L47" s="77">
        <f t="shared" si="2"/>
        <v>5.3328759208284282E-3</v>
      </c>
      <c r="M47" s="91">
        <f t="shared" si="3"/>
        <v>-3.595375211600027E-3</v>
      </c>
      <c r="N47" s="4">
        <f t="shared" si="4"/>
        <v>-1.4406378609965742E-4</v>
      </c>
      <c r="O47" s="32">
        <f t="shared" si="5"/>
        <v>-5.2924026006345715E-3</v>
      </c>
      <c r="P47" s="4">
        <f t="shared" si="6"/>
        <v>-5.739162707926182E-3</v>
      </c>
      <c r="Q47" s="4">
        <f t="shared" si="7"/>
        <v>-2.9330980540221985E-3</v>
      </c>
      <c r="R47" s="4">
        <f t="shared" si="8"/>
        <v>3.335037405153285E-3</v>
      </c>
      <c r="S47" s="4">
        <f t="shared" si="9"/>
        <v>7.0932561736165578E-3</v>
      </c>
      <c r="T47" s="4">
        <f t="shared" si="10"/>
        <v>5.4749014981261279E-3</v>
      </c>
      <c r="U47" s="4">
        <f t="shared" si="11"/>
        <v>1.8598419613937711E-3</v>
      </c>
      <c r="V47" s="5">
        <f t="shared" si="12"/>
        <v>6.1939071370087362E-5</v>
      </c>
    </row>
    <row r="48" spans="1:22" x14ac:dyDescent="0.25">
      <c r="A48" s="130" t="s">
        <v>1</v>
      </c>
      <c r="B48" s="140">
        <v>72</v>
      </c>
      <c r="C48" s="74">
        <f>IFERROR(PopulationTAZ!C48/HHTAZ!C48,0)</f>
        <v>2.9306011672349799</v>
      </c>
      <c r="D48" s="75">
        <f>IFERROR(PopulationTAZ!D48/HHTAZ!D48,0)</f>
        <v>2.9180353983149736</v>
      </c>
      <c r="E48" s="75">
        <f>IFERROR(PopulationTAZ!E48/HHTAZ!E48,0)</f>
        <v>2.9038145385966412</v>
      </c>
      <c r="F48" s="75">
        <f>IFERROR(PopulationTAZ!F48/HHTAZ!F48,0)</f>
        <v>2.8966332746675096</v>
      </c>
      <c r="G48" s="75">
        <f>IFERROR(PopulationTAZ!G48/HHTAZ!G48,0)</f>
        <v>2.9047526781136805</v>
      </c>
      <c r="H48" s="76">
        <f>IFERROR(PopulationTAZ!H48/HHTAZ!H48,0)</f>
        <v>2.9220032064920525</v>
      </c>
      <c r="I48" s="77">
        <f>IFERROR(PopulationTAZ!I48/HHTAZ!I48,0)</f>
        <v>2.9353693863861081</v>
      </c>
      <c r="J48" s="74">
        <f t="shared" si="0"/>
        <v>-8.5979607429274019E-3</v>
      </c>
      <c r="K48" s="75">
        <f t="shared" si="1"/>
        <v>3.9678081770788687E-3</v>
      </c>
      <c r="L48" s="77">
        <f t="shared" si="2"/>
        <v>4.768219151128239E-3</v>
      </c>
      <c r="M48" s="91">
        <f t="shared" si="3"/>
        <v>-2.9338556331224286E-3</v>
      </c>
      <c r="N48" s="4">
        <f t="shared" si="4"/>
        <v>-1.1751980696061981E-4</v>
      </c>
      <c r="O48" s="32">
        <f t="shared" si="5"/>
        <v>-4.2877785829390502E-3</v>
      </c>
      <c r="P48" s="4">
        <f t="shared" si="6"/>
        <v>-4.8734363286149218E-3</v>
      </c>
      <c r="Q48" s="4">
        <f t="shared" si="7"/>
        <v>-2.4730449667774712E-3</v>
      </c>
      <c r="R48" s="4">
        <f t="shared" si="8"/>
        <v>2.8030484622196816E-3</v>
      </c>
      <c r="S48" s="4">
        <f t="shared" si="9"/>
        <v>5.9387253546054897E-3</v>
      </c>
      <c r="T48" s="4">
        <f t="shared" si="10"/>
        <v>4.5743207482999981E-3</v>
      </c>
      <c r="U48" s="4">
        <f t="shared" si="11"/>
        <v>1.6270447184825176E-3</v>
      </c>
      <c r="V48" s="5">
        <f t="shared" si="12"/>
        <v>5.4192218852611163E-5</v>
      </c>
    </row>
    <row r="49" spans="1:22" x14ac:dyDescent="0.25">
      <c r="A49" s="130" t="s">
        <v>1</v>
      </c>
      <c r="B49" s="140">
        <v>73</v>
      </c>
      <c r="C49" s="74">
        <f>IFERROR(PopulationTAZ!C49/HHTAZ!C49,0)</f>
        <v>2.8432053101956849</v>
      </c>
      <c r="D49" s="75">
        <f>IFERROR(PopulationTAZ!D49/HHTAZ!D49,0)</f>
        <v>2.8290845905161492</v>
      </c>
      <c r="E49" s="75">
        <f>IFERROR(PopulationTAZ!E49/HHTAZ!E49,0)</f>
        <v>2.8136262119210125</v>
      </c>
      <c r="F49" s="75">
        <f>IFERROR(PopulationTAZ!F49/HHTAZ!F49,0)</f>
        <v>2.805765954667562</v>
      </c>
      <c r="G49" s="75">
        <f>IFERROR(PopulationTAZ!G49/HHTAZ!G49,0)</f>
        <v>2.8146613391002617</v>
      </c>
      <c r="H49" s="76">
        <f>IFERROR(PopulationTAZ!H49/HHTAZ!H49,0)</f>
        <v>2.833592230756631</v>
      </c>
      <c r="I49" s="77">
        <f>IFERROR(PopulationTAZ!I49/HHTAZ!I49,0)</f>
        <v>2.8482659952297453</v>
      </c>
      <c r="J49" s="74">
        <f t="shared" si="0"/>
        <v>-9.6130794390538732E-3</v>
      </c>
      <c r="K49" s="75">
        <f t="shared" si="1"/>
        <v>4.5076402404817806E-3</v>
      </c>
      <c r="L49" s="77">
        <f t="shared" si="2"/>
        <v>5.0606850340604304E-3</v>
      </c>
      <c r="M49" s="91">
        <f t="shared" si="3"/>
        <v>-3.3810711469135502E-3</v>
      </c>
      <c r="N49" s="4">
        <f t="shared" si="4"/>
        <v>-1.3546281946175132E-4</v>
      </c>
      <c r="O49" s="32">
        <f t="shared" si="5"/>
        <v>-4.9664790751828836E-3</v>
      </c>
      <c r="P49" s="4">
        <f t="shared" si="6"/>
        <v>-5.4640920412762917E-3</v>
      </c>
      <c r="Q49" s="4">
        <f t="shared" si="7"/>
        <v>-2.7936394749762394E-3</v>
      </c>
      <c r="R49" s="4">
        <f t="shared" si="8"/>
        <v>3.1703943152856517E-3</v>
      </c>
      <c r="S49" s="4">
        <f t="shared" si="9"/>
        <v>6.7258150717417475E-3</v>
      </c>
      <c r="T49" s="4">
        <f t="shared" si="10"/>
        <v>5.1785025078205926E-3</v>
      </c>
      <c r="U49" s="4">
        <f t="shared" si="11"/>
        <v>1.7799224754937448E-3</v>
      </c>
      <c r="V49" s="5">
        <f t="shared" si="12"/>
        <v>5.9279766664310785E-5</v>
      </c>
    </row>
    <row r="50" spans="1:22" x14ac:dyDescent="0.25">
      <c r="A50" s="130" t="s">
        <v>1</v>
      </c>
      <c r="B50" s="140">
        <v>74</v>
      </c>
      <c r="C50" s="74">
        <f>IFERROR(PopulationTAZ!C50/HHTAZ!C50,0)</f>
        <v>2.043027755423569</v>
      </c>
      <c r="D50" s="75">
        <f>IFERROR(PopulationTAZ!D50/HHTAZ!D50,0)</f>
        <v>2.0320749762255006</v>
      </c>
      <c r="E50" s="75">
        <f>IFERROR(PopulationTAZ!E50/HHTAZ!E50,0)</f>
        <v>2.0193840027837293</v>
      </c>
      <c r="F50" s="75">
        <f>IFERROR(PopulationTAZ!F50/HHTAZ!F50,0)</f>
        <v>2.0129131664534814</v>
      </c>
      <c r="G50" s="75">
        <f>IFERROR(PopulationTAZ!G50/HHTAZ!G50,0)</f>
        <v>2.0202246448157446</v>
      </c>
      <c r="H50" s="76">
        <f>IFERROR(PopulationTAZ!H50/HHTAZ!H50,0)</f>
        <v>2.0357844365724143</v>
      </c>
      <c r="I50" s="77">
        <f>IFERROR(PopulationTAZ!I50/HHTAZ!I50,0)</f>
        <v>2.0478418314095568</v>
      </c>
      <c r="J50" s="74">
        <f t="shared" si="0"/>
        <v>-7.2433188511547009E-3</v>
      </c>
      <c r="K50" s="75">
        <f t="shared" si="1"/>
        <v>3.7094603469136622E-3</v>
      </c>
      <c r="L50" s="77">
        <f t="shared" si="2"/>
        <v>4.8140759859878202E-3</v>
      </c>
      <c r="M50" s="91">
        <f t="shared" si="3"/>
        <v>-3.5453844579086402E-3</v>
      </c>
      <c r="N50" s="4">
        <f t="shared" si="4"/>
        <v>-1.420572780237439E-4</v>
      </c>
      <c r="O50" s="32">
        <f t="shared" si="5"/>
        <v>-5.3610525696443645E-3</v>
      </c>
      <c r="P50" s="4">
        <f t="shared" si="6"/>
        <v>-6.2453273576275059E-3</v>
      </c>
      <c r="Q50" s="4">
        <f t="shared" si="7"/>
        <v>-3.2043614891114069E-3</v>
      </c>
      <c r="R50" s="4">
        <f t="shared" si="8"/>
        <v>3.6322870176983546E-3</v>
      </c>
      <c r="S50" s="4">
        <f t="shared" si="9"/>
        <v>7.7020106633185481E-3</v>
      </c>
      <c r="T50" s="4">
        <f t="shared" si="10"/>
        <v>5.9227266996122463E-3</v>
      </c>
      <c r="U50" s="4">
        <f t="shared" si="11"/>
        <v>2.356343898514357E-3</v>
      </c>
      <c r="V50" s="5">
        <f t="shared" si="12"/>
        <v>7.8455479924466331E-5</v>
      </c>
    </row>
    <row r="51" spans="1:22" x14ac:dyDescent="0.25">
      <c r="A51" s="130" t="s">
        <v>1</v>
      </c>
      <c r="B51" s="140">
        <v>75</v>
      </c>
      <c r="C51" s="74">
        <f>IFERROR(PopulationTAZ!C51/HHTAZ!C51,0)</f>
        <v>2.0962029144762675</v>
      </c>
      <c r="D51" s="75">
        <f>IFERROR(PopulationTAZ!D51/HHTAZ!D51,0)</f>
        <v>2.0839571573837401</v>
      </c>
      <c r="E51" s="75">
        <f>IFERROR(PopulationTAZ!E51/HHTAZ!E51,0)</f>
        <v>2.0707637314246994</v>
      </c>
      <c r="F51" s="75">
        <f>IFERROR(PopulationTAZ!F51/HHTAZ!F51,0)</f>
        <v>2.0640803871951428</v>
      </c>
      <c r="G51" s="75">
        <f>IFERROR(PopulationTAZ!G51/HHTAZ!G51,0)</f>
        <v>2.071632552064961</v>
      </c>
      <c r="H51" s="76">
        <f>IFERROR(PopulationTAZ!H51/HHTAZ!H51,0)</f>
        <v>2.0877274066904903</v>
      </c>
      <c r="I51" s="77">
        <f>IFERROR(PopulationTAZ!I51/HHTAZ!I51,0)</f>
        <v>2.1002216238910423</v>
      </c>
      <c r="J51" s="74">
        <f t="shared" si="0"/>
        <v>-8.4755077857772143E-3</v>
      </c>
      <c r="K51" s="75">
        <f t="shared" si="1"/>
        <v>3.7702493067501841E-3</v>
      </c>
      <c r="L51" s="77">
        <f t="shared" si="2"/>
        <v>4.0187094147747793E-3</v>
      </c>
      <c r="M51" s="91">
        <f t="shared" si="3"/>
        <v>-4.0432668646941394E-3</v>
      </c>
      <c r="N51" s="4">
        <f t="shared" si="4"/>
        <v>-1.6204538796005252E-4</v>
      </c>
      <c r="O51" s="32">
        <f t="shared" si="5"/>
        <v>-5.8418758069453958E-3</v>
      </c>
      <c r="P51" s="4">
        <f t="shared" si="6"/>
        <v>-6.3309487492555494E-3</v>
      </c>
      <c r="Q51" s="4">
        <f t="shared" si="7"/>
        <v>-3.2274779242721374E-3</v>
      </c>
      <c r="R51" s="4">
        <f t="shared" si="8"/>
        <v>3.6588521051164058E-3</v>
      </c>
      <c r="S51" s="4">
        <f t="shared" si="9"/>
        <v>7.7691647630686589E-3</v>
      </c>
      <c r="T51" s="4">
        <f t="shared" si="10"/>
        <v>5.9846018021854075E-3</v>
      </c>
      <c r="U51" s="4">
        <f t="shared" si="11"/>
        <v>1.9171375953261904E-3</v>
      </c>
      <c r="V51" s="5">
        <f t="shared" si="12"/>
        <v>6.3845445781529619E-5</v>
      </c>
    </row>
    <row r="52" spans="1:22" x14ac:dyDescent="0.25">
      <c r="A52" s="130" t="s">
        <v>1</v>
      </c>
      <c r="B52" s="140">
        <v>76</v>
      </c>
      <c r="C52" s="74">
        <f>IFERROR(PopulationTAZ!C52/HHTAZ!C52,0)</f>
        <v>1.7783772606828532</v>
      </c>
      <c r="D52" s="75">
        <f>IFERROR(PopulationTAZ!D52/HHTAZ!D52,0)</f>
        <v>1.7689523936043041</v>
      </c>
      <c r="E52" s="75">
        <f>IFERROR(PopulationTAZ!E52/HHTAZ!E52,0)</f>
        <v>1.759723346545448</v>
      </c>
      <c r="F52" s="75">
        <f>IFERROR(PopulationTAZ!F52/HHTAZ!F52,0)</f>
        <v>1.7579042618366332</v>
      </c>
      <c r="G52" s="75">
        <f>IFERROR(PopulationTAZ!G52/HHTAZ!G52,0)</f>
        <v>1.7707233139050336</v>
      </c>
      <c r="H52" s="76">
        <f>IFERROR(PopulationTAZ!H52/HHTAZ!H52,0)</f>
        <v>1.7893179745234453</v>
      </c>
      <c r="I52" s="77">
        <f>IFERROR(PopulationTAZ!I52/HHTAZ!I52,0)</f>
        <v>1.8049722268418018</v>
      </c>
      <c r="J52" s="74">
        <f t="shared" si="0"/>
        <v>1.0940713840592142E-2</v>
      </c>
      <c r="K52" s="75">
        <f t="shared" si="1"/>
        <v>2.0365580919141202E-2</v>
      </c>
      <c r="L52" s="77">
        <f t="shared" si="2"/>
        <v>2.659496615894863E-2</v>
      </c>
      <c r="M52" s="91">
        <f t="shared" si="3"/>
        <v>6.152076998775291E-3</v>
      </c>
      <c r="N52" s="4">
        <f t="shared" si="4"/>
        <v>2.4535930492830538E-4</v>
      </c>
      <c r="O52" s="32">
        <f t="shared" si="5"/>
        <v>-5.2997006242253564E-3</v>
      </c>
      <c r="P52" s="4">
        <f t="shared" si="6"/>
        <v>-5.2172387975074619E-3</v>
      </c>
      <c r="Q52" s="4">
        <f t="shared" si="7"/>
        <v>-1.0337333492710377E-3</v>
      </c>
      <c r="R52" s="4">
        <f t="shared" si="8"/>
        <v>7.292235616408016E-3</v>
      </c>
      <c r="S52" s="4">
        <f t="shared" si="9"/>
        <v>1.0501166654548921E-2</v>
      </c>
      <c r="T52" s="4">
        <f t="shared" si="10"/>
        <v>8.7487257945451091E-3</v>
      </c>
      <c r="U52" s="4">
        <f t="shared" si="11"/>
        <v>1.4954625628049723E-2</v>
      </c>
      <c r="V52" s="5">
        <f t="shared" si="12"/>
        <v>4.9491935484868854E-4</v>
      </c>
    </row>
    <row r="53" spans="1:22" x14ac:dyDescent="0.25">
      <c r="A53" s="130" t="s">
        <v>1</v>
      </c>
      <c r="B53" s="140">
        <v>77</v>
      </c>
      <c r="C53" s="74">
        <f>IFERROR(PopulationTAZ!C53/HHTAZ!C53,0)</f>
        <v>2.6163090633846839</v>
      </c>
      <c r="D53" s="75">
        <f>IFERROR(PopulationTAZ!D53/HHTAZ!D53,0)</f>
        <v>2.1457375337278046</v>
      </c>
      <c r="E53" s="75">
        <f>IFERROR(PopulationTAZ!E53/HHTAZ!E53,0)</f>
        <v>2.1457375337278046</v>
      </c>
      <c r="F53" s="75">
        <f>IFERROR(PopulationTAZ!F53/HHTAZ!F53,0)</f>
        <v>2.1457375337278046</v>
      </c>
      <c r="G53" s="75">
        <f>IFERROR(PopulationTAZ!G53/HHTAZ!G53,0)</f>
        <v>2.1457375337278046</v>
      </c>
      <c r="H53" s="76">
        <f>IFERROR(PopulationTAZ!H53/HHTAZ!H53,0)</f>
        <v>2.1457375337278046</v>
      </c>
      <c r="I53" s="77">
        <f>IFERROR(PopulationTAZ!I53/HHTAZ!I53,0)</f>
        <v>2.1457375337278046</v>
      </c>
      <c r="J53" s="74">
        <f t="shared" si="0"/>
        <v>-0.47057152965687932</v>
      </c>
      <c r="K53" s="75">
        <f t="shared" si="1"/>
        <v>0</v>
      </c>
      <c r="L53" s="77">
        <f t="shared" si="2"/>
        <v>-0.47057152965687932</v>
      </c>
      <c r="M53" s="91">
        <f t="shared" si="3"/>
        <v>-0.17986083381452922</v>
      </c>
      <c r="N53" s="4">
        <f t="shared" si="4"/>
        <v>-7.8998801585367096E-3</v>
      </c>
      <c r="O53" s="32">
        <f t="shared" si="5"/>
        <v>-0.17986083381452922</v>
      </c>
      <c r="P53" s="4">
        <f t="shared" si="6"/>
        <v>0</v>
      </c>
      <c r="Q53" s="4">
        <f t="shared" si="7"/>
        <v>0</v>
      </c>
      <c r="R53" s="4">
        <f t="shared" si="8"/>
        <v>0</v>
      </c>
      <c r="S53" s="4">
        <f t="shared" si="9"/>
        <v>0</v>
      </c>
      <c r="T53" s="4">
        <f t="shared" si="10"/>
        <v>0</v>
      </c>
      <c r="U53" s="4">
        <f t="shared" si="11"/>
        <v>-0.17986083381452922</v>
      </c>
      <c r="V53" s="5">
        <f t="shared" si="12"/>
        <v>-6.5875807334845327E-3</v>
      </c>
    </row>
    <row r="54" spans="1:22" x14ac:dyDescent="0.25">
      <c r="A54" s="130" t="s">
        <v>1</v>
      </c>
      <c r="B54" s="140">
        <v>78</v>
      </c>
      <c r="C54" s="74">
        <f>IFERROR(PopulationTAZ!C54/HHTAZ!C54,0)</f>
        <v>1.9399603220588206</v>
      </c>
      <c r="D54" s="75">
        <f>IFERROR(PopulationTAZ!D54/HHTAZ!D54,0)</f>
        <v>1.9323796811379108</v>
      </c>
      <c r="E54" s="75">
        <f>IFERROR(PopulationTAZ!E54/HHTAZ!E54,0)</f>
        <v>1.9246170684374353</v>
      </c>
      <c r="F54" s="75">
        <f>IFERROR(PopulationTAZ!F54/HHTAZ!F54,0)</f>
        <v>1.9212710036455043</v>
      </c>
      <c r="G54" s="75">
        <f>IFERROR(PopulationTAZ!G54/HHTAZ!G54,0)</f>
        <v>1.927276971053195</v>
      </c>
      <c r="H54" s="76">
        <f>IFERROR(PopulationTAZ!H54/HHTAZ!H54,0)</f>
        <v>1.9382049893508042</v>
      </c>
      <c r="I54" s="77">
        <f>IFERROR(PopulationTAZ!I54/HHTAZ!I54,0)</f>
        <v>1.9468576468096146</v>
      </c>
      <c r="J54" s="74">
        <f t="shared" si="0"/>
        <v>-1.7553327080164216E-3</v>
      </c>
      <c r="K54" s="75">
        <f t="shared" si="1"/>
        <v>5.8253082128933986E-3</v>
      </c>
      <c r="L54" s="77">
        <f t="shared" si="2"/>
        <v>6.897324750793965E-3</v>
      </c>
      <c r="M54" s="91">
        <f t="shared" si="3"/>
        <v>-9.0482918029655135E-4</v>
      </c>
      <c r="N54" s="4">
        <f t="shared" si="4"/>
        <v>-3.6208895854872303E-5</v>
      </c>
      <c r="O54" s="32">
        <f t="shared" si="5"/>
        <v>-3.9076267873688897E-3</v>
      </c>
      <c r="P54" s="4">
        <f t="shared" si="6"/>
        <v>-4.0171260214785232E-3</v>
      </c>
      <c r="Q54" s="4">
        <f t="shared" si="7"/>
        <v>-1.7385613204852213E-3</v>
      </c>
      <c r="R54" s="4">
        <f t="shared" si="8"/>
        <v>3.1260386464453394E-3</v>
      </c>
      <c r="S54" s="4">
        <f t="shared" si="9"/>
        <v>5.6701856877567902E-3</v>
      </c>
      <c r="T54" s="4">
        <f t="shared" si="10"/>
        <v>4.4642633293956457E-3</v>
      </c>
      <c r="U54" s="4">
        <f t="shared" si="11"/>
        <v>3.555394753369967E-3</v>
      </c>
      <c r="V54" s="5">
        <f t="shared" si="12"/>
        <v>1.1830997402828558E-4</v>
      </c>
    </row>
    <row r="55" spans="1:22" x14ac:dyDescent="0.25">
      <c r="A55" s="130" t="s">
        <v>1</v>
      </c>
      <c r="B55" s="140">
        <v>79</v>
      </c>
      <c r="C55" s="74">
        <f>IFERROR(PopulationTAZ!C55/HHTAZ!C55,0)</f>
        <v>2.4342270126769603</v>
      </c>
      <c r="D55" s="75">
        <f>IFERROR(PopulationTAZ!D55/HHTAZ!D55,0)</f>
        <v>2.4232000412492032</v>
      </c>
      <c r="E55" s="75">
        <f>IFERROR(PopulationTAZ!E55/HHTAZ!E55,0)</f>
        <v>2.410422042700465</v>
      </c>
      <c r="F55" s="75">
        <f>IFERROR(PopulationTAZ!F55/HHTAZ!F55,0)</f>
        <v>2.403855608084315</v>
      </c>
      <c r="G55" s="75">
        <f>IFERROR(PopulationTAZ!G55/HHTAZ!G55,0)</f>
        <v>2.4112850994292048</v>
      </c>
      <c r="H55" s="76">
        <f>IFERROR(PopulationTAZ!H55/HHTAZ!H55,0)</f>
        <v>2.4270618089747042</v>
      </c>
      <c r="I55" s="77">
        <f>IFERROR(PopulationTAZ!I55/HHTAZ!I55,0)</f>
        <v>2.4392747960922931</v>
      </c>
      <c r="J55" s="74">
        <f t="shared" si="0"/>
        <v>-7.16520370225604E-3</v>
      </c>
      <c r="K55" s="75">
        <f t="shared" si="1"/>
        <v>3.8617677255010641E-3</v>
      </c>
      <c r="L55" s="77">
        <f t="shared" si="2"/>
        <v>5.0477834153328516E-3</v>
      </c>
      <c r="M55" s="91">
        <f t="shared" si="3"/>
        <v>-2.9435232067268613E-3</v>
      </c>
      <c r="N55" s="4">
        <f t="shared" si="4"/>
        <v>-1.1790760399965627E-4</v>
      </c>
      <c r="O55" s="32">
        <f t="shared" si="5"/>
        <v>-4.5299683925660306E-3</v>
      </c>
      <c r="P55" s="4">
        <f t="shared" si="6"/>
        <v>-5.2731917840966869E-3</v>
      </c>
      <c r="Q55" s="4">
        <f t="shared" si="7"/>
        <v>-2.7241846032877159E-3</v>
      </c>
      <c r="R55" s="4">
        <f t="shared" si="8"/>
        <v>3.0906562440373708E-3</v>
      </c>
      <c r="S55" s="4">
        <f t="shared" si="9"/>
        <v>6.5428636162658815E-3</v>
      </c>
      <c r="T55" s="4">
        <f t="shared" si="10"/>
        <v>5.0320049833210145E-3</v>
      </c>
      <c r="U55" s="4">
        <f t="shared" si="11"/>
        <v>2.073669953149393E-3</v>
      </c>
      <c r="V55" s="5">
        <f t="shared" si="12"/>
        <v>6.9053146303232893E-5</v>
      </c>
    </row>
    <row r="56" spans="1:22" x14ac:dyDescent="0.25">
      <c r="A56" s="130" t="s">
        <v>1</v>
      </c>
      <c r="B56" s="140">
        <v>80</v>
      </c>
      <c r="C56" s="74">
        <f>IFERROR(PopulationTAZ!C56/HHTAZ!C56,0)</f>
        <v>2.3764198581804186</v>
      </c>
      <c r="D56" s="75">
        <f>IFERROR(PopulationTAZ!D56/HHTAZ!D56,0)</f>
        <v>2.3634095876596262</v>
      </c>
      <c r="E56" s="75">
        <f>IFERROR(PopulationTAZ!E56/HHTAZ!E56,0)</f>
        <v>2.3483998445932692</v>
      </c>
      <c r="F56" s="75">
        <f>IFERROR(PopulationTAZ!F56/HHTAZ!F56,0)</f>
        <v>2.3407496257342948</v>
      </c>
      <c r="G56" s="75">
        <f>IFERROR(PopulationTAZ!G56/HHTAZ!G56,0)</f>
        <v>2.3493983587208698</v>
      </c>
      <c r="H56" s="76">
        <f>IFERROR(PopulationTAZ!H56/HHTAZ!H56,0)</f>
        <v>2.3678256907656996</v>
      </c>
      <c r="I56" s="77">
        <f>IFERROR(PopulationTAZ!I56/HHTAZ!I56,0)</f>
        <v>2.382127306931054</v>
      </c>
      <c r="J56" s="74">
        <f t="shared" si="0"/>
        <v>-8.5941674147189673E-3</v>
      </c>
      <c r="K56" s="75">
        <f t="shared" si="1"/>
        <v>4.4161031060734324E-3</v>
      </c>
      <c r="L56" s="77">
        <f t="shared" si="2"/>
        <v>5.7074487506354465E-3</v>
      </c>
      <c r="M56" s="91">
        <f t="shared" si="3"/>
        <v>-3.6164347748294245E-3</v>
      </c>
      <c r="N56" s="4">
        <f t="shared" si="4"/>
        <v>-1.4490909501962967E-4</v>
      </c>
      <c r="O56" s="32">
        <f t="shared" si="5"/>
        <v>-5.4747356516176016E-3</v>
      </c>
      <c r="P56" s="4">
        <f t="shared" si="6"/>
        <v>-6.3508852400062654E-3</v>
      </c>
      <c r="Q56" s="4">
        <f t="shared" si="7"/>
        <v>-3.2576304570056669E-3</v>
      </c>
      <c r="R56" s="4">
        <f t="shared" si="8"/>
        <v>3.6948560800738051E-3</v>
      </c>
      <c r="S56" s="4">
        <f t="shared" si="9"/>
        <v>7.843425946233662E-3</v>
      </c>
      <c r="T56" s="4">
        <f t="shared" si="10"/>
        <v>6.0399784583506921E-3</v>
      </c>
      <c r="U56" s="4">
        <f t="shared" si="11"/>
        <v>2.4017004953853505E-3</v>
      </c>
      <c r="V56" s="5">
        <f t="shared" si="12"/>
        <v>7.9963897683610341E-5</v>
      </c>
    </row>
    <row r="57" spans="1:22" x14ac:dyDescent="0.25">
      <c r="A57" s="130" t="s">
        <v>1</v>
      </c>
      <c r="B57" s="140">
        <v>81</v>
      </c>
      <c r="C57" s="74">
        <f>IFERROR(PopulationTAZ!C57/HHTAZ!C57,0)</f>
        <v>2.1608365373976541</v>
      </c>
      <c r="D57" s="75">
        <f>IFERROR(PopulationTAZ!D57/HHTAZ!D57,0)</f>
        <v>2.1489135878791004</v>
      </c>
      <c r="E57" s="75">
        <f>IFERROR(PopulationTAZ!E57/HHTAZ!E57,0)</f>
        <v>2.1352104924948114</v>
      </c>
      <c r="F57" s="75">
        <f>IFERROR(PopulationTAZ!F57/HHTAZ!F57,0)</f>
        <v>2.1282154082662488</v>
      </c>
      <c r="G57" s="75">
        <f>IFERROR(PopulationTAZ!G57/HHTAZ!G57,0)</f>
        <v>2.1361249397365474</v>
      </c>
      <c r="H57" s="76">
        <f>IFERROR(PopulationTAZ!H57/HHTAZ!H57,0)</f>
        <v>2.1529765572723485</v>
      </c>
      <c r="I57" s="77">
        <f>IFERROR(PopulationTAZ!I57/HHTAZ!I57,0)</f>
        <v>2.1660430680391802</v>
      </c>
      <c r="J57" s="74">
        <f t="shared" si="0"/>
        <v>-7.8599801253056434E-3</v>
      </c>
      <c r="K57" s="75">
        <f t="shared" si="1"/>
        <v>4.0629693932481281E-3</v>
      </c>
      <c r="L57" s="77">
        <f t="shared" si="2"/>
        <v>5.206530641526097E-3</v>
      </c>
      <c r="M57" s="91">
        <f t="shared" si="3"/>
        <v>-3.6374709466786559E-3</v>
      </c>
      <c r="N57" s="4">
        <f t="shared" si="4"/>
        <v>-1.4575348215750683E-4</v>
      </c>
      <c r="O57" s="32">
        <f t="shared" si="5"/>
        <v>-5.5177470910932058E-3</v>
      </c>
      <c r="P57" s="4">
        <f t="shared" si="6"/>
        <v>-6.3767549619402342E-3</v>
      </c>
      <c r="Q57" s="4">
        <f t="shared" si="7"/>
        <v>-3.2760630641101018E-3</v>
      </c>
      <c r="R57" s="4">
        <f t="shared" si="8"/>
        <v>3.7165088832535886E-3</v>
      </c>
      <c r="S57" s="4">
        <f t="shared" si="9"/>
        <v>7.8888726133592435E-3</v>
      </c>
      <c r="T57" s="4">
        <f t="shared" si="10"/>
        <v>6.0690446083564442E-3</v>
      </c>
      <c r="U57" s="4">
        <f t="shared" si="11"/>
        <v>2.4094976882409469E-3</v>
      </c>
      <c r="V57" s="5">
        <f t="shared" si="12"/>
        <v>8.0223201148976742E-5</v>
      </c>
    </row>
    <row r="58" spans="1:22" x14ac:dyDescent="0.25">
      <c r="A58" s="130" t="s">
        <v>1</v>
      </c>
      <c r="B58" s="140">
        <v>82</v>
      </c>
      <c r="C58" s="74">
        <f>IFERROR(PopulationTAZ!C58/HHTAZ!C58,0)</f>
        <v>2.4525979907622704</v>
      </c>
      <c r="D58" s="75">
        <f>IFERROR(PopulationTAZ!D58/HHTAZ!D58,0)</f>
        <v>2.4304881409942936</v>
      </c>
      <c r="E58" s="75">
        <f>IFERROR(PopulationTAZ!E58/HHTAZ!E58,0)</f>
        <v>2.4060037584828877</v>
      </c>
      <c r="F58" s="75">
        <f>IFERROR(PopulationTAZ!F58/HHTAZ!F58,0)</f>
        <v>2.3937331383501608</v>
      </c>
      <c r="G58" s="75">
        <f>IFERROR(PopulationTAZ!G58/HHTAZ!G58,0)</f>
        <v>2.4074244579024109</v>
      </c>
      <c r="H58" s="76">
        <f>IFERROR(PopulationTAZ!H58/HHTAZ!H58,0)</f>
        <v>2.4364840134016328</v>
      </c>
      <c r="I58" s="77">
        <f>IFERROR(PopulationTAZ!I58/HHTAZ!I58,0)</f>
        <v>2.4589234515589888</v>
      </c>
      <c r="J58" s="74">
        <f t="shared" si="0"/>
        <v>-1.6113977360637577E-2</v>
      </c>
      <c r="K58" s="75">
        <f t="shared" si="1"/>
        <v>5.9958724073392311E-3</v>
      </c>
      <c r="L58" s="77">
        <f t="shared" si="2"/>
        <v>6.3254607967184739E-3</v>
      </c>
      <c r="M58" s="91">
        <f t="shared" si="3"/>
        <v>-6.5701665830808498E-3</v>
      </c>
      <c r="N58" s="4">
        <f t="shared" si="4"/>
        <v>-2.6363904648440961E-4</v>
      </c>
      <c r="O58" s="32">
        <f t="shared" si="5"/>
        <v>-9.0148690699632938E-3</v>
      </c>
      <c r="P58" s="4">
        <f t="shared" si="6"/>
        <v>-1.007385393017779E-2</v>
      </c>
      <c r="Q58" s="4">
        <f t="shared" si="7"/>
        <v>-5.1000004008573407E-3</v>
      </c>
      <c r="R58" s="4">
        <f t="shared" si="8"/>
        <v>5.7196515906057233E-3</v>
      </c>
      <c r="S58" s="4">
        <f t="shared" si="9"/>
        <v>1.2070806792642497E-2</v>
      </c>
      <c r="T58" s="4">
        <f t="shared" si="10"/>
        <v>9.2097621137385843E-3</v>
      </c>
      <c r="U58" s="4">
        <f t="shared" si="11"/>
        <v>2.5790858593799371E-3</v>
      </c>
      <c r="V58" s="5">
        <f t="shared" si="12"/>
        <v>8.5862543471426633E-5</v>
      </c>
    </row>
    <row r="59" spans="1:22" x14ac:dyDescent="0.25">
      <c r="A59" s="130" t="s">
        <v>1</v>
      </c>
      <c r="B59" s="140">
        <v>83</v>
      </c>
      <c r="C59" s="74">
        <f>IFERROR(PopulationTAZ!C59/HHTAZ!C59,0)</f>
        <v>2.9588122344320613</v>
      </c>
      <c r="D59" s="75">
        <f>IFERROR(PopulationTAZ!D59/HHTAZ!D59,0)</f>
        <v>2.9326885276025405</v>
      </c>
      <c r="E59" s="75">
        <f>IFERROR(PopulationTAZ!E59/HHTAZ!E59,0)</f>
        <v>2.9029505964743585</v>
      </c>
      <c r="F59" s="75">
        <f>IFERROR(PopulationTAZ!F59/HHTAZ!F59,0)</f>
        <v>2.887895561662146</v>
      </c>
      <c r="G59" s="75">
        <f>IFERROR(PopulationTAZ!G59/HHTAZ!G59,0)</f>
        <v>2.8964643104503551</v>
      </c>
      <c r="H59" s="76">
        <f>IFERROR(PopulationTAZ!H59/HHTAZ!H59,0)</f>
        <v>2.8964643104503551</v>
      </c>
      <c r="I59" s="77">
        <f>IFERROR(PopulationTAZ!I59/HHTAZ!I59,0)</f>
        <v>2.8964643104503551</v>
      </c>
      <c r="J59" s="74">
        <f t="shared" si="0"/>
        <v>-6.2347923981706188E-2</v>
      </c>
      <c r="K59" s="75">
        <f t="shared" si="1"/>
        <v>-3.6224217152185378E-2</v>
      </c>
      <c r="L59" s="77">
        <f t="shared" si="2"/>
        <v>-6.2347923981706188E-2</v>
      </c>
      <c r="M59" s="91">
        <f t="shared" si="3"/>
        <v>-2.1071943415724603E-2</v>
      </c>
      <c r="N59" s="4">
        <f t="shared" si="4"/>
        <v>-8.5152228043983147E-4</v>
      </c>
      <c r="O59" s="32">
        <f t="shared" si="5"/>
        <v>-8.8291195113755494E-3</v>
      </c>
      <c r="P59" s="4">
        <f t="shared" si="6"/>
        <v>-1.0140160077787952E-2</v>
      </c>
      <c r="Q59" s="4">
        <f t="shared" si="7"/>
        <v>-5.1861147173833944E-3</v>
      </c>
      <c r="R59" s="4">
        <f t="shared" si="8"/>
        <v>2.967125578210883E-3</v>
      </c>
      <c r="S59" s="4">
        <f t="shared" si="9"/>
        <v>0</v>
      </c>
      <c r="T59" s="4">
        <f t="shared" si="10"/>
        <v>0</v>
      </c>
      <c r="U59" s="4">
        <f t="shared" si="11"/>
        <v>-2.1071943415724603E-2</v>
      </c>
      <c r="V59" s="5">
        <f t="shared" si="12"/>
        <v>-7.0965227053432223E-4</v>
      </c>
    </row>
    <row r="60" spans="1:22" x14ac:dyDescent="0.25">
      <c r="A60" s="130" t="s">
        <v>1</v>
      </c>
      <c r="B60" s="140">
        <v>84</v>
      </c>
      <c r="C60" s="74">
        <f>IFERROR(PopulationTAZ!C60/HHTAZ!C60,0)</f>
        <v>2.8341604269178964</v>
      </c>
      <c r="D60" s="75">
        <f>IFERROR(PopulationTAZ!D60/HHTAZ!D60,0)</f>
        <v>2.8132885305147233</v>
      </c>
      <c r="E60" s="75">
        <f>IFERROR(PopulationTAZ!E60/HHTAZ!E60,0)</f>
        <v>2.7903469903286462</v>
      </c>
      <c r="F60" s="75">
        <f>IFERROR(PopulationTAZ!F60/HHTAZ!F60,0)</f>
        <v>2.7788327032316094</v>
      </c>
      <c r="G60" s="75">
        <f>IFERROR(PopulationTAZ!G60/HHTAZ!G60,0)</f>
        <v>2.7916933161952664</v>
      </c>
      <c r="H60" s="76">
        <f>IFERROR(PopulationTAZ!H60/HHTAZ!H60,0)</f>
        <v>2.8187728761499646</v>
      </c>
      <c r="I60" s="77">
        <f>IFERROR(PopulationTAZ!I60/HHTAZ!I60,0)</f>
        <v>2.839639558847189</v>
      </c>
      <c r="J60" s="74">
        <f t="shared" si="0"/>
        <v>-1.5387550767931746E-2</v>
      </c>
      <c r="K60" s="75">
        <f t="shared" si="1"/>
        <v>5.4843456352413611E-3</v>
      </c>
      <c r="L60" s="77">
        <f t="shared" si="2"/>
        <v>5.4791319292926133E-3</v>
      </c>
      <c r="M60" s="91">
        <f t="shared" si="3"/>
        <v>-5.4293153703601771E-3</v>
      </c>
      <c r="N60" s="4">
        <f t="shared" si="4"/>
        <v>-2.1774059782309063E-4</v>
      </c>
      <c r="O60" s="32">
        <f t="shared" si="5"/>
        <v>-7.3644018895115959E-3</v>
      </c>
      <c r="P60" s="4">
        <f t="shared" si="6"/>
        <v>-8.1547057606209394E-3</v>
      </c>
      <c r="Q60" s="4">
        <f t="shared" si="7"/>
        <v>-4.1264714162594363E-3</v>
      </c>
      <c r="R60" s="4">
        <f t="shared" si="8"/>
        <v>4.6280630527706368E-3</v>
      </c>
      <c r="S60" s="4">
        <f t="shared" si="9"/>
        <v>9.7000482816660405E-3</v>
      </c>
      <c r="T60" s="4">
        <f t="shared" si="10"/>
        <v>7.4027541820698151E-3</v>
      </c>
      <c r="U60" s="4">
        <f t="shared" si="11"/>
        <v>1.933246924646026E-3</v>
      </c>
      <c r="V60" s="5">
        <f t="shared" si="12"/>
        <v>6.4381425987969365E-5</v>
      </c>
    </row>
    <row r="61" spans="1:22" x14ac:dyDescent="0.25">
      <c r="A61" s="130" t="s">
        <v>1</v>
      </c>
      <c r="B61" s="140">
        <v>85</v>
      </c>
      <c r="C61" s="74">
        <f>IFERROR(PopulationTAZ!C61/HHTAZ!C61,0)</f>
        <v>3.1948154728854528</v>
      </c>
      <c r="D61" s="75">
        <f>IFERROR(PopulationTAZ!D61/HHTAZ!D61,0)</f>
        <v>2.9681466039886995</v>
      </c>
      <c r="E61" s="75">
        <f>IFERROR(PopulationTAZ!E61/HHTAZ!E61,0)</f>
        <v>2.931531272088022</v>
      </c>
      <c r="F61" s="75">
        <f>IFERROR(PopulationTAZ!F61/HHTAZ!F61,0)</f>
        <v>2.9310057085901997</v>
      </c>
      <c r="G61" s="75">
        <f>IFERROR(PopulationTAZ!G61/HHTAZ!G61,0)</f>
        <v>2.9310057085901997</v>
      </c>
      <c r="H61" s="76">
        <f>IFERROR(PopulationTAZ!H61/HHTAZ!H61,0)</f>
        <v>2.9310057085901997</v>
      </c>
      <c r="I61" s="77">
        <f>IFERROR(PopulationTAZ!I61/HHTAZ!I61,0)</f>
        <v>2.9310057085901997</v>
      </c>
      <c r="J61" s="74">
        <f t="shared" si="0"/>
        <v>-0.26380976429525305</v>
      </c>
      <c r="K61" s="75">
        <f t="shared" si="1"/>
        <v>-3.714089539849974E-2</v>
      </c>
      <c r="L61" s="77">
        <f t="shared" si="2"/>
        <v>-0.26380976429525305</v>
      </c>
      <c r="M61" s="91">
        <f t="shared" si="3"/>
        <v>-8.2574335367478602E-2</v>
      </c>
      <c r="N61" s="4">
        <f t="shared" si="4"/>
        <v>-3.4414135875576735E-3</v>
      </c>
      <c r="O61" s="32">
        <f t="shared" si="5"/>
        <v>-7.09489705494738E-2</v>
      </c>
      <c r="P61" s="4">
        <f t="shared" si="6"/>
        <v>-1.2336092783109986E-2</v>
      </c>
      <c r="Q61" s="4">
        <f t="shared" si="7"/>
        <v>-1.7927951266505371E-4</v>
      </c>
      <c r="R61" s="4">
        <f t="shared" si="8"/>
        <v>0</v>
      </c>
      <c r="S61" s="4">
        <f t="shared" si="9"/>
        <v>0</v>
      </c>
      <c r="T61" s="4">
        <f t="shared" si="10"/>
        <v>0</v>
      </c>
      <c r="U61" s="4">
        <f t="shared" si="11"/>
        <v>-8.2574335367478602E-2</v>
      </c>
      <c r="V61" s="5">
        <f t="shared" si="12"/>
        <v>-2.8686682123635343E-3</v>
      </c>
    </row>
    <row r="62" spans="1:22" x14ac:dyDescent="0.25">
      <c r="A62" s="130" t="s">
        <v>1</v>
      </c>
      <c r="B62" s="140">
        <v>86</v>
      </c>
      <c r="C62" s="74">
        <f>IFERROR(PopulationTAZ!C62/HHTAZ!C62,0)</f>
        <v>2.6968152423125948</v>
      </c>
      <c r="D62" s="75">
        <f>IFERROR(PopulationTAZ!D62/HHTAZ!D62,0)</f>
        <v>2.6826548399542745</v>
      </c>
      <c r="E62" s="75">
        <f>IFERROR(PopulationTAZ!E62/HHTAZ!E62,0)</f>
        <v>2.6672091431583005</v>
      </c>
      <c r="F62" s="75">
        <f>IFERROR(PopulationTAZ!F62/HHTAZ!F62,0)</f>
        <v>2.6593514066290447</v>
      </c>
      <c r="G62" s="75">
        <f>IFERROR(PopulationTAZ!G62/HHTAZ!G62,0)</f>
        <v>2.6682717063535391</v>
      </c>
      <c r="H62" s="76">
        <f>IFERROR(PopulationTAZ!H62/HHTAZ!H62,0)</f>
        <v>2.687337820842028</v>
      </c>
      <c r="I62" s="77">
        <f>IFERROR(PopulationTAZ!I62/HHTAZ!I62,0)</f>
        <v>2.7021454184365155</v>
      </c>
      <c r="J62" s="74">
        <f t="shared" si="0"/>
        <v>-9.4774214705668491E-3</v>
      </c>
      <c r="K62" s="75">
        <f t="shared" si="1"/>
        <v>4.6829808877535406E-3</v>
      </c>
      <c r="L62" s="77">
        <f t="shared" si="2"/>
        <v>5.3301761239206158E-3</v>
      </c>
      <c r="M62" s="91">
        <f t="shared" si="3"/>
        <v>-3.5143013588279093E-3</v>
      </c>
      <c r="N62" s="4">
        <f t="shared" si="4"/>
        <v>-1.4080972624630483E-4</v>
      </c>
      <c r="O62" s="32">
        <f t="shared" si="5"/>
        <v>-5.2507869787095096E-3</v>
      </c>
      <c r="P62" s="4">
        <f t="shared" si="6"/>
        <v>-5.7576161367957068E-3</v>
      </c>
      <c r="Q62" s="4">
        <f t="shared" si="7"/>
        <v>-2.9460518870114694E-3</v>
      </c>
      <c r="R62" s="4">
        <f t="shared" si="8"/>
        <v>3.3543140264420401E-3</v>
      </c>
      <c r="S62" s="4">
        <f t="shared" si="9"/>
        <v>7.1454921337619215E-3</v>
      </c>
      <c r="T62" s="4">
        <f t="shared" si="10"/>
        <v>5.5101362693015243E-3</v>
      </c>
      <c r="U62" s="4">
        <f t="shared" si="11"/>
        <v>1.9764706310951841E-3</v>
      </c>
      <c r="V62" s="5">
        <f t="shared" si="12"/>
        <v>6.5819498770158802E-5</v>
      </c>
    </row>
    <row r="63" spans="1:22" x14ac:dyDescent="0.25">
      <c r="A63" s="130" t="s">
        <v>1</v>
      </c>
      <c r="B63" s="140">
        <v>87</v>
      </c>
      <c r="C63" s="74">
        <f>IFERROR(PopulationTAZ!C63/HHTAZ!C63,0)</f>
        <v>2.9119210664267485</v>
      </c>
      <c r="D63" s="75">
        <f>IFERROR(PopulationTAZ!D63/HHTAZ!D63,0)</f>
        <v>2.7524443473153197</v>
      </c>
      <c r="E63" s="75">
        <f>IFERROR(PopulationTAZ!E63/HHTAZ!E63,0)</f>
        <v>2.7205582690640906</v>
      </c>
      <c r="F63" s="75">
        <f>IFERROR(PopulationTAZ!F63/HHTAZ!F63,0)</f>
        <v>2.7106710570765071</v>
      </c>
      <c r="G63" s="75">
        <f>IFERROR(PopulationTAZ!G63/HHTAZ!G63,0)</f>
        <v>2.7208065004392323</v>
      </c>
      <c r="H63" s="76">
        <f>IFERROR(PopulationTAZ!H63/HHTAZ!H63,0)</f>
        <v>2.742057587851304</v>
      </c>
      <c r="I63" s="77">
        <f>IFERROR(PopulationTAZ!I63/HHTAZ!I63,0)</f>
        <v>2.7584837411053802</v>
      </c>
      <c r="J63" s="74">
        <f t="shared" si="0"/>
        <v>-0.16986347857544448</v>
      </c>
      <c r="K63" s="75">
        <f t="shared" si="1"/>
        <v>-1.0386759464015682E-2</v>
      </c>
      <c r="L63" s="77">
        <f t="shared" si="2"/>
        <v>-0.15343732532136833</v>
      </c>
      <c r="M63" s="91">
        <f t="shared" si="3"/>
        <v>-5.8333819736359094E-2</v>
      </c>
      <c r="N63" s="4">
        <f t="shared" si="4"/>
        <v>-2.401289903797843E-3</v>
      </c>
      <c r="O63" s="32">
        <f t="shared" si="5"/>
        <v>-5.4766841364668029E-2</v>
      </c>
      <c r="P63" s="4">
        <f t="shared" si="6"/>
        <v>-1.1584640496847931E-2</v>
      </c>
      <c r="Q63" s="4">
        <f t="shared" si="7"/>
        <v>-3.6342584902564479E-3</v>
      </c>
      <c r="R63" s="4">
        <f t="shared" si="8"/>
        <v>3.7390901180227587E-3</v>
      </c>
      <c r="S63" s="4">
        <f t="shared" si="9"/>
        <v>7.8105838870352606E-3</v>
      </c>
      <c r="T63" s="4">
        <f t="shared" si="10"/>
        <v>5.9904479493253504E-3</v>
      </c>
      <c r="U63" s="4">
        <f t="shared" si="11"/>
        <v>-5.2692817497849598E-2</v>
      </c>
      <c r="V63" s="5">
        <f t="shared" si="12"/>
        <v>-1.8027685255850301E-3</v>
      </c>
    </row>
    <row r="64" spans="1:22" x14ac:dyDescent="0.25">
      <c r="A64" s="130" t="s">
        <v>1</v>
      </c>
      <c r="B64" s="140">
        <v>88</v>
      </c>
      <c r="C64" s="74">
        <f>IFERROR(PopulationTAZ!C64/HHTAZ!C64,0)</f>
        <v>2.9033997283819271</v>
      </c>
      <c r="D64" s="75">
        <f>IFERROR(PopulationTAZ!D64/HHTAZ!D64,0)</f>
        <v>2.8256162875799422</v>
      </c>
      <c r="E64" s="75">
        <f>IFERROR(PopulationTAZ!E64/HHTAZ!E64,0)</f>
        <v>2.7992395146166835</v>
      </c>
      <c r="F64" s="75">
        <f>IFERROR(PopulationTAZ!F64/HHTAZ!F64,0)</f>
        <v>2.7884884122989591</v>
      </c>
      <c r="G64" s="75">
        <f>IFERROR(PopulationTAZ!G64/HHTAZ!G64,0)</f>
        <v>2.8001893050135513</v>
      </c>
      <c r="H64" s="76">
        <f>IFERROR(PopulationTAZ!H64/HHTAZ!H64,0)</f>
        <v>2.8249875654569712</v>
      </c>
      <c r="I64" s="77">
        <f>IFERROR(PopulationTAZ!I64/HHTAZ!I64,0)</f>
        <v>2.8441727813731585</v>
      </c>
      <c r="J64" s="74">
        <f t="shared" si="0"/>
        <v>-7.8412162924955897E-2</v>
      </c>
      <c r="K64" s="75">
        <f t="shared" si="1"/>
        <v>-6.2872212297104824E-4</v>
      </c>
      <c r="L64" s="77">
        <f t="shared" si="2"/>
        <v>-5.9226947008768516E-2</v>
      </c>
      <c r="M64" s="91">
        <f t="shared" si="3"/>
        <v>-2.7007016002118078E-2</v>
      </c>
      <c r="N64" s="4">
        <f t="shared" si="4"/>
        <v>-1.0945368576014136E-3</v>
      </c>
      <c r="O64" s="32">
        <f t="shared" si="5"/>
        <v>-2.6790469132313977E-2</v>
      </c>
      <c r="P64" s="4">
        <f t="shared" si="6"/>
        <v>-9.3348743349188634E-3</v>
      </c>
      <c r="Q64" s="4">
        <f t="shared" si="7"/>
        <v>-3.8407225468152228E-3</v>
      </c>
      <c r="R64" s="4">
        <f t="shared" si="8"/>
        <v>4.1961417745126628E-3</v>
      </c>
      <c r="S64" s="4">
        <f t="shared" si="9"/>
        <v>8.8559228474376361E-3</v>
      </c>
      <c r="T64" s="4">
        <f t="shared" si="10"/>
        <v>6.791256765437792E-3</v>
      </c>
      <c r="U64" s="4">
        <f t="shared" si="11"/>
        <v>-2.0399170816818857E-2</v>
      </c>
      <c r="V64" s="5">
        <f t="shared" si="12"/>
        <v>-6.8676764886155262E-4</v>
      </c>
    </row>
    <row r="65" spans="1:22" x14ac:dyDescent="0.25">
      <c r="A65" s="130" t="s">
        <v>1</v>
      </c>
      <c r="B65" s="140">
        <v>89</v>
      </c>
      <c r="C65" s="74">
        <f>IFERROR(PopulationTAZ!C65/HHTAZ!C65,0)</f>
        <v>2.6162893984800095</v>
      </c>
      <c r="D65" s="75">
        <f>IFERROR(PopulationTAZ!D65/HHTAZ!D65,0)</f>
        <v>2.5987115725682983</v>
      </c>
      <c r="E65" s="75">
        <f>IFERROR(PopulationTAZ!E65/HHTAZ!E65,0)</f>
        <v>2.5797830110040332</v>
      </c>
      <c r="F65" s="75">
        <f>IFERROR(PopulationTAZ!F65/HHTAZ!F65,0)</f>
        <v>2.5702044018229335</v>
      </c>
      <c r="G65" s="75">
        <f>IFERROR(PopulationTAZ!G65/HHTAZ!G65,0)</f>
        <v>2.581025594885213</v>
      </c>
      <c r="H65" s="76">
        <f>IFERROR(PopulationTAZ!H65/HHTAZ!H65,0)</f>
        <v>2.6041288396242623</v>
      </c>
      <c r="I65" s="77">
        <f>IFERROR(PopulationTAZ!I65/HHTAZ!I65,0)</f>
        <v>2.6220285824931122</v>
      </c>
      <c r="J65" s="74">
        <f t="shared" si="0"/>
        <v>-1.2160558855747183E-2</v>
      </c>
      <c r="K65" s="75">
        <f t="shared" si="1"/>
        <v>5.4172670559640146E-3</v>
      </c>
      <c r="L65" s="77">
        <f t="shared" si="2"/>
        <v>5.7391840131026939E-3</v>
      </c>
      <c r="M65" s="91">
        <f t="shared" si="3"/>
        <v>-4.648017479569444E-3</v>
      </c>
      <c r="N65" s="4">
        <f t="shared" si="4"/>
        <v>-1.8633676122714604E-4</v>
      </c>
      <c r="O65" s="32">
        <f t="shared" si="5"/>
        <v>-6.7186091576579843E-3</v>
      </c>
      <c r="P65" s="4">
        <f t="shared" si="6"/>
        <v>-7.2838254787768175E-3</v>
      </c>
      <c r="Q65" s="4">
        <f t="shared" si="7"/>
        <v>-3.7129514925255958E-3</v>
      </c>
      <c r="R65" s="4">
        <f t="shared" si="8"/>
        <v>4.2102461012845094E-3</v>
      </c>
      <c r="S65" s="4">
        <f t="shared" si="9"/>
        <v>8.9511877700216846E-3</v>
      </c>
      <c r="T65" s="4">
        <f t="shared" si="10"/>
        <v>6.8736011047105805E-3</v>
      </c>
      <c r="U65" s="4">
        <f t="shared" si="11"/>
        <v>2.1936350070588251E-3</v>
      </c>
      <c r="V65" s="5">
        <f t="shared" si="12"/>
        <v>7.3043750985712919E-5</v>
      </c>
    </row>
    <row r="66" spans="1:22" x14ac:dyDescent="0.25">
      <c r="A66" s="130" t="s">
        <v>1</v>
      </c>
      <c r="B66" s="140">
        <v>90</v>
      </c>
      <c r="C66" s="74">
        <f>IFERROR(PopulationTAZ!C66/HHTAZ!C66,0)</f>
        <v>2.7108319670492858</v>
      </c>
      <c r="D66" s="75">
        <f>IFERROR(PopulationTAZ!D66/HHTAZ!D66,0)</f>
        <v>2.6931507571552533</v>
      </c>
      <c r="E66" s="75">
        <f>IFERROR(PopulationTAZ!E66/HHTAZ!E66,0)</f>
        <v>2.6742158964091516</v>
      </c>
      <c r="F66" s="75">
        <f>IFERROR(PopulationTAZ!F66/HHTAZ!F66,0)</f>
        <v>2.6646325885960667</v>
      </c>
      <c r="G66" s="75">
        <f>IFERROR(PopulationTAZ!G66/HHTAZ!G66,0)</f>
        <v>2.6754509522546086</v>
      </c>
      <c r="H66" s="76">
        <f>IFERROR(PopulationTAZ!H66/HHTAZ!H66,0)</f>
        <v>2.6985132901825133</v>
      </c>
      <c r="I66" s="77">
        <f>IFERROR(PopulationTAZ!I66/HHTAZ!I66,0)</f>
        <v>2.716369719188894</v>
      </c>
      <c r="J66" s="74">
        <f t="shared" ref="J66:J129" si="13">H66-C66</f>
        <v>-1.231867686677246E-2</v>
      </c>
      <c r="K66" s="75">
        <f t="shared" ref="K66:K129" si="14">H66-D66</f>
        <v>5.3625330272599747E-3</v>
      </c>
      <c r="L66" s="77">
        <f t="shared" ref="L66:L129" si="15">I66-C66</f>
        <v>5.5377521396082763E-3</v>
      </c>
      <c r="M66" s="91">
        <f t="shared" ref="M66:M129" si="16">IFERROR(H66/C66-1,0)</f>
        <v>-4.544242142821231E-3</v>
      </c>
      <c r="N66" s="4">
        <f t="shared" ref="N66:N129" si="17">IFERROR(((H66/C66)^(1/25))-1,0)</f>
        <v>-1.8216734942844148E-4</v>
      </c>
      <c r="O66" s="32">
        <f t="shared" ref="O66:O129" si="18">IFERROR(D66/C66-1,0)</f>
        <v>-6.522429316516476E-3</v>
      </c>
      <c r="P66" s="4">
        <f t="shared" ref="P66:P129" si="19">IFERROR(E66/D66-1,0)</f>
        <v>-7.0307466805543672E-3</v>
      </c>
      <c r="Q66" s="4">
        <f t="shared" ref="Q66:Q129" si="20">IFERROR(F66/E66-1,0)</f>
        <v>-3.5835954105101209E-3</v>
      </c>
      <c r="R66" s="4">
        <f t="shared" ref="R66:R129" si="21">IFERROR(G66/F66-1,0)</f>
        <v>4.0599832430339156E-3</v>
      </c>
      <c r="S66" s="4">
        <f t="shared" ref="S66:S129" si="22">IFERROR(H66/G66-1,0)</f>
        <v>8.6199815804770541E-3</v>
      </c>
      <c r="T66" s="4">
        <f t="shared" ref="T66:T129" si="23">IFERROR(I66/H66-1,0)</f>
        <v>6.6171358397026925E-3</v>
      </c>
      <c r="U66" s="4">
        <f t="shared" ref="U66:U129" si="24">IFERROR(I66/C66-1,0)</f>
        <v>2.0428238293339618E-3</v>
      </c>
      <c r="V66" s="5">
        <f t="shared" ref="V66:V129" si="25">IFERROR(((I66/C66)^(1/30))-1,0)</f>
        <v>6.8026983798485929E-5</v>
      </c>
    </row>
    <row r="67" spans="1:22" x14ac:dyDescent="0.25">
      <c r="A67" s="130" t="s">
        <v>1</v>
      </c>
      <c r="B67" s="140">
        <v>91</v>
      </c>
      <c r="C67" s="74">
        <f>IFERROR(PopulationTAZ!C67/HHTAZ!C67,0)</f>
        <v>2.9589216944801029</v>
      </c>
      <c r="D67" s="75">
        <f>IFERROR(PopulationTAZ!D67/HHTAZ!D67,0)</f>
        <v>2.9390377850947549</v>
      </c>
      <c r="E67" s="75">
        <f>IFERROR(PopulationTAZ!E67/HHTAZ!E67,0)</f>
        <v>2.9162949632248183</v>
      </c>
      <c r="F67" s="75">
        <f>IFERROR(PopulationTAZ!F67/HHTAZ!F67,0)</f>
        <v>2.9047499060851276</v>
      </c>
      <c r="G67" s="75">
        <f>IFERROR(PopulationTAZ!G67/HHTAZ!G67,0)</f>
        <v>2.9177742833041447</v>
      </c>
      <c r="H67" s="76">
        <f>IFERROR(PopulationTAZ!H67/HHTAZ!H67,0)</f>
        <v>2.9455580215192341</v>
      </c>
      <c r="I67" s="77">
        <f>IFERROR(PopulationTAZ!I67/HHTAZ!I67,0)</f>
        <v>2.9670471262284925</v>
      </c>
      <c r="J67" s="74">
        <f t="shared" si="13"/>
        <v>-1.3363672960868822E-2</v>
      </c>
      <c r="K67" s="75">
        <f t="shared" si="14"/>
        <v>6.5202364244791866E-3</v>
      </c>
      <c r="L67" s="77">
        <f t="shared" si="15"/>
        <v>8.1254317483896443E-3</v>
      </c>
      <c r="M67" s="91">
        <f t="shared" si="16"/>
        <v>-4.5163996687708208E-3</v>
      </c>
      <c r="N67" s="4">
        <f t="shared" si="17"/>
        <v>-1.8104878526847834E-4</v>
      </c>
      <c r="O67" s="32">
        <f t="shared" si="18"/>
        <v>-6.7199849940069445E-3</v>
      </c>
      <c r="P67" s="4">
        <f t="shared" si="19"/>
        <v>-7.7381862816722213E-3</v>
      </c>
      <c r="Q67" s="4">
        <f t="shared" si="20"/>
        <v>-3.9588098204319522E-3</v>
      </c>
      <c r="R67" s="4">
        <f t="shared" si="21"/>
        <v>4.4838205147137433E-3</v>
      </c>
      <c r="S67" s="4">
        <f t="shared" si="22"/>
        <v>9.5222369921044159E-3</v>
      </c>
      <c r="T67" s="4">
        <f t="shared" si="23"/>
        <v>7.2954274036587385E-3</v>
      </c>
      <c r="U67" s="4">
        <f t="shared" si="24"/>
        <v>2.7460786689785799E-3</v>
      </c>
      <c r="V67" s="5">
        <f t="shared" si="25"/>
        <v>9.141468084883364E-5</v>
      </c>
    </row>
    <row r="68" spans="1:22" x14ac:dyDescent="0.25">
      <c r="A68" s="130" t="s">
        <v>1</v>
      </c>
      <c r="B68" s="140">
        <v>92</v>
      </c>
      <c r="C68" s="74">
        <f>IFERROR(PopulationTAZ!C68/HHTAZ!C68,0)</f>
        <v>2.9727470095862647</v>
      </c>
      <c r="D68" s="75">
        <f>IFERROR(PopulationTAZ!D68/HHTAZ!D68,0)</f>
        <v>2.9483745502995955</v>
      </c>
      <c r="E68" s="75">
        <f>IFERROR(PopulationTAZ!E68/HHTAZ!E68,0)</f>
        <v>2.9221058903424804</v>
      </c>
      <c r="F68" s="75">
        <f>IFERROR(PopulationTAZ!F68/HHTAZ!F68,0)</f>
        <v>2.9089443605791052</v>
      </c>
      <c r="G68" s="75">
        <f>IFERROR(PopulationTAZ!G68/HHTAZ!G68,0)</f>
        <v>2.9236933499277162</v>
      </c>
      <c r="H68" s="76">
        <f>IFERROR(PopulationTAZ!H68/HHTAZ!H68,0)</f>
        <v>2.9550316343156089</v>
      </c>
      <c r="I68" s="77">
        <f>IFERROR(PopulationTAZ!I68/HHTAZ!I68,0)</f>
        <v>2.9792533620112835</v>
      </c>
      <c r="J68" s="74">
        <f t="shared" si="13"/>
        <v>-1.7715375270655809E-2</v>
      </c>
      <c r="K68" s="75">
        <f t="shared" si="14"/>
        <v>6.6570840160133926E-3</v>
      </c>
      <c r="L68" s="77">
        <f t="shared" si="15"/>
        <v>6.5063524250188465E-3</v>
      </c>
      <c r="M68" s="91">
        <f t="shared" si="16"/>
        <v>-5.9592609843787114E-3</v>
      </c>
      <c r="N68" s="4">
        <f t="shared" si="17"/>
        <v>-2.3905495142051425E-4</v>
      </c>
      <c r="O68" s="32">
        <f t="shared" si="18"/>
        <v>-8.1986321769309534E-3</v>
      </c>
      <c r="P68" s="4">
        <f t="shared" si="19"/>
        <v>-8.9095396493793499E-3</v>
      </c>
      <c r="Q68" s="4">
        <f t="shared" si="20"/>
        <v>-4.5041248528583377E-3</v>
      </c>
      <c r="R68" s="4">
        <f t="shared" si="21"/>
        <v>5.0702205062715944E-3</v>
      </c>
      <c r="S68" s="4">
        <f t="shared" si="22"/>
        <v>1.0718731630547929E-2</v>
      </c>
      <c r="T68" s="4">
        <f t="shared" si="23"/>
        <v>8.1967744150002186E-3</v>
      </c>
      <c r="U68" s="4">
        <f t="shared" si="24"/>
        <v>2.1886667126524983E-3</v>
      </c>
      <c r="V68" s="5">
        <f t="shared" si="25"/>
        <v>7.2878491198080653E-5</v>
      </c>
    </row>
    <row r="69" spans="1:22" x14ac:dyDescent="0.25">
      <c r="A69" s="130" t="s">
        <v>1</v>
      </c>
      <c r="B69" s="140">
        <v>93</v>
      </c>
      <c r="C69" s="74">
        <f>IFERROR(PopulationTAZ!C69/HHTAZ!C69,0)</f>
        <v>3.0176830828382681</v>
      </c>
      <c r="D69" s="75">
        <f>IFERROR(PopulationTAZ!D69/HHTAZ!D69,0)</f>
        <v>3.0019083612434385</v>
      </c>
      <c r="E69" s="75">
        <f>IFERROR(PopulationTAZ!E69/HHTAZ!E69,0)</f>
        <v>2.9832741744152647</v>
      </c>
      <c r="F69" s="75">
        <f>IFERROR(PopulationTAZ!F69/HHTAZ!F69,0)</f>
        <v>2.9737672173696654</v>
      </c>
      <c r="G69" s="75">
        <f>IFERROR(PopulationTAZ!G69/HHTAZ!G69,0)</f>
        <v>2.9845405400619467</v>
      </c>
      <c r="H69" s="76">
        <f>IFERROR(PopulationTAZ!H69/HHTAZ!H69,0)</f>
        <v>3.0075175792131095</v>
      </c>
      <c r="I69" s="77">
        <f>IFERROR(PopulationTAZ!I69/HHTAZ!I69,0)</f>
        <v>3.0253636907714725</v>
      </c>
      <c r="J69" s="74">
        <f t="shared" si="13"/>
        <v>-1.0165503625158667E-2</v>
      </c>
      <c r="K69" s="75">
        <f t="shared" si="14"/>
        <v>5.6092179696709543E-3</v>
      </c>
      <c r="L69" s="77">
        <f t="shared" si="15"/>
        <v>7.6806079332043531E-3</v>
      </c>
      <c r="M69" s="91">
        <f t="shared" si="16"/>
        <v>-3.3686451976917553E-3</v>
      </c>
      <c r="N69" s="4">
        <f t="shared" si="17"/>
        <v>-1.3496416581382231E-4</v>
      </c>
      <c r="O69" s="32">
        <f t="shared" si="18"/>
        <v>-5.2274281830790859E-3</v>
      </c>
      <c r="P69" s="4">
        <f t="shared" si="19"/>
        <v>-6.2074469256800935E-3</v>
      </c>
      <c r="Q69" s="4">
        <f t="shared" si="20"/>
        <v>-3.1867527051758771E-3</v>
      </c>
      <c r="R69" s="4">
        <f t="shared" si="21"/>
        <v>3.6227861513014048E-3</v>
      </c>
      <c r="S69" s="4">
        <f t="shared" si="22"/>
        <v>7.6986855573708546E-3</v>
      </c>
      <c r="T69" s="4">
        <f t="shared" si="23"/>
        <v>5.9338344958344003E-3</v>
      </c>
      <c r="U69" s="4">
        <f t="shared" si="24"/>
        <v>2.5452003150643332E-3</v>
      </c>
      <c r="V69" s="5">
        <f t="shared" si="25"/>
        <v>8.4735815818026694E-5</v>
      </c>
    </row>
    <row r="70" spans="1:22" x14ac:dyDescent="0.25">
      <c r="A70" s="130" t="s">
        <v>1</v>
      </c>
      <c r="B70" s="140">
        <v>94</v>
      </c>
      <c r="C70" s="74">
        <f>IFERROR(PopulationTAZ!C70/HHTAZ!C70,0)</f>
        <v>2.5700427661305514</v>
      </c>
      <c r="D70" s="75">
        <f>IFERROR(PopulationTAZ!D70/HHTAZ!D70,0)</f>
        <v>2.0989859319739725</v>
      </c>
      <c r="E70" s="75">
        <f>IFERROR(PopulationTAZ!E70/HHTAZ!E70,0)</f>
        <v>1.9158912131354497</v>
      </c>
      <c r="F70" s="75">
        <f>IFERROR(PopulationTAZ!F70/HHTAZ!F70,0)</f>
        <v>1.900787400041827</v>
      </c>
      <c r="G70" s="75">
        <f>IFERROR(PopulationTAZ!G70/HHTAZ!G70,0)</f>
        <v>1.9135386377768837</v>
      </c>
      <c r="H70" s="76">
        <f>IFERROR(PopulationTAZ!H70/HHTAZ!H70,0)</f>
        <v>1.9308231808192582</v>
      </c>
      <c r="I70" s="77">
        <f>IFERROR(PopulationTAZ!I70/HHTAZ!I70,0)</f>
        <v>1.9436796778442926</v>
      </c>
      <c r="J70" s="74">
        <f t="shared" si="13"/>
        <v>-0.63921958531129319</v>
      </c>
      <c r="K70" s="75">
        <f t="shared" si="14"/>
        <v>-0.16816275115471435</v>
      </c>
      <c r="L70" s="77">
        <f t="shared" si="15"/>
        <v>-0.62636308828625875</v>
      </c>
      <c r="M70" s="91">
        <f t="shared" si="16"/>
        <v>-0.24871943523091655</v>
      </c>
      <c r="N70" s="4">
        <f t="shared" si="17"/>
        <v>-1.1373867239932167E-2</v>
      </c>
      <c r="O70" s="32">
        <f t="shared" si="18"/>
        <v>-0.18328754694841154</v>
      </c>
      <c r="P70" s="4">
        <f t="shared" si="19"/>
        <v>-8.7230083846409068E-2</v>
      </c>
      <c r="Q70" s="4">
        <f t="shared" si="20"/>
        <v>-7.8834398268911032E-3</v>
      </c>
      <c r="R70" s="4">
        <f t="shared" si="21"/>
        <v>6.7083976539281664E-3</v>
      </c>
      <c r="S70" s="4">
        <f t="shared" si="22"/>
        <v>9.0327640639937812E-3</v>
      </c>
      <c r="T70" s="4">
        <f t="shared" si="23"/>
        <v>6.6585574239788059E-3</v>
      </c>
      <c r="U70" s="4">
        <f t="shared" si="24"/>
        <v>-0.2437169904488824</v>
      </c>
      <c r="V70" s="5">
        <f t="shared" si="25"/>
        <v>-9.2681046101421583E-3</v>
      </c>
    </row>
    <row r="71" spans="1:22" x14ac:dyDescent="0.25">
      <c r="A71" s="130" t="s">
        <v>1</v>
      </c>
      <c r="B71" s="140">
        <v>95</v>
      </c>
      <c r="C71" s="74">
        <f>IFERROR(PopulationTAZ!C71/HHTAZ!C71,0)</f>
        <v>2.225908042725425</v>
      </c>
      <c r="D71" s="75">
        <f>IFERROR(PopulationTAZ!D71/HHTAZ!D71,0)</f>
        <v>2.2153880649337796</v>
      </c>
      <c r="E71" s="75">
        <f>IFERROR(PopulationTAZ!E71/HHTAZ!E71,0)</f>
        <v>2.203820973846415</v>
      </c>
      <c r="F71" s="75">
        <f>IFERROR(PopulationTAZ!F71/HHTAZ!F71,0)</f>
        <v>2.1979409849565474</v>
      </c>
      <c r="G71" s="75">
        <f>IFERROR(PopulationTAZ!G71/HHTAZ!G71,0)</f>
        <v>2.2046113153946596</v>
      </c>
      <c r="H71" s="76">
        <f>IFERROR(PopulationTAZ!H71/HHTAZ!H71,0)</f>
        <v>2.2188365149185829</v>
      </c>
      <c r="I71" s="77">
        <f>IFERROR(PopulationTAZ!I71/HHTAZ!I71,0)</f>
        <v>2.229870290288241</v>
      </c>
      <c r="J71" s="74">
        <f t="shared" si="13"/>
        <v>-7.0715278068420595E-3</v>
      </c>
      <c r="K71" s="75">
        <f t="shared" si="14"/>
        <v>3.4484499848033145E-3</v>
      </c>
      <c r="L71" s="77">
        <f t="shared" si="15"/>
        <v>3.9622475628160458E-3</v>
      </c>
      <c r="M71" s="91">
        <f t="shared" si="16"/>
        <v>-3.1769182154459674E-3</v>
      </c>
      <c r="N71" s="4">
        <f t="shared" si="17"/>
        <v>-1.272709137164485E-4</v>
      </c>
      <c r="O71" s="32">
        <f t="shared" si="18"/>
        <v>-4.7261511211238449E-3</v>
      </c>
      <c r="P71" s="4">
        <f t="shared" si="19"/>
        <v>-5.221248263658218E-3</v>
      </c>
      <c r="Q71" s="4">
        <f t="shared" si="20"/>
        <v>-2.6680882701669573E-3</v>
      </c>
      <c r="R71" s="4">
        <f t="shared" si="21"/>
        <v>3.0348087067697538E-3</v>
      </c>
      <c r="S71" s="4">
        <f t="shared" si="22"/>
        <v>6.4524750574350698E-3</v>
      </c>
      <c r="T71" s="4">
        <f t="shared" si="23"/>
        <v>4.9727752790578172E-3</v>
      </c>
      <c r="U71" s="4">
        <f t="shared" si="24"/>
        <v>1.7800589632466224E-3</v>
      </c>
      <c r="V71" s="5">
        <f t="shared" si="25"/>
        <v>5.9284308441487354E-5</v>
      </c>
    </row>
    <row r="72" spans="1:22" x14ac:dyDescent="0.25">
      <c r="A72" s="130" t="s">
        <v>1</v>
      </c>
      <c r="B72" s="140">
        <v>96</v>
      </c>
      <c r="C72" s="74">
        <f>IFERROR(PopulationTAZ!C72/HHTAZ!C72,0)</f>
        <v>2.7575400797046803</v>
      </c>
      <c r="D72" s="75">
        <f>IFERROR(PopulationTAZ!D72/HHTAZ!D72,0)</f>
        <v>2.730081277182216</v>
      </c>
      <c r="E72" s="75">
        <f>IFERROR(PopulationTAZ!E72/HHTAZ!E72,0)</f>
        <v>2.6998049264618973</v>
      </c>
      <c r="F72" s="75">
        <f>IFERROR(PopulationTAZ!F72/HHTAZ!F72,0)</f>
        <v>2.6846067963892684</v>
      </c>
      <c r="G72" s="75">
        <f>IFERROR(PopulationTAZ!G72/HHTAZ!G72,0)</f>
        <v>2.7014779192616936</v>
      </c>
      <c r="H72" s="76">
        <f>IFERROR(PopulationTAZ!H72/HHTAZ!H72,0)</f>
        <v>2.7014779192616936</v>
      </c>
      <c r="I72" s="77">
        <f>IFERROR(PopulationTAZ!I72/HHTAZ!I72,0)</f>
        <v>2.7014779192616936</v>
      </c>
      <c r="J72" s="74">
        <f t="shared" si="13"/>
        <v>-5.606216044298673E-2</v>
      </c>
      <c r="K72" s="75">
        <f t="shared" si="14"/>
        <v>-2.8603357920522487E-2</v>
      </c>
      <c r="L72" s="77">
        <f t="shared" si="15"/>
        <v>-5.606216044298673E-2</v>
      </c>
      <c r="M72" s="91">
        <f t="shared" si="16"/>
        <v>-2.0330497045392248E-2</v>
      </c>
      <c r="N72" s="4">
        <f t="shared" si="17"/>
        <v>-8.2126282211114621E-4</v>
      </c>
      <c r="O72" s="32">
        <f t="shared" si="18"/>
        <v>-9.9577165621487218E-3</v>
      </c>
      <c r="P72" s="4">
        <f t="shared" si="19"/>
        <v>-1.108990819187905E-2</v>
      </c>
      <c r="Q72" s="4">
        <f t="shared" si="20"/>
        <v>-5.6293437809767921E-3</v>
      </c>
      <c r="R72" s="4">
        <f t="shared" si="21"/>
        <v>6.2843925207656248E-3</v>
      </c>
      <c r="S72" s="4">
        <f t="shared" si="22"/>
        <v>0</v>
      </c>
      <c r="T72" s="4">
        <f t="shared" si="23"/>
        <v>0</v>
      </c>
      <c r="U72" s="4">
        <f t="shared" si="24"/>
        <v>-2.0330497045392248E-2</v>
      </c>
      <c r="V72" s="5">
        <f t="shared" si="25"/>
        <v>-6.8443253843508689E-4</v>
      </c>
    </row>
    <row r="73" spans="1:22" x14ac:dyDescent="0.25">
      <c r="A73" s="130" t="s">
        <v>1</v>
      </c>
      <c r="B73" s="140">
        <v>97</v>
      </c>
      <c r="C73" s="74">
        <f>IFERROR(PopulationTAZ!C73/HHTAZ!C73,0)</f>
        <v>2.1928563256913236</v>
      </c>
      <c r="D73" s="75">
        <f>IFERROR(PopulationTAZ!D73/HHTAZ!D73,0)</f>
        <v>2.1774449631201698</v>
      </c>
      <c r="E73" s="75">
        <f>IFERROR(PopulationTAZ!E73/HHTAZ!E73,0)</f>
        <v>2.1609964925863334</v>
      </c>
      <c r="F73" s="75">
        <f>IFERROR(PopulationTAZ!F73/HHTAZ!F73,0)</f>
        <v>2.1526590828536478</v>
      </c>
      <c r="G73" s="75">
        <f>IFERROR(PopulationTAZ!G73/HHTAZ!G73,0)</f>
        <v>2.1621036150026773</v>
      </c>
      <c r="H73" s="76">
        <f>IFERROR(PopulationTAZ!H73/HHTAZ!H73,0)</f>
        <v>2.182348369969783</v>
      </c>
      <c r="I73" s="77">
        <f>IFERROR(PopulationTAZ!I73/HHTAZ!I73,0)</f>
        <v>2.1980719542560321</v>
      </c>
      <c r="J73" s="74">
        <f t="shared" si="13"/>
        <v>-1.0507955721540618E-2</v>
      </c>
      <c r="K73" s="75">
        <f t="shared" si="14"/>
        <v>4.9034068496132122E-3</v>
      </c>
      <c r="L73" s="77">
        <f t="shared" si="15"/>
        <v>5.2156285647084744E-3</v>
      </c>
      <c r="M73" s="91">
        <f t="shared" si="16"/>
        <v>-4.79190341767044E-3</v>
      </c>
      <c r="N73" s="4">
        <f t="shared" si="17"/>
        <v>-1.9211839877431025E-4</v>
      </c>
      <c r="O73" s="32">
        <f t="shared" si="18"/>
        <v>-7.0279855504419286E-3</v>
      </c>
      <c r="P73" s="4">
        <f t="shared" si="19"/>
        <v>-7.5540235516522447E-3</v>
      </c>
      <c r="Q73" s="4">
        <f t="shared" si="20"/>
        <v>-3.8581320059002389E-3</v>
      </c>
      <c r="R73" s="4">
        <f t="shared" si="21"/>
        <v>4.3873794156525925E-3</v>
      </c>
      <c r="S73" s="4">
        <f t="shared" si="22"/>
        <v>9.3634527164325743E-3</v>
      </c>
      <c r="T73" s="4">
        <f t="shared" si="23"/>
        <v>7.2048919881966267E-3</v>
      </c>
      <c r="U73" s="4">
        <f t="shared" si="24"/>
        <v>2.3784634239838454E-3</v>
      </c>
      <c r="V73" s="5">
        <f t="shared" si="25"/>
        <v>7.9191114014998121E-5</v>
      </c>
    </row>
    <row r="74" spans="1:22" x14ac:dyDescent="0.25">
      <c r="A74" s="130" t="s">
        <v>1</v>
      </c>
      <c r="B74" s="140">
        <v>98</v>
      </c>
      <c r="C74" s="74">
        <f>IFERROR(PopulationTAZ!C74/HHTAZ!C74,0)</f>
        <v>2.458849162399094</v>
      </c>
      <c r="D74" s="75">
        <f>IFERROR(PopulationTAZ!D74/HHTAZ!D74,0)</f>
        <v>2.4437479058466285</v>
      </c>
      <c r="E74" s="75">
        <f>IFERROR(PopulationTAZ!E74/HHTAZ!E74,0)</f>
        <v>2.4278319593244406</v>
      </c>
      <c r="F74" s="75">
        <f>IFERROR(PopulationTAZ!F74/HHTAZ!F74,0)</f>
        <v>2.4197732440765796</v>
      </c>
      <c r="G74" s="75">
        <f>IFERROR(PopulationTAZ!G74/HHTAZ!G74,0)</f>
        <v>2.4288973216868648</v>
      </c>
      <c r="H74" s="76">
        <f>IFERROR(PopulationTAZ!H74/HHTAZ!H74,0)</f>
        <v>2.448396403836536</v>
      </c>
      <c r="I74" s="77">
        <f>IFERROR(PopulationTAZ!I74/HHTAZ!I74,0)</f>
        <v>2.463562142943124</v>
      </c>
      <c r="J74" s="74">
        <f t="shared" si="13"/>
        <v>-1.0452758562558007E-2</v>
      </c>
      <c r="K74" s="75">
        <f t="shared" si="14"/>
        <v>4.6484979899075185E-3</v>
      </c>
      <c r="L74" s="77">
        <f t="shared" si="15"/>
        <v>4.712980544030021E-3</v>
      </c>
      <c r="M74" s="91">
        <f t="shared" si="16"/>
        <v>-4.2510775863775496E-3</v>
      </c>
      <c r="N74" s="4">
        <f t="shared" si="17"/>
        <v>-1.7039104606197952E-4</v>
      </c>
      <c r="O74" s="32">
        <f t="shared" si="18"/>
        <v>-6.1415953379309052E-3</v>
      </c>
      <c r="P74" s="4">
        <f t="shared" si="19"/>
        <v>-6.5129248741694346E-3</v>
      </c>
      <c r="Q74" s="4">
        <f t="shared" si="20"/>
        <v>-3.3193052002262746E-3</v>
      </c>
      <c r="R74" s="4">
        <f t="shared" si="21"/>
        <v>3.7706333155886895E-3</v>
      </c>
      <c r="S74" s="4">
        <f t="shared" si="22"/>
        <v>8.0279565445480205E-3</v>
      </c>
      <c r="T74" s="4">
        <f t="shared" si="23"/>
        <v>6.1941518468267009E-3</v>
      </c>
      <c r="U74" s="4">
        <f t="shared" si="24"/>
        <v>1.9167424403665478E-3</v>
      </c>
      <c r="V74" s="5">
        <f t="shared" si="25"/>
        <v>6.3832298311528035E-5</v>
      </c>
    </row>
    <row r="75" spans="1:22" x14ac:dyDescent="0.25">
      <c r="A75" s="130" t="s">
        <v>1</v>
      </c>
      <c r="B75" s="140">
        <v>99</v>
      </c>
      <c r="C75" s="74">
        <f>IFERROR(PopulationTAZ!C75/HHTAZ!C75,0)</f>
        <v>2.7315635956957323</v>
      </c>
      <c r="D75" s="75">
        <f>IFERROR(PopulationTAZ!D75/HHTAZ!D75,0)</f>
        <v>2.7095622984149972</v>
      </c>
      <c r="E75" s="75">
        <f>IFERROR(PopulationTAZ!E75/HHTAZ!E75,0)</f>
        <v>2.6846722572481352</v>
      </c>
      <c r="F75" s="75">
        <f>IFERROR(PopulationTAZ!F75/HHTAZ!F75,0)</f>
        <v>2.6721010941320524</v>
      </c>
      <c r="G75" s="75">
        <f>IFERROR(PopulationTAZ!G75/HHTAZ!G75,0)</f>
        <v>2.6862401869675261</v>
      </c>
      <c r="H75" s="76">
        <f>IFERROR(PopulationTAZ!H75/HHTAZ!H75,0)</f>
        <v>2.7164475891877298</v>
      </c>
      <c r="I75" s="77">
        <f>IFERROR(PopulationTAZ!I75/HHTAZ!I75,0)</f>
        <v>2.7398787600408085</v>
      </c>
      <c r="J75" s="74">
        <f t="shared" si="13"/>
        <v>-1.5116006508002489E-2</v>
      </c>
      <c r="K75" s="75">
        <f t="shared" si="14"/>
        <v>6.8852907727325885E-3</v>
      </c>
      <c r="L75" s="77">
        <f t="shared" si="15"/>
        <v>8.3151643450762869E-3</v>
      </c>
      <c r="M75" s="91">
        <f t="shared" si="16"/>
        <v>-5.5338292441082793E-3</v>
      </c>
      <c r="N75" s="4">
        <f t="shared" si="17"/>
        <v>-2.2194327097235789E-4</v>
      </c>
      <c r="O75" s="32">
        <f t="shared" si="18"/>
        <v>-8.0544700900991861E-3</v>
      </c>
      <c r="P75" s="4">
        <f t="shared" si="19"/>
        <v>-9.1860006988663256E-3</v>
      </c>
      <c r="Q75" s="4">
        <f t="shared" si="20"/>
        <v>-4.6825690108515117E-3</v>
      </c>
      <c r="R75" s="4">
        <f t="shared" si="21"/>
        <v>5.2913764627107174E-3</v>
      </c>
      <c r="S75" s="4">
        <f t="shared" si="22"/>
        <v>1.1245235019101019E-2</v>
      </c>
      <c r="T75" s="4">
        <f t="shared" si="23"/>
        <v>8.6256664573032271E-3</v>
      </c>
      <c r="U75" s="4">
        <f t="shared" si="24"/>
        <v>3.0441042479036895E-3</v>
      </c>
      <c r="V75" s="5">
        <f t="shared" si="25"/>
        <v>1.013211441056594E-4</v>
      </c>
    </row>
    <row r="76" spans="1:22" x14ac:dyDescent="0.25">
      <c r="A76" s="130" t="s">
        <v>1</v>
      </c>
      <c r="B76" s="140">
        <v>100</v>
      </c>
      <c r="C76" s="74">
        <f>IFERROR(PopulationTAZ!C76/HHTAZ!C76,0)</f>
        <v>2.641737600965445</v>
      </c>
      <c r="D76" s="75">
        <f>IFERROR(PopulationTAZ!D76/HHTAZ!D76,0)</f>
        <v>2.6192673410225451</v>
      </c>
      <c r="E76" s="75">
        <f>IFERROR(PopulationTAZ!E76/HHTAZ!E76,0)</f>
        <v>2.5933303196679329</v>
      </c>
      <c r="F76" s="75">
        <f>IFERROR(PopulationTAZ!F76/HHTAZ!F76,0)</f>
        <v>2.5802313527885783</v>
      </c>
      <c r="G76" s="75">
        <f>IFERROR(PopulationTAZ!G76/HHTAZ!G76,0)</f>
        <v>2.5949532956434314</v>
      </c>
      <c r="H76" s="76">
        <f>IFERROR(PopulationTAZ!H76/HHTAZ!H76,0)</f>
        <v>2.6264400005473219</v>
      </c>
      <c r="I76" s="77">
        <f>IFERROR(PopulationTAZ!I76/HHTAZ!I76,0)</f>
        <v>2.6508682707046662</v>
      </c>
      <c r="J76" s="74">
        <f t="shared" si="13"/>
        <v>-1.5297600418123114E-2</v>
      </c>
      <c r="K76" s="75">
        <f t="shared" si="14"/>
        <v>7.1726595247767477E-3</v>
      </c>
      <c r="L76" s="77">
        <f t="shared" si="15"/>
        <v>9.1306697392212754E-3</v>
      </c>
      <c r="M76" s="91">
        <f t="shared" si="16"/>
        <v>-5.7907342548073615E-3</v>
      </c>
      <c r="N76" s="4">
        <f t="shared" si="17"/>
        <v>-2.3227564243344379E-4</v>
      </c>
      <c r="O76" s="32">
        <f t="shared" si="18"/>
        <v>-8.5058636916429675E-3</v>
      </c>
      <c r="P76" s="4">
        <f t="shared" si="19"/>
        <v>-9.9023955853573264E-3</v>
      </c>
      <c r="Q76" s="4">
        <f t="shared" si="20"/>
        <v>-5.0510213758777622E-3</v>
      </c>
      <c r="R76" s="4">
        <f t="shared" si="21"/>
        <v>5.7056677646143417E-3</v>
      </c>
      <c r="S76" s="4">
        <f t="shared" si="22"/>
        <v>1.2133823355030104E-2</v>
      </c>
      <c r="T76" s="4">
        <f t="shared" si="23"/>
        <v>9.3009054660504464E-3</v>
      </c>
      <c r="U76" s="4">
        <f t="shared" si="24"/>
        <v>3.4563121393602625E-3</v>
      </c>
      <c r="V76" s="5">
        <f t="shared" si="25"/>
        <v>1.1501837477689847E-4</v>
      </c>
    </row>
    <row r="77" spans="1:22" x14ac:dyDescent="0.25">
      <c r="A77" s="130" t="s">
        <v>1</v>
      </c>
      <c r="B77" s="140">
        <v>101</v>
      </c>
      <c r="C77" s="74">
        <f>IFERROR(PopulationTAZ!C77/HHTAZ!C77,0)</f>
        <v>1.7765575655468213</v>
      </c>
      <c r="D77" s="75">
        <f>IFERROR(PopulationTAZ!D77/HHTAZ!D77,0)</f>
        <v>1.7682347240197962</v>
      </c>
      <c r="E77" s="75">
        <f>IFERROR(PopulationTAZ!E77/HHTAZ!E77,0)</f>
        <v>1.7606896553912008</v>
      </c>
      <c r="F77" s="75">
        <f>IFERROR(PopulationTAZ!F77/HHTAZ!F77,0)</f>
        <v>1.7591869887692173</v>
      </c>
      <c r="G77" s="75">
        <f>IFERROR(PopulationTAZ!G77/HHTAZ!G77,0)</f>
        <v>1.7696678932007326</v>
      </c>
      <c r="H77" s="76">
        <f>IFERROR(PopulationTAZ!H77/HHTAZ!H77,0)</f>
        <v>1.7849301098318848</v>
      </c>
      <c r="I77" s="77">
        <f>IFERROR(PopulationTAZ!I77/HHTAZ!I77,0)</f>
        <v>1.7978420152114483</v>
      </c>
      <c r="J77" s="74">
        <f t="shared" si="13"/>
        <v>8.3725442850635101E-3</v>
      </c>
      <c r="K77" s="75">
        <f t="shared" si="14"/>
        <v>1.6695385812088626E-2</v>
      </c>
      <c r="L77" s="77">
        <f t="shared" si="15"/>
        <v>2.1284449664626948E-2</v>
      </c>
      <c r="M77" s="91">
        <f t="shared" si="16"/>
        <v>4.7127908756992021E-3</v>
      </c>
      <c r="N77" s="4">
        <f t="shared" si="17"/>
        <v>1.8808650384505299E-4</v>
      </c>
      <c r="O77" s="32">
        <f t="shared" si="18"/>
        <v>-4.6848138717437982E-3</v>
      </c>
      <c r="P77" s="4">
        <f t="shared" si="19"/>
        <v>-4.2670062555060229E-3</v>
      </c>
      <c r="Q77" s="4">
        <f t="shared" si="20"/>
        <v>-8.5345342796916412E-4</v>
      </c>
      <c r="R77" s="4">
        <f t="shared" si="21"/>
        <v>5.9578114767935286E-3</v>
      </c>
      <c r="S77" s="4">
        <f t="shared" si="22"/>
        <v>8.6243394536293927E-3</v>
      </c>
      <c r="T77" s="4">
        <f t="shared" si="23"/>
        <v>7.2338436717724885E-3</v>
      </c>
      <c r="U77" s="4">
        <f t="shared" si="24"/>
        <v>1.1980726139924291E-2</v>
      </c>
      <c r="V77" s="5">
        <f t="shared" si="25"/>
        <v>3.9706298756847502E-4</v>
      </c>
    </row>
    <row r="78" spans="1:22" x14ac:dyDescent="0.25">
      <c r="A78" s="130" t="s">
        <v>1</v>
      </c>
      <c r="B78" s="140">
        <v>102</v>
      </c>
      <c r="C78" s="74">
        <f>IFERROR(PopulationTAZ!C78/HHTAZ!C78,0)</f>
        <v>2.1029399456584659</v>
      </c>
      <c r="D78" s="75">
        <f>IFERROR(PopulationTAZ!D78/HHTAZ!D78,0)</f>
        <v>2.0902744112226777</v>
      </c>
      <c r="E78" s="75">
        <f>IFERROR(PopulationTAZ!E78/HHTAZ!E78,0)</f>
        <v>2.0759622260996888</v>
      </c>
      <c r="F78" s="75">
        <f>IFERROR(PopulationTAZ!F78/HHTAZ!F78,0)</f>
        <v>2.0686824117666651</v>
      </c>
      <c r="G78" s="75">
        <f>IFERROR(PopulationTAZ!G78/HHTAZ!G78,0)</f>
        <v>2.0769254858857087</v>
      </c>
      <c r="H78" s="76">
        <f>IFERROR(PopulationTAZ!H78/HHTAZ!H78,0)</f>
        <v>2.0945504478455681</v>
      </c>
      <c r="I78" s="77">
        <f>IFERROR(PopulationTAZ!I78/HHTAZ!I78,0)</f>
        <v>2.1082501050828553</v>
      </c>
      <c r="J78" s="74">
        <f t="shared" si="13"/>
        <v>-8.3894978128977726E-3</v>
      </c>
      <c r="K78" s="75">
        <f t="shared" si="14"/>
        <v>4.2760366228904445E-3</v>
      </c>
      <c r="L78" s="77">
        <f t="shared" si="15"/>
        <v>5.3101594243893935E-3</v>
      </c>
      <c r="M78" s="91">
        <f t="shared" si="16"/>
        <v>-3.9894138823212133E-3</v>
      </c>
      <c r="N78" s="4">
        <f t="shared" si="17"/>
        <v>-1.598829302343896E-4</v>
      </c>
      <c r="O78" s="32">
        <f t="shared" si="18"/>
        <v>-6.0227751448329592E-3</v>
      </c>
      <c r="P78" s="4">
        <f t="shared" si="19"/>
        <v>-6.8470364685836449E-3</v>
      </c>
      <c r="Q78" s="4">
        <f t="shared" si="20"/>
        <v>-3.5067181095587152E-3</v>
      </c>
      <c r="R78" s="4">
        <f t="shared" si="21"/>
        <v>3.9846977342472556E-3</v>
      </c>
      <c r="S78" s="4">
        <f t="shared" si="22"/>
        <v>8.4860829527271253E-3</v>
      </c>
      <c r="T78" s="4">
        <f t="shared" si="23"/>
        <v>6.5406193731827322E-3</v>
      </c>
      <c r="U78" s="4">
        <f t="shared" si="24"/>
        <v>2.52511225313512E-3</v>
      </c>
      <c r="V78" s="5">
        <f t="shared" si="25"/>
        <v>8.4067850634195196E-5</v>
      </c>
    </row>
    <row r="79" spans="1:22" x14ac:dyDescent="0.25">
      <c r="A79" s="130" t="s">
        <v>1</v>
      </c>
      <c r="B79" s="140">
        <v>103</v>
      </c>
      <c r="C79" s="74">
        <f>IFERROR(PopulationTAZ!C79/HHTAZ!C79,0)</f>
        <v>3.6733149057089309</v>
      </c>
      <c r="D79" s="75">
        <f>IFERROR(PopulationTAZ!D79/HHTAZ!D79,0)</f>
        <v>3.6461199126646595</v>
      </c>
      <c r="E79" s="75">
        <f>IFERROR(PopulationTAZ!E79/HHTAZ!E79,0)</f>
        <v>3.6143581238716664</v>
      </c>
      <c r="F79" s="75">
        <f>IFERROR(PopulationTAZ!F79/HHTAZ!F79,0)</f>
        <v>3.5982356793291137</v>
      </c>
      <c r="G79" s="75">
        <f>IFERROR(PopulationTAZ!G79/HHTAZ!G79,0)</f>
        <v>3.6164348085982478</v>
      </c>
      <c r="H79" s="76">
        <f>IFERROR(PopulationTAZ!H79/HHTAZ!H79,0)</f>
        <v>3.6554133013760364</v>
      </c>
      <c r="I79" s="77">
        <f>IFERROR(PopulationTAZ!I79/HHTAZ!I79,0)</f>
        <v>3.6857212457784634</v>
      </c>
      <c r="J79" s="74">
        <f t="shared" si="13"/>
        <v>-1.7901604332894561E-2</v>
      </c>
      <c r="K79" s="75">
        <f t="shared" si="14"/>
        <v>9.2933887113768598E-3</v>
      </c>
      <c r="L79" s="77">
        <f t="shared" si="15"/>
        <v>1.2406340069532451E-2</v>
      </c>
      <c r="M79" s="91">
        <f t="shared" si="16"/>
        <v>-4.8734194569249878E-3</v>
      </c>
      <c r="N79" s="4">
        <f t="shared" si="17"/>
        <v>-1.9539423960601709E-4</v>
      </c>
      <c r="O79" s="32">
        <f t="shared" si="18"/>
        <v>-7.4033927780071673E-3</v>
      </c>
      <c r="P79" s="4">
        <f t="shared" si="19"/>
        <v>-8.7111201918153025E-3</v>
      </c>
      <c r="Q79" s="4">
        <f t="shared" si="20"/>
        <v>-4.4606660408300636E-3</v>
      </c>
      <c r="R79" s="4">
        <f t="shared" si="21"/>
        <v>5.0577924546975073E-3</v>
      </c>
      <c r="S79" s="4">
        <f t="shared" si="22"/>
        <v>1.07781544091754E-2</v>
      </c>
      <c r="T79" s="4">
        <f t="shared" si="23"/>
        <v>8.291249690156155E-3</v>
      </c>
      <c r="U79" s="4">
        <f t="shared" si="24"/>
        <v>3.3774234956689408E-3</v>
      </c>
      <c r="V79" s="5">
        <f t="shared" si="25"/>
        <v>1.1239740980117929E-4</v>
      </c>
    </row>
    <row r="80" spans="1:22" x14ac:dyDescent="0.25">
      <c r="A80" s="130" t="s">
        <v>1</v>
      </c>
      <c r="B80" s="140">
        <v>104</v>
      </c>
      <c r="C80" s="74">
        <f>IFERROR(PopulationTAZ!C80/HHTAZ!C80,0)</f>
        <v>2.9693917102890759</v>
      </c>
      <c r="D80" s="75">
        <f>IFERROR(PopulationTAZ!D80/HHTAZ!D80,0)</f>
        <v>2.9517415224030943</v>
      </c>
      <c r="E80" s="75">
        <f>IFERROR(PopulationTAZ!E80/HHTAZ!E80,0)</f>
        <v>2.9320342227633343</v>
      </c>
      <c r="F80" s="75">
        <f>IFERROR(PopulationTAZ!F80/HHTAZ!F80,0)</f>
        <v>2.9219341123547764</v>
      </c>
      <c r="G80" s="75">
        <f>IFERROR(PopulationTAZ!G80/HHTAZ!G80,0)</f>
        <v>2.9334952739184819</v>
      </c>
      <c r="H80" s="76">
        <f>IFERROR(PopulationTAZ!H80/HHTAZ!H80,0)</f>
        <v>2.9584913695202086</v>
      </c>
      <c r="I80" s="77">
        <f>IFERROR(PopulationTAZ!I80/HHTAZ!I80,0)</f>
        <v>2.9781862044763865</v>
      </c>
      <c r="J80" s="74">
        <f t="shared" si="13"/>
        <v>-1.0900340768867256E-2</v>
      </c>
      <c r="K80" s="75">
        <f t="shared" si="14"/>
        <v>6.7498471171143493E-3</v>
      </c>
      <c r="L80" s="77">
        <f t="shared" si="15"/>
        <v>8.7944941873105975E-3</v>
      </c>
      <c r="M80" s="91">
        <f t="shared" si="16"/>
        <v>-3.670900249063469E-3</v>
      </c>
      <c r="N80" s="4">
        <f t="shared" si="17"/>
        <v>-1.4709536193613371E-4</v>
      </c>
      <c r="O80" s="32">
        <f t="shared" si="18"/>
        <v>-5.9440416112238603E-3</v>
      </c>
      <c r="P80" s="4">
        <f t="shared" si="19"/>
        <v>-6.6764991074542701E-3</v>
      </c>
      <c r="Q80" s="4">
        <f t="shared" si="20"/>
        <v>-3.4447450613447339E-3</v>
      </c>
      <c r="R80" s="4">
        <f t="shared" si="21"/>
        <v>3.9566811294005078E-3</v>
      </c>
      <c r="S80" s="4">
        <f t="shared" si="22"/>
        <v>8.52092581295949E-3</v>
      </c>
      <c r="T80" s="4">
        <f t="shared" si="23"/>
        <v>6.6570533749341632E-3</v>
      </c>
      <c r="U80" s="4">
        <f t="shared" si="24"/>
        <v>2.961715746978566E-3</v>
      </c>
      <c r="V80" s="5">
        <f t="shared" si="25"/>
        <v>9.8582809216596345E-5</v>
      </c>
    </row>
    <row r="81" spans="1:22" x14ac:dyDescent="0.25">
      <c r="A81" s="130" t="s">
        <v>1</v>
      </c>
      <c r="B81" s="140">
        <v>105</v>
      </c>
      <c r="C81" s="74">
        <f>IFERROR(PopulationTAZ!C81/HHTAZ!C81,0)</f>
        <v>2.6070072719753914</v>
      </c>
      <c r="D81" s="75">
        <f>IFERROR(PopulationTAZ!D81/HHTAZ!D81,0)</f>
        <v>2.5925229875964417</v>
      </c>
      <c r="E81" s="75">
        <f>IFERROR(PopulationTAZ!E81/HHTAZ!E81,0)</f>
        <v>2.5761704843238253</v>
      </c>
      <c r="F81" s="75">
        <f>IFERROR(PopulationTAZ!F81/HHTAZ!F81,0)</f>
        <v>2.5678278740987155</v>
      </c>
      <c r="G81" s="75">
        <f>IFERROR(PopulationTAZ!G81/HHTAZ!G81,0)</f>
        <v>2.5772718082756976</v>
      </c>
      <c r="H81" s="76">
        <f>IFERROR(PopulationTAZ!H81/HHTAZ!H81,0)</f>
        <v>2.5974068134395081</v>
      </c>
      <c r="I81" s="77">
        <f>IFERROR(PopulationTAZ!I81/HHTAZ!I81,0)</f>
        <v>2.6130206635582724</v>
      </c>
      <c r="J81" s="74">
        <f t="shared" si="13"/>
        <v>-9.6004585358833161E-3</v>
      </c>
      <c r="K81" s="75">
        <f t="shared" si="14"/>
        <v>4.8838258430663473E-3</v>
      </c>
      <c r="L81" s="77">
        <f t="shared" si="15"/>
        <v>6.0133915828810558E-3</v>
      </c>
      <c r="M81" s="91">
        <f t="shared" si="16"/>
        <v>-3.6825591700819782E-3</v>
      </c>
      <c r="N81" s="4">
        <f t="shared" si="17"/>
        <v>-1.4756337081089921E-4</v>
      </c>
      <c r="O81" s="32">
        <f t="shared" si="18"/>
        <v>-5.5559048625033469E-3</v>
      </c>
      <c r="P81" s="4">
        <f t="shared" si="19"/>
        <v>-6.3075634626394983E-3</v>
      </c>
      <c r="Q81" s="4">
        <f t="shared" si="20"/>
        <v>-3.2383766042950457E-3</v>
      </c>
      <c r="R81" s="4">
        <f t="shared" si="21"/>
        <v>3.6777909735468128E-3</v>
      </c>
      <c r="S81" s="4">
        <f t="shared" si="22"/>
        <v>7.8125268352202681E-3</v>
      </c>
      <c r="T81" s="4">
        <f t="shared" si="23"/>
        <v>6.0113225383005009E-3</v>
      </c>
      <c r="U81" s="4">
        <f t="shared" si="24"/>
        <v>2.3066263172808465E-3</v>
      </c>
      <c r="V81" s="5">
        <f t="shared" si="25"/>
        <v>7.6801953737604123E-5</v>
      </c>
    </row>
    <row r="82" spans="1:22" x14ac:dyDescent="0.25">
      <c r="A82" s="130" t="s">
        <v>1</v>
      </c>
      <c r="B82" s="140">
        <v>106</v>
      </c>
      <c r="C82" s="74">
        <f>IFERROR(PopulationTAZ!C82/HHTAZ!C82,0)</f>
        <v>2.8211418430358366</v>
      </c>
      <c r="D82" s="75">
        <f>IFERROR(PopulationTAZ!D82/HHTAZ!D82,0)</f>
        <v>2.8049763141425843</v>
      </c>
      <c r="E82" s="75">
        <f>IFERROR(PopulationTAZ!E82/HHTAZ!E82,0)</f>
        <v>2.7872036334279762</v>
      </c>
      <c r="F82" s="75">
        <f>IFERROR(PopulationTAZ!F82/HHTAZ!F82,0)</f>
        <v>2.7779985589593799</v>
      </c>
      <c r="G82" s="75">
        <f>IFERROR(PopulationTAZ!G82/HHTAZ!G82,0)</f>
        <v>2.7884366953244619</v>
      </c>
      <c r="H82" s="76">
        <f>IFERROR(PopulationTAZ!H82/HHTAZ!H82,0)</f>
        <v>2.8106991709146829</v>
      </c>
      <c r="I82" s="77">
        <f>IFERROR(PopulationTAZ!I82/HHTAZ!I82,0)</f>
        <v>2.8279915097116803</v>
      </c>
      <c r="J82" s="74">
        <f t="shared" si="13"/>
        <v>-1.0442672121153684E-2</v>
      </c>
      <c r="K82" s="75">
        <f t="shared" si="14"/>
        <v>5.7228567720986057E-3</v>
      </c>
      <c r="L82" s="77">
        <f t="shared" si="15"/>
        <v>6.8496666758437463E-3</v>
      </c>
      <c r="M82" s="91">
        <f t="shared" si="16"/>
        <v>-3.7015764191127287E-3</v>
      </c>
      <c r="N82" s="4">
        <f t="shared" si="17"/>
        <v>-1.4832676674136902E-4</v>
      </c>
      <c r="O82" s="32">
        <f t="shared" si="18"/>
        <v>-5.730136871053837E-3</v>
      </c>
      <c r="P82" s="4">
        <f t="shared" si="19"/>
        <v>-6.3361250592380847E-3</v>
      </c>
      <c r="Q82" s="4">
        <f t="shared" si="20"/>
        <v>-3.3026200017093332E-3</v>
      </c>
      <c r="R82" s="4">
        <f t="shared" si="21"/>
        <v>3.7574304462533181E-3</v>
      </c>
      <c r="S82" s="4">
        <f t="shared" si="22"/>
        <v>7.9838554798643546E-3</v>
      </c>
      <c r="T82" s="4">
        <f t="shared" si="23"/>
        <v>6.1523264303557923E-3</v>
      </c>
      <c r="U82" s="4">
        <f t="shared" si="24"/>
        <v>2.4279767048056566E-3</v>
      </c>
      <c r="V82" s="5">
        <f t="shared" si="25"/>
        <v>8.0837731584182393E-5</v>
      </c>
    </row>
    <row r="83" spans="1:22" x14ac:dyDescent="0.25">
      <c r="A83" s="130" t="s">
        <v>1</v>
      </c>
      <c r="B83" s="140">
        <v>107</v>
      </c>
      <c r="C83" s="74">
        <f>IFERROR(PopulationTAZ!C83/HHTAZ!C83,0)</f>
        <v>3.0904796791718447</v>
      </c>
      <c r="D83" s="75">
        <f>IFERROR(PopulationTAZ!D83/HHTAZ!D83,0)</f>
        <v>3.0622465561684411</v>
      </c>
      <c r="E83" s="75">
        <f>IFERROR(PopulationTAZ!E83/HHTAZ!E83,0)</f>
        <v>3.0310979744531803</v>
      </c>
      <c r="F83" s="75">
        <f>IFERROR(PopulationTAZ!F83/HHTAZ!F83,0)</f>
        <v>3.0153743749142312</v>
      </c>
      <c r="G83" s="75">
        <f>IFERROR(PopulationTAZ!G83/HHTAZ!G83,0)</f>
        <v>3.0330074124789084</v>
      </c>
      <c r="H83" s="76">
        <f>IFERROR(PopulationTAZ!H83/HHTAZ!H83,0)</f>
        <v>3.0705747610726091</v>
      </c>
      <c r="I83" s="77">
        <f>IFERROR(PopulationTAZ!I83/HHTAZ!I83,0)</f>
        <v>3.0996445268324986</v>
      </c>
      <c r="J83" s="74">
        <f t="shared" si="13"/>
        <v>-1.9904918099235669E-2</v>
      </c>
      <c r="K83" s="75">
        <f t="shared" si="14"/>
        <v>8.3282049041679684E-3</v>
      </c>
      <c r="L83" s="77">
        <f t="shared" si="15"/>
        <v>9.1648476606538409E-3</v>
      </c>
      <c r="M83" s="91">
        <f t="shared" si="16"/>
        <v>-6.4407212360541033E-3</v>
      </c>
      <c r="N83" s="4">
        <f t="shared" si="17"/>
        <v>-2.5842868848913181E-4</v>
      </c>
      <c r="O83" s="32">
        <f t="shared" si="18"/>
        <v>-9.1355148502284544E-3</v>
      </c>
      <c r="P83" s="4">
        <f t="shared" si="19"/>
        <v>-1.0171807248020803E-2</v>
      </c>
      <c r="Q83" s="4">
        <f t="shared" si="20"/>
        <v>-5.1874270219806062E-3</v>
      </c>
      <c r="R83" s="4">
        <f t="shared" si="21"/>
        <v>5.8477108883632223E-3</v>
      </c>
      <c r="S83" s="4">
        <f t="shared" si="22"/>
        <v>1.2386171045654093E-2</v>
      </c>
      <c r="T83" s="4">
        <f t="shared" si="23"/>
        <v>9.4672066378005404E-3</v>
      </c>
      <c r="U83" s="4">
        <f t="shared" si="24"/>
        <v>2.9655097629082139E-3</v>
      </c>
      <c r="V83" s="5">
        <f t="shared" si="25"/>
        <v>9.8708915160505839E-5</v>
      </c>
    </row>
    <row r="84" spans="1:22" x14ac:dyDescent="0.25">
      <c r="A84" s="130" t="s">
        <v>1</v>
      </c>
      <c r="B84" s="140">
        <v>108</v>
      </c>
      <c r="C84" s="74">
        <f>IFERROR(PopulationTAZ!C84/HHTAZ!C84,0)</f>
        <v>2.92232058191364</v>
      </c>
      <c r="D84" s="75">
        <f>IFERROR(PopulationTAZ!D84/HHTAZ!D84,0)</f>
        <v>2.9014141341433715</v>
      </c>
      <c r="E84" s="75">
        <f>IFERROR(PopulationTAZ!E84/HHTAZ!E84,0)</f>
        <v>2.8788884932899657</v>
      </c>
      <c r="F84" s="75">
        <f>IFERROR(PopulationTAZ!F84/HHTAZ!F84,0)</f>
        <v>2.867525317765554</v>
      </c>
      <c r="G84" s="75">
        <f>IFERROR(PopulationTAZ!G84/HHTAZ!G84,0)</f>
        <v>2.8802758291412012</v>
      </c>
      <c r="H84" s="76">
        <f>IFERROR(PopulationTAZ!H84/HHTAZ!H84,0)</f>
        <v>2.9072925599508168</v>
      </c>
      <c r="I84" s="77">
        <f>IFERROR(PopulationTAZ!I84/HHTAZ!I84,0)</f>
        <v>2.9281334265447647</v>
      </c>
      <c r="J84" s="74">
        <f t="shared" si="13"/>
        <v>-1.5028021962823157E-2</v>
      </c>
      <c r="K84" s="75">
        <f t="shared" si="14"/>
        <v>5.8784258074453533E-3</v>
      </c>
      <c r="L84" s="77">
        <f t="shared" si="15"/>
        <v>5.8128446311247473E-3</v>
      </c>
      <c r="M84" s="91">
        <f t="shared" si="16"/>
        <v>-5.1424960203997339E-3</v>
      </c>
      <c r="N84" s="4">
        <f t="shared" si="17"/>
        <v>-2.0620930234560575E-4</v>
      </c>
      <c r="O84" s="32">
        <f t="shared" si="18"/>
        <v>-7.1540569161574474E-3</v>
      </c>
      <c r="P84" s="4">
        <f t="shared" si="19"/>
        <v>-7.763676542527187E-3</v>
      </c>
      <c r="Q84" s="4">
        <f t="shared" si="20"/>
        <v>-3.947070388761742E-3</v>
      </c>
      <c r="R84" s="4">
        <f t="shared" si="21"/>
        <v>4.4465209414725759E-3</v>
      </c>
      <c r="S84" s="4">
        <f t="shared" si="22"/>
        <v>9.3799109572332284E-3</v>
      </c>
      <c r="T84" s="4">
        <f t="shared" si="23"/>
        <v>7.1684793202582142E-3</v>
      </c>
      <c r="U84" s="4">
        <f t="shared" si="24"/>
        <v>1.9891194234817888E-3</v>
      </c>
      <c r="V84" s="5">
        <f t="shared" si="25"/>
        <v>6.6240318623567163E-5</v>
      </c>
    </row>
    <row r="85" spans="1:22" x14ac:dyDescent="0.25">
      <c r="A85" s="130" t="s">
        <v>1</v>
      </c>
      <c r="B85" s="140">
        <v>109</v>
      </c>
      <c r="C85" s="74">
        <f>IFERROR(PopulationTAZ!C85/HHTAZ!C85,0)</f>
        <v>3.0034195497466833</v>
      </c>
      <c r="D85" s="75">
        <f>IFERROR(PopulationTAZ!D85/HHTAZ!D85,0)</f>
        <v>2.9836925426981509</v>
      </c>
      <c r="E85" s="75">
        <f>IFERROR(PopulationTAZ!E85/HHTAZ!E85,0)</f>
        <v>2.9613007512098215</v>
      </c>
      <c r="F85" s="75">
        <f>IFERROR(PopulationTAZ!F85/HHTAZ!F85,0)</f>
        <v>2.9498888082949239</v>
      </c>
      <c r="G85" s="75">
        <f>IFERROR(PopulationTAZ!G85/HHTAZ!G85,0)</f>
        <v>2.9627724547650582</v>
      </c>
      <c r="H85" s="76">
        <f>IFERROR(PopulationTAZ!H85/HHTAZ!H85,0)</f>
        <v>2.9902300200441632</v>
      </c>
      <c r="I85" s="77">
        <f>IFERROR(PopulationTAZ!I85/HHTAZ!I85,0)</f>
        <v>3.0115738362962388</v>
      </c>
      <c r="J85" s="74">
        <f t="shared" si="13"/>
        <v>-1.3189529702520186E-2</v>
      </c>
      <c r="K85" s="75">
        <f t="shared" si="14"/>
        <v>6.5374773460122881E-3</v>
      </c>
      <c r="L85" s="77">
        <f t="shared" si="15"/>
        <v>8.1542865495554118E-3</v>
      </c>
      <c r="M85" s="91">
        <f t="shared" si="16"/>
        <v>-4.3915042450971553E-3</v>
      </c>
      <c r="N85" s="4">
        <f t="shared" si="17"/>
        <v>-1.7603151358180913E-4</v>
      </c>
      <c r="O85" s="32">
        <f t="shared" si="18"/>
        <v>-6.5681822741668894E-3</v>
      </c>
      <c r="P85" s="4">
        <f t="shared" si="19"/>
        <v>-7.5047248226456365E-3</v>
      </c>
      <c r="Q85" s="4">
        <f t="shared" si="20"/>
        <v>-3.8536926417336304E-3</v>
      </c>
      <c r="R85" s="4">
        <f t="shared" si="21"/>
        <v>4.3675024068385859E-3</v>
      </c>
      <c r="S85" s="4">
        <f t="shared" si="22"/>
        <v>9.267524151220119E-3</v>
      </c>
      <c r="T85" s="4">
        <f t="shared" si="23"/>
        <v>7.1378509709967286E-3</v>
      </c>
      <c r="U85" s="4">
        <f t="shared" si="24"/>
        <v>2.7150008230596434E-3</v>
      </c>
      <c r="V85" s="5">
        <f t="shared" si="25"/>
        <v>9.0381479684431554E-5</v>
      </c>
    </row>
    <row r="86" spans="1:22" x14ac:dyDescent="0.25">
      <c r="A86" s="130" t="s">
        <v>1</v>
      </c>
      <c r="B86" s="140">
        <v>110</v>
      </c>
      <c r="C86" s="74">
        <f>IFERROR(PopulationTAZ!C86/HHTAZ!C86,0)</f>
        <v>2.9530478496728194</v>
      </c>
      <c r="D86" s="75">
        <f>IFERROR(PopulationTAZ!D86/HHTAZ!D86,0)</f>
        <v>2.9283772341065548</v>
      </c>
      <c r="E86" s="75">
        <f>IFERROR(PopulationTAZ!E86/HHTAZ!E86,0)</f>
        <v>2.9030938920176297</v>
      </c>
      <c r="F86" s="75">
        <f>IFERROR(PopulationTAZ!F86/HHTAZ!F86,0)</f>
        <v>2.8904595643536335</v>
      </c>
      <c r="G86" s="75">
        <f>IFERROR(PopulationTAZ!G86/HHTAZ!G86,0)</f>
        <v>2.9044877019096815</v>
      </c>
      <c r="H86" s="76">
        <f>IFERROR(PopulationTAZ!H86/HHTAZ!H86,0)</f>
        <v>2.9338831385377673</v>
      </c>
      <c r="I86" s="77">
        <f>IFERROR(PopulationTAZ!I86/HHTAZ!I86,0)</f>
        <v>2.9493874645466502</v>
      </c>
      <c r="J86" s="74">
        <f t="shared" si="13"/>
        <v>-1.9164711135052137E-2</v>
      </c>
      <c r="K86" s="75">
        <f t="shared" si="14"/>
        <v>5.5059044312124605E-3</v>
      </c>
      <c r="L86" s="77">
        <f t="shared" si="15"/>
        <v>-3.6603851261691744E-3</v>
      </c>
      <c r="M86" s="91">
        <f t="shared" si="16"/>
        <v>-6.4898071791066325E-3</v>
      </c>
      <c r="N86" s="4">
        <f t="shared" si="17"/>
        <v>-2.6040439029761941E-4</v>
      </c>
      <c r="O86" s="32">
        <f t="shared" si="18"/>
        <v>-8.3542891352058612E-3</v>
      </c>
      <c r="P86" s="4">
        <f t="shared" si="19"/>
        <v>-8.6339088401767849E-3</v>
      </c>
      <c r="Q86" s="4">
        <f t="shared" si="20"/>
        <v>-4.3520217168089292E-3</v>
      </c>
      <c r="R86" s="4">
        <f t="shared" si="21"/>
        <v>4.8532550771680505E-3</v>
      </c>
      <c r="S86" s="4">
        <f t="shared" si="22"/>
        <v>1.0120695848964578E-2</v>
      </c>
      <c r="T86" s="4">
        <f t="shared" si="23"/>
        <v>5.2845751779364569E-3</v>
      </c>
      <c r="U86" s="4">
        <f t="shared" si="24"/>
        <v>-1.2395278750985117E-3</v>
      </c>
      <c r="V86" s="5">
        <f t="shared" si="25"/>
        <v>-4.134236955344317E-5</v>
      </c>
    </row>
    <row r="87" spans="1:22" x14ac:dyDescent="0.25">
      <c r="A87" s="130" t="s">
        <v>1</v>
      </c>
      <c r="B87" s="140">
        <v>111</v>
      </c>
      <c r="C87" s="74">
        <f>IFERROR(PopulationTAZ!C87/HHTAZ!C87,0)</f>
        <v>2.76360804165608</v>
      </c>
      <c r="D87" s="75">
        <f>IFERROR(PopulationTAZ!D87/HHTAZ!D87,0)</f>
        <v>2.7493992341299411</v>
      </c>
      <c r="E87" s="75">
        <f>IFERROR(PopulationTAZ!E87/HHTAZ!E87,0)</f>
        <v>2.733328566750298</v>
      </c>
      <c r="F87" s="75">
        <f>IFERROR(PopulationTAZ!F87/HHTAZ!F87,0)</f>
        <v>2.7251076518208395</v>
      </c>
      <c r="G87" s="75">
        <f>IFERROR(PopulationTAZ!G87/HHTAZ!G87,0)</f>
        <v>2.7344373683995351</v>
      </c>
      <c r="H87" s="76">
        <f>IFERROR(PopulationTAZ!H87/HHTAZ!H87,0)</f>
        <v>2.7543624777369904</v>
      </c>
      <c r="I87" s="77">
        <f>IFERROR(PopulationTAZ!I87/HHTAZ!I87,0)</f>
        <v>2.7698587134685666</v>
      </c>
      <c r="J87" s="74">
        <f t="shared" si="13"/>
        <v>-9.2455639190895944E-3</v>
      </c>
      <c r="K87" s="75">
        <f t="shared" si="14"/>
        <v>4.9632436070492503E-3</v>
      </c>
      <c r="L87" s="77">
        <f t="shared" si="15"/>
        <v>6.250671812486619E-3</v>
      </c>
      <c r="M87" s="91">
        <f t="shared" si="16"/>
        <v>-3.3454685974749765E-3</v>
      </c>
      <c r="N87" s="4">
        <f t="shared" si="17"/>
        <v>-1.3403410422474504E-4</v>
      </c>
      <c r="O87" s="32">
        <f t="shared" si="18"/>
        <v>-5.1413975180156779E-3</v>
      </c>
      <c r="P87" s="4">
        <f t="shared" si="19"/>
        <v>-5.8451559817680465E-3</v>
      </c>
      <c r="Q87" s="4">
        <f t="shared" si="20"/>
        <v>-3.0076570484288689E-3</v>
      </c>
      <c r="R87" s="4">
        <f t="shared" si="21"/>
        <v>3.4236139524477238E-3</v>
      </c>
      <c r="S87" s="4">
        <f t="shared" si="22"/>
        <v>7.2867309259738722E-3</v>
      </c>
      <c r="T87" s="4">
        <f t="shared" si="23"/>
        <v>5.6260698643804119E-3</v>
      </c>
      <c r="U87" s="4">
        <f t="shared" si="24"/>
        <v>2.2617794268469105E-3</v>
      </c>
      <c r="V87" s="5">
        <f t="shared" si="25"/>
        <v>7.5310350817092697E-5</v>
      </c>
    </row>
    <row r="88" spans="1:22" x14ac:dyDescent="0.25">
      <c r="A88" s="130" t="s">
        <v>1</v>
      </c>
      <c r="B88" s="140">
        <v>112</v>
      </c>
      <c r="C88" s="74">
        <f>IFERROR(PopulationTAZ!C88/HHTAZ!C88,0)</f>
        <v>2.7506481594391765</v>
      </c>
      <c r="D88" s="75">
        <f>IFERROR(PopulationTAZ!D88/HHTAZ!D88,0)</f>
        <v>2.7305597948123492</v>
      </c>
      <c r="E88" s="75">
        <f>IFERROR(PopulationTAZ!E88/HHTAZ!E88,0)</f>
        <v>2.7093160267984056</v>
      </c>
      <c r="F88" s="75">
        <f>IFERROR(PopulationTAZ!F88/HHTAZ!F88,0)</f>
        <v>2.6986226854299726</v>
      </c>
      <c r="G88" s="75">
        <f>IFERROR(PopulationTAZ!G88/HHTAZ!G88,0)</f>
        <v>2.7106525269489352</v>
      </c>
      <c r="H88" s="76">
        <f>IFERROR(PopulationTAZ!H88/HHTAZ!H88,0)</f>
        <v>2.7362457686848907</v>
      </c>
      <c r="I88" s="77">
        <f>IFERROR(PopulationTAZ!I88/HHTAZ!I88,0)</f>
        <v>2.7560363237729346</v>
      </c>
      <c r="J88" s="74">
        <f t="shared" si="13"/>
        <v>-1.4402390754285843E-2</v>
      </c>
      <c r="K88" s="75">
        <f t="shared" si="14"/>
        <v>5.6859738725414388E-3</v>
      </c>
      <c r="L88" s="77">
        <f t="shared" si="15"/>
        <v>5.3881643337581053E-3</v>
      </c>
      <c r="M88" s="91">
        <f t="shared" si="16"/>
        <v>-5.2359989062440437E-3</v>
      </c>
      <c r="N88" s="4">
        <f t="shared" si="17"/>
        <v>-2.0996814507134864E-4</v>
      </c>
      <c r="O88" s="32">
        <f t="shared" si="18"/>
        <v>-7.3031385558678386E-3</v>
      </c>
      <c r="P88" s="4">
        <f t="shared" si="19"/>
        <v>-7.7800046914568988E-3</v>
      </c>
      <c r="Q88" s="4">
        <f t="shared" si="20"/>
        <v>-3.946878571072121E-3</v>
      </c>
      <c r="R88" s="4">
        <f t="shared" si="21"/>
        <v>4.4577708413675587E-3</v>
      </c>
      <c r="S88" s="4">
        <f t="shared" si="22"/>
        <v>9.441727215683704E-3</v>
      </c>
      <c r="T88" s="4">
        <f t="shared" si="23"/>
        <v>7.2327403168743754E-3</v>
      </c>
      <c r="U88" s="4">
        <f t="shared" si="24"/>
        <v>1.9588707902418179E-3</v>
      </c>
      <c r="V88" s="5">
        <f t="shared" si="25"/>
        <v>6.523395113133823E-5</v>
      </c>
    </row>
    <row r="89" spans="1:22" x14ac:dyDescent="0.25">
      <c r="A89" s="130" t="s">
        <v>1</v>
      </c>
      <c r="B89" s="140">
        <v>113</v>
      </c>
      <c r="C89" s="74">
        <f>IFERROR(PopulationTAZ!C89/HHTAZ!C89,0)</f>
        <v>2.3085787326433418</v>
      </c>
      <c r="D89" s="75">
        <f>IFERROR(PopulationTAZ!D89/HHTAZ!D89,0)</f>
        <v>2.2955903740957342</v>
      </c>
      <c r="E89" s="75">
        <f>IFERROR(PopulationTAZ!E89/HHTAZ!E89,0)</f>
        <v>2.2811132632548476</v>
      </c>
      <c r="F89" s="75">
        <f>IFERROR(PopulationTAZ!F89/HHTAZ!F89,0)</f>
        <v>2.273749419549417</v>
      </c>
      <c r="G89" s="75">
        <f>IFERROR(PopulationTAZ!G89/HHTAZ!G89,0)</f>
        <v>2.2820806807760379</v>
      </c>
      <c r="H89" s="76">
        <f>IFERROR(PopulationTAZ!H89/HHTAZ!H89,0)</f>
        <v>2.2998351031527173</v>
      </c>
      <c r="I89" s="77">
        <f>IFERROR(PopulationTAZ!I89/HHTAZ!I89,0)</f>
        <v>2.3135656439073848</v>
      </c>
      <c r="J89" s="74">
        <f t="shared" si="13"/>
        <v>-8.7436294906244605E-3</v>
      </c>
      <c r="K89" s="75">
        <f t="shared" si="14"/>
        <v>4.2447290569831431E-3</v>
      </c>
      <c r="L89" s="77">
        <f t="shared" si="15"/>
        <v>4.986911264043048E-3</v>
      </c>
      <c r="M89" s="91">
        <f t="shared" si="16"/>
        <v>-3.787451286364818E-3</v>
      </c>
      <c r="N89" s="4">
        <f t="shared" si="17"/>
        <v>-1.5177415480338574E-4</v>
      </c>
      <c r="O89" s="32">
        <f t="shared" si="18"/>
        <v>-5.6261276100104674E-3</v>
      </c>
      <c r="P89" s="4">
        <f t="shared" si="19"/>
        <v>-6.3064869953505243E-3</v>
      </c>
      <c r="Q89" s="4">
        <f t="shared" si="20"/>
        <v>-3.2281797769758702E-3</v>
      </c>
      <c r="R89" s="4">
        <f t="shared" si="21"/>
        <v>3.6641070273573106E-3</v>
      </c>
      <c r="S89" s="4">
        <f t="shared" si="22"/>
        <v>7.7799275574437221E-3</v>
      </c>
      <c r="T89" s="4">
        <f t="shared" si="23"/>
        <v>5.9702283593485728E-3</v>
      </c>
      <c r="U89" s="4">
        <f t="shared" si="24"/>
        <v>2.1601651239042674E-3</v>
      </c>
      <c r="V89" s="5">
        <f t="shared" si="25"/>
        <v>7.1930430929123546E-5</v>
      </c>
    </row>
    <row r="90" spans="1:22" x14ac:dyDescent="0.25">
      <c r="A90" s="130" t="s">
        <v>1</v>
      </c>
      <c r="B90" s="140">
        <v>114</v>
      </c>
      <c r="C90" s="74">
        <f>IFERROR(PopulationTAZ!C90/HHTAZ!C90,0)</f>
        <v>2.7104397566603375</v>
      </c>
      <c r="D90" s="75">
        <f>IFERROR(PopulationTAZ!D90/HHTAZ!D90,0)</f>
        <v>2.6994683664351462</v>
      </c>
      <c r="E90" s="75">
        <f>IFERROR(PopulationTAZ!E90/HHTAZ!E90,0)</f>
        <v>2.686325051915361</v>
      </c>
      <c r="F90" s="75">
        <f>IFERROR(PopulationTAZ!F90/HHTAZ!F90,0)</f>
        <v>2.6795702068802649</v>
      </c>
      <c r="G90" s="75">
        <f>IFERROR(PopulationTAZ!G90/HHTAZ!G90,0)</f>
        <v>2.6872586087067782</v>
      </c>
      <c r="H90" s="76">
        <f>IFERROR(PopulationTAZ!H90/HHTAZ!H90,0)</f>
        <v>2.703678847723086</v>
      </c>
      <c r="I90" s="77">
        <f>IFERROR(PopulationTAZ!I90/HHTAZ!I90,0)</f>
        <v>2.7164379782164096</v>
      </c>
      <c r="J90" s="74">
        <f t="shared" si="13"/>
        <v>-6.7609089372515641E-3</v>
      </c>
      <c r="K90" s="75">
        <f t="shared" si="14"/>
        <v>4.2104812879397713E-3</v>
      </c>
      <c r="L90" s="77">
        <f t="shared" si="15"/>
        <v>5.9982215560721031E-3</v>
      </c>
      <c r="M90" s="91">
        <f t="shared" si="16"/>
        <v>-2.494395575713515E-3</v>
      </c>
      <c r="N90" s="4">
        <f t="shared" si="17"/>
        <v>-9.9895480651701618E-5</v>
      </c>
      <c r="O90" s="32">
        <f t="shared" si="18"/>
        <v>-4.0478266296941623E-3</v>
      </c>
      <c r="P90" s="4">
        <f t="shared" si="19"/>
        <v>-4.8688529501614841E-3</v>
      </c>
      <c r="Q90" s="4">
        <f t="shared" si="20"/>
        <v>-2.514530038082996E-3</v>
      </c>
      <c r="R90" s="4">
        <f t="shared" si="21"/>
        <v>2.8692667976275565E-3</v>
      </c>
      <c r="S90" s="4">
        <f t="shared" si="22"/>
        <v>6.1104052148557297E-3</v>
      </c>
      <c r="T90" s="4">
        <f t="shared" si="23"/>
        <v>4.7191738412528661E-3</v>
      </c>
      <c r="U90" s="4">
        <f t="shared" si="24"/>
        <v>2.2130067791887864E-3</v>
      </c>
      <c r="V90" s="5">
        <f t="shared" si="25"/>
        <v>7.3688104380353892E-5</v>
      </c>
    </row>
    <row r="91" spans="1:22" x14ac:dyDescent="0.25">
      <c r="A91" s="130" t="s">
        <v>1</v>
      </c>
      <c r="B91" s="140">
        <v>115</v>
      </c>
      <c r="C91" s="74">
        <f>IFERROR(PopulationTAZ!C91/HHTAZ!C91,0)</f>
        <v>2.5441794924184733</v>
      </c>
      <c r="D91" s="75">
        <f>IFERROR(PopulationTAZ!D91/HHTAZ!D91,0)</f>
        <v>2.5284954845044161</v>
      </c>
      <c r="E91" s="75">
        <f>IFERROR(PopulationTAZ!E91/HHTAZ!E91,0)</f>
        <v>2.5107752034277153</v>
      </c>
      <c r="F91" s="75">
        <f>IFERROR(PopulationTAZ!F91/HHTAZ!F91,0)</f>
        <v>2.5017514102954088</v>
      </c>
      <c r="G91" s="75">
        <f>IFERROR(PopulationTAZ!G91/HHTAZ!G91,0)</f>
        <v>2.5119818257349404</v>
      </c>
      <c r="H91" s="76">
        <f>IFERROR(PopulationTAZ!H91/HHTAZ!H91,0)</f>
        <v>2.5338850079341597</v>
      </c>
      <c r="I91" s="77">
        <f>IFERROR(PopulationTAZ!I91/HHTAZ!I91,0)</f>
        <v>2.5509092843440171</v>
      </c>
      <c r="J91" s="74">
        <f t="shared" si="13"/>
        <v>-1.0294484484313582E-2</v>
      </c>
      <c r="K91" s="75">
        <f t="shared" si="14"/>
        <v>5.3895234297436367E-3</v>
      </c>
      <c r="L91" s="77">
        <f t="shared" si="15"/>
        <v>6.7297919255437932E-3</v>
      </c>
      <c r="M91" s="91">
        <f t="shared" si="16"/>
        <v>-4.046288603060666E-3</v>
      </c>
      <c r="N91" s="4">
        <f t="shared" si="17"/>
        <v>-1.6216672869739934E-4</v>
      </c>
      <c r="O91" s="32">
        <f t="shared" si="18"/>
        <v>-6.1646625015234768E-3</v>
      </c>
      <c r="P91" s="4">
        <f t="shared" si="19"/>
        <v>-7.0082312526549284E-3</v>
      </c>
      <c r="Q91" s="4">
        <f t="shared" si="20"/>
        <v>-3.5940267053725661E-3</v>
      </c>
      <c r="R91" s="4">
        <f t="shared" si="21"/>
        <v>4.0893013580127757E-3</v>
      </c>
      <c r="S91" s="4">
        <f t="shared" si="22"/>
        <v>8.7194827505612249E-3</v>
      </c>
      <c r="T91" s="4">
        <f t="shared" si="23"/>
        <v>6.718646014539198E-3</v>
      </c>
      <c r="U91" s="4">
        <f t="shared" si="24"/>
        <v>2.6451718306819139E-3</v>
      </c>
      <c r="V91" s="5">
        <f t="shared" si="25"/>
        <v>8.8059861069522682E-5</v>
      </c>
    </row>
    <row r="92" spans="1:22" x14ac:dyDescent="0.25">
      <c r="A92" s="130" t="s">
        <v>1</v>
      </c>
      <c r="B92" s="140">
        <v>116</v>
      </c>
      <c r="C92" s="74">
        <f>IFERROR(PopulationTAZ!C92/HHTAZ!C92,0)</f>
        <v>2.5783051779404724</v>
      </c>
      <c r="D92" s="75">
        <f>IFERROR(PopulationTAZ!D92/HHTAZ!D92,0)</f>
        <v>2.565525928258614</v>
      </c>
      <c r="E92" s="75">
        <f>IFERROR(PopulationTAZ!E92/HHTAZ!E92,0)</f>
        <v>2.5513461594907336</v>
      </c>
      <c r="F92" s="75">
        <f>IFERROR(PopulationTAZ!F92/HHTAZ!F92,0)</f>
        <v>2.5441230757438515</v>
      </c>
      <c r="G92" s="75">
        <f>IFERROR(PopulationTAZ!G92/HHTAZ!G92,0)</f>
        <v>2.5523192555460077</v>
      </c>
      <c r="H92" s="76">
        <f>IFERROR(PopulationTAZ!H92/HHTAZ!H92,0)</f>
        <v>2.5698122448034408</v>
      </c>
      <c r="I92" s="77">
        <f>IFERROR(PopulationTAZ!I92/HHTAZ!I92,0)</f>
        <v>2.5833789018551592</v>
      </c>
      <c r="J92" s="74">
        <f t="shared" si="13"/>
        <v>-8.4929331370315886E-3</v>
      </c>
      <c r="K92" s="75">
        <f t="shared" si="14"/>
        <v>4.286316544826807E-3</v>
      </c>
      <c r="L92" s="77">
        <f t="shared" si="15"/>
        <v>5.0737239146867452E-3</v>
      </c>
      <c r="M92" s="91">
        <f t="shared" si="16"/>
        <v>-3.2939984023984126E-3</v>
      </c>
      <c r="N92" s="4">
        <f t="shared" si="17"/>
        <v>-1.3196871369947072E-4</v>
      </c>
      <c r="O92" s="32">
        <f t="shared" si="18"/>
        <v>-4.9564534839380281E-3</v>
      </c>
      <c r="P92" s="4">
        <f t="shared" si="19"/>
        <v>-5.5270416921902044E-3</v>
      </c>
      <c r="Q92" s="4">
        <f t="shared" si="20"/>
        <v>-2.8310873144410387E-3</v>
      </c>
      <c r="R92" s="4">
        <f t="shared" si="21"/>
        <v>3.2216129322908404E-3</v>
      </c>
      <c r="S92" s="4">
        <f t="shared" si="22"/>
        <v>6.8537622084001715E-3</v>
      </c>
      <c r="T92" s="4">
        <f t="shared" si="23"/>
        <v>5.2792405667583253E-3</v>
      </c>
      <c r="U92" s="4">
        <f t="shared" si="24"/>
        <v>1.9678523543669169E-3</v>
      </c>
      <c r="V92" s="5">
        <f t="shared" si="25"/>
        <v>6.5532769488507725E-5</v>
      </c>
    </row>
    <row r="93" spans="1:22" x14ac:dyDescent="0.25">
      <c r="A93" s="130" t="s">
        <v>1</v>
      </c>
      <c r="B93" s="140">
        <v>117</v>
      </c>
      <c r="C93" s="74">
        <f>IFERROR(PopulationTAZ!C93/HHTAZ!C93,0)</f>
        <v>2.7203187993426865</v>
      </c>
      <c r="D93" s="75">
        <f>IFERROR(PopulationTAZ!D93/HHTAZ!D93,0)</f>
        <v>2.7015038613849778</v>
      </c>
      <c r="E93" s="75">
        <f>IFERROR(PopulationTAZ!E93/HHTAZ!E93,0)</f>
        <v>2.6814548615608733</v>
      </c>
      <c r="F93" s="75">
        <f>IFERROR(PopulationTAZ!F93/HHTAZ!F93,0)</f>
        <v>2.67129782896922</v>
      </c>
      <c r="G93" s="75">
        <f>IFERROR(PopulationTAZ!G93/HHTAZ!G93,0)</f>
        <v>2.6827746000750525</v>
      </c>
      <c r="H93" s="76">
        <f>IFERROR(PopulationTAZ!H93/HHTAZ!H93,0)</f>
        <v>2.7072954035987866</v>
      </c>
      <c r="I93" s="77">
        <f>IFERROR(PopulationTAZ!I93/HHTAZ!I93,0)</f>
        <v>2.7263261491930062</v>
      </c>
      <c r="J93" s="74">
        <f t="shared" si="13"/>
        <v>-1.3023395743899879E-2</v>
      </c>
      <c r="K93" s="75">
        <f t="shared" si="14"/>
        <v>5.7915422138088424E-3</v>
      </c>
      <c r="L93" s="77">
        <f t="shared" si="15"/>
        <v>6.0073498503196987E-3</v>
      </c>
      <c r="M93" s="91">
        <f t="shared" si="16"/>
        <v>-4.7874520247578323E-3</v>
      </c>
      <c r="N93" s="4">
        <f t="shared" si="17"/>
        <v>-1.9193952048024432E-4</v>
      </c>
      <c r="O93" s="32">
        <f t="shared" si="18"/>
        <v>-6.9164459556192437E-3</v>
      </c>
      <c r="P93" s="4">
        <f t="shared" si="19"/>
        <v>-7.4214218645706209E-3</v>
      </c>
      <c r="Q93" s="4">
        <f t="shared" si="20"/>
        <v>-3.7878812495619751E-3</v>
      </c>
      <c r="R93" s="4">
        <f t="shared" si="21"/>
        <v>4.296327792944421E-3</v>
      </c>
      <c r="S93" s="4">
        <f t="shared" si="22"/>
        <v>9.1400908309806628E-3</v>
      </c>
      <c r="T93" s="4">
        <f t="shared" si="23"/>
        <v>7.0294307628646635E-3</v>
      </c>
      <c r="U93" s="4">
        <f t="shared" si="24"/>
        <v>2.208325675568279E-3</v>
      </c>
      <c r="V93" s="5">
        <f t="shared" si="25"/>
        <v>7.3532400316711488E-5</v>
      </c>
    </row>
    <row r="94" spans="1:22" x14ac:dyDescent="0.25">
      <c r="A94" s="130" t="s">
        <v>1</v>
      </c>
      <c r="B94" s="140">
        <v>118</v>
      </c>
      <c r="C94" s="74">
        <f>IFERROR(PopulationTAZ!C94/HHTAZ!C94,0)</f>
        <v>2.5338019382206229</v>
      </c>
      <c r="D94" s="75">
        <f>IFERROR(PopulationTAZ!D94/HHTAZ!D94,0)</f>
        <v>2.5226022079138186</v>
      </c>
      <c r="E94" s="75">
        <f>IFERROR(PopulationTAZ!E94/HHTAZ!E94,0)</f>
        <v>2.5097405198917659</v>
      </c>
      <c r="F94" s="75">
        <f>IFERROR(PopulationTAZ!F94/HHTAZ!F94,0)</f>
        <v>2.5031182359073512</v>
      </c>
      <c r="G94" s="75">
        <f>IFERROR(PopulationTAZ!G94/HHTAZ!G94,0)</f>
        <v>2.5106353351800359</v>
      </c>
      <c r="H94" s="76">
        <f>IFERROR(PopulationTAZ!H94/HHTAZ!H94,0)</f>
        <v>2.5266407747702195</v>
      </c>
      <c r="I94" s="77">
        <f>IFERROR(PopulationTAZ!I94/HHTAZ!I94,0)</f>
        <v>2.5390275169334133</v>
      </c>
      <c r="J94" s="74">
        <f t="shared" si="13"/>
        <v>-7.1611634504034072E-3</v>
      </c>
      <c r="K94" s="75">
        <f t="shared" si="14"/>
        <v>4.0385668564009158E-3</v>
      </c>
      <c r="L94" s="77">
        <f t="shared" si="15"/>
        <v>5.2255787127903908E-3</v>
      </c>
      <c r="M94" s="91">
        <f t="shared" si="16"/>
        <v>-2.8262522584667771E-3</v>
      </c>
      <c r="N94" s="4">
        <f t="shared" si="17"/>
        <v>-1.1320373799139638E-4</v>
      </c>
      <c r="O94" s="32">
        <f t="shared" si="18"/>
        <v>-4.4201285577472049E-3</v>
      </c>
      <c r="P94" s="4">
        <f t="shared" si="19"/>
        <v>-5.0985795468280193E-3</v>
      </c>
      <c r="Q94" s="4">
        <f t="shared" si="20"/>
        <v>-2.6386329311447465E-3</v>
      </c>
      <c r="R94" s="4">
        <f t="shared" si="21"/>
        <v>3.0030939668976853E-3</v>
      </c>
      <c r="S94" s="4">
        <f t="shared" si="22"/>
        <v>6.3750554952799465E-3</v>
      </c>
      <c r="T94" s="4">
        <f t="shared" si="23"/>
        <v>4.9024547877489777E-3</v>
      </c>
      <c r="U94" s="4">
        <f t="shared" si="24"/>
        <v>2.0623469553662233E-3</v>
      </c>
      <c r="V94" s="5">
        <f t="shared" si="25"/>
        <v>6.8676466029815586E-5</v>
      </c>
    </row>
    <row r="95" spans="1:22" x14ac:dyDescent="0.25">
      <c r="A95" s="130" t="s">
        <v>1</v>
      </c>
      <c r="B95" s="140">
        <v>119</v>
      </c>
      <c r="C95" s="74">
        <f>IFERROR(PopulationTAZ!C95/HHTAZ!C95,0)</f>
        <v>2.4069829100134252</v>
      </c>
      <c r="D95" s="75">
        <f>IFERROR(PopulationTAZ!D95/HHTAZ!D95,0)</f>
        <v>2.3908900076014112</v>
      </c>
      <c r="E95" s="75">
        <f>IFERROR(PopulationTAZ!E95/HHTAZ!E95,0)</f>
        <v>2.24340480339557</v>
      </c>
      <c r="F95" s="75">
        <f>IFERROR(PopulationTAZ!F95/HHTAZ!F95,0)</f>
        <v>2.2257276220205697</v>
      </c>
      <c r="G95" s="75">
        <f>IFERROR(PopulationTAZ!G95/HHTAZ!G95,0)</f>
        <v>2.2362045289751169</v>
      </c>
      <c r="H95" s="76">
        <f>IFERROR(PopulationTAZ!H95/HHTAZ!H95,0)</f>
        <v>2.2554888396379731</v>
      </c>
      <c r="I95" s="77">
        <f>IFERROR(PopulationTAZ!I95/HHTAZ!I95,0)</f>
        <v>2.2703653359590028</v>
      </c>
      <c r="J95" s="74">
        <f t="shared" si="13"/>
        <v>-0.15149407037545215</v>
      </c>
      <c r="K95" s="75">
        <f t="shared" si="14"/>
        <v>-0.13540116796343815</v>
      </c>
      <c r="L95" s="77">
        <f t="shared" si="15"/>
        <v>-0.13661757405442243</v>
      </c>
      <c r="M95" s="91">
        <f t="shared" si="16"/>
        <v>-6.2939404241389996E-2</v>
      </c>
      <c r="N95" s="4">
        <f t="shared" si="17"/>
        <v>-2.5969153209042251E-3</v>
      </c>
      <c r="O95" s="32">
        <f t="shared" si="18"/>
        <v>-6.6859230055457131E-3</v>
      </c>
      <c r="P95" s="4">
        <f t="shared" si="19"/>
        <v>-6.1686319210393692E-2</v>
      </c>
      <c r="Q95" s="4">
        <f t="shared" si="20"/>
        <v>-7.8796217910581667E-3</v>
      </c>
      <c r="R95" s="4">
        <f t="shared" si="21"/>
        <v>4.707182878485261E-3</v>
      </c>
      <c r="S95" s="4">
        <f t="shared" si="22"/>
        <v>8.623679280219676E-3</v>
      </c>
      <c r="T95" s="4">
        <f t="shared" si="23"/>
        <v>6.5956860701725795E-3</v>
      </c>
      <c r="U95" s="4">
        <f t="shared" si="24"/>
        <v>-5.6758846723037326E-2</v>
      </c>
      <c r="V95" s="5">
        <f t="shared" si="25"/>
        <v>-1.9458809528022369E-3</v>
      </c>
    </row>
    <row r="96" spans="1:22" x14ac:dyDescent="0.25">
      <c r="A96" s="130" t="s">
        <v>1</v>
      </c>
      <c r="B96" s="140">
        <v>120</v>
      </c>
      <c r="C96" s="74">
        <f>IFERROR(PopulationTAZ!C96/HHTAZ!C96,0)</f>
        <v>2.4952911726575584</v>
      </c>
      <c r="D96" s="75">
        <f>IFERROR(PopulationTAZ!D96/HHTAZ!D96,0)</f>
        <v>2.4785921454270152</v>
      </c>
      <c r="E96" s="75">
        <f>IFERROR(PopulationTAZ!E96/HHTAZ!E96,0)</f>
        <v>2.4608675576034047</v>
      </c>
      <c r="F96" s="75">
        <f>IFERROR(PopulationTAZ!F96/HHTAZ!F96,0)</f>
        <v>2.4519190749582367</v>
      </c>
      <c r="G96" s="75">
        <f>IFERROR(PopulationTAZ!G96/HHTAZ!G96,0)</f>
        <v>2.4620220379005433</v>
      </c>
      <c r="H96" s="76">
        <f>IFERROR(PopulationTAZ!H96/HHTAZ!H96,0)</f>
        <v>2.4835748793578656</v>
      </c>
      <c r="I96" s="77">
        <f>IFERROR(PopulationTAZ!I96/HHTAZ!I96,0)</f>
        <v>2.5002793510583312</v>
      </c>
      <c r="J96" s="74">
        <f t="shared" si="13"/>
        <v>-1.1716293299692815E-2</v>
      </c>
      <c r="K96" s="75">
        <f t="shared" si="14"/>
        <v>4.9827339308503582E-3</v>
      </c>
      <c r="L96" s="77">
        <f t="shared" si="15"/>
        <v>4.9881784007728136E-3</v>
      </c>
      <c r="M96" s="91">
        <f t="shared" si="16"/>
        <v>-4.6953611779160243E-3</v>
      </c>
      <c r="N96" s="4">
        <f t="shared" si="17"/>
        <v>-1.8823904134712688E-4</v>
      </c>
      <c r="O96" s="32">
        <f t="shared" si="18"/>
        <v>-6.6922158878790494E-3</v>
      </c>
      <c r="P96" s="4">
        <f t="shared" si="19"/>
        <v>-7.1510707626151193E-3</v>
      </c>
      <c r="Q96" s="4">
        <f t="shared" si="20"/>
        <v>-3.6363121686575628E-3</v>
      </c>
      <c r="R96" s="4">
        <f t="shared" si="21"/>
        <v>4.120430827220023E-3</v>
      </c>
      <c r="S96" s="4">
        <f t="shared" si="22"/>
        <v>8.7541220693951871E-3</v>
      </c>
      <c r="T96" s="4">
        <f t="shared" si="23"/>
        <v>6.7259786847193581E-3</v>
      </c>
      <c r="U96" s="4">
        <f t="shared" si="24"/>
        <v>1.9990366076036992E-3</v>
      </c>
      <c r="V96" s="5">
        <f t="shared" si="25"/>
        <v>6.6570255459641459E-5</v>
      </c>
    </row>
    <row r="97" spans="1:22" x14ac:dyDescent="0.25">
      <c r="A97" s="130" t="s">
        <v>1</v>
      </c>
      <c r="B97" s="140">
        <v>121</v>
      </c>
      <c r="C97" s="74">
        <f>IFERROR(PopulationTAZ!C97/HHTAZ!C97,0)</f>
        <v>2.5255553982823726</v>
      </c>
      <c r="D97" s="75">
        <f>IFERROR(PopulationTAZ!D97/HHTAZ!D97,0)</f>
        <v>2.5088128615480381</v>
      </c>
      <c r="E97" s="75">
        <f>IFERROR(PopulationTAZ!E97/HHTAZ!E97,0)</f>
        <v>2.4921524943751745</v>
      </c>
      <c r="F97" s="75">
        <f>IFERROR(PopulationTAZ!F97/HHTAZ!F97,0)</f>
        <v>2.4837758181452037</v>
      </c>
      <c r="G97" s="75">
        <f>IFERROR(PopulationTAZ!G97/HHTAZ!G97,0)</f>
        <v>2.4932376301715733</v>
      </c>
      <c r="H97" s="76">
        <f>IFERROR(PopulationTAZ!H97/HHTAZ!H97,0)</f>
        <v>2.513416017553781</v>
      </c>
      <c r="I97" s="77">
        <f>IFERROR(PopulationTAZ!I97/HHTAZ!I97,0)</f>
        <v>2.5290539296293901</v>
      </c>
      <c r="J97" s="74">
        <f t="shared" si="13"/>
        <v>-1.2139380728591664E-2</v>
      </c>
      <c r="K97" s="75">
        <f t="shared" si="14"/>
        <v>4.6031560057429033E-3</v>
      </c>
      <c r="L97" s="77">
        <f t="shared" si="15"/>
        <v>3.4985313470174972E-3</v>
      </c>
      <c r="M97" s="91">
        <f t="shared" si="16"/>
        <v>-4.8066182736865581E-3</v>
      </c>
      <c r="N97" s="4">
        <f t="shared" si="17"/>
        <v>-1.9270971765472655E-4</v>
      </c>
      <c r="O97" s="32">
        <f t="shared" si="18"/>
        <v>-6.6292494497334209E-3</v>
      </c>
      <c r="P97" s="4">
        <f t="shared" si="19"/>
        <v>-6.6407373097503442E-3</v>
      </c>
      <c r="Q97" s="4">
        <f t="shared" si="20"/>
        <v>-3.3612213734420804E-3</v>
      </c>
      <c r="R97" s="4">
        <f t="shared" si="21"/>
        <v>3.8094468740883514E-3</v>
      </c>
      <c r="S97" s="4">
        <f t="shared" si="22"/>
        <v>8.0932467639753813E-3</v>
      </c>
      <c r="T97" s="4">
        <f t="shared" si="23"/>
        <v>6.2217762465082149E-3</v>
      </c>
      <c r="U97" s="4">
        <f t="shared" si="24"/>
        <v>1.3852522694204339E-3</v>
      </c>
      <c r="V97" s="5">
        <f t="shared" si="25"/>
        <v>4.6144187698216044E-5</v>
      </c>
    </row>
    <row r="98" spans="1:22" x14ac:dyDescent="0.25">
      <c r="A98" s="130" t="s">
        <v>1</v>
      </c>
      <c r="B98" s="140">
        <v>122</v>
      </c>
      <c r="C98" s="74">
        <f>IFERROR(PopulationTAZ!C98/HHTAZ!C98,0)</f>
        <v>2.569291382427445</v>
      </c>
      <c r="D98" s="75">
        <f>IFERROR(PopulationTAZ!D98/HHTAZ!D98,0)</f>
        <v>2.5539445957704965</v>
      </c>
      <c r="E98" s="75">
        <f>IFERROR(PopulationTAZ!E98/HHTAZ!E98,0)</f>
        <v>2.5371691351365047</v>
      </c>
      <c r="F98" s="75">
        <f>IFERROR(PopulationTAZ!F98/HHTAZ!F98,0)</f>
        <v>2.5287774375960241</v>
      </c>
      <c r="G98" s="75">
        <f>IFERROR(PopulationTAZ!G98/HHTAZ!G98,0)</f>
        <v>2.5382635260049344</v>
      </c>
      <c r="H98" s="76">
        <f>IFERROR(PopulationTAZ!H98/HHTAZ!H98,0)</f>
        <v>2.5585278597611376</v>
      </c>
      <c r="I98" s="77">
        <f>IFERROR(PopulationTAZ!I98/HHTAZ!I98,0)</f>
        <v>2.5742719363146724</v>
      </c>
      <c r="J98" s="74">
        <f t="shared" si="13"/>
        <v>-1.0763522666307423E-2</v>
      </c>
      <c r="K98" s="75">
        <f t="shared" si="14"/>
        <v>4.5832639906411288E-3</v>
      </c>
      <c r="L98" s="77">
        <f t="shared" si="15"/>
        <v>4.9805538872274013E-3</v>
      </c>
      <c r="M98" s="91">
        <f t="shared" si="16"/>
        <v>-4.1892962160400282E-3</v>
      </c>
      <c r="N98" s="4">
        <f t="shared" si="17"/>
        <v>-1.6790973767621953E-4</v>
      </c>
      <c r="O98" s="32">
        <f t="shared" si="18"/>
        <v>-5.9731592772669373E-3</v>
      </c>
      <c r="P98" s="4">
        <f t="shared" si="19"/>
        <v>-6.5684512740695755E-3</v>
      </c>
      <c r="Q98" s="4">
        <f t="shared" si="20"/>
        <v>-3.3075041881388545E-3</v>
      </c>
      <c r="R98" s="4">
        <f t="shared" si="21"/>
        <v>3.7512547636173732E-3</v>
      </c>
      <c r="S98" s="4">
        <f t="shared" si="22"/>
        <v>7.9835421139655693E-3</v>
      </c>
      <c r="T98" s="4">
        <f t="shared" si="23"/>
        <v>6.1535685427340781E-3</v>
      </c>
      <c r="U98" s="4">
        <f t="shared" si="24"/>
        <v>1.9384932052828319E-3</v>
      </c>
      <c r="V98" s="5">
        <f t="shared" si="25"/>
        <v>6.4555975378466357E-5</v>
      </c>
    </row>
    <row r="99" spans="1:22" x14ac:dyDescent="0.25">
      <c r="A99" s="130" t="s">
        <v>1</v>
      </c>
      <c r="B99" s="140">
        <v>123</v>
      </c>
      <c r="C99" s="74">
        <f>IFERROR(PopulationTAZ!C99/HHTAZ!C99,0)</f>
        <v>1.9692379818638142</v>
      </c>
      <c r="D99" s="75">
        <f>IFERROR(PopulationTAZ!D99/HHTAZ!D99,0)</f>
        <v>1.9586385261007397</v>
      </c>
      <c r="E99" s="75">
        <f>IFERROR(PopulationTAZ!E99/HHTAZ!E99,0)</f>
        <v>1.9466006209893516</v>
      </c>
      <c r="F99" s="75">
        <f>IFERROR(PopulationTAZ!F99/HHTAZ!F99,0)</f>
        <v>1.9410837456017189</v>
      </c>
      <c r="G99" s="75">
        <f>IFERROR(PopulationTAZ!G99/HHTAZ!G99,0)</f>
        <v>1.9498587387007869</v>
      </c>
      <c r="H99" s="76">
        <f>IFERROR(PopulationTAZ!H99/HHTAZ!H99,0)</f>
        <v>1.9665528034598352</v>
      </c>
      <c r="I99" s="77">
        <f>IFERROR(PopulationTAZ!I99/HHTAZ!I99,0)</f>
        <v>1.9796570621921783</v>
      </c>
      <c r="J99" s="74">
        <f t="shared" si="13"/>
        <v>-2.6851784039789717E-3</v>
      </c>
      <c r="K99" s="75">
        <f t="shared" si="14"/>
        <v>7.9142773590954452E-3</v>
      </c>
      <c r="L99" s="77">
        <f t="shared" si="15"/>
        <v>1.0419080328364139E-2</v>
      </c>
      <c r="M99" s="91">
        <f t="shared" si="16"/>
        <v>-1.3635621639989104E-3</v>
      </c>
      <c r="N99" s="4">
        <f t="shared" si="17"/>
        <v>-5.4578216988621087E-5</v>
      </c>
      <c r="O99" s="32">
        <f t="shared" si="18"/>
        <v>-5.3825164153306071E-3</v>
      </c>
      <c r="P99" s="4">
        <f t="shared" si="19"/>
        <v>-6.1460575552719776E-3</v>
      </c>
      <c r="Q99" s="4">
        <f t="shared" si="20"/>
        <v>-2.8341074836546465E-3</v>
      </c>
      <c r="R99" s="4">
        <f t="shared" si="21"/>
        <v>4.5206669310127179E-3</v>
      </c>
      <c r="S99" s="4">
        <f t="shared" si="22"/>
        <v>8.5616790733116233E-3</v>
      </c>
      <c r="T99" s="4">
        <f t="shared" si="23"/>
        <v>6.6635682038582722E-3</v>
      </c>
      <c r="U99" s="4">
        <f t="shared" si="24"/>
        <v>5.2909198503792165E-3</v>
      </c>
      <c r="V99" s="5">
        <f t="shared" si="25"/>
        <v>1.7591454147858343E-4</v>
      </c>
    </row>
    <row r="100" spans="1:22" x14ac:dyDescent="0.25">
      <c r="A100" s="130" t="s">
        <v>1</v>
      </c>
      <c r="B100" s="140">
        <v>124</v>
      </c>
      <c r="C100" s="74">
        <f>IFERROR(PopulationTAZ!C100/HHTAZ!C100,0)</f>
        <v>2.8248913390886692</v>
      </c>
      <c r="D100" s="75">
        <f>IFERROR(PopulationTAZ!D100/HHTAZ!D100,0)</f>
        <v>2.8115221227667497</v>
      </c>
      <c r="E100" s="75">
        <f>IFERROR(PopulationTAZ!E100/HHTAZ!E100,0)</f>
        <v>2.7988196267403294</v>
      </c>
      <c r="F100" s="75">
        <f>IFERROR(PopulationTAZ!F100/HHTAZ!F100,0)</f>
        <v>2.7924962059989853</v>
      </c>
      <c r="G100" s="75">
        <f>IFERROR(PopulationTAZ!G100/HHTAZ!G100,0)</f>
        <v>2.7995709919483551</v>
      </c>
      <c r="H100" s="76">
        <f>IFERROR(PopulationTAZ!H100/HHTAZ!H100,0)</f>
        <v>2.8038625130359849</v>
      </c>
      <c r="I100" s="77">
        <f>IFERROR(PopulationTAZ!I100/HHTAZ!I100,0)</f>
        <v>2.8038625130359849</v>
      </c>
      <c r="J100" s="74">
        <f t="shared" si="13"/>
        <v>-2.1028826052684302E-2</v>
      </c>
      <c r="K100" s="75">
        <f t="shared" si="14"/>
        <v>-7.6596097307648492E-3</v>
      </c>
      <c r="L100" s="77">
        <f t="shared" si="15"/>
        <v>-2.1028826052684302E-2</v>
      </c>
      <c r="M100" s="91">
        <f t="shared" si="16"/>
        <v>-7.4441185619084083E-3</v>
      </c>
      <c r="N100" s="4">
        <f t="shared" si="17"/>
        <v>-2.9883391184215569E-4</v>
      </c>
      <c r="O100" s="32">
        <f t="shared" si="18"/>
        <v>-4.732647991420591E-3</v>
      </c>
      <c r="P100" s="4">
        <f t="shared" si="19"/>
        <v>-4.5180138984359797E-3</v>
      </c>
      <c r="Q100" s="4">
        <f t="shared" si="20"/>
        <v>-2.2593169923953438E-3</v>
      </c>
      <c r="R100" s="4">
        <f t="shared" si="21"/>
        <v>2.5334988581797724E-3</v>
      </c>
      <c r="S100" s="4">
        <f t="shared" si="22"/>
        <v>1.5329209725247761E-3</v>
      </c>
      <c r="T100" s="4">
        <f t="shared" si="23"/>
        <v>0</v>
      </c>
      <c r="U100" s="4">
        <f t="shared" si="24"/>
        <v>-7.4441185619084083E-3</v>
      </c>
      <c r="V100" s="5">
        <f t="shared" si="25"/>
        <v>-2.4903446209667557E-4</v>
      </c>
    </row>
    <row r="101" spans="1:22" x14ac:dyDescent="0.25">
      <c r="A101" s="130" t="s">
        <v>1</v>
      </c>
      <c r="B101" s="140">
        <v>125</v>
      </c>
      <c r="C101" s="74">
        <f>IFERROR(PopulationTAZ!C101/HHTAZ!C101,0)</f>
        <v>2.4155797625447128</v>
      </c>
      <c r="D101" s="75">
        <f>IFERROR(PopulationTAZ!D101/HHTAZ!D101,0)</f>
        <v>2.4019329360212427</v>
      </c>
      <c r="E101" s="75">
        <f>IFERROR(PopulationTAZ!E101/HHTAZ!E101,0)</f>
        <v>2.3857959064888785</v>
      </c>
      <c r="F101" s="75">
        <f>IFERROR(PopulationTAZ!F101/HHTAZ!F101,0)</f>
        <v>2.3775578765944774</v>
      </c>
      <c r="G101" s="75">
        <f>IFERROR(PopulationTAZ!G101/HHTAZ!G101,0)</f>
        <v>2.3868584561396768</v>
      </c>
      <c r="H101" s="76">
        <f>IFERROR(PopulationTAZ!H101/HHTAZ!H101,0)</f>
        <v>2.4066184577261027</v>
      </c>
      <c r="I101" s="77">
        <f>IFERROR(PopulationTAZ!I101/HHTAZ!I101,0)</f>
        <v>2.4219116209798925</v>
      </c>
      <c r="J101" s="74">
        <f t="shared" si="13"/>
        <v>-8.9613048186101274E-3</v>
      </c>
      <c r="K101" s="75">
        <f t="shared" si="14"/>
        <v>4.6855217048600295E-3</v>
      </c>
      <c r="L101" s="77">
        <f t="shared" si="15"/>
        <v>6.3318584351796936E-3</v>
      </c>
      <c r="M101" s="91">
        <f t="shared" si="16"/>
        <v>-3.7097946246948954E-3</v>
      </c>
      <c r="N101" s="4">
        <f t="shared" si="17"/>
        <v>-1.4865666866403782E-4</v>
      </c>
      <c r="O101" s="32">
        <f t="shared" si="18"/>
        <v>-5.6495035829798868E-3</v>
      </c>
      <c r="P101" s="4">
        <f t="shared" si="19"/>
        <v>-6.7183514120485732E-3</v>
      </c>
      <c r="Q101" s="4">
        <f t="shared" si="20"/>
        <v>-3.4529482894976038E-3</v>
      </c>
      <c r="R101" s="4">
        <f t="shared" si="21"/>
        <v>3.9118204594545958E-3</v>
      </c>
      <c r="S101" s="4">
        <f t="shared" si="22"/>
        <v>8.2786650107371518E-3</v>
      </c>
      <c r="T101" s="4">
        <f t="shared" si="23"/>
        <v>6.3546272591292752E-3</v>
      </c>
      <c r="U101" s="4">
        <f t="shared" si="24"/>
        <v>2.6212582723865729E-3</v>
      </c>
      <c r="V101" s="5">
        <f t="shared" si="25"/>
        <v>8.7264766237993285E-5</v>
      </c>
    </row>
    <row r="102" spans="1:22" x14ac:dyDescent="0.25">
      <c r="A102" s="130" t="s">
        <v>1</v>
      </c>
      <c r="B102" s="140">
        <v>126</v>
      </c>
      <c r="C102" s="74">
        <f>IFERROR(PopulationTAZ!C102/HHTAZ!C102,0)</f>
        <v>7.3592239953191436</v>
      </c>
      <c r="D102" s="75">
        <f>IFERROR(PopulationTAZ!D102/HHTAZ!D102,0)</f>
        <v>7.3592239953191436</v>
      </c>
      <c r="E102" s="75">
        <f>IFERROR(PopulationTAZ!E102/HHTAZ!E102,0)</f>
        <v>7.3592239953191436</v>
      </c>
      <c r="F102" s="75">
        <f>IFERROR(PopulationTAZ!F102/HHTAZ!F102,0)</f>
        <v>7.3592239953191436</v>
      </c>
      <c r="G102" s="75">
        <f>IFERROR(PopulationTAZ!G102/HHTAZ!G102,0)</f>
        <v>7.3592239953191436</v>
      </c>
      <c r="H102" s="76">
        <f>IFERROR(PopulationTAZ!H102/HHTAZ!H102,0)</f>
        <v>7.3592239953191436</v>
      </c>
      <c r="I102" s="77">
        <f>IFERROR(PopulationTAZ!I102/HHTAZ!I102,0)</f>
        <v>7.3592239953191436</v>
      </c>
      <c r="J102" s="74">
        <f t="shared" si="13"/>
        <v>0</v>
      </c>
      <c r="K102" s="75">
        <f t="shared" si="14"/>
        <v>0</v>
      </c>
      <c r="L102" s="77">
        <f t="shared" si="15"/>
        <v>0</v>
      </c>
      <c r="M102" s="91">
        <f t="shared" si="16"/>
        <v>0</v>
      </c>
      <c r="N102" s="4">
        <f t="shared" si="17"/>
        <v>0</v>
      </c>
      <c r="O102" s="32">
        <f t="shared" si="18"/>
        <v>0</v>
      </c>
      <c r="P102" s="4">
        <f t="shared" si="19"/>
        <v>0</v>
      </c>
      <c r="Q102" s="4">
        <f t="shared" si="20"/>
        <v>0</v>
      </c>
      <c r="R102" s="4">
        <f t="shared" si="21"/>
        <v>0</v>
      </c>
      <c r="S102" s="4">
        <f t="shared" si="22"/>
        <v>0</v>
      </c>
      <c r="T102" s="4">
        <f t="shared" si="23"/>
        <v>0</v>
      </c>
      <c r="U102" s="4">
        <f t="shared" si="24"/>
        <v>0</v>
      </c>
      <c r="V102" s="5">
        <f t="shared" si="25"/>
        <v>0</v>
      </c>
    </row>
    <row r="103" spans="1:22" x14ac:dyDescent="0.25">
      <c r="A103" s="130" t="s">
        <v>1</v>
      </c>
      <c r="B103" s="140">
        <v>127</v>
      </c>
      <c r="C103" s="74">
        <f>IFERROR(PopulationTAZ!C103/HHTAZ!C103,0)</f>
        <v>2.4940753519141765</v>
      </c>
      <c r="D103" s="75">
        <f>IFERROR(PopulationTAZ!D103/HHTAZ!D103,0)</f>
        <v>2.4793590273123054</v>
      </c>
      <c r="E103" s="75">
        <f>IFERROR(PopulationTAZ!E103/HHTAZ!E103,0)</f>
        <v>2.4622432534647141</v>
      </c>
      <c r="F103" s="75">
        <f>IFERROR(PopulationTAZ!F103/HHTAZ!F103,0)</f>
        <v>2.4535243273826106</v>
      </c>
      <c r="G103" s="75">
        <f>IFERROR(PopulationTAZ!G103/HHTAZ!G103,0)</f>
        <v>2.4633721752988711</v>
      </c>
      <c r="H103" s="76">
        <f>IFERROR(PopulationTAZ!H103/HHTAZ!H103,0)</f>
        <v>2.4843343161608997</v>
      </c>
      <c r="I103" s="77">
        <f>IFERROR(PopulationTAZ!I103/HHTAZ!I103,0)</f>
        <v>2.5005752880392915</v>
      </c>
      <c r="J103" s="74">
        <f t="shared" si="13"/>
        <v>-9.7410357532767833E-3</v>
      </c>
      <c r="K103" s="75">
        <f t="shared" si="14"/>
        <v>4.9752888485943281E-3</v>
      </c>
      <c r="L103" s="77">
        <f t="shared" si="15"/>
        <v>6.4999361251150134E-3</v>
      </c>
      <c r="M103" s="91">
        <f t="shared" si="16"/>
        <v>-3.9056701898764201E-3</v>
      </c>
      <c r="N103" s="4">
        <f t="shared" si="17"/>
        <v>-1.5652043889446965E-4</v>
      </c>
      <c r="O103" s="32">
        <f t="shared" si="18"/>
        <v>-5.9005132265055327E-3</v>
      </c>
      <c r="P103" s="4">
        <f t="shared" si="19"/>
        <v>-6.903305918604774E-3</v>
      </c>
      <c r="Q103" s="4">
        <f t="shared" si="20"/>
        <v>-3.5410498413731561E-3</v>
      </c>
      <c r="R103" s="4">
        <f t="shared" si="21"/>
        <v>4.0137559698729675E-3</v>
      </c>
      <c r="S103" s="4">
        <f t="shared" si="22"/>
        <v>8.5095305825988454E-3</v>
      </c>
      <c r="T103" s="4">
        <f t="shared" si="23"/>
        <v>6.5373535971959829E-3</v>
      </c>
      <c r="U103" s="4">
        <f t="shared" si="24"/>
        <v>2.6061506602541584E-3</v>
      </c>
      <c r="V103" s="5">
        <f t="shared" si="25"/>
        <v>8.6762448258781433E-5</v>
      </c>
    </row>
    <row r="104" spans="1:22" x14ac:dyDescent="0.25">
      <c r="A104" s="130" t="s">
        <v>1</v>
      </c>
      <c r="B104" s="140">
        <v>128</v>
      </c>
      <c r="C104" s="74">
        <f>IFERROR(PopulationTAZ!C104/HHTAZ!C104,0)</f>
        <v>2.7266233609959878</v>
      </c>
      <c r="D104" s="75">
        <f>IFERROR(PopulationTAZ!D104/HHTAZ!D104,0)</f>
        <v>2.7043352969298895</v>
      </c>
      <c r="E104" s="75">
        <f>IFERROR(PopulationTAZ!E104/HHTAZ!E104,0)</f>
        <v>2.6802105276593431</v>
      </c>
      <c r="F104" s="75">
        <f>IFERROR(PopulationTAZ!F104/HHTAZ!F104,0)</f>
        <v>2.6680064050426338</v>
      </c>
      <c r="G104" s="75">
        <f>IFERROR(PopulationTAZ!G104/HHTAZ!G104,0)</f>
        <v>2.6817107411783176</v>
      </c>
      <c r="H104" s="76">
        <f>IFERROR(PopulationTAZ!H104/HHTAZ!H104,0)</f>
        <v>2.7108827168579701</v>
      </c>
      <c r="I104" s="77">
        <f>IFERROR(PopulationTAZ!I104/HHTAZ!I104,0)</f>
        <v>2.7334337956092427</v>
      </c>
      <c r="J104" s="74">
        <f t="shared" si="13"/>
        <v>-1.5740644138017679E-2</v>
      </c>
      <c r="K104" s="75">
        <f t="shared" si="14"/>
        <v>6.5474199280806111E-3</v>
      </c>
      <c r="L104" s="77">
        <f t="shared" si="15"/>
        <v>6.8104346132549232E-3</v>
      </c>
      <c r="M104" s="91">
        <f t="shared" si="16"/>
        <v>-5.7729440608430549E-3</v>
      </c>
      <c r="N104" s="4">
        <f t="shared" si="17"/>
        <v>-2.3156006234037463E-4</v>
      </c>
      <c r="O104" s="32">
        <f t="shared" si="18"/>
        <v>-8.1742364511822041E-3</v>
      </c>
      <c r="P104" s="4">
        <f t="shared" si="19"/>
        <v>-8.9207759473960424E-3</v>
      </c>
      <c r="Q104" s="4">
        <f t="shared" si="20"/>
        <v>-4.553419401485348E-3</v>
      </c>
      <c r="R104" s="4">
        <f t="shared" si="21"/>
        <v>5.1365454407388267E-3</v>
      </c>
      <c r="S104" s="4">
        <f t="shared" si="22"/>
        <v>1.0878121652611483E-2</v>
      </c>
      <c r="T104" s="4">
        <f t="shared" si="23"/>
        <v>8.3187216514517548E-3</v>
      </c>
      <c r="U104" s="4">
        <f t="shared" si="24"/>
        <v>2.4977540758570616E-3</v>
      </c>
      <c r="V104" s="5">
        <f t="shared" si="25"/>
        <v>8.31581198694753E-5</v>
      </c>
    </row>
    <row r="105" spans="1:22" x14ac:dyDescent="0.25">
      <c r="A105" s="130" t="s">
        <v>1</v>
      </c>
      <c r="B105" s="140">
        <v>129</v>
      </c>
      <c r="C105" s="74">
        <f>IFERROR(PopulationTAZ!C105/HHTAZ!C105,0)</f>
        <v>2.7287277485673247</v>
      </c>
      <c r="D105" s="75">
        <f>IFERROR(PopulationTAZ!D105/HHTAZ!D105,0)</f>
        <v>2.702749789521373</v>
      </c>
      <c r="E105" s="75">
        <f>IFERROR(PopulationTAZ!E105/HHTAZ!E105,0)</f>
        <v>2.6751229310024613</v>
      </c>
      <c r="F105" s="75">
        <f>IFERROR(PopulationTAZ!F105/HHTAZ!F105,0)</f>
        <v>2.6611371921140572</v>
      </c>
      <c r="G105" s="75">
        <f>IFERROR(PopulationTAZ!G105/HHTAZ!G105,0)</f>
        <v>2.6768206979253288</v>
      </c>
      <c r="H105" s="76">
        <f>IFERROR(PopulationTAZ!H105/HHTAZ!H105,0)</f>
        <v>2.7102792456026688</v>
      </c>
      <c r="I105" s="77">
        <f>IFERROR(PopulationTAZ!I105/HHTAZ!I105,0)</f>
        <v>2.7361896227595679</v>
      </c>
      <c r="J105" s="74">
        <f t="shared" si="13"/>
        <v>-1.8448502964655944E-2</v>
      </c>
      <c r="K105" s="75">
        <f t="shared" si="14"/>
        <v>7.5294560812957378E-3</v>
      </c>
      <c r="L105" s="77">
        <f t="shared" si="15"/>
        <v>7.4618741922432008E-3</v>
      </c>
      <c r="M105" s="91">
        <f t="shared" si="16"/>
        <v>-6.7608441239116468E-3</v>
      </c>
      <c r="N105" s="4">
        <f t="shared" si="17"/>
        <v>-2.713152740011493E-4</v>
      </c>
      <c r="O105" s="32">
        <f t="shared" si="18"/>
        <v>-9.5201725637857892E-3</v>
      </c>
      <c r="P105" s="4">
        <f t="shared" si="19"/>
        <v>-1.0221759567245803E-2</v>
      </c>
      <c r="Q105" s="4">
        <f t="shared" si="20"/>
        <v>-5.228073344339057E-3</v>
      </c>
      <c r="R105" s="4">
        <f t="shared" si="21"/>
        <v>5.8935352366453753E-3</v>
      </c>
      <c r="S105" s="4">
        <f t="shared" si="22"/>
        <v>1.2499360791431435E-2</v>
      </c>
      <c r="T105" s="4">
        <f t="shared" si="23"/>
        <v>9.5600396892452366E-3</v>
      </c>
      <c r="U105" s="4">
        <f t="shared" si="24"/>
        <v>2.7345616271763351E-3</v>
      </c>
      <c r="V105" s="5">
        <f t="shared" si="25"/>
        <v>9.1031793668205907E-5</v>
      </c>
    </row>
    <row r="106" spans="1:22" x14ac:dyDescent="0.25">
      <c r="A106" s="130" t="s">
        <v>1</v>
      </c>
      <c r="B106" s="140">
        <v>130</v>
      </c>
      <c r="C106" s="74">
        <f>IFERROR(PopulationTAZ!C106/HHTAZ!C106,0)</f>
        <v>2.5348840544054863</v>
      </c>
      <c r="D106" s="75">
        <f>IFERROR(PopulationTAZ!D106/HHTAZ!D106,0)</f>
        <v>2.5145670328710308</v>
      </c>
      <c r="E106" s="75">
        <f>IFERROR(PopulationTAZ!E106/HHTAZ!E106,0)</f>
        <v>2.4927895571388108</v>
      </c>
      <c r="F106" s="75">
        <f>IFERROR(PopulationTAZ!F106/HHTAZ!F106,0)</f>
        <v>2.4817251214427758</v>
      </c>
      <c r="G106" s="75">
        <f>IFERROR(PopulationTAZ!G106/HHTAZ!G106,0)</f>
        <v>2.4941817402183082</v>
      </c>
      <c r="H106" s="76">
        <f>IFERROR(PopulationTAZ!H106/HHTAZ!H106,0)</f>
        <v>2.5207551638667498</v>
      </c>
      <c r="I106" s="77">
        <f>IFERROR(PopulationTAZ!I106/HHTAZ!I106,0)</f>
        <v>2.5413376833384436</v>
      </c>
      <c r="J106" s="74">
        <f t="shared" si="13"/>
        <v>-1.4128890538736449E-2</v>
      </c>
      <c r="K106" s="75">
        <f t="shared" si="14"/>
        <v>6.1881309957190211E-3</v>
      </c>
      <c r="L106" s="77">
        <f t="shared" si="15"/>
        <v>6.4536289329573115E-3</v>
      </c>
      <c r="M106" s="91">
        <f t="shared" si="16"/>
        <v>-5.5737817728511718E-3</v>
      </c>
      <c r="N106" s="4">
        <f t="shared" si="17"/>
        <v>-2.2354993927398148E-4</v>
      </c>
      <c r="O106" s="32">
        <f t="shared" si="18"/>
        <v>-8.0149707435910322E-3</v>
      </c>
      <c r="P106" s="4">
        <f t="shared" si="19"/>
        <v>-8.6605270201746132E-3</v>
      </c>
      <c r="Q106" s="4">
        <f t="shared" si="20"/>
        <v>-4.4385759176296391E-3</v>
      </c>
      <c r="R106" s="4">
        <f t="shared" si="21"/>
        <v>5.0193386317862743E-3</v>
      </c>
      <c r="S106" s="4">
        <f t="shared" si="22"/>
        <v>1.0654164939125854E-2</v>
      </c>
      <c r="T106" s="4">
        <f t="shared" si="23"/>
        <v>8.1652196003521027E-3</v>
      </c>
      <c r="U106" s="4">
        <f t="shared" si="24"/>
        <v>2.545926675321164E-3</v>
      </c>
      <c r="V106" s="5">
        <f t="shared" si="25"/>
        <v>8.475996839663047E-5</v>
      </c>
    </row>
    <row r="107" spans="1:22" x14ac:dyDescent="0.25">
      <c r="A107" s="130" t="s">
        <v>1</v>
      </c>
      <c r="B107" s="140">
        <v>131</v>
      </c>
      <c r="C107" s="74">
        <f>IFERROR(PopulationTAZ!C107/HHTAZ!C107,0)</f>
        <v>2.6208436265431994</v>
      </c>
      <c r="D107" s="75">
        <f>IFERROR(PopulationTAZ!D107/HHTAZ!D107,0)</f>
        <v>2.6080462969077391</v>
      </c>
      <c r="E107" s="75">
        <f>IFERROR(PopulationTAZ!E107/HHTAZ!E107,0)</f>
        <v>2.5934389739830337</v>
      </c>
      <c r="F107" s="75">
        <f>IFERROR(PopulationTAZ!F107/HHTAZ!F107,0)</f>
        <v>2.5859796738590575</v>
      </c>
      <c r="G107" s="75">
        <f>IFERROR(PopulationTAZ!G107/HHTAZ!G107,0)</f>
        <v>2.5944473077362322</v>
      </c>
      <c r="H107" s="76">
        <f>IFERROR(PopulationTAZ!H107/HHTAZ!H107,0)</f>
        <v>2.6125227253714849</v>
      </c>
      <c r="I107" s="77">
        <f>IFERROR(PopulationTAZ!I107/HHTAZ!I107,0)</f>
        <v>2.6265953807129665</v>
      </c>
      <c r="J107" s="74">
        <f t="shared" si="13"/>
        <v>-8.3209011717144676E-3</v>
      </c>
      <c r="K107" s="75">
        <f t="shared" si="14"/>
        <v>4.4764284637457408E-3</v>
      </c>
      <c r="L107" s="77">
        <f t="shared" si="15"/>
        <v>5.7517541697671426E-3</v>
      </c>
      <c r="M107" s="91">
        <f t="shared" si="16"/>
        <v>-3.1748941781351014E-3</v>
      </c>
      <c r="N107" s="4">
        <f t="shared" si="17"/>
        <v>-1.2718970461222945E-4</v>
      </c>
      <c r="O107" s="32">
        <f t="shared" si="18"/>
        <v>-4.8829046898686279E-3</v>
      </c>
      <c r="P107" s="4">
        <f t="shared" si="19"/>
        <v>-5.60086795315895E-3</v>
      </c>
      <c r="Q107" s="4">
        <f t="shared" si="20"/>
        <v>-2.8762196445749622E-3</v>
      </c>
      <c r="R107" s="4">
        <f t="shared" si="21"/>
        <v>3.2744394562616019E-3</v>
      </c>
      <c r="S107" s="4">
        <f t="shared" si="22"/>
        <v>6.966962705835078E-3</v>
      </c>
      <c r="T107" s="4">
        <f t="shared" si="23"/>
        <v>5.3866154750790152E-3</v>
      </c>
      <c r="U107" s="4">
        <f t="shared" si="24"/>
        <v>2.194619362832162E-3</v>
      </c>
      <c r="V107" s="5">
        <f t="shared" si="25"/>
        <v>7.3076493400936471E-5</v>
      </c>
    </row>
    <row r="108" spans="1:22" x14ac:dyDescent="0.25">
      <c r="A108" s="130" t="s">
        <v>1</v>
      </c>
      <c r="B108" s="140">
        <v>132</v>
      </c>
      <c r="C108" s="74">
        <f>IFERROR(PopulationTAZ!C108/HHTAZ!C108,0)</f>
        <v>2.8642175145550768</v>
      </c>
      <c r="D108" s="75">
        <f>IFERROR(PopulationTAZ!D108/HHTAZ!D108,0)</f>
        <v>2.8466635123604194</v>
      </c>
      <c r="E108" s="75">
        <f>IFERROR(PopulationTAZ!E108/HHTAZ!E108,0)</f>
        <v>2.827702459596027</v>
      </c>
      <c r="F108" s="75">
        <f>IFERROR(PopulationTAZ!F108/HHTAZ!F108,0)</f>
        <v>2.8180447948552536</v>
      </c>
      <c r="G108" s="75">
        <f>IFERROR(PopulationTAZ!G108/HHTAZ!G108,0)</f>
        <v>2.8290175315223012</v>
      </c>
      <c r="H108" s="76">
        <f>IFERROR(PopulationTAZ!H108/HHTAZ!H108,0)</f>
        <v>2.8525202750010772</v>
      </c>
      <c r="I108" s="77">
        <f>IFERROR(PopulationTAZ!I108/HHTAZ!I108,0)</f>
        <v>2.8708926854607868</v>
      </c>
      <c r="J108" s="74">
        <f t="shared" si="13"/>
        <v>-1.1697239553999594E-2</v>
      </c>
      <c r="K108" s="75">
        <f t="shared" si="14"/>
        <v>5.8567626406578199E-3</v>
      </c>
      <c r="L108" s="77">
        <f t="shared" si="15"/>
        <v>6.675170905710015E-3</v>
      </c>
      <c r="M108" s="91">
        <f t="shared" si="16"/>
        <v>-4.0839215229142578E-3</v>
      </c>
      <c r="N108" s="4">
        <f t="shared" si="17"/>
        <v>-1.6367794348892684E-4</v>
      </c>
      <c r="O108" s="32">
        <f t="shared" si="18"/>
        <v>-6.1287252471061704E-3</v>
      </c>
      <c r="P108" s="4">
        <f t="shared" si="19"/>
        <v>-6.660798749856478E-3</v>
      </c>
      <c r="Q108" s="4">
        <f t="shared" si="20"/>
        <v>-3.4153751601407878E-3</v>
      </c>
      <c r="R108" s="4">
        <f t="shared" si="21"/>
        <v>3.893741038850651E-3</v>
      </c>
      <c r="S108" s="4">
        <f t="shared" si="22"/>
        <v>8.3077404847784475E-3</v>
      </c>
      <c r="T108" s="4">
        <f t="shared" si="23"/>
        <v>6.4407641974437713E-3</v>
      </c>
      <c r="U108" s="4">
        <f t="shared" si="24"/>
        <v>2.3305390989996067E-3</v>
      </c>
      <c r="V108" s="5">
        <f t="shared" si="25"/>
        <v>7.759726400413669E-5</v>
      </c>
    </row>
    <row r="109" spans="1:22" x14ac:dyDescent="0.25">
      <c r="A109" s="130" t="s">
        <v>1</v>
      </c>
      <c r="B109" s="140">
        <v>133</v>
      </c>
      <c r="C109" s="74">
        <f>IFERROR(PopulationTAZ!C109/HHTAZ!C109,0)</f>
        <v>2.7325150717735398</v>
      </c>
      <c r="D109" s="75">
        <f>IFERROR(PopulationTAZ!D109/HHTAZ!D109,0)</f>
        <v>2.7079361574245553</v>
      </c>
      <c r="E109" s="75">
        <f>IFERROR(PopulationTAZ!E109/HHTAZ!E109,0)</f>
        <v>2.679094320259316</v>
      </c>
      <c r="F109" s="75">
        <f>IFERROR(PopulationTAZ!F109/HHTAZ!F109,0)</f>
        <v>2.6644427399206374</v>
      </c>
      <c r="G109" s="75">
        <f>IFERROR(PopulationTAZ!G109/HHTAZ!G109,0)</f>
        <v>2.6809948839941402</v>
      </c>
      <c r="H109" s="76">
        <f>IFERROR(PopulationTAZ!H109/HHTAZ!H109,0)</f>
        <v>2.7166732393517514</v>
      </c>
      <c r="I109" s="77">
        <f>IFERROR(PopulationTAZ!I109/HHTAZ!I109,0)</f>
        <v>2.7445747842575594</v>
      </c>
      <c r="J109" s="74">
        <f t="shared" si="13"/>
        <v>-1.5841832421788382E-2</v>
      </c>
      <c r="K109" s="75">
        <f t="shared" si="14"/>
        <v>8.7370819271961331E-3</v>
      </c>
      <c r="L109" s="77">
        <f t="shared" si="15"/>
        <v>1.2059712484019602E-2</v>
      </c>
      <c r="M109" s="91">
        <f t="shared" si="16"/>
        <v>-5.7975279204979246E-3</v>
      </c>
      <c r="N109" s="4">
        <f t="shared" si="17"/>
        <v>-2.3254890924750971E-4</v>
      </c>
      <c r="O109" s="32">
        <f t="shared" si="18"/>
        <v>-8.9949785100477131E-3</v>
      </c>
      <c r="P109" s="4">
        <f t="shared" si="19"/>
        <v>-1.0650855665914172E-2</v>
      </c>
      <c r="Q109" s="4">
        <f t="shared" si="20"/>
        <v>-5.4688557352696732E-3</v>
      </c>
      <c r="R109" s="4">
        <f t="shared" si="21"/>
        <v>6.2122348607858147E-3</v>
      </c>
      <c r="S109" s="4">
        <f t="shared" si="22"/>
        <v>1.330787894099128E-2</v>
      </c>
      <c r="T109" s="4">
        <f t="shared" si="23"/>
        <v>1.0270482478955012E-2</v>
      </c>
      <c r="U109" s="4">
        <f t="shared" si="24"/>
        <v>4.4134111495284234E-3</v>
      </c>
      <c r="V109" s="5">
        <f t="shared" si="25"/>
        <v>1.4680079455309247E-4</v>
      </c>
    </row>
    <row r="110" spans="1:22" x14ac:dyDescent="0.25">
      <c r="A110" s="130" t="s">
        <v>1</v>
      </c>
      <c r="B110" s="140">
        <v>134</v>
      </c>
      <c r="C110" s="74">
        <f>IFERROR(PopulationTAZ!C110/HHTAZ!C110,0)</f>
        <v>2.9139219398799949</v>
      </c>
      <c r="D110" s="75">
        <f>IFERROR(PopulationTAZ!D110/HHTAZ!D110,0)</f>
        <v>2.8954843858872157</v>
      </c>
      <c r="E110" s="75">
        <f>IFERROR(PopulationTAZ!E110/HHTAZ!E110,0)</f>
        <v>2.875295595386155</v>
      </c>
      <c r="F110" s="75">
        <f>IFERROR(PopulationTAZ!F110/HHTAZ!F110,0)</f>
        <v>2.8650409330968274</v>
      </c>
      <c r="G110" s="75">
        <f>IFERROR(PopulationTAZ!G110/HHTAZ!G110,0)</f>
        <v>2.8766285598389785</v>
      </c>
      <c r="H110" s="76">
        <f>IFERROR(PopulationTAZ!H110/HHTAZ!H110,0)</f>
        <v>2.9013317336229929</v>
      </c>
      <c r="I110" s="77">
        <f>IFERROR(PopulationTAZ!I110/HHTAZ!I110,0)</f>
        <v>2.92048256296912</v>
      </c>
      <c r="J110" s="74">
        <f t="shared" si="13"/>
        <v>-1.2590206257002023E-2</v>
      </c>
      <c r="K110" s="75">
        <f t="shared" si="14"/>
        <v>5.8473477357772197E-3</v>
      </c>
      <c r="L110" s="77">
        <f t="shared" si="15"/>
        <v>6.5606230891250839E-3</v>
      </c>
      <c r="M110" s="91">
        <f t="shared" si="16"/>
        <v>-4.3207081441312134E-3</v>
      </c>
      <c r="N110" s="4">
        <f t="shared" si="17"/>
        <v>-1.7318777638808402E-4</v>
      </c>
      <c r="O110" s="32">
        <f t="shared" si="18"/>
        <v>-6.3274014792374933E-3</v>
      </c>
      <c r="P110" s="4">
        <f t="shared" si="19"/>
        <v>-6.9725088484200448E-3</v>
      </c>
      <c r="Q110" s="4">
        <f t="shared" si="20"/>
        <v>-3.5664723674959653E-3</v>
      </c>
      <c r="R110" s="4">
        <f t="shared" si="21"/>
        <v>4.0444890710953363E-3</v>
      </c>
      <c r="S110" s="4">
        <f t="shared" si="22"/>
        <v>8.5875438104519031E-3</v>
      </c>
      <c r="T110" s="4">
        <f t="shared" si="23"/>
        <v>6.6007030923735943E-3</v>
      </c>
      <c r="U110" s="4">
        <f t="shared" si="24"/>
        <v>2.2514752366342705E-3</v>
      </c>
      <c r="V110" s="5">
        <f t="shared" si="25"/>
        <v>7.4967625405264471E-5</v>
      </c>
    </row>
    <row r="111" spans="1:22" x14ac:dyDescent="0.25">
      <c r="A111" s="130" t="s">
        <v>1</v>
      </c>
      <c r="B111" s="140">
        <v>135</v>
      </c>
      <c r="C111" s="74">
        <f>IFERROR(PopulationTAZ!C111/HHTAZ!C111,0)</f>
        <v>3.1543759904707214</v>
      </c>
      <c r="D111" s="75">
        <f>IFERROR(PopulationTAZ!D111/HHTAZ!D111,0)</f>
        <v>3.1281496869162559</v>
      </c>
      <c r="E111" s="75">
        <f>IFERROR(PopulationTAZ!E111/HHTAZ!E111,0)</f>
        <v>3.1006504888189315</v>
      </c>
      <c r="F111" s="75">
        <f>IFERROR(PopulationTAZ!F111/HHTAZ!F111,0)</f>
        <v>3.0868577226200506</v>
      </c>
      <c r="G111" s="75">
        <f>IFERROR(PopulationTAZ!G111/HHTAZ!G111,0)</f>
        <v>3.1022632686974174</v>
      </c>
      <c r="H111" s="76">
        <f>IFERROR(PopulationTAZ!H111/HHTAZ!H111,0)</f>
        <v>3.1348326496312522</v>
      </c>
      <c r="I111" s="77">
        <f>IFERROR(PopulationTAZ!I111/HHTAZ!I111,0)</f>
        <v>3.1598119501901731</v>
      </c>
      <c r="J111" s="74">
        <f t="shared" si="13"/>
        <v>-1.9543340839469181E-2</v>
      </c>
      <c r="K111" s="75">
        <f t="shared" si="14"/>
        <v>6.6829627149962434E-3</v>
      </c>
      <c r="L111" s="77">
        <f t="shared" si="15"/>
        <v>5.4359597194517661E-3</v>
      </c>
      <c r="M111" s="91">
        <f t="shared" si="16"/>
        <v>-6.1956281998433171E-3</v>
      </c>
      <c r="N111" s="4">
        <f t="shared" si="17"/>
        <v>-2.4856513253435075E-4</v>
      </c>
      <c r="O111" s="32">
        <f t="shared" si="18"/>
        <v>-8.3142604539516718E-3</v>
      </c>
      <c r="P111" s="4">
        <f t="shared" si="19"/>
        <v>-8.7908830617480227E-3</v>
      </c>
      <c r="Q111" s="4">
        <f t="shared" si="20"/>
        <v>-4.4483459998533315E-3</v>
      </c>
      <c r="R111" s="4">
        <f t="shared" si="21"/>
        <v>4.9906887397099808E-3</v>
      </c>
      <c r="S111" s="4">
        <f t="shared" si="22"/>
        <v>1.0498587035622453E-2</v>
      </c>
      <c r="T111" s="4">
        <f t="shared" si="23"/>
        <v>7.9683043245895036E-3</v>
      </c>
      <c r="U111" s="4">
        <f t="shared" si="24"/>
        <v>1.723307473767699E-3</v>
      </c>
      <c r="V111" s="5">
        <f t="shared" si="25"/>
        <v>5.7395789848424528E-5</v>
      </c>
    </row>
    <row r="112" spans="1:22" x14ac:dyDescent="0.25">
      <c r="A112" s="130" t="s">
        <v>1</v>
      </c>
      <c r="B112" s="140">
        <v>136</v>
      </c>
      <c r="C112" s="74">
        <f>IFERROR(PopulationTAZ!C112/HHTAZ!C112,0)</f>
        <v>2.3415820074378719</v>
      </c>
      <c r="D112" s="75">
        <f>IFERROR(PopulationTAZ!D112/HHTAZ!D112,0)</f>
        <v>2.3314857716743931</v>
      </c>
      <c r="E112" s="75">
        <f>IFERROR(PopulationTAZ!E112/HHTAZ!E112,0)</f>
        <v>2.319414275102063</v>
      </c>
      <c r="F112" s="75">
        <f>IFERROR(PopulationTAZ!F112/HHTAZ!F112,0)</f>
        <v>2.3132270506354948</v>
      </c>
      <c r="G112" s="75">
        <f>IFERROR(PopulationTAZ!G112/HHTAZ!G112,0)</f>
        <v>2.3202714261846009</v>
      </c>
      <c r="H112" s="76">
        <f>IFERROR(PopulationTAZ!H112/HHTAZ!H112,0)</f>
        <v>2.3353373688327834</v>
      </c>
      <c r="I112" s="77">
        <f>IFERROR(PopulationTAZ!I112/HHTAZ!I112,0)</f>
        <v>2.347043917156598</v>
      </c>
      <c r="J112" s="74">
        <f t="shared" si="13"/>
        <v>-6.2446386050885039E-3</v>
      </c>
      <c r="K112" s="75">
        <f t="shared" si="14"/>
        <v>3.8515971583903408E-3</v>
      </c>
      <c r="L112" s="77">
        <f t="shared" si="15"/>
        <v>5.4619097187260657E-3</v>
      </c>
      <c r="M112" s="91">
        <f t="shared" si="16"/>
        <v>-2.6668459978138603E-3</v>
      </c>
      <c r="N112" s="4">
        <f t="shared" si="17"/>
        <v>-1.0681062999995383E-4</v>
      </c>
      <c r="O112" s="32">
        <f t="shared" si="18"/>
        <v>-4.3117156398575496E-3</v>
      </c>
      <c r="P112" s="4">
        <f t="shared" si="19"/>
        <v>-5.1775982161198497E-3</v>
      </c>
      <c r="Q112" s="4">
        <f t="shared" si="20"/>
        <v>-2.6675805754001747E-3</v>
      </c>
      <c r="R112" s="4">
        <f t="shared" si="21"/>
        <v>3.0452590233935872E-3</v>
      </c>
      <c r="S112" s="4">
        <f t="shared" si="22"/>
        <v>6.4931811331041533E-3</v>
      </c>
      <c r="T112" s="4">
        <f t="shared" si="23"/>
        <v>5.0127867947686866E-3</v>
      </c>
      <c r="U112" s="4">
        <f t="shared" si="24"/>
        <v>2.3325724665532732E-3</v>
      </c>
      <c r="V112" s="5">
        <f t="shared" si="25"/>
        <v>7.7664890509421269E-5</v>
      </c>
    </row>
    <row r="113" spans="1:22" x14ac:dyDescent="0.25">
      <c r="A113" s="130" t="s">
        <v>1</v>
      </c>
      <c r="B113" s="140">
        <v>137</v>
      </c>
      <c r="C113" s="74">
        <f>IFERROR(PopulationTAZ!C113/HHTAZ!C113,0)</f>
        <v>2.4126528246967545</v>
      </c>
      <c r="D113" s="75">
        <f>IFERROR(PopulationTAZ!D113/HHTAZ!D113,0)</f>
        <v>2.3989467639288624</v>
      </c>
      <c r="E113" s="75">
        <f>IFERROR(PopulationTAZ!E113/HHTAZ!E113,0)</f>
        <v>2.383536085867259</v>
      </c>
      <c r="F113" s="75">
        <f>IFERROR(PopulationTAZ!F113/HHTAZ!F113,0)</f>
        <v>2.3755609035776701</v>
      </c>
      <c r="G113" s="75">
        <f>IFERROR(PopulationTAZ!G113/HHTAZ!G113,0)</f>
        <v>2.384789405744653</v>
      </c>
      <c r="H113" s="76">
        <f>IFERROR(PopulationTAZ!H113/HHTAZ!H113,0)</f>
        <v>2.4050060225907042</v>
      </c>
      <c r="I113" s="77">
        <f>IFERROR(PopulationTAZ!I113/HHTAZ!I113,0)</f>
        <v>2.4211709511445396</v>
      </c>
      <c r="J113" s="74">
        <f t="shared" si="13"/>
        <v>-7.6468021060502878E-3</v>
      </c>
      <c r="K113" s="75">
        <f t="shared" si="14"/>
        <v>6.0592586618417599E-3</v>
      </c>
      <c r="L113" s="77">
        <f t="shared" si="15"/>
        <v>8.518126447785157E-3</v>
      </c>
      <c r="M113" s="91">
        <f t="shared" si="16"/>
        <v>-3.1694581283203682E-3</v>
      </c>
      <c r="N113" s="4">
        <f t="shared" si="17"/>
        <v>-1.2697159838093164E-4</v>
      </c>
      <c r="O113" s="32">
        <f t="shared" si="18"/>
        <v>-5.6809088434075505E-3</v>
      </c>
      <c r="P113" s="4">
        <f t="shared" si="19"/>
        <v>-6.4239349923567168E-3</v>
      </c>
      <c r="Q113" s="4">
        <f t="shared" si="20"/>
        <v>-3.3459456883728755E-3</v>
      </c>
      <c r="R113" s="4">
        <f t="shared" si="21"/>
        <v>3.8847676576443391E-3</v>
      </c>
      <c r="S113" s="4">
        <f t="shared" si="22"/>
        <v>8.4773174509045202E-3</v>
      </c>
      <c r="T113" s="4">
        <f t="shared" si="23"/>
        <v>6.7213671824499777E-3</v>
      </c>
      <c r="U113" s="4">
        <f t="shared" si="24"/>
        <v>3.5306059622797203E-3</v>
      </c>
      <c r="V113" s="5">
        <f t="shared" si="25"/>
        <v>1.1748650113818648E-4</v>
      </c>
    </row>
    <row r="114" spans="1:22" x14ac:dyDescent="0.25">
      <c r="A114" s="130" t="s">
        <v>1</v>
      </c>
      <c r="B114" s="140">
        <v>138</v>
      </c>
      <c r="C114" s="74">
        <f>IFERROR(PopulationTAZ!C114/HHTAZ!C114,0)</f>
        <v>2.3500514123182352</v>
      </c>
      <c r="D114" s="75">
        <f>IFERROR(PopulationTAZ!D114/HHTAZ!D114,0)</f>
        <v>2.3374358733219083</v>
      </c>
      <c r="E114" s="75">
        <f>IFERROR(PopulationTAZ!E114/HHTAZ!E114,0)</f>
        <v>2.3228941172784485</v>
      </c>
      <c r="F114" s="75">
        <f>IFERROR(PopulationTAZ!F114/HHTAZ!F114,0)</f>
        <v>2.3154854786487644</v>
      </c>
      <c r="G114" s="75">
        <f>IFERROR(PopulationTAZ!G114/HHTAZ!G114,0)</f>
        <v>2.3238764596309136</v>
      </c>
      <c r="H114" s="76">
        <f>IFERROR(PopulationTAZ!H114/HHTAZ!H114,0)</f>
        <v>2.3417825428906331</v>
      </c>
      <c r="I114" s="77">
        <f>IFERROR(PopulationTAZ!I114/HHTAZ!I114,0)</f>
        <v>2.3556751885265785</v>
      </c>
      <c r="J114" s="74">
        <f t="shared" si="13"/>
        <v>-8.2688694276020769E-3</v>
      </c>
      <c r="K114" s="75">
        <f t="shared" si="14"/>
        <v>4.3466695687248702E-3</v>
      </c>
      <c r="L114" s="77">
        <f t="shared" si="15"/>
        <v>5.6237762083433118E-3</v>
      </c>
      <c r="M114" s="91">
        <f t="shared" si="16"/>
        <v>-3.5185908632718865E-3</v>
      </c>
      <c r="N114" s="4">
        <f t="shared" si="17"/>
        <v>-1.4098188764544162E-4</v>
      </c>
      <c r="O114" s="32">
        <f t="shared" si="18"/>
        <v>-5.3681970233503407E-3</v>
      </c>
      <c r="P114" s="4">
        <f t="shared" si="19"/>
        <v>-6.2212427769380296E-3</v>
      </c>
      <c r="Q114" s="4">
        <f t="shared" si="20"/>
        <v>-3.1894000568412073E-3</v>
      </c>
      <c r="R114" s="4">
        <f t="shared" si="21"/>
        <v>3.6238538567927581E-3</v>
      </c>
      <c r="S114" s="4">
        <f t="shared" si="22"/>
        <v>7.7052647035134036E-3</v>
      </c>
      <c r="T114" s="4">
        <f t="shared" si="23"/>
        <v>5.9325088395256742E-3</v>
      </c>
      <c r="U114" s="4">
        <f t="shared" si="24"/>
        <v>2.3930439048547303E-3</v>
      </c>
      <c r="V114" s="5">
        <f t="shared" si="25"/>
        <v>7.9676011803364588E-5</v>
      </c>
    </row>
    <row r="115" spans="1:22" x14ac:dyDescent="0.25">
      <c r="A115" s="130" t="s">
        <v>1</v>
      </c>
      <c r="B115" s="140">
        <v>139</v>
      </c>
      <c r="C115" s="74">
        <f>IFERROR(PopulationTAZ!C115/HHTAZ!C115,0)</f>
        <v>2.6436661720202812</v>
      </c>
      <c r="D115" s="75">
        <f>IFERROR(PopulationTAZ!D115/HHTAZ!D115,0)</f>
        <v>2.6312375143849138</v>
      </c>
      <c r="E115" s="75">
        <f>IFERROR(PopulationTAZ!E115/HHTAZ!E115,0)</f>
        <v>2.6169763292883599</v>
      </c>
      <c r="F115" s="75">
        <f>IFERROR(PopulationTAZ!F115/HHTAZ!F115,0)</f>
        <v>2.6096940496879339</v>
      </c>
      <c r="G115" s="75">
        <f>IFERROR(PopulationTAZ!G115/HHTAZ!G115,0)</f>
        <v>2.6179487066829163</v>
      </c>
      <c r="H115" s="76">
        <f>IFERROR(PopulationTAZ!H115/HHTAZ!H115,0)</f>
        <v>2.6355345068317861</v>
      </c>
      <c r="I115" s="77">
        <f>IFERROR(PopulationTAZ!I115/HHTAZ!I115,0)</f>
        <v>2.6491752735607736</v>
      </c>
      <c r="J115" s="74">
        <f t="shared" si="13"/>
        <v>-8.131665188495063E-3</v>
      </c>
      <c r="K115" s="75">
        <f t="shared" si="14"/>
        <v>4.2969924468723164E-3</v>
      </c>
      <c r="L115" s="77">
        <f t="shared" si="15"/>
        <v>5.5091015404924448E-3</v>
      </c>
      <c r="M115" s="91">
        <f t="shared" si="16"/>
        <v>-3.0759046942303581E-3</v>
      </c>
      <c r="N115" s="4">
        <f t="shared" si="17"/>
        <v>-1.2321820849614529E-4</v>
      </c>
      <c r="O115" s="32">
        <f t="shared" si="18"/>
        <v>-4.7012961647383555E-3</v>
      </c>
      <c r="P115" s="4">
        <f t="shared" si="19"/>
        <v>-5.4199535460361936E-3</v>
      </c>
      <c r="Q115" s="4">
        <f t="shared" si="20"/>
        <v>-2.7827074776813898E-3</v>
      </c>
      <c r="R115" s="4">
        <f t="shared" si="21"/>
        <v>3.1630746125084208E-3</v>
      </c>
      <c r="S115" s="4">
        <f t="shared" si="22"/>
        <v>6.7173967557034864E-3</v>
      </c>
      <c r="T115" s="4">
        <f t="shared" si="23"/>
        <v>5.1757116795960734E-3</v>
      </c>
      <c r="U115" s="4">
        <f t="shared" si="24"/>
        <v>2.0838869895143386E-3</v>
      </c>
      <c r="V115" s="5">
        <f t="shared" si="25"/>
        <v>6.9393031211673062E-5</v>
      </c>
    </row>
    <row r="116" spans="1:22" x14ac:dyDescent="0.25">
      <c r="A116" s="130" t="s">
        <v>1</v>
      </c>
      <c r="B116" s="140">
        <v>140</v>
      </c>
      <c r="C116" s="74">
        <f>IFERROR(PopulationTAZ!C116/HHTAZ!C116,0)</f>
        <v>3.0114160840131246</v>
      </c>
      <c r="D116" s="75">
        <f>IFERROR(PopulationTAZ!D116/HHTAZ!D116,0)</f>
        <v>2.9930929434706206</v>
      </c>
      <c r="E116" s="75">
        <f>IFERROR(PopulationTAZ!E116/HHTAZ!E116,0)</f>
        <v>2.9736737762886949</v>
      </c>
      <c r="F116" s="75">
        <f>IFERROR(PopulationTAZ!F116/HHTAZ!F116,0)</f>
        <v>2.9638654143416301</v>
      </c>
      <c r="G116" s="75">
        <f>IFERROR(PopulationTAZ!G116/HHTAZ!G116,0)</f>
        <v>2.9749354893551541</v>
      </c>
      <c r="H116" s="76">
        <f>IFERROR(PopulationTAZ!H116/HHTAZ!H116,0)</f>
        <v>2.9984803468635861</v>
      </c>
      <c r="I116" s="77">
        <f>IFERROR(PopulationTAZ!I116/HHTAZ!I116,0)</f>
        <v>3.0166925531075059</v>
      </c>
      <c r="J116" s="74">
        <f t="shared" si="13"/>
        <v>-1.293573714953844E-2</v>
      </c>
      <c r="K116" s="75">
        <f t="shared" si="14"/>
        <v>5.3874033929655063E-3</v>
      </c>
      <c r="L116" s="77">
        <f t="shared" si="15"/>
        <v>5.2764690943813974E-3</v>
      </c>
      <c r="M116" s="91">
        <f t="shared" si="16"/>
        <v>-4.2955662016321838E-3</v>
      </c>
      <c r="N116" s="4">
        <f t="shared" si="17"/>
        <v>-1.7217792175905355E-4</v>
      </c>
      <c r="O116" s="32">
        <f t="shared" si="18"/>
        <v>-6.0845595664368313E-3</v>
      </c>
      <c r="P116" s="4">
        <f t="shared" si="19"/>
        <v>-6.4879933729716788E-3</v>
      </c>
      <c r="Q116" s="4">
        <f t="shared" si="20"/>
        <v>-3.2983987770528467E-3</v>
      </c>
      <c r="R116" s="4">
        <f t="shared" si="21"/>
        <v>3.7350127168249703E-3</v>
      </c>
      <c r="S116" s="4">
        <f t="shared" si="22"/>
        <v>7.9144094359959727E-3</v>
      </c>
      <c r="T116" s="4">
        <f t="shared" si="23"/>
        <v>6.0738121105146092E-3</v>
      </c>
      <c r="U116" s="4">
        <f t="shared" si="24"/>
        <v>1.7521554468653555E-3</v>
      </c>
      <c r="V116" s="5">
        <f t="shared" si="25"/>
        <v>5.8355776406227022E-5</v>
      </c>
    </row>
    <row r="117" spans="1:22" x14ac:dyDescent="0.25">
      <c r="A117" s="130" t="s">
        <v>1</v>
      </c>
      <c r="B117" s="140">
        <v>141</v>
      </c>
      <c r="C117" s="74">
        <f>IFERROR(PopulationTAZ!C117/HHTAZ!C117,0)</f>
        <v>3.0040145533459777</v>
      </c>
      <c r="D117" s="75">
        <f>IFERROR(PopulationTAZ!D117/HHTAZ!D117,0)</f>
        <v>2.9880597218753939</v>
      </c>
      <c r="E117" s="75">
        <f>IFERROR(PopulationTAZ!E117/HHTAZ!E117,0)</f>
        <v>2.9710023636808289</v>
      </c>
      <c r="F117" s="75">
        <f>IFERROR(PopulationTAZ!F117/HHTAZ!F117,0)</f>
        <v>2.9623545775585542</v>
      </c>
      <c r="G117" s="75">
        <f>IFERROR(PopulationTAZ!G117/HHTAZ!G117,0)</f>
        <v>2.9721306702229042</v>
      </c>
      <c r="H117" s="76">
        <f>IFERROR(PopulationTAZ!H117/HHTAZ!H117,0)</f>
        <v>2.992897522408942</v>
      </c>
      <c r="I117" s="77">
        <f>IFERROR(PopulationTAZ!I117/HHTAZ!I117,0)</f>
        <v>3.008980382911326</v>
      </c>
      <c r="J117" s="74">
        <f t="shared" si="13"/>
        <v>-1.1117030937035643E-2</v>
      </c>
      <c r="K117" s="75">
        <f t="shared" si="14"/>
        <v>4.8378005335480978E-3</v>
      </c>
      <c r="L117" s="77">
        <f t="shared" si="15"/>
        <v>4.9658295653483009E-3</v>
      </c>
      <c r="M117" s="91">
        <f t="shared" si="16"/>
        <v>-3.7007247267337728E-3</v>
      </c>
      <c r="N117" s="4">
        <f t="shared" si="17"/>
        <v>-1.4829257755943903E-4</v>
      </c>
      <c r="O117" s="32">
        <f t="shared" si="18"/>
        <v>-5.311169831987872E-3</v>
      </c>
      <c r="P117" s="4">
        <f t="shared" si="19"/>
        <v>-5.7085064497504057E-3</v>
      </c>
      <c r="Q117" s="4">
        <f t="shared" si="20"/>
        <v>-2.9107301387538698E-3</v>
      </c>
      <c r="R117" s="4">
        <f t="shared" si="21"/>
        <v>3.3001088858197747E-3</v>
      </c>
      <c r="S117" s="4">
        <f t="shared" si="22"/>
        <v>6.9871935289036458E-3</v>
      </c>
      <c r="T117" s="4">
        <f t="shared" si="23"/>
        <v>5.3736756377276151E-3</v>
      </c>
      <c r="U117" s="4">
        <f t="shared" si="24"/>
        <v>1.6530644166876662E-3</v>
      </c>
      <c r="V117" s="5">
        <f t="shared" si="25"/>
        <v>5.5058169297739212E-5</v>
      </c>
    </row>
    <row r="118" spans="1:22" x14ac:dyDescent="0.25">
      <c r="A118" s="130" t="s">
        <v>1</v>
      </c>
      <c r="B118" s="140">
        <v>142</v>
      </c>
      <c r="C118" s="74">
        <f>IFERROR(PopulationTAZ!C118/HHTAZ!C118,0)</f>
        <v>2.8472395632776273</v>
      </c>
      <c r="D118" s="75">
        <f>IFERROR(PopulationTAZ!D118/HHTAZ!D118,0)</f>
        <v>2.8327861515391795</v>
      </c>
      <c r="E118" s="75">
        <f>IFERROR(PopulationTAZ!E118/HHTAZ!E118,0)</f>
        <v>2.8188148058321301</v>
      </c>
      <c r="F118" s="75">
        <f>IFERROR(PopulationTAZ!F118/HHTAZ!F118,0)</f>
        <v>2.8118519748297293</v>
      </c>
      <c r="G118" s="75">
        <f>IFERROR(PopulationTAZ!G118/HHTAZ!G118,0)</f>
        <v>2.818388401523046</v>
      </c>
      <c r="H118" s="76">
        <f>IFERROR(PopulationTAZ!H118/HHTAZ!H118,0)</f>
        <v>2.818388401523046</v>
      </c>
      <c r="I118" s="77">
        <f>IFERROR(PopulationTAZ!I118/HHTAZ!I118,0)</f>
        <v>2.818388401523046</v>
      </c>
      <c r="J118" s="74">
        <f t="shared" si="13"/>
        <v>-2.8851161754581245E-2</v>
      </c>
      <c r="K118" s="75">
        <f t="shared" si="14"/>
        <v>-1.4397750016133415E-2</v>
      </c>
      <c r="L118" s="77">
        <f t="shared" si="15"/>
        <v>-2.8851161754581245E-2</v>
      </c>
      <c r="M118" s="91">
        <f t="shared" si="16"/>
        <v>-1.0133029242319513E-2</v>
      </c>
      <c r="N118" s="4">
        <f t="shared" si="17"/>
        <v>-4.0730574266134578E-4</v>
      </c>
      <c r="O118" s="32">
        <f t="shared" si="18"/>
        <v>-5.0762893031064404E-3</v>
      </c>
      <c r="P118" s="4">
        <f t="shared" si="19"/>
        <v>-4.932015676318624E-3</v>
      </c>
      <c r="Q118" s="4">
        <f t="shared" si="20"/>
        <v>-2.470127156986246E-3</v>
      </c>
      <c r="R118" s="4">
        <f t="shared" si="21"/>
        <v>2.324598432573044E-3</v>
      </c>
      <c r="S118" s="4">
        <f t="shared" si="22"/>
        <v>0</v>
      </c>
      <c r="T118" s="4">
        <f t="shared" si="23"/>
        <v>0</v>
      </c>
      <c r="U118" s="4">
        <f t="shared" si="24"/>
        <v>-1.0133029242319513E-2</v>
      </c>
      <c r="V118" s="5">
        <f t="shared" si="25"/>
        <v>-3.3943297473526535E-4</v>
      </c>
    </row>
    <row r="119" spans="1:22" x14ac:dyDescent="0.25">
      <c r="A119" s="130" t="s">
        <v>1</v>
      </c>
      <c r="B119" s="140">
        <v>143</v>
      </c>
      <c r="C119" s="74">
        <f>IFERROR(PopulationTAZ!C119/HHTAZ!C119,0)</f>
        <v>3.0380290529163276</v>
      </c>
      <c r="D119" s="75">
        <f>IFERROR(PopulationTAZ!D119/HHTAZ!D119,0)</f>
        <v>3.0231585098091491</v>
      </c>
      <c r="E119" s="75">
        <f>IFERROR(PopulationTAZ!E119/HHTAZ!E119,0)</f>
        <v>3.0065087989265051</v>
      </c>
      <c r="F119" s="75">
        <f>IFERROR(PopulationTAZ!F119/HHTAZ!F119,0)</f>
        <v>2.9981133034178167</v>
      </c>
      <c r="G119" s="75">
        <f>IFERROR(PopulationTAZ!G119/HHTAZ!G119,0)</f>
        <v>3.0074548813139139</v>
      </c>
      <c r="H119" s="76">
        <f>IFERROR(PopulationTAZ!H119/HHTAZ!H119,0)</f>
        <v>3.022975209580852</v>
      </c>
      <c r="I119" s="77">
        <f>IFERROR(PopulationTAZ!I119/HHTAZ!I119,0)</f>
        <v>3.022975209580852</v>
      </c>
      <c r="J119" s="74">
        <f t="shared" si="13"/>
        <v>-1.5053843335475658E-2</v>
      </c>
      <c r="K119" s="75">
        <f t="shared" si="14"/>
        <v>-1.8330022829715631E-4</v>
      </c>
      <c r="L119" s="77">
        <f t="shared" si="15"/>
        <v>-1.5053843335475658E-2</v>
      </c>
      <c r="M119" s="91">
        <f t="shared" si="16"/>
        <v>-4.955134751270629E-3</v>
      </c>
      <c r="N119" s="4">
        <f t="shared" si="17"/>
        <v>-1.9867834635711734E-4</v>
      </c>
      <c r="O119" s="32">
        <f t="shared" si="18"/>
        <v>-4.8947995059177574E-3</v>
      </c>
      <c r="P119" s="4">
        <f t="shared" si="19"/>
        <v>-5.5073893177024491E-3</v>
      </c>
      <c r="Q119" s="4">
        <f t="shared" si="20"/>
        <v>-2.7924400260149751E-3</v>
      </c>
      <c r="R119" s="4">
        <f t="shared" si="21"/>
        <v>3.1158188336137815E-3</v>
      </c>
      <c r="S119" s="4">
        <f t="shared" si="22"/>
        <v>5.1606188220378879E-3</v>
      </c>
      <c r="T119" s="4">
        <f t="shared" si="23"/>
        <v>0</v>
      </c>
      <c r="U119" s="4">
        <f t="shared" si="24"/>
        <v>-4.955134751270629E-3</v>
      </c>
      <c r="V119" s="5">
        <f t="shared" si="25"/>
        <v>-1.6556803002931719E-4</v>
      </c>
    </row>
    <row r="120" spans="1:22" x14ac:dyDescent="0.25">
      <c r="A120" s="130" t="s">
        <v>1</v>
      </c>
      <c r="B120" s="140">
        <v>144</v>
      </c>
      <c r="C120" s="74">
        <f>IFERROR(PopulationTAZ!C120/HHTAZ!C120,0)</f>
        <v>3.0833256336558565</v>
      </c>
      <c r="D120" s="75">
        <f>IFERROR(PopulationTAZ!D120/HHTAZ!D120,0)</f>
        <v>3.0603919982990897</v>
      </c>
      <c r="E120" s="75">
        <f>IFERROR(PopulationTAZ!E120/HHTAZ!E120,0)</f>
        <v>3.0365198493117318</v>
      </c>
      <c r="F120" s="75">
        <f>IFERROR(PopulationTAZ!F120/HHTAZ!F120,0)</f>
        <v>3.0258888219911499</v>
      </c>
      <c r="G120" s="75">
        <f>IFERROR(PopulationTAZ!G120/HHTAZ!G120,0)</f>
        <v>3.0258888219911499</v>
      </c>
      <c r="H120" s="76">
        <f>IFERROR(PopulationTAZ!H120/HHTAZ!H120,0)</f>
        <v>3.0258888219911499</v>
      </c>
      <c r="I120" s="77">
        <f>IFERROR(PopulationTAZ!I120/HHTAZ!I120,0)</f>
        <v>3.0258888219911499</v>
      </c>
      <c r="J120" s="74">
        <f t="shared" si="13"/>
        <v>-5.74368116647066E-2</v>
      </c>
      <c r="K120" s="75">
        <f t="shared" si="14"/>
        <v>-3.4503176307939754E-2</v>
      </c>
      <c r="L120" s="77">
        <f t="shared" si="15"/>
        <v>-5.74368116647066E-2</v>
      </c>
      <c r="M120" s="91">
        <f t="shared" si="16"/>
        <v>-1.8628201652708509E-2</v>
      </c>
      <c r="N120" s="4">
        <f t="shared" si="17"/>
        <v>-7.5187287719646889E-4</v>
      </c>
      <c r="O120" s="32">
        <f t="shared" si="18"/>
        <v>-7.4379543653891877E-3</v>
      </c>
      <c r="P120" s="4">
        <f t="shared" si="19"/>
        <v>-7.8003566211862774E-3</v>
      </c>
      <c r="Q120" s="4">
        <f t="shared" si="20"/>
        <v>-3.5010564225330665E-3</v>
      </c>
      <c r="R120" s="4">
        <f t="shared" si="21"/>
        <v>0</v>
      </c>
      <c r="S120" s="4">
        <f t="shared" si="22"/>
        <v>0</v>
      </c>
      <c r="T120" s="4">
        <f t="shared" si="23"/>
        <v>0</v>
      </c>
      <c r="U120" s="4">
        <f t="shared" si="24"/>
        <v>-1.8628201652708509E-2</v>
      </c>
      <c r="V120" s="5">
        <f t="shared" si="25"/>
        <v>-6.2660000031544705E-4</v>
      </c>
    </row>
    <row r="121" spans="1:22" x14ac:dyDescent="0.25">
      <c r="A121" s="130" t="s">
        <v>1</v>
      </c>
      <c r="B121" s="140">
        <v>145</v>
      </c>
      <c r="C121" s="74">
        <f>IFERROR(PopulationTAZ!C121/HHTAZ!C121,0)</f>
        <v>3.0193031178838692</v>
      </c>
      <c r="D121" s="75">
        <f>IFERROR(PopulationTAZ!D121/HHTAZ!D121,0)</f>
        <v>3.0008985477990757</v>
      </c>
      <c r="E121" s="75">
        <f>IFERROR(PopulationTAZ!E121/HHTAZ!E121,0)</f>
        <v>2.9818397385358466</v>
      </c>
      <c r="F121" s="75">
        <f>IFERROR(PopulationTAZ!F121/HHTAZ!F121,0)</f>
        <v>2.9722091647008528</v>
      </c>
      <c r="G121" s="75">
        <f>IFERROR(PopulationTAZ!G121/HHTAZ!G121,0)</f>
        <v>2.9831261132837956</v>
      </c>
      <c r="H121" s="76">
        <f>IFERROR(PopulationTAZ!H121/HHTAZ!H121,0)</f>
        <v>3.0064268532041245</v>
      </c>
      <c r="I121" s="77">
        <f>IFERROR(PopulationTAZ!I121/HHTAZ!I121,0)</f>
        <v>3.0245774240279952</v>
      </c>
      <c r="J121" s="74">
        <f t="shared" si="13"/>
        <v>-1.2876264679744676E-2</v>
      </c>
      <c r="K121" s="75">
        <f t="shared" si="14"/>
        <v>5.5283054050487834E-3</v>
      </c>
      <c r="L121" s="77">
        <f t="shared" si="15"/>
        <v>5.2743061441260508E-3</v>
      </c>
      <c r="M121" s="91">
        <f t="shared" si="16"/>
        <v>-4.2646478929115883E-3</v>
      </c>
      <c r="N121" s="4">
        <f t="shared" si="17"/>
        <v>-1.7093608639195956E-4</v>
      </c>
      <c r="O121" s="32">
        <f t="shared" si="18"/>
        <v>-6.0956351072470882E-3</v>
      </c>
      <c r="P121" s="4">
        <f t="shared" si="19"/>
        <v>-6.3510341851467089E-3</v>
      </c>
      <c r="Q121" s="4">
        <f t="shared" si="20"/>
        <v>-3.229742266337432E-3</v>
      </c>
      <c r="R121" s="4">
        <f t="shared" si="21"/>
        <v>3.6730081828011407E-3</v>
      </c>
      <c r="S121" s="4">
        <f t="shared" si="22"/>
        <v>7.8108464193220595E-3</v>
      </c>
      <c r="T121" s="4">
        <f t="shared" si="23"/>
        <v>6.0372567536530752E-3</v>
      </c>
      <c r="U121" s="4">
        <f t="shared" si="24"/>
        <v>1.7468620864482531E-3</v>
      </c>
      <c r="V121" s="5">
        <f t="shared" si="25"/>
        <v>5.817962894938411E-5</v>
      </c>
    </row>
    <row r="122" spans="1:22" x14ac:dyDescent="0.25">
      <c r="A122" s="130" t="s">
        <v>1</v>
      </c>
      <c r="B122" s="140">
        <v>146</v>
      </c>
      <c r="C122" s="74">
        <f>IFERROR(PopulationTAZ!C122/HHTAZ!C122,0)</f>
        <v>3.1091780388438268</v>
      </c>
      <c r="D122" s="75">
        <f>IFERROR(PopulationTAZ!D122/HHTAZ!D122,0)</f>
        <v>3.0837762741210946</v>
      </c>
      <c r="E122" s="75">
        <f>IFERROR(PopulationTAZ!E122/HHTAZ!E122,0)</f>
        <v>3.0539993718492844</v>
      </c>
      <c r="F122" s="75">
        <f>IFERROR(PopulationTAZ!F122/HHTAZ!F122,0)</f>
        <v>3.0389782714113109</v>
      </c>
      <c r="G122" s="75">
        <f>IFERROR(PopulationTAZ!G122/HHTAZ!G122,0)</f>
        <v>3.0556448756799917</v>
      </c>
      <c r="H122" s="76">
        <f>IFERROR(PopulationTAZ!H122/HHTAZ!H122,0)</f>
        <v>3.0906329474319829</v>
      </c>
      <c r="I122" s="77">
        <f>IFERROR(PopulationTAZ!I122/HHTAZ!I122,0)</f>
        <v>3.117369785985256</v>
      </c>
      <c r="J122" s="74">
        <f t="shared" si="13"/>
        <v>-1.8545091411843906E-2</v>
      </c>
      <c r="K122" s="75">
        <f t="shared" si="14"/>
        <v>6.8566733108883504E-3</v>
      </c>
      <c r="L122" s="77">
        <f t="shared" si="15"/>
        <v>8.1917471414292287E-3</v>
      </c>
      <c r="M122" s="91">
        <f t="shared" si="16"/>
        <v>-5.964628329466759E-3</v>
      </c>
      <c r="N122" s="4">
        <f t="shared" si="17"/>
        <v>-2.392708812388733E-4</v>
      </c>
      <c r="O122" s="32">
        <f t="shared" si="18"/>
        <v>-8.1699292885067942E-3</v>
      </c>
      <c r="P122" s="4">
        <f t="shared" si="19"/>
        <v>-9.6559865648154775E-3</v>
      </c>
      <c r="Q122" s="4">
        <f t="shared" si="20"/>
        <v>-4.9185014824930651E-3</v>
      </c>
      <c r="R122" s="4">
        <f t="shared" si="21"/>
        <v>5.484278853017388E-3</v>
      </c>
      <c r="S122" s="4">
        <f t="shared" si="22"/>
        <v>1.1450306948449063E-2</v>
      </c>
      <c r="T122" s="4">
        <f t="shared" si="23"/>
        <v>8.6509265280074743E-3</v>
      </c>
      <c r="U122" s="4">
        <f t="shared" si="24"/>
        <v>2.6346986370955339E-3</v>
      </c>
      <c r="V122" s="5">
        <f t="shared" si="25"/>
        <v>8.771164320764413E-5</v>
      </c>
    </row>
    <row r="123" spans="1:22" x14ac:dyDescent="0.25">
      <c r="A123" s="130" t="s">
        <v>1</v>
      </c>
      <c r="B123" s="140">
        <v>147</v>
      </c>
      <c r="C123" s="74">
        <f>IFERROR(PopulationTAZ!C123/HHTAZ!C123,0)</f>
        <v>2.8194808096402548</v>
      </c>
      <c r="D123" s="75">
        <f>IFERROR(PopulationTAZ!D123/HHTAZ!D123,0)</f>
        <v>2.8002093706374351</v>
      </c>
      <c r="E123" s="75">
        <f>IFERROR(PopulationTAZ!E123/HHTAZ!E123,0)</f>
        <v>2.7784290258200435</v>
      </c>
      <c r="F123" s="75">
        <f>IFERROR(PopulationTAZ!F123/HHTAZ!F123,0)</f>
        <v>2.7673794468095885</v>
      </c>
      <c r="G123" s="75">
        <f>IFERROR(PopulationTAZ!G123/HHTAZ!G123,0)</f>
        <v>2.7797859502838644</v>
      </c>
      <c r="H123" s="76">
        <f>IFERROR(PopulationTAZ!H123/HHTAZ!H123,0)</f>
        <v>2.8060875527339135</v>
      </c>
      <c r="I123" s="77">
        <f>IFERROR(PopulationTAZ!I123/HHTAZ!I123,0)</f>
        <v>2.8263906974318007</v>
      </c>
      <c r="J123" s="74">
        <f t="shared" si="13"/>
        <v>-1.33932569063413E-2</v>
      </c>
      <c r="K123" s="75">
        <f t="shared" si="14"/>
        <v>5.8781820964783904E-3</v>
      </c>
      <c r="L123" s="77">
        <f t="shared" si="15"/>
        <v>6.9098877915458878E-3</v>
      </c>
      <c r="M123" s="91">
        <f t="shared" si="16"/>
        <v>-4.7502564516657131E-3</v>
      </c>
      <c r="N123" s="4">
        <f t="shared" si="17"/>
        <v>-1.9044485417074597E-4</v>
      </c>
      <c r="O123" s="32">
        <f t="shared" si="18"/>
        <v>-6.8351020290429165E-3</v>
      </c>
      <c r="P123" s="4">
        <f t="shared" si="19"/>
        <v>-7.7781129674719951E-3</v>
      </c>
      <c r="Q123" s="4">
        <f t="shared" si="20"/>
        <v>-3.9769160585967356E-3</v>
      </c>
      <c r="R123" s="4">
        <f t="shared" si="21"/>
        <v>4.483123370949027E-3</v>
      </c>
      <c r="S123" s="4">
        <f t="shared" si="22"/>
        <v>9.4617365942737397E-3</v>
      </c>
      <c r="T123" s="4">
        <f t="shared" si="23"/>
        <v>7.2353924517096768E-3</v>
      </c>
      <c r="U123" s="4">
        <f t="shared" si="24"/>
        <v>2.4507660303698664E-3</v>
      </c>
      <c r="V123" s="5">
        <f t="shared" si="25"/>
        <v>8.1595588770300154E-5</v>
      </c>
    </row>
    <row r="124" spans="1:22" x14ac:dyDescent="0.25">
      <c r="A124" s="130" t="s">
        <v>1</v>
      </c>
      <c r="B124" s="140">
        <v>148</v>
      </c>
      <c r="C124" s="74">
        <f>IFERROR(PopulationTAZ!C124/HHTAZ!C124,0)</f>
        <v>2.76765795485138</v>
      </c>
      <c r="D124" s="75">
        <f>IFERROR(PopulationTAZ!D124/HHTAZ!D124,0)</f>
        <v>2.7526540222136857</v>
      </c>
      <c r="E124" s="75">
        <f>IFERROR(PopulationTAZ!E124/HHTAZ!E124,0)</f>
        <v>2.7370741437405486</v>
      </c>
      <c r="F124" s="75">
        <f>IFERROR(PopulationTAZ!F124/HHTAZ!F124,0)</f>
        <v>2.7291811588424899</v>
      </c>
      <c r="G124" s="75">
        <f>IFERROR(PopulationTAZ!G124/HHTAZ!G124,0)</f>
        <v>2.738137841655861</v>
      </c>
      <c r="H124" s="76">
        <f>IFERROR(PopulationTAZ!H124/HHTAZ!H124,0)</f>
        <v>2.7572803505950989</v>
      </c>
      <c r="I124" s="77">
        <f>IFERROR(PopulationTAZ!I124/HHTAZ!I124,0)</f>
        <v>2.7721516857510258</v>
      </c>
      <c r="J124" s="74">
        <f t="shared" si="13"/>
        <v>-1.0377604256281092E-2</v>
      </c>
      <c r="K124" s="75">
        <f t="shared" si="14"/>
        <v>4.6263283814131917E-3</v>
      </c>
      <c r="L124" s="77">
        <f t="shared" si="15"/>
        <v>4.4937308996457759E-3</v>
      </c>
      <c r="M124" s="91">
        <f t="shared" si="16"/>
        <v>-3.7495978280446263E-3</v>
      </c>
      <c r="N124" s="4">
        <f t="shared" si="17"/>
        <v>-1.5025451833960979E-4</v>
      </c>
      <c r="O124" s="32">
        <f t="shared" si="18"/>
        <v>-5.4211657952147885E-3</v>
      </c>
      <c r="P124" s="4">
        <f t="shared" si="19"/>
        <v>-5.6599479438421696E-3</v>
      </c>
      <c r="Q124" s="4">
        <f t="shared" si="20"/>
        <v>-2.8837307590330319E-3</v>
      </c>
      <c r="R124" s="4">
        <f t="shared" si="21"/>
        <v>3.2818205505895648E-3</v>
      </c>
      <c r="S124" s="4">
        <f t="shared" si="22"/>
        <v>6.9910683998515299E-3</v>
      </c>
      <c r="T124" s="4">
        <f t="shared" si="23"/>
        <v>5.3934795396184398E-3</v>
      </c>
      <c r="U124" s="4">
        <f t="shared" si="24"/>
        <v>1.623658332406519E-3</v>
      </c>
      <c r="V124" s="5">
        <f t="shared" si="25"/>
        <v>5.4079516387028903E-5</v>
      </c>
    </row>
    <row r="125" spans="1:22" x14ac:dyDescent="0.25">
      <c r="A125" s="130" t="s">
        <v>1</v>
      </c>
      <c r="B125" s="140">
        <v>149</v>
      </c>
      <c r="C125" s="74">
        <f>IFERROR(PopulationTAZ!C125/HHTAZ!C125,0)</f>
        <v>3.0581699346405227</v>
      </c>
      <c r="D125" s="75">
        <f>IFERROR(PopulationTAZ!D125/HHTAZ!D125,0)</f>
        <v>3.0396790288065691</v>
      </c>
      <c r="E125" s="75">
        <f>IFERROR(PopulationTAZ!E125/HHTAZ!E125,0)</f>
        <v>3.0184065547302712</v>
      </c>
      <c r="F125" s="75">
        <f>IFERROR(PopulationTAZ!F125/HHTAZ!F125,0)</f>
        <v>3.0075841980164415</v>
      </c>
      <c r="G125" s="75">
        <f>IFERROR(PopulationTAZ!G125/HHTAZ!G125,0)</f>
        <v>3.0198411143217752</v>
      </c>
      <c r="H125" s="76">
        <f>IFERROR(PopulationTAZ!H125/HHTAZ!H125,0)</f>
        <v>3.0460551835295875</v>
      </c>
      <c r="I125" s="77">
        <f>IFERROR(PopulationTAZ!I125/HHTAZ!I125,0)</f>
        <v>3.066406165941947</v>
      </c>
      <c r="J125" s="74">
        <f t="shared" si="13"/>
        <v>-1.2114751110935185E-2</v>
      </c>
      <c r="K125" s="75">
        <f t="shared" si="14"/>
        <v>6.3761547230183346E-3</v>
      </c>
      <c r="L125" s="77">
        <f t="shared" si="15"/>
        <v>8.2362313014243682E-3</v>
      </c>
      <c r="M125" s="91">
        <f t="shared" si="16"/>
        <v>-3.9614381704917712E-3</v>
      </c>
      <c r="N125" s="4">
        <f t="shared" si="17"/>
        <v>-1.5875961438716057E-4</v>
      </c>
      <c r="O125" s="32">
        <f t="shared" si="18"/>
        <v>-6.0463957952444636E-3</v>
      </c>
      <c r="P125" s="4">
        <f t="shared" si="19"/>
        <v>-6.9982632622398455E-3</v>
      </c>
      <c r="Q125" s="4">
        <f t="shared" si="20"/>
        <v>-3.5854536218354882E-3</v>
      </c>
      <c r="R125" s="4">
        <f t="shared" si="21"/>
        <v>4.0753360499159452E-3</v>
      </c>
      <c r="S125" s="4">
        <f t="shared" si="22"/>
        <v>8.680612063823645E-3</v>
      </c>
      <c r="T125" s="4">
        <f t="shared" si="23"/>
        <v>6.6810944602710975E-3</v>
      </c>
      <c r="U125" s="4">
        <f t="shared" si="24"/>
        <v>2.693189547163799E-3</v>
      </c>
      <c r="V125" s="5">
        <f t="shared" si="25"/>
        <v>8.9656332573628816E-5</v>
      </c>
    </row>
    <row r="126" spans="1:22" x14ac:dyDescent="0.25">
      <c r="A126" s="130" t="s">
        <v>1</v>
      </c>
      <c r="B126" s="140">
        <v>150</v>
      </c>
      <c r="C126" s="74">
        <f>IFERROR(PopulationTAZ!C126/HHTAZ!C126,0)</f>
        <v>2.9166295770992039</v>
      </c>
      <c r="D126" s="75">
        <f>IFERROR(PopulationTAZ!D126/HHTAZ!D126,0)</f>
        <v>2.8987370891107345</v>
      </c>
      <c r="E126" s="75">
        <f>IFERROR(PopulationTAZ!E126/HHTAZ!E126,0)</f>
        <v>2.8806373102493494</v>
      </c>
      <c r="F126" s="75">
        <f>IFERROR(PopulationTAZ!F126/HHTAZ!F126,0)</f>
        <v>2.8715260496635677</v>
      </c>
      <c r="G126" s="75">
        <f>IFERROR(PopulationTAZ!G126/HHTAZ!G126,0)</f>
        <v>2.8818390116195927</v>
      </c>
      <c r="H126" s="76">
        <f>IFERROR(PopulationTAZ!H126/HHTAZ!H126,0)</f>
        <v>2.9038630185068155</v>
      </c>
      <c r="I126" s="77">
        <f>IFERROR(PopulationTAZ!I126/HHTAZ!I126,0)</f>
        <v>2.9209452443451394</v>
      </c>
      <c r="J126" s="74">
        <f t="shared" si="13"/>
        <v>-1.27665585923884E-2</v>
      </c>
      <c r="K126" s="75">
        <f t="shared" si="14"/>
        <v>5.1259293960810304E-3</v>
      </c>
      <c r="L126" s="77">
        <f t="shared" si="15"/>
        <v>4.3156672459354617E-3</v>
      </c>
      <c r="M126" s="91">
        <f t="shared" si="16"/>
        <v>-4.3771614649419366E-3</v>
      </c>
      <c r="N126" s="4">
        <f t="shared" si="17"/>
        <v>-1.7545537722807314E-4</v>
      </c>
      <c r="O126" s="32">
        <f t="shared" si="18"/>
        <v>-6.1346453210779917E-3</v>
      </c>
      <c r="P126" s="4">
        <f t="shared" si="19"/>
        <v>-6.2440222431271453E-3</v>
      </c>
      <c r="Q126" s="4">
        <f t="shared" si="20"/>
        <v>-3.162932228005122E-3</v>
      </c>
      <c r="R126" s="4">
        <f t="shared" si="21"/>
        <v>3.5914568691561843E-3</v>
      </c>
      <c r="S126" s="4">
        <f t="shared" si="22"/>
        <v>7.6423446273097273E-3</v>
      </c>
      <c r="T126" s="4">
        <f t="shared" si="23"/>
        <v>5.8825866542104865E-3</v>
      </c>
      <c r="U126" s="4">
        <f t="shared" si="24"/>
        <v>1.4796761576516548E-3</v>
      </c>
      <c r="V126" s="5">
        <f t="shared" si="25"/>
        <v>4.9287298431455184E-5</v>
      </c>
    </row>
    <row r="127" spans="1:22" x14ac:dyDescent="0.25">
      <c r="A127" s="130" t="s">
        <v>1</v>
      </c>
      <c r="B127" s="140">
        <v>151</v>
      </c>
      <c r="C127" s="74">
        <f>IFERROR(PopulationTAZ!C127/HHTAZ!C127,0)</f>
        <v>2.7207723060145241</v>
      </c>
      <c r="D127" s="75">
        <f>IFERROR(PopulationTAZ!D127/HHTAZ!D127,0)</f>
        <v>2.7030313251348748</v>
      </c>
      <c r="E127" s="75">
        <f>IFERROR(PopulationTAZ!E127/HHTAZ!E127,0)</f>
        <v>2.6849805997624312</v>
      </c>
      <c r="F127" s="75">
        <f>IFERROR(PopulationTAZ!F127/HHTAZ!F127,0)</f>
        <v>2.6758971302478018</v>
      </c>
      <c r="G127" s="75">
        <f>IFERROR(PopulationTAZ!G127/HHTAZ!G127,0)</f>
        <v>2.6861760049449921</v>
      </c>
      <c r="H127" s="76">
        <f>IFERROR(PopulationTAZ!H127/HHTAZ!H127,0)</f>
        <v>2.708149220679577</v>
      </c>
      <c r="I127" s="77">
        <f>IFERROR(PopulationTAZ!I127/HHTAZ!I127,0)</f>
        <v>2.7252085348693504</v>
      </c>
      <c r="J127" s="74">
        <f t="shared" si="13"/>
        <v>-1.2623085334947159E-2</v>
      </c>
      <c r="K127" s="75">
        <f t="shared" si="14"/>
        <v>5.1178955447022112E-3</v>
      </c>
      <c r="L127" s="77">
        <f t="shared" si="15"/>
        <v>4.4362288548263074E-3</v>
      </c>
      <c r="M127" s="91">
        <f t="shared" si="16"/>
        <v>-4.6395228689452006E-3</v>
      </c>
      <c r="N127" s="4">
        <f t="shared" si="17"/>
        <v>-1.8599545511144289E-4</v>
      </c>
      <c r="O127" s="32">
        <f t="shared" si="18"/>
        <v>-6.5205680168205493E-3</v>
      </c>
      <c r="P127" s="4">
        <f t="shared" si="19"/>
        <v>-6.6779564130811098E-3</v>
      </c>
      <c r="Q127" s="4">
        <f t="shared" si="20"/>
        <v>-3.3830670938304053E-3</v>
      </c>
      <c r="R127" s="4">
        <f t="shared" si="21"/>
        <v>3.8412817073572025E-3</v>
      </c>
      <c r="S127" s="4">
        <f t="shared" si="22"/>
        <v>8.1801101990839342E-3</v>
      </c>
      <c r="T127" s="4">
        <f t="shared" si="23"/>
        <v>6.2992519243427747E-3</v>
      </c>
      <c r="U127" s="4">
        <f t="shared" si="24"/>
        <v>1.6305035320374195E-3</v>
      </c>
      <c r="V127" s="5">
        <f t="shared" si="25"/>
        <v>5.4307331400105241E-5</v>
      </c>
    </row>
    <row r="128" spans="1:22" x14ac:dyDescent="0.25">
      <c r="A128" s="130" t="s">
        <v>1</v>
      </c>
      <c r="B128" s="140">
        <v>152</v>
      </c>
      <c r="C128" s="74">
        <f>IFERROR(PopulationTAZ!C128/HHTAZ!C128,0)</f>
        <v>2.999740779105601</v>
      </c>
      <c r="D128" s="75">
        <f>IFERROR(PopulationTAZ!D128/HHTAZ!D128,0)</f>
        <v>2.9033287467291289</v>
      </c>
      <c r="E128" s="75">
        <f>IFERROR(PopulationTAZ!E128/HHTAZ!E128,0)</f>
        <v>2.878804915228935</v>
      </c>
      <c r="F128" s="75">
        <f>IFERROR(PopulationTAZ!F128/HHTAZ!F128,0)</f>
        <v>2.8699765755077613</v>
      </c>
      <c r="G128" s="75">
        <f>IFERROR(PopulationTAZ!G128/HHTAZ!G128,0)</f>
        <v>2.8792979960914007</v>
      </c>
      <c r="H128" s="76">
        <f>IFERROR(PopulationTAZ!H128/HHTAZ!H128,0)</f>
        <v>2.8987423680478837</v>
      </c>
      <c r="I128" s="77">
        <f>IFERROR(PopulationTAZ!I128/HHTAZ!I128,0)</f>
        <v>2.9136581485055042</v>
      </c>
      <c r="J128" s="74">
        <f t="shared" si="13"/>
        <v>-0.10099841105771734</v>
      </c>
      <c r="K128" s="75">
        <f t="shared" si="14"/>
        <v>-4.586378681245229E-3</v>
      </c>
      <c r="L128" s="77">
        <f t="shared" si="15"/>
        <v>-8.6082630600096799E-2</v>
      </c>
      <c r="M128" s="91">
        <f t="shared" si="16"/>
        <v>-3.366904625933409E-2</v>
      </c>
      <c r="N128" s="4">
        <f t="shared" si="17"/>
        <v>-1.3690180877165004E-3</v>
      </c>
      <c r="O128" s="32">
        <f t="shared" si="18"/>
        <v>-3.2140121255816667E-2</v>
      </c>
      <c r="P128" s="4">
        <f t="shared" si="19"/>
        <v>-8.446798016870205E-3</v>
      </c>
      <c r="Q128" s="4">
        <f t="shared" si="20"/>
        <v>-3.0666682811577584E-3</v>
      </c>
      <c r="R128" s="4">
        <f t="shared" si="21"/>
        <v>3.2479082453800157E-3</v>
      </c>
      <c r="S128" s="4">
        <f t="shared" si="22"/>
        <v>6.753164133368017E-3</v>
      </c>
      <c r="T128" s="4">
        <f t="shared" si="23"/>
        <v>5.1456040460970964E-3</v>
      </c>
      <c r="U128" s="4">
        <f t="shared" si="24"/>
        <v>-2.8696689793897168E-2</v>
      </c>
      <c r="V128" s="5">
        <f t="shared" si="25"/>
        <v>-9.7007885443778363E-4</v>
      </c>
    </row>
    <row r="129" spans="1:22" x14ac:dyDescent="0.25">
      <c r="A129" s="130" t="s">
        <v>1</v>
      </c>
      <c r="B129" s="140">
        <v>153</v>
      </c>
      <c r="C129" s="74">
        <f>IFERROR(PopulationTAZ!C129/HHTAZ!C129,0)</f>
        <v>2.8355102261195388</v>
      </c>
      <c r="D129" s="75">
        <f>IFERROR(PopulationTAZ!D129/HHTAZ!D129,0)</f>
        <v>2.8177555421718896</v>
      </c>
      <c r="E129" s="75">
        <f>IFERROR(PopulationTAZ!E129/HHTAZ!E129,0)</f>
        <v>2.7982314897655929</v>
      </c>
      <c r="F129" s="75">
        <f>IFERROR(PopulationTAZ!F129/HHTAZ!F129,0)</f>
        <v>2.7883657799139212</v>
      </c>
      <c r="G129" s="75">
        <f>IFERROR(PopulationTAZ!G129/HHTAZ!G129,0)</f>
        <v>2.7994758000432505</v>
      </c>
      <c r="H129" s="76">
        <f>IFERROR(PopulationTAZ!H129/HHTAZ!H129,0)</f>
        <v>2.8230608603422001</v>
      </c>
      <c r="I129" s="77">
        <f>IFERROR(PopulationTAZ!I129/HHTAZ!I129,0)</f>
        <v>2.841279286357441</v>
      </c>
      <c r="J129" s="74">
        <f t="shared" si="13"/>
        <v>-1.2449365777338794E-2</v>
      </c>
      <c r="K129" s="75">
        <f t="shared" si="14"/>
        <v>5.3053181703104357E-3</v>
      </c>
      <c r="L129" s="77">
        <f t="shared" si="15"/>
        <v>5.769060237902135E-3</v>
      </c>
      <c r="M129" s="91">
        <f t="shared" si="16"/>
        <v>-4.3905205005647652E-3</v>
      </c>
      <c r="N129" s="4">
        <f t="shared" si="17"/>
        <v>-1.7599199720963465E-4</v>
      </c>
      <c r="O129" s="32">
        <f t="shared" si="18"/>
        <v>-6.2615481983102628E-3</v>
      </c>
      <c r="P129" s="4">
        <f t="shared" si="19"/>
        <v>-6.928937629290477E-3</v>
      </c>
      <c r="Q129" s="4">
        <f t="shared" si="20"/>
        <v>-3.5256946709930626E-3</v>
      </c>
      <c r="R129" s="4">
        <f t="shared" si="21"/>
        <v>3.9844199098126865E-3</v>
      </c>
      <c r="S129" s="4">
        <f t="shared" si="22"/>
        <v>8.4248130662838427E-3</v>
      </c>
      <c r="T129" s="4">
        <f t="shared" si="23"/>
        <v>6.4534301301009123E-3</v>
      </c>
      <c r="U129" s="4">
        <f t="shared" si="24"/>
        <v>2.0345757122510744E-3</v>
      </c>
      <c r="V129" s="5">
        <f t="shared" si="25"/>
        <v>6.7752587308955725E-5</v>
      </c>
    </row>
    <row r="130" spans="1:22" x14ac:dyDescent="0.25">
      <c r="A130" s="130" t="s">
        <v>1</v>
      </c>
      <c r="B130" s="140">
        <v>154</v>
      </c>
      <c r="C130" s="74">
        <f>IFERROR(PopulationTAZ!C130/HHTAZ!C130,0)</f>
        <v>3.8835081457644058</v>
      </c>
      <c r="D130" s="75">
        <f>IFERROR(PopulationTAZ!D130/HHTAZ!D130,0)</f>
        <v>3.8566155799912294</v>
      </c>
      <c r="E130" s="75">
        <f>IFERROR(PopulationTAZ!E130/HHTAZ!E130,0)</f>
        <v>3.8243218273391184</v>
      </c>
      <c r="F130" s="75">
        <f>IFERROR(PopulationTAZ!F130/HHTAZ!F130,0)</f>
        <v>3.8077811651668467</v>
      </c>
      <c r="G130" s="75">
        <f>IFERROR(PopulationTAZ!G130/HHTAZ!G130,0)</f>
        <v>3.8265686253117996</v>
      </c>
      <c r="H130" s="76">
        <f>IFERROR(PopulationTAZ!H130/HHTAZ!H130,0)</f>
        <v>3.8670062879949501</v>
      </c>
      <c r="I130" s="77">
        <f>IFERROR(PopulationTAZ!I130/HHTAZ!I130,0)</f>
        <v>3.8987098910018787</v>
      </c>
      <c r="J130" s="74">
        <f t="shared" ref="J130:J193" si="26">H130-C130</f>
        <v>-1.6501857769455786E-2</v>
      </c>
      <c r="K130" s="75">
        <f t="shared" ref="K130:K193" si="27">H130-D130</f>
        <v>1.0390708003720661E-2</v>
      </c>
      <c r="L130" s="77">
        <f t="shared" ref="L130:L193" si="28">I130-C130</f>
        <v>1.5201745237472863E-2</v>
      </c>
      <c r="M130" s="91">
        <f t="shared" ref="M130:M193" si="29">IFERROR(H130/C130-1,0)</f>
        <v>-4.2492141512445736E-3</v>
      </c>
      <c r="N130" s="4">
        <f t="shared" ref="N130:N193" si="30">IFERROR(((H130/C130)^(1/25))-1,0)</f>
        <v>-1.703162032614669E-4</v>
      </c>
      <c r="O130" s="32">
        <f t="shared" ref="O130:O193" si="31">IFERROR(D130/C130-1,0)</f>
        <v>-6.9248125055453302E-3</v>
      </c>
      <c r="P130" s="4">
        <f t="shared" ref="P130:P193" si="32">IFERROR(E130/D130-1,0)</f>
        <v>-8.3735990747059175E-3</v>
      </c>
      <c r="Q130" s="4">
        <f t="shared" ref="Q130:Q193" si="33">IFERROR(F130/E130-1,0)</f>
        <v>-4.3251229679538428E-3</v>
      </c>
      <c r="R130" s="4">
        <f t="shared" ref="R130:R193" si="34">IFERROR(G130/F130-1,0)</f>
        <v>4.9339653015825213E-3</v>
      </c>
      <c r="S130" s="4">
        <f t="shared" ref="S130:S193" si="35">IFERROR(H130/G130-1,0)</f>
        <v>1.0567604201755509E-2</v>
      </c>
      <c r="T130" s="4">
        <f t="shared" ref="T130:T193" si="36">IFERROR(I130/H130-1,0)</f>
        <v>8.198487575609148E-3</v>
      </c>
      <c r="U130" s="4">
        <f t="shared" ref="U130:U193" si="37">IFERROR(I130/C130-1,0)</f>
        <v>3.9144362949392608E-3</v>
      </c>
      <c r="V130" s="5">
        <f t="shared" ref="V130:V193" si="38">IFERROR(((I130/C130)^(1/30))-1,0)</f>
        <v>1.3023497397335326E-4</v>
      </c>
    </row>
    <row r="131" spans="1:22" x14ac:dyDescent="0.25">
      <c r="A131" s="130" t="s">
        <v>1</v>
      </c>
      <c r="B131" s="140">
        <v>155</v>
      </c>
      <c r="C131" s="74">
        <f>IFERROR(PopulationTAZ!C131/HHTAZ!C131,0)</f>
        <v>3.0656253698075639</v>
      </c>
      <c r="D131" s="75">
        <f>IFERROR(PopulationTAZ!D131/HHTAZ!D131,0)</f>
        <v>3.0376699250593195</v>
      </c>
      <c r="E131" s="75">
        <f>IFERROR(PopulationTAZ!E131/HHTAZ!E131,0)</f>
        <v>3.0065620650964067</v>
      </c>
      <c r="F131" s="75">
        <f>IFERROR(PopulationTAZ!F131/HHTAZ!F131,0)</f>
        <v>2.9909607266900391</v>
      </c>
      <c r="G131" s="75">
        <f>IFERROR(PopulationTAZ!G131/HHTAZ!G131,0)</f>
        <v>3.0083093402544674</v>
      </c>
      <c r="H131" s="76">
        <f>IFERROR(PopulationTAZ!H131/HHTAZ!H131,0)</f>
        <v>3.0449306962583553</v>
      </c>
      <c r="I131" s="77">
        <f>IFERROR(PopulationTAZ!I131/HHTAZ!I131,0)</f>
        <v>3.0449306962583553</v>
      </c>
      <c r="J131" s="74">
        <f t="shared" si="26"/>
        <v>-2.069467354920862E-2</v>
      </c>
      <c r="K131" s="75">
        <f t="shared" si="27"/>
        <v>7.260771199035787E-3</v>
      </c>
      <c r="L131" s="77">
        <f t="shared" si="28"/>
        <v>-2.069467354920862E-2</v>
      </c>
      <c r="M131" s="91">
        <f t="shared" si="29"/>
        <v>-6.7505552873564634E-3</v>
      </c>
      <c r="N131" s="4">
        <f t="shared" si="30"/>
        <v>-2.7090103363092144E-4</v>
      </c>
      <c r="O131" s="32">
        <f t="shared" si="31"/>
        <v>-9.1190022837002171E-3</v>
      </c>
      <c r="P131" s="4">
        <f t="shared" si="32"/>
        <v>-1.0240697880401051E-2</v>
      </c>
      <c r="Q131" s="4">
        <f t="shared" si="33"/>
        <v>-5.1890957407750848E-3</v>
      </c>
      <c r="R131" s="4">
        <f t="shared" si="34"/>
        <v>5.8003481655966027E-3</v>
      </c>
      <c r="S131" s="4">
        <f t="shared" si="35"/>
        <v>1.2173401024241137E-2</v>
      </c>
      <c r="T131" s="4">
        <f t="shared" si="36"/>
        <v>0</v>
      </c>
      <c r="U131" s="4">
        <f t="shared" si="37"/>
        <v>-6.7505552873564634E-3</v>
      </c>
      <c r="V131" s="5">
        <f t="shared" si="38"/>
        <v>-2.2575595824114725E-4</v>
      </c>
    </row>
    <row r="132" spans="1:22" x14ac:dyDescent="0.25">
      <c r="A132" s="130" t="s">
        <v>1</v>
      </c>
      <c r="B132" s="140">
        <v>156</v>
      </c>
      <c r="C132" s="74">
        <f>IFERROR(PopulationTAZ!C132/HHTAZ!C132,0)</f>
        <v>3.0404240788618648</v>
      </c>
      <c r="D132" s="75">
        <f>IFERROR(PopulationTAZ!D132/HHTAZ!D132,0)</f>
        <v>3.0061802106973055</v>
      </c>
      <c r="E132" s="75">
        <f>IFERROR(PopulationTAZ!E132/HHTAZ!E132,0)</f>
        <v>2.9673037202532919</v>
      </c>
      <c r="F132" s="75">
        <f>IFERROR(PopulationTAZ!F132/HHTAZ!F132,0)</f>
        <v>2.9478462649987356</v>
      </c>
      <c r="G132" s="75">
        <f>IFERROR(PopulationTAZ!G132/HHTAZ!G132,0)</f>
        <v>2.9694234465483622</v>
      </c>
      <c r="H132" s="76">
        <f>IFERROR(PopulationTAZ!H132/HHTAZ!H132,0)</f>
        <v>3.0152045553436206</v>
      </c>
      <c r="I132" s="77">
        <f>IFERROR(PopulationTAZ!I132/HHTAZ!I132,0)</f>
        <v>3.0504716909571989</v>
      </c>
      <c r="J132" s="74">
        <f t="shared" si="26"/>
        <v>-2.5219523518244191E-2</v>
      </c>
      <c r="K132" s="75">
        <f t="shared" si="27"/>
        <v>9.0243446463151855E-3</v>
      </c>
      <c r="L132" s="77">
        <f t="shared" si="28"/>
        <v>1.0047612095334113E-2</v>
      </c>
      <c r="M132" s="91">
        <f t="shared" si="29"/>
        <v>-8.2947387812046802E-3</v>
      </c>
      <c r="N132" s="4">
        <f t="shared" si="30"/>
        <v>-3.3311776602173993E-4</v>
      </c>
      <c r="O132" s="32">
        <f t="shared" si="31"/>
        <v>-1.1262859152654126E-2</v>
      </c>
      <c r="P132" s="4">
        <f t="shared" si="32"/>
        <v>-1.2932188930548483E-2</v>
      </c>
      <c r="Q132" s="4">
        <f t="shared" si="33"/>
        <v>-6.5572846897167247E-3</v>
      </c>
      <c r="R132" s="4">
        <f t="shared" si="34"/>
        <v>7.3196427526847074E-3</v>
      </c>
      <c r="S132" s="4">
        <f t="shared" si="35"/>
        <v>1.5417507680985709E-2</v>
      </c>
      <c r="T132" s="4">
        <f t="shared" si="36"/>
        <v>1.1696432187686012E-2</v>
      </c>
      <c r="U132" s="4">
        <f t="shared" si="37"/>
        <v>3.3046745568121594E-3</v>
      </c>
      <c r="V132" s="5">
        <f t="shared" si="38"/>
        <v>1.0998025138753142E-4</v>
      </c>
    </row>
    <row r="133" spans="1:22" x14ac:dyDescent="0.25">
      <c r="A133" s="130" t="s">
        <v>1</v>
      </c>
      <c r="B133" s="140">
        <v>157</v>
      </c>
      <c r="C133" s="74">
        <f>IFERROR(PopulationTAZ!C133/HHTAZ!C133,0)</f>
        <v>3.0450900154874092</v>
      </c>
      <c r="D133" s="75">
        <f>IFERROR(PopulationTAZ!D133/HHTAZ!D133,0)</f>
        <v>2.992668422468943</v>
      </c>
      <c r="E133" s="75">
        <f>IFERROR(PopulationTAZ!E133/HHTAZ!E133,0)</f>
        <v>2.9383315432823891</v>
      </c>
      <c r="F133" s="75">
        <f>IFERROR(PopulationTAZ!F133/HHTAZ!F133,0)</f>
        <v>2.9120033119101376</v>
      </c>
      <c r="G133" s="75">
        <f>IFERROR(PopulationTAZ!G133/HHTAZ!G133,0)</f>
        <v>2.9405016507230179</v>
      </c>
      <c r="H133" s="76">
        <f>IFERROR(PopulationTAZ!H133/HHTAZ!H133,0)</f>
        <v>3.0002470775762329</v>
      </c>
      <c r="I133" s="77">
        <f>IFERROR(PopulationTAZ!I133/HHTAZ!I133,0)</f>
        <v>3.0250040375760148</v>
      </c>
      <c r="J133" s="74">
        <f t="shared" si="26"/>
        <v>-4.4842937911176328E-2</v>
      </c>
      <c r="K133" s="75">
        <f t="shared" si="27"/>
        <v>7.5786551072898334E-3</v>
      </c>
      <c r="L133" s="77">
        <f t="shared" si="28"/>
        <v>-2.0085977911394437E-2</v>
      </c>
      <c r="M133" s="91">
        <f t="shared" si="29"/>
        <v>-1.4726309463137022E-2</v>
      </c>
      <c r="N133" s="4">
        <f t="shared" si="30"/>
        <v>-5.9325667332876808E-4</v>
      </c>
      <c r="O133" s="32">
        <f t="shared" si="31"/>
        <v>-1.7215120982252863E-2</v>
      </c>
      <c r="P133" s="4">
        <f t="shared" si="32"/>
        <v>-1.8156665395535621E-2</v>
      </c>
      <c r="Q133" s="4">
        <f t="shared" si="33"/>
        <v>-8.9602657101248706E-3</v>
      </c>
      <c r="R133" s="4">
        <f t="shared" si="34"/>
        <v>9.7865063189734869E-3</v>
      </c>
      <c r="S133" s="4">
        <f t="shared" si="35"/>
        <v>2.0318106891225263E-2</v>
      </c>
      <c r="T133" s="4">
        <f t="shared" si="36"/>
        <v>8.251640401490512E-3</v>
      </c>
      <c r="U133" s="4">
        <f t="shared" si="37"/>
        <v>-6.5961852717774105E-3</v>
      </c>
      <c r="V133" s="5">
        <f t="shared" si="38"/>
        <v>-2.2057687746124266E-4</v>
      </c>
    </row>
    <row r="134" spans="1:22" x14ac:dyDescent="0.25">
      <c r="A134" s="130" t="s">
        <v>1</v>
      </c>
      <c r="B134" s="140">
        <v>158</v>
      </c>
      <c r="C134" s="74">
        <f>IFERROR(PopulationTAZ!C134/HHTAZ!C134,0)</f>
        <v>2.6003787528811437</v>
      </c>
      <c r="D134" s="75">
        <f>IFERROR(PopulationTAZ!D134/HHTAZ!D134,0)</f>
        <v>2.4849686318158319</v>
      </c>
      <c r="E134" s="75">
        <f>IFERROR(PopulationTAZ!E134/HHTAZ!E134,0)</f>
        <v>2.4460719569640199</v>
      </c>
      <c r="F134" s="75">
        <f>IFERROR(PopulationTAZ!F134/HHTAZ!F134,0)</f>
        <v>2.4304221233400174</v>
      </c>
      <c r="G134" s="75">
        <f>IFERROR(PopulationTAZ!G134/HHTAZ!G134,0)</f>
        <v>2.4473232831642502</v>
      </c>
      <c r="H134" s="76">
        <f>IFERROR(PopulationTAZ!H134/HHTAZ!H134,0)</f>
        <v>2.483376804131153</v>
      </c>
      <c r="I134" s="77">
        <f>IFERROR(PopulationTAZ!I134/HHTAZ!I134,0)</f>
        <v>2.5114714795391864</v>
      </c>
      <c r="J134" s="74">
        <f t="shared" si="26"/>
        <v>-0.1170019487499907</v>
      </c>
      <c r="K134" s="75">
        <f t="shared" si="27"/>
        <v>-1.5918276846789148E-3</v>
      </c>
      <c r="L134" s="77">
        <f t="shared" si="28"/>
        <v>-8.890727334195736E-2</v>
      </c>
      <c r="M134" s="91">
        <f t="shared" si="29"/>
        <v>-4.4994195026534456E-2</v>
      </c>
      <c r="N134" s="4">
        <f t="shared" si="30"/>
        <v>-1.8398198532389998E-3</v>
      </c>
      <c r="O134" s="32">
        <f t="shared" si="31"/>
        <v>-4.4382042784129383E-2</v>
      </c>
      <c r="P134" s="4">
        <f t="shared" si="32"/>
        <v>-1.5652783038709539E-2</v>
      </c>
      <c r="Q134" s="4">
        <f t="shared" si="33"/>
        <v>-6.3979449089578422E-3</v>
      </c>
      <c r="R134" s="4">
        <f t="shared" si="34"/>
        <v>6.9540018015497029E-3</v>
      </c>
      <c r="S134" s="4">
        <f t="shared" si="35"/>
        <v>1.4731817906904254E-2</v>
      </c>
      <c r="T134" s="4">
        <f t="shared" si="36"/>
        <v>1.1313094074687724E-2</v>
      </c>
      <c r="U134" s="4">
        <f t="shared" si="37"/>
        <v>-3.4190124512996745E-2</v>
      </c>
      <c r="V134" s="5">
        <f t="shared" si="38"/>
        <v>-1.1589372597766712E-3</v>
      </c>
    </row>
    <row r="135" spans="1:22" x14ac:dyDescent="0.25">
      <c r="A135" s="130" t="s">
        <v>1</v>
      </c>
      <c r="B135" s="140">
        <v>159</v>
      </c>
      <c r="C135" s="74">
        <f>IFERROR(PopulationTAZ!C135/HHTAZ!C135,0)</f>
        <v>3.008746355685131</v>
      </c>
      <c r="D135" s="75">
        <f>IFERROR(PopulationTAZ!D135/HHTAZ!D135,0)</f>
        <v>2.9536125271893057</v>
      </c>
      <c r="E135" s="75">
        <f>IFERROR(PopulationTAZ!E135/HHTAZ!E135,0)</f>
        <v>2.8929935153107866</v>
      </c>
      <c r="F135" s="75">
        <f>IFERROR(PopulationTAZ!F135/HHTAZ!F135,0)</f>
        <v>2.8921519926292172</v>
      </c>
      <c r="G135" s="75">
        <f>IFERROR(PopulationTAZ!G135/HHTAZ!G135,0)</f>
        <v>2.8921519926292172</v>
      </c>
      <c r="H135" s="76">
        <f>IFERROR(PopulationTAZ!H135/HHTAZ!H135,0)</f>
        <v>2.8921519926292172</v>
      </c>
      <c r="I135" s="77">
        <f>IFERROR(PopulationTAZ!I135/HHTAZ!I135,0)</f>
        <v>2.8921519926292172</v>
      </c>
      <c r="J135" s="74">
        <f t="shared" si="26"/>
        <v>-0.11659436305591386</v>
      </c>
      <c r="K135" s="75">
        <f t="shared" si="27"/>
        <v>-6.1460534560088487E-2</v>
      </c>
      <c r="L135" s="77">
        <f t="shared" si="28"/>
        <v>-0.11659436305591386</v>
      </c>
      <c r="M135" s="91">
        <f t="shared" si="29"/>
        <v>-3.8751808651335762E-2</v>
      </c>
      <c r="N135" s="4">
        <f t="shared" si="30"/>
        <v>-1.579656616051861E-3</v>
      </c>
      <c r="O135" s="32">
        <f t="shared" si="31"/>
        <v>-1.832451857952333E-2</v>
      </c>
      <c r="P135" s="4">
        <f t="shared" si="32"/>
        <v>-2.0523684579644152E-2</v>
      </c>
      <c r="Q135" s="4">
        <f t="shared" si="33"/>
        <v>-2.9088301688751095E-4</v>
      </c>
      <c r="R135" s="4">
        <f t="shared" si="34"/>
        <v>0</v>
      </c>
      <c r="S135" s="4">
        <f t="shared" si="35"/>
        <v>0</v>
      </c>
      <c r="T135" s="4">
        <f t="shared" si="36"/>
        <v>0</v>
      </c>
      <c r="U135" s="4">
        <f t="shared" si="37"/>
        <v>-3.8751808651335762E-2</v>
      </c>
      <c r="V135" s="5">
        <f t="shared" si="38"/>
        <v>-1.3165539056846365E-3</v>
      </c>
    </row>
    <row r="136" spans="1:22" x14ac:dyDescent="0.25">
      <c r="A136" s="130" t="s">
        <v>1</v>
      </c>
      <c r="B136" s="140">
        <v>160</v>
      </c>
      <c r="C136" s="74">
        <f>IFERROR(PopulationTAZ!C136/HHTAZ!C136,0)</f>
        <v>2.7531944531210648</v>
      </c>
      <c r="D136" s="75">
        <f>IFERROR(PopulationTAZ!D136/HHTAZ!D136,0)</f>
        <v>2.7310711907051477</v>
      </c>
      <c r="E136" s="75">
        <f>IFERROR(PopulationTAZ!E136/HHTAZ!E136,0)</f>
        <v>2.7073092051789751</v>
      </c>
      <c r="F136" s="75">
        <f>IFERROR(PopulationTAZ!F136/HHTAZ!F136,0)</f>
        <v>2.6953684576008379</v>
      </c>
      <c r="G136" s="75">
        <f>IFERROR(PopulationTAZ!G136/HHTAZ!G136,0)</f>
        <v>2.7087392954686118</v>
      </c>
      <c r="H136" s="76">
        <f>IFERROR(PopulationTAZ!H136/HHTAZ!H136,0)</f>
        <v>2.7370792921971692</v>
      </c>
      <c r="I136" s="77">
        <f>IFERROR(PopulationTAZ!I136/HHTAZ!I136,0)</f>
        <v>2.7589661252014732</v>
      </c>
      <c r="J136" s="74">
        <f t="shared" si="26"/>
        <v>-1.6115160923895644E-2</v>
      </c>
      <c r="K136" s="75">
        <f t="shared" si="27"/>
        <v>6.008101492021467E-3</v>
      </c>
      <c r="L136" s="77">
        <f t="shared" si="28"/>
        <v>5.7716720804084076E-3</v>
      </c>
      <c r="M136" s="91">
        <f t="shared" si="29"/>
        <v>-5.8532592587593468E-3</v>
      </c>
      <c r="N136" s="4">
        <f t="shared" si="30"/>
        <v>-2.3479070118981316E-4</v>
      </c>
      <c r="O136" s="32">
        <f t="shared" si="31"/>
        <v>-8.0354885180150548E-3</v>
      </c>
      <c r="P136" s="4">
        <f t="shared" si="32"/>
        <v>-8.7006100782153206E-3</v>
      </c>
      <c r="Q136" s="4">
        <f t="shared" si="33"/>
        <v>-4.4105592206812316E-3</v>
      </c>
      <c r="R136" s="4">
        <f t="shared" si="34"/>
        <v>4.9606716402978979E-3</v>
      </c>
      <c r="S136" s="4">
        <f t="shared" si="35"/>
        <v>1.0462430539537992E-2</v>
      </c>
      <c r="T136" s="4">
        <f t="shared" si="36"/>
        <v>7.9964190539523194E-3</v>
      </c>
      <c r="U136" s="4">
        <f t="shared" si="37"/>
        <v>2.0963546813286271E-3</v>
      </c>
      <c r="V136" s="5">
        <f t="shared" si="38"/>
        <v>6.980778298282253E-5</v>
      </c>
    </row>
    <row r="137" spans="1:22" x14ac:dyDescent="0.25">
      <c r="A137" s="130" t="s">
        <v>1</v>
      </c>
      <c r="B137" s="140">
        <v>161</v>
      </c>
      <c r="C137" s="74">
        <f>IFERROR(PopulationTAZ!C137/HHTAZ!C137,0)</f>
        <v>2.6044610616274131</v>
      </c>
      <c r="D137" s="75">
        <f>IFERROR(PopulationTAZ!D137/HHTAZ!D137,0)</f>
        <v>2.5865669268719667</v>
      </c>
      <c r="E137" s="75">
        <f>IFERROR(PopulationTAZ!E137/HHTAZ!E137,0)</f>
        <v>2.5675434720905743</v>
      </c>
      <c r="F137" s="75">
        <f>IFERROR(PopulationTAZ!F137/HHTAZ!F137,0)</f>
        <v>2.5579368316436857</v>
      </c>
      <c r="G137" s="75">
        <f>IFERROR(PopulationTAZ!G137/HHTAZ!G137,0)</f>
        <v>2.5687583632793562</v>
      </c>
      <c r="H137" s="76">
        <f>IFERROR(PopulationTAZ!H137/HHTAZ!H137,0)</f>
        <v>2.5917765049740336</v>
      </c>
      <c r="I137" s="77">
        <f>IFERROR(PopulationTAZ!I137/HHTAZ!I137,0)</f>
        <v>2.6096055510705094</v>
      </c>
      <c r="J137" s="74">
        <f t="shared" si="26"/>
        <v>-1.2684556653379531E-2</v>
      </c>
      <c r="K137" s="75">
        <f t="shared" si="27"/>
        <v>5.209578102066903E-3</v>
      </c>
      <c r="L137" s="77">
        <f t="shared" si="28"/>
        <v>5.1444894430963117E-3</v>
      </c>
      <c r="M137" s="91">
        <f t="shared" si="29"/>
        <v>-4.8703191766873433E-3</v>
      </c>
      <c r="N137" s="4">
        <f t="shared" si="30"/>
        <v>-1.9526964561422666E-4</v>
      </c>
      <c r="O137" s="32">
        <f t="shared" si="31"/>
        <v>-6.8705710440781775E-3</v>
      </c>
      <c r="P137" s="4">
        <f t="shared" si="32"/>
        <v>-7.3547119866711475E-3</v>
      </c>
      <c r="Q137" s="4">
        <f t="shared" si="33"/>
        <v>-3.741568760690428E-3</v>
      </c>
      <c r="R137" s="4">
        <f t="shared" si="34"/>
        <v>4.2305703181562127E-3</v>
      </c>
      <c r="S137" s="4">
        <f t="shared" si="35"/>
        <v>8.9608045753637455E-3</v>
      </c>
      <c r="T137" s="4">
        <f t="shared" si="36"/>
        <v>6.8790831548395381E-3</v>
      </c>
      <c r="U137" s="4">
        <f t="shared" si="37"/>
        <v>1.9752606475451628E-3</v>
      </c>
      <c r="V137" s="5">
        <f t="shared" si="38"/>
        <v>6.5779242871544241E-5</v>
      </c>
    </row>
    <row r="138" spans="1:22" x14ac:dyDescent="0.25">
      <c r="A138" s="130" t="s">
        <v>1</v>
      </c>
      <c r="B138" s="140">
        <v>162</v>
      </c>
      <c r="C138" s="74">
        <f>IFERROR(PopulationTAZ!C138/HHTAZ!C138,0)</f>
        <v>3.0224029405996093</v>
      </c>
      <c r="D138" s="75">
        <f>IFERROR(PopulationTAZ!D138/HHTAZ!D138,0)</f>
        <v>3.0017655772105853</v>
      </c>
      <c r="E138" s="75">
        <f>IFERROR(PopulationTAZ!E138/HHTAZ!E138,0)</f>
        <v>2.9799910343080476</v>
      </c>
      <c r="F138" s="75">
        <f>IFERROR(PopulationTAZ!F138/HHTAZ!F138,0)</f>
        <v>2.968986282068125</v>
      </c>
      <c r="G138" s="75">
        <f>IFERROR(PopulationTAZ!G138/HHTAZ!G138,0)</f>
        <v>2.9814046537538994</v>
      </c>
      <c r="H138" s="76">
        <f>IFERROR(PopulationTAZ!H138/HHTAZ!H138,0)</f>
        <v>3.0078458657819045</v>
      </c>
      <c r="I138" s="77">
        <f>IFERROR(PopulationTAZ!I138/HHTAZ!I138,0)</f>
        <v>3.0283999127583168</v>
      </c>
      <c r="J138" s="74">
        <f t="shared" si="26"/>
        <v>-1.4557074817704851E-2</v>
      </c>
      <c r="K138" s="75">
        <f t="shared" si="27"/>
        <v>6.0802885713191479E-3</v>
      </c>
      <c r="L138" s="77">
        <f t="shared" si="28"/>
        <v>5.9969721587074254E-3</v>
      </c>
      <c r="M138" s="91">
        <f t="shared" si="29"/>
        <v>-4.816391164183087E-3</v>
      </c>
      <c r="N138" s="4">
        <f t="shared" si="30"/>
        <v>-1.9310244748593774E-4</v>
      </c>
      <c r="O138" s="32">
        <f t="shared" si="31"/>
        <v>-6.8281310581738142E-3</v>
      </c>
      <c r="P138" s="4">
        <f t="shared" si="32"/>
        <v>-7.2539118536937286E-3</v>
      </c>
      <c r="Q138" s="4">
        <f t="shared" si="33"/>
        <v>-3.692880989649705E-3</v>
      </c>
      <c r="R138" s="4">
        <f t="shared" si="34"/>
        <v>4.1826975627263785E-3</v>
      </c>
      <c r="S138" s="4">
        <f t="shared" si="35"/>
        <v>8.8687095844950381E-3</v>
      </c>
      <c r="T138" s="4">
        <f t="shared" si="36"/>
        <v>6.833477476436256E-3</v>
      </c>
      <c r="U138" s="4">
        <f t="shared" si="37"/>
        <v>1.98417361171499E-3</v>
      </c>
      <c r="V138" s="5">
        <f t="shared" si="38"/>
        <v>6.6075774215912375E-5</v>
      </c>
    </row>
    <row r="139" spans="1:22" x14ac:dyDescent="0.25">
      <c r="A139" s="130" t="s">
        <v>1</v>
      </c>
      <c r="B139" s="140">
        <v>163</v>
      </c>
      <c r="C139" s="74">
        <f>IFERROR(PopulationTAZ!C139/HHTAZ!C139,0)</f>
        <v>2.9348270857172452</v>
      </c>
      <c r="D139" s="75">
        <f>IFERROR(PopulationTAZ!D139/HHTAZ!D139,0)</f>
        <v>2.9110025419119299</v>
      </c>
      <c r="E139" s="75">
        <f>IFERROR(PopulationTAZ!E139/HHTAZ!E139,0)</f>
        <v>2.88430305876645</v>
      </c>
      <c r="F139" s="75">
        <f>IFERROR(PopulationTAZ!F139/HHTAZ!F139,0)</f>
        <v>2.8708533219093102</v>
      </c>
      <c r="G139" s="75">
        <f>IFERROR(PopulationTAZ!G139/HHTAZ!G139,0)</f>
        <v>2.8858987259947289</v>
      </c>
      <c r="H139" s="76">
        <f>IFERROR(PopulationTAZ!H139/HHTAZ!H139,0)</f>
        <v>2.9177921088443703</v>
      </c>
      <c r="I139" s="77">
        <f>IFERROR(PopulationTAZ!I139/HHTAZ!I139,0)</f>
        <v>2.9423731952656711</v>
      </c>
      <c r="J139" s="74">
        <f t="shared" si="26"/>
        <v>-1.7034976872874807E-2</v>
      </c>
      <c r="K139" s="75">
        <f t="shared" si="27"/>
        <v>6.7895669324404828E-3</v>
      </c>
      <c r="L139" s="77">
        <f t="shared" si="28"/>
        <v>7.5461095484259388E-3</v>
      </c>
      <c r="M139" s="91">
        <f t="shared" si="29"/>
        <v>-5.8044226713654945E-3</v>
      </c>
      <c r="N139" s="4">
        <f t="shared" si="30"/>
        <v>-2.328262439209583E-4</v>
      </c>
      <c r="O139" s="32">
        <f t="shared" si="31"/>
        <v>-8.1178696766364133E-3</v>
      </c>
      <c r="P139" s="4">
        <f t="shared" si="32"/>
        <v>-9.1719202443374392E-3</v>
      </c>
      <c r="Q139" s="4">
        <f t="shared" si="33"/>
        <v>-4.6630803293229439E-3</v>
      </c>
      <c r="R139" s="4">
        <f t="shared" si="34"/>
        <v>5.2407428727192507E-3</v>
      </c>
      <c r="S139" s="4">
        <f t="shared" si="35"/>
        <v>1.1051456020393813E-2</v>
      </c>
      <c r="T139" s="4">
        <f t="shared" si="36"/>
        <v>8.424550312131851E-3</v>
      </c>
      <c r="U139" s="4">
        <f t="shared" si="37"/>
        <v>2.5712279899385848E-3</v>
      </c>
      <c r="V139" s="5">
        <f t="shared" si="38"/>
        <v>8.5601264867785076E-5</v>
      </c>
    </row>
    <row r="140" spans="1:22" x14ac:dyDescent="0.25">
      <c r="A140" s="130" t="s">
        <v>1</v>
      </c>
      <c r="B140" s="140">
        <v>164</v>
      </c>
      <c r="C140" s="74">
        <f>IFERROR(PopulationTAZ!C140/HHTAZ!C140,0)</f>
        <v>2.3379779029116476</v>
      </c>
      <c r="D140" s="75">
        <f>IFERROR(PopulationTAZ!D140/HHTAZ!D140,0)</f>
        <v>2.3241908693416491</v>
      </c>
      <c r="E140" s="75">
        <f>IFERROR(PopulationTAZ!E140/HHTAZ!E140,0)</f>
        <v>2.3083305033136288</v>
      </c>
      <c r="F140" s="75">
        <f>IFERROR(PopulationTAZ!F140/HHTAZ!F140,0)</f>
        <v>2.3002308832641396</v>
      </c>
      <c r="G140" s="75">
        <f>IFERROR(PopulationTAZ!G140/HHTAZ!G140,0)</f>
        <v>2.3094121251996897</v>
      </c>
      <c r="H140" s="76">
        <f>IFERROR(PopulationTAZ!H140/HHTAZ!H140,0)</f>
        <v>2.3290425197143456</v>
      </c>
      <c r="I140" s="77">
        <f>IFERROR(PopulationTAZ!I140/HHTAZ!I140,0)</f>
        <v>2.3443236062394748</v>
      </c>
      <c r="J140" s="74">
        <f t="shared" si="26"/>
        <v>-8.935383197302027E-3</v>
      </c>
      <c r="K140" s="75">
        <f t="shared" si="27"/>
        <v>4.8516503726965254E-3</v>
      </c>
      <c r="L140" s="77">
        <f t="shared" si="28"/>
        <v>6.3457033278271346E-3</v>
      </c>
      <c r="M140" s="91">
        <f t="shared" si="29"/>
        <v>-3.821842450338897E-3</v>
      </c>
      <c r="N140" s="4">
        <f t="shared" si="30"/>
        <v>-1.5315484466260632E-4</v>
      </c>
      <c r="O140" s="32">
        <f t="shared" si="31"/>
        <v>-5.8969905373479348E-3</v>
      </c>
      <c r="P140" s="4">
        <f t="shared" si="32"/>
        <v>-6.8240376628417865E-3</v>
      </c>
      <c r="Q140" s="4">
        <f t="shared" si="33"/>
        <v>-3.5088649731319643E-3</v>
      </c>
      <c r="R140" s="4">
        <f t="shared" si="34"/>
        <v>3.9914436426145006E-3</v>
      </c>
      <c r="S140" s="4">
        <f t="shared" si="35"/>
        <v>8.5001695022097756E-3</v>
      </c>
      <c r="T140" s="4">
        <f t="shared" si="36"/>
        <v>6.5611024254736972E-3</v>
      </c>
      <c r="U140" s="4">
        <f t="shared" si="37"/>
        <v>2.7141844753642008E-3</v>
      </c>
      <c r="V140" s="5">
        <f t="shared" si="38"/>
        <v>9.0354339310483311E-5</v>
      </c>
    </row>
    <row r="141" spans="1:22" x14ac:dyDescent="0.25">
      <c r="A141" s="130" t="s">
        <v>1</v>
      </c>
      <c r="B141" s="140">
        <v>165</v>
      </c>
      <c r="C141" s="74">
        <f>IFERROR(PopulationTAZ!C141/HHTAZ!C141,0)</f>
        <v>2.917079445699573</v>
      </c>
      <c r="D141" s="75">
        <f>IFERROR(PopulationTAZ!D141/HHTAZ!D141,0)</f>
        <v>2.9020271505763078</v>
      </c>
      <c r="E141" s="75">
        <f>IFERROR(PopulationTAZ!E141/HHTAZ!E141,0)</f>
        <v>2.8851370952116944</v>
      </c>
      <c r="F141" s="75">
        <f>IFERROR(PopulationTAZ!F141/HHTAZ!F141,0)</f>
        <v>2.876567859352992</v>
      </c>
      <c r="G141" s="75">
        <f>IFERROR(PopulationTAZ!G141/HHTAZ!G141,0)</f>
        <v>2.8863059591792029</v>
      </c>
      <c r="H141" s="76">
        <f>IFERROR(PopulationTAZ!H141/HHTAZ!H141,0)</f>
        <v>2.9071531772170243</v>
      </c>
      <c r="I141" s="77">
        <f>IFERROR(PopulationTAZ!I141/HHTAZ!I141,0)</f>
        <v>2.9233580093623548</v>
      </c>
      <c r="J141" s="74">
        <f t="shared" si="26"/>
        <v>-9.9262684825487391E-3</v>
      </c>
      <c r="K141" s="75">
        <f t="shared" si="27"/>
        <v>5.1260266407164856E-3</v>
      </c>
      <c r="L141" s="77">
        <f t="shared" si="28"/>
        <v>6.2785636627817887E-3</v>
      </c>
      <c r="M141" s="91">
        <f t="shared" si="29"/>
        <v>-3.402810470994333E-3</v>
      </c>
      <c r="N141" s="4">
        <f t="shared" si="30"/>
        <v>-1.3633523342748699E-4</v>
      </c>
      <c r="O141" s="32">
        <f t="shared" si="31"/>
        <v>-5.1600566263135805E-3</v>
      </c>
      <c r="P141" s="4">
        <f t="shared" si="32"/>
        <v>-5.8200886787910244E-3</v>
      </c>
      <c r="Q141" s="4">
        <f t="shared" si="33"/>
        <v>-2.9701312540483249E-3</v>
      </c>
      <c r="R141" s="4">
        <f t="shared" si="34"/>
        <v>3.3853189990105115E-3</v>
      </c>
      <c r="S141" s="4">
        <f t="shared" si="35"/>
        <v>7.2228025485385761E-3</v>
      </c>
      <c r="T141" s="4">
        <f t="shared" si="36"/>
        <v>5.574123947897025E-3</v>
      </c>
      <c r="U141" s="4">
        <f t="shared" si="37"/>
        <v>2.1523457895662457E-3</v>
      </c>
      <c r="V141" s="5">
        <f t="shared" si="38"/>
        <v>7.1670328583905984E-5</v>
      </c>
    </row>
    <row r="142" spans="1:22" x14ac:dyDescent="0.25">
      <c r="A142" s="130" t="s">
        <v>1</v>
      </c>
      <c r="B142" s="140">
        <v>166</v>
      </c>
      <c r="C142" s="74">
        <f>IFERROR(PopulationTAZ!C142/HHTAZ!C142,0)</f>
        <v>2.7188759841384815</v>
      </c>
      <c r="D142" s="75">
        <f>IFERROR(PopulationTAZ!D142/HHTAZ!D142,0)</f>
        <v>2.6976289926427821</v>
      </c>
      <c r="E142" s="75">
        <f>IFERROR(PopulationTAZ!E142/HHTAZ!E142,0)</f>
        <v>2.6725697614105743</v>
      </c>
      <c r="F142" s="75">
        <f>IFERROR(PopulationTAZ!F142/HHTAZ!F142,0)</f>
        <v>2.6597452577404401</v>
      </c>
      <c r="G142" s="75">
        <f>IFERROR(PopulationTAZ!G142/HHTAZ!G142,0)</f>
        <v>2.6743026216890091</v>
      </c>
      <c r="H142" s="76">
        <f>IFERROR(PopulationTAZ!H142/HHTAZ!H142,0)</f>
        <v>2.7057356478972752</v>
      </c>
      <c r="I142" s="77">
        <f>IFERROR(PopulationTAZ!I142/HHTAZ!I142,0)</f>
        <v>2.730444539261955</v>
      </c>
      <c r="J142" s="74">
        <f t="shared" si="26"/>
        <v>-1.3140336241206363E-2</v>
      </c>
      <c r="K142" s="75">
        <f t="shared" si="27"/>
        <v>8.1066552544930559E-3</v>
      </c>
      <c r="L142" s="77">
        <f t="shared" si="28"/>
        <v>1.1568555123473434E-2</v>
      </c>
      <c r="M142" s="91">
        <f t="shared" si="29"/>
        <v>-4.8330031667002116E-3</v>
      </c>
      <c r="N142" s="4">
        <f t="shared" si="30"/>
        <v>-1.9377001988685194E-4</v>
      </c>
      <c r="O142" s="32">
        <f t="shared" si="31"/>
        <v>-7.814623255952502E-3</v>
      </c>
      <c r="P142" s="4">
        <f t="shared" si="32"/>
        <v>-9.2893542071765811E-3</v>
      </c>
      <c r="Q142" s="4">
        <f t="shared" si="33"/>
        <v>-4.7985664790899385E-3</v>
      </c>
      <c r="R142" s="4">
        <f t="shared" si="34"/>
        <v>5.4732173715523746E-3</v>
      </c>
      <c r="S142" s="4">
        <f t="shared" si="35"/>
        <v>1.1753728225571525E-2</v>
      </c>
      <c r="T142" s="4">
        <f t="shared" si="36"/>
        <v>9.1320419213465343E-3</v>
      </c>
      <c r="U142" s="4">
        <f t="shared" si="37"/>
        <v>4.2549035671219926E-3</v>
      </c>
      <c r="V142" s="5">
        <f t="shared" si="38"/>
        <v>1.4153925108439935E-4</v>
      </c>
    </row>
    <row r="143" spans="1:22" x14ac:dyDescent="0.25">
      <c r="A143" s="130" t="s">
        <v>1</v>
      </c>
      <c r="B143" s="140">
        <v>167</v>
      </c>
      <c r="C143" s="74">
        <f>IFERROR(PopulationTAZ!C143/HHTAZ!C143,0)</f>
        <v>2.4926226360415269</v>
      </c>
      <c r="D143" s="75">
        <f>IFERROR(PopulationTAZ!D143/HHTAZ!D143,0)</f>
        <v>2.4774330372926507</v>
      </c>
      <c r="E143" s="75">
        <f>IFERROR(PopulationTAZ!E143/HHTAZ!E143,0)</f>
        <v>2.069332320177804</v>
      </c>
      <c r="F143" s="75">
        <f>IFERROR(PopulationTAZ!F143/HHTAZ!F143,0)</f>
        <v>1.9674058317765797</v>
      </c>
      <c r="G143" s="75">
        <f>IFERROR(PopulationTAZ!G143/HHTAZ!G143,0)</f>
        <v>1.9674058317765797</v>
      </c>
      <c r="H143" s="76">
        <f>IFERROR(PopulationTAZ!H143/HHTAZ!H143,0)</f>
        <v>1.9674058317765797</v>
      </c>
      <c r="I143" s="77">
        <f>IFERROR(PopulationTAZ!I143/HHTAZ!I143,0)</f>
        <v>1.9674058317765797</v>
      </c>
      <c r="J143" s="74">
        <f t="shared" si="26"/>
        <v>-0.52521680426494721</v>
      </c>
      <c r="K143" s="75">
        <f t="shared" si="27"/>
        <v>-0.51002720551607106</v>
      </c>
      <c r="L143" s="77">
        <f t="shared" si="28"/>
        <v>-0.52521680426494721</v>
      </c>
      <c r="M143" s="91">
        <f t="shared" si="29"/>
        <v>-0.21070851105606225</v>
      </c>
      <c r="N143" s="4">
        <f t="shared" si="30"/>
        <v>-9.4201333310510726E-3</v>
      </c>
      <c r="O143" s="32">
        <f t="shared" si="31"/>
        <v>-6.0938220367758866E-3</v>
      </c>
      <c r="P143" s="4">
        <f t="shared" si="32"/>
        <v>-0.16472724427733509</v>
      </c>
      <c r="Q143" s="4">
        <f t="shared" si="33"/>
        <v>-4.9255736938601746E-2</v>
      </c>
      <c r="R143" s="4">
        <f t="shared" si="34"/>
        <v>0</v>
      </c>
      <c r="S143" s="4">
        <f t="shared" si="35"/>
        <v>0</v>
      </c>
      <c r="T143" s="4">
        <f t="shared" si="36"/>
        <v>0</v>
      </c>
      <c r="U143" s="4">
        <f t="shared" si="37"/>
        <v>-0.21070851105606225</v>
      </c>
      <c r="V143" s="5">
        <f t="shared" si="38"/>
        <v>-7.8562962248703849E-3</v>
      </c>
    </row>
    <row r="144" spans="1:22" x14ac:dyDescent="0.25">
      <c r="A144" s="130" t="s">
        <v>1</v>
      </c>
      <c r="B144" s="140">
        <v>168</v>
      </c>
      <c r="C144" s="74">
        <f>IFERROR(PopulationTAZ!C144/HHTAZ!C144,0)</f>
        <v>2.9910168143354983</v>
      </c>
      <c r="D144" s="75">
        <f>IFERROR(PopulationTAZ!D144/HHTAZ!D144,0)</f>
        <v>2.9718616597299787</v>
      </c>
      <c r="E144" s="75">
        <f>IFERROR(PopulationTAZ!E144/HHTAZ!E144,0)</f>
        <v>2.9504579138675942</v>
      </c>
      <c r="F144" s="75">
        <f>IFERROR(PopulationTAZ!F144/HHTAZ!F144,0)</f>
        <v>2.9395968364500544</v>
      </c>
      <c r="G144" s="75">
        <f>IFERROR(PopulationTAZ!G144/HHTAZ!G144,0)</f>
        <v>2.9518771628876883</v>
      </c>
      <c r="H144" s="76">
        <f>IFERROR(PopulationTAZ!H144/HHTAZ!H144,0)</f>
        <v>2.9781001516220376</v>
      </c>
      <c r="I144" s="77">
        <f>IFERROR(PopulationTAZ!I144/HHTAZ!I144,0)</f>
        <v>2.9984120778828274</v>
      </c>
      <c r="J144" s="74">
        <f t="shared" si="26"/>
        <v>-1.2916662713460703E-2</v>
      </c>
      <c r="K144" s="75">
        <f t="shared" si="27"/>
        <v>6.2384918920588284E-3</v>
      </c>
      <c r="L144" s="77">
        <f t="shared" si="28"/>
        <v>7.3952635473291117E-3</v>
      </c>
      <c r="M144" s="91">
        <f t="shared" si="29"/>
        <v>-4.3184854901360259E-3</v>
      </c>
      <c r="N144" s="4">
        <f t="shared" si="30"/>
        <v>-1.7309849998370375E-4</v>
      </c>
      <c r="O144" s="32">
        <f t="shared" si="31"/>
        <v>-6.4042283258695099E-3</v>
      </c>
      <c r="P144" s="4">
        <f t="shared" si="32"/>
        <v>-7.2021339863879152E-3</v>
      </c>
      <c r="Q144" s="4">
        <f t="shared" si="33"/>
        <v>-3.6811497518710601E-3</v>
      </c>
      <c r="R144" s="4">
        <f t="shared" si="34"/>
        <v>4.1775546514957185E-3</v>
      </c>
      <c r="S144" s="4">
        <f t="shared" si="35"/>
        <v>8.8834959205066344E-3</v>
      </c>
      <c r="T144" s="4">
        <f t="shared" si="36"/>
        <v>6.8204308877009012E-3</v>
      </c>
      <c r="U144" s="4">
        <f t="shared" si="37"/>
        <v>2.4724914657399122E-3</v>
      </c>
      <c r="V144" s="5">
        <f t="shared" si="38"/>
        <v>8.2318050867558057E-5</v>
      </c>
    </row>
    <row r="145" spans="1:22" x14ac:dyDescent="0.25">
      <c r="A145" s="130" t="s">
        <v>1</v>
      </c>
      <c r="B145" s="140">
        <v>169</v>
      </c>
      <c r="C145" s="74">
        <f>IFERROR(PopulationTAZ!C145/HHTAZ!C145,0)</f>
        <v>2.5419562862510356</v>
      </c>
      <c r="D145" s="75">
        <f>IFERROR(PopulationTAZ!D145/HHTAZ!D145,0)</f>
        <v>2.527678393754424</v>
      </c>
      <c r="E145" s="75">
        <f>IFERROR(PopulationTAZ!E145/HHTAZ!E145,0)</f>
        <v>2.5111033308003758</v>
      </c>
      <c r="F145" s="75">
        <f>IFERROR(PopulationTAZ!F145/HHTAZ!F145,0)</f>
        <v>2.502655686620022</v>
      </c>
      <c r="G145" s="75">
        <f>IFERROR(PopulationTAZ!G145/HHTAZ!G145,0)</f>
        <v>2.5122360318107537</v>
      </c>
      <c r="H145" s="76">
        <f>IFERROR(PopulationTAZ!H145/HHTAZ!H145,0)</f>
        <v>2.5327270481549164</v>
      </c>
      <c r="I145" s="77">
        <f>IFERROR(PopulationTAZ!I145/HHTAZ!I145,0)</f>
        <v>2.5486339096045976</v>
      </c>
      <c r="J145" s="74">
        <f t="shared" si="26"/>
        <v>-9.2292380961191967E-3</v>
      </c>
      <c r="K145" s="75">
        <f t="shared" si="27"/>
        <v>5.0486544004924028E-3</v>
      </c>
      <c r="L145" s="77">
        <f t="shared" si="28"/>
        <v>6.6776233535619234E-3</v>
      </c>
      <c r="M145" s="91">
        <f t="shared" si="29"/>
        <v>-3.6307619238137301E-3</v>
      </c>
      <c r="N145" s="4">
        <f t="shared" si="30"/>
        <v>-1.4548418165183374E-4</v>
      </c>
      <c r="O145" s="32">
        <f t="shared" si="31"/>
        <v>-5.616891436661664E-3</v>
      </c>
      <c r="P145" s="4">
        <f t="shared" si="32"/>
        <v>-6.5574255787457236E-3</v>
      </c>
      <c r="Q145" s="4">
        <f t="shared" si="33"/>
        <v>-3.3641165127447081E-3</v>
      </c>
      <c r="R145" s="4">
        <f t="shared" si="34"/>
        <v>3.8280716128675785E-3</v>
      </c>
      <c r="S145" s="4">
        <f t="shared" si="35"/>
        <v>8.1564853320701403E-3</v>
      </c>
      <c r="T145" s="4">
        <f t="shared" si="36"/>
        <v>6.2805273317032562E-3</v>
      </c>
      <c r="U145" s="4">
        <f t="shared" si="37"/>
        <v>2.6269623083921001E-3</v>
      </c>
      <c r="V145" s="5">
        <f t="shared" si="38"/>
        <v>8.7454419710031317E-5</v>
      </c>
    </row>
    <row r="146" spans="1:22" x14ac:dyDescent="0.25">
      <c r="A146" s="130" t="s">
        <v>1</v>
      </c>
      <c r="B146" s="140">
        <v>170</v>
      </c>
      <c r="C146" s="74">
        <f>IFERROR(PopulationTAZ!C146/HHTAZ!C146,0)</f>
        <v>3.1184129914219372</v>
      </c>
      <c r="D146" s="75">
        <f>IFERROR(PopulationTAZ!D146/HHTAZ!D146,0)</f>
        <v>3.0988831250100817</v>
      </c>
      <c r="E146" s="75">
        <f>IFERROR(PopulationTAZ!E146/HHTAZ!E146,0)</f>
        <v>3.0768514185489724</v>
      </c>
      <c r="F146" s="75">
        <f>IFERROR(PopulationTAZ!F146/HHTAZ!F146,0)</f>
        <v>3.0656484955797927</v>
      </c>
      <c r="G146" s="75">
        <f>IFERROR(PopulationTAZ!G146/HHTAZ!G146,0)</f>
        <v>3.0783254040904025</v>
      </c>
      <c r="H146" s="76">
        <f>IFERROR(PopulationTAZ!H146/HHTAZ!H146,0)</f>
        <v>3.1053975455712632</v>
      </c>
      <c r="I146" s="77">
        <f>IFERROR(PopulationTAZ!I146/HHTAZ!I146,0)</f>
        <v>3.126459202680925</v>
      </c>
      <c r="J146" s="74">
        <f t="shared" si="26"/>
        <v>-1.3015445850673935E-2</v>
      </c>
      <c r="K146" s="75">
        <f t="shared" si="27"/>
        <v>6.5144205611815664E-3</v>
      </c>
      <c r="L146" s="77">
        <f t="shared" si="28"/>
        <v>8.0462112589878565E-3</v>
      </c>
      <c r="M146" s="91">
        <f t="shared" si="29"/>
        <v>-4.1737402603428952E-3</v>
      </c>
      <c r="N146" s="4">
        <f t="shared" si="30"/>
        <v>-1.6728499134566199E-4</v>
      </c>
      <c r="O146" s="32">
        <f t="shared" si="31"/>
        <v>-6.2627581611472971E-3</v>
      </c>
      <c r="P146" s="4">
        <f t="shared" si="32"/>
        <v>-7.1095635338095375E-3</v>
      </c>
      <c r="Q146" s="4">
        <f t="shared" si="33"/>
        <v>-3.6410347609384663E-3</v>
      </c>
      <c r="R146" s="4">
        <f t="shared" si="34"/>
        <v>4.1351474341848604E-3</v>
      </c>
      <c r="S146" s="4">
        <f t="shared" si="35"/>
        <v>8.7944378605615547E-3</v>
      </c>
      <c r="T146" s="4">
        <f t="shared" si="36"/>
        <v>6.7822740246892277E-3</v>
      </c>
      <c r="U146" s="4">
        <f t="shared" si="37"/>
        <v>2.5802263141929682E-3</v>
      </c>
      <c r="V146" s="5">
        <f t="shared" si="38"/>
        <v>8.5900464074528671E-5</v>
      </c>
    </row>
    <row r="147" spans="1:22" x14ac:dyDescent="0.25">
      <c r="A147" s="130" t="s">
        <v>1</v>
      </c>
      <c r="B147" s="140">
        <v>171</v>
      </c>
      <c r="C147" s="74">
        <f>IFERROR(PopulationTAZ!C147/HHTAZ!C147,0)</f>
        <v>3.069761458424018</v>
      </c>
      <c r="D147" s="75">
        <f>IFERROR(PopulationTAZ!D147/HHTAZ!D147,0)</f>
        <v>3.0454709729987703</v>
      </c>
      <c r="E147" s="75">
        <f>IFERROR(PopulationTAZ!E147/HHTAZ!E147,0)</f>
        <v>3.0193784693211252</v>
      </c>
      <c r="F147" s="75">
        <f>IFERROR(PopulationTAZ!F147/HHTAZ!F147,0)</f>
        <v>3.0063134972961612</v>
      </c>
      <c r="G147" s="75">
        <f>IFERROR(PopulationTAZ!G147/HHTAZ!G147,0)</f>
        <v>3.0207154199736301</v>
      </c>
      <c r="H147" s="76">
        <f>IFERROR(PopulationTAZ!H147/HHTAZ!H147,0)</f>
        <v>3.0506206538917304</v>
      </c>
      <c r="I147" s="77">
        <f>IFERROR(PopulationTAZ!I147/HHTAZ!I147,0)</f>
        <v>3.060214526474232</v>
      </c>
      <c r="J147" s="74">
        <f t="shared" si="26"/>
        <v>-1.9140804532287614E-2</v>
      </c>
      <c r="K147" s="75">
        <f t="shared" si="27"/>
        <v>5.1496808929600846E-3</v>
      </c>
      <c r="L147" s="77">
        <f t="shared" si="28"/>
        <v>-9.5469319497860639E-3</v>
      </c>
      <c r="M147" s="91">
        <f t="shared" si="29"/>
        <v>-6.2352742359708113E-3</v>
      </c>
      <c r="N147" s="4">
        <f t="shared" si="30"/>
        <v>-2.5016049442372346E-4</v>
      </c>
      <c r="O147" s="32">
        <f t="shared" si="31"/>
        <v>-7.9128250693843993E-3</v>
      </c>
      <c r="P147" s="4">
        <f t="shared" si="32"/>
        <v>-8.5676415598709976E-3</v>
      </c>
      <c r="Q147" s="4">
        <f t="shared" si="33"/>
        <v>-4.3270402030459731E-3</v>
      </c>
      <c r="R147" s="4">
        <f t="shared" si="34"/>
        <v>4.7905591650445611E-3</v>
      </c>
      <c r="S147" s="4">
        <f t="shared" si="35"/>
        <v>9.9000500743500197E-3</v>
      </c>
      <c r="T147" s="4">
        <f t="shared" si="36"/>
        <v>3.1448920304995021E-3</v>
      </c>
      <c r="U147" s="4">
        <f t="shared" si="37"/>
        <v>-3.1099914697239051E-3</v>
      </c>
      <c r="V147" s="5">
        <f t="shared" si="38"/>
        <v>-1.0382252817831006E-4</v>
      </c>
    </row>
    <row r="148" spans="1:22" x14ac:dyDescent="0.25">
      <c r="A148" s="130" t="s">
        <v>1</v>
      </c>
      <c r="B148" s="140">
        <v>172</v>
      </c>
      <c r="C148" s="74">
        <f>IFERROR(PopulationTAZ!C148/HHTAZ!C148,0)</f>
        <v>3.2956509356154116</v>
      </c>
      <c r="D148" s="75">
        <f>IFERROR(PopulationTAZ!D148/HHTAZ!D148,0)</f>
        <v>3.2628724263331264</v>
      </c>
      <c r="E148" s="75">
        <f>IFERROR(PopulationTAZ!E148/HHTAZ!E148,0)</f>
        <v>3.2259205508931892</v>
      </c>
      <c r="F148" s="75">
        <f>IFERROR(PopulationTAZ!F148/HHTAZ!F148,0)</f>
        <v>3.2075853715319504</v>
      </c>
      <c r="G148" s="75">
        <f>IFERROR(PopulationTAZ!G148/HHTAZ!G148,0)</f>
        <v>3.2277017541487716</v>
      </c>
      <c r="H148" s="76">
        <f>IFERROR(PopulationTAZ!H148/HHTAZ!H148,0)</f>
        <v>3.2695768103358289</v>
      </c>
      <c r="I148" s="77">
        <f>IFERROR(PopulationTAZ!I148/HHTAZ!I148,0)</f>
        <v>3.3012620395384604</v>
      </c>
      <c r="J148" s="74">
        <f t="shared" si="26"/>
        <v>-2.6074125279582638E-2</v>
      </c>
      <c r="K148" s="75">
        <f t="shared" si="27"/>
        <v>6.7043840027025681E-3</v>
      </c>
      <c r="L148" s="77">
        <f t="shared" si="28"/>
        <v>5.6111039230488657E-3</v>
      </c>
      <c r="M148" s="91">
        <f t="shared" si="29"/>
        <v>-7.9116768702064411E-3</v>
      </c>
      <c r="N148" s="4">
        <f t="shared" si="30"/>
        <v>-3.1767514046698864E-4</v>
      </c>
      <c r="O148" s="32">
        <f t="shared" si="31"/>
        <v>-9.9459894032024598E-3</v>
      </c>
      <c r="P148" s="4">
        <f t="shared" si="32"/>
        <v>-1.1324952560730184E-2</v>
      </c>
      <c r="Q148" s="4">
        <f t="shared" si="33"/>
        <v>-5.6837045649379414E-3</v>
      </c>
      <c r="R148" s="4">
        <f t="shared" si="34"/>
        <v>6.2715034166693773E-3</v>
      </c>
      <c r="S148" s="4">
        <f t="shared" si="35"/>
        <v>1.2973644833582432E-2</v>
      </c>
      <c r="T148" s="4">
        <f t="shared" si="36"/>
        <v>9.6909266980569342E-3</v>
      </c>
      <c r="U148" s="4">
        <f t="shared" si="37"/>
        <v>1.7025783472426337E-3</v>
      </c>
      <c r="V148" s="5">
        <f t="shared" si="38"/>
        <v>5.6705961180902875E-5</v>
      </c>
    </row>
    <row r="149" spans="1:22" x14ac:dyDescent="0.25">
      <c r="A149" s="130" t="s">
        <v>1</v>
      </c>
      <c r="B149" s="140">
        <v>173</v>
      </c>
      <c r="C149" s="74">
        <f>IFERROR(PopulationTAZ!C149/HHTAZ!C149,0)</f>
        <v>2.5517084948997311</v>
      </c>
      <c r="D149" s="75">
        <f>IFERROR(PopulationTAZ!D149/HHTAZ!D149,0)</f>
        <v>2.5363752660930028</v>
      </c>
      <c r="E149" s="75">
        <f>IFERROR(PopulationTAZ!E149/HHTAZ!E149,0)</f>
        <v>2.3579873562665741</v>
      </c>
      <c r="F149" s="75">
        <f>IFERROR(PopulationTAZ!F149/HHTAZ!F149,0)</f>
        <v>2.3383063608234451</v>
      </c>
      <c r="G149" s="75">
        <f>IFERROR(PopulationTAZ!G149/HHTAZ!G149,0)</f>
        <v>2.3383063608234451</v>
      </c>
      <c r="H149" s="76">
        <f>IFERROR(PopulationTAZ!H149/HHTAZ!H149,0)</f>
        <v>2.3383063608234451</v>
      </c>
      <c r="I149" s="77">
        <f>IFERROR(PopulationTAZ!I149/HHTAZ!I149,0)</f>
        <v>2.3383063608234451</v>
      </c>
      <c r="J149" s="74">
        <f t="shared" si="26"/>
        <v>-0.21340213407628594</v>
      </c>
      <c r="K149" s="75">
        <f t="shared" si="27"/>
        <v>-0.19806890526955767</v>
      </c>
      <c r="L149" s="77">
        <f t="shared" si="28"/>
        <v>-0.21340213407628594</v>
      </c>
      <c r="M149" s="91">
        <f t="shared" si="29"/>
        <v>-8.3631078746975618E-2</v>
      </c>
      <c r="N149" s="4">
        <f t="shared" si="30"/>
        <v>-3.4873547213778444E-3</v>
      </c>
      <c r="O149" s="32">
        <f t="shared" si="31"/>
        <v>-6.0090048833461029E-3</v>
      </c>
      <c r="P149" s="4">
        <f t="shared" si="32"/>
        <v>-7.0331828342268476E-2</v>
      </c>
      <c r="Q149" s="4">
        <f t="shared" si="33"/>
        <v>-8.3465228898810251E-3</v>
      </c>
      <c r="R149" s="4">
        <f t="shared" si="34"/>
        <v>0</v>
      </c>
      <c r="S149" s="4">
        <f t="shared" si="35"/>
        <v>0</v>
      </c>
      <c r="T149" s="4">
        <f t="shared" si="36"/>
        <v>0</v>
      </c>
      <c r="U149" s="4">
        <f t="shared" si="37"/>
        <v>-8.3631078746975618E-2</v>
      </c>
      <c r="V149" s="5">
        <f t="shared" si="38"/>
        <v>-2.9069746405731012E-3</v>
      </c>
    </row>
    <row r="150" spans="1:22" x14ac:dyDescent="0.25">
      <c r="A150" s="130" t="s">
        <v>1</v>
      </c>
      <c r="B150" s="140">
        <v>174</v>
      </c>
      <c r="C150" s="74">
        <f>IFERROR(PopulationTAZ!C150/HHTAZ!C150,0)</f>
        <v>3.0842029346384603</v>
      </c>
      <c r="D150" s="75">
        <f>IFERROR(PopulationTAZ!D150/HHTAZ!D150,0)</f>
        <v>3.0669428603298807</v>
      </c>
      <c r="E150" s="75">
        <f>IFERROR(PopulationTAZ!E150/HHTAZ!E150,0)</f>
        <v>3.0473215984140682</v>
      </c>
      <c r="F150" s="75">
        <f>IFERROR(PopulationTAZ!F150/HHTAZ!F150,0)</f>
        <v>3.0374023720504613</v>
      </c>
      <c r="G150" s="75">
        <f>IFERROR(PopulationTAZ!G150/HHTAZ!G150,0)</f>
        <v>3.0486681091493626</v>
      </c>
      <c r="H150" s="76">
        <f>IFERROR(PopulationTAZ!H150/HHTAZ!H150,0)</f>
        <v>3.0727883962951799</v>
      </c>
      <c r="I150" s="77">
        <f>IFERROR(PopulationTAZ!I150/HHTAZ!I150,0)</f>
        <v>3.0915133589292179</v>
      </c>
      <c r="J150" s="74">
        <f t="shared" si="26"/>
        <v>-1.1414538343280434E-2</v>
      </c>
      <c r="K150" s="75">
        <f t="shared" si="27"/>
        <v>5.8455359652991312E-3</v>
      </c>
      <c r="L150" s="77">
        <f t="shared" si="28"/>
        <v>7.3104242907575667E-3</v>
      </c>
      <c r="M150" s="91">
        <f t="shared" si="29"/>
        <v>-3.7009686409038567E-3</v>
      </c>
      <c r="N150" s="4">
        <f t="shared" si="30"/>
        <v>-1.4830236891572035E-4</v>
      </c>
      <c r="O150" s="32">
        <f t="shared" si="31"/>
        <v>-5.5962836020719831E-3</v>
      </c>
      <c r="P150" s="4">
        <f t="shared" si="32"/>
        <v>-6.3976613876992605E-3</v>
      </c>
      <c r="Q150" s="4">
        <f t="shared" si="33"/>
        <v>-3.2550638464838855E-3</v>
      </c>
      <c r="R150" s="4">
        <f t="shared" si="34"/>
        <v>3.7090038522937796E-3</v>
      </c>
      <c r="S150" s="4">
        <f t="shared" si="35"/>
        <v>7.9117458123532103E-3</v>
      </c>
      <c r="T150" s="4">
        <f t="shared" si="36"/>
        <v>6.0938015310831872E-3</v>
      </c>
      <c r="U150" s="4">
        <f t="shared" si="37"/>
        <v>2.3702799218088266E-3</v>
      </c>
      <c r="V150" s="5">
        <f t="shared" si="38"/>
        <v>7.8918955250362188E-5</v>
      </c>
    </row>
    <row r="151" spans="1:22" x14ac:dyDescent="0.25">
      <c r="A151" s="130" t="s">
        <v>1</v>
      </c>
      <c r="B151" s="140">
        <v>175</v>
      </c>
      <c r="C151" s="74">
        <f>IFERROR(PopulationTAZ!C151/HHTAZ!C151,0)</f>
        <v>2.5400259157268641</v>
      </c>
      <c r="D151" s="75">
        <f>IFERROR(PopulationTAZ!D151/HHTAZ!D151,0)</f>
        <v>2.5206011401488788</v>
      </c>
      <c r="E151" s="75">
        <f>IFERROR(PopulationTAZ!E151/HHTAZ!E151,0)</f>
        <v>2.5002279624389101</v>
      </c>
      <c r="F151" s="75">
        <f>IFERROR(PopulationTAZ!F151/HHTAZ!F151,0)</f>
        <v>2.4899878523356689</v>
      </c>
      <c r="G151" s="75">
        <f>IFERROR(PopulationTAZ!G151/HHTAZ!G151,0)</f>
        <v>2.5015436946170371</v>
      </c>
      <c r="H151" s="76">
        <f>IFERROR(PopulationTAZ!H151/HHTAZ!H151,0)</f>
        <v>2.5262614315321956</v>
      </c>
      <c r="I151" s="77">
        <f>IFERROR(PopulationTAZ!I151/HHTAZ!I151,0)</f>
        <v>2.5454649757090966</v>
      </c>
      <c r="J151" s="74">
        <f t="shared" si="26"/>
        <v>-1.3764484194668469E-2</v>
      </c>
      <c r="K151" s="75">
        <f t="shared" si="27"/>
        <v>5.6602913833168067E-3</v>
      </c>
      <c r="L151" s="77">
        <f t="shared" si="28"/>
        <v>5.4390599822324859E-3</v>
      </c>
      <c r="M151" s="91">
        <f t="shared" si="29"/>
        <v>-5.4190329749960187E-3</v>
      </c>
      <c r="N151" s="4">
        <f t="shared" si="30"/>
        <v>-2.1732714886013582E-4</v>
      </c>
      <c r="O151" s="32">
        <f t="shared" si="31"/>
        <v>-7.6474714126790744E-3</v>
      </c>
      <c r="P151" s="4">
        <f t="shared" si="32"/>
        <v>-8.0826662280908401E-3</v>
      </c>
      <c r="Q151" s="4">
        <f t="shared" si="33"/>
        <v>-4.0956705776749036E-3</v>
      </c>
      <c r="R151" s="4">
        <f t="shared" si="34"/>
        <v>4.6409231557207331E-3</v>
      </c>
      <c r="S151" s="4">
        <f t="shared" si="35"/>
        <v>9.8809934714902958E-3</v>
      </c>
      <c r="T151" s="4">
        <f t="shared" si="36"/>
        <v>7.6015664638691138E-3</v>
      </c>
      <c r="U151" s="4">
        <f t="shared" si="37"/>
        <v>2.1413403495436079E-3</v>
      </c>
      <c r="V151" s="5">
        <f t="shared" si="38"/>
        <v>7.1304240292224819E-5</v>
      </c>
    </row>
    <row r="152" spans="1:22" x14ac:dyDescent="0.25">
      <c r="A152" s="130" t="s">
        <v>1</v>
      </c>
      <c r="B152" s="140">
        <v>176</v>
      </c>
      <c r="C152" s="74">
        <f>IFERROR(PopulationTAZ!C152/HHTAZ!C152,0)</f>
        <v>2.9350327250613408</v>
      </c>
      <c r="D152" s="75">
        <f>IFERROR(PopulationTAZ!D152/HHTAZ!D152,0)</f>
        <v>2.9200652492554418</v>
      </c>
      <c r="E152" s="75">
        <f>IFERROR(PopulationTAZ!E152/HHTAZ!E152,0)</f>
        <v>2.9028240406805521</v>
      </c>
      <c r="F152" s="75">
        <f>IFERROR(PopulationTAZ!F152/HHTAZ!F152,0)</f>
        <v>2.8939997807137803</v>
      </c>
      <c r="G152" s="75">
        <f>IFERROR(PopulationTAZ!G152/HHTAZ!G152,0)</f>
        <v>2.9039860092839684</v>
      </c>
      <c r="H152" s="76">
        <f>IFERROR(PopulationTAZ!H152/HHTAZ!H152,0)</f>
        <v>2.9252257726991968</v>
      </c>
      <c r="I152" s="77">
        <f>IFERROR(PopulationTAZ!I152/HHTAZ!I152,0)</f>
        <v>2.9416681975606855</v>
      </c>
      <c r="J152" s="74">
        <f t="shared" si="26"/>
        <v>-9.8069523621440169E-3</v>
      </c>
      <c r="K152" s="75">
        <f t="shared" si="27"/>
        <v>5.1605234437550607E-3</v>
      </c>
      <c r="L152" s="77">
        <f t="shared" si="28"/>
        <v>6.6354724993447078E-3</v>
      </c>
      <c r="M152" s="91">
        <f t="shared" si="29"/>
        <v>-3.341343446839784E-3</v>
      </c>
      <c r="N152" s="4">
        <f t="shared" si="30"/>
        <v>-1.3386856684338699E-4</v>
      </c>
      <c r="O152" s="32">
        <f t="shared" si="31"/>
        <v>-5.0995941810448864E-3</v>
      </c>
      <c r="P152" s="4">
        <f t="shared" si="32"/>
        <v>-5.9043915471703734E-3</v>
      </c>
      <c r="Q152" s="4">
        <f t="shared" si="33"/>
        <v>-3.0398879997917128E-3</v>
      </c>
      <c r="R152" s="4">
        <f t="shared" si="34"/>
        <v>3.4506666644338324E-3</v>
      </c>
      <c r="S152" s="4">
        <f t="shared" si="35"/>
        <v>7.3140033551557515E-3</v>
      </c>
      <c r="T152" s="4">
        <f t="shared" si="36"/>
        <v>5.6209079705724641E-3</v>
      </c>
      <c r="U152" s="4">
        <f t="shared" si="37"/>
        <v>2.2607831397198908E-3</v>
      </c>
      <c r="V152" s="5">
        <f t="shared" si="38"/>
        <v>7.5277213678059951E-5</v>
      </c>
    </row>
    <row r="153" spans="1:22" x14ac:dyDescent="0.25">
      <c r="A153" s="130" t="s">
        <v>1</v>
      </c>
      <c r="B153" s="140">
        <v>177</v>
      </c>
      <c r="C153" s="74">
        <f>IFERROR(PopulationTAZ!C153/HHTAZ!C153,0)</f>
        <v>3.0326884589726486</v>
      </c>
      <c r="D153" s="75">
        <f>IFERROR(PopulationTAZ!D153/HHTAZ!D153,0)</f>
        <v>3.0113664714408577</v>
      </c>
      <c r="E153" s="75">
        <f>IFERROR(PopulationTAZ!E153/HHTAZ!E153,0)</f>
        <v>2.9865566683297371</v>
      </c>
      <c r="F153" s="75">
        <f>IFERROR(PopulationTAZ!F153/HHTAZ!F153,0)</f>
        <v>2.9739400752216607</v>
      </c>
      <c r="G153" s="75">
        <f>IFERROR(PopulationTAZ!G153/HHTAZ!G153,0)</f>
        <v>2.9877723175965905</v>
      </c>
      <c r="H153" s="76">
        <f>IFERROR(PopulationTAZ!H153/HHTAZ!H153,0)</f>
        <v>3.0161771471887078</v>
      </c>
      <c r="I153" s="77">
        <f>IFERROR(PopulationTAZ!I153/HHTAZ!I153,0)</f>
        <v>3.0353146786695921</v>
      </c>
      <c r="J153" s="74">
        <f t="shared" si="26"/>
        <v>-1.651131178394083E-2</v>
      </c>
      <c r="K153" s="75">
        <f t="shared" si="27"/>
        <v>4.8106757478501017E-3</v>
      </c>
      <c r="L153" s="77">
        <f t="shared" si="28"/>
        <v>2.6262196969435436E-3</v>
      </c>
      <c r="M153" s="91">
        <f t="shared" si="29"/>
        <v>-5.4444470664600786E-3</v>
      </c>
      <c r="N153" s="4">
        <f t="shared" si="30"/>
        <v>-2.1834904172890468E-4</v>
      </c>
      <c r="O153" s="32">
        <f t="shared" si="31"/>
        <v>-7.0307213616705999E-3</v>
      </c>
      <c r="P153" s="4">
        <f t="shared" si="32"/>
        <v>-8.2387193144412008E-3</v>
      </c>
      <c r="Q153" s="4">
        <f t="shared" si="33"/>
        <v>-4.224461314217165E-3</v>
      </c>
      <c r="R153" s="4">
        <f t="shared" si="34"/>
        <v>4.6511503342576699E-3</v>
      </c>
      <c r="S153" s="4">
        <f t="shared" si="35"/>
        <v>9.5070261628793507E-3</v>
      </c>
      <c r="T153" s="4">
        <f t="shared" si="36"/>
        <v>6.3449626951526117E-3</v>
      </c>
      <c r="U153" s="4">
        <f t="shared" si="37"/>
        <v>8.6597081516015528E-4</v>
      </c>
      <c r="V153" s="5">
        <f t="shared" si="38"/>
        <v>2.8853618883051269E-5</v>
      </c>
    </row>
    <row r="154" spans="1:22" x14ac:dyDescent="0.25">
      <c r="A154" s="130" t="s">
        <v>1</v>
      </c>
      <c r="B154" s="140">
        <v>178</v>
      </c>
      <c r="C154" s="74">
        <f>IFERROR(PopulationTAZ!C154/HHTAZ!C154,0)</f>
        <v>2.6962628773840756</v>
      </c>
      <c r="D154" s="75">
        <f>IFERROR(PopulationTAZ!D154/HHTAZ!D154,0)</f>
        <v>2.6799724105158007</v>
      </c>
      <c r="E154" s="75">
        <f>IFERROR(PopulationTAZ!E154/HHTAZ!E154,0)</f>
        <v>2.6627323533714451</v>
      </c>
      <c r="F154" s="75">
        <f>IFERROR(PopulationTAZ!F154/HHTAZ!F154,0)</f>
        <v>2.654011819178606</v>
      </c>
      <c r="G154" s="75">
        <f>IFERROR(PopulationTAZ!G154/HHTAZ!G154,0)</f>
        <v>2.6638579597105894</v>
      </c>
      <c r="H154" s="76">
        <f>IFERROR(PopulationTAZ!H154/HHTAZ!H154,0)</f>
        <v>2.6847877411457812</v>
      </c>
      <c r="I154" s="77">
        <f>IFERROR(PopulationTAZ!I154/HHTAZ!I154,0)</f>
        <v>2.7009685490668125</v>
      </c>
      <c r="J154" s="74">
        <f t="shared" si="26"/>
        <v>-1.1475136238294326E-2</v>
      </c>
      <c r="K154" s="75">
        <f t="shared" si="27"/>
        <v>4.8153306299805188E-3</v>
      </c>
      <c r="L154" s="77">
        <f t="shared" si="28"/>
        <v>4.7056716827369449E-3</v>
      </c>
      <c r="M154" s="91">
        <f t="shared" si="29"/>
        <v>-4.2559411897654664E-3</v>
      </c>
      <c r="N154" s="4">
        <f t="shared" si="30"/>
        <v>-1.7058638791833669E-4</v>
      </c>
      <c r="O154" s="32">
        <f t="shared" si="31"/>
        <v>-6.0418689160161021E-3</v>
      </c>
      <c r="P154" s="4">
        <f t="shared" si="32"/>
        <v>-6.4329233676840847E-3</v>
      </c>
      <c r="Q154" s="4">
        <f t="shared" si="33"/>
        <v>-3.2750321983346931E-3</v>
      </c>
      <c r="R154" s="4">
        <f t="shared" si="34"/>
        <v>3.7099083209926054E-3</v>
      </c>
      <c r="S154" s="4">
        <f t="shared" si="35"/>
        <v>7.856943482626777E-3</v>
      </c>
      <c r="T154" s="4">
        <f t="shared" si="36"/>
        <v>6.0268481090894888E-3</v>
      </c>
      <c r="U154" s="4">
        <f t="shared" si="37"/>
        <v>1.7452570082121532E-3</v>
      </c>
      <c r="V154" s="5">
        <f t="shared" si="38"/>
        <v>5.8126216491594107E-5</v>
      </c>
    </row>
    <row r="155" spans="1:22" x14ac:dyDescent="0.25">
      <c r="A155" s="130" t="s">
        <v>1</v>
      </c>
      <c r="B155" s="140">
        <v>179</v>
      </c>
      <c r="C155" s="74">
        <f>IFERROR(PopulationTAZ!C155/HHTAZ!C155,0)</f>
        <v>2.6847581744515434</v>
      </c>
      <c r="D155" s="75">
        <f>IFERROR(PopulationTAZ!D155/HHTAZ!D155,0)</f>
        <v>2.6714916388004237</v>
      </c>
      <c r="E155" s="75">
        <f>IFERROR(PopulationTAZ!E155/HHTAZ!E155,0)</f>
        <v>2.6564902448401178</v>
      </c>
      <c r="F155" s="75">
        <f>IFERROR(PopulationTAZ!F155/HHTAZ!F155,0)</f>
        <v>2.6487486111492626</v>
      </c>
      <c r="G155" s="75">
        <f>IFERROR(PopulationTAZ!G155/HHTAZ!G155,0)</f>
        <v>2.6575683893576989</v>
      </c>
      <c r="H155" s="76">
        <f>IFERROR(PopulationTAZ!H155/HHTAZ!H155,0)</f>
        <v>2.6764552244158999</v>
      </c>
      <c r="I155" s="77">
        <f>IFERROR(PopulationTAZ!I155/HHTAZ!I155,0)</f>
        <v>2.6911645595247586</v>
      </c>
      <c r="J155" s="74">
        <f t="shared" si="26"/>
        <v>-8.3029500356435193E-3</v>
      </c>
      <c r="K155" s="75">
        <f t="shared" si="27"/>
        <v>4.9635856154761626E-3</v>
      </c>
      <c r="L155" s="77">
        <f t="shared" si="28"/>
        <v>6.4063850732152261E-3</v>
      </c>
      <c r="M155" s="91">
        <f t="shared" si="29"/>
        <v>-3.0926249204323852E-3</v>
      </c>
      <c r="N155" s="4">
        <f t="shared" si="30"/>
        <v>-1.238890038208762E-4</v>
      </c>
      <c r="O155" s="32">
        <f t="shared" si="31"/>
        <v>-4.9414266720054778E-3</v>
      </c>
      <c r="P155" s="4">
        <f t="shared" si="32"/>
        <v>-5.6153624972758998E-3</v>
      </c>
      <c r="Q155" s="4">
        <f t="shared" si="33"/>
        <v>-2.9142338112824184E-3</v>
      </c>
      <c r="R155" s="4">
        <f t="shared" si="34"/>
        <v>3.3297905929281502E-3</v>
      </c>
      <c r="S155" s="4">
        <f t="shared" si="35"/>
        <v>7.1068105467515519E-3</v>
      </c>
      <c r="T155" s="4">
        <f t="shared" si="36"/>
        <v>5.4958270830287592E-3</v>
      </c>
      <c r="U155" s="4">
        <f t="shared" si="37"/>
        <v>2.3862056308010526E-3</v>
      </c>
      <c r="V155" s="5">
        <f t="shared" si="38"/>
        <v>7.9448594640929571E-5</v>
      </c>
    </row>
    <row r="156" spans="1:22" x14ac:dyDescent="0.25">
      <c r="A156" s="130" t="s">
        <v>1</v>
      </c>
      <c r="B156" s="140">
        <v>180</v>
      </c>
      <c r="C156" s="74">
        <f>IFERROR(PopulationTAZ!C156/HHTAZ!C156,0)</f>
        <v>7.2197551238448892</v>
      </c>
      <c r="D156" s="75">
        <f>IFERROR(PopulationTAZ!D156/HHTAZ!D156,0)</f>
        <v>6.6183257480291697</v>
      </c>
      <c r="E156" s="75">
        <f>IFERROR(PopulationTAZ!E156/HHTAZ!E156,0)</f>
        <v>6.1753850743727536</v>
      </c>
      <c r="F156" s="75">
        <f>IFERROR(PopulationTAZ!F156/HHTAZ!F156,0)</f>
        <v>5.992396135531199</v>
      </c>
      <c r="G156" s="75">
        <f>IFERROR(PopulationTAZ!G156/HHTAZ!G156,0)</f>
        <v>6.1460459309603959</v>
      </c>
      <c r="H156" s="76">
        <f>IFERROR(PopulationTAZ!H156/HHTAZ!H156,0)</f>
        <v>6.2028046528964547</v>
      </c>
      <c r="I156" s="77">
        <f>IFERROR(PopulationTAZ!I156/HHTAZ!I156,0)</f>
        <v>6.2028046528964547</v>
      </c>
      <c r="J156" s="74">
        <f t="shared" si="26"/>
        <v>-1.0169504709484345</v>
      </c>
      <c r="K156" s="75">
        <f t="shared" si="27"/>
        <v>-0.41552109513271507</v>
      </c>
      <c r="L156" s="77">
        <f t="shared" si="28"/>
        <v>-1.0169504709484345</v>
      </c>
      <c r="M156" s="91">
        <f t="shared" si="29"/>
        <v>-0.1408566431276489</v>
      </c>
      <c r="N156" s="4">
        <f t="shared" si="30"/>
        <v>-6.0543772582343225E-3</v>
      </c>
      <c r="O156" s="32">
        <f t="shared" si="31"/>
        <v>-8.330329290938987E-2</v>
      </c>
      <c r="P156" s="4">
        <f t="shared" si="32"/>
        <v>-6.6926393550259533E-2</v>
      </c>
      <c r="Q156" s="4">
        <f t="shared" si="33"/>
        <v>-2.9631988392260888E-2</v>
      </c>
      <c r="R156" s="4">
        <f t="shared" si="34"/>
        <v>2.5640794092057551E-2</v>
      </c>
      <c r="S156" s="4">
        <f t="shared" si="35"/>
        <v>9.2349980090677963E-3</v>
      </c>
      <c r="T156" s="4">
        <f t="shared" si="36"/>
        <v>0</v>
      </c>
      <c r="U156" s="4">
        <f t="shared" si="37"/>
        <v>-0.1408566431276489</v>
      </c>
      <c r="V156" s="5">
        <f t="shared" si="38"/>
        <v>-5.047865914689198E-3</v>
      </c>
    </row>
    <row r="157" spans="1:22" x14ac:dyDescent="0.25">
      <c r="A157" s="130" t="s">
        <v>1</v>
      </c>
      <c r="B157" s="140">
        <v>181</v>
      </c>
      <c r="C157" s="74">
        <f>IFERROR(PopulationTAZ!C157/HHTAZ!C157,0)</f>
        <v>2.547806682751693</v>
      </c>
      <c r="D157" s="75">
        <f>IFERROR(PopulationTAZ!D157/HHTAZ!D157,0)</f>
        <v>2.5340166448172976</v>
      </c>
      <c r="E157" s="75">
        <f>IFERROR(PopulationTAZ!E157/HHTAZ!E157,0)</f>
        <v>2.5181075355257772</v>
      </c>
      <c r="F157" s="75">
        <f>IFERROR(PopulationTAZ!F157/HHTAZ!F157,0)</f>
        <v>2.5099856327984198</v>
      </c>
      <c r="G157" s="75">
        <f>IFERROR(PopulationTAZ!G157/HHTAZ!G157,0)</f>
        <v>2.5191667576117855</v>
      </c>
      <c r="H157" s="76">
        <f>IFERROR(PopulationTAZ!H157/HHTAZ!H157,0)</f>
        <v>2.5387005605603732</v>
      </c>
      <c r="I157" s="77">
        <f>IFERROR(PopulationTAZ!I157/HHTAZ!I157,0)</f>
        <v>2.5538059418292351</v>
      </c>
      <c r="J157" s="74">
        <f t="shared" si="26"/>
        <v>-9.1061221913197876E-3</v>
      </c>
      <c r="K157" s="75">
        <f t="shared" si="27"/>
        <v>4.683915743075584E-3</v>
      </c>
      <c r="L157" s="77">
        <f t="shared" si="28"/>
        <v>5.9992590775421739E-3</v>
      </c>
      <c r="M157" s="91">
        <f t="shared" si="29"/>
        <v>-3.5741024831149604E-3</v>
      </c>
      <c r="N157" s="4">
        <f t="shared" si="30"/>
        <v>-1.4320993836103302E-4</v>
      </c>
      <c r="O157" s="32">
        <f t="shared" si="31"/>
        <v>-5.4125134484307447E-3</v>
      </c>
      <c r="P157" s="4">
        <f t="shared" si="32"/>
        <v>-6.2782181498525214E-3</v>
      </c>
      <c r="Q157" s="4">
        <f t="shared" si="33"/>
        <v>-3.2253994766993088E-3</v>
      </c>
      <c r="R157" s="4">
        <f t="shared" si="34"/>
        <v>3.657839588161238E-3</v>
      </c>
      <c r="S157" s="4">
        <f t="shared" si="35"/>
        <v>7.7540730043239581E-3</v>
      </c>
      <c r="T157" s="4">
        <f t="shared" si="36"/>
        <v>5.950044484776873E-3</v>
      </c>
      <c r="U157" s="4">
        <f t="shared" si="37"/>
        <v>2.3546759328940681E-3</v>
      </c>
      <c r="V157" s="5">
        <f t="shared" si="38"/>
        <v>7.8400007375911684E-5</v>
      </c>
    </row>
    <row r="158" spans="1:22" x14ac:dyDescent="0.25">
      <c r="A158" s="130" t="s">
        <v>1</v>
      </c>
      <c r="B158" s="140">
        <v>182</v>
      </c>
      <c r="C158" s="74">
        <f>IFERROR(PopulationTAZ!C158/HHTAZ!C158,0)</f>
        <v>2.86712296203088</v>
      </c>
      <c r="D158" s="75">
        <f>IFERROR(PopulationTAZ!D158/HHTAZ!D158,0)</f>
        <v>2.8371017670459246</v>
      </c>
      <c r="E158" s="75">
        <f>IFERROR(PopulationTAZ!E158/HHTAZ!E158,0)</f>
        <v>2.8048932775524218</v>
      </c>
      <c r="F158" s="75">
        <f>IFERROR(PopulationTAZ!F158/HHTAZ!F158,0)</f>
        <v>2.7888359286042443</v>
      </c>
      <c r="G158" s="75">
        <f>IFERROR(PopulationTAZ!G158/HHTAZ!G158,0)</f>
        <v>2.8067007334076894</v>
      </c>
      <c r="H158" s="76">
        <f>IFERROR(PopulationTAZ!H158/HHTAZ!H158,0)</f>
        <v>2.8446139699004549</v>
      </c>
      <c r="I158" s="77">
        <f>IFERROR(PopulationTAZ!I158/HHTAZ!I158,0)</f>
        <v>2.8578573243732546</v>
      </c>
      <c r="J158" s="74">
        <f t="shared" si="26"/>
        <v>-2.2508992130425121E-2</v>
      </c>
      <c r="K158" s="75">
        <f t="shared" si="27"/>
        <v>7.5122028545302477E-3</v>
      </c>
      <c r="L158" s="77">
        <f t="shared" si="28"/>
        <v>-9.2656376576254473E-3</v>
      </c>
      <c r="M158" s="91">
        <f t="shared" si="29"/>
        <v>-7.8507243771928081E-3</v>
      </c>
      <c r="N158" s="4">
        <f t="shared" si="30"/>
        <v>-3.1521845060888953E-4</v>
      </c>
      <c r="O158" s="32">
        <f t="shared" si="31"/>
        <v>-1.0470843205026115E-2</v>
      </c>
      <c r="P158" s="4">
        <f t="shared" si="32"/>
        <v>-1.1352602810240198E-2</v>
      </c>
      <c r="Q158" s="4">
        <f t="shared" si="33"/>
        <v>-5.7247628908680959E-3</v>
      </c>
      <c r="R158" s="4">
        <f t="shared" si="34"/>
        <v>6.4058285466745968E-3</v>
      </c>
      <c r="S158" s="4">
        <f t="shared" si="35"/>
        <v>1.3508115076712901E-2</v>
      </c>
      <c r="T158" s="4">
        <f t="shared" si="36"/>
        <v>4.6555893393376291E-3</v>
      </c>
      <c r="U158" s="4">
        <f t="shared" si="37"/>
        <v>-3.2316847865716536E-3</v>
      </c>
      <c r="V158" s="5">
        <f t="shared" si="38"/>
        <v>-1.0789144455047861E-4</v>
      </c>
    </row>
    <row r="159" spans="1:22" x14ac:dyDescent="0.25">
      <c r="A159" s="130" t="s">
        <v>1</v>
      </c>
      <c r="B159" s="140">
        <v>183</v>
      </c>
      <c r="C159" s="74">
        <f>IFERROR(PopulationTAZ!C159/HHTAZ!C159,0)</f>
        <v>2.4853405973265268</v>
      </c>
      <c r="D159" s="75">
        <f>IFERROR(PopulationTAZ!D159/HHTAZ!D159,0)</f>
        <v>2.468702319561586</v>
      </c>
      <c r="E159" s="75">
        <f>IFERROR(PopulationTAZ!E159/HHTAZ!E159,0)</f>
        <v>2.4509065334709517</v>
      </c>
      <c r="F159" s="75">
        <f>IFERROR(PopulationTAZ!F159/HHTAZ!F159,0)</f>
        <v>2.4418837419471497</v>
      </c>
      <c r="G159" s="75">
        <f>IFERROR(PopulationTAZ!G159/HHTAZ!G159,0)</f>
        <v>2.4520872009352468</v>
      </c>
      <c r="H159" s="76">
        <f>IFERROR(PopulationTAZ!H159/HHTAZ!H159,0)</f>
        <v>2.4738951186166904</v>
      </c>
      <c r="I159" s="77">
        <f>IFERROR(PopulationTAZ!I159/HHTAZ!I159,0)</f>
        <v>2.4908363646901321</v>
      </c>
      <c r="J159" s="74">
        <f t="shared" si="26"/>
        <v>-1.1445478709836365E-2</v>
      </c>
      <c r="K159" s="75">
        <f t="shared" si="27"/>
        <v>5.1927990551043912E-3</v>
      </c>
      <c r="L159" s="77">
        <f t="shared" si="28"/>
        <v>5.4957673636053528E-3</v>
      </c>
      <c r="M159" s="91">
        <f t="shared" si="29"/>
        <v>-4.6051952485499648E-3</v>
      </c>
      <c r="N159" s="4">
        <f t="shared" si="30"/>
        <v>-1.8461622946364109E-4</v>
      </c>
      <c r="O159" s="32">
        <f t="shared" si="31"/>
        <v>-6.6945664440675179E-3</v>
      </c>
      <c r="P159" s="4">
        <f t="shared" si="32"/>
        <v>-7.2085589054716737E-3</v>
      </c>
      <c r="Q159" s="4">
        <f t="shared" si="33"/>
        <v>-3.6814098785823424E-3</v>
      </c>
      <c r="R159" s="4">
        <f t="shared" si="34"/>
        <v>4.1785195637367156E-3</v>
      </c>
      <c r="S159" s="4">
        <f t="shared" si="35"/>
        <v>8.8936142536553131E-3</v>
      </c>
      <c r="T159" s="4">
        <f t="shared" si="36"/>
        <v>6.8480049723831371E-3</v>
      </c>
      <c r="U159" s="4">
        <f t="shared" si="37"/>
        <v>2.211273323872387E-3</v>
      </c>
      <c r="V159" s="5">
        <f t="shared" si="38"/>
        <v>7.3630445829087066E-5</v>
      </c>
    </row>
    <row r="160" spans="1:22" x14ac:dyDescent="0.25">
      <c r="A160" s="130" t="s">
        <v>1</v>
      </c>
      <c r="B160" s="140">
        <v>184</v>
      </c>
      <c r="C160" s="74">
        <f>IFERROR(PopulationTAZ!C160/HHTAZ!C160,0)</f>
        <v>2.7798349035101011</v>
      </c>
      <c r="D160" s="75">
        <f>IFERROR(PopulationTAZ!D160/HHTAZ!D160,0)</f>
        <v>2.7615198328138897</v>
      </c>
      <c r="E160" s="75">
        <f>IFERROR(PopulationTAZ!E160/HHTAZ!E160,0)</f>
        <v>2.7414032667505199</v>
      </c>
      <c r="F160" s="75">
        <f>IFERROR(PopulationTAZ!F160/HHTAZ!F160,0)</f>
        <v>2.7311460311419453</v>
      </c>
      <c r="G160" s="75">
        <f>IFERROR(PopulationTAZ!G160/HHTAZ!G160,0)</f>
        <v>2.7428363053749525</v>
      </c>
      <c r="H160" s="76">
        <f>IFERROR(PopulationTAZ!H160/HHTAZ!H160,0)</f>
        <v>2.7680631318373399</v>
      </c>
      <c r="I160" s="77">
        <f>IFERROR(PopulationTAZ!I160/HHTAZ!I160,0)</f>
        <v>2.7878869074676258</v>
      </c>
      <c r="J160" s="74">
        <f t="shared" si="26"/>
        <v>-1.1771771672761222E-2</v>
      </c>
      <c r="K160" s="75">
        <f t="shared" si="27"/>
        <v>6.5432990234501887E-3</v>
      </c>
      <c r="L160" s="77">
        <f t="shared" si="28"/>
        <v>8.0520039575247004E-3</v>
      </c>
      <c r="M160" s="91">
        <f t="shared" si="29"/>
        <v>-4.2347017291914923E-3</v>
      </c>
      <c r="N160" s="4">
        <f t="shared" si="30"/>
        <v>-1.6973333256520284E-4</v>
      </c>
      <c r="O160" s="32">
        <f t="shared" si="31"/>
        <v>-6.5885462021808561E-3</v>
      </c>
      <c r="P160" s="4">
        <f t="shared" si="32"/>
        <v>-7.2845995253533191E-3</v>
      </c>
      <c r="Q160" s="4">
        <f t="shared" si="33"/>
        <v>-3.7416004179249285E-3</v>
      </c>
      <c r="R160" s="4">
        <f t="shared" si="34"/>
        <v>4.2803548765641963E-3</v>
      </c>
      <c r="S160" s="4">
        <f t="shared" si="35"/>
        <v>9.1973503533375744E-3</v>
      </c>
      <c r="T160" s="4">
        <f t="shared" si="36"/>
        <v>7.1616053124943235E-3</v>
      </c>
      <c r="U160" s="4">
        <f t="shared" si="37"/>
        <v>2.8965763209021222E-3</v>
      </c>
      <c r="V160" s="5">
        <f t="shared" si="38"/>
        <v>9.6417625449207733E-5</v>
      </c>
    </row>
    <row r="161" spans="1:22" x14ac:dyDescent="0.25">
      <c r="A161" s="130" t="s">
        <v>1</v>
      </c>
      <c r="B161" s="140">
        <v>185</v>
      </c>
      <c r="C161" s="74">
        <f>IFERROR(PopulationTAZ!C161/HHTAZ!C161,0)</f>
        <v>2.7668385487788618</v>
      </c>
      <c r="D161" s="75">
        <f>IFERROR(PopulationTAZ!D161/HHTAZ!D161,0)</f>
        <v>2.7534272875871086</v>
      </c>
      <c r="E161" s="75">
        <f>IFERROR(PopulationTAZ!E161/HHTAZ!E161,0)</f>
        <v>2.7377280335658085</v>
      </c>
      <c r="F161" s="75">
        <f>IFERROR(PopulationTAZ!F161/HHTAZ!F161,0)</f>
        <v>2.729675020179795</v>
      </c>
      <c r="G161" s="75">
        <f>IFERROR(PopulationTAZ!G161/HHTAZ!G161,0)</f>
        <v>2.7388398517705892</v>
      </c>
      <c r="H161" s="76">
        <f>IFERROR(PopulationTAZ!H161/HHTAZ!H161,0)</f>
        <v>2.758463240873561</v>
      </c>
      <c r="I161" s="77">
        <f>IFERROR(PopulationTAZ!I161/HHTAZ!I161,0)</f>
        <v>2.7737611862710958</v>
      </c>
      <c r="J161" s="74">
        <f t="shared" si="26"/>
        <v>-8.3753079053008328E-3</v>
      </c>
      <c r="K161" s="75">
        <f t="shared" si="27"/>
        <v>5.0359532864523437E-3</v>
      </c>
      <c r="L161" s="77">
        <f t="shared" si="28"/>
        <v>6.9226374922339851E-3</v>
      </c>
      <c r="M161" s="91">
        <f t="shared" si="29"/>
        <v>-3.0270316672424968E-3</v>
      </c>
      <c r="N161" s="4">
        <f t="shared" si="30"/>
        <v>-1.2125754347469542E-4</v>
      </c>
      <c r="O161" s="32">
        <f t="shared" si="31"/>
        <v>-4.8471426703492471E-3</v>
      </c>
      <c r="P161" s="4">
        <f t="shared" si="32"/>
        <v>-5.7017136759248688E-3</v>
      </c>
      <c r="Q161" s="4">
        <f t="shared" si="33"/>
        <v>-2.9414950233477288E-3</v>
      </c>
      <c r="R161" s="4">
        <f t="shared" si="34"/>
        <v>3.3574808440715032E-3</v>
      </c>
      <c r="S161" s="4">
        <f t="shared" si="35"/>
        <v>7.1648545241831396E-3</v>
      </c>
      <c r="T161" s="4">
        <f t="shared" si="36"/>
        <v>5.5458217353987482E-3</v>
      </c>
      <c r="U161" s="4">
        <f t="shared" si="37"/>
        <v>2.5020026901423353E-3</v>
      </c>
      <c r="V161" s="5">
        <f t="shared" si="38"/>
        <v>8.3299398952130232E-5</v>
      </c>
    </row>
    <row r="162" spans="1:22" x14ac:dyDescent="0.25">
      <c r="A162" s="130" t="s">
        <v>1</v>
      </c>
      <c r="B162" s="140">
        <v>186</v>
      </c>
      <c r="C162" s="74">
        <f>IFERROR(PopulationTAZ!C162/HHTAZ!C162,0)</f>
        <v>2.461679448030369</v>
      </c>
      <c r="D162" s="75">
        <f>IFERROR(PopulationTAZ!D162/HHTAZ!D162,0)</f>
        <v>2.4468475547166766</v>
      </c>
      <c r="E162" s="75">
        <f>IFERROR(PopulationTAZ!E162/HHTAZ!E162,0)</f>
        <v>2.4318277799039816</v>
      </c>
      <c r="F162" s="75">
        <f>IFERROR(PopulationTAZ!F162/HHTAZ!F162,0)</f>
        <v>2.424232616332926</v>
      </c>
      <c r="G162" s="75">
        <f>IFERROR(PopulationTAZ!G162/HHTAZ!G162,0)</f>
        <v>2.4328485411038661</v>
      </c>
      <c r="H162" s="76">
        <f>IFERROR(PopulationTAZ!H162/HHTAZ!H162,0)</f>
        <v>2.451283282363987</v>
      </c>
      <c r="I162" s="77">
        <f>IFERROR(PopulationTAZ!I162/HHTAZ!I162,0)</f>
        <v>2.4656313396410789</v>
      </c>
      <c r="J162" s="74">
        <f t="shared" si="26"/>
        <v>-1.0396165666382018E-2</v>
      </c>
      <c r="K162" s="75">
        <f t="shared" si="27"/>
        <v>4.4357276473103724E-3</v>
      </c>
      <c r="L162" s="77">
        <f t="shared" si="28"/>
        <v>3.9518916107099678E-3</v>
      </c>
      <c r="M162" s="91">
        <f t="shared" si="29"/>
        <v>-4.2232004149443947E-3</v>
      </c>
      <c r="N162" s="4">
        <f t="shared" si="30"/>
        <v>-1.6927140450417877E-4</v>
      </c>
      <c r="O162" s="32">
        <f t="shared" si="31"/>
        <v>-6.0251115658294108E-3</v>
      </c>
      <c r="P162" s="4">
        <f t="shared" si="32"/>
        <v>-6.1384187109417843E-3</v>
      </c>
      <c r="Q162" s="4">
        <f t="shared" si="33"/>
        <v>-3.1232325059448174E-3</v>
      </c>
      <c r="R162" s="4">
        <f t="shared" si="34"/>
        <v>3.5540833469904776E-3</v>
      </c>
      <c r="S162" s="4">
        <f t="shared" si="35"/>
        <v>7.5774307149250042E-3</v>
      </c>
      <c r="T162" s="4">
        <f t="shared" si="36"/>
        <v>5.8532840248699536E-3</v>
      </c>
      <c r="U162" s="4">
        <f t="shared" si="37"/>
        <v>1.6053640184028328E-3</v>
      </c>
      <c r="V162" s="5">
        <f t="shared" si="38"/>
        <v>5.3470656139253947E-5</v>
      </c>
    </row>
    <row r="163" spans="1:22" x14ac:dyDescent="0.25">
      <c r="A163" s="130" t="s">
        <v>1</v>
      </c>
      <c r="B163" s="140">
        <v>187</v>
      </c>
      <c r="C163" s="74">
        <f>IFERROR(PopulationTAZ!C163/HHTAZ!C163,0)</f>
        <v>2.6341749785232889</v>
      </c>
      <c r="D163" s="75">
        <f>IFERROR(PopulationTAZ!D163/HHTAZ!D163,0)</f>
        <v>2.6096306277618249</v>
      </c>
      <c r="E163" s="75">
        <f>IFERROR(PopulationTAZ!E163/HHTAZ!E163,0)</f>
        <v>2.5839649194646386</v>
      </c>
      <c r="F163" s="75">
        <f>IFERROR(PopulationTAZ!F163/HHTAZ!F163,0)</f>
        <v>2.5713448714553326</v>
      </c>
      <c r="G163" s="75">
        <f>IFERROR(PopulationTAZ!G163/HHTAZ!G163,0)</f>
        <v>2.5850222755106107</v>
      </c>
      <c r="H163" s="76">
        <f>IFERROR(PopulationTAZ!H163/HHTAZ!H163,0)</f>
        <v>2.6128068164977636</v>
      </c>
      <c r="I163" s="77">
        <f>IFERROR(PopulationTAZ!I163/HHTAZ!I163,0)</f>
        <v>2.6336994951339801</v>
      </c>
      <c r="J163" s="74">
        <f t="shared" si="26"/>
        <v>-2.1368162025525272E-2</v>
      </c>
      <c r="K163" s="75">
        <f t="shared" si="27"/>
        <v>3.1761887359387231E-3</v>
      </c>
      <c r="L163" s="77">
        <f t="shared" si="28"/>
        <v>-4.7548338930880618E-4</v>
      </c>
      <c r="M163" s="91">
        <f t="shared" si="29"/>
        <v>-8.1118992472946072E-3</v>
      </c>
      <c r="N163" s="4">
        <f t="shared" si="30"/>
        <v>-3.2574612202462827E-4</v>
      </c>
      <c r="O163" s="32">
        <f t="shared" si="31"/>
        <v>-9.3176614923369261E-3</v>
      </c>
      <c r="P163" s="4">
        <f t="shared" si="32"/>
        <v>-9.8349965792663419E-3</v>
      </c>
      <c r="Q163" s="4">
        <f t="shared" si="33"/>
        <v>-4.8839858135227843E-3</v>
      </c>
      <c r="R163" s="4">
        <f t="shared" si="34"/>
        <v>5.3191636046614477E-3</v>
      </c>
      <c r="S163" s="4">
        <f t="shared" si="35"/>
        <v>1.0748279134911831E-2</v>
      </c>
      <c r="T163" s="4">
        <f t="shared" si="36"/>
        <v>7.9962584697406136E-3</v>
      </c>
      <c r="U163" s="4">
        <f t="shared" si="37"/>
        <v>-1.8050562061577846E-4</v>
      </c>
      <c r="V163" s="5">
        <f t="shared" si="38"/>
        <v>-6.0173790193962517E-6</v>
      </c>
    </row>
    <row r="164" spans="1:22" x14ac:dyDescent="0.25">
      <c r="A164" s="130" t="s">
        <v>1</v>
      </c>
      <c r="B164" s="140">
        <v>188</v>
      </c>
      <c r="C164" s="74">
        <f>IFERROR(PopulationTAZ!C164/HHTAZ!C164,0)</f>
        <v>2.8688773842807627</v>
      </c>
      <c r="D164" s="75">
        <f>IFERROR(PopulationTAZ!D164/HHTAZ!D164,0)</f>
        <v>2.7392548235978613</v>
      </c>
      <c r="E164" s="75">
        <f>IFERROR(PopulationTAZ!E164/HHTAZ!E164,0)</f>
        <v>2.6651929766303475</v>
      </c>
      <c r="F164" s="75">
        <f>IFERROR(PopulationTAZ!F164/HHTAZ!F164,0)</f>
        <v>2.6464371781082776</v>
      </c>
      <c r="G164" s="75">
        <f>IFERROR(PopulationTAZ!G164/HHTAZ!G164,0)</f>
        <v>2.6643346754710246</v>
      </c>
      <c r="H164" s="76">
        <f>IFERROR(PopulationTAZ!H164/HHTAZ!H164,0)</f>
        <v>2.7014447320684725</v>
      </c>
      <c r="I164" s="77">
        <f>IFERROR(PopulationTAZ!I164/HHTAZ!I164,0)</f>
        <v>2.7300388135693305</v>
      </c>
      <c r="J164" s="74">
        <f t="shared" si="26"/>
        <v>-0.1674326522122902</v>
      </c>
      <c r="K164" s="75">
        <f t="shared" si="27"/>
        <v>-3.7810091529388856E-2</v>
      </c>
      <c r="L164" s="77">
        <f t="shared" si="28"/>
        <v>-0.13883857071143213</v>
      </c>
      <c r="M164" s="91">
        <f t="shared" si="29"/>
        <v>-5.8361731710700582E-2</v>
      </c>
      <c r="N164" s="4">
        <f t="shared" si="30"/>
        <v>-2.4024727155569359E-3</v>
      </c>
      <c r="O164" s="32">
        <f t="shared" si="31"/>
        <v>-4.518232859763649E-2</v>
      </c>
      <c r="P164" s="4">
        <f t="shared" si="32"/>
        <v>-2.7037224258763093E-2</v>
      </c>
      <c r="Q164" s="4">
        <f t="shared" si="33"/>
        <v>-7.0373135028229949E-3</v>
      </c>
      <c r="R164" s="4">
        <f t="shared" si="34"/>
        <v>6.7628649985715938E-3</v>
      </c>
      <c r="S164" s="4">
        <f t="shared" si="35"/>
        <v>1.3928451608988368E-2</v>
      </c>
      <c r="T164" s="4">
        <f t="shared" si="36"/>
        <v>1.0584736811907192E-2</v>
      </c>
      <c r="U164" s="4">
        <f t="shared" si="37"/>
        <v>-4.8394738468838239E-2</v>
      </c>
      <c r="V164" s="5">
        <f t="shared" si="38"/>
        <v>-1.6521327711659373E-3</v>
      </c>
    </row>
    <row r="165" spans="1:22" x14ac:dyDescent="0.25">
      <c r="A165" s="130" t="s">
        <v>1</v>
      </c>
      <c r="B165" s="140">
        <v>189</v>
      </c>
      <c r="C165" s="74">
        <f>IFERROR(PopulationTAZ!C165/HHTAZ!C165,0)</f>
        <v>3.1469392885356324</v>
      </c>
      <c r="D165" s="75">
        <f>IFERROR(PopulationTAZ!D165/HHTAZ!D165,0)</f>
        <v>3.1324341347352695</v>
      </c>
      <c r="E165" s="75">
        <f>IFERROR(PopulationTAZ!E165/HHTAZ!E165,0)</f>
        <v>3.1155499928488166</v>
      </c>
      <c r="F165" s="75">
        <f>IFERROR(PopulationTAZ!F165/HHTAZ!F165,0)</f>
        <v>3.1068976170405733</v>
      </c>
      <c r="G165" s="75">
        <f>IFERROR(PopulationTAZ!G165/HHTAZ!G165,0)</f>
        <v>3.1167667045750251</v>
      </c>
      <c r="H165" s="76">
        <f>IFERROR(PopulationTAZ!H165/HHTAZ!H165,0)</f>
        <v>3.1379360898918689</v>
      </c>
      <c r="I165" s="77">
        <f>IFERROR(PopulationTAZ!I165/HHTAZ!I165,0)</f>
        <v>3.1544478947650751</v>
      </c>
      <c r="J165" s="74">
        <f t="shared" si="26"/>
        <v>-9.0031986437635325E-3</v>
      </c>
      <c r="K165" s="75">
        <f t="shared" si="27"/>
        <v>5.5019551565993474E-3</v>
      </c>
      <c r="L165" s="77">
        <f t="shared" si="28"/>
        <v>7.5086062294427158E-3</v>
      </c>
      <c r="M165" s="91">
        <f t="shared" si="29"/>
        <v>-2.860938142836833E-3</v>
      </c>
      <c r="N165" s="4">
        <f t="shared" si="30"/>
        <v>-1.1459497144317154E-4</v>
      </c>
      <c r="O165" s="32">
        <f t="shared" si="31"/>
        <v>-4.6092893667206702E-3</v>
      </c>
      <c r="P165" s="4">
        <f t="shared" si="32"/>
        <v>-5.3901027636068521E-3</v>
      </c>
      <c r="Q165" s="4">
        <f t="shared" si="33"/>
        <v>-2.7771583919703469E-3</v>
      </c>
      <c r="R165" s="4">
        <f t="shared" si="34"/>
        <v>3.1765087720696528E-3</v>
      </c>
      <c r="S165" s="4">
        <f t="shared" si="35"/>
        <v>6.7920981335465314E-3</v>
      </c>
      <c r="T165" s="4">
        <f t="shared" si="36"/>
        <v>5.2619952733885533E-3</v>
      </c>
      <c r="U165" s="4">
        <f t="shared" si="37"/>
        <v>2.3860028875666295E-3</v>
      </c>
      <c r="V165" s="5">
        <f t="shared" si="38"/>
        <v>7.9441852084638498E-5</v>
      </c>
    </row>
    <row r="166" spans="1:22" x14ac:dyDescent="0.25">
      <c r="A166" s="130" t="s">
        <v>1</v>
      </c>
      <c r="B166" s="140">
        <v>190</v>
      </c>
      <c r="C166" s="74">
        <f>IFERROR(PopulationTAZ!C166/HHTAZ!C166,0)</f>
        <v>2.7052787022615563</v>
      </c>
      <c r="D166" s="75">
        <f>IFERROR(PopulationTAZ!D166/HHTAZ!D166,0)</f>
        <v>2.4774499490379336</v>
      </c>
      <c r="E166" s="75">
        <f>IFERROR(PopulationTAZ!E166/HHTAZ!E166,0)</f>
        <v>2.4412567549769064</v>
      </c>
      <c r="F166" s="75">
        <f>IFERROR(PopulationTAZ!F166/HHTAZ!F166,0)</f>
        <v>2.4321887517196972</v>
      </c>
      <c r="G166" s="75">
        <f>IFERROR(PopulationTAZ!G166/HHTAZ!G166,0)</f>
        <v>2.4408981507522247</v>
      </c>
      <c r="H166" s="76">
        <f>IFERROR(PopulationTAZ!H166/HHTAZ!H166,0)</f>
        <v>2.4589212258817028</v>
      </c>
      <c r="I166" s="77">
        <f>IFERROR(PopulationTAZ!I166/HHTAZ!I166,0)</f>
        <v>2.4728011852726941</v>
      </c>
      <c r="J166" s="74">
        <f t="shared" si="26"/>
        <v>-0.2463574763798535</v>
      </c>
      <c r="K166" s="75">
        <f t="shared" si="27"/>
        <v>-1.8528723156230775E-2</v>
      </c>
      <c r="L166" s="77">
        <f t="shared" si="28"/>
        <v>-0.23247751698886221</v>
      </c>
      <c r="M166" s="91">
        <f t="shared" si="29"/>
        <v>-9.1065469954686673E-2</v>
      </c>
      <c r="N166" s="4">
        <f t="shared" si="30"/>
        <v>-3.8120042563106749E-3</v>
      </c>
      <c r="O166" s="32">
        <f t="shared" si="31"/>
        <v>-8.4216370399531337E-2</v>
      </c>
      <c r="P166" s="4">
        <f t="shared" si="32"/>
        <v>-1.4609051567351372E-2</v>
      </c>
      <c r="Q166" s="4">
        <f t="shared" si="33"/>
        <v>-3.7144815836034351E-3</v>
      </c>
      <c r="R166" s="4">
        <f t="shared" si="34"/>
        <v>3.580889446334945E-3</v>
      </c>
      <c r="S166" s="4">
        <f t="shared" si="35"/>
        <v>7.3837882682339373E-3</v>
      </c>
      <c r="T166" s="4">
        <f t="shared" si="36"/>
        <v>5.6447352785831129E-3</v>
      </c>
      <c r="U166" s="4">
        <f t="shared" si="37"/>
        <v>-8.5934775147017528E-2</v>
      </c>
      <c r="V166" s="5">
        <f t="shared" si="38"/>
        <v>-2.9906307309485181E-3</v>
      </c>
    </row>
    <row r="167" spans="1:22" x14ac:dyDescent="0.25">
      <c r="A167" s="130" t="s">
        <v>1</v>
      </c>
      <c r="B167" s="140">
        <v>191</v>
      </c>
      <c r="C167" s="74">
        <f>IFERROR(PopulationTAZ!C167/HHTAZ!C167,0)</f>
        <v>3.40815393833351</v>
      </c>
      <c r="D167" s="75">
        <f>IFERROR(PopulationTAZ!D167/HHTAZ!D167,0)</f>
        <v>3.3879028602349019</v>
      </c>
      <c r="E167" s="75">
        <f>IFERROR(PopulationTAZ!E167/HHTAZ!E167,0)</f>
        <v>3.3648808379673385</v>
      </c>
      <c r="F167" s="75">
        <f>IFERROR(PopulationTAZ!F167/HHTAZ!F167,0)</f>
        <v>3.3531460099966286</v>
      </c>
      <c r="G167" s="75">
        <f>IFERROR(PopulationTAZ!G167/HHTAZ!G167,0)</f>
        <v>3.3663782731553007</v>
      </c>
      <c r="H167" s="76">
        <f>IFERROR(PopulationTAZ!H167/HHTAZ!H167,0)</f>
        <v>3.3944698514008778</v>
      </c>
      <c r="I167" s="77">
        <f>IFERROR(PopulationTAZ!I167/HHTAZ!I167,0)</f>
        <v>3.4161407407856079</v>
      </c>
      <c r="J167" s="74">
        <f t="shared" si="26"/>
        <v>-1.3684086932632233E-2</v>
      </c>
      <c r="K167" s="75">
        <f t="shared" si="27"/>
        <v>6.5669911659758107E-3</v>
      </c>
      <c r="L167" s="77">
        <f t="shared" si="28"/>
        <v>7.9868024520979297E-3</v>
      </c>
      <c r="M167" s="91">
        <f t="shared" si="29"/>
        <v>-4.0151023633995253E-3</v>
      </c>
      <c r="N167" s="4">
        <f t="shared" si="30"/>
        <v>-1.609144330019241E-4</v>
      </c>
      <c r="O167" s="32">
        <f t="shared" si="31"/>
        <v>-5.9419493558763303E-3</v>
      </c>
      <c r="P167" s="4">
        <f t="shared" si="32"/>
        <v>-6.7953607931861004E-3</v>
      </c>
      <c r="Q167" s="4">
        <f t="shared" si="33"/>
        <v>-3.4874423600089743E-3</v>
      </c>
      <c r="R167" s="4">
        <f t="shared" si="34"/>
        <v>3.9462233732807661E-3</v>
      </c>
      <c r="S167" s="4">
        <f t="shared" si="35"/>
        <v>8.3447479653695478E-3</v>
      </c>
      <c r="T167" s="4">
        <f t="shared" si="36"/>
        <v>6.3841749473152465E-3</v>
      </c>
      <c r="U167" s="4">
        <f t="shared" si="37"/>
        <v>2.3434394679964221E-3</v>
      </c>
      <c r="V167" s="5">
        <f t="shared" si="38"/>
        <v>7.8026307094969383E-5</v>
      </c>
    </row>
    <row r="168" spans="1:22" x14ac:dyDescent="0.25">
      <c r="A168" s="130" t="s">
        <v>1</v>
      </c>
      <c r="B168" s="140">
        <v>192</v>
      </c>
      <c r="C168" s="74">
        <f>IFERROR(PopulationTAZ!C168/HHTAZ!C168,0)</f>
        <v>3.0169598228147643</v>
      </c>
      <c r="D168" s="75">
        <f>IFERROR(PopulationTAZ!D168/HHTAZ!D168,0)</f>
        <v>2.8516917885393602</v>
      </c>
      <c r="E168" s="75">
        <f>IFERROR(PopulationTAZ!E168/HHTAZ!E168,0)</f>
        <v>2.8204342843698726</v>
      </c>
      <c r="F168" s="75">
        <f>IFERROR(PopulationTAZ!F168/HHTAZ!F168,0)</f>
        <v>2.8111349248340152</v>
      </c>
      <c r="G168" s="75">
        <f>IFERROR(PopulationTAZ!G168/HHTAZ!G168,0)</f>
        <v>2.8205566082728937</v>
      </c>
      <c r="H168" s="76">
        <f>IFERROR(PopulationTAZ!H168/HHTAZ!H168,0)</f>
        <v>2.8402254678756882</v>
      </c>
      <c r="I168" s="77">
        <f>IFERROR(PopulationTAZ!I168/HHTAZ!I168,0)</f>
        <v>2.8554115082320619</v>
      </c>
      <c r="J168" s="74">
        <f t="shared" si="26"/>
        <v>-0.17673435493907608</v>
      </c>
      <c r="K168" s="75">
        <f t="shared" si="27"/>
        <v>-1.1466320663672036E-2</v>
      </c>
      <c r="L168" s="77">
        <f t="shared" si="28"/>
        <v>-0.16154831458270236</v>
      </c>
      <c r="M168" s="91">
        <f t="shared" si="29"/>
        <v>-5.8580281249548172E-2</v>
      </c>
      <c r="N168" s="4">
        <f t="shared" si="30"/>
        <v>-2.411735243630253E-3</v>
      </c>
      <c r="O168" s="32">
        <f t="shared" si="31"/>
        <v>-5.4779660314207335E-2</v>
      </c>
      <c r="P168" s="4">
        <f t="shared" si="32"/>
        <v>-1.0961038740269213E-2</v>
      </c>
      <c r="Q168" s="4">
        <f t="shared" si="33"/>
        <v>-3.2971374612030813E-3</v>
      </c>
      <c r="R168" s="4">
        <f t="shared" si="34"/>
        <v>3.3515586020598231E-3</v>
      </c>
      <c r="S168" s="4">
        <f t="shared" si="35"/>
        <v>6.9733965080169824E-3</v>
      </c>
      <c r="T168" s="4">
        <f t="shared" si="36"/>
        <v>5.34677282776852E-3</v>
      </c>
      <c r="U168" s="4">
        <f t="shared" si="37"/>
        <v>-5.35467238778079E-2</v>
      </c>
      <c r="V168" s="5">
        <f t="shared" si="38"/>
        <v>-1.8327742293934302E-3</v>
      </c>
    </row>
    <row r="169" spans="1:22" x14ac:dyDescent="0.25">
      <c r="A169" s="130" t="s">
        <v>1</v>
      </c>
      <c r="B169" s="140">
        <v>193</v>
      </c>
      <c r="C169" s="74">
        <f>IFERROR(PopulationTAZ!C169/HHTAZ!C169,0)</f>
        <v>2.9319776070140184</v>
      </c>
      <c r="D169" s="75">
        <f>IFERROR(PopulationTAZ!D169/HHTAZ!D169,0)</f>
        <v>2.9129921403287753</v>
      </c>
      <c r="E169" s="75">
        <f>IFERROR(PopulationTAZ!E169/HHTAZ!E169,0)</f>
        <v>2.8922687241809637</v>
      </c>
      <c r="F169" s="75">
        <f>IFERROR(PopulationTAZ!F169/HHTAZ!F169,0)</f>
        <v>2.881780288214562</v>
      </c>
      <c r="G169" s="75">
        <f>IFERROR(PopulationTAZ!G169/HHTAZ!G169,0)</f>
        <v>2.893659506825248</v>
      </c>
      <c r="H169" s="76">
        <f>IFERROR(PopulationTAZ!H169/HHTAZ!H169,0)</f>
        <v>2.9190821112682332</v>
      </c>
      <c r="I169" s="77">
        <f>IFERROR(PopulationTAZ!I169/HHTAZ!I169,0)</f>
        <v>2.9388407103635692</v>
      </c>
      <c r="J169" s="74">
        <f t="shared" si="26"/>
        <v>-1.289549574578519E-2</v>
      </c>
      <c r="K169" s="75">
        <f t="shared" si="27"/>
        <v>6.089970939457956E-3</v>
      </c>
      <c r="L169" s="77">
        <f t="shared" si="28"/>
        <v>6.8631033495507587E-3</v>
      </c>
      <c r="M169" s="91">
        <f t="shared" si="29"/>
        <v>-4.3982245003972853E-3</v>
      </c>
      <c r="N169" s="4">
        <f t="shared" si="30"/>
        <v>-1.7630146282876513E-4</v>
      </c>
      <c r="O169" s="32">
        <f t="shared" si="31"/>
        <v>-6.4753109436529455E-3</v>
      </c>
      <c r="P169" s="4">
        <f t="shared" si="32"/>
        <v>-7.1141339040731166E-3</v>
      </c>
      <c r="Q169" s="4">
        <f t="shared" si="33"/>
        <v>-3.6263698039924464E-3</v>
      </c>
      <c r="R169" s="4">
        <f t="shared" si="34"/>
        <v>4.1221805351601137E-3</v>
      </c>
      <c r="S169" s="4">
        <f t="shared" si="35"/>
        <v>8.7856240110564254E-3</v>
      </c>
      <c r="T169" s="4">
        <f t="shared" si="36"/>
        <v>6.7687712582882309E-3</v>
      </c>
      <c r="U169" s="4">
        <f t="shared" si="37"/>
        <v>2.3407761823053264E-3</v>
      </c>
      <c r="V169" s="5">
        <f t="shared" si="38"/>
        <v>7.7937731435939739E-5</v>
      </c>
    </row>
    <row r="170" spans="1:22" x14ac:dyDescent="0.25">
      <c r="A170" s="130" t="s">
        <v>1</v>
      </c>
      <c r="B170" s="140">
        <v>194</v>
      </c>
      <c r="C170" s="74">
        <f>IFERROR(PopulationTAZ!C170/HHTAZ!C170,0)</f>
        <v>2.7402948606193043</v>
      </c>
      <c r="D170" s="75">
        <f>IFERROR(PopulationTAZ!D170/HHTAZ!D170,0)</f>
        <v>2.728963218795359</v>
      </c>
      <c r="E170" s="75">
        <f>IFERROR(PopulationTAZ!E170/HHTAZ!E170,0)</f>
        <v>2.7165941733613654</v>
      </c>
      <c r="F170" s="75">
        <f>IFERROR(PopulationTAZ!F170/HHTAZ!F170,0)</f>
        <v>2.7102942041464622</v>
      </c>
      <c r="G170" s="75">
        <f>IFERROR(PopulationTAZ!G170/HHTAZ!G170,0)</f>
        <v>2.7174765632636131</v>
      </c>
      <c r="H170" s="76">
        <f>IFERROR(PopulationTAZ!H170/HHTAZ!H170,0)</f>
        <v>2.7328500469311017</v>
      </c>
      <c r="I170" s="77">
        <f>IFERROR(PopulationTAZ!I170/HHTAZ!I170,0)</f>
        <v>2.7448129821587202</v>
      </c>
      <c r="J170" s="74">
        <f t="shared" si="26"/>
        <v>-7.4448136882026006E-3</v>
      </c>
      <c r="K170" s="75">
        <f t="shared" si="27"/>
        <v>3.8868281357427037E-3</v>
      </c>
      <c r="L170" s="77">
        <f t="shared" si="28"/>
        <v>4.5181215394158869E-3</v>
      </c>
      <c r="M170" s="91">
        <f t="shared" si="29"/>
        <v>-2.7167929244373834E-3</v>
      </c>
      <c r="N170" s="4">
        <f t="shared" si="30"/>
        <v>-1.0881368352833043E-4</v>
      </c>
      <c r="O170" s="32">
        <f t="shared" si="31"/>
        <v>-4.1351907003848165E-3</v>
      </c>
      <c r="P170" s="4">
        <f t="shared" si="32"/>
        <v>-4.5325071986326293E-3</v>
      </c>
      <c r="Q170" s="4">
        <f t="shared" si="33"/>
        <v>-2.3190689565192324E-3</v>
      </c>
      <c r="R170" s="4">
        <f t="shared" si="34"/>
        <v>2.6500293238138628E-3</v>
      </c>
      <c r="S170" s="4">
        <f t="shared" si="35"/>
        <v>5.6572644913726045E-3</v>
      </c>
      <c r="T170" s="4">
        <f t="shared" si="36"/>
        <v>4.3774576073254412E-3</v>
      </c>
      <c r="U170" s="4">
        <f t="shared" si="37"/>
        <v>1.6487720370335079E-3</v>
      </c>
      <c r="V170" s="5">
        <f t="shared" si="38"/>
        <v>5.4915317944548292E-5</v>
      </c>
    </row>
    <row r="171" spans="1:22" x14ac:dyDescent="0.25">
      <c r="A171" s="130" t="s">
        <v>1</v>
      </c>
      <c r="B171" s="140">
        <v>195</v>
      </c>
      <c r="C171" s="74">
        <f>IFERROR(PopulationTAZ!C171/HHTAZ!C171,0)</f>
        <v>3.1563133224687063</v>
      </c>
      <c r="D171" s="75">
        <f>IFERROR(PopulationTAZ!D171/HHTAZ!D171,0)</f>
        <v>3.1428654393312541</v>
      </c>
      <c r="E171" s="75">
        <f>IFERROR(PopulationTAZ!E171/HHTAZ!E171,0)</f>
        <v>3.1270066200090145</v>
      </c>
      <c r="F171" s="75">
        <f>IFERROR(PopulationTAZ!F171/HHTAZ!F171,0)</f>
        <v>3.1189285804362608</v>
      </c>
      <c r="G171" s="75">
        <f>IFERROR(PopulationTAZ!G171/HHTAZ!G171,0)</f>
        <v>3.1280252180782844</v>
      </c>
      <c r="H171" s="76">
        <f>IFERROR(PopulationTAZ!H171/HHTAZ!H171,0)</f>
        <v>3.1471982281212485</v>
      </c>
      <c r="I171" s="77">
        <f>IFERROR(PopulationTAZ!I171/HHTAZ!I171,0)</f>
        <v>3.1619766938282559</v>
      </c>
      <c r="J171" s="74">
        <f t="shared" si="26"/>
        <v>-9.1150943474578305E-3</v>
      </c>
      <c r="K171" s="75">
        <f t="shared" si="27"/>
        <v>4.3327887899944351E-3</v>
      </c>
      <c r="L171" s="77">
        <f t="shared" si="28"/>
        <v>5.6633713595495294E-3</v>
      </c>
      <c r="M171" s="91">
        <f t="shared" si="29"/>
        <v>-2.8878927458090287E-3</v>
      </c>
      <c r="N171" s="4">
        <f t="shared" si="30"/>
        <v>-1.1567613914997832E-4</v>
      </c>
      <c r="O171" s="32">
        <f t="shared" si="31"/>
        <v>-4.2606299703269457E-3</v>
      </c>
      <c r="P171" s="4">
        <f t="shared" si="32"/>
        <v>-5.0459746458677568E-3</v>
      </c>
      <c r="Q171" s="4">
        <f t="shared" si="33"/>
        <v>-2.5833138699049574E-3</v>
      </c>
      <c r="R171" s="4">
        <f t="shared" si="34"/>
        <v>2.9165905558348193E-3</v>
      </c>
      <c r="S171" s="4">
        <f t="shared" si="35"/>
        <v>6.1294294982516817E-3</v>
      </c>
      <c r="T171" s="4">
        <f t="shared" si="36"/>
        <v>4.6957530590088226E-3</v>
      </c>
      <c r="U171" s="4">
        <f t="shared" si="37"/>
        <v>1.7942994820046021E-3</v>
      </c>
      <c r="V171" s="5">
        <f t="shared" si="38"/>
        <v>5.9758173771573553E-5</v>
      </c>
    </row>
    <row r="172" spans="1:22" x14ac:dyDescent="0.25">
      <c r="A172" s="130" t="s">
        <v>1</v>
      </c>
      <c r="B172" s="140">
        <v>196</v>
      </c>
      <c r="C172" s="74">
        <f>IFERROR(PopulationTAZ!C172/HHTAZ!C172,0)</f>
        <v>3.0166035501094455</v>
      </c>
      <c r="D172" s="75">
        <f>IFERROR(PopulationTAZ!D172/HHTAZ!D172,0)</f>
        <v>3.0044466786775605</v>
      </c>
      <c r="E172" s="75">
        <f>IFERROR(PopulationTAZ!E172/HHTAZ!E172,0)</f>
        <v>2.9903863594871987</v>
      </c>
      <c r="F172" s="75">
        <f>IFERROR(PopulationTAZ!F172/HHTAZ!F172,0)</f>
        <v>2.9832671580843568</v>
      </c>
      <c r="G172" s="75">
        <f>IFERROR(PopulationTAZ!G172/HHTAZ!G172,0)</f>
        <v>2.9913237742686478</v>
      </c>
      <c r="H172" s="76">
        <f>IFERROR(PopulationTAZ!H172/HHTAZ!H172,0)</f>
        <v>3.0084210199643189</v>
      </c>
      <c r="I172" s="77">
        <f>IFERROR(PopulationTAZ!I172/HHTAZ!I172,0)</f>
        <v>3.021620446327681</v>
      </c>
      <c r="J172" s="74">
        <f t="shared" si="26"/>
        <v>-8.1825301451265986E-3</v>
      </c>
      <c r="K172" s="75">
        <f t="shared" si="27"/>
        <v>3.9743412867583316E-3</v>
      </c>
      <c r="L172" s="77">
        <f t="shared" si="28"/>
        <v>5.0168962182355337E-3</v>
      </c>
      <c r="M172" s="91">
        <f t="shared" si="29"/>
        <v>-2.7124976846326643E-3</v>
      </c>
      <c r="N172" s="4">
        <f t="shared" si="30"/>
        <v>-1.0864142499578122E-4</v>
      </c>
      <c r="O172" s="32">
        <f t="shared" si="31"/>
        <v>-4.0299864499740989E-3</v>
      </c>
      <c r="P172" s="4">
        <f t="shared" si="32"/>
        <v>-4.6798364870801468E-3</v>
      </c>
      <c r="Q172" s="4">
        <f t="shared" si="33"/>
        <v>-2.3806961867169907E-3</v>
      </c>
      <c r="R172" s="4">
        <f t="shared" si="34"/>
        <v>2.7006016415453971E-3</v>
      </c>
      <c r="S172" s="4">
        <f t="shared" si="35"/>
        <v>5.7156118781729326E-3</v>
      </c>
      <c r="T172" s="4">
        <f t="shared" si="36"/>
        <v>4.3874930655545263E-3</v>
      </c>
      <c r="U172" s="4">
        <f t="shared" si="37"/>
        <v>1.6630943161402012E-3</v>
      </c>
      <c r="V172" s="5">
        <f t="shared" si="38"/>
        <v>5.5391964284501327E-5</v>
      </c>
    </row>
    <row r="173" spans="1:22" x14ac:dyDescent="0.25">
      <c r="A173" s="130" t="s">
        <v>1</v>
      </c>
      <c r="B173" s="140">
        <v>197</v>
      </c>
      <c r="C173" s="74">
        <f>IFERROR(PopulationTAZ!C173/HHTAZ!C173,0)</f>
        <v>2.7323910848413067</v>
      </c>
      <c r="D173" s="75">
        <f>IFERROR(PopulationTAZ!D173/HHTAZ!D173,0)</f>
        <v>2.7323910848413067</v>
      </c>
      <c r="E173" s="75">
        <f>IFERROR(PopulationTAZ!E173/HHTAZ!E173,0)</f>
        <v>2.7323910848413067</v>
      </c>
      <c r="F173" s="75">
        <f>IFERROR(PopulationTAZ!F173/HHTAZ!F173,0)</f>
        <v>2.7323910848413067</v>
      </c>
      <c r="G173" s="75">
        <f>IFERROR(PopulationTAZ!G173/HHTAZ!G173,0)</f>
        <v>2.7323910848413067</v>
      </c>
      <c r="H173" s="76">
        <f>IFERROR(PopulationTAZ!H173/HHTAZ!H173,0)</f>
        <v>2.7323910848413067</v>
      </c>
      <c r="I173" s="77">
        <f>IFERROR(PopulationTAZ!I173/HHTAZ!I173,0)</f>
        <v>2.7323910848413067</v>
      </c>
      <c r="J173" s="74">
        <f t="shared" si="26"/>
        <v>0</v>
      </c>
      <c r="K173" s="75">
        <f t="shared" si="27"/>
        <v>0</v>
      </c>
      <c r="L173" s="77">
        <f t="shared" si="28"/>
        <v>0</v>
      </c>
      <c r="M173" s="91">
        <f t="shared" si="29"/>
        <v>0</v>
      </c>
      <c r="N173" s="4">
        <f t="shared" si="30"/>
        <v>0</v>
      </c>
      <c r="O173" s="32">
        <f t="shared" si="31"/>
        <v>0</v>
      </c>
      <c r="P173" s="4">
        <f t="shared" si="32"/>
        <v>0</v>
      </c>
      <c r="Q173" s="4">
        <f t="shared" si="33"/>
        <v>0</v>
      </c>
      <c r="R173" s="4">
        <f t="shared" si="34"/>
        <v>0</v>
      </c>
      <c r="S173" s="4">
        <f t="shared" si="35"/>
        <v>0</v>
      </c>
      <c r="T173" s="4">
        <f t="shared" si="36"/>
        <v>0</v>
      </c>
      <c r="U173" s="4">
        <f t="shared" si="37"/>
        <v>0</v>
      </c>
      <c r="V173" s="5">
        <f t="shared" si="38"/>
        <v>0</v>
      </c>
    </row>
    <row r="174" spans="1:22" x14ac:dyDescent="0.25">
      <c r="A174" s="130" t="s">
        <v>1</v>
      </c>
      <c r="B174" s="140">
        <v>198</v>
      </c>
      <c r="C174" s="74">
        <f>IFERROR(PopulationTAZ!C174/HHTAZ!C174,0)</f>
        <v>3.1528434852178377</v>
      </c>
      <c r="D174" s="75">
        <f>IFERROR(PopulationTAZ!D174/HHTAZ!D174,0)</f>
        <v>3.1376458523234474</v>
      </c>
      <c r="E174" s="75">
        <f>IFERROR(PopulationTAZ!E174/HHTAZ!E174,0)</f>
        <v>3.1207855912009044</v>
      </c>
      <c r="F174" s="75">
        <f>IFERROR(PopulationTAZ!F174/HHTAZ!F174,0)</f>
        <v>3.1122720135102595</v>
      </c>
      <c r="G174" s="75">
        <f>IFERROR(PopulationTAZ!G174/HHTAZ!G174,0)</f>
        <v>3.1217662668339812</v>
      </c>
      <c r="H174" s="76">
        <f>IFERROR(PopulationTAZ!H174/HHTAZ!H174,0)</f>
        <v>3.1415262447448482</v>
      </c>
      <c r="I174" s="77">
        <f>IFERROR(PopulationTAZ!I174/HHTAZ!I174,0)</f>
        <v>3.1566000284180236</v>
      </c>
      <c r="J174" s="74">
        <f t="shared" si="26"/>
        <v>-1.1317240472989543E-2</v>
      </c>
      <c r="K174" s="75">
        <f t="shared" si="27"/>
        <v>3.8803924214008134E-3</v>
      </c>
      <c r="L174" s="77">
        <f t="shared" si="28"/>
        <v>3.7565432001858134E-3</v>
      </c>
      <c r="M174" s="91">
        <f t="shared" si="29"/>
        <v>-3.5895345030765302E-3</v>
      </c>
      <c r="N174" s="4">
        <f t="shared" si="30"/>
        <v>-1.4382934918466539E-4</v>
      </c>
      <c r="O174" s="32">
        <f t="shared" si="31"/>
        <v>-4.8202941140734756E-3</v>
      </c>
      <c r="P174" s="4">
        <f t="shared" si="32"/>
        <v>-5.3735386069966307E-3</v>
      </c>
      <c r="Q174" s="4">
        <f t="shared" si="33"/>
        <v>-2.7280239035482046E-3</v>
      </c>
      <c r="R174" s="4">
        <f t="shared" si="34"/>
        <v>3.0505859650145073E-3</v>
      </c>
      <c r="S174" s="4">
        <f t="shared" si="35"/>
        <v>6.3297429153488238E-3</v>
      </c>
      <c r="T174" s="4">
        <f t="shared" si="36"/>
        <v>4.7982357933156194E-3</v>
      </c>
      <c r="U174" s="4">
        <f t="shared" si="37"/>
        <v>1.1914778573052232E-3</v>
      </c>
      <c r="V174" s="5">
        <f t="shared" si="38"/>
        <v>3.9693074778357484E-5</v>
      </c>
    </row>
    <row r="175" spans="1:22" x14ac:dyDescent="0.25">
      <c r="A175" s="130" t="s">
        <v>1</v>
      </c>
      <c r="B175" s="140">
        <v>199</v>
      </c>
      <c r="C175" s="74">
        <f>IFERROR(PopulationTAZ!C175/HHTAZ!C175,0)</f>
        <v>2.9209067310748491</v>
      </c>
      <c r="D175" s="75">
        <f>IFERROR(PopulationTAZ!D175/HHTAZ!D175,0)</f>
        <v>2.9002016637305617</v>
      </c>
      <c r="E175" s="75">
        <f>IFERROR(PopulationTAZ!E175/HHTAZ!E175,0)</f>
        <v>2.8778513382668711</v>
      </c>
      <c r="F175" s="75">
        <f>IFERROR(PopulationTAZ!F175/HHTAZ!F175,0)</f>
        <v>2.866553205274359</v>
      </c>
      <c r="G175" s="75">
        <f>IFERROR(PopulationTAZ!G175/HHTAZ!G175,0)</f>
        <v>2.8792755976022644</v>
      </c>
      <c r="H175" s="76">
        <f>IFERROR(PopulationTAZ!H175/HHTAZ!H175,0)</f>
        <v>2.9063585848890838</v>
      </c>
      <c r="I175" s="77">
        <f>IFERROR(PopulationTAZ!I175/HHTAZ!I175,0)</f>
        <v>2.9273352255259604</v>
      </c>
      <c r="J175" s="74">
        <f t="shared" si="26"/>
        <v>-1.4548146185765276E-2</v>
      </c>
      <c r="K175" s="75">
        <f t="shared" si="27"/>
        <v>6.1569211585221773E-3</v>
      </c>
      <c r="L175" s="77">
        <f t="shared" si="28"/>
        <v>6.4284944511112663E-3</v>
      </c>
      <c r="M175" s="91">
        <f t="shared" si="29"/>
        <v>-4.9806952173415686E-3</v>
      </c>
      <c r="N175" s="4">
        <f t="shared" si="30"/>
        <v>-1.9970566497395925E-4</v>
      </c>
      <c r="O175" s="32">
        <f t="shared" si="31"/>
        <v>-7.0885753125942141E-3</v>
      </c>
      <c r="P175" s="4">
        <f t="shared" si="32"/>
        <v>-7.7064728784898007E-3</v>
      </c>
      <c r="Q175" s="4">
        <f t="shared" si="33"/>
        <v>-3.9258918076415794E-3</v>
      </c>
      <c r="R175" s="4">
        <f t="shared" si="34"/>
        <v>4.4382194980705503E-3</v>
      </c>
      <c r="S175" s="4">
        <f t="shared" si="35"/>
        <v>9.4061809537693275E-3</v>
      </c>
      <c r="T175" s="4">
        <f t="shared" si="36"/>
        <v>7.2174991571720692E-3</v>
      </c>
      <c r="U175" s="4">
        <f t="shared" si="37"/>
        <v>2.2008557762971392E-3</v>
      </c>
      <c r="V175" s="5">
        <f t="shared" si="38"/>
        <v>7.328393316430315E-5</v>
      </c>
    </row>
    <row r="176" spans="1:22" x14ac:dyDescent="0.25">
      <c r="A176" s="130" t="s">
        <v>1</v>
      </c>
      <c r="B176" s="140">
        <v>200</v>
      </c>
      <c r="C176" s="74">
        <f>IFERROR(PopulationTAZ!C176/HHTAZ!C176,0)</f>
        <v>2.7926679460555435</v>
      </c>
      <c r="D176" s="75">
        <f>IFERROR(PopulationTAZ!D176/HHTAZ!D176,0)</f>
        <v>2.7739625514816542</v>
      </c>
      <c r="E176" s="75">
        <f>IFERROR(PopulationTAZ!E176/HHTAZ!E176,0)</f>
        <v>2.75331124420123</v>
      </c>
      <c r="F176" s="75">
        <f>IFERROR(PopulationTAZ!F176/HHTAZ!F176,0)</f>
        <v>2.7428290644661795</v>
      </c>
      <c r="G176" s="75">
        <f>IFERROR(PopulationTAZ!G176/HHTAZ!G176,0)</f>
        <v>2.7546489303677619</v>
      </c>
      <c r="H176" s="76">
        <f>IFERROR(PopulationTAZ!H176/HHTAZ!H176,0)</f>
        <v>2.7798130485589558</v>
      </c>
      <c r="I176" s="77">
        <f>IFERROR(PopulationTAZ!I176/HHTAZ!I176,0)</f>
        <v>2.7993286187854398</v>
      </c>
      <c r="J176" s="74">
        <f t="shared" si="26"/>
        <v>-1.2854897496587636E-2</v>
      </c>
      <c r="K176" s="75">
        <f t="shared" si="27"/>
        <v>5.8504970773016751E-3</v>
      </c>
      <c r="L176" s="77">
        <f t="shared" si="28"/>
        <v>6.6606727298963442E-3</v>
      </c>
      <c r="M176" s="91">
        <f t="shared" si="29"/>
        <v>-4.6030884247245663E-3</v>
      </c>
      <c r="N176" s="4">
        <f t="shared" si="30"/>
        <v>-1.8453158233788791E-4</v>
      </c>
      <c r="O176" s="32">
        <f t="shared" si="31"/>
        <v>-6.6980374807213972E-3</v>
      </c>
      <c r="P176" s="4">
        <f t="shared" si="32"/>
        <v>-7.4446957726208574E-3</v>
      </c>
      <c r="Q176" s="4">
        <f t="shared" si="33"/>
        <v>-3.8071176141553087E-3</v>
      </c>
      <c r="R176" s="4">
        <f t="shared" si="34"/>
        <v>4.3093702246015386E-3</v>
      </c>
      <c r="S176" s="4">
        <f t="shared" si="35"/>
        <v>9.1351452861305749E-3</v>
      </c>
      <c r="T176" s="4">
        <f t="shared" si="36"/>
        <v>7.0204614071442961E-3</v>
      </c>
      <c r="U176" s="4">
        <f t="shared" si="37"/>
        <v>2.3850571777801477E-3</v>
      </c>
      <c r="V176" s="5">
        <f t="shared" si="38"/>
        <v>7.9410400948942694E-5</v>
      </c>
    </row>
    <row r="177" spans="1:22" x14ac:dyDescent="0.25">
      <c r="A177" s="130" t="s">
        <v>1</v>
      </c>
      <c r="B177" s="140">
        <v>201</v>
      </c>
      <c r="C177" s="74">
        <f>IFERROR(PopulationTAZ!C177/HHTAZ!C177,0)</f>
        <v>2.313843920203742</v>
      </c>
      <c r="D177" s="75">
        <f>IFERROR(PopulationTAZ!D177/HHTAZ!D177,0)</f>
        <v>2.2182762920666317</v>
      </c>
      <c r="E177" s="75">
        <f>IFERROR(PopulationTAZ!E177/HHTAZ!E177,0)</f>
        <v>2.1950392191517003</v>
      </c>
      <c r="F177" s="75">
        <f>IFERROR(PopulationTAZ!F177/HHTAZ!F177,0)</f>
        <v>2.1868662465659172</v>
      </c>
      <c r="G177" s="75">
        <f>IFERROR(PopulationTAZ!G177/HHTAZ!G177,0)</f>
        <v>2.1955382193495825</v>
      </c>
      <c r="H177" s="76">
        <f>IFERROR(PopulationTAZ!H177/HHTAZ!H177,0)</f>
        <v>2.2139111688067468</v>
      </c>
      <c r="I177" s="77">
        <f>IFERROR(PopulationTAZ!I177/HHTAZ!I177,0)</f>
        <v>2.228149656585853</v>
      </c>
      <c r="J177" s="74">
        <f t="shared" si="26"/>
        <v>-9.9932751396995201E-2</v>
      </c>
      <c r="K177" s="75">
        <f t="shared" si="27"/>
        <v>-4.3651232598849177E-3</v>
      </c>
      <c r="L177" s="77">
        <f t="shared" si="28"/>
        <v>-8.569426361788901E-2</v>
      </c>
      <c r="M177" s="91">
        <f t="shared" si="29"/>
        <v>-4.3189063239924885E-2</v>
      </c>
      <c r="N177" s="4">
        <f t="shared" si="30"/>
        <v>-1.7644201889197575E-3</v>
      </c>
      <c r="O177" s="32">
        <f t="shared" si="31"/>
        <v>-4.1302538733336558E-2</v>
      </c>
      <c r="P177" s="4">
        <f t="shared" si="32"/>
        <v>-1.0475283443291405E-2</v>
      </c>
      <c r="Q177" s="4">
        <f t="shared" si="33"/>
        <v>-3.7233833976513253E-3</v>
      </c>
      <c r="R177" s="4">
        <f t="shared" si="34"/>
        <v>3.9654792776115944E-3</v>
      </c>
      <c r="S177" s="4">
        <f t="shared" si="35"/>
        <v>8.3683122868192239E-3</v>
      </c>
      <c r="T177" s="4">
        <f t="shared" si="36"/>
        <v>6.4313726673959071E-3</v>
      </c>
      <c r="U177" s="4">
        <f t="shared" si="37"/>
        <v>-3.7035455533380723E-2</v>
      </c>
      <c r="V177" s="5">
        <f t="shared" si="38"/>
        <v>-1.2571652932350519E-3</v>
      </c>
    </row>
    <row r="178" spans="1:22" x14ac:dyDescent="0.25">
      <c r="A178" s="130" t="s">
        <v>1</v>
      </c>
      <c r="B178" s="140">
        <v>202</v>
      </c>
      <c r="C178" s="74">
        <f>IFERROR(PopulationTAZ!C178/HHTAZ!C178,0)</f>
        <v>2.6575943741265777</v>
      </c>
      <c r="D178" s="75">
        <f>IFERROR(PopulationTAZ!D178/HHTAZ!D178,0)</f>
        <v>2.6388670222655795</v>
      </c>
      <c r="E178" s="75">
        <f>IFERROR(PopulationTAZ!E178/HHTAZ!E178,0)</f>
        <v>2.6181722967810175</v>
      </c>
      <c r="F178" s="75">
        <f>IFERROR(PopulationTAZ!F178/HHTAZ!F178,0)</f>
        <v>2.6076904517146708</v>
      </c>
      <c r="G178" s="75">
        <f>IFERROR(PopulationTAZ!G178/HHTAZ!G178,0)</f>
        <v>2.6195218517525607</v>
      </c>
      <c r="H178" s="76">
        <f>IFERROR(PopulationTAZ!H178/HHTAZ!H178,0)</f>
        <v>2.6447978271349966</v>
      </c>
      <c r="I178" s="77">
        <f>IFERROR(PopulationTAZ!I178/HHTAZ!I178,0)</f>
        <v>2.6644231482871903</v>
      </c>
      <c r="J178" s="74">
        <f t="shared" si="26"/>
        <v>-1.279654699158117E-2</v>
      </c>
      <c r="K178" s="75">
        <f t="shared" si="27"/>
        <v>5.9308048694171056E-3</v>
      </c>
      <c r="L178" s="77">
        <f t="shared" si="28"/>
        <v>6.8287741606125607E-3</v>
      </c>
      <c r="M178" s="91">
        <f t="shared" si="29"/>
        <v>-4.8150865745969496E-3</v>
      </c>
      <c r="N178" s="4">
        <f t="shared" si="30"/>
        <v>-1.9305002150815653E-4</v>
      </c>
      <c r="O178" s="32">
        <f t="shared" si="31"/>
        <v>-7.046730698755721E-3</v>
      </c>
      <c r="P178" s="4">
        <f t="shared" si="32"/>
        <v>-7.8422767460236686E-3</v>
      </c>
      <c r="Q178" s="4">
        <f t="shared" si="33"/>
        <v>-4.0034970499206457E-3</v>
      </c>
      <c r="R178" s="4">
        <f t="shared" si="34"/>
        <v>4.5371182879894167E-3</v>
      </c>
      <c r="S178" s="4">
        <f t="shared" si="35"/>
        <v>9.6490797988668664E-3</v>
      </c>
      <c r="T178" s="4">
        <f t="shared" si="36"/>
        <v>7.4203483346979571E-3</v>
      </c>
      <c r="U178" s="4">
        <f t="shared" si="37"/>
        <v>2.5695321404557436E-3</v>
      </c>
      <c r="V178" s="5">
        <f t="shared" si="38"/>
        <v>8.5544876653464996E-5</v>
      </c>
    </row>
    <row r="179" spans="1:22" x14ac:dyDescent="0.25">
      <c r="A179" s="130" t="s">
        <v>1</v>
      </c>
      <c r="B179" s="140">
        <v>203</v>
      </c>
      <c r="C179" s="74">
        <f>IFERROR(PopulationTAZ!C179/HHTAZ!C179,0)</f>
        <v>2.4943914857863803</v>
      </c>
      <c r="D179" s="75">
        <f>IFERROR(PopulationTAZ!D179/HHTAZ!D179,0)</f>
        <v>2.4735766374239425</v>
      </c>
      <c r="E179" s="75">
        <f>IFERROR(PopulationTAZ!E179/HHTAZ!E179,0)</f>
        <v>2.4513070314765044</v>
      </c>
      <c r="F179" s="75">
        <f>IFERROR(PopulationTAZ!F179/HHTAZ!F179,0)</f>
        <v>2.4400950743075698</v>
      </c>
      <c r="G179" s="75">
        <f>IFERROR(PopulationTAZ!G179/HHTAZ!G179,0)</f>
        <v>2.4526909325168149</v>
      </c>
      <c r="H179" s="76">
        <f>IFERROR(PopulationTAZ!H179/HHTAZ!H179,0)</f>
        <v>2.4795570540387448</v>
      </c>
      <c r="I179" s="77">
        <f>IFERROR(PopulationTAZ!I179/HHTAZ!I179,0)</f>
        <v>2.5003714505164218</v>
      </c>
      <c r="J179" s="74">
        <f t="shared" si="26"/>
        <v>-1.4834431747635435E-2</v>
      </c>
      <c r="K179" s="75">
        <f t="shared" si="27"/>
        <v>5.9804166148023086E-3</v>
      </c>
      <c r="L179" s="77">
        <f t="shared" si="28"/>
        <v>5.979964730041587E-3</v>
      </c>
      <c r="M179" s="91">
        <f t="shared" si="29"/>
        <v>-5.9471144895119066E-3</v>
      </c>
      <c r="N179" s="4">
        <f t="shared" si="30"/>
        <v>-2.3856629861240819E-4</v>
      </c>
      <c r="O179" s="32">
        <f t="shared" si="31"/>
        <v>-8.3446598022185459E-3</v>
      </c>
      <c r="P179" s="4">
        <f t="shared" si="32"/>
        <v>-9.0029981729736752E-3</v>
      </c>
      <c r="Q179" s="4">
        <f t="shared" si="33"/>
        <v>-4.5738689707022218E-3</v>
      </c>
      <c r="R179" s="4">
        <f t="shared" si="34"/>
        <v>5.1620358328945404E-3</v>
      </c>
      <c r="S179" s="4">
        <f t="shared" si="35"/>
        <v>1.0953732965596874E-2</v>
      </c>
      <c r="T179" s="4">
        <f t="shared" si="36"/>
        <v>8.3944011063485924E-3</v>
      </c>
      <c r="U179" s="4">
        <f t="shared" si="37"/>
        <v>2.3973641523862277E-3</v>
      </c>
      <c r="V179" s="5">
        <f t="shared" si="38"/>
        <v>7.9819687406335049E-5</v>
      </c>
    </row>
    <row r="180" spans="1:22" x14ac:dyDescent="0.25">
      <c r="A180" s="130" t="s">
        <v>1</v>
      </c>
      <c r="B180" s="140">
        <v>204</v>
      </c>
      <c r="C180" s="74">
        <f>IFERROR(PopulationTAZ!C180/HHTAZ!C180,0)</f>
        <v>2.7997687571237346</v>
      </c>
      <c r="D180" s="75">
        <f>IFERROR(PopulationTAZ!D180/HHTAZ!D180,0)</f>
        <v>2.7801961849853432</v>
      </c>
      <c r="E180" s="75">
        <f>IFERROR(PopulationTAZ!E180/HHTAZ!E180,0)</f>
        <v>2.7604856088228855</v>
      </c>
      <c r="F180" s="75">
        <f>IFERROR(PopulationTAZ!F180/HHTAZ!F180,0)</f>
        <v>2.7506121857169195</v>
      </c>
      <c r="G180" s="75">
        <f>IFERROR(PopulationTAZ!G180/HHTAZ!G180,0)</f>
        <v>2.7616226083295308</v>
      </c>
      <c r="H180" s="76">
        <f>IFERROR(PopulationTAZ!H180/HHTAZ!H180,0)</f>
        <v>2.7847131061405892</v>
      </c>
      <c r="I180" s="77">
        <f>IFERROR(PopulationTAZ!I180/HHTAZ!I180,0)</f>
        <v>2.8023397997763615</v>
      </c>
      <c r="J180" s="74">
        <f t="shared" si="26"/>
        <v>-1.505565098314543E-2</v>
      </c>
      <c r="K180" s="75">
        <f t="shared" si="27"/>
        <v>4.5169211552460453E-3</v>
      </c>
      <c r="L180" s="77">
        <f t="shared" si="28"/>
        <v>2.5710426526268648E-3</v>
      </c>
      <c r="M180" s="91">
        <f t="shared" si="29"/>
        <v>-5.3774623153565182E-3</v>
      </c>
      <c r="N180" s="4">
        <f t="shared" si="30"/>
        <v>-2.1565565934766884E-4</v>
      </c>
      <c r="O180" s="32">
        <f t="shared" si="31"/>
        <v>-6.99078168101952E-3</v>
      </c>
      <c r="P180" s="4">
        <f t="shared" si="32"/>
        <v>-7.0896349937122904E-3</v>
      </c>
      <c r="Q180" s="4">
        <f t="shared" si="33"/>
        <v>-3.5766979093856399E-3</v>
      </c>
      <c r="R180" s="4">
        <f t="shared" si="34"/>
        <v>4.002898943655131E-3</v>
      </c>
      <c r="S180" s="4">
        <f t="shared" si="35"/>
        <v>8.3612068287004515E-3</v>
      </c>
      <c r="T180" s="4">
        <f t="shared" si="36"/>
        <v>6.3298059670504614E-3</v>
      </c>
      <c r="U180" s="4">
        <f t="shared" si="37"/>
        <v>9.1830535864256824E-4</v>
      </c>
      <c r="V180" s="5">
        <f t="shared" si="38"/>
        <v>3.0596600540722108E-5</v>
      </c>
    </row>
    <row r="181" spans="1:22" x14ac:dyDescent="0.25">
      <c r="A181" s="130" t="s">
        <v>1</v>
      </c>
      <c r="B181" s="140">
        <v>205</v>
      </c>
      <c r="C181" s="74">
        <f>IFERROR(PopulationTAZ!C181/HHTAZ!C181,0)</f>
        <v>2.8508247899063028</v>
      </c>
      <c r="D181" s="75">
        <f>IFERROR(PopulationTAZ!D181/HHTAZ!D181,0)</f>
        <v>2.833532815394904</v>
      </c>
      <c r="E181" s="75">
        <f>IFERROR(PopulationTAZ!E181/HHTAZ!E181,0)</f>
        <v>2.8149389885831693</v>
      </c>
      <c r="F181" s="75">
        <f>IFERROR(PopulationTAZ!F181/HHTAZ!F181,0)</f>
        <v>2.8055522434406868</v>
      </c>
      <c r="G181" s="75">
        <f>IFERROR(PopulationTAZ!G181/HHTAZ!G181,0)</f>
        <v>2.8160613962506944</v>
      </c>
      <c r="H181" s="76">
        <f>IFERROR(PopulationTAZ!H181/HHTAZ!H181,0)</f>
        <v>2.8160613962506944</v>
      </c>
      <c r="I181" s="77">
        <f>IFERROR(PopulationTAZ!I181/HHTAZ!I181,0)</f>
        <v>2.8160613962506944</v>
      </c>
      <c r="J181" s="74">
        <f t="shared" si="26"/>
        <v>-3.4763393655608432E-2</v>
      </c>
      <c r="K181" s="75">
        <f t="shared" si="27"/>
        <v>-1.7471419144209577E-2</v>
      </c>
      <c r="L181" s="77">
        <f t="shared" si="28"/>
        <v>-3.4763393655608432E-2</v>
      </c>
      <c r="M181" s="91">
        <f t="shared" si="29"/>
        <v>-1.2194152996947594E-2</v>
      </c>
      <c r="N181" s="4">
        <f t="shared" si="30"/>
        <v>-4.9064406184162745E-4</v>
      </c>
      <c r="O181" s="32">
        <f t="shared" si="31"/>
        <v>-6.0656040920590293E-3</v>
      </c>
      <c r="P181" s="4">
        <f t="shared" si="32"/>
        <v>-6.5620651049856926E-3</v>
      </c>
      <c r="Q181" s="4">
        <f t="shared" si="33"/>
        <v>-3.3346176171324959E-3</v>
      </c>
      <c r="R181" s="4">
        <f t="shared" si="34"/>
        <v>3.7458410673256726E-3</v>
      </c>
      <c r="S181" s="4">
        <f t="shared" si="35"/>
        <v>0</v>
      </c>
      <c r="T181" s="4">
        <f t="shared" si="36"/>
        <v>0</v>
      </c>
      <c r="U181" s="4">
        <f t="shared" si="37"/>
        <v>-1.2194152996947594E-2</v>
      </c>
      <c r="V181" s="5">
        <f t="shared" si="38"/>
        <v>-4.0888677219719227E-4</v>
      </c>
    </row>
    <row r="182" spans="1:22" x14ac:dyDescent="0.25">
      <c r="A182" s="130" t="s">
        <v>1</v>
      </c>
      <c r="B182" s="140">
        <v>206</v>
      </c>
      <c r="C182" s="74">
        <f>IFERROR(PopulationTAZ!C182/HHTAZ!C182,0)</f>
        <v>2.3991492457810959</v>
      </c>
      <c r="D182" s="75">
        <f>IFERROR(PopulationTAZ!D182/HHTAZ!D182,0)</f>
        <v>2.3852905287310651</v>
      </c>
      <c r="E182" s="75">
        <f>IFERROR(PopulationTAZ!E182/HHTAZ!E182,0)</f>
        <v>2.3697817434280228</v>
      </c>
      <c r="F182" s="75">
        <f>IFERROR(PopulationTAZ!F182/HHTAZ!F182,0)</f>
        <v>2.3618688296142545</v>
      </c>
      <c r="G182" s="75">
        <f>IFERROR(PopulationTAZ!G182/HHTAZ!G182,0)</f>
        <v>2.3708390069965075</v>
      </c>
      <c r="H182" s="76">
        <f>IFERROR(PopulationTAZ!H182/HHTAZ!H182,0)</f>
        <v>2.3900083165376969</v>
      </c>
      <c r="I182" s="77">
        <f>IFERROR(PopulationTAZ!I182/HHTAZ!I182,0)</f>
        <v>2.404907971878695</v>
      </c>
      <c r="J182" s="74">
        <f t="shared" si="26"/>
        <v>-9.140929243399043E-3</v>
      </c>
      <c r="K182" s="75">
        <f t="shared" si="27"/>
        <v>4.7177878066317902E-3</v>
      </c>
      <c r="L182" s="77">
        <f t="shared" si="28"/>
        <v>5.7587260975990873E-3</v>
      </c>
      <c r="M182" s="91">
        <f t="shared" si="29"/>
        <v>-3.8100711156145994E-3</v>
      </c>
      <c r="N182" s="4">
        <f t="shared" si="30"/>
        <v>-1.5268225991282858E-4</v>
      </c>
      <c r="O182" s="32">
        <f t="shared" si="31"/>
        <v>-5.7765131012176285E-3</v>
      </c>
      <c r="P182" s="4">
        <f t="shared" si="32"/>
        <v>-6.5018433252626018E-3</v>
      </c>
      <c r="Q182" s="4">
        <f t="shared" si="33"/>
        <v>-3.3390897012827159E-3</v>
      </c>
      <c r="R182" s="4">
        <f t="shared" si="34"/>
        <v>3.7979151381231091E-3</v>
      </c>
      <c r="S182" s="4">
        <f t="shared" si="35"/>
        <v>8.0854539193169206E-3</v>
      </c>
      <c r="T182" s="4">
        <f t="shared" si="36"/>
        <v>6.2341437215509554E-3</v>
      </c>
      <c r="U182" s="4">
        <f t="shared" si="37"/>
        <v>2.400320075012452E-3</v>
      </c>
      <c r="V182" s="5">
        <f t="shared" si="38"/>
        <v>7.9917990217115431E-5</v>
      </c>
    </row>
    <row r="183" spans="1:22" x14ac:dyDescent="0.25">
      <c r="A183" s="130" t="s">
        <v>1</v>
      </c>
      <c r="B183" s="140">
        <v>207</v>
      </c>
      <c r="C183" s="74">
        <f>IFERROR(PopulationTAZ!C183/HHTAZ!C183,0)</f>
        <v>2.5753557147276949</v>
      </c>
      <c r="D183" s="75">
        <f>IFERROR(PopulationTAZ!D183/HHTAZ!D183,0)</f>
        <v>2.5613506547722755</v>
      </c>
      <c r="E183" s="75">
        <f>IFERROR(PopulationTAZ!E183/HHTAZ!E183,0)</f>
        <v>2.5456087109600758</v>
      </c>
      <c r="F183" s="75">
        <f>IFERROR(PopulationTAZ!F183/HHTAZ!F183,0)</f>
        <v>2.5375876681763772</v>
      </c>
      <c r="G183" s="75">
        <f>IFERROR(PopulationTAZ!G183/HHTAZ!G183,0)</f>
        <v>2.5466538106526135</v>
      </c>
      <c r="H183" s="76">
        <f>IFERROR(PopulationTAZ!H183/HHTAZ!H183,0)</f>
        <v>2.5659308173000652</v>
      </c>
      <c r="I183" s="77">
        <f>IFERROR(PopulationTAZ!I183/HHTAZ!I183,0)</f>
        <v>2.5808421579109742</v>
      </c>
      <c r="J183" s="74">
        <f t="shared" si="26"/>
        <v>-9.4248974276296416E-3</v>
      </c>
      <c r="K183" s="75">
        <f t="shared" si="27"/>
        <v>4.5801625277896996E-3</v>
      </c>
      <c r="L183" s="77">
        <f t="shared" si="28"/>
        <v>5.4864431832792881E-3</v>
      </c>
      <c r="M183" s="91">
        <f t="shared" si="29"/>
        <v>-3.6596487909346109E-3</v>
      </c>
      <c r="N183" s="4">
        <f t="shared" si="30"/>
        <v>-1.4664371429817802E-4</v>
      </c>
      <c r="O183" s="32">
        <f t="shared" si="31"/>
        <v>-5.4381070060840475E-3</v>
      </c>
      <c r="P183" s="4">
        <f t="shared" si="32"/>
        <v>-6.1459541991525368E-3</v>
      </c>
      <c r="Q183" s="4">
        <f t="shared" si="33"/>
        <v>-3.1509331144116137E-3</v>
      </c>
      <c r="R183" s="4">
        <f t="shared" si="34"/>
        <v>3.5727405953038804E-3</v>
      </c>
      <c r="S183" s="4">
        <f t="shared" si="35"/>
        <v>7.5695434404221551E-3</v>
      </c>
      <c r="T183" s="4">
        <f t="shared" si="36"/>
        <v>5.8112792871785057E-3</v>
      </c>
      <c r="U183" s="4">
        <f t="shared" si="37"/>
        <v>2.1303632550269125E-3</v>
      </c>
      <c r="V183" s="5">
        <f t="shared" si="38"/>
        <v>7.0939091022736989E-5</v>
      </c>
    </row>
    <row r="184" spans="1:22" x14ac:dyDescent="0.25">
      <c r="A184" s="130" t="s">
        <v>1</v>
      </c>
      <c r="B184" s="140">
        <v>208</v>
      </c>
      <c r="C184" s="74">
        <f>IFERROR(PopulationTAZ!C184/HHTAZ!C184,0)</f>
        <v>3.033473249683829</v>
      </c>
      <c r="D184" s="75">
        <f>IFERROR(PopulationTAZ!D184/HHTAZ!D184,0)</f>
        <v>3.01163320970503</v>
      </c>
      <c r="E184" s="75">
        <f>IFERROR(PopulationTAZ!E184/HHTAZ!E184,0)</f>
        <v>2.9890862226206565</v>
      </c>
      <c r="F184" s="75">
        <f>IFERROR(PopulationTAZ!F184/HHTAZ!F184,0)</f>
        <v>2.97777649354054</v>
      </c>
      <c r="G184" s="75">
        <f>IFERROR(PopulationTAZ!G184/HHTAZ!G184,0)</f>
        <v>2.9903958500977024</v>
      </c>
      <c r="H184" s="76">
        <f>IFERROR(PopulationTAZ!H184/HHTAZ!H184,0)</f>
        <v>3.0169015823558207</v>
      </c>
      <c r="I184" s="77">
        <f>IFERROR(PopulationTAZ!I184/HHTAZ!I184,0)</f>
        <v>3.0372582419027099</v>
      </c>
      <c r="J184" s="74">
        <f t="shared" si="26"/>
        <v>-1.6571667328008299E-2</v>
      </c>
      <c r="K184" s="75">
        <f t="shared" si="27"/>
        <v>5.2683726507907203E-3</v>
      </c>
      <c r="L184" s="77">
        <f t="shared" si="28"/>
        <v>3.7849922188808449E-3</v>
      </c>
      <c r="M184" s="91">
        <f t="shared" si="29"/>
        <v>-5.4629350463979431E-3</v>
      </c>
      <c r="N184" s="4">
        <f t="shared" si="30"/>
        <v>-2.1909245351647844E-4</v>
      </c>
      <c r="O184" s="32">
        <f t="shared" si="31"/>
        <v>-7.1996810853945936E-3</v>
      </c>
      <c r="P184" s="4">
        <f t="shared" si="32"/>
        <v>-7.4866311779653305E-3</v>
      </c>
      <c r="Q184" s="4">
        <f t="shared" si="33"/>
        <v>-3.7836744201379391E-3</v>
      </c>
      <c r="R184" s="4">
        <f t="shared" si="34"/>
        <v>4.2378454476139638E-3</v>
      </c>
      <c r="S184" s="4">
        <f t="shared" si="35"/>
        <v>8.8636199308704811E-3</v>
      </c>
      <c r="T184" s="4">
        <f t="shared" si="36"/>
        <v>6.7475384898014745E-3</v>
      </c>
      <c r="U184" s="4">
        <f t="shared" si="37"/>
        <v>1.2477420789107629E-3</v>
      </c>
      <c r="V184" s="5">
        <f t="shared" si="38"/>
        <v>4.1566340378995648E-5</v>
      </c>
    </row>
    <row r="185" spans="1:22" x14ac:dyDescent="0.25">
      <c r="A185" s="130" t="s">
        <v>1</v>
      </c>
      <c r="B185" s="140">
        <v>209</v>
      </c>
      <c r="C185" s="74">
        <f>IFERROR(PopulationTAZ!C185/HHTAZ!C185,0)</f>
        <v>2.6997099219093856</v>
      </c>
      <c r="D185" s="75">
        <f>IFERROR(PopulationTAZ!D185/HHTAZ!D185,0)</f>
        <v>2.3913843813137907</v>
      </c>
      <c r="E185" s="75">
        <f>IFERROR(PopulationTAZ!E185/HHTAZ!E185,0)</f>
        <v>2.3508607607627767</v>
      </c>
      <c r="F185" s="75">
        <f>IFERROR(PopulationTAZ!F185/HHTAZ!F185,0)</f>
        <v>2.3434147677041515</v>
      </c>
      <c r="G185" s="75">
        <f>IFERROR(PopulationTAZ!G185/HHTAZ!G185,0)</f>
        <v>2.3496155570865969</v>
      </c>
      <c r="H185" s="76">
        <f>IFERROR(PopulationTAZ!H185/HHTAZ!H185,0)</f>
        <v>2.3507115470615751</v>
      </c>
      <c r="I185" s="77">
        <f>IFERROR(PopulationTAZ!I185/HHTAZ!I185,0)</f>
        <v>2.3507115470615751</v>
      </c>
      <c r="J185" s="74">
        <f t="shared" si="26"/>
        <v>-0.34899837484781049</v>
      </c>
      <c r="K185" s="75">
        <f t="shared" si="27"/>
        <v>-4.0672834252215573E-2</v>
      </c>
      <c r="L185" s="77">
        <f t="shared" si="28"/>
        <v>-0.34899837484781049</v>
      </c>
      <c r="M185" s="91">
        <f t="shared" si="29"/>
        <v>-0.12927254591892579</v>
      </c>
      <c r="N185" s="4">
        <f t="shared" si="30"/>
        <v>-5.5217492940526913E-3</v>
      </c>
      <c r="O185" s="32">
        <f t="shared" si="31"/>
        <v>-0.114206914636788</v>
      </c>
      <c r="P185" s="4">
        <f t="shared" si="32"/>
        <v>-1.6945674174199898E-2</v>
      </c>
      <c r="Q185" s="4">
        <f t="shared" si="33"/>
        <v>-3.1673475447390187E-3</v>
      </c>
      <c r="R185" s="4">
        <f t="shared" si="34"/>
        <v>2.6460486073152101E-3</v>
      </c>
      <c r="S185" s="4">
        <f t="shared" si="35"/>
        <v>4.6645502140663098E-4</v>
      </c>
      <c r="T185" s="4">
        <f t="shared" si="36"/>
        <v>0</v>
      </c>
      <c r="U185" s="4">
        <f t="shared" si="37"/>
        <v>-0.12927254591892579</v>
      </c>
      <c r="V185" s="5">
        <f t="shared" si="38"/>
        <v>-4.6035796466948886E-3</v>
      </c>
    </row>
    <row r="186" spans="1:22" x14ac:dyDescent="0.25">
      <c r="A186" s="130" t="s">
        <v>1</v>
      </c>
      <c r="B186" s="140">
        <v>210</v>
      </c>
      <c r="C186" s="74">
        <f>IFERROR(PopulationTAZ!C186/HHTAZ!C186,0)</f>
        <v>2.8833818975338263</v>
      </c>
      <c r="D186" s="75">
        <f>IFERROR(PopulationTAZ!D186/HHTAZ!D186,0)</f>
        <v>2.8651953411958875</v>
      </c>
      <c r="E186" s="75">
        <f>IFERROR(PopulationTAZ!E186/HHTAZ!E186,0)</f>
        <v>2.845318493112349</v>
      </c>
      <c r="F186" s="75">
        <f>IFERROR(PopulationTAZ!F186/HHTAZ!F186,0)</f>
        <v>2.8352448071297709</v>
      </c>
      <c r="G186" s="75">
        <f>IFERROR(PopulationTAZ!G186/HHTAZ!G186,0)</f>
        <v>2.8465459251553944</v>
      </c>
      <c r="H186" s="76">
        <f>IFERROR(PopulationTAZ!H186/HHTAZ!H186,0)</f>
        <v>2.8703981028280765</v>
      </c>
      <c r="I186" s="77">
        <f>IFERROR(PopulationTAZ!I186/HHTAZ!I186,0)</f>
        <v>2.888798255779228</v>
      </c>
      <c r="J186" s="74">
        <f t="shared" si="26"/>
        <v>-1.298379470574984E-2</v>
      </c>
      <c r="K186" s="75">
        <f t="shared" si="27"/>
        <v>5.2027616321890235E-3</v>
      </c>
      <c r="L186" s="77">
        <f t="shared" si="28"/>
        <v>5.4163582454016534E-3</v>
      </c>
      <c r="M186" s="91">
        <f t="shared" si="29"/>
        <v>-4.5029743430292646E-3</v>
      </c>
      <c r="N186" s="4">
        <f t="shared" si="30"/>
        <v>-1.8050943702774269E-4</v>
      </c>
      <c r="O186" s="32">
        <f t="shared" si="31"/>
        <v>-6.3073699510612924E-3</v>
      </c>
      <c r="P186" s="4">
        <f t="shared" si="32"/>
        <v>-6.9373448287272099E-3</v>
      </c>
      <c r="Q186" s="4">
        <f t="shared" si="33"/>
        <v>-3.5404423114542283E-3</v>
      </c>
      <c r="R186" s="4">
        <f t="shared" si="34"/>
        <v>3.985940825005585E-3</v>
      </c>
      <c r="S186" s="4">
        <f t="shared" si="35"/>
        <v>8.3793405410734767E-3</v>
      </c>
      <c r="T186" s="4">
        <f t="shared" si="36"/>
        <v>6.4103139327686964E-3</v>
      </c>
      <c r="U186" s="4">
        <f t="shared" si="37"/>
        <v>1.8784741105692948E-3</v>
      </c>
      <c r="V186" s="5">
        <f t="shared" si="38"/>
        <v>6.2559022883101889E-5</v>
      </c>
    </row>
    <row r="187" spans="1:22" x14ac:dyDescent="0.25">
      <c r="A187" s="130" t="s">
        <v>1</v>
      </c>
      <c r="B187" s="140">
        <v>211</v>
      </c>
      <c r="C187" s="74">
        <f>IFERROR(PopulationTAZ!C187/HHTAZ!C187,0)</f>
        <v>2.9170320739591831</v>
      </c>
      <c r="D187" s="75">
        <f>IFERROR(PopulationTAZ!D187/HHTAZ!D187,0)</f>
        <v>2.8950611796960328</v>
      </c>
      <c r="E187" s="75">
        <f>IFERROR(PopulationTAZ!E187/HHTAZ!E187,0)</f>
        <v>2.872292232786287</v>
      </c>
      <c r="F187" s="75">
        <f>IFERROR(PopulationTAZ!F187/HHTAZ!F187,0)</f>
        <v>2.8609088644474334</v>
      </c>
      <c r="G187" s="75">
        <f>IFERROR(PopulationTAZ!G187/HHTAZ!G187,0)</f>
        <v>2.8735643554043429</v>
      </c>
      <c r="H187" s="76">
        <f>IFERROR(PopulationTAZ!H187/HHTAZ!H187,0)</f>
        <v>2.900078704663513</v>
      </c>
      <c r="I187" s="77">
        <f>IFERROR(PopulationTAZ!I187/HHTAZ!I187,0)</f>
        <v>2.9203752871915389</v>
      </c>
      <c r="J187" s="74">
        <f t="shared" si="26"/>
        <v>-1.695336929567004E-2</v>
      </c>
      <c r="K187" s="75">
        <f t="shared" si="27"/>
        <v>5.0175249674802025E-3</v>
      </c>
      <c r="L187" s="77">
        <f t="shared" si="28"/>
        <v>3.3432132323558683E-3</v>
      </c>
      <c r="M187" s="91">
        <f t="shared" si="29"/>
        <v>-5.8118556347102057E-3</v>
      </c>
      <c r="N187" s="4">
        <f t="shared" si="30"/>
        <v>-2.3312522973795158E-4</v>
      </c>
      <c r="O187" s="32">
        <f t="shared" si="31"/>
        <v>-7.5319344135047483E-3</v>
      </c>
      <c r="P187" s="4">
        <f t="shared" si="32"/>
        <v>-7.8647550074006922E-3</v>
      </c>
      <c r="Q187" s="4">
        <f t="shared" si="33"/>
        <v>-3.9631651016968084E-3</v>
      </c>
      <c r="R187" s="4">
        <f t="shared" si="34"/>
        <v>4.4235910881955665E-3</v>
      </c>
      <c r="S187" s="4">
        <f t="shared" si="35"/>
        <v>9.2269898912493709E-3</v>
      </c>
      <c r="T187" s="4">
        <f t="shared" si="36"/>
        <v>6.9986316217514055E-3</v>
      </c>
      <c r="U187" s="4">
        <f t="shared" si="37"/>
        <v>1.1461009504150077E-3</v>
      </c>
      <c r="V187" s="5">
        <f t="shared" si="38"/>
        <v>3.818221819273937E-5</v>
      </c>
    </row>
    <row r="188" spans="1:22" x14ac:dyDescent="0.25">
      <c r="A188" s="130" t="s">
        <v>1</v>
      </c>
      <c r="B188" s="140">
        <v>212</v>
      </c>
      <c r="C188" s="74">
        <f>IFERROR(PopulationTAZ!C188/HHTAZ!C188,0)</f>
        <v>3.1490901184383815</v>
      </c>
      <c r="D188" s="75">
        <f>IFERROR(PopulationTAZ!D188/HHTAZ!D188,0)</f>
        <v>3.1264400155262049</v>
      </c>
      <c r="E188" s="75">
        <f>IFERROR(PopulationTAZ!E188/HHTAZ!E188,0)</f>
        <v>3.1014955212940629</v>
      </c>
      <c r="F188" s="75">
        <f>IFERROR(PopulationTAZ!F188/HHTAZ!F188,0)</f>
        <v>3.0890260753703309</v>
      </c>
      <c r="G188" s="75">
        <f>IFERROR(PopulationTAZ!G188/HHTAZ!G188,0)</f>
        <v>3.1029064490481866</v>
      </c>
      <c r="H188" s="76">
        <f>IFERROR(PopulationTAZ!H188/HHTAZ!H188,0)</f>
        <v>3.1320322192493126</v>
      </c>
      <c r="I188" s="77">
        <f>IFERROR(PopulationTAZ!I188/HHTAZ!I188,0)</f>
        <v>3.1543471059433692</v>
      </c>
      <c r="J188" s="74">
        <f t="shared" si="26"/>
        <v>-1.7057899189068859E-2</v>
      </c>
      <c r="K188" s="75">
        <f t="shared" si="27"/>
        <v>5.5922037231077582E-3</v>
      </c>
      <c r="L188" s="77">
        <f t="shared" si="28"/>
        <v>5.2569875049877091E-3</v>
      </c>
      <c r="M188" s="91">
        <f t="shared" si="29"/>
        <v>-5.4167707329785264E-3</v>
      </c>
      <c r="N188" s="4">
        <f t="shared" si="30"/>
        <v>-2.1723618601343642E-4</v>
      </c>
      <c r="O188" s="32">
        <f t="shared" si="31"/>
        <v>-7.1925864488783242E-3</v>
      </c>
      <c r="P188" s="4">
        <f t="shared" si="32"/>
        <v>-7.978561593462552E-3</v>
      </c>
      <c r="Q188" s="4">
        <f t="shared" si="33"/>
        <v>-4.0204623344189949E-3</v>
      </c>
      <c r="R188" s="4">
        <f t="shared" si="34"/>
        <v>4.4934465877539687E-3</v>
      </c>
      <c r="S188" s="4">
        <f t="shared" si="35"/>
        <v>9.3866091934742268E-3</v>
      </c>
      <c r="T188" s="4">
        <f t="shared" si="36"/>
        <v>7.1247308877955273E-3</v>
      </c>
      <c r="U188" s="4">
        <f t="shared" si="37"/>
        <v>1.6693671210636918E-3</v>
      </c>
      <c r="V188" s="5">
        <f t="shared" si="38"/>
        <v>5.5600721547977017E-5</v>
      </c>
    </row>
    <row r="189" spans="1:22" ht="15.75" thickBot="1" x14ac:dyDescent="0.3">
      <c r="A189" s="136" t="s">
        <v>1</v>
      </c>
      <c r="B189" s="141">
        <v>213</v>
      </c>
      <c r="C189" s="118">
        <f>IFERROR(PopulationTAZ!C189/HHTAZ!C189,0)</f>
        <v>3.055018210896653</v>
      </c>
      <c r="D189" s="119">
        <f>IFERROR(PopulationTAZ!D189/HHTAZ!D189,0)</f>
        <v>3.0374223313274964</v>
      </c>
      <c r="E189" s="119">
        <f>IFERROR(PopulationTAZ!E189/HHTAZ!E189,0)</f>
        <v>3.0182577809094053</v>
      </c>
      <c r="F189" s="119">
        <f>IFERROR(PopulationTAZ!F189/HHTAZ!F189,0)</f>
        <v>3.0086280065321196</v>
      </c>
      <c r="G189" s="119">
        <f>IFERROR(PopulationTAZ!G189/HHTAZ!G189,0)</f>
        <v>3.0193680290520404</v>
      </c>
      <c r="H189" s="120">
        <f>IFERROR(PopulationTAZ!H189/HHTAZ!H189,0)</f>
        <v>3.0418465994320969</v>
      </c>
      <c r="I189" s="121">
        <f>IFERROR(PopulationTAZ!I189/HHTAZ!I189,0)</f>
        <v>3.0590420833391874</v>
      </c>
      <c r="J189" s="118">
        <f t="shared" si="26"/>
        <v>-1.3171611464556143E-2</v>
      </c>
      <c r="K189" s="119">
        <f t="shared" si="27"/>
        <v>4.4242681046005039E-3</v>
      </c>
      <c r="L189" s="121">
        <f t="shared" si="28"/>
        <v>4.0238724425343264E-3</v>
      </c>
      <c r="M189" s="126">
        <f t="shared" si="29"/>
        <v>-4.3114674137049169E-3</v>
      </c>
      <c r="N189" s="101">
        <f t="shared" si="30"/>
        <v>-1.7281660912715768E-4</v>
      </c>
      <c r="O189" s="100">
        <f t="shared" si="31"/>
        <v>-5.7596643798702996E-3</v>
      </c>
      <c r="P189" s="101">
        <f t="shared" si="32"/>
        <v>-6.3094783430117651E-3</v>
      </c>
      <c r="Q189" s="101">
        <f t="shared" si="33"/>
        <v>-3.1905075962015417E-3</v>
      </c>
      <c r="R189" s="101">
        <f t="shared" si="34"/>
        <v>3.5697409239703326E-3</v>
      </c>
      <c r="S189" s="101">
        <f t="shared" si="35"/>
        <v>7.444793136765826E-3</v>
      </c>
      <c r="T189" s="101">
        <f t="shared" si="36"/>
        <v>5.6529753703886687E-3</v>
      </c>
      <c r="U189" s="101">
        <f t="shared" si="37"/>
        <v>1.3171353375838191E-3</v>
      </c>
      <c r="V189" s="102">
        <f t="shared" si="38"/>
        <v>4.3876585074542618E-5</v>
      </c>
    </row>
    <row r="190" spans="1:22" x14ac:dyDescent="0.25">
      <c r="A190" s="137" t="s">
        <v>72</v>
      </c>
      <c r="B190" s="142">
        <v>370</v>
      </c>
      <c r="C190" s="122">
        <f>IFERROR(PopulationTAZ!C190/HHTAZ!C190,0)</f>
        <v>2.4446824134976821</v>
      </c>
      <c r="D190" s="123">
        <f>IFERROR(PopulationTAZ!D190/HHTAZ!D190,0)</f>
        <v>2.4239179171123308</v>
      </c>
      <c r="E190" s="123">
        <f>IFERROR(PopulationTAZ!E190/HHTAZ!E190,0)</f>
        <v>2.404582844694132</v>
      </c>
      <c r="F190" s="123">
        <f>IFERROR(PopulationTAZ!F190/HHTAZ!F190,0)</f>
        <v>2.3882434395409629</v>
      </c>
      <c r="G190" s="123">
        <f>IFERROR(PopulationTAZ!G190/HHTAZ!G190,0)</f>
        <v>2.3806124937485844</v>
      </c>
      <c r="H190" s="124">
        <f>IFERROR(PopulationTAZ!H190/HHTAZ!H190,0)</f>
        <v>2.3819262133714783</v>
      </c>
      <c r="I190" s="125">
        <f>IFERROR(PopulationTAZ!I190/HHTAZ!I190,0)</f>
        <v>2.3824931406771448</v>
      </c>
      <c r="J190" s="122">
        <f t="shared" si="26"/>
        <v>-6.2756200126203865E-2</v>
      </c>
      <c r="K190" s="123">
        <f t="shared" si="27"/>
        <v>-4.1991703740852593E-2</v>
      </c>
      <c r="L190" s="125">
        <f t="shared" si="28"/>
        <v>-6.2189272820537322E-2</v>
      </c>
      <c r="M190" s="128">
        <f t="shared" si="29"/>
        <v>-2.5670491913269311E-2</v>
      </c>
      <c r="N190" s="114">
        <f t="shared" si="30"/>
        <v>-1.0396882916585692E-3</v>
      </c>
      <c r="O190" s="113">
        <f t="shared" si="31"/>
        <v>-8.4937398292331823E-3</v>
      </c>
      <c r="P190" s="114">
        <f t="shared" si="32"/>
        <v>-7.9767851385137423E-3</v>
      </c>
      <c r="Q190" s="114">
        <f t="shared" si="33"/>
        <v>-6.7951100912255757E-3</v>
      </c>
      <c r="R190" s="114">
        <f t="shared" si="34"/>
        <v>-3.1952127099091898E-3</v>
      </c>
      <c r="S190" s="114">
        <f t="shared" si="35"/>
        <v>5.5184101836980304E-4</v>
      </c>
      <c r="T190" s="114">
        <f t="shared" si="36"/>
        <v>2.3801211913454523E-4</v>
      </c>
      <c r="U190" s="114">
        <f t="shared" si="37"/>
        <v>-2.5438589682314272E-2</v>
      </c>
      <c r="V190" s="115">
        <f t="shared" si="38"/>
        <v>-8.5855605507056953E-4</v>
      </c>
    </row>
    <row r="191" spans="1:22" x14ac:dyDescent="0.25">
      <c r="A191" s="130" t="s">
        <v>72</v>
      </c>
      <c r="B191" s="140">
        <v>371</v>
      </c>
      <c r="C191" s="74">
        <f>IFERROR(PopulationTAZ!C191/HHTAZ!C191,0)</f>
        <v>2.662779516910708</v>
      </c>
      <c r="D191" s="75">
        <f>IFERROR(PopulationTAZ!D191/HHTAZ!D191,0)</f>
        <v>2.6397990192160816</v>
      </c>
      <c r="E191" s="75">
        <f>IFERROR(PopulationTAZ!E191/HHTAZ!E191,0)</f>
        <v>2.6184957166252678</v>
      </c>
      <c r="F191" s="75">
        <f>IFERROR(PopulationTAZ!F191/HHTAZ!F191,0)</f>
        <v>2.6005369266974872</v>
      </c>
      <c r="G191" s="75">
        <f>IFERROR(PopulationTAZ!G191/HHTAZ!G191,0)</f>
        <v>2.5921527298204361</v>
      </c>
      <c r="H191" s="76">
        <f>IFERROR(PopulationTAZ!H191/HHTAZ!H191,0)</f>
        <v>2.5935982678478902</v>
      </c>
      <c r="I191" s="77">
        <f>IFERROR(PopulationTAZ!I191/HHTAZ!I191,0)</f>
        <v>2.5941733356378665</v>
      </c>
      <c r="J191" s="74">
        <f t="shared" si="26"/>
        <v>-6.9181249062817862E-2</v>
      </c>
      <c r="K191" s="75">
        <f t="shared" si="27"/>
        <v>-4.6200751368191462E-2</v>
      </c>
      <c r="L191" s="77">
        <f t="shared" si="28"/>
        <v>-6.8606181272841571E-2</v>
      </c>
      <c r="M191" s="91">
        <f t="shared" si="29"/>
        <v>-2.5980840179768316E-2</v>
      </c>
      <c r="N191" s="4">
        <f t="shared" si="30"/>
        <v>-1.052417989723109E-3</v>
      </c>
      <c r="O191" s="32">
        <f t="shared" si="31"/>
        <v>-8.6302668128106497E-3</v>
      </c>
      <c r="P191" s="4">
        <f t="shared" si="32"/>
        <v>-8.0700471648558203E-3</v>
      </c>
      <c r="Q191" s="4">
        <f t="shared" si="33"/>
        <v>-6.8584377716401912E-3</v>
      </c>
      <c r="R191" s="4">
        <f t="shared" si="34"/>
        <v>-3.2240253122259865E-3</v>
      </c>
      <c r="S191" s="4">
        <f t="shared" si="35"/>
        <v>5.5765928096151995E-4</v>
      </c>
      <c r="T191" s="4">
        <f t="shared" si="36"/>
        <v>2.2172585365476394E-4</v>
      </c>
      <c r="U191" s="4">
        <f t="shared" si="37"/>
        <v>-2.5764874950081063E-2</v>
      </c>
      <c r="V191" s="5">
        <f t="shared" si="38"/>
        <v>-8.6970835039013039E-4</v>
      </c>
    </row>
    <row r="192" spans="1:22" x14ac:dyDescent="0.25">
      <c r="A192" s="130" t="s">
        <v>72</v>
      </c>
      <c r="B192" s="140">
        <v>372</v>
      </c>
      <c r="C192" s="74">
        <f>IFERROR(PopulationTAZ!C192/HHTAZ!C192,0)</f>
        <v>2.7415186939287932</v>
      </c>
      <c r="D192" s="75">
        <f>IFERROR(PopulationTAZ!D192/HHTAZ!D192,0)</f>
        <v>2.7168722337671869</v>
      </c>
      <c r="E192" s="75">
        <f>IFERROR(PopulationTAZ!E192/HHTAZ!E192,0)</f>
        <v>2.6938290201769743</v>
      </c>
      <c r="F192" s="75">
        <f>IFERROR(PopulationTAZ!F192/HHTAZ!F192,0)</f>
        <v>2.6742967218409266</v>
      </c>
      <c r="G192" s="75">
        <f>IFERROR(PopulationTAZ!G192/HHTAZ!G192,0)</f>
        <v>2.6651564557267795</v>
      </c>
      <c r="H192" s="76">
        <f>IFERROR(PopulationTAZ!H192/HHTAZ!H192,0)</f>
        <v>2.6667373881055609</v>
      </c>
      <c r="I192" s="77">
        <f>IFERROR(PopulationTAZ!I192/HHTAZ!I192,0)</f>
        <v>2.6674334268601001</v>
      </c>
      <c r="J192" s="74">
        <f t="shared" si="26"/>
        <v>-7.478130582323228E-2</v>
      </c>
      <c r="K192" s="75">
        <f t="shared" si="27"/>
        <v>-5.013484566162596E-2</v>
      </c>
      <c r="L192" s="77">
        <f t="shared" si="28"/>
        <v>-7.4085267068693117E-2</v>
      </c>
      <c r="M192" s="91">
        <f t="shared" si="29"/>
        <v>-2.7277328434359593E-2</v>
      </c>
      <c r="N192" s="4">
        <f t="shared" si="30"/>
        <v>-1.1056387908480181E-3</v>
      </c>
      <c r="O192" s="32">
        <f t="shared" si="31"/>
        <v>-8.990075543233389E-3</v>
      </c>
      <c r="P192" s="4">
        <f t="shared" si="32"/>
        <v>-8.4815227244827707E-3</v>
      </c>
      <c r="Q192" s="4">
        <f t="shared" si="33"/>
        <v>-7.2507565215719216E-3</v>
      </c>
      <c r="R192" s="4">
        <f t="shared" si="34"/>
        <v>-3.4178204832315817E-3</v>
      </c>
      <c r="S192" s="4">
        <f t="shared" si="35"/>
        <v>5.9318558030030388E-4</v>
      </c>
      <c r="T192" s="4">
        <f t="shared" si="36"/>
        <v>2.6100761088954094E-4</v>
      </c>
      <c r="U192" s="4">
        <f t="shared" si="37"/>
        <v>-2.7023440413796229E-2</v>
      </c>
      <c r="V192" s="5">
        <f t="shared" si="38"/>
        <v>-9.1275944655810903E-4</v>
      </c>
    </row>
    <row r="193" spans="1:22" x14ac:dyDescent="0.25">
      <c r="A193" s="130" t="s">
        <v>72</v>
      </c>
      <c r="B193" s="140">
        <v>373</v>
      </c>
      <c r="C193" s="74">
        <f>IFERROR(PopulationTAZ!C193/HHTAZ!C193,0)</f>
        <v>2.8810963713252127</v>
      </c>
      <c r="D193" s="75">
        <f>IFERROR(PopulationTAZ!D193/HHTAZ!D193,0)</f>
        <v>2.85875893993168</v>
      </c>
      <c r="E193" s="75">
        <f>IFERROR(PopulationTAZ!E193/HHTAZ!E193,0)</f>
        <v>2.8384558946984288</v>
      </c>
      <c r="F193" s="75">
        <f>IFERROR(PopulationTAZ!F193/HHTAZ!F193,0)</f>
        <v>2.8213256440044998</v>
      </c>
      <c r="G193" s="75">
        <f>IFERROR(PopulationTAZ!G193/HHTAZ!G193,0)</f>
        <v>2.813275918414214</v>
      </c>
      <c r="H193" s="76">
        <f>IFERROR(PopulationTAZ!H193/HHTAZ!H193,0)</f>
        <v>2.8146773769573228</v>
      </c>
      <c r="I193" s="77">
        <f>IFERROR(PopulationTAZ!I193/HHTAZ!I193,0)</f>
        <v>2.815304282137185</v>
      </c>
      <c r="J193" s="74">
        <f t="shared" si="26"/>
        <v>-6.6418994367889894E-2</v>
      </c>
      <c r="K193" s="75">
        <f t="shared" si="27"/>
        <v>-4.4081562974357169E-2</v>
      </c>
      <c r="L193" s="77">
        <f t="shared" si="28"/>
        <v>-6.5792089188027703E-2</v>
      </c>
      <c r="M193" s="91">
        <f t="shared" si="29"/>
        <v>-2.3053374760018674E-2</v>
      </c>
      <c r="N193" s="4">
        <f t="shared" si="30"/>
        <v>-9.3249534419004299E-4</v>
      </c>
      <c r="O193" s="32">
        <f t="shared" si="31"/>
        <v>-7.753101081883651E-3</v>
      </c>
      <c r="P193" s="4">
        <f t="shared" si="32"/>
        <v>-7.1020487070995175E-3</v>
      </c>
      <c r="Q193" s="4">
        <f t="shared" si="33"/>
        <v>-6.035059669563414E-3</v>
      </c>
      <c r="R193" s="4">
        <f t="shared" si="34"/>
        <v>-2.8531713832439243E-3</v>
      </c>
      <c r="S193" s="4">
        <f t="shared" si="35"/>
        <v>4.9815893774773912E-4</v>
      </c>
      <c r="T193" s="4">
        <f t="shared" si="36"/>
        <v>2.2272718891147569E-4</v>
      </c>
      <c r="U193" s="4">
        <f t="shared" si="37"/>
        <v>-2.2835782184462472E-2</v>
      </c>
      <c r="V193" s="5">
        <f t="shared" si="38"/>
        <v>-7.6972218918325286E-4</v>
      </c>
    </row>
    <row r="194" spans="1:22" x14ac:dyDescent="0.25">
      <c r="A194" s="130" t="s">
        <v>72</v>
      </c>
      <c r="B194" s="140">
        <v>374</v>
      </c>
      <c r="C194" s="74">
        <f>IFERROR(PopulationTAZ!C194/HHTAZ!C194,0)</f>
        <v>2.5755304903890104</v>
      </c>
      <c r="D194" s="75">
        <f>IFERROR(PopulationTAZ!D194/HHTAZ!D194,0)</f>
        <v>2.5530306453172362</v>
      </c>
      <c r="E194" s="75">
        <f>IFERROR(PopulationTAZ!E194/HHTAZ!E194,0)</f>
        <v>2.5317655052442425</v>
      </c>
      <c r="F194" s="75">
        <f>IFERROR(PopulationTAZ!F194/HHTAZ!F194,0)</f>
        <v>2.5136591209335313</v>
      </c>
      <c r="G194" s="75">
        <f>IFERROR(PopulationTAZ!G194/HHTAZ!G194,0)</f>
        <v>2.504928733764221</v>
      </c>
      <c r="H194" s="76">
        <f>IFERROR(PopulationTAZ!H194/HHTAZ!H194,0)</f>
        <v>2.5064877633606146</v>
      </c>
      <c r="I194" s="77">
        <f>IFERROR(PopulationTAZ!I194/HHTAZ!I194,0)</f>
        <v>2.5072683315911837</v>
      </c>
      <c r="J194" s="74">
        <f t="shared" ref="J194:J257" si="39">H194-C194</f>
        <v>-6.9042727028395756E-2</v>
      </c>
      <c r="K194" s="75">
        <f t="shared" ref="K194:K257" si="40">H194-D194</f>
        <v>-4.6542881956621596E-2</v>
      </c>
      <c r="L194" s="77">
        <f t="shared" ref="L194:L257" si="41">I194-C194</f>
        <v>-6.8262158797826711E-2</v>
      </c>
      <c r="M194" s="91">
        <f t="shared" ref="M194:M257" si="42">IFERROR(H194/C194-1,0)</f>
        <v>-2.6807186824632567E-2</v>
      </c>
      <c r="N194" s="4">
        <f t="shared" ref="N194:N257" si="43">IFERROR(((H194/C194)^(1/25))-1,0)</f>
        <v>-1.0863316275396828E-3</v>
      </c>
      <c r="O194" s="32">
        <f t="shared" ref="O194:O257" si="44">IFERROR(D194/C194-1,0)</f>
        <v>-8.7360041574874314E-3</v>
      </c>
      <c r="P194" s="4">
        <f t="shared" ref="P194:P257" si="45">IFERROR(E194/D194-1,0)</f>
        <v>-8.3293712560787991E-3</v>
      </c>
      <c r="Q194" s="4">
        <f t="shared" ref="Q194:Q257" si="46">IFERROR(F194/E194-1,0)</f>
        <v>-7.1516829948137239E-3</v>
      </c>
      <c r="R194" s="4">
        <f t="shared" ref="R194:R257" si="47">IFERROR(G194/F194-1,0)</f>
        <v>-3.4731786408922494E-3</v>
      </c>
      <c r="S194" s="4">
        <f t="shared" ref="S194:S257" si="48">IFERROR(H194/G194-1,0)</f>
        <v>6.223848109445651E-4</v>
      </c>
      <c r="T194" s="4">
        <f t="shared" ref="T194:T257" si="49">IFERROR(I194/H194-1,0)</f>
        <v>3.1141912678744887E-4</v>
      </c>
      <c r="U194" s="4">
        <f t="shared" ref="U194:U257" si="50">IFERROR(I194/C194-1,0)</f>
        <v>-2.6504115968557729E-2</v>
      </c>
      <c r="V194" s="5">
        <f t="shared" ref="V194:V257" si="51">IFERROR(((I194/C194)^(1/30))-1,0)</f>
        <v>-8.9498866484316597E-4</v>
      </c>
    </row>
    <row r="195" spans="1:22" x14ac:dyDescent="0.25">
      <c r="A195" s="130" t="s">
        <v>72</v>
      </c>
      <c r="B195" s="140">
        <v>375</v>
      </c>
      <c r="C195" s="74">
        <f>IFERROR(PopulationTAZ!C195/HHTAZ!C195,0)</f>
        <v>2.7376667936617536</v>
      </c>
      <c r="D195" s="75">
        <f>IFERROR(PopulationTAZ!D195/HHTAZ!D195,0)</f>
        <v>2.7138519809259818</v>
      </c>
      <c r="E195" s="75">
        <f>IFERROR(PopulationTAZ!E195/HHTAZ!E195,0)</f>
        <v>2.6918636948268171</v>
      </c>
      <c r="F195" s="75">
        <f>IFERROR(PopulationTAZ!F195/HHTAZ!F195,0)</f>
        <v>2.6733812003708182</v>
      </c>
      <c r="G195" s="75">
        <f>IFERROR(PopulationTAZ!G195/HHTAZ!G195,0)</f>
        <v>2.6647783085494376</v>
      </c>
      <c r="H195" s="76">
        <f>IFERROR(PopulationTAZ!H195/HHTAZ!H195,0)</f>
        <v>2.6651214036234046</v>
      </c>
      <c r="I195" s="77">
        <f>IFERROR(PopulationTAZ!I195/HHTAZ!I195,0)</f>
        <v>2.6651214036234046</v>
      </c>
      <c r="J195" s="74">
        <f t="shared" si="39"/>
        <v>-7.2545390038349034E-2</v>
      </c>
      <c r="K195" s="75">
        <f t="shared" si="40"/>
        <v>-4.8730577302577238E-2</v>
      </c>
      <c r="L195" s="77">
        <f t="shared" si="41"/>
        <v>-7.2545390038349034E-2</v>
      </c>
      <c r="M195" s="91">
        <f t="shared" si="42"/>
        <v>-2.6498984539062964E-2</v>
      </c>
      <c r="N195" s="4">
        <f t="shared" si="43"/>
        <v>-1.0736796358025158E-3</v>
      </c>
      <c r="O195" s="32">
        <f t="shared" si="44"/>
        <v>-8.6989449522885121E-3</v>
      </c>
      <c r="P195" s="4">
        <f t="shared" si="45"/>
        <v>-8.1022422201751931E-3</v>
      </c>
      <c r="Q195" s="4">
        <f t="shared" si="46"/>
        <v>-6.8660588169892067E-3</v>
      </c>
      <c r="R195" s="4">
        <f t="shared" si="47"/>
        <v>-3.2179817155096879E-3</v>
      </c>
      <c r="S195" s="4">
        <f t="shared" si="48"/>
        <v>1.287518263213272E-4</v>
      </c>
      <c r="T195" s="4">
        <f t="shared" si="49"/>
        <v>0</v>
      </c>
      <c r="U195" s="4">
        <f t="shared" si="50"/>
        <v>-2.6498984539062964E-2</v>
      </c>
      <c r="V195" s="5">
        <f t="shared" si="51"/>
        <v>-8.9481311800054808E-4</v>
      </c>
    </row>
    <row r="196" spans="1:22" x14ac:dyDescent="0.25">
      <c r="A196" s="130" t="s">
        <v>72</v>
      </c>
      <c r="B196" s="140">
        <v>376</v>
      </c>
      <c r="C196" s="74">
        <f>IFERROR(PopulationTAZ!C196/HHTAZ!C196,0)</f>
        <v>2.8038359631877467</v>
      </c>
      <c r="D196" s="75">
        <f>IFERROR(PopulationTAZ!D196/HHTAZ!D196,0)</f>
        <v>2.7779214499325398</v>
      </c>
      <c r="E196" s="75">
        <f>IFERROR(PopulationTAZ!E196/HHTAZ!E196,0)</f>
        <v>2.7536825903718669</v>
      </c>
      <c r="F196" s="75">
        <f>IFERROR(PopulationTAZ!F196/HHTAZ!F196,0)</f>
        <v>2.7332730171690924</v>
      </c>
      <c r="G196" s="75">
        <f>IFERROR(PopulationTAZ!G196/HHTAZ!G196,0)</f>
        <v>2.7237553721084722</v>
      </c>
      <c r="H196" s="76">
        <f>IFERROR(PopulationTAZ!H196/HHTAZ!H196,0)</f>
        <v>2.7253968855172643</v>
      </c>
      <c r="I196" s="77">
        <f>IFERROR(PopulationTAZ!I196/HHTAZ!I196,0)</f>
        <v>2.7261081881172546</v>
      </c>
      <c r="J196" s="74">
        <f t="shared" si="39"/>
        <v>-7.8439077670482416E-2</v>
      </c>
      <c r="K196" s="75">
        <f t="shared" si="40"/>
        <v>-5.2524564415275421E-2</v>
      </c>
      <c r="L196" s="77">
        <f t="shared" si="41"/>
        <v>-7.7727775070492111E-2</v>
      </c>
      <c r="M196" s="91">
        <f t="shared" si="42"/>
        <v>-2.7975630065498969E-2</v>
      </c>
      <c r="N196" s="4">
        <f t="shared" si="43"/>
        <v>-1.1343322736900863E-3</v>
      </c>
      <c r="O196" s="32">
        <f t="shared" si="44"/>
        <v>-9.2425211729377788E-3</v>
      </c>
      <c r="P196" s="4">
        <f t="shared" si="45"/>
        <v>-8.7255381397705056E-3</v>
      </c>
      <c r="Q196" s="4">
        <f t="shared" si="46"/>
        <v>-7.4117377486191405E-3</v>
      </c>
      <c r="R196" s="4">
        <f t="shared" si="47"/>
        <v>-3.4821421061251856E-3</v>
      </c>
      <c r="S196" s="4">
        <f t="shared" si="48"/>
        <v>6.0266550572096733E-4</v>
      </c>
      <c r="T196" s="4">
        <f t="shared" si="49"/>
        <v>2.6099046482741528E-4</v>
      </c>
      <c r="U196" s="4">
        <f t="shared" si="50"/>
        <v>-2.7721940973366221E-2</v>
      </c>
      <c r="V196" s="5">
        <f t="shared" si="51"/>
        <v>-9.366759274489489E-4</v>
      </c>
    </row>
    <row r="197" spans="1:22" x14ac:dyDescent="0.25">
      <c r="A197" s="130" t="s">
        <v>72</v>
      </c>
      <c r="B197" s="140">
        <v>377</v>
      </c>
      <c r="C197" s="74">
        <f>IFERROR(PopulationTAZ!C197/HHTAZ!C197,0)</f>
        <v>2.4156770878929592</v>
      </c>
      <c r="D197" s="75">
        <f>IFERROR(PopulationTAZ!D197/HHTAZ!D197,0)</f>
        <v>2.3979326700521719</v>
      </c>
      <c r="E197" s="75">
        <f>IFERROR(PopulationTAZ!E197/HHTAZ!E197,0)</f>
        <v>2.3819051693222995</v>
      </c>
      <c r="F197" s="75">
        <f>IFERROR(PopulationTAZ!F197/HHTAZ!F197,0)</f>
        <v>2.3683671987954971</v>
      </c>
      <c r="G197" s="75">
        <f>IFERROR(PopulationTAZ!G197/HHTAZ!G197,0)</f>
        <v>2.3619542570638581</v>
      </c>
      <c r="H197" s="76">
        <f>IFERROR(PopulationTAZ!H197/HHTAZ!H197,0)</f>
        <v>2.3630803132313294</v>
      </c>
      <c r="I197" s="77">
        <f>IFERROR(PopulationTAZ!I197/HHTAZ!I197,0)</f>
        <v>2.3636022964660905</v>
      </c>
      <c r="J197" s="74">
        <f t="shared" si="39"/>
        <v>-5.2596774661629819E-2</v>
      </c>
      <c r="K197" s="75">
        <f t="shared" si="40"/>
        <v>-3.4852356820842534E-2</v>
      </c>
      <c r="L197" s="77">
        <f t="shared" si="41"/>
        <v>-5.2074791426868661E-2</v>
      </c>
      <c r="M197" s="91">
        <f t="shared" si="42"/>
        <v>-2.1773098285875037E-2</v>
      </c>
      <c r="N197" s="4">
        <f t="shared" si="43"/>
        <v>-8.8015763439375228E-4</v>
      </c>
      <c r="O197" s="32">
        <f t="shared" si="44"/>
        <v>-7.3455255794410146E-3</v>
      </c>
      <c r="P197" s="4">
        <f t="shared" si="45"/>
        <v>-6.6838827169921622E-3</v>
      </c>
      <c r="Q197" s="4">
        <f t="shared" si="46"/>
        <v>-5.6836731794214224E-3</v>
      </c>
      <c r="R197" s="4">
        <f t="shared" si="47"/>
        <v>-2.7077480784654107E-3</v>
      </c>
      <c r="S197" s="4">
        <f t="shared" si="48"/>
        <v>4.7674766101146737E-4</v>
      </c>
      <c r="T197" s="4">
        <f t="shared" si="49"/>
        <v>2.2089102593692012E-4</v>
      </c>
      <c r="U197" s="4">
        <f t="shared" si="50"/>
        <v>-2.1557016741956203E-2</v>
      </c>
      <c r="V197" s="5">
        <f t="shared" si="51"/>
        <v>-7.2616166293726359E-4</v>
      </c>
    </row>
    <row r="198" spans="1:22" x14ac:dyDescent="0.25">
      <c r="A198" s="130" t="s">
        <v>72</v>
      </c>
      <c r="B198" s="140">
        <v>378</v>
      </c>
      <c r="C198" s="74">
        <f>IFERROR(PopulationTAZ!C198/HHTAZ!C198,0)</f>
        <v>2.6651522779145327</v>
      </c>
      <c r="D198" s="75">
        <f>IFERROR(PopulationTAZ!D198/HHTAZ!D198,0)</f>
        <v>2.6352433485525579</v>
      </c>
      <c r="E198" s="75">
        <f>IFERROR(PopulationTAZ!E198/HHTAZ!E198,0)</f>
        <v>2.6060454883704174</v>
      </c>
      <c r="F198" s="75">
        <f>IFERROR(PopulationTAZ!F198/HHTAZ!F198,0)</f>
        <v>2.5815462853523803</v>
      </c>
      <c r="G198" s="75">
        <f>IFERROR(PopulationTAZ!G198/HHTAZ!G198,0)</f>
        <v>2.5702453785269488</v>
      </c>
      <c r="H198" s="76">
        <f>IFERROR(PopulationTAZ!H198/HHTAZ!H198,0)</f>
        <v>2.5721695175121009</v>
      </c>
      <c r="I198" s="77">
        <f>IFERROR(PopulationTAZ!I198/HHTAZ!I198,0)</f>
        <v>2.5728490814466194</v>
      </c>
      <c r="J198" s="74">
        <f t="shared" si="39"/>
        <v>-9.2982760402431808E-2</v>
      </c>
      <c r="K198" s="75">
        <f t="shared" si="40"/>
        <v>-6.3073831040457051E-2</v>
      </c>
      <c r="L198" s="77">
        <f t="shared" si="41"/>
        <v>-9.2303196467913295E-2</v>
      </c>
      <c r="M198" s="91">
        <f t="shared" si="42"/>
        <v>-3.4888348096638655E-2</v>
      </c>
      <c r="N198" s="4">
        <f t="shared" si="43"/>
        <v>-1.4194509404465983E-3</v>
      </c>
      <c r="O198" s="32">
        <f t="shared" si="44"/>
        <v>-1.1222221563031431E-2</v>
      </c>
      <c r="P198" s="4">
        <f t="shared" si="45"/>
        <v>-1.1079758610595847E-2</v>
      </c>
      <c r="Q198" s="4">
        <f t="shared" si="46"/>
        <v>-9.4009115064820348E-3</v>
      </c>
      <c r="R198" s="4">
        <f t="shared" si="47"/>
        <v>-4.3775728095802879E-3</v>
      </c>
      <c r="S198" s="4">
        <f t="shared" si="48"/>
        <v>7.4862073529136097E-4</v>
      </c>
      <c r="T198" s="4">
        <f t="shared" si="49"/>
        <v>2.6419873569438757E-4</v>
      </c>
      <c r="U198" s="4">
        <f t="shared" si="50"/>
        <v>-3.4633366818401901E-2</v>
      </c>
      <c r="V198" s="5">
        <f t="shared" si="51"/>
        <v>-1.1742206974126868E-3</v>
      </c>
    </row>
    <row r="199" spans="1:22" x14ac:dyDescent="0.25">
      <c r="A199" s="130" t="s">
        <v>72</v>
      </c>
      <c r="B199" s="140">
        <v>379</v>
      </c>
      <c r="C199" s="74">
        <f>IFERROR(PopulationTAZ!C199/HHTAZ!C199,0)</f>
        <v>2.7641608993730027</v>
      </c>
      <c r="D199" s="75">
        <f>IFERROR(PopulationTAZ!D199/HHTAZ!D199,0)</f>
        <v>2.7402696823287491</v>
      </c>
      <c r="E199" s="75">
        <f>IFERROR(PopulationTAZ!E199/HHTAZ!E199,0)</f>
        <v>2.7178150715144591</v>
      </c>
      <c r="F199" s="75">
        <f>IFERROR(PopulationTAZ!F199/HHTAZ!F199,0)</f>
        <v>2.6988476202187073</v>
      </c>
      <c r="G199" s="75">
        <f>IFERROR(PopulationTAZ!G199/HHTAZ!G199,0)</f>
        <v>2.6900073410040948</v>
      </c>
      <c r="H199" s="76">
        <f>IFERROR(PopulationTAZ!H199/HHTAZ!H199,0)</f>
        <v>2.6915270732987828</v>
      </c>
      <c r="I199" s="77">
        <f>IFERROR(PopulationTAZ!I199/HHTAZ!I199,0)</f>
        <v>2.6921830042477688</v>
      </c>
      <c r="J199" s="74">
        <f t="shared" si="39"/>
        <v>-7.2633826074219865E-2</v>
      </c>
      <c r="K199" s="75">
        <f t="shared" si="40"/>
        <v>-4.87426090299663E-2</v>
      </c>
      <c r="L199" s="77">
        <f t="shared" si="41"/>
        <v>-7.1977895125233893E-2</v>
      </c>
      <c r="M199" s="91">
        <f t="shared" si="42"/>
        <v>-2.6276989190714417E-2</v>
      </c>
      <c r="N199" s="4">
        <f t="shared" si="43"/>
        <v>-1.0645689015181814E-3</v>
      </c>
      <c r="O199" s="32">
        <f t="shared" si="44"/>
        <v>-8.6432077993986445E-3</v>
      </c>
      <c r="P199" s="4">
        <f t="shared" si="45"/>
        <v>-8.1943069177072836E-3</v>
      </c>
      <c r="Q199" s="4">
        <f t="shared" si="46"/>
        <v>-6.9789337378214356E-3</v>
      </c>
      <c r="R199" s="4">
        <f t="shared" si="47"/>
        <v>-3.2755755265264641E-3</v>
      </c>
      <c r="S199" s="4">
        <f t="shared" si="48"/>
        <v>5.6495470161821437E-4</v>
      </c>
      <c r="T199" s="4">
        <f t="shared" si="49"/>
        <v>2.4370215536495543E-4</v>
      </c>
      <c r="U199" s="4">
        <f t="shared" si="50"/>
        <v>-2.6039690794251724E-2</v>
      </c>
      <c r="V199" s="5">
        <f t="shared" si="51"/>
        <v>-8.7910424365145179E-4</v>
      </c>
    </row>
    <row r="200" spans="1:22" x14ac:dyDescent="0.25">
      <c r="A200" s="130" t="s">
        <v>72</v>
      </c>
      <c r="B200" s="140">
        <v>380</v>
      </c>
      <c r="C200" s="74">
        <f>IFERROR(PopulationTAZ!C200/HHTAZ!C200,0)</f>
        <v>2.3988607754954874</v>
      </c>
      <c r="D200" s="75">
        <f>IFERROR(PopulationTAZ!D200/HHTAZ!D200,0)</f>
        <v>2.3734448564231658</v>
      </c>
      <c r="E200" s="75">
        <f>IFERROR(PopulationTAZ!E200/HHTAZ!E200,0)</f>
        <v>2.3490915618209973</v>
      </c>
      <c r="F200" s="75">
        <f>IFERROR(PopulationTAZ!F200/HHTAZ!F200,0)</f>
        <v>2.3285736752686716</v>
      </c>
      <c r="G200" s="75">
        <f>IFERROR(PopulationTAZ!G200/HHTAZ!G200,0)</f>
        <v>2.3190387733333209</v>
      </c>
      <c r="H200" s="76">
        <f>IFERROR(PopulationTAZ!H200/HHTAZ!H200,0)</f>
        <v>2.3206741850813617</v>
      </c>
      <c r="I200" s="77">
        <f>IFERROR(PopulationTAZ!I200/HHTAZ!I200,0)</f>
        <v>2.3213854625619805</v>
      </c>
      <c r="J200" s="74">
        <f t="shared" si="39"/>
        <v>-7.8186590414125678E-2</v>
      </c>
      <c r="K200" s="75">
        <f t="shared" si="40"/>
        <v>-5.2770671341804132E-2</v>
      </c>
      <c r="L200" s="77">
        <f t="shared" si="41"/>
        <v>-7.7475312933506846E-2</v>
      </c>
      <c r="M200" s="91">
        <f t="shared" si="42"/>
        <v>-3.2593217252458562E-2</v>
      </c>
      <c r="N200" s="4">
        <f t="shared" si="43"/>
        <v>-1.3245702734331344E-3</v>
      </c>
      <c r="O200" s="32">
        <f t="shared" si="44"/>
        <v>-1.0594995479498714E-2</v>
      </c>
      <c r="P200" s="4">
        <f t="shared" si="45"/>
        <v>-1.0260737483014259E-2</v>
      </c>
      <c r="Q200" s="4">
        <f t="shared" si="46"/>
        <v>-8.7343920031879296E-3</v>
      </c>
      <c r="R200" s="4">
        <f t="shared" si="47"/>
        <v>-4.0947392116552628E-3</v>
      </c>
      <c r="S200" s="4">
        <f t="shared" si="48"/>
        <v>7.0521104124976475E-4</v>
      </c>
      <c r="T200" s="4">
        <f t="shared" si="49"/>
        <v>3.0649605411703362E-4</v>
      </c>
      <c r="U200" s="4">
        <f t="shared" si="50"/>
        <v>-3.2296710890820313E-2</v>
      </c>
      <c r="V200" s="5">
        <f t="shared" si="51"/>
        <v>-1.0937267180418653E-3</v>
      </c>
    </row>
    <row r="201" spans="1:22" x14ac:dyDescent="0.25">
      <c r="A201" s="130" t="s">
        <v>72</v>
      </c>
      <c r="B201" s="140">
        <v>381</v>
      </c>
      <c r="C201" s="74">
        <f>IFERROR(PopulationTAZ!C201/HHTAZ!C201,0)</f>
        <v>2.6615971308969133</v>
      </c>
      <c r="D201" s="75">
        <f>IFERROR(PopulationTAZ!D201/HHTAZ!D201,0)</f>
        <v>2.6398179014482319</v>
      </c>
      <c r="E201" s="75">
        <f>IFERROR(PopulationTAZ!E201/HHTAZ!E201,0)</f>
        <v>2.619727794945355</v>
      </c>
      <c r="F201" s="75">
        <f>IFERROR(PopulationTAZ!F201/HHTAZ!F201,0)</f>
        <v>2.6027934686895708</v>
      </c>
      <c r="G201" s="75">
        <f>IFERROR(PopulationTAZ!G201/HHTAZ!G201,0)</f>
        <v>2.5948848946382919</v>
      </c>
      <c r="H201" s="76">
        <f>IFERROR(PopulationTAZ!H201/HHTAZ!H201,0)</f>
        <v>2.596249098035035</v>
      </c>
      <c r="I201" s="77">
        <f>IFERROR(PopulationTAZ!I201/HHTAZ!I201,0)</f>
        <v>2.5968265649565265</v>
      </c>
      <c r="J201" s="74">
        <f t="shared" si="39"/>
        <v>-6.5348032861878291E-2</v>
      </c>
      <c r="K201" s="75">
        <f t="shared" si="40"/>
        <v>-4.356880341319691E-2</v>
      </c>
      <c r="L201" s="77">
        <f t="shared" si="41"/>
        <v>-6.4770565940386771E-2</v>
      </c>
      <c r="M201" s="91">
        <f t="shared" si="42"/>
        <v>-2.4552187896241473E-2</v>
      </c>
      <c r="N201" s="4">
        <f t="shared" si="43"/>
        <v>-9.9385056155743001E-4</v>
      </c>
      <c r="O201" s="32">
        <f t="shared" si="44"/>
        <v>-8.1827671047053352E-3</v>
      </c>
      <c r="P201" s="4">
        <f t="shared" si="45"/>
        <v>-7.6104137682585504E-3</v>
      </c>
      <c r="Q201" s="4">
        <f t="shared" si="46"/>
        <v>-6.4641548974890828E-3</v>
      </c>
      <c r="R201" s="4">
        <f t="shared" si="47"/>
        <v>-3.0384946583029704E-3</v>
      </c>
      <c r="S201" s="4">
        <f t="shared" si="48"/>
        <v>5.2572790398608404E-4</v>
      </c>
      <c r="T201" s="4">
        <f t="shared" si="49"/>
        <v>2.2242354245927132E-4</v>
      </c>
      <c r="U201" s="4">
        <f t="shared" si="50"/>
        <v>-2.4335225338389277E-2</v>
      </c>
      <c r="V201" s="5">
        <f t="shared" si="51"/>
        <v>-8.2087023994603658E-4</v>
      </c>
    </row>
    <row r="202" spans="1:22" x14ac:dyDescent="0.25">
      <c r="A202" s="130" t="s">
        <v>72</v>
      </c>
      <c r="B202" s="140">
        <v>382</v>
      </c>
      <c r="C202" s="74">
        <f>IFERROR(PopulationTAZ!C202/HHTAZ!C202,0)</f>
        <v>2.3104458536141972</v>
      </c>
      <c r="D202" s="75">
        <f>IFERROR(PopulationTAZ!D202/HHTAZ!D202,0)</f>
        <v>2.2891896916962784</v>
      </c>
      <c r="E202" s="75">
        <f>IFERROR(PopulationTAZ!E202/HHTAZ!E202,0)</f>
        <v>2.2693508279312002</v>
      </c>
      <c r="F202" s="75">
        <f>IFERROR(PopulationTAZ!F202/HHTAZ!F202,0)</f>
        <v>2.25263003847114</v>
      </c>
      <c r="G202" s="75">
        <f>IFERROR(PopulationTAZ!G202/HHTAZ!G202,0)</f>
        <v>2.2448302375158571</v>
      </c>
      <c r="H202" s="76">
        <f>IFERROR(PopulationTAZ!H202/HHTAZ!H202,0)</f>
        <v>2.2461731952489785</v>
      </c>
      <c r="I202" s="77">
        <f>IFERROR(PopulationTAZ!I202/HHTAZ!I202,0)</f>
        <v>2.2467099850736307</v>
      </c>
      <c r="J202" s="74">
        <f t="shared" si="39"/>
        <v>-6.4272658365218671E-2</v>
      </c>
      <c r="K202" s="75">
        <f t="shared" si="40"/>
        <v>-4.3016496447299879E-2</v>
      </c>
      <c r="L202" s="77">
        <f t="shared" si="41"/>
        <v>-6.3735868540566454E-2</v>
      </c>
      <c r="M202" s="91">
        <f t="shared" si="42"/>
        <v>-2.7818292415153545E-2</v>
      </c>
      <c r="N202" s="4">
        <f t="shared" si="43"/>
        <v>-1.1278654824146139E-3</v>
      </c>
      <c r="O202" s="32">
        <f t="shared" si="44"/>
        <v>-9.2000259970032028E-3</v>
      </c>
      <c r="P202" s="4">
        <f t="shared" si="45"/>
        <v>-8.6663258344387151E-3</v>
      </c>
      <c r="Q202" s="4">
        <f t="shared" si="46"/>
        <v>-7.3680936654926255E-3</v>
      </c>
      <c r="R202" s="4">
        <f t="shared" si="47"/>
        <v>-3.4625308293307899E-3</v>
      </c>
      <c r="S202" s="4">
        <f t="shared" si="48"/>
        <v>5.9824467377422863E-4</v>
      </c>
      <c r="T202" s="4">
        <f t="shared" si="49"/>
        <v>2.3897971260078421E-4</v>
      </c>
      <c r="U202" s="4">
        <f t="shared" si="50"/>
        <v>-2.7585960710079127E-2</v>
      </c>
      <c r="V202" s="5">
        <f t="shared" si="51"/>
        <v>-9.3201869624914835E-4</v>
      </c>
    </row>
    <row r="203" spans="1:22" x14ac:dyDescent="0.25">
      <c r="A203" s="130" t="s">
        <v>72</v>
      </c>
      <c r="B203" s="140">
        <v>383</v>
      </c>
      <c r="C203" s="74">
        <f>IFERROR(PopulationTAZ!C203/HHTAZ!C203,0)</f>
        <v>2.1019914104213449</v>
      </c>
      <c r="D203" s="75">
        <f>IFERROR(PopulationTAZ!D203/HHTAZ!D203,0)</f>
        <v>2.0792281858281592</v>
      </c>
      <c r="E203" s="75">
        <f>IFERROR(PopulationTAZ!E203/HHTAZ!E203,0)</f>
        <v>2.0575111735163008</v>
      </c>
      <c r="F203" s="75">
        <f>IFERROR(PopulationTAZ!F203/HHTAZ!F203,0)</f>
        <v>2.0392377472978951</v>
      </c>
      <c r="G203" s="75">
        <f>IFERROR(PopulationTAZ!G203/HHTAZ!G203,0)</f>
        <v>2.0307599115896786</v>
      </c>
      <c r="H203" s="76">
        <f>IFERROR(PopulationTAZ!H203/HHTAZ!H203,0)</f>
        <v>2.0322119814894681</v>
      </c>
      <c r="I203" s="77">
        <f>IFERROR(PopulationTAZ!I203/HHTAZ!I203,0)</f>
        <v>2.0327624795655681</v>
      </c>
      <c r="J203" s="74">
        <f t="shared" si="39"/>
        <v>-6.9779428931876719E-2</v>
      </c>
      <c r="K203" s="75">
        <f t="shared" si="40"/>
        <v>-4.7016204338691026E-2</v>
      </c>
      <c r="L203" s="77">
        <f t="shared" si="41"/>
        <v>-6.9228930855776749E-2</v>
      </c>
      <c r="M203" s="91">
        <f t="shared" si="42"/>
        <v>-3.3196819257167887E-2</v>
      </c>
      <c r="N203" s="4">
        <f t="shared" si="43"/>
        <v>-1.3495022093809039E-3</v>
      </c>
      <c r="O203" s="32">
        <f t="shared" si="44"/>
        <v>-1.0829361376230695E-2</v>
      </c>
      <c r="P203" s="4">
        <f t="shared" si="45"/>
        <v>-1.044474697865283E-2</v>
      </c>
      <c r="Q203" s="4">
        <f t="shared" si="46"/>
        <v>-8.8813253865233088E-3</v>
      </c>
      <c r="R203" s="4">
        <f t="shared" si="47"/>
        <v>-4.1573552271921832E-3</v>
      </c>
      <c r="S203" s="4">
        <f t="shared" si="48"/>
        <v>7.1503770165182168E-4</v>
      </c>
      <c r="T203" s="4">
        <f t="shared" si="49"/>
        <v>2.7088614825343527E-4</v>
      </c>
      <c r="U203" s="4">
        <f t="shared" si="50"/>
        <v>-3.2934925667417403E-2</v>
      </c>
      <c r="V203" s="5">
        <f t="shared" si="51"/>
        <v>-1.1156935081211294E-3</v>
      </c>
    </row>
    <row r="204" spans="1:22" x14ac:dyDescent="0.25">
      <c r="A204" s="130" t="s">
        <v>72</v>
      </c>
      <c r="B204" s="140">
        <v>384</v>
      </c>
      <c r="C204" s="74">
        <f>IFERROR(PopulationTAZ!C204/HHTAZ!C204,0)</f>
        <v>2.2834471496542443</v>
      </c>
      <c r="D204" s="75">
        <f>IFERROR(PopulationTAZ!D204/HHTAZ!D204,0)</f>
        <v>2.2644858823648097</v>
      </c>
      <c r="E204" s="75">
        <f>IFERROR(PopulationTAZ!E204/HHTAZ!E204,0)</f>
        <v>2.2468756143856785</v>
      </c>
      <c r="F204" s="75">
        <f>IFERROR(PopulationTAZ!F204/HHTAZ!F204,0)</f>
        <v>2.2320339811999159</v>
      </c>
      <c r="G204" s="75">
        <f>IFERROR(PopulationTAZ!G204/HHTAZ!G204,0)</f>
        <v>2.2250447725826836</v>
      </c>
      <c r="H204" s="76">
        <f>IFERROR(PopulationTAZ!H204/HHTAZ!H204,0)</f>
        <v>2.2262639153108479</v>
      </c>
      <c r="I204" s="77">
        <f>IFERROR(PopulationTAZ!I204/HHTAZ!I204,0)</f>
        <v>2.2268127243313276</v>
      </c>
      <c r="J204" s="74">
        <f t="shared" si="39"/>
        <v>-5.718323434339645E-2</v>
      </c>
      <c r="K204" s="75">
        <f t="shared" si="40"/>
        <v>-3.8221967053961858E-2</v>
      </c>
      <c r="L204" s="77">
        <f t="shared" si="41"/>
        <v>-5.6634425322916737E-2</v>
      </c>
      <c r="M204" s="91">
        <f t="shared" si="42"/>
        <v>-2.5042503984405773E-2</v>
      </c>
      <c r="N204" s="4">
        <f t="shared" si="43"/>
        <v>-1.0139417239429793E-3</v>
      </c>
      <c r="O204" s="32">
        <f t="shared" si="44"/>
        <v>-8.3037907368714858E-3</v>
      </c>
      <c r="P204" s="4">
        <f t="shared" si="45"/>
        <v>-7.7767179368505301E-3</v>
      </c>
      <c r="Q204" s="4">
        <f t="shared" si="46"/>
        <v>-6.6054538536707286E-3</v>
      </c>
      <c r="R204" s="4">
        <f t="shared" si="47"/>
        <v>-3.131318195019106E-3</v>
      </c>
      <c r="S204" s="4">
        <f t="shared" si="48"/>
        <v>5.4791829053812968E-4</v>
      </c>
      <c r="T204" s="4">
        <f t="shared" si="49"/>
        <v>2.4651570584488525E-4</v>
      </c>
      <c r="U204" s="4">
        <f t="shared" si="50"/>
        <v>-2.4802161649106758E-2</v>
      </c>
      <c r="V204" s="5">
        <f t="shared" si="51"/>
        <v>-8.3681359068465966E-4</v>
      </c>
    </row>
    <row r="205" spans="1:22" x14ac:dyDescent="0.25">
      <c r="A205" s="130" t="s">
        <v>72</v>
      </c>
      <c r="B205" s="140">
        <v>385</v>
      </c>
      <c r="C205" s="74">
        <f>IFERROR(PopulationTAZ!C205/HHTAZ!C205,0)</f>
        <v>2.6662297251915312</v>
      </c>
      <c r="D205" s="75">
        <f>IFERROR(PopulationTAZ!D205/HHTAZ!D205,0)</f>
        <v>2.6394431080451737</v>
      </c>
      <c r="E205" s="75">
        <f>IFERROR(PopulationTAZ!E205/HHTAZ!E205,0)</f>
        <v>2.6138967487906215</v>
      </c>
      <c r="F205" s="75">
        <f>IFERROR(PopulationTAZ!F205/HHTAZ!F205,0)</f>
        <v>2.59242180411275</v>
      </c>
      <c r="G205" s="75">
        <f>IFERROR(PopulationTAZ!G205/HHTAZ!G205,0)</f>
        <v>2.5824842378786181</v>
      </c>
      <c r="H205" s="76">
        <f>IFERROR(PopulationTAZ!H205/HHTAZ!H205,0)</f>
        <v>2.5841818520282103</v>
      </c>
      <c r="I205" s="77">
        <f>IFERROR(PopulationTAZ!I205/HHTAZ!I205,0)</f>
        <v>2.5841862433643459</v>
      </c>
      <c r="J205" s="74">
        <f t="shared" si="39"/>
        <v>-8.2047873163320961E-2</v>
      </c>
      <c r="K205" s="75">
        <f t="shared" si="40"/>
        <v>-5.5261256016963411E-2</v>
      </c>
      <c r="L205" s="77">
        <f t="shared" si="41"/>
        <v>-8.2043481827185349E-2</v>
      </c>
      <c r="M205" s="91">
        <f t="shared" si="42"/>
        <v>-3.0772994685379973E-2</v>
      </c>
      <c r="N205" s="4">
        <f t="shared" si="43"/>
        <v>-1.2494758309288256E-3</v>
      </c>
      <c r="O205" s="32">
        <f t="shared" si="44"/>
        <v>-1.0046627600490576E-2</v>
      </c>
      <c r="P205" s="4">
        <f t="shared" si="45"/>
        <v>-9.6786928942266259E-3</v>
      </c>
      <c r="Q205" s="4">
        <f t="shared" si="46"/>
        <v>-8.215682079947273E-3</v>
      </c>
      <c r="R205" s="4">
        <f t="shared" si="47"/>
        <v>-3.8333137834153375E-3</v>
      </c>
      <c r="S205" s="4">
        <f t="shared" si="48"/>
        <v>6.5735702262670337E-4</v>
      </c>
      <c r="T205" s="4">
        <f t="shared" si="49"/>
        <v>1.6993138978182998E-6</v>
      </c>
      <c r="U205" s="4">
        <f t="shared" si="50"/>
        <v>-3.0771347664459658E-2</v>
      </c>
      <c r="V205" s="5">
        <f t="shared" si="51"/>
        <v>-1.041281743020317E-3</v>
      </c>
    </row>
    <row r="206" spans="1:22" x14ac:dyDescent="0.25">
      <c r="A206" s="130" t="s">
        <v>72</v>
      </c>
      <c r="B206" s="140">
        <v>386</v>
      </c>
      <c r="C206" s="74">
        <f>IFERROR(PopulationTAZ!C206/HHTAZ!C206,0)</f>
        <v>2.2766670421472162</v>
      </c>
      <c r="D206" s="75">
        <f>IFERROR(PopulationTAZ!D206/HHTAZ!D206,0)</f>
        <v>2.2568055838268011</v>
      </c>
      <c r="E206" s="75">
        <f>IFERROR(PopulationTAZ!E206/HHTAZ!E206,0)</f>
        <v>2.2384444179430525</v>
      </c>
      <c r="F206" s="75">
        <f>IFERROR(PopulationTAZ!F206/HHTAZ!F206,0)</f>
        <v>2.2229595544919292</v>
      </c>
      <c r="G206" s="75">
        <f>IFERROR(PopulationTAZ!G206/HHTAZ!G206,0)</f>
        <v>2.2157566684880354</v>
      </c>
      <c r="H206" s="76">
        <f>IFERROR(PopulationTAZ!H206/HHTAZ!H206,0)</f>
        <v>2.2169922996229876</v>
      </c>
      <c r="I206" s="77">
        <f>IFERROR(PopulationTAZ!I206/HHTAZ!I206,0)</f>
        <v>2.2169922996229876</v>
      </c>
      <c r="J206" s="74">
        <f t="shared" si="39"/>
        <v>-5.9674742524228552E-2</v>
      </c>
      <c r="K206" s="75">
        <f t="shared" si="40"/>
        <v>-3.981328420381347E-2</v>
      </c>
      <c r="L206" s="77">
        <f t="shared" si="41"/>
        <v>-5.9674742524228552E-2</v>
      </c>
      <c r="M206" s="91">
        <f t="shared" si="42"/>
        <v>-2.6211449201613113E-2</v>
      </c>
      <c r="N206" s="4">
        <f t="shared" si="43"/>
        <v>-1.0618795082755206E-3</v>
      </c>
      <c r="O206" s="32">
        <f t="shared" si="44"/>
        <v>-8.7239187605065993E-3</v>
      </c>
      <c r="P206" s="4">
        <f t="shared" si="45"/>
        <v>-8.1359094533141052E-3</v>
      </c>
      <c r="Q206" s="4">
        <f t="shared" si="46"/>
        <v>-6.9176895021376694E-3</v>
      </c>
      <c r="R206" s="4">
        <f t="shared" si="47"/>
        <v>-3.2402235971135118E-3</v>
      </c>
      <c r="S206" s="4">
        <f t="shared" si="48"/>
        <v>5.5765651189276788E-4</v>
      </c>
      <c r="T206" s="4">
        <f t="shared" si="49"/>
        <v>0</v>
      </c>
      <c r="U206" s="4">
        <f t="shared" si="50"/>
        <v>-2.6211449201613113E-2</v>
      </c>
      <c r="V206" s="5">
        <f t="shared" si="51"/>
        <v>-8.8497792731290215E-4</v>
      </c>
    </row>
    <row r="207" spans="1:22" x14ac:dyDescent="0.25">
      <c r="A207" s="130" t="s">
        <v>72</v>
      </c>
      <c r="B207" s="140">
        <v>387</v>
      </c>
      <c r="C207" s="74">
        <f>IFERROR(PopulationTAZ!C207/HHTAZ!C207,0)</f>
        <v>2.8347984499216938</v>
      </c>
      <c r="D207" s="75">
        <f>IFERROR(PopulationTAZ!D207/HHTAZ!D207,0)</f>
        <v>2.7908910867458263</v>
      </c>
      <c r="E207" s="75">
        <f>IFERROR(PopulationTAZ!E207/HHTAZ!E207,0)</f>
        <v>2.7474619853101543</v>
      </c>
      <c r="F207" s="75">
        <f>IFERROR(PopulationTAZ!F207/HHTAZ!F207,0)</f>
        <v>2.7113510513284975</v>
      </c>
      <c r="G207" s="75">
        <f>IFERROR(PopulationTAZ!G207/HHTAZ!G207,0)</f>
        <v>2.6948928114756443</v>
      </c>
      <c r="H207" s="76">
        <f>IFERROR(PopulationTAZ!H207/HHTAZ!H207,0)</f>
        <v>2.697655924216527</v>
      </c>
      <c r="I207" s="77">
        <f>IFERROR(PopulationTAZ!I207/HHTAZ!I207,0)</f>
        <v>2.6980902447053303</v>
      </c>
      <c r="J207" s="74">
        <f t="shared" si="39"/>
        <v>-0.13714252570516683</v>
      </c>
      <c r="K207" s="75">
        <f t="shared" si="40"/>
        <v>-9.3235162529299309E-2</v>
      </c>
      <c r="L207" s="77">
        <f t="shared" si="41"/>
        <v>-0.13670820521636351</v>
      </c>
      <c r="M207" s="91">
        <f t="shared" si="42"/>
        <v>-4.837822798617486E-2</v>
      </c>
      <c r="N207" s="4">
        <f t="shared" si="43"/>
        <v>-1.9815390117879916E-3</v>
      </c>
      <c r="O207" s="32">
        <f t="shared" si="44"/>
        <v>-1.5488707204944441E-2</v>
      </c>
      <c r="P207" s="4">
        <f t="shared" si="45"/>
        <v>-1.5561016208020639E-2</v>
      </c>
      <c r="Q207" s="4">
        <f t="shared" si="46"/>
        <v>-1.31433789347154E-2</v>
      </c>
      <c r="R207" s="4">
        <f t="shared" si="47"/>
        <v>-6.0701250193290202E-3</v>
      </c>
      <c r="S207" s="4">
        <f t="shared" si="48"/>
        <v>1.0253145242424822E-3</v>
      </c>
      <c r="T207" s="4">
        <f t="shared" si="49"/>
        <v>1.609992159876672E-4</v>
      </c>
      <c r="U207" s="4">
        <f t="shared" si="50"/>
        <v>-4.8225017626963851E-2</v>
      </c>
      <c r="V207" s="5">
        <f t="shared" si="51"/>
        <v>-1.6461980332131976E-3</v>
      </c>
    </row>
    <row r="208" spans="1:22" x14ac:dyDescent="0.25">
      <c r="A208" s="130" t="s">
        <v>72</v>
      </c>
      <c r="B208" s="140">
        <v>388</v>
      </c>
      <c r="C208" s="74">
        <f>IFERROR(PopulationTAZ!C208/HHTAZ!C208,0)</f>
        <v>2.6276952832399165</v>
      </c>
      <c r="D208" s="75">
        <f>IFERROR(PopulationTAZ!D208/HHTAZ!D208,0)</f>
        <v>2.6023832646053577</v>
      </c>
      <c r="E208" s="75">
        <f>IFERROR(PopulationTAZ!E208/HHTAZ!E208,0)</f>
        <v>2.5785240654489332</v>
      </c>
      <c r="F208" s="75">
        <f>IFERROR(PopulationTAZ!F208/HHTAZ!F208,0)</f>
        <v>2.558451022052568</v>
      </c>
      <c r="G208" s="75">
        <f>IFERROR(PopulationTAZ!G208/HHTAZ!G208,0)</f>
        <v>2.5491507402650742</v>
      </c>
      <c r="H208" s="76">
        <f>IFERROR(PopulationTAZ!H208/HHTAZ!H208,0)</f>
        <v>2.5496393911593431</v>
      </c>
      <c r="I208" s="77">
        <f>IFERROR(PopulationTAZ!I208/HHTAZ!I208,0)</f>
        <v>2.5496393911593431</v>
      </c>
      <c r="J208" s="74">
        <f t="shared" si="39"/>
        <v>-7.8055892080573397E-2</v>
      </c>
      <c r="K208" s="75">
        <f t="shared" si="40"/>
        <v>-5.2743873446014611E-2</v>
      </c>
      <c r="L208" s="77">
        <f t="shared" si="41"/>
        <v>-7.8055892080573397E-2</v>
      </c>
      <c r="M208" s="91">
        <f t="shared" si="42"/>
        <v>-2.9705077517333534E-2</v>
      </c>
      <c r="N208" s="4">
        <f t="shared" si="43"/>
        <v>-1.2054812190614994E-3</v>
      </c>
      <c r="O208" s="32">
        <f t="shared" si="44"/>
        <v>-9.6327830688760496E-3</v>
      </c>
      <c r="P208" s="4">
        <f t="shared" si="45"/>
        <v>-9.1682111089976814E-3</v>
      </c>
      <c r="Q208" s="4">
        <f t="shared" si="46"/>
        <v>-7.7847027550895787E-3</v>
      </c>
      <c r="R208" s="4">
        <f t="shared" si="47"/>
        <v>-3.6351220747750101E-3</v>
      </c>
      <c r="S208" s="4">
        <f t="shared" si="48"/>
        <v>1.9169164324051025E-4</v>
      </c>
      <c r="T208" s="4">
        <f t="shared" si="49"/>
        <v>0</v>
      </c>
      <c r="U208" s="4">
        <f t="shared" si="50"/>
        <v>-2.9705077517333534E-2</v>
      </c>
      <c r="V208" s="5">
        <f t="shared" si="51"/>
        <v>-1.004668645514073E-3</v>
      </c>
    </row>
    <row r="209" spans="1:22" x14ac:dyDescent="0.25">
      <c r="A209" s="130" t="s">
        <v>72</v>
      </c>
      <c r="B209" s="140">
        <v>389</v>
      </c>
      <c r="C209" s="74">
        <f>IFERROR(PopulationTAZ!C209/HHTAZ!C209,0)</f>
        <v>3.0355183344159862</v>
      </c>
      <c r="D209" s="75">
        <f>IFERROR(PopulationTAZ!D209/HHTAZ!D209,0)</f>
        <v>3.0074025228788939</v>
      </c>
      <c r="E209" s="75">
        <f>IFERROR(PopulationTAZ!E209/HHTAZ!E209,0)</f>
        <v>2.9809841006763733</v>
      </c>
      <c r="F209" s="75">
        <f>IFERROR(PopulationTAZ!F209/HHTAZ!F209,0)</f>
        <v>2.9586869533148903</v>
      </c>
      <c r="G209" s="75">
        <f>IFERROR(PopulationTAZ!G209/HHTAZ!G209,0)</f>
        <v>2.9482769576915828</v>
      </c>
      <c r="H209" s="76">
        <f>IFERROR(PopulationTAZ!H209/HHTAZ!H209,0)</f>
        <v>2.9500662767412784</v>
      </c>
      <c r="I209" s="77">
        <f>IFERROR(PopulationTAZ!I209/HHTAZ!I209,0)</f>
        <v>2.9507666314266241</v>
      </c>
      <c r="J209" s="74">
        <f t="shared" si="39"/>
        <v>-8.545205767470776E-2</v>
      </c>
      <c r="K209" s="75">
        <f t="shared" si="40"/>
        <v>-5.7336246137615454E-2</v>
      </c>
      <c r="L209" s="77">
        <f t="shared" si="41"/>
        <v>-8.4751702989362077E-2</v>
      </c>
      <c r="M209" s="91">
        <f t="shared" si="42"/>
        <v>-2.8150730208370889E-2</v>
      </c>
      <c r="N209" s="4">
        <f t="shared" si="43"/>
        <v>-1.1415303091112383E-3</v>
      </c>
      <c r="O209" s="32">
        <f t="shared" si="44"/>
        <v>-9.2622769621655276E-3</v>
      </c>
      <c r="P209" s="4">
        <f t="shared" si="45"/>
        <v>-8.7844649997935731E-3</v>
      </c>
      <c r="Q209" s="4">
        <f t="shared" si="46"/>
        <v>-7.4797941245053901E-3</v>
      </c>
      <c r="R209" s="4">
        <f t="shared" si="47"/>
        <v>-3.5184511871538815E-3</v>
      </c>
      <c r="S209" s="4">
        <f t="shared" si="48"/>
        <v>6.069033117894751E-4</v>
      </c>
      <c r="T209" s="4">
        <f t="shared" si="49"/>
        <v>2.3740303425290321E-4</v>
      </c>
      <c r="U209" s="4">
        <f t="shared" si="50"/>
        <v>-2.7920010242885818E-2</v>
      </c>
      <c r="V209" s="5">
        <f t="shared" si="51"/>
        <v>-9.4346079136753414E-4</v>
      </c>
    </row>
    <row r="210" spans="1:22" x14ac:dyDescent="0.25">
      <c r="A210" s="130" t="s">
        <v>72</v>
      </c>
      <c r="B210" s="140">
        <v>390</v>
      </c>
      <c r="C210" s="74">
        <f>IFERROR(PopulationTAZ!C210/HHTAZ!C210,0)</f>
        <v>2.2908533067906514</v>
      </c>
      <c r="D210" s="75">
        <f>IFERROR(PopulationTAZ!D210/HHTAZ!D210,0)</f>
        <v>2.2718508153252501</v>
      </c>
      <c r="E210" s="75">
        <f>IFERROR(PopulationTAZ!E210/HHTAZ!E210,0)</f>
        <v>2.2541255759850181</v>
      </c>
      <c r="F210" s="75">
        <f>IFERROR(PopulationTAZ!F210/HHTAZ!F210,0)</f>
        <v>2.2391536907912819</v>
      </c>
      <c r="G210" s="75">
        <f>IFERROR(PopulationTAZ!G210/HHTAZ!G210,0)</f>
        <v>2.232165614389265</v>
      </c>
      <c r="H210" s="76">
        <f>IFERROR(PopulationTAZ!H210/HHTAZ!H210,0)</f>
        <v>2.2333708274014472</v>
      </c>
      <c r="I210" s="77">
        <f>IFERROR(PopulationTAZ!I210/HHTAZ!I210,0)</f>
        <v>2.2338959005242356</v>
      </c>
      <c r="J210" s="74">
        <f t="shared" si="39"/>
        <v>-5.7482479389204144E-2</v>
      </c>
      <c r="K210" s="75">
        <f t="shared" si="40"/>
        <v>-3.8479987923802916E-2</v>
      </c>
      <c r="L210" s="77">
        <f t="shared" si="41"/>
        <v>-5.6957406266415767E-2</v>
      </c>
      <c r="M210" s="91">
        <f t="shared" si="42"/>
        <v>-2.5092169463148073E-2</v>
      </c>
      <c r="N210" s="4">
        <f t="shared" si="43"/>
        <v>-1.0159773545940221E-3</v>
      </c>
      <c r="O210" s="32">
        <f t="shared" si="44"/>
        <v>-8.2949403216142636E-3</v>
      </c>
      <c r="P210" s="4">
        <f t="shared" si="45"/>
        <v>-7.8021141268003191E-3</v>
      </c>
      <c r="Q210" s="4">
        <f t="shared" si="46"/>
        <v>-6.6419925106406819E-3</v>
      </c>
      <c r="R210" s="4">
        <f t="shared" si="47"/>
        <v>-3.1208560764525162E-3</v>
      </c>
      <c r="S210" s="4">
        <f t="shared" si="48"/>
        <v>5.3992992473905765E-4</v>
      </c>
      <c r="T210" s="4">
        <f t="shared" si="49"/>
        <v>2.3510342140498075E-4</v>
      </c>
      <c r="U210" s="4">
        <f t="shared" si="50"/>
        <v>-2.4862965296634232E-2</v>
      </c>
      <c r="V210" s="5">
        <f t="shared" si="51"/>
        <v>-8.38890249550861E-4</v>
      </c>
    </row>
    <row r="211" spans="1:22" x14ac:dyDescent="0.25">
      <c r="A211" s="130" t="s">
        <v>72</v>
      </c>
      <c r="B211" s="140">
        <v>391</v>
      </c>
      <c r="C211" s="74">
        <f>IFERROR(PopulationTAZ!C211/HHTAZ!C211,0)</f>
        <v>2.2942202939235101</v>
      </c>
      <c r="D211" s="75">
        <f>IFERROR(PopulationTAZ!D211/HHTAZ!D211,0)</f>
        <v>2.276686012579034</v>
      </c>
      <c r="E211" s="75">
        <f>IFERROR(PopulationTAZ!E211/HHTAZ!E211,0)</f>
        <v>2.2604547842094744</v>
      </c>
      <c r="F211" s="75">
        <f>IFERROR(PopulationTAZ!F211/HHTAZ!F211,0)</f>
        <v>2.2467143914098182</v>
      </c>
      <c r="G211" s="75">
        <f>IFERROR(PopulationTAZ!G211/HHTAZ!G211,0)</f>
        <v>2.240259836285019</v>
      </c>
      <c r="H211" s="76">
        <f>IFERROR(PopulationTAZ!H211/HHTAZ!H211,0)</f>
        <v>2.2413809184221702</v>
      </c>
      <c r="I211" s="77">
        <f>IFERROR(PopulationTAZ!I211/HHTAZ!I211,0)</f>
        <v>2.2418806067356432</v>
      </c>
      <c r="J211" s="74">
        <f t="shared" si="39"/>
        <v>-5.283937550133988E-2</v>
      </c>
      <c r="K211" s="75">
        <f t="shared" si="40"/>
        <v>-3.5305094156863781E-2</v>
      </c>
      <c r="L211" s="77">
        <f t="shared" si="41"/>
        <v>-5.2339687187866968E-2</v>
      </c>
      <c r="M211" s="91">
        <f t="shared" si="42"/>
        <v>-2.303151778462198E-2</v>
      </c>
      <c r="N211" s="4">
        <f t="shared" si="43"/>
        <v>-9.316012785858252E-4</v>
      </c>
      <c r="O211" s="32">
        <f t="shared" si="44"/>
        <v>-7.6428063124179824E-3</v>
      </c>
      <c r="P211" s="4">
        <f t="shared" si="45"/>
        <v>-7.1293223043843446E-3</v>
      </c>
      <c r="Q211" s="4">
        <f t="shared" si="46"/>
        <v>-6.078596614999987E-3</v>
      </c>
      <c r="R211" s="4">
        <f t="shared" si="47"/>
        <v>-2.8728863577309749E-3</v>
      </c>
      <c r="S211" s="4">
        <f t="shared" si="48"/>
        <v>5.0042504846681268E-4</v>
      </c>
      <c r="T211" s="4">
        <f t="shared" si="49"/>
        <v>2.2293770298742466E-4</v>
      </c>
      <c r="U211" s="4">
        <f t="shared" si="50"/>
        <v>-2.2813714675305685E-2</v>
      </c>
      <c r="V211" s="5">
        <f t="shared" si="51"/>
        <v>-7.6897000300268914E-4</v>
      </c>
    </row>
    <row r="212" spans="1:22" x14ac:dyDescent="0.25">
      <c r="A212" s="130" t="s">
        <v>72</v>
      </c>
      <c r="B212" s="140">
        <v>392</v>
      </c>
      <c r="C212" s="74">
        <f>IFERROR(PopulationTAZ!C212/HHTAZ!C212,0)</f>
        <v>2.8582378289409278</v>
      </c>
      <c r="D212" s="75">
        <f>IFERROR(PopulationTAZ!D212/HHTAZ!D212,0)</f>
        <v>2.8324772586953819</v>
      </c>
      <c r="E212" s="75">
        <f>IFERROR(PopulationTAZ!E212/HHTAZ!E212,0)</f>
        <v>2.807989003631659</v>
      </c>
      <c r="F212" s="75">
        <f>IFERROR(PopulationTAZ!F212/HHTAZ!F212,0)</f>
        <v>2.7871569943333601</v>
      </c>
      <c r="G212" s="75">
        <f>IFERROR(PopulationTAZ!G212/HHTAZ!G212,0)</f>
        <v>2.7773085971173419</v>
      </c>
      <c r="H212" s="76">
        <f>IFERROR(PopulationTAZ!H212/HHTAZ!H212,0)</f>
        <v>2.7790273118278317</v>
      </c>
      <c r="I212" s="77">
        <f>IFERROR(PopulationTAZ!I212/HHTAZ!I212,0)</f>
        <v>2.7798115803379426</v>
      </c>
      <c r="J212" s="74">
        <f t="shared" si="39"/>
        <v>-7.9210517113096124E-2</v>
      </c>
      <c r="K212" s="75">
        <f t="shared" si="40"/>
        <v>-5.3449946867550224E-2</v>
      </c>
      <c r="L212" s="77">
        <f t="shared" si="41"/>
        <v>-7.8426248602985194E-2</v>
      </c>
      <c r="M212" s="91">
        <f t="shared" si="42"/>
        <v>-2.7713060232796072E-2</v>
      </c>
      <c r="N212" s="4">
        <f t="shared" si="43"/>
        <v>-1.1235408573855299E-3</v>
      </c>
      <c r="O212" s="32">
        <f t="shared" si="44"/>
        <v>-9.012745540174727E-3</v>
      </c>
      <c r="P212" s="4">
        <f t="shared" si="45"/>
        <v>-8.645525745545446E-3</v>
      </c>
      <c r="Q212" s="4">
        <f t="shared" si="46"/>
        <v>-7.418835782959321E-3</v>
      </c>
      <c r="R212" s="4">
        <f t="shared" si="47"/>
        <v>-3.5334920982352802E-3</v>
      </c>
      <c r="S212" s="4">
        <f t="shared" si="48"/>
        <v>6.1884182127758258E-4</v>
      </c>
      <c r="T212" s="4">
        <f t="shared" si="49"/>
        <v>2.8220971660597449E-4</v>
      </c>
      <c r="U212" s="4">
        <f t="shared" si="50"/>
        <v>-2.7438671411064708E-2</v>
      </c>
      <c r="V212" s="5">
        <f t="shared" si="51"/>
        <v>-9.2697484850357004E-4</v>
      </c>
    </row>
    <row r="213" spans="1:22" x14ac:dyDescent="0.25">
      <c r="A213" s="130" t="s">
        <v>72</v>
      </c>
      <c r="B213" s="140">
        <v>393</v>
      </c>
      <c r="C213" s="74">
        <f>IFERROR(PopulationTAZ!C213/HHTAZ!C213,0)</f>
        <v>2.5878118896265203</v>
      </c>
      <c r="D213" s="75">
        <f>IFERROR(PopulationTAZ!D213/HHTAZ!D213,0)</f>
        <v>2.5683476596327317</v>
      </c>
      <c r="E213" s="75">
        <f>IFERROR(PopulationTAZ!E213/HHTAZ!E213,0)</f>
        <v>2.5507900677088866</v>
      </c>
      <c r="F213" s="75">
        <f>IFERROR(PopulationTAZ!F213/HHTAZ!F213,0)</f>
        <v>2.5359426090863444</v>
      </c>
      <c r="G213" s="75">
        <f>IFERROR(PopulationTAZ!G213/HHTAZ!G213,0)</f>
        <v>2.5289268647398626</v>
      </c>
      <c r="H213" s="76">
        <f>IFERROR(PopulationTAZ!H213/HHTAZ!H213,0)</f>
        <v>2.5301546242260029</v>
      </c>
      <c r="I213" s="77">
        <f>IFERROR(PopulationTAZ!I213/HHTAZ!I213,0)</f>
        <v>2.5307144620267596</v>
      </c>
      <c r="J213" s="74">
        <f t="shared" si="39"/>
        <v>-5.765726540051741E-2</v>
      </c>
      <c r="K213" s="75">
        <f t="shared" si="40"/>
        <v>-3.8193035406728804E-2</v>
      </c>
      <c r="L213" s="77">
        <f t="shared" si="41"/>
        <v>-5.7097427599760664E-2</v>
      </c>
      <c r="M213" s="91">
        <f t="shared" si="42"/>
        <v>-2.2280315517384297E-2</v>
      </c>
      <c r="N213" s="4">
        <f t="shared" si="43"/>
        <v>-9.0088480797678727E-4</v>
      </c>
      <c r="O213" s="32">
        <f t="shared" si="44"/>
        <v>-7.5215011074849514E-3</v>
      </c>
      <c r="P213" s="4">
        <f t="shared" si="45"/>
        <v>-6.8361430190319039E-3</v>
      </c>
      <c r="Q213" s="4">
        <f t="shared" si="46"/>
        <v>-5.820729353818721E-3</v>
      </c>
      <c r="R213" s="4">
        <f t="shared" si="47"/>
        <v>-2.7665233122170507E-3</v>
      </c>
      <c r="S213" s="4">
        <f t="shared" si="48"/>
        <v>4.8548635520417882E-4</v>
      </c>
      <c r="T213" s="4">
        <f t="shared" si="49"/>
        <v>2.2126624017215768E-4</v>
      </c>
      <c r="U213" s="4">
        <f t="shared" si="50"/>
        <v>-2.2063979158856495E-2</v>
      </c>
      <c r="V213" s="5">
        <f t="shared" si="51"/>
        <v>-7.4342450463571463E-4</v>
      </c>
    </row>
    <row r="214" spans="1:22" x14ac:dyDescent="0.25">
      <c r="A214" s="130" t="s">
        <v>72</v>
      </c>
      <c r="B214" s="140">
        <v>394</v>
      </c>
      <c r="C214" s="74">
        <f>IFERROR(PopulationTAZ!C214/HHTAZ!C214,0)</f>
        <v>2.6668056804118292</v>
      </c>
      <c r="D214" s="75">
        <f>IFERROR(PopulationTAZ!D214/HHTAZ!D214,0)</f>
        <v>2.6260607165679182</v>
      </c>
      <c r="E214" s="75">
        <f>IFERROR(PopulationTAZ!E214/HHTAZ!E214,0)</f>
        <v>2.5861370656712488</v>
      </c>
      <c r="F214" s="75">
        <f>IFERROR(PopulationTAZ!F214/HHTAZ!F214,0)</f>
        <v>2.5529658407143403</v>
      </c>
      <c r="G214" s="75">
        <f>IFERROR(PopulationTAZ!G214/HHTAZ!G214,0)</f>
        <v>2.5378522087440487</v>
      </c>
      <c r="H214" s="76">
        <f>IFERROR(PopulationTAZ!H214/HHTAZ!H214,0)</f>
        <v>2.5403943546017222</v>
      </c>
      <c r="I214" s="77">
        <f>IFERROR(PopulationTAZ!I214/HHTAZ!I214,0)</f>
        <v>2.5406932426760891</v>
      </c>
      <c r="J214" s="74">
        <f t="shared" si="39"/>
        <v>-0.12641132581010694</v>
      </c>
      <c r="K214" s="75">
        <f t="shared" si="40"/>
        <v>-8.5666361966195925E-2</v>
      </c>
      <c r="L214" s="77">
        <f t="shared" si="41"/>
        <v>-0.1261124377357401</v>
      </c>
      <c r="M214" s="91">
        <f t="shared" si="42"/>
        <v>-4.7401776116880567E-2</v>
      </c>
      <c r="N214" s="4">
        <f t="shared" si="43"/>
        <v>-1.9405968068643142E-3</v>
      </c>
      <c r="O214" s="32">
        <f t="shared" si="44"/>
        <v>-1.527856496751534E-2</v>
      </c>
      <c r="P214" s="4">
        <f t="shared" si="45"/>
        <v>-1.5202866653002189E-2</v>
      </c>
      <c r="Q214" s="4">
        <f t="shared" si="46"/>
        <v>-1.2826553316615752E-2</v>
      </c>
      <c r="R214" s="4">
        <f t="shared" si="47"/>
        <v>-5.920029061596277E-3</v>
      </c>
      <c r="S214" s="4">
        <f t="shared" si="48"/>
        <v>1.0016918435655775E-3</v>
      </c>
      <c r="T214" s="4">
        <f t="shared" si="49"/>
        <v>1.1765420350018374E-4</v>
      </c>
      <c r="U214" s="4">
        <f t="shared" si="50"/>
        <v>-4.728969893159396E-2</v>
      </c>
      <c r="V214" s="5">
        <f t="shared" si="51"/>
        <v>-1.6135104843227888E-3</v>
      </c>
    </row>
    <row r="215" spans="1:22" x14ac:dyDescent="0.25">
      <c r="A215" s="130" t="s">
        <v>72</v>
      </c>
      <c r="B215" s="140">
        <v>395</v>
      </c>
      <c r="C215" s="74">
        <f>IFERROR(PopulationTAZ!C215/HHTAZ!C215,0)</f>
        <v>2.565631621035978</v>
      </c>
      <c r="D215" s="75">
        <f>IFERROR(PopulationTAZ!D215/HHTAZ!D215,0)</f>
        <v>2.5420458514023152</v>
      </c>
      <c r="E215" s="75">
        <f>IFERROR(PopulationTAZ!E215/HHTAZ!E215,0)</f>
        <v>2.5201870046013402</v>
      </c>
      <c r="F215" s="75">
        <f>IFERROR(PopulationTAZ!F215/HHTAZ!F215,0)</f>
        <v>2.501835060785123</v>
      </c>
      <c r="G215" s="75">
        <f>IFERROR(PopulationTAZ!G215/HHTAZ!G215,0)</f>
        <v>2.4932914638426698</v>
      </c>
      <c r="H215" s="76">
        <f>IFERROR(PopulationTAZ!H215/HHTAZ!H215,0)</f>
        <v>2.4942774446112228</v>
      </c>
      <c r="I215" s="77">
        <f>IFERROR(PopulationTAZ!I215/HHTAZ!I215,0)</f>
        <v>2.4942774446112228</v>
      </c>
      <c r="J215" s="74">
        <f t="shared" si="39"/>
        <v>-7.1354176424755167E-2</v>
      </c>
      <c r="K215" s="75">
        <f t="shared" si="40"/>
        <v>-4.7768406791092399E-2</v>
      </c>
      <c r="L215" s="77">
        <f t="shared" si="41"/>
        <v>-7.1354176424755167E-2</v>
      </c>
      <c r="M215" s="91">
        <f t="shared" si="42"/>
        <v>-2.7811543886391177E-2</v>
      </c>
      <c r="N215" s="4">
        <f t="shared" si="43"/>
        <v>-1.1275881311821889E-3</v>
      </c>
      <c r="O215" s="32">
        <f t="shared" si="44"/>
        <v>-9.1929680942032244E-3</v>
      </c>
      <c r="P215" s="4">
        <f t="shared" si="45"/>
        <v>-8.598919169344077E-3</v>
      </c>
      <c r="Q215" s="4">
        <f t="shared" si="46"/>
        <v>-7.2819770051628652E-3</v>
      </c>
      <c r="R215" s="4">
        <f t="shared" si="47"/>
        <v>-3.4149321337643146E-3</v>
      </c>
      <c r="S215" s="4">
        <f t="shared" si="48"/>
        <v>3.9545347298997058E-4</v>
      </c>
      <c r="T215" s="4">
        <f t="shared" si="49"/>
        <v>0</v>
      </c>
      <c r="U215" s="4">
        <f t="shared" si="50"/>
        <v>-2.7811543886391177E-2</v>
      </c>
      <c r="V215" s="5">
        <f t="shared" si="51"/>
        <v>-9.3974511021266416E-4</v>
      </c>
    </row>
    <row r="216" spans="1:22" x14ac:dyDescent="0.25">
      <c r="A216" s="130" t="s">
        <v>72</v>
      </c>
      <c r="B216" s="140">
        <v>396</v>
      </c>
      <c r="C216" s="74">
        <f>IFERROR(PopulationTAZ!C216/HHTAZ!C216,0)</f>
        <v>2.6822989831156545</v>
      </c>
      <c r="D216" s="75">
        <f>IFERROR(PopulationTAZ!D216/HHTAZ!D216,0)</f>
        <v>2.6576448111618984</v>
      </c>
      <c r="E216" s="75">
        <f>IFERROR(PopulationTAZ!E216/HHTAZ!E216,0)</f>
        <v>2.6346690209996728</v>
      </c>
      <c r="F216" s="75">
        <f>IFERROR(PopulationTAZ!F216/HHTAZ!F216,0)</f>
        <v>2.6152407854343847</v>
      </c>
      <c r="G216" s="75">
        <f>IFERROR(PopulationTAZ!G216/HHTAZ!G216,0)</f>
        <v>2.6061496490229534</v>
      </c>
      <c r="H216" s="76">
        <f>IFERROR(PopulationTAZ!H216/HHTAZ!H216,0)</f>
        <v>2.6077228969688369</v>
      </c>
      <c r="I216" s="77">
        <f>IFERROR(PopulationTAZ!I216/HHTAZ!I216,0)</f>
        <v>2.608416840357505</v>
      </c>
      <c r="J216" s="74">
        <f t="shared" si="39"/>
        <v>-7.4576086146817655E-2</v>
      </c>
      <c r="K216" s="75">
        <f t="shared" si="40"/>
        <v>-4.9921914193061578E-2</v>
      </c>
      <c r="L216" s="77">
        <f t="shared" si="41"/>
        <v>-7.3882142758149527E-2</v>
      </c>
      <c r="M216" s="91">
        <f t="shared" si="42"/>
        <v>-2.7803047541028802E-2</v>
      </c>
      <c r="N216" s="4">
        <f t="shared" si="43"/>
        <v>-1.1272389507602787E-3</v>
      </c>
      <c r="O216" s="32">
        <f t="shared" si="44"/>
        <v>-9.1914332104464647E-3</v>
      </c>
      <c r="P216" s="4">
        <f t="shared" si="45"/>
        <v>-8.645169612481407E-3</v>
      </c>
      <c r="Q216" s="4">
        <f t="shared" si="46"/>
        <v>-7.3740706746976414E-3</v>
      </c>
      <c r="R216" s="4">
        <f t="shared" si="47"/>
        <v>-3.4762139157756833E-3</v>
      </c>
      <c r="S216" s="4">
        <f t="shared" si="48"/>
        <v>6.0366753938057016E-4</v>
      </c>
      <c r="T216" s="4">
        <f t="shared" si="49"/>
        <v>2.6611086226790981E-4</v>
      </c>
      <c r="U216" s="4">
        <f t="shared" si="50"/>
        <v>-2.7544335371715634E-2</v>
      </c>
      <c r="V216" s="5">
        <f t="shared" si="51"/>
        <v>-9.305931826748548E-4</v>
      </c>
    </row>
    <row r="217" spans="1:22" x14ac:dyDescent="0.25">
      <c r="A217" s="130" t="s">
        <v>72</v>
      </c>
      <c r="B217" s="140">
        <v>397</v>
      </c>
      <c r="C217" s="74">
        <f>IFERROR(PopulationTAZ!C217/HHTAZ!C217,0)</f>
        <v>2.7873774458023748</v>
      </c>
      <c r="D217" s="75">
        <f>IFERROR(PopulationTAZ!D217/HHTAZ!D217,0)</f>
        <v>2.741923462761144</v>
      </c>
      <c r="E217" s="75">
        <f>IFERROR(PopulationTAZ!E217/HHTAZ!E217,0)</f>
        <v>2.6972658571684867</v>
      </c>
      <c r="F217" s="75">
        <f>IFERROR(PopulationTAZ!F217/HHTAZ!F217,0)</f>
        <v>2.6603730932997114</v>
      </c>
      <c r="G217" s="75">
        <f>IFERROR(PopulationTAZ!G217/HHTAZ!G217,0)</f>
        <v>2.6437066566036904</v>
      </c>
      <c r="H217" s="76">
        <f>IFERROR(PopulationTAZ!H217/HHTAZ!H217,0)</f>
        <v>2.6437066566036904</v>
      </c>
      <c r="I217" s="77">
        <f>IFERROR(PopulationTAZ!I217/HHTAZ!I217,0)</f>
        <v>2.6437066566036904</v>
      </c>
      <c r="J217" s="74">
        <f t="shared" si="39"/>
        <v>-0.14367078919868437</v>
      </c>
      <c r="K217" s="75">
        <f t="shared" si="40"/>
        <v>-9.821680615745354E-2</v>
      </c>
      <c r="L217" s="77">
        <f t="shared" si="41"/>
        <v>-0.14367078919868437</v>
      </c>
      <c r="M217" s="91">
        <f t="shared" si="42"/>
        <v>-5.1543356431703935E-2</v>
      </c>
      <c r="N217" s="4">
        <f t="shared" si="43"/>
        <v>-2.1145292734708887E-3</v>
      </c>
      <c r="O217" s="32">
        <f t="shared" si="44"/>
        <v>-1.6307078580147794E-2</v>
      </c>
      <c r="P217" s="4">
        <f t="shared" si="45"/>
        <v>-1.628696285624498E-2</v>
      </c>
      <c r="Q217" s="4">
        <f t="shared" si="46"/>
        <v>-1.367783741848283E-2</v>
      </c>
      <c r="R217" s="4">
        <f t="shared" si="47"/>
        <v>-6.2646990145841519E-3</v>
      </c>
      <c r="S217" s="4">
        <f t="shared" si="48"/>
        <v>0</v>
      </c>
      <c r="T217" s="4">
        <f t="shared" si="49"/>
        <v>0</v>
      </c>
      <c r="U217" s="4">
        <f t="shared" si="50"/>
        <v>-5.1543356431703935E-2</v>
      </c>
      <c r="V217" s="5">
        <f t="shared" si="51"/>
        <v>-1.7624184858811009E-3</v>
      </c>
    </row>
    <row r="218" spans="1:22" x14ac:dyDescent="0.25">
      <c r="A218" s="130" t="s">
        <v>72</v>
      </c>
      <c r="B218" s="140">
        <v>398</v>
      </c>
      <c r="C218" s="74">
        <f>IFERROR(PopulationTAZ!C218/HHTAZ!C218,0)</f>
        <v>3.2315566011937422</v>
      </c>
      <c r="D218" s="75">
        <f>IFERROR(PopulationTAZ!D218/HHTAZ!D218,0)</f>
        <v>3.1936275967907277</v>
      </c>
      <c r="E218" s="75">
        <f>IFERROR(PopulationTAZ!E218/HHTAZ!E218,0)</f>
        <v>3.1569148384774128</v>
      </c>
      <c r="F218" s="75">
        <f>IFERROR(PopulationTAZ!F218/HHTAZ!F218,0)</f>
        <v>3.1259046285034136</v>
      </c>
      <c r="G218" s="75">
        <f>IFERROR(PopulationTAZ!G218/HHTAZ!G218,0)</f>
        <v>3.1114552770526585</v>
      </c>
      <c r="H218" s="76">
        <f>IFERROR(PopulationTAZ!H218/HHTAZ!H218,0)</f>
        <v>3.1139367171326113</v>
      </c>
      <c r="I218" s="77">
        <f>IFERROR(PopulationTAZ!I218/HHTAZ!I218,0)</f>
        <v>3.115032372892677</v>
      </c>
      <c r="J218" s="74">
        <f t="shared" si="39"/>
        <v>-0.11761988406113089</v>
      </c>
      <c r="K218" s="75">
        <f t="shared" si="40"/>
        <v>-7.9690879658116387E-2</v>
      </c>
      <c r="L218" s="77">
        <f t="shared" si="41"/>
        <v>-0.11652422830106524</v>
      </c>
      <c r="M218" s="91">
        <f t="shared" si="42"/>
        <v>-3.6397284212098202E-2</v>
      </c>
      <c r="N218" s="4">
        <f t="shared" si="43"/>
        <v>-1.4819484231005653E-3</v>
      </c>
      <c r="O218" s="32">
        <f t="shared" si="44"/>
        <v>-1.1737069494312302E-2</v>
      </c>
      <c r="P218" s="4">
        <f t="shared" si="45"/>
        <v>-1.1495629092824533E-2</v>
      </c>
      <c r="Q218" s="4">
        <f t="shared" si="46"/>
        <v>-9.8229478971170181E-3</v>
      </c>
      <c r="R218" s="4">
        <f t="shared" si="47"/>
        <v>-4.6224543509738591E-3</v>
      </c>
      <c r="S218" s="4">
        <f t="shared" si="48"/>
        <v>7.9751751479562039E-4</v>
      </c>
      <c r="T218" s="4">
        <f t="shared" si="49"/>
        <v>3.5185549983651754E-4</v>
      </c>
      <c r="U218" s="4">
        <f t="shared" si="50"/>
        <v>-3.6058235296891006E-2</v>
      </c>
      <c r="V218" s="5">
        <f t="shared" si="51"/>
        <v>-1.2233975801118069E-3</v>
      </c>
    </row>
    <row r="219" spans="1:22" x14ac:dyDescent="0.25">
      <c r="A219" s="130" t="s">
        <v>72</v>
      </c>
      <c r="B219" s="140">
        <v>399</v>
      </c>
      <c r="C219" s="74">
        <f>IFERROR(PopulationTAZ!C219/HHTAZ!C219,0)</f>
        <v>2.2714690943587827</v>
      </c>
      <c r="D219" s="75">
        <f>IFERROR(PopulationTAZ!D219/HHTAZ!D219,0)</f>
        <v>2.2536632645489973</v>
      </c>
      <c r="E219" s="75">
        <f>IFERROR(PopulationTAZ!E219/HHTAZ!E219,0)</f>
        <v>2.237570759716625</v>
      </c>
      <c r="F219" s="75">
        <f>IFERROR(PopulationTAZ!F219/HHTAZ!F219,0)</f>
        <v>2.2240091118721037</v>
      </c>
      <c r="G219" s="75">
        <f>IFERROR(PopulationTAZ!G219/HHTAZ!G219,0)</f>
        <v>2.2176626820281364</v>
      </c>
      <c r="H219" s="76">
        <f>IFERROR(PopulationTAZ!H219/HHTAZ!H219,0)</f>
        <v>2.2187588070311421</v>
      </c>
      <c r="I219" s="77">
        <f>IFERROR(PopulationTAZ!I219/HHTAZ!I219,0)</f>
        <v>2.2188017507937254</v>
      </c>
      <c r="J219" s="74">
        <f t="shared" si="39"/>
        <v>-5.2710287327640604E-2</v>
      </c>
      <c r="K219" s="75">
        <f t="shared" si="40"/>
        <v>-3.4904457517855203E-2</v>
      </c>
      <c r="L219" s="77">
        <f t="shared" si="41"/>
        <v>-5.2667343565057312E-2</v>
      </c>
      <c r="M219" s="91">
        <f t="shared" si="42"/>
        <v>-2.3205372883367437E-2</v>
      </c>
      <c r="N219" s="4">
        <f t="shared" si="43"/>
        <v>-9.3871340048023999E-4</v>
      </c>
      <c r="O219" s="32">
        <f t="shared" si="44"/>
        <v>-7.8389047220612795E-3</v>
      </c>
      <c r="P219" s="4">
        <f t="shared" si="45"/>
        <v>-7.1405986357916396E-3</v>
      </c>
      <c r="Q219" s="4">
        <f t="shared" si="46"/>
        <v>-6.0608799903332233E-3</v>
      </c>
      <c r="R219" s="4">
        <f t="shared" si="47"/>
        <v>-2.8535988499728271E-3</v>
      </c>
      <c r="S219" s="4">
        <f t="shared" si="48"/>
        <v>4.9427039192595501E-4</v>
      </c>
      <c r="T219" s="4">
        <f t="shared" si="49"/>
        <v>1.9354858422193644E-5</v>
      </c>
      <c r="U219" s="4">
        <f t="shared" si="50"/>
        <v>-2.3186467161651958E-2</v>
      </c>
      <c r="V219" s="5">
        <f t="shared" si="51"/>
        <v>-7.81677731478303E-4</v>
      </c>
    </row>
    <row r="220" spans="1:22" x14ac:dyDescent="0.25">
      <c r="A220" s="130" t="s">
        <v>72</v>
      </c>
      <c r="B220" s="140">
        <v>400</v>
      </c>
      <c r="C220" s="74">
        <f>IFERROR(PopulationTAZ!C220/HHTAZ!C220,0)</f>
        <v>2.7630632672762174</v>
      </c>
      <c r="D220" s="75">
        <f>IFERROR(PopulationTAZ!D220/HHTAZ!D220,0)</f>
        <v>2.7381179884066089</v>
      </c>
      <c r="E220" s="75">
        <f>IFERROR(PopulationTAZ!E220/HHTAZ!E220,0)</f>
        <v>2.7145854473316438</v>
      </c>
      <c r="F220" s="75">
        <f>IFERROR(PopulationTAZ!F220/HHTAZ!F220,0)</f>
        <v>2.694773876870312</v>
      </c>
      <c r="G220" s="75">
        <f>IFERROR(PopulationTAZ!G220/HHTAZ!G220,0)</f>
        <v>2.6855687880533847</v>
      </c>
      <c r="H220" s="76">
        <f>IFERROR(PopulationTAZ!H220/HHTAZ!H220,0)</f>
        <v>2.6871471833622054</v>
      </c>
      <c r="I220" s="77">
        <f>IFERROR(PopulationTAZ!I220/HHTAZ!I220,0)</f>
        <v>2.6874367972740538</v>
      </c>
      <c r="J220" s="74">
        <f t="shared" si="39"/>
        <v>-7.5916083914012056E-2</v>
      </c>
      <c r="K220" s="75">
        <f t="shared" si="40"/>
        <v>-5.0970805044403544E-2</v>
      </c>
      <c r="L220" s="77">
        <f t="shared" si="41"/>
        <v>-7.5626470002163604E-2</v>
      </c>
      <c r="M220" s="91">
        <f t="shared" si="42"/>
        <v>-2.7475333197436669E-2</v>
      </c>
      <c r="N220" s="4">
        <f t="shared" si="43"/>
        <v>-1.1137728736586583E-3</v>
      </c>
      <c r="O220" s="32">
        <f t="shared" si="44"/>
        <v>-9.0281243882623929E-3</v>
      </c>
      <c r="P220" s="4">
        <f t="shared" si="45"/>
        <v>-8.5944218527483907E-3</v>
      </c>
      <c r="Q220" s="4">
        <f t="shared" si="46"/>
        <v>-7.2981937189731116E-3</v>
      </c>
      <c r="R220" s="4">
        <f t="shared" si="47"/>
        <v>-3.4159039821248793E-3</v>
      </c>
      <c r="S220" s="4">
        <f t="shared" si="48"/>
        <v>5.877322211376157E-4</v>
      </c>
      <c r="T220" s="4">
        <f t="shared" si="49"/>
        <v>1.0777746512791175E-4</v>
      </c>
      <c r="U220" s="4">
        <f t="shared" si="50"/>
        <v>-2.7370516954074331E-2</v>
      </c>
      <c r="V220" s="5">
        <f t="shared" si="51"/>
        <v>-9.246411833889745E-4</v>
      </c>
    </row>
    <row r="221" spans="1:22" x14ac:dyDescent="0.25">
      <c r="A221" s="130" t="s">
        <v>72</v>
      </c>
      <c r="B221" s="140">
        <v>401</v>
      </c>
      <c r="C221" s="74">
        <f>IFERROR(PopulationTAZ!C221/HHTAZ!C221,0)</f>
        <v>2.6270495444558812</v>
      </c>
      <c r="D221" s="75">
        <f>IFERROR(PopulationTAZ!D221/HHTAZ!D221,0)</f>
        <v>2.5997131154783055</v>
      </c>
      <c r="E221" s="75">
        <f>IFERROR(PopulationTAZ!E221/HHTAZ!E221,0)</f>
        <v>2.5737910458092665</v>
      </c>
      <c r="F221" s="75">
        <f>IFERROR(PopulationTAZ!F221/HHTAZ!F221,0)</f>
        <v>2.5519691656223964</v>
      </c>
      <c r="G221" s="75">
        <f>IFERROR(PopulationTAZ!G221/HHTAZ!G221,0)</f>
        <v>2.5418461660570761</v>
      </c>
      <c r="H221" s="76">
        <f>IFERROR(PopulationTAZ!H221/HHTAZ!H221,0)</f>
        <v>2.5435774373044624</v>
      </c>
      <c r="I221" s="77">
        <f>IFERROR(PopulationTAZ!I221/HHTAZ!I221,0)</f>
        <v>2.5435774373044624</v>
      </c>
      <c r="J221" s="74">
        <f t="shared" si="39"/>
        <v>-8.347210715141884E-2</v>
      </c>
      <c r="K221" s="75">
        <f t="shared" si="40"/>
        <v>-5.6135678173843129E-2</v>
      </c>
      <c r="L221" s="77">
        <f t="shared" si="41"/>
        <v>-8.347210715141884E-2</v>
      </c>
      <c r="M221" s="91">
        <f t="shared" si="42"/>
        <v>-3.1774089425750662E-2</v>
      </c>
      <c r="N221" s="4">
        <f t="shared" si="43"/>
        <v>-1.2907598616358484E-3</v>
      </c>
      <c r="O221" s="32">
        <f t="shared" si="44"/>
        <v>-1.0405753113894023E-2</v>
      </c>
      <c r="P221" s="4">
        <f t="shared" si="45"/>
        <v>-9.9711270119394735E-3</v>
      </c>
      <c r="Q221" s="4">
        <f t="shared" si="46"/>
        <v>-8.4784972045035545E-3</v>
      </c>
      <c r="R221" s="4">
        <f t="shared" si="47"/>
        <v>-3.9667405475298789E-3</v>
      </c>
      <c r="S221" s="4">
        <f t="shared" si="48"/>
        <v>6.8110779893171269E-4</v>
      </c>
      <c r="T221" s="4">
        <f t="shared" si="49"/>
        <v>0</v>
      </c>
      <c r="U221" s="4">
        <f t="shared" si="50"/>
        <v>-3.1774089425750662E-2</v>
      </c>
      <c r="V221" s="5">
        <f t="shared" si="51"/>
        <v>-1.0757489748288718E-3</v>
      </c>
    </row>
    <row r="222" spans="1:22" x14ac:dyDescent="0.25">
      <c r="A222" s="130" t="s">
        <v>72</v>
      </c>
      <c r="B222" s="140">
        <v>402</v>
      </c>
      <c r="C222" s="74">
        <f>IFERROR(PopulationTAZ!C222/HHTAZ!C222,0)</f>
        <v>2.2888159667154979</v>
      </c>
      <c r="D222" s="75">
        <f>IFERROR(PopulationTAZ!D222/HHTAZ!D222,0)</f>
        <v>2.2605529831200859</v>
      </c>
      <c r="E222" s="75">
        <f>IFERROR(PopulationTAZ!E222/HHTAZ!E222,0)</f>
        <v>2.2333827217923421</v>
      </c>
      <c r="F222" s="75">
        <f>IFERROR(PopulationTAZ!F222/HHTAZ!F222,0)</f>
        <v>2.2106320078464785</v>
      </c>
      <c r="G222" s="75">
        <f>IFERROR(PopulationTAZ!G222/HHTAZ!G222,0)</f>
        <v>2.200166211326279</v>
      </c>
      <c r="H222" s="76">
        <f>IFERROR(PopulationTAZ!H222/HHTAZ!H222,0)</f>
        <v>2.2019429719299728</v>
      </c>
      <c r="I222" s="77">
        <f>IFERROR(PopulationTAZ!I222/HHTAZ!I222,0)</f>
        <v>2.2019429719299728</v>
      </c>
      <c r="J222" s="74">
        <f t="shared" si="39"/>
        <v>-8.6872994785525126E-2</v>
      </c>
      <c r="K222" s="75">
        <f t="shared" si="40"/>
        <v>-5.8610011190113109E-2</v>
      </c>
      <c r="L222" s="77">
        <f t="shared" si="41"/>
        <v>-8.6872994785525126E-2</v>
      </c>
      <c r="M222" s="91">
        <f t="shared" si="42"/>
        <v>-3.795543025252035E-2</v>
      </c>
      <c r="N222" s="4">
        <f t="shared" si="43"/>
        <v>-1.5465827699683299E-3</v>
      </c>
      <c r="O222" s="32">
        <f t="shared" si="44"/>
        <v>-1.2348298861253548E-2</v>
      </c>
      <c r="P222" s="4">
        <f t="shared" si="45"/>
        <v>-1.2019298609954543E-2</v>
      </c>
      <c r="Q222" s="4">
        <f t="shared" si="46"/>
        <v>-1.018666157119974E-2</v>
      </c>
      <c r="R222" s="4">
        <f t="shared" si="47"/>
        <v>-4.7343006357692952E-3</v>
      </c>
      <c r="S222" s="4">
        <f t="shared" si="48"/>
        <v>8.0755744477256641E-4</v>
      </c>
      <c r="T222" s="4">
        <f t="shared" si="49"/>
        <v>0</v>
      </c>
      <c r="U222" s="4">
        <f t="shared" si="50"/>
        <v>-3.795543025252035E-2</v>
      </c>
      <c r="V222" s="5">
        <f t="shared" si="51"/>
        <v>-1.2889851803963293E-3</v>
      </c>
    </row>
    <row r="223" spans="1:22" x14ac:dyDescent="0.25">
      <c r="A223" s="130" t="s">
        <v>72</v>
      </c>
      <c r="B223" s="140">
        <v>403</v>
      </c>
      <c r="C223" s="74">
        <f>IFERROR(PopulationTAZ!C223/HHTAZ!C223,0)</f>
        <v>2.5465810674381397</v>
      </c>
      <c r="D223" s="75">
        <f>IFERROR(PopulationTAZ!D223/HHTAZ!D223,0)</f>
        <v>2.5176532674796586</v>
      </c>
      <c r="E223" s="75">
        <f>IFERROR(PopulationTAZ!E223/HHTAZ!E223,0)</f>
        <v>2.490152126169197</v>
      </c>
      <c r="F223" s="75">
        <f>IFERROR(PopulationTAZ!F223/HHTAZ!F223,0)</f>
        <v>2.4870383075886333</v>
      </c>
      <c r="G223" s="75">
        <f>IFERROR(PopulationTAZ!G223/HHTAZ!G223,0)</f>
        <v>2.4870383075886333</v>
      </c>
      <c r="H223" s="76">
        <f>IFERROR(PopulationTAZ!H223/HHTAZ!H223,0)</f>
        <v>2.4870383075886333</v>
      </c>
      <c r="I223" s="77">
        <f>IFERROR(PopulationTAZ!I223/HHTAZ!I223,0)</f>
        <v>2.4870383075886333</v>
      </c>
      <c r="J223" s="74">
        <f t="shared" si="39"/>
        <v>-5.954275984950641E-2</v>
      </c>
      <c r="K223" s="75">
        <f t="shared" si="40"/>
        <v>-3.0614959891025251E-2</v>
      </c>
      <c r="L223" s="77">
        <f t="shared" si="41"/>
        <v>-5.954275984950641E-2</v>
      </c>
      <c r="M223" s="91">
        <f t="shared" si="42"/>
        <v>-2.3381450765832645E-2</v>
      </c>
      <c r="N223" s="4">
        <f t="shared" si="43"/>
        <v>-9.4591769147800431E-4</v>
      </c>
      <c r="O223" s="32">
        <f t="shared" si="44"/>
        <v>-1.1359465570669025E-2</v>
      </c>
      <c r="P223" s="4">
        <f t="shared" si="45"/>
        <v>-1.0923323582993638E-2</v>
      </c>
      <c r="Q223" s="4">
        <f t="shared" si="46"/>
        <v>-1.2504531541829289E-3</v>
      </c>
      <c r="R223" s="4">
        <f t="shared" si="47"/>
        <v>0</v>
      </c>
      <c r="S223" s="4">
        <f t="shared" si="48"/>
        <v>0</v>
      </c>
      <c r="T223" s="4">
        <f t="shared" si="49"/>
        <v>0</v>
      </c>
      <c r="U223" s="4">
        <f t="shared" si="50"/>
        <v>-2.3381450765832645E-2</v>
      </c>
      <c r="V223" s="5">
        <f t="shared" si="51"/>
        <v>-7.8832690189778454E-4</v>
      </c>
    </row>
    <row r="224" spans="1:22" x14ac:dyDescent="0.25">
      <c r="A224" s="130" t="s">
        <v>72</v>
      </c>
      <c r="B224" s="140">
        <v>404</v>
      </c>
      <c r="C224" s="74">
        <f>IFERROR(PopulationTAZ!C224/HHTAZ!C224,0)</f>
        <v>2.7393495020181162</v>
      </c>
      <c r="D224" s="75">
        <f>IFERROR(PopulationTAZ!D224/HHTAZ!D224,0)</f>
        <v>2.7031584738347498</v>
      </c>
      <c r="E224" s="75">
        <f>IFERROR(PopulationTAZ!E224/HHTAZ!E224,0)</f>
        <v>2.6682082768834761</v>
      </c>
      <c r="F224" s="75">
        <f>IFERROR(PopulationTAZ!F224/HHTAZ!F224,0)</f>
        <v>2.6595674579610922</v>
      </c>
      <c r="G224" s="75">
        <f>IFERROR(PopulationTAZ!G224/HHTAZ!G224,0)</f>
        <v>2.6595674579610922</v>
      </c>
      <c r="H224" s="76">
        <f>IFERROR(PopulationTAZ!H224/HHTAZ!H224,0)</f>
        <v>2.6595674579610922</v>
      </c>
      <c r="I224" s="77">
        <f>IFERROR(PopulationTAZ!I224/HHTAZ!I224,0)</f>
        <v>2.6595674579610922</v>
      </c>
      <c r="J224" s="74">
        <f t="shared" si="39"/>
        <v>-7.9782044057024049E-2</v>
      </c>
      <c r="K224" s="75">
        <f t="shared" si="40"/>
        <v>-4.3591015873657657E-2</v>
      </c>
      <c r="L224" s="77">
        <f t="shared" si="41"/>
        <v>-7.9782044057024049E-2</v>
      </c>
      <c r="M224" s="91">
        <f t="shared" si="42"/>
        <v>-2.9124448705157069E-2</v>
      </c>
      <c r="N224" s="4">
        <f t="shared" si="43"/>
        <v>-1.1815807594657279E-3</v>
      </c>
      <c r="O224" s="32">
        <f t="shared" si="44"/>
        <v>-1.3211540972301594E-2</v>
      </c>
      <c r="P224" s="4">
        <f t="shared" si="45"/>
        <v>-1.2929392519741123E-2</v>
      </c>
      <c r="Q224" s="4">
        <f t="shared" si="46"/>
        <v>-3.2384349442452498E-3</v>
      </c>
      <c r="R224" s="4">
        <f t="shared" si="47"/>
        <v>0</v>
      </c>
      <c r="S224" s="4">
        <f t="shared" si="48"/>
        <v>0</v>
      </c>
      <c r="T224" s="4">
        <f t="shared" si="49"/>
        <v>0</v>
      </c>
      <c r="U224" s="4">
        <f t="shared" si="50"/>
        <v>-2.9124448705157069E-2</v>
      </c>
      <c r="V224" s="5">
        <f t="shared" si="51"/>
        <v>-9.8474763115408148E-4</v>
      </c>
    </row>
    <row r="225" spans="1:22" x14ac:dyDescent="0.25">
      <c r="A225" s="130" t="s">
        <v>72</v>
      </c>
      <c r="B225" s="140">
        <v>405</v>
      </c>
      <c r="C225" s="74">
        <f>IFERROR(PopulationTAZ!C225/HHTAZ!C225,0)</f>
        <v>2.5876263492086493</v>
      </c>
      <c r="D225" s="75">
        <f>IFERROR(PopulationTAZ!D225/HHTAZ!D225,0)</f>
        <v>2.5644892537424582</v>
      </c>
      <c r="E225" s="75">
        <f>IFERROR(PopulationTAZ!E225/HHTAZ!E225,0)</f>
        <v>2.5430644169451124</v>
      </c>
      <c r="F225" s="75">
        <f>IFERROR(PopulationTAZ!F225/HHTAZ!F225,0)</f>
        <v>2.5250464836616415</v>
      </c>
      <c r="G225" s="75">
        <f>IFERROR(PopulationTAZ!G225/HHTAZ!G225,0)</f>
        <v>2.5166863368900816</v>
      </c>
      <c r="H225" s="76">
        <f>IFERROR(PopulationTAZ!H225/HHTAZ!H225,0)</f>
        <v>2.5166863368900816</v>
      </c>
      <c r="I225" s="77">
        <f>IFERROR(PopulationTAZ!I225/HHTAZ!I225,0)</f>
        <v>2.5166863368900816</v>
      </c>
      <c r="J225" s="74">
        <f t="shared" si="39"/>
        <v>-7.0940012318567724E-2</v>
      </c>
      <c r="K225" s="75">
        <f t="shared" si="40"/>
        <v>-4.7802916852376587E-2</v>
      </c>
      <c r="L225" s="77">
        <f t="shared" si="41"/>
        <v>-7.0940012318567724E-2</v>
      </c>
      <c r="M225" s="91">
        <f t="shared" si="42"/>
        <v>-2.7415091185890361E-2</v>
      </c>
      <c r="N225" s="4">
        <f t="shared" si="43"/>
        <v>-1.1112979492245989E-3</v>
      </c>
      <c r="O225" s="32">
        <f t="shared" si="44"/>
        <v>-8.9414360281449001E-3</v>
      </c>
      <c r="P225" s="4">
        <f t="shared" si="45"/>
        <v>-8.3544264286073977E-3</v>
      </c>
      <c r="Q225" s="4">
        <f t="shared" si="46"/>
        <v>-7.0851265754074966E-3</v>
      </c>
      <c r="R225" s="4">
        <f t="shared" si="47"/>
        <v>-3.3108882650891847E-3</v>
      </c>
      <c r="S225" s="4">
        <f t="shared" si="48"/>
        <v>0</v>
      </c>
      <c r="T225" s="4">
        <f t="shared" si="49"/>
        <v>0</v>
      </c>
      <c r="U225" s="4">
        <f t="shared" si="50"/>
        <v>-2.7415091185890361E-2</v>
      </c>
      <c r="V225" s="5">
        <f t="shared" si="51"/>
        <v>-9.2616742415785325E-4</v>
      </c>
    </row>
    <row r="226" spans="1:22" x14ac:dyDescent="0.25">
      <c r="A226" s="130" t="s">
        <v>72</v>
      </c>
      <c r="B226" s="140">
        <v>406</v>
      </c>
      <c r="C226" s="74">
        <f>IFERROR(PopulationTAZ!C226/HHTAZ!C226,0)</f>
        <v>2.8251401963229879</v>
      </c>
      <c r="D226" s="75">
        <f>IFERROR(PopulationTAZ!D226/HHTAZ!D226,0)</f>
        <v>2.795465680098963</v>
      </c>
      <c r="E226" s="75">
        <f>IFERROR(PopulationTAZ!E226/HHTAZ!E226,0)</f>
        <v>2.7675200331484895</v>
      </c>
      <c r="F226" s="75">
        <f>IFERROR(PopulationTAZ!F226/HHTAZ!F226,0)</f>
        <v>2.744113391677248</v>
      </c>
      <c r="G226" s="75">
        <f>IFERROR(PopulationTAZ!G226/HHTAZ!G226,0)</f>
        <v>2.7332145118723759</v>
      </c>
      <c r="H226" s="76">
        <f>IFERROR(PopulationTAZ!H226/HHTAZ!H226,0)</f>
        <v>2.7350905805900383</v>
      </c>
      <c r="I226" s="77">
        <f>IFERROR(PopulationTAZ!I226/HHTAZ!I226,0)</f>
        <v>2.7358431575509132</v>
      </c>
      <c r="J226" s="74">
        <f t="shared" si="39"/>
        <v>-9.0049615732949562E-2</v>
      </c>
      <c r="K226" s="75">
        <f t="shared" si="40"/>
        <v>-6.0375099508924723E-2</v>
      </c>
      <c r="L226" s="77">
        <f t="shared" si="41"/>
        <v>-8.9297038772074622E-2</v>
      </c>
      <c r="M226" s="91">
        <f t="shared" si="42"/>
        <v>-3.1874388340144E-2</v>
      </c>
      <c r="N226" s="4">
        <f t="shared" si="43"/>
        <v>-1.2948983352126797E-3</v>
      </c>
      <c r="O226" s="32">
        <f t="shared" si="44"/>
        <v>-1.0503732261728849E-2</v>
      </c>
      <c r="P226" s="4">
        <f t="shared" si="45"/>
        <v>-9.996776976880728E-3</v>
      </c>
      <c r="Q226" s="4">
        <f t="shared" si="46"/>
        <v>-8.4576231394476453E-3</v>
      </c>
      <c r="R226" s="4">
        <f t="shared" si="47"/>
        <v>-3.9717308468111279E-3</v>
      </c>
      <c r="S226" s="4">
        <f t="shared" si="48"/>
        <v>6.8639644254542276E-4</v>
      </c>
      <c r="T226" s="4">
        <f t="shared" si="49"/>
        <v>2.7515613786821547E-4</v>
      </c>
      <c r="U226" s="4">
        <f t="shared" si="50"/>
        <v>-3.1608002635868382E-2</v>
      </c>
      <c r="V226" s="5">
        <f t="shared" si="51"/>
        <v>-1.0700376917306409E-3</v>
      </c>
    </row>
    <row r="227" spans="1:22" x14ac:dyDescent="0.25">
      <c r="A227" s="130" t="s">
        <v>72</v>
      </c>
      <c r="B227" s="140">
        <v>407</v>
      </c>
      <c r="C227" s="74">
        <f>IFERROR(PopulationTAZ!C227/HHTAZ!C227,0)</f>
        <v>2.1762728389783308</v>
      </c>
      <c r="D227" s="75">
        <f>IFERROR(PopulationTAZ!D227/HHTAZ!D227,0)</f>
        <v>2.1573624531228686</v>
      </c>
      <c r="E227" s="75">
        <f>IFERROR(PopulationTAZ!E227/HHTAZ!E227,0)</f>
        <v>2.1410644058517421</v>
      </c>
      <c r="F227" s="75">
        <f>IFERROR(PopulationTAZ!F227/HHTAZ!F227,0)</f>
        <v>2.127375306389891</v>
      </c>
      <c r="G227" s="75">
        <f>IFERROR(PopulationTAZ!G227/HHTAZ!G227,0)</f>
        <v>2.1210148526780275</v>
      </c>
      <c r="H227" s="76">
        <f>IFERROR(PopulationTAZ!H227/HHTAZ!H227,0)</f>
        <v>2.1219450768490833</v>
      </c>
      <c r="I227" s="77">
        <f>IFERROR(PopulationTAZ!I227/HHTAZ!I227,0)</f>
        <v>2.1219450768490833</v>
      </c>
      <c r="J227" s="74">
        <f t="shared" si="39"/>
        <v>-5.4327762129247503E-2</v>
      </c>
      <c r="K227" s="75">
        <f t="shared" si="40"/>
        <v>-3.5417376273785273E-2</v>
      </c>
      <c r="L227" s="77">
        <f t="shared" si="41"/>
        <v>-5.4327762129247503E-2</v>
      </c>
      <c r="M227" s="91">
        <f t="shared" si="42"/>
        <v>-2.4963672365066247E-2</v>
      </c>
      <c r="N227" s="4">
        <f t="shared" si="43"/>
        <v>-1.010710869973841E-3</v>
      </c>
      <c r="O227" s="32">
        <f t="shared" si="44"/>
        <v>-8.6893451578157199E-3</v>
      </c>
      <c r="P227" s="4">
        <f t="shared" si="45"/>
        <v>-7.5546170962298431E-3</v>
      </c>
      <c r="Q227" s="4">
        <f t="shared" si="46"/>
        <v>-6.3935953652012323E-3</v>
      </c>
      <c r="R227" s="4">
        <f t="shared" si="47"/>
        <v>-2.9898127014819087E-3</v>
      </c>
      <c r="S227" s="4">
        <f t="shared" si="48"/>
        <v>4.3857503868083292E-4</v>
      </c>
      <c r="T227" s="4">
        <f t="shared" si="49"/>
        <v>0</v>
      </c>
      <c r="U227" s="4">
        <f t="shared" si="50"/>
        <v>-2.4963672365066247E-2</v>
      </c>
      <c r="V227" s="5">
        <f t="shared" si="51"/>
        <v>-8.4233002624223285E-4</v>
      </c>
    </row>
    <row r="228" spans="1:22" x14ac:dyDescent="0.25">
      <c r="A228" s="130" t="s">
        <v>72</v>
      </c>
      <c r="B228" s="140">
        <v>408</v>
      </c>
      <c r="C228" s="74">
        <f>IFERROR(PopulationTAZ!C228/HHTAZ!C228,0)</f>
        <v>2.389839045124575</v>
      </c>
      <c r="D228" s="75">
        <f>IFERROR(PopulationTAZ!D228/HHTAZ!D228,0)</f>
        <v>2.3694353403494657</v>
      </c>
      <c r="E228" s="75">
        <f>IFERROR(PopulationTAZ!E228/HHTAZ!E228,0)</f>
        <v>2.3507678158254932</v>
      </c>
      <c r="F228" s="75">
        <f>IFERROR(PopulationTAZ!F228/HHTAZ!F228,0)</f>
        <v>2.3350508476124179</v>
      </c>
      <c r="G228" s="75">
        <f>IFERROR(PopulationTAZ!G228/HHTAZ!G228,0)</f>
        <v>2.3277132240179492</v>
      </c>
      <c r="H228" s="76">
        <f>IFERROR(PopulationTAZ!H228/HHTAZ!H228,0)</f>
        <v>2.3289792960718829</v>
      </c>
      <c r="I228" s="77">
        <f>IFERROR(PopulationTAZ!I228/HHTAZ!I228,0)</f>
        <v>2.329012154971748</v>
      </c>
      <c r="J228" s="74">
        <f t="shared" si="39"/>
        <v>-6.0859749052692091E-2</v>
      </c>
      <c r="K228" s="75">
        <f t="shared" si="40"/>
        <v>-4.0456044277582759E-2</v>
      </c>
      <c r="L228" s="77">
        <f t="shared" si="41"/>
        <v>-6.0826890152827051E-2</v>
      </c>
      <c r="M228" s="91">
        <f t="shared" si="42"/>
        <v>-2.5466045161848805E-2</v>
      </c>
      <c r="N228" s="4">
        <f t="shared" si="43"/>
        <v>-1.0313045314956915E-3</v>
      </c>
      <c r="O228" s="32">
        <f t="shared" si="44"/>
        <v>-8.537689940556592E-3</v>
      </c>
      <c r="P228" s="4">
        <f t="shared" si="45"/>
        <v>-7.8784696953237976E-3</v>
      </c>
      <c r="Q228" s="4">
        <f t="shared" si="46"/>
        <v>-6.6858870992141384E-3</v>
      </c>
      <c r="R228" s="4">
        <f t="shared" si="47"/>
        <v>-3.1423827887822053E-3</v>
      </c>
      <c r="S228" s="4">
        <f t="shared" si="48"/>
        <v>5.4391238614370785E-4</v>
      </c>
      <c r="T228" s="4">
        <f t="shared" si="49"/>
        <v>1.4108712739657747E-5</v>
      </c>
      <c r="U228" s="4">
        <f t="shared" si="50"/>
        <v>-2.5452295742224851E-2</v>
      </c>
      <c r="V228" s="5">
        <f t="shared" si="51"/>
        <v>-8.5902444989360838E-4</v>
      </c>
    </row>
    <row r="229" spans="1:22" x14ac:dyDescent="0.25">
      <c r="A229" s="130" t="s">
        <v>72</v>
      </c>
      <c r="B229" s="140">
        <v>409</v>
      </c>
      <c r="C229" s="74">
        <f>IFERROR(PopulationTAZ!C229/HHTAZ!C229,0)</f>
        <v>2.5406055198753337</v>
      </c>
      <c r="D229" s="75">
        <f>IFERROR(PopulationTAZ!D229/HHTAZ!D229,0)</f>
        <v>2.5165864400255091</v>
      </c>
      <c r="E229" s="75">
        <f>IFERROR(PopulationTAZ!E229/HHTAZ!E229,0)</f>
        <v>2.4943164661488302</v>
      </c>
      <c r="F229" s="75">
        <f>IFERROR(PopulationTAZ!F229/HHTAZ!F229,0)</f>
        <v>2.4754283719494001</v>
      </c>
      <c r="G229" s="75">
        <f>IFERROR(PopulationTAZ!G229/HHTAZ!G229,0)</f>
        <v>2.4666079381399966</v>
      </c>
      <c r="H229" s="76">
        <f>IFERROR(PopulationTAZ!H229/HHTAZ!H229,0)</f>
        <v>2.4681293335602539</v>
      </c>
      <c r="I229" s="77">
        <f>IFERROR(PopulationTAZ!I229/HHTAZ!I229,0)</f>
        <v>2.4687961348419893</v>
      </c>
      <c r="J229" s="74">
        <f t="shared" si="39"/>
        <v>-7.2476186315079794E-2</v>
      </c>
      <c r="K229" s="75">
        <f t="shared" si="40"/>
        <v>-4.8457106465255251E-2</v>
      </c>
      <c r="L229" s="77">
        <f t="shared" si="41"/>
        <v>-7.1809385033344331E-2</v>
      </c>
      <c r="M229" s="91">
        <f t="shared" si="42"/>
        <v>-2.8527130933194256E-2</v>
      </c>
      <c r="N229" s="4">
        <f t="shared" si="43"/>
        <v>-1.1570076460416523E-3</v>
      </c>
      <c r="O229" s="32">
        <f t="shared" si="44"/>
        <v>-9.4540768576316658E-3</v>
      </c>
      <c r="P229" s="4">
        <f t="shared" si="45"/>
        <v>-8.8492783408835596E-3</v>
      </c>
      <c r="Q229" s="4">
        <f t="shared" si="46"/>
        <v>-7.5724529969498633E-3</v>
      </c>
      <c r="R229" s="4">
        <f t="shared" si="47"/>
        <v>-3.5631949238981164E-3</v>
      </c>
      <c r="S229" s="4">
        <f t="shared" si="48"/>
        <v>6.1679661235691796E-4</v>
      </c>
      <c r="T229" s="4">
        <f t="shared" si="49"/>
        <v>2.7016464359008729E-4</v>
      </c>
      <c r="U229" s="4">
        <f t="shared" si="50"/>
        <v>-2.8264673311765409E-2</v>
      </c>
      <c r="V229" s="5">
        <f t="shared" si="51"/>
        <v>-9.5527041334508844E-4</v>
      </c>
    </row>
    <row r="230" spans="1:22" x14ac:dyDescent="0.25">
      <c r="A230" s="130" t="s">
        <v>72</v>
      </c>
      <c r="B230" s="140">
        <v>410</v>
      </c>
      <c r="C230" s="74">
        <f>IFERROR(PopulationTAZ!C230/HHTAZ!C230,0)</f>
        <v>3.0241592264790649</v>
      </c>
      <c r="D230" s="75">
        <f>IFERROR(PopulationTAZ!D230/HHTAZ!D230,0)</f>
        <v>2.9875774924895673</v>
      </c>
      <c r="E230" s="75">
        <f>IFERROR(PopulationTAZ!E230/HHTAZ!E230,0)</f>
        <v>2.9524592636748732</v>
      </c>
      <c r="F230" s="75">
        <f>IFERROR(PopulationTAZ!F230/HHTAZ!F230,0)</f>
        <v>2.9230070380028415</v>
      </c>
      <c r="G230" s="75">
        <f>IFERROR(PopulationTAZ!G230/HHTAZ!G230,0)</f>
        <v>2.9230070380028415</v>
      </c>
      <c r="H230" s="76">
        <f>IFERROR(PopulationTAZ!H230/HHTAZ!H230,0)</f>
        <v>2.9230070380028415</v>
      </c>
      <c r="I230" s="77">
        <f>IFERROR(PopulationTAZ!I230/HHTAZ!I230,0)</f>
        <v>2.9230070380028415</v>
      </c>
      <c r="J230" s="74">
        <f t="shared" si="39"/>
        <v>-0.10115218847622343</v>
      </c>
      <c r="K230" s="75">
        <f t="shared" si="40"/>
        <v>-6.4570454486725826E-2</v>
      </c>
      <c r="L230" s="77">
        <f t="shared" si="41"/>
        <v>-0.10115218847622343</v>
      </c>
      <c r="M230" s="91">
        <f t="shared" si="42"/>
        <v>-3.344803659494866E-2</v>
      </c>
      <c r="N230" s="4">
        <f t="shared" si="43"/>
        <v>-1.3598832102085234E-3</v>
      </c>
      <c r="O230" s="32">
        <f t="shared" si="44"/>
        <v>-1.2096497323683786E-2</v>
      </c>
      <c r="P230" s="4">
        <f t="shared" si="45"/>
        <v>-1.1754750764784272E-2</v>
      </c>
      <c r="Q230" s="4">
        <f t="shared" si="46"/>
        <v>-9.975489258867265E-3</v>
      </c>
      <c r="R230" s="4">
        <f t="shared" si="47"/>
        <v>0</v>
      </c>
      <c r="S230" s="4">
        <f t="shared" si="48"/>
        <v>0</v>
      </c>
      <c r="T230" s="4">
        <f t="shared" si="49"/>
        <v>0</v>
      </c>
      <c r="U230" s="4">
        <f t="shared" si="50"/>
        <v>-3.344803659494866E-2</v>
      </c>
      <c r="V230" s="5">
        <f t="shared" si="51"/>
        <v>-1.1333644988575919E-3</v>
      </c>
    </row>
    <row r="231" spans="1:22" x14ac:dyDescent="0.25">
      <c r="A231" s="130" t="s">
        <v>72</v>
      </c>
      <c r="B231" s="140">
        <v>411</v>
      </c>
      <c r="C231" s="74">
        <f>IFERROR(PopulationTAZ!C231/HHTAZ!C231,0)</f>
        <v>3.18677901081137</v>
      </c>
      <c r="D231" s="75">
        <f>IFERROR(PopulationTAZ!D231/HHTAZ!D231,0)</f>
        <v>3.18677901081137</v>
      </c>
      <c r="E231" s="75">
        <f>IFERROR(PopulationTAZ!E231/HHTAZ!E231,0)</f>
        <v>3.18677901081137</v>
      </c>
      <c r="F231" s="75">
        <f>IFERROR(PopulationTAZ!F231/HHTAZ!F231,0)</f>
        <v>3.18677901081137</v>
      </c>
      <c r="G231" s="75">
        <f>IFERROR(PopulationTAZ!G231/HHTAZ!G231,0)</f>
        <v>3.18677901081137</v>
      </c>
      <c r="H231" s="76">
        <f>IFERROR(PopulationTAZ!H231/HHTAZ!H231,0)</f>
        <v>3.18677901081137</v>
      </c>
      <c r="I231" s="77">
        <f>IFERROR(PopulationTAZ!I231/HHTAZ!I231,0)</f>
        <v>3.18677901081137</v>
      </c>
      <c r="J231" s="74">
        <f t="shared" si="39"/>
        <v>0</v>
      </c>
      <c r="K231" s="75">
        <f t="shared" si="40"/>
        <v>0</v>
      </c>
      <c r="L231" s="77">
        <f t="shared" si="41"/>
        <v>0</v>
      </c>
      <c r="M231" s="91">
        <f t="shared" si="42"/>
        <v>0</v>
      </c>
      <c r="N231" s="4">
        <f t="shared" si="43"/>
        <v>0</v>
      </c>
      <c r="O231" s="32">
        <f t="shared" si="44"/>
        <v>0</v>
      </c>
      <c r="P231" s="4">
        <f t="shared" si="45"/>
        <v>0</v>
      </c>
      <c r="Q231" s="4">
        <f t="shared" si="46"/>
        <v>0</v>
      </c>
      <c r="R231" s="4">
        <f t="shared" si="47"/>
        <v>0</v>
      </c>
      <c r="S231" s="4">
        <f t="shared" si="48"/>
        <v>0</v>
      </c>
      <c r="T231" s="4">
        <f t="shared" si="49"/>
        <v>0</v>
      </c>
      <c r="U231" s="4">
        <f t="shared" si="50"/>
        <v>0</v>
      </c>
      <c r="V231" s="5">
        <f t="shared" si="51"/>
        <v>0</v>
      </c>
    </row>
    <row r="232" spans="1:22" x14ac:dyDescent="0.25">
      <c r="A232" s="130" t="s">
        <v>72</v>
      </c>
      <c r="B232" s="140">
        <v>412</v>
      </c>
      <c r="C232" s="74">
        <f>IFERROR(PopulationTAZ!C232/HHTAZ!C232,0)</f>
        <v>2.5874644065428569</v>
      </c>
      <c r="D232" s="75">
        <f>IFERROR(PopulationTAZ!D232/HHTAZ!D232,0)</f>
        <v>2.5559182195037708</v>
      </c>
      <c r="E232" s="75">
        <f>IFERROR(PopulationTAZ!E232/HHTAZ!E232,0)</f>
        <v>2.5256727896842235</v>
      </c>
      <c r="F232" s="75">
        <f>IFERROR(PopulationTAZ!F232/HHTAZ!F232,0)</f>
        <v>2.5002503754369152</v>
      </c>
      <c r="G232" s="75">
        <f>IFERROR(PopulationTAZ!G232/HHTAZ!G232,0)</f>
        <v>2.4885485922955781</v>
      </c>
      <c r="H232" s="76">
        <f>IFERROR(PopulationTAZ!H232/HHTAZ!H232,0)</f>
        <v>2.4905311385367317</v>
      </c>
      <c r="I232" s="77">
        <f>IFERROR(PopulationTAZ!I232/HHTAZ!I232,0)</f>
        <v>2.4905311385367317</v>
      </c>
      <c r="J232" s="74">
        <f t="shared" si="39"/>
        <v>-9.6933268006125228E-2</v>
      </c>
      <c r="K232" s="75">
        <f t="shared" si="40"/>
        <v>-6.5387080967039157E-2</v>
      </c>
      <c r="L232" s="77">
        <f t="shared" si="41"/>
        <v>-9.6933268006125228E-2</v>
      </c>
      <c r="M232" s="91">
        <f t="shared" si="42"/>
        <v>-3.7462647896145951E-2</v>
      </c>
      <c r="N232" s="4">
        <f t="shared" si="43"/>
        <v>-1.5261305243320367E-3</v>
      </c>
      <c r="O232" s="32">
        <f t="shared" si="44"/>
        <v>-1.2191930818184815E-2</v>
      </c>
      <c r="P232" s="4">
        <f t="shared" si="45"/>
        <v>-1.1833488876423992E-2</v>
      </c>
      <c r="Q232" s="4">
        <f t="shared" si="46"/>
        <v>-1.0065600877177228E-2</v>
      </c>
      <c r="R232" s="4">
        <f t="shared" si="47"/>
        <v>-4.6802445292273287E-3</v>
      </c>
      <c r="S232" s="4">
        <f t="shared" si="48"/>
        <v>7.9666768303887636E-4</v>
      </c>
      <c r="T232" s="4">
        <f t="shared" si="49"/>
        <v>0</v>
      </c>
      <c r="U232" s="4">
        <f t="shared" si="50"/>
        <v>-3.7462647896145951E-2</v>
      </c>
      <c r="V232" s="5">
        <f t="shared" si="51"/>
        <v>-1.2719372742916457E-3</v>
      </c>
    </row>
    <row r="233" spans="1:22" x14ac:dyDescent="0.25">
      <c r="A233" s="130" t="s">
        <v>72</v>
      </c>
      <c r="B233" s="140">
        <v>413</v>
      </c>
      <c r="C233" s="74">
        <f>IFERROR(PopulationTAZ!C233/HHTAZ!C233,0)</f>
        <v>1.9800292455585338</v>
      </c>
      <c r="D233" s="75">
        <f>IFERROR(PopulationTAZ!D233/HHTAZ!D233,0)</f>
        <v>1.9629018849048439</v>
      </c>
      <c r="E233" s="75">
        <f>IFERROR(PopulationTAZ!E233/HHTAZ!E233,0)</f>
        <v>1.9472661078190894</v>
      </c>
      <c r="F233" s="75">
        <f>IFERROR(PopulationTAZ!F233/HHTAZ!F233,0)</f>
        <v>1.9346985304022204</v>
      </c>
      <c r="G233" s="75">
        <f>IFERROR(PopulationTAZ!G233/HHTAZ!G233,0)</f>
        <v>1.9299637191025873</v>
      </c>
      <c r="H233" s="76">
        <f>IFERROR(PopulationTAZ!H233/HHTAZ!H233,0)</f>
        <v>1.9333186423722606</v>
      </c>
      <c r="I233" s="77">
        <f>IFERROR(PopulationTAZ!I233/HHTAZ!I233,0)</f>
        <v>1.9333186423722606</v>
      </c>
      <c r="J233" s="74">
        <f t="shared" si="39"/>
        <v>-4.6710603186273181E-2</v>
      </c>
      <c r="K233" s="75">
        <f t="shared" si="40"/>
        <v>-2.9583242532583265E-2</v>
      </c>
      <c r="L233" s="77">
        <f t="shared" si="41"/>
        <v>-4.6710603186273181E-2</v>
      </c>
      <c r="M233" s="91">
        <f t="shared" si="42"/>
        <v>-2.359086528194021E-2</v>
      </c>
      <c r="N233" s="4">
        <f t="shared" si="43"/>
        <v>-9.5448758661675903E-4</v>
      </c>
      <c r="O233" s="32">
        <f t="shared" si="44"/>
        <v>-8.650054382837391E-3</v>
      </c>
      <c r="P233" s="4">
        <f t="shared" si="45"/>
        <v>-7.9656437267685565E-3</v>
      </c>
      <c r="Q233" s="4">
        <f t="shared" si="46"/>
        <v>-6.4539599217615651E-3</v>
      </c>
      <c r="R233" s="4">
        <f t="shared" si="47"/>
        <v>-2.4473121911394724E-3</v>
      </c>
      <c r="S233" s="4">
        <f t="shared" si="48"/>
        <v>1.7383348901673923E-3</v>
      </c>
      <c r="T233" s="4">
        <f t="shared" si="49"/>
        <v>0</v>
      </c>
      <c r="U233" s="4">
        <f t="shared" si="50"/>
        <v>-2.359086528194021E-2</v>
      </c>
      <c r="V233" s="5">
        <f t="shared" si="51"/>
        <v>-7.9546961279863826E-4</v>
      </c>
    </row>
    <row r="234" spans="1:22" x14ac:dyDescent="0.25">
      <c r="A234" s="130" t="s">
        <v>72</v>
      </c>
      <c r="B234" s="140">
        <v>414</v>
      </c>
      <c r="C234" s="74">
        <f>IFERROR(PopulationTAZ!C234/HHTAZ!C234,0)</f>
        <v>2.5886966179310256</v>
      </c>
      <c r="D234" s="75">
        <f>IFERROR(PopulationTAZ!D234/HHTAZ!D234,0)</f>
        <v>2.5599846531766715</v>
      </c>
      <c r="E234" s="75">
        <f>IFERROR(PopulationTAZ!E234/HHTAZ!E234,0)</f>
        <v>2.5327699418472425</v>
      </c>
      <c r="F234" s="75">
        <f>IFERROR(PopulationTAZ!F234/HHTAZ!F234,0)</f>
        <v>2.512928535486695</v>
      </c>
      <c r="G234" s="75">
        <f>IFERROR(PopulationTAZ!G234/HHTAZ!G234,0)</f>
        <v>2.512928535486695</v>
      </c>
      <c r="H234" s="76">
        <f>IFERROR(PopulationTAZ!H234/HHTAZ!H234,0)</f>
        <v>2.512928535486695</v>
      </c>
      <c r="I234" s="77">
        <f>IFERROR(PopulationTAZ!I234/HHTAZ!I234,0)</f>
        <v>2.512928535486695</v>
      </c>
      <c r="J234" s="74">
        <f t="shared" si="39"/>
        <v>-7.5768082444330531E-2</v>
      </c>
      <c r="K234" s="75">
        <f t="shared" si="40"/>
        <v>-4.7056117689976418E-2</v>
      </c>
      <c r="L234" s="77">
        <f t="shared" si="41"/>
        <v>-7.5768082444330531E-2</v>
      </c>
      <c r="M234" s="91">
        <f t="shared" si="42"/>
        <v>-2.9268815016603611E-2</v>
      </c>
      <c r="N234" s="4">
        <f t="shared" si="43"/>
        <v>-1.1875220368501305E-3</v>
      </c>
      <c r="O234" s="32">
        <f t="shared" si="44"/>
        <v>-1.109128221340272E-2</v>
      </c>
      <c r="P234" s="4">
        <f t="shared" si="45"/>
        <v>-1.0630810343202013E-2</v>
      </c>
      <c r="Q234" s="4">
        <f t="shared" si="46"/>
        <v>-7.8338762762149017E-3</v>
      </c>
      <c r="R234" s="4">
        <f t="shared" si="47"/>
        <v>0</v>
      </c>
      <c r="S234" s="4">
        <f t="shared" si="48"/>
        <v>0</v>
      </c>
      <c r="T234" s="4">
        <f t="shared" si="49"/>
        <v>0</v>
      </c>
      <c r="U234" s="4">
        <f t="shared" si="50"/>
        <v>-2.9268815016603611E-2</v>
      </c>
      <c r="V234" s="5">
        <f t="shared" si="51"/>
        <v>-9.8969967378215173E-4</v>
      </c>
    </row>
    <row r="235" spans="1:22" x14ac:dyDescent="0.25">
      <c r="A235" s="130" t="s">
        <v>72</v>
      </c>
      <c r="B235" s="140">
        <v>415</v>
      </c>
      <c r="C235" s="74">
        <f>IFERROR(PopulationTAZ!C235/HHTAZ!C235,0)</f>
        <v>2.6082869086745966</v>
      </c>
      <c r="D235" s="75">
        <f>IFERROR(PopulationTAZ!D235/HHTAZ!D235,0)</f>
        <v>2.5803270213495733</v>
      </c>
      <c r="E235" s="75">
        <f>IFERROR(PopulationTAZ!E235/HHTAZ!E235,0)</f>
        <v>2.5536691128648381</v>
      </c>
      <c r="F235" s="75">
        <f>IFERROR(PopulationTAZ!F235/HHTAZ!F235,0)</f>
        <v>2.5311957077514009</v>
      </c>
      <c r="G235" s="75">
        <f>IFERROR(PopulationTAZ!G235/HHTAZ!G235,0)</f>
        <v>2.5207267758397611</v>
      </c>
      <c r="H235" s="76">
        <f>IFERROR(PopulationTAZ!H235/HHTAZ!H235,0)</f>
        <v>2.522525785968794</v>
      </c>
      <c r="I235" s="77">
        <f>IFERROR(PopulationTAZ!I235/HHTAZ!I235,0)</f>
        <v>2.5233028906572406</v>
      </c>
      <c r="J235" s="74">
        <f t="shared" si="39"/>
        <v>-8.5761122705802606E-2</v>
      </c>
      <c r="K235" s="75">
        <f t="shared" si="40"/>
        <v>-5.7801235380779303E-2</v>
      </c>
      <c r="L235" s="77">
        <f t="shared" si="41"/>
        <v>-8.4984018017356E-2</v>
      </c>
      <c r="M235" s="91">
        <f t="shared" si="42"/>
        <v>-3.2880248879285423E-2</v>
      </c>
      <c r="N235" s="4">
        <f t="shared" si="43"/>
        <v>-1.3364243257443231E-3</v>
      </c>
      <c r="O235" s="32">
        <f t="shared" si="44"/>
        <v>-1.0719636414243672E-2</v>
      </c>
      <c r="P235" s="4">
        <f t="shared" si="45"/>
        <v>-1.0331213161807851E-2</v>
      </c>
      <c r="Q235" s="4">
        <f t="shared" si="46"/>
        <v>-8.8004373786020329E-3</v>
      </c>
      <c r="R235" s="4">
        <f t="shared" si="47"/>
        <v>-4.1359630468636999E-3</v>
      </c>
      <c r="S235" s="4">
        <f t="shared" si="48"/>
        <v>7.1368707877250692E-4</v>
      </c>
      <c r="T235" s="4">
        <f t="shared" si="49"/>
        <v>3.0806610293909742E-4</v>
      </c>
      <c r="U235" s="4">
        <f t="shared" si="50"/>
        <v>-3.2582312066482211E-2</v>
      </c>
      <c r="V235" s="5">
        <f t="shared" si="51"/>
        <v>-1.1035551269794608E-3</v>
      </c>
    </row>
    <row r="236" spans="1:22" x14ac:dyDescent="0.25">
      <c r="A236" s="130" t="s">
        <v>72</v>
      </c>
      <c r="B236" s="140">
        <v>416</v>
      </c>
      <c r="C236" s="74">
        <f>IFERROR(PopulationTAZ!C236/HHTAZ!C236,0)</f>
        <v>2.3157620220825543</v>
      </c>
      <c r="D236" s="75">
        <f>IFERROR(PopulationTAZ!D236/HHTAZ!D236,0)</f>
        <v>2.2956216814045591</v>
      </c>
      <c r="E236" s="75">
        <f>IFERROR(PopulationTAZ!E236/HHTAZ!E236,0)</f>
        <v>2.2770839414021822</v>
      </c>
      <c r="F236" s="75">
        <f>IFERROR(PopulationTAZ!F236/HHTAZ!F236,0)</f>
        <v>2.2614794005637449</v>
      </c>
      <c r="G236" s="75">
        <f>IFERROR(PopulationTAZ!G236/HHTAZ!G236,0)</f>
        <v>2.2541812358119078</v>
      </c>
      <c r="H236" s="76">
        <f>IFERROR(PopulationTAZ!H236/HHTAZ!H236,0)</f>
        <v>2.2554447521321204</v>
      </c>
      <c r="I236" s="77">
        <f>IFERROR(PopulationTAZ!I236/HHTAZ!I236,0)</f>
        <v>2.2559970570709313</v>
      </c>
      <c r="J236" s="74">
        <f t="shared" si="39"/>
        <v>-6.031726995043396E-2</v>
      </c>
      <c r="K236" s="75">
        <f t="shared" si="40"/>
        <v>-4.0176929272438766E-2</v>
      </c>
      <c r="L236" s="77">
        <f t="shared" si="41"/>
        <v>-5.9764965011622984E-2</v>
      </c>
      <c r="M236" s="91">
        <f t="shared" si="42"/>
        <v>-2.6046402598912555E-2</v>
      </c>
      <c r="N236" s="4">
        <f t="shared" si="43"/>
        <v>-1.0551076918942082E-3</v>
      </c>
      <c r="O236" s="32">
        <f t="shared" si="44"/>
        <v>-8.6970683886952171E-3</v>
      </c>
      <c r="P236" s="4">
        <f t="shared" si="45"/>
        <v>-8.0752591563931775E-3</v>
      </c>
      <c r="Q236" s="4">
        <f t="shared" si="46"/>
        <v>-6.8528614842491287E-3</v>
      </c>
      <c r="R236" s="4">
        <f t="shared" si="47"/>
        <v>-3.2271639308399935E-3</v>
      </c>
      <c r="S236" s="4">
        <f t="shared" si="48"/>
        <v>5.6052117733007556E-4</v>
      </c>
      <c r="T236" s="4">
        <f t="shared" si="49"/>
        <v>2.4487628805314188E-4</v>
      </c>
      <c r="U236" s="4">
        <f t="shared" si="50"/>
        <v>-2.5807904457245012E-2</v>
      </c>
      <c r="V236" s="5">
        <f t="shared" si="51"/>
        <v>-8.7117935058789175E-4</v>
      </c>
    </row>
    <row r="237" spans="1:22" x14ac:dyDescent="0.25">
      <c r="A237" s="130" t="s">
        <v>72</v>
      </c>
      <c r="B237" s="140">
        <v>417</v>
      </c>
      <c r="C237" s="74">
        <f>IFERROR(PopulationTAZ!C237/HHTAZ!C237,0)</f>
        <v>3.0108538563717842</v>
      </c>
      <c r="D237" s="75">
        <f>IFERROR(PopulationTAZ!D237/HHTAZ!D237,0)</f>
        <v>2.9659265838888422</v>
      </c>
      <c r="E237" s="75">
        <f>IFERROR(PopulationTAZ!E237/HHTAZ!E237,0)</f>
        <v>2.922174183921316</v>
      </c>
      <c r="F237" s="75">
        <f>IFERROR(PopulationTAZ!F237/HHTAZ!F237,0)</f>
        <v>2.8988704213644492</v>
      </c>
      <c r="G237" s="75">
        <f>IFERROR(PopulationTAZ!G237/HHTAZ!G237,0)</f>
        <v>2.8988704213644492</v>
      </c>
      <c r="H237" s="76">
        <f>IFERROR(PopulationTAZ!H237/HHTAZ!H237,0)</f>
        <v>2.8988704213644492</v>
      </c>
      <c r="I237" s="77">
        <f>IFERROR(PopulationTAZ!I237/HHTAZ!I237,0)</f>
        <v>2.8988704213644492</v>
      </c>
      <c r="J237" s="74">
        <f t="shared" si="39"/>
        <v>-0.11198343500733499</v>
      </c>
      <c r="K237" s="75">
        <f t="shared" si="40"/>
        <v>-6.7056162524393059E-2</v>
      </c>
      <c r="L237" s="77">
        <f t="shared" si="41"/>
        <v>-0.11198343500733499</v>
      </c>
      <c r="M237" s="91">
        <f t="shared" si="42"/>
        <v>-3.7193248277510249E-2</v>
      </c>
      <c r="N237" s="4">
        <f t="shared" si="43"/>
        <v>-1.5149537175934702E-3</v>
      </c>
      <c r="O237" s="32">
        <f t="shared" si="44"/>
        <v>-1.4921771240362092E-2</v>
      </c>
      <c r="P237" s="4">
        <f t="shared" si="45"/>
        <v>-1.4751680033212144E-2</v>
      </c>
      <c r="Q237" s="4">
        <f t="shared" si="46"/>
        <v>-7.974802694887706E-3</v>
      </c>
      <c r="R237" s="4">
        <f t="shared" si="47"/>
        <v>0</v>
      </c>
      <c r="S237" s="4">
        <f t="shared" si="48"/>
        <v>0</v>
      </c>
      <c r="T237" s="4">
        <f t="shared" si="49"/>
        <v>0</v>
      </c>
      <c r="U237" s="4">
        <f t="shared" si="50"/>
        <v>-3.7193248277510249E-2</v>
      </c>
      <c r="V237" s="5">
        <f t="shared" si="51"/>
        <v>-1.2626209061905591E-3</v>
      </c>
    </row>
    <row r="238" spans="1:22" x14ac:dyDescent="0.25">
      <c r="A238" s="130" t="s">
        <v>72</v>
      </c>
      <c r="B238" s="140">
        <v>418</v>
      </c>
      <c r="C238" s="74">
        <f>IFERROR(PopulationTAZ!C238/HHTAZ!C238,0)</f>
        <v>2.9314521127034627</v>
      </c>
      <c r="D238" s="75">
        <f>IFERROR(PopulationTAZ!D238/HHTAZ!D238,0)</f>
        <v>2.8930917284078843</v>
      </c>
      <c r="E238" s="75">
        <f>IFERROR(PopulationTAZ!E238/HHTAZ!E238,0)</f>
        <v>2.856076106941082</v>
      </c>
      <c r="F238" s="75">
        <f>IFERROR(PopulationTAZ!F238/HHTAZ!F238,0)</f>
        <v>2.8250970024628717</v>
      </c>
      <c r="G238" s="75">
        <f>IFERROR(PopulationTAZ!G238/HHTAZ!G238,0)</f>
        <v>2.8172153111371614</v>
      </c>
      <c r="H238" s="76">
        <f>IFERROR(PopulationTAZ!H238/HHTAZ!H238,0)</f>
        <v>2.8172153111371614</v>
      </c>
      <c r="I238" s="77">
        <f>IFERROR(PopulationTAZ!I238/HHTAZ!I238,0)</f>
        <v>2.8172153111371614</v>
      </c>
      <c r="J238" s="74">
        <f t="shared" si="39"/>
        <v>-0.11423680156630134</v>
      </c>
      <c r="K238" s="75">
        <f t="shared" si="40"/>
        <v>-7.5876417270722918E-2</v>
      </c>
      <c r="L238" s="77">
        <f t="shared" si="41"/>
        <v>-0.11423680156630134</v>
      </c>
      <c r="M238" s="91">
        <f t="shared" si="42"/>
        <v>-3.8969356201063454E-2</v>
      </c>
      <c r="N238" s="4">
        <f t="shared" si="43"/>
        <v>-1.5886960087979629E-3</v>
      </c>
      <c r="O238" s="32">
        <f t="shared" si="44"/>
        <v>-1.308579598805093E-2</v>
      </c>
      <c r="P238" s="4">
        <f t="shared" si="45"/>
        <v>-1.2794485948488199E-2</v>
      </c>
      <c r="Q238" s="4">
        <f t="shared" si="46"/>
        <v>-1.0846736332733697E-2</v>
      </c>
      <c r="R238" s="4">
        <f t="shared" si="47"/>
        <v>-2.7898834336800293E-3</v>
      </c>
      <c r="S238" s="4">
        <f t="shared" si="48"/>
        <v>0</v>
      </c>
      <c r="T238" s="4">
        <f t="shared" si="49"/>
        <v>0</v>
      </c>
      <c r="U238" s="4">
        <f t="shared" si="50"/>
        <v>-3.8969356201063454E-2</v>
      </c>
      <c r="V238" s="5">
        <f t="shared" si="51"/>
        <v>-1.3240887237008225E-3</v>
      </c>
    </row>
    <row r="239" spans="1:22" x14ac:dyDescent="0.25">
      <c r="A239" s="130" t="s">
        <v>72</v>
      </c>
      <c r="B239" s="140">
        <v>419</v>
      </c>
      <c r="C239" s="74">
        <f>IFERROR(PopulationTAZ!C239/HHTAZ!C239,0)</f>
        <v>2.4790389412752685</v>
      </c>
      <c r="D239" s="75">
        <f>IFERROR(PopulationTAZ!D239/HHTAZ!D239,0)</f>
        <v>2.4529404555390397</v>
      </c>
      <c r="E239" s="75">
        <f>IFERROR(PopulationTAZ!E239/HHTAZ!E239,0)</f>
        <v>2.4283717842724486</v>
      </c>
      <c r="F239" s="75">
        <f>IFERROR(PopulationTAZ!F239/HHTAZ!F239,0)</f>
        <v>2.4077351373998508</v>
      </c>
      <c r="G239" s="75">
        <f>IFERROR(PopulationTAZ!G239/HHTAZ!G239,0)</f>
        <v>2.4038743478183653</v>
      </c>
      <c r="H239" s="76">
        <f>IFERROR(PopulationTAZ!H239/HHTAZ!H239,0)</f>
        <v>2.4038743478183653</v>
      </c>
      <c r="I239" s="77">
        <f>IFERROR(PopulationTAZ!I239/HHTAZ!I239,0)</f>
        <v>2.4038743478183653</v>
      </c>
      <c r="J239" s="74">
        <f t="shared" si="39"/>
        <v>-7.5164593456903184E-2</v>
      </c>
      <c r="K239" s="75">
        <f t="shared" si="40"/>
        <v>-4.9066107720674434E-2</v>
      </c>
      <c r="L239" s="77">
        <f t="shared" si="41"/>
        <v>-7.5164593456903184E-2</v>
      </c>
      <c r="M239" s="91">
        <f t="shared" si="42"/>
        <v>-3.0320053551977311E-2</v>
      </c>
      <c r="N239" s="4">
        <f t="shared" si="43"/>
        <v>-1.2308104925284891E-3</v>
      </c>
      <c r="O239" s="32">
        <f t="shared" si="44"/>
        <v>-1.0527662676731997E-2</v>
      </c>
      <c r="P239" s="4">
        <f t="shared" si="45"/>
        <v>-1.0016008016465294E-2</v>
      </c>
      <c r="Q239" s="4">
        <f t="shared" si="46"/>
        <v>-8.4981414321533277E-3</v>
      </c>
      <c r="R239" s="4">
        <f t="shared" si="47"/>
        <v>-1.6034943052976036E-3</v>
      </c>
      <c r="S239" s="4">
        <f t="shared" si="48"/>
        <v>0</v>
      </c>
      <c r="T239" s="4">
        <f t="shared" si="49"/>
        <v>0</v>
      </c>
      <c r="U239" s="4">
        <f t="shared" si="50"/>
        <v>-3.0320053551977311E-2</v>
      </c>
      <c r="V239" s="5">
        <f t="shared" si="51"/>
        <v>-1.025780661833009E-3</v>
      </c>
    </row>
    <row r="240" spans="1:22" x14ac:dyDescent="0.25">
      <c r="A240" s="130" t="s">
        <v>72</v>
      </c>
      <c r="B240" s="140">
        <v>420</v>
      </c>
      <c r="C240" s="74">
        <f>IFERROR(PopulationTAZ!C240/HHTAZ!C240,0)</f>
        <v>2.7582175909508888</v>
      </c>
      <c r="D240" s="75">
        <f>IFERROR(PopulationTAZ!D240/HHTAZ!D240,0)</f>
        <v>2.7247638792086128</v>
      </c>
      <c r="E240" s="75">
        <f>IFERROR(PopulationTAZ!E240/HHTAZ!E240,0)</f>
        <v>2.692903574947592</v>
      </c>
      <c r="F240" s="75">
        <f>IFERROR(PopulationTAZ!F240/HHTAZ!F240,0)</f>
        <v>2.6872044031700915</v>
      </c>
      <c r="G240" s="75">
        <f>IFERROR(PopulationTAZ!G240/HHTAZ!G240,0)</f>
        <v>2.6872044031700915</v>
      </c>
      <c r="H240" s="76">
        <f>IFERROR(PopulationTAZ!H240/HHTAZ!H240,0)</f>
        <v>2.6872044031700915</v>
      </c>
      <c r="I240" s="77">
        <f>IFERROR(PopulationTAZ!I240/HHTAZ!I240,0)</f>
        <v>2.6872044031700915</v>
      </c>
      <c r="J240" s="74">
        <f t="shared" si="39"/>
        <v>-7.1013187780797349E-2</v>
      </c>
      <c r="K240" s="75">
        <f t="shared" si="40"/>
        <v>-3.7559476038521389E-2</v>
      </c>
      <c r="L240" s="77">
        <f t="shared" si="41"/>
        <v>-7.1013187780797349E-2</v>
      </c>
      <c r="M240" s="91">
        <f t="shared" si="42"/>
        <v>-2.5746042666748292E-2</v>
      </c>
      <c r="N240" s="4">
        <f t="shared" si="43"/>
        <v>-1.0427868332842927E-3</v>
      </c>
      <c r="O240" s="32">
        <f t="shared" si="44"/>
        <v>-1.2128742798258707E-2</v>
      </c>
      <c r="P240" s="4">
        <f t="shared" si="45"/>
        <v>-1.1692867959727349E-2</v>
      </c>
      <c r="Q240" s="4">
        <f t="shared" si="46"/>
        <v>-2.1163668207508923E-3</v>
      </c>
      <c r="R240" s="4">
        <f t="shared" si="47"/>
        <v>0</v>
      </c>
      <c r="S240" s="4">
        <f t="shared" si="48"/>
        <v>0</v>
      </c>
      <c r="T240" s="4">
        <f t="shared" si="49"/>
        <v>0</v>
      </c>
      <c r="U240" s="4">
        <f t="shared" si="50"/>
        <v>-2.5746042666748292E-2</v>
      </c>
      <c r="V240" s="5">
        <f t="shared" si="51"/>
        <v>-8.6906457257029945E-4</v>
      </c>
    </row>
    <row r="241" spans="1:22" x14ac:dyDescent="0.25">
      <c r="A241" s="130" t="s">
        <v>72</v>
      </c>
      <c r="B241" s="140">
        <v>421</v>
      </c>
      <c r="C241" s="74">
        <f>IFERROR(PopulationTAZ!C241/HHTAZ!C241,0)</f>
        <v>2.8651108514664601</v>
      </c>
      <c r="D241" s="75">
        <f>IFERROR(PopulationTAZ!D241/HHTAZ!D241,0)</f>
        <v>2.8241204963885451</v>
      </c>
      <c r="E241" s="75">
        <f>IFERROR(PopulationTAZ!E241/HHTAZ!E241,0)</f>
        <v>2.7816448882558822</v>
      </c>
      <c r="F241" s="75">
        <f>IFERROR(PopulationTAZ!F241/HHTAZ!F241,0)</f>
        <v>2.7463509696668083</v>
      </c>
      <c r="G241" s="75">
        <f>IFERROR(PopulationTAZ!G241/HHTAZ!G241,0)</f>
        <v>2.7305349108524513</v>
      </c>
      <c r="H241" s="76">
        <f>IFERROR(PopulationTAZ!H241/HHTAZ!H241,0)</f>
        <v>2.7331214301037159</v>
      </c>
      <c r="I241" s="77">
        <f>IFERROR(PopulationTAZ!I241/HHTAZ!I241,0)</f>
        <v>2.734167194863363</v>
      </c>
      <c r="J241" s="74">
        <f t="shared" si="39"/>
        <v>-0.13198942136274416</v>
      </c>
      <c r="K241" s="75">
        <f t="shared" si="40"/>
        <v>-9.0999066284829233E-2</v>
      </c>
      <c r="L241" s="77">
        <f t="shared" si="41"/>
        <v>-0.13094365660309704</v>
      </c>
      <c r="M241" s="91">
        <f t="shared" si="42"/>
        <v>-4.6067823621968262E-2</v>
      </c>
      <c r="N241" s="4">
        <f t="shared" si="43"/>
        <v>-1.8847298221199571E-3</v>
      </c>
      <c r="O241" s="32">
        <f t="shared" si="44"/>
        <v>-1.4306725709036572E-2</v>
      </c>
      <c r="P241" s="4">
        <f t="shared" si="45"/>
        <v>-1.5040295974261819E-2</v>
      </c>
      <c r="Q241" s="4">
        <f t="shared" si="46"/>
        <v>-1.2688146764558317E-2</v>
      </c>
      <c r="R241" s="4">
        <f t="shared" si="47"/>
        <v>-5.7589357620507764E-3</v>
      </c>
      <c r="S241" s="4">
        <f t="shared" si="48"/>
        <v>9.4725734543232853E-4</v>
      </c>
      <c r="T241" s="4">
        <f t="shared" si="49"/>
        <v>3.8262652662579555E-4</v>
      </c>
      <c r="U241" s="4">
        <f t="shared" si="50"/>
        <v>-4.5702823866684117E-2</v>
      </c>
      <c r="V241" s="5">
        <f t="shared" si="51"/>
        <v>-1.5581232189898486E-3</v>
      </c>
    </row>
    <row r="242" spans="1:22" x14ac:dyDescent="0.25">
      <c r="A242" s="130" t="s">
        <v>72</v>
      </c>
      <c r="B242" s="140">
        <v>422</v>
      </c>
      <c r="C242" s="74">
        <f>IFERROR(PopulationTAZ!C242/HHTAZ!C242,0)</f>
        <v>2.7835955055227677</v>
      </c>
      <c r="D242" s="75">
        <f>IFERROR(PopulationTAZ!D242/HHTAZ!D242,0)</f>
        <v>2.7644354097912065</v>
      </c>
      <c r="E242" s="75">
        <f>IFERROR(PopulationTAZ!E242/HHTAZ!E242,0)</f>
        <v>2.7442596220454005</v>
      </c>
      <c r="F242" s="75">
        <f>IFERROR(PopulationTAZ!F242/HHTAZ!F242,0)</f>
        <v>2.726634845888551</v>
      </c>
      <c r="G242" s="75">
        <f>IFERROR(PopulationTAZ!G242/HHTAZ!G242,0)</f>
        <v>2.7181494998362976</v>
      </c>
      <c r="H242" s="76">
        <f>IFERROR(PopulationTAZ!H242/HHTAZ!H242,0)</f>
        <v>2.7196539863184341</v>
      </c>
      <c r="I242" s="77">
        <f>IFERROR(PopulationTAZ!I242/HHTAZ!I242,0)</f>
        <v>2.720362513482721</v>
      </c>
      <c r="J242" s="74">
        <f t="shared" si="39"/>
        <v>-6.3941519204333552E-2</v>
      </c>
      <c r="K242" s="75">
        <f t="shared" si="40"/>
        <v>-4.4781423472772364E-2</v>
      </c>
      <c r="L242" s="77">
        <f t="shared" si="41"/>
        <v>-6.3232992040046732E-2</v>
      </c>
      <c r="M242" s="91">
        <f t="shared" si="42"/>
        <v>-2.2970837205862349E-2</v>
      </c>
      <c r="N242" s="4">
        <f t="shared" si="43"/>
        <v>-9.2911922343552611E-4</v>
      </c>
      <c r="O242" s="32">
        <f t="shared" si="44"/>
        <v>-6.8832183747771225E-3</v>
      </c>
      <c r="P242" s="4">
        <f t="shared" si="45"/>
        <v>-7.2983393550619668E-3</v>
      </c>
      <c r="Q242" s="4">
        <f t="shared" si="46"/>
        <v>-6.4224157274569427E-3</v>
      </c>
      <c r="R242" s="4">
        <f t="shared" si="47"/>
        <v>-3.1120214226881826E-3</v>
      </c>
      <c r="S242" s="4">
        <f t="shared" si="48"/>
        <v>5.5349659105474736E-4</v>
      </c>
      <c r="T242" s="4">
        <f t="shared" si="49"/>
        <v>2.6052106916951701E-4</v>
      </c>
      <c r="U242" s="4">
        <f t="shared" si="50"/>
        <v>-2.271630052376139E-2</v>
      </c>
      <c r="V242" s="5">
        <f t="shared" si="51"/>
        <v>-7.656497710714083E-4</v>
      </c>
    </row>
    <row r="243" spans="1:22" x14ac:dyDescent="0.25">
      <c r="A243" s="130" t="s">
        <v>72</v>
      </c>
      <c r="B243" s="140">
        <v>423</v>
      </c>
      <c r="C243" s="74">
        <f>IFERROR(PopulationTAZ!C243/HHTAZ!C243,0)</f>
        <v>2.9946299128124902</v>
      </c>
      <c r="D243" s="75">
        <f>IFERROR(PopulationTAZ!D243/HHTAZ!D243,0)</f>
        <v>2.9720456656420646</v>
      </c>
      <c r="E243" s="75">
        <f>IFERROR(PopulationTAZ!E243/HHTAZ!E243,0)</f>
        <v>2.9508306137818656</v>
      </c>
      <c r="F243" s="75">
        <f>IFERROR(PopulationTAZ!F243/HHTAZ!F243,0)</f>
        <v>2.9328502531953378</v>
      </c>
      <c r="G243" s="75">
        <f>IFERROR(PopulationTAZ!G243/HHTAZ!G243,0)</f>
        <v>2.9244286432316322</v>
      </c>
      <c r="H243" s="76">
        <f>IFERROR(PopulationTAZ!H243/HHTAZ!H243,0)</f>
        <v>2.9258852836544342</v>
      </c>
      <c r="I243" s="77">
        <f>IFERROR(PopulationTAZ!I243/HHTAZ!I243,0)</f>
        <v>2.9265228685328073</v>
      </c>
      <c r="J243" s="74">
        <f t="shared" si="39"/>
        <v>-6.8744629158056014E-2</v>
      </c>
      <c r="K243" s="75">
        <f t="shared" si="40"/>
        <v>-4.6160381987630394E-2</v>
      </c>
      <c r="L243" s="77">
        <f t="shared" si="41"/>
        <v>-6.8107044279682949E-2</v>
      </c>
      <c r="M243" s="91">
        <f t="shared" si="42"/>
        <v>-2.2955968236319624E-2</v>
      </c>
      <c r="N243" s="4">
        <f t="shared" si="43"/>
        <v>-9.2851105137481404E-4</v>
      </c>
      <c r="O243" s="32">
        <f t="shared" si="44"/>
        <v>-7.541582041172834E-3</v>
      </c>
      <c r="P243" s="4">
        <f t="shared" si="45"/>
        <v>-7.1381984824300249E-3</v>
      </c>
      <c r="Q243" s="4">
        <f t="shared" si="46"/>
        <v>-6.0933218269291212E-3</v>
      </c>
      <c r="R243" s="4">
        <f t="shared" si="47"/>
        <v>-2.8714762898413015E-3</v>
      </c>
      <c r="S243" s="4">
        <f t="shared" si="48"/>
        <v>4.9809402126244073E-4</v>
      </c>
      <c r="T243" s="4">
        <f t="shared" si="49"/>
        <v>2.1791178278074419E-4</v>
      </c>
      <c r="U243" s="4">
        <f t="shared" si="50"/>
        <v>-2.2743058829502671E-2</v>
      </c>
      <c r="V243" s="5">
        <f t="shared" si="51"/>
        <v>-7.6656176050071689E-4</v>
      </c>
    </row>
    <row r="244" spans="1:22" x14ac:dyDescent="0.25">
      <c r="A244" s="130" t="s">
        <v>72</v>
      </c>
      <c r="B244" s="140">
        <v>424</v>
      </c>
      <c r="C244" s="74">
        <f>IFERROR(PopulationTAZ!C244/HHTAZ!C244,0)</f>
        <v>2.2594385847479068</v>
      </c>
      <c r="D244" s="75">
        <f>IFERROR(PopulationTAZ!D244/HHTAZ!D244,0)</f>
        <v>2.2290958808684742</v>
      </c>
      <c r="E244" s="75">
        <f>IFERROR(PopulationTAZ!E244/HHTAZ!E244,0)</f>
        <v>2.1997342970790297</v>
      </c>
      <c r="F244" s="75">
        <f>IFERROR(PopulationTAZ!F244/HHTAZ!F244,0)</f>
        <v>2.1751792977187523</v>
      </c>
      <c r="G244" s="75">
        <f>IFERROR(PopulationTAZ!G244/HHTAZ!G244,0)</f>
        <v>2.1638939284718792</v>
      </c>
      <c r="H244" s="76">
        <f>IFERROR(PopulationTAZ!H244/HHTAZ!H244,0)</f>
        <v>2.1649483427505194</v>
      </c>
      <c r="I244" s="77">
        <f>IFERROR(PopulationTAZ!I244/HHTAZ!I244,0)</f>
        <v>2.1649483427505194</v>
      </c>
      <c r="J244" s="74">
        <f t="shared" si="39"/>
        <v>-9.4490241997387425E-2</v>
      </c>
      <c r="K244" s="75">
        <f t="shared" si="40"/>
        <v>-6.4147538117954817E-2</v>
      </c>
      <c r="L244" s="77">
        <f t="shared" si="41"/>
        <v>-9.4490241997387425E-2</v>
      </c>
      <c r="M244" s="91">
        <f t="shared" si="42"/>
        <v>-4.1820230315279816E-2</v>
      </c>
      <c r="N244" s="4">
        <f t="shared" si="43"/>
        <v>-1.7073355450885064E-3</v>
      </c>
      <c r="O244" s="32">
        <f t="shared" si="44"/>
        <v>-1.342931119449664E-2</v>
      </c>
      <c r="P244" s="4">
        <f t="shared" si="45"/>
        <v>-1.3171969874173795E-2</v>
      </c>
      <c r="Q244" s="4">
        <f t="shared" si="46"/>
        <v>-1.1162711511514489E-2</v>
      </c>
      <c r="R244" s="4">
        <f t="shared" si="47"/>
        <v>-5.1882478187930126E-3</v>
      </c>
      <c r="S244" s="4">
        <f t="shared" si="48"/>
        <v>4.8727632383749331E-4</v>
      </c>
      <c r="T244" s="4">
        <f t="shared" si="49"/>
        <v>0</v>
      </c>
      <c r="U244" s="4">
        <f t="shared" si="50"/>
        <v>-4.1820230315279816E-2</v>
      </c>
      <c r="V244" s="5">
        <f t="shared" si="51"/>
        <v>-1.4229821856227565E-3</v>
      </c>
    </row>
    <row r="245" spans="1:22" x14ac:dyDescent="0.25">
      <c r="A245" s="130" t="s">
        <v>72</v>
      </c>
      <c r="B245" s="140">
        <v>425</v>
      </c>
      <c r="C245" s="74">
        <f>IFERROR(PopulationTAZ!C245/HHTAZ!C245,0)</f>
        <v>2.6315653487366535</v>
      </c>
      <c r="D245" s="75">
        <f>IFERROR(PopulationTAZ!D245/HHTAZ!D245,0)</f>
        <v>2.6118122050974151</v>
      </c>
      <c r="E245" s="75">
        <f>IFERROR(PopulationTAZ!E245/HHTAZ!E245,0)</f>
        <v>2.594832563180534</v>
      </c>
      <c r="F245" s="75">
        <f>IFERROR(PopulationTAZ!F245/HHTAZ!F245,0)</f>
        <v>2.5806105329704629</v>
      </c>
      <c r="G245" s="75">
        <f>IFERROR(PopulationTAZ!G245/HHTAZ!G245,0)</f>
        <v>2.5739597725482919</v>
      </c>
      <c r="H245" s="76">
        <f>IFERROR(PopulationTAZ!H245/HHTAZ!H245,0)</f>
        <v>2.5751099676918034</v>
      </c>
      <c r="I245" s="77">
        <f>IFERROR(PopulationTAZ!I245/HHTAZ!I245,0)</f>
        <v>2.5754018729072596</v>
      </c>
      <c r="J245" s="74">
        <f t="shared" si="39"/>
        <v>-5.6455381044850039E-2</v>
      </c>
      <c r="K245" s="75">
        <f t="shared" si="40"/>
        <v>-3.6702237405611626E-2</v>
      </c>
      <c r="L245" s="77">
        <f t="shared" si="41"/>
        <v>-5.616347582939385E-2</v>
      </c>
      <c r="M245" s="91">
        <f t="shared" si="42"/>
        <v>-2.1453155655797307E-2</v>
      </c>
      <c r="N245" s="4">
        <f t="shared" si="43"/>
        <v>-8.6708864778128891E-4</v>
      </c>
      <c r="O245" s="32">
        <f t="shared" si="44"/>
        <v>-7.5062333712219154E-3</v>
      </c>
      <c r="P245" s="4">
        <f t="shared" si="45"/>
        <v>-6.5010960143850882E-3</v>
      </c>
      <c r="Q245" s="4">
        <f t="shared" si="46"/>
        <v>-5.480904784329832E-3</v>
      </c>
      <c r="R245" s="4">
        <f t="shared" si="47"/>
        <v>-2.5772042457392619E-3</v>
      </c>
      <c r="S245" s="4">
        <f t="shared" si="48"/>
        <v>4.4685824377621586E-4</v>
      </c>
      <c r="T245" s="4">
        <f t="shared" si="49"/>
        <v>1.1335640773357802E-4</v>
      </c>
      <c r="U245" s="4">
        <f t="shared" si="50"/>
        <v>-2.134223110072353E-2</v>
      </c>
      <c r="V245" s="5">
        <f t="shared" si="51"/>
        <v>-7.1885049247499833E-4</v>
      </c>
    </row>
    <row r="246" spans="1:22" x14ac:dyDescent="0.25">
      <c r="A246" s="130" t="s">
        <v>72</v>
      </c>
      <c r="B246" s="140">
        <v>426</v>
      </c>
      <c r="C246" s="74">
        <f>IFERROR(PopulationTAZ!C246/HHTAZ!C246,0)</f>
        <v>3.1741492564185809</v>
      </c>
      <c r="D246" s="75">
        <f>IFERROR(PopulationTAZ!D246/HHTAZ!D246,0)</f>
        <v>3.1441929034114255</v>
      </c>
      <c r="E246" s="75">
        <f>IFERROR(PopulationTAZ!E246/HHTAZ!E246,0)</f>
        <v>3.116430264453645</v>
      </c>
      <c r="F246" s="75">
        <f>IFERROR(PopulationTAZ!F246/HHTAZ!F246,0)</f>
        <v>3.09304648964177</v>
      </c>
      <c r="G246" s="75">
        <f>IFERROR(PopulationTAZ!G246/HHTAZ!G246,0)</f>
        <v>3.0912579450086146</v>
      </c>
      <c r="H246" s="76">
        <f>IFERROR(PopulationTAZ!H246/HHTAZ!H246,0)</f>
        <v>3.0912579450086146</v>
      </c>
      <c r="I246" s="77">
        <f>IFERROR(PopulationTAZ!I246/HHTAZ!I246,0)</f>
        <v>3.0912579450086146</v>
      </c>
      <c r="J246" s="74">
        <f t="shared" si="39"/>
        <v>-8.2891311409966306E-2</v>
      </c>
      <c r="K246" s="75">
        <f t="shared" si="40"/>
        <v>-5.2934958402810928E-2</v>
      </c>
      <c r="L246" s="77">
        <f t="shared" si="41"/>
        <v>-8.2891311409966306E-2</v>
      </c>
      <c r="M246" s="91">
        <f t="shared" si="42"/>
        <v>-2.6114497055344299E-2</v>
      </c>
      <c r="N246" s="4">
        <f t="shared" si="43"/>
        <v>-1.0579014550686772E-3</v>
      </c>
      <c r="O246" s="32">
        <f t="shared" si="44"/>
        <v>-9.4376006252948619E-3</v>
      </c>
      <c r="P246" s="4">
        <f t="shared" si="45"/>
        <v>-8.8298141401115249E-3</v>
      </c>
      <c r="Q246" s="4">
        <f t="shared" si="46"/>
        <v>-7.5033845867154003E-3</v>
      </c>
      <c r="R246" s="4">
        <f t="shared" si="47"/>
        <v>-5.7824692876262684E-4</v>
      </c>
      <c r="S246" s="4">
        <f t="shared" si="48"/>
        <v>0</v>
      </c>
      <c r="T246" s="4">
        <f t="shared" si="49"/>
        <v>0</v>
      </c>
      <c r="U246" s="4">
        <f t="shared" si="50"/>
        <v>-2.6114497055344299E-2</v>
      </c>
      <c r="V246" s="5">
        <f t="shared" si="51"/>
        <v>-8.8166229701414078E-4</v>
      </c>
    </row>
    <row r="247" spans="1:22" x14ac:dyDescent="0.25">
      <c r="A247" s="130" t="s">
        <v>72</v>
      </c>
      <c r="B247" s="140">
        <v>427</v>
      </c>
      <c r="C247" s="74">
        <f>IFERROR(PopulationTAZ!C247/HHTAZ!C247,0)</f>
        <v>2.9906659579294428</v>
      </c>
      <c r="D247" s="75">
        <f>IFERROR(PopulationTAZ!D247/HHTAZ!D247,0)</f>
        <v>2.9668754654476666</v>
      </c>
      <c r="E247" s="75">
        <f>IFERROR(PopulationTAZ!E247/HHTAZ!E247,0)</f>
        <v>2.9467705202082826</v>
      </c>
      <c r="F247" s="75">
        <f>IFERROR(PopulationTAZ!F247/HHTAZ!F247,0)</f>
        <v>2.9299820947654784</v>
      </c>
      <c r="G247" s="75">
        <f>IFERROR(PopulationTAZ!G247/HHTAZ!G247,0)</f>
        <v>2.9255597508485085</v>
      </c>
      <c r="H247" s="76">
        <f>IFERROR(PopulationTAZ!H247/HHTAZ!H247,0)</f>
        <v>2.9255597508485085</v>
      </c>
      <c r="I247" s="77">
        <f>IFERROR(PopulationTAZ!I247/HHTAZ!I247,0)</f>
        <v>2.9255597508485085</v>
      </c>
      <c r="J247" s="74">
        <f t="shared" si="39"/>
        <v>-6.5106207080934286E-2</v>
      </c>
      <c r="K247" s="75">
        <f t="shared" si="40"/>
        <v>-4.131571459915806E-2</v>
      </c>
      <c r="L247" s="77">
        <f t="shared" si="41"/>
        <v>-6.5106207080934286E-2</v>
      </c>
      <c r="M247" s="91">
        <f t="shared" si="42"/>
        <v>-2.176980244427229E-2</v>
      </c>
      <c r="N247" s="4">
        <f t="shared" si="43"/>
        <v>-8.8002298524791911E-4</v>
      </c>
      <c r="O247" s="32">
        <f t="shared" si="44"/>
        <v>-7.9549146633037804E-3</v>
      </c>
      <c r="P247" s="4">
        <f t="shared" si="45"/>
        <v>-6.7764708945579066E-3</v>
      </c>
      <c r="Q247" s="4">
        <f t="shared" si="46"/>
        <v>-5.6972286534268113E-3</v>
      </c>
      <c r="R247" s="4">
        <f t="shared" si="47"/>
        <v>-1.5093416184592812E-3</v>
      </c>
      <c r="S247" s="4">
        <f t="shared" si="48"/>
        <v>0</v>
      </c>
      <c r="T247" s="4">
        <f t="shared" si="49"/>
        <v>0</v>
      </c>
      <c r="U247" s="4">
        <f t="shared" si="50"/>
        <v>-2.176980244427229E-2</v>
      </c>
      <c r="V247" s="5">
        <f t="shared" si="51"/>
        <v>-7.3340628670792718E-4</v>
      </c>
    </row>
    <row r="248" spans="1:22" x14ac:dyDescent="0.25">
      <c r="A248" s="130" t="s">
        <v>72</v>
      </c>
      <c r="B248" s="140">
        <v>428</v>
      </c>
      <c r="C248" s="74">
        <f>IFERROR(PopulationTAZ!C248/HHTAZ!C248,0)</f>
        <v>2.6638051212040188</v>
      </c>
      <c r="D248" s="75">
        <f>IFERROR(PopulationTAZ!D248/HHTAZ!D248,0)</f>
        <v>2.6417806526452825</v>
      </c>
      <c r="E248" s="75">
        <f>IFERROR(PopulationTAZ!E248/HHTAZ!E248,0)</f>
        <v>2.6228734674862406</v>
      </c>
      <c r="F248" s="75">
        <f>IFERROR(PopulationTAZ!F248/HHTAZ!F248,0)</f>
        <v>2.6070111671880087</v>
      </c>
      <c r="G248" s="75">
        <f>IFERROR(PopulationTAZ!G248/HHTAZ!G248,0)</f>
        <v>2.5996098487160295</v>
      </c>
      <c r="H248" s="76">
        <f>IFERROR(PopulationTAZ!H248/HHTAZ!H248,0)</f>
        <v>2.5996258553968601</v>
      </c>
      <c r="I248" s="77">
        <f>IFERROR(PopulationTAZ!I248/HHTAZ!I248,0)</f>
        <v>2.5996258553968601</v>
      </c>
      <c r="J248" s="74">
        <f t="shared" si="39"/>
        <v>-6.4179265807158714E-2</v>
      </c>
      <c r="K248" s="75">
        <f t="shared" si="40"/>
        <v>-4.2154797248422415E-2</v>
      </c>
      <c r="L248" s="77">
        <f t="shared" si="41"/>
        <v>-6.4179265807158714E-2</v>
      </c>
      <c r="M248" s="91">
        <f t="shared" si="42"/>
        <v>-2.4093078467448126E-2</v>
      </c>
      <c r="N248" s="4">
        <f t="shared" si="43"/>
        <v>-9.7504690849981035E-4</v>
      </c>
      <c r="O248" s="32">
        <f t="shared" si="44"/>
        <v>-8.268047982722293E-3</v>
      </c>
      <c r="P248" s="4">
        <f t="shared" si="45"/>
        <v>-7.1569852478515772E-3</v>
      </c>
      <c r="Q248" s="4">
        <f t="shared" si="46"/>
        <v>-6.0476803379441169E-3</v>
      </c>
      <c r="R248" s="4">
        <f t="shared" si="47"/>
        <v>-2.839005281271012E-3</v>
      </c>
      <c r="S248" s="4">
        <f t="shared" si="48"/>
        <v>6.1573396632486066E-6</v>
      </c>
      <c r="T248" s="4">
        <f t="shared" si="49"/>
        <v>0</v>
      </c>
      <c r="U248" s="4">
        <f t="shared" si="50"/>
        <v>-2.4093078467448126E-2</v>
      </c>
      <c r="V248" s="5">
        <f t="shared" si="51"/>
        <v>-8.1260513744163543E-4</v>
      </c>
    </row>
    <row r="249" spans="1:22" x14ac:dyDescent="0.25">
      <c r="A249" s="130" t="s">
        <v>72</v>
      </c>
      <c r="B249" s="140">
        <v>429</v>
      </c>
      <c r="C249" s="74">
        <f>IFERROR(PopulationTAZ!C249/HHTAZ!C249,0)</f>
        <v>2.4137302428048457</v>
      </c>
      <c r="D249" s="75">
        <f>IFERROR(PopulationTAZ!D249/HHTAZ!D249,0)</f>
        <v>2.3947417602014509</v>
      </c>
      <c r="E249" s="75">
        <f>IFERROR(PopulationTAZ!E249/HHTAZ!E249,0)</f>
        <v>2.3776860267605784</v>
      </c>
      <c r="F249" s="75">
        <f>IFERROR(PopulationTAZ!F249/HHTAZ!F249,0)</f>
        <v>2.3633380973888292</v>
      </c>
      <c r="G249" s="75">
        <f>IFERROR(PopulationTAZ!G249/HHTAZ!G249,0)</f>
        <v>2.3566310562636494</v>
      </c>
      <c r="H249" s="76">
        <f>IFERROR(PopulationTAZ!H249/HHTAZ!H249,0)</f>
        <v>2.3577919424372307</v>
      </c>
      <c r="I249" s="77">
        <f>IFERROR(PopulationTAZ!I249/HHTAZ!I249,0)</f>
        <v>2.3577919424372307</v>
      </c>
      <c r="J249" s="74">
        <f t="shared" si="39"/>
        <v>-5.5938300367615046E-2</v>
      </c>
      <c r="K249" s="75">
        <f t="shared" si="40"/>
        <v>-3.6949817764220239E-2</v>
      </c>
      <c r="L249" s="77">
        <f t="shared" si="41"/>
        <v>-5.5938300367615046E-2</v>
      </c>
      <c r="M249" s="91">
        <f t="shared" si="42"/>
        <v>-2.3175042254354294E-2</v>
      </c>
      <c r="N249" s="4">
        <f t="shared" si="43"/>
        <v>-9.3747253756915061E-4</v>
      </c>
      <c r="O249" s="32">
        <f t="shared" si="44"/>
        <v>-7.8668619494651759E-3</v>
      </c>
      <c r="P249" s="4">
        <f t="shared" si="45"/>
        <v>-7.122159777026571E-3</v>
      </c>
      <c r="Q249" s="4">
        <f t="shared" si="46"/>
        <v>-6.0344087529913271E-3</v>
      </c>
      <c r="R249" s="4">
        <f t="shared" si="47"/>
        <v>-2.8379524421792146E-3</v>
      </c>
      <c r="S249" s="4">
        <f t="shared" si="48"/>
        <v>4.9260412252305485E-4</v>
      </c>
      <c r="T249" s="4">
        <f t="shared" si="49"/>
        <v>0</v>
      </c>
      <c r="U249" s="4">
        <f t="shared" si="50"/>
        <v>-2.3175042254354294E-2</v>
      </c>
      <c r="V249" s="5">
        <f t="shared" si="51"/>
        <v>-7.8128816848321847E-4</v>
      </c>
    </row>
    <row r="250" spans="1:22" x14ac:dyDescent="0.25">
      <c r="A250" s="130" t="s">
        <v>72</v>
      </c>
      <c r="B250" s="140">
        <v>430</v>
      </c>
      <c r="C250" s="74">
        <f>IFERROR(PopulationTAZ!C250/HHTAZ!C250,0)</f>
        <v>2.6465104656502509</v>
      </c>
      <c r="D250" s="75">
        <f>IFERROR(PopulationTAZ!D250/HHTAZ!D250,0)</f>
        <v>2.6215466223594981</v>
      </c>
      <c r="E250" s="75">
        <f>IFERROR(PopulationTAZ!E250/HHTAZ!E250,0)</f>
        <v>2.5994006172694104</v>
      </c>
      <c r="F250" s="75">
        <f>IFERROR(PopulationTAZ!F250/HHTAZ!F250,0)</f>
        <v>2.5808231353828037</v>
      </c>
      <c r="G250" s="75">
        <f>IFERROR(PopulationTAZ!G250/HHTAZ!G250,0)</f>
        <v>2.5808231353828037</v>
      </c>
      <c r="H250" s="76">
        <f>IFERROR(PopulationTAZ!H250/HHTAZ!H250,0)</f>
        <v>2.5808231353828037</v>
      </c>
      <c r="I250" s="77">
        <f>IFERROR(PopulationTAZ!I250/HHTAZ!I250,0)</f>
        <v>2.5808231353828037</v>
      </c>
      <c r="J250" s="74">
        <f t="shared" si="39"/>
        <v>-6.5687330267447219E-2</v>
      </c>
      <c r="K250" s="75">
        <f t="shared" si="40"/>
        <v>-4.0723486976694367E-2</v>
      </c>
      <c r="L250" s="77">
        <f t="shared" si="41"/>
        <v>-6.5687330267447219E-2</v>
      </c>
      <c r="M250" s="91">
        <f t="shared" si="42"/>
        <v>-2.4820355377399905E-2</v>
      </c>
      <c r="N250" s="4">
        <f t="shared" si="43"/>
        <v>-1.0048377745308645E-3</v>
      </c>
      <c r="O250" s="32">
        <f t="shared" si="44"/>
        <v>-9.4327393051208963E-3</v>
      </c>
      <c r="P250" s="4">
        <f t="shared" si="45"/>
        <v>-8.4476869116885123E-3</v>
      </c>
      <c r="Q250" s="4">
        <f t="shared" si="46"/>
        <v>-7.1468329133974606E-3</v>
      </c>
      <c r="R250" s="4">
        <f t="shared" si="47"/>
        <v>0</v>
      </c>
      <c r="S250" s="4">
        <f t="shared" si="48"/>
        <v>0</v>
      </c>
      <c r="T250" s="4">
        <f t="shared" si="49"/>
        <v>0</v>
      </c>
      <c r="U250" s="4">
        <f t="shared" si="50"/>
        <v>-2.4820355377399905E-2</v>
      </c>
      <c r="V250" s="5">
        <f t="shared" si="51"/>
        <v>-8.3743495750687735E-4</v>
      </c>
    </row>
    <row r="251" spans="1:22" x14ac:dyDescent="0.25">
      <c r="A251" s="130" t="s">
        <v>72</v>
      </c>
      <c r="B251" s="140">
        <v>431</v>
      </c>
      <c r="C251" s="74">
        <f>IFERROR(PopulationTAZ!C251/HHTAZ!C251,0)</f>
        <v>2.6925049954020426</v>
      </c>
      <c r="D251" s="75">
        <f>IFERROR(PopulationTAZ!D251/HHTAZ!D251,0)</f>
        <v>2.6629105100447594</v>
      </c>
      <c r="E251" s="75">
        <f>IFERROR(PopulationTAZ!E251/HHTAZ!E251,0)</f>
        <v>2.6358158481070388</v>
      </c>
      <c r="F251" s="75">
        <f>IFERROR(PopulationTAZ!F251/HHTAZ!F251,0)</f>
        <v>2.6131763050054957</v>
      </c>
      <c r="G251" s="75">
        <f>IFERROR(PopulationTAZ!G251/HHTAZ!G251,0)</f>
        <v>2.6027113742550774</v>
      </c>
      <c r="H251" s="76">
        <f>IFERROR(PopulationTAZ!H251/HHTAZ!H251,0)</f>
        <v>2.6028299084022386</v>
      </c>
      <c r="I251" s="77">
        <f>IFERROR(PopulationTAZ!I251/HHTAZ!I251,0)</f>
        <v>2.6028299084022386</v>
      </c>
      <c r="J251" s="74">
        <f t="shared" si="39"/>
        <v>-8.9675086999803977E-2</v>
      </c>
      <c r="K251" s="75">
        <f t="shared" si="40"/>
        <v>-6.0080601642520826E-2</v>
      </c>
      <c r="L251" s="77">
        <f t="shared" si="41"/>
        <v>-8.9675086999803977E-2</v>
      </c>
      <c r="M251" s="91">
        <f t="shared" si="42"/>
        <v>-3.3305448700351903E-2</v>
      </c>
      <c r="N251" s="4">
        <f t="shared" si="43"/>
        <v>-1.3539907630329973E-3</v>
      </c>
      <c r="O251" s="32">
        <f t="shared" si="44"/>
        <v>-1.0991431922251271E-2</v>
      </c>
      <c r="P251" s="4">
        <f t="shared" si="45"/>
        <v>-1.0174830072402719E-2</v>
      </c>
      <c r="Q251" s="4">
        <f t="shared" si="46"/>
        <v>-8.5891975791109187E-3</v>
      </c>
      <c r="R251" s="4">
        <f t="shared" si="47"/>
        <v>-4.0046784177451E-3</v>
      </c>
      <c r="S251" s="4">
        <f t="shared" si="48"/>
        <v>4.5542563164691074E-5</v>
      </c>
      <c r="T251" s="4">
        <f t="shared" si="49"/>
        <v>0</v>
      </c>
      <c r="U251" s="4">
        <f t="shared" si="50"/>
        <v>-3.3305448700351903E-2</v>
      </c>
      <c r="V251" s="5">
        <f t="shared" si="51"/>
        <v>-1.1284530148203409E-3</v>
      </c>
    </row>
    <row r="252" spans="1:22" x14ac:dyDescent="0.25">
      <c r="A252" s="130" t="s">
        <v>72</v>
      </c>
      <c r="B252" s="140">
        <v>432</v>
      </c>
      <c r="C252" s="74">
        <f>IFERROR(PopulationTAZ!C252/HHTAZ!C252,0)</f>
        <v>2.6942579207961779</v>
      </c>
      <c r="D252" s="75">
        <f>IFERROR(PopulationTAZ!D252/HHTAZ!D252,0)</f>
        <v>2.6700624229716738</v>
      </c>
      <c r="E252" s="75">
        <f>IFERROR(PopulationTAZ!E252/HHTAZ!E252,0)</f>
        <v>2.6477435320927443</v>
      </c>
      <c r="F252" s="75">
        <f>IFERROR(PopulationTAZ!F252/HHTAZ!F252,0)</f>
        <v>2.6289185500221519</v>
      </c>
      <c r="G252" s="75">
        <f>IFERROR(PopulationTAZ!G252/HHTAZ!G252,0)</f>
        <v>2.6201629780647679</v>
      </c>
      <c r="H252" s="76">
        <f>IFERROR(PopulationTAZ!H252/HHTAZ!H252,0)</f>
        <v>2.621657952427026</v>
      </c>
      <c r="I252" s="77">
        <f>IFERROR(PopulationTAZ!I252/HHTAZ!I252,0)</f>
        <v>2.621657952427026</v>
      </c>
      <c r="J252" s="74">
        <f t="shared" si="39"/>
        <v>-7.2599968369151835E-2</v>
      </c>
      <c r="K252" s="75">
        <f t="shared" si="40"/>
        <v>-4.8404470544647804E-2</v>
      </c>
      <c r="L252" s="77">
        <f t="shared" si="41"/>
        <v>-7.2599968369151835E-2</v>
      </c>
      <c r="M252" s="91">
        <f t="shared" si="42"/>
        <v>-2.6946183514493627E-2</v>
      </c>
      <c r="N252" s="4">
        <f t="shared" si="43"/>
        <v>-1.092038830104447E-3</v>
      </c>
      <c r="O252" s="32">
        <f t="shared" si="44"/>
        <v>-8.9803940586927755E-3</v>
      </c>
      <c r="P252" s="4">
        <f t="shared" si="45"/>
        <v>-8.3589397337345828E-3</v>
      </c>
      <c r="Q252" s="4">
        <f t="shared" si="46"/>
        <v>-7.1098208124837914E-3</v>
      </c>
      <c r="R252" s="4">
        <f t="shared" si="47"/>
        <v>-3.3304843002116558E-3</v>
      </c>
      <c r="S252" s="4">
        <f t="shared" si="48"/>
        <v>5.7056540939393052E-4</v>
      </c>
      <c r="T252" s="4">
        <f t="shared" si="49"/>
        <v>0</v>
      </c>
      <c r="U252" s="4">
        <f t="shared" si="50"/>
        <v>-2.6946183514493627E-2</v>
      </c>
      <c r="V252" s="5">
        <f t="shared" si="51"/>
        <v>-9.1011520950090574E-4</v>
      </c>
    </row>
    <row r="253" spans="1:22" x14ac:dyDescent="0.25">
      <c r="A253" s="130" t="s">
        <v>72</v>
      </c>
      <c r="B253" s="140">
        <v>433</v>
      </c>
      <c r="C253" s="74">
        <f>IFERROR(PopulationTAZ!C253/HHTAZ!C253,0)</f>
        <v>2.6981114524422884</v>
      </c>
      <c r="D253" s="75">
        <f>IFERROR(PopulationTAZ!D253/HHTAZ!D253,0)</f>
        <v>2.6721933919467875</v>
      </c>
      <c r="E253" s="75">
        <f>IFERROR(PopulationTAZ!E253/HHTAZ!E253,0)</f>
        <v>2.6479207707418233</v>
      </c>
      <c r="F253" s="75">
        <f>IFERROR(PopulationTAZ!F253/HHTAZ!F253,0)</f>
        <v>2.6274860209910393</v>
      </c>
      <c r="G253" s="75">
        <f>IFERROR(PopulationTAZ!G253/HHTAZ!G253,0)</f>
        <v>2.6180047386684153</v>
      </c>
      <c r="H253" s="76">
        <f>IFERROR(PopulationTAZ!H253/HHTAZ!H253,0)</f>
        <v>2.6196273994695987</v>
      </c>
      <c r="I253" s="77">
        <f>IFERROR(PopulationTAZ!I253/HHTAZ!I253,0)</f>
        <v>2.6196273994695987</v>
      </c>
      <c r="J253" s="74">
        <f t="shared" si="39"/>
        <v>-7.8484052972689788E-2</v>
      </c>
      <c r="K253" s="75">
        <f t="shared" si="40"/>
        <v>-5.256599247718885E-2</v>
      </c>
      <c r="L253" s="77">
        <f t="shared" si="41"/>
        <v>-7.8484052972689788E-2</v>
      </c>
      <c r="M253" s="91">
        <f t="shared" si="42"/>
        <v>-2.9088514079597116E-2</v>
      </c>
      <c r="N253" s="4">
        <f t="shared" si="43"/>
        <v>-1.1801020311897892E-3</v>
      </c>
      <c r="O253" s="32">
        <f t="shared" si="44"/>
        <v>-9.6060006980216439E-3</v>
      </c>
      <c r="P253" s="4">
        <f t="shared" si="45"/>
        <v>-9.0834073903912627E-3</v>
      </c>
      <c r="Q253" s="4">
        <f t="shared" si="46"/>
        <v>-7.7172814143752211E-3</v>
      </c>
      <c r="R253" s="4">
        <f t="shared" si="47"/>
        <v>-3.6084996254510671E-3</v>
      </c>
      <c r="S253" s="4">
        <f t="shared" si="48"/>
        <v>6.1980819866991332E-4</v>
      </c>
      <c r="T253" s="4">
        <f t="shared" si="49"/>
        <v>0</v>
      </c>
      <c r="U253" s="4">
        <f t="shared" si="50"/>
        <v>-2.9088514079597116E-2</v>
      </c>
      <c r="V253" s="5">
        <f t="shared" si="51"/>
        <v>-9.8351511490368804E-4</v>
      </c>
    </row>
    <row r="254" spans="1:22" x14ac:dyDescent="0.25">
      <c r="A254" s="130" t="s">
        <v>72</v>
      </c>
      <c r="B254" s="140">
        <v>434</v>
      </c>
      <c r="C254" s="74">
        <f>IFERROR(PopulationTAZ!C254/HHTAZ!C254,0)</f>
        <v>2.8635877468011857</v>
      </c>
      <c r="D254" s="75">
        <f>IFERROR(PopulationTAZ!D254/HHTAZ!D254,0)</f>
        <v>2.8312728584827949</v>
      </c>
      <c r="E254" s="75">
        <f>IFERROR(PopulationTAZ!E254/HHTAZ!E254,0)</f>
        <v>2.8018040232103751</v>
      </c>
      <c r="F254" s="75">
        <f>IFERROR(PopulationTAZ!F254/HHTAZ!F254,0)</f>
        <v>2.7772352476896942</v>
      </c>
      <c r="G254" s="75">
        <f>IFERROR(PopulationTAZ!G254/HHTAZ!G254,0)</f>
        <v>2.7762430058018492</v>
      </c>
      <c r="H254" s="76">
        <f>IFERROR(PopulationTAZ!H254/HHTAZ!H254,0)</f>
        <v>2.7762430058018492</v>
      </c>
      <c r="I254" s="77">
        <f>IFERROR(PopulationTAZ!I254/HHTAZ!I254,0)</f>
        <v>2.7762430058018492</v>
      </c>
      <c r="J254" s="74">
        <f t="shared" si="39"/>
        <v>-8.7344740999336423E-2</v>
      </c>
      <c r="K254" s="75">
        <f t="shared" si="40"/>
        <v>-5.5029852680945623E-2</v>
      </c>
      <c r="L254" s="77">
        <f t="shared" si="41"/>
        <v>-8.7344740999336423E-2</v>
      </c>
      <c r="M254" s="91">
        <f t="shared" si="42"/>
        <v>-3.0501855966141189E-2</v>
      </c>
      <c r="N254" s="4">
        <f t="shared" si="43"/>
        <v>-1.238301417486154E-3</v>
      </c>
      <c r="O254" s="32">
        <f t="shared" si="44"/>
        <v>-1.1284755759444987E-2</v>
      </c>
      <c r="P254" s="4">
        <f t="shared" si="45"/>
        <v>-1.0408334606157088E-2</v>
      </c>
      <c r="Q254" s="4">
        <f t="shared" si="46"/>
        <v>-8.768912927939021E-3</v>
      </c>
      <c r="R254" s="4">
        <f t="shared" si="47"/>
        <v>-3.5727685966480127E-4</v>
      </c>
      <c r="S254" s="4">
        <f t="shared" si="48"/>
        <v>0</v>
      </c>
      <c r="T254" s="4">
        <f t="shared" si="49"/>
        <v>0</v>
      </c>
      <c r="U254" s="4">
        <f t="shared" si="50"/>
        <v>-3.0501855966141189E-2</v>
      </c>
      <c r="V254" s="5">
        <f t="shared" si="51"/>
        <v>-1.0320243846633215E-3</v>
      </c>
    </row>
    <row r="255" spans="1:22" x14ac:dyDescent="0.25">
      <c r="A255" s="130" t="s">
        <v>72</v>
      </c>
      <c r="B255" s="140">
        <v>435</v>
      </c>
      <c r="C255" s="74">
        <f>IFERROR(PopulationTAZ!C255/HHTAZ!C255,0)</f>
        <v>1.672937492173707</v>
      </c>
      <c r="D255" s="75">
        <f>IFERROR(PopulationTAZ!D255/HHTAZ!D255,0)</f>
        <v>1.6598667442676527</v>
      </c>
      <c r="E255" s="75">
        <f>IFERROR(PopulationTAZ!E255/HHTAZ!E255,0)</f>
        <v>1.649823470028958</v>
      </c>
      <c r="F255" s="75">
        <f>IFERROR(PopulationTAZ!F255/HHTAZ!F255,0)</f>
        <v>1.6451393577202484</v>
      </c>
      <c r="G255" s="75">
        <f>IFERROR(PopulationTAZ!G255/HHTAZ!G255,0)</f>
        <v>1.6451393577202484</v>
      </c>
      <c r="H255" s="76">
        <f>IFERROR(PopulationTAZ!H255/HHTAZ!H255,0)</f>
        <v>1.6451393577202484</v>
      </c>
      <c r="I255" s="77">
        <f>IFERROR(PopulationTAZ!I255/HHTAZ!I255,0)</f>
        <v>1.6451393577202484</v>
      </c>
      <c r="J255" s="74">
        <f t="shared" si="39"/>
        <v>-2.7798134453458578E-2</v>
      </c>
      <c r="K255" s="75">
        <f t="shared" si="40"/>
        <v>-1.4727386547404242E-2</v>
      </c>
      <c r="L255" s="77">
        <f t="shared" si="41"/>
        <v>-2.7798134453458578E-2</v>
      </c>
      <c r="M255" s="91">
        <f t="shared" si="42"/>
        <v>-1.6616361689246073E-2</v>
      </c>
      <c r="N255" s="4">
        <f t="shared" si="43"/>
        <v>-6.7001392119092618E-4</v>
      </c>
      <c r="O255" s="32">
        <f t="shared" si="44"/>
        <v>-7.813052171525614E-3</v>
      </c>
      <c r="P255" s="4">
        <f t="shared" si="45"/>
        <v>-6.0506509172372214E-3</v>
      </c>
      <c r="Q255" s="4">
        <f t="shared" si="46"/>
        <v>-2.8391597002964675E-3</v>
      </c>
      <c r="R255" s="4">
        <f t="shared" si="47"/>
        <v>0</v>
      </c>
      <c r="S255" s="4">
        <f t="shared" si="48"/>
        <v>0</v>
      </c>
      <c r="T255" s="4">
        <f t="shared" si="49"/>
        <v>0</v>
      </c>
      <c r="U255" s="4">
        <f t="shared" si="50"/>
        <v>-1.6616361689246073E-2</v>
      </c>
      <c r="V255" s="5">
        <f t="shared" si="51"/>
        <v>-5.583761173582058E-4</v>
      </c>
    </row>
    <row r="256" spans="1:22" x14ac:dyDescent="0.25">
      <c r="A256" s="130" t="s">
        <v>72</v>
      </c>
      <c r="B256" s="140">
        <v>436</v>
      </c>
      <c r="C256" s="74">
        <f>IFERROR(PopulationTAZ!C256/HHTAZ!C256,0)</f>
        <v>2.8069887325502676</v>
      </c>
      <c r="D256" s="75">
        <f>IFERROR(PopulationTAZ!D256/HHTAZ!D256,0)</f>
        <v>2.7617668947870095</v>
      </c>
      <c r="E256" s="75">
        <f>IFERROR(PopulationTAZ!E256/HHTAZ!E256,0)</f>
        <v>2.7169727185370078</v>
      </c>
      <c r="F256" s="75">
        <f>IFERROR(PopulationTAZ!F256/HHTAZ!F256,0)</f>
        <v>2.6794413058737394</v>
      </c>
      <c r="G256" s="75">
        <f>IFERROR(PopulationTAZ!G256/HHTAZ!G256,0)</f>
        <v>2.6623128321590519</v>
      </c>
      <c r="H256" s="76">
        <f>IFERROR(PopulationTAZ!H256/HHTAZ!H256,0)</f>
        <v>2.6651921734345474</v>
      </c>
      <c r="I256" s="77">
        <f>IFERROR(PopulationTAZ!I256/HHTAZ!I256,0)</f>
        <v>2.6664478490357522</v>
      </c>
      <c r="J256" s="74">
        <f t="shared" si="39"/>
        <v>-0.1417965591157202</v>
      </c>
      <c r="K256" s="75">
        <f t="shared" si="40"/>
        <v>-9.6574721352462145E-2</v>
      </c>
      <c r="L256" s="77">
        <f t="shared" si="41"/>
        <v>-0.14054088351451544</v>
      </c>
      <c r="M256" s="91">
        <f t="shared" si="42"/>
        <v>-5.051554267796865E-2</v>
      </c>
      <c r="N256" s="4">
        <f t="shared" si="43"/>
        <v>-2.0712966261081656E-3</v>
      </c>
      <c r="O256" s="32">
        <f t="shared" si="44"/>
        <v>-1.611044506123549E-2</v>
      </c>
      <c r="P256" s="4">
        <f t="shared" si="45"/>
        <v>-1.621939068592404E-2</v>
      </c>
      <c r="Q256" s="4">
        <f t="shared" si="46"/>
        <v>-1.3813687714714251E-2</v>
      </c>
      <c r="R256" s="4">
        <f t="shared" si="47"/>
        <v>-6.3925541780442963E-3</v>
      </c>
      <c r="S256" s="4">
        <f t="shared" si="48"/>
        <v>1.081518760948974E-3</v>
      </c>
      <c r="T256" s="4">
        <f t="shared" si="49"/>
        <v>4.7113885959926272E-4</v>
      </c>
      <c r="U256" s="4">
        <f t="shared" si="50"/>
        <v>-5.0068203653538812E-2</v>
      </c>
      <c r="V256" s="5">
        <f t="shared" si="51"/>
        <v>-1.7107047498310379E-3</v>
      </c>
    </row>
    <row r="257" spans="1:22" x14ac:dyDescent="0.25">
      <c r="A257" s="130" t="s">
        <v>72</v>
      </c>
      <c r="B257" s="140">
        <v>437</v>
      </c>
      <c r="C257" s="74">
        <f>IFERROR(PopulationTAZ!C257/HHTAZ!C257,0)</f>
        <v>2.5344380353510787</v>
      </c>
      <c r="D257" s="75">
        <f>IFERROR(PopulationTAZ!D257/HHTAZ!D257,0)</f>
        <v>2.5067561084983851</v>
      </c>
      <c r="E257" s="75">
        <f>IFERROR(PopulationTAZ!E257/HHTAZ!E257,0)</f>
        <v>2.4810995465265107</v>
      </c>
      <c r="F257" s="75">
        <f>IFERROR(PopulationTAZ!F257/HHTAZ!F257,0)</f>
        <v>2.4594857148923355</v>
      </c>
      <c r="G257" s="75">
        <f>IFERROR(PopulationTAZ!G257/HHTAZ!G257,0)</f>
        <v>2.4594857148923355</v>
      </c>
      <c r="H257" s="76">
        <f>IFERROR(PopulationTAZ!H257/HHTAZ!H257,0)</f>
        <v>2.4594857148923355</v>
      </c>
      <c r="I257" s="77">
        <f>IFERROR(PopulationTAZ!I257/HHTAZ!I257,0)</f>
        <v>2.4594857148923355</v>
      </c>
      <c r="J257" s="74">
        <f t="shared" si="39"/>
        <v>-7.4952320458743227E-2</v>
      </c>
      <c r="K257" s="75">
        <f t="shared" si="40"/>
        <v>-4.7270393606049677E-2</v>
      </c>
      <c r="L257" s="77">
        <f t="shared" si="41"/>
        <v>-7.4952320458743227E-2</v>
      </c>
      <c r="M257" s="91">
        <f t="shared" si="42"/>
        <v>-2.957354625099784E-2</v>
      </c>
      <c r="N257" s="4">
        <f t="shared" si="43"/>
        <v>-1.2000657868073139E-3</v>
      </c>
      <c r="O257" s="32">
        <f t="shared" si="44"/>
        <v>-1.0922313533248018E-2</v>
      </c>
      <c r="P257" s="4">
        <f t="shared" si="45"/>
        <v>-1.0234965374131821E-2</v>
      </c>
      <c r="Q257" s="4">
        <f t="shared" si="46"/>
        <v>-8.7113923600663501E-3</v>
      </c>
      <c r="R257" s="4">
        <f t="shared" si="47"/>
        <v>0</v>
      </c>
      <c r="S257" s="4">
        <f t="shared" si="48"/>
        <v>0</v>
      </c>
      <c r="T257" s="4">
        <f t="shared" si="49"/>
        <v>0</v>
      </c>
      <c r="U257" s="4">
        <f t="shared" si="50"/>
        <v>-2.957354625099784E-2</v>
      </c>
      <c r="V257" s="5">
        <f t="shared" si="51"/>
        <v>-1.0001548800089299E-3</v>
      </c>
    </row>
    <row r="258" spans="1:22" x14ac:dyDescent="0.25">
      <c r="A258" s="130" t="s">
        <v>72</v>
      </c>
      <c r="B258" s="140">
        <v>438</v>
      </c>
      <c r="C258" s="74">
        <f>IFERROR(PopulationTAZ!C258/HHTAZ!C258,0)</f>
        <v>2.5882980233838127</v>
      </c>
      <c r="D258" s="75">
        <f>IFERROR(PopulationTAZ!D258/HHTAZ!D258,0)</f>
        <v>2.5624687685051017</v>
      </c>
      <c r="E258" s="75">
        <f>IFERROR(PopulationTAZ!E258/HHTAZ!E258,0)</f>
        <v>2.5393452221271966</v>
      </c>
      <c r="F258" s="75">
        <f>IFERROR(PopulationTAZ!F258/HHTAZ!F258,0)</f>
        <v>2.5199321435144246</v>
      </c>
      <c r="G258" s="75">
        <f>IFERROR(PopulationTAZ!G258/HHTAZ!G258,0)</f>
        <v>2.5108992045438501</v>
      </c>
      <c r="H258" s="76">
        <f>IFERROR(PopulationTAZ!H258/HHTAZ!H258,0)</f>
        <v>2.5124396938102027</v>
      </c>
      <c r="I258" s="77">
        <f>IFERROR(PopulationTAZ!I258/HHTAZ!I258,0)</f>
        <v>2.5124396938102027</v>
      </c>
      <c r="J258" s="74">
        <f t="shared" ref="J258:J321" si="52">H258-C258</f>
        <v>-7.5858329573609939E-2</v>
      </c>
      <c r="K258" s="75">
        <f t="shared" ref="K258:K321" si="53">H258-D258</f>
        <v>-5.0029074694899034E-2</v>
      </c>
      <c r="L258" s="77">
        <f t="shared" ref="L258:L321" si="54">I258-C258</f>
        <v>-7.5858329573609939E-2</v>
      </c>
      <c r="M258" s="91">
        <f t="shared" ref="M258:M321" si="55">IFERROR(H258/C258-1,0)</f>
        <v>-2.9308189740235746E-2</v>
      </c>
      <c r="N258" s="4">
        <f t="shared" ref="N258:N321" si="56">IFERROR(((H258/C258)^(1/25))-1,0)</f>
        <v>-1.189142618597705E-3</v>
      </c>
      <c r="O258" s="32">
        <f t="shared" ref="O258:O321" si="57">IFERROR(D258/C258-1,0)</f>
        <v>-9.9792429795017012E-3</v>
      </c>
      <c r="P258" s="4">
        <f t="shared" ref="P258:P321" si="58">IFERROR(E258/D258-1,0)</f>
        <v>-9.0239329595400708E-3</v>
      </c>
      <c r="Q258" s="4">
        <f t="shared" ref="Q258:Q321" si="59">IFERROR(F258/E258-1,0)</f>
        <v>-7.644915092131388E-3</v>
      </c>
      <c r="R258" s="4">
        <f t="shared" ref="R258:R321" si="60">IFERROR(G258/F258-1,0)</f>
        <v>-3.5845961145511973E-3</v>
      </c>
      <c r="S258" s="4">
        <f t="shared" ref="S258:S321" si="61">IFERROR(H258/G258-1,0)</f>
        <v>6.1352095040878574E-4</v>
      </c>
      <c r="T258" s="4">
        <f t="shared" ref="T258:T321" si="62">IFERROR(I258/H258-1,0)</f>
        <v>0</v>
      </c>
      <c r="U258" s="4">
        <f t="shared" ref="U258:U321" si="63">IFERROR(I258/C258-1,0)</f>
        <v>-2.9308189740235746E-2</v>
      </c>
      <c r="V258" s="5">
        <f t="shared" ref="V258:V321" si="64">IFERROR(((I258/C258)^(1/30))-1,0)</f>
        <v>-9.910504262281572E-4</v>
      </c>
    </row>
    <row r="259" spans="1:22" x14ac:dyDescent="0.25">
      <c r="A259" s="130" t="s">
        <v>72</v>
      </c>
      <c r="B259" s="140">
        <v>439</v>
      </c>
      <c r="C259" s="74">
        <f>IFERROR(PopulationTAZ!C259/HHTAZ!C259,0)</f>
        <v>2.911082091289753</v>
      </c>
      <c r="D259" s="75">
        <f>IFERROR(PopulationTAZ!D259/HHTAZ!D259,0)</f>
        <v>2.8871886959817039</v>
      </c>
      <c r="E259" s="75">
        <f>IFERROR(PopulationTAZ!E259/HHTAZ!E259,0)</f>
        <v>2.8640644783504725</v>
      </c>
      <c r="F259" s="75">
        <f>IFERROR(PopulationTAZ!F259/HHTAZ!F259,0)</f>
        <v>2.8444224398963116</v>
      </c>
      <c r="G259" s="75">
        <f>IFERROR(PopulationTAZ!G259/HHTAZ!G259,0)</f>
        <v>2.835243065352874</v>
      </c>
      <c r="H259" s="76">
        <f>IFERROR(PopulationTAZ!H259/HHTAZ!H259,0)</f>
        <v>2.8368240057196585</v>
      </c>
      <c r="I259" s="77">
        <f>IFERROR(PopulationTAZ!I259/HHTAZ!I259,0)</f>
        <v>2.8375169755420333</v>
      </c>
      <c r="J259" s="74">
        <f t="shared" si="52"/>
        <v>-7.4258085570094501E-2</v>
      </c>
      <c r="K259" s="75">
        <f t="shared" si="53"/>
        <v>-5.0364690262045375E-2</v>
      </c>
      <c r="L259" s="77">
        <f t="shared" si="54"/>
        <v>-7.3565115747719734E-2</v>
      </c>
      <c r="M259" s="91">
        <f t="shared" si="55"/>
        <v>-2.550875696438859E-2</v>
      </c>
      <c r="N259" s="4">
        <f t="shared" si="56"/>
        <v>-1.0330558774019893E-3</v>
      </c>
      <c r="O259" s="32">
        <f t="shared" si="57"/>
        <v>-8.2077366967907572E-3</v>
      </c>
      <c r="P259" s="4">
        <f t="shared" si="58"/>
        <v>-8.0092505430680028E-3</v>
      </c>
      <c r="Q259" s="4">
        <f t="shared" si="59"/>
        <v>-6.8580992511291239E-3</v>
      </c>
      <c r="R259" s="4">
        <f t="shared" si="60"/>
        <v>-3.2271488280666283E-3</v>
      </c>
      <c r="S259" s="4">
        <f t="shared" si="61"/>
        <v>5.5760311562136344E-4</v>
      </c>
      <c r="T259" s="4">
        <f t="shared" si="62"/>
        <v>2.4427663506010333E-4</v>
      </c>
      <c r="U259" s="4">
        <f t="shared" si="63"/>
        <v>-2.5270711522644373E-2</v>
      </c>
      <c r="V259" s="5">
        <f t="shared" si="64"/>
        <v>-8.5281945529436243E-4</v>
      </c>
    </row>
    <row r="260" spans="1:22" x14ac:dyDescent="0.25">
      <c r="A260" s="130" t="s">
        <v>72</v>
      </c>
      <c r="B260" s="140">
        <v>440</v>
      </c>
      <c r="C260" s="74">
        <f>IFERROR(PopulationTAZ!C260/HHTAZ!C260,0)</f>
        <v>2.9434223799483559</v>
      </c>
      <c r="D260" s="75">
        <f>IFERROR(PopulationTAZ!D260/HHTAZ!D260,0)</f>
        <v>2.9216229408984651</v>
      </c>
      <c r="E260" s="75">
        <f>IFERROR(PopulationTAZ!E260/HHTAZ!E260,0)</f>
        <v>2.9013864220418886</v>
      </c>
      <c r="F260" s="75">
        <f>IFERROR(PopulationTAZ!F260/HHTAZ!F260,0)</f>
        <v>2.8842086733968313</v>
      </c>
      <c r="G260" s="75">
        <f>IFERROR(PopulationTAZ!G260/HHTAZ!G260,0)</f>
        <v>2.8761296726397125</v>
      </c>
      <c r="H260" s="76">
        <f>IFERROR(PopulationTAZ!H260/HHTAZ!H260,0)</f>
        <v>2.8775325407016741</v>
      </c>
      <c r="I260" s="77">
        <f>IFERROR(PopulationTAZ!I260/HHTAZ!I260,0)</f>
        <v>2.878159179623351</v>
      </c>
      <c r="J260" s="74">
        <f t="shared" si="52"/>
        <v>-6.5889839246681792E-2</v>
      </c>
      <c r="K260" s="75">
        <f t="shared" si="53"/>
        <v>-4.4090400196791002E-2</v>
      </c>
      <c r="L260" s="77">
        <f t="shared" si="54"/>
        <v>-6.5263200325004878E-2</v>
      </c>
      <c r="M260" s="91">
        <f t="shared" si="55"/>
        <v>-2.2385451607471296E-2</v>
      </c>
      <c r="N260" s="4">
        <f t="shared" si="56"/>
        <v>-9.0518243227033501E-4</v>
      </c>
      <c r="O260" s="32">
        <f t="shared" si="57"/>
        <v>-7.4061538698613205E-3</v>
      </c>
      <c r="P260" s="4">
        <f t="shared" si="58"/>
        <v>-6.9264649360787356E-3</v>
      </c>
      <c r="Q260" s="4">
        <f t="shared" si="59"/>
        <v>-5.9205311345491562E-3</v>
      </c>
      <c r="R260" s="4">
        <f t="shared" si="60"/>
        <v>-2.8011152007263451E-3</v>
      </c>
      <c r="S260" s="4">
        <f t="shared" si="61"/>
        <v>4.8776245219639414E-4</v>
      </c>
      <c r="T260" s="4">
        <f t="shared" si="62"/>
        <v>2.1776953442342872E-4</v>
      </c>
      <c r="U260" s="4">
        <f t="shared" si="63"/>
        <v>-2.2172556942422261E-2</v>
      </c>
      <c r="V260" s="5">
        <f t="shared" si="64"/>
        <v>-7.4712286814826445E-4</v>
      </c>
    </row>
    <row r="261" spans="1:22" x14ac:dyDescent="0.25">
      <c r="A261" s="130" t="s">
        <v>72</v>
      </c>
      <c r="B261" s="140">
        <v>441</v>
      </c>
      <c r="C261" s="74">
        <f>IFERROR(PopulationTAZ!C261/HHTAZ!C261,0)</f>
        <v>2.8102735086027253</v>
      </c>
      <c r="D261" s="75">
        <f>IFERROR(PopulationTAZ!D261/HHTAZ!D261,0)</f>
        <v>2.7858321716187207</v>
      </c>
      <c r="E261" s="75">
        <f>IFERROR(PopulationTAZ!E261/HHTAZ!E261,0)</f>
        <v>2.7624196714622622</v>
      </c>
      <c r="F261" s="75">
        <f>IFERROR(PopulationTAZ!F261/HHTAZ!F261,0)</f>
        <v>2.7424638298264981</v>
      </c>
      <c r="G261" s="75">
        <f>IFERROR(PopulationTAZ!G261/HHTAZ!G261,0)</f>
        <v>2.7330603816264398</v>
      </c>
      <c r="H261" s="76">
        <f>IFERROR(PopulationTAZ!H261/HHTAZ!H261,0)</f>
        <v>2.7346966582135024</v>
      </c>
      <c r="I261" s="77">
        <f>IFERROR(PopulationTAZ!I261/HHTAZ!I261,0)</f>
        <v>2.7354326607931694</v>
      </c>
      <c r="J261" s="74">
        <f t="shared" si="52"/>
        <v>-7.5576850389222905E-2</v>
      </c>
      <c r="K261" s="75">
        <f t="shared" si="53"/>
        <v>-5.1135513405218269E-2</v>
      </c>
      <c r="L261" s="77">
        <f t="shared" si="54"/>
        <v>-7.484084780955591E-2</v>
      </c>
      <c r="M261" s="91">
        <f t="shared" si="55"/>
        <v>-2.6893058685522719E-2</v>
      </c>
      <c r="N261" s="4">
        <f t="shared" si="56"/>
        <v>-1.0898574328138677E-3</v>
      </c>
      <c r="O261" s="32">
        <f t="shared" si="57"/>
        <v>-8.697138164376339E-3</v>
      </c>
      <c r="P261" s="4">
        <f t="shared" si="58"/>
        <v>-8.4041315894685109E-3</v>
      </c>
      <c r="Q261" s="4">
        <f t="shared" si="59"/>
        <v>-7.2240441385217347E-3</v>
      </c>
      <c r="R261" s="4">
        <f t="shared" si="60"/>
        <v>-3.4288321682817147E-3</v>
      </c>
      <c r="S261" s="4">
        <f t="shared" si="61"/>
        <v>5.9869756192099111E-4</v>
      </c>
      <c r="T261" s="4">
        <f t="shared" si="62"/>
        <v>2.6913499801017871E-4</v>
      </c>
      <c r="U261" s="4">
        <f t="shared" si="63"/>
        <v>-2.6631161550808247E-2</v>
      </c>
      <c r="V261" s="5">
        <f t="shared" si="64"/>
        <v>-8.9933519529306061E-4</v>
      </c>
    </row>
    <row r="262" spans="1:22" x14ac:dyDescent="0.25">
      <c r="A262" s="130" t="s">
        <v>72</v>
      </c>
      <c r="B262" s="140">
        <v>442</v>
      </c>
      <c r="C262" s="74">
        <f>IFERROR(PopulationTAZ!C262/HHTAZ!C262,0)</f>
        <v>2.9744773788400694</v>
      </c>
      <c r="D262" s="75">
        <f>IFERROR(PopulationTAZ!D262/HHTAZ!D262,0)</f>
        <v>2.9486071357721313</v>
      </c>
      <c r="E262" s="75">
        <f>IFERROR(PopulationTAZ!E262/HHTAZ!E262,0)</f>
        <v>2.9242230476997615</v>
      </c>
      <c r="F262" s="75">
        <f>IFERROR(PopulationTAZ!F262/HHTAZ!F262,0)</f>
        <v>2.9036025246242199</v>
      </c>
      <c r="G262" s="75">
        <f>IFERROR(PopulationTAZ!G262/HHTAZ!G262,0)</f>
        <v>2.8939909497260192</v>
      </c>
      <c r="H262" s="76">
        <f>IFERROR(PopulationTAZ!H262/HHTAZ!H262,0)</f>
        <v>2.8956453956624291</v>
      </c>
      <c r="I262" s="77">
        <f>IFERROR(PopulationTAZ!I262/HHTAZ!I262,0)</f>
        <v>2.8963646338208298</v>
      </c>
      <c r="J262" s="74">
        <f t="shared" si="52"/>
        <v>-7.8831983177640286E-2</v>
      </c>
      <c r="K262" s="75">
        <f t="shared" si="53"/>
        <v>-5.2961740109702227E-2</v>
      </c>
      <c r="L262" s="77">
        <f t="shared" si="54"/>
        <v>-7.8112745019239593E-2</v>
      </c>
      <c r="M262" s="91">
        <f t="shared" si="55"/>
        <v>-2.6502801378970875E-2</v>
      </c>
      <c r="N262" s="4">
        <f t="shared" si="56"/>
        <v>-1.0738362971294269E-3</v>
      </c>
      <c r="O262" s="32">
        <f t="shared" si="57"/>
        <v>-8.6974079049901842E-3</v>
      </c>
      <c r="P262" s="4">
        <f t="shared" si="58"/>
        <v>-8.2696971653311024E-3</v>
      </c>
      <c r="Q262" s="4">
        <f t="shared" si="59"/>
        <v>-7.0516245646042863E-3</v>
      </c>
      <c r="R262" s="4">
        <f t="shared" si="60"/>
        <v>-3.3102240464005783E-3</v>
      </c>
      <c r="S262" s="4">
        <f t="shared" si="61"/>
        <v>5.7168317563904836E-4</v>
      </c>
      <c r="T262" s="4">
        <f t="shared" si="62"/>
        <v>2.4838613163002954E-4</v>
      </c>
      <c r="U262" s="4">
        <f t="shared" si="63"/>
        <v>-2.626099817565275E-2</v>
      </c>
      <c r="V262" s="5">
        <f t="shared" si="64"/>
        <v>-8.8667255741803341E-4</v>
      </c>
    </row>
    <row r="263" spans="1:22" x14ac:dyDescent="0.25">
      <c r="A263" s="130" t="s">
        <v>72</v>
      </c>
      <c r="B263" s="140">
        <v>443</v>
      </c>
      <c r="C263" s="74">
        <f>IFERROR(PopulationTAZ!C263/HHTAZ!C263,0)</f>
        <v>2.8606274324182879</v>
      </c>
      <c r="D263" s="75">
        <f>IFERROR(PopulationTAZ!D263/HHTAZ!D263,0)</f>
        <v>2.8340406546163388</v>
      </c>
      <c r="E263" s="75">
        <f>IFERROR(PopulationTAZ!E263/HHTAZ!E263,0)</f>
        <v>2.8086022720565795</v>
      </c>
      <c r="F263" s="75">
        <f>IFERROR(PopulationTAZ!F263/HHTAZ!F263,0)</f>
        <v>2.7864587843206952</v>
      </c>
      <c r="G263" s="75">
        <f>IFERROR(PopulationTAZ!G263/HHTAZ!G263,0)</f>
        <v>2.7755472281972846</v>
      </c>
      <c r="H263" s="76">
        <f>IFERROR(PopulationTAZ!H263/HHTAZ!H263,0)</f>
        <v>2.7775376734934385</v>
      </c>
      <c r="I263" s="77">
        <f>IFERROR(PopulationTAZ!I263/HHTAZ!I263,0)</f>
        <v>2.778545772773036</v>
      </c>
      <c r="J263" s="74">
        <f t="shared" si="52"/>
        <v>-8.3089758924849377E-2</v>
      </c>
      <c r="K263" s="75">
        <f t="shared" si="53"/>
        <v>-5.6502981122900309E-2</v>
      </c>
      <c r="L263" s="77">
        <f t="shared" si="54"/>
        <v>-8.2081659645251825E-2</v>
      </c>
      <c r="M263" s="91">
        <f t="shared" si="55"/>
        <v>-2.9045991093851642E-2</v>
      </c>
      <c r="N263" s="4">
        <f t="shared" si="56"/>
        <v>-1.1783522563838522E-3</v>
      </c>
      <c r="O263" s="32">
        <f t="shared" si="57"/>
        <v>-9.2940372103869073E-3</v>
      </c>
      <c r="P263" s="4">
        <f t="shared" si="58"/>
        <v>-8.9760118713622106E-3</v>
      </c>
      <c r="Q263" s="4">
        <f t="shared" si="59"/>
        <v>-7.8841664254831745E-3</v>
      </c>
      <c r="R263" s="4">
        <f t="shared" si="60"/>
        <v>-3.9159223114332287E-3</v>
      </c>
      <c r="S263" s="4">
        <f t="shared" si="61"/>
        <v>7.1713616541368985E-4</v>
      </c>
      <c r="T263" s="4">
        <f t="shared" si="62"/>
        <v>3.6294711291162685E-4</v>
      </c>
      <c r="U263" s="4">
        <f t="shared" si="63"/>
        <v>-2.869358613954931E-2</v>
      </c>
      <c r="V263" s="5">
        <f t="shared" si="64"/>
        <v>-9.699724462493009E-4</v>
      </c>
    </row>
    <row r="264" spans="1:22" x14ac:dyDescent="0.25">
      <c r="A264" s="130" t="s">
        <v>72</v>
      </c>
      <c r="B264" s="140">
        <v>444</v>
      </c>
      <c r="C264" s="74">
        <f>IFERROR(PopulationTAZ!C264/HHTAZ!C264,0)</f>
        <v>2.9616775321382982</v>
      </c>
      <c r="D264" s="75">
        <f>IFERROR(PopulationTAZ!D264/HHTAZ!D264,0)</f>
        <v>2.9297761132679905</v>
      </c>
      <c r="E264" s="75">
        <f>IFERROR(PopulationTAZ!E264/HHTAZ!E264,0)</f>
        <v>2.8988358435343149</v>
      </c>
      <c r="F264" s="75">
        <f>IFERROR(PopulationTAZ!F264/HHTAZ!F264,0)</f>
        <v>2.872823816490667</v>
      </c>
      <c r="G264" s="75">
        <f>IFERROR(PopulationTAZ!G264/HHTAZ!G264,0)</f>
        <v>2.8608603032006408</v>
      </c>
      <c r="H264" s="76">
        <f>IFERROR(PopulationTAZ!H264/HHTAZ!H264,0)</f>
        <v>2.862217394065627</v>
      </c>
      <c r="I264" s="77">
        <f>IFERROR(PopulationTAZ!I264/HHTAZ!I264,0)</f>
        <v>2.862217394065627</v>
      </c>
      <c r="J264" s="74">
        <f t="shared" si="52"/>
        <v>-9.9460138072671178E-2</v>
      </c>
      <c r="K264" s="75">
        <f t="shared" si="53"/>
        <v>-6.7558719202363449E-2</v>
      </c>
      <c r="L264" s="77">
        <f t="shared" si="54"/>
        <v>-9.9460138072671178E-2</v>
      </c>
      <c r="M264" s="91">
        <f t="shared" si="55"/>
        <v>-3.3582365734753705E-2</v>
      </c>
      <c r="N264" s="4">
        <f t="shared" si="56"/>
        <v>-1.3654351276457533E-3</v>
      </c>
      <c r="O264" s="32">
        <f t="shared" si="57"/>
        <v>-1.0771401857269436E-2</v>
      </c>
      <c r="P264" s="4">
        <f t="shared" si="58"/>
        <v>-1.0560625978741967E-2</v>
      </c>
      <c r="Q264" s="4">
        <f t="shared" si="59"/>
        <v>-8.973266665536217E-3</v>
      </c>
      <c r="R264" s="4">
        <f t="shared" si="60"/>
        <v>-4.1643741677971358E-3</v>
      </c>
      <c r="S264" s="4">
        <f t="shared" si="61"/>
        <v>4.7436460405569925E-4</v>
      </c>
      <c r="T264" s="4">
        <f t="shared" si="62"/>
        <v>0</v>
      </c>
      <c r="U264" s="4">
        <f t="shared" si="63"/>
        <v>-3.3582365734753705E-2</v>
      </c>
      <c r="V264" s="5">
        <f t="shared" si="64"/>
        <v>-1.1379921483040123E-3</v>
      </c>
    </row>
    <row r="265" spans="1:22" x14ac:dyDescent="0.25">
      <c r="A265" s="130" t="s">
        <v>72</v>
      </c>
      <c r="B265" s="140">
        <v>445</v>
      </c>
      <c r="C265" s="74">
        <f>IFERROR(PopulationTAZ!C265/HHTAZ!C265,0)</f>
        <v>2.924618090321661</v>
      </c>
      <c r="D265" s="75">
        <f>IFERROR(PopulationTAZ!D265/HHTAZ!D265,0)</f>
        <v>2.8939153070049399</v>
      </c>
      <c r="E265" s="75">
        <f>IFERROR(PopulationTAZ!E265/HHTAZ!E265,0)</f>
        <v>2.8641523576174861</v>
      </c>
      <c r="F265" s="75">
        <f>IFERROR(PopulationTAZ!F265/HHTAZ!F265,0)</f>
        <v>2.8390423444025243</v>
      </c>
      <c r="G265" s="75">
        <f>IFERROR(PopulationTAZ!G265/HHTAZ!G265,0)</f>
        <v>2.8274204355278929</v>
      </c>
      <c r="H265" s="76">
        <f>IFERROR(PopulationTAZ!H265/HHTAZ!H265,0)</f>
        <v>2.8294052152317062</v>
      </c>
      <c r="I265" s="77">
        <f>IFERROR(PopulationTAZ!I265/HHTAZ!I265,0)</f>
        <v>2.8299073004352762</v>
      </c>
      <c r="J265" s="74">
        <f t="shared" si="52"/>
        <v>-9.5212875089954796E-2</v>
      </c>
      <c r="K265" s="75">
        <f t="shared" si="53"/>
        <v>-6.4510091773233746E-2</v>
      </c>
      <c r="L265" s="77">
        <f t="shared" si="54"/>
        <v>-9.4710789886384816E-2</v>
      </c>
      <c r="M265" s="91">
        <f t="shared" si="55"/>
        <v>-3.255566099554652E-2</v>
      </c>
      <c r="N265" s="4">
        <f t="shared" si="56"/>
        <v>-1.3230194961267872E-3</v>
      </c>
      <c r="O265" s="32">
        <f t="shared" si="57"/>
        <v>-1.0498048760050005E-2</v>
      </c>
      <c r="P265" s="4">
        <f t="shared" si="58"/>
        <v>-1.0284664971158763E-2</v>
      </c>
      <c r="Q265" s="4">
        <f t="shared" si="59"/>
        <v>-8.7669963325027744E-3</v>
      </c>
      <c r="R265" s="4">
        <f t="shared" si="60"/>
        <v>-4.0936018082101677E-3</v>
      </c>
      <c r="S265" s="4">
        <f t="shared" si="61"/>
        <v>7.019754398296385E-4</v>
      </c>
      <c r="T265" s="4">
        <f t="shared" si="62"/>
        <v>1.774525617139755E-4</v>
      </c>
      <c r="U265" s="4">
        <f t="shared" si="63"/>
        <v>-3.2383985519274461E-2</v>
      </c>
      <c r="V265" s="5">
        <f t="shared" si="64"/>
        <v>-1.0967298070828635E-3</v>
      </c>
    </row>
    <row r="266" spans="1:22" x14ac:dyDescent="0.25">
      <c r="A266" s="130" t="s">
        <v>72</v>
      </c>
      <c r="B266" s="140">
        <v>446</v>
      </c>
      <c r="C266" s="74">
        <f>IFERROR(PopulationTAZ!C266/HHTAZ!C266,0)</f>
        <v>2.6158055160529967</v>
      </c>
      <c r="D266" s="75">
        <f>IFERROR(PopulationTAZ!D266/HHTAZ!D266,0)</f>
        <v>2.5949498667019872</v>
      </c>
      <c r="E266" s="75">
        <f>IFERROR(PopulationTAZ!E266/HHTAZ!E266,0)</f>
        <v>2.575717333586697</v>
      </c>
      <c r="F266" s="75">
        <f>IFERROR(PopulationTAZ!F266/HHTAZ!F266,0)</f>
        <v>2.5594585314785134</v>
      </c>
      <c r="G266" s="75">
        <f>IFERROR(PopulationTAZ!G266/HHTAZ!G266,0)</f>
        <v>2.5518338508460889</v>
      </c>
      <c r="H266" s="76">
        <f>IFERROR(PopulationTAZ!H266/HHTAZ!H266,0)</f>
        <v>2.5531555425252486</v>
      </c>
      <c r="I266" s="77">
        <f>IFERROR(PopulationTAZ!I266/HHTAZ!I266,0)</f>
        <v>2.5537350802116827</v>
      </c>
      <c r="J266" s="74">
        <f t="shared" si="52"/>
        <v>-6.2649973527748148E-2</v>
      </c>
      <c r="K266" s="75">
        <f t="shared" si="53"/>
        <v>-4.1794324176738673E-2</v>
      </c>
      <c r="L266" s="77">
        <f t="shared" si="54"/>
        <v>-6.2070435841313998E-2</v>
      </c>
      <c r="M266" s="91">
        <f t="shared" si="55"/>
        <v>-2.3950547218923646E-2</v>
      </c>
      <c r="N266" s="4">
        <f t="shared" si="56"/>
        <v>-9.6921101208757854E-4</v>
      </c>
      <c r="O266" s="32">
        <f t="shared" si="57"/>
        <v>-7.9729357641536991E-3</v>
      </c>
      <c r="P266" s="4">
        <f t="shared" si="58"/>
        <v>-7.4115239612445594E-3</v>
      </c>
      <c r="Q266" s="4">
        <f t="shared" si="59"/>
        <v>-6.3123394388712173E-3</v>
      </c>
      <c r="R266" s="4">
        <f t="shared" si="60"/>
        <v>-2.9790209681654911E-3</v>
      </c>
      <c r="S266" s="4">
        <f t="shared" si="61"/>
        <v>5.1793798358823473E-4</v>
      </c>
      <c r="T266" s="4">
        <f t="shared" si="62"/>
        <v>2.2698878966886937E-4</v>
      </c>
      <c r="U266" s="4">
        <f t="shared" si="63"/>
        <v>-2.372899493497993E-2</v>
      </c>
      <c r="V266" s="5">
        <f t="shared" si="64"/>
        <v>-8.0018174996410174E-4</v>
      </c>
    </row>
    <row r="267" spans="1:22" x14ac:dyDescent="0.25">
      <c r="A267" s="130" t="s">
        <v>72</v>
      </c>
      <c r="B267" s="140">
        <v>447</v>
      </c>
      <c r="C267" s="74">
        <f>IFERROR(PopulationTAZ!C267/HHTAZ!C267,0)</f>
        <v>2.9916641098406593</v>
      </c>
      <c r="D267" s="75">
        <f>IFERROR(PopulationTAZ!D267/HHTAZ!D267,0)</f>
        <v>2.9664234730334376</v>
      </c>
      <c r="E267" s="75">
        <f>IFERROR(PopulationTAZ!E267/HHTAZ!E267,0)</f>
        <v>2.9429840868147781</v>
      </c>
      <c r="F267" s="75">
        <f>IFERROR(PopulationTAZ!F267/HHTAZ!F267,0)</f>
        <v>2.9231425059727667</v>
      </c>
      <c r="G267" s="75">
        <f>IFERROR(PopulationTAZ!G267/HHTAZ!G267,0)</f>
        <v>2.9138472479824347</v>
      </c>
      <c r="H267" s="76">
        <f>IFERROR(PopulationTAZ!H267/HHTAZ!H267,0)</f>
        <v>2.9154539882671178</v>
      </c>
      <c r="I267" s="77">
        <f>IFERROR(PopulationTAZ!I267/HHTAZ!I267,0)</f>
        <v>2.9161540606064928</v>
      </c>
      <c r="J267" s="74">
        <f t="shared" si="52"/>
        <v>-7.6210121573541567E-2</v>
      </c>
      <c r="K267" s="75">
        <f t="shared" si="53"/>
        <v>-5.0969484766319795E-2</v>
      </c>
      <c r="L267" s="77">
        <f t="shared" si="54"/>
        <v>-7.5510049234166488E-2</v>
      </c>
      <c r="M267" s="91">
        <f t="shared" si="55"/>
        <v>-2.5474157116388563E-2</v>
      </c>
      <c r="N267" s="4">
        <f t="shared" si="56"/>
        <v>-1.0316371467311569E-3</v>
      </c>
      <c r="O267" s="32">
        <f t="shared" si="57"/>
        <v>-8.4369888732482856E-3</v>
      </c>
      <c r="P267" s="4">
        <f t="shared" si="58"/>
        <v>-7.9015644366818849E-3</v>
      </c>
      <c r="Q267" s="4">
        <f t="shared" si="59"/>
        <v>-6.7419939274921958E-3</v>
      </c>
      <c r="R267" s="4">
        <f t="shared" si="60"/>
        <v>-3.1798853361885149E-3</v>
      </c>
      <c r="S267" s="4">
        <f t="shared" si="61"/>
        <v>5.5141541334924327E-4</v>
      </c>
      <c r="T267" s="4">
        <f t="shared" si="62"/>
        <v>2.4012464000211509E-4</v>
      </c>
      <c r="U267" s="4">
        <f t="shared" si="63"/>
        <v>-2.5240149449193394E-2</v>
      </c>
      <c r="V267" s="5">
        <f t="shared" si="64"/>
        <v>-8.5177521504120612E-4</v>
      </c>
    </row>
    <row r="268" spans="1:22" x14ac:dyDescent="0.25">
      <c r="A268" s="130" t="s">
        <v>72</v>
      </c>
      <c r="B268" s="140">
        <v>448</v>
      </c>
      <c r="C268" s="74">
        <f>IFERROR(PopulationTAZ!C268/HHTAZ!C268,0)</f>
        <v>3.0024508628314197</v>
      </c>
      <c r="D268" s="75">
        <f>IFERROR(PopulationTAZ!D268/HHTAZ!D268,0)</f>
        <v>2.9603318312260658</v>
      </c>
      <c r="E268" s="75">
        <f>IFERROR(PopulationTAZ!E268/HHTAZ!E268,0)</f>
        <v>2.9189023976510975</v>
      </c>
      <c r="F268" s="75">
        <f>IFERROR(PopulationTAZ!F268/HHTAZ!F268,0)</f>
        <v>2.8843154592596725</v>
      </c>
      <c r="G268" s="75">
        <f>IFERROR(PopulationTAZ!G268/HHTAZ!G268,0)</f>
        <v>2.8685709025637811</v>
      </c>
      <c r="H268" s="76">
        <f>IFERROR(PopulationTAZ!H268/HHTAZ!H268,0)</f>
        <v>2.8687919629427614</v>
      </c>
      <c r="I268" s="77">
        <f>IFERROR(PopulationTAZ!I268/HHTAZ!I268,0)</f>
        <v>2.8687919629427614</v>
      </c>
      <c r="J268" s="74">
        <f t="shared" si="52"/>
        <v>-0.13365889988865831</v>
      </c>
      <c r="K268" s="75">
        <f t="shared" si="53"/>
        <v>-9.1539868283304404E-2</v>
      </c>
      <c r="L268" s="77">
        <f t="shared" si="54"/>
        <v>-0.13365889988865831</v>
      </c>
      <c r="M268" s="91">
        <f t="shared" si="55"/>
        <v>-4.4516598603919544E-2</v>
      </c>
      <c r="N268" s="4">
        <f t="shared" si="56"/>
        <v>-1.81985753127345E-3</v>
      </c>
      <c r="O268" s="32">
        <f t="shared" si="57"/>
        <v>-1.4028216790077375E-2</v>
      </c>
      <c r="P268" s="4">
        <f t="shared" si="58"/>
        <v>-1.3994861365865807E-2</v>
      </c>
      <c r="Q268" s="4">
        <f t="shared" si="59"/>
        <v>-1.1849295961131823E-2</v>
      </c>
      <c r="R268" s="4">
        <f t="shared" si="60"/>
        <v>-5.4586805494335477E-3</v>
      </c>
      <c r="S268" s="4">
        <f t="shared" si="61"/>
        <v>7.7062895249557783E-5</v>
      </c>
      <c r="T268" s="4">
        <f t="shared" si="62"/>
        <v>0</v>
      </c>
      <c r="U268" s="4">
        <f t="shared" si="63"/>
        <v>-4.4516598603919544E-2</v>
      </c>
      <c r="V268" s="5">
        <f t="shared" si="64"/>
        <v>-1.5167780974251199E-3</v>
      </c>
    </row>
    <row r="269" spans="1:22" x14ac:dyDescent="0.25">
      <c r="A269" s="130" t="s">
        <v>72</v>
      </c>
      <c r="B269" s="140">
        <v>449</v>
      </c>
      <c r="C269" s="74">
        <f>IFERROR(PopulationTAZ!C269/HHTAZ!C269,0)</f>
        <v>2.773312541978842</v>
      </c>
      <c r="D269" s="75">
        <f>IFERROR(PopulationTAZ!D269/HHTAZ!D269,0)</f>
        <v>2.7353719614934637</v>
      </c>
      <c r="E269" s="75">
        <f>IFERROR(PopulationTAZ!E269/HHTAZ!E269,0)</f>
        <v>2.6975343623276125</v>
      </c>
      <c r="F269" s="75">
        <f>IFERROR(PopulationTAZ!F269/HHTAZ!F269,0)</f>
        <v>2.6659231653973858</v>
      </c>
      <c r="G269" s="75">
        <f>IFERROR(PopulationTAZ!G269/HHTAZ!G269,0)</f>
        <v>2.6515485375491337</v>
      </c>
      <c r="H269" s="76">
        <f>IFERROR(PopulationTAZ!H269/HHTAZ!H269,0)</f>
        <v>2.6530091880934714</v>
      </c>
      <c r="I269" s="77">
        <f>IFERROR(PopulationTAZ!I269/HHTAZ!I269,0)</f>
        <v>2.6530091880934714</v>
      </c>
      <c r="J269" s="74">
        <f t="shared" si="52"/>
        <v>-0.12030335388537061</v>
      </c>
      <c r="K269" s="75">
        <f t="shared" si="53"/>
        <v>-8.2362773399992317E-2</v>
      </c>
      <c r="L269" s="77">
        <f t="shared" si="54"/>
        <v>-0.12030335388537061</v>
      </c>
      <c r="M269" s="91">
        <f t="shared" si="55"/>
        <v>-4.3378938386630761E-2</v>
      </c>
      <c r="N269" s="4">
        <f t="shared" si="56"/>
        <v>-1.7723447715798368E-3</v>
      </c>
      <c r="O269" s="32">
        <f t="shared" si="57"/>
        <v>-1.3680600333025095E-2</v>
      </c>
      <c r="P269" s="4">
        <f t="shared" si="58"/>
        <v>-1.3832707104737829E-2</v>
      </c>
      <c r="Q269" s="4">
        <f t="shared" si="59"/>
        <v>-1.1718552086561917E-2</v>
      </c>
      <c r="R269" s="4">
        <f t="shared" si="60"/>
        <v>-5.3919887995381721E-3</v>
      </c>
      <c r="S269" s="4">
        <f t="shared" si="61"/>
        <v>5.5086698344508633E-4</v>
      </c>
      <c r="T269" s="4">
        <f t="shared" si="62"/>
        <v>0</v>
      </c>
      <c r="U269" s="4">
        <f t="shared" si="63"/>
        <v>-4.3378938386630761E-2</v>
      </c>
      <c r="V269" s="5">
        <f t="shared" si="64"/>
        <v>-1.4771722661173214E-3</v>
      </c>
    </row>
    <row r="270" spans="1:22" x14ac:dyDescent="0.25">
      <c r="A270" s="130" t="s">
        <v>72</v>
      </c>
      <c r="B270" s="140">
        <v>450</v>
      </c>
      <c r="C270" s="74">
        <f>IFERROR(PopulationTAZ!C270/HHTAZ!C270,0)</f>
        <v>3.2260536132524686</v>
      </c>
      <c r="D270" s="75">
        <f>IFERROR(PopulationTAZ!D270/HHTAZ!D270,0)</f>
        <v>3.200628022441141</v>
      </c>
      <c r="E270" s="75">
        <f>IFERROR(PopulationTAZ!E270/HHTAZ!E270,0)</f>
        <v>3.1745467879771114</v>
      </c>
      <c r="F270" s="75">
        <f>IFERROR(PopulationTAZ!F270/HHTAZ!F270,0)</f>
        <v>3.1522771690927063</v>
      </c>
      <c r="G270" s="75">
        <f>IFERROR(PopulationTAZ!G270/HHTAZ!G270,0)</f>
        <v>3.1419304498532963</v>
      </c>
      <c r="H270" s="76">
        <f>IFERROR(PopulationTAZ!H270/HHTAZ!H270,0)</f>
        <v>3.1436950249159517</v>
      </c>
      <c r="I270" s="77">
        <f>IFERROR(PopulationTAZ!I270/HHTAZ!I270,0)</f>
        <v>3.1444513564777337</v>
      </c>
      <c r="J270" s="74">
        <f t="shared" si="52"/>
        <v>-8.2358588336516991E-2</v>
      </c>
      <c r="K270" s="75">
        <f t="shared" si="53"/>
        <v>-5.6932997525189322E-2</v>
      </c>
      <c r="L270" s="77">
        <f t="shared" si="54"/>
        <v>-8.1602256774734983E-2</v>
      </c>
      <c r="M270" s="91">
        <f t="shared" si="55"/>
        <v>-2.5529206333767096E-2</v>
      </c>
      <c r="N270" s="4">
        <f t="shared" si="56"/>
        <v>-1.0338944051959675E-3</v>
      </c>
      <c r="O270" s="32">
        <f t="shared" si="57"/>
        <v>-7.8813292832086157E-3</v>
      </c>
      <c r="P270" s="4">
        <f t="shared" si="58"/>
        <v>-8.1487865135096982E-3</v>
      </c>
      <c r="Q270" s="4">
        <f t="shared" si="59"/>
        <v>-7.0150545484938265E-3</v>
      </c>
      <c r="R270" s="4">
        <f t="shared" si="60"/>
        <v>-3.2822999642471151E-3</v>
      </c>
      <c r="S270" s="4">
        <f t="shared" si="61"/>
        <v>5.6162129964953955E-4</v>
      </c>
      <c r="T270" s="4">
        <f t="shared" si="62"/>
        <v>2.4058681131200466E-4</v>
      </c>
      <c r="U270" s="4">
        <f t="shared" si="63"/>
        <v>-2.5294761512802189E-2</v>
      </c>
      <c r="V270" s="5">
        <f t="shared" si="64"/>
        <v>-8.5364121393416426E-4</v>
      </c>
    </row>
    <row r="271" spans="1:22" x14ac:dyDescent="0.25">
      <c r="A271" s="130" t="s">
        <v>72</v>
      </c>
      <c r="B271" s="140">
        <v>451</v>
      </c>
      <c r="C271" s="74">
        <f>IFERROR(PopulationTAZ!C271/HHTAZ!C271,0)</f>
        <v>3.1179813817965312</v>
      </c>
      <c r="D271" s="75">
        <f>IFERROR(PopulationTAZ!D271/HHTAZ!D271,0)</f>
        <v>3.0896211874309412</v>
      </c>
      <c r="E271" s="75">
        <f>IFERROR(PopulationTAZ!E271/HHTAZ!E271,0)</f>
        <v>3.0623795947884918</v>
      </c>
      <c r="F271" s="75">
        <f>IFERROR(PopulationTAZ!F271/HHTAZ!F271,0)</f>
        <v>3.0395260105867012</v>
      </c>
      <c r="G271" s="75">
        <f>IFERROR(PopulationTAZ!G271/HHTAZ!G271,0)</f>
        <v>3.0292443672112199</v>
      </c>
      <c r="H271" s="76">
        <f>IFERROR(PopulationTAZ!H271/HHTAZ!H271,0)</f>
        <v>3.0309085878651065</v>
      </c>
      <c r="I271" s="77">
        <f>IFERROR(PopulationTAZ!I271/HHTAZ!I271,0)</f>
        <v>3.0309085878651065</v>
      </c>
      <c r="J271" s="74">
        <f t="shared" si="52"/>
        <v>-8.7072793931424641E-2</v>
      </c>
      <c r="K271" s="75">
        <f t="shared" si="53"/>
        <v>-5.8712599565834633E-2</v>
      </c>
      <c r="L271" s="77">
        <f t="shared" si="54"/>
        <v>-8.7072793931424641E-2</v>
      </c>
      <c r="M271" s="91">
        <f t="shared" si="55"/>
        <v>-2.7926014709316438E-2</v>
      </c>
      <c r="N271" s="4">
        <f t="shared" si="56"/>
        <v>-1.1322929066446275E-3</v>
      </c>
      <c r="O271" s="32">
        <f t="shared" si="57"/>
        <v>-9.0956907347693461E-3</v>
      </c>
      <c r="P271" s="4">
        <f t="shared" si="58"/>
        <v>-8.8171303178760096E-3</v>
      </c>
      <c r="Q271" s="4">
        <f t="shared" si="59"/>
        <v>-7.462688244358251E-3</v>
      </c>
      <c r="R271" s="4">
        <f t="shared" si="60"/>
        <v>-3.3826469455008334E-3</v>
      </c>
      <c r="S271" s="4">
        <f t="shared" si="61"/>
        <v>5.4938474819010708E-4</v>
      </c>
      <c r="T271" s="4">
        <f t="shared" si="62"/>
        <v>0</v>
      </c>
      <c r="U271" s="4">
        <f t="shared" si="63"/>
        <v>-2.7926014709316438E-2</v>
      </c>
      <c r="V271" s="5">
        <f t="shared" si="64"/>
        <v>-9.4366649526789192E-4</v>
      </c>
    </row>
    <row r="272" spans="1:22" x14ac:dyDescent="0.25">
      <c r="A272" s="130" t="s">
        <v>72</v>
      </c>
      <c r="B272" s="140">
        <v>452</v>
      </c>
      <c r="C272" s="74">
        <f>IFERROR(PopulationTAZ!C272/HHTAZ!C272,0)</f>
        <v>2.8193821430359978</v>
      </c>
      <c r="D272" s="75">
        <f>IFERROR(PopulationTAZ!D272/HHTAZ!D272,0)</f>
        <v>2.7932604581820213</v>
      </c>
      <c r="E272" s="75">
        <f>IFERROR(PopulationTAZ!E272/HHTAZ!E272,0)</f>
        <v>2.7686007310766669</v>
      </c>
      <c r="F272" s="75">
        <f>IFERROR(PopulationTAZ!F272/HHTAZ!F272,0)</f>
        <v>2.7479292274199487</v>
      </c>
      <c r="G272" s="75">
        <f>IFERROR(PopulationTAZ!G272/HHTAZ!G272,0)</f>
        <v>2.7383666733523992</v>
      </c>
      <c r="H272" s="76">
        <f>IFERROR(PopulationTAZ!H272/HHTAZ!H272,0)</f>
        <v>2.7393430152212361</v>
      </c>
      <c r="I272" s="77">
        <f>IFERROR(PopulationTAZ!I272/HHTAZ!I272,0)</f>
        <v>2.7393430152212361</v>
      </c>
      <c r="J272" s="74">
        <f t="shared" si="52"/>
        <v>-8.0039127814761635E-2</v>
      </c>
      <c r="K272" s="75">
        <f t="shared" si="53"/>
        <v>-5.3917442960785156E-2</v>
      </c>
      <c r="L272" s="77">
        <f t="shared" si="54"/>
        <v>-8.0039127814761635E-2</v>
      </c>
      <c r="M272" s="91">
        <f t="shared" si="55"/>
        <v>-2.8388889392827354E-2</v>
      </c>
      <c r="N272" s="4">
        <f t="shared" si="56"/>
        <v>-1.1513225809191008E-3</v>
      </c>
      <c r="O272" s="32">
        <f t="shared" si="57"/>
        <v>-9.2650387669149792E-3</v>
      </c>
      <c r="P272" s="4">
        <f t="shared" si="58"/>
        <v>-8.8282949171893943E-3</v>
      </c>
      <c r="Q272" s="4">
        <f t="shared" si="59"/>
        <v>-7.4664083645890056E-3</v>
      </c>
      <c r="R272" s="4">
        <f t="shared" si="60"/>
        <v>-3.4799127911048222E-3</v>
      </c>
      <c r="S272" s="4">
        <f t="shared" si="61"/>
        <v>3.565416853550385E-4</v>
      </c>
      <c r="T272" s="4">
        <f t="shared" si="62"/>
        <v>0</v>
      </c>
      <c r="U272" s="4">
        <f t="shared" si="63"/>
        <v>-2.8388889392827354E-2</v>
      </c>
      <c r="V272" s="5">
        <f t="shared" si="64"/>
        <v>-9.5952757698469782E-4</v>
      </c>
    </row>
    <row r="273" spans="1:22" x14ac:dyDescent="0.25">
      <c r="A273" s="130" t="s">
        <v>72</v>
      </c>
      <c r="B273" s="140">
        <v>453</v>
      </c>
      <c r="C273" s="74">
        <f>IFERROR(PopulationTAZ!C273/HHTAZ!C273,0)</f>
        <v>2.50204433044963</v>
      </c>
      <c r="D273" s="75">
        <f>IFERROR(PopulationTAZ!D273/HHTAZ!D273,0)</f>
        <v>2.4794362860308343</v>
      </c>
      <c r="E273" s="75">
        <f>IFERROR(PopulationTAZ!E273/HHTAZ!E273,0)</f>
        <v>2.4580707914348929</v>
      </c>
      <c r="F273" s="75">
        <f>IFERROR(PopulationTAZ!F273/HHTAZ!F273,0)</f>
        <v>2.4400173261080038</v>
      </c>
      <c r="G273" s="75">
        <f>IFERROR(PopulationTAZ!G273/HHTAZ!G273,0)</f>
        <v>2.431554673920707</v>
      </c>
      <c r="H273" s="76">
        <f>IFERROR(PopulationTAZ!H273/HHTAZ!H273,0)</f>
        <v>2.4330212450035305</v>
      </c>
      <c r="I273" s="77">
        <f>IFERROR(PopulationTAZ!I273/HHTAZ!I273,0)</f>
        <v>2.433670446908311</v>
      </c>
      <c r="J273" s="74">
        <f t="shared" si="52"/>
        <v>-6.9023085446099586E-2</v>
      </c>
      <c r="K273" s="75">
        <f t="shared" si="53"/>
        <v>-4.6415041027303872E-2</v>
      </c>
      <c r="L273" s="77">
        <f t="shared" si="54"/>
        <v>-6.8373883541319014E-2</v>
      </c>
      <c r="M273" s="91">
        <f t="shared" si="55"/>
        <v>-2.7586675666012583E-2</v>
      </c>
      <c r="N273" s="4">
        <f t="shared" si="56"/>
        <v>-1.11834754716722E-3</v>
      </c>
      <c r="O273" s="32">
        <f t="shared" si="57"/>
        <v>-9.0358288794718522E-3</v>
      </c>
      <c r="P273" s="4">
        <f t="shared" si="58"/>
        <v>-8.6170774850374832E-3</v>
      </c>
      <c r="Q273" s="4">
        <f t="shared" si="59"/>
        <v>-7.3445668813917342E-3</v>
      </c>
      <c r="R273" s="4">
        <f t="shared" si="60"/>
        <v>-3.4682754490089618E-3</v>
      </c>
      <c r="S273" s="4">
        <f t="shared" si="61"/>
        <v>6.0314131471228549E-4</v>
      </c>
      <c r="T273" s="4">
        <f t="shared" si="62"/>
        <v>2.6682952568291007E-4</v>
      </c>
      <c r="U273" s="4">
        <f t="shared" si="63"/>
        <v>-2.7327207079912874E-2</v>
      </c>
      <c r="V273" s="5">
        <f t="shared" si="64"/>
        <v>-9.2315829952993589E-4</v>
      </c>
    </row>
    <row r="274" spans="1:22" x14ac:dyDescent="0.25">
      <c r="A274" s="130" t="s">
        <v>72</v>
      </c>
      <c r="B274" s="140">
        <v>454</v>
      </c>
      <c r="C274" s="74">
        <f>IFERROR(PopulationTAZ!C274/HHTAZ!C274,0)</f>
        <v>2.8770715775800078</v>
      </c>
      <c r="D274" s="75">
        <f>IFERROR(PopulationTAZ!D274/HHTAZ!D274,0)</f>
        <v>2.8418377217436719</v>
      </c>
      <c r="E274" s="75">
        <f>IFERROR(PopulationTAZ!E274/HHTAZ!E274,0)</f>
        <v>2.8069675155844975</v>
      </c>
      <c r="F274" s="75">
        <f>IFERROR(PopulationTAZ!F274/HHTAZ!F274,0)</f>
        <v>2.7777190416998043</v>
      </c>
      <c r="G274" s="75">
        <f>IFERROR(PopulationTAZ!G274/HHTAZ!G274,0)</f>
        <v>2.7643082637846357</v>
      </c>
      <c r="H274" s="76">
        <f>IFERROR(PopulationTAZ!H274/HHTAZ!H274,0)</f>
        <v>2.7665728480391083</v>
      </c>
      <c r="I274" s="77">
        <f>IFERROR(PopulationTAZ!I274/HHTAZ!I274,0)</f>
        <v>2.7674750306827769</v>
      </c>
      <c r="J274" s="74">
        <f t="shared" si="52"/>
        <v>-0.11049872954089945</v>
      </c>
      <c r="K274" s="75">
        <f t="shared" si="53"/>
        <v>-7.5264873704563584E-2</v>
      </c>
      <c r="L274" s="77">
        <f t="shared" si="54"/>
        <v>-0.10959654689723086</v>
      </c>
      <c r="M274" s="91">
        <f t="shared" si="55"/>
        <v>-3.8406666835116843E-2</v>
      </c>
      <c r="N274" s="4">
        <f t="shared" si="56"/>
        <v>-1.5653195390070707E-3</v>
      </c>
      <c r="O274" s="32">
        <f t="shared" si="57"/>
        <v>-1.2246430054399959E-2</v>
      </c>
      <c r="P274" s="4">
        <f t="shared" si="58"/>
        <v>-1.2270301675698425E-2</v>
      </c>
      <c r="Q274" s="4">
        <f t="shared" si="59"/>
        <v>-1.041995453182254E-2</v>
      </c>
      <c r="R274" s="4">
        <f t="shared" si="60"/>
        <v>-4.8279821370853515E-3</v>
      </c>
      <c r="S274" s="4">
        <f t="shared" si="61"/>
        <v>8.1922276330059773E-4</v>
      </c>
      <c r="T274" s="4">
        <f t="shared" si="62"/>
        <v>3.261011703732386E-4</v>
      </c>
      <c r="U274" s="4">
        <f t="shared" si="63"/>
        <v>-3.8093090123748619E-2</v>
      </c>
      <c r="V274" s="5">
        <f t="shared" si="64"/>
        <v>-1.2937490601332424E-3</v>
      </c>
    </row>
    <row r="275" spans="1:22" x14ac:dyDescent="0.25">
      <c r="A275" s="130" t="s">
        <v>72</v>
      </c>
      <c r="B275" s="140">
        <v>455</v>
      </c>
      <c r="C275" s="74">
        <f>IFERROR(PopulationTAZ!C275/HHTAZ!C275,0)</f>
        <v>2.9976470092129821</v>
      </c>
      <c r="D275" s="75">
        <f>IFERROR(PopulationTAZ!D275/HHTAZ!D275,0)</f>
        <v>2.9622490357858902</v>
      </c>
      <c r="E275" s="75">
        <f>IFERROR(PopulationTAZ!E275/HHTAZ!E275,0)</f>
        <v>2.9271262265794782</v>
      </c>
      <c r="F275" s="75">
        <f>IFERROR(PopulationTAZ!F275/HHTAZ!F275,0)</f>
        <v>2.8976711200890719</v>
      </c>
      <c r="G275" s="75">
        <f>IFERROR(PopulationTAZ!G275/HHTAZ!G275,0)</f>
        <v>2.8841610720642086</v>
      </c>
      <c r="H275" s="76">
        <f>IFERROR(PopulationTAZ!H275/HHTAZ!H275,0)</f>
        <v>2.8864437346378562</v>
      </c>
      <c r="I275" s="77">
        <f>IFERROR(PopulationTAZ!I275/HHTAZ!I275,0)</f>
        <v>2.8871313790426076</v>
      </c>
      <c r="J275" s="74">
        <f t="shared" si="52"/>
        <v>-0.11120327457512591</v>
      </c>
      <c r="K275" s="75">
        <f t="shared" si="53"/>
        <v>-7.5805301148033966E-2</v>
      </c>
      <c r="L275" s="77">
        <f t="shared" si="54"/>
        <v>-0.11051563017037447</v>
      </c>
      <c r="M275" s="91">
        <f t="shared" si="55"/>
        <v>-3.7096854377234312E-2</v>
      </c>
      <c r="N275" s="4">
        <f t="shared" si="56"/>
        <v>-1.5109552727226028E-3</v>
      </c>
      <c r="O275" s="32">
        <f t="shared" si="57"/>
        <v>-1.1808586307293534E-2</v>
      </c>
      <c r="P275" s="4">
        <f t="shared" si="58"/>
        <v>-1.1856805009337723E-2</v>
      </c>
      <c r="Q275" s="4">
        <f t="shared" si="59"/>
        <v>-1.0062807070956525E-2</v>
      </c>
      <c r="R275" s="4">
        <f t="shared" si="60"/>
        <v>-4.6623814314883383E-3</v>
      </c>
      <c r="S275" s="4">
        <f t="shared" si="61"/>
        <v>7.914476745967125E-4</v>
      </c>
      <c r="T275" s="4">
        <f t="shared" si="62"/>
        <v>2.3823239528275586E-4</v>
      </c>
      <c r="U275" s="4">
        <f t="shared" si="63"/>
        <v>-3.6867459654427392E-2</v>
      </c>
      <c r="V275" s="5">
        <f t="shared" si="64"/>
        <v>-1.2513578612032283E-3</v>
      </c>
    </row>
    <row r="276" spans="1:22" x14ac:dyDescent="0.25">
      <c r="A276" s="130" t="s">
        <v>72</v>
      </c>
      <c r="B276" s="140">
        <v>456</v>
      </c>
      <c r="C276" s="74">
        <f>IFERROR(PopulationTAZ!C276/HHTAZ!C276,0)</f>
        <v>2.4613285028148737</v>
      </c>
      <c r="D276" s="75">
        <f>IFERROR(PopulationTAZ!D276/HHTAZ!D276,0)</f>
        <v>2.436818504052972</v>
      </c>
      <c r="E276" s="75">
        <f>IFERROR(PopulationTAZ!E276/HHTAZ!E276,0)</f>
        <v>2.4131870074494035</v>
      </c>
      <c r="F276" s="75">
        <f>IFERROR(PopulationTAZ!F276/HHTAZ!F276,0)</f>
        <v>2.3932884057078008</v>
      </c>
      <c r="G276" s="75">
        <f>IFERROR(PopulationTAZ!G276/HHTAZ!G276,0)</f>
        <v>2.3840862435102901</v>
      </c>
      <c r="H276" s="76">
        <f>IFERROR(PopulationTAZ!H276/HHTAZ!H276,0)</f>
        <v>2.3856565056394419</v>
      </c>
      <c r="I276" s="77">
        <f>IFERROR(PopulationTAZ!I276/HHTAZ!I276,0)</f>
        <v>2.3860444596309365</v>
      </c>
      <c r="J276" s="74">
        <f t="shared" si="52"/>
        <v>-7.5671997175431827E-2</v>
      </c>
      <c r="K276" s="75">
        <f t="shared" si="53"/>
        <v>-5.1161998413530085E-2</v>
      </c>
      <c r="L276" s="77">
        <f t="shared" si="54"/>
        <v>-7.5284043183937221E-2</v>
      </c>
      <c r="M276" s="91">
        <f t="shared" si="55"/>
        <v>-3.0744371216150257E-2</v>
      </c>
      <c r="N276" s="4">
        <f t="shared" si="56"/>
        <v>-1.2482960330278958E-3</v>
      </c>
      <c r="O276" s="32">
        <f t="shared" si="57"/>
        <v>-9.9580363750190193E-3</v>
      </c>
      <c r="P276" s="4">
        <f t="shared" si="58"/>
        <v>-9.6976843225148324E-3</v>
      </c>
      <c r="Q276" s="4">
        <f t="shared" si="59"/>
        <v>-8.2457769249447699E-3</v>
      </c>
      <c r="R276" s="4">
        <f t="shared" si="60"/>
        <v>-3.8449867452515774E-3</v>
      </c>
      <c r="S276" s="4">
        <f t="shared" si="61"/>
        <v>6.5864317342811951E-4</v>
      </c>
      <c r="T276" s="4">
        <f t="shared" si="62"/>
        <v>1.6261938404693588E-4</v>
      </c>
      <c r="U276" s="4">
        <f t="shared" si="63"/>
        <v>-3.0586751462813422E-2</v>
      </c>
      <c r="V276" s="5">
        <f t="shared" si="64"/>
        <v>-1.0349403769068788E-3</v>
      </c>
    </row>
    <row r="277" spans="1:22" x14ac:dyDescent="0.25">
      <c r="A277" s="130" t="s">
        <v>72</v>
      </c>
      <c r="B277" s="140">
        <v>457</v>
      </c>
      <c r="C277" s="74">
        <f>IFERROR(PopulationTAZ!C277/HHTAZ!C277,0)</f>
        <v>2.6546908757447936</v>
      </c>
      <c r="D277" s="75">
        <f>IFERROR(PopulationTAZ!D277/HHTAZ!D277,0)</f>
        <v>2.6280128649123546</v>
      </c>
      <c r="E277" s="75">
        <f>IFERROR(PopulationTAZ!E277/HHTAZ!E277,0)</f>
        <v>2.6018162418237827</v>
      </c>
      <c r="F277" s="75">
        <f>IFERROR(PopulationTAZ!F277/HHTAZ!F277,0)</f>
        <v>2.5797021303519894</v>
      </c>
      <c r="G277" s="75">
        <f>IFERROR(PopulationTAZ!G277/HHTAZ!G277,0)</f>
        <v>2.5694867127886116</v>
      </c>
      <c r="H277" s="76">
        <f>IFERROR(PopulationTAZ!H277/HHTAZ!H277,0)</f>
        <v>2.5712252572631185</v>
      </c>
      <c r="I277" s="77">
        <f>IFERROR(PopulationTAZ!I277/HHTAZ!I277,0)</f>
        <v>2.5718101385539103</v>
      </c>
      <c r="J277" s="74">
        <f t="shared" si="52"/>
        <v>-8.3465618481675108E-2</v>
      </c>
      <c r="K277" s="75">
        <f t="shared" si="53"/>
        <v>-5.6787607649236183E-2</v>
      </c>
      <c r="L277" s="77">
        <f t="shared" si="54"/>
        <v>-8.2880737190883291E-2</v>
      </c>
      <c r="M277" s="91">
        <f t="shared" si="55"/>
        <v>-3.1440805121333848E-2</v>
      </c>
      <c r="N277" s="4">
        <f t="shared" si="56"/>
        <v>-1.2770110401320034E-3</v>
      </c>
      <c r="O277" s="32">
        <f t="shared" si="57"/>
        <v>-1.0049385062565586E-2</v>
      </c>
      <c r="P277" s="4">
        <f t="shared" si="58"/>
        <v>-9.9682248280947849E-3</v>
      </c>
      <c r="Q277" s="4">
        <f t="shared" si="59"/>
        <v>-8.4994901316673976E-3</v>
      </c>
      <c r="R277" s="4">
        <f t="shared" si="60"/>
        <v>-3.9599213580460146E-3</v>
      </c>
      <c r="S277" s="4">
        <f t="shared" si="61"/>
        <v>6.7661158388321319E-4</v>
      </c>
      <c r="T277" s="4">
        <f t="shared" si="62"/>
        <v>2.274718207360138E-4</v>
      </c>
      <c r="U277" s="4">
        <f t="shared" si="63"/>
        <v>-3.1220485197784309E-2</v>
      </c>
      <c r="V277" s="5">
        <f t="shared" si="64"/>
        <v>-1.0567156785514786E-3</v>
      </c>
    </row>
    <row r="278" spans="1:22" x14ac:dyDescent="0.25">
      <c r="A278" s="130" t="s">
        <v>72</v>
      </c>
      <c r="B278" s="140">
        <v>458</v>
      </c>
      <c r="C278" s="74">
        <f>IFERROR(PopulationTAZ!C278/HHTAZ!C278,0)</f>
        <v>2.6815335834054297</v>
      </c>
      <c r="D278" s="75">
        <f>IFERROR(PopulationTAZ!D278/HHTAZ!D278,0)</f>
        <v>2.6548057836308034</v>
      </c>
      <c r="E278" s="75">
        <f>IFERROR(PopulationTAZ!E278/HHTAZ!E278,0)</f>
        <v>2.6289777334156907</v>
      </c>
      <c r="F278" s="75">
        <f>IFERROR(PopulationTAZ!F278/HHTAZ!F278,0)</f>
        <v>2.607251076504828</v>
      </c>
      <c r="G278" s="75">
        <f>IFERROR(PopulationTAZ!G278/HHTAZ!G278,0)</f>
        <v>2.5971988233470382</v>
      </c>
      <c r="H278" s="76">
        <f>IFERROR(PopulationTAZ!H278/HHTAZ!H278,0)</f>
        <v>2.5989152190151361</v>
      </c>
      <c r="I278" s="77">
        <f>IFERROR(PopulationTAZ!I278/HHTAZ!I278,0)</f>
        <v>2.5992390651379105</v>
      </c>
      <c r="J278" s="74">
        <f t="shared" si="52"/>
        <v>-8.2618364390293575E-2</v>
      </c>
      <c r="K278" s="75">
        <f t="shared" si="53"/>
        <v>-5.5890564615667326E-2</v>
      </c>
      <c r="L278" s="77">
        <f t="shared" si="54"/>
        <v>-8.2294518267519212E-2</v>
      </c>
      <c r="M278" s="91">
        <f t="shared" si="55"/>
        <v>-3.0810117352836563E-2</v>
      </c>
      <c r="N278" s="4">
        <f t="shared" si="56"/>
        <v>-1.2510059973409593E-3</v>
      </c>
      <c r="O278" s="32">
        <f t="shared" si="57"/>
        <v>-9.9673559712361026E-3</v>
      </c>
      <c r="P278" s="4">
        <f t="shared" si="58"/>
        <v>-9.7287908495473641E-3</v>
      </c>
      <c r="Q278" s="4">
        <f t="shared" si="59"/>
        <v>-8.2642985654483025E-3</v>
      </c>
      <c r="R278" s="4">
        <f t="shared" si="60"/>
        <v>-3.8554987083427861E-3</v>
      </c>
      <c r="S278" s="4">
        <f t="shared" si="61"/>
        <v>6.6086417900268479E-4</v>
      </c>
      <c r="T278" s="4">
        <f t="shared" si="62"/>
        <v>1.2460819052684258E-4</v>
      </c>
      <c r="U278" s="4">
        <f t="shared" si="63"/>
        <v>-3.0689348355282919E-2</v>
      </c>
      <c r="V278" s="5">
        <f t="shared" si="64"/>
        <v>-1.0384647064962671E-3</v>
      </c>
    </row>
    <row r="279" spans="1:22" x14ac:dyDescent="0.25">
      <c r="A279" s="130" t="s">
        <v>72</v>
      </c>
      <c r="B279" s="140">
        <v>459</v>
      </c>
      <c r="C279" s="74">
        <f>IFERROR(PopulationTAZ!C279/HHTAZ!C279,0)</f>
        <v>2.2366448312909615</v>
      </c>
      <c r="D279" s="75">
        <f>IFERROR(PopulationTAZ!D279/HHTAZ!D279,0)</f>
        <v>2.2127841260818868</v>
      </c>
      <c r="E279" s="75">
        <f>IFERROR(PopulationTAZ!E279/HHTAZ!E279,0)</f>
        <v>2.1899689101319741</v>
      </c>
      <c r="F279" s="75">
        <f>IFERROR(PopulationTAZ!F279/HHTAZ!F279,0)</f>
        <v>2.1707410278277965</v>
      </c>
      <c r="G279" s="75">
        <f>IFERROR(PopulationTAZ!G279/HHTAZ!G279,0)</f>
        <v>2.1618214880242954</v>
      </c>
      <c r="H279" s="76">
        <f>IFERROR(PopulationTAZ!H279/HHTAZ!H279,0)</f>
        <v>2.1633498657041907</v>
      </c>
      <c r="I279" s="77">
        <f>IFERROR(PopulationTAZ!I279/HHTAZ!I279,0)</f>
        <v>2.163866682118186</v>
      </c>
      <c r="J279" s="74">
        <f t="shared" si="52"/>
        <v>-7.3294965586770733E-2</v>
      </c>
      <c r="K279" s="75">
        <f t="shared" si="53"/>
        <v>-4.9434260377696049E-2</v>
      </c>
      <c r="L279" s="77">
        <f t="shared" si="54"/>
        <v>-7.2778149172775475E-2</v>
      </c>
      <c r="M279" s="91">
        <f t="shared" si="55"/>
        <v>-3.277005117726528E-2</v>
      </c>
      <c r="N279" s="4">
        <f t="shared" si="56"/>
        <v>-1.3318728971363214E-3</v>
      </c>
      <c r="O279" s="32">
        <f t="shared" si="57"/>
        <v>-1.066807965004557E-2</v>
      </c>
      <c r="P279" s="4">
        <f t="shared" si="58"/>
        <v>-1.0310637933900413E-2</v>
      </c>
      <c r="Q279" s="4">
        <f t="shared" si="59"/>
        <v>-8.7799795765223232E-3</v>
      </c>
      <c r="R279" s="4">
        <f t="shared" si="60"/>
        <v>-4.1089838396921596E-3</v>
      </c>
      <c r="S279" s="4">
        <f t="shared" si="61"/>
        <v>7.0698607094166199E-4</v>
      </c>
      <c r="T279" s="4">
        <f t="shared" si="62"/>
        <v>2.3889636262186542E-4</v>
      </c>
      <c r="U279" s="4">
        <f t="shared" si="63"/>
        <v>-3.2538983460672632E-2</v>
      </c>
      <c r="V279" s="5">
        <f t="shared" si="64"/>
        <v>-1.1020638768209912E-3</v>
      </c>
    </row>
    <row r="280" spans="1:22" x14ac:dyDescent="0.25">
      <c r="A280" s="130" t="s">
        <v>72</v>
      </c>
      <c r="B280" s="140">
        <v>460</v>
      </c>
      <c r="C280" s="74">
        <f>IFERROR(PopulationTAZ!C280/HHTAZ!C280,0)</f>
        <v>1.9017589434686895</v>
      </c>
      <c r="D280" s="75">
        <f>IFERROR(PopulationTAZ!D280/HHTAZ!D280,0)</f>
        <v>1.8822501846502588</v>
      </c>
      <c r="E280" s="75">
        <f>IFERROR(PopulationTAZ!E280/HHTAZ!E280,0)</f>
        <v>1.8643652908596657</v>
      </c>
      <c r="F280" s="75">
        <f>IFERROR(PopulationTAZ!F280/HHTAZ!F280,0)</f>
        <v>1.8508945053147485</v>
      </c>
      <c r="G280" s="75">
        <f>IFERROR(PopulationTAZ!G280/HHTAZ!G280,0)</f>
        <v>1.8478014346704155</v>
      </c>
      <c r="H280" s="76">
        <f>IFERROR(PopulationTAZ!H280/HHTAZ!H280,0)</f>
        <v>1.8557204165353336</v>
      </c>
      <c r="I280" s="77">
        <f>IFERROR(PopulationTAZ!I280/HHTAZ!I280,0)</f>
        <v>1.8643288086276972</v>
      </c>
      <c r="J280" s="74">
        <f t="shared" si="52"/>
        <v>-4.6038526933355861E-2</v>
      </c>
      <c r="K280" s="75">
        <f t="shared" si="53"/>
        <v>-2.6529768114925245E-2</v>
      </c>
      <c r="L280" s="77">
        <f t="shared" si="54"/>
        <v>-3.7430134840992224E-2</v>
      </c>
      <c r="M280" s="91">
        <f t="shared" si="55"/>
        <v>-2.42083924944686E-2</v>
      </c>
      <c r="N280" s="4">
        <f t="shared" si="56"/>
        <v>-9.797690032944395E-4</v>
      </c>
      <c r="O280" s="32">
        <f t="shared" si="57"/>
        <v>-1.0258271104984451E-2</v>
      </c>
      <c r="P280" s="4">
        <f t="shared" si="58"/>
        <v>-9.5018685275976011E-3</v>
      </c>
      <c r="Q280" s="4">
        <f t="shared" si="59"/>
        <v>-7.2254003069890382E-3</v>
      </c>
      <c r="R280" s="4">
        <f t="shared" si="60"/>
        <v>-1.6711220631168144E-3</v>
      </c>
      <c r="S280" s="4">
        <f t="shared" si="61"/>
        <v>4.28562383183273E-3</v>
      </c>
      <c r="T280" s="4">
        <f t="shared" si="62"/>
        <v>4.6388410752282727E-3</v>
      </c>
      <c r="U280" s="4">
        <f t="shared" si="63"/>
        <v>-1.9681850304708925E-2</v>
      </c>
      <c r="V280" s="5">
        <f t="shared" si="64"/>
        <v>-6.6238444171284883E-4</v>
      </c>
    </row>
    <row r="281" spans="1:22" x14ac:dyDescent="0.25">
      <c r="A281" s="130" t="s">
        <v>72</v>
      </c>
      <c r="B281" s="140">
        <v>461</v>
      </c>
      <c r="C281" s="74">
        <f>IFERROR(PopulationTAZ!C281/HHTAZ!C281,0)</f>
        <v>1.844974049835918</v>
      </c>
      <c r="D281" s="75">
        <f>IFERROR(PopulationTAZ!D281/HHTAZ!D281,0)</f>
        <v>1.8302707211066496</v>
      </c>
      <c r="E281" s="75">
        <f>IFERROR(PopulationTAZ!E281/HHTAZ!E281,0)</f>
        <v>1.817457850566996</v>
      </c>
      <c r="F281" s="75">
        <f>IFERROR(PopulationTAZ!F281/HHTAZ!F281,0)</f>
        <v>1.8081415614732048</v>
      </c>
      <c r="G281" s="75">
        <f>IFERROR(PopulationTAZ!G281/HHTAZ!G281,0)</f>
        <v>1.8069224118536003</v>
      </c>
      <c r="H281" s="76">
        <f>IFERROR(PopulationTAZ!H281/HHTAZ!H281,0)</f>
        <v>1.8147289629155299</v>
      </c>
      <c r="I281" s="77">
        <f>IFERROR(PopulationTAZ!I281/HHTAZ!I281,0)</f>
        <v>1.8239921120064704</v>
      </c>
      <c r="J281" s="74">
        <f t="shared" si="52"/>
        <v>-3.0245086920388076E-2</v>
      </c>
      <c r="K281" s="75">
        <f t="shared" si="53"/>
        <v>-1.5541758191119692E-2</v>
      </c>
      <c r="L281" s="77">
        <f t="shared" si="54"/>
        <v>-2.0981937829447572E-2</v>
      </c>
      <c r="M281" s="91">
        <f t="shared" si="55"/>
        <v>-1.6393231613787695E-2</v>
      </c>
      <c r="N281" s="4">
        <f t="shared" si="56"/>
        <v>-6.6094497658708562E-4</v>
      </c>
      <c r="O281" s="32">
        <f t="shared" si="57"/>
        <v>-7.9693959546889293E-3</v>
      </c>
      <c r="P281" s="4">
        <f t="shared" si="58"/>
        <v>-7.0005329768408897E-3</v>
      </c>
      <c r="Q281" s="4">
        <f t="shared" si="59"/>
        <v>-5.1260000835149366E-3</v>
      </c>
      <c r="R281" s="4">
        <f t="shared" si="60"/>
        <v>-6.7425562554479512E-4</v>
      </c>
      <c r="S281" s="4">
        <f t="shared" si="61"/>
        <v>4.3203576482961914E-3</v>
      </c>
      <c r="T281" s="4">
        <f t="shared" si="62"/>
        <v>5.1044256636860741E-3</v>
      </c>
      <c r="U281" s="4">
        <f t="shared" si="63"/>
        <v>-1.1372483982261761E-2</v>
      </c>
      <c r="V281" s="5">
        <f t="shared" si="64"/>
        <v>-3.8118217091109852E-4</v>
      </c>
    </row>
    <row r="282" spans="1:22" x14ac:dyDescent="0.25">
      <c r="A282" s="130" t="s">
        <v>72</v>
      </c>
      <c r="B282" s="140">
        <v>462</v>
      </c>
      <c r="C282" s="74">
        <f>IFERROR(PopulationTAZ!C282/HHTAZ!C282,0)</f>
        <v>2.5841817338182582</v>
      </c>
      <c r="D282" s="75">
        <f>IFERROR(PopulationTAZ!D282/HHTAZ!D282,0)</f>
        <v>2.554796829775428</v>
      </c>
      <c r="E282" s="75">
        <f>IFERROR(PopulationTAZ!E282/HHTAZ!E282,0)</f>
        <v>2.5256253990039617</v>
      </c>
      <c r="F282" s="75">
        <f>IFERROR(PopulationTAZ!F282/HHTAZ!F282,0)</f>
        <v>2.5011407407154125</v>
      </c>
      <c r="G282" s="75">
        <f>IFERROR(PopulationTAZ!G282/HHTAZ!G282,0)</f>
        <v>2.4899453848509618</v>
      </c>
      <c r="H282" s="76">
        <f>IFERROR(PopulationTAZ!H282/HHTAZ!H282,0)</f>
        <v>2.4918258624614689</v>
      </c>
      <c r="I282" s="77">
        <f>IFERROR(PopulationTAZ!I282/HHTAZ!I282,0)</f>
        <v>2.4918258624614689</v>
      </c>
      <c r="J282" s="74">
        <f t="shared" si="52"/>
        <v>-9.2355871356789354E-2</v>
      </c>
      <c r="K282" s="75">
        <f t="shared" si="53"/>
        <v>-6.2970967313959125E-2</v>
      </c>
      <c r="L282" s="77">
        <f t="shared" si="54"/>
        <v>-9.2355871356789354E-2</v>
      </c>
      <c r="M282" s="91">
        <f t="shared" si="55"/>
        <v>-3.5738922749960378E-2</v>
      </c>
      <c r="N282" s="4">
        <f t="shared" si="56"/>
        <v>-1.4546687029355354E-3</v>
      </c>
      <c r="O282" s="32">
        <f t="shared" si="57"/>
        <v>-1.1371067157654013E-2</v>
      </c>
      <c r="P282" s="4">
        <f t="shared" si="58"/>
        <v>-1.1418297702377567E-2</v>
      </c>
      <c r="Q282" s="4">
        <f t="shared" si="59"/>
        <v>-9.6944932127326355E-3</v>
      </c>
      <c r="R282" s="4">
        <f t="shared" si="60"/>
        <v>-4.4760999180111227E-3</v>
      </c>
      <c r="S282" s="4">
        <f t="shared" si="61"/>
        <v>7.552284567959866E-4</v>
      </c>
      <c r="T282" s="4">
        <f t="shared" si="62"/>
        <v>0</v>
      </c>
      <c r="U282" s="4">
        <f t="shared" si="63"/>
        <v>-3.5738922749960378E-2</v>
      </c>
      <c r="V282" s="5">
        <f t="shared" si="64"/>
        <v>-1.2123709509910263E-3</v>
      </c>
    </row>
    <row r="283" spans="1:22" x14ac:dyDescent="0.25">
      <c r="A283" s="130" t="s">
        <v>72</v>
      </c>
      <c r="B283" s="140">
        <v>463</v>
      </c>
      <c r="C283" s="74">
        <f>IFERROR(PopulationTAZ!C283/HHTAZ!C283,0)</f>
        <v>2.2544855160735984</v>
      </c>
      <c r="D283" s="75">
        <f>IFERROR(PopulationTAZ!D283/HHTAZ!D283,0)</f>
        <v>2.2309661181804574</v>
      </c>
      <c r="E283" s="75">
        <f>IFERROR(PopulationTAZ!E283/HHTAZ!E283,0)</f>
        <v>2.2084219705407255</v>
      </c>
      <c r="F283" s="75">
        <f>IFERROR(PopulationTAZ!F283/HHTAZ!F283,0)</f>
        <v>2.1894767419838121</v>
      </c>
      <c r="G283" s="75">
        <f>IFERROR(PopulationTAZ!G283/HHTAZ!G283,0)</f>
        <v>2.1806942642744072</v>
      </c>
      <c r="H283" s="76">
        <f>IFERROR(PopulationTAZ!H283/HHTAZ!H283,0)</f>
        <v>2.1821981391236744</v>
      </c>
      <c r="I283" s="77">
        <f>IFERROR(PopulationTAZ!I283/HHTAZ!I283,0)</f>
        <v>2.1828441333222584</v>
      </c>
      <c r="J283" s="74">
        <f t="shared" si="52"/>
        <v>-7.2287376949923932E-2</v>
      </c>
      <c r="K283" s="75">
        <f t="shared" si="53"/>
        <v>-4.8767979056782984E-2</v>
      </c>
      <c r="L283" s="77">
        <f t="shared" si="54"/>
        <v>-7.1641382751340021E-2</v>
      </c>
      <c r="M283" s="91">
        <f t="shared" si="55"/>
        <v>-3.2063801889408161E-2</v>
      </c>
      <c r="N283" s="4">
        <f t="shared" si="56"/>
        <v>-1.3027149260813609E-3</v>
      </c>
      <c r="O283" s="32">
        <f t="shared" si="57"/>
        <v>-1.0432268349233942E-2</v>
      </c>
      <c r="P283" s="4">
        <f t="shared" si="58"/>
        <v>-1.0105105342486542E-2</v>
      </c>
      <c r="Q283" s="4">
        <f t="shared" si="59"/>
        <v>-8.5786270964668399E-3</v>
      </c>
      <c r="R283" s="4">
        <f t="shared" si="60"/>
        <v>-4.0112221979793361E-3</v>
      </c>
      <c r="S283" s="4">
        <f t="shared" si="61"/>
        <v>6.8963122153564704E-4</v>
      </c>
      <c r="T283" s="4">
        <f t="shared" si="62"/>
        <v>2.960291217384281E-4</v>
      </c>
      <c r="U283" s="4">
        <f t="shared" si="63"/>
        <v>-3.177726458678265E-2</v>
      </c>
      <c r="V283" s="5">
        <f t="shared" si="64"/>
        <v>-1.0758581693997016E-3</v>
      </c>
    </row>
    <row r="284" spans="1:22" x14ac:dyDescent="0.25">
      <c r="A284" s="130" t="s">
        <v>72</v>
      </c>
      <c r="B284" s="140">
        <v>464</v>
      </c>
      <c r="C284" s="74">
        <f>IFERROR(PopulationTAZ!C284/HHTAZ!C284,0)</f>
        <v>2.8139695600909373</v>
      </c>
      <c r="D284" s="75">
        <f>IFERROR(PopulationTAZ!D284/HHTAZ!D284,0)</f>
        <v>2.7712984541645453</v>
      </c>
      <c r="E284" s="75">
        <f>IFERROR(PopulationTAZ!E284/HHTAZ!E284,0)</f>
        <v>2.7294736805516013</v>
      </c>
      <c r="F284" s="75">
        <f>IFERROR(PopulationTAZ!F284/HHTAZ!F284,0)</f>
        <v>2.6947660553901516</v>
      </c>
      <c r="G284" s="75">
        <f>IFERROR(PopulationTAZ!G284/HHTAZ!G284,0)</f>
        <v>2.6798645971287658</v>
      </c>
      <c r="H284" s="76">
        <f>IFERROR(PopulationTAZ!H284/HHTAZ!H284,0)</f>
        <v>2.6798645971287658</v>
      </c>
      <c r="I284" s="77">
        <f>IFERROR(PopulationTAZ!I284/HHTAZ!I284,0)</f>
        <v>2.6798645971287658</v>
      </c>
      <c r="J284" s="74">
        <f t="shared" si="52"/>
        <v>-0.13410496296217156</v>
      </c>
      <c r="K284" s="75">
        <f t="shared" si="53"/>
        <v>-9.1433857035779553E-2</v>
      </c>
      <c r="L284" s="77">
        <f t="shared" si="54"/>
        <v>-0.13410496296217156</v>
      </c>
      <c r="M284" s="91">
        <f t="shared" si="55"/>
        <v>-4.7656863408941041E-2</v>
      </c>
      <c r="N284" s="4">
        <f t="shared" si="56"/>
        <v>-1.9512886176928923E-3</v>
      </c>
      <c r="O284" s="32">
        <f t="shared" si="57"/>
        <v>-1.5164025415048576E-2</v>
      </c>
      <c r="P284" s="4">
        <f t="shared" si="58"/>
        <v>-1.509212172730523E-2</v>
      </c>
      <c r="Q284" s="4">
        <f t="shared" si="59"/>
        <v>-1.271586731491603E-2</v>
      </c>
      <c r="R284" s="4">
        <f t="shared" si="60"/>
        <v>-5.529778079095049E-3</v>
      </c>
      <c r="S284" s="4">
        <f t="shared" si="61"/>
        <v>0</v>
      </c>
      <c r="T284" s="4">
        <f t="shared" si="62"/>
        <v>0</v>
      </c>
      <c r="U284" s="4">
        <f t="shared" si="63"/>
        <v>-4.7656863408941041E-2</v>
      </c>
      <c r="V284" s="5">
        <f t="shared" si="64"/>
        <v>-1.6263384605503806E-3</v>
      </c>
    </row>
    <row r="285" spans="1:22" x14ac:dyDescent="0.25">
      <c r="A285" s="130" t="s">
        <v>72</v>
      </c>
      <c r="B285" s="140">
        <v>465</v>
      </c>
      <c r="C285" s="74">
        <f>IFERROR(PopulationTAZ!C285/HHTAZ!C285,0)</f>
        <v>2.7264134193639915</v>
      </c>
      <c r="D285" s="75">
        <f>IFERROR(PopulationTAZ!D285/HHTAZ!D285,0)</f>
        <v>2.6947807196342777</v>
      </c>
      <c r="E285" s="75">
        <f>IFERROR(PopulationTAZ!E285/HHTAZ!E285,0)</f>
        <v>2.664104537782368</v>
      </c>
      <c r="F285" s="75">
        <f>IFERROR(PopulationTAZ!F285/HHTAZ!F285,0)</f>
        <v>2.6384650267194507</v>
      </c>
      <c r="G285" s="75">
        <f>IFERROR(PopulationTAZ!G285/HHTAZ!G285,0)</f>
        <v>2.6267323494954824</v>
      </c>
      <c r="H285" s="76">
        <f>IFERROR(PopulationTAZ!H285/HHTAZ!H285,0)</f>
        <v>2.6269367580215941</v>
      </c>
      <c r="I285" s="77">
        <f>IFERROR(PopulationTAZ!I285/HHTAZ!I285,0)</f>
        <v>2.6269367580215941</v>
      </c>
      <c r="J285" s="74">
        <f t="shared" si="52"/>
        <v>-9.947666134239741E-2</v>
      </c>
      <c r="K285" s="75">
        <f t="shared" si="53"/>
        <v>-6.7843961612683579E-2</v>
      </c>
      <c r="L285" s="77">
        <f t="shared" si="54"/>
        <v>-9.947666134239741E-2</v>
      </c>
      <c r="M285" s="91">
        <f t="shared" si="55"/>
        <v>-3.6486271904281886E-2</v>
      </c>
      <c r="N285" s="4">
        <f t="shared" si="56"/>
        <v>-1.4856370700730981E-3</v>
      </c>
      <c r="O285" s="32">
        <f t="shared" si="57"/>
        <v>-1.1602312219066491E-2</v>
      </c>
      <c r="P285" s="4">
        <f t="shared" si="58"/>
        <v>-1.1383554004376628E-2</v>
      </c>
      <c r="Q285" s="4">
        <f t="shared" si="59"/>
        <v>-9.6240634326834051E-3</v>
      </c>
      <c r="R285" s="4">
        <f t="shared" si="60"/>
        <v>-4.4467814070502376E-3</v>
      </c>
      <c r="S285" s="4">
        <f t="shared" si="61"/>
        <v>7.7818558922082559E-5</v>
      </c>
      <c r="T285" s="4">
        <f t="shared" si="62"/>
        <v>0</v>
      </c>
      <c r="U285" s="4">
        <f t="shared" si="63"/>
        <v>-3.6486271904281886E-2</v>
      </c>
      <c r="V285" s="5">
        <f t="shared" si="64"/>
        <v>-1.2381842524004094E-3</v>
      </c>
    </row>
    <row r="286" spans="1:22" x14ac:dyDescent="0.25">
      <c r="A286" s="130" t="s">
        <v>72</v>
      </c>
      <c r="B286" s="140">
        <v>466</v>
      </c>
      <c r="C286" s="74">
        <f>IFERROR(PopulationTAZ!C286/HHTAZ!C286,0)</f>
        <v>2.5111325662147626</v>
      </c>
      <c r="D286" s="75">
        <f>IFERROR(PopulationTAZ!D286/HHTAZ!D286,0)</f>
        <v>2.4891090639012563</v>
      </c>
      <c r="E286" s="75">
        <f>IFERROR(PopulationTAZ!E286/HHTAZ!E286,0)</f>
        <v>2.4688330330501889</v>
      </c>
      <c r="F286" s="75">
        <f>IFERROR(PopulationTAZ!F286/HHTAZ!F286,0)</f>
        <v>2.4517513471733396</v>
      </c>
      <c r="G286" s="75">
        <f>IFERROR(PopulationTAZ!G286/HHTAZ!G286,0)</f>
        <v>2.443773425640416</v>
      </c>
      <c r="H286" s="76">
        <f>IFERROR(PopulationTAZ!H286/HHTAZ!H286,0)</f>
        <v>2.4451437345931368</v>
      </c>
      <c r="I286" s="77">
        <f>IFERROR(PopulationTAZ!I286/HHTAZ!I286,0)</f>
        <v>2.4451437345931368</v>
      </c>
      <c r="J286" s="74">
        <f t="shared" si="52"/>
        <v>-6.5988831621625721E-2</v>
      </c>
      <c r="K286" s="75">
        <f t="shared" si="53"/>
        <v>-4.3965329308119472E-2</v>
      </c>
      <c r="L286" s="77">
        <f t="shared" si="54"/>
        <v>-6.5988831621625721E-2</v>
      </c>
      <c r="M286" s="91">
        <f t="shared" si="55"/>
        <v>-2.6278513730995989E-2</v>
      </c>
      <c r="N286" s="4">
        <f t="shared" si="56"/>
        <v>-1.0646314621615138E-3</v>
      </c>
      <c r="O286" s="32">
        <f t="shared" si="57"/>
        <v>-8.770346340856161E-3</v>
      </c>
      <c r="P286" s="4">
        <f t="shared" si="58"/>
        <v>-8.1458989262962467E-3</v>
      </c>
      <c r="Q286" s="4">
        <f t="shared" si="59"/>
        <v>-6.9189311906383555E-3</v>
      </c>
      <c r="R286" s="4">
        <f t="shared" si="60"/>
        <v>-3.2539684508061661E-3</v>
      </c>
      <c r="S286" s="4">
        <f t="shared" si="61"/>
        <v>5.6073486123686678E-4</v>
      </c>
      <c r="T286" s="4">
        <f t="shared" si="62"/>
        <v>0</v>
      </c>
      <c r="U286" s="4">
        <f t="shared" si="63"/>
        <v>-2.6278513730995989E-2</v>
      </c>
      <c r="V286" s="5">
        <f t="shared" si="64"/>
        <v>-8.8727162886315103E-4</v>
      </c>
    </row>
    <row r="287" spans="1:22" x14ac:dyDescent="0.25">
      <c r="A287" s="130" t="s">
        <v>72</v>
      </c>
      <c r="B287" s="140">
        <v>467</v>
      </c>
      <c r="C287" s="74">
        <f>IFERROR(PopulationTAZ!C287/HHTAZ!C287,0)</f>
        <v>2.4657097974652142</v>
      </c>
      <c r="D287" s="75">
        <f>IFERROR(PopulationTAZ!D287/HHTAZ!D287,0)</f>
        <v>2.4347713596798148</v>
      </c>
      <c r="E287" s="75">
        <f>IFERROR(PopulationTAZ!E287/HHTAZ!E287,0)</f>
        <v>2.4050128105099349</v>
      </c>
      <c r="F287" s="75">
        <f>IFERROR(PopulationTAZ!F287/HHTAZ!F287,0)</f>
        <v>2.380135848542984</v>
      </c>
      <c r="G287" s="75">
        <f>IFERROR(PopulationTAZ!G287/HHTAZ!G287,0)</f>
        <v>2.380135848542984</v>
      </c>
      <c r="H287" s="76">
        <f>IFERROR(PopulationTAZ!H287/HHTAZ!H287,0)</f>
        <v>2.380135848542984</v>
      </c>
      <c r="I287" s="77">
        <f>IFERROR(PopulationTAZ!I287/HHTAZ!I287,0)</f>
        <v>2.380135848542984</v>
      </c>
      <c r="J287" s="74">
        <f t="shared" si="52"/>
        <v>-8.5573948922230247E-2</v>
      </c>
      <c r="K287" s="75">
        <f t="shared" si="53"/>
        <v>-5.463551113683085E-2</v>
      </c>
      <c r="L287" s="77">
        <f t="shared" si="54"/>
        <v>-8.5573948922230247E-2</v>
      </c>
      <c r="M287" s="91">
        <f t="shared" si="55"/>
        <v>-3.4705604451181316E-2</v>
      </c>
      <c r="N287" s="4">
        <f t="shared" si="56"/>
        <v>-1.4118883888639688E-3</v>
      </c>
      <c r="O287" s="32">
        <f t="shared" si="57"/>
        <v>-1.2547477329734602E-2</v>
      </c>
      <c r="P287" s="4">
        <f t="shared" si="58"/>
        <v>-1.2222317734915888E-2</v>
      </c>
      <c r="Q287" s="4">
        <f t="shared" si="59"/>
        <v>-1.0343796032286523E-2</v>
      </c>
      <c r="R287" s="4">
        <f t="shared" si="60"/>
        <v>0</v>
      </c>
      <c r="S287" s="4">
        <f t="shared" si="61"/>
        <v>0</v>
      </c>
      <c r="T287" s="4">
        <f t="shared" si="62"/>
        <v>0</v>
      </c>
      <c r="U287" s="4">
        <f t="shared" si="63"/>
        <v>-3.4705604451181316E-2</v>
      </c>
      <c r="V287" s="5">
        <f t="shared" si="64"/>
        <v>-1.1767121660107849E-3</v>
      </c>
    </row>
    <row r="288" spans="1:22" x14ac:dyDescent="0.25">
      <c r="A288" s="130" t="s">
        <v>72</v>
      </c>
      <c r="B288" s="140">
        <v>468</v>
      </c>
      <c r="C288" s="74">
        <f>IFERROR(PopulationTAZ!C288/HHTAZ!C288,0)</f>
        <v>2.2730489248584957</v>
      </c>
      <c r="D288" s="75">
        <f>IFERROR(PopulationTAZ!D288/HHTAZ!D288,0)</f>
        <v>2.2450542453648641</v>
      </c>
      <c r="E288" s="75">
        <f>IFERROR(PopulationTAZ!E288/HHTAZ!E288,0)</f>
        <v>2.2182167321928521</v>
      </c>
      <c r="F288" s="75">
        <f>IFERROR(PopulationTAZ!F288/HHTAZ!F288,0)</f>
        <v>2.1957419551791908</v>
      </c>
      <c r="G288" s="75">
        <f>IFERROR(PopulationTAZ!G288/HHTAZ!G288,0)</f>
        <v>2.1854117495903331</v>
      </c>
      <c r="H288" s="76">
        <f>IFERROR(PopulationTAZ!H288/HHTAZ!H288,0)</f>
        <v>2.1854117495903331</v>
      </c>
      <c r="I288" s="77">
        <f>IFERROR(PopulationTAZ!I288/HHTAZ!I288,0)</f>
        <v>2.1854117495903331</v>
      </c>
      <c r="J288" s="74">
        <f t="shared" si="52"/>
        <v>-8.7637175268162615E-2</v>
      </c>
      <c r="K288" s="75">
        <f t="shared" si="53"/>
        <v>-5.9642495774530957E-2</v>
      </c>
      <c r="L288" s="77">
        <f t="shared" si="54"/>
        <v>-8.7637175268162615E-2</v>
      </c>
      <c r="M288" s="91">
        <f t="shared" si="55"/>
        <v>-3.8554900560980321E-2</v>
      </c>
      <c r="N288" s="4">
        <f t="shared" si="56"/>
        <v>-1.571476513684833E-3</v>
      </c>
      <c r="O288" s="32">
        <f t="shared" si="57"/>
        <v>-1.2315915943329037E-2</v>
      </c>
      <c r="P288" s="4">
        <f t="shared" si="58"/>
        <v>-1.1954060008759537E-2</v>
      </c>
      <c r="Q288" s="4">
        <f t="shared" si="59"/>
        <v>-1.0131912129002663E-2</v>
      </c>
      <c r="R288" s="4">
        <f t="shared" si="60"/>
        <v>-4.7046537342383399E-3</v>
      </c>
      <c r="S288" s="4">
        <f t="shared" si="61"/>
        <v>0</v>
      </c>
      <c r="T288" s="4">
        <f t="shared" si="62"/>
        <v>0</v>
      </c>
      <c r="U288" s="4">
        <f t="shared" si="63"/>
        <v>-3.8554900560980321E-2</v>
      </c>
      <c r="V288" s="5">
        <f t="shared" si="64"/>
        <v>-1.3097353620239449E-3</v>
      </c>
    </row>
    <row r="289" spans="1:22" x14ac:dyDescent="0.25">
      <c r="A289" s="130" t="s">
        <v>72</v>
      </c>
      <c r="B289" s="140">
        <v>469</v>
      </c>
      <c r="C289" s="74">
        <f>IFERROR(PopulationTAZ!C289/HHTAZ!C289,0)</f>
        <v>2.9953604988825879</v>
      </c>
      <c r="D289" s="75">
        <f>IFERROR(PopulationTAZ!D289/HHTAZ!D289,0)</f>
        <v>2.9365588399385727</v>
      </c>
      <c r="E289" s="75">
        <f>IFERROR(PopulationTAZ!E289/HHTAZ!E289,0)</f>
        <v>2.883456244950668</v>
      </c>
      <c r="F289" s="75">
        <f>IFERROR(PopulationTAZ!F289/HHTAZ!F289,0)</f>
        <v>2.883456244950668</v>
      </c>
      <c r="G289" s="75">
        <f>IFERROR(PopulationTAZ!G289/HHTAZ!G289,0)</f>
        <v>2.883456244950668</v>
      </c>
      <c r="H289" s="76">
        <f>IFERROR(PopulationTAZ!H289/HHTAZ!H289,0)</f>
        <v>2.883456244950668</v>
      </c>
      <c r="I289" s="77">
        <f>IFERROR(PopulationTAZ!I289/HHTAZ!I289,0)</f>
        <v>2.883456244950668</v>
      </c>
      <c r="J289" s="74">
        <f t="shared" si="52"/>
        <v>-0.11190425393191994</v>
      </c>
      <c r="K289" s="75">
        <f t="shared" si="53"/>
        <v>-5.3102594987904705E-2</v>
      </c>
      <c r="L289" s="77">
        <f t="shared" si="54"/>
        <v>-0.11190425393191994</v>
      </c>
      <c r="M289" s="91">
        <f t="shared" si="55"/>
        <v>-3.7359193984719208E-2</v>
      </c>
      <c r="N289" s="4">
        <f t="shared" si="56"/>
        <v>-1.5218380904519213E-3</v>
      </c>
      <c r="O289" s="32">
        <f t="shared" si="57"/>
        <v>-1.9630912194358974E-2</v>
      </c>
      <c r="P289" s="4">
        <f t="shared" si="58"/>
        <v>-1.8083272933504535E-2</v>
      </c>
      <c r="Q289" s="4">
        <f t="shared" si="59"/>
        <v>0</v>
      </c>
      <c r="R289" s="4">
        <f t="shared" si="60"/>
        <v>0</v>
      </c>
      <c r="S289" s="4">
        <f t="shared" si="61"/>
        <v>0</v>
      </c>
      <c r="T289" s="4">
        <f t="shared" si="62"/>
        <v>0</v>
      </c>
      <c r="U289" s="4">
        <f t="shared" si="63"/>
        <v>-3.7359193984719208E-2</v>
      </c>
      <c r="V289" s="5">
        <f t="shared" si="64"/>
        <v>-1.2683593366938917E-3</v>
      </c>
    </row>
    <row r="290" spans="1:22" x14ac:dyDescent="0.25">
      <c r="A290" s="130" t="s">
        <v>72</v>
      </c>
      <c r="B290" s="140">
        <v>470</v>
      </c>
      <c r="C290" s="74">
        <f>IFERROR(PopulationTAZ!C290/HHTAZ!C290,0)</f>
        <v>3.1275037444762273</v>
      </c>
      <c r="D290" s="75">
        <f>IFERROR(PopulationTAZ!D290/HHTAZ!D290,0)</f>
        <v>3.0481591254894913</v>
      </c>
      <c r="E290" s="75">
        <f>IFERROR(PopulationTAZ!E290/HHTAZ!E290,0)</f>
        <v>2.970383148835257</v>
      </c>
      <c r="F290" s="75">
        <f>IFERROR(PopulationTAZ!F290/HHTAZ!F290,0)</f>
        <v>2.970383148835257</v>
      </c>
      <c r="G290" s="75">
        <f>IFERROR(PopulationTAZ!G290/HHTAZ!G290,0)</f>
        <v>2.970383148835257</v>
      </c>
      <c r="H290" s="76">
        <f>IFERROR(PopulationTAZ!H290/HHTAZ!H290,0)</f>
        <v>2.970383148835257</v>
      </c>
      <c r="I290" s="77">
        <f>IFERROR(PopulationTAZ!I290/HHTAZ!I290,0)</f>
        <v>2.970383148835257</v>
      </c>
      <c r="J290" s="74">
        <f t="shared" si="52"/>
        <v>-0.15712059564097025</v>
      </c>
      <c r="K290" s="75">
        <f t="shared" si="53"/>
        <v>-7.7775976654234302E-2</v>
      </c>
      <c r="L290" s="77">
        <f t="shared" si="54"/>
        <v>-0.15712059564097025</v>
      </c>
      <c r="M290" s="91">
        <f t="shared" si="55"/>
        <v>-5.0238339736115578E-2</v>
      </c>
      <c r="N290" s="4">
        <f t="shared" si="56"/>
        <v>-2.0596444073989195E-3</v>
      </c>
      <c r="O290" s="32">
        <f t="shared" si="57"/>
        <v>-2.5369951715285333E-2</v>
      </c>
      <c r="P290" s="4">
        <f t="shared" si="58"/>
        <v>-2.5515720620964855E-2</v>
      </c>
      <c r="Q290" s="4">
        <f t="shared" si="59"/>
        <v>0</v>
      </c>
      <c r="R290" s="4">
        <f t="shared" si="60"/>
        <v>0</v>
      </c>
      <c r="S290" s="4">
        <f t="shared" si="61"/>
        <v>0</v>
      </c>
      <c r="T290" s="4">
        <f t="shared" si="62"/>
        <v>0</v>
      </c>
      <c r="U290" s="4">
        <f t="shared" si="63"/>
        <v>-5.0238339736115578E-2</v>
      </c>
      <c r="V290" s="5">
        <f t="shared" si="64"/>
        <v>-1.7166651684377143E-3</v>
      </c>
    </row>
    <row r="291" spans="1:22" x14ac:dyDescent="0.25">
      <c r="A291" s="130" t="s">
        <v>72</v>
      </c>
      <c r="B291" s="140">
        <v>471</v>
      </c>
      <c r="C291" s="74">
        <f>IFERROR(PopulationTAZ!C291/HHTAZ!C291,0)</f>
        <v>3.1991004354427139</v>
      </c>
      <c r="D291" s="75">
        <f>IFERROR(PopulationTAZ!D291/HHTAZ!D291,0)</f>
        <v>3.1574870273019897</v>
      </c>
      <c r="E291" s="75">
        <f>IFERROR(PopulationTAZ!E291/HHTAZ!E291,0)</f>
        <v>3.1173539653072377</v>
      </c>
      <c r="F291" s="75">
        <f>IFERROR(PopulationTAZ!F291/HHTAZ!F291,0)</f>
        <v>3.0837704626427147</v>
      </c>
      <c r="G291" s="75">
        <f>IFERROR(PopulationTAZ!G291/HHTAZ!G291,0)</f>
        <v>3.0683641341285854</v>
      </c>
      <c r="H291" s="76">
        <f>IFERROR(PopulationTAZ!H291/HHTAZ!H291,0)</f>
        <v>3.0683641341285854</v>
      </c>
      <c r="I291" s="77">
        <f>IFERROR(PopulationTAZ!I291/HHTAZ!I291,0)</f>
        <v>3.0683641341285854</v>
      </c>
      <c r="J291" s="74">
        <f t="shared" si="52"/>
        <v>-0.1307363013141285</v>
      </c>
      <c r="K291" s="75">
        <f t="shared" si="53"/>
        <v>-8.9122893173404272E-2</v>
      </c>
      <c r="L291" s="77">
        <f t="shared" si="54"/>
        <v>-0.1307363013141285</v>
      </c>
      <c r="M291" s="91">
        <f t="shared" si="55"/>
        <v>-4.0866582325989498E-2</v>
      </c>
      <c r="N291" s="4">
        <f t="shared" si="56"/>
        <v>-1.6676116724051449E-3</v>
      </c>
      <c r="O291" s="32">
        <f t="shared" si="57"/>
        <v>-1.3007846730815564E-2</v>
      </c>
      <c r="P291" s="4">
        <f t="shared" si="58"/>
        <v>-1.2710443985274211E-2</v>
      </c>
      <c r="Q291" s="4">
        <f t="shared" si="59"/>
        <v>-1.0773079681765663E-2</v>
      </c>
      <c r="R291" s="4">
        <f t="shared" si="60"/>
        <v>-4.9959388030866858E-3</v>
      </c>
      <c r="S291" s="4">
        <f t="shared" si="61"/>
        <v>0</v>
      </c>
      <c r="T291" s="4">
        <f t="shared" si="62"/>
        <v>0</v>
      </c>
      <c r="U291" s="4">
        <f t="shared" si="63"/>
        <v>-4.0866582325989498E-2</v>
      </c>
      <c r="V291" s="5">
        <f t="shared" si="64"/>
        <v>-1.3898696390735044E-3</v>
      </c>
    </row>
    <row r="292" spans="1:22" x14ac:dyDescent="0.25">
      <c r="A292" s="130" t="s">
        <v>72</v>
      </c>
      <c r="B292" s="140">
        <v>472</v>
      </c>
      <c r="C292" s="74">
        <f>IFERROR(PopulationTAZ!C292/HHTAZ!C292,0)</f>
        <v>3.022890149203739</v>
      </c>
      <c r="D292" s="75">
        <f>IFERROR(PopulationTAZ!D292/HHTAZ!D292,0)</f>
        <v>2.9939258497303958</v>
      </c>
      <c r="E292" s="75">
        <f>IFERROR(PopulationTAZ!E292/HHTAZ!E292,0)</f>
        <v>2.9668920762470838</v>
      </c>
      <c r="F292" s="75">
        <f>IFERROR(PopulationTAZ!F292/HHTAZ!F292,0)</f>
        <v>2.9441012273740945</v>
      </c>
      <c r="G292" s="75">
        <f>IFERROR(PopulationTAZ!G292/HHTAZ!G292,0)</f>
        <v>2.9334314425506505</v>
      </c>
      <c r="H292" s="76">
        <f>IFERROR(PopulationTAZ!H292/HHTAZ!H292,0)</f>
        <v>2.9352736443582588</v>
      </c>
      <c r="I292" s="77">
        <f>IFERROR(PopulationTAZ!I292/HHTAZ!I292,0)</f>
        <v>2.9360716057704019</v>
      </c>
      <c r="J292" s="74">
        <f t="shared" si="52"/>
        <v>-8.7616504845480225E-2</v>
      </c>
      <c r="K292" s="75">
        <f t="shared" si="53"/>
        <v>-5.8652205372137001E-2</v>
      </c>
      <c r="L292" s="77">
        <f t="shared" si="54"/>
        <v>-8.6818543433337059E-2</v>
      </c>
      <c r="M292" s="91">
        <f t="shared" si="55"/>
        <v>-2.8984349586292257E-2</v>
      </c>
      <c r="N292" s="4">
        <f t="shared" si="56"/>
        <v>-1.1758159057236872E-3</v>
      </c>
      <c r="O292" s="32">
        <f t="shared" si="57"/>
        <v>-9.5816579643069888E-3</v>
      </c>
      <c r="P292" s="4">
        <f t="shared" si="58"/>
        <v>-9.0295400888924515E-3</v>
      </c>
      <c r="Q292" s="4">
        <f t="shared" si="59"/>
        <v>-7.6817249455929382E-3</v>
      </c>
      <c r="R292" s="4">
        <f t="shared" si="60"/>
        <v>-3.6241229493867433E-3</v>
      </c>
      <c r="S292" s="4">
        <f t="shared" si="61"/>
        <v>6.2800233913296033E-4</v>
      </c>
      <c r="T292" s="4">
        <f t="shared" si="62"/>
        <v>2.7185247742633756E-4</v>
      </c>
      <c r="U292" s="4">
        <f t="shared" si="63"/>
        <v>-2.8720376576107487E-2</v>
      </c>
      <c r="V292" s="5">
        <f t="shared" si="64"/>
        <v>-9.70890962006421E-4</v>
      </c>
    </row>
    <row r="293" spans="1:22" x14ac:dyDescent="0.25">
      <c r="A293" s="130" t="s">
        <v>72</v>
      </c>
      <c r="B293" s="140">
        <v>473</v>
      </c>
      <c r="C293" s="74">
        <f>IFERROR(PopulationTAZ!C293/HHTAZ!C293,0)</f>
        <v>3.4752324524191911</v>
      </c>
      <c r="D293" s="75">
        <f>IFERROR(PopulationTAZ!D293/HHTAZ!D293,0)</f>
        <v>3.4297508967581591</v>
      </c>
      <c r="E293" s="75">
        <f>IFERROR(PopulationTAZ!E293/HHTAZ!E293,0)</f>
        <v>3.3857956357507826</v>
      </c>
      <c r="F293" s="75">
        <f>IFERROR(PopulationTAZ!F293/HHTAZ!F293,0)</f>
        <v>3.3490598222252648</v>
      </c>
      <c r="G293" s="75">
        <f>IFERROR(PopulationTAZ!G293/HHTAZ!G293,0)</f>
        <v>3.3322024362170333</v>
      </c>
      <c r="H293" s="76">
        <f>IFERROR(PopulationTAZ!H293/HHTAZ!H293,0)</f>
        <v>3.333826006737648</v>
      </c>
      <c r="I293" s="77">
        <f>IFERROR(PopulationTAZ!I293/HHTAZ!I293,0)</f>
        <v>3.333826006737648</v>
      </c>
      <c r="J293" s="74">
        <f t="shared" si="52"/>
        <v>-0.14140644568154315</v>
      </c>
      <c r="K293" s="75">
        <f t="shared" si="53"/>
        <v>-9.5924890020511189E-2</v>
      </c>
      <c r="L293" s="77">
        <f t="shared" si="54"/>
        <v>-0.14140644568154315</v>
      </c>
      <c r="M293" s="91">
        <f t="shared" si="55"/>
        <v>-4.068978050176375E-2</v>
      </c>
      <c r="N293" s="4">
        <f t="shared" si="56"/>
        <v>-1.6602512210396325E-3</v>
      </c>
      <c r="O293" s="32">
        <f t="shared" si="57"/>
        <v>-1.3087342007689684E-2</v>
      </c>
      <c r="P293" s="4">
        <f t="shared" si="58"/>
        <v>-1.2815875651180253E-2</v>
      </c>
      <c r="Q293" s="4">
        <f t="shared" si="59"/>
        <v>-1.0849979584598213E-2</v>
      </c>
      <c r="R293" s="4">
        <f t="shared" si="60"/>
        <v>-5.0334681680993532E-3</v>
      </c>
      <c r="S293" s="4">
        <f t="shared" si="61"/>
        <v>4.8723646047688085E-4</v>
      </c>
      <c r="T293" s="4">
        <f t="shared" si="62"/>
        <v>0</v>
      </c>
      <c r="U293" s="4">
        <f t="shared" si="63"/>
        <v>-4.068978050176375E-2</v>
      </c>
      <c r="V293" s="5">
        <f t="shared" si="64"/>
        <v>-1.3837342269371611E-3</v>
      </c>
    </row>
    <row r="294" spans="1:22" x14ac:dyDescent="0.25">
      <c r="A294" s="130" t="s">
        <v>72</v>
      </c>
      <c r="B294" s="140">
        <v>474</v>
      </c>
      <c r="C294" s="74">
        <f>IFERROR(PopulationTAZ!C294/HHTAZ!C294,0)</f>
        <v>3.1831781949968865</v>
      </c>
      <c r="D294" s="75">
        <f>IFERROR(PopulationTAZ!D294/HHTAZ!D294,0)</f>
        <v>3.1404236097189808</v>
      </c>
      <c r="E294" s="75">
        <f>IFERROR(PopulationTAZ!E294/HHTAZ!E294,0)</f>
        <v>3.0991572888641734</v>
      </c>
      <c r="F294" s="75">
        <f>IFERROR(PopulationTAZ!F294/HHTAZ!F294,0)</f>
        <v>3.0646704929689488</v>
      </c>
      <c r="G294" s="75">
        <f>IFERROR(PopulationTAZ!G294/HHTAZ!G294,0)</f>
        <v>3.0520108355676348</v>
      </c>
      <c r="H294" s="76">
        <f>IFERROR(PopulationTAZ!H294/HHTAZ!H294,0)</f>
        <v>3.0520108355676348</v>
      </c>
      <c r="I294" s="77">
        <f>IFERROR(PopulationTAZ!I294/HHTAZ!I294,0)</f>
        <v>3.0520108355676348</v>
      </c>
      <c r="J294" s="74">
        <f t="shared" si="52"/>
        <v>-0.13116735942925173</v>
      </c>
      <c r="K294" s="75">
        <f t="shared" si="53"/>
        <v>-8.8412774151346074E-2</v>
      </c>
      <c r="L294" s="77">
        <f t="shared" si="54"/>
        <v>-0.13116735942925173</v>
      </c>
      <c r="M294" s="91">
        <f t="shared" si="55"/>
        <v>-4.1206414279732151E-2</v>
      </c>
      <c r="N294" s="4">
        <f t="shared" si="56"/>
        <v>-1.681762903163464E-3</v>
      </c>
      <c r="O294" s="32">
        <f t="shared" si="57"/>
        <v>-1.3431414347178094E-2</v>
      </c>
      <c r="P294" s="4">
        <f t="shared" si="58"/>
        <v>-1.3140367664762342E-2</v>
      </c>
      <c r="Q294" s="4">
        <f t="shared" si="59"/>
        <v>-1.1127797875616685E-2</v>
      </c>
      <c r="R294" s="4">
        <f t="shared" si="60"/>
        <v>-4.1308380233235908E-3</v>
      </c>
      <c r="S294" s="4">
        <f t="shared" si="61"/>
        <v>0</v>
      </c>
      <c r="T294" s="4">
        <f t="shared" si="62"/>
        <v>0</v>
      </c>
      <c r="U294" s="4">
        <f t="shared" si="63"/>
        <v>-4.1206414279732151E-2</v>
      </c>
      <c r="V294" s="5">
        <f t="shared" si="64"/>
        <v>-1.4016656261034433E-3</v>
      </c>
    </row>
    <row r="295" spans="1:22" x14ac:dyDescent="0.25">
      <c r="A295" s="130" t="s">
        <v>72</v>
      </c>
      <c r="B295" s="140">
        <v>475</v>
      </c>
      <c r="C295" s="74">
        <f>IFERROR(PopulationTAZ!C295/HHTAZ!C295,0)</f>
        <v>3.6397340931582862</v>
      </c>
      <c r="D295" s="75">
        <f>IFERROR(PopulationTAZ!D295/HHTAZ!D295,0)</f>
        <v>3.5765198023911879</v>
      </c>
      <c r="E295" s="75">
        <f>IFERROR(PopulationTAZ!E295/HHTAZ!E295,0)</f>
        <v>3.5143166877662262</v>
      </c>
      <c r="F295" s="75">
        <f>IFERROR(PopulationTAZ!F295/HHTAZ!F295,0)</f>
        <v>3.4628742638247352</v>
      </c>
      <c r="G295" s="75">
        <f>IFERROR(PopulationTAZ!G295/HHTAZ!G295,0)</f>
        <v>3.439521302115061</v>
      </c>
      <c r="H295" s="76">
        <f>IFERROR(PopulationTAZ!H295/HHTAZ!H295,0)</f>
        <v>3.443431983796553</v>
      </c>
      <c r="I295" s="77">
        <f>IFERROR(PopulationTAZ!I295/HHTAZ!I295,0)</f>
        <v>3.4450790940554401</v>
      </c>
      <c r="J295" s="74">
        <f t="shared" si="52"/>
        <v>-0.1963021093617332</v>
      </c>
      <c r="K295" s="75">
        <f t="shared" si="53"/>
        <v>-0.13308781859463492</v>
      </c>
      <c r="L295" s="77">
        <f t="shared" si="54"/>
        <v>-0.19465499910284612</v>
      </c>
      <c r="M295" s="91">
        <f t="shared" si="55"/>
        <v>-5.3933090807575246E-2</v>
      </c>
      <c r="N295" s="4">
        <f t="shared" si="56"/>
        <v>-2.2152221218526558E-3</v>
      </c>
      <c r="O295" s="32">
        <f t="shared" si="57"/>
        <v>-1.7367832140794071E-2</v>
      </c>
      <c r="P295" s="4">
        <f t="shared" si="58"/>
        <v>-1.7392078909607589E-2</v>
      </c>
      <c r="Q295" s="4">
        <f t="shared" si="59"/>
        <v>-1.4637959100432973E-2</v>
      </c>
      <c r="R295" s="4">
        <f t="shared" si="60"/>
        <v>-6.7438087353136611E-3</v>
      </c>
      <c r="S295" s="4">
        <f t="shared" si="61"/>
        <v>1.1369842887982706E-3</v>
      </c>
      <c r="T295" s="4">
        <f t="shared" si="62"/>
        <v>4.7833390252449703E-4</v>
      </c>
      <c r="U295" s="4">
        <f t="shared" si="63"/>
        <v>-5.3480554930851909E-2</v>
      </c>
      <c r="V295" s="5">
        <f t="shared" si="64"/>
        <v>-1.8304481613186097E-3</v>
      </c>
    </row>
    <row r="296" spans="1:22" x14ac:dyDescent="0.25">
      <c r="A296" s="130" t="s">
        <v>72</v>
      </c>
      <c r="B296" s="140">
        <v>476</v>
      </c>
      <c r="C296" s="74">
        <f>IFERROR(PopulationTAZ!C296/HHTAZ!C296,0)</f>
        <v>5.2400557596596817</v>
      </c>
      <c r="D296" s="75">
        <f>IFERROR(PopulationTAZ!D296/HHTAZ!D296,0)</f>
        <v>5.1191336144316066</v>
      </c>
      <c r="E296" s="75">
        <f>IFERROR(PopulationTAZ!E296/HHTAZ!E296,0)</f>
        <v>5.0130785224450936</v>
      </c>
      <c r="F296" s="75">
        <f>IFERROR(PopulationTAZ!F296/HHTAZ!F296,0)</f>
        <v>4.9275046535541973</v>
      </c>
      <c r="G296" s="75">
        <f>IFERROR(PopulationTAZ!G296/HHTAZ!G296,0)</f>
        <v>4.8883465618754309</v>
      </c>
      <c r="H296" s="76">
        <f>IFERROR(PopulationTAZ!H296/HHTAZ!H296,0)</f>
        <v>4.8949789048588519</v>
      </c>
      <c r="I296" s="77">
        <f>IFERROR(PopulationTAZ!I296/HHTAZ!I296,0)</f>
        <v>4.8980247453137</v>
      </c>
      <c r="J296" s="74">
        <f t="shared" si="52"/>
        <v>-0.34507685480082984</v>
      </c>
      <c r="K296" s="75">
        <f t="shared" si="53"/>
        <v>-0.22415470957275474</v>
      </c>
      <c r="L296" s="77">
        <f t="shared" si="54"/>
        <v>-0.34203101434598171</v>
      </c>
      <c r="M296" s="91">
        <f t="shared" si="55"/>
        <v>-6.5853660844105377E-2</v>
      </c>
      <c r="N296" s="4">
        <f t="shared" si="56"/>
        <v>-2.7211777849095453E-3</v>
      </c>
      <c r="O296" s="32">
        <f t="shared" si="57"/>
        <v>-2.3076499711890186E-2</v>
      </c>
      <c r="P296" s="4">
        <f t="shared" si="58"/>
        <v>-2.0717390866205943E-2</v>
      </c>
      <c r="Q296" s="4">
        <f t="shared" si="59"/>
        <v>-1.7070123379826496E-2</v>
      </c>
      <c r="R296" s="4">
        <f t="shared" si="60"/>
        <v>-7.946840121301868E-3</v>
      </c>
      <c r="S296" s="4">
        <f t="shared" si="61"/>
        <v>1.3567661170235112E-3</v>
      </c>
      <c r="T296" s="4">
        <f t="shared" si="62"/>
        <v>6.2223770807778855E-4</v>
      </c>
      <c r="U296" s="4">
        <f t="shared" si="63"/>
        <v>-6.5272399767019817E-2</v>
      </c>
      <c r="V296" s="5">
        <f t="shared" si="64"/>
        <v>-2.2474749307028752E-3</v>
      </c>
    </row>
    <row r="297" spans="1:22" x14ac:dyDescent="0.25">
      <c r="A297" s="130" t="s">
        <v>72</v>
      </c>
      <c r="B297" s="140">
        <v>477</v>
      </c>
      <c r="C297" s="74">
        <f>IFERROR(PopulationTAZ!C297/HHTAZ!C297,0)</f>
        <v>3.154769887891856</v>
      </c>
      <c r="D297" s="75">
        <f>IFERROR(PopulationTAZ!D297/HHTAZ!D297,0)</f>
        <v>3.154769887891856</v>
      </c>
      <c r="E297" s="75">
        <f>IFERROR(PopulationTAZ!E297/HHTAZ!E297,0)</f>
        <v>3.154769887891856</v>
      </c>
      <c r="F297" s="75">
        <f>IFERROR(PopulationTAZ!F297/HHTAZ!F297,0)</f>
        <v>3.154769887891856</v>
      </c>
      <c r="G297" s="75">
        <f>IFERROR(PopulationTAZ!G297/HHTAZ!G297,0)</f>
        <v>3.154769887891856</v>
      </c>
      <c r="H297" s="76">
        <f>IFERROR(PopulationTAZ!H297/HHTAZ!H297,0)</f>
        <v>3.154769887891856</v>
      </c>
      <c r="I297" s="77">
        <f>IFERROR(PopulationTAZ!I297/HHTAZ!I297,0)</f>
        <v>3.154769887891856</v>
      </c>
      <c r="J297" s="74">
        <f t="shared" si="52"/>
        <v>0</v>
      </c>
      <c r="K297" s="75">
        <f t="shared" si="53"/>
        <v>0</v>
      </c>
      <c r="L297" s="77">
        <f t="shared" si="54"/>
        <v>0</v>
      </c>
      <c r="M297" s="91">
        <f t="shared" si="55"/>
        <v>0</v>
      </c>
      <c r="N297" s="4">
        <f t="shared" si="56"/>
        <v>0</v>
      </c>
      <c r="O297" s="32">
        <f t="shared" si="57"/>
        <v>0</v>
      </c>
      <c r="P297" s="4">
        <f t="shared" si="58"/>
        <v>0</v>
      </c>
      <c r="Q297" s="4">
        <f t="shared" si="59"/>
        <v>0</v>
      </c>
      <c r="R297" s="4">
        <f t="shared" si="60"/>
        <v>0</v>
      </c>
      <c r="S297" s="4">
        <f t="shared" si="61"/>
        <v>0</v>
      </c>
      <c r="T297" s="4">
        <f t="shared" si="62"/>
        <v>0</v>
      </c>
      <c r="U297" s="4">
        <f t="shared" si="63"/>
        <v>0</v>
      </c>
      <c r="V297" s="5">
        <f t="shared" si="64"/>
        <v>0</v>
      </c>
    </row>
    <row r="298" spans="1:22" x14ac:dyDescent="0.25">
      <c r="A298" s="130" t="s">
        <v>72</v>
      </c>
      <c r="B298" s="140">
        <v>478</v>
      </c>
      <c r="C298" s="74">
        <f>IFERROR(PopulationTAZ!C298/HHTAZ!C298,0)</f>
        <v>2.9781658280511549</v>
      </c>
      <c r="D298" s="75">
        <f>IFERROR(PopulationTAZ!D298/HHTAZ!D298,0)</f>
        <v>2.9257051305594808</v>
      </c>
      <c r="E298" s="75">
        <f>IFERROR(PopulationTAZ!E298/HHTAZ!E298,0)</f>
        <v>2.8742542467748593</v>
      </c>
      <c r="F298" s="75">
        <f>IFERROR(PopulationTAZ!F298/HHTAZ!F298,0)</f>
        <v>2.8318105105988831</v>
      </c>
      <c r="G298" s="75">
        <f>IFERROR(PopulationTAZ!G298/HHTAZ!G298,0)</f>
        <v>2.8197923727565803</v>
      </c>
      <c r="H298" s="76">
        <f>IFERROR(PopulationTAZ!H298/HHTAZ!H298,0)</f>
        <v>2.8197923727565803</v>
      </c>
      <c r="I298" s="77">
        <f>IFERROR(PopulationTAZ!I298/HHTAZ!I298,0)</f>
        <v>2.8197923727565803</v>
      </c>
      <c r="J298" s="74">
        <f t="shared" si="52"/>
        <v>-0.15837345529457458</v>
      </c>
      <c r="K298" s="75">
        <f t="shared" si="53"/>
        <v>-0.10591275780290044</v>
      </c>
      <c r="L298" s="77">
        <f t="shared" si="54"/>
        <v>-0.15837345529457458</v>
      </c>
      <c r="M298" s="91">
        <f t="shared" si="55"/>
        <v>-5.3178185647980047E-2</v>
      </c>
      <c r="N298" s="4">
        <f t="shared" si="56"/>
        <v>-2.1833873954437699E-3</v>
      </c>
      <c r="O298" s="32">
        <f t="shared" si="57"/>
        <v>-1.7615102892374335E-2</v>
      </c>
      <c r="P298" s="4">
        <f t="shared" si="58"/>
        <v>-1.7585806323135E-2</v>
      </c>
      <c r="Q298" s="4">
        <f t="shared" si="59"/>
        <v>-1.47668690839029E-2</v>
      </c>
      <c r="R298" s="4">
        <f t="shared" si="60"/>
        <v>-4.243976705828767E-3</v>
      </c>
      <c r="S298" s="4">
        <f t="shared" si="61"/>
        <v>0</v>
      </c>
      <c r="T298" s="4">
        <f t="shared" si="62"/>
        <v>0</v>
      </c>
      <c r="U298" s="4">
        <f t="shared" si="63"/>
        <v>-5.3178185647980047E-2</v>
      </c>
      <c r="V298" s="5">
        <f t="shared" si="64"/>
        <v>-1.8198208318351838E-3</v>
      </c>
    </row>
    <row r="299" spans="1:22" x14ac:dyDescent="0.25">
      <c r="A299" s="130" t="s">
        <v>72</v>
      </c>
      <c r="B299" s="140">
        <v>479</v>
      </c>
      <c r="C299" s="74">
        <f>IFERROR(PopulationTAZ!C299/HHTAZ!C299,0)</f>
        <v>3.0268773667625681</v>
      </c>
      <c r="D299" s="75">
        <f>IFERROR(PopulationTAZ!D299/HHTAZ!D299,0)</f>
        <v>2.9506604571544037</v>
      </c>
      <c r="E299" s="75">
        <f>IFERROR(PopulationTAZ!E299/HHTAZ!E299,0)</f>
        <v>2.8824637145826837</v>
      </c>
      <c r="F299" s="75">
        <f>IFERROR(PopulationTAZ!F299/HHTAZ!F299,0)</f>
        <v>2.8354983326777172</v>
      </c>
      <c r="G299" s="75">
        <f>IFERROR(PopulationTAZ!G299/HHTAZ!G299,0)</f>
        <v>2.8354983326777172</v>
      </c>
      <c r="H299" s="76">
        <f>IFERROR(PopulationTAZ!H299/HHTAZ!H299,0)</f>
        <v>2.8354983326777172</v>
      </c>
      <c r="I299" s="77">
        <f>IFERROR(PopulationTAZ!I299/HHTAZ!I299,0)</f>
        <v>2.8354983326777172</v>
      </c>
      <c r="J299" s="74">
        <f t="shared" si="52"/>
        <v>-0.19137903408485091</v>
      </c>
      <c r="K299" s="75">
        <f t="shared" si="53"/>
        <v>-0.1151621244766865</v>
      </c>
      <c r="L299" s="77">
        <f t="shared" si="54"/>
        <v>-0.19137903408485091</v>
      </c>
      <c r="M299" s="91">
        <f t="shared" si="55"/>
        <v>-6.3226556908561715E-2</v>
      </c>
      <c r="N299" s="4">
        <f t="shared" si="56"/>
        <v>-2.6091428798756811E-3</v>
      </c>
      <c r="O299" s="32">
        <f t="shared" si="57"/>
        <v>-2.5180045430675313E-2</v>
      </c>
      <c r="P299" s="4">
        <f t="shared" si="58"/>
        <v>-2.3112365371069643E-2</v>
      </c>
      <c r="Q299" s="4">
        <f t="shared" si="59"/>
        <v>-1.6293485904909644E-2</v>
      </c>
      <c r="R299" s="4">
        <f t="shared" si="60"/>
        <v>0</v>
      </c>
      <c r="S299" s="4">
        <f t="shared" si="61"/>
        <v>0</v>
      </c>
      <c r="T299" s="4">
        <f t="shared" si="62"/>
        <v>0</v>
      </c>
      <c r="U299" s="4">
        <f t="shared" si="63"/>
        <v>-6.3226556908561715E-2</v>
      </c>
      <c r="V299" s="5">
        <f t="shared" si="64"/>
        <v>-2.174758965439394E-3</v>
      </c>
    </row>
    <row r="300" spans="1:22" x14ac:dyDescent="0.25">
      <c r="A300" s="130" t="s">
        <v>72</v>
      </c>
      <c r="B300" s="140">
        <v>480</v>
      </c>
      <c r="C300" s="74">
        <f>IFERROR(PopulationTAZ!C300/HHTAZ!C300,0)</f>
        <v>3.0486571821056803</v>
      </c>
      <c r="D300" s="75">
        <f>IFERROR(PopulationTAZ!D300/HHTAZ!D300,0)</f>
        <v>2.9702567070679904</v>
      </c>
      <c r="E300" s="75">
        <f>IFERROR(PopulationTAZ!E300/HHTAZ!E300,0)</f>
        <v>2.8993698978130409</v>
      </c>
      <c r="F300" s="75">
        <f>IFERROR(PopulationTAZ!F300/HHTAZ!F300,0)</f>
        <v>2.8993698978130409</v>
      </c>
      <c r="G300" s="75">
        <f>IFERROR(PopulationTAZ!G300/HHTAZ!G300,0)</f>
        <v>2.8993698978130409</v>
      </c>
      <c r="H300" s="76">
        <f>IFERROR(PopulationTAZ!H300/HHTAZ!H300,0)</f>
        <v>2.8993698978130409</v>
      </c>
      <c r="I300" s="77">
        <f>IFERROR(PopulationTAZ!I300/HHTAZ!I300,0)</f>
        <v>2.8993698978130409</v>
      </c>
      <c r="J300" s="74">
        <f t="shared" si="52"/>
        <v>-0.14928728429263938</v>
      </c>
      <c r="K300" s="75">
        <f t="shared" si="53"/>
        <v>-7.0886809254949501E-2</v>
      </c>
      <c r="L300" s="77">
        <f t="shared" si="54"/>
        <v>-0.14928728429263938</v>
      </c>
      <c r="M300" s="91">
        <f t="shared" si="55"/>
        <v>-4.8968209731448997E-2</v>
      </c>
      <c r="N300" s="4">
        <f t="shared" si="56"/>
        <v>-2.0062962414082453E-3</v>
      </c>
      <c r="O300" s="32">
        <f t="shared" si="57"/>
        <v>-2.571639589320418E-2</v>
      </c>
      <c r="P300" s="4">
        <f t="shared" si="58"/>
        <v>-2.3865549764189753E-2</v>
      </c>
      <c r="Q300" s="4">
        <f t="shared" si="59"/>
        <v>0</v>
      </c>
      <c r="R300" s="4">
        <f t="shared" si="60"/>
        <v>0</v>
      </c>
      <c r="S300" s="4">
        <f t="shared" si="61"/>
        <v>0</v>
      </c>
      <c r="T300" s="4">
        <f t="shared" si="62"/>
        <v>0</v>
      </c>
      <c r="U300" s="4">
        <f t="shared" si="63"/>
        <v>-4.8968209731448997E-2</v>
      </c>
      <c r="V300" s="5">
        <f t="shared" si="64"/>
        <v>-1.6721932823271501E-3</v>
      </c>
    </row>
    <row r="301" spans="1:22" x14ac:dyDescent="0.25">
      <c r="A301" s="130" t="s">
        <v>72</v>
      </c>
      <c r="B301" s="140">
        <v>481</v>
      </c>
      <c r="C301" s="74">
        <f>IFERROR(PopulationTAZ!C301/HHTAZ!C301,0)</f>
        <v>3.0018278516412336</v>
      </c>
      <c r="D301" s="75">
        <f>IFERROR(PopulationTAZ!D301/HHTAZ!D301,0)</f>
        <v>2.9383722396865095</v>
      </c>
      <c r="E301" s="75">
        <f>IFERROR(PopulationTAZ!E301/HHTAZ!E301,0)</f>
        <v>2.8759088250106153</v>
      </c>
      <c r="F301" s="75">
        <f>IFERROR(PopulationTAZ!F301/HHTAZ!F301,0)</f>
        <v>2.8249227002073973</v>
      </c>
      <c r="G301" s="75">
        <f>IFERROR(PopulationTAZ!G301/HHTAZ!G301,0)</f>
        <v>2.8021988019072954</v>
      </c>
      <c r="H301" s="76">
        <f>IFERROR(PopulationTAZ!H301/HHTAZ!H301,0)</f>
        <v>2.8059374330252318</v>
      </c>
      <c r="I301" s="77">
        <f>IFERROR(PopulationTAZ!I301/HHTAZ!I301,0)</f>
        <v>2.8059374330252318</v>
      </c>
      <c r="J301" s="74">
        <f t="shared" si="52"/>
        <v>-0.19589041861600176</v>
      </c>
      <c r="K301" s="75">
        <f t="shared" si="53"/>
        <v>-0.13243480666127772</v>
      </c>
      <c r="L301" s="77">
        <f t="shared" si="54"/>
        <v>-0.19589041861600176</v>
      </c>
      <c r="M301" s="91">
        <f t="shared" si="55"/>
        <v>-6.5257046139038155E-2</v>
      </c>
      <c r="N301" s="4">
        <f t="shared" si="56"/>
        <v>-2.6957081616176826E-3</v>
      </c>
      <c r="O301" s="32">
        <f t="shared" si="57"/>
        <v>-2.1138991005107077E-2</v>
      </c>
      <c r="P301" s="4">
        <f t="shared" si="58"/>
        <v>-2.125782902256057E-2</v>
      </c>
      <c r="Q301" s="4">
        <f t="shared" si="59"/>
        <v>-1.772870000599891E-2</v>
      </c>
      <c r="R301" s="4">
        <f t="shared" si="60"/>
        <v>-8.0440779135066975E-3</v>
      </c>
      <c r="S301" s="4">
        <f t="shared" si="61"/>
        <v>1.3341776876756306E-3</v>
      </c>
      <c r="T301" s="4">
        <f t="shared" si="62"/>
        <v>0</v>
      </c>
      <c r="U301" s="4">
        <f t="shared" si="63"/>
        <v>-6.5257046139038155E-2</v>
      </c>
      <c r="V301" s="5">
        <f t="shared" si="64"/>
        <v>-2.2469286396599175E-3</v>
      </c>
    </row>
    <row r="302" spans="1:22" x14ac:dyDescent="0.25">
      <c r="A302" s="130" t="s">
        <v>72</v>
      </c>
      <c r="B302" s="140">
        <v>482</v>
      </c>
      <c r="C302" s="74">
        <f>IFERROR(PopulationTAZ!C302/HHTAZ!C302,0)</f>
        <v>2.9768265691550879</v>
      </c>
      <c r="D302" s="75">
        <f>IFERROR(PopulationTAZ!D302/HHTAZ!D302,0)</f>
        <v>2.9120769981617207</v>
      </c>
      <c r="E302" s="75">
        <f>IFERROR(PopulationTAZ!E302/HHTAZ!E302,0)</f>
        <v>2.8485237369767571</v>
      </c>
      <c r="F302" s="75">
        <f>IFERROR(PopulationTAZ!F302/HHTAZ!F302,0)</f>
        <v>2.7967623787613163</v>
      </c>
      <c r="G302" s="75">
        <f>IFERROR(PopulationTAZ!G302/HHTAZ!G302,0)</f>
        <v>2.7967623787613163</v>
      </c>
      <c r="H302" s="76">
        <f>IFERROR(PopulationTAZ!H302/HHTAZ!H302,0)</f>
        <v>2.7967623787613163</v>
      </c>
      <c r="I302" s="77">
        <f>IFERROR(PopulationTAZ!I302/HHTAZ!I302,0)</f>
        <v>2.7967623787613163</v>
      </c>
      <c r="J302" s="74">
        <f t="shared" si="52"/>
        <v>-0.18006419039377164</v>
      </c>
      <c r="K302" s="75">
        <f t="shared" si="53"/>
        <v>-0.11531461940040444</v>
      </c>
      <c r="L302" s="77">
        <f t="shared" si="54"/>
        <v>-0.18006419039377164</v>
      </c>
      <c r="M302" s="91">
        <f t="shared" si="55"/>
        <v>-6.0488639902484875E-2</v>
      </c>
      <c r="N302" s="4">
        <f t="shared" si="56"/>
        <v>-2.4927027862744477E-3</v>
      </c>
      <c r="O302" s="32">
        <f t="shared" si="57"/>
        <v>-2.1751207028411157E-2</v>
      </c>
      <c r="P302" s="4">
        <f t="shared" si="58"/>
        <v>-2.182403185941939E-2</v>
      </c>
      <c r="Q302" s="4">
        <f t="shared" si="59"/>
        <v>-1.8171292569384434E-2</v>
      </c>
      <c r="R302" s="4">
        <f t="shared" si="60"/>
        <v>0</v>
      </c>
      <c r="S302" s="4">
        <f t="shared" si="61"/>
        <v>0</v>
      </c>
      <c r="T302" s="4">
        <f t="shared" si="62"/>
        <v>0</v>
      </c>
      <c r="U302" s="4">
        <f t="shared" si="63"/>
        <v>-6.0488639902484875E-2</v>
      </c>
      <c r="V302" s="5">
        <f t="shared" si="64"/>
        <v>-2.0776842384691019E-3</v>
      </c>
    </row>
    <row r="303" spans="1:22" x14ac:dyDescent="0.25">
      <c r="A303" s="130" t="s">
        <v>72</v>
      </c>
      <c r="B303" s="140">
        <v>483</v>
      </c>
      <c r="C303" s="74">
        <f>IFERROR(PopulationTAZ!C303/HHTAZ!C303,0)</f>
        <v>3.0043906876220614</v>
      </c>
      <c r="D303" s="75">
        <f>IFERROR(PopulationTAZ!D303/HHTAZ!D303,0)</f>
        <v>2.938252237746267</v>
      </c>
      <c r="E303" s="75">
        <f>IFERROR(PopulationTAZ!E303/HHTAZ!E303,0)</f>
        <v>2.8735583540889382</v>
      </c>
      <c r="F303" s="75">
        <f>IFERROR(PopulationTAZ!F303/HHTAZ!F303,0)</f>
        <v>2.8209574781189879</v>
      </c>
      <c r="G303" s="75">
        <f>IFERROR(PopulationTAZ!G303/HHTAZ!G303,0)</f>
        <v>2.8209574781189879</v>
      </c>
      <c r="H303" s="76">
        <f>IFERROR(PopulationTAZ!H303/HHTAZ!H303,0)</f>
        <v>2.8209574781189879</v>
      </c>
      <c r="I303" s="77">
        <f>IFERROR(PopulationTAZ!I303/HHTAZ!I303,0)</f>
        <v>2.8209574781189879</v>
      </c>
      <c r="J303" s="74">
        <f t="shared" si="52"/>
        <v>-0.18343320950307351</v>
      </c>
      <c r="K303" s="75">
        <f t="shared" si="53"/>
        <v>-0.11729475962727909</v>
      </c>
      <c r="L303" s="77">
        <f t="shared" si="54"/>
        <v>-0.18343320950307351</v>
      </c>
      <c r="M303" s="91">
        <f t="shared" si="55"/>
        <v>-6.1055045290484111E-2</v>
      </c>
      <c r="N303" s="4">
        <f t="shared" si="56"/>
        <v>-2.5167645312722531E-3</v>
      </c>
      <c r="O303" s="32">
        <f t="shared" si="57"/>
        <v>-2.2013931193530012E-2</v>
      </c>
      <c r="P303" s="4">
        <f t="shared" si="58"/>
        <v>-2.2017811413955091E-2</v>
      </c>
      <c r="Q303" s="4">
        <f t="shared" si="59"/>
        <v>-1.8305135824056573E-2</v>
      </c>
      <c r="R303" s="4">
        <f t="shared" si="60"/>
        <v>0</v>
      </c>
      <c r="S303" s="4">
        <f t="shared" si="61"/>
        <v>0</v>
      </c>
      <c r="T303" s="4">
        <f t="shared" si="62"/>
        <v>0</v>
      </c>
      <c r="U303" s="4">
        <f t="shared" si="63"/>
        <v>-6.1055045290484111E-2</v>
      </c>
      <c r="V303" s="5">
        <f t="shared" si="64"/>
        <v>-2.0977440754784693E-3</v>
      </c>
    </row>
    <row r="304" spans="1:22" x14ac:dyDescent="0.25">
      <c r="A304" s="130" t="s">
        <v>72</v>
      </c>
      <c r="B304" s="140">
        <v>484</v>
      </c>
      <c r="C304" s="74">
        <f>IFERROR(PopulationTAZ!C304/HHTAZ!C304,0)</f>
        <v>2.4397456677679759</v>
      </c>
      <c r="D304" s="75">
        <f>IFERROR(PopulationTAZ!D304/HHTAZ!D304,0)</f>
        <v>2.4155475891421903</v>
      </c>
      <c r="E304" s="75">
        <f>IFERROR(PopulationTAZ!E304/HHTAZ!E304,0)</f>
        <v>2.3929290872155144</v>
      </c>
      <c r="F304" s="75">
        <f>IFERROR(PopulationTAZ!F304/HHTAZ!F304,0)</f>
        <v>2.3738897233171308</v>
      </c>
      <c r="G304" s="75">
        <f>IFERROR(PopulationTAZ!G304/HHTAZ!G304,0)</f>
        <v>2.3670990300615578</v>
      </c>
      <c r="H304" s="76">
        <f>IFERROR(PopulationTAZ!H304/HHTAZ!H304,0)</f>
        <v>2.3670990300615578</v>
      </c>
      <c r="I304" s="77">
        <f>IFERROR(PopulationTAZ!I304/HHTAZ!I304,0)</f>
        <v>2.3670990300615578</v>
      </c>
      <c r="J304" s="74">
        <f t="shared" si="52"/>
        <v>-7.2646637706418105E-2</v>
      </c>
      <c r="K304" s="75">
        <f t="shared" si="53"/>
        <v>-4.8448559080632503E-2</v>
      </c>
      <c r="L304" s="77">
        <f t="shared" si="54"/>
        <v>-7.2646637706418105E-2</v>
      </c>
      <c r="M304" s="91">
        <f t="shared" si="55"/>
        <v>-2.9776315894795569E-2</v>
      </c>
      <c r="N304" s="4">
        <f t="shared" si="56"/>
        <v>-1.2084145543561631E-3</v>
      </c>
      <c r="O304" s="32">
        <f t="shared" si="57"/>
        <v>-9.918279165517907E-3</v>
      </c>
      <c r="P304" s="4">
        <f t="shared" si="58"/>
        <v>-9.3637161314251705E-3</v>
      </c>
      <c r="Q304" s="4">
        <f t="shared" si="59"/>
        <v>-7.956509869056938E-3</v>
      </c>
      <c r="R304" s="4">
        <f t="shared" si="60"/>
        <v>-2.8605765418977525E-3</v>
      </c>
      <c r="S304" s="4">
        <f t="shared" si="61"/>
        <v>0</v>
      </c>
      <c r="T304" s="4">
        <f t="shared" si="62"/>
        <v>0</v>
      </c>
      <c r="U304" s="4">
        <f t="shared" si="63"/>
        <v>-2.9776315894795569E-2</v>
      </c>
      <c r="V304" s="5">
        <f t="shared" si="64"/>
        <v>-1.007113583659347E-3</v>
      </c>
    </row>
    <row r="305" spans="1:22" x14ac:dyDescent="0.25">
      <c r="A305" s="130" t="s">
        <v>72</v>
      </c>
      <c r="B305" s="140">
        <v>485</v>
      </c>
      <c r="C305" s="74">
        <f>IFERROR(PopulationTAZ!C305/HHTAZ!C305,0)</f>
        <v>2.9373943879876498</v>
      </c>
      <c r="D305" s="75">
        <f>IFERROR(PopulationTAZ!D305/HHTAZ!D305,0)</f>
        <v>2.8970866135887459</v>
      </c>
      <c r="E305" s="75">
        <f>IFERROR(PopulationTAZ!E305/HHTAZ!E305,0)</f>
        <v>2.8579291372707436</v>
      </c>
      <c r="F305" s="75">
        <f>IFERROR(PopulationTAZ!F305/HHTAZ!F305,0)</f>
        <v>2.8252079005928024</v>
      </c>
      <c r="G305" s="75">
        <f>IFERROR(PopulationTAZ!G305/HHTAZ!G305,0)</f>
        <v>2.8101802081277851</v>
      </c>
      <c r="H305" s="76">
        <f>IFERROR(PopulationTAZ!H305/HHTAZ!H305,0)</f>
        <v>2.8101802081277851</v>
      </c>
      <c r="I305" s="77">
        <f>IFERROR(PopulationTAZ!I305/HHTAZ!I305,0)</f>
        <v>2.8101802081277851</v>
      </c>
      <c r="J305" s="74">
        <f t="shared" si="52"/>
        <v>-0.12721417985986472</v>
      </c>
      <c r="K305" s="75">
        <f t="shared" si="53"/>
        <v>-8.6906405460960734E-2</v>
      </c>
      <c r="L305" s="77">
        <f t="shared" si="54"/>
        <v>-0.12721417985986472</v>
      </c>
      <c r="M305" s="91">
        <f t="shared" si="55"/>
        <v>-4.3308511917943937E-2</v>
      </c>
      <c r="N305" s="4">
        <f t="shared" si="56"/>
        <v>-1.7694052935628424E-3</v>
      </c>
      <c r="O305" s="32">
        <f t="shared" si="57"/>
        <v>-1.3722288897854873E-2</v>
      </c>
      <c r="P305" s="4">
        <f t="shared" si="58"/>
        <v>-1.3516156587909611E-2</v>
      </c>
      <c r="Q305" s="4">
        <f t="shared" si="59"/>
        <v>-1.144928201725437E-2</v>
      </c>
      <c r="R305" s="4">
        <f t="shared" si="60"/>
        <v>-5.3191457031760425E-3</v>
      </c>
      <c r="S305" s="4">
        <f t="shared" si="61"/>
        <v>0</v>
      </c>
      <c r="T305" s="4">
        <f t="shared" si="62"/>
        <v>0</v>
      </c>
      <c r="U305" s="4">
        <f t="shared" si="63"/>
        <v>-4.3308511917943937E-2</v>
      </c>
      <c r="V305" s="5">
        <f t="shared" si="64"/>
        <v>-1.4747219773764142E-3</v>
      </c>
    </row>
    <row r="306" spans="1:22" x14ac:dyDescent="0.25">
      <c r="A306" s="130" t="s">
        <v>72</v>
      </c>
      <c r="B306" s="140">
        <v>486</v>
      </c>
      <c r="C306" s="74">
        <f>IFERROR(PopulationTAZ!C306/HHTAZ!C306,0)</f>
        <v>2.485859664358427</v>
      </c>
      <c r="D306" s="75">
        <f>IFERROR(PopulationTAZ!D306/HHTAZ!D306,0)</f>
        <v>2.4668386329210872</v>
      </c>
      <c r="E306" s="75">
        <f>IFERROR(PopulationTAZ!E306/HHTAZ!E306,0)</f>
        <v>2.4498137198503875</v>
      </c>
      <c r="F306" s="75">
        <f>IFERROR(PopulationTAZ!F306/HHTAZ!F306,0)</f>
        <v>2.4354399326306941</v>
      </c>
      <c r="G306" s="75">
        <f>IFERROR(PopulationTAZ!G306/HHTAZ!G306,0)</f>
        <v>2.42866336281925</v>
      </c>
      <c r="H306" s="76">
        <f>IFERROR(PopulationTAZ!H306/HHTAZ!H306,0)</f>
        <v>2.4298401795379561</v>
      </c>
      <c r="I306" s="77">
        <f>IFERROR(PopulationTAZ!I306/HHTAZ!I306,0)</f>
        <v>2.4303378695683544</v>
      </c>
      <c r="J306" s="74">
        <f t="shared" si="52"/>
        <v>-5.6019484820470922E-2</v>
      </c>
      <c r="K306" s="75">
        <f t="shared" si="53"/>
        <v>-3.6998453383131125E-2</v>
      </c>
      <c r="L306" s="77">
        <f t="shared" si="54"/>
        <v>-5.5521794790072576E-2</v>
      </c>
      <c r="M306" s="91">
        <f t="shared" si="55"/>
        <v>-2.2535256363688916E-2</v>
      </c>
      <c r="N306" s="4">
        <f t="shared" si="56"/>
        <v>-9.1130673414441254E-4</v>
      </c>
      <c r="O306" s="32">
        <f t="shared" si="57"/>
        <v>-7.6516915697447674E-3</v>
      </c>
      <c r="P306" s="4">
        <f t="shared" si="58"/>
        <v>-6.9015106393642833E-3</v>
      </c>
      <c r="Q306" s="4">
        <f t="shared" si="59"/>
        <v>-5.8672980329995683E-3</v>
      </c>
      <c r="R306" s="4">
        <f t="shared" si="60"/>
        <v>-2.7824828363244292E-3</v>
      </c>
      <c r="S306" s="4">
        <f t="shared" si="61"/>
        <v>4.8455324715734882E-4</v>
      </c>
      <c r="T306" s="4">
        <f t="shared" si="62"/>
        <v>2.0482418333078733E-4</v>
      </c>
      <c r="U306" s="4">
        <f t="shared" si="63"/>
        <v>-2.2335047945838959E-2</v>
      </c>
      <c r="V306" s="5">
        <f t="shared" si="64"/>
        <v>-7.5265835897808664E-4</v>
      </c>
    </row>
    <row r="307" spans="1:22" x14ac:dyDescent="0.25">
      <c r="A307" s="130" t="s">
        <v>72</v>
      </c>
      <c r="B307" s="140">
        <v>487</v>
      </c>
      <c r="C307" s="74">
        <f>IFERROR(PopulationTAZ!C307/HHTAZ!C307,0)</f>
        <v>2.8420660483082809</v>
      </c>
      <c r="D307" s="75">
        <f>IFERROR(PopulationTAZ!D307/HHTAZ!D307,0)</f>
        <v>2.8050598311237755</v>
      </c>
      <c r="E307" s="75">
        <f>IFERROR(PopulationTAZ!E307/HHTAZ!E307,0)</f>
        <v>2.7693665660105284</v>
      </c>
      <c r="F307" s="75">
        <f>IFERROR(PopulationTAZ!F307/HHTAZ!F307,0)</f>
        <v>2.7394690151260326</v>
      </c>
      <c r="G307" s="75">
        <f>IFERROR(PopulationTAZ!G307/HHTAZ!G307,0)</f>
        <v>2.7394690151260326</v>
      </c>
      <c r="H307" s="76">
        <f>IFERROR(PopulationTAZ!H307/HHTAZ!H307,0)</f>
        <v>2.7394690151260326</v>
      </c>
      <c r="I307" s="77">
        <f>IFERROR(PopulationTAZ!I307/HHTAZ!I307,0)</f>
        <v>2.7394690151260326</v>
      </c>
      <c r="J307" s="74">
        <f t="shared" si="52"/>
        <v>-0.10259703318224833</v>
      </c>
      <c r="K307" s="75">
        <f t="shared" si="53"/>
        <v>-6.5590815997742968E-2</v>
      </c>
      <c r="L307" s="77">
        <f t="shared" si="54"/>
        <v>-0.10259703318224833</v>
      </c>
      <c r="M307" s="91">
        <f t="shared" si="55"/>
        <v>-3.6099454213359472E-2</v>
      </c>
      <c r="N307" s="4">
        <f t="shared" si="56"/>
        <v>-1.4696053894406313E-3</v>
      </c>
      <c r="O307" s="32">
        <f t="shared" si="57"/>
        <v>-1.3020885706204188E-2</v>
      </c>
      <c r="P307" s="4">
        <f t="shared" si="58"/>
        <v>-1.2724600280254128E-2</v>
      </c>
      <c r="Q307" s="4">
        <f t="shared" si="59"/>
        <v>-1.0795808417505937E-2</v>
      </c>
      <c r="R307" s="4">
        <f t="shared" si="60"/>
        <v>0</v>
      </c>
      <c r="S307" s="4">
        <f t="shared" si="61"/>
        <v>0</v>
      </c>
      <c r="T307" s="4">
        <f t="shared" si="62"/>
        <v>0</v>
      </c>
      <c r="U307" s="4">
        <f t="shared" si="63"/>
        <v>-3.6099454213359472E-2</v>
      </c>
      <c r="V307" s="5">
        <f t="shared" si="64"/>
        <v>-1.2248212255966395E-3</v>
      </c>
    </row>
    <row r="308" spans="1:22" x14ac:dyDescent="0.25">
      <c r="A308" s="130" t="s">
        <v>72</v>
      </c>
      <c r="B308" s="140">
        <v>488</v>
      </c>
      <c r="C308" s="74">
        <f>IFERROR(PopulationTAZ!C308/HHTAZ!C308,0)</f>
        <v>2.811179610600067</v>
      </c>
      <c r="D308" s="75">
        <f>IFERROR(PopulationTAZ!D308/HHTAZ!D308,0)</f>
        <v>2.7813114733256437</v>
      </c>
      <c r="E308" s="75">
        <f>IFERROR(PopulationTAZ!E308/HHTAZ!E308,0)</f>
        <v>2.7530625279397394</v>
      </c>
      <c r="F308" s="75">
        <f>IFERROR(PopulationTAZ!F308/HHTAZ!F308,0)</f>
        <v>2.7292519247347107</v>
      </c>
      <c r="G308" s="75">
        <f>IFERROR(PopulationTAZ!G308/HHTAZ!G308,0)</f>
        <v>2.7182171308737137</v>
      </c>
      <c r="H308" s="76">
        <f>IFERROR(PopulationTAZ!H308/HHTAZ!H308,0)</f>
        <v>2.7196816091795575</v>
      </c>
      <c r="I308" s="77">
        <f>IFERROR(PopulationTAZ!I308/HHTAZ!I308,0)</f>
        <v>2.7196816091795575</v>
      </c>
      <c r="J308" s="74">
        <f t="shared" si="52"/>
        <v>-9.1498001420509567E-2</v>
      </c>
      <c r="K308" s="75">
        <f t="shared" si="53"/>
        <v>-6.1629864146086177E-2</v>
      </c>
      <c r="L308" s="77">
        <f t="shared" si="54"/>
        <v>-9.1498001420509567E-2</v>
      </c>
      <c r="M308" s="91">
        <f t="shared" si="55"/>
        <v>-3.2547903049488403E-2</v>
      </c>
      <c r="N308" s="4">
        <f t="shared" si="56"/>
        <v>-1.3226991613225492E-3</v>
      </c>
      <c r="O308" s="32">
        <f t="shared" si="57"/>
        <v>-1.0624770171852482E-2</v>
      </c>
      <c r="P308" s="4">
        <f t="shared" si="58"/>
        <v>-1.0156699692511095E-2</v>
      </c>
      <c r="Q308" s="4">
        <f t="shared" si="59"/>
        <v>-8.6487694933857773E-3</v>
      </c>
      <c r="R308" s="4">
        <f t="shared" si="60"/>
        <v>-4.0431569401822021E-3</v>
      </c>
      <c r="S308" s="4">
        <f t="shared" si="61"/>
        <v>5.3876428384258546E-4</v>
      </c>
      <c r="T308" s="4">
        <f t="shared" si="62"/>
        <v>0</v>
      </c>
      <c r="U308" s="4">
        <f t="shared" si="63"/>
        <v>-3.2547903049488403E-2</v>
      </c>
      <c r="V308" s="5">
        <f t="shared" si="64"/>
        <v>-1.1023708589942283E-3</v>
      </c>
    </row>
    <row r="309" spans="1:22" x14ac:dyDescent="0.25">
      <c r="A309" s="130" t="s">
        <v>72</v>
      </c>
      <c r="B309" s="140">
        <v>489</v>
      </c>
      <c r="C309" s="74">
        <f>IFERROR(PopulationTAZ!C309/HHTAZ!C309,0)</f>
        <v>2.9632159324310945</v>
      </c>
      <c r="D309" s="75">
        <f>IFERROR(PopulationTAZ!D309/HHTAZ!D309,0)</f>
        <v>2.9258969371627011</v>
      </c>
      <c r="E309" s="75">
        <f>IFERROR(PopulationTAZ!E309/HHTAZ!E309,0)</f>
        <v>2.8900073129769144</v>
      </c>
      <c r="F309" s="75">
        <f>IFERROR(PopulationTAZ!F309/HHTAZ!F309,0)</f>
        <v>2.8600362046896057</v>
      </c>
      <c r="G309" s="75">
        <f>IFERROR(PopulationTAZ!G309/HHTAZ!G309,0)</f>
        <v>2.8484364685286789</v>
      </c>
      <c r="H309" s="76">
        <f>IFERROR(PopulationTAZ!H309/HHTAZ!H309,0)</f>
        <v>2.8484364685286789</v>
      </c>
      <c r="I309" s="77">
        <f>IFERROR(PopulationTAZ!I309/HHTAZ!I309,0)</f>
        <v>2.8484364685286789</v>
      </c>
      <c r="J309" s="74">
        <f t="shared" si="52"/>
        <v>-0.11477946390241556</v>
      </c>
      <c r="K309" s="75">
        <f t="shared" si="53"/>
        <v>-7.7460468634022117E-2</v>
      </c>
      <c r="L309" s="77">
        <f t="shared" si="54"/>
        <v>-0.11477946390241556</v>
      </c>
      <c r="M309" s="91">
        <f t="shared" si="55"/>
        <v>-3.8734762001717438E-2</v>
      </c>
      <c r="N309" s="4">
        <f t="shared" si="56"/>
        <v>-1.5789483878525523E-3</v>
      </c>
      <c r="O309" s="32">
        <f t="shared" si="57"/>
        <v>-1.259408565536968E-2</v>
      </c>
      <c r="P309" s="4">
        <f t="shared" si="58"/>
        <v>-1.2266195616783993E-2</v>
      </c>
      <c r="Q309" s="4">
        <f t="shared" si="59"/>
        <v>-1.0370599462752317E-2</v>
      </c>
      <c r="R309" s="4">
        <f t="shared" si="60"/>
        <v>-4.0558004622133215E-3</v>
      </c>
      <c r="S309" s="4">
        <f t="shared" si="61"/>
        <v>0</v>
      </c>
      <c r="T309" s="4">
        <f t="shared" si="62"/>
        <v>0</v>
      </c>
      <c r="U309" s="4">
        <f t="shared" si="63"/>
        <v>-3.8734762001717438E-2</v>
      </c>
      <c r="V309" s="5">
        <f t="shared" si="64"/>
        <v>-1.3159635600271669E-3</v>
      </c>
    </row>
    <row r="310" spans="1:22" x14ac:dyDescent="0.25">
      <c r="A310" s="130" t="s">
        <v>72</v>
      </c>
      <c r="B310" s="140">
        <v>490</v>
      </c>
      <c r="C310" s="74">
        <f>IFERROR(PopulationTAZ!C310/HHTAZ!C310,0)</f>
        <v>2.9520753827945332</v>
      </c>
      <c r="D310" s="75">
        <f>IFERROR(PopulationTAZ!D310/HHTAZ!D310,0)</f>
        <v>2.9166877605879011</v>
      </c>
      <c r="E310" s="75">
        <f>IFERROR(PopulationTAZ!E310/HHTAZ!E310,0)</f>
        <v>2.8829977126833537</v>
      </c>
      <c r="F310" s="75">
        <f>IFERROR(PopulationTAZ!F310/HHTAZ!F310,0)</f>
        <v>2.8679438570406539</v>
      </c>
      <c r="G310" s="75">
        <f>IFERROR(PopulationTAZ!G310/HHTAZ!G310,0)</f>
        <v>2.8679438570406539</v>
      </c>
      <c r="H310" s="76">
        <f>IFERROR(PopulationTAZ!H310/HHTAZ!H310,0)</f>
        <v>2.8679438570406539</v>
      </c>
      <c r="I310" s="77">
        <f>IFERROR(PopulationTAZ!I310/HHTAZ!I310,0)</f>
        <v>2.8679438570406539</v>
      </c>
      <c r="J310" s="74">
        <f t="shared" si="52"/>
        <v>-8.4131525753879277E-2</v>
      </c>
      <c r="K310" s="75">
        <f t="shared" si="53"/>
        <v>-4.8743903547247225E-2</v>
      </c>
      <c r="L310" s="77">
        <f t="shared" si="54"/>
        <v>-8.4131525753879277E-2</v>
      </c>
      <c r="M310" s="91">
        <f t="shared" si="55"/>
        <v>-2.8499111589161963E-2</v>
      </c>
      <c r="N310" s="4">
        <f t="shared" si="56"/>
        <v>-1.1558553117303472E-3</v>
      </c>
      <c r="O310" s="32">
        <f t="shared" si="57"/>
        <v>-1.1987370787643337E-2</v>
      </c>
      <c r="P310" s="4">
        <f t="shared" si="58"/>
        <v>-1.1550790029631663E-2</v>
      </c>
      <c r="Q310" s="4">
        <f t="shared" si="59"/>
        <v>-5.2215981915186838E-3</v>
      </c>
      <c r="R310" s="4">
        <f t="shared" si="60"/>
        <v>0</v>
      </c>
      <c r="S310" s="4">
        <f t="shared" si="61"/>
        <v>0</v>
      </c>
      <c r="T310" s="4">
        <f t="shared" si="62"/>
        <v>0</v>
      </c>
      <c r="U310" s="4">
        <f t="shared" si="63"/>
        <v>-2.8499111589161963E-2</v>
      </c>
      <c r="V310" s="5">
        <f t="shared" si="64"/>
        <v>-9.6330557938706374E-4</v>
      </c>
    </row>
    <row r="311" spans="1:22" x14ac:dyDescent="0.25">
      <c r="A311" s="130" t="s">
        <v>72</v>
      </c>
      <c r="B311" s="140">
        <v>491</v>
      </c>
      <c r="C311" s="74">
        <f>IFERROR(PopulationTAZ!C311/HHTAZ!C311,0)</f>
        <v>2.8644700903251414</v>
      </c>
      <c r="D311" s="75">
        <f>IFERROR(PopulationTAZ!D311/HHTAZ!D311,0)</f>
        <v>2.7948301435599046</v>
      </c>
      <c r="E311" s="75">
        <f>IFERROR(PopulationTAZ!E311/HHTAZ!E311,0)</f>
        <v>2.7398983241683235</v>
      </c>
      <c r="F311" s="75">
        <f>IFERROR(PopulationTAZ!F311/HHTAZ!F311,0)</f>
        <v>2.6963349885179557</v>
      </c>
      <c r="G311" s="75">
        <f>IFERROR(PopulationTAZ!G311/HHTAZ!G311,0)</f>
        <v>2.6963349885179557</v>
      </c>
      <c r="H311" s="76">
        <f>IFERROR(PopulationTAZ!H311/HHTAZ!H311,0)</f>
        <v>2.6963349885179557</v>
      </c>
      <c r="I311" s="77">
        <f>IFERROR(PopulationTAZ!I311/HHTAZ!I311,0)</f>
        <v>2.6963349885179557</v>
      </c>
      <c r="J311" s="74">
        <f t="shared" si="52"/>
        <v>-0.16813510180718572</v>
      </c>
      <c r="K311" s="75">
        <f t="shared" si="53"/>
        <v>-9.8495155041948834E-2</v>
      </c>
      <c r="L311" s="77">
        <f t="shared" si="54"/>
        <v>-0.16813510180718572</v>
      </c>
      <c r="M311" s="91">
        <f t="shared" si="55"/>
        <v>-5.8696755946263335E-2</v>
      </c>
      <c r="N311" s="4">
        <f t="shared" si="56"/>
        <v>-2.4166724969807429E-3</v>
      </c>
      <c r="O311" s="32">
        <f t="shared" si="57"/>
        <v>-2.4311633415356138E-2</v>
      </c>
      <c r="P311" s="4">
        <f t="shared" si="58"/>
        <v>-1.9654797096760879E-2</v>
      </c>
      <c r="Q311" s="4">
        <f t="shared" si="59"/>
        <v>-1.5899617612121109E-2</v>
      </c>
      <c r="R311" s="4">
        <f t="shared" si="60"/>
        <v>0</v>
      </c>
      <c r="S311" s="4">
        <f t="shared" si="61"/>
        <v>0</v>
      </c>
      <c r="T311" s="4">
        <f t="shared" si="62"/>
        <v>0</v>
      </c>
      <c r="U311" s="4">
        <f t="shared" si="63"/>
        <v>-5.8696755946263335E-2</v>
      </c>
      <c r="V311" s="5">
        <f t="shared" si="64"/>
        <v>-2.0142997059542367E-3</v>
      </c>
    </row>
    <row r="312" spans="1:22" x14ac:dyDescent="0.25">
      <c r="A312" s="130" t="s">
        <v>72</v>
      </c>
      <c r="B312" s="140">
        <v>492</v>
      </c>
      <c r="C312" s="74">
        <f>IFERROR(PopulationTAZ!C312/HHTAZ!C312,0)</f>
        <v>3.523474851312379</v>
      </c>
      <c r="D312" s="75">
        <f>IFERROR(PopulationTAZ!D312/HHTAZ!D312,0)</f>
        <v>3.3975987774071417</v>
      </c>
      <c r="E312" s="75">
        <f>IFERROR(PopulationTAZ!E312/HHTAZ!E312,0)</f>
        <v>3.3000365114885404</v>
      </c>
      <c r="F312" s="75">
        <f>IFERROR(PopulationTAZ!F312/HHTAZ!F312,0)</f>
        <v>3.3000365114885404</v>
      </c>
      <c r="G312" s="75">
        <f>IFERROR(PopulationTAZ!G312/HHTAZ!G312,0)</f>
        <v>3.3000365114885404</v>
      </c>
      <c r="H312" s="76">
        <f>IFERROR(PopulationTAZ!H312/HHTAZ!H312,0)</f>
        <v>3.3000365114885404</v>
      </c>
      <c r="I312" s="77">
        <f>IFERROR(PopulationTAZ!I312/HHTAZ!I312,0)</f>
        <v>3.3000365114885404</v>
      </c>
      <c r="J312" s="74">
        <f t="shared" si="52"/>
        <v>-0.22343833982383865</v>
      </c>
      <c r="K312" s="75">
        <f t="shared" si="53"/>
        <v>-9.7562265918601287E-2</v>
      </c>
      <c r="L312" s="77">
        <f t="shared" si="54"/>
        <v>-0.22343833982383865</v>
      </c>
      <c r="M312" s="91">
        <f t="shared" si="55"/>
        <v>-6.3414200257627784E-2</v>
      </c>
      <c r="N312" s="4">
        <f t="shared" si="56"/>
        <v>-2.6171350687634876E-3</v>
      </c>
      <c r="O312" s="32">
        <f t="shared" si="57"/>
        <v>-3.572498150748904E-2</v>
      </c>
      <c r="P312" s="4">
        <f t="shared" si="58"/>
        <v>-2.871506387609879E-2</v>
      </c>
      <c r="Q312" s="4">
        <f t="shared" si="59"/>
        <v>0</v>
      </c>
      <c r="R312" s="4">
        <f t="shared" si="60"/>
        <v>0</v>
      </c>
      <c r="S312" s="4">
        <f t="shared" si="61"/>
        <v>0</v>
      </c>
      <c r="T312" s="4">
        <f t="shared" si="62"/>
        <v>0</v>
      </c>
      <c r="U312" s="4">
        <f t="shared" si="63"/>
        <v>-6.3414200257627784E-2</v>
      </c>
      <c r="V312" s="5">
        <f t="shared" si="64"/>
        <v>-2.1814220279285923E-3</v>
      </c>
    </row>
    <row r="313" spans="1:22" x14ac:dyDescent="0.25">
      <c r="A313" s="130" t="s">
        <v>72</v>
      </c>
      <c r="B313" s="140">
        <v>493</v>
      </c>
      <c r="C313" s="74">
        <f>IFERROR(PopulationTAZ!C313/HHTAZ!C313,0)</f>
        <v>3.1691816517939539</v>
      </c>
      <c r="D313" s="75">
        <f>IFERROR(PopulationTAZ!D313/HHTAZ!D313,0)</f>
        <v>3.0824920434899639</v>
      </c>
      <c r="E313" s="75">
        <f>IFERROR(PopulationTAZ!E313/HHTAZ!E313,0)</f>
        <v>3.006530751340009</v>
      </c>
      <c r="F313" s="75">
        <f>IFERROR(PopulationTAZ!F313/HHTAZ!F313,0)</f>
        <v>2.9530801467621846</v>
      </c>
      <c r="G313" s="75">
        <f>IFERROR(PopulationTAZ!G313/HHTAZ!G313,0)</f>
        <v>2.9530801467621846</v>
      </c>
      <c r="H313" s="76">
        <f>IFERROR(PopulationTAZ!H313/HHTAZ!H313,0)</f>
        <v>2.9530801467621846</v>
      </c>
      <c r="I313" s="77">
        <f>IFERROR(PopulationTAZ!I313/HHTAZ!I313,0)</f>
        <v>2.9530801467621846</v>
      </c>
      <c r="J313" s="74">
        <f t="shared" si="52"/>
        <v>-0.21610150503176939</v>
      </c>
      <c r="K313" s="75">
        <f t="shared" si="53"/>
        <v>-0.12941189672777931</v>
      </c>
      <c r="L313" s="77">
        <f t="shared" si="54"/>
        <v>-0.21610150503176939</v>
      </c>
      <c r="M313" s="91">
        <f t="shared" si="55"/>
        <v>-6.8188424891783228E-2</v>
      </c>
      <c r="N313" s="4">
        <f t="shared" si="56"/>
        <v>-2.8209997757290273E-3</v>
      </c>
      <c r="O313" s="32">
        <f t="shared" si="57"/>
        <v>-2.7353941120704883E-2</v>
      </c>
      <c r="P313" s="4">
        <f t="shared" si="58"/>
        <v>-2.4642818563110458E-2</v>
      </c>
      <c r="Q313" s="4">
        <f t="shared" si="59"/>
        <v>-1.7778166597498313E-2</v>
      </c>
      <c r="R313" s="4">
        <f t="shared" si="60"/>
        <v>0</v>
      </c>
      <c r="S313" s="4">
        <f t="shared" si="61"/>
        <v>0</v>
      </c>
      <c r="T313" s="4">
        <f t="shared" si="62"/>
        <v>0</v>
      </c>
      <c r="U313" s="4">
        <f t="shared" si="63"/>
        <v>-6.8188424891783228E-2</v>
      </c>
      <c r="V313" s="5">
        <f t="shared" si="64"/>
        <v>-2.3513863952957514E-3</v>
      </c>
    </row>
    <row r="314" spans="1:22" x14ac:dyDescent="0.25">
      <c r="A314" s="130" t="s">
        <v>72</v>
      </c>
      <c r="B314" s="140">
        <v>494</v>
      </c>
      <c r="C314" s="74">
        <f>IFERROR(PopulationTAZ!C314/HHTAZ!C314,0)</f>
        <v>3.8671107571107228</v>
      </c>
      <c r="D314" s="75">
        <f>IFERROR(PopulationTAZ!D314/HHTAZ!D314,0)</f>
        <v>3.7419825368870216</v>
      </c>
      <c r="E314" s="75">
        <f>IFERROR(PopulationTAZ!E314/HHTAZ!E314,0)</f>
        <v>3.6362468976992797</v>
      </c>
      <c r="F314" s="75">
        <f>IFERROR(PopulationTAZ!F314/HHTAZ!F314,0)</f>
        <v>3.5537507227264329</v>
      </c>
      <c r="G314" s="75">
        <f>IFERROR(PopulationTAZ!G314/HHTAZ!G314,0)</f>
        <v>3.5537507227264329</v>
      </c>
      <c r="H314" s="76">
        <f>IFERROR(PopulationTAZ!H314/HHTAZ!H314,0)</f>
        <v>3.5537507227264329</v>
      </c>
      <c r="I314" s="77">
        <f>IFERROR(PopulationTAZ!I314/HHTAZ!I314,0)</f>
        <v>3.5537507227264329</v>
      </c>
      <c r="J314" s="74">
        <f t="shared" si="52"/>
        <v>-0.31336003438428994</v>
      </c>
      <c r="K314" s="75">
        <f t="shared" si="53"/>
        <v>-0.18823181416058876</v>
      </c>
      <c r="L314" s="77">
        <f t="shared" si="54"/>
        <v>-0.31336003438428994</v>
      </c>
      <c r="M314" s="91">
        <f t="shared" si="55"/>
        <v>-8.1032081589101912E-2</v>
      </c>
      <c r="N314" s="4">
        <f t="shared" si="56"/>
        <v>-3.3744563403632633E-3</v>
      </c>
      <c r="O314" s="32">
        <f t="shared" si="57"/>
        <v>-3.2357030373029616E-2</v>
      </c>
      <c r="P314" s="4">
        <f t="shared" si="58"/>
        <v>-2.8256582746028602E-2</v>
      </c>
      <c r="Q314" s="4">
        <f t="shared" si="59"/>
        <v>-2.2687176446968937E-2</v>
      </c>
      <c r="R314" s="4">
        <f t="shared" si="60"/>
        <v>0</v>
      </c>
      <c r="S314" s="4">
        <f t="shared" si="61"/>
        <v>0</v>
      </c>
      <c r="T314" s="4">
        <f t="shared" si="62"/>
        <v>0</v>
      </c>
      <c r="U314" s="4">
        <f t="shared" si="63"/>
        <v>-8.1032081589101912E-2</v>
      </c>
      <c r="V314" s="5">
        <f t="shared" si="64"/>
        <v>-2.8128387507149188E-3</v>
      </c>
    </row>
    <row r="315" spans="1:22" x14ac:dyDescent="0.25">
      <c r="A315" s="130" t="s">
        <v>72</v>
      </c>
      <c r="B315" s="140">
        <v>495</v>
      </c>
      <c r="C315" s="74">
        <f>IFERROR(PopulationTAZ!C315/HHTAZ!C315,0)</f>
        <v>2.1698543738254905</v>
      </c>
      <c r="D315" s="75">
        <f>IFERROR(PopulationTAZ!D315/HHTAZ!D315,0)</f>
        <v>2.1243755236458388</v>
      </c>
      <c r="E315" s="75">
        <f>IFERROR(PopulationTAZ!E315/HHTAZ!E315,0)</f>
        <v>2.0797056499136528</v>
      </c>
      <c r="F315" s="75">
        <f>IFERROR(PopulationTAZ!F315/HHTAZ!F315,0)</f>
        <v>2.0431545027533398</v>
      </c>
      <c r="G315" s="75">
        <f>IFERROR(PopulationTAZ!G315/HHTAZ!G315,0)</f>
        <v>2.0268226361042161</v>
      </c>
      <c r="H315" s="76">
        <f>IFERROR(PopulationTAZ!H315/HHTAZ!H315,0)</f>
        <v>2.0295177797107602</v>
      </c>
      <c r="I315" s="77">
        <f>IFERROR(PopulationTAZ!I315/HHTAZ!I315,0)</f>
        <v>2.0301167897548495</v>
      </c>
      <c r="J315" s="74">
        <f t="shared" si="52"/>
        <v>-0.14033659411473032</v>
      </c>
      <c r="K315" s="75">
        <f t="shared" si="53"/>
        <v>-9.485774393507862E-2</v>
      </c>
      <c r="L315" s="77">
        <f t="shared" si="54"/>
        <v>-0.13973758407064096</v>
      </c>
      <c r="M315" s="91">
        <f t="shared" si="55"/>
        <v>-6.4675581830551332E-2</v>
      </c>
      <c r="N315" s="4">
        <f t="shared" si="56"/>
        <v>-2.6709003246307983E-3</v>
      </c>
      <c r="O315" s="32">
        <f t="shared" si="57"/>
        <v>-2.0959402035571451E-2</v>
      </c>
      <c r="P315" s="4">
        <f t="shared" si="58"/>
        <v>-2.1027296367792769E-2</v>
      </c>
      <c r="Q315" s="4">
        <f t="shared" si="59"/>
        <v>-1.7575154042511087E-2</v>
      </c>
      <c r="R315" s="4">
        <f t="shared" si="60"/>
        <v>-7.9934565042021344E-3</v>
      </c>
      <c r="S315" s="4">
        <f t="shared" si="61"/>
        <v>1.3297382605339525E-3</v>
      </c>
      <c r="T315" s="4">
        <f t="shared" si="62"/>
        <v>2.9514895118332163E-4</v>
      </c>
      <c r="U315" s="4">
        <f t="shared" si="63"/>
        <v>-6.4399521809512583E-2</v>
      </c>
      <c r="V315" s="5">
        <f t="shared" si="64"/>
        <v>-2.2164311864497632E-3</v>
      </c>
    </row>
    <row r="316" spans="1:22" x14ac:dyDescent="0.25">
      <c r="A316" s="130" t="s">
        <v>72</v>
      </c>
      <c r="B316" s="140">
        <v>496</v>
      </c>
      <c r="C316" s="74">
        <f>IFERROR(PopulationTAZ!C316/HHTAZ!C316,0)</f>
        <v>3.2806968313003164</v>
      </c>
      <c r="D316" s="75">
        <f>IFERROR(PopulationTAZ!D316/HHTAZ!D316,0)</f>
        <v>3.1886354940375869</v>
      </c>
      <c r="E316" s="75">
        <f>IFERROR(PopulationTAZ!E316/HHTAZ!E316,0)</f>
        <v>3.1200510846142966</v>
      </c>
      <c r="F316" s="75">
        <f>IFERROR(PopulationTAZ!F316/HHTAZ!F316,0)</f>
        <v>3.1189457824136309</v>
      </c>
      <c r="G316" s="75">
        <f>IFERROR(PopulationTAZ!G316/HHTAZ!G316,0)</f>
        <v>3.1189457824136309</v>
      </c>
      <c r="H316" s="76">
        <f>IFERROR(PopulationTAZ!H316/HHTAZ!H316,0)</f>
        <v>3.1189457824136309</v>
      </c>
      <c r="I316" s="77">
        <f>IFERROR(PopulationTAZ!I316/HHTAZ!I316,0)</f>
        <v>3.1189457824136309</v>
      </c>
      <c r="J316" s="74">
        <f t="shared" si="52"/>
        <v>-0.16175104888668557</v>
      </c>
      <c r="K316" s="75">
        <f t="shared" si="53"/>
        <v>-6.9689711623956097E-2</v>
      </c>
      <c r="L316" s="77">
        <f t="shared" si="54"/>
        <v>-0.16175104888668557</v>
      </c>
      <c r="M316" s="91">
        <f t="shared" si="55"/>
        <v>-4.9303869636309838E-2</v>
      </c>
      <c r="N316" s="4">
        <f t="shared" si="56"/>
        <v>-2.0203880200048152E-3</v>
      </c>
      <c r="O316" s="32">
        <f t="shared" si="57"/>
        <v>-2.8061519243227528E-2</v>
      </c>
      <c r="P316" s="4">
        <f t="shared" si="58"/>
        <v>-2.1509015235995466E-2</v>
      </c>
      <c r="Q316" s="4">
        <f t="shared" si="59"/>
        <v>-3.5425772549568801E-4</v>
      </c>
      <c r="R316" s="4">
        <f t="shared" si="60"/>
        <v>0</v>
      </c>
      <c r="S316" s="4">
        <f t="shared" si="61"/>
        <v>0</v>
      </c>
      <c r="T316" s="4">
        <f t="shared" si="62"/>
        <v>0</v>
      </c>
      <c r="U316" s="4">
        <f t="shared" si="63"/>
        <v>-4.9303869636309838E-2</v>
      </c>
      <c r="V316" s="5">
        <f t="shared" si="64"/>
        <v>-1.6839403762883842E-3</v>
      </c>
    </row>
    <row r="317" spans="1:22" x14ac:dyDescent="0.25">
      <c r="A317" s="130" t="s">
        <v>72</v>
      </c>
      <c r="B317" s="140">
        <v>497</v>
      </c>
      <c r="C317" s="74">
        <f>IFERROR(PopulationTAZ!C317/HHTAZ!C317,0)</f>
        <v>3.1804687913507705</v>
      </c>
      <c r="D317" s="75">
        <f>IFERROR(PopulationTAZ!D317/HHTAZ!D317,0)</f>
        <v>3.0867433753172162</v>
      </c>
      <c r="E317" s="75">
        <f>IFERROR(PopulationTAZ!E317/HHTAZ!E317,0)</f>
        <v>3.0867433753172162</v>
      </c>
      <c r="F317" s="75">
        <f>IFERROR(PopulationTAZ!F317/HHTAZ!F317,0)</f>
        <v>3.0867433753172162</v>
      </c>
      <c r="G317" s="75">
        <f>IFERROR(PopulationTAZ!G317/HHTAZ!G317,0)</f>
        <v>3.0867433753172162</v>
      </c>
      <c r="H317" s="76">
        <f>IFERROR(PopulationTAZ!H317/HHTAZ!H317,0)</f>
        <v>3.0867433753172162</v>
      </c>
      <c r="I317" s="77">
        <f>IFERROR(PopulationTAZ!I317/HHTAZ!I317,0)</f>
        <v>3.0867433753172162</v>
      </c>
      <c r="J317" s="74">
        <f t="shared" si="52"/>
        <v>-9.3725416033554332E-2</v>
      </c>
      <c r="K317" s="75">
        <f t="shared" si="53"/>
        <v>0</v>
      </c>
      <c r="L317" s="77">
        <f t="shared" si="54"/>
        <v>-9.3725416033554332E-2</v>
      </c>
      <c r="M317" s="91">
        <f t="shared" si="55"/>
        <v>-2.9469056979411046E-2</v>
      </c>
      <c r="N317" s="4">
        <f t="shared" si="56"/>
        <v>-1.1957642353114251E-3</v>
      </c>
      <c r="O317" s="32">
        <f t="shared" si="57"/>
        <v>-2.9469056979411046E-2</v>
      </c>
      <c r="P317" s="4">
        <f t="shared" si="58"/>
        <v>0</v>
      </c>
      <c r="Q317" s="4">
        <f t="shared" si="59"/>
        <v>0</v>
      </c>
      <c r="R317" s="4">
        <f t="shared" si="60"/>
        <v>0</v>
      </c>
      <c r="S317" s="4">
        <f t="shared" si="61"/>
        <v>0</v>
      </c>
      <c r="T317" s="4">
        <f t="shared" si="62"/>
        <v>0</v>
      </c>
      <c r="U317" s="4">
        <f t="shared" si="63"/>
        <v>-2.9469056979411046E-2</v>
      </c>
      <c r="V317" s="5">
        <f t="shared" si="64"/>
        <v>-9.9656953758220368E-4</v>
      </c>
    </row>
    <row r="318" spans="1:22" x14ac:dyDescent="0.25">
      <c r="A318" s="130" t="s">
        <v>72</v>
      </c>
      <c r="B318" s="140">
        <v>498</v>
      </c>
      <c r="C318" s="74">
        <f>IFERROR(PopulationTAZ!C318/HHTAZ!C318,0)</f>
        <v>3.1218564684645078</v>
      </c>
      <c r="D318" s="75">
        <f>IFERROR(PopulationTAZ!D318/HHTAZ!D318,0)</f>
        <v>3.0586628314240665</v>
      </c>
      <c r="E318" s="75">
        <f>IFERROR(PopulationTAZ!E318/HHTAZ!E318,0)</f>
        <v>3.0058905066947124</v>
      </c>
      <c r="F318" s="75">
        <f>IFERROR(PopulationTAZ!F318/HHTAZ!F318,0)</f>
        <v>2.9632861430653024</v>
      </c>
      <c r="G318" s="75">
        <f>IFERROR(PopulationTAZ!G318/HHTAZ!G318,0)</f>
        <v>2.9602410697882107</v>
      </c>
      <c r="H318" s="76">
        <f>IFERROR(PopulationTAZ!H318/HHTAZ!H318,0)</f>
        <v>2.9602410697882107</v>
      </c>
      <c r="I318" s="77">
        <f>IFERROR(PopulationTAZ!I318/HHTAZ!I318,0)</f>
        <v>2.9602410697882107</v>
      </c>
      <c r="J318" s="74">
        <f t="shared" si="52"/>
        <v>-0.16161539867629715</v>
      </c>
      <c r="K318" s="75">
        <f t="shared" si="53"/>
        <v>-9.8421761635855809E-2</v>
      </c>
      <c r="L318" s="77">
        <f t="shared" si="54"/>
        <v>-0.16161539867629715</v>
      </c>
      <c r="M318" s="91">
        <f t="shared" si="55"/>
        <v>-5.1769003574910655E-2</v>
      </c>
      <c r="N318" s="4">
        <f t="shared" si="56"/>
        <v>-2.1240266279326514E-3</v>
      </c>
      <c r="O318" s="32">
        <f t="shared" si="57"/>
        <v>-2.0242326218003037E-2</v>
      </c>
      <c r="P318" s="4">
        <f t="shared" si="58"/>
        <v>-1.7253397199319287E-2</v>
      </c>
      <c r="Q318" s="4">
        <f t="shared" si="59"/>
        <v>-1.4173624599605916E-2</v>
      </c>
      <c r="R318" s="4">
        <f t="shared" si="60"/>
        <v>-1.0276001472951934E-3</v>
      </c>
      <c r="S318" s="4">
        <f t="shared" si="61"/>
        <v>0</v>
      </c>
      <c r="T318" s="4">
        <f t="shared" si="62"/>
        <v>0</v>
      </c>
      <c r="U318" s="4">
        <f t="shared" si="63"/>
        <v>-5.1769003574910655E-2</v>
      </c>
      <c r="V318" s="5">
        <f t="shared" si="64"/>
        <v>-1.770335746884566E-3</v>
      </c>
    </row>
    <row r="319" spans="1:22" x14ac:dyDescent="0.25">
      <c r="A319" s="130" t="s">
        <v>72</v>
      </c>
      <c r="B319" s="140">
        <v>499</v>
      </c>
      <c r="C319" s="74">
        <f>IFERROR(PopulationTAZ!C319/HHTAZ!C319,0)</f>
        <v>3.0301358026894243</v>
      </c>
      <c r="D319" s="75">
        <f>IFERROR(PopulationTAZ!D319/HHTAZ!D319,0)</f>
        <v>2.9735970383229104</v>
      </c>
      <c r="E319" s="75">
        <f>IFERROR(PopulationTAZ!E319/HHTAZ!E319,0)</f>
        <v>2.918112553919709</v>
      </c>
      <c r="F319" s="75">
        <f>IFERROR(PopulationTAZ!F319/HHTAZ!F319,0)</f>
        <v>2.8722624441382032</v>
      </c>
      <c r="G319" s="75">
        <f>IFERROR(PopulationTAZ!G319/HHTAZ!G319,0)</f>
        <v>2.851684109122139</v>
      </c>
      <c r="H319" s="76">
        <f>IFERROR(PopulationTAZ!H319/HHTAZ!H319,0)</f>
        <v>2.851684109122139</v>
      </c>
      <c r="I319" s="77">
        <f>IFERROR(PopulationTAZ!I319/HHTAZ!I319,0)</f>
        <v>2.851684109122139</v>
      </c>
      <c r="J319" s="74">
        <f t="shared" si="52"/>
        <v>-0.1784516935672853</v>
      </c>
      <c r="K319" s="75">
        <f t="shared" si="53"/>
        <v>-0.12191292920077146</v>
      </c>
      <c r="L319" s="77">
        <f t="shared" si="54"/>
        <v>-0.1784516935672853</v>
      </c>
      <c r="M319" s="91">
        <f t="shared" si="55"/>
        <v>-5.8892308855893138E-2</v>
      </c>
      <c r="N319" s="4">
        <f t="shared" si="56"/>
        <v>-2.4249631208276279E-3</v>
      </c>
      <c r="O319" s="32">
        <f t="shared" si="57"/>
        <v>-1.8658821930136682E-2</v>
      </c>
      <c r="P319" s="4">
        <f t="shared" si="58"/>
        <v>-1.8659046161309867E-2</v>
      </c>
      <c r="Q319" s="4">
        <f t="shared" si="59"/>
        <v>-1.5712248562831599E-2</v>
      </c>
      <c r="R319" s="4">
        <f t="shared" si="60"/>
        <v>-7.1645037374843401E-3</v>
      </c>
      <c r="S319" s="4">
        <f t="shared" si="61"/>
        <v>0</v>
      </c>
      <c r="T319" s="4">
        <f t="shared" si="62"/>
        <v>0</v>
      </c>
      <c r="U319" s="4">
        <f t="shared" si="63"/>
        <v>-5.8892308855893138E-2</v>
      </c>
      <c r="V319" s="5">
        <f t="shared" si="64"/>
        <v>-2.0212113506158369E-3</v>
      </c>
    </row>
    <row r="320" spans="1:22" x14ac:dyDescent="0.25">
      <c r="A320" s="130" t="s">
        <v>72</v>
      </c>
      <c r="B320" s="140">
        <v>500</v>
      </c>
      <c r="C320" s="74">
        <f>IFERROR(PopulationTAZ!C320/HHTAZ!C320,0)</f>
        <v>2.8990459702191091</v>
      </c>
      <c r="D320" s="75">
        <f>IFERROR(PopulationTAZ!D320/HHTAZ!D320,0)</f>
        <v>2.8468946442350394</v>
      </c>
      <c r="E320" s="75">
        <f>IFERROR(PopulationTAZ!E320/HHTAZ!E320,0)</f>
        <v>2.7955732895403287</v>
      </c>
      <c r="F320" s="75">
        <f>IFERROR(PopulationTAZ!F320/HHTAZ!F320,0)</f>
        <v>2.7531481888538689</v>
      </c>
      <c r="G320" s="75">
        <f>IFERROR(PopulationTAZ!G320/HHTAZ!G320,0)</f>
        <v>2.734055203132983</v>
      </c>
      <c r="H320" s="76">
        <f>IFERROR(PopulationTAZ!H320/HHTAZ!H320,0)</f>
        <v>2.734055203132983</v>
      </c>
      <c r="I320" s="77">
        <f>IFERROR(PopulationTAZ!I320/HHTAZ!I320,0)</f>
        <v>2.734055203132983</v>
      </c>
      <c r="J320" s="74">
        <f t="shared" si="52"/>
        <v>-0.16499076708612614</v>
      </c>
      <c r="K320" s="75">
        <f t="shared" si="53"/>
        <v>-0.11283944110205635</v>
      </c>
      <c r="L320" s="77">
        <f t="shared" si="54"/>
        <v>-0.16499076708612614</v>
      </c>
      <c r="M320" s="91">
        <f t="shared" si="55"/>
        <v>-5.6912090660520387E-2</v>
      </c>
      <c r="N320" s="4">
        <f t="shared" si="56"/>
        <v>-2.3410864782131835E-3</v>
      </c>
      <c r="O320" s="32">
        <f t="shared" si="57"/>
        <v>-1.7989133846031513E-2</v>
      </c>
      <c r="P320" s="4">
        <f t="shared" si="58"/>
        <v>-1.8027135215079482E-2</v>
      </c>
      <c r="Q320" s="4">
        <f t="shared" si="59"/>
        <v>-1.5175814150605094E-2</v>
      </c>
      <c r="R320" s="4">
        <f t="shared" si="60"/>
        <v>-6.9349647789334057E-3</v>
      </c>
      <c r="S320" s="4">
        <f t="shared" si="61"/>
        <v>0</v>
      </c>
      <c r="T320" s="4">
        <f t="shared" si="62"/>
        <v>0</v>
      </c>
      <c r="U320" s="4">
        <f t="shared" si="63"/>
        <v>-5.6912090660520387E-2</v>
      </c>
      <c r="V320" s="5">
        <f t="shared" si="64"/>
        <v>-1.9512863486481624E-3</v>
      </c>
    </row>
    <row r="321" spans="1:22" x14ac:dyDescent="0.25">
      <c r="A321" s="130" t="s">
        <v>72</v>
      </c>
      <c r="B321" s="140">
        <v>501</v>
      </c>
      <c r="C321" s="74">
        <f>IFERROR(PopulationTAZ!C321/HHTAZ!C321,0)</f>
        <v>2.3235328467610583</v>
      </c>
      <c r="D321" s="75">
        <f>IFERROR(PopulationTAZ!D321/HHTAZ!D321,0)</f>
        <v>2.2773357448415581</v>
      </c>
      <c r="E321" s="75">
        <f>IFERROR(PopulationTAZ!E321/HHTAZ!E321,0)</f>
        <v>2.2321436756443385</v>
      </c>
      <c r="F321" s="75">
        <f>IFERROR(PopulationTAZ!F321/HHTAZ!F321,0)</f>
        <v>2.2214247576833053</v>
      </c>
      <c r="G321" s="75">
        <f>IFERROR(PopulationTAZ!G321/HHTAZ!G321,0)</f>
        <v>2.2214247576833053</v>
      </c>
      <c r="H321" s="76">
        <f>IFERROR(PopulationTAZ!H321/HHTAZ!H321,0)</f>
        <v>2.2214247576833053</v>
      </c>
      <c r="I321" s="77">
        <f>IFERROR(PopulationTAZ!I321/HHTAZ!I321,0)</f>
        <v>2.2214247576833053</v>
      </c>
      <c r="J321" s="74">
        <f t="shared" si="52"/>
        <v>-0.10210808907775304</v>
      </c>
      <c r="K321" s="75">
        <f t="shared" si="53"/>
        <v>-5.5910987158252823E-2</v>
      </c>
      <c r="L321" s="77">
        <f t="shared" si="54"/>
        <v>-0.10210808907775304</v>
      </c>
      <c r="M321" s="91">
        <f t="shared" si="55"/>
        <v>-4.3945188560639004E-2</v>
      </c>
      <c r="N321" s="4">
        <f t="shared" si="56"/>
        <v>-1.7959866197078123E-3</v>
      </c>
      <c r="O321" s="32">
        <f t="shared" si="57"/>
        <v>-1.9882267635638384E-2</v>
      </c>
      <c r="P321" s="4">
        <f t="shared" si="58"/>
        <v>-1.9844271666830449E-2</v>
      </c>
      <c r="Q321" s="4">
        <f t="shared" si="59"/>
        <v>-4.8020734856769609E-3</v>
      </c>
      <c r="R321" s="4">
        <f t="shared" si="60"/>
        <v>0</v>
      </c>
      <c r="S321" s="4">
        <f t="shared" si="61"/>
        <v>0</v>
      </c>
      <c r="T321" s="4">
        <f t="shared" si="62"/>
        <v>0</v>
      </c>
      <c r="U321" s="4">
        <f t="shared" si="63"/>
        <v>-4.3945188560639004E-2</v>
      </c>
      <c r="V321" s="5">
        <f t="shared" si="64"/>
        <v>-1.4968796707979237E-3</v>
      </c>
    </row>
    <row r="322" spans="1:22" x14ac:dyDescent="0.25">
      <c r="A322" s="130" t="s">
        <v>72</v>
      </c>
      <c r="B322" s="140">
        <v>502</v>
      </c>
      <c r="C322" s="74">
        <f>IFERROR(PopulationTAZ!C322/HHTAZ!C322,0)</f>
        <v>3.0564260297355479</v>
      </c>
      <c r="D322" s="75">
        <f>IFERROR(PopulationTAZ!D322/HHTAZ!D322,0)</f>
        <v>2.9642724879433788</v>
      </c>
      <c r="E322" s="75">
        <f>IFERROR(PopulationTAZ!E322/HHTAZ!E322,0)</f>
        <v>2.8887905806395757</v>
      </c>
      <c r="F322" s="75">
        <f>IFERROR(PopulationTAZ!F322/HHTAZ!F322,0)</f>
        <v>2.8298698669502658</v>
      </c>
      <c r="G322" s="75">
        <f>IFERROR(PopulationTAZ!G322/HHTAZ!G322,0)</f>
        <v>2.8135800213887765</v>
      </c>
      <c r="H322" s="76">
        <f>IFERROR(PopulationTAZ!H322/HHTAZ!H322,0)</f>
        <v>2.8135800213887765</v>
      </c>
      <c r="I322" s="77">
        <f>IFERROR(PopulationTAZ!I322/HHTAZ!I322,0)</f>
        <v>2.8135800213887765</v>
      </c>
      <c r="J322" s="74">
        <f t="shared" ref="J322:J385" si="65">H322-C322</f>
        <v>-0.24284600834677139</v>
      </c>
      <c r="K322" s="75">
        <f t="shared" ref="K322:K385" si="66">H322-D322</f>
        <v>-0.15069246655460233</v>
      </c>
      <c r="L322" s="77">
        <f t="shared" ref="L322:L385" si="67">I322-C322</f>
        <v>-0.24284600834677139</v>
      </c>
      <c r="M322" s="91">
        <f t="shared" ref="M322:M385" si="68">IFERROR(H322/C322-1,0)</f>
        <v>-7.9454240339584814E-2</v>
      </c>
      <c r="N322" s="4">
        <f t="shared" ref="N322:N385" si="69">IFERROR(((H322/C322)^(1/25))-1,0)</f>
        <v>-3.30606560201685E-3</v>
      </c>
      <c r="O322" s="32">
        <f t="shared" ref="O322:O385" si="70">IFERROR(D322/C322-1,0)</f>
        <v>-3.0150751529930742E-2</v>
      </c>
      <c r="P322" s="4">
        <f t="shared" ref="P322:P385" si="71">IFERROR(E322/D322-1,0)</f>
        <v>-2.546388957520318E-2</v>
      </c>
      <c r="Q322" s="4">
        <f t="shared" ref="Q322:Q385" si="72">IFERROR(F322/E322-1,0)</f>
        <v>-2.0396325744133748E-2</v>
      </c>
      <c r="R322" s="4">
        <f t="shared" ref="R322:R385" si="73">IFERROR(G322/F322-1,0)</f>
        <v>-5.7563938722895447E-3</v>
      </c>
      <c r="S322" s="4">
        <f t="shared" ref="S322:S385" si="74">IFERROR(H322/G322-1,0)</f>
        <v>0</v>
      </c>
      <c r="T322" s="4">
        <f t="shared" ref="T322:T385" si="75">IFERROR(I322/H322-1,0)</f>
        <v>0</v>
      </c>
      <c r="U322" s="4">
        <f t="shared" ref="U322:U385" si="76">IFERROR(I322/C322-1,0)</f>
        <v>-7.9454240339584814E-2</v>
      </c>
      <c r="V322" s="5">
        <f t="shared" ref="V322:V385" si="77">IFERROR(((I322/C322)^(1/30))-1,0)</f>
        <v>-2.7558146786035298E-3</v>
      </c>
    </row>
    <row r="323" spans="1:22" x14ac:dyDescent="0.25">
      <c r="A323" s="130" t="s">
        <v>72</v>
      </c>
      <c r="B323" s="140">
        <v>503</v>
      </c>
      <c r="C323" s="74">
        <f>IFERROR(PopulationTAZ!C323/HHTAZ!C323,0)</f>
        <v>3.2895060430703427</v>
      </c>
      <c r="D323" s="75">
        <f>IFERROR(PopulationTAZ!D323/HHTAZ!D323,0)</f>
        <v>3.2441979575744795</v>
      </c>
      <c r="E323" s="75">
        <f>IFERROR(PopulationTAZ!E323/HHTAZ!E323,0)</f>
        <v>3.2003843169507191</v>
      </c>
      <c r="F323" s="75">
        <f>IFERROR(PopulationTAZ!F323/HHTAZ!F323,0)</f>
        <v>3.2003843169507191</v>
      </c>
      <c r="G323" s="75">
        <f>IFERROR(PopulationTAZ!G323/HHTAZ!G323,0)</f>
        <v>3.2003843169507191</v>
      </c>
      <c r="H323" s="76">
        <f>IFERROR(PopulationTAZ!H323/HHTAZ!H323,0)</f>
        <v>3.2003843169507191</v>
      </c>
      <c r="I323" s="77">
        <f>IFERROR(PopulationTAZ!I323/HHTAZ!I323,0)</f>
        <v>3.2003843169507191</v>
      </c>
      <c r="J323" s="74">
        <f t="shared" si="65"/>
        <v>-8.9121726119623546E-2</v>
      </c>
      <c r="K323" s="75">
        <f t="shared" si="66"/>
        <v>-4.3813640623760364E-2</v>
      </c>
      <c r="L323" s="77">
        <f t="shared" si="67"/>
        <v>-8.9121726119623546E-2</v>
      </c>
      <c r="M323" s="91">
        <f t="shared" si="68"/>
        <v>-2.7092738226569546E-2</v>
      </c>
      <c r="N323" s="4">
        <f t="shared" si="69"/>
        <v>-1.098057212672976E-3</v>
      </c>
      <c r="O323" s="32">
        <f t="shared" si="70"/>
        <v>-1.3773522499315405E-2</v>
      </c>
      <c r="P323" s="4">
        <f t="shared" si="71"/>
        <v>-1.3505230320938089E-2</v>
      </c>
      <c r="Q323" s="4">
        <f t="shared" si="72"/>
        <v>0</v>
      </c>
      <c r="R323" s="4">
        <f t="shared" si="73"/>
        <v>0</v>
      </c>
      <c r="S323" s="4">
        <f t="shared" si="74"/>
        <v>0</v>
      </c>
      <c r="T323" s="4">
        <f t="shared" si="75"/>
        <v>0</v>
      </c>
      <c r="U323" s="4">
        <f t="shared" si="76"/>
        <v>-2.7092738226569546E-2</v>
      </c>
      <c r="V323" s="5">
        <f t="shared" si="77"/>
        <v>-9.151314442290559E-4</v>
      </c>
    </row>
    <row r="324" spans="1:22" x14ac:dyDescent="0.25">
      <c r="A324" s="130" t="s">
        <v>72</v>
      </c>
      <c r="B324" s="140">
        <v>504</v>
      </c>
      <c r="C324" s="74">
        <f>IFERROR(PopulationTAZ!C324/HHTAZ!C324,0)</f>
        <v>2.8153472376828854</v>
      </c>
      <c r="D324" s="75">
        <f>IFERROR(PopulationTAZ!D324/HHTAZ!D324,0)</f>
        <v>2.7757119449433563</v>
      </c>
      <c r="E324" s="75">
        <f>IFERROR(PopulationTAZ!E324/HHTAZ!E324,0)</f>
        <v>2.7373258888524643</v>
      </c>
      <c r="F324" s="75">
        <f>IFERROR(PopulationTAZ!F324/HHTAZ!F324,0)</f>
        <v>2.7052056957066144</v>
      </c>
      <c r="G324" s="75">
        <f>IFERROR(PopulationTAZ!G324/HHTAZ!G324,0)</f>
        <v>2.692771854106895</v>
      </c>
      <c r="H324" s="76">
        <f>IFERROR(PopulationTAZ!H324/HHTAZ!H324,0)</f>
        <v>2.692771854106895</v>
      </c>
      <c r="I324" s="77">
        <f>IFERROR(PopulationTAZ!I324/HHTAZ!I324,0)</f>
        <v>2.692771854106895</v>
      </c>
      <c r="J324" s="74">
        <f t="shared" si="65"/>
        <v>-0.1225753835759904</v>
      </c>
      <c r="K324" s="75">
        <f t="shared" si="66"/>
        <v>-8.2940090836461255E-2</v>
      </c>
      <c r="L324" s="77">
        <f t="shared" si="67"/>
        <v>-0.1225753835759904</v>
      </c>
      <c r="M324" s="91">
        <f t="shared" si="68"/>
        <v>-4.3538282573226561E-2</v>
      </c>
      <c r="N324" s="4">
        <f t="shared" si="69"/>
        <v>-1.7789962869634302E-3</v>
      </c>
      <c r="O324" s="32">
        <f t="shared" si="70"/>
        <v>-1.4078296349742669E-2</v>
      </c>
      <c r="P324" s="4">
        <f t="shared" si="71"/>
        <v>-1.3829265014628667E-2</v>
      </c>
      <c r="Q324" s="4">
        <f t="shared" si="72"/>
        <v>-1.1734150207199256E-2</v>
      </c>
      <c r="R324" s="4">
        <f t="shared" si="73"/>
        <v>-4.5962647570396697E-3</v>
      </c>
      <c r="S324" s="4">
        <f t="shared" si="74"/>
        <v>0</v>
      </c>
      <c r="T324" s="4">
        <f t="shared" si="75"/>
        <v>0</v>
      </c>
      <c r="U324" s="4">
        <f t="shared" si="76"/>
        <v>-4.3538282573226561E-2</v>
      </c>
      <c r="V324" s="5">
        <f t="shared" si="77"/>
        <v>-1.4827168377077315E-3</v>
      </c>
    </row>
    <row r="325" spans="1:22" x14ac:dyDescent="0.25">
      <c r="A325" s="130" t="s">
        <v>72</v>
      </c>
      <c r="B325" s="140">
        <v>505</v>
      </c>
      <c r="C325" s="74">
        <f>IFERROR(PopulationTAZ!C325/HHTAZ!C325,0)</f>
        <v>2.9575913217351153</v>
      </c>
      <c r="D325" s="75">
        <f>IFERROR(PopulationTAZ!D325/HHTAZ!D325,0)</f>
        <v>2.9044529182594405</v>
      </c>
      <c r="E325" s="75">
        <f>IFERROR(PopulationTAZ!E325/HHTAZ!E325,0)</f>
        <v>2.8601251730447639</v>
      </c>
      <c r="F325" s="75">
        <f>IFERROR(PopulationTAZ!F325/HHTAZ!F325,0)</f>
        <v>2.8241679469787191</v>
      </c>
      <c r="G325" s="75">
        <f>IFERROR(PopulationTAZ!G325/HHTAZ!G325,0)</f>
        <v>2.8241679469787191</v>
      </c>
      <c r="H325" s="76">
        <f>IFERROR(PopulationTAZ!H325/HHTAZ!H325,0)</f>
        <v>2.8241679469787191</v>
      </c>
      <c r="I325" s="77">
        <f>IFERROR(PopulationTAZ!I325/HHTAZ!I325,0)</f>
        <v>2.8241679469787191</v>
      </c>
      <c r="J325" s="74">
        <f t="shared" si="65"/>
        <v>-0.13342337475639621</v>
      </c>
      <c r="K325" s="75">
        <f t="shared" si="66"/>
        <v>-8.0284971280721429E-2</v>
      </c>
      <c r="L325" s="77">
        <f t="shared" si="67"/>
        <v>-0.13342337475639621</v>
      </c>
      <c r="M325" s="91">
        <f t="shared" si="68"/>
        <v>-4.5112174145182871E-2</v>
      </c>
      <c r="N325" s="4">
        <f t="shared" si="69"/>
        <v>-1.844752557996765E-3</v>
      </c>
      <c r="O325" s="32">
        <f t="shared" si="70"/>
        <v>-1.7966783674662756E-2</v>
      </c>
      <c r="P325" s="4">
        <f t="shared" si="71"/>
        <v>-1.526199475846246E-2</v>
      </c>
      <c r="Q325" s="4">
        <f t="shared" si="72"/>
        <v>-1.2571906434348912E-2</v>
      </c>
      <c r="R325" s="4">
        <f t="shared" si="73"/>
        <v>0</v>
      </c>
      <c r="S325" s="4">
        <f t="shared" si="74"/>
        <v>0</v>
      </c>
      <c r="T325" s="4">
        <f t="shared" si="75"/>
        <v>0</v>
      </c>
      <c r="U325" s="4">
        <f t="shared" si="76"/>
        <v>-4.5112174145182871E-2</v>
      </c>
      <c r="V325" s="5">
        <f t="shared" si="77"/>
        <v>-1.5375302952645997E-3</v>
      </c>
    </row>
    <row r="326" spans="1:22" x14ac:dyDescent="0.25">
      <c r="A326" s="130" t="s">
        <v>72</v>
      </c>
      <c r="B326" s="140">
        <v>506</v>
      </c>
      <c r="C326" s="74">
        <f>IFERROR(PopulationTAZ!C326/HHTAZ!C326,0)</f>
        <v>2.8550722459884095</v>
      </c>
      <c r="D326" s="75">
        <f>IFERROR(PopulationTAZ!D326/HHTAZ!D326,0)</f>
        <v>2.7961805315148816</v>
      </c>
      <c r="E326" s="75">
        <f>IFERROR(PopulationTAZ!E326/HHTAZ!E326,0)</f>
        <v>2.7381790410670948</v>
      </c>
      <c r="F326" s="75">
        <f>IFERROR(PopulationTAZ!F326/HHTAZ!F326,0)</f>
        <v>2.6909153252568427</v>
      </c>
      <c r="G326" s="75">
        <f>IFERROR(PopulationTAZ!G326/HHTAZ!G326,0)</f>
        <v>2.6909153252568427</v>
      </c>
      <c r="H326" s="76">
        <f>IFERROR(PopulationTAZ!H326/HHTAZ!H326,0)</f>
        <v>2.6909153252568427</v>
      </c>
      <c r="I326" s="77">
        <f>IFERROR(PopulationTAZ!I326/HHTAZ!I326,0)</f>
        <v>2.6909153252568427</v>
      </c>
      <c r="J326" s="74">
        <f t="shared" si="65"/>
        <v>-0.16415692073156674</v>
      </c>
      <c r="K326" s="75">
        <f t="shared" si="66"/>
        <v>-0.10526520625803881</v>
      </c>
      <c r="L326" s="77">
        <f t="shared" si="67"/>
        <v>-0.16415692073156674</v>
      </c>
      <c r="M326" s="91">
        <f t="shared" si="68"/>
        <v>-5.7496590834862249E-2</v>
      </c>
      <c r="N326" s="4">
        <f t="shared" si="69"/>
        <v>-2.3658267107959929E-3</v>
      </c>
      <c r="O326" s="32">
        <f t="shared" si="70"/>
        <v>-2.0627048774781498E-2</v>
      </c>
      <c r="P326" s="4">
        <f t="shared" si="71"/>
        <v>-2.0743113613041042E-2</v>
      </c>
      <c r="Q326" s="4">
        <f t="shared" si="72"/>
        <v>-1.7261002696095762E-2</v>
      </c>
      <c r="R326" s="4">
        <f t="shared" si="73"/>
        <v>0</v>
      </c>
      <c r="S326" s="4">
        <f t="shared" si="74"/>
        <v>0</v>
      </c>
      <c r="T326" s="4">
        <f t="shared" si="75"/>
        <v>0</v>
      </c>
      <c r="U326" s="4">
        <f t="shared" si="76"/>
        <v>-5.7496590834862249E-2</v>
      </c>
      <c r="V326" s="5">
        <f t="shared" si="77"/>
        <v>-1.9719113070691963E-3</v>
      </c>
    </row>
    <row r="327" spans="1:22" x14ac:dyDescent="0.25">
      <c r="A327" s="130" t="s">
        <v>72</v>
      </c>
      <c r="B327" s="140">
        <v>507</v>
      </c>
      <c r="C327" s="74">
        <f>IFERROR(PopulationTAZ!C327/HHTAZ!C327,0)</f>
        <v>2.6411998459553541</v>
      </c>
      <c r="D327" s="75">
        <f>IFERROR(PopulationTAZ!D327/HHTAZ!D327,0)</f>
        <v>2.6091040773016116</v>
      </c>
      <c r="E327" s="75">
        <f>IFERROR(PopulationTAZ!E327/HHTAZ!E327,0)</f>
        <v>2.5782713552175003</v>
      </c>
      <c r="F327" s="75">
        <f>IFERROR(PopulationTAZ!F327/HHTAZ!F327,0)</f>
        <v>2.5524006155349062</v>
      </c>
      <c r="G327" s="75">
        <f>IFERROR(PopulationTAZ!G327/HHTAZ!G327,0)</f>
        <v>2.5404982609113187</v>
      </c>
      <c r="H327" s="76">
        <f>IFERROR(PopulationTAZ!H327/HHTAZ!H327,0)</f>
        <v>2.5417755154759853</v>
      </c>
      <c r="I327" s="77">
        <f>IFERROR(PopulationTAZ!I327/HHTAZ!I327,0)</f>
        <v>2.5417755154759853</v>
      </c>
      <c r="J327" s="74">
        <f t="shared" si="65"/>
        <v>-9.9424330479368717E-2</v>
      </c>
      <c r="K327" s="75">
        <f t="shared" si="66"/>
        <v>-6.7328561825626299E-2</v>
      </c>
      <c r="L327" s="77">
        <f t="shared" si="67"/>
        <v>-9.9424330479368717E-2</v>
      </c>
      <c r="M327" s="91">
        <f t="shared" si="68"/>
        <v>-3.7643622701108326E-2</v>
      </c>
      <c r="N327" s="4">
        <f t="shared" si="69"/>
        <v>-1.5336404634836986E-3</v>
      </c>
      <c r="O327" s="32">
        <f t="shared" si="70"/>
        <v>-1.2151965214935445E-2</v>
      </c>
      <c r="P327" s="4">
        <f t="shared" si="71"/>
        <v>-1.181735997131983E-2</v>
      </c>
      <c r="Q327" s="4">
        <f t="shared" si="72"/>
        <v>-1.0034141530619323E-2</v>
      </c>
      <c r="R327" s="4">
        <f t="shared" si="73"/>
        <v>-4.6632000286886965E-3</v>
      </c>
      <c r="S327" s="4">
        <f t="shared" si="74"/>
        <v>5.027575040372767E-4</v>
      </c>
      <c r="T327" s="4">
        <f t="shared" si="75"/>
        <v>0</v>
      </c>
      <c r="U327" s="4">
        <f t="shared" si="76"/>
        <v>-3.7643622701108326E-2</v>
      </c>
      <c r="V327" s="5">
        <f t="shared" si="77"/>
        <v>-1.2781971540862802E-3</v>
      </c>
    </row>
    <row r="328" spans="1:22" x14ac:dyDescent="0.25">
      <c r="A328" s="130" t="s">
        <v>72</v>
      </c>
      <c r="B328" s="140">
        <v>508</v>
      </c>
      <c r="C328" s="74">
        <f>IFERROR(PopulationTAZ!C328/HHTAZ!C328,0)</f>
        <v>2.6699435474462923</v>
      </c>
      <c r="D328" s="75">
        <f>IFERROR(PopulationTAZ!D328/HHTAZ!D328,0)</f>
        <v>2.6367082531590587</v>
      </c>
      <c r="E328" s="75">
        <f>IFERROR(PopulationTAZ!E328/HHTAZ!E328,0)</f>
        <v>2.6046327318084379</v>
      </c>
      <c r="F328" s="75">
        <f>IFERROR(PopulationTAZ!F328/HHTAZ!F328,0)</f>
        <v>2.5777139278750498</v>
      </c>
      <c r="G328" s="75">
        <f>IFERROR(PopulationTAZ!G328/HHTAZ!G328,0)</f>
        <v>2.565302356116911</v>
      </c>
      <c r="H328" s="76">
        <f>IFERROR(PopulationTAZ!H328/HHTAZ!H328,0)</f>
        <v>2.5674174297174441</v>
      </c>
      <c r="I328" s="77">
        <f>IFERROR(PopulationTAZ!I328/HHTAZ!I328,0)</f>
        <v>2.5683258195556244</v>
      </c>
      <c r="J328" s="74">
        <f t="shared" si="65"/>
        <v>-0.10252611772884812</v>
      </c>
      <c r="K328" s="75">
        <f t="shared" si="66"/>
        <v>-6.9290823441614524E-2</v>
      </c>
      <c r="L328" s="77">
        <f t="shared" si="67"/>
        <v>-0.10161772789066781</v>
      </c>
      <c r="M328" s="91">
        <f t="shared" si="68"/>
        <v>-3.8400106933688116E-2</v>
      </c>
      <c r="N328" s="4">
        <f t="shared" si="69"/>
        <v>-1.5650470907105918E-3</v>
      </c>
      <c r="O328" s="32">
        <f t="shared" si="70"/>
        <v>-1.244793895324936E-2</v>
      </c>
      <c r="P328" s="4">
        <f t="shared" si="71"/>
        <v>-1.2164986896897267E-2</v>
      </c>
      <c r="Q328" s="4">
        <f t="shared" si="72"/>
        <v>-1.0334971070834253E-2</v>
      </c>
      <c r="R328" s="4">
        <f t="shared" si="73"/>
        <v>-4.8149531349936936E-3</v>
      </c>
      <c r="S328" s="4">
        <f t="shared" si="74"/>
        <v>8.2449290840491685E-4</v>
      </c>
      <c r="T328" s="4">
        <f t="shared" si="75"/>
        <v>3.5381462619432646E-4</v>
      </c>
      <c r="U328" s="4">
        <f t="shared" si="76"/>
        <v>-3.8059878826974258E-2</v>
      </c>
      <c r="V328" s="5">
        <f t="shared" si="77"/>
        <v>-1.2925996843168308E-3</v>
      </c>
    </row>
    <row r="329" spans="1:22" x14ac:dyDescent="0.25">
      <c r="A329" s="130" t="s">
        <v>72</v>
      </c>
      <c r="B329" s="140">
        <v>509</v>
      </c>
      <c r="C329" s="74">
        <f>IFERROR(PopulationTAZ!C329/HHTAZ!C329,0)</f>
        <v>2.4842698881433827</v>
      </c>
      <c r="D329" s="75">
        <f>IFERROR(PopulationTAZ!D329/HHTAZ!D329,0)</f>
        <v>2.4583522481145499</v>
      </c>
      <c r="E329" s="75">
        <f>IFERROR(PopulationTAZ!E329/HHTAZ!E329,0)</f>
        <v>2.4339791200927614</v>
      </c>
      <c r="F329" s="75">
        <f>IFERROR(PopulationTAZ!F329/HHTAZ!F329,0)</f>
        <v>2.4135157257715925</v>
      </c>
      <c r="G329" s="75">
        <f>IFERROR(PopulationTAZ!G329/HHTAZ!G329,0)</f>
        <v>2.4135157257715925</v>
      </c>
      <c r="H329" s="76">
        <f>IFERROR(PopulationTAZ!H329/HHTAZ!H329,0)</f>
        <v>2.4135157257715925</v>
      </c>
      <c r="I329" s="77">
        <f>IFERROR(PopulationTAZ!I329/HHTAZ!I329,0)</f>
        <v>2.4135157257715925</v>
      </c>
      <c r="J329" s="74">
        <f t="shared" si="65"/>
        <v>-7.0754162371790219E-2</v>
      </c>
      <c r="K329" s="75">
        <f t="shared" si="66"/>
        <v>-4.483652234295743E-2</v>
      </c>
      <c r="L329" s="77">
        <f t="shared" si="67"/>
        <v>-7.0754162371790219E-2</v>
      </c>
      <c r="M329" s="91">
        <f t="shared" si="68"/>
        <v>-2.8480867843496793E-2</v>
      </c>
      <c r="N329" s="4">
        <f t="shared" si="69"/>
        <v>-1.1551050295846021E-3</v>
      </c>
      <c r="O329" s="32">
        <f t="shared" si="70"/>
        <v>-1.043269902055699E-2</v>
      </c>
      <c r="P329" s="4">
        <f t="shared" si="71"/>
        <v>-9.9144164716352678E-3</v>
      </c>
      <c r="Q329" s="4">
        <f t="shared" si="72"/>
        <v>-8.407382853961809E-3</v>
      </c>
      <c r="R329" s="4">
        <f t="shared" si="73"/>
        <v>0</v>
      </c>
      <c r="S329" s="4">
        <f t="shared" si="74"/>
        <v>0</v>
      </c>
      <c r="T329" s="4">
        <f t="shared" si="75"/>
        <v>0</v>
      </c>
      <c r="U329" s="4">
        <f t="shared" si="76"/>
        <v>-2.8480867843496793E-2</v>
      </c>
      <c r="V329" s="5">
        <f t="shared" si="77"/>
        <v>-9.6268022377654638E-4</v>
      </c>
    </row>
    <row r="330" spans="1:22" x14ac:dyDescent="0.25">
      <c r="A330" s="130" t="s">
        <v>72</v>
      </c>
      <c r="B330" s="140">
        <v>510</v>
      </c>
      <c r="C330" s="74">
        <f>IFERROR(PopulationTAZ!C330/HHTAZ!C330,0)</f>
        <v>2.3591845513519107</v>
      </c>
      <c r="D330" s="75">
        <f>IFERROR(PopulationTAZ!D330/HHTAZ!D330,0)</f>
        <v>2.3200275516413185</v>
      </c>
      <c r="E330" s="75">
        <f>IFERROR(PopulationTAZ!E330/HHTAZ!E330,0)</f>
        <v>2.2817166090990426</v>
      </c>
      <c r="F330" s="75">
        <f>IFERROR(PopulationTAZ!F330/HHTAZ!F330,0)</f>
        <v>2.2500700735500216</v>
      </c>
      <c r="G330" s="75">
        <f>IFERROR(PopulationTAZ!G330/HHTAZ!G330,0)</f>
        <v>2.2500700735500216</v>
      </c>
      <c r="H330" s="76">
        <f>IFERROR(PopulationTAZ!H330/HHTAZ!H330,0)</f>
        <v>2.2500700735500216</v>
      </c>
      <c r="I330" s="77">
        <f>IFERROR(PopulationTAZ!I330/HHTAZ!I330,0)</f>
        <v>2.2500700735500216</v>
      </c>
      <c r="J330" s="74">
        <f t="shared" si="65"/>
        <v>-0.1091144778018891</v>
      </c>
      <c r="K330" s="75">
        <f t="shared" si="66"/>
        <v>-6.9957478091296821E-2</v>
      </c>
      <c r="L330" s="77">
        <f t="shared" si="67"/>
        <v>-0.1091144778018891</v>
      </c>
      <c r="M330" s="91">
        <f t="shared" si="68"/>
        <v>-4.6250929262554696E-2</v>
      </c>
      <c r="N330" s="4">
        <f t="shared" si="69"/>
        <v>-1.8923939886608121E-3</v>
      </c>
      <c r="O330" s="32">
        <f t="shared" si="70"/>
        <v>-1.6597684012534586E-2</v>
      </c>
      <c r="P330" s="4">
        <f t="shared" si="71"/>
        <v>-1.6513141197470937E-2</v>
      </c>
      <c r="Q330" s="4">
        <f t="shared" si="72"/>
        <v>-1.3869617034306891E-2</v>
      </c>
      <c r="R330" s="4">
        <f t="shared" si="73"/>
        <v>0</v>
      </c>
      <c r="S330" s="4">
        <f t="shared" si="74"/>
        <v>0</v>
      </c>
      <c r="T330" s="4">
        <f t="shared" si="75"/>
        <v>0</v>
      </c>
      <c r="U330" s="4">
        <f t="shared" si="76"/>
        <v>-4.6250929262554696E-2</v>
      </c>
      <c r="V330" s="5">
        <f t="shared" si="77"/>
        <v>-1.5772438650781817E-3</v>
      </c>
    </row>
    <row r="331" spans="1:22" x14ac:dyDescent="0.25">
      <c r="A331" s="130" t="s">
        <v>72</v>
      </c>
      <c r="B331" s="140">
        <v>511</v>
      </c>
      <c r="C331" s="74">
        <f>IFERROR(PopulationTAZ!C331/HHTAZ!C331,0)</f>
        <v>1.9961726334717043</v>
      </c>
      <c r="D331" s="75">
        <f>IFERROR(PopulationTAZ!D331/HHTAZ!D331,0)</f>
        <v>1.9705737774164582</v>
      </c>
      <c r="E331" s="75">
        <f>IFERROR(PopulationTAZ!E331/HHTAZ!E331,0)</f>
        <v>1.948653144681231</v>
      </c>
      <c r="F331" s="75">
        <f>IFERROR(PopulationTAZ!F331/HHTAZ!F331,0)</f>
        <v>1.9313551609993769</v>
      </c>
      <c r="G331" s="75">
        <f>IFERROR(PopulationTAZ!G331/HHTAZ!G331,0)</f>
        <v>1.9250101181071944</v>
      </c>
      <c r="H331" s="76">
        <f>IFERROR(PopulationTAZ!H331/HHTAZ!H331,0)</f>
        <v>1.9298837047284836</v>
      </c>
      <c r="I331" s="77">
        <f>IFERROR(PopulationTAZ!I331/HHTAZ!I331,0)</f>
        <v>1.9346116410367613</v>
      </c>
      <c r="J331" s="74">
        <f t="shared" si="65"/>
        <v>-6.6288928743220676E-2</v>
      </c>
      <c r="K331" s="75">
        <f t="shared" si="66"/>
        <v>-4.0690072687974643E-2</v>
      </c>
      <c r="L331" s="77">
        <f t="shared" si="67"/>
        <v>-6.1560992434942952E-2</v>
      </c>
      <c r="M331" s="91">
        <f t="shared" si="68"/>
        <v>-3.320801399222284E-2</v>
      </c>
      <c r="N331" s="4">
        <f t="shared" si="69"/>
        <v>-1.3499647519167324E-3</v>
      </c>
      <c r="O331" s="32">
        <f t="shared" si="70"/>
        <v>-1.2823969042559669E-2</v>
      </c>
      <c r="P331" s="4">
        <f t="shared" si="71"/>
        <v>-1.1123984793894204E-2</v>
      </c>
      <c r="Q331" s="4">
        <f t="shared" si="72"/>
        <v>-8.8768920877828617E-3</v>
      </c>
      <c r="R331" s="4">
        <f t="shared" si="73"/>
        <v>-3.2852802116930535E-3</v>
      </c>
      <c r="S331" s="4">
        <f t="shared" si="74"/>
        <v>2.5317200026362396E-3</v>
      </c>
      <c r="T331" s="4">
        <f t="shared" si="75"/>
        <v>2.4498555517586951E-3</v>
      </c>
      <c r="U331" s="4">
        <f t="shared" si="76"/>
        <v>-3.0839513277905906E-2</v>
      </c>
      <c r="V331" s="5">
        <f t="shared" si="77"/>
        <v>-1.0436237066874243E-3</v>
      </c>
    </row>
    <row r="332" spans="1:22" x14ac:dyDescent="0.25">
      <c r="A332" s="130" t="s">
        <v>72</v>
      </c>
      <c r="B332" s="140">
        <v>512</v>
      </c>
      <c r="C332" s="74">
        <f>IFERROR(PopulationTAZ!C332/HHTAZ!C332,0)</f>
        <v>2.4710268594431972</v>
      </c>
      <c r="D332" s="75">
        <f>IFERROR(PopulationTAZ!D332/HHTAZ!D332,0)</f>
        <v>2.4410500316252426</v>
      </c>
      <c r="E332" s="75">
        <f>IFERROR(PopulationTAZ!E332/HHTAZ!E332,0)</f>
        <v>2.412319041384789</v>
      </c>
      <c r="F332" s="75">
        <f>IFERROR(PopulationTAZ!F332/HHTAZ!F332,0)</f>
        <v>2.3882419363826632</v>
      </c>
      <c r="G332" s="75">
        <f>IFERROR(PopulationTAZ!G332/HHTAZ!G332,0)</f>
        <v>2.3797206116037661</v>
      </c>
      <c r="H332" s="76">
        <f>IFERROR(PopulationTAZ!H332/HHTAZ!H332,0)</f>
        <v>2.3797206116037661</v>
      </c>
      <c r="I332" s="77">
        <f>IFERROR(PopulationTAZ!I332/HHTAZ!I332,0)</f>
        <v>2.3797206116037661</v>
      </c>
      <c r="J332" s="74">
        <f t="shared" si="65"/>
        <v>-9.1306247839431087E-2</v>
      </c>
      <c r="K332" s="75">
        <f t="shared" si="66"/>
        <v>-6.1329420021476455E-2</v>
      </c>
      <c r="L332" s="77">
        <f t="shared" si="67"/>
        <v>-9.1306247839431087E-2</v>
      </c>
      <c r="M332" s="91">
        <f t="shared" si="68"/>
        <v>-3.6950730620550765E-2</v>
      </c>
      <c r="N332" s="4">
        <f t="shared" si="69"/>
        <v>-1.5048947527571688E-3</v>
      </c>
      <c r="O332" s="32">
        <f t="shared" si="70"/>
        <v>-1.2131324151089751E-2</v>
      </c>
      <c r="P332" s="4">
        <f t="shared" si="71"/>
        <v>-1.1769930918345217E-2</v>
      </c>
      <c r="Q332" s="4">
        <f t="shared" si="72"/>
        <v>-9.9808958056826214E-3</v>
      </c>
      <c r="R332" s="4">
        <f t="shared" si="73"/>
        <v>-3.5680324715359202E-3</v>
      </c>
      <c r="S332" s="4">
        <f t="shared" si="74"/>
        <v>0</v>
      </c>
      <c r="T332" s="4">
        <f t="shared" si="75"/>
        <v>0</v>
      </c>
      <c r="U332" s="4">
        <f t="shared" si="76"/>
        <v>-3.6950730620550765E-2</v>
      </c>
      <c r="V332" s="5">
        <f t="shared" si="77"/>
        <v>-1.2542363241510035E-3</v>
      </c>
    </row>
    <row r="333" spans="1:22" x14ac:dyDescent="0.25">
      <c r="A333" s="130" t="s">
        <v>72</v>
      </c>
      <c r="B333" s="140">
        <v>513</v>
      </c>
      <c r="C333" s="74">
        <f>IFERROR(PopulationTAZ!C333/HHTAZ!C333,0)</f>
        <v>3.1112391546748839</v>
      </c>
      <c r="D333" s="75">
        <f>IFERROR(PopulationTAZ!D333/HHTAZ!D333,0)</f>
        <v>3.0574204564514518</v>
      </c>
      <c r="E333" s="75">
        <f>IFERROR(PopulationTAZ!E333/HHTAZ!E333,0)</f>
        <v>3.0126800139576866</v>
      </c>
      <c r="F333" s="75">
        <f>IFERROR(PopulationTAZ!F333/HHTAZ!F333,0)</f>
        <v>2.9763388236542725</v>
      </c>
      <c r="G333" s="75">
        <f>IFERROR(PopulationTAZ!G333/HHTAZ!G333,0)</f>
        <v>2.959859458980342</v>
      </c>
      <c r="H333" s="76">
        <f>IFERROR(PopulationTAZ!H333/HHTAZ!H333,0)</f>
        <v>2.959859458980342</v>
      </c>
      <c r="I333" s="77">
        <f>IFERROR(PopulationTAZ!I333/HHTAZ!I333,0)</f>
        <v>2.959859458980342</v>
      </c>
      <c r="J333" s="74">
        <f t="shared" si="65"/>
        <v>-0.1513796956945419</v>
      </c>
      <c r="K333" s="75">
        <f t="shared" si="66"/>
        <v>-9.75609974711098E-2</v>
      </c>
      <c r="L333" s="77">
        <f t="shared" si="67"/>
        <v>-0.1513796956945419</v>
      </c>
      <c r="M333" s="91">
        <f t="shared" si="68"/>
        <v>-4.8655756812227668E-2</v>
      </c>
      <c r="N333" s="4">
        <f t="shared" si="69"/>
        <v>-1.9931830359409819E-3</v>
      </c>
      <c r="O333" s="32">
        <f t="shared" si="70"/>
        <v>-1.7298155348348998E-2</v>
      </c>
      <c r="P333" s="4">
        <f t="shared" si="71"/>
        <v>-1.4633395416504991E-2</v>
      </c>
      <c r="Q333" s="4">
        <f t="shared" si="72"/>
        <v>-1.2062744843476914E-2</v>
      </c>
      <c r="R333" s="4">
        <f t="shared" si="73"/>
        <v>-5.5367905505118165E-3</v>
      </c>
      <c r="S333" s="4">
        <f t="shared" si="74"/>
        <v>0</v>
      </c>
      <c r="T333" s="4">
        <f t="shared" si="75"/>
        <v>0</v>
      </c>
      <c r="U333" s="4">
        <f t="shared" si="76"/>
        <v>-4.8655756812227668E-2</v>
      </c>
      <c r="V333" s="5">
        <f t="shared" si="77"/>
        <v>-1.6612619647669025E-3</v>
      </c>
    </row>
    <row r="334" spans="1:22" x14ac:dyDescent="0.25">
      <c r="A334" s="130" t="s">
        <v>72</v>
      </c>
      <c r="B334" s="140">
        <v>514</v>
      </c>
      <c r="C334" s="74">
        <f>IFERROR(PopulationTAZ!C334/HHTAZ!C334,0)</f>
        <v>2.7121208777131049</v>
      </c>
      <c r="D334" s="75">
        <f>IFERROR(PopulationTAZ!D334/HHTAZ!D334,0)</f>
        <v>2.7121208777131049</v>
      </c>
      <c r="E334" s="75">
        <f>IFERROR(PopulationTAZ!E334/HHTAZ!E334,0)</f>
        <v>2.7121208777131049</v>
      </c>
      <c r="F334" s="75">
        <f>IFERROR(PopulationTAZ!F334/HHTAZ!F334,0)</f>
        <v>2.7121208777131049</v>
      </c>
      <c r="G334" s="75">
        <f>IFERROR(PopulationTAZ!G334/HHTAZ!G334,0)</f>
        <v>2.7121208777131049</v>
      </c>
      <c r="H334" s="76">
        <f>IFERROR(PopulationTAZ!H334/HHTAZ!H334,0)</f>
        <v>2.7121208777131049</v>
      </c>
      <c r="I334" s="77">
        <f>IFERROR(PopulationTAZ!I334/HHTAZ!I334,0)</f>
        <v>2.7121208777131049</v>
      </c>
      <c r="J334" s="74">
        <f t="shared" si="65"/>
        <v>0</v>
      </c>
      <c r="K334" s="75">
        <f t="shared" si="66"/>
        <v>0</v>
      </c>
      <c r="L334" s="77">
        <f t="shared" si="67"/>
        <v>0</v>
      </c>
      <c r="M334" s="91">
        <f t="shared" si="68"/>
        <v>0</v>
      </c>
      <c r="N334" s="4">
        <f t="shared" si="69"/>
        <v>0</v>
      </c>
      <c r="O334" s="32">
        <f t="shared" si="70"/>
        <v>0</v>
      </c>
      <c r="P334" s="4">
        <f t="shared" si="71"/>
        <v>0</v>
      </c>
      <c r="Q334" s="4">
        <f t="shared" si="72"/>
        <v>0</v>
      </c>
      <c r="R334" s="4">
        <f t="shared" si="73"/>
        <v>0</v>
      </c>
      <c r="S334" s="4">
        <f t="shared" si="74"/>
        <v>0</v>
      </c>
      <c r="T334" s="4">
        <f t="shared" si="75"/>
        <v>0</v>
      </c>
      <c r="U334" s="4">
        <f t="shared" si="76"/>
        <v>0</v>
      </c>
      <c r="V334" s="5">
        <f t="shared" si="77"/>
        <v>0</v>
      </c>
    </row>
    <row r="335" spans="1:22" x14ac:dyDescent="0.25">
      <c r="A335" s="130" t="s">
        <v>72</v>
      </c>
      <c r="B335" s="140">
        <v>515</v>
      </c>
      <c r="C335" s="74">
        <f>IFERROR(PopulationTAZ!C335/HHTAZ!C335,0)</f>
        <v>3.1983808250901355</v>
      </c>
      <c r="D335" s="75">
        <f>IFERROR(PopulationTAZ!D335/HHTAZ!D335,0)</f>
        <v>3.1028797652850826</v>
      </c>
      <c r="E335" s="75">
        <f>IFERROR(PopulationTAZ!E335/HHTAZ!E335,0)</f>
        <v>3.0171667472399348</v>
      </c>
      <c r="F335" s="75">
        <f>IFERROR(PopulationTAZ!F335/HHTAZ!F335,0)</f>
        <v>2.9496236382720808</v>
      </c>
      <c r="G335" s="75">
        <f>IFERROR(PopulationTAZ!G335/HHTAZ!G335,0)</f>
        <v>2.9496236382720808</v>
      </c>
      <c r="H335" s="76">
        <f>IFERROR(PopulationTAZ!H335/HHTAZ!H335,0)</f>
        <v>2.9496236382720808</v>
      </c>
      <c r="I335" s="77">
        <f>IFERROR(PopulationTAZ!I335/HHTAZ!I335,0)</f>
        <v>2.9496236382720808</v>
      </c>
      <c r="J335" s="74">
        <f t="shared" si="65"/>
        <v>-0.2487571868180547</v>
      </c>
      <c r="K335" s="75">
        <f t="shared" si="66"/>
        <v>-0.15325612701300173</v>
      </c>
      <c r="L335" s="77">
        <f t="shared" si="67"/>
        <v>-0.2487571868180547</v>
      </c>
      <c r="M335" s="91">
        <f t="shared" si="68"/>
        <v>-7.7775974914133128E-2</v>
      </c>
      <c r="N335" s="4">
        <f t="shared" si="69"/>
        <v>-3.2334454241339516E-3</v>
      </c>
      <c r="O335" s="32">
        <f t="shared" si="70"/>
        <v>-2.9859189704953826E-2</v>
      </c>
      <c r="P335" s="4">
        <f t="shared" si="71"/>
        <v>-2.7623699443369398E-2</v>
      </c>
      <c r="Q335" s="4">
        <f t="shared" si="72"/>
        <v>-2.2386269843932771E-2</v>
      </c>
      <c r="R335" s="4">
        <f t="shared" si="73"/>
        <v>0</v>
      </c>
      <c r="S335" s="4">
        <f t="shared" si="74"/>
        <v>0</v>
      </c>
      <c r="T335" s="4">
        <f t="shared" si="75"/>
        <v>0</v>
      </c>
      <c r="U335" s="4">
        <f t="shared" si="76"/>
        <v>-7.7775974914133128E-2</v>
      </c>
      <c r="V335" s="5">
        <f t="shared" si="77"/>
        <v>-2.6952648214482178E-3</v>
      </c>
    </row>
    <row r="336" spans="1:22" x14ac:dyDescent="0.25">
      <c r="A336" s="130" t="s">
        <v>72</v>
      </c>
      <c r="B336" s="140">
        <v>516</v>
      </c>
      <c r="C336" s="74">
        <f>IFERROR(PopulationTAZ!C336/HHTAZ!C336,0)</f>
        <v>3.0940555199955577</v>
      </c>
      <c r="D336" s="75">
        <f>IFERROR(PopulationTAZ!D336/HHTAZ!D336,0)</f>
        <v>3.0383582372610181</v>
      </c>
      <c r="E336" s="75">
        <f>IFERROR(PopulationTAZ!E336/HHTAZ!E336,0)</f>
        <v>3.0264717883345069</v>
      </c>
      <c r="F336" s="75">
        <f>IFERROR(PopulationTAZ!F336/HHTAZ!F336,0)</f>
        <v>3.0264717883345069</v>
      </c>
      <c r="G336" s="75">
        <f>IFERROR(PopulationTAZ!G336/HHTAZ!G336,0)</f>
        <v>3.0264717883345069</v>
      </c>
      <c r="H336" s="76">
        <f>IFERROR(PopulationTAZ!H336/HHTAZ!H336,0)</f>
        <v>3.0264717883345069</v>
      </c>
      <c r="I336" s="77">
        <f>IFERROR(PopulationTAZ!I336/HHTAZ!I336,0)</f>
        <v>3.0264717883345069</v>
      </c>
      <c r="J336" s="74">
        <f t="shared" si="65"/>
        <v>-6.7583731661050805E-2</v>
      </c>
      <c r="K336" s="75">
        <f t="shared" si="66"/>
        <v>-1.1886448926511139E-2</v>
      </c>
      <c r="L336" s="77">
        <f t="shared" si="67"/>
        <v>-6.7583731661050805E-2</v>
      </c>
      <c r="M336" s="91">
        <f t="shared" si="68"/>
        <v>-2.1843089506405455E-2</v>
      </c>
      <c r="N336" s="4">
        <f t="shared" si="69"/>
        <v>-8.8301717623806564E-4</v>
      </c>
      <c r="O336" s="32">
        <f t="shared" si="70"/>
        <v>-1.8001384388415809E-2</v>
      </c>
      <c r="P336" s="4">
        <f t="shared" si="71"/>
        <v>-3.9121288532540932E-3</v>
      </c>
      <c r="Q336" s="4">
        <f t="shared" si="72"/>
        <v>0</v>
      </c>
      <c r="R336" s="4">
        <f t="shared" si="73"/>
        <v>0</v>
      </c>
      <c r="S336" s="4">
        <f t="shared" si="74"/>
        <v>0</v>
      </c>
      <c r="T336" s="4">
        <f t="shared" si="75"/>
        <v>0</v>
      </c>
      <c r="U336" s="4">
        <f t="shared" si="76"/>
        <v>-2.1843089506405455E-2</v>
      </c>
      <c r="V336" s="5">
        <f t="shared" si="77"/>
        <v>-7.3590181264382437E-4</v>
      </c>
    </row>
    <row r="337" spans="1:22" x14ac:dyDescent="0.25">
      <c r="A337" s="130" t="s">
        <v>72</v>
      </c>
      <c r="B337" s="140">
        <v>517</v>
      </c>
      <c r="C337" s="74">
        <f>IFERROR(PopulationTAZ!C337/HHTAZ!C337,0)</f>
        <v>2.8418188639873248</v>
      </c>
      <c r="D337" s="75">
        <f>IFERROR(PopulationTAZ!D337/HHTAZ!D337,0)</f>
        <v>2.8081710427877118</v>
      </c>
      <c r="E337" s="75">
        <f>IFERROR(PopulationTAZ!E337/HHTAZ!E337,0)</f>
        <v>2.7760526545938085</v>
      </c>
      <c r="F337" s="75">
        <f>IFERROR(PopulationTAZ!F337/HHTAZ!F337,0)</f>
        <v>2.7491687644402751</v>
      </c>
      <c r="G337" s="75">
        <f>IFERROR(PopulationTAZ!G337/HHTAZ!G337,0)</f>
        <v>2.7491687644402751</v>
      </c>
      <c r="H337" s="76">
        <f>IFERROR(PopulationTAZ!H337/HHTAZ!H337,0)</f>
        <v>2.7491687644402751</v>
      </c>
      <c r="I337" s="77">
        <f>IFERROR(PopulationTAZ!I337/HHTAZ!I337,0)</f>
        <v>2.7491687644402751</v>
      </c>
      <c r="J337" s="74">
        <f t="shared" si="65"/>
        <v>-9.2650099547049614E-2</v>
      </c>
      <c r="K337" s="75">
        <f t="shared" si="66"/>
        <v>-5.9002278347436654E-2</v>
      </c>
      <c r="L337" s="77">
        <f t="shared" si="67"/>
        <v>-9.2650099547049614E-2</v>
      </c>
      <c r="M337" s="91">
        <f t="shared" si="68"/>
        <v>-3.2602394445736538E-2</v>
      </c>
      <c r="N337" s="4">
        <f t="shared" si="69"/>
        <v>-1.3249492279469033E-3</v>
      </c>
      <c r="O337" s="32">
        <f t="shared" si="70"/>
        <v>-1.1840241341913749E-2</v>
      </c>
      <c r="P337" s="4">
        <f t="shared" si="71"/>
        <v>-1.1437475746498338E-2</v>
      </c>
      <c r="Q337" s="4">
        <f t="shared" si="72"/>
        <v>-9.6842147821101232E-3</v>
      </c>
      <c r="R337" s="4">
        <f t="shared" si="73"/>
        <v>0</v>
      </c>
      <c r="S337" s="4">
        <f t="shared" si="74"/>
        <v>0</v>
      </c>
      <c r="T337" s="4">
        <f t="shared" si="75"/>
        <v>0</v>
      </c>
      <c r="U337" s="4">
        <f t="shared" si="76"/>
        <v>-3.2602394445736538E-2</v>
      </c>
      <c r="V337" s="5">
        <f t="shared" si="77"/>
        <v>-1.1042463285416693E-3</v>
      </c>
    </row>
    <row r="338" spans="1:22" x14ac:dyDescent="0.25">
      <c r="A338" s="130" t="s">
        <v>72</v>
      </c>
      <c r="B338" s="140">
        <v>518</v>
      </c>
      <c r="C338" s="74">
        <f>IFERROR(PopulationTAZ!C338/HHTAZ!C338,0)</f>
        <v>3.3168635436320271</v>
      </c>
      <c r="D338" s="75">
        <f>IFERROR(PopulationTAZ!D338/HHTAZ!D338,0)</f>
        <v>3.246281040728471</v>
      </c>
      <c r="E338" s="75">
        <f>IFERROR(PopulationTAZ!E338/HHTAZ!E338,0)</f>
        <v>3.1856034726109383</v>
      </c>
      <c r="F338" s="75">
        <f>IFERROR(PopulationTAZ!F338/HHTAZ!F338,0)</f>
        <v>3.1365342203366531</v>
      </c>
      <c r="G338" s="75">
        <f>IFERROR(PopulationTAZ!G338/HHTAZ!G338,0)</f>
        <v>3.1143176412899618</v>
      </c>
      <c r="H338" s="76">
        <f>IFERROR(PopulationTAZ!H338/HHTAZ!H338,0)</f>
        <v>3.1180274580868144</v>
      </c>
      <c r="I338" s="77">
        <f>IFERROR(PopulationTAZ!I338/HHTAZ!I338,0)</f>
        <v>3.1195842954627828</v>
      </c>
      <c r="J338" s="74">
        <f t="shared" si="65"/>
        <v>-0.1988360855452127</v>
      </c>
      <c r="K338" s="75">
        <f t="shared" si="66"/>
        <v>-0.12825358264165665</v>
      </c>
      <c r="L338" s="77">
        <f t="shared" si="67"/>
        <v>-0.19727924816924425</v>
      </c>
      <c r="M338" s="91">
        <f t="shared" si="68"/>
        <v>-5.9947020107882887E-2</v>
      </c>
      <c r="N338" s="4">
        <f t="shared" si="69"/>
        <v>-2.469706991840348E-3</v>
      </c>
      <c r="O338" s="32">
        <f t="shared" si="70"/>
        <v>-2.1279893482222367E-2</v>
      </c>
      <c r="P338" s="4">
        <f t="shared" si="71"/>
        <v>-1.8691409448615248E-2</v>
      </c>
      <c r="Q338" s="4">
        <f t="shared" si="72"/>
        <v>-1.5403440100493104E-2</v>
      </c>
      <c r="R338" s="4">
        <f t="shared" si="73"/>
        <v>-7.0831616956842369E-3</v>
      </c>
      <c r="S338" s="4">
        <f t="shared" si="74"/>
        <v>1.1912133649012446E-3</v>
      </c>
      <c r="T338" s="4">
        <f t="shared" si="75"/>
        <v>4.9930200965064842E-4</v>
      </c>
      <c r="U338" s="4">
        <f t="shared" si="76"/>
        <v>-5.9477649765844687E-2</v>
      </c>
      <c r="V338" s="5">
        <f t="shared" si="77"/>
        <v>-2.0419080076254925E-3</v>
      </c>
    </row>
    <row r="339" spans="1:22" x14ac:dyDescent="0.25">
      <c r="A339" s="130" t="s">
        <v>72</v>
      </c>
      <c r="B339" s="140">
        <v>519</v>
      </c>
      <c r="C339" s="74">
        <f>IFERROR(PopulationTAZ!C339/HHTAZ!C339,0)</f>
        <v>3.1722118053446744</v>
      </c>
      <c r="D339" s="75">
        <f>IFERROR(PopulationTAZ!D339/HHTAZ!D339,0)</f>
        <v>3.0752420199311521</v>
      </c>
      <c r="E339" s="75">
        <f>IFERROR(PopulationTAZ!E339/HHTAZ!E339,0)</f>
        <v>2.9887075897101547</v>
      </c>
      <c r="F339" s="75">
        <f>IFERROR(PopulationTAZ!F339/HHTAZ!F339,0)</f>
        <v>2.9887075897101547</v>
      </c>
      <c r="G339" s="75">
        <f>IFERROR(PopulationTAZ!G339/HHTAZ!G339,0)</f>
        <v>2.9887075897101547</v>
      </c>
      <c r="H339" s="76">
        <f>IFERROR(PopulationTAZ!H339/HHTAZ!H339,0)</f>
        <v>2.9887075897101547</v>
      </c>
      <c r="I339" s="77">
        <f>IFERROR(PopulationTAZ!I339/HHTAZ!I339,0)</f>
        <v>2.9887075897101547</v>
      </c>
      <c r="J339" s="74">
        <f t="shared" si="65"/>
        <v>-0.18350421563451969</v>
      </c>
      <c r="K339" s="75">
        <f t="shared" si="66"/>
        <v>-8.6534430220997383E-2</v>
      </c>
      <c r="L339" s="77">
        <f t="shared" si="67"/>
        <v>-0.18350421563451969</v>
      </c>
      <c r="M339" s="91">
        <f t="shared" si="68"/>
        <v>-5.7847403292978106E-2</v>
      </c>
      <c r="N339" s="4">
        <f t="shared" si="69"/>
        <v>-2.380682680002022E-3</v>
      </c>
      <c r="O339" s="32">
        <f t="shared" si="70"/>
        <v>-3.0568509092029572E-2</v>
      </c>
      <c r="P339" s="4">
        <f t="shared" si="71"/>
        <v>-2.8139063416847687E-2</v>
      </c>
      <c r="Q339" s="4">
        <f t="shared" si="72"/>
        <v>0</v>
      </c>
      <c r="R339" s="4">
        <f t="shared" si="73"/>
        <v>0</v>
      </c>
      <c r="S339" s="4">
        <f t="shared" si="74"/>
        <v>0</v>
      </c>
      <c r="T339" s="4">
        <f t="shared" si="75"/>
        <v>0</v>
      </c>
      <c r="U339" s="4">
        <f t="shared" si="76"/>
        <v>-5.7847403292978106E-2</v>
      </c>
      <c r="V339" s="5">
        <f t="shared" si="77"/>
        <v>-1.9842961850037311E-3</v>
      </c>
    </row>
    <row r="340" spans="1:22" x14ac:dyDescent="0.25">
      <c r="A340" s="130" t="s">
        <v>72</v>
      </c>
      <c r="B340" s="140">
        <v>520</v>
      </c>
      <c r="C340" s="74">
        <f>IFERROR(PopulationTAZ!C340/HHTAZ!C340,0)</f>
        <v>2.5502255272195069</v>
      </c>
      <c r="D340" s="75">
        <f>IFERROR(PopulationTAZ!D340/HHTAZ!D340,0)</f>
        <v>2.4850238568749132</v>
      </c>
      <c r="E340" s="75">
        <f>IFERROR(PopulationTAZ!E340/HHTAZ!E340,0)</f>
        <v>2.4215400631237198</v>
      </c>
      <c r="F340" s="75">
        <f>IFERROR(PopulationTAZ!F340/HHTAZ!F340,0)</f>
        <v>2.4153333601924079</v>
      </c>
      <c r="G340" s="75">
        <f>IFERROR(PopulationTAZ!G340/HHTAZ!G340,0)</f>
        <v>2.4153333601924079</v>
      </c>
      <c r="H340" s="76">
        <f>IFERROR(PopulationTAZ!H340/HHTAZ!H340,0)</f>
        <v>2.4153333601924079</v>
      </c>
      <c r="I340" s="77">
        <f>IFERROR(PopulationTAZ!I340/HHTAZ!I340,0)</f>
        <v>2.4153333601924079</v>
      </c>
      <c r="J340" s="74">
        <f t="shared" si="65"/>
        <v>-0.13489216702709905</v>
      </c>
      <c r="K340" s="75">
        <f t="shared" si="66"/>
        <v>-6.9690496682505376E-2</v>
      </c>
      <c r="L340" s="77">
        <f t="shared" si="67"/>
        <v>-0.13489216702709905</v>
      </c>
      <c r="M340" s="91">
        <f t="shared" si="68"/>
        <v>-5.2894210957950438E-2</v>
      </c>
      <c r="N340" s="4">
        <f t="shared" si="69"/>
        <v>-2.1714183480805449E-3</v>
      </c>
      <c r="O340" s="32">
        <f t="shared" si="70"/>
        <v>-2.5567021288380953E-2</v>
      </c>
      <c r="P340" s="4">
        <f t="shared" si="71"/>
        <v>-2.5546553034315189E-2</v>
      </c>
      <c r="Q340" s="4">
        <f t="shared" si="72"/>
        <v>-2.5631221328238363E-3</v>
      </c>
      <c r="R340" s="4">
        <f t="shared" si="73"/>
        <v>0</v>
      </c>
      <c r="S340" s="4">
        <f t="shared" si="74"/>
        <v>0</v>
      </c>
      <c r="T340" s="4">
        <f t="shared" si="75"/>
        <v>0</v>
      </c>
      <c r="U340" s="4">
        <f t="shared" si="76"/>
        <v>-5.2894210957950438E-2</v>
      </c>
      <c r="V340" s="5">
        <f t="shared" si="77"/>
        <v>-1.809843001450262E-3</v>
      </c>
    </row>
    <row r="341" spans="1:22" x14ac:dyDescent="0.25">
      <c r="A341" s="130" t="s">
        <v>72</v>
      </c>
      <c r="B341" s="140">
        <v>521</v>
      </c>
      <c r="C341" s="74">
        <f>IFERROR(PopulationTAZ!C341/HHTAZ!C341,0)</f>
        <v>2.0425342416469316</v>
      </c>
      <c r="D341" s="75">
        <f>IFERROR(PopulationTAZ!D341/HHTAZ!D341,0)</f>
        <v>1.8220182751028779</v>
      </c>
      <c r="E341" s="75">
        <f>IFERROR(PopulationTAZ!E341/HHTAZ!E341,0)</f>
        <v>1.8220182751028779</v>
      </c>
      <c r="F341" s="75">
        <f>IFERROR(PopulationTAZ!F341/HHTAZ!F341,0)</f>
        <v>1.8220182751028779</v>
      </c>
      <c r="G341" s="75">
        <f>IFERROR(PopulationTAZ!G341/HHTAZ!G341,0)</f>
        <v>1.8220182751028779</v>
      </c>
      <c r="H341" s="76">
        <f>IFERROR(PopulationTAZ!H341/HHTAZ!H341,0)</f>
        <v>1.8220182751028779</v>
      </c>
      <c r="I341" s="77">
        <f>IFERROR(PopulationTAZ!I341/HHTAZ!I341,0)</f>
        <v>1.8220182751028779</v>
      </c>
      <c r="J341" s="74">
        <f t="shared" si="65"/>
        <v>-0.2205159665440537</v>
      </c>
      <c r="K341" s="75">
        <f t="shared" si="66"/>
        <v>0</v>
      </c>
      <c r="L341" s="77">
        <f t="shared" si="67"/>
        <v>-0.2205159665440537</v>
      </c>
      <c r="M341" s="91">
        <f t="shared" si="68"/>
        <v>-0.10796194357370859</v>
      </c>
      <c r="N341" s="4">
        <f t="shared" si="69"/>
        <v>-4.5594334068641551E-3</v>
      </c>
      <c r="O341" s="32">
        <f t="shared" si="70"/>
        <v>-0.10796194357370859</v>
      </c>
      <c r="P341" s="4">
        <f t="shared" si="71"/>
        <v>0</v>
      </c>
      <c r="Q341" s="4">
        <f t="shared" si="72"/>
        <v>0</v>
      </c>
      <c r="R341" s="4">
        <f t="shared" si="73"/>
        <v>0</v>
      </c>
      <c r="S341" s="4">
        <f t="shared" si="74"/>
        <v>0</v>
      </c>
      <c r="T341" s="4">
        <f t="shared" si="75"/>
        <v>0</v>
      </c>
      <c r="U341" s="4">
        <f t="shared" si="76"/>
        <v>-0.10796194357370859</v>
      </c>
      <c r="V341" s="5">
        <f t="shared" si="77"/>
        <v>-3.8009740463125219E-3</v>
      </c>
    </row>
    <row r="342" spans="1:22" x14ac:dyDescent="0.25">
      <c r="A342" s="130" t="s">
        <v>72</v>
      </c>
      <c r="B342" s="140">
        <v>522</v>
      </c>
      <c r="C342" s="74">
        <f>IFERROR(PopulationTAZ!C342/HHTAZ!C342,0)</f>
        <v>2.0838637247939755</v>
      </c>
      <c r="D342" s="75">
        <f>IFERROR(PopulationTAZ!D342/HHTAZ!D342,0)</f>
        <v>2.0356735996910742</v>
      </c>
      <c r="E342" s="75">
        <f>IFERROR(PopulationTAZ!E342/HHTAZ!E342,0)</f>
        <v>1.9886283628058092</v>
      </c>
      <c r="F342" s="75">
        <f>IFERROR(PopulationTAZ!F342/HHTAZ!F342,0)</f>
        <v>1.9886283628058092</v>
      </c>
      <c r="G342" s="75">
        <f>IFERROR(PopulationTAZ!G342/HHTAZ!G342,0)</f>
        <v>1.9886283628058092</v>
      </c>
      <c r="H342" s="76">
        <f>IFERROR(PopulationTAZ!H342/HHTAZ!H342,0)</f>
        <v>1.9886283628058092</v>
      </c>
      <c r="I342" s="77">
        <f>IFERROR(PopulationTAZ!I342/HHTAZ!I342,0)</f>
        <v>1.9886283628058092</v>
      </c>
      <c r="J342" s="74">
        <f t="shared" si="65"/>
        <v>-9.5235361988166289E-2</v>
      </c>
      <c r="K342" s="75">
        <f t="shared" si="66"/>
        <v>-4.7045236885264963E-2</v>
      </c>
      <c r="L342" s="77">
        <f t="shared" si="67"/>
        <v>-9.5235361988166289E-2</v>
      </c>
      <c r="M342" s="91">
        <f t="shared" si="68"/>
        <v>-4.570133874641058E-2</v>
      </c>
      <c r="N342" s="4">
        <f t="shared" si="69"/>
        <v>-1.8693942785166229E-3</v>
      </c>
      <c r="O342" s="32">
        <f t="shared" si="70"/>
        <v>-2.3125372609317685E-2</v>
      </c>
      <c r="P342" s="4">
        <f t="shared" si="71"/>
        <v>-2.31104028133019E-2</v>
      </c>
      <c r="Q342" s="4">
        <f t="shared" si="72"/>
        <v>0</v>
      </c>
      <c r="R342" s="4">
        <f t="shared" si="73"/>
        <v>0</v>
      </c>
      <c r="S342" s="4">
        <f t="shared" si="74"/>
        <v>0</v>
      </c>
      <c r="T342" s="4">
        <f t="shared" si="75"/>
        <v>0</v>
      </c>
      <c r="U342" s="4">
        <f t="shared" si="76"/>
        <v>-4.570133874641058E-2</v>
      </c>
      <c r="V342" s="5">
        <f t="shared" si="77"/>
        <v>-1.558071425020624E-3</v>
      </c>
    </row>
    <row r="343" spans="1:22" x14ac:dyDescent="0.25">
      <c r="A343" s="130" t="s">
        <v>72</v>
      </c>
      <c r="B343" s="140">
        <v>523</v>
      </c>
      <c r="C343" s="74">
        <f>IFERROR(PopulationTAZ!C343/HHTAZ!C343,0)</f>
        <v>2.3376704919641313</v>
      </c>
      <c r="D343" s="75">
        <f>IFERROR(PopulationTAZ!D343/HHTAZ!D343,0)</f>
        <v>2.3100108452332444</v>
      </c>
      <c r="E343" s="75">
        <f>IFERROR(PopulationTAZ!E343/HHTAZ!E343,0)</f>
        <v>2.2835455419828965</v>
      </c>
      <c r="F343" s="75">
        <f>IFERROR(PopulationTAZ!F343/HHTAZ!F343,0)</f>
        <v>2.2613070062551119</v>
      </c>
      <c r="G343" s="75">
        <f>IFERROR(PopulationTAZ!G343/HHTAZ!G343,0)</f>
        <v>2.2510083051633578</v>
      </c>
      <c r="H343" s="76">
        <f>IFERROR(PopulationTAZ!H343/HHTAZ!H343,0)</f>
        <v>2.2527667371271902</v>
      </c>
      <c r="I343" s="77">
        <f>IFERROR(PopulationTAZ!I343/HHTAZ!I343,0)</f>
        <v>2.253069835130963</v>
      </c>
      <c r="J343" s="74">
        <f t="shared" si="65"/>
        <v>-8.4903754836941125E-2</v>
      </c>
      <c r="K343" s="75">
        <f t="shared" si="66"/>
        <v>-5.7244108106054181E-2</v>
      </c>
      <c r="L343" s="77">
        <f t="shared" si="67"/>
        <v>-8.4600656833168308E-2</v>
      </c>
      <c r="M343" s="91">
        <f t="shared" si="68"/>
        <v>-3.6319812877307678E-2</v>
      </c>
      <c r="N343" s="4">
        <f t="shared" si="69"/>
        <v>-1.4787374092707362E-3</v>
      </c>
      <c r="O343" s="32">
        <f t="shared" si="70"/>
        <v>-1.1832140939438851E-2</v>
      </c>
      <c r="P343" s="4">
        <f t="shared" si="71"/>
        <v>-1.1456787445374816E-2</v>
      </c>
      <c r="Q343" s="4">
        <f t="shared" si="72"/>
        <v>-9.738599611406884E-3</v>
      </c>
      <c r="R343" s="4">
        <f t="shared" si="73"/>
        <v>-4.5543135289751735E-3</v>
      </c>
      <c r="S343" s="4">
        <f t="shared" si="74"/>
        <v>7.8117524479992539E-4</v>
      </c>
      <c r="T343" s="4">
        <f t="shared" si="75"/>
        <v>1.3454477943830589E-4</v>
      </c>
      <c r="U343" s="4">
        <f t="shared" si="76"/>
        <v>-3.6190154739082159E-2</v>
      </c>
      <c r="V343" s="5">
        <f t="shared" si="77"/>
        <v>-1.2279541060058463E-3</v>
      </c>
    </row>
    <row r="344" spans="1:22" x14ac:dyDescent="0.25">
      <c r="A344" s="130" t="s">
        <v>72</v>
      </c>
      <c r="B344" s="140">
        <v>524</v>
      </c>
      <c r="C344" s="74">
        <f>IFERROR(PopulationTAZ!C344/HHTAZ!C344,0)</f>
        <v>3.1594652644971686</v>
      </c>
      <c r="D344" s="75">
        <f>IFERROR(PopulationTAZ!D344/HHTAZ!D344,0)</f>
        <v>3.1089283336022753</v>
      </c>
      <c r="E344" s="75">
        <f>IFERROR(PopulationTAZ!E344/HHTAZ!E344,0)</f>
        <v>3.0666254527285224</v>
      </c>
      <c r="F344" s="75">
        <f>IFERROR(PopulationTAZ!F344/HHTAZ!F344,0)</f>
        <v>3.0321009015914866</v>
      </c>
      <c r="G344" s="75">
        <f>IFERROR(PopulationTAZ!G344/HHTAZ!G344,0)</f>
        <v>3.0163315402287334</v>
      </c>
      <c r="H344" s="76">
        <f>IFERROR(PopulationTAZ!H344/HHTAZ!H344,0)</f>
        <v>3.0175810915566532</v>
      </c>
      <c r="I344" s="77">
        <f>IFERROR(PopulationTAZ!I344/HHTAZ!I344,0)</f>
        <v>3.0175810915566532</v>
      </c>
      <c r="J344" s="74">
        <f t="shared" si="65"/>
        <v>-0.14188417294051536</v>
      </c>
      <c r="K344" s="75">
        <f t="shared" si="66"/>
        <v>-9.1347242045622057E-2</v>
      </c>
      <c r="L344" s="77">
        <f t="shared" si="67"/>
        <v>-0.14188417294051536</v>
      </c>
      <c r="M344" s="91">
        <f t="shared" si="68"/>
        <v>-4.4907654005525655E-2</v>
      </c>
      <c r="N344" s="4">
        <f t="shared" si="69"/>
        <v>-1.836201946685545E-3</v>
      </c>
      <c r="O344" s="32">
        <f t="shared" si="70"/>
        <v>-1.5995406394485601E-2</v>
      </c>
      <c r="P344" s="4">
        <f t="shared" si="71"/>
        <v>-1.3606901264506477E-2</v>
      </c>
      <c r="Q344" s="4">
        <f t="shared" si="72"/>
        <v>-1.125815710761735E-2</v>
      </c>
      <c r="R344" s="4">
        <f t="shared" si="73"/>
        <v>-5.2008036257883417E-3</v>
      </c>
      <c r="S344" s="4">
        <f t="shared" si="74"/>
        <v>4.1426193084359575E-4</v>
      </c>
      <c r="T344" s="4">
        <f t="shared" si="75"/>
        <v>0</v>
      </c>
      <c r="U344" s="4">
        <f t="shared" si="76"/>
        <v>-4.4907654005525655E-2</v>
      </c>
      <c r="V344" s="5">
        <f t="shared" si="77"/>
        <v>-1.5304025977657121E-3</v>
      </c>
    </row>
    <row r="345" spans="1:22" x14ac:dyDescent="0.25">
      <c r="A345" s="130" t="s">
        <v>72</v>
      </c>
      <c r="B345" s="140">
        <v>525</v>
      </c>
      <c r="C345" s="74">
        <f>IFERROR(PopulationTAZ!C345/HHTAZ!C345,0)</f>
        <v>3.0953744533752938</v>
      </c>
      <c r="D345" s="75">
        <f>IFERROR(PopulationTAZ!D345/HHTAZ!D345,0)</f>
        <v>2.9694349686216754</v>
      </c>
      <c r="E345" s="75">
        <f>IFERROR(PopulationTAZ!E345/HHTAZ!E345,0)</f>
        <v>2.8661941729040508</v>
      </c>
      <c r="F345" s="75">
        <f>IFERROR(PopulationTAZ!F345/HHTAZ!F345,0)</f>
        <v>2.7878650746397766</v>
      </c>
      <c r="G345" s="75">
        <f>IFERROR(PopulationTAZ!G345/HHTAZ!G345,0)</f>
        <v>2.7541676284517882</v>
      </c>
      <c r="H345" s="76">
        <f>IFERROR(PopulationTAZ!H345/HHTAZ!H345,0)</f>
        <v>2.7595386550421037</v>
      </c>
      <c r="I345" s="77">
        <f>IFERROR(PopulationTAZ!I345/HHTAZ!I345,0)</f>
        <v>2.7617219920699045</v>
      </c>
      <c r="J345" s="74">
        <f t="shared" si="65"/>
        <v>-0.33583579833319011</v>
      </c>
      <c r="K345" s="75">
        <f t="shared" si="66"/>
        <v>-0.20989631357957172</v>
      </c>
      <c r="L345" s="77">
        <f t="shared" si="67"/>
        <v>-0.33365246130538928</v>
      </c>
      <c r="M345" s="91">
        <f t="shared" si="68"/>
        <v>-0.10849601668288766</v>
      </c>
      <c r="N345" s="4">
        <f t="shared" si="69"/>
        <v>-4.5832795142006777E-3</v>
      </c>
      <c r="O345" s="32">
        <f t="shared" si="70"/>
        <v>-4.0686348824869989E-2</v>
      </c>
      <c r="P345" s="4">
        <f t="shared" si="71"/>
        <v>-3.4767825127871355E-2</v>
      </c>
      <c r="Q345" s="4">
        <f t="shared" si="72"/>
        <v>-2.732860843998941E-2</v>
      </c>
      <c r="R345" s="4">
        <f t="shared" si="73"/>
        <v>-1.2087186892408175E-2</v>
      </c>
      <c r="S345" s="4">
        <f t="shared" si="74"/>
        <v>1.9501451309027473E-3</v>
      </c>
      <c r="T345" s="4">
        <f t="shared" si="75"/>
        <v>7.9119639212565929E-4</v>
      </c>
      <c r="U345" s="4">
        <f t="shared" si="76"/>
        <v>-0.10779066194772147</v>
      </c>
      <c r="V345" s="5">
        <f t="shared" si="77"/>
        <v>-3.7945985800692528E-3</v>
      </c>
    </row>
    <row r="346" spans="1:22" x14ac:dyDescent="0.25">
      <c r="A346" s="130" t="s">
        <v>72</v>
      </c>
      <c r="B346" s="140">
        <v>526</v>
      </c>
      <c r="C346" s="74">
        <f>IFERROR(PopulationTAZ!C346/HHTAZ!C346,0)</f>
        <v>2.7853083536218253</v>
      </c>
      <c r="D346" s="75">
        <f>IFERROR(PopulationTAZ!D346/HHTAZ!D346,0)</f>
        <v>2.7514025215314453</v>
      </c>
      <c r="E346" s="75">
        <f>IFERROR(PopulationTAZ!E346/HHTAZ!E346,0)</f>
        <v>2.7188305230269996</v>
      </c>
      <c r="F346" s="75">
        <f>IFERROR(PopulationTAZ!F346/HHTAZ!F346,0)</f>
        <v>2.6914427050727232</v>
      </c>
      <c r="G346" s="75">
        <f>IFERROR(PopulationTAZ!G346/HHTAZ!G346,0)</f>
        <v>2.6787777306292502</v>
      </c>
      <c r="H346" s="76">
        <f>IFERROR(PopulationTAZ!H346/HHTAZ!H346,0)</f>
        <v>2.6809318181122559</v>
      </c>
      <c r="I346" s="77">
        <f>IFERROR(PopulationTAZ!I346/HHTAZ!I346,0)</f>
        <v>2.6809318181122559</v>
      </c>
      <c r="J346" s="74">
        <f t="shared" si="65"/>
        <v>-0.10437653550956938</v>
      </c>
      <c r="K346" s="75">
        <f t="shared" si="66"/>
        <v>-7.0470703419189373E-2</v>
      </c>
      <c r="L346" s="77">
        <f t="shared" si="67"/>
        <v>-0.10437653550956938</v>
      </c>
      <c r="M346" s="91">
        <f t="shared" si="68"/>
        <v>-3.7473960602547041E-2</v>
      </c>
      <c r="N346" s="4">
        <f t="shared" si="69"/>
        <v>-1.5265999297190413E-3</v>
      </c>
      <c r="O346" s="32">
        <f t="shared" si="70"/>
        <v>-1.2173098194421139E-2</v>
      </c>
      <c r="P346" s="4">
        <f t="shared" si="71"/>
        <v>-1.1838325453854659E-2</v>
      </c>
      <c r="Q346" s="4">
        <f t="shared" si="72"/>
        <v>-1.0073381817041094E-2</v>
      </c>
      <c r="R346" s="4">
        <f t="shared" si="73"/>
        <v>-4.705645198986641E-3</v>
      </c>
      <c r="S346" s="4">
        <f t="shared" si="74"/>
        <v>8.0413072662799401E-4</v>
      </c>
      <c r="T346" s="4">
        <f t="shared" si="75"/>
        <v>0</v>
      </c>
      <c r="U346" s="4">
        <f t="shared" si="76"/>
        <v>-3.7473960602547041E-2</v>
      </c>
      <c r="V346" s="5">
        <f t="shared" si="77"/>
        <v>-1.272328545047885E-3</v>
      </c>
    </row>
    <row r="347" spans="1:22" x14ac:dyDescent="0.25">
      <c r="A347" s="130" t="s">
        <v>72</v>
      </c>
      <c r="B347" s="140">
        <v>527</v>
      </c>
      <c r="C347" s="74">
        <f>IFERROR(PopulationTAZ!C347/HHTAZ!C347,0)</f>
        <v>2.7142253744562885</v>
      </c>
      <c r="D347" s="75">
        <f>IFERROR(PopulationTAZ!D347/HHTAZ!D347,0)</f>
        <v>2.677919786060774</v>
      </c>
      <c r="E347" s="75">
        <f>IFERROR(PopulationTAZ!E347/HHTAZ!E347,0)</f>
        <v>2.6427434140798369</v>
      </c>
      <c r="F347" s="75">
        <f>IFERROR(PopulationTAZ!F347/HHTAZ!F347,0)</f>
        <v>2.6132556020016287</v>
      </c>
      <c r="G347" s="75">
        <f>IFERROR(PopulationTAZ!G347/HHTAZ!G347,0)</f>
        <v>2.5996776751519941</v>
      </c>
      <c r="H347" s="76">
        <f>IFERROR(PopulationTAZ!H347/HHTAZ!H347,0)</f>
        <v>2.6019793626926511</v>
      </c>
      <c r="I347" s="77">
        <f>IFERROR(PopulationTAZ!I347/HHTAZ!I347,0)</f>
        <v>2.6019793626926511</v>
      </c>
      <c r="J347" s="74">
        <f t="shared" si="65"/>
        <v>-0.11224601176363747</v>
      </c>
      <c r="K347" s="75">
        <f t="shared" si="66"/>
        <v>-7.59404233681229E-2</v>
      </c>
      <c r="L347" s="77">
        <f t="shared" si="67"/>
        <v>-0.11224601176363747</v>
      </c>
      <c r="M347" s="91">
        <f t="shared" si="68"/>
        <v>-4.1354713142095822E-2</v>
      </c>
      <c r="N347" s="4">
        <f t="shared" si="69"/>
        <v>-1.6879398511009391E-3</v>
      </c>
      <c r="O347" s="32">
        <f t="shared" si="70"/>
        <v>-1.3376040448662918E-2</v>
      </c>
      <c r="P347" s="4">
        <f t="shared" si="71"/>
        <v>-1.3135707859525336E-2</v>
      </c>
      <c r="Q347" s="4">
        <f t="shared" si="72"/>
        <v>-1.1158030674149111E-2</v>
      </c>
      <c r="R347" s="4">
        <f t="shared" si="73"/>
        <v>-5.1957898183532247E-3</v>
      </c>
      <c r="S347" s="4">
        <f t="shared" si="74"/>
        <v>8.8537419952361418E-4</v>
      </c>
      <c r="T347" s="4">
        <f t="shared" si="75"/>
        <v>0</v>
      </c>
      <c r="U347" s="4">
        <f t="shared" si="76"/>
        <v>-4.1354713142095822E-2</v>
      </c>
      <c r="V347" s="5">
        <f t="shared" si="77"/>
        <v>-1.40681452959035E-3</v>
      </c>
    </row>
    <row r="348" spans="1:22" x14ac:dyDescent="0.25">
      <c r="A348" s="130" t="s">
        <v>72</v>
      </c>
      <c r="B348" s="140">
        <v>528</v>
      </c>
      <c r="C348" s="74">
        <f>IFERROR(PopulationTAZ!C348/HHTAZ!C348,0)</f>
        <v>2.7958083840634331</v>
      </c>
      <c r="D348" s="75">
        <f>IFERROR(PopulationTAZ!D348/HHTAZ!D348,0)</f>
        <v>2.7587366459524976</v>
      </c>
      <c r="E348" s="75">
        <f>IFERROR(PopulationTAZ!E348/HHTAZ!E348,0)</f>
        <v>2.7229059211456081</v>
      </c>
      <c r="F348" s="75">
        <f>IFERROR(PopulationTAZ!F348/HHTAZ!F348,0)</f>
        <v>2.6928812481406248</v>
      </c>
      <c r="G348" s="75">
        <f>IFERROR(PopulationTAZ!G348/HHTAZ!G348,0)</f>
        <v>2.6790669234081497</v>
      </c>
      <c r="H348" s="76">
        <f>IFERROR(PopulationTAZ!H348/HHTAZ!H348,0)</f>
        <v>2.6813472517603687</v>
      </c>
      <c r="I348" s="77">
        <f>IFERROR(PopulationTAZ!I348/HHTAZ!I348,0)</f>
        <v>2.6813472517603687</v>
      </c>
      <c r="J348" s="74">
        <f t="shared" si="65"/>
        <v>-0.11446113230306443</v>
      </c>
      <c r="K348" s="75">
        <f t="shared" si="66"/>
        <v>-7.7389394192128869E-2</v>
      </c>
      <c r="L348" s="77">
        <f t="shared" si="67"/>
        <v>-0.11446113230306443</v>
      </c>
      <c r="M348" s="91">
        <f t="shared" si="68"/>
        <v>-4.0940263630194318E-2</v>
      </c>
      <c r="N348" s="4">
        <f t="shared" si="69"/>
        <v>-1.6706794893979193E-3</v>
      </c>
      <c r="O348" s="32">
        <f t="shared" si="70"/>
        <v>-1.3259756398990241E-2</v>
      </c>
      <c r="P348" s="4">
        <f t="shared" si="71"/>
        <v>-1.2988091798997514E-2</v>
      </c>
      <c r="Q348" s="4">
        <f t="shared" si="72"/>
        <v>-1.1026702307934011E-2</v>
      </c>
      <c r="R348" s="4">
        <f t="shared" si="73"/>
        <v>-5.129942043309077E-3</v>
      </c>
      <c r="S348" s="4">
        <f t="shared" si="74"/>
        <v>8.5116513226846102E-4</v>
      </c>
      <c r="T348" s="4">
        <f t="shared" si="75"/>
        <v>0</v>
      </c>
      <c r="U348" s="4">
        <f t="shared" si="76"/>
        <v>-4.0940263630194318E-2</v>
      </c>
      <c r="V348" s="5">
        <f t="shared" si="77"/>
        <v>-1.3924268651264171E-3</v>
      </c>
    </row>
    <row r="349" spans="1:22" x14ac:dyDescent="0.25">
      <c r="A349" s="130" t="s">
        <v>72</v>
      </c>
      <c r="B349" s="140">
        <v>529</v>
      </c>
      <c r="C349" s="74">
        <f>IFERROR(PopulationTAZ!C349/HHTAZ!C349,0)</f>
        <v>2.8938564156350863</v>
      </c>
      <c r="D349" s="75">
        <f>IFERROR(PopulationTAZ!D349/HHTAZ!D349,0)</f>
        <v>2.8536802611771845</v>
      </c>
      <c r="E349" s="75">
        <f>IFERROR(PopulationTAZ!E349/HHTAZ!E349,0)</f>
        <v>2.8148381042363528</v>
      </c>
      <c r="F349" s="75">
        <f>IFERROR(PopulationTAZ!F349/HHTAZ!F349,0)</f>
        <v>2.7823990868075574</v>
      </c>
      <c r="G349" s="75">
        <f>IFERROR(PopulationTAZ!G349/HHTAZ!G349,0)</f>
        <v>2.7823990868075574</v>
      </c>
      <c r="H349" s="76">
        <f>IFERROR(PopulationTAZ!H349/HHTAZ!H349,0)</f>
        <v>2.7823990868075574</v>
      </c>
      <c r="I349" s="77">
        <f>IFERROR(PopulationTAZ!I349/HHTAZ!I349,0)</f>
        <v>2.7823990868075574</v>
      </c>
      <c r="J349" s="74">
        <f t="shared" si="65"/>
        <v>-0.1114573288275289</v>
      </c>
      <c r="K349" s="75">
        <f t="shared" si="66"/>
        <v>-7.1281174369627109E-2</v>
      </c>
      <c r="L349" s="77">
        <f t="shared" si="67"/>
        <v>-0.1114573288275289</v>
      </c>
      <c r="M349" s="91">
        <f t="shared" si="68"/>
        <v>-3.8515155149143276E-2</v>
      </c>
      <c r="N349" s="4">
        <f t="shared" si="69"/>
        <v>-1.5698255753014978E-3</v>
      </c>
      <c r="O349" s="32">
        <f t="shared" si="70"/>
        <v>-1.3883257732082321E-2</v>
      </c>
      <c r="P349" s="4">
        <f t="shared" si="71"/>
        <v>-1.3611250520690343E-2</v>
      </c>
      <c r="Q349" s="4">
        <f t="shared" si="72"/>
        <v>-1.152429242021924E-2</v>
      </c>
      <c r="R349" s="4">
        <f t="shared" si="73"/>
        <v>0</v>
      </c>
      <c r="S349" s="4">
        <f t="shared" si="74"/>
        <v>0</v>
      </c>
      <c r="T349" s="4">
        <f t="shared" si="75"/>
        <v>0</v>
      </c>
      <c r="U349" s="4">
        <f t="shared" si="76"/>
        <v>-3.8515155149143276E-2</v>
      </c>
      <c r="V349" s="5">
        <f t="shared" si="77"/>
        <v>-1.3083592195619609E-3</v>
      </c>
    </row>
    <row r="350" spans="1:22" x14ac:dyDescent="0.25">
      <c r="A350" s="130" t="s">
        <v>72</v>
      </c>
      <c r="B350" s="140">
        <v>530</v>
      </c>
      <c r="C350" s="74">
        <f>IFERROR(PopulationTAZ!C350/HHTAZ!C350,0)</f>
        <v>2.9279657737814477</v>
      </c>
      <c r="D350" s="75">
        <f>IFERROR(PopulationTAZ!D350/HHTAZ!D350,0)</f>
        <v>2.8965511834444966</v>
      </c>
      <c r="E350" s="75">
        <f>IFERROR(PopulationTAZ!E350/HHTAZ!E350,0)</f>
        <v>2.8668023999901444</v>
      </c>
      <c r="F350" s="75">
        <f>IFERROR(PopulationTAZ!F350/HHTAZ!F350,0)</f>
        <v>2.8416704469386111</v>
      </c>
      <c r="G350" s="75">
        <f>IFERROR(PopulationTAZ!G350/HHTAZ!G350,0)</f>
        <v>2.8299100600620553</v>
      </c>
      <c r="H350" s="76">
        <f>IFERROR(PopulationTAZ!H350/HHTAZ!H350,0)</f>
        <v>2.8319460329156447</v>
      </c>
      <c r="I350" s="77">
        <f>IFERROR(PopulationTAZ!I350/HHTAZ!I350,0)</f>
        <v>2.8328611770964343</v>
      </c>
      <c r="J350" s="74">
        <f t="shared" si="65"/>
        <v>-9.6019740865803005E-2</v>
      </c>
      <c r="K350" s="75">
        <f t="shared" si="66"/>
        <v>-6.4605150528851851E-2</v>
      </c>
      <c r="L350" s="77">
        <f t="shared" si="67"/>
        <v>-9.5104596685013476E-2</v>
      </c>
      <c r="M350" s="91">
        <f t="shared" si="68"/>
        <v>-3.2794010683326436E-2</v>
      </c>
      <c r="N350" s="4">
        <f t="shared" si="69"/>
        <v>-1.3328624396782285E-3</v>
      </c>
      <c r="O350" s="32">
        <f t="shared" si="70"/>
        <v>-1.0729152170511735E-2</v>
      </c>
      <c r="P350" s="4">
        <f t="shared" si="71"/>
        <v>-1.0270415252588649E-2</v>
      </c>
      <c r="Q350" s="4">
        <f t="shared" si="72"/>
        <v>-8.7665452811186428E-3</v>
      </c>
      <c r="R350" s="4">
        <f t="shared" si="73"/>
        <v>-4.1385470610166841E-3</v>
      </c>
      <c r="S350" s="4">
        <f t="shared" si="74"/>
        <v>7.1944790130351599E-4</v>
      </c>
      <c r="T350" s="4">
        <f t="shared" si="75"/>
        <v>3.2315028964280401E-4</v>
      </c>
      <c r="U350" s="4">
        <f t="shared" si="76"/>
        <v>-3.248145778773448E-2</v>
      </c>
      <c r="V350" s="5">
        <f t="shared" si="77"/>
        <v>-1.1000841028341313E-3</v>
      </c>
    </row>
    <row r="351" spans="1:22" x14ac:dyDescent="0.25">
      <c r="A351" s="130" t="s">
        <v>72</v>
      </c>
      <c r="B351" s="140">
        <v>531</v>
      </c>
      <c r="C351" s="74">
        <f>IFERROR(PopulationTAZ!C351/HHTAZ!C351,0)</f>
        <v>85.644821984240849</v>
      </c>
      <c r="D351" s="75">
        <f>IFERROR(PopulationTAZ!D351/HHTAZ!D351,0)</f>
        <v>44.362649605956889</v>
      </c>
      <c r="E351" s="75">
        <f>IFERROR(PopulationTAZ!E351/HHTAZ!E351,0)</f>
        <v>44.362649605956889</v>
      </c>
      <c r="F351" s="75">
        <f>IFERROR(PopulationTAZ!F351/HHTAZ!F351,0)</f>
        <v>44.362649605956889</v>
      </c>
      <c r="G351" s="75">
        <f>IFERROR(PopulationTAZ!G351/HHTAZ!G351,0)</f>
        <v>44.362649605956889</v>
      </c>
      <c r="H351" s="76">
        <f>IFERROR(PopulationTAZ!H351/HHTAZ!H351,0)</f>
        <v>44.362649605956889</v>
      </c>
      <c r="I351" s="77">
        <f>IFERROR(PopulationTAZ!I351/HHTAZ!I351,0)</f>
        <v>44.362649605956889</v>
      </c>
      <c r="J351" s="74">
        <f t="shared" si="65"/>
        <v>-41.28217237828396</v>
      </c>
      <c r="K351" s="75">
        <f t="shared" si="66"/>
        <v>0</v>
      </c>
      <c r="L351" s="77">
        <f t="shared" si="67"/>
        <v>-41.28217237828396</v>
      </c>
      <c r="M351" s="91">
        <f t="shared" si="68"/>
        <v>-0.48201597506828986</v>
      </c>
      <c r="N351" s="4">
        <f t="shared" si="69"/>
        <v>-2.5969279306514159E-2</v>
      </c>
      <c r="O351" s="32">
        <f t="shared" si="70"/>
        <v>-0.48201597506828986</v>
      </c>
      <c r="P351" s="4">
        <f t="shared" si="71"/>
        <v>0</v>
      </c>
      <c r="Q351" s="4">
        <f t="shared" si="72"/>
        <v>0</v>
      </c>
      <c r="R351" s="4">
        <f t="shared" si="73"/>
        <v>0</v>
      </c>
      <c r="S351" s="4">
        <f t="shared" si="74"/>
        <v>0</v>
      </c>
      <c r="T351" s="4">
        <f t="shared" si="75"/>
        <v>0</v>
      </c>
      <c r="U351" s="4">
        <f t="shared" si="76"/>
        <v>-0.48201597506828986</v>
      </c>
      <c r="V351" s="5">
        <f t="shared" si="77"/>
        <v>-2.1688379407565295E-2</v>
      </c>
    </row>
    <row r="352" spans="1:22" x14ac:dyDescent="0.25">
      <c r="A352" s="130" t="s">
        <v>72</v>
      </c>
      <c r="B352" s="140">
        <v>532</v>
      </c>
      <c r="C352" s="74">
        <f>IFERROR(PopulationTAZ!C352/HHTAZ!C352,0)</f>
        <v>2.918717564897682</v>
      </c>
      <c r="D352" s="75">
        <f>IFERROR(PopulationTAZ!D352/HHTAZ!D352,0)</f>
        <v>2.8698760573167781</v>
      </c>
      <c r="E352" s="75">
        <f>IFERROR(PopulationTAZ!E352/HHTAZ!E352,0)</f>
        <v>2.8219601172753426</v>
      </c>
      <c r="F352" s="75">
        <f>IFERROR(PopulationTAZ!F352/HHTAZ!F352,0)</f>
        <v>2.7822520464675651</v>
      </c>
      <c r="G352" s="75">
        <f>IFERROR(PopulationTAZ!G352/HHTAZ!G352,0)</f>
        <v>2.7641989636158586</v>
      </c>
      <c r="H352" s="76">
        <f>IFERROR(PopulationTAZ!H352/HHTAZ!H352,0)</f>
        <v>2.7672246553728566</v>
      </c>
      <c r="I352" s="77">
        <f>IFERROR(PopulationTAZ!I352/HHTAZ!I352,0)</f>
        <v>2.7676720131468016</v>
      </c>
      <c r="J352" s="74">
        <f t="shared" si="65"/>
        <v>-0.15149290952482541</v>
      </c>
      <c r="K352" s="75">
        <f t="shared" si="66"/>
        <v>-0.10265140194392153</v>
      </c>
      <c r="L352" s="77">
        <f t="shared" si="67"/>
        <v>-0.15104555175088041</v>
      </c>
      <c r="M352" s="91">
        <f t="shared" si="68"/>
        <v>-5.1903929090904022E-2</v>
      </c>
      <c r="N352" s="4">
        <f t="shared" si="69"/>
        <v>-2.1297065994929643E-3</v>
      </c>
      <c r="O352" s="32">
        <f t="shared" si="70"/>
        <v>-1.6733893052312543E-2</v>
      </c>
      <c r="P352" s="4">
        <f t="shared" si="71"/>
        <v>-1.6696170525996479E-2</v>
      </c>
      <c r="Q352" s="4">
        <f t="shared" si="72"/>
        <v>-1.407109567732534E-2</v>
      </c>
      <c r="R352" s="4">
        <f t="shared" si="73"/>
        <v>-6.4886583063626935E-3</v>
      </c>
      <c r="S352" s="4">
        <f t="shared" si="74"/>
        <v>1.0945998449547467E-3</v>
      </c>
      <c r="T352" s="4">
        <f t="shared" si="75"/>
        <v>1.6166297632413951E-4</v>
      </c>
      <c r="U352" s="4">
        <f t="shared" si="76"/>
        <v>-5.1750657058239669E-2</v>
      </c>
      <c r="V352" s="5">
        <f t="shared" si="77"/>
        <v>-1.7696919562898428E-3</v>
      </c>
    </row>
    <row r="353" spans="1:22" x14ac:dyDescent="0.25">
      <c r="A353" s="130" t="s">
        <v>72</v>
      </c>
      <c r="B353" s="140">
        <v>533</v>
      </c>
      <c r="C353" s="74">
        <f>IFERROR(PopulationTAZ!C353/HHTAZ!C353,0)</f>
        <v>2.6890925198629807</v>
      </c>
      <c r="D353" s="75">
        <f>IFERROR(PopulationTAZ!D353/HHTAZ!D353,0)</f>
        <v>2.6090217560338878</v>
      </c>
      <c r="E353" s="75">
        <f>IFERROR(PopulationTAZ!E353/HHTAZ!E353,0)</f>
        <v>2.5380865359386133</v>
      </c>
      <c r="F353" s="75">
        <f>IFERROR(PopulationTAZ!F353/HHTAZ!F353,0)</f>
        <v>2.4819411403236353</v>
      </c>
      <c r="G353" s="75">
        <f>IFERROR(PopulationTAZ!G353/HHTAZ!G353,0)</f>
        <v>2.4567372431308656</v>
      </c>
      <c r="H353" s="76">
        <f>IFERROR(PopulationTAZ!H353/HHTAZ!H353,0)</f>
        <v>2.4609002805014137</v>
      </c>
      <c r="I353" s="77">
        <f>IFERROR(PopulationTAZ!I353/HHTAZ!I353,0)</f>
        <v>2.4627345387822737</v>
      </c>
      <c r="J353" s="74">
        <f t="shared" si="65"/>
        <v>-0.22819223936156696</v>
      </c>
      <c r="K353" s="75">
        <f t="shared" si="66"/>
        <v>-0.14812147553247401</v>
      </c>
      <c r="L353" s="77">
        <f t="shared" si="67"/>
        <v>-0.22635798108070704</v>
      </c>
      <c r="M353" s="91">
        <f t="shared" si="68"/>
        <v>-8.4858456031551621E-2</v>
      </c>
      <c r="N353" s="4">
        <f t="shared" si="69"/>
        <v>-3.5407779217544455E-3</v>
      </c>
      <c r="O353" s="32">
        <f t="shared" si="70"/>
        <v>-2.977612828032139E-2</v>
      </c>
      <c r="P353" s="4">
        <f t="shared" si="71"/>
        <v>-2.718843563922857E-2</v>
      </c>
      <c r="Q353" s="4">
        <f t="shared" si="72"/>
        <v>-2.2121151040350506E-2</v>
      </c>
      <c r="R353" s="4">
        <f t="shared" si="73"/>
        <v>-1.0154913339114557E-2</v>
      </c>
      <c r="S353" s="4">
        <f t="shared" si="74"/>
        <v>1.6945391218323724E-3</v>
      </c>
      <c r="T353" s="4">
        <f t="shared" si="75"/>
        <v>7.4536066958641456E-4</v>
      </c>
      <c r="U353" s="4">
        <f t="shared" si="76"/>
        <v>-8.4176345517572915E-2</v>
      </c>
      <c r="V353" s="5">
        <f t="shared" si="77"/>
        <v>-2.9267569976544339E-3</v>
      </c>
    </row>
    <row r="354" spans="1:22" x14ac:dyDescent="0.25">
      <c r="A354" s="130" t="s">
        <v>72</v>
      </c>
      <c r="B354" s="140">
        <v>534</v>
      </c>
      <c r="C354" s="74">
        <f>IFERROR(PopulationTAZ!C354/HHTAZ!C354,0)</f>
        <v>2.7588376642338401</v>
      </c>
      <c r="D354" s="75">
        <f>IFERROR(PopulationTAZ!D354/HHTAZ!D354,0)</f>
        <v>2.7145587609871398</v>
      </c>
      <c r="E354" s="75">
        <f>IFERROR(PopulationTAZ!E354/HHTAZ!E354,0)</f>
        <v>2.6713351884243881</v>
      </c>
      <c r="F354" s="75">
        <f>IFERROR(PopulationTAZ!F354/HHTAZ!F354,0)</f>
        <v>2.6355196586286533</v>
      </c>
      <c r="G354" s="75">
        <f>IFERROR(PopulationTAZ!G354/HHTAZ!G354,0)</f>
        <v>2.6194809870639948</v>
      </c>
      <c r="H354" s="76">
        <f>IFERROR(PopulationTAZ!H354/HHTAZ!H354,0)</f>
        <v>2.6194809870639948</v>
      </c>
      <c r="I354" s="77">
        <f>IFERROR(PopulationTAZ!I354/HHTAZ!I354,0)</f>
        <v>2.6194809870639948</v>
      </c>
      <c r="J354" s="74">
        <f t="shared" si="65"/>
        <v>-0.13935667716984534</v>
      </c>
      <c r="K354" s="75">
        <f t="shared" si="66"/>
        <v>-9.5077773923144981E-2</v>
      </c>
      <c r="L354" s="77">
        <f t="shared" si="67"/>
        <v>-0.13935667716984534</v>
      </c>
      <c r="M354" s="91">
        <f t="shared" si="68"/>
        <v>-5.0512822474658492E-2</v>
      </c>
      <c r="N354" s="4">
        <f t="shared" si="69"/>
        <v>-2.071182266564664E-3</v>
      </c>
      <c r="O354" s="32">
        <f t="shared" si="70"/>
        <v>-1.6049840054288667E-2</v>
      </c>
      <c r="P354" s="4">
        <f t="shared" si="71"/>
        <v>-1.5922872322363557E-2</v>
      </c>
      <c r="Q354" s="4">
        <f t="shared" si="72"/>
        <v>-1.3407351481361518E-2</v>
      </c>
      <c r="R354" s="4">
        <f t="shared" si="73"/>
        <v>-6.0855822160719164E-3</v>
      </c>
      <c r="S354" s="4">
        <f t="shared" si="74"/>
        <v>0</v>
      </c>
      <c r="T354" s="4">
        <f t="shared" si="75"/>
        <v>0</v>
      </c>
      <c r="U354" s="4">
        <f t="shared" si="76"/>
        <v>-5.0512822474658492E-2</v>
      </c>
      <c r="V354" s="5">
        <f t="shared" si="77"/>
        <v>-1.72628336485392E-3</v>
      </c>
    </row>
    <row r="355" spans="1:22" x14ac:dyDescent="0.25">
      <c r="A355" s="130" t="s">
        <v>72</v>
      </c>
      <c r="B355" s="140">
        <v>535</v>
      </c>
      <c r="C355" s="74">
        <f>IFERROR(PopulationTAZ!C355/HHTAZ!C355,0)</f>
        <v>2.9920325338934348</v>
      </c>
      <c r="D355" s="75">
        <f>IFERROR(PopulationTAZ!D355/HHTAZ!D355,0)</f>
        <v>2.9920325338934348</v>
      </c>
      <c r="E355" s="75">
        <f>IFERROR(PopulationTAZ!E355/HHTAZ!E355,0)</f>
        <v>2.9920325338934348</v>
      </c>
      <c r="F355" s="75">
        <f>IFERROR(PopulationTAZ!F355/HHTAZ!F355,0)</f>
        <v>2.9920325338934348</v>
      </c>
      <c r="G355" s="75">
        <f>IFERROR(PopulationTAZ!G355/HHTAZ!G355,0)</f>
        <v>2.9920325338934348</v>
      </c>
      <c r="H355" s="76">
        <f>IFERROR(PopulationTAZ!H355/HHTAZ!H355,0)</f>
        <v>2.9920325338934348</v>
      </c>
      <c r="I355" s="77">
        <f>IFERROR(PopulationTAZ!I355/HHTAZ!I355,0)</f>
        <v>2.9920325338934348</v>
      </c>
      <c r="J355" s="74">
        <f t="shared" si="65"/>
        <v>0</v>
      </c>
      <c r="K355" s="75">
        <f t="shared" si="66"/>
        <v>0</v>
      </c>
      <c r="L355" s="77">
        <f t="shared" si="67"/>
        <v>0</v>
      </c>
      <c r="M355" s="91">
        <f t="shared" si="68"/>
        <v>0</v>
      </c>
      <c r="N355" s="4">
        <f t="shared" si="69"/>
        <v>0</v>
      </c>
      <c r="O355" s="32">
        <f t="shared" si="70"/>
        <v>0</v>
      </c>
      <c r="P355" s="4">
        <f t="shared" si="71"/>
        <v>0</v>
      </c>
      <c r="Q355" s="4">
        <f t="shared" si="72"/>
        <v>0</v>
      </c>
      <c r="R355" s="4">
        <f t="shared" si="73"/>
        <v>0</v>
      </c>
      <c r="S355" s="4">
        <f t="shared" si="74"/>
        <v>0</v>
      </c>
      <c r="T355" s="4">
        <f t="shared" si="75"/>
        <v>0</v>
      </c>
      <c r="U355" s="4">
        <f t="shared" si="76"/>
        <v>0</v>
      </c>
      <c r="V355" s="5">
        <f t="shared" si="77"/>
        <v>0</v>
      </c>
    </row>
    <row r="356" spans="1:22" x14ac:dyDescent="0.25">
      <c r="A356" s="130" t="s">
        <v>72</v>
      </c>
      <c r="B356" s="140">
        <v>536</v>
      </c>
      <c r="C356" s="74">
        <f>IFERROR(PopulationTAZ!C356/HHTAZ!C356,0)</f>
        <v>2.9305787695246961</v>
      </c>
      <c r="D356" s="75">
        <f>IFERROR(PopulationTAZ!D356/HHTAZ!D356,0)</f>
        <v>2.8783883597020199</v>
      </c>
      <c r="E356" s="75">
        <f>IFERROR(PopulationTAZ!E356/HHTAZ!E356,0)</f>
        <v>2.8272948571226673</v>
      </c>
      <c r="F356" s="75">
        <f>IFERROR(PopulationTAZ!F356/HHTAZ!F356,0)</f>
        <v>2.7852446513678935</v>
      </c>
      <c r="G356" s="75">
        <f>IFERROR(PopulationTAZ!G356/HHTAZ!G356,0)</f>
        <v>2.7663110897715693</v>
      </c>
      <c r="H356" s="76">
        <f>IFERROR(PopulationTAZ!H356/HHTAZ!H356,0)</f>
        <v>2.7663110897715693</v>
      </c>
      <c r="I356" s="77">
        <f>IFERROR(PopulationTAZ!I356/HHTAZ!I356,0)</f>
        <v>2.7663110897715693</v>
      </c>
      <c r="J356" s="74">
        <f t="shared" si="65"/>
        <v>-0.16426767975312684</v>
      </c>
      <c r="K356" s="75">
        <f t="shared" si="66"/>
        <v>-0.11207726993045064</v>
      </c>
      <c r="L356" s="77">
        <f t="shared" si="67"/>
        <v>-0.16426767975312684</v>
      </c>
      <c r="M356" s="91">
        <f t="shared" si="68"/>
        <v>-5.6052982250932359E-2</v>
      </c>
      <c r="N356" s="4">
        <f t="shared" si="69"/>
        <v>-2.3047495639144655E-3</v>
      </c>
      <c r="O356" s="32">
        <f t="shared" si="70"/>
        <v>-1.7808908726633876E-2</v>
      </c>
      <c r="P356" s="4">
        <f t="shared" si="71"/>
        <v>-1.7750732769306388E-2</v>
      </c>
      <c r="Q356" s="4">
        <f t="shared" si="72"/>
        <v>-1.4872946714007851E-2</v>
      </c>
      <c r="R356" s="4">
        <f t="shared" si="73"/>
        <v>-6.7978091572765686E-3</v>
      </c>
      <c r="S356" s="4">
        <f t="shared" si="74"/>
        <v>0</v>
      </c>
      <c r="T356" s="4">
        <f t="shared" si="75"/>
        <v>0</v>
      </c>
      <c r="U356" s="4">
        <f t="shared" si="76"/>
        <v>-5.6052982250932359E-2</v>
      </c>
      <c r="V356" s="5">
        <f t="shared" si="77"/>
        <v>-1.920993847532082E-3</v>
      </c>
    </row>
    <row r="357" spans="1:22" x14ac:dyDescent="0.25">
      <c r="A357" s="130" t="s">
        <v>72</v>
      </c>
      <c r="B357" s="140">
        <v>537</v>
      </c>
      <c r="C357" s="74">
        <f>IFERROR(PopulationTAZ!C357/HHTAZ!C357,0)</f>
        <v>2.9129681015659603</v>
      </c>
      <c r="D357" s="75">
        <f>IFERROR(PopulationTAZ!D357/HHTAZ!D357,0)</f>
        <v>2.8291575300583229</v>
      </c>
      <c r="E357" s="75">
        <f>IFERROR(PopulationTAZ!E357/HHTAZ!E357,0)</f>
        <v>2.7547234345875524</v>
      </c>
      <c r="F357" s="75">
        <f>IFERROR(PopulationTAZ!F357/HHTAZ!F357,0)</f>
        <v>2.7547234345875524</v>
      </c>
      <c r="G357" s="75">
        <f>IFERROR(PopulationTAZ!G357/HHTAZ!G357,0)</f>
        <v>2.7547234345875524</v>
      </c>
      <c r="H357" s="76">
        <f>IFERROR(PopulationTAZ!H357/HHTAZ!H357,0)</f>
        <v>2.7547234345875524</v>
      </c>
      <c r="I357" s="77">
        <f>IFERROR(PopulationTAZ!I357/HHTAZ!I357,0)</f>
        <v>2.7547234345875524</v>
      </c>
      <c r="J357" s="74">
        <f t="shared" si="65"/>
        <v>-0.15824466697840789</v>
      </c>
      <c r="K357" s="75">
        <f t="shared" si="66"/>
        <v>-7.4434095470770512E-2</v>
      </c>
      <c r="L357" s="77">
        <f t="shared" si="67"/>
        <v>-0.15824466697840789</v>
      </c>
      <c r="M357" s="91">
        <f t="shared" si="68"/>
        <v>-5.4324201797245286E-2</v>
      </c>
      <c r="N357" s="4">
        <f t="shared" si="69"/>
        <v>-2.2317250582716275E-3</v>
      </c>
      <c r="O357" s="32">
        <f t="shared" si="70"/>
        <v>-2.8771537684392223E-2</v>
      </c>
      <c r="P357" s="4">
        <f t="shared" si="71"/>
        <v>-2.630963270158948E-2</v>
      </c>
      <c r="Q357" s="4">
        <f t="shared" si="72"/>
        <v>0</v>
      </c>
      <c r="R357" s="4">
        <f t="shared" si="73"/>
        <v>0</v>
      </c>
      <c r="S357" s="4">
        <f t="shared" si="74"/>
        <v>0</v>
      </c>
      <c r="T357" s="4">
        <f t="shared" si="75"/>
        <v>0</v>
      </c>
      <c r="U357" s="4">
        <f t="shared" si="76"/>
        <v>-5.4324201797245286E-2</v>
      </c>
      <c r="V357" s="5">
        <f t="shared" si="77"/>
        <v>-1.8601170572120074E-3</v>
      </c>
    </row>
    <row r="358" spans="1:22" x14ac:dyDescent="0.25">
      <c r="A358" s="130" t="s">
        <v>72</v>
      </c>
      <c r="B358" s="140">
        <v>538</v>
      </c>
      <c r="C358" s="74">
        <f>IFERROR(PopulationTAZ!C358/HHTAZ!C358,0)</f>
        <v>2.569249434710732</v>
      </c>
      <c r="D358" s="75">
        <f>IFERROR(PopulationTAZ!D358/HHTAZ!D358,0)</f>
        <v>2.569249434710732</v>
      </c>
      <c r="E358" s="75">
        <f>IFERROR(PopulationTAZ!E358/HHTAZ!E358,0)</f>
        <v>2.569249434710732</v>
      </c>
      <c r="F358" s="75">
        <f>IFERROR(PopulationTAZ!F358/HHTAZ!F358,0)</f>
        <v>2.569249434710732</v>
      </c>
      <c r="G358" s="75">
        <f>IFERROR(PopulationTAZ!G358/HHTAZ!G358,0)</f>
        <v>2.569249434710732</v>
      </c>
      <c r="H358" s="76">
        <f>IFERROR(PopulationTAZ!H358/HHTAZ!H358,0)</f>
        <v>2.569249434710732</v>
      </c>
      <c r="I358" s="77">
        <f>IFERROR(PopulationTAZ!I358/HHTAZ!I358,0)</f>
        <v>2.569249434710732</v>
      </c>
      <c r="J358" s="74">
        <f t="shared" si="65"/>
        <v>0</v>
      </c>
      <c r="K358" s="75">
        <f t="shared" si="66"/>
        <v>0</v>
      </c>
      <c r="L358" s="77">
        <f t="shared" si="67"/>
        <v>0</v>
      </c>
      <c r="M358" s="91">
        <f t="shared" si="68"/>
        <v>0</v>
      </c>
      <c r="N358" s="4">
        <f t="shared" si="69"/>
        <v>0</v>
      </c>
      <c r="O358" s="32">
        <f t="shared" si="70"/>
        <v>0</v>
      </c>
      <c r="P358" s="4">
        <f t="shared" si="71"/>
        <v>0</v>
      </c>
      <c r="Q358" s="4">
        <f t="shared" si="72"/>
        <v>0</v>
      </c>
      <c r="R358" s="4">
        <f t="shared" si="73"/>
        <v>0</v>
      </c>
      <c r="S358" s="4">
        <f t="shared" si="74"/>
        <v>0</v>
      </c>
      <c r="T358" s="4">
        <f t="shared" si="75"/>
        <v>0</v>
      </c>
      <c r="U358" s="4">
        <f t="shared" si="76"/>
        <v>0</v>
      </c>
      <c r="V358" s="5">
        <f t="shared" si="77"/>
        <v>0</v>
      </c>
    </row>
    <row r="359" spans="1:22" x14ac:dyDescent="0.25">
      <c r="A359" s="130" t="s">
        <v>72</v>
      </c>
      <c r="B359" s="140">
        <v>539</v>
      </c>
      <c r="C359" s="74">
        <f>IFERROR(PopulationTAZ!C359/HHTAZ!C359,0)</f>
        <v>2.8124528970452918</v>
      </c>
      <c r="D359" s="75">
        <f>IFERROR(PopulationTAZ!D359/HHTAZ!D359,0)</f>
        <v>2.7311902089265798</v>
      </c>
      <c r="E359" s="75">
        <f>IFERROR(PopulationTAZ!E359/HHTAZ!E359,0)</f>
        <v>2.6595620927892032</v>
      </c>
      <c r="F359" s="75">
        <f>IFERROR(PopulationTAZ!F359/HHTAZ!F359,0)</f>
        <v>2.6410463973956975</v>
      </c>
      <c r="G359" s="75">
        <f>IFERROR(PopulationTAZ!G359/HHTAZ!G359,0)</f>
        <v>2.6410463973956975</v>
      </c>
      <c r="H359" s="76">
        <f>IFERROR(PopulationTAZ!H359/HHTAZ!H359,0)</f>
        <v>2.6410463973956975</v>
      </c>
      <c r="I359" s="77">
        <f>IFERROR(PopulationTAZ!I359/HHTAZ!I359,0)</f>
        <v>2.6410463973956975</v>
      </c>
      <c r="J359" s="74">
        <f t="shared" si="65"/>
        <v>-0.17140649964959431</v>
      </c>
      <c r="K359" s="75">
        <f t="shared" si="66"/>
        <v>-9.0143811530882356E-2</v>
      </c>
      <c r="L359" s="77">
        <f t="shared" si="67"/>
        <v>-0.17140649964959431</v>
      </c>
      <c r="M359" s="91">
        <f t="shared" si="68"/>
        <v>-6.0945553907647887E-2</v>
      </c>
      <c r="N359" s="4">
        <f t="shared" si="69"/>
        <v>-2.5121120878865977E-3</v>
      </c>
      <c r="O359" s="32">
        <f t="shared" si="70"/>
        <v>-2.8893884126587444E-2</v>
      </c>
      <c r="P359" s="4">
        <f t="shared" si="71"/>
        <v>-2.6225971337795695E-2</v>
      </c>
      <c r="Q359" s="4">
        <f t="shared" si="72"/>
        <v>-6.9619338626110139E-3</v>
      </c>
      <c r="R359" s="4">
        <f t="shared" si="73"/>
        <v>0</v>
      </c>
      <c r="S359" s="4">
        <f t="shared" si="74"/>
        <v>0</v>
      </c>
      <c r="T359" s="4">
        <f t="shared" si="75"/>
        <v>0</v>
      </c>
      <c r="U359" s="4">
        <f t="shared" si="76"/>
        <v>-6.0945553907647887E-2</v>
      </c>
      <c r="V359" s="5">
        <f t="shared" si="77"/>
        <v>-2.0938654121748224E-3</v>
      </c>
    </row>
    <row r="360" spans="1:22" x14ac:dyDescent="0.25">
      <c r="A360" s="130" t="s">
        <v>72</v>
      </c>
      <c r="B360" s="140">
        <v>540</v>
      </c>
      <c r="C360" s="74">
        <f>IFERROR(PopulationTAZ!C360/HHTAZ!C360,0)</f>
        <v>2.3903496718437718</v>
      </c>
      <c r="D360" s="75">
        <f>IFERROR(PopulationTAZ!D360/HHTAZ!D360,0)</f>
        <v>2.3100564887186019</v>
      </c>
      <c r="E360" s="75">
        <f>IFERROR(PopulationTAZ!E360/HHTAZ!E360,0)</f>
        <v>2.2424896449776845</v>
      </c>
      <c r="F360" s="75">
        <f>IFERROR(PopulationTAZ!F360/HHTAZ!F360,0)</f>
        <v>2.1900338029048347</v>
      </c>
      <c r="G360" s="75">
        <f>IFERROR(PopulationTAZ!G360/HHTAZ!G360,0)</f>
        <v>2.1673437274871095</v>
      </c>
      <c r="H360" s="76">
        <f>IFERROR(PopulationTAZ!H360/HHTAZ!H360,0)</f>
        <v>2.1673437274871095</v>
      </c>
      <c r="I360" s="77">
        <f>IFERROR(PopulationTAZ!I360/HHTAZ!I360,0)</f>
        <v>2.1673437274871095</v>
      </c>
      <c r="J360" s="74">
        <f t="shared" si="65"/>
        <v>-0.22300594435666232</v>
      </c>
      <c r="K360" s="75">
        <f t="shared" si="66"/>
        <v>-0.14271276123149246</v>
      </c>
      <c r="L360" s="77">
        <f t="shared" si="67"/>
        <v>-0.22300594435666232</v>
      </c>
      <c r="M360" s="91">
        <f t="shared" si="68"/>
        <v>-9.3294276976911505E-2</v>
      </c>
      <c r="N360" s="4">
        <f t="shared" si="69"/>
        <v>-3.9098299304338724E-3</v>
      </c>
      <c r="O360" s="32">
        <f t="shared" si="70"/>
        <v>-3.3590559603456027E-2</v>
      </c>
      <c r="P360" s="4">
        <f t="shared" si="71"/>
        <v>-2.9249000650368062E-2</v>
      </c>
      <c r="Q360" s="4">
        <f t="shared" si="72"/>
        <v>-2.3391787868599856E-2</v>
      </c>
      <c r="R360" s="4">
        <f t="shared" si="73"/>
        <v>-1.0360605113779231E-2</v>
      </c>
      <c r="S360" s="4">
        <f t="shared" si="74"/>
        <v>0</v>
      </c>
      <c r="T360" s="4">
        <f t="shared" si="75"/>
        <v>0</v>
      </c>
      <c r="U360" s="4">
        <f t="shared" si="76"/>
        <v>-9.3294276976911505E-2</v>
      </c>
      <c r="V360" s="5">
        <f t="shared" si="77"/>
        <v>-3.2592548075007777E-3</v>
      </c>
    </row>
    <row r="361" spans="1:22" x14ac:dyDescent="0.25">
      <c r="A361" s="130" t="s">
        <v>72</v>
      </c>
      <c r="B361" s="140">
        <v>541</v>
      </c>
      <c r="C361" s="74">
        <f>IFERROR(PopulationTAZ!C361/HHTAZ!C361,0)</f>
        <v>2.9191427945039288</v>
      </c>
      <c r="D361" s="75">
        <f>IFERROR(PopulationTAZ!D361/HHTAZ!D361,0)</f>
        <v>2.8774080542467049</v>
      </c>
      <c r="E361" s="75">
        <f>IFERROR(PopulationTAZ!E361/HHTAZ!E361,0)</f>
        <v>2.8368484841731481</v>
      </c>
      <c r="F361" s="75">
        <f>IFERROR(PopulationTAZ!F361/HHTAZ!F361,0)</f>
        <v>2.8029796519125814</v>
      </c>
      <c r="G361" s="75">
        <f>IFERROR(PopulationTAZ!G361/HHTAZ!G361,0)</f>
        <v>2.787474935788274</v>
      </c>
      <c r="H361" s="76">
        <f>IFERROR(PopulationTAZ!H361/HHTAZ!H361,0)</f>
        <v>2.7900941025093324</v>
      </c>
      <c r="I361" s="77">
        <f>IFERROR(PopulationTAZ!I361/HHTAZ!I361,0)</f>
        <v>2.7900941025093324</v>
      </c>
      <c r="J361" s="74">
        <f t="shared" si="65"/>
        <v>-0.12904869199459634</v>
      </c>
      <c r="K361" s="75">
        <f t="shared" si="66"/>
        <v>-8.7313951737372442E-2</v>
      </c>
      <c r="L361" s="77">
        <f t="shared" si="67"/>
        <v>-0.12904869199459634</v>
      </c>
      <c r="M361" s="91">
        <f t="shared" si="68"/>
        <v>-4.4207735311052709E-2</v>
      </c>
      <c r="N361" s="4">
        <f t="shared" si="69"/>
        <v>-1.8069529270153817E-3</v>
      </c>
      <c r="O361" s="32">
        <f t="shared" si="70"/>
        <v>-1.4296916319338937E-2</v>
      </c>
      <c r="P361" s="4">
        <f t="shared" si="71"/>
        <v>-1.4095870070877092E-2</v>
      </c>
      <c r="Q361" s="4">
        <f t="shared" si="72"/>
        <v>-1.1938893617167712E-2</v>
      </c>
      <c r="R361" s="4">
        <f t="shared" si="73"/>
        <v>-5.5315121940781031E-3</v>
      </c>
      <c r="S361" s="4">
        <f t="shared" si="74"/>
        <v>9.3961982848034253E-4</v>
      </c>
      <c r="T361" s="4">
        <f t="shared" si="75"/>
        <v>0</v>
      </c>
      <c r="U361" s="4">
        <f t="shared" si="76"/>
        <v>-4.4207735311052709E-2</v>
      </c>
      <c r="V361" s="5">
        <f t="shared" si="77"/>
        <v>-1.5060210069234303E-3</v>
      </c>
    </row>
    <row r="362" spans="1:22" x14ac:dyDescent="0.25">
      <c r="A362" s="130" t="s">
        <v>72</v>
      </c>
      <c r="B362" s="140">
        <v>542</v>
      </c>
      <c r="C362" s="74">
        <f>IFERROR(PopulationTAZ!C362/HHTAZ!C362,0)</f>
        <v>2.2433360432333842</v>
      </c>
      <c r="D362" s="75">
        <f>IFERROR(PopulationTAZ!D362/HHTAZ!D362,0)</f>
        <v>2.1927698296230456</v>
      </c>
      <c r="E362" s="75">
        <f>IFERROR(PopulationTAZ!E362/HHTAZ!E362,0)</f>
        <v>2.1429453682229749</v>
      </c>
      <c r="F362" s="75">
        <f>IFERROR(PopulationTAZ!F362/HHTAZ!F362,0)</f>
        <v>2.1024816843573944</v>
      </c>
      <c r="G362" s="75">
        <f>IFERROR(PopulationTAZ!G362/HHTAZ!G362,0)</f>
        <v>2.0843306370400581</v>
      </c>
      <c r="H362" s="76">
        <f>IFERROR(PopulationTAZ!H362/HHTAZ!H362,0)</f>
        <v>2.0873401501884374</v>
      </c>
      <c r="I362" s="77">
        <f>IFERROR(PopulationTAZ!I362/HHTAZ!I362,0)</f>
        <v>2.0886234977249276</v>
      </c>
      <c r="J362" s="74">
        <f t="shared" si="65"/>
        <v>-0.15599589304494677</v>
      </c>
      <c r="K362" s="75">
        <f t="shared" si="66"/>
        <v>-0.10542967943460813</v>
      </c>
      <c r="L362" s="77">
        <f t="shared" si="67"/>
        <v>-0.15471254550845659</v>
      </c>
      <c r="M362" s="91">
        <f t="shared" si="68"/>
        <v>-6.9537461191104266E-2</v>
      </c>
      <c r="N362" s="4">
        <f t="shared" si="69"/>
        <v>-2.8787868400358407E-3</v>
      </c>
      <c r="O362" s="32">
        <f t="shared" si="70"/>
        <v>-2.2540632627404356E-2</v>
      </c>
      <c r="P362" s="4">
        <f t="shared" si="71"/>
        <v>-2.2722157486376848E-2</v>
      </c>
      <c r="Q362" s="4">
        <f t="shared" si="72"/>
        <v>-1.888227505264628E-2</v>
      </c>
      <c r="R362" s="4">
        <f t="shared" si="73"/>
        <v>-8.6331535976656992E-3</v>
      </c>
      <c r="S362" s="4">
        <f t="shared" si="74"/>
        <v>1.4438751198577737E-3</v>
      </c>
      <c r="T362" s="4">
        <f t="shared" si="75"/>
        <v>6.1482434301574074E-4</v>
      </c>
      <c r="U362" s="4">
        <f t="shared" si="76"/>
        <v>-6.8965390171980223E-2</v>
      </c>
      <c r="V362" s="5">
        <f t="shared" si="77"/>
        <v>-2.3791262988656081E-3</v>
      </c>
    </row>
    <row r="363" spans="1:22" x14ac:dyDescent="0.25">
      <c r="A363" s="130" t="s">
        <v>72</v>
      </c>
      <c r="B363" s="140">
        <v>543</v>
      </c>
      <c r="C363" s="74">
        <f>IFERROR(PopulationTAZ!C363/HHTAZ!C363,0)</f>
        <v>2.4543245647102245</v>
      </c>
      <c r="D363" s="75">
        <f>IFERROR(PopulationTAZ!D363/HHTAZ!D363,0)</f>
        <v>2.4088633498542924</v>
      </c>
      <c r="E363" s="75">
        <f>IFERROR(PopulationTAZ!E363/HHTAZ!E363,0)</f>
        <v>2.3642186439561499</v>
      </c>
      <c r="F363" s="75">
        <f>IFERROR(PopulationTAZ!F363/HHTAZ!F363,0)</f>
        <v>2.3274871322088333</v>
      </c>
      <c r="G363" s="75">
        <f>IFERROR(PopulationTAZ!G363/HHTAZ!G363,0)</f>
        <v>2.3134639375443538</v>
      </c>
      <c r="H363" s="76">
        <f>IFERROR(PopulationTAZ!H363/HHTAZ!H363,0)</f>
        <v>2.3134639375443538</v>
      </c>
      <c r="I363" s="77">
        <f>IFERROR(PopulationTAZ!I363/HHTAZ!I363,0)</f>
        <v>2.3134639375443538</v>
      </c>
      <c r="J363" s="74">
        <f t="shared" si="65"/>
        <v>-0.14086062716587078</v>
      </c>
      <c r="K363" s="75">
        <f t="shared" si="66"/>
        <v>-9.5399412309938647E-2</v>
      </c>
      <c r="L363" s="77">
        <f t="shared" si="67"/>
        <v>-0.14086062716587078</v>
      </c>
      <c r="M363" s="91">
        <f t="shared" si="68"/>
        <v>-5.7392827823691595E-2</v>
      </c>
      <c r="N363" s="4">
        <f t="shared" si="69"/>
        <v>-2.3614336420852977E-3</v>
      </c>
      <c r="O363" s="32">
        <f t="shared" si="70"/>
        <v>-1.8522902597969848E-2</v>
      </c>
      <c r="P363" s="4">
        <f t="shared" si="71"/>
        <v>-1.8533515361443431E-2</v>
      </c>
      <c r="Q363" s="4">
        <f t="shared" si="72"/>
        <v>-1.5536427580933099E-2</v>
      </c>
      <c r="R363" s="4">
        <f t="shared" si="73"/>
        <v>-6.0250363881373392E-3</v>
      </c>
      <c r="S363" s="4">
        <f t="shared" si="74"/>
        <v>0</v>
      </c>
      <c r="T363" s="4">
        <f t="shared" si="75"/>
        <v>0</v>
      </c>
      <c r="U363" s="4">
        <f t="shared" si="76"/>
        <v>-5.7392827823691595E-2</v>
      </c>
      <c r="V363" s="5">
        <f t="shared" si="77"/>
        <v>-1.9682489723198415E-3</v>
      </c>
    </row>
    <row r="364" spans="1:22" x14ac:dyDescent="0.25">
      <c r="A364" s="130" t="s">
        <v>72</v>
      </c>
      <c r="B364" s="140">
        <v>544</v>
      </c>
      <c r="C364" s="74">
        <f>IFERROR(PopulationTAZ!C364/HHTAZ!C364,0)</f>
        <v>2.0425849165709491</v>
      </c>
      <c r="D364" s="75">
        <f>IFERROR(PopulationTAZ!D364/HHTAZ!D364,0)</f>
        <v>1.9583694701574419</v>
      </c>
      <c r="E364" s="75">
        <f>IFERROR(PopulationTAZ!E364/HHTAZ!E364,0)</f>
        <v>1.8955975438494959</v>
      </c>
      <c r="F364" s="75">
        <f>IFERROR(PopulationTAZ!F364/HHTAZ!F364,0)</f>
        <v>1.8538086488862415</v>
      </c>
      <c r="G364" s="75">
        <f>IFERROR(PopulationTAZ!G364/HHTAZ!G364,0)</f>
        <v>1.8448640316798124</v>
      </c>
      <c r="H364" s="76">
        <f>IFERROR(PopulationTAZ!H364/HHTAZ!H364,0)</f>
        <v>1.8667836764351469</v>
      </c>
      <c r="I364" s="77">
        <f>IFERROR(PopulationTAZ!I364/HHTAZ!I364,0)</f>
        <v>1.8909576420048742</v>
      </c>
      <c r="J364" s="74">
        <f t="shared" si="65"/>
        <v>-0.17580124013580223</v>
      </c>
      <c r="K364" s="75">
        <f t="shared" si="66"/>
        <v>-9.1585793722295028E-2</v>
      </c>
      <c r="L364" s="77">
        <f t="shared" si="67"/>
        <v>-0.15162727456607494</v>
      </c>
      <c r="M364" s="91">
        <f t="shared" si="68"/>
        <v>-8.6068020335200446E-2</v>
      </c>
      <c r="N364" s="4">
        <f t="shared" si="69"/>
        <v>-3.5934931257609604E-3</v>
      </c>
      <c r="O364" s="32">
        <f t="shared" si="70"/>
        <v>-4.1229838588491274E-2</v>
      </c>
      <c r="P364" s="4">
        <f t="shared" si="71"/>
        <v>-3.2053158132055448E-2</v>
      </c>
      <c r="Q364" s="4">
        <f t="shared" si="72"/>
        <v>-2.2045235867098278E-2</v>
      </c>
      <c r="R364" s="4">
        <f t="shared" si="73"/>
        <v>-4.8249948622275385E-3</v>
      </c>
      <c r="S364" s="4">
        <f t="shared" si="74"/>
        <v>1.1881441872643617E-2</v>
      </c>
      <c r="T364" s="4">
        <f t="shared" si="75"/>
        <v>1.2949526972450442E-2</v>
      </c>
      <c r="U364" s="4">
        <f t="shared" si="76"/>
        <v>-7.4233033513546043E-2</v>
      </c>
      <c r="V364" s="5">
        <f t="shared" si="77"/>
        <v>-2.5677886452013521E-3</v>
      </c>
    </row>
    <row r="365" spans="1:22" x14ac:dyDescent="0.25">
      <c r="A365" s="130" t="s">
        <v>72</v>
      </c>
      <c r="B365" s="140">
        <v>545</v>
      </c>
      <c r="C365" s="74">
        <f>IFERROR(PopulationTAZ!C365/HHTAZ!C365,0)</f>
        <v>2.475457004541965</v>
      </c>
      <c r="D365" s="75">
        <f>IFERROR(PopulationTAZ!D365/HHTAZ!D365,0)</f>
        <v>2.4003685156952863</v>
      </c>
      <c r="E365" s="75">
        <f>IFERROR(PopulationTAZ!E365/HHTAZ!E365,0)</f>
        <v>2.3339909632162157</v>
      </c>
      <c r="F365" s="75">
        <f>IFERROR(PopulationTAZ!F365/HHTAZ!F365,0)</f>
        <v>2.2817452768794202</v>
      </c>
      <c r="G365" s="75">
        <f>IFERROR(PopulationTAZ!G365/HHTAZ!G365,0)</f>
        <v>2.2587948525723909</v>
      </c>
      <c r="H365" s="76">
        <f>IFERROR(PopulationTAZ!H365/HHTAZ!H365,0)</f>
        <v>2.262531966309937</v>
      </c>
      <c r="I365" s="77">
        <f>IFERROR(PopulationTAZ!I365/HHTAZ!I365,0)</f>
        <v>2.2640946808218292</v>
      </c>
      <c r="J365" s="74">
        <f t="shared" si="65"/>
        <v>-0.21292503823202802</v>
      </c>
      <c r="K365" s="75">
        <f t="shared" si="66"/>
        <v>-0.13783654938534928</v>
      </c>
      <c r="L365" s="77">
        <f t="shared" si="67"/>
        <v>-0.21136232372013586</v>
      </c>
      <c r="M365" s="91">
        <f t="shared" si="68"/>
        <v>-8.6014436058212018E-2</v>
      </c>
      <c r="N365" s="4">
        <f t="shared" si="69"/>
        <v>-3.5911563995747464E-3</v>
      </c>
      <c r="O365" s="32">
        <f t="shared" si="70"/>
        <v>-3.033318240183791E-2</v>
      </c>
      <c r="P365" s="4">
        <f t="shared" si="71"/>
        <v>-2.765306745403795E-2</v>
      </c>
      <c r="Q365" s="4">
        <f t="shared" si="72"/>
        <v>-2.238469949549482E-2</v>
      </c>
      <c r="R365" s="4">
        <f t="shared" si="73"/>
        <v>-1.0058276241253772E-2</v>
      </c>
      <c r="S365" s="4">
        <f t="shared" si="74"/>
        <v>1.6544723985403298E-3</v>
      </c>
      <c r="T365" s="4">
        <f t="shared" si="75"/>
        <v>6.906927880629965E-4</v>
      </c>
      <c r="U365" s="4">
        <f t="shared" si="76"/>
        <v>-8.5383152820803776E-2</v>
      </c>
      <c r="V365" s="5">
        <f t="shared" si="77"/>
        <v>-2.9705806565391013E-3</v>
      </c>
    </row>
    <row r="366" spans="1:22" x14ac:dyDescent="0.25">
      <c r="A366" s="130" t="s">
        <v>72</v>
      </c>
      <c r="B366" s="140">
        <v>546</v>
      </c>
      <c r="C366" s="74">
        <f>IFERROR(PopulationTAZ!C366/HHTAZ!C366,0)</f>
        <v>1.6163185997359615</v>
      </c>
      <c r="D366" s="75">
        <f>IFERROR(PopulationTAZ!D366/HHTAZ!D366,0)</f>
        <v>1.5948606509169052</v>
      </c>
      <c r="E366" s="75">
        <f>IFERROR(PopulationTAZ!E366/HHTAZ!E366,0)</f>
        <v>1.5809408114181969</v>
      </c>
      <c r="F366" s="75">
        <f>IFERROR(PopulationTAZ!F366/HHTAZ!F366,0)</f>
        <v>1.5757353658551356</v>
      </c>
      <c r="G366" s="75">
        <f>IFERROR(PopulationTAZ!G366/HHTAZ!G366,0)</f>
        <v>1.5861399458936865</v>
      </c>
      <c r="H366" s="76">
        <f>IFERROR(PopulationTAZ!H366/HHTAZ!H366,0)</f>
        <v>1.6146293423901581</v>
      </c>
      <c r="I366" s="77">
        <f>IFERROR(PopulationTAZ!I366/HHTAZ!I366,0)</f>
        <v>1.6504405960056365</v>
      </c>
      <c r="J366" s="74">
        <f t="shared" si="65"/>
        <v>-1.6892573458033855E-3</v>
      </c>
      <c r="K366" s="75">
        <f t="shared" si="66"/>
        <v>1.9768691473252886E-2</v>
      </c>
      <c r="L366" s="77">
        <f t="shared" si="67"/>
        <v>3.4121996269675048E-2</v>
      </c>
      <c r="M366" s="91">
        <f t="shared" si="68"/>
        <v>-1.0451264658337678E-3</v>
      </c>
      <c r="N366" s="4">
        <f t="shared" si="69"/>
        <v>-4.1826044919535121E-5</v>
      </c>
      <c r="O366" s="32">
        <f t="shared" si="70"/>
        <v>-1.3275816304138099E-2</v>
      </c>
      <c r="P366" s="4">
        <f t="shared" si="71"/>
        <v>-8.7279346259534485E-3</v>
      </c>
      <c r="Q366" s="4">
        <f t="shared" si="72"/>
        <v>-3.29262520485607E-3</v>
      </c>
      <c r="R366" s="4">
        <f t="shared" si="73"/>
        <v>6.6029996305276839E-3</v>
      </c>
      <c r="S366" s="4">
        <f t="shared" si="74"/>
        <v>1.7961464604826949E-2</v>
      </c>
      <c r="T366" s="4">
        <f t="shared" si="75"/>
        <v>2.2179241188857945E-2</v>
      </c>
      <c r="U366" s="4">
        <f t="shared" si="76"/>
        <v>2.1110934611065613E-2</v>
      </c>
      <c r="V366" s="5">
        <f t="shared" si="77"/>
        <v>6.966153965610733E-4</v>
      </c>
    </row>
    <row r="367" spans="1:22" x14ac:dyDescent="0.25">
      <c r="A367" s="130" t="s">
        <v>72</v>
      </c>
      <c r="B367" s="140">
        <v>547</v>
      </c>
      <c r="C367" s="74">
        <f>IFERROR(PopulationTAZ!C367/HHTAZ!C367,0)</f>
        <v>2.8217309276959268</v>
      </c>
      <c r="D367" s="75">
        <f>IFERROR(PopulationTAZ!D367/HHTAZ!D367,0)</f>
        <v>2.7604168104132367</v>
      </c>
      <c r="E367" s="75">
        <f>IFERROR(PopulationTAZ!E367/HHTAZ!E367,0)</f>
        <v>2.7002481220967041</v>
      </c>
      <c r="F367" s="75">
        <f>IFERROR(PopulationTAZ!F367/HHTAZ!F367,0)</f>
        <v>2.6510802658435275</v>
      </c>
      <c r="G367" s="75">
        <f>IFERROR(PopulationTAZ!G367/HHTAZ!G367,0)</f>
        <v>2.6291828044961871</v>
      </c>
      <c r="H367" s="76">
        <f>IFERROR(PopulationTAZ!H367/HHTAZ!H367,0)</f>
        <v>2.631469377309426</v>
      </c>
      <c r="I367" s="77">
        <f>IFERROR(PopulationTAZ!I367/HHTAZ!I367,0)</f>
        <v>2.631469377309426</v>
      </c>
      <c r="J367" s="74">
        <f t="shared" si="65"/>
        <v>-0.19026155038650083</v>
      </c>
      <c r="K367" s="75">
        <f t="shared" si="66"/>
        <v>-0.12894743310381074</v>
      </c>
      <c r="L367" s="77">
        <f t="shared" si="67"/>
        <v>-0.19026155038650083</v>
      </c>
      <c r="M367" s="91">
        <f t="shared" si="68"/>
        <v>-6.7427247764498266E-2</v>
      </c>
      <c r="N367" s="4">
        <f t="shared" si="69"/>
        <v>-2.7884295690993044E-3</v>
      </c>
      <c r="O367" s="32">
        <f t="shared" si="70"/>
        <v>-2.1729257272859792E-2</v>
      </c>
      <c r="P367" s="4">
        <f t="shared" si="71"/>
        <v>-2.1796957651306736E-2</v>
      </c>
      <c r="Q367" s="4">
        <f t="shared" si="72"/>
        <v>-1.8208643809739411E-2</v>
      </c>
      <c r="R367" s="4">
        <f t="shared" si="73"/>
        <v>-8.259825863994763E-3</v>
      </c>
      <c r="S367" s="4">
        <f t="shared" si="74"/>
        <v>8.6968955118993385E-4</v>
      </c>
      <c r="T367" s="4">
        <f t="shared" si="75"/>
        <v>0</v>
      </c>
      <c r="U367" s="4">
        <f t="shared" si="76"/>
        <v>-6.7427247764498266E-2</v>
      </c>
      <c r="V367" s="5">
        <f t="shared" si="77"/>
        <v>-2.3242318481184743E-3</v>
      </c>
    </row>
    <row r="368" spans="1:22" x14ac:dyDescent="0.25">
      <c r="A368" s="130" t="s">
        <v>72</v>
      </c>
      <c r="B368" s="140">
        <v>548</v>
      </c>
      <c r="C368" s="74">
        <f>IFERROR(PopulationTAZ!C368/HHTAZ!C368,0)</f>
        <v>2.5515922608313444</v>
      </c>
      <c r="D368" s="75">
        <f>IFERROR(PopulationTAZ!D368/HHTAZ!D368,0)</f>
        <v>2.5045714628546039</v>
      </c>
      <c r="E368" s="75">
        <f>IFERROR(PopulationTAZ!E368/HHTAZ!E368,0)</f>
        <v>2.4580665184732151</v>
      </c>
      <c r="F368" s="75">
        <f>IFERROR(PopulationTAZ!F368/HHTAZ!F368,0)</f>
        <v>2.4194747574696014</v>
      </c>
      <c r="G368" s="75">
        <f>IFERROR(PopulationTAZ!G368/HHTAZ!G368,0)</f>
        <v>2.4016897398354038</v>
      </c>
      <c r="H368" s="76">
        <f>IFERROR(PopulationTAZ!H368/HHTAZ!H368,0)</f>
        <v>2.4047202505032272</v>
      </c>
      <c r="I368" s="77">
        <f>IFERROR(PopulationTAZ!I368/HHTAZ!I368,0)</f>
        <v>2.4061210072893298</v>
      </c>
      <c r="J368" s="74">
        <f t="shared" si="65"/>
        <v>-0.14687201032811714</v>
      </c>
      <c r="K368" s="75">
        <f t="shared" si="66"/>
        <v>-9.9851212351376617E-2</v>
      </c>
      <c r="L368" s="77">
        <f t="shared" si="67"/>
        <v>-0.14547125354201462</v>
      </c>
      <c r="M368" s="91">
        <f t="shared" si="68"/>
        <v>-5.756092483219255E-2</v>
      </c>
      <c r="N368" s="4">
        <f t="shared" si="69"/>
        <v>-2.3685506859698613E-3</v>
      </c>
      <c r="O368" s="32">
        <f t="shared" si="70"/>
        <v>-1.8428021866401356E-2</v>
      </c>
      <c r="P368" s="4">
        <f t="shared" si="71"/>
        <v>-1.85680245387706E-2</v>
      </c>
      <c r="Q368" s="4">
        <f t="shared" si="72"/>
        <v>-1.5700047461524536E-2</v>
      </c>
      <c r="R368" s="4">
        <f t="shared" si="73"/>
        <v>-7.3507762704654311E-3</v>
      </c>
      <c r="S368" s="4">
        <f t="shared" si="74"/>
        <v>1.261824380376142E-3</v>
      </c>
      <c r="T368" s="4">
        <f t="shared" si="75"/>
        <v>5.8250301082196643E-4</v>
      </c>
      <c r="U368" s="4">
        <f t="shared" si="76"/>
        <v>-5.7011951233391089E-2</v>
      </c>
      <c r="V368" s="5">
        <f t="shared" si="77"/>
        <v>-1.95480920218849E-3</v>
      </c>
    </row>
    <row r="369" spans="1:22" x14ac:dyDescent="0.25">
      <c r="A369" s="130" t="s">
        <v>72</v>
      </c>
      <c r="B369" s="140">
        <v>549</v>
      </c>
      <c r="C369" s="74">
        <f>IFERROR(PopulationTAZ!C369/HHTAZ!C369,0)</f>
        <v>5.5152813376621825</v>
      </c>
      <c r="D369" s="75">
        <f>IFERROR(PopulationTAZ!D369/HHTAZ!D369,0)</f>
        <v>5.3569451102122283</v>
      </c>
      <c r="E369" s="75">
        <f>IFERROR(PopulationTAZ!E369/HHTAZ!E369,0)</f>
        <v>4.9358715067836965</v>
      </c>
      <c r="F369" s="75">
        <f>IFERROR(PopulationTAZ!F369/HHTAZ!F369,0)</f>
        <v>4.66590166410111</v>
      </c>
      <c r="G369" s="75">
        <f>IFERROR(PopulationTAZ!G369/HHTAZ!G369,0)</f>
        <v>4.5648008177420909</v>
      </c>
      <c r="H369" s="76">
        <f>IFERROR(PopulationTAZ!H369/HHTAZ!H369,0)</f>
        <v>4.573284430035768</v>
      </c>
      <c r="I369" s="77">
        <f>IFERROR(PopulationTAZ!I369/HHTAZ!I369,0)</f>
        <v>4.573284430035768</v>
      </c>
      <c r="J369" s="74">
        <f t="shared" si="65"/>
        <v>-0.94199690762641453</v>
      </c>
      <c r="K369" s="75">
        <f t="shared" si="66"/>
        <v>-0.78366068017646029</v>
      </c>
      <c r="L369" s="77">
        <f t="shared" si="67"/>
        <v>-0.94199690762641453</v>
      </c>
      <c r="M369" s="91">
        <f t="shared" si="68"/>
        <v>-0.17079761664990756</v>
      </c>
      <c r="N369" s="4">
        <f t="shared" si="69"/>
        <v>-7.4636485703549749E-3</v>
      </c>
      <c r="O369" s="32">
        <f t="shared" si="70"/>
        <v>-2.8708640186444145E-2</v>
      </c>
      <c r="P369" s="4">
        <f t="shared" si="71"/>
        <v>-7.8603307438378844E-2</v>
      </c>
      <c r="Q369" s="4">
        <f t="shared" si="72"/>
        <v>-5.4695476231816254E-2</v>
      </c>
      <c r="R369" s="4">
        <f t="shared" si="73"/>
        <v>-2.1668019096261038E-2</v>
      </c>
      <c r="S369" s="4">
        <f t="shared" si="74"/>
        <v>1.8584846595504079E-3</v>
      </c>
      <c r="T369" s="4">
        <f t="shared" si="75"/>
        <v>0</v>
      </c>
      <c r="U369" s="4">
        <f t="shared" si="76"/>
        <v>-0.17079761664990756</v>
      </c>
      <c r="V369" s="5">
        <f t="shared" si="77"/>
        <v>-6.2235868916322712E-3</v>
      </c>
    </row>
    <row r="370" spans="1:22" x14ac:dyDescent="0.25">
      <c r="A370" s="130" t="s">
        <v>72</v>
      </c>
      <c r="B370" s="140">
        <v>550</v>
      </c>
      <c r="C370" s="74">
        <f>IFERROR(PopulationTAZ!C370/HHTAZ!C370,0)</f>
        <v>5.6887092807415209</v>
      </c>
      <c r="D370" s="75">
        <f>IFERROR(PopulationTAZ!D370/HHTAZ!D370,0)</f>
        <v>5.6076232572719142</v>
      </c>
      <c r="E370" s="75">
        <f>IFERROR(PopulationTAZ!E370/HHTAZ!E370,0)</f>
        <v>5.3767688546337045</v>
      </c>
      <c r="F370" s="75">
        <f>IFERROR(PopulationTAZ!F370/HHTAZ!F370,0)</f>
        <v>5.2090170728892105</v>
      </c>
      <c r="G370" s="75">
        <f>IFERROR(PopulationTAZ!G370/HHTAZ!G370,0)</f>
        <v>5.1387416482150119</v>
      </c>
      <c r="H370" s="76">
        <f>IFERROR(PopulationTAZ!H370/HHTAZ!H370,0)</f>
        <v>5.1497511411466199</v>
      </c>
      <c r="I370" s="77">
        <f>IFERROR(PopulationTAZ!I370/HHTAZ!I370,0)</f>
        <v>5.1541066801308668</v>
      </c>
      <c r="J370" s="74">
        <f t="shared" si="65"/>
        <v>-0.53895813959490102</v>
      </c>
      <c r="K370" s="75">
        <f t="shared" si="66"/>
        <v>-0.45787211612529433</v>
      </c>
      <c r="L370" s="77">
        <f t="shared" si="67"/>
        <v>-0.53460260061065412</v>
      </c>
      <c r="M370" s="91">
        <f t="shared" si="68"/>
        <v>-9.4741726637267765E-2</v>
      </c>
      <c r="N370" s="4">
        <f t="shared" si="69"/>
        <v>-3.9734843791582319E-3</v>
      </c>
      <c r="O370" s="32">
        <f t="shared" si="70"/>
        <v>-1.425385258201084E-2</v>
      </c>
      <c r="P370" s="4">
        <f t="shared" si="71"/>
        <v>-4.1167958696019746E-2</v>
      </c>
      <c r="Q370" s="4">
        <f t="shared" si="72"/>
        <v>-3.1199366437321463E-2</v>
      </c>
      <c r="R370" s="4">
        <f t="shared" si="73"/>
        <v>-1.3491110451519406E-2</v>
      </c>
      <c r="S370" s="4">
        <f t="shared" si="74"/>
        <v>2.1424491996853146E-3</v>
      </c>
      <c r="T370" s="4">
        <f t="shared" si="75"/>
        <v>8.4577659480400413E-4</v>
      </c>
      <c r="U370" s="4">
        <f t="shared" si="76"/>
        <v>-9.3976080377404902E-2</v>
      </c>
      <c r="V370" s="5">
        <f t="shared" si="77"/>
        <v>-3.2842474199484828E-3</v>
      </c>
    </row>
    <row r="371" spans="1:22" x14ac:dyDescent="0.25">
      <c r="A371" s="130" t="s">
        <v>72</v>
      </c>
      <c r="B371" s="140">
        <v>551</v>
      </c>
      <c r="C371" s="74">
        <f>IFERROR(PopulationTAZ!C371/HHTAZ!C371,0)</f>
        <v>2.6727042356097224</v>
      </c>
      <c r="D371" s="75">
        <f>IFERROR(PopulationTAZ!D371/HHTAZ!D371,0)</f>
        <v>2.6727042356097224</v>
      </c>
      <c r="E371" s="75">
        <f>IFERROR(PopulationTAZ!E371/HHTAZ!E371,0)</f>
        <v>2.6727042356097224</v>
      </c>
      <c r="F371" s="75">
        <f>IFERROR(PopulationTAZ!F371/HHTAZ!F371,0)</f>
        <v>2.6727042356097224</v>
      </c>
      <c r="G371" s="75">
        <f>IFERROR(PopulationTAZ!G371/HHTAZ!G371,0)</f>
        <v>2.6727042356097224</v>
      </c>
      <c r="H371" s="76">
        <f>IFERROR(PopulationTAZ!H371/HHTAZ!H371,0)</f>
        <v>2.6727042356097224</v>
      </c>
      <c r="I371" s="77">
        <f>IFERROR(PopulationTAZ!I371/HHTAZ!I371,0)</f>
        <v>2.6727042356097224</v>
      </c>
      <c r="J371" s="74">
        <f t="shared" si="65"/>
        <v>0</v>
      </c>
      <c r="K371" s="75">
        <f t="shared" si="66"/>
        <v>0</v>
      </c>
      <c r="L371" s="77">
        <f t="shared" si="67"/>
        <v>0</v>
      </c>
      <c r="M371" s="91">
        <f t="shared" si="68"/>
        <v>0</v>
      </c>
      <c r="N371" s="4">
        <f t="shared" si="69"/>
        <v>0</v>
      </c>
      <c r="O371" s="32">
        <f t="shared" si="70"/>
        <v>0</v>
      </c>
      <c r="P371" s="4">
        <f t="shared" si="71"/>
        <v>0</v>
      </c>
      <c r="Q371" s="4">
        <f t="shared" si="72"/>
        <v>0</v>
      </c>
      <c r="R371" s="4">
        <f t="shared" si="73"/>
        <v>0</v>
      </c>
      <c r="S371" s="4">
        <f t="shared" si="74"/>
        <v>0</v>
      </c>
      <c r="T371" s="4">
        <f t="shared" si="75"/>
        <v>0</v>
      </c>
      <c r="U371" s="4">
        <f t="shared" si="76"/>
        <v>0</v>
      </c>
      <c r="V371" s="5">
        <f t="shared" si="77"/>
        <v>0</v>
      </c>
    </row>
    <row r="372" spans="1:22" x14ac:dyDescent="0.25">
      <c r="A372" s="130" t="s">
        <v>72</v>
      </c>
      <c r="B372" s="140">
        <v>552</v>
      </c>
      <c r="C372" s="74">
        <f>IFERROR(PopulationTAZ!C372/HHTAZ!C372,0)</f>
        <v>1.9252117541021083</v>
      </c>
      <c r="D372" s="75">
        <f>IFERROR(PopulationTAZ!D372/HHTAZ!D372,0)</f>
        <v>1.8899263606776009</v>
      </c>
      <c r="E372" s="75">
        <f>IFERROR(PopulationTAZ!E372/HHTAZ!E372,0)</f>
        <v>1.8620729197105907</v>
      </c>
      <c r="F372" s="75">
        <f>IFERROR(PopulationTAZ!F372/HHTAZ!F372,0)</f>
        <v>1.8422451722975668</v>
      </c>
      <c r="G372" s="75">
        <f>IFERROR(PopulationTAZ!G372/HHTAZ!G372,0)</f>
        <v>1.8422451722975668</v>
      </c>
      <c r="H372" s="76">
        <f>IFERROR(PopulationTAZ!H372/HHTAZ!H372,0)</f>
        <v>1.8422451722975668</v>
      </c>
      <c r="I372" s="77">
        <f>IFERROR(PopulationTAZ!I372/HHTAZ!I372,0)</f>
        <v>1.8422451722975668</v>
      </c>
      <c r="J372" s="74">
        <f t="shared" si="65"/>
        <v>-8.2966581804541528E-2</v>
      </c>
      <c r="K372" s="75">
        <f t="shared" si="66"/>
        <v>-4.7681188380034101E-2</v>
      </c>
      <c r="L372" s="77">
        <f t="shared" si="67"/>
        <v>-8.2966581804541528E-2</v>
      </c>
      <c r="M372" s="91">
        <f t="shared" si="68"/>
        <v>-4.3094782497438033E-2</v>
      </c>
      <c r="N372" s="4">
        <f t="shared" si="69"/>
        <v>-1.760485871827977E-3</v>
      </c>
      <c r="O372" s="32">
        <f t="shared" si="70"/>
        <v>-1.8328058380759238E-2</v>
      </c>
      <c r="P372" s="4">
        <f t="shared" si="71"/>
        <v>-1.4737844577724091E-2</v>
      </c>
      <c r="Q372" s="4">
        <f t="shared" si="72"/>
        <v>-1.0648212109816702E-2</v>
      </c>
      <c r="R372" s="4">
        <f t="shared" si="73"/>
        <v>0</v>
      </c>
      <c r="S372" s="4">
        <f t="shared" si="74"/>
        <v>0</v>
      </c>
      <c r="T372" s="4">
        <f t="shared" si="75"/>
        <v>0</v>
      </c>
      <c r="U372" s="4">
        <f t="shared" si="76"/>
        <v>-4.3094782497438033E-2</v>
      </c>
      <c r="V372" s="5">
        <f t="shared" si="77"/>
        <v>-1.4672869372470698E-3</v>
      </c>
    </row>
    <row r="373" spans="1:22" x14ac:dyDescent="0.25">
      <c r="A373" s="130" t="s">
        <v>72</v>
      </c>
      <c r="B373" s="140">
        <v>553</v>
      </c>
      <c r="C373" s="74">
        <f>IFERROR(PopulationTAZ!C373/HHTAZ!C373,0)</f>
        <v>3.3849093884031887</v>
      </c>
      <c r="D373" s="75">
        <f>IFERROR(PopulationTAZ!D373/HHTAZ!D373,0)</f>
        <v>3.3377074536224787</v>
      </c>
      <c r="E373" s="75">
        <f>IFERROR(PopulationTAZ!E373/HHTAZ!E373,0)</f>
        <v>3.2916577679360062</v>
      </c>
      <c r="F373" s="75">
        <f>IFERROR(PopulationTAZ!F373/HHTAZ!F373,0)</f>
        <v>3.2532276554485042</v>
      </c>
      <c r="G373" s="75">
        <f>IFERROR(PopulationTAZ!G373/HHTAZ!G373,0)</f>
        <v>3.2355211767947463</v>
      </c>
      <c r="H373" s="76">
        <f>IFERROR(PopulationTAZ!H373/HHTAZ!H373,0)</f>
        <v>3.2385243051046784</v>
      </c>
      <c r="I373" s="77">
        <f>IFERROR(PopulationTAZ!I373/HHTAZ!I373,0)</f>
        <v>3.239797420751076</v>
      </c>
      <c r="J373" s="74">
        <f t="shared" si="65"/>
        <v>-0.1463850832985103</v>
      </c>
      <c r="K373" s="75">
        <f t="shared" si="66"/>
        <v>-9.9183148517800301E-2</v>
      </c>
      <c r="L373" s="77">
        <f t="shared" si="67"/>
        <v>-0.14511196765211265</v>
      </c>
      <c r="M373" s="91">
        <f t="shared" si="68"/>
        <v>-4.3246381660918431E-2</v>
      </c>
      <c r="N373" s="4">
        <f t="shared" si="69"/>
        <v>-1.7668122574193701E-3</v>
      </c>
      <c r="O373" s="32">
        <f t="shared" si="70"/>
        <v>-1.3944814872275613E-2</v>
      </c>
      <c r="P373" s="4">
        <f t="shared" si="71"/>
        <v>-1.3796801045727891E-2</v>
      </c>
      <c r="Q373" s="4">
        <f t="shared" si="72"/>
        <v>-1.1675002444618943E-2</v>
      </c>
      <c r="R373" s="4">
        <f t="shared" si="73"/>
        <v>-5.4427419563162216E-3</v>
      </c>
      <c r="S373" s="4">
        <f t="shared" si="74"/>
        <v>9.2817451836535447E-4</v>
      </c>
      <c r="T373" s="4">
        <f t="shared" si="75"/>
        <v>3.9311597704894119E-4</v>
      </c>
      <c r="U373" s="4">
        <f t="shared" si="76"/>
        <v>-4.2870266527450074E-2</v>
      </c>
      <c r="V373" s="5">
        <f t="shared" si="77"/>
        <v>-1.4594783923326249E-3</v>
      </c>
    </row>
    <row r="374" spans="1:22" x14ac:dyDescent="0.25">
      <c r="A374" s="130" t="s">
        <v>72</v>
      </c>
      <c r="B374" s="140">
        <v>554</v>
      </c>
      <c r="C374" s="74">
        <f>IFERROR(PopulationTAZ!C374/HHTAZ!C374,0)</f>
        <v>3.4451547021594839</v>
      </c>
      <c r="D374" s="75">
        <f>IFERROR(PopulationTAZ!D374/HHTAZ!D374,0)</f>
        <v>3.3512650338240633</v>
      </c>
      <c r="E374" s="75">
        <f>IFERROR(PopulationTAZ!E374/HHTAZ!E374,0)</f>
        <v>3.2730753766759233</v>
      </c>
      <c r="F374" s="75">
        <f>IFERROR(PopulationTAZ!F374/HHTAZ!F374,0)</f>
        <v>3.2730753766759233</v>
      </c>
      <c r="G374" s="75">
        <f>IFERROR(PopulationTAZ!G374/HHTAZ!G374,0)</f>
        <v>3.2730753766759233</v>
      </c>
      <c r="H374" s="76">
        <f>IFERROR(PopulationTAZ!H374/HHTAZ!H374,0)</f>
        <v>3.2730753766759233</v>
      </c>
      <c r="I374" s="77">
        <f>IFERROR(PopulationTAZ!I374/HHTAZ!I374,0)</f>
        <v>3.2730753766759233</v>
      </c>
      <c r="J374" s="74">
        <f t="shared" si="65"/>
        <v>-0.17207932548356064</v>
      </c>
      <c r="K374" s="75">
        <f t="shared" si="66"/>
        <v>-7.8189657148139968E-2</v>
      </c>
      <c r="L374" s="77">
        <f t="shared" si="67"/>
        <v>-0.17207932548356064</v>
      </c>
      <c r="M374" s="91">
        <f t="shared" si="68"/>
        <v>-4.9948214335831742E-2</v>
      </c>
      <c r="N374" s="4">
        <f t="shared" si="69"/>
        <v>-2.0474524896467727E-3</v>
      </c>
      <c r="O374" s="32">
        <f t="shared" si="70"/>
        <v>-2.7252671201258072E-2</v>
      </c>
      <c r="P374" s="4">
        <f t="shared" si="71"/>
        <v>-2.3331385718222131E-2</v>
      </c>
      <c r="Q374" s="4">
        <f t="shared" si="72"/>
        <v>0</v>
      </c>
      <c r="R374" s="4">
        <f t="shared" si="73"/>
        <v>0</v>
      </c>
      <c r="S374" s="4">
        <f t="shared" si="74"/>
        <v>0</v>
      </c>
      <c r="T374" s="4">
        <f t="shared" si="75"/>
        <v>0</v>
      </c>
      <c r="U374" s="4">
        <f t="shared" si="76"/>
        <v>-4.9948214335831742E-2</v>
      </c>
      <c r="V374" s="5">
        <f t="shared" si="77"/>
        <v>-1.7065017554872552E-3</v>
      </c>
    </row>
    <row r="375" spans="1:22" x14ac:dyDescent="0.25">
      <c r="A375" s="130" t="s">
        <v>72</v>
      </c>
      <c r="B375" s="140">
        <v>555</v>
      </c>
      <c r="C375" s="74">
        <f>IFERROR(PopulationTAZ!C375/HHTAZ!C375,0)</f>
        <v>3.0091205807492134</v>
      </c>
      <c r="D375" s="75">
        <f>IFERROR(PopulationTAZ!D375/HHTAZ!D375,0)</f>
        <v>2.9446625835197779</v>
      </c>
      <c r="E375" s="75">
        <f>IFERROR(PopulationTAZ!E375/HHTAZ!E375,0)</f>
        <v>2.8811730627104235</v>
      </c>
      <c r="F375" s="75">
        <f>IFERROR(PopulationTAZ!F375/HHTAZ!F375,0)</f>
        <v>2.8430462972470938</v>
      </c>
      <c r="G375" s="75">
        <f>IFERROR(PopulationTAZ!G375/HHTAZ!G375,0)</f>
        <v>2.8430462972470938</v>
      </c>
      <c r="H375" s="76">
        <f>IFERROR(PopulationTAZ!H375/HHTAZ!H375,0)</f>
        <v>2.8430462972470938</v>
      </c>
      <c r="I375" s="77">
        <f>IFERROR(PopulationTAZ!I375/HHTAZ!I375,0)</f>
        <v>2.8430462972470938</v>
      </c>
      <c r="J375" s="74">
        <f t="shared" si="65"/>
        <v>-0.16607428350211961</v>
      </c>
      <c r="K375" s="75">
        <f t="shared" si="66"/>
        <v>-0.10161628627268415</v>
      </c>
      <c r="L375" s="77">
        <f t="shared" si="67"/>
        <v>-0.16607428350211961</v>
      </c>
      <c r="M375" s="91">
        <f t="shared" si="68"/>
        <v>-5.5190305288720043E-2</v>
      </c>
      <c r="N375" s="4">
        <f t="shared" si="69"/>
        <v>-2.2682936461447811E-3</v>
      </c>
      <c r="O375" s="32">
        <f t="shared" si="70"/>
        <v>-2.1420875468335931E-2</v>
      </c>
      <c r="P375" s="4">
        <f t="shared" si="71"/>
        <v>-2.1560881428209333E-2</v>
      </c>
      <c r="Q375" s="4">
        <f t="shared" si="72"/>
        <v>-1.3233070222953724E-2</v>
      </c>
      <c r="R375" s="4">
        <f t="shared" si="73"/>
        <v>0</v>
      </c>
      <c r="S375" s="4">
        <f t="shared" si="74"/>
        <v>0</v>
      </c>
      <c r="T375" s="4">
        <f t="shared" si="75"/>
        <v>0</v>
      </c>
      <c r="U375" s="4">
        <f t="shared" si="76"/>
        <v>-5.5190305288720043E-2</v>
      </c>
      <c r="V375" s="5">
        <f t="shared" si="77"/>
        <v>-1.8906023231946012E-3</v>
      </c>
    </row>
    <row r="376" spans="1:22" x14ac:dyDescent="0.25">
      <c r="A376" s="130" t="s">
        <v>72</v>
      </c>
      <c r="B376" s="140">
        <v>556</v>
      </c>
      <c r="C376" s="74">
        <f>IFERROR(PopulationTAZ!C376/HHTAZ!C376,0)</f>
        <v>2.3070770480768696</v>
      </c>
      <c r="D376" s="75">
        <f>IFERROR(PopulationTAZ!D376/HHTAZ!D376,0)</f>
        <v>2.2706130843918753</v>
      </c>
      <c r="E376" s="75">
        <f>IFERROR(PopulationTAZ!E376/HHTAZ!E376,0)</f>
        <v>2.2350191697312591</v>
      </c>
      <c r="F376" s="75">
        <f>IFERROR(PopulationTAZ!F376/HHTAZ!F376,0)</f>
        <v>2.2054351105684993</v>
      </c>
      <c r="G376" s="75">
        <f>IFERROR(PopulationTAZ!G376/HHTAZ!G376,0)</f>
        <v>2.2054351105684993</v>
      </c>
      <c r="H376" s="76">
        <f>IFERROR(PopulationTAZ!H376/HHTAZ!H376,0)</f>
        <v>2.2054351105684993</v>
      </c>
      <c r="I376" s="77">
        <f>IFERROR(PopulationTAZ!I376/HHTAZ!I376,0)</f>
        <v>2.2054351105684993</v>
      </c>
      <c r="J376" s="74">
        <f t="shared" si="65"/>
        <v>-0.10164193750837036</v>
      </c>
      <c r="K376" s="75">
        <f t="shared" si="66"/>
        <v>-6.5177973823375979E-2</v>
      </c>
      <c r="L376" s="77">
        <f t="shared" si="67"/>
        <v>-0.10164193750837036</v>
      </c>
      <c r="M376" s="91">
        <f t="shared" si="68"/>
        <v>-4.4056585623395983E-2</v>
      </c>
      <c r="N376" s="4">
        <f t="shared" si="69"/>
        <v>-1.8006392071256982E-3</v>
      </c>
      <c r="O376" s="32">
        <f t="shared" si="70"/>
        <v>-1.5805264811329156E-2</v>
      </c>
      <c r="P376" s="4">
        <f t="shared" si="71"/>
        <v>-1.5675904849349998E-2</v>
      </c>
      <c r="Q376" s="4">
        <f t="shared" si="72"/>
        <v>-1.3236601977922646E-2</v>
      </c>
      <c r="R376" s="4">
        <f t="shared" si="73"/>
        <v>0</v>
      </c>
      <c r="S376" s="4">
        <f t="shared" si="74"/>
        <v>0</v>
      </c>
      <c r="T376" s="4">
        <f t="shared" si="75"/>
        <v>0</v>
      </c>
      <c r="U376" s="4">
        <f t="shared" si="76"/>
        <v>-4.4056585623395983E-2</v>
      </c>
      <c r="V376" s="5">
        <f t="shared" si="77"/>
        <v>-1.5007579902567292E-3</v>
      </c>
    </row>
    <row r="377" spans="1:22" x14ac:dyDescent="0.25">
      <c r="A377" s="130" t="s">
        <v>72</v>
      </c>
      <c r="B377" s="140">
        <v>557</v>
      </c>
      <c r="C377" s="74">
        <f>IFERROR(PopulationTAZ!C377/HHTAZ!C377,0)</f>
        <v>3.4277678610070423</v>
      </c>
      <c r="D377" s="75">
        <f>IFERROR(PopulationTAZ!D377/HHTAZ!D377,0)</f>
        <v>3.3773507285579645</v>
      </c>
      <c r="E377" s="75">
        <f>IFERROR(PopulationTAZ!E377/HHTAZ!E377,0)</f>
        <v>3.3281959264484615</v>
      </c>
      <c r="F377" s="75">
        <f>IFERROR(PopulationTAZ!F377/HHTAZ!F377,0)</f>
        <v>3.287351371870662</v>
      </c>
      <c r="G377" s="75">
        <f>IFERROR(PopulationTAZ!G377/HHTAZ!G377,0)</f>
        <v>3.2687461379882556</v>
      </c>
      <c r="H377" s="76">
        <f>IFERROR(PopulationTAZ!H377/HHTAZ!H377,0)</f>
        <v>3.2687461379882556</v>
      </c>
      <c r="I377" s="77">
        <f>IFERROR(PopulationTAZ!I377/HHTAZ!I377,0)</f>
        <v>3.2687461379882556</v>
      </c>
      <c r="J377" s="74">
        <f t="shared" si="65"/>
        <v>-0.1590217230187867</v>
      </c>
      <c r="K377" s="75">
        <f t="shared" si="66"/>
        <v>-0.10860459056970884</v>
      </c>
      <c r="L377" s="77">
        <f t="shared" si="67"/>
        <v>-0.1590217230187867</v>
      </c>
      <c r="M377" s="91">
        <f t="shared" si="68"/>
        <v>-4.6392209002177776E-2</v>
      </c>
      <c r="N377" s="4">
        <f t="shared" si="69"/>
        <v>-1.8983084336389178E-3</v>
      </c>
      <c r="O377" s="32">
        <f t="shared" si="70"/>
        <v>-1.47084442393558E-2</v>
      </c>
      <c r="P377" s="4">
        <f t="shared" si="71"/>
        <v>-1.4554248599016772E-2</v>
      </c>
      <c r="Q377" s="4">
        <f t="shared" si="72"/>
        <v>-1.227228068312225E-2</v>
      </c>
      <c r="R377" s="4">
        <f t="shared" si="73"/>
        <v>-5.6596426051709336E-3</v>
      </c>
      <c r="S377" s="4">
        <f t="shared" si="74"/>
        <v>0</v>
      </c>
      <c r="T377" s="4">
        <f t="shared" si="75"/>
        <v>0</v>
      </c>
      <c r="U377" s="4">
        <f t="shared" si="76"/>
        <v>-4.6392209002177776E-2</v>
      </c>
      <c r="V377" s="5">
        <f t="shared" si="77"/>
        <v>-1.5821741278879697E-3</v>
      </c>
    </row>
    <row r="378" spans="1:22" x14ac:dyDescent="0.25">
      <c r="A378" s="130" t="s">
        <v>72</v>
      </c>
      <c r="B378" s="140">
        <v>558</v>
      </c>
      <c r="C378" s="74">
        <f>IFERROR(PopulationTAZ!C378/HHTAZ!C378,0)</f>
        <v>3.6140054061190647</v>
      </c>
      <c r="D378" s="75">
        <f>IFERROR(PopulationTAZ!D378/HHTAZ!D378,0)</f>
        <v>3.5526014713907728</v>
      </c>
      <c r="E378" s="75">
        <f>IFERROR(PopulationTAZ!E378/HHTAZ!E378,0)</f>
        <v>3.4922037119699305</v>
      </c>
      <c r="F378" s="75">
        <f>IFERROR(PopulationTAZ!F378/HHTAZ!F378,0)</f>
        <v>3.4422462486052061</v>
      </c>
      <c r="G378" s="75">
        <f>IFERROR(PopulationTAZ!G378/HHTAZ!G378,0)</f>
        <v>3.4195762664621676</v>
      </c>
      <c r="H378" s="76">
        <f>IFERROR(PopulationTAZ!H378/HHTAZ!H378,0)</f>
        <v>3.4233702437501154</v>
      </c>
      <c r="I378" s="77">
        <f>IFERROR(PopulationTAZ!I378/HHTAZ!I378,0)</f>
        <v>3.4241000897327121</v>
      </c>
      <c r="J378" s="74">
        <f t="shared" si="65"/>
        <v>-0.19063516236894928</v>
      </c>
      <c r="K378" s="75">
        <f t="shared" si="66"/>
        <v>-0.12923122764065731</v>
      </c>
      <c r="L378" s="77">
        <f t="shared" si="67"/>
        <v>-0.18990531638635266</v>
      </c>
      <c r="M378" s="91">
        <f t="shared" si="68"/>
        <v>-5.2748997565464251E-2</v>
      </c>
      <c r="N378" s="4">
        <f t="shared" si="69"/>
        <v>-2.1652991832562529E-3</v>
      </c>
      <c r="O378" s="32">
        <f t="shared" si="70"/>
        <v>-1.6990548665014593E-2</v>
      </c>
      <c r="P378" s="4">
        <f t="shared" si="71"/>
        <v>-1.7000994878605846E-2</v>
      </c>
      <c r="Q378" s="4">
        <f t="shared" si="72"/>
        <v>-1.4305426454215509E-2</v>
      </c>
      <c r="R378" s="4">
        <f t="shared" si="73"/>
        <v>-6.5858106903956548E-3</v>
      </c>
      <c r="S378" s="4">
        <f t="shared" si="74"/>
        <v>1.109487548254906E-3</v>
      </c>
      <c r="T378" s="4">
        <f t="shared" si="75"/>
        <v>2.1319516459805676E-4</v>
      </c>
      <c r="U378" s="4">
        <f t="shared" si="76"/>
        <v>-5.2547048232084559E-2</v>
      </c>
      <c r="V378" s="5">
        <f t="shared" si="77"/>
        <v>-1.7976489030245846E-3</v>
      </c>
    </row>
    <row r="379" spans="1:22" x14ac:dyDescent="0.25">
      <c r="A379" s="130" t="s">
        <v>72</v>
      </c>
      <c r="B379" s="140">
        <v>559</v>
      </c>
      <c r="C379" s="74">
        <f>IFERROR(PopulationTAZ!C379/HHTAZ!C379,0)</f>
        <v>3.0675076423013525</v>
      </c>
      <c r="D379" s="75">
        <f>IFERROR(PopulationTAZ!D379/HHTAZ!D379,0)</f>
        <v>3.0320236690420961</v>
      </c>
      <c r="E379" s="75">
        <f>IFERROR(PopulationTAZ!E379/HHTAZ!E379,0)</f>
        <v>2.9981509915590405</v>
      </c>
      <c r="F379" s="75">
        <f>IFERROR(PopulationTAZ!F379/HHTAZ!F379,0)</f>
        <v>2.9697562456293269</v>
      </c>
      <c r="G379" s="75">
        <f>IFERROR(PopulationTAZ!G379/HHTAZ!G379,0)</f>
        <v>2.9632891823924217</v>
      </c>
      <c r="H379" s="76">
        <f>IFERROR(PopulationTAZ!H379/HHTAZ!H379,0)</f>
        <v>2.9632891823924217</v>
      </c>
      <c r="I379" s="77">
        <f>IFERROR(PopulationTAZ!I379/HHTAZ!I379,0)</f>
        <v>2.9632891823924217</v>
      </c>
      <c r="J379" s="74">
        <f t="shared" si="65"/>
        <v>-0.10421845990893086</v>
      </c>
      <c r="K379" s="75">
        <f t="shared" si="66"/>
        <v>-6.8734486649674409E-2</v>
      </c>
      <c r="L379" s="77">
        <f t="shared" si="67"/>
        <v>-0.10421845990893086</v>
      </c>
      <c r="M379" s="91">
        <f t="shared" si="68"/>
        <v>-3.3974963410602133E-2</v>
      </c>
      <c r="N379" s="4">
        <f t="shared" si="69"/>
        <v>-1.3816657122605047E-3</v>
      </c>
      <c r="O379" s="32">
        <f t="shared" si="70"/>
        <v>-1.1567688624447903E-2</v>
      </c>
      <c r="P379" s="4">
        <f t="shared" si="71"/>
        <v>-1.1171640191633747E-2</v>
      </c>
      <c r="Q379" s="4">
        <f t="shared" si="72"/>
        <v>-9.4707524769952478E-3</v>
      </c>
      <c r="R379" s="4">
        <f t="shared" si="73"/>
        <v>-2.177641093077276E-3</v>
      </c>
      <c r="S379" s="4">
        <f t="shared" si="74"/>
        <v>0</v>
      </c>
      <c r="T379" s="4">
        <f t="shared" si="75"/>
        <v>0</v>
      </c>
      <c r="U379" s="4">
        <f t="shared" si="76"/>
        <v>-3.3974963410602133E-2</v>
      </c>
      <c r="V379" s="5">
        <f t="shared" si="77"/>
        <v>-1.1515207342894795E-3</v>
      </c>
    </row>
    <row r="380" spans="1:22" x14ac:dyDescent="0.25">
      <c r="A380" s="130" t="s">
        <v>72</v>
      </c>
      <c r="B380" s="140">
        <v>560</v>
      </c>
      <c r="C380" s="74">
        <f>IFERROR(PopulationTAZ!C380/HHTAZ!C380,0)</f>
        <v>2.5081331895304468</v>
      </c>
      <c r="D380" s="75">
        <f>IFERROR(PopulationTAZ!D380/HHTAZ!D380,0)</f>
        <v>2.4851083658244146</v>
      </c>
      <c r="E380" s="75">
        <f>IFERROR(PopulationTAZ!E380/HHTAZ!E380,0)</f>
        <v>2.463740113124651</v>
      </c>
      <c r="F380" s="75">
        <f>IFERROR(PopulationTAZ!F380/HHTAZ!F380,0)</f>
        <v>2.445727829353189</v>
      </c>
      <c r="G380" s="75">
        <f>IFERROR(PopulationTAZ!G380/HHTAZ!G380,0)</f>
        <v>2.437321433286963</v>
      </c>
      <c r="H380" s="76">
        <f>IFERROR(PopulationTAZ!H380/HHTAZ!H380,0)</f>
        <v>2.4387731009244891</v>
      </c>
      <c r="I380" s="77">
        <f>IFERROR(PopulationTAZ!I380/HHTAZ!I380,0)</f>
        <v>2.43940357489732</v>
      </c>
      <c r="J380" s="74">
        <f t="shared" si="65"/>
        <v>-6.936008860595777E-2</v>
      </c>
      <c r="K380" s="75">
        <f t="shared" si="66"/>
        <v>-4.6335264899925566E-2</v>
      </c>
      <c r="L380" s="77">
        <f t="shared" si="67"/>
        <v>-6.8729614633126879E-2</v>
      </c>
      <c r="M380" s="91">
        <f t="shared" si="68"/>
        <v>-2.7654069128180137E-2</v>
      </c>
      <c r="N380" s="4">
        <f t="shared" si="69"/>
        <v>-1.1211167536646638E-3</v>
      </c>
      <c r="O380" s="32">
        <f t="shared" si="70"/>
        <v>-9.1800642015915646E-3</v>
      </c>
      <c r="P380" s="4">
        <f t="shared" si="71"/>
        <v>-8.598519482539646E-3</v>
      </c>
      <c r="Q380" s="4">
        <f t="shared" si="72"/>
        <v>-7.3109512141756872E-3</v>
      </c>
      <c r="R380" s="4">
        <f t="shared" si="73"/>
        <v>-3.4371756191894365E-3</v>
      </c>
      <c r="S380" s="4">
        <f t="shared" si="74"/>
        <v>5.9559958637400712E-4</v>
      </c>
      <c r="T380" s="4">
        <f t="shared" si="75"/>
        <v>2.5852096391898449E-4</v>
      </c>
      <c r="U380" s="4">
        <f t="shared" si="76"/>
        <v>-2.7402697320868308E-2</v>
      </c>
      <c r="V380" s="5">
        <f t="shared" si="77"/>
        <v>-9.2574304613013414E-4</v>
      </c>
    </row>
    <row r="381" spans="1:22" x14ac:dyDescent="0.25">
      <c r="A381" s="130" t="s">
        <v>72</v>
      </c>
      <c r="B381" s="140">
        <v>561</v>
      </c>
      <c r="C381" s="74">
        <f>IFERROR(PopulationTAZ!C381/HHTAZ!C381,0)</f>
        <v>2.7076790276068028</v>
      </c>
      <c r="D381" s="75">
        <f>IFERROR(PopulationTAZ!D381/HHTAZ!D381,0)</f>
        <v>2.6821972075449731</v>
      </c>
      <c r="E381" s="75">
        <f>IFERROR(PopulationTAZ!E381/HHTAZ!E381,0)</f>
        <v>2.6584674558712758</v>
      </c>
      <c r="F381" s="75">
        <f>IFERROR(PopulationTAZ!F381/HHTAZ!F381,0)</f>
        <v>2.6384933498514465</v>
      </c>
      <c r="G381" s="75">
        <f>IFERROR(PopulationTAZ!G381/HHTAZ!G381,0)</f>
        <v>2.6291859593756719</v>
      </c>
      <c r="H381" s="76">
        <f>IFERROR(PopulationTAZ!H381/HHTAZ!H381,0)</f>
        <v>2.6307884140638915</v>
      </c>
      <c r="I381" s="77">
        <f>IFERROR(PopulationTAZ!I381/HHTAZ!I381,0)</f>
        <v>2.6312517758280749</v>
      </c>
      <c r="J381" s="74">
        <f t="shared" si="65"/>
        <v>-7.6890613542911268E-2</v>
      </c>
      <c r="K381" s="75">
        <f t="shared" si="66"/>
        <v>-5.1408793481081627E-2</v>
      </c>
      <c r="L381" s="77">
        <f t="shared" si="67"/>
        <v>-7.6427251778727889E-2</v>
      </c>
      <c r="M381" s="91">
        <f t="shared" si="68"/>
        <v>-2.8397240869007856E-2</v>
      </c>
      <c r="N381" s="4">
        <f t="shared" si="69"/>
        <v>-1.1516660061955397E-3</v>
      </c>
      <c r="O381" s="32">
        <f t="shared" si="70"/>
        <v>-9.4109456113606882E-3</v>
      </c>
      <c r="P381" s="4">
        <f t="shared" si="71"/>
        <v>-8.8471316005198641E-3</v>
      </c>
      <c r="Q381" s="4">
        <f t="shared" si="72"/>
        <v>-7.5133912118111601E-3</v>
      </c>
      <c r="R381" s="4">
        <f t="shared" si="73"/>
        <v>-3.527539865241125E-3</v>
      </c>
      <c r="S381" s="4">
        <f t="shared" si="74"/>
        <v>6.0948700965979263E-4</v>
      </c>
      <c r="T381" s="4">
        <f t="shared" si="75"/>
        <v>1.7613038042374463E-4</v>
      </c>
      <c r="U381" s="4">
        <f t="shared" si="76"/>
        <v>-2.8226112105421364E-2</v>
      </c>
      <c r="V381" s="5">
        <f t="shared" si="77"/>
        <v>-9.5394894133427055E-4</v>
      </c>
    </row>
    <row r="382" spans="1:22" x14ac:dyDescent="0.25">
      <c r="A382" s="130" t="s">
        <v>72</v>
      </c>
      <c r="B382" s="140">
        <v>562</v>
      </c>
      <c r="C382" s="74">
        <f>IFERROR(PopulationTAZ!C382/HHTAZ!C382,0)</f>
        <v>3.2676760024488445</v>
      </c>
      <c r="D382" s="75">
        <f>IFERROR(PopulationTAZ!D382/HHTAZ!D382,0)</f>
        <v>3.2181009509712331</v>
      </c>
      <c r="E382" s="75">
        <f>IFERROR(PopulationTAZ!E382/HHTAZ!E382,0)</f>
        <v>3.1774754522584985</v>
      </c>
      <c r="F382" s="75">
        <f>IFERROR(PopulationTAZ!F382/HHTAZ!F382,0)</f>
        <v>3.1444438477559182</v>
      </c>
      <c r="G382" s="75">
        <f>IFERROR(PopulationTAZ!G382/HHTAZ!G382,0)</f>
        <v>3.1292145156459394</v>
      </c>
      <c r="H382" s="76">
        <f>IFERROR(PopulationTAZ!H382/HHTAZ!H382,0)</f>
        <v>3.131808161923721</v>
      </c>
      <c r="I382" s="77">
        <f>IFERROR(PopulationTAZ!I382/HHTAZ!I382,0)</f>
        <v>3.1329093095534071</v>
      </c>
      <c r="J382" s="74">
        <f t="shared" si="65"/>
        <v>-0.13586784052512346</v>
      </c>
      <c r="K382" s="75">
        <f t="shared" si="66"/>
        <v>-8.6292789047512031E-2</v>
      </c>
      <c r="L382" s="77">
        <f t="shared" si="67"/>
        <v>-0.13476669289543741</v>
      </c>
      <c r="M382" s="91">
        <f t="shared" si="68"/>
        <v>-4.1579348877704536E-2</v>
      </c>
      <c r="N382" s="4">
        <f t="shared" si="69"/>
        <v>-1.6972981317726621E-3</v>
      </c>
      <c r="O382" s="32">
        <f t="shared" si="70"/>
        <v>-1.5171348518169814E-2</v>
      </c>
      <c r="P382" s="4">
        <f t="shared" si="71"/>
        <v>-1.2624059758123418E-2</v>
      </c>
      <c r="Q382" s="4">
        <f t="shared" si="72"/>
        <v>-1.0395549863053022E-2</v>
      </c>
      <c r="R382" s="4">
        <f t="shared" si="73"/>
        <v>-4.8432514133930349E-3</v>
      </c>
      <c r="S382" s="4">
        <f t="shared" si="74"/>
        <v>8.288489858441217E-4</v>
      </c>
      <c r="T382" s="4">
        <f t="shared" si="75"/>
        <v>3.516012388862233E-4</v>
      </c>
      <c r="U382" s="4">
        <f t="shared" si="76"/>
        <v>-4.1242366989395873E-2</v>
      </c>
      <c r="V382" s="5">
        <f t="shared" si="77"/>
        <v>-1.4029138254806339E-3</v>
      </c>
    </row>
    <row r="383" spans="1:22" x14ac:dyDescent="0.25">
      <c r="A383" s="130" t="s">
        <v>72</v>
      </c>
      <c r="B383" s="140">
        <v>563</v>
      </c>
      <c r="C383" s="74">
        <f>IFERROR(PopulationTAZ!C383/HHTAZ!C383,0)</f>
        <v>2.8828473371298533</v>
      </c>
      <c r="D383" s="75">
        <f>IFERROR(PopulationTAZ!D383/HHTAZ!D383,0)</f>
        <v>2.8511538434032877</v>
      </c>
      <c r="E383" s="75">
        <f>IFERROR(PopulationTAZ!E383/HHTAZ!E383,0)</f>
        <v>2.821059795691566</v>
      </c>
      <c r="F383" s="75">
        <f>IFERROR(PopulationTAZ!F383/HHTAZ!F383,0)</f>
        <v>2.7958383349176557</v>
      </c>
      <c r="G383" s="75">
        <f>IFERROR(PopulationTAZ!G383/HHTAZ!G383,0)</f>
        <v>2.78419525621343</v>
      </c>
      <c r="H383" s="76">
        <f>IFERROR(PopulationTAZ!H383/HHTAZ!H383,0)</f>
        <v>2.78419525621343</v>
      </c>
      <c r="I383" s="77">
        <f>IFERROR(PopulationTAZ!I383/HHTAZ!I383,0)</f>
        <v>2.78419525621343</v>
      </c>
      <c r="J383" s="74">
        <f t="shared" si="65"/>
        <v>-9.8652080916423301E-2</v>
      </c>
      <c r="K383" s="75">
        <f t="shared" si="66"/>
        <v>-6.6958587189857699E-2</v>
      </c>
      <c r="L383" s="77">
        <f t="shared" si="67"/>
        <v>-9.8652080916423301E-2</v>
      </c>
      <c r="M383" s="91">
        <f t="shared" si="68"/>
        <v>-3.4220362502664026E-2</v>
      </c>
      <c r="N383" s="4">
        <f t="shared" si="69"/>
        <v>-1.3918141001157958E-3</v>
      </c>
      <c r="O383" s="32">
        <f t="shared" si="70"/>
        <v>-1.0993816189420413E-2</v>
      </c>
      <c r="P383" s="4">
        <f t="shared" si="71"/>
        <v>-1.0555041700520795E-2</v>
      </c>
      <c r="Q383" s="4">
        <f t="shared" si="72"/>
        <v>-8.9404204804270915E-3</v>
      </c>
      <c r="R383" s="4">
        <f t="shared" si="73"/>
        <v>-4.1644320269929036E-3</v>
      </c>
      <c r="S383" s="4">
        <f t="shared" si="74"/>
        <v>0</v>
      </c>
      <c r="T383" s="4">
        <f t="shared" si="75"/>
        <v>0</v>
      </c>
      <c r="U383" s="4">
        <f t="shared" si="76"/>
        <v>-3.4220362502664026E-2</v>
      </c>
      <c r="V383" s="5">
        <f t="shared" si="77"/>
        <v>-1.1599796803590801E-3</v>
      </c>
    </row>
    <row r="384" spans="1:22" x14ac:dyDescent="0.25">
      <c r="A384" s="130" t="s">
        <v>72</v>
      </c>
      <c r="B384" s="140">
        <v>564</v>
      </c>
      <c r="C384" s="74">
        <f>IFERROR(PopulationTAZ!C384/HHTAZ!C384,0)</f>
        <v>183.75649630743177</v>
      </c>
      <c r="D384" s="75">
        <f>IFERROR(PopulationTAZ!D384/HHTAZ!D384,0)</f>
        <v>32.945543952964861</v>
      </c>
      <c r="E384" s="75">
        <f>IFERROR(PopulationTAZ!E384/HHTAZ!E384,0)</f>
        <v>27.044907559232765</v>
      </c>
      <c r="F384" s="75">
        <f>IFERROR(PopulationTAZ!F384/HHTAZ!F384,0)</f>
        <v>27.044907559232765</v>
      </c>
      <c r="G384" s="75">
        <f>IFERROR(PopulationTAZ!G384/HHTAZ!G384,0)</f>
        <v>27.044907559232765</v>
      </c>
      <c r="H384" s="76">
        <f>IFERROR(PopulationTAZ!H384/HHTAZ!H384,0)</f>
        <v>27.044907559232765</v>
      </c>
      <c r="I384" s="77">
        <f>IFERROR(PopulationTAZ!I384/HHTAZ!I384,0)</f>
        <v>27.044907559232765</v>
      </c>
      <c r="J384" s="74">
        <f t="shared" si="65"/>
        <v>-156.71158874819901</v>
      </c>
      <c r="K384" s="75">
        <f t="shared" si="66"/>
        <v>-5.9006363937320963</v>
      </c>
      <c r="L384" s="77">
        <f t="shared" si="67"/>
        <v>-156.71158874819901</v>
      </c>
      <c r="M384" s="91">
        <f t="shared" si="68"/>
        <v>-0.85282203294741987</v>
      </c>
      <c r="N384" s="4">
        <f t="shared" si="69"/>
        <v>-7.3780943826279533E-2</v>
      </c>
      <c r="O384" s="32">
        <f t="shared" si="70"/>
        <v>-0.82071086130285331</v>
      </c>
      <c r="P384" s="4">
        <f t="shared" si="71"/>
        <v>-0.17910271574681591</v>
      </c>
      <c r="Q384" s="4">
        <f t="shared" si="72"/>
        <v>0</v>
      </c>
      <c r="R384" s="4">
        <f t="shared" si="73"/>
        <v>0</v>
      </c>
      <c r="S384" s="4">
        <f t="shared" si="74"/>
        <v>0</v>
      </c>
      <c r="T384" s="4">
        <f t="shared" si="75"/>
        <v>0</v>
      </c>
      <c r="U384" s="4">
        <f t="shared" si="76"/>
        <v>-0.85282203294741987</v>
      </c>
      <c r="V384" s="5">
        <f t="shared" si="77"/>
        <v>-6.1873451042008365E-2</v>
      </c>
    </row>
    <row r="385" spans="1:22" x14ac:dyDescent="0.25">
      <c r="A385" s="130" t="s">
        <v>72</v>
      </c>
      <c r="B385" s="140">
        <v>565</v>
      </c>
      <c r="C385" s="74">
        <f>IFERROR(PopulationTAZ!C385/HHTAZ!C385,0)</f>
        <v>0</v>
      </c>
      <c r="D385" s="75">
        <f>IFERROR(PopulationTAZ!D385/HHTAZ!D385,0)</f>
        <v>0</v>
      </c>
      <c r="E385" s="75">
        <f>IFERROR(PopulationTAZ!E385/HHTAZ!E385,0)</f>
        <v>0</v>
      </c>
      <c r="F385" s="75">
        <f>IFERROR(PopulationTAZ!F385/HHTAZ!F385,0)</f>
        <v>0</v>
      </c>
      <c r="G385" s="75">
        <f>IFERROR(PopulationTAZ!G385/HHTAZ!G385,0)</f>
        <v>0</v>
      </c>
      <c r="H385" s="76">
        <f>IFERROR(PopulationTAZ!H385/HHTAZ!H385,0)</f>
        <v>0</v>
      </c>
      <c r="I385" s="77">
        <f>IFERROR(PopulationTAZ!I385/HHTAZ!I385,0)</f>
        <v>0</v>
      </c>
      <c r="J385" s="74">
        <f t="shared" si="65"/>
        <v>0</v>
      </c>
      <c r="K385" s="75">
        <f t="shared" si="66"/>
        <v>0</v>
      </c>
      <c r="L385" s="77">
        <f t="shared" si="67"/>
        <v>0</v>
      </c>
      <c r="M385" s="91">
        <f t="shared" si="68"/>
        <v>0</v>
      </c>
      <c r="N385" s="4">
        <f t="shared" si="69"/>
        <v>0</v>
      </c>
      <c r="O385" s="32">
        <f t="shared" si="70"/>
        <v>0</v>
      </c>
      <c r="P385" s="4">
        <f t="shared" si="71"/>
        <v>0</v>
      </c>
      <c r="Q385" s="4">
        <f t="shared" si="72"/>
        <v>0</v>
      </c>
      <c r="R385" s="4">
        <f t="shared" si="73"/>
        <v>0</v>
      </c>
      <c r="S385" s="4">
        <f t="shared" si="74"/>
        <v>0</v>
      </c>
      <c r="T385" s="4">
        <f t="shared" si="75"/>
        <v>0</v>
      </c>
      <c r="U385" s="4">
        <f t="shared" si="76"/>
        <v>0</v>
      </c>
      <c r="V385" s="5">
        <f t="shared" si="77"/>
        <v>0</v>
      </c>
    </row>
    <row r="386" spans="1:22" x14ac:dyDescent="0.25">
      <c r="A386" s="130" t="s">
        <v>72</v>
      </c>
      <c r="B386" s="140">
        <v>566</v>
      </c>
      <c r="C386" s="74">
        <f>IFERROR(PopulationTAZ!C386/HHTAZ!C386,0)</f>
        <v>0</v>
      </c>
      <c r="D386" s="75">
        <f>IFERROR(PopulationTAZ!D386/HHTAZ!D386,0)</f>
        <v>0</v>
      </c>
      <c r="E386" s="75">
        <f>IFERROR(PopulationTAZ!E386/HHTAZ!E386,0)</f>
        <v>0</v>
      </c>
      <c r="F386" s="75">
        <f>IFERROR(PopulationTAZ!F386/HHTAZ!F386,0)</f>
        <v>0</v>
      </c>
      <c r="G386" s="75">
        <f>IFERROR(PopulationTAZ!G386/HHTAZ!G386,0)</f>
        <v>0</v>
      </c>
      <c r="H386" s="76">
        <f>IFERROR(PopulationTAZ!H386/HHTAZ!H386,0)</f>
        <v>0</v>
      </c>
      <c r="I386" s="77">
        <f>IFERROR(PopulationTAZ!I386/HHTAZ!I386,0)</f>
        <v>0</v>
      </c>
      <c r="J386" s="74">
        <f t="shared" ref="J386:J449" si="78">H386-C386</f>
        <v>0</v>
      </c>
      <c r="K386" s="75">
        <f t="shared" ref="K386:K449" si="79">H386-D386</f>
        <v>0</v>
      </c>
      <c r="L386" s="77">
        <f t="shared" ref="L386:L449" si="80">I386-C386</f>
        <v>0</v>
      </c>
      <c r="M386" s="91">
        <f t="shared" ref="M386:M449" si="81">IFERROR(H386/C386-1,0)</f>
        <v>0</v>
      </c>
      <c r="N386" s="4">
        <f t="shared" ref="N386:N449" si="82">IFERROR(((H386/C386)^(1/25))-1,0)</f>
        <v>0</v>
      </c>
      <c r="O386" s="32">
        <f t="shared" ref="O386:O449" si="83">IFERROR(D386/C386-1,0)</f>
        <v>0</v>
      </c>
      <c r="P386" s="4">
        <f t="shared" ref="P386:P449" si="84">IFERROR(E386/D386-1,0)</f>
        <v>0</v>
      </c>
      <c r="Q386" s="4">
        <f t="shared" ref="Q386:Q449" si="85">IFERROR(F386/E386-1,0)</f>
        <v>0</v>
      </c>
      <c r="R386" s="4">
        <f t="shared" ref="R386:R449" si="86">IFERROR(G386/F386-1,0)</f>
        <v>0</v>
      </c>
      <c r="S386" s="4">
        <f t="shared" ref="S386:S449" si="87">IFERROR(H386/G386-1,0)</f>
        <v>0</v>
      </c>
      <c r="T386" s="4">
        <f t="shared" ref="T386:T449" si="88">IFERROR(I386/H386-1,0)</f>
        <v>0</v>
      </c>
      <c r="U386" s="4">
        <f t="shared" ref="U386:U449" si="89">IFERROR(I386/C386-1,0)</f>
        <v>0</v>
      </c>
      <c r="V386" s="5">
        <f t="shared" ref="V386:V449" si="90">IFERROR(((I386/C386)^(1/30))-1,0)</f>
        <v>0</v>
      </c>
    </row>
    <row r="387" spans="1:22" x14ac:dyDescent="0.25">
      <c r="A387" s="130" t="s">
        <v>72</v>
      </c>
      <c r="B387" s="140">
        <v>567</v>
      </c>
      <c r="C387" s="74">
        <f>IFERROR(PopulationTAZ!C387/HHTAZ!C387,0)</f>
        <v>2.4971581599499046</v>
      </c>
      <c r="D387" s="75">
        <f>IFERROR(PopulationTAZ!D387/HHTAZ!D387,0)</f>
        <v>2.4668452029462826</v>
      </c>
      <c r="E387" s="75">
        <f>IFERROR(PopulationTAZ!E387/HHTAZ!E387,0)</f>
        <v>2.4375945596120063</v>
      </c>
      <c r="F387" s="75">
        <f>IFERROR(PopulationTAZ!F387/HHTAZ!F387,0)</f>
        <v>2.4130287087764426</v>
      </c>
      <c r="G387" s="75">
        <f>IFERROR(PopulationTAZ!G387/HHTAZ!G387,0)</f>
        <v>2.4017156944268834</v>
      </c>
      <c r="H387" s="76">
        <f>IFERROR(PopulationTAZ!H387/HHTAZ!H387,0)</f>
        <v>2.4036326265731347</v>
      </c>
      <c r="I387" s="77">
        <f>IFERROR(PopulationTAZ!I387/HHTAZ!I387,0)</f>
        <v>2.4036326265731347</v>
      </c>
      <c r="J387" s="74">
        <f t="shared" si="78"/>
        <v>-9.3525533376769943E-2</v>
      </c>
      <c r="K387" s="75">
        <f t="shared" si="79"/>
        <v>-6.3212576373147922E-2</v>
      </c>
      <c r="L387" s="77">
        <f t="shared" si="80"/>
        <v>-9.3525533376769943E-2</v>
      </c>
      <c r="M387" s="91">
        <f t="shared" si="81"/>
        <v>-3.7452787283063449E-2</v>
      </c>
      <c r="N387" s="4">
        <f t="shared" si="82"/>
        <v>-1.5257213759051202E-3</v>
      </c>
      <c r="O387" s="32">
        <f t="shared" si="83"/>
        <v>-1.2138981619101874E-2</v>
      </c>
      <c r="P387" s="4">
        <f t="shared" si="84"/>
        <v>-1.1857510677743655E-2</v>
      </c>
      <c r="Q387" s="4">
        <f t="shared" si="85"/>
        <v>-1.0077906819530247E-2</v>
      </c>
      <c r="R387" s="4">
        <f t="shared" si="86"/>
        <v>-4.6883049125825416E-3</v>
      </c>
      <c r="S387" s="4">
        <f t="shared" si="87"/>
        <v>7.981511511538919E-4</v>
      </c>
      <c r="T387" s="4">
        <f t="shared" si="88"/>
        <v>0</v>
      </c>
      <c r="U387" s="4">
        <f t="shared" si="89"/>
        <v>-3.7452787283063449E-2</v>
      </c>
      <c r="V387" s="5">
        <f t="shared" si="90"/>
        <v>-1.2715962304794548E-3</v>
      </c>
    </row>
    <row r="388" spans="1:22" x14ac:dyDescent="0.25">
      <c r="A388" s="130" t="s">
        <v>72</v>
      </c>
      <c r="B388" s="140">
        <v>568</v>
      </c>
      <c r="C388" s="74">
        <f>IFERROR(PopulationTAZ!C388/HHTAZ!C388,0)</f>
        <v>2.6070180857260019</v>
      </c>
      <c r="D388" s="75">
        <f>IFERROR(PopulationTAZ!D388/HHTAZ!D388,0)</f>
        <v>2.6070180857260019</v>
      </c>
      <c r="E388" s="75">
        <f>IFERROR(PopulationTAZ!E388/HHTAZ!E388,0)</f>
        <v>2.6070180857260019</v>
      </c>
      <c r="F388" s="75">
        <f>IFERROR(PopulationTAZ!F388/HHTAZ!F388,0)</f>
        <v>2.6070180857260019</v>
      </c>
      <c r="G388" s="75">
        <f>IFERROR(PopulationTAZ!G388/HHTAZ!G388,0)</f>
        <v>2.6070180857260019</v>
      </c>
      <c r="H388" s="76">
        <f>IFERROR(PopulationTAZ!H388/HHTAZ!H388,0)</f>
        <v>2.6070180857260019</v>
      </c>
      <c r="I388" s="77">
        <f>IFERROR(PopulationTAZ!I388/HHTAZ!I388,0)</f>
        <v>2.6070180857260019</v>
      </c>
      <c r="J388" s="74">
        <f t="shared" si="78"/>
        <v>0</v>
      </c>
      <c r="K388" s="75">
        <f t="shared" si="79"/>
        <v>0</v>
      </c>
      <c r="L388" s="77">
        <f t="shared" si="80"/>
        <v>0</v>
      </c>
      <c r="M388" s="91">
        <f t="shared" si="81"/>
        <v>0</v>
      </c>
      <c r="N388" s="4">
        <f t="shared" si="82"/>
        <v>0</v>
      </c>
      <c r="O388" s="32">
        <f t="shared" si="83"/>
        <v>0</v>
      </c>
      <c r="P388" s="4">
        <f t="shared" si="84"/>
        <v>0</v>
      </c>
      <c r="Q388" s="4">
        <f t="shared" si="85"/>
        <v>0</v>
      </c>
      <c r="R388" s="4">
        <f t="shared" si="86"/>
        <v>0</v>
      </c>
      <c r="S388" s="4">
        <f t="shared" si="87"/>
        <v>0</v>
      </c>
      <c r="T388" s="4">
        <f t="shared" si="88"/>
        <v>0</v>
      </c>
      <c r="U388" s="4">
        <f t="shared" si="89"/>
        <v>0</v>
      </c>
      <c r="V388" s="5">
        <f t="shared" si="90"/>
        <v>0</v>
      </c>
    </row>
    <row r="389" spans="1:22" x14ac:dyDescent="0.25">
      <c r="A389" s="130" t="s">
        <v>72</v>
      </c>
      <c r="B389" s="140">
        <v>569</v>
      </c>
      <c r="C389" s="74">
        <f>IFERROR(PopulationTAZ!C389/HHTAZ!C389,0)</f>
        <v>0</v>
      </c>
      <c r="D389" s="75">
        <f>IFERROR(PopulationTAZ!D389/HHTAZ!D389,0)</f>
        <v>0</v>
      </c>
      <c r="E389" s="75">
        <f>IFERROR(PopulationTAZ!E389/HHTAZ!E389,0)</f>
        <v>0</v>
      </c>
      <c r="F389" s="75">
        <f>IFERROR(PopulationTAZ!F389/HHTAZ!F389,0)</f>
        <v>0</v>
      </c>
      <c r="G389" s="75">
        <f>IFERROR(PopulationTAZ!G389/HHTAZ!G389,0)</f>
        <v>0</v>
      </c>
      <c r="H389" s="76">
        <f>IFERROR(PopulationTAZ!H389/HHTAZ!H389,0)</f>
        <v>0</v>
      </c>
      <c r="I389" s="77">
        <f>IFERROR(PopulationTAZ!I389/HHTAZ!I389,0)</f>
        <v>0</v>
      </c>
      <c r="J389" s="74">
        <f t="shared" si="78"/>
        <v>0</v>
      </c>
      <c r="K389" s="75">
        <f t="shared" si="79"/>
        <v>0</v>
      </c>
      <c r="L389" s="77">
        <f t="shared" si="80"/>
        <v>0</v>
      </c>
      <c r="M389" s="91">
        <f t="shared" si="81"/>
        <v>0</v>
      </c>
      <c r="N389" s="4">
        <f t="shared" si="82"/>
        <v>0</v>
      </c>
      <c r="O389" s="32">
        <f t="shared" si="83"/>
        <v>0</v>
      </c>
      <c r="P389" s="4">
        <f t="shared" si="84"/>
        <v>0</v>
      </c>
      <c r="Q389" s="4">
        <f t="shared" si="85"/>
        <v>0</v>
      </c>
      <c r="R389" s="4">
        <f t="shared" si="86"/>
        <v>0</v>
      </c>
      <c r="S389" s="4">
        <f t="shared" si="87"/>
        <v>0</v>
      </c>
      <c r="T389" s="4">
        <f t="shared" si="88"/>
        <v>0</v>
      </c>
      <c r="U389" s="4">
        <f t="shared" si="89"/>
        <v>0</v>
      </c>
      <c r="V389" s="5">
        <f t="shared" si="90"/>
        <v>0</v>
      </c>
    </row>
    <row r="390" spans="1:22" x14ac:dyDescent="0.25">
      <c r="A390" s="130" t="s">
        <v>72</v>
      </c>
      <c r="B390" s="140">
        <v>570</v>
      </c>
      <c r="C390" s="74">
        <f>IFERROR(PopulationTAZ!C390/HHTAZ!C390,0)</f>
        <v>0</v>
      </c>
      <c r="D390" s="75">
        <f>IFERROR(PopulationTAZ!D390/HHTAZ!D390,0)</f>
        <v>0</v>
      </c>
      <c r="E390" s="75">
        <f>IFERROR(PopulationTAZ!E390/HHTAZ!E390,0)</f>
        <v>0</v>
      </c>
      <c r="F390" s="75">
        <f>IFERROR(PopulationTAZ!F390/HHTAZ!F390,0)</f>
        <v>0</v>
      </c>
      <c r="G390" s="75">
        <f>IFERROR(PopulationTAZ!G390/HHTAZ!G390,0)</f>
        <v>0</v>
      </c>
      <c r="H390" s="76">
        <f>IFERROR(PopulationTAZ!H390/HHTAZ!H390,0)</f>
        <v>0</v>
      </c>
      <c r="I390" s="77">
        <f>IFERROR(PopulationTAZ!I390/HHTAZ!I390,0)</f>
        <v>0</v>
      </c>
      <c r="J390" s="74">
        <f t="shared" si="78"/>
        <v>0</v>
      </c>
      <c r="K390" s="75">
        <f t="shared" si="79"/>
        <v>0</v>
      </c>
      <c r="L390" s="77">
        <f t="shared" si="80"/>
        <v>0</v>
      </c>
      <c r="M390" s="91">
        <f t="shared" si="81"/>
        <v>0</v>
      </c>
      <c r="N390" s="4">
        <f t="shared" si="82"/>
        <v>0</v>
      </c>
      <c r="O390" s="32">
        <f t="shared" si="83"/>
        <v>0</v>
      </c>
      <c r="P390" s="4">
        <f t="shared" si="84"/>
        <v>0</v>
      </c>
      <c r="Q390" s="4">
        <f t="shared" si="85"/>
        <v>0</v>
      </c>
      <c r="R390" s="4">
        <f t="shared" si="86"/>
        <v>0</v>
      </c>
      <c r="S390" s="4">
        <f t="shared" si="87"/>
        <v>0</v>
      </c>
      <c r="T390" s="4">
        <f t="shared" si="88"/>
        <v>0</v>
      </c>
      <c r="U390" s="4">
        <f t="shared" si="89"/>
        <v>0</v>
      </c>
      <c r="V390" s="5">
        <f t="shared" si="90"/>
        <v>0</v>
      </c>
    </row>
    <row r="391" spans="1:22" x14ac:dyDescent="0.25">
      <c r="A391" s="130" t="s">
        <v>72</v>
      </c>
      <c r="B391" s="140">
        <v>571</v>
      </c>
      <c r="C391" s="74">
        <f>IFERROR(PopulationTAZ!C391/HHTAZ!C391,0)</f>
        <v>0</v>
      </c>
      <c r="D391" s="75">
        <f>IFERROR(PopulationTAZ!D391/HHTAZ!D391,0)</f>
        <v>0</v>
      </c>
      <c r="E391" s="75">
        <f>IFERROR(PopulationTAZ!E391/HHTAZ!E391,0)</f>
        <v>0</v>
      </c>
      <c r="F391" s="75">
        <f>IFERROR(PopulationTAZ!F391/HHTAZ!F391,0)</f>
        <v>0</v>
      </c>
      <c r="G391" s="75">
        <f>IFERROR(PopulationTAZ!G391/HHTAZ!G391,0)</f>
        <v>0</v>
      </c>
      <c r="H391" s="76">
        <f>IFERROR(PopulationTAZ!H391/HHTAZ!H391,0)</f>
        <v>0</v>
      </c>
      <c r="I391" s="77">
        <f>IFERROR(PopulationTAZ!I391/HHTAZ!I391,0)</f>
        <v>0</v>
      </c>
      <c r="J391" s="74">
        <f t="shared" si="78"/>
        <v>0</v>
      </c>
      <c r="K391" s="75">
        <f t="shared" si="79"/>
        <v>0</v>
      </c>
      <c r="L391" s="77">
        <f t="shared" si="80"/>
        <v>0</v>
      </c>
      <c r="M391" s="91">
        <f t="shared" si="81"/>
        <v>0</v>
      </c>
      <c r="N391" s="4">
        <f t="shared" si="82"/>
        <v>0</v>
      </c>
      <c r="O391" s="32">
        <f t="shared" si="83"/>
        <v>0</v>
      </c>
      <c r="P391" s="4">
        <f t="shared" si="84"/>
        <v>0</v>
      </c>
      <c r="Q391" s="4">
        <f t="shared" si="85"/>
        <v>0</v>
      </c>
      <c r="R391" s="4">
        <f t="shared" si="86"/>
        <v>0</v>
      </c>
      <c r="S391" s="4">
        <f t="shared" si="87"/>
        <v>0</v>
      </c>
      <c r="T391" s="4">
        <f t="shared" si="88"/>
        <v>0</v>
      </c>
      <c r="U391" s="4">
        <f t="shared" si="89"/>
        <v>0</v>
      </c>
      <c r="V391" s="5">
        <f t="shared" si="90"/>
        <v>0</v>
      </c>
    </row>
    <row r="392" spans="1:22" x14ac:dyDescent="0.25">
      <c r="A392" s="130" t="s">
        <v>72</v>
      </c>
      <c r="B392" s="140">
        <v>572</v>
      </c>
      <c r="C392" s="74">
        <f>IFERROR(PopulationTAZ!C392/HHTAZ!C392,0)</f>
        <v>2.9116502625609058</v>
      </c>
      <c r="D392" s="75">
        <f>IFERROR(PopulationTAZ!D392/HHTAZ!D392,0)</f>
        <v>2.8874126119662784</v>
      </c>
      <c r="E392" s="75">
        <f>IFERROR(PopulationTAZ!E392/HHTAZ!E392,0)</f>
        <v>2.865077598326816</v>
      </c>
      <c r="F392" s="75">
        <f>IFERROR(PopulationTAZ!F392/HHTAZ!F392,0)</f>
        <v>2.8465035627965785</v>
      </c>
      <c r="G392" s="75">
        <f>IFERROR(PopulationTAZ!G392/HHTAZ!G392,0)</f>
        <v>2.8381490200368069</v>
      </c>
      <c r="H392" s="76">
        <f>IFERROR(PopulationTAZ!H392/HHTAZ!H392,0)</f>
        <v>2.8381490200368069</v>
      </c>
      <c r="I392" s="77">
        <f>IFERROR(PopulationTAZ!I392/HHTAZ!I392,0)</f>
        <v>2.8381490200368069</v>
      </c>
      <c r="J392" s="74">
        <f t="shared" si="78"/>
        <v>-7.3501242524098842E-2</v>
      </c>
      <c r="K392" s="75">
        <f t="shared" si="79"/>
        <v>-4.9263591929471495E-2</v>
      </c>
      <c r="L392" s="77">
        <f t="shared" si="80"/>
        <v>-7.3501242524098842E-2</v>
      </c>
      <c r="M392" s="91">
        <f t="shared" si="81"/>
        <v>-2.5243843146000589E-2</v>
      </c>
      <c r="N392" s="4">
        <f t="shared" si="82"/>
        <v>-1.0221945947180844E-3</v>
      </c>
      <c r="O392" s="32">
        <f t="shared" si="83"/>
        <v>-8.3243687974081659E-3</v>
      </c>
      <c r="P392" s="4">
        <f t="shared" si="84"/>
        <v>-7.7353037618869136E-3</v>
      </c>
      <c r="Q392" s="4">
        <f t="shared" si="85"/>
        <v>-6.4829083655830733E-3</v>
      </c>
      <c r="R392" s="4">
        <f t="shared" si="86"/>
        <v>-2.9350192527296537E-3</v>
      </c>
      <c r="S392" s="4">
        <f t="shared" si="87"/>
        <v>0</v>
      </c>
      <c r="T392" s="4">
        <f t="shared" si="88"/>
        <v>0</v>
      </c>
      <c r="U392" s="4">
        <f t="shared" si="89"/>
        <v>-2.5243843146000589E-2</v>
      </c>
      <c r="V392" s="5">
        <f t="shared" si="90"/>
        <v>-8.5190141902757865E-4</v>
      </c>
    </row>
    <row r="393" spans="1:22" x14ac:dyDescent="0.25">
      <c r="A393" s="130" t="s">
        <v>72</v>
      </c>
      <c r="B393" s="140">
        <v>573</v>
      </c>
      <c r="C393" s="74">
        <f>IFERROR(PopulationTAZ!C393/HHTAZ!C393,0)</f>
        <v>2.7553415760340845</v>
      </c>
      <c r="D393" s="75">
        <f>IFERROR(PopulationTAZ!D393/HHTAZ!D393,0)</f>
        <v>2.7306256076354325</v>
      </c>
      <c r="E393" s="75">
        <f>IFERROR(PopulationTAZ!E393/HHTAZ!E393,0)</f>
        <v>2.6320909763533229</v>
      </c>
      <c r="F393" s="75">
        <f>IFERROR(PopulationTAZ!F393/HHTAZ!F393,0)</f>
        <v>2.5689289727043376</v>
      </c>
      <c r="G393" s="75">
        <f>IFERROR(PopulationTAZ!G393/HHTAZ!G393,0)</f>
        <v>2.5435025300663048</v>
      </c>
      <c r="H393" s="76">
        <f>IFERROR(PopulationTAZ!H393/HHTAZ!H393,0)</f>
        <v>2.546955853023785</v>
      </c>
      <c r="I393" s="77">
        <f>IFERROR(PopulationTAZ!I393/HHTAZ!I393,0)</f>
        <v>2.546955853023785</v>
      </c>
      <c r="J393" s="74">
        <f t="shared" si="78"/>
        <v>-0.20838572301029945</v>
      </c>
      <c r="K393" s="75">
        <f t="shared" si="79"/>
        <v>-0.18366975461164747</v>
      </c>
      <c r="L393" s="77">
        <f t="shared" si="80"/>
        <v>-0.20838572301029945</v>
      </c>
      <c r="M393" s="91">
        <f t="shared" si="81"/>
        <v>-7.5629724032343248E-2</v>
      </c>
      <c r="N393" s="4">
        <f t="shared" si="82"/>
        <v>-3.1407597044518232E-3</v>
      </c>
      <c r="O393" s="32">
        <f t="shared" si="83"/>
        <v>-8.9702012315391322E-3</v>
      </c>
      <c r="P393" s="4">
        <f t="shared" si="84"/>
        <v>-3.6085002281742717E-2</v>
      </c>
      <c r="Q393" s="4">
        <f t="shared" si="85"/>
        <v>-2.3996892286943017E-2</v>
      </c>
      <c r="R393" s="4">
        <f t="shared" si="86"/>
        <v>-9.8976822279621679E-3</v>
      </c>
      <c r="S393" s="4">
        <f t="shared" si="87"/>
        <v>1.3577037634753264E-3</v>
      </c>
      <c r="T393" s="4">
        <f t="shared" si="88"/>
        <v>0</v>
      </c>
      <c r="U393" s="4">
        <f t="shared" si="89"/>
        <v>-7.5629724032343248E-2</v>
      </c>
      <c r="V393" s="5">
        <f t="shared" si="90"/>
        <v>-2.6179856176311578E-3</v>
      </c>
    </row>
    <row r="394" spans="1:22" x14ac:dyDescent="0.25">
      <c r="A394" s="130" t="s">
        <v>72</v>
      </c>
      <c r="B394" s="140">
        <v>574</v>
      </c>
      <c r="C394" s="74">
        <f>IFERROR(PopulationTAZ!C394/HHTAZ!C394,0)</f>
        <v>2.5722143766272536</v>
      </c>
      <c r="D394" s="75">
        <f>IFERROR(PopulationTAZ!D394/HHTAZ!D394,0)</f>
        <v>2.548523645110508</v>
      </c>
      <c r="E394" s="75">
        <f>IFERROR(PopulationTAZ!E394/HHTAZ!E394,0)</f>
        <v>2.5261131153930831</v>
      </c>
      <c r="F394" s="75">
        <f>IFERROR(PopulationTAZ!F394/HHTAZ!F394,0)</f>
        <v>2.507176317381592</v>
      </c>
      <c r="G394" s="75">
        <f>IFERROR(PopulationTAZ!G394/HHTAZ!G394,0)</f>
        <v>2.4983640749368496</v>
      </c>
      <c r="H394" s="76">
        <f>IFERROR(PopulationTAZ!H394/HHTAZ!H394,0)</f>
        <v>2.4998778078703459</v>
      </c>
      <c r="I394" s="77">
        <f>IFERROR(PopulationTAZ!I394/HHTAZ!I394,0)</f>
        <v>2.5005299624176014</v>
      </c>
      <c r="J394" s="74">
        <f t="shared" si="78"/>
        <v>-7.2336568756907749E-2</v>
      </c>
      <c r="K394" s="75">
        <f t="shared" si="79"/>
        <v>-4.8645837240162138E-2</v>
      </c>
      <c r="L394" s="77">
        <f t="shared" si="80"/>
        <v>-7.1684414209652214E-2</v>
      </c>
      <c r="M394" s="91">
        <f t="shared" si="81"/>
        <v>-2.8122293932497655E-2</v>
      </c>
      <c r="N394" s="4">
        <f t="shared" si="82"/>
        <v>-1.1403612629652393E-3</v>
      </c>
      <c r="O394" s="32">
        <f t="shared" si="83"/>
        <v>-9.2102476885341789E-3</v>
      </c>
      <c r="P394" s="4">
        <f t="shared" si="84"/>
        <v>-8.7935341547333845E-3</v>
      </c>
      <c r="Q394" s="4">
        <f t="shared" si="85"/>
        <v>-7.4964172808011931E-3</v>
      </c>
      <c r="R394" s="4">
        <f t="shared" si="86"/>
        <v>-3.514807627867822E-3</v>
      </c>
      <c r="S394" s="4">
        <f t="shared" si="87"/>
        <v>6.0588964942365209E-4</v>
      </c>
      <c r="T394" s="4">
        <f t="shared" si="88"/>
        <v>2.6087456962997635E-4</v>
      </c>
      <c r="U394" s="4">
        <f t="shared" si="89"/>
        <v>-2.7868755754194341E-2</v>
      </c>
      <c r="V394" s="5">
        <f t="shared" si="90"/>
        <v>-9.4170494041867503E-4</v>
      </c>
    </row>
    <row r="395" spans="1:22" x14ac:dyDescent="0.25">
      <c r="A395" s="130" t="s">
        <v>72</v>
      </c>
      <c r="B395" s="140">
        <v>575</v>
      </c>
      <c r="C395" s="74">
        <f>IFERROR(PopulationTAZ!C395/HHTAZ!C395,0)</f>
        <v>2.2881738081997414</v>
      </c>
      <c r="D395" s="75">
        <f>IFERROR(PopulationTAZ!D395/HHTAZ!D395,0)</f>
        <v>2.2709914492823238</v>
      </c>
      <c r="E395" s="75">
        <f>IFERROR(PopulationTAZ!E395/HHTAZ!E395,0)</f>
        <v>2.2553095069087514</v>
      </c>
      <c r="F395" s="75">
        <f>IFERROR(PopulationTAZ!F395/HHTAZ!F395,0)</f>
        <v>2.2420300975437106</v>
      </c>
      <c r="G395" s="75">
        <f>IFERROR(PopulationTAZ!G395/HHTAZ!G395,0)</f>
        <v>2.2357823167088258</v>
      </c>
      <c r="H395" s="76">
        <f>IFERROR(PopulationTAZ!H395/HHTAZ!H395,0)</f>
        <v>2.2368694698625098</v>
      </c>
      <c r="I395" s="77">
        <f>IFERROR(PopulationTAZ!I395/HHTAZ!I395,0)</f>
        <v>2.2373534599410942</v>
      </c>
      <c r="J395" s="74">
        <f t="shared" si="78"/>
        <v>-5.1304338337231581E-2</v>
      </c>
      <c r="K395" s="75">
        <f t="shared" si="79"/>
        <v>-3.4121979419813986E-2</v>
      </c>
      <c r="L395" s="77">
        <f t="shared" si="80"/>
        <v>-5.0820348258647119E-2</v>
      </c>
      <c r="M395" s="91">
        <f t="shared" si="81"/>
        <v>-2.2421521544115586E-2</v>
      </c>
      <c r="N395" s="4">
        <f t="shared" si="82"/>
        <v>-9.0665695717662143E-4</v>
      </c>
      <c r="O395" s="32">
        <f t="shared" si="83"/>
        <v>-7.5092018166820207E-3</v>
      </c>
      <c r="P395" s="4">
        <f t="shared" si="84"/>
        <v>-6.9053286741912467E-3</v>
      </c>
      <c r="Q395" s="4">
        <f t="shared" si="85"/>
        <v>-5.888065174363688E-3</v>
      </c>
      <c r="R395" s="4">
        <f t="shared" si="86"/>
        <v>-2.7866623386232359E-3</v>
      </c>
      <c r="S395" s="4">
        <f t="shared" si="87"/>
        <v>4.8625179005989949E-4</v>
      </c>
      <c r="T395" s="4">
        <f t="shared" si="88"/>
        <v>2.1636938815849938E-4</v>
      </c>
      <c r="U395" s="4">
        <f t="shared" si="89"/>
        <v>-2.2210003486855201E-2</v>
      </c>
      <c r="V395" s="5">
        <f t="shared" si="90"/>
        <v>-7.4839845994267851E-4</v>
      </c>
    </row>
    <row r="396" spans="1:22" x14ac:dyDescent="0.25">
      <c r="A396" s="130" t="s">
        <v>72</v>
      </c>
      <c r="B396" s="140">
        <v>576</v>
      </c>
      <c r="C396" s="74">
        <f>IFERROR(PopulationTAZ!C396/HHTAZ!C396,0)</f>
        <v>2.2039986735112245</v>
      </c>
      <c r="D396" s="75">
        <f>IFERROR(PopulationTAZ!D396/HHTAZ!D396,0)</f>
        <v>2.1877267071493049</v>
      </c>
      <c r="E396" s="75">
        <f>IFERROR(PopulationTAZ!E396/HHTAZ!E396,0)</f>
        <v>2.1730637606392031</v>
      </c>
      <c r="F396" s="75">
        <f>IFERROR(PopulationTAZ!F396/HHTAZ!F396,0)</f>
        <v>2.1606819951383716</v>
      </c>
      <c r="G396" s="75">
        <f>IFERROR(PopulationTAZ!G396/HHTAZ!G396,0)</f>
        <v>2.154854883234532</v>
      </c>
      <c r="H396" s="76">
        <f>IFERROR(PopulationTAZ!H396/HHTAZ!H396,0)</f>
        <v>2.1558707209481871</v>
      </c>
      <c r="I396" s="77">
        <f>IFERROR(PopulationTAZ!I396/HHTAZ!I396,0)</f>
        <v>2.156324507706699</v>
      </c>
      <c r="J396" s="74">
        <f t="shared" si="78"/>
        <v>-4.8127952563037368E-2</v>
      </c>
      <c r="K396" s="75">
        <f t="shared" si="79"/>
        <v>-3.1855986201117847E-2</v>
      </c>
      <c r="L396" s="77">
        <f t="shared" si="80"/>
        <v>-4.7674165804525437E-2</v>
      </c>
      <c r="M396" s="91">
        <f t="shared" si="81"/>
        <v>-2.1836652236438936E-2</v>
      </c>
      <c r="N396" s="4">
        <f t="shared" si="82"/>
        <v>-8.8275416872418688E-4</v>
      </c>
      <c r="O396" s="32">
        <f t="shared" si="83"/>
        <v>-7.3829292900600141E-3</v>
      </c>
      <c r="P396" s="4">
        <f t="shared" si="84"/>
        <v>-6.7023666448760011E-3</v>
      </c>
      <c r="Q396" s="4">
        <f t="shared" si="85"/>
        <v>-5.6978381053989224E-3</v>
      </c>
      <c r="R396" s="4">
        <f t="shared" si="86"/>
        <v>-2.6968854819685584E-3</v>
      </c>
      <c r="S396" s="4">
        <f t="shared" si="87"/>
        <v>4.7141815514284424E-4</v>
      </c>
      <c r="T396" s="4">
        <f t="shared" si="88"/>
        <v>2.1048885450447585E-4</v>
      </c>
      <c r="U396" s="4">
        <f t="shared" si="89"/>
        <v>-2.1630759753849982E-2</v>
      </c>
      <c r="V396" s="5">
        <f t="shared" si="90"/>
        <v>-7.2867218725258809E-4</v>
      </c>
    </row>
    <row r="397" spans="1:22" x14ac:dyDescent="0.25">
      <c r="A397" s="130" t="s">
        <v>72</v>
      </c>
      <c r="B397" s="140">
        <v>577</v>
      </c>
      <c r="C397" s="74">
        <f>IFERROR(PopulationTAZ!C397/HHTAZ!C397,0)</f>
        <v>2.5534547961937295</v>
      </c>
      <c r="D397" s="75">
        <f>IFERROR(PopulationTAZ!D397/HHTAZ!D397,0)</f>
        <v>2.5324468772768141</v>
      </c>
      <c r="E397" s="75">
        <f>IFERROR(PopulationTAZ!E397/HHTAZ!E397,0)</f>
        <v>2.512870995597603</v>
      </c>
      <c r="F397" s="75">
        <f>IFERROR(PopulationTAZ!F397/HHTAZ!F397,0)</f>
        <v>2.4963246607471752</v>
      </c>
      <c r="G397" s="75">
        <f>IFERROR(PopulationTAZ!G397/HHTAZ!G397,0)</f>
        <v>2.488562250466364</v>
      </c>
      <c r="H397" s="76">
        <f>IFERROR(PopulationTAZ!H397/HHTAZ!H397,0)</f>
        <v>2.489909651941105</v>
      </c>
      <c r="I397" s="77">
        <f>IFERROR(PopulationTAZ!I397/HHTAZ!I397,0)</f>
        <v>2.4905070692542446</v>
      </c>
      <c r="J397" s="74">
        <f t="shared" si="78"/>
        <v>-6.3545144252624475E-2</v>
      </c>
      <c r="K397" s="75">
        <f t="shared" si="79"/>
        <v>-4.2537225335709028E-2</v>
      </c>
      <c r="L397" s="77">
        <f t="shared" si="80"/>
        <v>-6.2947726939484916E-2</v>
      </c>
      <c r="M397" s="91">
        <f t="shared" si="81"/>
        <v>-2.4885948381521028E-2</v>
      </c>
      <c r="N397" s="4">
        <f t="shared" si="82"/>
        <v>-1.0075256571114855E-3</v>
      </c>
      <c r="O397" s="32">
        <f t="shared" si="83"/>
        <v>-8.2272531114435665E-3</v>
      </c>
      <c r="P397" s="4">
        <f t="shared" si="84"/>
        <v>-7.7300265821415026E-3</v>
      </c>
      <c r="Q397" s="4">
        <f t="shared" si="85"/>
        <v>-6.5846336240165115E-3</v>
      </c>
      <c r="R397" s="4">
        <f t="shared" si="86"/>
        <v>-3.109535551552689E-3</v>
      </c>
      <c r="S397" s="4">
        <f t="shared" si="87"/>
        <v>5.414377215151589E-4</v>
      </c>
      <c r="T397" s="4">
        <f t="shared" si="88"/>
        <v>2.3993533768340569E-4</v>
      </c>
      <c r="U397" s="4">
        <f t="shared" si="89"/>
        <v>-2.4651984062266208E-2</v>
      </c>
      <c r="V397" s="5">
        <f t="shared" si="90"/>
        <v>-8.316850330808423E-4</v>
      </c>
    </row>
    <row r="398" spans="1:22" x14ac:dyDescent="0.25">
      <c r="A398" s="130" t="s">
        <v>72</v>
      </c>
      <c r="B398" s="140">
        <v>578</v>
      </c>
      <c r="C398" s="74">
        <f>IFERROR(PopulationTAZ!C398/HHTAZ!C398,0)</f>
        <v>2.6245475805334753</v>
      </c>
      <c r="D398" s="75">
        <f>IFERROR(PopulationTAZ!D398/HHTAZ!D398,0)</f>
        <v>2.6038257438555141</v>
      </c>
      <c r="E398" s="75">
        <f>IFERROR(PopulationTAZ!E398/HHTAZ!E398,0)</f>
        <v>2.5847318035202216</v>
      </c>
      <c r="F398" s="75">
        <f>IFERROR(PopulationTAZ!F398/HHTAZ!F398,0)</f>
        <v>2.5685696896692036</v>
      </c>
      <c r="G398" s="75">
        <f>IFERROR(PopulationTAZ!G398/HHTAZ!G398,0)</f>
        <v>2.5609706313138578</v>
      </c>
      <c r="H398" s="76">
        <f>IFERROR(PopulationTAZ!H398/HHTAZ!H398,0)</f>
        <v>2.5622917641554332</v>
      </c>
      <c r="I398" s="77">
        <f>IFERROR(PopulationTAZ!I398/HHTAZ!I398,0)</f>
        <v>2.5628812147526236</v>
      </c>
      <c r="J398" s="74">
        <f t="shared" si="78"/>
        <v>-6.2255816378042006E-2</v>
      </c>
      <c r="K398" s="75">
        <f t="shared" si="79"/>
        <v>-4.1533979700080881E-2</v>
      </c>
      <c r="L398" s="77">
        <f t="shared" si="80"/>
        <v>-6.1666365780851606E-2</v>
      </c>
      <c r="M398" s="91">
        <f t="shared" si="81"/>
        <v>-2.3720589727463715E-2</v>
      </c>
      <c r="N398" s="4">
        <f t="shared" si="82"/>
        <v>-9.597972006371025E-4</v>
      </c>
      <c r="O398" s="32">
        <f t="shared" si="83"/>
        <v>-7.8953937934510554E-3</v>
      </c>
      <c r="P398" s="4">
        <f t="shared" si="84"/>
        <v>-7.333033088082086E-3</v>
      </c>
      <c r="Q398" s="4">
        <f t="shared" si="85"/>
        <v>-6.2529171610788969E-3</v>
      </c>
      <c r="R398" s="4">
        <f t="shared" si="86"/>
        <v>-2.9584785594524154E-3</v>
      </c>
      <c r="S398" s="4">
        <f t="shared" si="87"/>
        <v>5.1587192192736886E-4</v>
      </c>
      <c r="T398" s="4">
        <f t="shared" si="88"/>
        <v>2.3004819569583113E-4</v>
      </c>
      <c r="U398" s="4">
        <f t="shared" si="89"/>
        <v>-2.3495998410635432E-2</v>
      </c>
      <c r="V398" s="5">
        <f t="shared" si="90"/>
        <v>-7.9223370983250163E-4</v>
      </c>
    </row>
    <row r="399" spans="1:22" x14ac:dyDescent="0.25">
      <c r="A399" s="130" t="s">
        <v>72</v>
      </c>
      <c r="B399" s="140">
        <v>579</v>
      </c>
      <c r="C399" s="74">
        <f>IFERROR(PopulationTAZ!C399/HHTAZ!C399,0)</f>
        <v>2.4463397004688212</v>
      </c>
      <c r="D399" s="75">
        <f>IFERROR(PopulationTAZ!D399/HHTAZ!D399,0)</f>
        <v>2.4290025793666392</v>
      </c>
      <c r="E399" s="75">
        <f>IFERROR(PopulationTAZ!E399/HHTAZ!E399,0)</f>
        <v>2.4119813593214263</v>
      </c>
      <c r="F399" s="75">
        <f>IFERROR(PopulationTAZ!F399/HHTAZ!F399,0)</f>
        <v>2.3973488057368022</v>
      </c>
      <c r="G399" s="75">
        <f>IFERROR(PopulationTAZ!G399/HHTAZ!G399,0)</f>
        <v>2.3903738444407092</v>
      </c>
      <c r="H399" s="76">
        <f>IFERROR(PopulationTAZ!H399/HHTAZ!H399,0)</f>
        <v>2.3916024351475373</v>
      </c>
      <c r="I399" s="77">
        <f>IFERROR(PopulationTAZ!I399/HHTAZ!I399,0)</f>
        <v>2.3921741769184379</v>
      </c>
      <c r="J399" s="74">
        <f t="shared" si="78"/>
        <v>-5.4737265321283868E-2</v>
      </c>
      <c r="K399" s="75">
        <f t="shared" si="79"/>
        <v>-3.7400144219101872E-2</v>
      </c>
      <c r="L399" s="77">
        <f t="shared" si="80"/>
        <v>-5.4165523550383288E-2</v>
      </c>
      <c r="M399" s="91">
        <f t="shared" si="81"/>
        <v>-2.2375169446333998E-2</v>
      </c>
      <c r="N399" s="4">
        <f t="shared" si="82"/>
        <v>-9.0476211110956939E-4</v>
      </c>
      <c r="O399" s="32">
        <f t="shared" si="83"/>
        <v>-7.0869638827589787E-3</v>
      </c>
      <c r="P399" s="4">
        <f t="shared" si="84"/>
        <v>-7.0074936065531723E-3</v>
      </c>
      <c r="Q399" s="4">
        <f t="shared" si="85"/>
        <v>-6.0666113890451845E-3</v>
      </c>
      <c r="R399" s="4">
        <f t="shared" si="86"/>
        <v>-2.9094478364608545E-3</v>
      </c>
      <c r="S399" s="4">
        <f t="shared" si="87"/>
        <v>5.1397429305266584E-4</v>
      </c>
      <c r="T399" s="4">
        <f t="shared" si="88"/>
        <v>2.3906221305769471E-4</v>
      </c>
      <c r="U399" s="4">
        <f t="shared" si="89"/>
        <v>-2.2141456290801664E-2</v>
      </c>
      <c r="V399" s="5">
        <f t="shared" si="90"/>
        <v>-7.4606348089489849E-4</v>
      </c>
    </row>
    <row r="400" spans="1:22" x14ac:dyDescent="0.25">
      <c r="A400" s="130" t="s">
        <v>72</v>
      </c>
      <c r="B400" s="140">
        <v>580</v>
      </c>
      <c r="C400" s="74">
        <f>IFERROR(PopulationTAZ!C400/HHTAZ!C400,0)</f>
        <v>2.9070638490362519</v>
      </c>
      <c r="D400" s="75">
        <f>IFERROR(PopulationTAZ!D400/HHTAZ!D400,0)</f>
        <v>2.8787138162867847</v>
      </c>
      <c r="E400" s="75">
        <f>IFERROR(PopulationTAZ!E400/HHTAZ!E400,0)</f>
        <v>2.850609030067035</v>
      </c>
      <c r="F400" s="75">
        <f>IFERROR(PopulationTAZ!F400/HHTAZ!F400,0)</f>
        <v>2.8268597547682046</v>
      </c>
      <c r="G400" s="75">
        <f>IFERROR(PopulationTAZ!G400/HHTAZ!G400,0)</f>
        <v>2.8158694751585394</v>
      </c>
      <c r="H400" s="76">
        <f>IFERROR(PopulationTAZ!H400/HHTAZ!H400,0)</f>
        <v>2.8177441335412108</v>
      </c>
      <c r="I400" s="77">
        <f>IFERROR(PopulationTAZ!I400/HHTAZ!I400,0)</f>
        <v>2.8185464051036853</v>
      </c>
      <c r="J400" s="74">
        <f t="shared" si="78"/>
        <v>-8.9319715495041141E-2</v>
      </c>
      <c r="K400" s="75">
        <f t="shared" si="79"/>
        <v>-6.0969682745573905E-2</v>
      </c>
      <c r="L400" s="77">
        <f t="shared" si="80"/>
        <v>-8.8517443932566664E-2</v>
      </c>
      <c r="M400" s="91">
        <f t="shared" si="81"/>
        <v>-3.0725061482448135E-2</v>
      </c>
      <c r="N400" s="4">
        <f t="shared" si="82"/>
        <v>-1.2475001461866864E-3</v>
      </c>
      <c r="O400" s="32">
        <f t="shared" si="83"/>
        <v>-9.7521190526537183E-3</v>
      </c>
      <c r="P400" s="4">
        <f t="shared" si="84"/>
        <v>-9.762966384759153E-3</v>
      </c>
      <c r="Q400" s="4">
        <f t="shared" si="85"/>
        <v>-8.3312986973425041E-3</v>
      </c>
      <c r="R400" s="4">
        <f t="shared" si="86"/>
        <v>-3.8878050427253452E-3</v>
      </c>
      <c r="S400" s="4">
        <f t="shared" si="87"/>
        <v>6.6574761337823141E-4</v>
      </c>
      <c r="T400" s="4">
        <f t="shared" si="88"/>
        <v>2.8472122536760125E-4</v>
      </c>
      <c r="U400" s="4">
        <f t="shared" si="89"/>
        <v>-3.0449088334235208E-2</v>
      </c>
      <c r="V400" s="5">
        <f t="shared" si="90"/>
        <v>-1.0302120453589136E-3</v>
      </c>
    </row>
    <row r="401" spans="1:22" x14ac:dyDescent="0.25">
      <c r="A401" s="130" t="s">
        <v>72</v>
      </c>
      <c r="B401" s="140">
        <v>581</v>
      </c>
      <c r="C401" s="74">
        <f>IFERROR(PopulationTAZ!C401/HHTAZ!C401,0)</f>
        <v>3.1842644638110564</v>
      </c>
      <c r="D401" s="75">
        <f>IFERROR(PopulationTAZ!D401/HHTAZ!D401,0)</f>
        <v>3.1500238953942219</v>
      </c>
      <c r="E401" s="75">
        <f>IFERROR(PopulationTAZ!E401/HHTAZ!E401,0)</f>
        <v>3.1163708403428823</v>
      </c>
      <c r="F401" s="75">
        <f>IFERROR(PopulationTAZ!F401/HHTAZ!F401,0)</f>
        <v>3.0880887893701523</v>
      </c>
      <c r="G401" s="75">
        <f>IFERROR(PopulationTAZ!G401/HHTAZ!G401,0)</f>
        <v>3.0751460884406394</v>
      </c>
      <c r="H401" s="76">
        <f>IFERROR(PopulationTAZ!H401/HHTAZ!H401,0)</f>
        <v>3.0761762804939701</v>
      </c>
      <c r="I401" s="77">
        <f>IFERROR(PopulationTAZ!I401/HHTAZ!I401,0)</f>
        <v>3.0761762804939701</v>
      </c>
      <c r="J401" s="74">
        <f t="shared" si="78"/>
        <v>-0.10808818331708636</v>
      </c>
      <c r="K401" s="75">
        <f t="shared" si="79"/>
        <v>-7.3847614900251823E-2</v>
      </c>
      <c r="L401" s="77">
        <f t="shared" si="80"/>
        <v>-0.10808818331708636</v>
      </c>
      <c r="M401" s="91">
        <f t="shared" si="81"/>
        <v>-3.3944474319109186E-2</v>
      </c>
      <c r="N401" s="4">
        <f t="shared" si="82"/>
        <v>-1.3804050201102758E-3</v>
      </c>
      <c r="O401" s="32">
        <f t="shared" si="83"/>
        <v>-1.0753054215809077E-2</v>
      </c>
      <c r="P401" s="4">
        <f t="shared" si="84"/>
        <v>-1.0683428497334613E-2</v>
      </c>
      <c r="Q401" s="4">
        <f t="shared" si="85"/>
        <v>-9.0753162642280838E-3</v>
      </c>
      <c r="R401" s="4">
        <f t="shared" si="86"/>
        <v>-4.1911686522952962E-3</v>
      </c>
      <c r="S401" s="4">
        <f t="shared" si="87"/>
        <v>3.3500589035528883E-4</v>
      </c>
      <c r="T401" s="4">
        <f t="shared" si="88"/>
        <v>0</v>
      </c>
      <c r="U401" s="4">
        <f t="shared" si="89"/>
        <v>-3.3944474319109186E-2</v>
      </c>
      <c r="V401" s="5">
        <f t="shared" si="90"/>
        <v>-1.1504699154886167E-3</v>
      </c>
    </row>
    <row r="402" spans="1:22" x14ac:dyDescent="0.25">
      <c r="A402" s="130" t="s">
        <v>72</v>
      </c>
      <c r="B402" s="140">
        <v>582</v>
      </c>
      <c r="C402" s="74">
        <f>IFERROR(PopulationTAZ!C402/HHTAZ!C402,0)</f>
        <v>3.4128643964470409</v>
      </c>
      <c r="D402" s="75">
        <f>IFERROR(PopulationTAZ!D402/HHTAZ!D402,0)</f>
        <v>3.3747541165386541</v>
      </c>
      <c r="E402" s="75">
        <f>IFERROR(PopulationTAZ!E402/HHTAZ!E402,0)</f>
        <v>3.3379762398779631</v>
      </c>
      <c r="F402" s="75">
        <f>IFERROR(PopulationTAZ!F402/HHTAZ!F402,0)</f>
        <v>3.3070727258287986</v>
      </c>
      <c r="G402" s="75">
        <f>IFERROR(PopulationTAZ!G402/HHTAZ!G402,0)</f>
        <v>3.2929097969978143</v>
      </c>
      <c r="H402" s="76">
        <f>IFERROR(PopulationTAZ!H402/HHTAZ!H402,0)</f>
        <v>3.2929097969978143</v>
      </c>
      <c r="I402" s="77">
        <f>IFERROR(PopulationTAZ!I402/HHTAZ!I402,0)</f>
        <v>3.2929097969978143</v>
      </c>
      <c r="J402" s="74">
        <f t="shared" si="78"/>
        <v>-0.1199545994492266</v>
      </c>
      <c r="K402" s="75">
        <f t="shared" si="79"/>
        <v>-8.1844319540839816E-2</v>
      </c>
      <c r="L402" s="77">
        <f t="shared" si="80"/>
        <v>-0.1199545994492266</v>
      </c>
      <c r="M402" s="91">
        <f t="shared" si="81"/>
        <v>-3.5147777794542701E-2</v>
      </c>
      <c r="N402" s="4">
        <f t="shared" si="82"/>
        <v>-1.4301893822288303E-3</v>
      </c>
      <c r="O402" s="32">
        <f t="shared" si="83"/>
        <v>-1.1166655185029128E-2</v>
      </c>
      <c r="P402" s="4">
        <f t="shared" si="84"/>
        <v>-1.0897942602826616E-2</v>
      </c>
      <c r="Q402" s="4">
        <f t="shared" si="85"/>
        <v>-9.2581587849451807E-3</v>
      </c>
      <c r="R402" s="4">
        <f t="shared" si="86"/>
        <v>-4.2826178935738701E-3</v>
      </c>
      <c r="S402" s="4">
        <f t="shared" si="87"/>
        <v>0</v>
      </c>
      <c r="T402" s="4">
        <f t="shared" si="88"/>
        <v>0</v>
      </c>
      <c r="U402" s="4">
        <f t="shared" si="89"/>
        <v>-3.5147777794542701E-2</v>
      </c>
      <c r="V402" s="5">
        <f t="shared" si="90"/>
        <v>-1.1919666088153757E-3</v>
      </c>
    </row>
    <row r="403" spans="1:22" x14ac:dyDescent="0.25">
      <c r="A403" s="130" t="s">
        <v>72</v>
      </c>
      <c r="B403" s="140">
        <v>583</v>
      </c>
      <c r="C403" s="74">
        <f>IFERROR(PopulationTAZ!C403/HHTAZ!C403,0)</f>
        <v>2.2275767362922476</v>
      </c>
      <c r="D403" s="75">
        <f>IFERROR(PopulationTAZ!D403/HHTAZ!D403,0)</f>
        <v>2.2057690673447037</v>
      </c>
      <c r="E403" s="75">
        <f>IFERROR(PopulationTAZ!E403/HHTAZ!E403,0)</f>
        <v>2.1850768652730022</v>
      </c>
      <c r="F403" s="75">
        <f>IFERROR(PopulationTAZ!F403/HHTAZ!F403,0)</f>
        <v>2.1675496843728097</v>
      </c>
      <c r="G403" s="75">
        <f>IFERROR(PopulationTAZ!G403/HHTAZ!G403,0)</f>
        <v>2.1593182688520813</v>
      </c>
      <c r="H403" s="76">
        <f>IFERROR(PopulationTAZ!H403/HHTAZ!H403,0)</f>
        <v>2.1607484859009181</v>
      </c>
      <c r="I403" s="77">
        <f>IFERROR(PopulationTAZ!I403/HHTAZ!I403,0)</f>
        <v>2.1613959256571795</v>
      </c>
      <c r="J403" s="74">
        <f t="shared" si="78"/>
        <v>-6.6828250391329558E-2</v>
      </c>
      <c r="K403" s="75">
        <f t="shared" si="79"/>
        <v>-4.5020581443785623E-2</v>
      </c>
      <c r="L403" s="77">
        <f t="shared" si="80"/>
        <v>-6.6180810635068088E-2</v>
      </c>
      <c r="M403" s="91">
        <f t="shared" si="81"/>
        <v>-3.000042571039041E-2</v>
      </c>
      <c r="N403" s="4">
        <f t="shared" si="82"/>
        <v>-1.2176439237645553E-3</v>
      </c>
      <c r="O403" s="32">
        <f t="shared" si="83"/>
        <v>-9.7898620470612263E-3</v>
      </c>
      <c r="P403" s="4">
        <f t="shared" si="84"/>
        <v>-9.3809467083563192E-3</v>
      </c>
      <c r="Q403" s="4">
        <f t="shared" si="85"/>
        <v>-8.0213109107274416E-3</v>
      </c>
      <c r="R403" s="4">
        <f t="shared" si="86"/>
        <v>-3.7975671700047897E-3</v>
      </c>
      <c r="S403" s="4">
        <f t="shared" si="87"/>
        <v>6.6234656996488894E-4</v>
      </c>
      <c r="T403" s="4">
        <f t="shared" si="88"/>
        <v>2.9963679738109761E-4</v>
      </c>
      <c r="U403" s="4">
        <f t="shared" si="89"/>
        <v>-2.9709778144489274E-2</v>
      </c>
      <c r="V403" s="5">
        <f t="shared" si="90"/>
        <v>-1.0048299681343353E-3</v>
      </c>
    </row>
    <row r="404" spans="1:22" x14ac:dyDescent="0.25">
      <c r="A404" s="130" t="s">
        <v>72</v>
      </c>
      <c r="B404" s="140">
        <v>584</v>
      </c>
      <c r="C404" s="74">
        <f>IFERROR(PopulationTAZ!C404/HHTAZ!C404,0)</f>
        <v>2.5842696151073565</v>
      </c>
      <c r="D404" s="75">
        <f>IFERROR(PopulationTAZ!D404/HHTAZ!D404,0)</f>
        <v>2.5650807798606867</v>
      </c>
      <c r="E404" s="75">
        <f>IFERROR(PopulationTAZ!E404/HHTAZ!E404,0)</f>
        <v>2.5471634580343778</v>
      </c>
      <c r="F404" s="75">
        <f>IFERROR(PopulationTAZ!F404/HHTAZ!F404,0)</f>
        <v>2.531902747404069</v>
      </c>
      <c r="G404" s="75">
        <f>IFERROR(PopulationTAZ!G404/HHTAZ!G404,0)</f>
        <v>2.5246717278862736</v>
      </c>
      <c r="H404" s="76">
        <f>IFERROR(PopulationTAZ!H404/HHTAZ!H404,0)</f>
        <v>2.5259397344648291</v>
      </c>
      <c r="I404" s="77">
        <f>IFERROR(PopulationTAZ!I404/HHTAZ!I404,0)</f>
        <v>2.5265230709639388</v>
      </c>
      <c r="J404" s="74">
        <f t="shared" si="78"/>
        <v>-5.8329880642527421E-2</v>
      </c>
      <c r="K404" s="75">
        <f t="shared" si="79"/>
        <v>-3.914104539585761E-2</v>
      </c>
      <c r="L404" s="77">
        <f t="shared" si="80"/>
        <v>-5.7746544143417733E-2</v>
      </c>
      <c r="M404" s="91">
        <f t="shared" si="81"/>
        <v>-2.2571128144500574E-2</v>
      </c>
      <c r="N404" s="4">
        <f t="shared" si="82"/>
        <v>-9.1277337413053772E-4</v>
      </c>
      <c r="O404" s="32">
        <f t="shared" si="83"/>
        <v>-7.425245080658005E-3</v>
      </c>
      <c r="P404" s="4">
        <f t="shared" si="84"/>
        <v>-6.9850906712115579E-3</v>
      </c>
      <c r="Q404" s="4">
        <f t="shared" si="85"/>
        <v>-5.9912568948697897E-3</v>
      </c>
      <c r="R404" s="4">
        <f t="shared" si="86"/>
        <v>-2.8559625859284621E-3</v>
      </c>
      <c r="S404" s="4">
        <f t="shared" si="87"/>
        <v>5.0224611958449294E-4</v>
      </c>
      <c r="T404" s="4">
        <f t="shared" si="88"/>
        <v>2.3093840725896264E-4</v>
      </c>
      <c r="U404" s="4">
        <f t="shared" si="89"/>
        <v>-2.234540227762527E-2</v>
      </c>
      <c r="V404" s="5">
        <f t="shared" si="90"/>
        <v>-7.5301112439296602E-4</v>
      </c>
    </row>
    <row r="405" spans="1:22" x14ac:dyDescent="0.25">
      <c r="A405" s="130" t="s">
        <v>72</v>
      </c>
      <c r="B405" s="140">
        <v>585</v>
      </c>
      <c r="C405" s="74">
        <f>IFERROR(PopulationTAZ!C405/HHTAZ!C405,0)</f>
        <v>2.293367933536413</v>
      </c>
      <c r="D405" s="75">
        <f>IFERROR(PopulationTAZ!D405/HHTAZ!D405,0)</f>
        <v>2.2749691253381235</v>
      </c>
      <c r="E405" s="75">
        <f>IFERROR(PopulationTAZ!E405/HHTAZ!E405,0)</f>
        <v>2.2578575138570462</v>
      </c>
      <c r="F405" s="75">
        <f>IFERROR(PopulationTAZ!F405/HHTAZ!F405,0)</f>
        <v>2.2433338048501033</v>
      </c>
      <c r="G405" s="75">
        <f>IFERROR(PopulationTAZ!G405/HHTAZ!G405,0)</f>
        <v>2.2364847754637229</v>
      </c>
      <c r="H405" s="76">
        <f>IFERROR(PopulationTAZ!H405/HHTAZ!H405,0)</f>
        <v>2.2376801528619872</v>
      </c>
      <c r="I405" s="77">
        <f>IFERROR(PopulationTAZ!I405/HHTAZ!I405,0)</f>
        <v>2.2382198587174544</v>
      </c>
      <c r="J405" s="74">
        <f t="shared" si="78"/>
        <v>-5.5687780674425813E-2</v>
      </c>
      <c r="K405" s="75">
        <f t="shared" si="79"/>
        <v>-3.7288972476136273E-2</v>
      </c>
      <c r="L405" s="77">
        <f t="shared" si="80"/>
        <v>-5.5148074818958559E-2</v>
      </c>
      <c r="M405" s="91">
        <f t="shared" si="81"/>
        <v>-2.4282096152166144E-2</v>
      </c>
      <c r="N405" s="4">
        <f t="shared" si="82"/>
        <v>-9.8278743937207924E-4</v>
      </c>
      <c r="O405" s="32">
        <f t="shared" si="83"/>
        <v>-8.0226150933916385E-3</v>
      </c>
      <c r="P405" s="4">
        <f t="shared" si="84"/>
        <v>-7.5216895431642339E-3</v>
      </c>
      <c r="Q405" s="4">
        <f t="shared" si="85"/>
        <v>-6.4325179590861703E-3</v>
      </c>
      <c r="R405" s="4">
        <f t="shared" si="86"/>
        <v>-3.0530585201242744E-3</v>
      </c>
      <c r="S405" s="4">
        <f t="shared" si="87"/>
        <v>5.3448939665434736E-4</v>
      </c>
      <c r="T405" s="4">
        <f t="shared" si="88"/>
        <v>2.4118990141497321E-4</v>
      </c>
      <c r="U405" s="4">
        <f t="shared" si="89"/>
        <v>-2.4046762847128145E-2</v>
      </c>
      <c r="V405" s="5">
        <f t="shared" si="90"/>
        <v>-8.1102449071290827E-4</v>
      </c>
    </row>
    <row r="406" spans="1:22" x14ac:dyDescent="0.25">
      <c r="A406" s="130" t="s">
        <v>72</v>
      </c>
      <c r="B406" s="140">
        <v>586</v>
      </c>
      <c r="C406" s="74">
        <f>IFERROR(PopulationTAZ!C406/HHTAZ!C406,0)</f>
        <v>2.5763356599505585</v>
      </c>
      <c r="D406" s="75">
        <f>IFERROR(PopulationTAZ!D406/HHTAZ!D406,0)</f>
        <v>2.5536216507739771</v>
      </c>
      <c r="E406" s="75">
        <f>IFERROR(PopulationTAZ!E406/HHTAZ!E406,0)</f>
        <v>2.5318093598268891</v>
      </c>
      <c r="F406" s="75">
        <f>IFERROR(PopulationTAZ!F406/HHTAZ!F406,0)</f>
        <v>2.5132979846588128</v>
      </c>
      <c r="G406" s="75">
        <f>IFERROR(PopulationTAZ!G406/HHTAZ!G406,0)</f>
        <v>2.5046580311711306</v>
      </c>
      <c r="H406" s="76">
        <f>IFERROR(PopulationTAZ!H406/HHTAZ!H406,0)</f>
        <v>2.5061430517069323</v>
      </c>
      <c r="I406" s="77">
        <f>IFERROR(PopulationTAZ!I406/HHTAZ!I406,0)</f>
        <v>2.5067897456943302</v>
      </c>
      <c r="J406" s="74">
        <f t="shared" si="78"/>
        <v>-7.0192608243626164E-2</v>
      </c>
      <c r="K406" s="75">
        <f t="shared" si="79"/>
        <v>-4.7478599067044769E-2</v>
      </c>
      <c r="L406" s="77">
        <f t="shared" si="80"/>
        <v>-6.9545914256228247E-2</v>
      </c>
      <c r="M406" s="91">
        <f t="shared" si="81"/>
        <v>-2.7245133207904004E-2</v>
      </c>
      <c r="N406" s="4">
        <f t="shared" si="82"/>
        <v>-1.1043163535204847E-3</v>
      </c>
      <c r="O406" s="32">
        <f t="shared" si="83"/>
        <v>-8.8164013446203615E-3</v>
      </c>
      <c r="P406" s="4">
        <f t="shared" si="84"/>
        <v>-8.5417081815847284E-3</v>
      </c>
      <c r="Q406" s="4">
        <f t="shared" si="85"/>
        <v>-7.3115201570082E-3</v>
      </c>
      <c r="R406" s="4">
        <f t="shared" si="86"/>
        <v>-3.4376956255965929E-3</v>
      </c>
      <c r="S406" s="4">
        <f t="shared" si="87"/>
        <v>5.9290350910989886E-4</v>
      </c>
      <c r="T406" s="4">
        <f t="shared" si="88"/>
        <v>2.5804352507230455E-4</v>
      </c>
      <c r="U406" s="4">
        <f t="shared" si="89"/>
        <v>-2.6994120113045694E-2</v>
      </c>
      <c r="V406" s="5">
        <f t="shared" si="90"/>
        <v>-9.1175588994873991E-4</v>
      </c>
    </row>
    <row r="407" spans="1:22" x14ac:dyDescent="0.25">
      <c r="A407" s="130" t="s">
        <v>72</v>
      </c>
      <c r="B407" s="140">
        <v>587</v>
      </c>
      <c r="C407" s="74">
        <f>IFERROR(PopulationTAZ!C407/HHTAZ!C407,0)</f>
        <v>2.9327921330658344</v>
      </c>
      <c r="D407" s="75">
        <f>IFERROR(PopulationTAZ!D407/HHTAZ!D407,0)</f>
        <v>2.9035039619365794</v>
      </c>
      <c r="E407" s="75">
        <f>IFERROR(PopulationTAZ!E407/HHTAZ!E407,0)</f>
        <v>2.8761760756841053</v>
      </c>
      <c r="F407" s="75">
        <f>IFERROR(PopulationTAZ!F407/HHTAZ!F407,0)</f>
        <v>2.8534140258837346</v>
      </c>
      <c r="G407" s="75">
        <f>IFERROR(PopulationTAZ!G407/HHTAZ!G407,0)</f>
        <v>2.8534140258837346</v>
      </c>
      <c r="H407" s="76">
        <f>IFERROR(PopulationTAZ!H407/HHTAZ!H407,0)</f>
        <v>2.8534140258837346</v>
      </c>
      <c r="I407" s="77">
        <f>IFERROR(PopulationTAZ!I407/HHTAZ!I407,0)</f>
        <v>2.8534140258837346</v>
      </c>
      <c r="J407" s="74">
        <f t="shared" si="78"/>
        <v>-7.9378107182099811E-2</v>
      </c>
      <c r="K407" s="75">
        <f t="shared" si="79"/>
        <v>-5.0089936052844841E-2</v>
      </c>
      <c r="L407" s="77">
        <f t="shared" si="80"/>
        <v>-7.9378107182099811E-2</v>
      </c>
      <c r="M407" s="91">
        <f t="shared" si="81"/>
        <v>-2.7065711983863205E-2</v>
      </c>
      <c r="N407" s="4">
        <f t="shared" si="82"/>
        <v>-1.096947293672712E-3</v>
      </c>
      <c r="O407" s="32">
        <f t="shared" si="83"/>
        <v>-9.9864462943162202E-3</v>
      </c>
      <c r="P407" s="4">
        <f t="shared" si="84"/>
        <v>-9.4120368391875653E-3</v>
      </c>
      <c r="Q407" s="4">
        <f t="shared" si="85"/>
        <v>-7.9139973358399729E-3</v>
      </c>
      <c r="R407" s="4">
        <f t="shared" si="86"/>
        <v>0</v>
      </c>
      <c r="S407" s="4">
        <f t="shared" si="87"/>
        <v>0</v>
      </c>
      <c r="T407" s="4">
        <f t="shared" si="88"/>
        <v>0</v>
      </c>
      <c r="U407" s="4">
        <f t="shared" si="89"/>
        <v>-2.7065711983863205E-2</v>
      </c>
      <c r="V407" s="5">
        <f t="shared" si="90"/>
        <v>-9.1420634243444265E-4</v>
      </c>
    </row>
    <row r="408" spans="1:22" x14ac:dyDescent="0.25">
      <c r="A408" s="130" t="s">
        <v>72</v>
      </c>
      <c r="B408" s="140">
        <v>588</v>
      </c>
      <c r="C408" s="74">
        <f>IFERROR(PopulationTAZ!C408/HHTAZ!C408,0)</f>
        <v>2.6047568979026927</v>
      </c>
      <c r="D408" s="75">
        <f>IFERROR(PopulationTAZ!D408/HHTAZ!D408,0)</f>
        <v>2.5800461736225708</v>
      </c>
      <c r="E408" s="75">
        <f>IFERROR(PopulationTAZ!E408/HHTAZ!E408,0)</f>
        <v>2.5544296404457376</v>
      </c>
      <c r="F408" s="75">
        <f>IFERROR(PopulationTAZ!F408/HHTAZ!F408,0)</f>
        <v>2.5324103451155957</v>
      </c>
      <c r="G408" s="75">
        <f>IFERROR(PopulationTAZ!G408/HHTAZ!G408,0)</f>
        <v>2.5219713912860162</v>
      </c>
      <c r="H408" s="76">
        <f>IFERROR(PopulationTAZ!H408/HHTAZ!H408,0)</f>
        <v>2.5237942327508978</v>
      </c>
      <c r="I408" s="77">
        <f>IFERROR(PopulationTAZ!I408/HHTAZ!I408,0)</f>
        <v>2.5246348882188272</v>
      </c>
      <c r="J408" s="74">
        <f t="shared" si="78"/>
        <v>-8.0962665151794955E-2</v>
      </c>
      <c r="K408" s="75">
        <f t="shared" si="79"/>
        <v>-5.6251940871673067E-2</v>
      </c>
      <c r="L408" s="77">
        <f t="shared" si="80"/>
        <v>-8.0122009683865514E-2</v>
      </c>
      <c r="M408" s="91">
        <f t="shared" si="81"/>
        <v>-3.1082618580253962E-2</v>
      </c>
      <c r="N408" s="4">
        <f t="shared" si="82"/>
        <v>-1.2622400008637236E-3</v>
      </c>
      <c r="O408" s="32">
        <f t="shared" si="83"/>
        <v>-9.4867679590439069E-3</v>
      </c>
      <c r="P408" s="4">
        <f t="shared" si="84"/>
        <v>-9.928711136539814E-3</v>
      </c>
      <c r="Q408" s="4">
        <f t="shared" si="85"/>
        <v>-8.6200437786572159E-3</v>
      </c>
      <c r="R408" s="4">
        <f t="shared" si="86"/>
        <v>-4.122141520118805E-3</v>
      </c>
      <c r="S408" s="4">
        <f t="shared" si="87"/>
        <v>7.2278435480277459E-4</v>
      </c>
      <c r="T408" s="4">
        <f t="shared" si="88"/>
        <v>3.3309192049824077E-4</v>
      </c>
      <c r="U408" s="4">
        <f t="shared" si="89"/>
        <v>-3.0759880028872755E-2</v>
      </c>
      <c r="V408" s="5">
        <f t="shared" si="90"/>
        <v>-1.0408877654998205E-3</v>
      </c>
    </row>
    <row r="409" spans="1:22" x14ac:dyDescent="0.25">
      <c r="A409" s="130" t="s">
        <v>72</v>
      </c>
      <c r="B409" s="140">
        <v>589</v>
      </c>
      <c r="C409" s="74">
        <f>IFERROR(PopulationTAZ!C409/HHTAZ!C409,0)</f>
        <v>2.6747906289005297</v>
      </c>
      <c r="D409" s="75">
        <f>IFERROR(PopulationTAZ!D409/HHTAZ!D409,0)</f>
        <v>2.6541423270746649</v>
      </c>
      <c r="E409" s="75">
        <f>IFERROR(PopulationTAZ!E409/HHTAZ!E409,0)</f>
        <v>2.6354845884647942</v>
      </c>
      <c r="F409" s="75">
        <f>IFERROR(PopulationTAZ!F409/HHTAZ!F409,0)</f>
        <v>2.6198082714177149</v>
      </c>
      <c r="G409" s="75">
        <f>IFERROR(PopulationTAZ!G409/HHTAZ!G409,0)</f>
        <v>2.6125527387916874</v>
      </c>
      <c r="H409" s="76">
        <f>IFERROR(PopulationTAZ!H409/HHTAZ!H409,0)</f>
        <v>2.6130225340907307</v>
      </c>
      <c r="I409" s="77">
        <f>IFERROR(PopulationTAZ!I409/HHTAZ!I409,0)</f>
        <v>2.6130225340907307</v>
      </c>
      <c r="J409" s="74">
        <f t="shared" si="78"/>
        <v>-6.1768094809798946E-2</v>
      </c>
      <c r="K409" s="75">
        <f t="shared" si="79"/>
        <v>-4.11197929839342E-2</v>
      </c>
      <c r="L409" s="77">
        <f t="shared" si="80"/>
        <v>-6.1768094809798946E-2</v>
      </c>
      <c r="M409" s="91">
        <f t="shared" si="81"/>
        <v>-2.3092684018856668E-2</v>
      </c>
      <c r="N409" s="4">
        <f t="shared" si="82"/>
        <v>-9.3410334858423649E-4</v>
      </c>
      <c r="O409" s="32">
        <f t="shared" si="83"/>
        <v>-7.7195955461950572E-3</v>
      </c>
      <c r="P409" s="4">
        <f t="shared" si="84"/>
        <v>-7.0296677083007131E-3</v>
      </c>
      <c r="Q409" s="4">
        <f t="shared" si="85"/>
        <v>-5.9481725355908788E-3</v>
      </c>
      <c r="R409" s="4">
        <f t="shared" si="86"/>
        <v>-2.7694899299257614E-3</v>
      </c>
      <c r="S409" s="4">
        <f t="shared" si="87"/>
        <v>1.7982232169622137E-4</v>
      </c>
      <c r="T409" s="4">
        <f t="shared" si="88"/>
        <v>0</v>
      </c>
      <c r="U409" s="4">
        <f t="shared" si="89"/>
        <v>-2.3092684018856668E-2</v>
      </c>
      <c r="V409" s="5">
        <f t="shared" si="90"/>
        <v>-7.7848007286118737E-4</v>
      </c>
    </row>
    <row r="410" spans="1:22" x14ac:dyDescent="0.25">
      <c r="A410" s="130" t="s">
        <v>72</v>
      </c>
      <c r="B410" s="140">
        <v>590</v>
      </c>
      <c r="C410" s="74">
        <f>IFERROR(PopulationTAZ!C410/HHTAZ!C410,0)</f>
        <v>2.6753420535384751</v>
      </c>
      <c r="D410" s="75">
        <f>IFERROR(PopulationTAZ!D410/HHTAZ!D410,0)</f>
        <v>2.6505601451215957</v>
      </c>
      <c r="E410" s="75">
        <f>IFERROR(PopulationTAZ!E410/HHTAZ!E410,0)</f>
        <v>2.6269011173230181</v>
      </c>
      <c r="F410" s="75">
        <f>IFERROR(PopulationTAZ!F410/HHTAZ!F410,0)</f>
        <v>2.6065943666215667</v>
      </c>
      <c r="G410" s="75">
        <f>IFERROR(PopulationTAZ!G410/HHTAZ!G410,0)</f>
        <v>2.5968059319855614</v>
      </c>
      <c r="H410" s="76">
        <f>IFERROR(PopulationTAZ!H410/HHTAZ!H410,0)</f>
        <v>2.5985482270686493</v>
      </c>
      <c r="I410" s="77">
        <f>IFERROR(PopulationTAZ!I410/HHTAZ!I410,0)</f>
        <v>2.5993972559099605</v>
      </c>
      <c r="J410" s="74">
        <f t="shared" si="78"/>
        <v>-7.6793826469825799E-2</v>
      </c>
      <c r="K410" s="75">
        <f t="shared" si="79"/>
        <v>-5.201191805294636E-2</v>
      </c>
      <c r="L410" s="77">
        <f t="shared" si="80"/>
        <v>-7.5944797628514582E-2</v>
      </c>
      <c r="M410" s="91">
        <f t="shared" si="81"/>
        <v>-2.8704302079151423E-2</v>
      </c>
      <c r="N410" s="4">
        <f t="shared" si="82"/>
        <v>-1.1642947934886738E-3</v>
      </c>
      <c r="O410" s="32">
        <f t="shared" si="83"/>
        <v>-9.2630803541933204E-3</v>
      </c>
      <c r="P410" s="4">
        <f t="shared" si="84"/>
        <v>-8.9260482702580024E-3</v>
      </c>
      <c r="Q410" s="4">
        <f t="shared" si="85"/>
        <v>-7.7303064692991752E-3</v>
      </c>
      <c r="R410" s="4">
        <f t="shared" si="86"/>
        <v>-3.7552581104869365E-3</v>
      </c>
      <c r="S410" s="4">
        <f t="shared" si="87"/>
        <v>6.7093773224535802E-4</v>
      </c>
      <c r="T410" s="4">
        <f t="shared" si="88"/>
        <v>3.2673199306709755E-4</v>
      </c>
      <c r="U410" s="4">
        <f t="shared" si="89"/>
        <v>-2.8386948699912207E-2</v>
      </c>
      <c r="V410" s="5">
        <f t="shared" si="90"/>
        <v>-9.5946106104105588E-4</v>
      </c>
    </row>
    <row r="411" spans="1:22" x14ac:dyDescent="0.25">
      <c r="A411" s="130" t="s">
        <v>72</v>
      </c>
      <c r="B411" s="140">
        <v>591</v>
      </c>
      <c r="C411" s="74">
        <f>IFERROR(PopulationTAZ!C411/HHTAZ!C411,0)</f>
        <v>2.5030449172874327</v>
      </c>
      <c r="D411" s="75">
        <f>IFERROR(PopulationTAZ!D411/HHTAZ!D411,0)</f>
        <v>2.4854533728246433</v>
      </c>
      <c r="E411" s="75">
        <f>IFERROR(PopulationTAZ!E411/HHTAZ!E411,0)</f>
        <v>2.469018395870767</v>
      </c>
      <c r="F411" s="75">
        <f>IFERROR(PopulationTAZ!F411/HHTAZ!F411,0)</f>
        <v>2.454881407915765</v>
      </c>
      <c r="G411" s="75">
        <f>IFERROR(PopulationTAZ!G411/HHTAZ!G411,0)</f>
        <v>2.4480432673581398</v>
      </c>
      <c r="H411" s="76">
        <f>IFERROR(PopulationTAZ!H411/HHTAZ!H411,0)</f>
        <v>2.4492700190910859</v>
      </c>
      <c r="I411" s="77">
        <f>IFERROR(PopulationTAZ!I411/HHTAZ!I411,0)</f>
        <v>2.4498733477346608</v>
      </c>
      <c r="J411" s="74">
        <f t="shared" si="78"/>
        <v>-5.3774898196346843E-2</v>
      </c>
      <c r="K411" s="75">
        <f t="shared" si="79"/>
        <v>-3.6183353733557411E-2</v>
      </c>
      <c r="L411" s="77">
        <f t="shared" si="80"/>
        <v>-5.3171569552771913E-2</v>
      </c>
      <c r="M411" s="91">
        <f t="shared" si="81"/>
        <v>-2.1483792729785733E-2</v>
      </c>
      <c r="N411" s="4">
        <f t="shared" si="82"/>
        <v>-8.6833993050261515E-4</v>
      </c>
      <c r="O411" s="32">
        <f t="shared" si="83"/>
        <v>-7.028057843186275E-3</v>
      </c>
      <c r="P411" s="4">
        <f t="shared" si="84"/>
        <v>-6.6124664150100099E-3</v>
      </c>
      <c r="Q411" s="4">
        <f t="shared" si="85"/>
        <v>-5.7257523794252974E-3</v>
      </c>
      <c r="R411" s="4">
        <f t="shared" si="86"/>
        <v>-2.7855278611731427E-3</v>
      </c>
      <c r="S411" s="4">
        <f t="shared" si="87"/>
        <v>5.0111521691764693E-4</v>
      </c>
      <c r="T411" s="4">
        <f t="shared" si="88"/>
        <v>2.4632998357554392E-4</v>
      </c>
      <c r="U411" s="4">
        <f t="shared" si="89"/>
        <v>-2.124275484852034E-2</v>
      </c>
      <c r="V411" s="5">
        <f t="shared" si="90"/>
        <v>-7.154649078675579E-4</v>
      </c>
    </row>
    <row r="412" spans="1:22" x14ac:dyDescent="0.25">
      <c r="A412" s="130" t="s">
        <v>72</v>
      </c>
      <c r="B412" s="140">
        <v>592</v>
      </c>
      <c r="C412" s="74">
        <f>IFERROR(PopulationTAZ!C412/HHTAZ!C412,0)</f>
        <v>2.7163330003716126</v>
      </c>
      <c r="D412" s="75">
        <f>IFERROR(PopulationTAZ!D412/HHTAZ!D412,0)</f>
        <v>2.6963934894336803</v>
      </c>
      <c r="E412" s="75">
        <f>IFERROR(PopulationTAZ!E412/HHTAZ!E412,0)</f>
        <v>2.6770859055010394</v>
      </c>
      <c r="F412" s="75">
        <f>IFERROR(PopulationTAZ!F412/HHTAZ!F412,0)</f>
        <v>2.6605289121032674</v>
      </c>
      <c r="G412" s="75">
        <f>IFERROR(PopulationTAZ!G412/HHTAZ!G412,0)</f>
        <v>2.6526100896671592</v>
      </c>
      <c r="H412" s="76">
        <f>IFERROR(PopulationTAZ!H412/HHTAZ!H412,0)</f>
        <v>2.6540101987007181</v>
      </c>
      <c r="I412" s="77">
        <f>IFERROR(PopulationTAZ!I412/HHTAZ!I412,0)</f>
        <v>2.6546722316118094</v>
      </c>
      <c r="J412" s="74">
        <f t="shared" si="78"/>
        <v>-6.2322801670894545E-2</v>
      </c>
      <c r="K412" s="75">
        <f t="shared" si="79"/>
        <v>-4.2383290732962209E-2</v>
      </c>
      <c r="L412" s="77">
        <f t="shared" si="80"/>
        <v>-6.1660768759803197E-2</v>
      </c>
      <c r="M412" s="91">
        <f t="shared" si="81"/>
        <v>-2.2943726583732005E-2</v>
      </c>
      <c r="N412" s="4">
        <f t="shared" si="82"/>
        <v>-9.2801034876044408E-4</v>
      </c>
      <c r="O412" s="32">
        <f t="shared" si="83"/>
        <v>-7.3405988644266174E-3</v>
      </c>
      <c r="P412" s="4">
        <f t="shared" si="84"/>
        <v>-7.1605216405918881E-3</v>
      </c>
      <c r="Q412" s="4">
        <f t="shared" si="85"/>
        <v>-6.1847075447784006E-3</v>
      </c>
      <c r="R412" s="4">
        <f t="shared" si="86"/>
        <v>-2.9764090892168138E-3</v>
      </c>
      <c r="S412" s="4">
        <f t="shared" si="87"/>
        <v>5.2782315765620424E-4</v>
      </c>
      <c r="T412" s="4">
        <f t="shared" si="88"/>
        <v>2.4944625737144399E-4</v>
      </c>
      <c r="U412" s="4">
        <f t="shared" si="89"/>
        <v>-2.2700003553086989E-2</v>
      </c>
      <c r="V412" s="5">
        <f t="shared" si="90"/>
        <v>-7.6509434171623258E-4</v>
      </c>
    </row>
    <row r="413" spans="1:22" x14ac:dyDescent="0.25">
      <c r="A413" s="130" t="s">
        <v>72</v>
      </c>
      <c r="B413" s="140">
        <v>593</v>
      </c>
      <c r="C413" s="74">
        <f>IFERROR(PopulationTAZ!C413/HHTAZ!C413,0)</f>
        <v>2.2158020425712328</v>
      </c>
      <c r="D413" s="75">
        <f>IFERROR(PopulationTAZ!D413/HHTAZ!D413,0)</f>
        <v>2.1986858150295774</v>
      </c>
      <c r="E413" s="75">
        <f>IFERROR(PopulationTAZ!E413/HHTAZ!E413,0)</f>
        <v>2.1823804780214253</v>
      </c>
      <c r="F413" s="75">
        <f>IFERROR(PopulationTAZ!F413/HHTAZ!F413,0)</f>
        <v>2.1684764906165981</v>
      </c>
      <c r="G413" s="75">
        <f>IFERROR(PopulationTAZ!G413/HHTAZ!G413,0)</f>
        <v>2.1618913172687027</v>
      </c>
      <c r="H413" s="76">
        <f>IFERROR(PopulationTAZ!H413/HHTAZ!H413,0)</f>
        <v>2.1630453093067357</v>
      </c>
      <c r="I413" s="77">
        <f>IFERROR(PopulationTAZ!I413/HHTAZ!I413,0)</f>
        <v>2.1635751798916725</v>
      </c>
      <c r="J413" s="74">
        <f t="shared" si="78"/>
        <v>-5.2756733264497147E-2</v>
      </c>
      <c r="K413" s="75">
        <f t="shared" si="79"/>
        <v>-3.564050572284172E-2</v>
      </c>
      <c r="L413" s="77">
        <f t="shared" si="80"/>
        <v>-5.2226862679560337E-2</v>
      </c>
      <c r="M413" s="91">
        <f t="shared" si="81"/>
        <v>-2.3809317010682896E-2</v>
      </c>
      <c r="N413" s="4">
        <f t="shared" si="82"/>
        <v>-9.6342919325032028E-4</v>
      </c>
      <c r="O413" s="32">
        <f t="shared" si="83"/>
        <v>-7.7246194437990967E-3</v>
      </c>
      <c r="P413" s="4">
        <f t="shared" si="84"/>
        <v>-7.4159467881648178E-3</v>
      </c>
      <c r="Q413" s="4">
        <f t="shared" si="85"/>
        <v>-6.3710189606501766E-3</v>
      </c>
      <c r="R413" s="4">
        <f t="shared" si="86"/>
        <v>-3.0367741482975052E-3</v>
      </c>
      <c r="S413" s="4">
        <f t="shared" si="87"/>
        <v>5.3378818297433739E-4</v>
      </c>
      <c r="T413" s="4">
        <f t="shared" si="88"/>
        <v>2.4496508818239171E-4</v>
      </c>
      <c r="U413" s="4">
        <f t="shared" si="89"/>
        <v>-2.3570184373941538E-2</v>
      </c>
      <c r="V413" s="5">
        <f t="shared" si="90"/>
        <v>-7.9476416243340342E-4</v>
      </c>
    </row>
    <row r="414" spans="1:22" x14ac:dyDescent="0.25">
      <c r="A414" s="130" t="s">
        <v>72</v>
      </c>
      <c r="B414" s="140">
        <v>594</v>
      </c>
      <c r="C414" s="74">
        <f>IFERROR(PopulationTAZ!C414/HHTAZ!C414,0)</f>
        <v>2.8473143905914493</v>
      </c>
      <c r="D414" s="75">
        <f>IFERROR(PopulationTAZ!D414/HHTAZ!D414,0)</f>
        <v>2.8239612018815659</v>
      </c>
      <c r="E414" s="75">
        <f>IFERROR(PopulationTAZ!E414/HHTAZ!E414,0)</f>
        <v>2.802516479493101</v>
      </c>
      <c r="F414" s="75">
        <f>IFERROR(PopulationTAZ!F414/HHTAZ!F414,0)</f>
        <v>2.784460172533473</v>
      </c>
      <c r="G414" s="75">
        <f>IFERROR(PopulationTAZ!G414/HHTAZ!G414,0)</f>
        <v>2.7760375282072736</v>
      </c>
      <c r="H414" s="76">
        <f>IFERROR(PopulationTAZ!H414/HHTAZ!H414,0)</f>
        <v>2.7774874653056711</v>
      </c>
      <c r="I414" s="77">
        <f>IFERROR(PopulationTAZ!I414/HHTAZ!I414,0)</f>
        <v>2.7775635980383853</v>
      </c>
      <c r="J414" s="74">
        <f t="shared" si="78"/>
        <v>-6.9826925285778163E-2</v>
      </c>
      <c r="K414" s="75">
        <f t="shared" si="79"/>
        <v>-4.6473736575894709E-2</v>
      </c>
      <c r="L414" s="77">
        <f t="shared" si="80"/>
        <v>-6.9750792553064045E-2</v>
      </c>
      <c r="M414" s="91">
        <f t="shared" si="81"/>
        <v>-2.4523784769434509E-2</v>
      </c>
      <c r="N414" s="4">
        <f t="shared" si="82"/>
        <v>-9.9268701384480629E-4</v>
      </c>
      <c r="O414" s="32">
        <f t="shared" si="83"/>
        <v>-8.2018300427415536E-3</v>
      </c>
      <c r="P414" s="4">
        <f t="shared" si="84"/>
        <v>-7.5938445521760434E-3</v>
      </c>
      <c r="Q414" s="4">
        <f t="shared" si="85"/>
        <v>-6.4428905563095329E-3</v>
      </c>
      <c r="R414" s="4">
        <f t="shared" si="86"/>
        <v>-3.0248751299379872E-3</v>
      </c>
      <c r="S414" s="4">
        <f t="shared" si="87"/>
        <v>5.2230457393487306E-4</v>
      </c>
      <c r="T414" s="4">
        <f t="shared" si="88"/>
        <v>2.7410648532288917E-5</v>
      </c>
      <c r="U414" s="4">
        <f t="shared" si="89"/>
        <v>-2.4497046333747274E-2</v>
      </c>
      <c r="V414" s="5">
        <f t="shared" si="90"/>
        <v>-8.2639471681367205E-4</v>
      </c>
    </row>
    <row r="415" spans="1:22" x14ac:dyDescent="0.25">
      <c r="A415" s="130" t="s">
        <v>72</v>
      </c>
      <c r="B415" s="140">
        <v>595</v>
      </c>
      <c r="C415" s="74">
        <f>IFERROR(PopulationTAZ!C415/HHTAZ!C415,0)</f>
        <v>3.271438578911503</v>
      </c>
      <c r="D415" s="75">
        <f>IFERROR(PopulationTAZ!D415/HHTAZ!D415,0)</f>
        <v>3.2385002071415481</v>
      </c>
      <c r="E415" s="75">
        <f>IFERROR(PopulationTAZ!E415/HHTAZ!E415,0)</f>
        <v>3.2071974694419554</v>
      </c>
      <c r="F415" s="75">
        <f>IFERROR(PopulationTAZ!F415/HHTAZ!F415,0)</f>
        <v>3.1808261485232721</v>
      </c>
      <c r="G415" s="75">
        <f>IFERROR(PopulationTAZ!G415/HHTAZ!G415,0)</f>
        <v>3.1685857465978726</v>
      </c>
      <c r="H415" s="76">
        <f>IFERROR(PopulationTAZ!H415/HHTAZ!H415,0)</f>
        <v>3.1706797761985683</v>
      </c>
      <c r="I415" s="77">
        <f>IFERROR(PopulationTAZ!I415/HHTAZ!I415,0)</f>
        <v>3.1711761095746209</v>
      </c>
      <c r="J415" s="74">
        <f t="shared" si="78"/>
        <v>-0.10075880271293469</v>
      </c>
      <c r="K415" s="75">
        <f t="shared" si="79"/>
        <v>-6.7820430942979737E-2</v>
      </c>
      <c r="L415" s="77">
        <f t="shared" si="80"/>
        <v>-0.1002624693368821</v>
      </c>
      <c r="M415" s="91">
        <f t="shared" si="81"/>
        <v>-3.0799539799539755E-2</v>
      </c>
      <c r="N415" s="4">
        <f t="shared" si="82"/>
        <v>-1.2505699933933467E-3</v>
      </c>
      <c r="O415" s="32">
        <f t="shared" si="83"/>
        <v>-1.0068467120943003E-2</v>
      </c>
      <c r="P415" s="4">
        <f t="shared" si="84"/>
        <v>-9.6658130916785767E-3</v>
      </c>
      <c r="Q415" s="4">
        <f t="shared" si="85"/>
        <v>-8.2225435664464719E-3</v>
      </c>
      <c r="R415" s="4">
        <f t="shared" si="86"/>
        <v>-3.8481832561273466E-3</v>
      </c>
      <c r="S415" s="4">
        <f t="shared" si="87"/>
        <v>6.6087200036935023E-4</v>
      </c>
      <c r="T415" s="4">
        <f t="shared" si="88"/>
        <v>1.5653847473928728E-4</v>
      </c>
      <c r="U415" s="4">
        <f t="shared" si="89"/>
        <v>-3.0647822637783428E-2</v>
      </c>
      <c r="V415" s="5">
        <f t="shared" si="90"/>
        <v>-1.0370382035304049E-3</v>
      </c>
    </row>
    <row r="416" spans="1:22" x14ac:dyDescent="0.25">
      <c r="A416" s="130" t="s">
        <v>72</v>
      </c>
      <c r="B416" s="140">
        <v>596</v>
      </c>
      <c r="C416" s="74">
        <f>IFERROR(PopulationTAZ!C416/HHTAZ!C416,0)</f>
        <v>3.0107844958275303</v>
      </c>
      <c r="D416" s="75">
        <f>IFERROR(PopulationTAZ!D416/HHTAZ!D416,0)</f>
        <v>2.9771793920568705</v>
      </c>
      <c r="E416" s="75">
        <f>IFERROR(PopulationTAZ!E416/HHTAZ!E416,0)</f>
        <v>2.9449450843512364</v>
      </c>
      <c r="F416" s="75">
        <f>IFERROR(PopulationTAZ!F416/HHTAZ!F416,0)</f>
        <v>2.9178530712127264</v>
      </c>
      <c r="G416" s="75">
        <f>IFERROR(PopulationTAZ!G416/HHTAZ!G416,0)</f>
        <v>2.9053218324759706</v>
      </c>
      <c r="H416" s="76">
        <f>IFERROR(PopulationTAZ!H416/HHTAZ!H416,0)</f>
        <v>2.9074615212443842</v>
      </c>
      <c r="I416" s="77">
        <f>IFERROR(PopulationTAZ!I416/HHTAZ!I416,0)</f>
        <v>2.9080009791308807</v>
      </c>
      <c r="J416" s="74">
        <f t="shared" si="78"/>
        <v>-0.1033229745831461</v>
      </c>
      <c r="K416" s="75">
        <f t="shared" si="79"/>
        <v>-6.9717870812486371E-2</v>
      </c>
      <c r="L416" s="77">
        <f t="shared" si="80"/>
        <v>-0.10278351669664954</v>
      </c>
      <c r="M416" s="91">
        <f t="shared" si="81"/>
        <v>-3.4317625431622645E-2</v>
      </c>
      <c r="N416" s="4">
        <f t="shared" si="82"/>
        <v>-1.3958370572695333E-3</v>
      </c>
      <c r="O416" s="32">
        <f t="shared" si="83"/>
        <v>-1.1161577262414846E-2</v>
      </c>
      <c r="P416" s="4">
        <f t="shared" si="84"/>
        <v>-1.0827129796624146E-2</v>
      </c>
      <c r="Q416" s="4">
        <f t="shared" si="85"/>
        <v>-9.1994968878946759E-3</v>
      </c>
      <c r="R416" s="4">
        <f t="shared" si="86"/>
        <v>-4.2946777753780641E-3</v>
      </c>
      <c r="S416" s="4">
        <f t="shared" si="87"/>
        <v>7.3647220232064825E-4</v>
      </c>
      <c r="T416" s="4">
        <f t="shared" si="88"/>
        <v>1.8554257126179863E-4</v>
      </c>
      <c r="U416" s="4">
        <f t="shared" si="89"/>
        <v>-3.413845024082296E-2</v>
      </c>
      <c r="V416" s="5">
        <f t="shared" si="90"/>
        <v>-1.1571559205594273E-3</v>
      </c>
    </row>
    <row r="417" spans="1:22" x14ac:dyDescent="0.25">
      <c r="A417" s="130" t="s">
        <v>72</v>
      </c>
      <c r="B417" s="140">
        <v>597</v>
      </c>
      <c r="C417" s="74">
        <f>IFERROR(PopulationTAZ!C417/HHTAZ!C417,0)</f>
        <v>3.0240277111168776</v>
      </c>
      <c r="D417" s="75">
        <f>IFERROR(PopulationTAZ!D417/HHTAZ!D417,0)</f>
        <v>2.9891105217541001</v>
      </c>
      <c r="E417" s="75">
        <f>IFERROR(PopulationTAZ!E417/HHTAZ!E417,0)</f>
        <v>2.9551060173291264</v>
      </c>
      <c r="F417" s="75">
        <f>IFERROR(PopulationTAZ!F417/HHTAZ!F417,0)</f>
        <v>2.9265984023344873</v>
      </c>
      <c r="G417" s="75">
        <f>IFERROR(PopulationTAZ!G417/HHTAZ!G417,0)</f>
        <v>2.9135334977111942</v>
      </c>
      <c r="H417" s="76">
        <f>IFERROR(PopulationTAZ!H417/HHTAZ!H417,0)</f>
        <v>2.9145582702880173</v>
      </c>
      <c r="I417" s="77">
        <f>IFERROR(PopulationTAZ!I417/HHTAZ!I417,0)</f>
        <v>2.9145582702880173</v>
      </c>
      <c r="J417" s="74">
        <f t="shared" si="78"/>
        <v>-0.10946944082886034</v>
      </c>
      <c r="K417" s="75">
        <f t="shared" si="79"/>
        <v>-7.4552251466082797E-2</v>
      </c>
      <c r="L417" s="77">
        <f t="shared" si="80"/>
        <v>-0.10946944082886034</v>
      </c>
      <c r="M417" s="91">
        <f t="shared" si="81"/>
        <v>-3.619988018840925E-2</v>
      </c>
      <c r="N417" s="4">
        <f t="shared" si="82"/>
        <v>-1.4737669558667621E-3</v>
      </c>
      <c r="O417" s="32">
        <f t="shared" si="83"/>
        <v>-1.1546583794326826E-2</v>
      </c>
      <c r="P417" s="4">
        <f t="shared" si="84"/>
        <v>-1.1376128175086264E-2</v>
      </c>
      <c r="Q417" s="4">
        <f t="shared" si="85"/>
        <v>-9.6469009326456412E-3</v>
      </c>
      <c r="R417" s="4">
        <f t="shared" si="86"/>
        <v>-4.4641945450635268E-3</v>
      </c>
      <c r="S417" s="4">
        <f t="shared" si="87"/>
        <v>3.517284347780425E-4</v>
      </c>
      <c r="T417" s="4">
        <f t="shared" si="88"/>
        <v>0</v>
      </c>
      <c r="U417" s="4">
        <f t="shared" si="89"/>
        <v>-3.619988018840925E-2</v>
      </c>
      <c r="V417" s="5">
        <f t="shared" si="90"/>
        <v>-1.2282900489771764E-3</v>
      </c>
    </row>
    <row r="418" spans="1:22" ht="15.75" thickBot="1" x14ac:dyDescent="0.3">
      <c r="A418" s="133" t="s">
        <v>72</v>
      </c>
      <c r="B418" s="143">
        <v>598</v>
      </c>
      <c r="C418" s="85">
        <f>IFERROR(PopulationTAZ!C418/HHTAZ!C418,0)</f>
        <v>2.8193979832835505</v>
      </c>
      <c r="D418" s="83">
        <f>IFERROR(PopulationTAZ!D418/HHTAZ!D418,0)</f>
        <v>2.7972883365062313</v>
      </c>
      <c r="E418" s="83">
        <f>IFERROR(PopulationTAZ!E418/HHTAZ!E418,0)</f>
        <v>2.776025668408439</v>
      </c>
      <c r="F418" s="83">
        <f>IFERROR(PopulationTAZ!F418/HHTAZ!F418,0)</f>
        <v>2.7579838415044611</v>
      </c>
      <c r="G418" s="83">
        <f>IFERROR(PopulationTAZ!G418/HHTAZ!G418,0)</f>
        <v>2.7495788917051329</v>
      </c>
      <c r="H418" s="84">
        <f>IFERROR(PopulationTAZ!H418/HHTAZ!H418,0)</f>
        <v>2.7510180011844358</v>
      </c>
      <c r="I418" s="86">
        <f>IFERROR(PopulationTAZ!I418/HHTAZ!I418,0)</f>
        <v>2.751638085751035</v>
      </c>
      <c r="J418" s="85">
        <f t="shared" si="78"/>
        <v>-6.8379982099114667E-2</v>
      </c>
      <c r="K418" s="83">
        <f t="shared" si="79"/>
        <v>-4.6270335321795475E-2</v>
      </c>
      <c r="L418" s="86">
        <f t="shared" si="80"/>
        <v>-6.7759897532515545E-2</v>
      </c>
      <c r="M418" s="129">
        <f t="shared" si="81"/>
        <v>-2.4253398244783231E-2</v>
      </c>
      <c r="N418" s="23">
        <f t="shared" si="82"/>
        <v>-9.8161212841052503E-4</v>
      </c>
      <c r="O418" s="33">
        <f t="shared" si="83"/>
        <v>-7.841974389004025E-3</v>
      </c>
      <c r="P418" s="23">
        <f t="shared" si="84"/>
        <v>-7.6011713988516361E-3</v>
      </c>
      <c r="Q418" s="23">
        <f t="shared" si="85"/>
        <v>-6.4991570896827389E-3</v>
      </c>
      <c r="R418" s="23">
        <f t="shared" si="86"/>
        <v>-3.0474978398508101E-3</v>
      </c>
      <c r="S418" s="23">
        <f t="shared" si="87"/>
        <v>5.2339268520151805E-4</v>
      </c>
      <c r="T418" s="23">
        <f t="shared" si="88"/>
        <v>2.2540185717878636E-4</v>
      </c>
      <c r="U418" s="23">
        <f t="shared" si="89"/>
        <v>-2.4033463148611767E-2</v>
      </c>
      <c r="V418" s="24">
        <f t="shared" si="90"/>
        <v>-8.1057061566702782E-4</v>
      </c>
    </row>
    <row r="419" spans="1:22" x14ac:dyDescent="0.25">
      <c r="A419" s="132" t="s">
        <v>95</v>
      </c>
      <c r="B419" s="144">
        <v>611</v>
      </c>
      <c r="C419" s="67">
        <f>IFERROR(PopulationTAZ!C419/HHTAZ!C419,0)</f>
        <v>2.479367595620483</v>
      </c>
      <c r="D419" s="68">
        <f>IFERROR(PopulationTAZ!D419/HHTAZ!D419,0)</f>
        <v>2.4759846362958418</v>
      </c>
      <c r="E419" s="68">
        <f>IFERROR(PopulationTAZ!E419/HHTAZ!E419,0)</f>
        <v>2.4743010324730768</v>
      </c>
      <c r="F419" s="68">
        <f>IFERROR(PopulationTAZ!F419/HHTAZ!F419,0)</f>
        <v>2.474310816291879</v>
      </c>
      <c r="G419" s="68">
        <f>IFERROR(PopulationTAZ!G419/HHTAZ!G419,0)</f>
        <v>2.4736819090742226</v>
      </c>
      <c r="H419" s="69">
        <f>IFERROR(PopulationTAZ!H419/HHTAZ!H419,0)</f>
        <v>2.4707449083296891</v>
      </c>
      <c r="I419" s="70">
        <f>IFERROR(PopulationTAZ!I419/HHTAZ!I419,0)</f>
        <v>2.4662800449755853</v>
      </c>
      <c r="J419" s="67">
        <f t="shared" si="78"/>
        <v>-8.6226872907939622E-3</v>
      </c>
      <c r="K419" s="68">
        <f t="shared" si="79"/>
        <v>-5.2397279661526852E-3</v>
      </c>
      <c r="L419" s="70">
        <f t="shared" si="80"/>
        <v>-1.308755064489775E-2</v>
      </c>
      <c r="M419" s="127">
        <f t="shared" si="81"/>
        <v>-3.4777768758553762E-3</v>
      </c>
      <c r="N419" s="104">
        <f t="shared" si="82"/>
        <v>-1.3934382673452816E-4</v>
      </c>
      <c r="O419" s="103">
        <f t="shared" si="83"/>
        <v>-1.364444437612633E-3</v>
      </c>
      <c r="P419" s="104">
        <f t="shared" si="84"/>
        <v>-6.7997345301940015E-4</v>
      </c>
      <c r="Q419" s="104">
        <f t="shared" si="85"/>
        <v>3.9541748049209957E-6</v>
      </c>
      <c r="R419" s="104">
        <f t="shared" si="86"/>
        <v>-2.5417470332156356E-4</v>
      </c>
      <c r="S419" s="104">
        <f t="shared" si="87"/>
        <v>-1.1872992779546898E-3</v>
      </c>
      <c r="T419" s="104">
        <f t="shared" si="88"/>
        <v>-1.8070919984702893E-3</v>
      </c>
      <c r="U419" s="104">
        <f t="shared" si="89"/>
        <v>-5.2785842115607995E-3</v>
      </c>
      <c r="V419" s="105">
        <f t="shared" si="90"/>
        <v>-1.7640327773316145E-4</v>
      </c>
    </row>
    <row r="420" spans="1:22" x14ac:dyDescent="0.25">
      <c r="A420" s="130" t="s">
        <v>95</v>
      </c>
      <c r="B420" s="140">
        <v>612</v>
      </c>
      <c r="C420" s="74">
        <f>IFERROR(PopulationTAZ!C420/HHTAZ!C420,0)</f>
        <v>2.5774048916963195</v>
      </c>
      <c r="D420" s="75">
        <f>IFERROR(PopulationTAZ!D420/HHTAZ!D420,0)</f>
        <v>2.5721606955306937</v>
      </c>
      <c r="E420" s="75">
        <f>IFERROR(PopulationTAZ!E420/HHTAZ!E420,0)</f>
        <v>2.569664324861761</v>
      </c>
      <c r="F420" s="75">
        <f>IFERROR(PopulationTAZ!F420/HHTAZ!F420,0)</f>
        <v>2.5696787871218296</v>
      </c>
      <c r="G420" s="75">
        <f>IFERROR(PopulationTAZ!G420/HHTAZ!G420,0)</f>
        <v>2.5687493539570601</v>
      </c>
      <c r="H420" s="76">
        <f>IFERROR(PopulationTAZ!H420/HHTAZ!H420,0)</f>
        <v>2.5644347968354548</v>
      </c>
      <c r="I420" s="77">
        <f>IFERROR(PopulationTAZ!I420/HHTAZ!I420,0)</f>
        <v>2.5583997867618695</v>
      </c>
      <c r="J420" s="74">
        <f t="shared" si="78"/>
        <v>-1.2970094860864645E-2</v>
      </c>
      <c r="K420" s="75">
        <f t="shared" si="79"/>
        <v>-7.7258986952388753E-3</v>
      </c>
      <c r="L420" s="77">
        <f t="shared" si="80"/>
        <v>-1.9005104934449957E-2</v>
      </c>
      <c r="M420" s="91">
        <f t="shared" si="81"/>
        <v>-5.0322302493684967E-3</v>
      </c>
      <c r="N420" s="4">
        <f t="shared" si="82"/>
        <v>-2.0177702262191843E-4</v>
      </c>
      <c r="O420" s="32">
        <f t="shared" si="83"/>
        <v>-2.0346807684431534E-3</v>
      </c>
      <c r="P420" s="4">
        <f t="shared" si="84"/>
        <v>-9.7053449003803305E-4</v>
      </c>
      <c r="Q420" s="4">
        <f t="shared" si="85"/>
        <v>5.6280736471236992E-6</v>
      </c>
      <c r="R420" s="4">
        <f t="shared" si="86"/>
        <v>-3.6169235214433826E-4</v>
      </c>
      <c r="S420" s="4">
        <f t="shared" si="87"/>
        <v>-1.6796333651466488E-3</v>
      </c>
      <c r="T420" s="4">
        <f t="shared" si="88"/>
        <v>-2.3533490034656213E-3</v>
      </c>
      <c r="U420" s="4">
        <f t="shared" si="89"/>
        <v>-7.3737366587915965E-3</v>
      </c>
      <c r="V420" s="5">
        <f t="shared" si="90"/>
        <v>-2.4667147292145586E-4</v>
      </c>
    </row>
    <row r="421" spans="1:22" x14ac:dyDescent="0.25">
      <c r="A421" s="130" t="s">
        <v>95</v>
      </c>
      <c r="B421" s="140">
        <v>613</v>
      </c>
      <c r="C421" s="74">
        <f>IFERROR(PopulationTAZ!C421/HHTAZ!C421,0)</f>
        <v>2.5281875780605358</v>
      </c>
      <c r="D421" s="75">
        <f>IFERROR(PopulationTAZ!D421/HHTAZ!D421,0)</f>
        <v>2.5228596283213913</v>
      </c>
      <c r="E421" s="75">
        <f>IFERROR(PopulationTAZ!E421/HHTAZ!E421,0)</f>
        <v>2.5201232822934818</v>
      </c>
      <c r="F421" s="75">
        <f>IFERROR(PopulationTAZ!F421/HHTAZ!F421,0)</f>
        <v>2.5201391735801884</v>
      </c>
      <c r="G421" s="75">
        <f>IFERROR(PopulationTAZ!G421/HHTAZ!G421,0)</f>
        <v>2.5191205337092941</v>
      </c>
      <c r="H421" s="76">
        <f>IFERROR(PopulationTAZ!H421/HHTAZ!H421,0)</f>
        <v>2.5144274477963808</v>
      </c>
      <c r="I421" s="77">
        <f>IFERROR(PopulationTAZ!I421/HHTAZ!I421,0)</f>
        <v>2.5074700493478015</v>
      </c>
      <c r="J421" s="74">
        <f t="shared" si="78"/>
        <v>-1.3760130264155013E-2</v>
      </c>
      <c r="K421" s="75">
        <f t="shared" si="79"/>
        <v>-8.4321805250104909E-3</v>
      </c>
      <c r="L421" s="77">
        <f t="shared" si="80"/>
        <v>-2.0717528712734357E-2</v>
      </c>
      <c r="M421" s="91">
        <f t="shared" si="81"/>
        <v>-5.4426856549587566E-3</v>
      </c>
      <c r="N421" s="4">
        <f t="shared" si="82"/>
        <v>-2.1827821510100875E-4</v>
      </c>
      <c r="O421" s="32">
        <f t="shared" si="83"/>
        <v>-2.1074186841910647E-3</v>
      </c>
      <c r="P421" s="4">
        <f t="shared" si="84"/>
        <v>-1.0846207998224111E-3</v>
      </c>
      <c r="Q421" s="4">
        <f t="shared" si="85"/>
        <v>6.3057576660252579E-6</v>
      </c>
      <c r="R421" s="4">
        <f t="shared" si="86"/>
        <v>-4.0419984799777708E-4</v>
      </c>
      <c r="S421" s="4">
        <f t="shared" si="87"/>
        <v>-1.8629858516546749E-3</v>
      </c>
      <c r="T421" s="4">
        <f t="shared" si="88"/>
        <v>-2.7669911313912277E-3</v>
      </c>
      <c r="U421" s="4">
        <f t="shared" si="89"/>
        <v>-8.1946169234118349E-3</v>
      </c>
      <c r="V421" s="5">
        <f t="shared" si="90"/>
        <v>-2.7424163418876546E-4</v>
      </c>
    </row>
    <row r="422" spans="1:22" x14ac:dyDescent="0.25">
      <c r="A422" s="130" t="s">
        <v>95</v>
      </c>
      <c r="B422" s="140">
        <v>614</v>
      </c>
      <c r="C422" s="74">
        <f>IFERROR(PopulationTAZ!C422/HHTAZ!C422,0)</f>
        <v>2.5300466500892473</v>
      </c>
      <c r="D422" s="75">
        <f>IFERROR(PopulationTAZ!D422/HHTAZ!D422,0)</f>
        <v>2.5216381954851701</v>
      </c>
      <c r="E422" s="75">
        <f>IFERROR(PopulationTAZ!E422/HHTAZ!E422,0)</f>
        <v>2.5196009077165407</v>
      </c>
      <c r="F422" s="75">
        <f>IFERROR(PopulationTAZ!F422/HHTAZ!F422,0)</f>
        <v>2.519612084233926</v>
      </c>
      <c r="G422" s="75">
        <f>IFERROR(PopulationTAZ!G422/HHTAZ!G422,0)</f>
        <v>2.5189009511860432</v>
      </c>
      <c r="H422" s="76">
        <f>IFERROR(PopulationTAZ!H422/HHTAZ!H422,0)</f>
        <v>2.5156325626292833</v>
      </c>
      <c r="I422" s="77">
        <f>IFERROR(PopulationTAZ!I422/HHTAZ!I422,0)</f>
        <v>2.5156325626292833</v>
      </c>
      <c r="J422" s="74">
        <f t="shared" si="78"/>
        <v>-1.4414087459964087E-2</v>
      </c>
      <c r="K422" s="75">
        <f t="shared" si="79"/>
        <v>-6.0056328558868444E-3</v>
      </c>
      <c r="L422" s="77">
        <f t="shared" si="80"/>
        <v>-1.4414087459964087E-2</v>
      </c>
      <c r="M422" s="91">
        <f t="shared" si="81"/>
        <v>-5.697162722061111E-3</v>
      </c>
      <c r="N422" s="4">
        <f t="shared" si="82"/>
        <v>-2.2851202543083815E-4</v>
      </c>
      <c r="O422" s="32">
        <f t="shared" si="83"/>
        <v>-3.3234385633880148E-3</v>
      </c>
      <c r="P422" s="4">
        <f t="shared" si="84"/>
        <v>-8.0792231505577572E-4</v>
      </c>
      <c r="Q422" s="4">
        <f t="shared" si="85"/>
        <v>4.4358284485568333E-6</v>
      </c>
      <c r="R422" s="4">
        <f t="shared" si="86"/>
        <v>-2.8223910034907984E-4</v>
      </c>
      <c r="S422" s="4">
        <f t="shared" si="87"/>
        <v>-1.297545485153373E-3</v>
      </c>
      <c r="T422" s="4">
        <f t="shared" si="88"/>
        <v>0</v>
      </c>
      <c r="U422" s="4">
        <f t="shared" si="89"/>
        <v>-5.697162722061111E-3</v>
      </c>
      <c r="V422" s="5">
        <f t="shared" si="90"/>
        <v>-1.9043031441368097E-4</v>
      </c>
    </row>
    <row r="423" spans="1:22" x14ac:dyDescent="0.25">
      <c r="A423" s="130" t="s">
        <v>95</v>
      </c>
      <c r="B423" s="140">
        <v>615</v>
      </c>
      <c r="C423" s="74">
        <f>IFERROR(PopulationTAZ!C423/HHTAZ!C423,0)</f>
        <v>2.4392006533760164</v>
      </c>
      <c r="D423" s="75">
        <f>IFERROR(PopulationTAZ!D423/HHTAZ!D423,0)</f>
        <v>2.4359795202020149</v>
      </c>
      <c r="E423" s="75">
        <f>IFERROR(PopulationTAZ!E423/HHTAZ!E423,0)</f>
        <v>2.4342340848392272</v>
      </c>
      <c r="F423" s="75">
        <f>IFERROR(PopulationTAZ!F423/HHTAZ!F423,0)</f>
        <v>2.434244256162017</v>
      </c>
      <c r="G423" s="75">
        <f>IFERROR(PopulationTAZ!G423/HHTAZ!G423,0)</f>
        <v>2.4335905725105516</v>
      </c>
      <c r="H423" s="76">
        <f>IFERROR(PopulationTAZ!H423/HHTAZ!H423,0)</f>
        <v>2.4305408039309078</v>
      </c>
      <c r="I423" s="77">
        <f>IFERROR(PopulationTAZ!I423/HHTAZ!I423,0)</f>
        <v>2.4259128080619927</v>
      </c>
      <c r="J423" s="74">
        <f t="shared" si="78"/>
        <v>-8.6598494451086694E-3</v>
      </c>
      <c r="K423" s="75">
        <f t="shared" si="79"/>
        <v>-5.4387162711071468E-3</v>
      </c>
      <c r="L423" s="77">
        <f t="shared" si="80"/>
        <v>-1.3287845314023716E-2</v>
      </c>
      <c r="M423" s="91">
        <f t="shared" si="81"/>
        <v>-3.550281701147795E-3</v>
      </c>
      <c r="N423" s="4">
        <f t="shared" si="82"/>
        <v>-1.4225383726595986E-4</v>
      </c>
      <c r="O423" s="32">
        <f t="shared" si="83"/>
        <v>-1.3205691666010599E-3</v>
      </c>
      <c r="P423" s="4">
        <f t="shared" si="84"/>
        <v>-7.1652300370861344E-4</v>
      </c>
      <c r="Q423" s="4">
        <f t="shared" si="85"/>
        <v>4.1784489228646748E-6</v>
      </c>
      <c r="R423" s="4">
        <f t="shared" si="86"/>
        <v>-2.6853658987213702E-4</v>
      </c>
      <c r="S423" s="4">
        <f t="shared" si="87"/>
        <v>-1.2531970718877572E-3</v>
      </c>
      <c r="T423" s="4">
        <f t="shared" si="88"/>
        <v>-1.9041012853724393E-3</v>
      </c>
      <c r="U423" s="4">
        <f t="shared" si="89"/>
        <v>-5.4476228905696589E-3</v>
      </c>
      <c r="V423" s="5">
        <f t="shared" si="90"/>
        <v>-1.8206726701819331E-4</v>
      </c>
    </row>
    <row r="424" spans="1:22" x14ac:dyDescent="0.25">
      <c r="A424" s="130" t="s">
        <v>95</v>
      </c>
      <c r="B424" s="140">
        <v>616</v>
      </c>
      <c r="C424" s="74">
        <f>IFERROR(PopulationTAZ!C424/HHTAZ!C424,0)</f>
        <v>2.2785523512673231</v>
      </c>
      <c r="D424" s="75">
        <f>IFERROR(PopulationTAZ!D424/HHTAZ!D424,0)</f>
        <v>2.2756842774302863</v>
      </c>
      <c r="E424" s="75">
        <f>IFERROR(PopulationTAZ!E424/HHTAZ!E424,0)</f>
        <v>2.2742927401268771</v>
      </c>
      <c r="F424" s="75">
        <f>IFERROR(PopulationTAZ!F424/HHTAZ!F424,0)</f>
        <v>2.274300806932795</v>
      </c>
      <c r="G424" s="75">
        <f>IFERROR(PopulationTAZ!G424/HHTAZ!G424,0)</f>
        <v>2.2737825520399109</v>
      </c>
      <c r="H424" s="76">
        <f>IFERROR(PopulationTAZ!H424/HHTAZ!H424,0)</f>
        <v>2.2713608256399156</v>
      </c>
      <c r="I424" s="77">
        <f>IFERROR(PopulationTAZ!I424/HHTAZ!I424,0)</f>
        <v>2.2695214003166266</v>
      </c>
      <c r="J424" s="74">
        <f t="shared" si="78"/>
        <v>-7.1915256274075468E-3</v>
      </c>
      <c r="K424" s="75">
        <f t="shared" si="79"/>
        <v>-4.323451790370747E-3</v>
      </c>
      <c r="L424" s="77">
        <f t="shared" si="80"/>
        <v>-9.0309509506965036E-3</v>
      </c>
      <c r="M424" s="91">
        <f t="shared" si="81"/>
        <v>-3.1561818728490509E-3</v>
      </c>
      <c r="N424" s="4">
        <f t="shared" si="82"/>
        <v>-1.2643893071706547E-4</v>
      </c>
      <c r="O424" s="32">
        <f t="shared" si="83"/>
        <v>-1.2587263292158646E-3</v>
      </c>
      <c r="P424" s="4">
        <f t="shared" si="84"/>
        <v>-6.1148082676065751E-4</v>
      </c>
      <c r="Q424" s="4">
        <f t="shared" si="85"/>
        <v>3.5469514436670124E-6</v>
      </c>
      <c r="R424" s="4">
        <f t="shared" si="86"/>
        <v>-2.278743828891816E-4</v>
      </c>
      <c r="S424" s="4">
        <f t="shared" si="87"/>
        <v>-1.0650650818929686E-3</v>
      </c>
      <c r="T424" s="4">
        <f t="shared" si="88"/>
        <v>-8.0983404421031135E-4</v>
      </c>
      <c r="U424" s="4">
        <f t="shared" si="89"/>
        <v>-3.9634599335290899E-3</v>
      </c>
      <c r="V424" s="5">
        <f t="shared" si="90"/>
        <v>-1.3236908033198436E-4</v>
      </c>
    </row>
    <row r="425" spans="1:22" x14ac:dyDescent="0.25">
      <c r="A425" s="130" t="s">
        <v>95</v>
      </c>
      <c r="B425" s="140">
        <v>617</v>
      </c>
      <c r="C425" s="74">
        <f>IFERROR(PopulationTAZ!C425/HHTAZ!C425,0)</f>
        <v>2.5242019018863293</v>
      </c>
      <c r="D425" s="75">
        <f>IFERROR(PopulationTAZ!D425/HHTAZ!D425,0)</f>
        <v>2.5197782041831371</v>
      </c>
      <c r="E425" s="75">
        <f>IFERROR(PopulationTAZ!E425/HHTAZ!E425,0)</f>
        <v>2.5176142337697236</v>
      </c>
      <c r="F425" s="75">
        <f>IFERROR(PopulationTAZ!F425/HHTAZ!F425,0)</f>
        <v>2.517626806059448</v>
      </c>
      <c r="G425" s="75">
        <f>IFERROR(PopulationTAZ!G425/HHTAZ!G425,0)</f>
        <v>2.5168171698747233</v>
      </c>
      <c r="H425" s="76">
        <f>IFERROR(PopulationTAZ!H425/HHTAZ!H425,0)</f>
        <v>2.513037180209126</v>
      </c>
      <c r="I425" s="77">
        <f>IFERROR(PopulationTAZ!I425/HHTAZ!I425,0)</f>
        <v>2.507299194687687</v>
      </c>
      <c r="J425" s="74">
        <f t="shared" si="78"/>
        <v>-1.1164721677203282E-2</v>
      </c>
      <c r="K425" s="75">
        <f t="shared" si="79"/>
        <v>-6.7410239740111066E-3</v>
      </c>
      <c r="L425" s="77">
        <f t="shared" si="80"/>
        <v>-1.6902707198642286E-2</v>
      </c>
      <c r="M425" s="91">
        <f t="shared" si="81"/>
        <v>-4.4230699885219327E-3</v>
      </c>
      <c r="N425" s="4">
        <f t="shared" si="82"/>
        <v>-1.7729950867417799E-4</v>
      </c>
      <c r="O425" s="32">
        <f t="shared" si="83"/>
        <v>-1.7525134181566315E-3</v>
      </c>
      <c r="P425" s="4">
        <f t="shared" si="84"/>
        <v>-8.5879400409971662E-4</v>
      </c>
      <c r="Q425" s="4">
        <f t="shared" si="85"/>
        <v>4.9937315875769883E-6</v>
      </c>
      <c r="R425" s="4">
        <f t="shared" si="86"/>
        <v>-3.2158705284524025E-4</v>
      </c>
      <c r="S425" s="4">
        <f t="shared" si="87"/>
        <v>-1.5018928314866065E-3</v>
      </c>
      <c r="T425" s="4">
        <f t="shared" si="88"/>
        <v>-2.2832871581157654E-3</v>
      </c>
      <c r="U425" s="4">
        <f t="shared" si="89"/>
        <v>-6.6962580077334355E-3</v>
      </c>
      <c r="V425" s="5">
        <f t="shared" si="90"/>
        <v>-2.2393420749811099E-4</v>
      </c>
    </row>
    <row r="426" spans="1:22" x14ac:dyDescent="0.25">
      <c r="A426" s="130" t="s">
        <v>95</v>
      </c>
      <c r="B426" s="140">
        <v>618</v>
      </c>
      <c r="C426" s="74">
        <f>IFERROR(PopulationTAZ!C426/HHTAZ!C426,0)</f>
        <v>2.5792927287652176</v>
      </c>
      <c r="D426" s="75">
        <f>IFERROR(PopulationTAZ!D426/HHTAZ!D426,0)</f>
        <v>2.5733457875784231</v>
      </c>
      <c r="E426" s="75">
        <f>IFERROR(PopulationTAZ!E426/HHTAZ!E426,0)</f>
        <v>2.5702348185233612</v>
      </c>
      <c r="F426" s="75">
        <f>IFERROR(PopulationTAZ!F426/HHTAZ!F426,0)</f>
        <v>2.570253103094895</v>
      </c>
      <c r="G426" s="75">
        <f>IFERROR(PopulationTAZ!G426/HHTAZ!G426,0)</f>
        <v>2.5690586121321366</v>
      </c>
      <c r="H426" s="76">
        <f>IFERROR(PopulationTAZ!H426/HHTAZ!H426,0)</f>
        <v>2.5633974586246535</v>
      </c>
      <c r="I426" s="77">
        <f>IFERROR(PopulationTAZ!I426/HHTAZ!I426,0)</f>
        <v>2.554513006923087</v>
      </c>
      <c r="J426" s="74">
        <f t="shared" si="78"/>
        <v>-1.5895270140564133E-2</v>
      </c>
      <c r="K426" s="75">
        <f t="shared" si="79"/>
        <v>-9.9483289537696251E-3</v>
      </c>
      <c r="L426" s="77">
        <f t="shared" si="80"/>
        <v>-2.477972184213062E-2</v>
      </c>
      <c r="M426" s="91">
        <f t="shared" si="81"/>
        <v>-6.1626468230202569E-3</v>
      </c>
      <c r="N426" s="4">
        <f t="shared" si="82"/>
        <v>-2.4723800399695239E-4</v>
      </c>
      <c r="O426" s="32">
        <f t="shared" si="83"/>
        <v>-2.3056480253179634E-3</v>
      </c>
      <c r="P426" s="4">
        <f t="shared" si="84"/>
        <v>-1.2089199477499646E-3</v>
      </c>
      <c r="Q426" s="4">
        <f t="shared" si="85"/>
        <v>7.1139692769950358E-6</v>
      </c>
      <c r="R426" s="4">
        <f t="shared" si="86"/>
        <v>-4.6473670679358925E-4</v>
      </c>
      <c r="S426" s="4">
        <f t="shared" si="87"/>
        <v>-2.2035906385120541E-3</v>
      </c>
      <c r="T426" s="4">
        <f t="shared" si="88"/>
        <v>-3.4658892524350726E-3</v>
      </c>
      <c r="U426" s="4">
        <f t="shared" si="89"/>
        <v>-9.6071770240647725E-3</v>
      </c>
      <c r="V426" s="5">
        <f t="shared" si="90"/>
        <v>-3.2173568761639793E-4</v>
      </c>
    </row>
    <row r="427" spans="1:22" x14ac:dyDescent="0.25">
      <c r="A427" s="130" t="s">
        <v>95</v>
      </c>
      <c r="B427" s="140">
        <v>619</v>
      </c>
      <c r="C427" s="74">
        <f>IFERROR(PopulationTAZ!C427/HHTAZ!C427,0)</f>
        <v>2.4141968788640877</v>
      </c>
      <c r="D427" s="75">
        <f>IFERROR(PopulationTAZ!D427/HHTAZ!D427,0)</f>
        <v>2.4095929228612758</v>
      </c>
      <c r="E427" s="75">
        <f>IFERROR(PopulationTAZ!E427/HHTAZ!E427,0)</f>
        <v>2.4065781201695731</v>
      </c>
      <c r="F427" s="75">
        <f>IFERROR(PopulationTAZ!F427/HHTAZ!F427,0)</f>
        <v>2.4065957611653088</v>
      </c>
      <c r="G427" s="75">
        <f>IFERROR(PopulationTAZ!G427/HHTAZ!G427,0)</f>
        <v>2.4054636731855692</v>
      </c>
      <c r="H427" s="76">
        <f>IFERROR(PopulationTAZ!H427/HHTAZ!H427,0)</f>
        <v>2.400254906828271</v>
      </c>
      <c r="I427" s="77">
        <f>IFERROR(PopulationTAZ!I427/HHTAZ!I427,0)</f>
        <v>2.400254906828271</v>
      </c>
      <c r="J427" s="74">
        <f t="shared" si="78"/>
        <v>-1.3941972035816708E-2</v>
      </c>
      <c r="K427" s="75">
        <f t="shared" si="79"/>
        <v>-9.3380160330047701E-3</v>
      </c>
      <c r="L427" s="77">
        <f t="shared" si="80"/>
        <v>-1.3941972035816708E-2</v>
      </c>
      <c r="M427" s="91">
        <f t="shared" si="81"/>
        <v>-5.7749938117626076E-3</v>
      </c>
      <c r="N427" s="4">
        <f t="shared" si="82"/>
        <v>-2.3164250943508158E-4</v>
      </c>
      <c r="O427" s="32">
        <f t="shared" si="83"/>
        <v>-1.9070341955615966E-3</v>
      </c>
      <c r="P427" s="4">
        <f t="shared" si="84"/>
        <v>-1.2511668104182583E-3</v>
      </c>
      <c r="Q427" s="4">
        <f t="shared" si="85"/>
        <v>7.3303233283361635E-6</v>
      </c>
      <c r="R427" s="4">
        <f t="shared" si="86"/>
        <v>-4.704105267731018E-4</v>
      </c>
      <c r="S427" s="4">
        <f t="shared" si="87"/>
        <v>-2.1653897397669875E-3</v>
      </c>
      <c r="T427" s="4">
        <f t="shared" si="88"/>
        <v>0</v>
      </c>
      <c r="U427" s="4">
        <f t="shared" si="89"/>
        <v>-5.7749938117626076E-3</v>
      </c>
      <c r="V427" s="5">
        <f t="shared" si="90"/>
        <v>-1.9303915113255687E-4</v>
      </c>
    </row>
    <row r="428" spans="1:22" x14ac:dyDescent="0.25">
      <c r="A428" s="130" t="s">
        <v>95</v>
      </c>
      <c r="B428" s="140">
        <v>620</v>
      </c>
      <c r="C428" s="74">
        <f>IFERROR(PopulationTAZ!C428/HHTAZ!C428,0)</f>
        <v>2.6907211053106881</v>
      </c>
      <c r="D428" s="75">
        <f>IFERROR(PopulationTAZ!D428/HHTAZ!D428,0)</f>
        <v>2.6832854244690583</v>
      </c>
      <c r="E428" s="75">
        <f>IFERROR(PopulationTAZ!E428/HHTAZ!E428,0)</f>
        <v>2.6799559552094041</v>
      </c>
      <c r="F428" s="75">
        <f>IFERROR(PopulationTAZ!F428/HHTAZ!F428,0)</f>
        <v>2.6799751569857957</v>
      </c>
      <c r="G428" s="75">
        <f>IFERROR(PopulationTAZ!G428/HHTAZ!G428,0)</f>
        <v>2.6787433503566414</v>
      </c>
      <c r="H428" s="76">
        <f>IFERROR(PopulationTAZ!H428/HHTAZ!H428,0)</f>
        <v>2.6730677505826494</v>
      </c>
      <c r="I428" s="77">
        <f>IFERROR(PopulationTAZ!I428/HHTAZ!I428,0)</f>
        <v>2.6730677505826494</v>
      </c>
      <c r="J428" s="74">
        <f t="shared" si="78"/>
        <v>-1.7653354728038639E-2</v>
      </c>
      <c r="K428" s="75">
        <f t="shared" si="79"/>
        <v>-1.0217673886408818E-2</v>
      </c>
      <c r="L428" s="77">
        <f t="shared" si="80"/>
        <v>-1.7653354728038639E-2</v>
      </c>
      <c r="M428" s="91">
        <f t="shared" si="81"/>
        <v>-6.5608266472493293E-3</v>
      </c>
      <c r="N428" s="4">
        <f t="shared" si="82"/>
        <v>-2.6326307906299196E-4</v>
      </c>
      <c r="O428" s="32">
        <f t="shared" si="83"/>
        <v>-2.7634528256956781E-3</v>
      </c>
      <c r="P428" s="4">
        <f t="shared" si="84"/>
        <v>-1.2408181512456595E-3</v>
      </c>
      <c r="Q428" s="4">
        <f t="shared" si="85"/>
        <v>7.1649596906642188E-6</v>
      </c>
      <c r="R428" s="4">
        <f t="shared" si="86"/>
        <v>-4.5963359993972386E-4</v>
      </c>
      <c r="S428" s="4">
        <f t="shared" si="87"/>
        <v>-2.1187545918635031E-3</v>
      </c>
      <c r="T428" s="4">
        <f t="shared" si="88"/>
        <v>0</v>
      </c>
      <c r="U428" s="4">
        <f t="shared" si="89"/>
        <v>-6.5608266472493293E-3</v>
      </c>
      <c r="V428" s="5">
        <f t="shared" si="90"/>
        <v>-2.1939071272925048E-4</v>
      </c>
    </row>
    <row r="429" spans="1:22" x14ac:dyDescent="0.25">
      <c r="A429" s="130" t="s">
        <v>95</v>
      </c>
      <c r="B429" s="140">
        <v>621</v>
      </c>
      <c r="C429" s="74">
        <f>IFERROR(PopulationTAZ!C429/HHTAZ!C429,0)</f>
        <v>2.7070528252565689</v>
      </c>
      <c r="D429" s="75">
        <f>IFERROR(PopulationTAZ!D429/HHTAZ!D429,0)</f>
        <v>2.7023181334110489</v>
      </c>
      <c r="E429" s="75">
        <f>IFERROR(PopulationTAZ!E429/HHTAZ!E429,0)</f>
        <v>2.7000067565410326</v>
      </c>
      <c r="F429" s="75">
        <f>IFERROR(PopulationTAZ!F429/HHTAZ!F429,0)</f>
        <v>2.7000067565410326</v>
      </c>
      <c r="G429" s="75">
        <f>IFERROR(PopulationTAZ!G429/HHTAZ!G429,0)</f>
        <v>2.7000067565410326</v>
      </c>
      <c r="H429" s="76">
        <f>IFERROR(PopulationTAZ!H429/HHTAZ!H429,0)</f>
        <v>2.7000067565410326</v>
      </c>
      <c r="I429" s="77">
        <f>IFERROR(PopulationTAZ!I429/HHTAZ!I429,0)</f>
        <v>2.7000067565410326</v>
      </c>
      <c r="J429" s="74">
        <f t="shared" si="78"/>
        <v>-7.0460687155362578E-3</v>
      </c>
      <c r="K429" s="75">
        <f t="shared" si="79"/>
        <v>-2.3113768700162574E-3</v>
      </c>
      <c r="L429" s="77">
        <f t="shared" si="80"/>
        <v>-7.0460687155362578E-3</v>
      </c>
      <c r="M429" s="91">
        <f t="shared" si="81"/>
        <v>-2.6028560099740083E-3</v>
      </c>
      <c r="N429" s="4">
        <f t="shared" si="82"/>
        <v>-1.0424453932722511E-4</v>
      </c>
      <c r="O429" s="32">
        <f t="shared" si="83"/>
        <v>-1.7490208544679309E-3</v>
      </c>
      <c r="P429" s="4">
        <f t="shared" si="84"/>
        <v>-8.5533114752067707E-4</v>
      </c>
      <c r="Q429" s="4">
        <f t="shared" si="85"/>
        <v>0</v>
      </c>
      <c r="R429" s="4">
        <f t="shared" si="86"/>
        <v>0</v>
      </c>
      <c r="S429" s="4">
        <f t="shared" si="87"/>
        <v>0</v>
      </c>
      <c r="T429" s="4">
        <f t="shared" si="88"/>
        <v>0</v>
      </c>
      <c r="U429" s="4">
        <f t="shared" si="89"/>
        <v>-2.6028560099740083E-3</v>
      </c>
      <c r="V429" s="5">
        <f t="shared" si="90"/>
        <v>-8.6871204117433543E-5</v>
      </c>
    </row>
    <row r="430" spans="1:22" x14ac:dyDescent="0.25">
      <c r="A430" s="130" t="s">
        <v>95</v>
      </c>
      <c r="B430" s="140">
        <v>622</v>
      </c>
      <c r="C430" s="74">
        <f>IFERROR(PopulationTAZ!C430/HHTAZ!C430,0)</f>
        <v>2.5651623257589615</v>
      </c>
      <c r="D430" s="75">
        <f>IFERROR(PopulationTAZ!D430/HHTAZ!D430,0)</f>
        <v>2.5614086143282937</v>
      </c>
      <c r="E430" s="75">
        <f>IFERROR(PopulationTAZ!E430/HHTAZ!E430,0)</f>
        <v>2.5595090189298522</v>
      </c>
      <c r="F430" s="75">
        <f>IFERROR(PopulationTAZ!F430/HHTAZ!F430,0)</f>
        <v>2.5595200609152697</v>
      </c>
      <c r="G430" s="75">
        <f>IFERROR(PopulationTAZ!G430/HHTAZ!G430,0)</f>
        <v>2.5588108335923421</v>
      </c>
      <c r="H430" s="76">
        <f>IFERROR(PopulationTAZ!H430/HHTAZ!H430,0)</f>
        <v>2.5555075659773157</v>
      </c>
      <c r="I430" s="77">
        <f>IFERROR(PopulationTAZ!I430/HHTAZ!I430,0)</f>
        <v>2.5533961842084398</v>
      </c>
      <c r="J430" s="74">
        <f t="shared" si="78"/>
        <v>-9.6547597816458719E-3</v>
      </c>
      <c r="K430" s="75">
        <f t="shared" si="79"/>
        <v>-5.9010483509780443E-3</v>
      </c>
      <c r="L430" s="77">
        <f t="shared" si="80"/>
        <v>-1.1766141550521692E-2</v>
      </c>
      <c r="M430" s="91">
        <f t="shared" si="81"/>
        <v>-3.7638007094888959E-3</v>
      </c>
      <c r="N430" s="4">
        <f t="shared" si="82"/>
        <v>-1.5082469003724341E-4</v>
      </c>
      <c r="O430" s="32">
        <f t="shared" si="83"/>
        <v>-1.4633426481333034E-3</v>
      </c>
      <c r="P430" s="4">
        <f t="shared" si="84"/>
        <v>-7.4162138278732748E-4</v>
      </c>
      <c r="Q430" s="4">
        <f t="shared" si="85"/>
        <v>4.3141029533177999E-6</v>
      </c>
      <c r="R430" s="4">
        <f t="shared" si="86"/>
        <v>-2.7709387152607956E-4</v>
      </c>
      <c r="S430" s="4">
        <f t="shared" si="87"/>
        <v>-1.2909385764906522E-3</v>
      </c>
      <c r="T430" s="4">
        <f t="shared" si="88"/>
        <v>-8.2620838106117755E-4</v>
      </c>
      <c r="U430" s="4">
        <f t="shared" si="89"/>
        <v>-4.5868994068593016E-3</v>
      </c>
      <c r="V430" s="5">
        <f t="shared" si="90"/>
        <v>-1.5323664173061413E-4</v>
      </c>
    </row>
    <row r="431" spans="1:22" x14ac:dyDescent="0.25">
      <c r="A431" s="130" t="s">
        <v>95</v>
      </c>
      <c r="B431" s="140">
        <v>623</v>
      </c>
      <c r="C431" s="74">
        <f>IFERROR(PopulationTAZ!C431/HHTAZ!C431,0)</f>
        <v>2.4656060914404545</v>
      </c>
      <c r="D431" s="75">
        <f>IFERROR(PopulationTAZ!D431/HHTAZ!D431,0)</f>
        <v>2.4602490516336744</v>
      </c>
      <c r="E431" s="75">
        <f>IFERROR(PopulationTAZ!E431/HHTAZ!E431,0)</f>
        <v>2.4577778382313249</v>
      </c>
      <c r="F431" s="75">
        <f>IFERROR(PopulationTAZ!F431/HHTAZ!F431,0)</f>
        <v>2.4577921315890734</v>
      </c>
      <c r="G431" s="75">
        <f>IFERROR(PopulationTAZ!G431/HHTAZ!G431,0)</f>
        <v>2.4568741774992611</v>
      </c>
      <c r="H431" s="76">
        <f>IFERROR(PopulationTAZ!H431/HHTAZ!H431,0)</f>
        <v>2.4526188263835111</v>
      </c>
      <c r="I431" s="77">
        <f>IFERROR(PopulationTAZ!I431/HHTAZ!I431,0)</f>
        <v>2.4490305640911636</v>
      </c>
      <c r="J431" s="74">
        <f t="shared" si="78"/>
        <v>-1.2987265056943365E-2</v>
      </c>
      <c r="K431" s="75">
        <f t="shared" si="79"/>
        <v>-7.630225250163214E-3</v>
      </c>
      <c r="L431" s="77">
        <f t="shared" si="80"/>
        <v>-1.6575527349290908E-2</v>
      </c>
      <c r="M431" s="91">
        <f t="shared" si="81"/>
        <v>-5.2673722303127057E-3</v>
      </c>
      <c r="N431" s="4">
        <f t="shared" si="82"/>
        <v>-2.1122943765894409E-4</v>
      </c>
      <c r="O431" s="32">
        <f t="shared" si="83"/>
        <v>-2.1727070781409896E-3</v>
      </c>
      <c r="P431" s="4">
        <f t="shared" si="84"/>
        <v>-1.0044566019479229E-3</v>
      </c>
      <c r="Q431" s="4">
        <f t="shared" si="85"/>
        <v>5.8155613278376705E-6</v>
      </c>
      <c r="R431" s="4">
        <f t="shared" si="86"/>
        <v>-3.7348727665542647E-4</v>
      </c>
      <c r="S431" s="4">
        <f t="shared" si="87"/>
        <v>-1.7320183323679128E-3</v>
      </c>
      <c r="T431" s="4">
        <f t="shared" si="88"/>
        <v>-1.4630330052707308E-3</v>
      </c>
      <c r="U431" s="4">
        <f t="shared" si="89"/>
        <v>-6.7226988961595069E-3</v>
      </c>
      <c r="V431" s="5">
        <f t="shared" si="90"/>
        <v>-2.2482132478174321E-4</v>
      </c>
    </row>
    <row r="432" spans="1:22" x14ac:dyDescent="0.25">
      <c r="A432" s="130" t="s">
        <v>95</v>
      </c>
      <c r="B432" s="140">
        <v>624</v>
      </c>
      <c r="C432" s="74">
        <f>IFERROR(PopulationTAZ!C432/HHTAZ!C432,0)</f>
        <v>2.5191256550913317</v>
      </c>
      <c r="D432" s="75">
        <f>IFERROR(PopulationTAZ!D432/HHTAZ!D432,0)</f>
        <v>2.5138536755072542</v>
      </c>
      <c r="E432" s="75">
        <f>IFERROR(PopulationTAZ!E432/HHTAZ!E432,0)</f>
        <v>2.5115495992879668</v>
      </c>
      <c r="F432" s="75">
        <f>IFERROR(PopulationTAZ!F432/HHTAZ!F432,0)</f>
        <v>2.5115628842499516</v>
      </c>
      <c r="G432" s="75">
        <f>IFERROR(PopulationTAZ!G432/HHTAZ!G432,0)</f>
        <v>2.5107087215065729</v>
      </c>
      <c r="H432" s="76">
        <f>IFERROR(PopulationTAZ!H432/HHTAZ!H432,0)</f>
        <v>2.5067369711586522</v>
      </c>
      <c r="I432" s="77">
        <f>IFERROR(PopulationTAZ!I432/HHTAZ!I432,0)</f>
        <v>2.5007596885695604</v>
      </c>
      <c r="J432" s="74">
        <f t="shared" si="78"/>
        <v>-1.2388683932679445E-2</v>
      </c>
      <c r="K432" s="75">
        <f t="shared" si="79"/>
        <v>-7.1167043486020098E-3</v>
      </c>
      <c r="L432" s="77">
        <f t="shared" si="80"/>
        <v>-1.8365966521771249E-2</v>
      </c>
      <c r="M432" s="91">
        <f t="shared" si="81"/>
        <v>-4.9178507263585303E-3</v>
      </c>
      <c r="N432" s="4">
        <f t="shared" si="82"/>
        <v>-1.9717988339273962E-4</v>
      </c>
      <c r="O432" s="32">
        <f t="shared" si="83"/>
        <v>-2.0927815067193212E-3</v>
      </c>
      <c r="P432" s="4">
        <f t="shared" si="84"/>
        <v>-9.1655144519198206E-4</v>
      </c>
      <c r="Q432" s="4">
        <f t="shared" si="85"/>
        <v>5.2895479303316506E-6</v>
      </c>
      <c r="R432" s="4">
        <f t="shared" si="86"/>
        <v>-3.4009211902885639E-4</v>
      </c>
      <c r="S432" s="4">
        <f t="shared" si="87"/>
        <v>-1.5819239858048117E-3</v>
      </c>
      <c r="T432" s="4">
        <f t="shared" si="88"/>
        <v>-2.3844873466437599E-3</v>
      </c>
      <c r="U432" s="4">
        <f t="shared" si="89"/>
        <v>-7.2906115201726296E-3</v>
      </c>
      <c r="V432" s="5">
        <f t="shared" si="90"/>
        <v>-2.4388085327731179E-4</v>
      </c>
    </row>
    <row r="433" spans="1:22" x14ac:dyDescent="0.25">
      <c r="A433" s="130" t="s">
        <v>95</v>
      </c>
      <c r="B433" s="140">
        <v>625</v>
      </c>
      <c r="C433" s="74">
        <f>IFERROR(PopulationTAZ!C433/HHTAZ!C433,0)</f>
        <v>2.5734362271249993</v>
      </c>
      <c r="D433" s="75">
        <f>IFERROR(PopulationTAZ!D433/HHTAZ!D433,0)</f>
        <v>2.5682940690203018</v>
      </c>
      <c r="E433" s="75">
        <f>IFERROR(PopulationTAZ!E433/HHTAZ!E433,0)</f>
        <v>2.565602638924334</v>
      </c>
      <c r="F433" s="75">
        <f>IFERROR(PopulationTAZ!F433/HHTAZ!F433,0)</f>
        <v>2.5656183491031053</v>
      </c>
      <c r="G433" s="75">
        <f>IFERROR(PopulationTAZ!G433/HHTAZ!G433,0)</f>
        <v>2.5646043853266085</v>
      </c>
      <c r="H433" s="76">
        <f>IFERROR(PopulationTAZ!H433/HHTAZ!H433,0)</f>
        <v>2.5598708789235531</v>
      </c>
      <c r="I433" s="77">
        <f>IFERROR(PopulationTAZ!I433/HHTAZ!I433,0)</f>
        <v>2.5526651292585054</v>
      </c>
      <c r="J433" s="74">
        <f t="shared" si="78"/>
        <v>-1.356534820144617E-2</v>
      </c>
      <c r="K433" s="75">
        <f t="shared" si="79"/>
        <v>-8.4231900967486339E-3</v>
      </c>
      <c r="L433" s="77">
        <f t="shared" si="80"/>
        <v>-2.0771097866493893E-2</v>
      </c>
      <c r="M433" s="91">
        <f t="shared" si="81"/>
        <v>-5.2712975975320875E-3</v>
      </c>
      <c r="N433" s="4">
        <f t="shared" si="82"/>
        <v>-2.1138725073921449E-4</v>
      </c>
      <c r="O433" s="32">
        <f t="shared" si="83"/>
        <v>-1.998168072127493E-3</v>
      </c>
      <c r="P433" s="4">
        <f t="shared" si="84"/>
        <v>-1.04794467597491E-3</v>
      </c>
      <c r="Q433" s="4">
        <f t="shared" si="85"/>
        <v>6.1233873605015532E-6</v>
      </c>
      <c r="R433" s="4">
        <f t="shared" si="86"/>
        <v>-3.9521224068705951E-4</v>
      </c>
      <c r="S433" s="4">
        <f t="shared" si="87"/>
        <v>-1.8457062735048879E-3</v>
      </c>
      <c r="T433" s="4">
        <f t="shared" si="88"/>
        <v>-2.8148879400033966E-3</v>
      </c>
      <c r="U433" s="4">
        <f t="shared" si="89"/>
        <v>-8.0713474255000861E-3</v>
      </c>
      <c r="V433" s="5">
        <f t="shared" si="90"/>
        <v>-2.7010008612871061E-4</v>
      </c>
    </row>
    <row r="434" spans="1:22" x14ac:dyDescent="0.25">
      <c r="A434" s="130" t="s">
        <v>95</v>
      </c>
      <c r="B434" s="140">
        <v>626</v>
      </c>
      <c r="C434" s="74">
        <f>IFERROR(PopulationTAZ!C434/HHTAZ!C434,0)</f>
        <v>2.342963731365622</v>
      </c>
      <c r="D434" s="75">
        <f>IFERROR(PopulationTAZ!D434/HHTAZ!D434,0)</f>
        <v>2.3392293188094286</v>
      </c>
      <c r="E434" s="75">
        <f>IFERROR(PopulationTAZ!E434/HHTAZ!E434,0)</f>
        <v>2.3375074082382978</v>
      </c>
      <c r="F434" s="75">
        <f>IFERROR(PopulationTAZ!F434/HHTAZ!F434,0)</f>
        <v>2.3375173750724096</v>
      </c>
      <c r="G434" s="75">
        <f>IFERROR(PopulationTAZ!G434/HHTAZ!G434,0)</f>
        <v>2.3368759042432128</v>
      </c>
      <c r="H434" s="76">
        <f>IFERROR(PopulationTAZ!H434/HHTAZ!H434,0)</f>
        <v>2.3338777579322634</v>
      </c>
      <c r="I434" s="77">
        <f>IFERROR(PopulationTAZ!I434/HHTAZ!I434,0)</f>
        <v>2.3293242962774605</v>
      </c>
      <c r="J434" s="74">
        <f t="shared" si="78"/>
        <v>-9.0859734333585962E-3</v>
      </c>
      <c r="K434" s="75">
        <f t="shared" si="79"/>
        <v>-5.3515608771652623E-3</v>
      </c>
      <c r="L434" s="77">
        <f t="shared" si="80"/>
        <v>-1.3639435088161456E-2</v>
      </c>
      <c r="M434" s="91">
        <f t="shared" si="81"/>
        <v>-3.8779829630836149E-3</v>
      </c>
      <c r="N434" s="4">
        <f t="shared" si="82"/>
        <v>-1.5540879623132664E-4</v>
      </c>
      <c r="O434" s="32">
        <f t="shared" si="83"/>
        <v>-1.5938840649559749E-3</v>
      </c>
      <c r="P434" s="4">
        <f t="shared" si="84"/>
        <v>-7.3610165420090468E-4</v>
      </c>
      <c r="Q434" s="4">
        <f t="shared" si="85"/>
        <v>4.2638727375532426E-6</v>
      </c>
      <c r="R434" s="4">
        <f t="shared" si="86"/>
        <v>-2.744239833413209E-4</v>
      </c>
      <c r="S434" s="4">
        <f t="shared" si="87"/>
        <v>-1.2829719821687569E-3</v>
      </c>
      <c r="T434" s="4">
        <f t="shared" si="88"/>
        <v>-1.9510283429913233E-3</v>
      </c>
      <c r="U434" s="4">
        <f t="shared" si="89"/>
        <v>-5.8214452514002701E-3</v>
      </c>
      <c r="V434" s="5">
        <f t="shared" si="90"/>
        <v>-1.9459626081408388E-4</v>
      </c>
    </row>
    <row r="435" spans="1:22" x14ac:dyDescent="0.25">
      <c r="A435" s="130" t="s">
        <v>95</v>
      </c>
      <c r="B435" s="140">
        <v>627</v>
      </c>
      <c r="C435" s="74">
        <f>IFERROR(PopulationTAZ!C435/HHTAZ!C435,0)</f>
        <v>0</v>
      </c>
      <c r="D435" s="75">
        <f>IFERROR(PopulationTAZ!D435/HHTAZ!D435,0)</f>
        <v>0</v>
      </c>
      <c r="E435" s="75">
        <f>IFERROR(PopulationTAZ!E435/HHTAZ!E435,0)</f>
        <v>0</v>
      </c>
      <c r="F435" s="75">
        <f>IFERROR(PopulationTAZ!F435/HHTAZ!F435,0)</f>
        <v>0</v>
      </c>
      <c r="G435" s="75">
        <f>IFERROR(PopulationTAZ!G435/HHTAZ!G435,0)</f>
        <v>0</v>
      </c>
      <c r="H435" s="76">
        <f>IFERROR(PopulationTAZ!H435/HHTAZ!H435,0)</f>
        <v>0</v>
      </c>
      <c r="I435" s="77">
        <f>IFERROR(PopulationTAZ!I435/HHTAZ!I435,0)</f>
        <v>0</v>
      </c>
      <c r="J435" s="74">
        <f t="shared" si="78"/>
        <v>0</v>
      </c>
      <c r="K435" s="75">
        <f t="shared" si="79"/>
        <v>0</v>
      </c>
      <c r="L435" s="77">
        <f t="shared" si="80"/>
        <v>0</v>
      </c>
      <c r="M435" s="91">
        <f t="shared" si="81"/>
        <v>0</v>
      </c>
      <c r="N435" s="4">
        <f t="shared" si="82"/>
        <v>0</v>
      </c>
      <c r="O435" s="32">
        <f t="shared" si="83"/>
        <v>0</v>
      </c>
      <c r="P435" s="4">
        <f t="shared" si="84"/>
        <v>0</v>
      </c>
      <c r="Q435" s="4">
        <f t="shared" si="85"/>
        <v>0</v>
      </c>
      <c r="R435" s="4">
        <f t="shared" si="86"/>
        <v>0</v>
      </c>
      <c r="S435" s="4">
        <f t="shared" si="87"/>
        <v>0</v>
      </c>
      <c r="T435" s="4">
        <f t="shared" si="88"/>
        <v>0</v>
      </c>
      <c r="U435" s="4">
        <f t="shared" si="89"/>
        <v>0</v>
      </c>
      <c r="V435" s="5">
        <f t="shared" si="90"/>
        <v>0</v>
      </c>
    </row>
    <row r="436" spans="1:22" x14ac:dyDescent="0.25">
      <c r="A436" s="130" t="s">
        <v>95</v>
      </c>
      <c r="B436" s="140">
        <v>628</v>
      </c>
      <c r="C436" s="74">
        <f>IFERROR(PopulationTAZ!C436/HHTAZ!C436,0)</f>
        <v>1.8252107476990576</v>
      </c>
      <c r="D436" s="75">
        <f>IFERROR(PopulationTAZ!D436/HHTAZ!D436,0)</f>
        <v>1.8191447719138443</v>
      </c>
      <c r="E436" s="75">
        <f>IFERROR(PopulationTAZ!E436/HHTAZ!E436,0)</f>
        <v>1.8176750442582983</v>
      </c>
      <c r="F436" s="75">
        <f>IFERROR(PopulationTAZ!F436/HHTAZ!F436,0)</f>
        <v>1.8176831071529698</v>
      </c>
      <c r="G436" s="75">
        <f>IFERROR(PopulationTAZ!G436/HHTAZ!G436,0)</f>
        <v>1.8171700859080868</v>
      </c>
      <c r="H436" s="76">
        <f>IFERROR(PopulationTAZ!H436/HHTAZ!H436,0)</f>
        <v>1.8148122250673613</v>
      </c>
      <c r="I436" s="77">
        <f>IFERROR(PopulationTAZ!I436/HHTAZ!I436,0)</f>
        <v>1.8148122250673613</v>
      </c>
      <c r="J436" s="74">
        <f t="shared" si="78"/>
        <v>-1.0398522631696272E-2</v>
      </c>
      <c r="K436" s="75">
        <f t="shared" si="79"/>
        <v>-4.3325468464829875E-3</v>
      </c>
      <c r="L436" s="77">
        <f t="shared" si="80"/>
        <v>-1.0398522631696272E-2</v>
      </c>
      <c r="M436" s="91">
        <f t="shared" si="81"/>
        <v>-5.697162722061111E-3</v>
      </c>
      <c r="N436" s="4">
        <f t="shared" si="82"/>
        <v>-2.2851202543083815E-4</v>
      </c>
      <c r="O436" s="32">
        <f t="shared" si="83"/>
        <v>-3.3234385633880148E-3</v>
      </c>
      <c r="P436" s="4">
        <f t="shared" si="84"/>
        <v>-8.079223150556647E-4</v>
      </c>
      <c r="Q436" s="4">
        <f t="shared" si="85"/>
        <v>4.4358284485568333E-6</v>
      </c>
      <c r="R436" s="4">
        <f t="shared" si="86"/>
        <v>-2.8223910034930189E-4</v>
      </c>
      <c r="S436" s="4">
        <f t="shared" si="87"/>
        <v>-1.297545485153262E-3</v>
      </c>
      <c r="T436" s="4">
        <f t="shared" si="88"/>
        <v>0</v>
      </c>
      <c r="U436" s="4">
        <f t="shared" si="89"/>
        <v>-5.697162722061111E-3</v>
      </c>
      <c r="V436" s="5">
        <f t="shared" si="90"/>
        <v>-1.9043031441368097E-4</v>
      </c>
    </row>
    <row r="437" spans="1:22" x14ac:dyDescent="0.25">
      <c r="A437" s="130" t="s">
        <v>95</v>
      </c>
      <c r="B437" s="140">
        <v>629</v>
      </c>
      <c r="C437" s="74">
        <f>IFERROR(PopulationTAZ!C437/HHTAZ!C437,0)</f>
        <v>3.1602314344994604</v>
      </c>
      <c r="D437" s="75">
        <f>IFERROR(PopulationTAZ!D437/HHTAZ!D437,0)</f>
        <v>3.1474295714615845</v>
      </c>
      <c r="E437" s="75">
        <f>IFERROR(PopulationTAZ!E437/HHTAZ!E437,0)</f>
        <v>3.1432347312125111</v>
      </c>
      <c r="F437" s="75">
        <f>IFERROR(PopulationTAZ!F437/HHTAZ!F437,0)</f>
        <v>3.1432584625913216</v>
      </c>
      <c r="G437" s="75">
        <f>IFERROR(PopulationTAZ!G437/HHTAZ!G437,0)</f>
        <v>3.1417461799384614</v>
      </c>
      <c r="H437" s="76">
        <f>IFERROR(PopulationTAZ!H437/HHTAZ!H437,0)</f>
        <v>3.1363954332801032</v>
      </c>
      <c r="I437" s="77">
        <f>IFERROR(PopulationTAZ!I437/HHTAZ!I437,0)</f>
        <v>3.1363954332801032</v>
      </c>
      <c r="J437" s="74">
        <f t="shared" si="78"/>
        <v>-2.383600121935725E-2</v>
      </c>
      <c r="K437" s="75">
        <f t="shared" si="79"/>
        <v>-1.1034138181481357E-2</v>
      </c>
      <c r="L437" s="77">
        <f t="shared" si="80"/>
        <v>-2.383600121935725E-2</v>
      </c>
      <c r="M437" s="91">
        <f t="shared" si="81"/>
        <v>-7.5424859581945114E-3</v>
      </c>
      <c r="N437" s="4">
        <f t="shared" si="82"/>
        <v>-3.0279712160785621E-4</v>
      </c>
      <c r="O437" s="32">
        <f t="shared" si="83"/>
        <v>-4.0509257955354538E-3</v>
      </c>
      <c r="P437" s="4">
        <f t="shared" si="84"/>
        <v>-1.3327828800711039E-3</v>
      </c>
      <c r="Q437" s="4">
        <f t="shared" si="85"/>
        <v>7.5499861893479903E-6</v>
      </c>
      <c r="R437" s="4">
        <f t="shared" si="86"/>
        <v>-4.811194086831172E-4</v>
      </c>
      <c r="S437" s="4">
        <f t="shared" si="87"/>
        <v>-1.7031123305012441E-3</v>
      </c>
      <c r="T437" s="4">
        <f t="shared" si="88"/>
        <v>0</v>
      </c>
      <c r="U437" s="4">
        <f t="shared" si="89"/>
        <v>-7.5424859581945114E-3</v>
      </c>
      <c r="V437" s="5">
        <f t="shared" si="90"/>
        <v>-2.5233730251317255E-4</v>
      </c>
    </row>
    <row r="438" spans="1:22" x14ac:dyDescent="0.25">
      <c r="A438" s="130" t="s">
        <v>95</v>
      </c>
      <c r="B438" s="140">
        <v>630</v>
      </c>
      <c r="C438" s="74">
        <f>IFERROR(PopulationTAZ!C438/HHTAZ!C438,0)</f>
        <v>1.8342011908017497</v>
      </c>
      <c r="D438" s="75">
        <f>IFERROR(PopulationTAZ!D438/HHTAZ!D438,0)</f>
        <v>1.8318596856275071</v>
      </c>
      <c r="E438" s="75">
        <f>IFERROR(PopulationTAZ!E438/HHTAZ!E438,0)</f>
        <v>1.8312120212703904</v>
      </c>
      <c r="F438" s="75">
        <f>IFERROR(PopulationTAZ!F438/HHTAZ!F438,0)</f>
        <v>1.8326956614298893</v>
      </c>
      <c r="G438" s="75">
        <f>IFERROR(PopulationTAZ!G438/HHTAZ!G438,0)</f>
        <v>1.8336113893805248</v>
      </c>
      <c r="H438" s="76">
        <f>IFERROR(PopulationTAZ!H438/HHTAZ!H438,0)</f>
        <v>1.8350149467205568</v>
      </c>
      <c r="I438" s="77">
        <f>IFERROR(PopulationTAZ!I438/HHTAZ!I438,0)</f>
        <v>1.8377823761386096</v>
      </c>
      <c r="J438" s="74">
        <f t="shared" si="78"/>
        <v>8.1375591880705755E-4</v>
      </c>
      <c r="K438" s="75">
        <f t="shared" si="79"/>
        <v>3.1552610930496439E-3</v>
      </c>
      <c r="L438" s="77">
        <f t="shared" si="80"/>
        <v>3.5811853368599156E-3</v>
      </c>
      <c r="M438" s="91">
        <f t="shared" si="81"/>
        <v>4.4365684794445137E-4</v>
      </c>
      <c r="N438" s="4">
        <f t="shared" si="82"/>
        <v>1.7742495850070483E-5</v>
      </c>
      <c r="O438" s="32">
        <f t="shared" si="83"/>
        <v>-1.2765803369798601E-3</v>
      </c>
      <c r="P438" s="4">
        <f t="shared" si="84"/>
        <v>-3.5355565832806413E-4</v>
      </c>
      <c r="Q438" s="4">
        <f t="shared" si="85"/>
        <v>8.1019572953078267E-4</v>
      </c>
      <c r="R438" s="4">
        <f t="shared" si="86"/>
        <v>4.9966176594806733E-4</v>
      </c>
      <c r="S438" s="4">
        <f t="shared" si="87"/>
        <v>7.6546063585825053E-4</v>
      </c>
      <c r="T438" s="4">
        <f t="shared" si="88"/>
        <v>1.5081236384471008E-3</v>
      </c>
      <c r="U438" s="4">
        <f t="shared" si="89"/>
        <v>1.9524495757712312E-3</v>
      </c>
      <c r="V438" s="5">
        <f t="shared" si="90"/>
        <v>6.502031450983381E-5</v>
      </c>
    </row>
    <row r="439" spans="1:22" x14ac:dyDescent="0.25">
      <c r="A439" s="130" t="s">
        <v>95</v>
      </c>
      <c r="B439" s="140">
        <v>631</v>
      </c>
      <c r="C439" s="74">
        <f>IFERROR(PopulationTAZ!C439/HHTAZ!C439,0)</f>
        <v>2.5735744550397643</v>
      </c>
      <c r="D439" s="75">
        <f>IFERROR(PopulationTAZ!D439/HHTAZ!D439,0)</f>
        <v>2.5707269264574886</v>
      </c>
      <c r="E439" s="75">
        <f>IFERROR(PopulationTAZ!E439/HHTAZ!E439,0)</f>
        <v>2.5692639018408485</v>
      </c>
      <c r="F439" s="75">
        <f>IFERROR(PopulationTAZ!F439/HHTAZ!F439,0)</f>
        <v>2.5692723814582545</v>
      </c>
      <c r="G439" s="75">
        <f>IFERROR(PopulationTAZ!G439/HHTAZ!G439,0)</f>
        <v>2.5687291198359419</v>
      </c>
      <c r="H439" s="76">
        <f>IFERROR(PopulationTAZ!H439/HHTAZ!H439,0)</f>
        <v>2.5661945580350389</v>
      </c>
      <c r="I439" s="77">
        <f>IFERROR(PopulationTAZ!I439/HHTAZ!I439,0)</f>
        <v>2.5661945580350389</v>
      </c>
      <c r="J439" s="74">
        <f t="shared" si="78"/>
        <v>-7.3798970047254109E-3</v>
      </c>
      <c r="K439" s="75">
        <f t="shared" si="79"/>
        <v>-4.5323684224496397E-3</v>
      </c>
      <c r="L439" s="77">
        <f t="shared" si="80"/>
        <v>-7.3798970047254109E-3</v>
      </c>
      <c r="M439" s="91">
        <f t="shared" si="81"/>
        <v>-2.8675669321606145E-3</v>
      </c>
      <c r="N439" s="4">
        <f t="shared" si="82"/>
        <v>-1.148608541510221E-4</v>
      </c>
      <c r="O439" s="32">
        <f t="shared" si="83"/>
        <v>-1.1064488834583441E-3</v>
      </c>
      <c r="P439" s="4">
        <f t="shared" si="84"/>
        <v>-5.6910930584763708E-4</v>
      </c>
      <c r="Q439" s="4">
        <f t="shared" si="85"/>
        <v>3.3004073267672851E-6</v>
      </c>
      <c r="R439" s="4">
        <f t="shared" si="86"/>
        <v>-2.114457097788236E-4</v>
      </c>
      <c r="S439" s="4">
        <f t="shared" si="87"/>
        <v>-9.8669874582368866E-4</v>
      </c>
      <c r="T439" s="4">
        <f t="shared" si="88"/>
        <v>0</v>
      </c>
      <c r="U439" s="4">
        <f t="shared" si="89"/>
        <v>-2.8675669321606145E-3</v>
      </c>
      <c r="V439" s="5">
        <f t="shared" si="90"/>
        <v>-9.5718294681801375E-5</v>
      </c>
    </row>
    <row r="440" spans="1:22" x14ac:dyDescent="0.25">
      <c r="A440" s="130" t="s">
        <v>95</v>
      </c>
      <c r="B440" s="140">
        <v>632</v>
      </c>
      <c r="C440" s="74">
        <f>IFERROR(PopulationTAZ!C440/HHTAZ!C440,0)</f>
        <v>3.0885569980100582</v>
      </c>
      <c r="D440" s="75">
        <f>IFERROR(PopulationTAZ!D440/HHTAZ!D440,0)</f>
        <v>3.0821282200968345</v>
      </c>
      <c r="E440" s="75">
        <f>IFERROR(PopulationTAZ!E440/HHTAZ!E440,0)</f>
        <v>3.0791163023235226</v>
      </c>
      <c r="F440" s="75">
        <f>IFERROR(PopulationTAZ!F440/HHTAZ!F440,0)</f>
        <v>3.0791338015704985</v>
      </c>
      <c r="G440" s="75">
        <f>IFERROR(PopulationTAZ!G440/HHTAZ!G440,0)</f>
        <v>3.0780133621137096</v>
      </c>
      <c r="H440" s="76">
        <f>IFERROR(PopulationTAZ!H440/HHTAZ!H440,0)</f>
        <v>3.0780133621137096</v>
      </c>
      <c r="I440" s="77">
        <f>IFERROR(PopulationTAZ!I440/HHTAZ!I440,0)</f>
        <v>3.0780133621137096</v>
      </c>
      <c r="J440" s="74">
        <f t="shared" si="78"/>
        <v>-1.0543635896348658E-2</v>
      </c>
      <c r="K440" s="75">
        <f t="shared" si="79"/>
        <v>-4.1148579831249421E-3</v>
      </c>
      <c r="L440" s="77">
        <f t="shared" si="80"/>
        <v>-1.0543635896348658E-2</v>
      </c>
      <c r="M440" s="91">
        <f t="shared" si="81"/>
        <v>-3.4137741032922442E-3</v>
      </c>
      <c r="N440" s="4">
        <f t="shared" si="82"/>
        <v>-1.3677521843125096E-4</v>
      </c>
      <c r="O440" s="32">
        <f t="shared" si="83"/>
        <v>-2.081482685074576E-3</v>
      </c>
      <c r="P440" s="4">
        <f t="shared" si="84"/>
        <v>-9.7722014083412301E-4</v>
      </c>
      <c r="Q440" s="4">
        <f t="shared" si="85"/>
        <v>5.6832042891752366E-6</v>
      </c>
      <c r="R440" s="4">
        <f t="shared" si="86"/>
        <v>-3.638813799573537E-4</v>
      </c>
      <c r="S440" s="4">
        <f t="shared" si="87"/>
        <v>0</v>
      </c>
      <c r="T440" s="4">
        <f t="shared" si="88"/>
        <v>0</v>
      </c>
      <c r="U440" s="4">
        <f t="shared" si="89"/>
        <v>-3.4137741032922442E-3</v>
      </c>
      <c r="V440" s="5">
        <f t="shared" si="90"/>
        <v>-1.1398064789103213E-4</v>
      </c>
    </row>
    <row r="441" spans="1:22" x14ac:dyDescent="0.25">
      <c r="A441" s="130" t="s">
        <v>95</v>
      </c>
      <c r="B441" s="140">
        <v>633</v>
      </c>
      <c r="C441" s="74">
        <f>IFERROR(PopulationTAZ!C441/HHTAZ!C441,0)</f>
        <v>2.7735230364185162</v>
      </c>
      <c r="D441" s="75">
        <f>IFERROR(PopulationTAZ!D441/HHTAZ!D441,0)</f>
        <v>2.7699289684142645</v>
      </c>
      <c r="E441" s="75">
        <f>IFERROR(PopulationTAZ!E441/HHTAZ!E441,0)</f>
        <v>2.7677361728626142</v>
      </c>
      <c r="F441" s="75">
        <f>IFERROR(PopulationTAZ!F441/HHTAZ!F441,0)</f>
        <v>2.7677489508462649</v>
      </c>
      <c r="G441" s="75">
        <f>IFERROR(PopulationTAZ!G441/HHTAZ!G441,0)</f>
        <v>2.7677489508462649</v>
      </c>
      <c r="H441" s="76">
        <f>IFERROR(PopulationTAZ!H441/HHTAZ!H441,0)</f>
        <v>2.7677489508462649</v>
      </c>
      <c r="I441" s="77">
        <f>IFERROR(PopulationTAZ!I441/HHTAZ!I441,0)</f>
        <v>2.7677489508462649</v>
      </c>
      <c r="J441" s="74">
        <f t="shared" si="78"/>
        <v>-5.7740855722512308E-3</v>
      </c>
      <c r="K441" s="75">
        <f t="shared" si="79"/>
        <v>-2.1800175679995704E-3</v>
      </c>
      <c r="L441" s="77">
        <f t="shared" si="80"/>
        <v>-5.7740855722512308E-3</v>
      </c>
      <c r="M441" s="91">
        <f t="shared" si="81"/>
        <v>-2.0818596047096349E-3</v>
      </c>
      <c r="N441" s="4">
        <f t="shared" si="82"/>
        <v>-8.3357713025145053E-5</v>
      </c>
      <c r="O441" s="32">
        <f t="shared" si="83"/>
        <v>-1.2958493428966156E-3</v>
      </c>
      <c r="P441" s="4">
        <f t="shared" si="84"/>
        <v>-7.9164324307767764E-4</v>
      </c>
      <c r="Q441" s="4">
        <f t="shared" si="85"/>
        <v>4.6167636120753031E-6</v>
      </c>
      <c r="R441" s="4">
        <f t="shared" si="86"/>
        <v>0</v>
      </c>
      <c r="S441" s="4">
        <f t="shared" si="87"/>
        <v>0</v>
      </c>
      <c r="T441" s="4">
        <f t="shared" si="88"/>
        <v>0</v>
      </c>
      <c r="U441" s="4">
        <f t="shared" si="89"/>
        <v>-2.0818596047096349E-3</v>
      </c>
      <c r="V441" s="5">
        <f t="shared" si="90"/>
        <v>-6.9465243405231192E-5</v>
      </c>
    </row>
    <row r="442" spans="1:22" x14ac:dyDescent="0.25">
      <c r="A442" s="130" t="s">
        <v>95</v>
      </c>
      <c r="B442" s="140">
        <v>634</v>
      </c>
      <c r="C442" s="74">
        <f>IFERROR(PopulationTAZ!C442/HHTAZ!C442,0)</f>
        <v>3.0064817543513045</v>
      </c>
      <c r="D442" s="75">
        <f>IFERROR(PopulationTAZ!D442/HHTAZ!D442,0)</f>
        <v>3.0064817543513045</v>
      </c>
      <c r="E442" s="75">
        <f>IFERROR(PopulationTAZ!E442/HHTAZ!E442,0)</f>
        <v>3.0064817543513045</v>
      </c>
      <c r="F442" s="75">
        <f>IFERROR(PopulationTAZ!F442/HHTAZ!F442,0)</f>
        <v>3.0064817543513045</v>
      </c>
      <c r="G442" s="75">
        <f>IFERROR(PopulationTAZ!G442/HHTAZ!G442,0)</f>
        <v>3.0064817543513045</v>
      </c>
      <c r="H442" s="76">
        <f>IFERROR(PopulationTAZ!H442/HHTAZ!H442,0)</f>
        <v>3.0064817543513045</v>
      </c>
      <c r="I442" s="77">
        <f>IFERROR(PopulationTAZ!I442/HHTAZ!I442,0)</f>
        <v>3.0064817543513045</v>
      </c>
      <c r="J442" s="74">
        <f t="shared" si="78"/>
        <v>0</v>
      </c>
      <c r="K442" s="75">
        <f t="shared" si="79"/>
        <v>0</v>
      </c>
      <c r="L442" s="77">
        <f t="shared" si="80"/>
        <v>0</v>
      </c>
      <c r="M442" s="91">
        <f t="shared" si="81"/>
        <v>0</v>
      </c>
      <c r="N442" s="4">
        <f t="shared" si="82"/>
        <v>0</v>
      </c>
      <c r="O442" s="32">
        <f t="shared" si="83"/>
        <v>0</v>
      </c>
      <c r="P442" s="4">
        <f t="shared" si="84"/>
        <v>0</v>
      </c>
      <c r="Q442" s="4">
        <f t="shared" si="85"/>
        <v>0</v>
      </c>
      <c r="R442" s="4">
        <f t="shared" si="86"/>
        <v>0</v>
      </c>
      <c r="S442" s="4">
        <f t="shared" si="87"/>
        <v>0</v>
      </c>
      <c r="T442" s="4">
        <f t="shared" si="88"/>
        <v>0</v>
      </c>
      <c r="U442" s="4">
        <f t="shared" si="89"/>
        <v>0</v>
      </c>
      <c r="V442" s="5">
        <f t="shared" si="90"/>
        <v>0</v>
      </c>
    </row>
    <row r="443" spans="1:22" x14ac:dyDescent="0.25">
      <c r="A443" s="130" t="s">
        <v>95</v>
      </c>
      <c r="B443" s="140">
        <v>635</v>
      </c>
      <c r="C443" s="74">
        <f>IFERROR(PopulationTAZ!C443/HHTAZ!C443,0)</f>
        <v>2.8700751386246859</v>
      </c>
      <c r="D443" s="75">
        <f>IFERROR(PopulationTAZ!D443/HHTAZ!D443,0)</f>
        <v>2.8700751386246859</v>
      </c>
      <c r="E443" s="75">
        <f>IFERROR(PopulationTAZ!E443/HHTAZ!E443,0)</f>
        <v>2.8700751386246859</v>
      </c>
      <c r="F443" s="75">
        <f>IFERROR(PopulationTAZ!F443/HHTAZ!F443,0)</f>
        <v>2.8700751386246859</v>
      </c>
      <c r="G443" s="75">
        <f>IFERROR(PopulationTAZ!G443/HHTAZ!G443,0)</f>
        <v>2.8700751386246859</v>
      </c>
      <c r="H443" s="76">
        <f>IFERROR(PopulationTAZ!H443/HHTAZ!H443,0)</f>
        <v>2.8700751386246859</v>
      </c>
      <c r="I443" s="77">
        <f>IFERROR(PopulationTAZ!I443/HHTAZ!I443,0)</f>
        <v>2.8700751386246859</v>
      </c>
      <c r="J443" s="74">
        <f t="shared" si="78"/>
        <v>0</v>
      </c>
      <c r="K443" s="75">
        <f t="shared" si="79"/>
        <v>0</v>
      </c>
      <c r="L443" s="77">
        <f t="shared" si="80"/>
        <v>0</v>
      </c>
      <c r="M443" s="91">
        <f t="shared" si="81"/>
        <v>0</v>
      </c>
      <c r="N443" s="4">
        <f t="shared" si="82"/>
        <v>0</v>
      </c>
      <c r="O443" s="32">
        <f t="shared" si="83"/>
        <v>0</v>
      </c>
      <c r="P443" s="4">
        <f t="shared" si="84"/>
        <v>0</v>
      </c>
      <c r="Q443" s="4">
        <f t="shared" si="85"/>
        <v>0</v>
      </c>
      <c r="R443" s="4">
        <f t="shared" si="86"/>
        <v>0</v>
      </c>
      <c r="S443" s="4">
        <f t="shared" si="87"/>
        <v>0</v>
      </c>
      <c r="T443" s="4">
        <f t="shared" si="88"/>
        <v>0</v>
      </c>
      <c r="U443" s="4">
        <f t="shared" si="89"/>
        <v>0</v>
      </c>
      <c r="V443" s="5">
        <f t="shared" si="90"/>
        <v>0</v>
      </c>
    </row>
    <row r="444" spans="1:22" x14ac:dyDescent="0.25">
      <c r="A444" s="130" t="s">
        <v>95</v>
      </c>
      <c r="B444" s="140">
        <v>636</v>
      </c>
      <c r="C444" s="74">
        <f>IFERROR(PopulationTAZ!C444/HHTAZ!C444,0)</f>
        <v>2.6401477429599369</v>
      </c>
      <c r="D444" s="75">
        <f>IFERROR(PopulationTAZ!D444/HHTAZ!D444,0)</f>
        <v>2.3821798011121422</v>
      </c>
      <c r="E444" s="75">
        <f>IFERROR(PopulationTAZ!E444/HHTAZ!E444,0)</f>
        <v>2.2956392333639681</v>
      </c>
      <c r="F444" s="75">
        <f>IFERROR(PopulationTAZ!F444/HHTAZ!F444,0)</f>
        <v>2.2959668476465565</v>
      </c>
      <c r="G444" s="75">
        <f>IFERROR(PopulationTAZ!G444/HHTAZ!G444,0)</f>
        <v>2.2765060251000175</v>
      </c>
      <c r="H444" s="76">
        <f>IFERROR(PopulationTAZ!H444/HHTAZ!H444,0)</f>
        <v>2.2553865889539035</v>
      </c>
      <c r="I444" s="77">
        <f>IFERROR(PopulationTAZ!I444/HHTAZ!I444,0)</f>
        <v>2.2427186837253203</v>
      </c>
      <c r="J444" s="74">
        <f t="shared" si="78"/>
        <v>-0.38476115400603339</v>
      </c>
      <c r="K444" s="75">
        <f t="shared" si="79"/>
        <v>-0.12679321215823869</v>
      </c>
      <c r="L444" s="77">
        <f t="shared" si="80"/>
        <v>-0.39742905923461658</v>
      </c>
      <c r="M444" s="91">
        <f t="shared" si="81"/>
        <v>-0.14573470557926727</v>
      </c>
      <c r="N444" s="4">
        <f t="shared" si="82"/>
        <v>-6.2807325906734102E-3</v>
      </c>
      <c r="O444" s="32">
        <f t="shared" si="83"/>
        <v>-9.7709661338338694E-2</v>
      </c>
      <c r="P444" s="4">
        <f t="shared" si="84"/>
        <v>-3.6328310611890791E-2</v>
      </c>
      <c r="Q444" s="4">
        <f t="shared" si="85"/>
        <v>1.4271157149914337E-4</v>
      </c>
      <c r="R444" s="4">
        <f t="shared" si="86"/>
        <v>-8.4760903958551737E-3</v>
      </c>
      <c r="S444" s="4">
        <f t="shared" si="87"/>
        <v>-9.2771272789344827E-3</v>
      </c>
      <c r="T444" s="4">
        <f t="shared" si="88"/>
        <v>-5.6167334197277929E-3</v>
      </c>
      <c r="U444" s="4">
        <f t="shared" si="89"/>
        <v>-0.15053288600775372</v>
      </c>
      <c r="V444" s="5">
        <f t="shared" si="90"/>
        <v>-5.4234414434380929E-3</v>
      </c>
    </row>
    <row r="445" spans="1:22" x14ac:dyDescent="0.25">
      <c r="A445" s="130" t="s">
        <v>95</v>
      </c>
      <c r="B445" s="140">
        <v>637</v>
      </c>
      <c r="C445" s="74">
        <f>IFERROR(PopulationTAZ!C445/HHTAZ!C445,0)</f>
        <v>2.9620082481665708</v>
      </c>
      <c r="D445" s="75">
        <f>IFERROR(PopulationTAZ!D445/HHTAZ!D445,0)</f>
        <v>2.6596430296088127</v>
      </c>
      <c r="E445" s="75">
        <f>IFERROR(PopulationTAZ!E445/HHTAZ!E445,0)</f>
        <v>2.5459328567791921</v>
      </c>
      <c r="F445" s="75">
        <f>IFERROR(PopulationTAZ!F445/HHTAZ!F445,0)</f>
        <v>2.5463452895957723</v>
      </c>
      <c r="G445" s="75">
        <f>IFERROR(PopulationTAZ!G445/HHTAZ!G445,0)</f>
        <v>2.5224366229370849</v>
      </c>
      <c r="H445" s="76">
        <f>IFERROR(PopulationTAZ!H445/HHTAZ!H445,0)</f>
        <v>2.4966936933151782</v>
      </c>
      <c r="I445" s="77">
        <f>IFERROR(PopulationTAZ!I445/HHTAZ!I445,0)</f>
        <v>2.4811511507623569</v>
      </c>
      <c r="J445" s="74">
        <f t="shared" si="78"/>
        <v>-0.46531455485139261</v>
      </c>
      <c r="K445" s="75">
        <f t="shared" si="79"/>
        <v>-0.16294933629363451</v>
      </c>
      <c r="L445" s="77">
        <f t="shared" si="80"/>
        <v>-0.4808570974042139</v>
      </c>
      <c r="M445" s="91">
        <f t="shared" si="81"/>
        <v>-0.15709428059135688</v>
      </c>
      <c r="N445" s="4">
        <f t="shared" si="82"/>
        <v>-6.8126943221061831E-3</v>
      </c>
      <c r="O445" s="32">
        <f t="shared" si="83"/>
        <v>-0.10208115346907509</v>
      </c>
      <c r="P445" s="4">
        <f t="shared" si="84"/>
        <v>-4.2753922824878221E-2</v>
      </c>
      <c r="Q445" s="4">
        <f t="shared" si="85"/>
        <v>1.6199673745598275E-4</v>
      </c>
      <c r="R445" s="4">
        <f t="shared" si="86"/>
        <v>-9.389404789828304E-3</v>
      </c>
      <c r="S445" s="4">
        <f t="shared" si="87"/>
        <v>-1.020558034553587E-2</v>
      </c>
      <c r="T445" s="4">
        <f t="shared" si="88"/>
        <v>-6.2252500554778045E-3</v>
      </c>
      <c r="U445" s="4">
        <f t="shared" si="89"/>
        <v>-0.16234157946786798</v>
      </c>
      <c r="V445" s="5">
        <f t="shared" si="90"/>
        <v>-5.8874299039759492E-3</v>
      </c>
    </row>
    <row r="446" spans="1:22" x14ac:dyDescent="0.25">
      <c r="A446" s="130" t="s">
        <v>95</v>
      </c>
      <c r="B446" s="140">
        <v>638</v>
      </c>
      <c r="C446" s="74">
        <f>IFERROR(PopulationTAZ!C446/HHTAZ!C446,0)</f>
        <v>2.7887649817628128</v>
      </c>
      <c r="D446" s="75">
        <f>IFERROR(PopulationTAZ!D446/HHTAZ!D446,0)</f>
        <v>2.7887649817628128</v>
      </c>
      <c r="E446" s="75">
        <f>IFERROR(PopulationTAZ!E446/HHTAZ!E446,0)</f>
        <v>2.7887649817628128</v>
      </c>
      <c r="F446" s="75">
        <f>IFERROR(PopulationTAZ!F446/HHTAZ!F446,0)</f>
        <v>2.7887649817628128</v>
      </c>
      <c r="G446" s="75">
        <f>IFERROR(PopulationTAZ!G446/HHTAZ!G446,0)</f>
        <v>2.7887649817628128</v>
      </c>
      <c r="H446" s="76">
        <f>IFERROR(PopulationTAZ!H446/HHTAZ!H446,0)</f>
        <v>2.7887649817628128</v>
      </c>
      <c r="I446" s="77">
        <f>IFERROR(PopulationTAZ!I446/HHTAZ!I446,0)</f>
        <v>2.7887649817628128</v>
      </c>
      <c r="J446" s="74">
        <f t="shared" si="78"/>
        <v>0</v>
      </c>
      <c r="K446" s="75">
        <f t="shared" si="79"/>
        <v>0</v>
      </c>
      <c r="L446" s="77">
        <f t="shared" si="80"/>
        <v>0</v>
      </c>
      <c r="M446" s="91">
        <f t="shared" si="81"/>
        <v>0</v>
      </c>
      <c r="N446" s="4">
        <f t="shared" si="82"/>
        <v>0</v>
      </c>
      <c r="O446" s="32">
        <f t="shared" si="83"/>
        <v>0</v>
      </c>
      <c r="P446" s="4">
        <f t="shared" si="84"/>
        <v>0</v>
      </c>
      <c r="Q446" s="4">
        <f t="shared" si="85"/>
        <v>0</v>
      </c>
      <c r="R446" s="4">
        <f t="shared" si="86"/>
        <v>0</v>
      </c>
      <c r="S446" s="4">
        <f t="shared" si="87"/>
        <v>0</v>
      </c>
      <c r="T446" s="4">
        <f t="shared" si="88"/>
        <v>0</v>
      </c>
      <c r="U446" s="4">
        <f t="shared" si="89"/>
        <v>0</v>
      </c>
      <c r="V446" s="5">
        <f t="shared" si="90"/>
        <v>0</v>
      </c>
    </row>
    <row r="447" spans="1:22" x14ac:dyDescent="0.25">
      <c r="A447" s="130" t="s">
        <v>95</v>
      </c>
      <c r="B447" s="140">
        <v>639</v>
      </c>
      <c r="C447" s="74">
        <f>IFERROR(PopulationTAZ!C447/HHTAZ!C447,0)</f>
        <v>1.9203791409913415</v>
      </c>
      <c r="D447" s="75">
        <f>IFERROR(PopulationTAZ!D447/HHTAZ!D447,0)</f>
        <v>1.9150541047113996</v>
      </c>
      <c r="E447" s="75">
        <f>IFERROR(PopulationTAZ!E447/HHTAZ!E447,0)</f>
        <v>1.9139649065528674</v>
      </c>
      <c r="F447" s="75">
        <f>IFERROR(PopulationTAZ!F447/HHTAZ!F447,0)</f>
        <v>1.9144094052510301</v>
      </c>
      <c r="G447" s="75">
        <f>IFERROR(PopulationTAZ!G447/HHTAZ!G447,0)</f>
        <v>1.9144094052510301</v>
      </c>
      <c r="H447" s="76">
        <f>IFERROR(PopulationTAZ!H447/HHTAZ!H447,0)</f>
        <v>1.9144094052510301</v>
      </c>
      <c r="I447" s="77">
        <f>IFERROR(PopulationTAZ!I447/HHTAZ!I447,0)</f>
        <v>1.9144094052510301</v>
      </c>
      <c r="J447" s="74">
        <f t="shared" si="78"/>
        <v>-5.9697357403114548E-3</v>
      </c>
      <c r="K447" s="75">
        <f t="shared" si="79"/>
        <v>-6.4469946036949111E-4</v>
      </c>
      <c r="L447" s="77">
        <f t="shared" si="80"/>
        <v>-5.9697357403114548E-3</v>
      </c>
      <c r="M447" s="91">
        <f t="shared" si="81"/>
        <v>-3.1086235071423607E-3</v>
      </c>
      <c r="N447" s="4">
        <f t="shared" si="82"/>
        <v>-1.2453085795038898E-4</v>
      </c>
      <c r="O447" s="32">
        <f t="shared" si="83"/>
        <v>-2.772908831530585E-3</v>
      </c>
      <c r="P447" s="4">
        <f t="shared" si="84"/>
        <v>-5.6875581522863872E-4</v>
      </c>
      <c r="Q447" s="4">
        <f t="shared" si="85"/>
        <v>2.3223973263086783E-4</v>
      </c>
      <c r="R447" s="4">
        <f t="shared" si="86"/>
        <v>0</v>
      </c>
      <c r="S447" s="4">
        <f t="shared" si="87"/>
        <v>0</v>
      </c>
      <c r="T447" s="4">
        <f t="shared" si="88"/>
        <v>0</v>
      </c>
      <c r="U447" s="4">
        <f t="shared" si="89"/>
        <v>-3.1086235071423607E-3</v>
      </c>
      <c r="V447" s="5">
        <f t="shared" si="90"/>
        <v>-1.0377679195072709E-4</v>
      </c>
    </row>
    <row r="448" spans="1:22" x14ac:dyDescent="0.25">
      <c r="A448" s="130" t="s">
        <v>95</v>
      </c>
      <c r="B448" s="140">
        <v>640</v>
      </c>
      <c r="C448" s="74">
        <f>IFERROR(PopulationTAZ!C448/HHTAZ!C448,0)</f>
        <v>1.9929805762697395</v>
      </c>
      <c r="D448" s="75">
        <f>IFERROR(PopulationTAZ!D448/HHTAZ!D448,0)</f>
        <v>1.9858511566741355</v>
      </c>
      <c r="E448" s="75">
        <f>IFERROR(PopulationTAZ!E448/HHTAZ!E448,0)</f>
        <v>1.9835056451999675</v>
      </c>
      <c r="F448" s="75">
        <f>IFERROR(PopulationTAZ!F448/HHTAZ!F448,0)</f>
        <v>1.9837157423180605</v>
      </c>
      <c r="G448" s="75">
        <f>IFERROR(PopulationTAZ!G448/HHTAZ!G448,0)</f>
        <v>1.9830217827755958</v>
      </c>
      <c r="H448" s="76">
        <f>IFERROR(PopulationTAZ!H448/HHTAZ!H448,0)</f>
        <v>1.9794440350698097</v>
      </c>
      <c r="I448" s="77">
        <f>IFERROR(PopulationTAZ!I448/HHTAZ!I448,0)</f>
        <v>1.9743409781337324</v>
      </c>
      <c r="J448" s="74">
        <f t="shared" si="78"/>
        <v>-1.3536541199929752E-2</v>
      </c>
      <c r="K448" s="75">
        <f t="shared" si="79"/>
        <v>-6.4071216043257717E-3</v>
      </c>
      <c r="L448" s="77">
        <f t="shared" si="80"/>
        <v>-1.8639598136007018E-2</v>
      </c>
      <c r="M448" s="91">
        <f t="shared" si="81"/>
        <v>-6.7921089453195638E-3</v>
      </c>
      <c r="N448" s="4">
        <f t="shared" si="82"/>
        <v>-2.7257405687808323E-4</v>
      </c>
      <c r="O448" s="32">
        <f t="shared" si="83"/>
        <v>-3.5772649671017565E-3</v>
      </c>
      <c r="P448" s="4">
        <f t="shared" si="84"/>
        <v>-1.1811114172807224E-3</v>
      </c>
      <c r="Q448" s="4">
        <f t="shared" si="85"/>
        <v>1.0592211754034686E-4</v>
      </c>
      <c r="R448" s="4">
        <f t="shared" si="86"/>
        <v>-3.4982811683181847E-4</v>
      </c>
      <c r="S448" s="4">
        <f t="shared" si="87"/>
        <v>-1.804189816199786E-3</v>
      </c>
      <c r="T448" s="4">
        <f t="shared" si="88"/>
        <v>-2.578025367561021E-3</v>
      </c>
      <c r="U448" s="4">
        <f t="shared" si="89"/>
        <v>-9.3526240837202845E-3</v>
      </c>
      <c r="V448" s="5">
        <f t="shared" si="90"/>
        <v>-3.1317210123849026E-4</v>
      </c>
    </row>
    <row r="449" spans="1:22" x14ac:dyDescent="0.25">
      <c r="A449" s="130" t="s">
        <v>95</v>
      </c>
      <c r="B449" s="140">
        <v>641</v>
      </c>
      <c r="C449" s="74">
        <f>IFERROR(PopulationTAZ!C449/HHTAZ!C449,0)</f>
        <v>2.1065921523213063</v>
      </c>
      <c r="D449" s="75">
        <f>IFERROR(PopulationTAZ!D449/HHTAZ!D449,0)</f>
        <v>2.1019877882478801</v>
      </c>
      <c r="E449" s="75">
        <f>IFERROR(PopulationTAZ!E449/HHTAZ!E449,0)</f>
        <v>2.1006083308545098</v>
      </c>
      <c r="F449" s="75">
        <f>IFERROR(PopulationTAZ!F449/HHTAZ!F449,0)</f>
        <v>2.1006161053010191</v>
      </c>
      <c r="G449" s="75">
        <f>IFERROR(PopulationTAZ!G449/HHTAZ!G449,0)</f>
        <v>2.1001158787784</v>
      </c>
      <c r="H449" s="76">
        <f>IFERROR(PopulationTAZ!H449/HHTAZ!H449,0)</f>
        <v>2.0977613127817838</v>
      </c>
      <c r="I449" s="77">
        <f>IFERROR(PopulationTAZ!I449/HHTAZ!I449,0)</f>
        <v>2.0941056910549394</v>
      </c>
      <c r="J449" s="74">
        <f t="shared" si="78"/>
        <v>-8.8308395395224615E-3</v>
      </c>
      <c r="K449" s="75">
        <f t="shared" si="79"/>
        <v>-4.2264754660963355E-3</v>
      </c>
      <c r="L449" s="77">
        <f t="shared" si="80"/>
        <v>-1.2486461266366877E-2</v>
      </c>
      <c r="M449" s="91">
        <f t="shared" si="81"/>
        <v>-4.1920024860016003E-3</v>
      </c>
      <c r="N449" s="4">
        <f t="shared" si="82"/>
        <v>-1.6801842576608106E-4</v>
      </c>
      <c r="O449" s="32">
        <f t="shared" si="83"/>
        <v>-2.1856931672096236E-3</v>
      </c>
      <c r="P449" s="4">
        <f t="shared" si="84"/>
        <v>-6.5626327663881323E-4</v>
      </c>
      <c r="Q449" s="4">
        <f t="shared" si="85"/>
        <v>3.7010452615948708E-6</v>
      </c>
      <c r="R449" s="4">
        <f t="shared" si="86"/>
        <v>-2.3813324165067318E-4</v>
      </c>
      <c r="S449" s="4">
        <f t="shared" si="87"/>
        <v>-1.121160037124147E-3</v>
      </c>
      <c r="T449" s="4">
        <f t="shared" si="88"/>
        <v>-1.7426299667986367E-3</v>
      </c>
      <c r="U449" s="4">
        <f t="shared" si="89"/>
        <v>-5.9273273436473151E-3</v>
      </c>
      <c r="V449" s="5">
        <f t="shared" si="90"/>
        <v>-1.9814582231525435E-4</v>
      </c>
    </row>
    <row r="450" spans="1:22" x14ac:dyDescent="0.25">
      <c r="A450" s="130" t="s">
        <v>95</v>
      </c>
      <c r="B450" s="140">
        <v>642</v>
      </c>
      <c r="C450" s="74">
        <f>IFERROR(PopulationTAZ!C450/HHTAZ!C450,0)</f>
        <v>1.9927882956926208</v>
      </c>
      <c r="D450" s="75">
        <f>IFERROR(PopulationTAZ!D450/HHTAZ!D450,0)</f>
        <v>1.9899315926222307</v>
      </c>
      <c r="E450" s="75">
        <f>IFERROR(PopulationTAZ!E450/HHTAZ!E450,0)</f>
        <v>1.9888565460061955</v>
      </c>
      <c r="F450" s="75">
        <f>IFERROR(PopulationTAZ!F450/HHTAZ!F450,0)</f>
        <v>1.9889241814860168</v>
      </c>
      <c r="G450" s="75">
        <f>IFERROR(PopulationTAZ!G450/HHTAZ!G450,0)</f>
        <v>1.9885782392048776</v>
      </c>
      <c r="H450" s="76">
        <f>IFERROR(PopulationTAZ!H450/HHTAZ!H450,0)</f>
        <v>1.986846433923372</v>
      </c>
      <c r="I450" s="77">
        <f>IFERROR(PopulationTAZ!I450/HHTAZ!I450,0)</f>
        <v>1.9857992805996356</v>
      </c>
      <c r="J450" s="74">
        <f t="shared" ref="J450:J513" si="91">H450-C450</f>
        <v>-5.941861769248824E-3</v>
      </c>
      <c r="K450" s="75">
        <f t="shared" ref="K450:K513" si="92">H450-D450</f>
        <v>-3.0851586988587254E-3</v>
      </c>
      <c r="L450" s="77">
        <f t="shared" ref="L450:L513" si="93">I450-C450</f>
        <v>-6.9890150929852179E-3</v>
      </c>
      <c r="M450" s="91">
        <f t="shared" ref="M450:M513" si="94">IFERROR(H450/C450-1,0)</f>
        <v>-2.9816823904937895E-3</v>
      </c>
      <c r="N450" s="4">
        <f t="shared" ref="N450:N513" si="95">IFERROR(((H450/C450)^(1/25))-1,0)</f>
        <v>-1.1943832513072739E-4</v>
      </c>
      <c r="O450" s="32">
        <f t="shared" ref="O450:O513" si="96">IFERROR(D450/C450-1,0)</f>
        <v>-1.4335205985326338E-3</v>
      </c>
      <c r="P450" s="4">
        <f t="shared" ref="P450:P513" si="97">IFERROR(E450/D450-1,0)</f>
        <v>-5.4024300132782255E-4</v>
      </c>
      <c r="Q450" s="4">
        <f t="shared" ref="Q450:Q513" si="98">IFERROR(F450/E450-1,0)</f>
        <v>3.4007218850051757E-5</v>
      </c>
      <c r="R450" s="4">
        <f t="shared" ref="R450:R513" si="99">IFERROR(G450/F450-1,0)</f>
        <v>-1.7393437334578543E-4</v>
      </c>
      <c r="S450" s="4">
        <f t="shared" ref="S450:S513" si="100">IFERROR(H450/G450-1,0)</f>
        <v>-8.7087611005842724E-4</v>
      </c>
      <c r="T450" s="4">
        <f t="shared" ref="T450:T513" si="101">IFERROR(I450/H450-1,0)</f>
        <v>-5.2704290873084592E-4</v>
      </c>
      <c r="U450" s="4">
        <f t="shared" ref="U450:U513" si="102">IFERROR(I450/C450-1,0)</f>
        <v>-3.5071538246645995E-3</v>
      </c>
      <c r="V450" s="5">
        <f t="shared" ref="V450:V513" si="103">IFERROR(((I450/C450)^(1/30))-1,0)</f>
        <v>-1.1710375302187437E-4</v>
      </c>
    </row>
    <row r="451" spans="1:22" x14ac:dyDescent="0.25">
      <c r="A451" s="130" t="s">
        <v>95</v>
      </c>
      <c r="B451" s="140">
        <v>643</v>
      </c>
      <c r="C451" s="74">
        <f>IFERROR(PopulationTAZ!C451/HHTAZ!C451,0)</f>
        <v>1.9375594430494112</v>
      </c>
      <c r="D451" s="75">
        <f>IFERROR(PopulationTAZ!D451/HHTAZ!D451,0)</f>
        <v>1.9375594430494112</v>
      </c>
      <c r="E451" s="75">
        <f>IFERROR(PopulationTAZ!E451/HHTAZ!E451,0)</f>
        <v>1.9375594430494112</v>
      </c>
      <c r="F451" s="75">
        <f>IFERROR(PopulationTAZ!F451/HHTAZ!F451,0)</f>
        <v>1.9375594430494112</v>
      </c>
      <c r="G451" s="75">
        <f>IFERROR(PopulationTAZ!G451/HHTAZ!G451,0)</f>
        <v>1.9375594430494112</v>
      </c>
      <c r="H451" s="76">
        <f>IFERROR(PopulationTAZ!H451/HHTAZ!H451,0)</f>
        <v>1.9375594430494112</v>
      </c>
      <c r="I451" s="77">
        <f>IFERROR(PopulationTAZ!I451/HHTAZ!I451,0)</f>
        <v>1.9375594430494112</v>
      </c>
      <c r="J451" s="74">
        <f t="shared" si="91"/>
        <v>0</v>
      </c>
      <c r="K451" s="75">
        <f t="shared" si="92"/>
        <v>0</v>
      </c>
      <c r="L451" s="77">
        <f t="shared" si="93"/>
        <v>0</v>
      </c>
      <c r="M451" s="91">
        <f t="shared" si="94"/>
        <v>0</v>
      </c>
      <c r="N451" s="4">
        <f t="shared" si="95"/>
        <v>0</v>
      </c>
      <c r="O451" s="32">
        <f t="shared" si="96"/>
        <v>0</v>
      </c>
      <c r="P451" s="4">
        <f t="shared" si="97"/>
        <v>0</v>
      </c>
      <c r="Q451" s="4">
        <f t="shared" si="98"/>
        <v>0</v>
      </c>
      <c r="R451" s="4">
        <f t="shared" si="99"/>
        <v>0</v>
      </c>
      <c r="S451" s="4">
        <f t="shared" si="100"/>
        <v>0</v>
      </c>
      <c r="T451" s="4">
        <f t="shared" si="101"/>
        <v>0</v>
      </c>
      <c r="U451" s="4">
        <f t="shared" si="102"/>
        <v>0</v>
      </c>
      <c r="V451" s="5">
        <f t="shared" si="103"/>
        <v>0</v>
      </c>
    </row>
    <row r="452" spans="1:22" x14ac:dyDescent="0.25">
      <c r="A452" s="130" t="s">
        <v>95</v>
      </c>
      <c r="B452" s="140">
        <v>644</v>
      </c>
      <c r="C452" s="74">
        <f>IFERROR(PopulationTAZ!C452/HHTAZ!C452,0)</f>
        <v>3.8409300814436964</v>
      </c>
      <c r="D452" s="75">
        <f>IFERROR(PopulationTAZ!D452/HHTAZ!D452,0)</f>
        <v>3.8316006118021306</v>
      </c>
      <c r="E452" s="75">
        <f>IFERROR(PopulationTAZ!E452/HHTAZ!E452,0)</f>
        <v>3.8256926143503467</v>
      </c>
      <c r="F452" s="75">
        <f>IFERROR(PopulationTAZ!F452/HHTAZ!F452,0)</f>
        <v>3.825727104755122</v>
      </c>
      <c r="G452" s="75">
        <f>IFERROR(PopulationTAZ!G452/HHTAZ!G452,0)</f>
        <v>3.825727104755122</v>
      </c>
      <c r="H452" s="76">
        <f>IFERROR(PopulationTAZ!H452/HHTAZ!H452,0)</f>
        <v>3.825727104755122</v>
      </c>
      <c r="I452" s="77">
        <f>IFERROR(PopulationTAZ!I452/HHTAZ!I452,0)</f>
        <v>3.825727104755122</v>
      </c>
      <c r="J452" s="74">
        <f t="shared" si="91"/>
        <v>-1.5202976688574399E-2</v>
      </c>
      <c r="K452" s="75">
        <f t="shared" si="92"/>
        <v>-5.8735070470086193E-3</v>
      </c>
      <c r="L452" s="77">
        <f t="shared" si="93"/>
        <v>-1.5202976688574399E-2</v>
      </c>
      <c r="M452" s="91">
        <f t="shared" si="94"/>
        <v>-3.9581498142918781E-3</v>
      </c>
      <c r="N452" s="4">
        <f t="shared" si="95"/>
        <v>-1.5862757817652895E-4</v>
      </c>
      <c r="O452" s="32">
        <f t="shared" si="96"/>
        <v>-2.428961070298663E-3</v>
      </c>
      <c r="P452" s="4">
        <f t="shared" si="97"/>
        <v>-1.5419136936104527E-3</v>
      </c>
      <c r="Q452" s="4">
        <f t="shared" si="98"/>
        <v>9.0154668062059073E-6</v>
      </c>
      <c r="R452" s="4">
        <f t="shared" si="99"/>
        <v>0</v>
      </c>
      <c r="S452" s="4">
        <f t="shared" si="100"/>
        <v>0</v>
      </c>
      <c r="T452" s="4">
        <f t="shared" si="101"/>
        <v>0</v>
      </c>
      <c r="U452" s="4">
        <f t="shared" si="102"/>
        <v>-3.9581498142918781E-3</v>
      </c>
      <c r="V452" s="5">
        <f t="shared" si="103"/>
        <v>-1.321913959986265E-4</v>
      </c>
    </row>
    <row r="453" spans="1:22" x14ac:dyDescent="0.25">
      <c r="A453" s="130" t="s">
        <v>95</v>
      </c>
      <c r="B453" s="140">
        <v>645</v>
      </c>
      <c r="C453" s="74">
        <f>IFERROR(PopulationTAZ!C453/HHTAZ!C453,0)</f>
        <v>1.816085296775902</v>
      </c>
      <c r="D453" s="75">
        <f>IFERROR(PopulationTAZ!D453/HHTAZ!D453,0)</f>
        <v>1.8135622595769285</v>
      </c>
      <c r="E453" s="75">
        <f>IFERROR(PopulationTAZ!E453/HHTAZ!E453,0)</f>
        <v>1.813088959088839</v>
      </c>
      <c r="F453" s="75">
        <f>IFERROR(PopulationTAZ!F453/HHTAZ!F453,0)</f>
        <v>1.81455235689662</v>
      </c>
      <c r="G453" s="75">
        <f>IFERROR(PopulationTAZ!G453/HHTAZ!G453,0)</f>
        <v>1.8155251611205279</v>
      </c>
      <c r="H453" s="76">
        <f>IFERROR(PopulationTAZ!H453/HHTAZ!H453,0)</f>
        <v>1.8172263153792245</v>
      </c>
      <c r="I453" s="77">
        <f>IFERROR(PopulationTAZ!I453/HHTAZ!I453,0)</f>
        <v>1.8204527012788656</v>
      </c>
      <c r="J453" s="74">
        <f t="shared" si="91"/>
        <v>1.1410186033224967E-3</v>
      </c>
      <c r="K453" s="75">
        <f t="shared" si="92"/>
        <v>3.6640558022960068E-3</v>
      </c>
      <c r="L453" s="77">
        <f t="shared" si="93"/>
        <v>4.3674045029635788E-3</v>
      </c>
      <c r="M453" s="91">
        <f t="shared" si="94"/>
        <v>6.2828469860320979E-4</v>
      </c>
      <c r="N453" s="4">
        <f t="shared" si="95"/>
        <v>2.5123812013694291E-5</v>
      </c>
      <c r="O453" s="32">
        <f t="shared" si="96"/>
        <v>-1.3892724110771137E-3</v>
      </c>
      <c r="P453" s="4">
        <f t="shared" si="97"/>
        <v>-2.6097835108229717E-4</v>
      </c>
      <c r="Q453" s="4">
        <f t="shared" si="98"/>
        <v>8.0712962287088352E-4</v>
      </c>
      <c r="R453" s="4">
        <f t="shared" si="99"/>
        <v>5.3611251293506079E-4</v>
      </c>
      <c r="S453" s="4">
        <f t="shared" si="100"/>
        <v>9.3700395628038002E-4</v>
      </c>
      <c r="T453" s="4">
        <f t="shared" si="101"/>
        <v>1.7754452884244376E-3</v>
      </c>
      <c r="U453" s="4">
        <f t="shared" si="102"/>
        <v>2.4048454721357082E-3</v>
      </c>
      <c r="V453" s="5">
        <f t="shared" si="103"/>
        <v>8.0068487273043942E-5</v>
      </c>
    </row>
    <row r="454" spans="1:22" x14ac:dyDescent="0.25">
      <c r="A454" s="130" t="s">
        <v>95</v>
      </c>
      <c r="B454" s="140">
        <v>646</v>
      </c>
      <c r="C454" s="74">
        <f>IFERROR(PopulationTAZ!C454/HHTAZ!C454,0)</f>
        <v>1.9087786109080498</v>
      </c>
      <c r="D454" s="75">
        <f>IFERROR(PopulationTAZ!D454/HHTAZ!D454,0)</f>
        <v>1.9048785329277491</v>
      </c>
      <c r="E454" s="75">
        <f>IFERROR(PopulationTAZ!E454/HHTAZ!E454,0)</f>
        <v>1.9039040861432828</v>
      </c>
      <c r="F454" s="75">
        <f>IFERROR(PopulationTAZ!F454/HHTAZ!F454,0)</f>
        <v>1.9046215928679284</v>
      </c>
      <c r="G454" s="75">
        <f>IFERROR(PopulationTAZ!G454/HHTAZ!G454,0)</f>
        <v>1.9046215928679284</v>
      </c>
      <c r="H454" s="76">
        <f>IFERROR(PopulationTAZ!H454/HHTAZ!H454,0)</f>
        <v>1.9046215928679284</v>
      </c>
      <c r="I454" s="77">
        <f>IFERROR(PopulationTAZ!I454/HHTAZ!I454,0)</f>
        <v>1.9046215928679284</v>
      </c>
      <c r="J454" s="74">
        <f t="shared" si="91"/>
        <v>-4.157018040121363E-3</v>
      </c>
      <c r="K454" s="75">
        <f t="shared" si="92"/>
        <v>-2.5694005982068724E-4</v>
      </c>
      <c r="L454" s="77">
        <f t="shared" si="93"/>
        <v>-4.157018040121363E-3</v>
      </c>
      <c r="M454" s="91">
        <f t="shared" si="94"/>
        <v>-2.177841901813693E-3</v>
      </c>
      <c r="N454" s="4">
        <f t="shared" si="95"/>
        <v>-8.720487136559818E-5</v>
      </c>
      <c r="O454" s="32">
        <f t="shared" si="96"/>
        <v>-2.0432322313405082E-3</v>
      </c>
      <c r="P454" s="4">
        <f t="shared" si="97"/>
        <v>-5.1155323954887866E-4</v>
      </c>
      <c r="Q454" s="4">
        <f t="shared" si="98"/>
        <v>3.7686075147780329E-4</v>
      </c>
      <c r="R454" s="4">
        <f t="shared" si="99"/>
        <v>0</v>
      </c>
      <c r="S454" s="4">
        <f t="shared" si="100"/>
        <v>0</v>
      </c>
      <c r="T454" s="4">
        <f t="shared" si="101"/>
        <v>0</v>
      </c>
      <c r="U454" s="4">
        <f t="shared" si="102"/>
        <v>-2.177841901813693E-3</v>
      </c>
      <c r="V454" s="5">
        <f t="shared" si="103"/>
        <v>-7.2671254259359941E-5</v>
      </c>
    </row>
    <row r="455" spans="1:22" x14ac:dyDescent="0.25">
      <c r="A455" s="130" t="s">
        <v>95</v>
      </c>
      <c r="B455" s="140">
        <v>647</v>
      </c>
      <c r="C455" s="74">
        <f>IFERROR(PopulationTAZ!C455/HHTAZ!C455,0)</f>
        <v>2.0933465695081201</v>
      </c>
      <c r="D455" s="75">
        <f>IFERROR(PopulationTAZ!D455/HHTAZ!D455,0)</f>
        <v>2.0910377235280357</v>
      </c>
      <c r="E455" s="75">
        <f>IFERROR(PopulationTAZ!E455/HHTAZ!E455,0)</f>
        <v>2.0910377235280357</v>
      </c>
      <c r="F455" s="75">
        <f>IFERROR(PopulationTAZ!F455/HHTAZ!F455,0)</f>
        <v>2.0910377235280357</v>
      </c>
      <c r="G455" s="75">
        <f>IFERROR(PopulationTAZ!G455/HHTAZ!G455,0)</f>
        <v>2.0910377235280357</v>
      </c>
      <c r="H455" s="76">
        <f>IFERROR(PopulationTAZ!H455/HHTAZ!H455,0)</f>
        <v>2.0910377235280357</v>
      </c>
      <c r="I455" s="77">
        <f>IFERROR(PopulationTAZ!I455/HHTAZ!I455,0)</f>
        <v>2.0910377235280357</v>
      </c>
      <c r="J455" s="74">
        <f t="shared" si="91"/>
        <v>-2.3088459800844063E-3</v>
      </c>
      <c r="K455" s="75">
        <f t="shared" si="92"/>
        <v>0</v>
      </c>
      <c r="L455" s="77">
        <f t="shared" si="93"/>
        <v>-2.3088459800844063E-3</v>
      </c>
      <c r="M455" s="91">
        <f t="shared" si="94"/>
        <v>-1.1029449273786129E-3</v>
      </c>
      <c r="N455" s="4">
        <f t="shared" si="95"/>
        <v>-4.4141170499667481E-5</v>
      </c>
      <c r="O455" s="32">
        <f t="shared" si="96"/>
        <v>-1.1029449273786129E-3</v>
      </c>
      <c r="P455" s="4">
        <f t="shared" si="97"/>
        <v>0</v>
      </c>
      <c r="Q455" s="4">
        <f t="shared" si="98"/>
        <v>0</v>
      </c>
      <c r="R455" s="4">
        <f t="shared" si="99"/>
        <v>0</v>
      </c>
      <c r="S455" s="4">
        <f t="shared" si="100"/>
        <v>0</v>
      </c>
      <c r="T455" s="4">
        <f t="shared" si="101"/>
        <v>0</v>
      </c>
      <c r="U455" s="4">
        <f t="shared" si="102"/>
        <v>-1.1029449273786129E-3</v>
      </c>
      <c r="V455" s="5">
        <f t="shared" si="103"/>
        <v>-3.6784444060522503E-5</v>
      </c>
    </row>
    <row r="456" spans="1:22" x14ac:dyDescent="0.25">
      <c r="A456" s="130" t="s">
        <v>95</v>
      </c>
      <c r="B456" s="140">
        <v>648</v>
      </c>
      <c r="C456" s="74">
        <f>IFERROR(PopulationTAZ!C456/HHTAZ!C456,0)</f>
        <v>1.7265989883265205</v>
      </c>
      <c r="D456" s="75">
        <f>IFERROR(PopulationTAZ!D456/HHTAZ!D456,0)</f>
        <v>1.7243608473294494</v>
      </c>
      <c r="E456" s="75">
        <f>IFERROR(PopulationTAZ!E456/HHTAZ!E456,0)</f>
        <v>1.7244104637982542</v>
      </c>
      <c r="F456" s="75">
        <f>IFERROR(PopulationTAZ!F456/HHTAZ!F456,0)</f>
        <v>1.7264146631007353</v>
      </c>
      <c r="G456" s="75">
        <f>IFERROR(PopulationTAZ!G456/HHTAZ!G456,0)</f>
        <v>1.7264146631007353</v>
      </c>
      <c r="H456" s="76">
        <f>IFERROR(PopulationTAZ!H456/HHTAZ!H456,0)</f>
        <v>1.7264146631007353</v>
      </c>
      <c r="I456" s="77">
        <f>IFERROR(PopulationTAZ!I456/HHTAZ!I456,0)</f>
        <v>1.7264146631007353</v>
      </c>
      <c r="J456" s="74">
        <f t="shared" si="91"/>
        <v>-1.8432522578515353E-4</v>
      </c>
      <c r="K456" s="75">
        <f t="shared" si="92"/>
        <v>2.0538157712859384E-3</v>
      </c>
      <c r="L456" s="77">
        <f t="shared" si="93"/>
        <v>-1.8432522578515353E-4</v>
      </c>
      <c r="M456" s="91">
        <f t="shared" si="94"/>
        <v>-1.0675624567801911E-4</v>
      </c>
      <c r="N456" s="4">
        <f t="shared" si="95"/>
        <v>-4.2704686628036725E-6</v>
      </c>
      <c r="O456" s="32">
        <f t="shared" si="96"/>
        <v>-1.2962714632657191E-3</v>
      </c>
      <c r="P456" s="4">
        <f t="shared" si="97"/>
        <v>2.8773831696415897E-5</v>
      </c>
      <c r="Q456" s="4">
        <f t="shared" si="98"/>
        <v>1.162251879443188E-3</v>
      </c>
      <c r="R456" s="4">
        <f t="shared" si="99"/>
        <v>0</v>
      </c>
      <c r="S456" s="4">
        <f t="shared" si="100"/>
        <v>0</v>
      </c>
      <c r="T456" s="4">
        <f t="shared" si="101"/>
        <v>0</v>
      </c>
      <c r="U456" s="4">
        <f t="shared" si="102"/>
        <v>-1.0675624567801911E-4</v>
      </c>
      <c r="V456" s="5">
        <f t="shared" si="103"/>
        <v>-3.558725152119635E-6</v>
      </c>
    </row>
    <row r="457" spans="1:22" x14ac:dyDescent="0.25">
      <c r="A457" s="130" t="s">
        <v>95</v>
      </c>
      <c r="B457" s="140">
        <v>649</v>
      </c>
      <c r="C457" s="74">
        <f>IFERROR(PopulationTAZ!C457/HHTAZ!C457,0)</f>
        <v>2.0216385214004369</v>
      </c>
      <c r="D457" s="75">
        <f>IFERROR(PopulationTAZ!D457/HHTAZ!D457,0)</f>
        <v>2.0179810161749652</v>
      </c>
      <c r="E457" s="75">
        <f>IFERROR(PopulationTAZ!E457/HHTAZ!E457,0)</f>
        <v>2.0165109848152949</v>
      </c>
      <c r="F457" s="75">
        <f>IFERROR(PopulationTAZ!F457/HHTAZ!F457,0)</f>
        <v>2.0165194331358318</v>
      </c>
      <c r="G457" s="75">
        <f>IFERROR(PopulationTAZ!G457/HHTAZ!G457,0)</f>
        <v>2.0159763337269503</v>
      </c>
      <c r="H457" s="76">
        <f>IFERROR(PopulationTAZ!H457/HHTAZ!H457,0)</f>
        <v>2.0134379941150011</v>
      </c>
      <c r="I457" s="77">
        <f>IFERROR(PopulationTAZ!I457/HHTAZ!I457,0)</f>
        <v>2.0095724516410294</v>
      </c>
      <c r="J457" s="74">
        <f t="shared" si="91"/>
        <v>-8.2005272854357436E-3</v>
      </c>
      <c r="K457" s="75">
        <f t="shared" si="92"/>
        <v>-4.5430220599640414E-3</v>
      </c>
      <c r="L457" s="77">
        <f t="shared" si="93"/>
        <v>-1.2066069759407494E-2</v>
      </c>
      <c r="M457" s="91">
        <f t="shared" si="94"/>
        <v>-4.0563766462834439E-3</v>
      </c>
      <c r="N457" s="4">
        <f t="shared" si="95"/>
        <v>-1.6257182609102916E-4</v>
      </c>
      <c r="O457" s="32">
        <f t="shared" si="96"/>
        <v>-1.8091786374044849E-3</v>
      </c>
      <c r="P457" s="4">
        <f t="shared" si="97"/>
        <v>-7.284663968032401E-4</v>
      </c>
      <c r="Q457" s="4">
        <f t="shared" si="98"/>
        <v>4.1895732780794503E-6</v>
      </c>
      <c r="R457" s="4">
        <f t="shared" si="99"/>
        <v>-2.6932515499589194E-4</v>
      </c>
      <c r="S457" s="4">
        <f t="shared" si="100"/>
        <v>-1.2591118107306842E-3</v>
      </c>
      <c r="T457" s="4">
        <f t="shared" si="101"/>
        <v>-1.9198716251854764E-3</v>
      </c>
      <c r="U457" s="4">
        <f t="shared" si="102"/>
        <v>-5.9684605490446518E-3</v>
      </c>
      <c r="V457" s="5">
        <f t="shared" si="103"/>
        <v>-1.9952485890084581E-4</v>
      </c>
    </row>
    <row r="458" spans="1:22" x14ac:dyDescent="0.25">
      <c r="A458" s="130" t="s">
        <v>95</v>
      </c>
      <c r="B458" s="140">
        <v>650</v>
      </c>
      <c r="C458" s="74">
        <f>IFERROR(PopulationTAZ!C458/HHTAZ!C458,0)</f>
        <v>1.7725488155880491</v>
      </c>
      <c r="D458" s="75">
        <f>IFERROR(PopulationTAZ!D458/HHTAZ!D458,0)</f>
        <v>1.7694913216498207</v>
      </c>
      <c r="E458" s="75">
        <f>IFERROR(PopulationTAZ!E458/HHTAZ!E458,0)</f>
        <v>1.7692623370294824</v>
      </c>
      <c r="F458" s="75">
        <f>IFERROR(PopulationTAZ!F458/HHTAZ!F458,0)</f>
        <v>1.7711713107640421</v>
      </c>
      <c r="G458" s="75">
        <f>IFERROR(PopulationTAZ!G458/HHTAZ!G458,0)</f>
        <v>1.7725845972622343</v>
      </c>
      <c r="H458" s="76">
        <f>IFERROR(PopulationTAZ!H458/HHTAZ!H458,0)</f>
        <v>1.7754695738963291</v>
      </c>
      <c r="I458" s="77">
        <f>IFERROR(PopulationTAZ!I458/HHTAZ!I458,0)</f>
        <v>1.7806470135905208</v>
      </c>
      <c r="J458" s="74">
        <f t="shared" si="91"/>
        <v>2.9207583082799804E-3</v>
      </c>
      <c r="K458" s="75">
        <f t="shared" si="92"/>
        <v>5.9782522465083865E-3</v>
      </c>
      <c r="L458" s="77">
        <f t="shared" si="93"/>
        <v>8.0981980024716904E-3</v>
      </c>
      <c r="M458" s="91">
        <f t="shared" si="94"/>
        <v>1.6477731290638342E-3</v>
      </c>
      <c r="N458" s="4">
        <f t="shared" si="95"/>
        <v>6.5858850214928211E-5</v>
      </c>
      <c r="O458" s="32">
        <f t="shared" si="96"/>
        <v>-1.7249138141304243E-3</v>
      </c>
      <c r="P458" s="4">
        <f t="shared" si="97"/>
        <v>-1.2940703214348037E-4</v>
      </c>
      <c r="Q458" s="4">
        <f t="shared" si="98"/>
        <v>1.0789659026850806E-3</v>
      </c>
      <c r="R458" s="4">
        <f t="shared" si="99"/>
        <v>7.9793890608037543E-4</v>
      </c>
      <c r="S458" s="4">
        <f t="shared" si="100"/>
        <v>1.627553708043461E-3</v>
      </c>
      <c r="T458" s="4">
        <f t="shared" si="101"/>
        <v>2.9160959840215384E-3</v>
      </c>
      <c r="U458" s="4">
        <f t="shared" si="102"/>
        <v>4.5686741776898021E-3</v>
      </c>
      <c r="V458" s="5">
        <f t="shared" si="103"/>
        <v>1.5195385929422933E-4</v>
      </c>
    </row>
    <row r="459" spans="1:22" x14ac:dyDescent="0.25">
      <c r="A459" s="130" t="s">
        <v>95</v>
      </c>
      <c r="B459" s="140">
        <v>651</v>
      </c>
      <c r="C459" s="74">
        <f>IFERROR(PopulationTAZ!C459/HHTAZ!C459,0)</f>
        <v>1.8132969412470332</v>
      </c>
      <c r="D459" s="75">
        <f>IFERROR(PopulationTAZ!D459/HHTAZ!D459,0)</f>
        <v>1.810159360978715</v>
      </c>
      <c r="E459" s="75">
        <f>IFERROR(PopulationTAZ!E459/HHTAZ!E459,0)</f>
        <v>1.8096680882428207</v>
      </c>
      <c r="F459" s="75">
        <f>IFERROR(PopulationTAZ!F459/HHTAZ!F459,0)</f>
        <v>1.8112689322421536</v>
      </c>
      <c r="G459" s="75">
        <f>IFERROR(PopulationTAZ!G459/HHTAZ!G459,0)</f>
        <v>1.8123438196113779</v>
      </c>
      <c r="H459" s="76">
        <f>IFERROR(PopulationTAZ!H459/HHTAZ!H459,0)</f>
        <v>1.8142521010012451</v>
      </c>
      <c r="I459" s="77">
        <f>IFERROR(PopulationTAZ!I459/HHTAZ!I459,0)</f>
        <v>1.8176876954309504</v>
      </c>
      <c r="J459" s="74">
        <f t="shared" si="91"/>
        <v>9.5515975421189836E-4</v>
      </c>
      <c r="K459" s="75">
        <f t="shared" si="92"/>
        <v>4.092740022530128E-3</v>
      </c>
      <c r="L459" s="77">
        <f t="shared" si="93"/>
        <v>4.3907541839172115E-3</v>
      </c>
      <c r="M459" s="91">
        <f t="shared" si="94"/>
        <v>5.2675308300864643E-4</v>
      </c>
      <c r="N459" s="4">
        <f t="shared" si="95"/>
        <v>2.1064797751879638E-5</v>
      </c>
      <c r="O459" s="32">
        <f t="shared" si="96"/>
        <v>-1.7303179622419895E-3</v>
      </c>
      <c r="P459" s="4">
        <f t="shared" si="97"/>
        <v>-2.7139750592386491E-4</v>
      </c>
      <c r="Q459" s="4">
        <f t="shared" si="98"/>
        <v>8.8460641469745305E-4</v>
      </c>
      <c r="R459" s="4">
        <f t="shared" si="99"/>
        <v>5.9344438039565794E-4</v>
      </c>
      <c r="S459" s="4">
        <f t="shared" si="100"/>
        <v>1.0529356346282714E-3</v>
      </c>
      <c r="T459" s="4">
        <f t="shared" si="101"/>
        <v>1.8936698090685766E-3</v>
      </c>
      <c r="U459" s="4">
        <f t="shared" si="102"/>
        <v>2.4214203884873609E-3</v>
      </c>
      <c r="V459" s="5">
        <f t="shared" si="103"/>
        <v>8.0619698728190414E-5</v>
      </c>
    </row>
    <row r="460" spans="1:22" x14ac:dyDescent="0.25">
      <c r="A460" s="130" t="s">
        <v>95</v>
      </c>
      <c r="B460" s="140">
        <v>652</v>
      </c>
      <c r="C460" s="74">
        <f>IFERROR(PopulationTAZ!C460/HHTAZ!C460,0)</f>
        <v>1.9478040559913044</v>
      </c>
      <c r="D460" s="75">
        <f>IFERROR(PopulationTAZ!D460/HHTAZ!D460,0)</f>
        <v>1.9456904559804187</v>
      </c>
      <c r="E460" s="75">
        <f>IFERROR(PopulationTAZ!E460/HHTAZ!E460,0)</f>
        <v>1.9445955689404797</v>
      </c>
      <c r="F460" s="75">
        <f>IFERROR(PopulationTAZ!F460/HHTAZ!F460,0)</f>
        <v>1.9449857178123384</v>
      </c>
      <c r="G460" s="75">
        <f>IFERROR(PopulationTAZ!G460/HHTAZ!G460,0)</f>
        <v>1.944877380629209</v>
      </c>
      <c r="H460" s="76">
        <f>IFERROR(PopulationTAZ!H460/HHTAZ!H460,0)</f>
        <v>1.9436306540405519</v>
      </c>
      <c r="I460" s="77">
        <f>IFERROR(PopulationTAZ!I460/HHTAZ!I460,0)</f>
        <v>1.9424753992044337</v>
      </c>
      <c r="J460" s="74">
        <f t="shared" si="91"/>
        <v>-4.1734019507524422E-3</v>
      </c>
      <c r="K460" s="75">
        <f t="shared" si="92"/>
        <v>-2.0598019398667677E-3</v>
      </c>
      <c r="L460" s="77">
        <f t="shared" si="93"/>
        <v>-5.3286567868706669E-3</v>
      </c>
      <c r="M460" s="91">
        <f t="shared" si="94"/>
        <v>-2.1426189856804667E-3</v>
      </c>
      <c r="N460" s="4">
        <f t="shared" si="95"/>
        <v>-8.5793026680103246E-5</v>
      </c>
      <c r="O460" s="32">
        <f t="shared" si="96"/>
        <v>-1.0851194217326166E-3</v>
      </c>
      <c r="P460" s="4">
        <f t="shared" si="97"/>
        <v>-5.6272416641278689E-4</v>
      </c>
      <c r="Q460" s="4">
        <f t="shared" si="98"/>
        <v>2.0063239785694797E-4</v>
      </c>
      <c r="R460" s="4">
        <f t="shared" si="99"/>
        <v>-5.5700760235533053E-5</v>
      </c>
      <c r="S460" s="4">
        <f t="shared" si="100"/>
        <v>-6.410309467703712E-4</v>
      </c>
      <c r="T460" s="4">
        <f t="shared" si="101"/>
        <v>-5.9437981887999758E-4</v>
      </c>
      <c r="U460" s="4">
        <f t="shared" si="102"/>
        <v>-2.7357252750758176E-3</v>
      </c>
      <c r="V460" s="5">
        <f t="shared" si="103"/>
        <v>-9.1311637851920757E-5</v>
      </c>
    </row>
    <row r="461" spans="1:22" x14ac:dyDescent="0.25">
      <c r="A461" s="130" t="s">
        <v>95</v>
      </c>
      <c r="B461" s="140">
        <v>653</v>
      </c>
      <c r="C461" s="74">
        <f>IFERROR(PopulationTAZ!C461/HHTAZ!C461,0)</f>
        <v>1.9933240988456267</v>
      </c>
      <c r="D461" s="75">
        <f>IFERROR(PopulationTAZ!D461/HHTAZ!D461,0)</f>
        <v>1.9861934503787464</v>
      </c>
      <c r="E461" s="75">
        <f>IFERROR(PopulationTAZ!E461/HHTAZ!E461,0)</f>
        <v>1.9838475346175761</v>
      </c>
      <c r="F461" s="75">
        <f>IFERROR(PopulationTAZ!F461/HHTAZ!F461,0)</f>
        <v>1.9840576679493203</v>
      </c>
      <c r="G461" s="75">
        <f>IFERROR(PopulationTAZ!G461/HHTAZ!G461,0)</f>
        <v>1.9833635887916554</v>
      </c>
      <c r="H461" s="76">
        <f>IFERROR(PopulationTAZ!H461/HHTAZ!H461,0)</f>
        <v>1.9797852244029366</v>
      </c>
      <c r="I461" s="77">
        <f>IFERROR(PopulationTAZ!I461/HHTAZ!I461,0)</f>
        <v>1.974681287872103</v>
      </c>
      <c r="J461" s="74">
        <f t="shared" si="91"/>
        <v>-1.3538874442690085E-2</v>
      </c>
      <c r="K461" s="75">
        <f t="shared" si="92"/>
        <v>-6.4082259758098115E-3</v>
      </c>
      <c r="L461" s="77">
        <f t="shared" si="93"/>
        <v>-1.8642810973523716E-2</v>
      </c>
      <c r="M461" s="91">
        <f t="shared" si="94"/>
        <v>-6.7921089453193417E-3</v>
      </c>
      <c r="N461" s="4">
        <f t="shared" si="95"/>
        <v>-2.7257405687808323E-4</v>
      </c>
      <c r="O461" s="32">
        <f t="shared" si="96"/>
        <v>-3.5772649671018675E-3</v>
      </c>
      <c r="P461" s="4">
        <f t="shared" si="97"/>
        <v>-1.1811114172806114E-3</v>
      </c>
      <c r="Q461" s="4">
        <f t="shared" si="98"/>
        <v>1.0592211754056891E-4</v>
      </c>
      <c r="R461" s="4">
        <f t="shared" si="99"/>
        <v>-3.4982811683204051E-4</v>
      </c>
      <c r="S461" s="4">
        <f t="shared" si="100"/>
        <v>-1.804189816199564E-3</v>
      </c>
      <c r="T461" s="4">
        <f t="shared" si="101"/>
        <v>-2.578025367561243E-3</v>
      </c>
      <c r="U461" s="4">
        <f t="shared" si="102"/>
        <v>-9.3526240837202845E-3</v>
      </c>
      <c r="V461" s="5">
        <f t="shared" si="103"/>
        <v>-3.1317210123849026E-4</v>
      </c>
    </row>
    <row r="462" spans="1:22" x14ac:dyDescent="0.25">
      <c r="A462" s="130" t="s">
        <v>95</v>
      </c>
      <c r="B462" s="140">
        <v>654</v>
      </c>
      <c r="C462" s="74">
        <f>IFERROR(PopulationTAZ!C462/HHTAZ!C462,0)</f>
        <v>2.9938698754006041</v>
      </c>
      <c r="D462" s="75">
        <f>IFERROR(PopulationTAZ!D462/HHTAZ!D462,0)</f>
        <v>2.9885056957328677</v>
      </c>
      <c r="E462" s="75">
        <f>IFERROR(PopulationTAZ!E462/HHTAZ!E462,0)</f>
        <v>2.9860241595005266</v>
      </c>
      <c r="F462" s="75">
        <f>IFERROR(PopulationTAZ!F462/HHTAZ!F462,0)</f>
        <v>2.9860386983510843</v>
      </c>
      <c r="G462" s="75">
        <f>IFERROR(PopulationTAZ!G462/HHTAZ!G462,0)</f>
        <v>2.9851090423530637</v>
      </c>
      <c r="H462" s="76">
        <f>IFERROR(PopulationTAZ!H462/HHTAZ!H462,0)</f>
        <v>2.980807443930261</v>
      </c>
      <c r="I462" s="77">
        <f>IFERROR(PopulationTAZ!I462/HHTAZ!I462,0)</f>
        <v>2.9807050242269071</v>
      </c>
      <c r="J462" s="74">
        <f t="shared" si="91"/>
        <v>-1.3062431470343139E-2</v>
      </c>
      <c r="K462" s="75">
        <f t="shared" si="92"/>
        <v>-7.6982518026067481E-3</v>
      </c>
      <c r="L462" s="77">
        <f t="shared" si="93"/>
        <v>-1.3164851173697034E-2</v>
      </c>
      <c r="M462" s="91">
        <f t="shared" si="94"/>
        <v>-4.3630591889353143E-3</v>
      </c>
      <c r="N462" s="4">
        <f t="shared" si="95"/>
        <v>-1.7488890947425784E-4</v>
      </c>
      <c r="O462" s="32">
        <f t="shared" si="96"/>
        <v>-1.7917210470006495E-3</v>
      </c>
      <c r="P462" s="4">
        <f t="shared" si="97"/>
        <v>-8.3036021510163316E-4</v>
      </c>
      <c r="Q462" s="4">
        <f t="shared" si="98"/>
        <v>4.8689661507061999E-6</v>
      </c>
      <c r="R462" s="4">
        <f t="shared" si="99"/>
        <v>-3.1133420961149127E-4</v>
      </c>
      <c r="S462" s="4">
        <f t="shared" si="100"/>
        <v>-1.4410188578611871E-3</v>
      </c>
      <c r="T462" s="4">
        <f t="shared" si="101"/>
        <v>-3.4359718056431454E-5</v>
      </c>
      <c r="U462" s="4">
        <f t="shared" si="102"/>
        <v>-4.3972689935081188E-3</v>
      </c>
      <c r="V462" s="5">
        <f t="shared" si="103"/>
        <v>-1.4688805810714189E-4</v>
      </c>
    </row>
    <row r="463" spans="1:22" x14ac:dyDescent="0.25">
      <c r="A463" s="130" t="s">
        <v>95</v>
      </c>
      <c r="B463" s="140">
        <v>655</v>
      </c>
      <c r="C463" s="74">
        <f>IFERROR(PopulationTAZ!C463/HHTAZ!C463,0)</f>
        <v>2.751501317105542</v>
      </c>
      <c r="D463" s="75">
        <f>IFERROR(PopulationTAZ!D463/HHTAZ!D463,0)</f>
        <v>2.7466892895559409</v>
      </c>
      <c r="E463" s="75">
        <f>IFERROR(PopulationTAZ!E463/HHTAZ!E463,0)</f>
        <v>2.744323615994388</v>
      </c>
      <c r="F463" s="75">
        <f>IFERROR(PopulationTAZ!F463/HHTAZ!F463,0)</f>
        <v>2.7443375241089578</v>
      </c>
      <c r="G463" s="75">
        <f>IFERROR(PopulationTAZ!G463/HHTAZ!G463,0)</f>
        <v>2.7443375241089578</v>
      </c>
      <c r="H463" s="76">
        <f>IFERROR(PopulationTAZ!H463/HHTAZ!H463,0)</f>
        <v>2.7443375241089578</v>
      </c>
      <c r="I463" s="77">
        <f>IFERROR(PopulationTAZ!I463/HHTAZ!I463,0)</f>
        <v>2.7443375241089578</v>
      </c>
      <c r="J463" s="74">
        <f t="shared" si="91"/>
        <v>-7.1637929965842062E-3</v>
      </c>
      <c r="K463" s="75">
        <f t="shared" si="92"/>
        <v>-2.3517654469831228E-3</v>
      </c>
      <c r="L463" s="77">
        <f t="shared" si="93"/>
        <v>-7.1637929965842062E-3</v>
      </c>
      <c r="M463" s="91">
        <f t="shared" si="94"/>
        <v>-2.603594245820795E-3</v>
      </c>
      <c r="N463" s="4">
        <f t="shared" si="95"/>
        <v>-1.0427414274671865E-4</v>
      </c>
      <c r="O463" s="32">
        <f t="shared" si="96"/>
        <v>-1.7488734312739451E-3</v>
      </c>
      <c r="P463" s="4">
        <f t="shared" si="97"/>
        <v>-8.6128182410305509E-4</v>
      </c>
      <c r="Q463" s="4">
        <f t="shared" si="98"/>
        <v>5.0679571785838817E-6</v>
      </c>
      <c r="R463" s="4">
        <f t="shared" si="99"/>
        <v>0</v>
      </c>
      <c r="S463" s="4">
        <f t="shared" si="100"/>
        <v>0</v>
      </c>
      <c r="T463" s="4">
        <f t="shared" si="101"/>
        <v>0</v>
      </c>
      <c r="U463" s="4">
        <f t="shared" si="102"/>
        <v>-2.603594245820795E-3</v>
      </c>
      <c r="V463" s="5">
        <f t="shared" si="103"/>
        <v>-8.6895874062409284E-5</v>
      </c>
    </row>
    <row r="464" spans="1:22" x14ac:dyDescent="0.25">
      <c r="A464" s="130" t="s">
        <v>95</v>
      </c>
      <c r="B464" s="140">
        <v>656</v>
      </c>
      <c r="C464" s="74">
        <f>IFERROR(PopulationTAZ!C464/HHTAZ!C464,0)</f>
        <v>2.6437192272122019</v>
      </c>
      <c r="D464" s="75">
        <f>IFERROR(PopulationTAZ!D464/HHTAZ!D464,0)</f>
        <v>2.639386165456457</v>
      </c>
      <c r="E464" s="75">
        <f>IFERROR(PopulationTAZ!E464/HHTAZ!E464,0)</f>
        <v>2.6365410915869218</v>
      </c>
      <c r="F464" s="75">
        <f>IFERROR(PopulationTAZ!F464/HHTAZ!F464,0)</f>
        <v>2.6365578391543081</v>
      </c>
      <c r="G464" s="75">
        <f>IFERROR(PopulationTAZ!G464/HHTAZ!G464,0)</f>
        <v>2.6365578391543081</v>
      </c>
      <c r="H464" s="76">
        <f>IFERROR(PopulationTAZ!H464/HHTAZ!H464,0)</f>
        <v>2.6365578391543081</v>
      </c>
      <c r="I464" s="77">
        <f>IFERROR(PopulationTAZ!I464/HHTAZ!I464,0)</f>
        <v>2.6365578391543081</v>
      </c>
      <c r="J464" s="74">
        <f t="shared" si="91"/>
        <v>-7.1613880578937916E-3</v>
      </c>
      <c r="K464" s="75">
        <f t="shared" si="92"/>
        <v>-2.8283263021489091E-3</v>
      </c>
      <c r="L464" s="77">
        <f t="shared" si="93"/>
        <v>-7.1613880578937916E-3</v>
      </c>
      <c r="M464" s="91">
        <f t="shared" si="94"/>
        <v>-2.7088307957140456E-3</v>
      </c>
      <c r="N464" s="4">
        <f t="shared" si="95"/>
        <v>-1.0849436673765478E-4</v>
      </c>
      <c r="O464" s="32">
        <f t="shared" si="96"/>
        <v>-1.6390022477212884E-3</v>
      </c>
      <c r="P464" s="4">
        <f t="shared" si="97"/>
        <v>-1.0779301288953436E-3</v>
      </c>
      <c r="Q464" s="4">
        <f t="shared" si="98"/>
        <v>6.3520979967091051E-6</v>
      </c>
      <c r="R464" s="4">
        <f t="shared" si="99"/>
        <v>0</v>
      </c>
      <c r="S464" s="4">
        <f t="shared" si="100"/>
        <v>0</v>
      </c>
      <c r="T464" s="4">
        <f t="shared" si="101"/>
        <v>0</v>
      </c>
      <c r="U464" s="4">
        <f t="shared" si="102"/>
        <v>-2.7088307957140456E-3</v>
      </c>
      <c r="V464" s="5">
        <f t="shared" si="103"/>
        <v>-9.0412789748417488E-5</v>
      </c>
    </row>
    <row r="465" spans="1:22" x14ac:dyDescent="0.25">
      <c r="A465" s="130" t="s">
        <v>95</v>
      </c>
      <c r="B465" s="140">
        <v>657</v>
      </c>
      <c r="C465" s="74">
        <f>IFERROR(PopulationTAZ!C465/HHTAZ!C465,0)</f>
        <v>2.9527962028248669</v>
      </c>
      <c r="D465" s="75">
        <f>IFERROR(PopulationTAZ!D465/HHTAZ!D465,0)</f>
        <v>2.945565459777808</v>
      </c>
      <c r="E465" s="75">
        <f>IFERROR(PopulationTAZ!E465/HHTAZ!E465,0)</f>
        <v>2.9421807472060273</v>
      </c>
      <c r="F465" s="75">
        <f>IFERROR(PopulationTAZ!F465/HHTAZ!F465,0)</f>
        <v>2.9422005821432187</v>
      </c>
      <c r="G465" s="75">
        <f>IFERROR(PopulationTAZ!G465/HHTAZ!G465,0)</f>
        <v>2.9409350205430584</v>
      </c>
      <c r="H465" s="76">
        <f>IFERROR(PopulationTAZ!H465/HHTAZ!H465,0)</f>
        <v>2.9351283854694916</v>
      </c>
      <c r="I465" s="77">
        <f>IFERROR(PopulationTAZ!I465/HHTAZ!I465,0)</f>
        <v>2.9286740357576981</v>
      </c>
      <c r="J465" s="74">
        <f t="shared" si="91"/>
        <v>-1.7667817355375259E-2</v>
      </c>
      <c r="K465" s="75">
        <f t="shared" si="92"/>
        <v>-1.0437074308316419E-2</v>
      </c>
      <c r="L465" s="77">
        <f t="shared" si="93"/>
        <v>-2.4122167067168743E-2</v>
      </c>
      <c r="M465" s="91">
        <f t="shared" si="94"/>
        <v>-5.983419153165026E-3</v>
      </c>
      <c r="N465" s="4">
        <f t="shared" si="95"/>
        <v>-2.4002685023560844E-4</v>
      </c>
      <c r="O465" s="32">
        <f t="shared" si="96"/>
        <v>-2.4487782259207114E-3</v>
      </c>
      <c r="P465" s="4">
        <f t="shared" si="97"/>
        <v>-1.1490875412546453E-3</v>
      </c>
      <c r="Q465" s="4">
        <f t="shared" si="98"/>
        <v>6.7415767064371579E-6</v>
      </c>
      <c r="R465" s="4">
        <f t="shared" si="99"/>
        <v>-4.301411697901214E-4</v>
      </c>
      <c r="S465" s="4">
        <f t="shared" si="100"/>
        <v>-1.9744180109407816E-3</v>
      </c>
      <c r="T465" s="4">
        <f t="shared" si="101"/>
        <v>-2.1990008150055695E-3</v>
      </c>
      <c r="U465" s="4">
        <f t="shared" si="102"/>
        <v>-8.1692624245762735E-3</v>
      </c>
      <c r="V465" s="5">
        <f t="shared" si="103"/>
        <v>-2.7338974554125262E-4</v>
      </c>
    </row>
    <row r="466" spans="1:22" x14ac:dyDescent="0.25">
      <c r="A466" s="130" t="s">
        <v>95</v>
      </c>
      <c r="B466" s="140">
        <v>658</v>
      </c>
      <c r="C466" s="74">
        <f>IFERROR(PopulationTAZ!C466/HHTAZ!C466,0)</f>
        <v>2.8708473678695872</v>
      </c>
      <c r="D466" s="75">
        <f>IFERROR(PopulationTAZ!D466/HHTAZ!D466,0)</f>
        <v>2.864267802759501</v>
      </c>
      <c r="E466" s="75">
        <f>IFERROR(PopulationTAZ!E466/HHTAZ!E466,0)</f>
        <v>2.8612376718649717</v>
      </c>
      <c r="F466" s="75">
        <f>IFERROR(PopulationTAZ!F466/HHTAZ!F466,0)</f>
        <v>2.8612549181100531</v>
      </c>
      <c r="G466" s="75">
        <f>IFERROR(PopulationTAZ!G466/HHTAZ!G466,0)</f>
        <v>2.8612549181100531</v>
      </c>
      <c r="H466" s="76">
        <f>IFERROR(PopulationTAZ!H466/HHTAZ!H466,0)</f>
        <v>2.8612549181100531</v>
      </c>
      <c r="I466" s="77">
        <f>IFERROR(PopulationTAZ!I466/HHTAZ!I466,0)</f>
        <v>2.8612549181100531</v>
      </c>
      <c r="J466" s="74">
        <f t="shared" si="91"/>
        <v>-9.5924497595341052E-3</v>
      </c>
      <c r="K466" s="75">
        <f t="shared" si="92"/>
        <v>-3.0128846494479333E-3</v>
      </c>
      <c r="L466" s="77">
        <f t="shared" si="93"/>
        <v>-9.5924497595341052E-3</v>
      </c>
      <c r="M466" s="91">
        <f t="shared" si="94"/>
        <v>-3.3413304611358274E-3</v>
      </c>
      <c r="N466" s="4">
        <f t="shared" si="95"/>
        <v>-1.3386804574366806E-4</v>
      </c>
      <c r="O466" s="32">
        <f t="shared" si="96"/>
        <v>-2.2918547268393485E-3</v>
      </c>
      <c r="P466" s="4">
        <f t="shared" si="97"/>
        <v>-1.0579076759547057E-3</v>
      </c>
      <c r="Q466" s="4">
        <f t="shared" si="98"/>
        <v>6.02754718737053E-6</v>
      </c>
      <c r="R466" s="4">
        <f t="shared" si="99"/>
        <v>0</v>
      </c>
      <c r="S466" s="4">
        <f t="shared" si="100"/>
        <v>0</v>
      </c>
      <c r="T466" s="4">
        <f t="shared" si="101"/>
        <v>0</v>
      </c>
      <c r="U466" s="4">
        <f t="shared" si="102"/>
        <v>-3.3413304611358274E-3</v>
      </c>
      <c r="V466" s="5">
        <f t="shared" si="103"/>
        <v>-1.1155794934103458E-4</v>
      </c>
    </row>
    <row r="467" spans="1:22" x14ac:dyDescent="0.25">
      <c r="A467" s="130" t="s">
        <v>95</v>
      </c>
      <c r="B467" s="140">
        <v>659</v>
      </c>
      <c r="C467" s="74">
        <f>IFERROR(PopulationTAZ!C467/HHTAZ!C467,0)</f>
        <v>2.7082606959128492</v>
      </c>
      <c r="D467" s="75">
        <f>IFERROR(PopulationTAZ!D467/HHTAZ!D467,0)</f>
        <v>2.703565435731687</v>
      </c>
      <c r="E467" s="75">
        <f>IFERROR(PopulationTAZ!E467/HHTAZ!E467,0)</f>
        <v>2.7013189903104657</v>
      </c>
      <c r="F467" s="75">
        <f>IFERROR(PopulationTAZ!F467/HHTAZ!F467,0)</f>
        <v>2.7013320641531893</v>
      </c>
      <c r="G467" s="75">
        <f>IFERROR(PopulationTAZ!G467/HHTAZ!G467,0)</f>
        <v>2.7004907013270452</v>
      </c>
      <c r="H467" s="76">
        <f>IFERROR(PopulationTAZ!H467/HHTAZ!H467,0)</f>
        <v>2.6965694454573872</v>
      </c>
      <c r="I467" s="77">
        <f>IFERROR(PopulationTAZ!I467/HHTAZ!I467,0)</f>
        <v>2.6912443688538406</v>
      </c>
      <c r="J467" s="74">
        <f t="shared" si="91"/>
        <v>-1.1691250455462043E-2</v>
      </c>
      <c r="K467" s="75">
        <f t="shared" si="92"/>
        <v>-6.9959902742997571E-3</v>
      </c>
      <c r="L467" s="77">
        <f t="shared" si="93"/>
        <v>-1.7016327059008685E-2</v>
      </c>
      <c r="M467" s="91">
        <f t="shared" si="94"/>
        <v>-4.3168851776735906E-3</v>
      </c>
      <c r="N467" s="4">
        <f t="shared" si="95"/>
        <v>-1.7303422102732391E-4</v>
      </c>
      <c r="O467" s="32">
        <f t="shared" si="96"/>
        <v>-1.7336810257033708E-3</v>
      </c>
      <c r="P467" s="4">
        <f t="shared" si="97"/>
        <v>-8.3091956700254155E-4</v>
      </c>
      <c r="Q467" s="4">
        <f t="shared" si="98"/>
        <v>4.8397996572635549E-6</v>
      </c>
      <c r="R467" s="4">
        <f t="shared" si="99"/>
        <v>-3.1146219944933051E-4</v>
      </c>
      <c r="S467" s="4">
        <f t="shared" si="100"/>
        <v>-1.4520530908441742E-3</v>
      </c>
      <c r="T467" s="4">
        <f t="shared" si="101"/>
        <v>-1.9747596756750641E-3</v>
      </c>
      <c r="U467" s="4">
        <f t="shared" si="102"/>
        <v>-6.283120042575252E-3</v>
      </c>
      <c r="V467" s="5">
        <f t="shared" si="103"/>
        <v>-2.100759947383235E-4</v>
      </c>
    </row>
    <row r="468" spans="1:22" x14ac:dyDescent="0.25">
      <c r="A468" s="130" t="s">
        <v>95</v>
      </c>
      <c r="B468" s="140">
        <v>660</v>
      </c>
      <c r="C468" s="74">
        <f>IFERROR(PopulationTAZ!C468/HHTAZ!C468,0)</f>
        <v>2.5773202731757938</v>
      </c>
      <c r="D468" s="75">
        <f>IFERROR(PopulationTAZ!D468/HHTAZ!D468,0)</f>
        <v>2.5713155574191586</v>
      </c>
      <c r="E468" s="75">
        <f>IFERROR(PopulationTAZ!E468/HHTAZ!E468,0)</f>
        <v>2.5683401808619424</v>
      </c>
      <c r="F468" s="75">
        <f>IFERROR(PopulationTAZ!F468/HHTAZ!F468,0)</f>
        <v>2.5683575171558393</v>
      </c>
      <c r="G468" s="75">
        <f>IFERROR(PopulationTAZ!G468/HHTAZ!G468,0)</f>
        <v>2.5672462982803443</v>
      </c>
      <c r="H468" s="76">
        <f>IFERROR(PopulationTAZ!H468/HHTAZ!H468,0)</f>
        <v>2.5672462982803443</v>
      </c>
      <c r="I468" s="77">
        <f>IFERROR(PopulationTAZ!I468/HHTAZ!I468,0)</f>
        <v>2.5672462982803443</v>
      </c>
      <c r="J468" s="74">
        <f t="shared" si="91"/>
        <v>-1.0073974895449478E-2</v>
      </c>
      <c r="K468" s="75">
        <f t="shared" si="92"/>
        <v>-4.0692591388142851E-3</v>
      </c>
      <c r="L468" s="77">
        <f t="shared" si="93"/>
        <v>-1.0073974895449478E-2</v>
      </c>
      <c r="M468" s="91">
        <f t="shared" si="94"/>
        <v>-3.9087012197502879E-3</v>
      </c>
      <c r="N468" s="4">
        <f t="shared" si="95"/>
        <v>-1.5664213660082638E-4</v>
      </c>
      <c r="O468" s="32">
        <f t="shared" si="96"/>
        <v>-2.3298290938580379E-3</v>
      </c>
      <c r="P468" s="4">
        <f t="shared" si="97"/>
        <v>-1.1571417396170069E-3</v>
      </c>
      <c r="Q468" s="4">
        <f t="shared" si="98"/>
        <v>6.7499990952235578E-6</v>
      </c>
      <c r="R468" s="4">
        <f t="shared" si="99"/>
        <v>-4.3265739604880782E-4</v>
      </c>
      <c r="S468" s="4">
        <f t="shared" si="100"/>
        <v>0</v>
      </c>
      <c r="T468" s="4">
        <f t="shared" si="101"/>
        <v>0</v>
      </c>
      <c r="U468" s="4">
        <f t="shared" si="102"/>
        <v>-3.9087012197502879E-3</v>
      </c>
      <c r="V468" s="5">
        <f t="shared" si="103"/>
        <v>-1.3053681787944527E-4</v>
      </c>
    </row>
    <row r="469" spans="1:22" x14ac:dyDescent="0.25">
      <c r="A469" s="130" t="s">
        <v>95</v>
      </c>
      <c r="B469" s="140">
        <v>661</v>
      </c>
      <c r="C469" s="74">
        <f>IFERROR(PopulationTAZ!C469/HHTAZ!C469,0)</f>
        <v>2.5230321387688992</v>
      </c>
      <c r="D469" s="75">
        <f>IFERROR(PopulationTAZ!D469/HHTAZ!D469,0)</f>
        <v>2.5171784239643644</v>
      </c>
      <c r="E469" s="75">
        <f>IFERROR(PopulationTAZ!E469/HHTAZ!E469,0)</f>
        <v>2.5146399455045483</v>
      </c>
      <c r="F469" s="75">
        <f>IFERROR(PopulationTAZ!F469/HHTAZ!F469,0)</f>
        <v>2.5146546099693863</v>
      </c>
      <c r="G469" s="75">
        <f>IFERROR(PopulationTAZ!G469/HHTAZ!G469,0)</f>
        <v>2.5137138050867263</v>
      </c>
      <c r="H469" s="76">
        <f>IFERROR(PopulationTAZ!H469/HHTAZ!H469,0)</f>
        <v>2.5093608757902337</v>
      </c>
      <c r="I469" s="77">
        <f>IFERROR(PopulationTAZ!I469/HHTAZ!I469,0)</f>
        <v>2.5093608757902337</v>
      </c>
      <c r="J469" s="74">
        <f t="shared" si="91"/>
        <v>-1.3671262978665499E-2</v>
      </c>
      <c r="K469" s="75">
        <f t="shared" si="92"/>
        <v>-7.8175481741307173E-3</v>
      </c>
      <c r="L469" s="77">
        <f t="shared" si="93"/>
        <v>-1.3671262978665499E-2</v>
      </c>
      <c r="M469" s="91">
        <f t="shared" si="94"/>
        <v>-5.4185845549064027E-3</v>
      </c>
      <c r="N469" s="4">
        <f t="shared" si="95"/>
        <v>-2.1730911825013077E-4</v>
      </c>
      <c r="O469" s="32">
        <f t="shared" si="96"/>
        <v>-2.3201110737302022E-3</v>
      </c>
      <c r="P469" s="4">
        <f t="shared" si="97"/>
        <v>-1.0084618697066006E-3</v>
      </c>
      <c r="Q469" s="4">
        <f t="shared" si="98"/>
        <v>5.8316360018739744E-6</v>
      </c>
      <c r="R469" s="4">
        <f t="shared" si="99"/>
        <v>-3.74128868008472E-4</v>
      </c>
      <c r="S469" s="4">
        <f t="shared" si="100"/>
        <v>-1.7316725904452657E-3</v>
      </c>
      <c r="T469" s="4">
        <f t="shared" si="101"/>
        <v>0</v>
      </c>
      <c r="U469" s="4">
        <f t="shared" si="102"/>
        <v>-5.4185845549064027E-3</v>
      </c>
      <c r="V469" s="5">
        <f t="shared" si="103"/>
        <v>-1.8109421154488548E-4</v>
      </c>
    </row>
    <row r="470" spans="1:22" x14ac:dyDescent="0.25">
      <c r="A470" s="130" t="s">
        <v>95</v>
      </c>
      <c r="B470" s="140">
        <v>662</v>
      </c>
      <c r="C470" s="74">
        <f>IFERROR(PopulationTAZ!C470/HHTAZ!C470,0)</f>
        <v>2.3036534290269741</v>
      </c>
      <c r="D470" s="75">
        <f>IFERROR(PopulationTAZ!D470/HHTAZ!D470,0)</f>
        <v>2.2009828206428983</v>
      </c>
      <c r="E470" s="75">
        <f>IFERROR(PopulationTAZ!E470/HHTAZ!E470,0)</f>
        <v>2.1463043067302916</v>
      </c>
      <c r="F470" s="75">
        <f>IFERROR(PopulationTAZ!F470/HHTAZ!F470,0)</f>
        <v>2.1465594698666486</v>
      </c>
      <c r="G470" s="75">
        <f>IFERROR(PopulationTAZ!G470/HHTAZ!G470,0)</f>
        <v>2.1329065954625066</v>
      </c>
      <c r="H470" s="76">
        <f>IFERROR(PopulationTAZ!H470/HHTAZ!H470,0)</f>
        <v>2.0906910033832413</v>
      </c>
      <c r="I470" s="77">
        <f>IFERROR(PopulationTAZ!I470/HHTAZ!I470,0)</f>
        <v>2.0492261163039518</v>
      </c>
      <c r="J470" s="74">
        <f t="shared" si="91"/>
        <v>-0.2129624256437328</v>
      </c>
      <c r="K470" s="75">
        <f t="shared" si="92"/>
        <v>-0.11029181725965698</v>
      </c>
      <c r="L470" s="77">
        <f t="shared" si="93"/>
        <v>-0.25442731272302233</v>
      </c>
      <c r="M470" s="91">
        <f t="shared" si="94"/>
        <v>-9.2445514138680407E-2</v>
      </c>
      <c r="N470" s="4">
        <f t="shared" si="95"/>
        <v>-3.872549271417336E-3</v>
      </c>
      <c r="O470" s="32">
        <f t="shared" si="96"/>
        <v>-4.4568600072556142E-2</v>
      </c>
      <c r="P470" s="4">
        <f t="shared" si="97"/>
        <v>-2.4842771783486817E-2</v>
      </c>
      <c r="Q470" s="4">
        <f t="shared" si="98"/>
        <v>1.1888488298561484E-4</v>
      </c>
      <c r="R470" s="4">
        <f t="shared" si="99"/>
        <v>-6.3603522733941542E-3</v>
      </c>
      <c r="S470" s="4">
        <f t="shared" si="100"/>
        <v>-1.9792517951359723E-2</v>
      </c>
      <c r="T470" s="4">
        <f t="shared" si="101"/>
        <v>-1.9833101597600655E-2</v>
      </c>
      <c r="U470" s="4">
        <f t="shared" si="102"/>
        <v>-0.11044513446212623</v>
      </c>
      <c r="V470" s="5">
        <f t="shared" si="103"/>
        <v>-3.8935368679792193E-3</v>
      </c>
    </row>
    <row r="471" spans="1:22" x14ac:dyDescent="0.25">
      <c r="A471" s="130" t="s">
        <v>95</v>
      </c>
      <c r="B471" s="140">
        <v>663</v>
      </c>
      <c r="C471" s="74">
        <f>IFERROR(PopulationTAZ!C471/HHTAZ!C471,0)</f>
        <v>2.2413779058672878</v>
      </c>
      <c r="D471" s="75">
        <f>IFERROR(PopulationTAZ!D471/HHTAZ!D471,0)</f>
        <v>2.2262314123377371</v>
      </c>
      <c r="E471" s="75">
        <f>IFERROR(PopulationTAZ!E471/HHTAZ!E471,0)</f>
        <v>2.224397573804648</v>
      </c>
      <c r="F471" s="75">
        <f>IFERROR(PopulationTAZ!F471/HHTAZ!F471,0)</f>
        <v>2.2244067470188087</v>
      </c>
      <c r="G471" s="75">
        <f>IFERROR(PopulationTAZ!G471/HHTAZ!G471,0)</f>
        <v>2.2238209545617429</v>
      </c>
      <c r="H471" s="76">
        <f>IFERROR(PopulationTAZ!H471/HHTAZ!H471,0)</f>
        <v>2.2210742453395635</v>
      </c>
      <c r="I471" s="77">
        <f>IFERROR(PopulationTAZ!I471/HHTAZ!I471,0)</f>
        <v>2.2168406001209897</v>
      </c>
      <c r="J471" s="74">
        <f t="shared" si="91"/>
        <v>-2.0303660527724254E-2</v>
      </c>
      <c r="K471" s="75">
        <f t="shared" si="92"/>
        <v>-5.1571669981735901E-3</v>
      </c>
      <c r="L471" s="77">
        <f t="shared" si="93"/>
        <v>-2.4537305746298088E-2</v>
      </c>
      <c r="M471" s="91">
        <f t="shared" si="94"/>
        <v>-9.0585619116593241E-3</v>
      </c>
      <c r="N471" s="4">
        <f t="shared" si="95"/>
        <v>-3.6392736851276197E-4</v>
      </c>
      <c r="O471" s="32">
        <f t="shared" si="96"/>
        <v>-6.7576705783979341E-3</v>
      </c>
      <c r="P471" s="4">
        <f t="shared" si="97"/>
        <v>-8.2374119910721966E-4</v>
      </c>
      <c r="Q471" s="4">
        <f t="shared" si="98"/>
        <v>4.1239094434875057E-6</v>
      </c>
      <c r="R471" s="4">
        <f t="shared" si="99"/>
        <v>-2.633477253433103E-4</v>
      </c>
      <c r="S471" s="4">
        <f t="shared" si="100"/>
        <v>-1.2351305605539098E-3</v>
      </c>
      <c r="T471" s="4">
        <f t="shared" si="101"/>
        <v>-1.9061250327211399E-3</v>
      </c>
      <c r="U471" s="4">
        <f t="shared" si="102"/>
        <v>-1.0947420192760182E-2</v>
      </c>
      <c r="V471" s="5">
        <f t="shared" si="103"/>
        <v>-3.6685882932308012E-4</v>
      </c>
    </row>
    <row r="472" spans="1:22" x14ac:dyDescent="0.25">
      <c r="A472" s="130" t="s">
        <v>95</v>
      </c>
      <c r="B472" s="140">
        <v>664</v>
      </c>
      <c r="C472" s="74">
        <f>IFERROR(PopulationTAZ!C472/HHTAZ!C472,0)</f>
        <v>2.6823282552165937</v>
      </c>
      <c r="D472" s="75">
        <f>IFERROR(PopulationTAZ!D472/HHTAZ!D472,0)</f>
        <v>2.6823282552165937</v>
      </c>
      <c r="E472" s="75">
        <f>IFERROR(PopulationTAZ!E472/HHTAZ!E472,0)</f>
        <v>2.6823282552165937</v>
      </c>
      <c r="F472" s="75">
        <f>IFERROR(PopulationTAZ!F472/HHTAZ!F472,0)</f>
        <v>2.6823282552165937</v>
      </c>
      <c r="G472" s="75">
        <f>IFERROR(PopulationTAZ!G472/HHTAZ!G472,0)</f>
        <v>2.6823282552165937</v>
      </c>
      <c r="H472" s="76">
        <f>IFERROR(PopulationTAZ!H472/HHTAZ!H472,0)</f>
        <v>2.6823282552165937</v>
      </c>
      <c r="I472" s="77">
        <f>IFERROR(PopulationTAZ!I472/HHTAZ!I472,0)</f>
        <v>2.6823282552165937</v>
      </c>
      <c r="J472" s="74">
        <f t="shared" si="91"/>
        <v>0</v>
      </c>
      <c r="K472" s="75">
        <f t="shared" si="92"/>
        <v>0</v>
      </c>
      <c r="L472" s="77">
        <f t="shared" si="93"/>
        <v>0</v>
      </c>
      <c r="M472" s="91">
        <f t="shared" si="94"/>
        <v>0</v>
      </c>
      <c r="N472" s="4">
        <f t="shared" si="95"/>
        <v>0</v>
      </c>
      <c r="O472" s="32">
        <f t="shared" si="96"/>
        <v>0</v>
      </c>
      <c r="P472" s="4">
        <f t="shared" si="97"/>
        <v>0</v>
      </c>
      <c r="Q472" s="4">
        <f t="shared" si="98"/>
        <v>0</v>
      </c>
      <c r="R472" s="4">
        <f t="shared" si="99"/>
        <v>0</v>
      </c>
      <c r="S472" s="4">
        <f t="shared" si="100"/>
        <v>0</v>
      </c>
      <c r="T472" s="4">
        <f t="shared" si="101"/>
        <v>0</v>
      </c>
      <c r="U472" s="4">
        <f t="shared" si="102"/>
        <v>0</v>
      </c>
      <c r="V472" s="5">
        <f t="shared" si="103"/>
        <v>0</v>
      </c>
    </row>
    <row r="473" spans="1:22" x14ac:dyDescent="0.25">
      <c r="A473" s="130" t="s">
        <v>95</v>
      </c>
      <c r="B473" s="140">
        <v>665</v>
      </c>
      <c r="C473" s="74">
        <f>IFERROR(PopulationTAZ!C473/HHTAZ!C473,0)</f>
        <v>2.7925457626722623</v>
      </c>
      <c r="D473" s="75">
        <f>IFERROR(PopulationTAZ!D473/HHTAZ!D473,0)</f>
        <v>2.7873786345175282</v>
      </c>
      <c r="E473" s="75">
        <f>IFERROR(PopulationTAZ!E473/HHTAZ!E473,0)</f>
        <v>2.7849043785416319</v>
      </c>
      <c r="F473" s="75">
        <f>IFERROR(PopulationTAZ!F473/HHTAZ!F473,0)</f>
        <v>2.7849187150853121</v>
      </c>
      <c r="G473" s="75">
        <f>IFERROR(PopulationTAZ!G473/HHTAZ!G473,0)</f>
        <v>2.7849187150853121</v>
      </c>
      <c r="H473" s="76">
        <f>IFERROR(PopulationTAZ!H473/HHTAZ!H473,0)</f>
        <v>2.7849187150853121</v>
      </c>
      <c r="I473" s="77">
        <f>IFERROR(PopulationTAZ!I473/HHTAZ!I473,0)</f>
        <v>2.7849187150853121</v>
      </c>
      <c r="J473" s="74">
        <f t="shared" si="91"/>
        <v>-7.6270475869502086E-3</v>
      </c>
      <c r="K473" s="75">
        <f t="shared" si="92"/>
        <v>-2.4599194322161289E-3</v>
      </c>
      <c r="L473" s="77">
        <f t="shared" si="93"/>
        <v>-7.6270475869502086E-3</v>
      </c>
      <c r="M473" s="91">
        <f t="shared" si="94"/>
        <v>-2.7312166872609511E-3</v>
      </c>
      <c r="N473" s="4">
        <f t="shared" si="95"/>
        <v>-1.0939214683114429E-4</v>
      </c>
      <c r="O473" s="32">
        <f t="shared" si="96"/>
        <v>-1.8503289091275077E-3</v>
      </c>
      <c r="P473" s="4">
        <f t="shared" si="97"/>
        <v>-8.876641103782168E-4</v>
      </c>
      <c r="Q473" s="4">
        <f t="shared" si="98"/>
        <v>5.1479482710004021E-6</v>
      </c>
      <c r="R473" s="4">
        <f t="shared" si="99"/>
        <v>0</v>
      </c>
      <c r="S473" s="4">
        <f t="shared" si="100"/>
        <v>0</v>
      </c>
      <c r="T473" s="4">
        <f t="shared" si="101"/>
        <v>0</v>
      </c>
      <c r="U473" s="4">
        <f t="shared" si="102"/>
        <v>-2.7312166872609511E-3</v>
      </c>
      <c r="V473" s="5">
        <f t="shared" si="103"/>
        <v>-9.1160953411439927E-5</v>
      </c>
    </row>
    <row r="474" spans="1:22" x14ac:dyDescent="0.25">
      <c r="A474" s="130" t="s">
        <v>95</v>
      </c>
      <c r="B474" s="140">
        <v>666</v>
      </c>
      <c r="C474" s="74">
        <f>IFERROR(PopulationTAZ!C474/HHTAZ!C474,0)</f>
        <v>2.8402709369115651</v>
      </c>
      <c r="D474" s="75">
        <f>IFERROR(PopulationTAZ!D474/HHTAZ!D474,0)</f>
        <v>2.8310365855204687</v>
      </c>
      <c r="E474" s="75">
        <f>IFERROR(PopulationTAZ!E474/HHTAZ!E474,0)</f>
        <v>2.8256343825891901</v>
      </c>
      <c r="F474" s="75">
        <f>IFERROR(PopulationTAZ!F474/HHTAZ!F474,0)</f>
        <v>2.8256343825891901</v>
      </c>
      <c r="G474" s="75">
        <f>IFERROR(PopulationTAZ!G474/HHTAZ!G474,0)</f>
        <v>2.8256343825891901</v>
      </c>
      <c r="H474" s="76">
        <f>IFERROR(PopulationTAZ!H474/HHTAZ!H474,0)</f>
        <v>2.8256343825891901</v>
      </c>
      <c r="I474" s="77">
        <f>IFERROR(PopulationTAZ!I474/HHTAZ!I474,0)</f>
        <v>2.8256343825891901</v>
      </c>
      <c r="J474" s="74">
        <f t="shared" si="91"/>
        <v>-1.4636554322374984E-2</v>
      </c>
      <c r="K474" s="75">
        <f t="shared" si="92"/>
        <v>-5.4022029312785769E-3</v>
      </c>
      <c r="L474" s="77">
        <f t="shared" si="93"/>
        <v>-1.4636554322374984E-2</v>
      </c>
      <c r="M474" s="91">
        <f t="shared" si="94"/>
        <v>-5.1532246914057778E-3</v>
      </c>
      <c r="N474" s="4">
        <f t="shared" si="95"/>
        <v>-2.066405807603644E-4</v>
      </c>
      <c r="O474" s="32">
        <f t="shared" si="96"/>
        <v>-3.2512220123399604E-3</v>
      </c>
      <c r="P474" s="4">
        <f t="shared" si="97"/>
        <v>-1.9082066826364708E-3</v>
      </c>
      <c r="Q474" s="4">
        <f t="shared" si="98"/>
        <v>0</v>
      </c>
      <c r="R474" s="4">
        <f t="shared" si="99"/>
        <v>0</v>
      </c>
      <c r="S474" s="4">
        <f t="shared" si="100"/>
        <v>0</v>
      </c>
      <c r="T474" s="4">
        <f t="shared" si="101"/>
        <v>0</v>
      </c>
      <c r="U474" s="4">
        <f t="shared" si="102"/>
        <v>-5.1532246914057778E-3</v>
      </c>
      <c r="V474" s="5">
        <f t="shared" si="103"/>
        <v>-1.7220344950585886E-4</v>
      </c>
    </row>
    <row r="475" spans="1:22" x14ac:dyDescent="0.25">
      <c r="A475" s="130" t="s">
        <v>95</v>
      </c>
      <c r="B475" s="140">
        <v>667</v>
      </c>
      <c r="C475" s="74">
        <f>IFERROR(PopulationTAZ!C475/HHTAZ!C475,0)</f>
        <v>2.5547744285259126</v>
      </c>
      <c r="D475" s="75">
        <f>IFERROR(PopulationTAZ!D475/HHTAZ!D475,0)</f>
        <v>2.5059737637571504</v>
      </c>
      <c r="E475" s="75">
        <f>IFERROR(PopulationTAZ!E475/HHTAZ!E475,0)</f>
        <v>2.4987708373931996</v>
      </c>
      <c r="F475" s="75">
        <f>IFERROR(PopulationTAZ!F475/HHTAZ!F475,0)</f>
        <v>2.4989377494048384</v>
      </c>
      <c r="G475" s="75">
        <f>IFERROR(PopulationTAZ!G475/HHTAZ!G475,0)</f>
        <v>2.4962428861644921</v>
      </c>
      <c r="H475" s="76">
        <f>IFERROR(PopulationTAZ!H475/HHTAZ!H475,0)</f>
        <v>2.4865454978824593</v>
      </c>
      <c r="I475" s="77">
        <f>IFERROR(PopulationTAZ!I475/HHTAZ!I475,0)</f>
        <v>2.4728990642230779</v>
      </c>
      <c r="J475" s="74">
        <f t="shared" si="91"/>
        <v>-6.8228930643453367E-2</v>
      </c>
      <c r="K475" s="75">
        <f t="shared" si="92"/>
        <v>-1.9428265874691153E-2</v>
      </c>
      <c r="L475" s="77">
        <f t="shared" si="93"/>
        <v>-8.1875364302834708E-2</v>
      </c>
      <c r="M475" s="91">
        <f t="shared" si="94"/>
        <v>-2.6706440256183739E-2</v>
      </c>
      <c r="N475" s="4">
        <f t="shared" si="95"/>
        <v>-1.082195463665947E-3</v>
      </c>
      <c r="O475" s="32">
        <f t="shared" si="96"/>
        <v>-1.910175091149624E-2</v>
      </c>
      <c r="P475" s="4">
        <f t="shared" si="97"/>
        <v>-2.8743023842163762E-3</v>
      </c>
      <c r="Q475" s="4">
        <f t="shared" si="98"/>
        <v>6.6797646723237847E-5</v>
      </c>
      <c r="R475" s="4">
        <f t="shared" si="99"/>
        <v>-1.0784035100466216E-3</v>
      </c>
      <c r="S475" s="4">
        <f t="shared" si="100"/>
        <v>-3.884793557462296E-3</v>
      </c>
      <c r="T475" s="4">
        <f t="shared" si="101"/>
        <v>-5.4881093754377552E-3</v>
      </c>
      <c r="U475" s="4">
        <f t="shared" si="102"/>
        <v>-3.204798176646706E-2</v>
      </c>
      <c r="V475" s="5">
        <f t="shared" si="103"/>
        <v>-1.0851694731196515E-3</v>
      </c>
    </row>
    <row r="476" spans="1:22" x14ac:dyDescent="0.25">
      <c r="A476" s="130" t="s">
        <v>95</v>
      </c>
      <c r="B476" s="140">
        <v>668</v>
      </c>
      <c r="C476" s="74">
        <f>IFERROR(PopulationTAZ!C476/HHTAZ!C476,0)</f>
        <v>2.7741221808627459</v>
      </c>
      <c r="D476" s="75">
        <f>IFERROR(PopulationTAZ!D476/HHTAZ!D476,0)</f>
        <v>2.7665101226265367</v>
      </c>
      <c r="E476" s="75">
        <f>IFERROR(PopulationTAZ!E476/HHTAZ!E476,0)</f>
        <v>2.7625508172182438</v>
      </c>
      <c r="F476" s="75">
        <f>IFERROR(PopulationTAZ!F476/HHTAZ!F476,0)</f>
        <v>2.7626689840107019</v>
      </c>
      <c r="G476" s="75">
        <f>IFERROR(PopulationTAZ!G476/HHTAZ!G476,0)</f>
        <v>2.7568550949214998</v>
      </c>
      <c r="H476" s="76">
        <f>IFERROR(PopulationTAZ!H476/HHTAZ!H476,0)</f>
        <v>2.7523811216565388</v>
      </c>
      <c r="I476" s="77">
        <f>IFERROR(PopulationTAZ!I476/HHTAZ!I476,0)</f>
        <v>2.74845383779371</v>
      </c>
      <c r="J476" s="74">
        <f t="shared" si="91"/>
        <v>-2.1741059206207058E-2</v>
      </c>
      <c r="K476" s="75">
        <f t="shared" si="92"/>
        <v>-1.4129000969997918E-2</v>
      </c>
      <c r="L476" s="77">
        <f t="shared" si="93"/>
        <v>-2.566834306903587E-2</v>
      </c>
      <c r="M476" s="91">
        <f t="shared" si="94"/>
        <v>-7.8370950480074475E-3</v>
      </c>
      <c r="N476" s="4">
        <f t="shared" si="95"/>
        <v>-3.1466914040068072E-4</v>
      </c>
      <c r="O476" s="32">
        <f t="shared" si="96"/>
        <v>-2.7439520467846812E-3</v>
      </c>
      <c r="P476" s="4">
        <f t="shared" si="97"/>
        <v>-1.4311552218482237E-3</v>
      </c>
      <c r="Q476" s="4">
        <f t="shared" si="98"/>
        <v>4.27745226339038E-5</v>
      </c>
      <c r="R476" s="4">
        <f t="shared" si="99"/>
        <v>-2.104446505481028E-3</v>
      </c>
      <c r="S476" s="4">
        <f t="shared" si="100"/>
        <v>-1.6228539806835141E-3</v>
      </c>
      <c r="T476" s="4">
        <f t="shared" si="101"/>
        <v>-1.4268677516815487E-3</v>
      </c>
      <c r="U476" s="4">
        <f t="shared" si="102"/>
        <v>-9.2527803014981203E-3</v>
      </c>
      <c r="V476" s="5">
        <f t="shared" si="103"/>
        <v>-3.0981377029670742E-4</v>
      </c>
    </row>
    <row r="477" spans="1:22" x14ac:dyDescent="0.25">
      <c r="A477" s="130" t="s">
        <v>95</v>
      </c>
      <c r="B477" s="140">
        <v>669</v>
      </c>
      <c r="C477" s="74">
        <f>IFERROR(PopulationTAZ!C477/HHTAZ!C477,0)</f>
        <v>2.6415926243127914</v>
      </c>
      <c r="D477" s="75">
        <f>IFERROR(PopulationTAZ!D477/HHTAZ!D477,0)</f>
        <v>2.6349308129584696</v>
      </c>
      <c r="E477" s="75">
        <f>IFERROR(PopulationTAZ!E477/HHTAZ!E477,0)</f>
        <v>2.6319599445985129</v>
      </c>
      <c r="F477" s="75">
        <f>IFERROR(PopulationTAZ!F477/HHTAZ!F477,0)</f>
        <v>2.6319770608758413</v>
      </c>
      <c r="G477" s="75">
        <f>IFERROR(PopulationTAZ!G477/HHTAZ!G477,0)</f>
        <v>2.6308767606941279</v>
      </c>
      <c r="H477" s="76">
        <f>IFERROR(PopulationTAZ!H477/HHTAZ!H477,0)</f>
        <v>2.6289604043242853</v>
      </c>
      <c r="I477" s="77">
        <f>IFERROR(PopulationTAZ!I477/HHTAZ!I477,0)</f>
        <v>2.627250529428113</v>
      </c>
      <c r="J477" s="74">
        <f t="shared" si="91"/>
        <v>-1.2632219988506055E-2</v>
      </c>
      <c r="K477" s="75">
        <f t="shared" si="92"/>
        <v>-5.9704086341842988E-3</v>
      </c>
      <c r="L477" s="77">
        <f t="shared" si="93"/>
        <v>-1.4342094884678414E-2</v>
      </c>
      <c r="M477" s="91">
        <f t="shared" si="94"/>
        <v>-4.7820469637298579E-3</v>
      </c>
      <c r="N477" s="4">
        <f t="shared" si="95"/>
        <v>-1.9172232026487546E-4</v>
      </c>
      <c r="O477" s="32">
        <f t="shared" si="96"/>
        <v>-2.5218920180982707E-3</v>
      </c>
      <c r="P477" s="4">
        <f t="shared" si="97"/>
        <v>-1.1274938777694476E-3</v>
      </c>
      <c r="Q477" s="4">
        <f t="shared" si="98"/>
        <v>6.5032438518741742E-6</v>
      </c>
      <c r="R477" s="4">
        <f t="shared" si="99"/>
        <v>-4.1805082501256141E-4</v>
      </c>
      <c r="S477" s="4">
        <f t="shared" si="100"/>
        <v>-7.2840978280452884E-4</v>
      </c>
      <c r="T477" s="4">
        <f t="shared" si="101"/>
        <v>-6.5039963833601888E-4</v>
      </c>
      <c r="U477" s="4">
        <f t="shared" si="102"/>
        <v>-5.4293363604501765E-3</v>
      </c>
      <c r="V477" s="5">
        <f t="shared" si="103"/>
        <v>-1.8145449425455151E-4</v>
      </c>
    </row>
    <row r="478" spans="1:22" x14ac:dyDescent="0.25">
      <c r="A478" s="130" t="s">
        <v>95</v>
      </c>
      <c r="B478" s="140">
        <v>670</v>
      </c>
      <c r="C478" s="74">
        <f>IFERROR(PopulationTAZ!C478/HHTAZ!C478,0)</f>
        <v>2.2667650025202946</v>
      </c>
      <c r="D478" s="75">
        <f>IFERROR(PopulationTAZ!D478/HHTAZ!D478,0)</f>
        <v>2.0831988750841521</v>
      </c>
      <c r="E478" s="75">
        <f>IFERROR(PopulationTAZ!E478/HHTAZ!E478,0)</f>
        <v>2.0151408756738944</v>
      </c>
      <c r="F478" s="75">
        <f>IFERROR(PopulationTAZ!F478/HHTAZ!F478,0)</f>
        <v>2.0155448346578821</v>
      </c>
      <c r="G478" s="75">
        <f>IFERROR(PopulationTAZ!G478/HHTAZ!G478,0)</f>
        <v>1.9911394538410403</v>
      </c>
      <c r="H478" s="76">
        <f>IFERROR(PopulationTAZ!H478/HHTAZ!H478,0)</f>
        <v>1.9679975429985359</v>
      </c>
      <c r="I478" s="77">
        <f>IFERROR(PopulationTAZ!I478/HHTAZ!I478,0)</f>
        <v>1.9551974062025683</v>
      </c>
      <c r="J478" s="74">
        <f t="shared" si="91"/>
        <v>-0.29876745952175865</v>
      </c>
      <c r="K478" s="75">
        <f t="shared" si="92"/>
        <v>-0.11520133208561623</v>
      </c>
      <c r="L478" s="77">
        <f t="shared" si="93"/>
        <v>-0.31156759631772624</v>
      </c>
      <c r="M478" s="91">
        <f t="shared" si="94"/>
        <v>-0.13180345522785786</v>
      </c>
      <c r="N478" s="4">
        <f t="shared" si="95"/>
        <v>-5.6375353556021857E-3</v>
      </c>
      <c r="O478" s="32">
        <f t="shared" si="96"/>
        <v>-8.0981542961906072E-2</v>
      </c>
      <c r="P478" s="4">
        <f t="shared" si="97"/>
        <v>-3.2669948234063106E-2</v>
      </c>
      <c r="Q478" s="4">
        <f t="shared" si="98"/>
        <v>2.0046190758371552E-4</v>
      </c>
      <c r="R478" s="4">
        <f t="shared" si="99"/>
        <v>-1.2108577490901773E-2</v>
      </c>
      <c r="S478" s="4">
        <f t="shared" si="100"/>
        <v>-1.1622446031021139E-2</v>
      </c>
      <c r="T478" s="4">
        <f t="shared" si="101"/>
        <v>-6.5041426710649164E-3</v>
      </c>
      <c r="U478" s="4">
        <f t="shared" si="102"/>
        <v>-0.13745032942158142</v>
      </c>
      <c r="V478" s="5">
        <f t="shared" si="103"/>
        <v>-4.9166250574486092E-3</v>
      </c>
    </row>
    <row r="479" spans="1:22" x14ac:dyDescent="0.25">
      <c r="A479" s="130" t="s">
        <v>95</v>
      </c>
      <c r="B479" s="140">
        <v>671</v>
      </c>
      <c r="C479" s="74">
        <f>IFERROR(PopulationTAZ!C479/HHTAZ!C479,0)</f>
        <v>2.4883236324721412</v>
      </c>
      <c r="D479" s="75">
        <f>IFERROR(PopulationTAZ!D479/HHTAZ!D479,0)</f>
        <v>2.391201464825635</v>
      </c>
      <c r="E479" s="75">
        <f>IFERROR(PopulationTAZ!E479/HHTAZ!E479,0)</f>
        <v>2.3571207165862966</v>
      </c>
      <c r="F479" s="75">
        <f>IFERROR(PopulationTAZ!F479/HHTAZ!F479,0)</f>
        <v>2.3572180041414814</v>
      </c>
      <c r="G479" s="75">
        <f>IFERROR(PopulationTAZ!G479/HHTAZ!G479,0)</f>
        <v>2.355847484546651</v>
      </c>
      <c r="H479" s="76">
        <f>IFERROR(PopulationTAZ!H479/HHTAZ!H479,0)</f>
        <v>2.3509739069910629</v>
      </c>
      <c r="I479" s="77">
        <f>IFERROR(PopulationTAZ!I479/HHTAZ!I479,0)</f>
        <v>2.3437455452465086</v>
      </c>
      <c r="J479" s="74">
        <f t="shared" si="91"/>
        <v>-0.13734972548107827</v>
      </c>
      <c r="K479" s="75">
        <f t="shared" si="92"/>
        <v>-4.0227557834572103E-2</v>
      </c>
      <c r="L479" s="77">
        <f t="shared" si="93"/>
        <v>-0.14457808722563259</v>
      </c>
      <c r="M479" s="91">
        <f t="shared" si="94"/>
        <v>-5.5197693615368637E-2</v>
      </c>
      <c r="N479" s="4">
        <f t="shared" si="95"/>
        <v>-2.268605734196516E-3</v>
      </c>
      <c r="O479" s="32">
        <f t="shared" si="96"/>
        <v>-3.9031163944705849E-2</v>
      </c>
      <c r="P479" s="4">
        <f t="shared" si="97"/>
        <v>-1.4252562463122898E-2</v>
      </c>
      <c r="Q479" s="4">
        <f t="shared" si="98"/>
        <v>4.1273895944327066E-5</v>
      </c>
      <c r="R479" s="4">
        <f t="shared" si="99"/>
        <v>-5.8141401958688999E-4</v>
      </c>
      <c r="S479" s="4">
        <f t="shared" si="100"/>
        <v>-2.0687152235264739E-3</v>
      </c>
      <c r="T479" s="4">
        <f t="shared" si="101"/>
        <v>-3.074624402703674E-3</v>
      </c>
      <c r="U479" s="4">
        <f t="shared" si="102"/>
        <v>-5.8102605842309529E-2</v>
      </c>
      <c r="V479" s="5">
        <f t="shared" si="103"/>
        <v>-1.9933085079142376E-3</v>
      </c>
    </row>
    <row r="480" spans="1:22" x14ac:dyDescent="0.25">
      <c r="A480" s="130" t="s">
        <v>95</v>
      </c>
      <c r="B480" s="140">
        <v>672</v>
      </c>
      <c r="C480" s="74">
        <f>IFERROR(PopulationTAZ!C480/HHTAZ!C480,0)</f>
        <v>2.1672747686790377</v>
      </c>
      <c r="D480" s="75">
        <f>IFERROR(PopulationTAZ!D480/HHTAZ!D480,0)</f>
        <v>2.1332262793135879</v>
      </c>
      <c r="E480" s="75">
        <f>IFERROR(PopulationTAZ!E480/HHTAZ!E480,0)</f>
        <v>2.1148347114671653</v>
      </c>
      <c r="F480" s="75">
        <f>IFERROR(PopulationTAZ!F480/HHTAZ!F480,0)</f>
        <v>2.1149837180306617</v>
      </c>
      <c r="G480" s="75">
        <f>IFERROR(PopulationTAZ!G480/HHTAZ!G480,0)</f>
        <v>2.1059703102066711</v>
      </c>
      <c r="H480" s="76">
        <f>IFERROR(PopulationTAZ!H480/HHTAZ!H480,0)</f>
        <v>2.0970116077468122</v>
      </c>
      <c r="I480" s="77">
        <f>IFERROR(PopulationTAZ!I480/HHTAZ!I480,0)</f>
        <v>2.0895063194354693</v>
      </c>
      <c r="J480" s="74">
        <f t="shared" si="91"/>
        <v>-7.026316093222551E-2</v>
      </c>
      <c r="K480" s="75">
        <f t="shared" si="92"/>
        <v>-3.6214671566775714E-2</v>
      </c>
      <c r="L480" s="77">
        <f t="shared" si="93"/>
        <v>-7.7768449243568405E-2</v>
      </c>
      <c r="M480" s="91">
        <f t="shared" si="94"/>
        <v>-3.2420052107675845E-2</v>
      </c>
      <c r="N480" s="4">
        <f t="shared" si="95"/>
        <v>-1.3174203992906142E-3</v>
      </c>
      <c r="O480" s="32">
        <f t="shared" si="96"/>
        <v>-1.5710278114021703E-2</v>
      </c>
      <c r="P480" s="4">
        <f t="shared" si="97"/>
        <v>-8.621480067431242E-3</v>
      </c>
      <c r="Q480" s="4">
        <f t="shared" si="98"/>
        <v>7.0457782203270369E-5</v>
      </c>
      <c r="R480" s="4">
        <f t="shared" si="99"/>
        <v>-4.2616913535311607E-3</v>
      </c>
      <c r="S480" s="4">
        <f t="shared" si="100"/>
        <v>-4.2539547763044139E-3</v>
      </c>
      <c r="T480" s="4">
        <f t="shared" si="101"/>
        <v>-3.5790399459958433E-3</v>
      </c>
      <c r="U480" s="4">
        <f t="shared" si="102"/>
        <v>-3.5883059392127103E-2</v>
      </c>
      <c r="V480" s="5">
        <f t="shared" si="103"/>
        <v>-1.2173478982957509E-3</v>
      </c>
    </row>
    <row r="481" spans="1:22" x14ac:dyDescent="0.25">
      <c r="A481" s="130" t="s">
        <v>95</v>
      </c>
      <c r="B481" s="140">
        <v>673</v>
      </c>
      <c r="C481" s="74">
        <f>IFERROR(PopulationTAZ!C481/HHTAZ!C481,0)</f>
        <v>3.0038015876260697</v>
      </c>
      <c r="D481" s="75">
        <f>IFERROR(PopulationTAZ!D481/HHTAZ!D481,0)</f>
        <v>2.7245211325252661</v>
      </c>
      <c r="E481" s="75">
        <f>IFERROR(PopulationTAZ!E481/HHTAZ!E481,0)</f>
        <v>2.6415677125652732</v>
      </c>
      <c r="F481" s="75">
        <f>IFERROR(PopulationTAZ!F481/HHTAZ!F481,0)</f>
        <v>2.6418124627203197</v>
      </c>
      <c r="G481" s="75">
        <f>IFERROR(PopulationTAZ!G481/HHTAZ!G481,0)</f>
        <v>2.6390659371031484</v>
      </c>
      <c r="H481" s="76">
        <f>IFERROR(PopulationTAZ!H481/HHTAZ!H481,0)</f>
        <v>2.6389009311853675</v>
      </c>
      <c r="I481" s="77">
        <f>IFERROR(PopulationTAZ!I481/HHTAZ!I481,0)</f>
        <v>2.6389009311853675</v>
      </c>
      <c r="J481" s="74">
        <f t="shared" si="91"/>
        <v>-0.36490065644070224</v>
      </c>
      <c r="K481" s="75">
        <f t="shared" si="92"/>
        <v>-8.5620201339898561E-2</v>
      </c>
      <c r="L481" s="77">
        <f t="shared" si="93"/>
        <v>-0.36490065644070224</v>
      </c>
      <c r="M481" s="91">
        <f t="shared" si="94"/>
        <v>-0.12147961368150362</v>
      </c>
      <c r="N481" s="4">
        <f t="shared" si="95"/>
        <v>-5.1672502261497222E-3</v>
      </c>
      <c r="O481" s="32">
        <f t="shared" si="96"/>
        <v>-9.297566665231094E-2</v>
      </c>
      <c r="P481" s="4">
        <f t="shared" si="97"/>
        <v>-3.0446972486172674E-2</v>
      </c>
      <c r="Q481" s="4">
        <f t="shared" si="98"/>
        <v>9.2653371663420359E-5</v>
      </c>
      <c r="R481" s="4">
        <f t="shared" si="99"/>
        <v>-1.0396368614080664E-3</v>
      </c>
      <c r="S481" s="4">
        <f t="shared" si="100"/>
        <v>-6.2524363435234598E-5</v>
      </c>
      <c r="T481" s="4">
        <f t="shared" si="101"/>
        <v>0</v>
      </c>
      <c r="U481" s="4">
        <f t="shared" si="102"/>
        <v>-0.12147961368150362</v>
      </c>
      <c r="V481" s="5">
        <f t="shared" si="103"/>
        <v>-4.3078997912221473E-3</v>
      </c>
    </row>
    <row r="482" spans="1:22" x14ac:dyDescent="0.25">
      <c r="A482" s="130" t="s">
        <v>95</v>
      </c>
      <c r="B482" s="140">
        <v>674</v>
      </c>
      <c r="C482" s="74">
        <f>IFERROR(PopulationTAZ!C482/HHTAZ!C482,0)</f>
        <v>2.9689807671814323</v>
      </c>
      <c r="D482" s="75">
        <f>IFERROR(PopulationTAZ!D482/HHTAZ!D482,0)</f>
        <v>2.958991092025375</v>
      </c>
      <c r="E482" s="75">
        <f>IFERROR(PopulationTAZ!E482/HHTAZ!E482,0)</f>
        <v>2.958991092025375</v>
      </c>
      <c r="F482" s="75">
        <f>IFERROR(PopulationTAZ!F482/HHTAZ!F482,0)</f>
        <v>2.958991092025375</v>
      </c>
      <c r="G482" s="75">
        <f>IFERROR(PopulationTAZ!G482/HHTAZ!G482,0)</f>
        <v>2.958991092025375</v>
      </c>
      <c r="H482" s="76">
        <f>IFERROR(PopulationTAZ!H482/HHTAZ!H482,0)</f>
        <v>2.958991092025375</v>
      </c>
      <c r="I482" s="77">
        <f>IFERROR(PopulationTAZ!I482/HHTAZ!I482,0)</f>
        <v>2.958991092025375</v>
      </c>
      <c r="J482" s="74">
        <f t="shared" si="91"/>
        <v>-9.9896751560573094E-3</v>
      </c>
      <c r="K482" s="75">
        <f t="shared" si="92"/>
        <v>0</v>
      </c>
      <c r="L482" s="77">
        <f t="shared" si="93"/>
        <v>-9.9896751560573094E-3</v>
      </c>
      <c r="M482" s="91">
        <f t="shared" si="94"/>
        <v>-3.3646816666788038E-3</v>
      </c>
      <c r="N482" s="4">
        <f t="shared" si="95"/>
        <v>-1.3480511047225807E-4</v>
      </c>
      <c r="O482" s="32">
        <f t="shared" si="96"/>
        <v>-3.3646816666788038E-3</v>
      </c>
      <c r="P482" s="4">
        <f t="shared" si="97"/>
        <v>0</v>
      </c>
      <c r="Q482" s="4">
        <f t="shared" si="98"/>
        <v>0</v>
      </c>
      <c r="R482" s="4">
        <f t="shared" si="99"/>
        <v>0</v>
      </c>
      <c r="S482" s="4">
        <f t="shared" si="100"/>
        <v>0</v>
      </c>
      <c r="T482" s="4">
        <f t="shared" si="101"/>
        <v>0</v>
      </c>
      <c r="U482" s="4">
        <f t="shared" si="102"/>
        <v>-3.3646816666788038E-3</v>
      </c>
      <c r="V482" s="5">
        <f t="shared" si="103"/>
        <v>-1.1233885409989153E-4</v>
      </c>
    </row>
    <row r="483" spans="1:22" x14ac:dyDescent="0.25">
      <c r="A483" s="130" t="s">
        <v>95</v>
      </c>
      <c r="B483" s="140">
        <v>675</v>
      </c>
      <c r="C483" s="74">
        <f>IFERROR(PopulationTAZ!C483/HHTAZ!C483,0)</f>
        <v>2.5799774555629038</v>
      </c>
      <c r="D483" s="75">
        <f>IFERROR(PopulationTAZ!D483/HHTAZ!D483,0)</f>
        <v>2.5799774555629038</v>
      </c>
      <c r="E483" s="75">
        <f>IFERROR(PopulationTAZ!E483/HHTAZ!E483,0)</f>
        <v>2.5799774555629038</v>
      </c>
      <c r="F483" s="75">
        <f>IFERROR(PopulationTAZ!F483/HHTAZ!F483,0)</f>
        <v>2.5800174172659904</v>
      </c>
      <c r="G483" s="75">
        <f>IFERROR(PopulationTAZ!G483/HHTAZ!G483,0)</f>
        <v>2.5733974822435317</v>
      </c>
      <c r="H483" s="76">
        <f>IFERROR(PopulationTAZ!H483/HHTAZ!H483,0)</f>
        <v>2.5633554326694332</v>
      </c>
      <c r="I483" s="77">
        <f>IFERROR(PopulationTAZ!I483/HHTAZ!I483,0)</f>
        <v>2.5548908231989018</v>
      </c>
      <c r="J483" s="74">
        <f t="shared" si="91"/>
        <v>-1.6622022893470589E-2</v>
      </c>
      <c r="K483" s="75">
        <f t="shared" si="92"/>
        <v>-1.6622022893470589E-2</v>
      </c>
      <c r="L483" s="77">
        <f t="shared" si="93"/>
        <v>-2.5086632364001993E-2</v>
      </c>
      <c r="M483" s="91">
        <f t="shared" si="94"/>
        <v>-6.4427008296643606E-3</v>
      </c>
      <c r="N483" s="4">
        <f t="shared" si="95"/>
        <v>-2.5850836502017138E-4</v>
      </c>
      <c r="O483" s="32">
        <f t="shared" si="96"/>
        <v>0</v>
      </c>
      <c r="P483" s="4">
        <f t="shared" si="97"/>
        <v>0</v>
      </c>
      <c r="Q483" s="4">
        <f t="shared" si="98"/>
        <v>1.548916755078622E-5</v>
      </c>
      <c r="R483" s="4">
        <f t="shared" si="99"/>
        <v>-2.5658489660406181E-3</v>
      </c>
      <c r="S483" s="4">
        <f t="shared" si="100"/>
        <v>-3.9022535940866909E-3</v>
      </c>
      <c r="T483" s="4">
        <f t="shared" si="101"/>
        <v>-3.302159881010569E-3</v>
      </c>
      <c r="U483" s="4">
        <f t="shared" si="102"/>
        <v>-9.7235858824699095E-3</v>
      </c>
      <c r="V483" s="5">
        <f t="shared" si="103"/>
        <v>-3.256525851812464E-4</v>
      </c>
    </row>
    <row r="484" spans="1:22" x14ac:dyDescent="0.25">
      <c r="A484" s="130" t="s">
        <v>95</v>
      </c>
      <c r="B484" s="140">
        <v>676</v>
      </c>
      <c r="C484" s="74">
        <f>IFERROR(PopulationTAZ!C484/HHTAZ!C484,0)</f>
        <v>2.4338025359928213</v>
      </c>
      <c r="D484" s="75">
        <f>IFERROR(PopulationTAZ!D484/HHTAZ!D484,0)</f>
        <v>2.0507733486891655</v>
      </c>
      <c r="E484" s="75">
        <f>IFERROR(PopulationTAZ!E484/HHTAZ!E484,0)</f>
        <v>1.9541349472818867</v>
      </c>
      <c r="F484" s="75">
        <f>IFERROR(PopulationTAZ!F484/HHTAZ!F484,0)</f>
        <v>1.9678236466869494</v>
      </c>
      <c r="G484" s="75">
        <f>IFERROR(PopulationTAZ!G484/HHTAZ!G484,0)</f>
        <v>1.961641091095959</v>
      </c>
      <c r="H484" s="76">
        <f>IFERROR(PopulationTAZ!H484/HHTAZ!H484,0)</f>
        <v>1.9574919170796143</v>
      </c>
      <c r="I484" s="77">
        <f>IFERROR(PopulationTAZ!I484/HHTAZ!I484,0)</f>
        <v>1.9543442773857422</v>
      </c>
      <c r="J484" s="74">
        <f t="shared" si="91"/>
        <v>-0.47631061891320692</v>
      </c>
      <c r="K484" s="75">
        <f t="shared" si="92"/>
        <v>-9.3281431609551158E-2</v>
      </c>
      <c r="L484" s="77">
        <f t="shared" si="93"/>
        <v>-0.47945825860707902</v>
      </c>
      <c r="M484" s="91">
        <f t="shared" si="94"/>
        <v>-0.19570635327607033</v>
      </c>
      <c r="N484" s="4">
        <f t="shared" si="95"/>
        <v>-8.6737974399533346E-3</v>
      </c>
      <c r="O484" s="32">
        <f t="shared" si="96"/>
        <v>-0.15737890878127736</v>
      </c>
      <c r="P484" s="4">
        <f t="shared" si="97"/>
        <v>-4.7122906814177745E-2</v>
      </c>
      <c r="Q484" s="4">
        <f t="shared" si="98"/>
        <v>7.0049918630763486E-3</v>
      </c>
      <c r="R484" s="4">
        <f t="shared" si="99"/>
        <v>-3.1418240152767396E-3</v>
      </c>
      <c r="S484" s="4">
        <f t="shared" si="100"/>
        <v>-2.1151545179075582E-3</v>
      </c>
      <c r="T484" s="4">
        <f t="shared" si="101"/>
        <v>-1.6079962662467473E-3</v>
      </c>
      <c r="U484" s="4">
        <f t="shared" si="102"/>
        <v>-0.19699965445696832</v>
      </c>
      <c r="V484" s="5">
        <f t="shared" si="103"/>
        <v>-7.286660442131665E-3</v>
      </c>
    </row>
    <row r="485" spans="1:22" x14ac:dyDescent="0.25">
      <c r="A485" s="130" t="s">
        <v>95</v>
      </c>
      <c r="B485" s="140">
        <v>677</v>
      </c>
      <c r="C485" s="74">
        <f>IFERROR(PopulationTAZ!C485/HHTAZ!C485,0)</f>
        <v>2.2953003824575826</v>
      </c>
      <c r="D485" s="75">
        <f>IFERROR(PopulationTAZ!D485/HHTAZ!D485,0)</f>
        <v>2.2905333502219878</v>
      </c>
      <c r="E485" s="75">
        <f>IFERROR(PopulationTAZ!E485/HHTAZ!E485,0)</f>
        <v>2.2883806877264354</v>
      </c>
      <c r="F485" s="75">
        <f>IFERROR(PopulationTAZ!F485/HHTAZ!F485,0)</f>
        <v>2.2884947293838085</v>
      </c>
      <c r="G485" s="75">
        <f>IFERROR(PopulationTAZ!G485/HHTAZ!G485,0)</f>
        <v>2.274906234715846</v>
      </c>
      <c r="H485" s="76">
        <f>IFERROR(PopulationTAZ!H485/HHTAZ!H485,0)</f>
        <v>2.25682578883348</v>
      </c>
      <c r="I485" s="77">
        <f>IFERROR(PopulationTAZ!I485/HHTAZ!I485,0)</f>
        <v>2.2425957253377606</v>
      </c>
      <c r="J485" s="74">
        <f t="shared" si="91"/>
        <v>-3.847459362410266E-2</v>
      </c>
      <c r="K485" s="75">
        <f t="shared" si="92"/>
        <v>-3.3707561388507834E-2</v>
      </c>
      <c r="L485" s="77">
        <f t="shared" si="93"/>
        <v>-5.2704657119821974E-2</v>
      </c>
      <c r="M485" s="91">
        <f t="shared" si="94"/>
        <v>-1.6762334863948292E-2</v>
      </c>
      <c r="N485" s="4">
        <f t="shared" si="95"/>
        <v>-6.7594795384073869E-4</v>
      </c>
      <c r="O485" s="32">
        <f t="shared" si="96"/>
        <v>-2.0768663971078016E-3</v>
      </c>
      <c r="P485" s="4">
        <f t="shared" si="97"/>
        <v>-9.3980840547192024E-4</v>
      </c>
      <c r="Q485" s="4">
        <f t="shared" si="98"/>
        <v>4.9835089932726007E-5</v>
      </c>
      <c r="R485" s="4">
        <f t="shared" si="99"/>
        <v>-5.9377434841728638E-3</v>
      </c>
      <c r="S485" s="4">
        <f t="shared" si="100"/>
        <v>-7.947776311151733E-3</v>
      </c>
      <c r="T485" s="4">
        <f t="shared" si="101"/>
        <v>-6.3053442432854379E-3</v>
      </c>
      <c r="U485" s="4">
        <f t="shared" si="102"/>
        <v>-2.2961986815595359E-2</v>
      </c>
      <c r="V485" s="5">
        <f t="shared" si="103"/>
        <v>-7.7402427608541657E-4</v>
      </c>
    </row>
    <row r="486" spans="1:22" x14ac:dyDescent="0.25">
      <c r="A486" s="130" t="s">
        <v>95</v>
      </c>
      <c r="B486" s="140">
        <v>678</v>
      </c>
      <c r="C486" s="74">
        <f>IFERROR(PopulationTAZ!C486/HHTAZ!C486,0)</f>
        <v>2.3027453405781513</v>
      </c>
      <c r="D486" s="75">
        <f>IFERROR(PopulationTAZ!D486/HHTAZ!D486,0)</f>
        <v>2.2971460150855099</v>
      </c>
      <c r="E486" s="75">
        <f>IFERROR(PopulationTAZ!E486/HHTAZ!E486,0)</f>
        <v>2.2944967698302885</v>
      </c>
      <c r="F486" s="75">
        <f>IFERROR(PopulationTAZ!F486/HHTAZ!F486,0)</f>
        <v>2.2946051707506494</v>
      </c>
      <c r="G486" s="75">
        <f>IFERROR(PopulationTAZ!G486/HHTAZ!G486,0)</f>
        <v>2.2851810065827514</v>
      </c>
      <c r="H486" s="76">
        <f>IFERROR(PopulationTAZ!H486/HHTAZ!H486,0)</f>
        <v>2.2736104772497985</v>
      </c>
      <c r="I486" s="77">
        <f>IFERROR(PopulationTAZ!I486/HHTAZ!I486,0)</f>
        <v>2.2640516791453997</v>
      </c>
      <c r="J486" s="74">
        <f t="shared" si="91"/>
        <v>-2.91348633283528E-2</v>
      </c>
      <c r="K486" s="75">
        <f t="shared" si="92"/>
        <v>-2.3535537835711384E-2</v>
      </c>
      <c r="L486" s="77">
        <f t="shared" si="93"/>
        <v>-3.8693661432751547E-2</v>
      </c>
      <c r="M486" s="91">
        <f t="shared" si="94"/>
        <v>-1.2652229847108454E-2</v>
      </c>
      <c r="N486" s="4">
        <f t="shared" si="95"/>
        <v>-5.0918835548385832E-4</v>
      </c>
      <c r="O486" s="32">
        <f t="shared" si="96"/>
        <v>-2.4315869384130551E-3</v>
      </c>
      <c r="P486" s="4">
        <f t="shared" si="97"/>
        <v>-1.1532768216837574E-3</v>
      </c>
      <c r="Q486" s="4">
        <f t="shared" si="98"/>
        <v>4.724387577548228E-5</v>
      </c>
      <c r="R486" s="4">
        <f t="shared" si="99"/>
        <v>-4.1070961959067676E-3</v>
      </c>
      <c r="S486" s="4">
        <f t="shared" si="100"/>
        <v>-5.0632878969423256E-3</v>
      </c>
      <c r="T486" s="4">
        <f t="shared" si="101"/>
        <v>-4.2042373572984681E-3</v>
      </c>
      <c r="U486" s="4">
        <f t="shared" si="102"/>
        <v>-1.680327422703054E-2</v>
      </c>
      <c r="V486" s="5">
        <f t="shared" si="103"/>
        <v>-5.6470885556125783E-4</v>
      </c>
    </row>
    <row r="487" spans="1:22" x14ac:dyDescent="0.25">
      <c r="A487" s="130" t="s">
        <v>95</v>
      </c>
      <c r="B487" s="140">
        <v>679</v>
      </c>
      <c r="C487" s="74">
        <f>IFERROR(PopulationTAZ!C487/HHTAZ!C487,0)</f>
        <v>1.9648716812762168</v>
      </c>
      <c r="D487" s="75">
        <f>IFERROR(PopulationTAZ!D487/HHTAZ!D487,0)</f>
        <v>1.9591866946865257</v>
      </c>
      <c r="E487" s="75">
        <f>IFERROR(PopulationTAZ!E487/HHTAZ!E487,0)</f>
        <v>1.9563052226369657</v>
      </c>
      <c r="F487" s="75">
        <f>IFERROR(PopulationTAZ!F487/HHTAZ!F487,0)</f>
        <v>1.9582303747759224</v>
      </c>
      <c r="G487" s="75">
        <f>IFERROR(PopulationTAZ!G487/HHTAZ!G487,0)</f>
        <v>1.9575231285358401</v>
      </c>
      <c r="H487" s="76">
        <f>IFERROR(PopulationTAZ!H487/HHTAZ!H487,0)</f>
        <v>1.9572282160501806</v>
      </c>
      <c r="I487" s="77">
        <f>IFERROR(PopulationTAZ!I487/HHTAZ!I487,0)</f>
        <v>1.9569806058411712</v>
      </c>
      <c r="J487" s="74">
        <f t="shared" si="91"/>
        <v>-7.6434652260362057E-3</v>
      </c>
      <c r="K487" s="75">
        <f t="shared" si="92"/>
        <v>-1.958478636345129E-3</v>
      </c>
      <c r="L487" s="77">
        <f t="shared" si="93"/>
        <v>-7.8910754350456358E-3</v>
      </c>
      <c r="M487" s="91">
        <f t="shared" si="94"/>
        <v>-3.8900582154411945E-3</v>
      </c>
      <c r="N487" s="4">
        <f t="shared" si="95"/>
        <v>-1.5589361418744119E-4</v>
      </c>
      <c r="O487" s="32">
        <f t="shared" si="96"/>
        <v>-2.8933118858930351E-3</v>
      </c>
      <c r="P487" s="4">
        <f t="shared" si="97"/>
        <v>-1.4707490906175069E-3</v>
      </c>
      <c r="Q487" s="4">
        <f t="shared" si="98"/>
        <v>9.8407555052260065E-4</v>
      </c>
      <c r="R487" s="4">
        <f t="shared" si="99"/>
        <v>-3.6116600436419954E-4</v>
      </c>
      <c r="S487" s="4">
        <f t="shared" si="100"/>
        <v>-1.506559393145146E-4</v>
      </c>
      <c r="T487" s="4">
        <f t="shared" si="101"/>
        <v>-1.2651064754687358E-4</v>
      </c>
      <c r="U487" s="4">
        <f t="shared" si="102"/>
        <v>-4.0160767292041211E-3</v>
      </c>
      <c r="V487" s="5">
        <f t="shared" si="103"/>
        <v>-1.3412976453841541E-4</v>
      </c>
    </row>
    <row r="488" spans="1:22" x14ac:dyDescent="0.25">
      <c r="A488" s="130" t="s">
        <v>95</v>
      </c>
      <c r="B488" s="140">
        <v>680</v>
      </c>
      <c r="C488" s="74">
        <f>IFERROR(PopulationTAZ!C488/HHTAZ!C488,0)</f>
        <v>1.980616573833512</v>
      </c>
      <c r="D488" s="75">
        <f>IFERROR(PopulationTAZ!D488/HHTAZ!D488,0)</f>
        <v>1.9764178420506173</v>
      </c>
      <c r="E488" s="75">
        <f>IFERROR(PopulationTAZ!E488/HHTAZ!E488,0)</f>
        <v>1.9737924013765815</v>
      </c>
      <c r="F488" s="75">
        <f>IFERROR(PopulationTAZ!F488/HHTAZ!F488,0)</f>
        <v>1.9739418368374975</v>
      </c>
      <c r="G488" s="75">
        <f>IFERROR(PopulationTAZ!G488/HHTAZ!G488,0)</f>
        <v>1.9732860744875955</v>
      </c>
      <c r="H488" s="76">
        <f>IFERROR(PopulationTAZ!H488/HHTAZ!H488,0)</f>
        <v>1.9732860744875955</v>
      </c>
      <c r="I488" s="77">
        <f>IFERROR(PopulationTAZ!I488/HHTAZ!I488,0)</f>
        <v>1.9732860744875955</v>
      </c>
      <c r="J488" s="74">
        <f t="shared" si="91"/>
        <v>-7.3304993459164525E-3</v>
      </c>
      <c r="K488" s="75">
        <f t="shared" si="92"/>
        <v>-3.1317675630218034E-3</v>
      </c>
      <c r="L488" s="77">
        <f t="shared" si="93"/>
        <v>-7.3304993459164525E-3</v>
      </c>
      <c r="M488" s="91">
        <f t="shared" si="94"/>
        <v>-3.7011198647742827E-3</v>
      </c>
      <c r="N488" s="4">
        <f t="shared" si="95"/>
        <v>-1.4830843944069194E-4</v>
      </c>
      <c r="O488" s="32">
        <f t="shared" si="96"/>
        <v>-2.1199114651292428E-3</v>
      </c>
      <c r="P488" s="4">
        <f t="shared" si="97"/>
        <v>-1.3283834107223891E-3</v>
      </c>
      <c r="Q488" s="4">
        <f t="shared" si="98"/>
        <v>7.5709816701907684E-5</v>
      </c>
      <c r="R488" s="4">
        <f t="shared" si="99"/>
        <v>-3.3220956041568606E-4</v>
      </c>
      <c r="S488" s="4">
        <f t="shared" si="100"/>
        <v>0</v>
      </c>
      <c r="T488" s="4">
        <f t="shared" si="101"/>
        <v>0</v>
      </c>
      <c r="U488" s="4">
        <f t="shared" si="102"/>
        <v>-3.7011198647742827E-3</v>
      </c>
      <c r="V488" s="5">
        <f t="shared" si="103"/>
        <v>-1.2359189374655521E-4</v>
      </c>
    </row>
    <row r="489" spans="1:22" x14ac:dyDescent="0.25">
      <c r="A489" s="130" t="s">
        <v>95</v>
      </c>
      <c r="B489" s="140">
        <v>681</v>
      </c>
      <c r="C489" s="74">
        <f>IFERROR(PopulationTAZ!C489/HHTAZ!C489,0)</f>
        <v>1.9042904055969136</v>
      </c>
      <c r="D489" s="75">
        <f>IFERROR(PopulationTAZ!D489/HHTAZ!D489,0)</f>
        <v>1.9010182069947945</v>
      </c>
      <c r="E489" s="75">
        <f>IFERROR(PopulationTAZ!E489/HHTAZ!E489,0)</f>
        <v>1.8993978101139684</v>
      </c>
      <c r="F489" s="75">
        <f>IFERROR(PopulationTAZ!F489/HHTAZ!F489,0)</f>
        <v>1.9007145309899642</v>
      </c>
      <c r="G489" s="75">
        <f>IFERROR(PopulationTAZ!G489/HHTAZ!G489,0)</f>
        <v>1.9011324386965012</v>
      </c>
      <c r="H489" s="76">
        <f>IFERROR(PopulationTAZ!H489/HHTAZ!H489,0)</f>
        <v>1.9005526368266701</v>
      </c>
      <c r="I489" s="77">
        <f>IFERROR(PopulationTAZ!I489/HHTAZ!I489,0)</f>
        <v>1.9003755641829152</v>
      </c>
      <c r="J489" s="74">
        <f t="shared" si="91"/>
        <v>-3.7377687702435658E-3</v>
      </c>
      <c r="K489" s="75">
        <f t="shared" si="92"/>
        <v>-4.6557016812442953E-4</v>
      </c>
      <c r="L489" s="77">
        <f t="shared" si="93"/>
        <v>-3.9148414139984489E-3</v>
      </c>
      <c r="M489" s="91">
        <f t="shared" si="94"/>
        <v>-1.9628144737051656E-3</v>
      </c>
      <c r="N489" s="4">
        <f t="shared" si="95"/>
        <v>-7.8586644644773607E-5</v>
      </c>
      <c r="O489" s="32">
        <f t="shared" si="96"/>
        <v>-1.7183296163766348E-3</v>
      </c>
      <c r="P489" s="4">
        <f t="shared" si="97"/>
        <v>-8.5238367253082092E-4</v>
      </c>
      <c r="Q489" s="4">
        <f t="shared" si="98"/>
        <v>6.9323070132254472E-4</v>
      </c>
      <c r="R489" s="4">
        <f t="shared" si="99"/>
        <v>2.1986873868917733E-4</v>
      </c>
      <c r="S489" s="4">
        <f t="shared" si="100"/>
        <v>-3.0497710629173724E-4</v>
      </c>
      <c r="T489" s="4">
        <f t="shared" si="101"/>
        <v>-9.3169029009687598E-5</v>
      </c>
      <c r="U489" s="4">
        <f t="shared" si="102"/>
        <v>-2.0558006291961917E-3</v>
      </c>
      <c r="V489" s="5">
        <f t="shared" si="103"/>
        <v>-6.8594870195504143E-5</v>
      </c>
    </row>
    <row r="490" spans="1:22" x14ac:dyDescent="0.25">
      <c r="A490" s="130" t="s">
        <v>95</v>
      </c>
      <c r="B490" s="140">
        <v>682</v>
      </c>
      <c r="C490" s="74">
        <f>IFERROR(PopulationTAZ!C490/HHTAZ!C490,0)</f>
        <v>2.0983309430942909</v>
      </c>
      <c r="D490" s="75">
        <f>IFERROR(PopulationTAZ!D490/HHTAZ!D490,0)</f>
        <v>2.093319584491995</v>
      </c>
      <c r="E490" s="75">
        <f>IFERROR(PopulationTAZ!E490/HHTAZ!E490,0)</f>
        <v>2.0913995345976848</v>
      </c>
      <c r="F490" s="75">
        <f>IFERROR(PopulationTAZ!F490/HHTAZ!F490,0)</f>
        <v>2.0914105012067159</v>
      </c>
      <c r="G490" s="75">
        <f>IFERROR(PopulationTAZ!G490/HHTAZ!G490,0)</f>
        <v>2.0907051153687792</v>
      </c>
      <c r="H490" s="76">
        <f>IFERROR(PopulationTAZ!H490/HHTAZ!H490,0)</f>
        <v>2.087412957423842</v>
      </c>
      <c r="I490" s="77">
        <f>IFERROR(PopulationTAZ!I490/HHTAZ!I490,0)</f>
        <v>2.0824029219284368</v>
      </c>
      <c r="J490" s="74">
        <f t="shared" si="91"/>
        <v>-1.0917985670448882E-2</v>
      </c>
      <c r="K490" s="75">
        <f t="shared" si="92"/>
        <v>-5.9066270681529254E-3</v>
      </c>
      <c r="L490" s="77">
        <f t="shared" si="93"/>
        <v>-1.5928021165854123E-2</v>
      </c>
      <c r="M490" s="91">
        <f t="shared" si="94"/>
        <v>-5.2031762226928402E-3</v>
      </c>
      <c r="N490" s="4">
        <f t="shared" si="95"/>
        <v>-2.0864862518210625E-4</v>
      </c>
      <c r="O490" s="32">
        <f t="shared" si="96"/>
        <v>-2.3882594014964509E-3</v>
      </c>
      <c r="P490" s="4">
        <f t="shared" si="97"/>
        <v>-9.1722731136445468E-4</v>
      </c>
      <c r="Q490" s="4">
        <f t="shared" si="98"/>
        <v>5.2436700159752547E-6</v>
      </c>
      <c r="R490" s="4">
        <f t="shared" si="99"/>
        <v>-3.3727756340984349E-4</v>
      </c>
      <c r="S490" s="4">
        <f t="shared" si="100"/>
        <v>-1.57466393550032E-3</v>
      </c>
      <c r="T490" s="4">
        <f t="shared" si="101"/>
        <v>-2.4001170815708406E-3</v>
      </c>
      <c r="U490" s="4">
        <f t="shared" si="102"/>
        <v>-7.5908050721331666E-3</v>
      </c>
      <c r="V490" s="5">
        <f t="shared" si="103"/>
        <v>-2.539598088445727E-4</v>
      </c>
    </row>
    <row r="491" spans="1:22" x14ac:dyDescent="0.25">
      <c r="A491" s="130" t="s">
        <v>95</v>
      </c>
      <c r="B491" s="140">
        <v>683</v>
      </c>
      <c r="C491" s="74">
        <f>IFERROR(PopulationTAZ!C491/HHTAZ!C491,0)</f>
        <v>2.0128260155435735</v>
      </c>
      <c r="D491" s="75">
        <f>IFERROR(PopulationTAZ!D491/HHTAZ!D491,0)</f>
        <v>1.7632170016033439</v>
      </c>
      <c r="E491" s="75">
        <f>IFERROR(PopulationTAZ!E491/HHTAZ!E491,0)</f>
        <v>1.7517609501168045</v>
      </c>
      <c r="F491" s="75">
        <f>IFERROR(PopulationTAZ!F491/HHTAZ!F491,0)</f>
        <v>1.8032036621238079</v>
      </c>
      <c r="G491" s="75">
        <f>IFERROR(PopulationTAZ!G491/HHTAZ!G491,0)</f>
        <v>1.8263918668489718</v>
      </c>
      <c r="H491" s="76">
        <f>IFERROR(PopulationTAZ!H491/HHTAZ!H491,0)</f>
        <v>1.8327263540422889</v>
      </c>
      <c r="I491" s="77">
        <f>IFERROR(PopulationTAZ!I491/HHTAZ!I491,0)</f>
        <v>1.8388419781188372</v>
      </c>
      <c r="J491" s="74">
        <f t="shared" si="91"/>
        <v>-0.18009966150128465</v>
      </c>
      <c r="K491" s="75">
        <f t="shared" si="92"/>
        <v>6.950935243894496E-2</v>
      </c>
      <c r="L491" s="77">
        <f t="shared" si="93"/>
        <v>-0.17398403742473634</v>
      </c>
      <c r="M491" s="91">
        <f t="shared" si="94"/>
        <v>-8.9476020336833662E-2</v>
      </c>
      <c r="N491" s="4">
        <f t="shared" si="95"/>
        <v>-3.7423815041003339E-3</v>
      </c>
      <c r="O491" s="32">
        <f t="shared" si="96"/>
        <v>-0.12400923478367376</v>
      </c>
      <c r="P491" s="4">
        <f t="shared" si="97"/>
        <v>-6.4972442280910592E-3</v>
      </c>
      <c r="Q491" s="4">
        <f t="shared" si="98"/>
        <v>2.9366285396174252E-2</v>
      </c>
      <c r="R491" s="4">
        <f t="shared" si="99"/>
        <v>1.2859448553832697E-2</v>
      </c>
      <c r="S491" s="4">
        <f t="shared" si="100"/>
        <v>3.4683067244740684E-3</v>
      </c>
      <c r="T491" s="4">
        <f t="shared" si="101"/>
        <v>3.3368997303169223E-3</v>
      </c>
      <c r="U491" s="4">
        <f t="shared" si="102"/>
        <v>-8.6437693114648662E-2</v>
      </c>
      <c r="V491" s="5">
        <f t="shared" si="103"/>
        <v>-3.0089207209474944E-3</v>
      </c>
    </row>
    <row r="492" spans="1:22" x14ac:dyDescent="0.25">
      <c r="A492" s="130" t="s">
        <v>95</v>
      </c>
      <c r="B492" s="140">
        <v>684</v>
      </c>
      <c r="C492" s="74">
        <f>IFERROR(PopulationTAZ!C492/HHTAZ!C492,0)</f>
        <v>3.0455563815579976</v>
      </c>
      <c r="D492" s="75">
        <f>IFERROR(PopulationTAZ!D492/HHTAZ!D492,0)</f>
        <v>3.0455563815579976</v>
      </c>
      <c r="E492" s="75">
        <f>IFERROR(PopulationTAZ!E492/HHTAZ!E492,0)</f>
        <v>3.0455563815579976</v>
      </c>
      <c r="F492" s="75">
        <f>IFERROR(PopulationTAZ!F492/HHTAZ!F492,0)</f>
        <v>3.0455563815579976</v>
      </c>
      <c r="G492" s="75">
        <f>IFERROR(PopulationTAZ!G492/HHTAZ!G492,0)</f>
        <v>3.0455563815579976</v>
      </c>
      <c r="H492" s="76">
        <f>IFERROR(PopulationTAZ!H492/HHTAZ!H492,0)</f>
        <v>3.0455563815579976</v>
      </c>
      <c r="I492" s="77">
        <f>IFERROR(PopulationTAZ!I492/HHTAZ!I492,0)</f>
        <v>3.0455563815579976</v>
      </c>
      <c r="J492" s="74">
        <f t="shared" si="91"/>
        <v>0</v>
      </c>
      <c r="K492" s="75">
        <f t="shared" si="92"/>
        <v>0</v>
      </c>
      <c r="L492" s="77">
        <f t="shared" si="93"/>
        <v>0</v>
      </c>
      <c r="M492" s="91">
        <f t="shared" si="94"/>
        <v>0</v>
      </c>
      <c r="N492" s="4">
        <f t="shared" si="95"/>
        <v>0</v>
      </c>
      <c r="O492" s="32">
        <f t="shared" si="96"/>
        <v>0</v>
      </c>
      <c r="P492" s="4">
        <f t="shared" si="97"/>
        <v>0</v>
      </c>
      <c r="Q492" s="4">
        <f t="shared" si="98"/>
        <v>0</v>
      </c>
      <c r="R492" s="4">
        <f t="shared" si="99"/>
        <v>0</v>
      </c>
      <c r="S492" s="4">
        <f t="shared" si="100"/>
        <v>0</v>
      </c>
      <c r="T492" s="4">
        <f t="shared" si="101"/>
        <v>0</v>
      </c>
      <c r="U492" s="4">
        <f t="shared" si="102"/>
        <v>0</v>
      </c>
      <c r="V492" s="5">
        <f t="shared" si="103"/>
        <v>0</v>
      </c>
    </row>
    <row r="493" spans="1:22" x14ac:dyDescent="0.25">
      <c r="A493" s="130" t="s">
        <v>95</v>
      </c>
      <c r="B493" s="140">
        <v>685</v>
      </c>
      <c r="C493" s="74">
        <f>IFERROR(PopulationTAZ!C493/HHTAZ!C493,0)</f>
        <v>2.9756566939973434</v>
      </c>
      <c r="D493" s="75">
        <f>IFERROR(PopulationTAZ!D493/HHTAZ!D493,0)</f>
        <v>2.9650957702302558</v>
      </c>
      <c r="E493" s="75">
        <f>IFERROR(PopulationTAZ!E493/HHTAZ!E493,0)</f>
        <v>2.958397146349943</v>
      </c>
      <c r="F493" s="75">
        <f>IFERROR(PopulationTAZ!F493/HHTAZ!F493,0)</f>
        <v>2.9584359537485225</v>
      </c>
      <c r="G493" s="75">
        <f>IFERROR(PopulationTAZ!G493/HHTAZ!G493,0)</f>
        <v>2.9559689581356809</v>
      </c>
      <c r="H493" s="76">
        <f>IFERROR(PopulationTAZ!H493/HHTAZ!H493,0)</f>
        <v>2.9449379470910202</v>
      </c>
      <c r="I493" s="77">
        <f>IFERROR(PopulationTAZ!I493/HHTAZ!I493,0)</f>
        <v>2.9382858069079227</v>
      </c>
      <c r="J493" s="74">
        <f t="shared" si="91"/>
        <v>-3.0718746906323258E-2</v>
      </c>
      <c r="K493" s="75">
        <f t="shared" si="92"/>
        <v>-2.0157823139235642E-2</v>
      </c>
      <c r="L493" s="77">
        <f t="shared" si="93"/>
        <v>-3.7370887089420712E-2</v>
      </c>
      <c r="M493" s="91">
        <f t="shared" si="94"/>
        <v>-1.0323350461863057E-2</v>
      </c>
      <c r="N493" s="4">
        <f t="shared" si="95"/>
        <v>-4.1499409941680998E-4</v>
      </c>
      <c r="O493" s="32">
        <f t="shared" si="96"/>
        <v>-3.5491069209669934E-3</v>
      </c>
      <c r="P493" s="4">
        <f t="shared" si="97"/>
        <v>-2.2591593659696541E-3</v>
      </c>
      <c r="Q493" s="4">
        <f t="shared" si="98"/>
        <v>1.3117710929266835E-5</v>
      </c>
      <c r="R493" s="4">
        <f t="shared" si="99"/>
        <v>-8.3388508367598924E-4</v>
      </c>
      <c r="S493" s="4">
        <f t="shared" si="100"/>
        <v>-3.7317749952346935E-3</v>
      </c>
      <c r="T493" s="4">
        <f t="shared" si="101"/>
        <v>-2.2588388287326788E-3</v>
      </c>
      <c r="U493" s="4">
        <f t="shared" si="102"/>
        <v>-1.2558870505729791E-2</v>
      </c>
      <c r="V493" s="5">
        <f t="shared" si="103"/>
        <v>-4.2119126357686998E-4</v>
      </c>
    </row>
    <row r="494" spans="1:22" x14ac:dyDescent="0.25">
      <c r="A494" s="130" t="s">
        <v>95</v>
      </c>
      <c r="B494" s="140">
        <v>686</v>
      </c>
      <c r="C494" s="74">
        <f>IFERROR(PopulationTAZ!C494/HHTAZ!C494,0)</f>
        <v>2.5347965446725449</v>
      </c>
      <c r="D494" s="75">
        <f>IFERROR(PopulationTAZ!D494/HHTAZ!D494,0)</f>
        <v>2.5315358665744436</v>
      </c>
      <c r="E494" s="75">
        <f>IFERROR(PopulationTAZ!E494/HHTAZ!E494,0)</f>
        <v>2.5293917033429181</v>
      </c>
      <c r="F494" s="75">
        <f>IFERROR(PopulationTAZ!F494/HHTAZ!F494,0)</f>
        <v>2.5294042861402501</v>
      </c>
      <c r="G494" s="75">
        <f>IFERROR(PopulationTAZ!G494/HHTAZ!G494,0)</f>
        <v>2.5285946776050916</v>
      </c>
      <c r="H494" s="76">
        <f>IFERROR(PopulationTAZ!H494/HHTAZ!H494,0)</f>
        <v>2.5248212543956892</v>
      </c>
      <c r="I494" s="77">
        <f>IFERROR(PopulationTAZ!I494/HHTAZ!I494,0)</f>
        <v>2.5191036906883477</v>
      </c>
      <c r="J494" s="74">
        <f t="shared" si="91"/>
        <v>-9.9752902768557306E-3</v>
      </c>
      <c r="K494" s="75">
        <f t="shared" si="92"/>
        <v>-6.7146121787544644E-3</v>
      </c>
      <c r="L494" s="77">
        <f t="shared" si="93"/>
        <v>-1.5692853984197175E-2</v>
      </c>
      <c r="M494" s="91">
        <f t="shared" si="94"/>
        <v>-3.9353415948988335E-3</v>
      </c>
      <c r="N494" s="4">
        <f t="shared" si="95"/>
        <v>-1.5771177927825786E-4</v>
      </c>
      <c r="O494" s="32">
        <f t="shared" si="96"/>
        <v>-1.2863667914311261E-3</v>
      </c>
      <c r="P494" s="4">
        <f t="shared" si="97"/>
        <v>-8.4698117843651222E-4</v>
      </c>
      <c r="Q494" s="4">
        <f t="shared" si="98"/>
        <v>4.9746337491551884E-6</v>
      </c>
      <c r="R494" s="4">
        <f t="shared" si="99"/>
        <v>-3.2007873932793363E-4</v>
      </c>
      <c r="S494" s="4">
        <f t="shared" si="100"/>
        <v>-1.4923005425987457E-3</v>
      </c>
      <c r="T494" s="4">
        <f t="shared" si="101"/>
        <v>-2.2645419739664163E-3</v>
      </c>
      <c r="U494" s="4">
        <f t="shared" si="102"/>
        <v>-6.1909718226416111E-3</v>
      </c>
      <c r="V494" s="5">
        <f t="shared" si="103"/>
        <v>-2.0698575395616814E-4</v>
      </c>
    </row>
    <row r="495" spans="1:22" x14ac:dyDescent="0.25">
      <c r="A495" s="130" t="s">
        <v>95</v>
      </c>
      <c r="B495" s="140">
        <v>687</v>
      </c>
      <c r="C495" s="74">
        <f>IFERROR(PopulationTAZ!C495/HHTAZ!C495,0)</f>
        <v>2.7096397296780848</v>
      </c>
      <c r="D495" s="75">
        <f>IFERROR(PopulationTAZ!D495/HHTAZ!D495,0)</f>
        <v>2.7048392673814132</v>
      </c>
      <c r="E495" s="75">
        <f>IFERROR(PopulationTAZ!E495/HHTAZ!E495,0)</f>
        <v>2.7017118836313307</v>
      </c>
      <c r="F495" s="75">
        <f>IFERROR(PopulationTAZ!F495/HHTAZ!F495,0)</f>
        <v>2.7017302060276647</v>
      </c>
      <c r="G495" s="75">
        <f>IFERROR(PopulationTAZ!G495/HHTAZ!G495,0)</f>
        <v>2.7017302060276647</v>
      </c>
      <c r="H495" s="76">
        <f>IFERROR(PopulationTAZ!H495/HHTAZ!H495,0)</f>
        <v>2.7017302060276647</v>
      </c>
      <c r="I495" s="77">
        <f>IFERROR(PopulationTAZ!I495/HHTAZ!I495,0)</f>
        <v>2.7017302060276647</v>
      </c>
      <c r="J495" s="74">
        <f t="shared" si="91"/>
        <v>-7.9095236504200805E-3</v>
      </c>
      <c r="K495" s="75">
        <f t="shared" si="92"/>
        <v>-3.1090613537485545E-3</v>
      </c>
      <c r="L495" s="77">
        <f t="shared" si="93"/>
        <v>-7.9095236504200805E-3</v>
      </c>
      <c r="M495" s="91">
        <f t="shared" si="94"/>
        <v>-2.9190314726303956E-3</v>
      </c>
      <c r="N495" s="4">
        <f t="shared" si="95"/>
        <v>-1.1692516987815704E-4</v>
      </c>
      <c r="O495" s="32">
        <f t="shared" si="96"/>
        <v>-1.7716238229359416E-3</v>
      </c>
      <c r="P495" s="4">
        <f t="shared" si="97"/>
        <v>-1.1562179637795156E-3</v>
      </c>
      <c r="Q495" s="4">
        <f t="shared" si="98"/>
        <v>6.7817728621744067E-6</v>
      </c>
      <c r="R495" s="4">
        <f t="shared" si="99"/>
        <v>0</v>
      </c>
      <c r="S495" s="4">
        <f t="shared" si="100"/>
        <v>0</v>
      </c>
      <c r="T495" s="4">
        <f t="shared" si="101"/>
        <v>0</v>
      </c>
      <c r="U495" s="4">
        <f t="shared" si="102"/>
        <v>-2.9190314726303956E-3</v>
      </c>
      <c r="V495" s="5">
        <f t="shared" si="103"/>
        <v>-9.7438591017628973E-5</v>
      </c>
    </row>
    <row r="496" spans="1:22" x14ac:dyDescent="0.25">
      <c r="A496" s="130" t="s">
        <v>95</v>
      </c>
      <c r="B496" s="140">
        <v>688</v>
      </c>
      <c r="C496" s="74">
        <f>IFERROR(PopulationTAZ!C496/HHTAZ!C496,0)</f>
        <v>2.5798134006227729</v>
      </c>
      <c r="D496" s="75">
        <f>IFERROR(PopulationTAZ!D496/HHTAZ!D496,0)</f>
        <v>2.521141993730438</v>
      </c>
      <c r="E496" s="75">
        <f>IFERROR(PopulationTAZ!E496/HHTAZ!E496,0)</f>
        <v>2.4908164306603453</v>
      </c>
      <c r="F496" s="75">
        <f>IFERROR(PopulationTAZ!F496/HHTAZ!F496,0)</f>
        <v>2.4910262349451737</v>
      </c>
      <c r="G496" s="75">
        <f>IFERROR(PopulationTAZ!G496/HHTAZ!G496,0)</f>
        <v>2.4810036859088167</v>
      </c>
      <c r="H496" s="76">
        <f>IFERROR(PopulationTAZ!H496/HHTAZ!H496,0)</f>
        <v>2.4731781183640891</v>
      </c>
      <c r="I496" s="77">
        <f>IFERROR(PopulationTAZ!I496/HHTAZ!I496,0)</f>
        <v>2.4664945012640498</v>
      </c>
      <c r="J496" s="74">
        <f t="shared" si="91"/>
        <v>-0.10663528225868379</v>
      </c>
      <c r="K496" s="75">
        <f t="shared" si="92"/>
        <v>-4.796387536634894E-2</v>
      </c>
      <c r="L496" s="77">
        <f t="shared" si="93"/>
        <v>-0.11331889935872308</v>
      </c>
      <c r="M496" s="91">
        <f t="shared" si="94"/>
        <v>-4.133449428278102E-2</v>
      </c>
      <c r="N496" s="4">
        <f t="shared" si="95"/>
        <v>-1.6870976406595517E-3</v>
      </c>
      <c r="O496" s="32">
        <f t="shared" si="96"/>
        <v>-2.2742500243688735E-2</v>
      </c>
      <c r="P496" s="4">
        <f t="shared" si="97"/>
        <v>-1.2028502617268733E-2</v>
      </c>
      <c r="Q496" s="4">
        <f t="shared" si="98"/>
        <v>8.4231130903944518E-5</v>
      </c>
      <c r="R496" s="4">
        <f t="shared" si="99"/>
        <v>-4.0234618551007184E-3</v>
      </c>
      <c r="S496" s="4">
        <f t="shared" si="100"/>
        <v>-3.1541942437143256E-3</v>
      </c>
      <c r="T496" s="4">
        <f t="shared" si="101"/>
        <v>-2.7024406573920023E-3</v>
      </c>
      <c r="U496" s="4">
        <f t="shared" si="102"/>
        <v>-4.3925230922270408E-2</v>
      </c>
      <c r="V496" s="5">
        <f t="shared" si="103"/>
        <v>-1.4961848862560245E-3</v>
      </c>
    </row>
    <row r="497" spans="1:22" x14ac:dyDescent="0.25">
      <c r="A497" s="130" t="s">
        <v>95</v>
      </c>
      <c r="B497" s="140">
        <v>689</v>
      </c>
      <c r="C497" s="74">
        <f>IFERROR(PopulationTAZ!C497/HHTAZ!C497,0)</f>
        <v>2.5446465077117324</v>
      </c>
      <c r="D497" s="75">
        <f>IFERROR(PopulationTAZ!D497/HHTAZ!D497,0)</f>
        <v>2.53806933586911</v>
      </c>
      <c r="E497" s="75">
        <f>IFERROR(PopulationTAZ!E497/HHTAZ!E497,0)</f>
        <v>2.5355075887593546</v>
      </c>
      <c r="F497" s="75">
        <f>IFERROR(PopulationTAZ!F497/HHTAZ!F497,0)</f>
        <v>2.535522277860065</v>
      </c>
      <c r="G497" s="75">
        <f>IFERROR(PopulationTAZ!G497/HHTAZ!G497,0)</f>
        <v>2.5345751262176415</v>
      </c>
      <c r="H497" s="76">
        <f>IFERROR(PopulationTAZ!H497/HHTAZ!H497,0)</f>
        <v>2.530148576598036</v>
      </c>
      <c r="I497" s="77">
        <f>IFERROR(PopulationTAZ!I497/HHTAZ!I497,0)</f>
        <v>2.5234050405911006</v>
      </c>
      <c r="J497" s="74">
        <f t="shared" si="91"/>
        <v>-1.449793111369635E-2</v>
      </c>
      <c r="K497" s="75">
        <f t="shared" si="92"/>
        <v>-7.9207592710739405E-3</v>
      </c>
      <c r="L497" s="77">
        <f t="shared" si="93"/>
        <v>-2.1241467120631796E-2</v>
      </c>
      <c r="M497" s="91">
        <f t="shared" si="94"/>
        <v>-5.6974244044346589E-3</v>
      </c>
      <c r="N497" s="4">
        <f t="shared" si="95"/>
        <v>-2.2852255029703894E-4</v>
      </c>
      <c r="O497" s="32">
        <f t="shared" si="96"/>
        <v>-2.5847094371221901E-3</v>
      </c>
      <c r="P497" s="4">
        <f t="shared" si="97"/>
        <v>-1.0093290492705354E-3</v>
      </c>
      <c r="Q497" s="4">
        <f t="shared" si="98"/>
        <v>5.7933570285495506E-6</v>
      </c>
      <c r="R497" s="4">
        <f t="shared" si="99"/>
        <v>-3.7355287732787623E-4</v>
      </c>
      <c r="S497" s="4">
        <f t="shared" si="100"/>
        <v>-1.7464661330481857E-3</v>
      </c>
      <c r="T497" s="4">
        <f t="shared" si="101"/>
        <v>-2.6652727311384794E-3</v>
      </c>
      <c r="U497" s="4">
        <f t="shared" si="102"/>
        <v>-8.347511945670294E-3</v>
      </c>
      <c r="V497" s="5">
        <f t="shared" si="103"/>
        <v>-2.7937921745846417E-4</v>
      </c>
    </row>
    <row r="498" spans="1:22" x14ac:dyDescent="0.25">
      <c r="A498" s="130" t="s">
        <v>95</v>
      </c>
      <c r="B498" s="140">
        <v>690</v>
      </c>
      <c r="C498" s="74">
        <f>IFERROR(PopulationTAZ!C498/HHTAZ!C498,0)</f>
        <v>3.2297980536984654</v>
      </c>
      <c r="D498" s="75">
        <f>IFERROR(PopulationTAZ!D498/HHTAZ!D498,0)</f>
        <v>2.9811749301961945</v>
      </c>
      <c r="E498" s="75">
        <f>IFERROR(PopulationTAZ!E498/HHTAZ!E498,0)</f>
        <v>2.8821679163424805</v>
      </c>
      <c r="F498" s="75">
        <f>IFERROR(PopulationTAZ!F498/HHTAZ!F498,0)</f>
        <v>2.8826434972211477</v>
      </c>
      <c r="G498" s="75">
        <f>IFERROR(PopulationTAZ!G498/HHTAZ!G498,0)</f>
        <v>2.8696525466695646</v>
      </c>
      <c r="H498" s="76">
        <f>IFERROR(PopulationTAZ!H498/HHTAZ!H498,0)</f>
        <v>2.8696525466695646</v>
      </c>
      <c r="I498" s="77">
        <f>IFERROR(PopulationTAZ!I498/HHTAZ!I498,0)</f>
        <v>2.8696525466695646</v>
      </c>
      <c r="J498" s="74">
        <f t="shared" si="91"/>
        <v>-0.3601455070289008</v>
      </c>
      <c r="K498" s="75">
        <f t="shared" si="92"/>
        <v>-0.11152238352662991</v>
      </c>
      <c r="L498" s="77">
        <f t="shared" si="93"/>
        <v>-0.3601455070289008</v>
      </c>
      <c r="M498" s="91">
        <f t="shared" si="94"/>
        <v>-0.11150712863192658</v>
      </c>
      <c r="N498" s="4">
        <f t="shared" si="95"/>
        <v>-4.7179813807373128E-3</v>
      </c>
      <c r="O498" s="32">
        <f t="shared" si="96"/>
        <v>-7.6977916070501862E-2</v>
      </c>
      <c r="P498" s="4">
        <f t="shared" si="97"/>
        <v>-3.3210736092966653E-2</v>
      </c>
      <c r="Q498" s="4">
        <f t="shared" si="98"/>
        <v>1.6500803994468072E-4</v>
      </c>
      <c r="R498" s="4">
        <f t="shared" si="99"/>
        <v>-4.5066101875261833E-3</v>
      </c>
      <c r="S498" s="4">
        <f t="shared" si="100"/>
        <v>0</v>
      </c>
      <c r="T498" s="4">
        <f t="shared" si="101"/>
        <v>0</v>
      </c>
      <c r="U498" s="4">
        <f t="shared" si="102"/>
        <v>-0.11150712863192658</v>
      </c>
      <c r="V498" s="5">
        <f t="shared" si="103"/>
        <v>-3.9331997821275833E-3</v>
      </c>
    </row>
    <row r="499" spans="1:22" x14ac:dyDescent="0.25">
      <c r="A499" s="130" t="s">
        <v>95</v>
      </c>
      <c r="B499" s="140">
        <v>691</v>
      </c>
      <c r="C499" s="74">
        <f>IFERROR(PopulationTAZ!C499/HHTAZ!C499,0)</f>
        <v>2.7329613562096857</v>
      </c>
      <c r="D499" s="75">
        <f>IFERROR(PopulationTAZ!D499/HHTAZ!D499,0)</f>
        <v>2.7272268174096084</v>
      </c>
      <c r="E499" s="75">
        <f>IFERROR(PopulationTAZ!E499/HHTAZ!E499,0)</f>
        <v>2.7238398447043397</v>
      </c>
      <c r="F499" s="75">
        <f>IFERROR(PopulationTAZ!F499/HHTAZ!F499,0)</f>
        <v>2.7238596037401743</v>
      </c>
      <c r="G499" s="75">
        <f>IFERROR(PopulationTAZ!G499/HHTAZ!G499,0)</f>
        <v>2.7225893538064101</v>
      </c>
      <c r="H499" s="76">
        <f>IFERROR(PopulationTAZ!H499/HHTAZ!H499,0)</f>
        <v>2.7167246025556135</v>
      </c>
      <c r="I499" s="77">
        <f>IFERROR(PopulationTAZ!I499/HHTAZ!I499,0)</f>
        <v>2.7080087525576153</v>
      </c>
      <c r="J499" s="74">
        <f t="shared" si="91"/>
        <v>-1.6236753654072178E-2</v>
      </c>
      <c r="K499" s="75">
        <f t="shared" si="92"/>
        <v>-1.0502214853994829E-2</v>
      </c>
      <c r="L499" s="77">
        <f t="shared" si="93"/>
        <v>-2.4952603652070415E-2</v>
      </c>
      <c r="M499" s="91">
        <f t="shared" si="94"/>
        <v>-5.9410842444515E-3</v>
      </c>
      <c r="N499" s="4">
        <f t="shared" si="95"/>
        <v>-2.3832370432064209E-4</v>
      </c>
      <c r="O499" s="32">
        <f t="shared" si="96"/>
        <v>-2.0982875542852053E-3</v>
      </c>
      <c r="P499" s="4">
        <f t="shared" si="97"/>
        <v>-1.2419108977835824E-3</v>
      </c>
      <c r="Q499" s="4">
        <f t="shared" si="98"/>
        <v>7.2541107265511329E-6</v>
      </c>
      <c r="R499" s="4">
        <f t="shared" si="99"/>
        <v>-4.6634192600092383E-4</v>
      </c>
      <c r="S499" s="4">
        <f t="shared" si="100"/>
        <v>-2.1541079056219825E-3</v>
      </c>
      <c r="T499" s="4">
        <f t="shared" si="101"/>
        <v>-3.2082199240214271E-3</v>
      </c>
      <c r="U499" s="4">
        <f t="shared" si="102"/>
        <v>-9.1302438636295946E-3</v>
      </c>
      <c r="V499" s="5">
        <f t="shared" si="103"/>
        <v>-3.0569259960500084E-4</v>
      </c>
    </row>
    <row r="500" spans="1:22" x14ac:dyDescent="0.25">
      <c r="A500" s="130" t="s">
        <v>95</v>
      </c>
      <c r="B500" s="140">
        <v>692</v>
      </c>
      <c r="C500" s="74">
        <f>IFERROR(PopulationTAZ!C500/HHTAZ!C500,0)</f>
        <v>2.0776136968441614</v>
      </c>
      <c r="D500" s="75">
        <f>IFERROR(PopulationTAZ!D500/HHTAZ!D500,0)</f>
        <v>2.042124309809827</v>
      </c>
      <c r="E500" s="75">
        <f>IFERROR(PopulationTAZ!E500/HHTAZ!E500,0)</f>
        <v>2.0266698607396916</v>
      </c>
      <c r="F500" s="75">
        <f>IFERROR(PopulationTAZ!F500/HHTAZ!F500,0)</f>
        <v>2.0267403072651553</v>
      </c>
      <c r="G500" s="75">
        <f>IFERROR(PopulationTAZ!G500/HHTAZ!G500,0)</f>
        <v>2.0247604856087191</v>
      </c>
      <c r="H500" s="76">
        <f>IFERROR(PopulationTAZ!H500/HHTAZ!H500,0)</f>
        <v>2.0247604856087191</v>
      </c>
      <c r="I500" s="77">
        <f>IFERROR(PopulationTAZ!I500/HHTAZ!I500,0)</f>
        <v>2.0247604856087191</v>
      </c>
      <c r="J500" s="74">
        <f t="shared" si="91"/>
        <v>-5.2853211235442288E-2</v>
      </c>
      <c r="K500" s="75">
        <f t="shared" si="92"/>
        <v>-1.7363824201107825E-2</v>
      </c>
      <c r="L500" s="77">
        <f t="shared" si="93"/>
        <v>-5.2853211235442288E-2</v>
      </c>
      <c r="M500" s="91">
        <f t="shared" si="94"/>
        <v>-2.5439383325073783E-2</v>
      </c>
      <c r="N500" s="4">
        <f t="shared" si="95"/>
        <v>-1.0302113324168749E-3</v>
      </c>
      <c r="O500" s="32">
        <f t="shared" si="96"/>
        <v>-1.7081802593158613E-2</v>
      </c>
      <c r="P500" s="4">
        <f t="shared" si="97"/>
        <v>-7.5678297329385691E-3</v>
      </c>
      <c r="Q500" s="4">
        <f t="shared" si="98"/>
        <v>3.4759743966494838E-5</v>
      </c>
      <c r="R500" s="4">
        <f t="shared" si="99"/>
        <v>-9.7685019108728621E-4</v>
      </c>
      <c r="S500" s="4">
        <f t="shared" si="100"/>
        <v>0</v>
      </c>
      <c r="T500" s="4">
        <f t="shared" si="101"/>
        <v>0</v>
      </c>
      <c r="U500" s="4">
        <f t="shared" si="102"/>
        <v>-2.5439383325073783E-2</v>
      </c>
      <c r="V500" s="5">
        <f t="shared" si="103"/>
        <v>-8.585831770722141E-4</v>
      </c>
    </row>
    <row r="501" spans="1:22" x14ac:dyDescent="0.25">
      <c r="A501" s="130" t="s">
        <v>95</v>
      </c>
      <c r="B501" s="140">
        <v>693</v>
      </c>
      <c r="C501" s="74">
        <f>IFERROR(PopulationTAZ!C501/HHTAZ!C501,0)</f>
        <v>2.0095731806701598</v>
      </c>
      <c r="D501" s="75">
        <f>IFERROR(PopulationTAZ!D501/HHTAZ!D501,0)</f>
        <v>2.0047025077291183</v>
      </c>
      <c r="E501" s="75">
        <f>IFERROR(PopulationTAZ!E501/HHTAZ!E501,0)</f>
        <v>2.0014771994849689</v>
      </c>
      <c r="F501" s="75">
        <f>IFERROR(PopulationTAZ!F501/HHTAZ!F501,0)</f>
        <v>2.0014960519604976</v>
      </c>
      <c r="G501" s="75">
        <f>IFERROR(PopulationTAZ!G501/HHTAZ!G501,0)</f>
        <v>2.0014960519604976</v>
      </c>
      <c r="H501" s="76">
        <f>IFERROR(PopulationTAZ!H501/HHTAZ!H501,0)</f>
        <v>2.0014960519604976</v>
      </c>
      <c r="I501" s="77">
        <f>IFERROR(PopulationTAZ!I501/HHTAZ!I501,0)</f>
        <v>2.0014960519604976</v>
      </c>
      <c r="J501" s="74">
        <f t="shared" si="91"/>
        <v>-8.0771287096621514E-3</v>
      </c>
      <c r="K501" s="75">
        <f t="shared" si="92"/>
        <v>-3.2064557686206641E-3</v>
      </c>
      <c r="L501" s="77">
        <f t="shared" si="93"/>
        <v>-8.0771287096621514E-3</v>
      </c>
      <c r="M501" s="91">
        <f t="shared" si="94"/>
        <v>-4.0193254902857189E-3</v>
      </c>
      <c r="N501" s="4">
        <f t="shared" si="95"/>
        <v>-1.6108401211623047E-4</v>
      </c>
      <c r="O501" s="32">
        <f t="shared" si="96"/>
        <v>-2.4237350437853467E-3</v>
      </c>
      <c r="P501" s="4">
        <f t="shared" si="97"/>
        <v>-1.608871257313349E-3</v>
      </c>
      <c r="Q501" s="4">
        <f t="shared" si="98"/>
        <v>9.4192806860959877E-6</v>
      </c>
      <c r="R501" s="4">
        <f t="shared" si="99"/>
        <v>0</v>
      </c>
      <c r="S501" s="4">
        <f t="shared" si="100"/>
        <v>0</v>
      </c>
      <c r="T501" s="4">
        <f t="shared" si="101"/>
        <v>0</v>
      </c>
      <c r="U501" s="4">
        <f t="shared" si="102"/>
        <v>-4.0193254902857189E-3</v>
      </c>
      <c r="V501" s="5">
        <f t="shared" si="103"/>
        <v>-1.3423847882487738E-4</v>
      </c>
    </row>
    <row r="502" spans="1:22" x14ac:dyDescent="0.25">
      <c r="A502" s="130" t="s">
        <v>95</v>
      </c>
      <c r="B502" s="140">
        <v>694</v>
      </c>
      <c r="C502" s="74">
        <f>IFERROR(PopulationTAZ!C502/HHTAZ!C502,0)</f>
        <v>1.8021727971626966</v>
      </c>
      <c r="D502" s="75">
        <f>IFERROR(PopulationTAZ!D502/HHTAZ!D502,0)</f>
        <v>1.5845003404495215</v>
      </c>
      <c r="E502" s="75">
        <f>IFERROR(PopulationTAZ!E502/HHTAZ!E502,0)</f>
        <v>1.6445567442351616</v>
      </c>
      <c r="F502" s="75">
        <f>IFERROR(PopulationTAZ!F502/HHTAZ!F502,0)</f>
        <v>1.7818329161099227</v>
      </c>
      <c r="G502" s="75">
        <f>IFERROR(PopulationTAZ!G502/HHTAZ!G502,0)</f>
        <v>1.8104563292959419</v>
      </c>
      <c r="H502" s="76">
        <f>IFERROR(PopulationTAZ!H502/HHTAZ!H502,0)</f>
        <v>1.8132007913337918</v>
      </c>
      <c r="I502" s="77">
        <f>IFERROR(PopulationTAZ!I502/HHTAZ!I502,0)</f>
        <v>1.8161327877813327</v>
      </c>
      <c r="J502" s="74">
        <f t="shared" si="91"/>
        <v>1.1027994171095123E-2</v>
      </c>
      <c r="K502" s="75">
        <f t="shared" si="92"/>
        <v>0.22870045088427027</v>
      </c>
      <c r="L502" s="77">
        <f t="shared" si="93"/>
        <v>1.3959990618636064E-2</v>
      </c>
      <c r="M502" s="91">
        <f t="shared" si="94"/>
        <v>6.1192767910254187E-3</v>
      </c>
      <c r="N502" s="4">
        <f t="shared" si="95"/>
        <v>2.4405497848589697E-4</v>
      </c>
      <c r="O502" s="32">
        <f t="shared" si="96"/>
        <v>-0.12078334389236933</v>
      </c>
      <c r="P502" s="4">
        <f t="shared" si="97"/>
        <v>3.7902424033940063E-2</v>
      </c>
      <c r="Q502" s="4">
        <f t="shared" si="98"/>
        <v>8.3473052757814248E-2</v>
      </c>
      <c r="R502" s="4">
        <f t="shared" si="99"/>
        <v>1.6064027624155486E-2</v>
      </c>
      <c r="S502" s="4">
        <f t="shared" si="100"/>
        <v>1.5158951881026894E-3</v>
      </c>
      <c r="T502" s="4">
        <f t="shared" si="101"/>
        <v>1.6170279990801451E-3</v>
      </c>
      <c r="U502" s="4">
        <f t="shared" si="102"/>
        <v>7.7461998320107472E-3</v>
      </c>
      <c r="V502" s="5">
        <f t="shared" si="103"/>
        <v>2.5724481726974169E-4</v>
      </c>
    </row>
    <row r="503" spans="1:22" x14ac:dyDescent="0.25">
      <c r="A503" s="130" t="s">
        <v>95</v>
      </c>
      <c r="B503" s="140">
        <v>695</v>
      </c>
      <c r="C503" s="74">
        <f>IFERROR(PopulationTAZ!C503/HHTAZ!C503,0)</f>
        <v>1.9716092578272493</v>
      </c>
      <c r="D503" s="75">
        <f>IFERROR(PopulationTAZ!D503/HHTAZ!D503,0)</f>
        <v>1.9679397229637059</v>
      </c>
      <c r="E503" s="75">
        <f>IFERROR(PopulationTAZ!E503/HHTAZ!E503,0)</f>
        <v>1.9660639631833614</v>
      </c>
      <c r="F503" s="75">
        <f>IFERROR(PopulationTAZ!F503/HHTAZ!F503,0)</f>
        <v>1.9664381075015471</v>
      </c>
      <c r="G503" s="75">
        <f>IFERROR(PopulationTAZ!G503/HHTAZ!G503,0)</f>
        <v>1.9660241424781071</v>
      </c>
      <c r="H503" s="76">
        <f>IFERROR(PopulationTAZ!H503/HHTAZ!H503,0)</f>
        <v>1.9634209838775687</v>
      </c>
      <c r="I503" s="77">
        <f>IFERROR(PopulationTAZ!I503/HHTAZ!I503,0)</f>
        <v>1.9625354517885685</v>
      </c>
      <c r="J503" s="74">
        <f t="shared" si="91"/>
        <v>-8.1882739496805801E-3</v>
      </c>
      <c r="K503" s="75">
        <f t="shared" si="92"/>
        <v>-4.5187390861372023E-3</v>
      </c>
      <c r="L503" s="77">
        <f t="shared" si="93"/>
        <v>-9.0738060386807984E-3</v>
      </c>
      <c r="M503" s="91">
        <f t="shared" si="94"/>
        <v>-4.1530916519960659E-3</v>
      </c>
      <c r="N503" s="4">
        <f t="shared" si="95"/>
        <v>-1.6645573228690758E-4</v>
      </c>
      <c r="O503" s="32">
        <f t="shared" si="96"/>
        <v>-1.8611876815730621E-3</v>
      </c>
      <c r="P503" s="4">
        <f t="shared" si="97"/>
        <v>-9.5315916359450803E-4</v>
      </c>
      <c r="Q503" s="4">
        <f t="shared" si="98"/>
        <v>1.9030119324292549E-4</v>
      </c>
      <c r="R503" s="4">
        <f t="shared" si="99"/>
        <v>-2.1051515522452213E-4</v>
      </c>
      <c r="S503" s="4">
        <f t="shared" si="100"/>
        <v>-1.3240725504302109E-3</v>
      </c>
      <c r="T503" s="4">
        <f t="shared" si="101"/>
        <v>-4.5101488487275798E-4</v>
      </c>
      <c r="U503" s="4">
        <f t="shared" si="102"/>
        <v>-4.6022334307155299E-3</v>
      </c>
      <c r="V503" s="5">
        <f t="shared" si="103"/>
        <v>-1.5375005632090044E-4</v>
      </c>
    </row>
    <row r="504" spans="1:22" x14ac:dyDescent="0.25">
      <c r="A504" s="130" t="s">
        <v>95</v>
      </c>
      <c r="B504" s="140">
        <v>696</v>
      </c>
      <c r="C504" s="74">
        <f>IFERROR(PopulationTAZ!C504/HHTAZ!C504,0)</f>
        <v>1.9361282802898954</v>
      </c>
      <c r="D504" s="75">
        <f>IFERROR(PopulationTAZ!D504/HHTAZ!D504,0)</f>
        <v>1.9298949140962285</v>
      </c>
      <c r="E504" s="75">
        <f>IFERROR(PopulationTAZ!E504/HHTAZ!E504,0)</f>
        <v>1.9194580996285731</v>
      </c>
      <c r="F504" s="75">
        <f>IFERROR(PopulationTAZ!F504/HHTAZ!F504,0)</f>
        <v>1.9257939261032102</v>
      </c>
      <c r="G504" s="75">
        <f>IFERROR(PopulationTAZ!G504/HHTAZ!G504,0)</f>
        <v>1.9259758885813361</v>
      </c>
      <c r="H504" s="76">
        <f>IFERROR(PopulationTAZ!H504/HHTAZ!H504,0)</f>
        <v>1.9249856989536958</v>
      </c>
      <c r="I504" s="77">
        <f>IFERROR(PopulationTAZ!I504/HHTAZ!I504,0)</f>
        <v>1.9240503890682374</v>
      </c>
      <c r="J504" s="74">
        <f t="shared" si="91"/>
        <v>-1.1142581336199608E-2</v>
      </c>
      <c r="K504" s="75">
        <f t="shared" si="92"/>
        <v>-4.9092151425327302E-3</v>
      </c>
      <c r="L504" s="77">
        <f t="shared" si="93"/>
        <v>-1.2077891221657922E-2</v>
      </c>
      <c r="M504" s="91">
        <f t="shared" si="94"/>
        <v>-5.7550842315733375E-3</v>
      </c>
      <c r="N504" s="4">
        <f t="shared" si="95"/>
        <v>-2.3084169365061857E-4</v>
      </c>
      <c r="O504" s="32">
        <f t="shared" si="96"/>
        <v>-3.2195006173524332E-3</v>
      </c>
      <c r="P504" s="4">
        <f t="shared" si="97"/>
        <v>-5.4079703466874962E-3</v>
      </c>
      <c r="Q504" s="4">
        <f t="shared" si="98"/>
        <v>3.3008412509047957E-3</v>
      </c>
      <c r="R504" s="4">
        <f t="shared" si="99"/>
        <v>9.4486993472919778E-5</v>
      </c>
      <c r="S504" s="4">
        <f t="shared" si="100"/>
        <v>-5.1412358457392227E-4</v>
      </c>
      <c r="T504" s="4">
        <f t="shared" si="101"/>
        <v>-4.8587887482320902E-4</v>
      </c>
      <c r="U504" s="4">
        <f t="shared" si="102"/>
        <v>-6.238166832545522E-3</v>
      </c>
      <c r="V504" s="5">
        <f t="shared" si="103"/>
        <v>-2.0856842973360212E-4</v>
      </c>
    </row>
    <row r="505" spans="1:22" x14ac:dyDescent="0.25">
      <c r="A505" s="130" t="s">
        <v>95</v>
      </c>
      <c r="B505" s="140">
        <v>697</v>
      </c>
      <c r="C505" s="74">
        <f>IFERROR(PopulationTAZ!C505/HHTAZ!C505,0)</f>
        <v>1.9431525167507075</v>
      </c>
      <c r="D505" s="75">
        <f>IFERROR(PopulationTAZ!D505/HHTAZ!D505,0)</f>
        <v>1.9357680558655115</v>
      </c>
      <c r="E505" s="75">
        <f>IFERROR(PopulationTAZ!E505/HHTAZ!E505,0)</f>
        <v>1.9246305803486026</v>
      </c>
      <c r="F505" s="75">
        <f>IFERROR(PopulationTAZ!F505/HHTAZ!F505,0)</f>
        <v>1.930762824236737</v>
      </c>
      <c r="G505" s="75">
        <f>IFERROR(PopulationTAZ!G505/HHTAZ!G505,0)</f>
        <v>1.9307495397598236</v>
      </c>
      <c r="H505" s="76">
        <f>IFERROR(PopulationTAZ!H505/HHTAZ!H505,0)</f>
        <v>1.929529537961572</v>
      </c>
      <c r="I505" s="77">
        <f>IFERROR(PopulationTAZ!I505/HHTAZ!I505,0)</f>
        <v>1.9281829422447307</v>
      </c>
      <c r="J505" s="74">
        <f t="shared" si="91"/>
        <v>-1.3622978789135542E-2</v>
      </c>
      <c r="K505" s="75">
        <f t="shared" si="92"/>
        <v>-6.2385179039394778E-3</v>
      </c>
      <c r="L505" s="77">
        <f t="shared" si="93"/>
        <v>-1.4969574505976802E-2</v>
      </c>
      <c r="M505" s="91">
        <f t="shared" si="94"/>
        <v>-7.0107614671006679E-3</v>
      </c>
      <c r="N505" s="4">
        <f t="shared" si="95"/>
        <v>-2.8137849860632169E-4</v>
      </c>
      <c r="O505" s="32">
        <f t="shared" si="96"/>
        <v>-3.8002477013714397E-3</v>
      </c>
      <c r="P505" s="4">
        <f t="shared" si="97"/>
        <v>-5.7535175679552797E-3</v>
      </c>
      <c r="Q505" s="4">
        <f t="shared" si="98"/>
        <v>3.186192691079226E-3</v>
      </c>
      <c r="R505" s="4">
        <f t="shared" si="99"/>
        <v>-6.8804291996071854E-6</v>
      </c>
      <c r="S505" s="4">
        <f t="shared" si="100"/>
        <v>-6.3187988557200647E-4</v>
      </c>
      <c r="T505" s="4">
        <f t="shared" si="101"/>
        <v>-6.9788810709980886E-4</v>
      </c>
      <c r="U505" s="4">
        <f t="shared" si="102"/>
        <v>-7.7037568471509665E-3</v>
      </c>
      <c r="V505" s="5">
        <f t="shared" si="103"/>
        <v>-2.5775291162422054E-4</v>
      </c>
    </row>
    <row r="506" spans="1:22" x14ac:dyDescent="0.25">
      <c r="A506" s="130" t="s">
        <v>95</v>
      </c>
      <c r="B506" s="140">
        <v>698</v>
      </c>
      <c r="C506" s="74">
        <f>IFERROR(PopulationTAZ!C506/HHTAZ!C506,0)</f>
        <v>3.1971431550733</v>
      </c>
      <c r="D506" s="75">
        <f>IFERROR(PopulationTAZ!D506/HHTAZ!D506,0)</f>
        <v>3.17623676584296</v>
      </c>
      <c r="E506" s="75">
        <f>IFERROR(PopulationTAZ!E506/HHTAZ!E506,0)</f>
        <v>3.1617975265541829</v>
      </c>
      <c r="F506" s="75">
        <f>IFERROR(PopulationTAZ!F506/HHTAZ!F506,0)</f>
        <v>3.1617975265541829</v>
      </c>
      <c r="G506" s="75">
        <f>IFERROR(PopulationTAZ!G506/HHTAZ!G506,0)</f>
        <v>3.1617975265541829</v>
      </c>
      <c r="H506" s="76">
        <f>IFERROR(PopulationTAZ!H506/HHTAZ!H506,0)</f>
        <v>3.1617975265541829</v>
      </c>
      <c r="I506" s="77">
        <f>IFERROR(PopulationTAZ!I506/HHTAZ!I506,0)</f>
        <v>3.1617975265541829</v>
      </c>
      <c r="J506" s="74">
        <f t="shared" si="91"/>
        <v>-3.5345628519117156E-2</v>
      </c>
      <c r="K506" s="75">
        <f t="shared" si="92"/>
        <v>-1.4439239288777106E-2</v>
      </c>
      <c r="L506" s="77">
        <f t="shared" si="93"/>
        <v>-3.5345628519117156E-2</v>
      </c>
      <c r="M506" s="91">
        <f t="shared" si="94"/>
        <v>-1.1055378756822276E-2</v>
      </c>
      <c r="N506" s="4">
        <f t="shared" si="95"/>
        <v>-4.445788905326209E-4</v>
      </c>
      <c r="O506" s="32">
        <f t="shared" si="96"/>
        <v>-6.5390844939693382E-3</v>
      </c>
      <c r="P506" s="4">
        <f t="shared" si="97"/>
        <v>-4.5460210787985345E-3</v>
      </c>
      <c r="Q506" s="4">
        <f t="shared" si="98"/>
        <v>0</v>
      </c>
      <c r="R506" s="4">
        <f t="shared" si="99"/>
        <v>0</v>
      </c>
      <c r="S506" s="4">
        <f t="shared" si="100"/>
        <v>0</v>
      </c>
      <c r="T506" s="4">
        <f t="shared" si="101"/>
        <v>0</v>
      </c>
      <c r="U506" s="4">
        <f t="shared" si="102"/>
        <v>-1.1055378756822276E-2</v>
      </c>
      <c r="V506" s="5">
        <f t="shared" si="103"/>
        <v>-3.7049613687234473E-4</v>
      </c>
    </row>
    <row r="507" spans="1:22" x14ac:dyDescent="0.25">
      <c r="A507" s="130" t="s">
        <v>95</v>
      </c>
      <c r="B507" s="140">
        <v>699</v>
      </c>
      <c r="C507" s="74">
        <f>IFERROR(PopulationTAZ!C507/HHTAZ!C507,0)</f>
        <v>2.9546246269685574</v>
      </c>
      <c r="D507" s="75">
        <f>IFERROR(PopulationTAZ!D507/HHTAZ!D507,0)</f>
        <v>2.9476887647782823</v>
      </c>
      <c r="E507" s="75">
        <f>IFERROR(PopulationTAZ!E507/HHTAZ!E507,0)</f>
        <v>2.9443332234127957</v>
      </c>
      <c r="F507" s="75">
        <f>IFERROR(PopulationTAZ!F507/HHTAZ!F507,0)</f>
        <v>2.9443526526487966</v>
      </c>
      <c r="G507" s="75">
        <f>IFERROR(PopulationTAZ!G507/HHTAZ!G507,0)</f>
        <v>2.9431043477801597</v>
      </c>
      <c r="H507" s="76">
        <f>IFERROR(PopulationTAZ!H507/HHTAZ!H507,0)</f>
        <v>2.9373286900642244</v>
      </c>
      <c r="I507" s="77">
        <f>IFERROR(PopulationTAZ!I507/HHTAZ!I507,0)</f>
        <v>2.9287069577238047</v>
      </c>
      <c r="J507" s="74">
        <f t="shared" si="91"/>
        <v>-1.7295936904333065E-2</v>
      </c>
      <c r="K507" s="75">
        <f t="shared" si="92"/>
        <v>-1.0360074714057976E-2</v>
      </c>
      <c r="L507" s="77">
        <f t="shared" si="93"/>
        <v>-2.5917669244752695E-2</v>
      </c>
      <c r="M507" s="91">
        <f t="shared" si="94"/>
        <v>-5.8538525491405036E-3</v>
      </c>
      <c r="N507" s="4">
        <f t="shared" si="95"/>
        <v>-2.3481456693219549E-4</v>
      </c>
      <c r="O507" s="32">
        <f t="shared" si="96"/>
        <v>-2.3474596830228567E-3</v>
      </c>
      <c r="P507" s="4">
        <f t="shared" si="97"/>
        <v>-1.1383635224931909E-3</v>
      </c>
      <c r="Q507" s="4">
        <f t="shared" si="98"/>
        <v>6.5988577129250103E-6</v>
      </c>
      <c r="R507" s="4">
        <f t="shared" si="99"/>
        <v>-4.2396581384840371E-4</v>
      </c>
      <c r="S507" s="4">
        <f t="shared" si="100"/>
        <v>-1.9624372884677888E-3</v>
      </c>
      <c r="T507" s="4">
        <f t="shared" si="101"/>
        <v>-2.9352289955099087E-3</v>
      </c>
      <c r="U507" s="4">
        <f t="shared" si="102"/>
        <v>-8.7718991469126761E-3</v>
      </c>
      <c r="V507" s="5">
        <f t="shared" si="103"/>
        <v>-2.9364350273897166E-4</v>
      </c>
    </row>
    <row r="508" spans="1:22" x14ac:dyDescent="0.25">
      <c r="A508" s="130" t="s">
        <v>95</v>
      </c>
      <c r="B508" s="140">
        <v>700</v>
      </c>
      <c r="C508" s="74">
        <f>IFERROR(PopulationTAZ!C508/HHTAZ!C508,0)</f>
        <v>2.6534053555105062</v>
      </c>
      <c r="D508" s="75">
        <f>IFERROR(PopulationTAZ!D508/HHTAZ!D508,0)</f>
        <v>2.6494915443697553</v>
      </c>
      <c r="E508" s="75">
        <f>IFERROR(PopulationTAZ!E508/HHTAZ!E508,0)</f>
        <v>2.6474718402913378</v>
      </c>
      <c r="F508" s="75">
        <f>IFERROR(PopulationTAZ!F508/HHTAZ!F508,0)</f>
        <v>2.6474835818593907</v>
      </c>
      <c r="G508" s="75">
        <f>IFERROR(PopulationTAZ!G508/HHTAZ!G508,0)</f>
        <v>2.646729024433518</v>
      </c>
      <c r="H508" s="76">
        <f>IFERROR(PopulationTAZ!H508/HHTAZ!H508,0)</f>
        <v>2.6432131462051403</v>
      </c>
      <c r="I508" s="77">
        <f>IFERROR(PopulationTAZ!I508/HHTAZ!I508,0)</f>
        <v>2.6431664332153058</v>
      </c>
      <c r="J508" s="74">
        <f t="shared" si="91"/>
        <v>-1.0192209305365907E-2</v>
      </c>
      <c r="K508" s="75">
        <f t="shared" si="92"/>
        <v>-6.2783981646150622E-3</v>
      </c>
      <c r="L508" s="77">
        <f t="shared" si="93"/>
        <v>-1.0238922295200403E-2</v>
      </c>
      <c r="M508" s="91">
        <f t="shared" si="94"/>
        <v>-3.8411806489344613E-3</v>
      </c>
      <c r="N508" s="4">
        <f t="shared" si="95"/>
        <v>-1.5393122856044439E-4</v>
      </c>
      <c r="O508" s="32">
        <f t="shared" si="96"/>
        <v>-1.4750144121864484E-3</v>
      </c>
      <c r="P508" s="4">
        <f t="shared" si="97"/>
        <v>-7.6229874471933634E-4</v>
      </c>
      <c r="Q508" s="4">
        <f t="shared" si="98"/>
        <v>4.4350114982716349E-6</v>
      </c>
      <c r="R508" s="4">
        <f t="shared" si="99"/>
        <v>-2.8500929374708495E-4</v>
      </c>
      <c r="S508" s="4">
        <f t="shared" si="100"/>
        <v>-1.3283861687088949E-3</v>
      </c>
      <c r="T508" s="4">
        <f t="shared" si="101"/>
        <v>-1.7672804745849646E-5</v>
      </c>
      <c r="U508" s="4">
        <f t="shared" si="102"/>
        <v>-3.8587855692446826E-3</v>
      </c>
      <c r="V508" s="5">
        <f t="shared" si="103"/>
        <v>-1.2886669232803349E-4</v>
      </c>
    </row>
    <row r="509" spans="1:22" x14ac:dyDescent="0.25">
      <c r="A509" s="130" t="s">
        <v>95</v>
      </c>
      <c r="B509" s="140">
        <v>701</v>
      </c>
      <c r="C509" s="74">
        <f>IFERROR(PopulationTAZ!C509/HHTAZ!C509,0)</f>
        <v>2.7694058827318648</v>
      </c>
      <c r="D509" s="75">
        <f>IFERROR(PopulationTAZ!D509/HHTAZ!D509,0)</f>
        <v>2.7694058827318648</v>
      </c>
      <c r="E509" s="75">
        <f>IFERROR(PopulationTAZ!E509/HHTAZ!E509,0)</f>
        <v>2.7694058827318648</v>
      </c>
      <c r="F509" s="75">
        <f>IFERROR(PopulationTAZ!F509/HHTAZ!F509,0)</f>
        <v>2.7694058827318648</v>
      </c>
      <c r="G509" s="75">
        <f>IFERROR(PopulationTAZ!G509/HHTAZ!G509,0)</f>
        <v>2.7694058827318648</v>
      </c>
      <c r="H509" s="76">
        <f>IFERROR(PopulationTAZ!H509/HHTAZ!H509,0)</f>
        <v>2.7694058827318648</v>
      </c>
      <c r="I509" s="77">
        <f>IFERROR(PopulationTAZ!I509/HHTAZ!I509,0)</f>
        <v>2.7694058827318648</v>
      </c>
      <c r="J509" s="74">
        <f t="shared" si="91"/>
        <v>0</v>
      </c>
      <c r="K509" s="75">
        <f t="shared" si="92"/>
        <v>0</v>
      </c>
      <c r="L509" s="77">
        <f t="shared" si="93"/>
        <v>0</v>
      </c>
      <c r="M509" s="91">
        <f t="shared" si="94"/>
        <v>0</v>
      </c>
      <c r="N509" s="4">
        <f t="shared" si="95"/>
        <v>0</v>
      </c>
      <c r="O509" s="32">
        <f t="shared" si="96"/>
        <v>0</v>
      </c>
      <c r="P509" s="4">
        <f t="shared" si="97"/>
        <v>0</v>
      </c>
      <c r="Q509" s="4">
        <f t="shared" si="98"/>
        <v>0</v>
      </c>
      <c r="R509" s="4">
        <f t="shared" si="99"/>
        <v>0</v>
      </c>
      <c r="S509" s="4">
        <f t="shared" si="100"/>
        <v>0</v>
      </c>
      <c r="T509" s="4">
        <f t="shared" si="101"/>
        <v>0</v>
      </c>
      <c r="U509" s="4">
        <f t="shared" si="102"/>
        <v>0</v>
      </c>
      <c r="V509" s="5">
        <f t="shared" si="103"/>
        <v>0</v>
      </c>
    </row>
    <row r="510" spans="1:22" x14ac:dyDescent="0.25">
      <c r="A510" s="130" t="s">
        <v>95</v>
      </c>
      <c r="B510" s="140">
        <v>702</v>
      </c>
      <c r="C510" s="74">
        <f>IFERROR(PopulationTAZ!C510/HHTAZ!C510,0)</f>
        <v>2.8992187977300352</v>
      </c>
      <c r="D510" s="75">
        <f>IFERROR(PopulationTAZ!D510/HHTAZ!D510,0)</f>
        <v>2.8926114879651519</v>
      </c>
      <c r="E510" s="75">
        <f>IFERROR(PopulationTAZ!E510/HHTAZ!E510,0)</f>
        <v>2.8896253542844823</v>
      </c>
      <c r="F510" s="75">
        <f>IFERROR(PopulationTAZ!F510/HHTAZ!F510,0)</f>
        <v>2.8896425888467197</v>
      </c>
      <c r="G510" s="75">
        <f>IFERROR(PopulationTAZ!G510/HHTAZ!G510,0)</f>
        <v>2.8890376575189753</v>
      </c>
      <c r="H510" s="76">
        <f>IFERROR(PopulationTAZ!H510/HHTAZ!H510,0)</f>
        <v>2.8890376575189753</v>
      </c>
      <c r="I510" s="77">
        <f>IFERROR(PopulationTAZ!I510/HHTAZ!I510,0)</f>
        <v>2.8890376575189753</v>
      </c>
      <c r="J510" s="74">
        <f t="shared" si="91"/>
        <v>-1.0181140211059869E-2</v>
      </c>
      <c r="K510" s="75">
        <f t="shared" si="92"/>
        <v>-3.5738304461765402E-3</v>
      </c>
      <c r="L510" s="77">
        <f t="shared" si="93"/>
        <v>-1.0181140211059869E-2</v>
      </c>
      <c r="M510" s="91">
        <f t="shared" si="94"/>
        <v>-3.511683981571645E-3</v>
      </c>
      <c r="N510" s="4">
        <f t="shared" si="95"/>
        <v>-1.4070467685489696E-4</v>
      </c>
      <c r="O510" s="32">
        <f t="shared" si="96"/>
        <v>-2.2789965938605494E-3</v>
      </c>
      <c r="P510" s="4">
        <f t="shared" si="97"/>
        <v>-1.0323314047162579E-3</v>
      </c>
      <c r="Q510" s="4">
        <f t="shared" si="98"/>
        <v>5.9642895269274021E-6</v>
      </c>
      <c r="R510" s="4">
        <f t="shared" si="99"/>
        <v>-2.0934468853661681E-4</v>
      </c>
      <c r="S510" s="4">
        <f t="shared" si="100"/>
        <v>0</v>
      </c>
      <c r="T510" s="4">
        <f t="shared" si="101"/>
        <v>0</v>
      </c>
      <c r="U510" s="4">
        <f t="shared" si="102"/>
        <v>-3.511683981571645E-3</v>
      </c>
      <c r="V510" s="5">
        <f t="shared" si="103"/>
        <v>-1.1725527230199706E-4</v>
      </c>
    </row>
    <row r="511" spans="1:22" x14ac:dyDescent="0.25">
      <c r="A511" s="130" t="s">
        <v>95</v>
      </c>
      <c r="B511" s="140">
        <v>703</v>
      </c>
      <c r="C511" s="74">
        <f>IFERROR(PopulationTAZ!C511/HHTAZ!C511,0)</f>
        <v>2.3992873414899973</v>
      </c>
      <c r="D511" s="75">
        <f>IFERROR(PopulationTAZ!D511/HHTAZ!D511,0)</f>
        <v>2.3911508130892711</v>
      </c>
      <c r="E511" s="75">
        <f>IFERROR(PopulationTAZ!E511/HHTAZ!E511,0)</f>
        <v>2.387437694038431</v>
      </c>
      <c r="F511" s="75">
        <f>IFERROR(PopulationTAZ!F511/HHTAZ!F511,0)</f>
        <v>2.3874590789331496</v>
      </c>
      <c r="G511" s="75">
        <f>IFERROR(PopulationTAZ!G511/HHTAZ!G511,0)</f>
        <v>2.3860902421313086</v>
      </c>
      <c r="H511" s="76">
        <f>IFERROR(PopulationTAZ!H511/HHTAZ!H511,0)</f>
        <v>2.3798308381878868</v>
      </c>
      <c r="I511" s="77">
        <f>IFERROR(PopulationTAZ!I511/HHTAZ!I511,0)</f>
        <v>2.3706572957882197</v>
      </c>
      <c r="J511" s="74">
        <f t="shared" si="91"/>
        <v>-1.9456503302110573E-2</v>
      </c>
      <c r="K511" s="75">
        <f t="shared" si="92"/>
        <v>-1.1319974901384366E-2</v>
      </c>
      <c r="L511" s="77">
        <f t="shared" si="93"/>
        <v>-2.8630045701777629E-2</v>
      </c>
      <c r="M511" s="91">
        <f t="shared" si="94"/>
        <v>-8.1092843552568183E-3</v>
      </c>
      <c r="N511" s="4">
        <f t="shared" si="95"/>
        <v>-3.2564070541818424E-4</v>
      </c>
      <c r="O511" s="32">
        <f t="shared" si="96"/>
        <v>-3.3912271615093026E-3</v>
      </c>
      <c r="P511" s="4">
        <f t="shared" si="97"/>
        <v>-1.5528585777669912E-3</v>
      </c>
      <c r="Q511" s="4">
        <f t="shared" si="98"/>
        <v>8.9572577210983439E-6</v>
      </c>
      <c r="R511" s="4">
        <f t="shared" si="99"/>
        <v>-5.7334461307401163E-4</v>
      </c>
      <c r="S511" s="4">
        <f t="shared" si="100"/>
        <v>-2.6232888567663259E-3</v>
      </c>
      <c r="T511" s="4">
        <f t="shared" si="101"/>
        <v>-3.8547035581117939E-3</v>
      </c>
      <c r="U511" s="4">
        <f t="shared" si="102"/>
        <v>-1.1932729026110644E-2</v>
      </c>
      <c r="V511" s="5">
        <f t="shared" si="103"/>
        <v>-4.0006980145612658E-4</v>
      </c>
    </row>
    <row r="512" spans="1:22" x14ac:dyDescent="0.25">
      <c r="A512" s="130" t="s">
        <v>95</v>
      </c>
      <c r="B512" s="140">
        <v>704</v>
      </c>
      <c r="C512" s="74">
        <f>IFERROR(PopulationTAZ!C512/HHTAZ!C512,0)</f>
        <v>2.4314176255983146</v>
      </c>
      <c r="D512" s="75">
        <f>IFERROR(PopulationTAZ!D512/HHTAZ!D512,0)</f>
        <v>2.4314176255983146</v>
      </c>
      <c r="E512" s="75">
        <f>IFERROR(PopulationTAZ!E512/HHTAZ!E512,0)</f>
        <v>2.4314176255983146</v>
      </c>
      <c r="F512" s="75">
        <f>IFERROR(PopulationTAZ!F512/HHTAZ!F512,0)</f>
        <v>2.4314176255983146</v>
      </c>
      <c r="G512" s="75">
        <f>IFERROR(PopulationTAZ!G512/HHTAZ!G512,0)</f>
        <v>2.4314176255983146</v>
      </c>
      <c r="H512" s="76">
        <f>IFERROR(PopulationTAZ!H512/HHTAZ!H512,0)</f>
        <v>2.4314176255983146</v>
      </c>
      <c r="I512" s="77">
        <f>IFERROR(PopulationTAZ!I512/HHTAZ!I512,0)</f>
        <v>2.4314176255983146</v>
      </c>
      <c r="J512" s="74">
        <f t="shared" si="91"/>
        <v>0</v>
      </c>
      <c r="K512" s="75">
        <f t="shared" si="92"/>
        <v>0</v>
      </c>
      <c r="L512" s="77">
        <f t="shared" si="93"/>
        <v>0</v>
      </c>
      <c r="M512" s="91">
        <f t="shared" si="94"/>
        <v>0</v>
      </c>
      <c r="N512" s="4">
        <f t="shared" si="95"/>
        <v>0</v>
      </c>
      <c r="O512" s="32">
        <f t="shared" si="96"/>
        <v>0</v>
      </c>
      <c r="P512" s="4">
        <f t="shared" si="97"/>
        <v>0</v>
      </c>
      <c r="Q512" s="4">
        <f t="shared" si="98"/>
        <v>0</v>
      </c>
      <c r="R512" s="4">
        <f t="shared" si="99"/>
        <v>0</v>
      </c>
      <c r="S512" s="4">
        <f t="shared" si="100"/>
        <v>0</v>
      </c>
      <c r="T512" s="4">
        <f t="shared" si="101"/>
        <v>0</v>
      </c>
      <c r="U512" s="4">
        <f t="shared" si="102"/>
        <v>0</v>
      </c>
      <c r="V512" s="5">
        <f t="shared" si="103"/>
        <v>0</v>
      </c>
    </row>
    <row r="513" spans="1:22" x14ac:dyDescent="0.25">
      <c r="A513" s="130" t="s">
        <v>95</v>
      </c>
      <c r="B513" s="140">
        <v>705</v>
      </c>
      <c r="C513" s="74">
        <f>IFERROR(PopulationTAZ!C513/HHTAZ!C513,0)</f>
        <v>2.837428669425309</v>
      </c>
      <c r="D513" s="75">
        <f>IFERROR(PopulationTAZ!D513/HHTAZ!D513,0)</f>
        <v>2.8296829996276265</v>
      </c>
      <c r="E513" s="75">
        <f>IFERROR(PopulationTAZ!E513/HHTAZ!E513,0)</f>
        <v>2.8264924030713239</v>
      </c>
      <c r="F513" s="75">
        <f>IFERROR(PopulationTAZ!F513/HHTAZ!F513,0)</f>
        <v>2.8265403978251791</v>
      </c>
      <c r="G513" s="75">
        <f>IFERROR(PopulationTAZ!G513/HHTAZ!G513,0)</f>
        <v>2.8237600185855767</v>
      </c>
      <c r="H513" s="76">
        <f>IFERROR(PopulationTAZ!H513/HHTAZ!H513,0)</f>
        <v>2.8193487866992983</v>
      </c>
      <c r="I513" s="77">
        <f>IFERROR(PopulationTAZ!I513/HHTAZ!I513,0)</f>
        <v>2.8164218483731309</v>
      </c>
      <c r="J513" s="74">
        <f t="shared" si="91"/>
        <v>-1.8079882726010688E-2</v>
      </c>
      <c r="K513" s="75">
        <f t="shared" si="92"/>
        <v>-1.0334212928328146E-2</v>
      </c>
      <c r="L513" s="77">
        <f t="shared" si="93"/>
        <v>-2.1006821052178104E-2</v>
      </c>
      <c r="M513" s="91">
        <f t="shared" si="94"/>
        <v>-6.3719250181794029E-3</v>
      </c>
      <c r="N513" s="4">
        <f t="shared" si="95"/>
        <v>-2.5565980878183847E-4</v>
      </c>
      <c r="O513" s="32">
        <f t="shared" si="96"/>
        <v>-2.7298200942091899E-3</v>
      </c>
      <c r="P513" s="4">
        <f t="shared" si="97"/>
        <v>-1.1275455790357158E-3</v>
      </c>
      <c r="Q513" s="4">
        <f t="shared" si="98"/>
        <v>1.698032296260088E-5</v>
      </c>
      <c r="R513" s="4">
        <f t="shared" si="99"/>
        <v>-9.8366867204224828E-4</v>
      </c>
      <c r="S513" s="4">
        <f t="shared" si="100"/>
        <v>-1.5621837044381692E-3</v>
      </c>
      <c r="T513" s="4">
        <f t="shared" si="101"/>
        <v>-1.0381611313845518E-3</v>
      </c>
      <c r="U513" s="4">
        <f t="shared" si="102"/>
        <v>-7.40347106467798E-3</v>
      </c>
      <c r="V513" s="5">
        <f t="shared" si="103"/>
        <v>-2.4766975068102326E-4</v>
      </c>
    </row>
    <row r="514" spans="1:22" x14ac:dyDescent="0.25">
      <c r="A514" s="130" t="s">
        <v>95</v>
      </c>
      <c r="B514" s="140">
        <v>706</v>
      </c>
      <c r="C514" s="74">
        <f>IFERROR(PopulationTAZ!C514/HHTAZ!C514,0)</f>
        <v>2.7925170618151953</v>
      </c>
      <c r="D514" s="75">
        <f>IFERROR(PopulationTAZ!D514/HHTAZ!D514,0)</f>
        <v>2.583567130245465</v>
      </c>
      <c r="E514" s="75">
        <f>IFERROR(PopulationTAZ!E514/HHTAZ!E514,0)</f>
        <v>2.4910231666646956</v>
      </c>
      <c r="F514" s="75">
        <f>IFERROR(PopulationTAZ!F514/HHTAZ!F514,0)</f>
        <v>2.4914064449768847</v>
      </c>
      <c r="G514" s="75">
        <f>IFERROR(PopulationTAZ!G514/HHTAZ!G514,0)</f>
        <v>2.4733224701713472</v>
      </c>
      <c r="H514" s="76">
        <f>IFERROR(PopulationTAZ!H514/HHTAZ!H514,0)</f>
        <v>2.4490668312085075</v>
      </c>
      <c r="I514" s="77">
        <f>IFERROR(PopulationTAZ!I514/HHTAZ!I514,0)</f>
        <v>2.4346440140798795</v>
      </c>
      <c r="J514" s="74">
        <f t="shared" ref="J514:J577" si="104">H514-C514</f>
        <v>-0.34345023060668778</v>
      </c>
      <c r="K514" s="75">
        <f t="shared" ref="K514:K577" si="105">H514-D514</f>
        <v>-0.13450029903695748</v>
      </c>
      <c r="L514" s="77">
        <f t="shared" ref="L514:L577" si="106">I514-C514</f>
        <v>-0.35787304773531581</v>
      </c>
      <c r="M514" s="91">
        <f t="shared" ref="M514:M577" si="107">IFERROR(H514/C514-1,0)</f>
        <v>-0.12298948332420856</v>
      </c>
      <c r="N514" s="4">
        <f t="shared" ref="N514:N577" si="108">IFERROR(((H514/C514)^(1/25))-1,0)</f>
        <v>-5.2356975072502809E-3</v>
      </c>
      <c r="O514" s="32">
        <f t="shared" ref="O514:O577" si="109">IFERROR(D514/C514-1,0)</f>
        <v>-7.4824943570410474E-2</v>
      </c>
      <c r="P514" s="4">
        <f t="shared" ref="P514:P577" si="110">IFERROR(E514/D514-1,0)</f>
        <v>-3.5820227969836749E-2</v>
      </c>
      <c r="Q514" s="4">
        <f t="shared" ref="Q514:Q577" si="111">IFERROR(F514/E514-1,0)</f>
        <v>1.5386380878279482E-4</v>
      </c>
      <c r="R514" s="4">
        <f t="shared" ref="R514:R577" si="112">IFERROR(G514/F514-1,0)</f>
        <v>-7.2585405893920152E-3</v>
      </c>
      <c r="S514" s="4">
        <f t="shared" ref="S514:S577" si="113">IFERROR(H514/G514-1,0)</f>
        <v>-9.8069051874013491E-3</v>
      </c>
      <c r="T514" s="4">
        <f t="shared" ref="T514:T577" si="114">IFERROR(I514/H514-1,0)</f>
        <v>-5.889107208034372E-3</v>
      </c>
      <c r="U514" s="4">
        <f t="shared" ref="U514:U577" si="115">IFERROR(I514/C514-1,0)</f>
        <v>-0.12815429227948594</v>
      </c>
      <c r="V514" s="5">
        <f t="shared" ref="V514:V577" si="116">IFERROR(((I514/C514)^(1/30))-1,0)</f>
        <v>-4.5609939786508402E-3</v>
      </c>
    </row>
    <row r="515" spans="1:22" x14ac:dyDescent="0.25">
      <c r="A515" s="130" t="s">
        <v>95</v>
      </c>
      <c r="B515" s="140">
        <v>707</v>
      </c>
      <c r="C515" s="74">
        <f>IFERROR(PopulationTAZ!C515/HHTAZ!C515,0)</f>
        <v>2.6454775787038938</v>
      </c>
      <c r="D515" s="75">
        <f>IFERROR(PopulationTAZ!D515/HHTAZ!D515,0)</f>
        <v>2.5143881728847171</v>
      </c>
      <c r="E515" s="75">
        <f>IFERROR(PopulationTAZ!E515/HHTAZ!E515,0)</f>
        <v>2.4487703885553795</v>
      </c>
      <c r="F515" s="75">
        <f>IFERROR(PopulationTAZ!F515/HHTAZ!F515,0)</f>
        <v>2.4490660557589683</v>
      </c>
      <c r="G515" s="75">
        <f>IFERROR(PopulationTAZ!G515/HHTAZ!G515,0)</f>
        <v>2.434460088404617</v>
      </c>
      <c r="H515" s="76">
        <f>IFERROR(PopulationTAZ!H515/HHTAZ!H515,0)</f>
        <v>2.4142206078373913</v>
      </c>
      <c r="I515" s="77">
        <f>IFERROR(PopulationTAZ!I515/HHTAZ!I515,0)</f>
        <v>2.401953595170701</v>
      </c>
      <c r="J515" s="74">
        <f t="shared" si="104"/>
        <v>-0.23125697086650243</v>
      </c>
      <c r="K515" s="75">
        <f t="shared" si="105"/>
        <v>-0.10016756504732571</v>
      </c>
      <c r="L515" s="77">
        <f t="shared" si="106"/>
        <v>-0.24352398353319282</v>
      </c>
      <c r="M515" s="91">
        <f t="shared" si="107"/>
        <v>-8.741596327563772E-2</v>
      </c>
      <c r="N515" s="4">
        <f t="shared" si="108"/>
        <v>-3.652318110672681E-3</v>
      </c>
      <c r="O515" s="32">
        <f t="shared" si="109"/>
        <v>-4.9552264919743405E-2</v>
      </c>
      <c r="P515" s="4">
        <f t="shared" si="110"/>
        <v>-2.6096918939153002E-2</v>
      </c>
      <c r="Q515" s="4">
        <f t="shared" si="111"/>
        <v>1.2074108906690029E-4</v>
      </c>
      <c r="R515" s="4">
        <f t="shared" si="112"/>
        <v>-5.9638927745560011E-3</v>
      </c>
      <c r="S515" s="4">
        <f t="shared" si="113"/>
        <v>-8.313745073754486E-3</v>
      </c>
      <c r="T515" s="4">
        <f t="shared" si="114"/>
        <v>-5.081148187894402E-3</v>
      </c>
      <c r="U515" s="4">
        <f t="shared" si="115"/>
        <v>-9.2052938000141027E-2</v>
      </c>
      <c r="V515" s="5">
        <f t="shared" si="116"/>
        <v>-3.2137981209353628E-3</v>
      </c>
    </row>
    <row r="516" spans="1:22" x14ac:dyDescent="0.25">
      <c r="A516" s="130" t="s">
        <v>95</v>
      </c>
      <c r="B516" s="140">
        <v>708</v>
      </c>
      <c r="C516" s="74">
        <f>IFERROR(PopulationTAZ!C516/HHTAZ!C516,0)</f>
        <v>2.9426316889455122</v>
      </c>
      <c r="D516" s="75">
        <f>IFERROR(PopulationTAZ!D516/HHTAZ!D516,0)</f>
        <v>2.925146101676761</v>
      </c>
      <c r="E516" s="75">
        <f>IFERROR(PopulationTAZ!E516/HHTAZ!E516,0)</f>
        <v>2.914389471442294</v>
      </c>
      <c r="F516" s="75">
        <f>IFERROR(PopulationTAZ!F516/HHTAZ!F516,0)</f>
        <v>2.9144508855522884</v>
      </c>
      <c r="G516" s="75">
        <f>IFERROR(PopulationTAZ!G516/HHTAZ!G516,0)</f>
        <v>2.9105979265884923</v>
      </c>
      <c r="H516" s="76">
        <f>IFERROR(PopulationTAZ!H516/HHTAZ!H516,0)</f>
        <v>2.9105979265884923</v>
      </c>
      <c r="I516" s="77">
        <f>IFERROR(PopulationTAZ!I516/HHTAZ!I516,0)</f>
        <v>2.9105979265884923</v>
      </c>
      <c r="J516" s="74">
        <f t="shared" si="104"/>
        <v>-3.2033762357019935E-2</v>
      </c>
      <c r="K516" s="75">
        <f t="shared" si="105"/>
        <v>-1.4548175088268778E-2</v>
      </c>
      <c r="L516" s="77">
        <f t="shared" si="106"/>
        <v>-3.2033762357019935E-2</v>
      </c>
      <c r="M516" s="91">
        <f t="shared" si="107"/>
        <v>-1.0886093042958844E-2</v>
      </c>
      <c r="N516" s="4">
        <f t="shared" si="108"/>
        <v>-4.3773537077762548E-4</v>
      </c>
      <c r="O516" s="32">
        <f t="shared" si="109"/>
        <v>-5.9421596438449242E-3</v>
      </c>
      <c r="P516" s="4">
        <f t="shared" si="110"/>
        <v>-3.6772967436741189E-3</v>
      </c>
      <c r="Q516" s="4">
        <f t="shared" si="111"/>
        <v>2.1072718864756368E-5</v>
      </c>
      <c r="R516" s="4">
        <f t="shared" si="112"/>
        <v>-1.322018834798766E-3</v>
      </c>
      <c r="S516" s="4">
        <f t="shared" si="113"/>
        <v>0</v>
      </c>
      <c r="T516" s="4">
        <f t="shared" si="114"/>
        <v>0</v>
      </c>
      <c r="U516" s="4">
        <f t="shared" si="115"/>
        <v>-1.0886093042958844E-2</v>
      </c>
      <c r="V516" s="5">
        <f t="shared" si="116"/>
        <v>-3.6479278432033357E-4</v>
      </c>
    </row>
    <row r="517" spans="1:22" x14ac:dyDescent="0.25">
      <c r="A517" s="130" t="s">
        <v>95</v>
      </c>
      <c r="B517" s="140">
        <v>709</v>
      </c>
      <c r="C517" s="74">
        <f>IFERROR(PopulationTAZ!C517/HHTAZ!C517,0)</f>
        <v>2.8961022943940957</v>
      </c>
      <c r="D517" s="75">
        <f>IFERROR(PopulationTAZ!D517/HHTAZ!D517,0)</f>
        <v>2.888668392273765</v>
      </c>
      <c r="E517" s="75">
        <f>IFERROR(PopulationTAZ!E517/HHTAZ!E517,0)</f>
        <v>2.8841973156349585</v>
      </c>
      <c r="F517" s="75">
        <f>IFERROR(PopulationTAZ!F517/HHTAZ!F517,0)</f>
        <v>2.8842233759758202</v>
      </c>
      <c r="G517" s="75">
        <f>IFERROR(PopulationTAZ!G517/HHTAZ!G517,0)</f>
        <v>2.882553679003232</v>
      </c>
      <c r="H517" s="76">
        <f>IFERROR(PopulationTAZ!H517/HHTAZ!H517,0)</f>
        <v>2.8749158869200708</v>
      </c>
      <c r="I517" s="77">
        <f>IFERROR(PopulationTAZ!I517/HHTAZ!I517,0)</f>
        <v>2.8637020268686131</v>
      </c>
      <c r="J517" s="74">
        <f t="shared" si="104"/>
        <v>-2.1186407474024893E-2</v>
      </c>
      <c r="K517" s="75">
        <f t="shared" si="105"/>
        <v>-1.3752505353694211E-2</v>
      </c>
      <c r="L517" s="77">
        <f t="shared" si="106"/>
        <v>-3.240026752548264E-2</v>
      </c>
      <c r="M517" s="91">
        <f t="shared" si="107"/>
        <v>-7.3154900346700247E-3</v>
      </c>
      <c r="N517" s="4">
        <f t="shared" si="108"/>
        <v>-2.9365205385956106E-4</v>
      </c>
      <c r="O517" s="32">
        <f t="shared" si="109"/>
        <v>-2.5668644835924459E-3</v>
      </c>
      <c r="P517" s="4">
        <f t="shared" si="110"/>
        <v>-1.5477985118559356E-3</v>
      </c>
      <c r="Q517" s="4">
        <f t="shared" si="111"/>
        <v>9.035561027825878E-6</v>
      </c>
      <c r="R517" s="4">
        <f t="shared" si="112"/>
        <v>-5.7890695516027435E-4</v>
      </c>
      <c r="S517" s="4">
        <f t="shared" si="113"/>
        <v>-2.6496617005939971E-3</v>
      </c>
      <c r="T517" s="4">
        <f t="shared" si="114"/>
        <v>-3.9005871797770375E-3</v>
      </c>
      <c r="U517" s="4">
        <f t="shared" si="115"/>
        <v>-1.118754250780396E-2</v>
      </c>
      <c r="V517" s="5">
        <f t="shared" si="116"/>
        <v>-3.7494948092064995E-4</v>
      </c>
    </row>
    <row r="518" spans="1:22" x14ac:dyDescent="0.25">
      <c r="A518" s="130" t="s">
        <v>95</v>
      </c>
      <c r="B518" s="140">
        <v>710</v>
      </c>
      <c r="C518" s="74">
        <f>IFERROR(PopulationTAZ!C518/HHTAZ!C518,0)</f>
        <v>2.994462486182663</v>
      </c>
      <c r="D518" s="75">
        <f>IFERROR(PopulationTAZ!D518/HHTAZ!D518,0)</f>
        <v>2.994462486182663</v>
      </c>
      <c r="E518" s="75">
        <f>IFERROR(PopulationTAZ!E518/HHTAZ!E518,0)</f>
        <v>2.994462486182663</v>
      </c>
      <c r="F518" s="75">
        <f>IFERROR(PopulationTAZ!F518/HHTAZ!F518,0)</f>
        <v>2.994462486182663</v>
      </c>
      <c r="G518" s="75">
        <f>IFERROR(PopulationTAZ!G518/HHTAZ!G518,0)</f>
        <v>2.994462486182663</v>
      </c>
      <c r="H518" s="76">
        <f>IFERROR(PopulationTAZ!H518/HHTAZ!H518,0)</f>
        <v>2.994462486182663</v>
      </c>
      <c r="I518" s="77">
        <f>IFERROR(PopulationTAZ!I518/HHTAZ!I518,0)</f>
        <v>2.994462486182663</v>
      </c>
      <c r="J518" s="74">
        <f t="shared" si="104"/>
        <v>0</v>
      </c>
      <c r="K518" s="75">
        <f t="shared" si="105"/>
        <v>0</v>
      </c>
      <c r="L518" s="77">
        <f t="shared" si="106"/>
        <v>0</v>
      </c>
      <c r="M518" s="91">
        <f t="shared" si="107"/>
        <v>0</v>
      </c>
      <c r="N518" s="4">
        <f t="shared" si="108"/>
        <v>0</v>
      </c>
      <c r="O518" s="32">
        <f t="shared" si="109"/>
        <v>0</v>
      </c>
      <c r="P518" s="4">
        <f t="shared" si="110"/>
        <v>0</v>
      </c>
      <c r="Q518" s="4">
        <f t="shared" si="111"/>
        <v>0</v>
      </c>
      <c r="R518" s="4">
        <f t="shared" si="112"/>
        <v>0</v>
      </c>
      <c r="S518" s="4">
        <f t="shared" si="113"/>
        <v>0</v>
      </c>
      <c r="T518" s="4">
        <f t="shared" si="114"/>
        <v>0</v>
      </c>
      <c r="U518" s="4">
        <f t="shared" si="115"/>
        <v>0</v>
      </c>
      <c r="V518" s="5">
        <f t="shared" si="116"/>
        <v>0</v>
      </c>
    </row>
    <row r="519" spans="1:22" x14ac:dyDescent="0.25">
      <c r="A519" s="130" t="s">
        <v>95</v>
      </c>
      <c r="B519" s="140">
        <v>711</v>
      </c>
      <c r="C519" s="74">
        <f>IFERROR(PopulationTAZ!C519/HHTAZ!C519,0)</f>
        <v>2.7509018102965586</v>
      </c>
      <c r="D519" s="75">
        <f>IFERROR(PopulationTAZ!D519/HHTAZ!D519,0)</f>
        <v>2.7509018102965586</v>
      </c>
      <c r="E519" s="75">
        <f>IFERROR(PopulationTAZ!E519/HHTAZ!E519,0)</f>
        <v>2.7509018102965586</v>
      </c>
      <c r="F519" s="75">
        <f>IFERROR(PopulationTAZ!F519/HHTAZ!F519,0)</f>
        <v>2.7509018102965586</v>
      </c>
      <c r="G519" s="75">
        <f>IFERROR(PopulationTAZ!G519/HHTAZ!G519,0)</f>
        <v>2.7509018102965586</v>
      </c>
      <c r="H519" s="76">
        <f>IFERROR(PopulationTAZ!H519/HHTAZ!H519,0)</f>
        <v>2.7509018102965586</v>
      </c>
      <c r="I519" s="77">
        <f>IFERROR(PopulationTAZ!I519/HHTAZ!I519,0)</f>
        <v>2.7509018102965586</v>
      </c>
      <c r="J519" s="74">
        <f t="shared" si="104"/>
        <v>0</v>
      </c>
      <c r="K519" s="75">
        <f t="shared" si="105"/>
        <v>0</v>
      </c>
      <c r="L519" s="77">
        <f t="shared" si="106"/>
        <v>0</v>
      </c>
      <c r="M519" s="91">
        <f t="shared" si="107"/>
        <v>0</v>
      </c>
      <c r="N519" s="4">
        <f t="shared" si="108"/>
        <v>0</v>
      </c>
      <c r="O519" s="32">
        <f t="shared" si="109"/>
        <v>0</v>
      </c>
      <c r="P519" s="4">
        <f t="shared" si="110"/>
        <v>0</v>
      </c>
      <c r="Q519" s="4">
        <f t="shared" si="111"/>
        <v>0</v>
      </c>
      <c r="R519" s="4">
        <f t="shared" si="112"/>
        <v>0</v>
      </c>
      <c r="S519" s="4">
        <f t="shared" si="113"/>
        <v>0</v>
      </c>
      <c r="T519" s="4">
        <f t="shared" si="114"/>
        <v>0</v>
      </c>
      <c r="U519" s="4">
        <f t="shared" si="115"/>
        <v>0</v>
      </c>
      <c r="V519" s="5">
        <f t="shared" si="116"/>
        <v>0</v>
      </c>
    </row>
    <row r="520" spans="1:22" x14ac:dyDescent="0.25">
      <c r="A520" s="130" t="s">
        <v>95</v>
      </c>
      <c r="B520" s="140">
        <v>712</v>
      </c>
      <c r="C520" s="74">
        <f>IFERROR(PopulationTAZ!C520/HHTAZ!C520,0)</f>
        <v>2.9744200058922585</v>
      </c>
      <c r="D520" s="75">
        <f>IFERROR(PopulationTAZ!D520/HHTAZ!D520,0)</f>
        <v>2.9647958999939501</v>
      </c>
      <c r="E520" s="75">
        <f>IFERROR(PopulationTAZ!E520/HHTAZ!E520,0)</f>
        <v>2.9647958999939501</v>
      </c>
      <c r="F520" s="75">
        <f>IFERROR(PopulationTAZ!F520/HHTAZ!F520,0)</f>
        <v>2.9647958999939501</v>
      </c>
      <c r="G520" s="75">
        <f>IFERROR(PopulationTAZ!G520/HHTAZ!G520,0)</f>
        <v>2.9647958999939501</v>
      </c>
      <c r="H520" s="76">
        <f>IFERROR(PopulationTAZ!H520/HHTAZ!H520,0)</f>
        <v>2.9647958999939501</v>
      </c>
      <c r="I520" s="77">
        <f>IFERROR(PopulationTAZ!I520/HHTAZ!I520,0)</f>
        <v>2.9647958999939501</v>
      </c>
      <c r="J520" s="74">
        <f t="shared" si="104"/>
        <v>-9.6241058983084216E-3</v>
      </c>
      <c r="K520" s="75">
        <f t="shared" si="105"/>
        <v>0</v>
      </c>
      <c r="L520" s="77">
        <f t="shared" si="106"/>
        <v>-9.6241058983084216E-3</v>
      </c>
      <c r="M520" s="91">
        <f t="shared" si="107"/>
        <v>-3.235624383659097E-3</v>
      </c>
      <c r="N520" s="4">
        <f t="shared" si="108"/>
        <v>-1.2962641118041685E-4</v>
      </c>
      <c r="O520" s="32">
        <f t="shared" si="109"/>
        <v>-3.235624383659097E-3</v>
      </c>
      <c r="P520" s="4">
        <f t="shared" si="110"/>
        <v>0</v>
      </c>
      <c r="Q520" s="4">
        <f t="shared" si="111"/>
        <v>0</v>
      </c>
      <c r="R520" s="4">
        <f t="shared" si="112"/>
        <v>0</v>
      </c>
      <c r="S520" s="4">
        <f t="shared" si="113"/>
        <v>0</v>
      </c>
      <c r="T520" s="4">
        <f t="shared" si="114"/>
        <v>0</v>
      </c>
      <c r="U520" s="4">
        <f t="shared" si="115"/>
        <v>-3.235624383659097E-3</v>
      </c>
      <c r="V520" s="5">
        <f t="shared" si="116"/>
        <v>-1.0802317625124847E-4</v>
      </c>
    </row>
    <row r="521" spans="1:22" x14ac:dyDescent="0.25">
      <c r="A521" s="130" t="s">
        <v>95</v>
      </c>
      <c r="B521" s="140">
        <v>713</v>
      </c>
      <c r="C521" s="74">
        <f>IFERROR(PopulationTAZ!C521/HHTAZ!C521,0)</f>
        <v>2.7343740413259523</v>
      </c>
      <c r="D521" s="75">
        <f>IFERROR(PopulationTAZ!D521/HHTAZ!D521,0)</f>
        <v>2.7281754516216705</v>
      </c>
      <c r="E521" s="75">
        <f>IFERROR(PopulationTAZ!E521/HHTAZ!E521,0)</f>
        <v>2.725398083752439</v>
      </c>
      <c r="F521" s="75">
        <f>IFERROR(PopulationTAZ!F521/HHTAZ!F521,0)</f>
        <v>2.7254141340968561</v>
      </c>
      <c r="G521" s="75">
        <f>IFERROR(PopulationTAZ!G521/HHTAZ!G521,0)</f>
        <v>2.7243829316536847</v>
      </c>
      <c r="H521" s="76">
        <f>IFERROR(PopulationTAZ!H521/HHTAZ!H521,0)</f>
        <v>2.7195949126478776</v>
      </c>
      <c r="I521" s="77">
        <f>IFERROR(PopulationTAZ!I521/HHTAZ!I521,0)</f>
        <v>2.7123835720080405</v>
      </c>
      <c r="J521" s="74">
        <f t="shared" si="104"/>
        <v>-1.4779128678074738E-2</v>
      </c>
      <c r="K521" s="75">
        <f t="shared" si="105"/>
        <v>-8.5805389737929616E-3</v>
      </c>
      <c r="L521" s="77">
        <f t="shared" si="106"/>
        <v>-2.199046931791182E-2</v>
      </c>
      <c r="M521" s="91">
        <f t="shared" si="107"/>
        <v>-5.4049403829580234E-3</v>
      </c>
      <c r="N521" s="4">
        <f t="shared" si="108"/>
        <v>-2.1676050083541121E-4</v>
      </c>
      <c r="O521" s="32">
        <f t="shared" si="109"/>
        <v>-2.2669136009190183E-3</v>
      </c>
      <c r="P521" s="4">
        <f t="shared" si="110"/>
        <v>-1.0180312514653789E-3</v>
      </c>
      <c r="Q521" s="4">
        <f t="shared" si="111"/>
        <v>5.8891743237587946E-6</v>
      </c>
      <c r="R521" s="4">
        <f t="shared" si="112"/>
        <v>-3.7836541253322142E-4</v>
      </c>
      <c r="S521" s="4">
        <f t="shared" si="113"/>
        <v>-1.7574691685874333E-3</v>
      </c>
      <c r="T521" s="4">
        <f t="shared" si="114"/>
        <v>-2.6516230804446428E-3</v>
      </c>
      <c r="U521" s="4">
        <f t="shared" si="115"/>
        <v>-8.0422315987348503E-3</v>
      </c>
      <c r="V521" s="5">
        <f t="shared" si="116"/>
        <v>-2.6912193951333929E-4</v>
      </c>
    </row>
    <row r="522" spans="1:22" x14ac:dyDescent="0.25">
      <c r="A522" s="130" t="s">
        <v>95</v>
      </c>
      <c r="B522" s="140">
        <v>714</v>
      </c>
      <c r="C522" s="74">
        <f>IFERROR(PopulationTAZ!C522/HHTAZ!C522,0)</f>
        <v>2.9132012041437814</v>
      </c>
      <c r="D522" s="75">
        <f>IFERROR(PopulationTAZ!D522/HHTAZ!D522,0)</f>
        <v>2.8273878072470211</v>
      </c>
      <c r="E522" s="75">
        <f>IFERROR(PopulationTAZ!E522/HHTAZ!E522,0)</f>
        <v>2.7799499672463357</v>
      </c>
      <c r="F522" s="75">
        <f>IFERROR(PopulationTAZ!F522/HHTAZ!F522,0)</f>
        <v>2.7801829819755093</v>
      </c>
      <c r="G522" s="75">
        <f>IFERROR(PopulationTAZ!G522/HHTAZ!G522,0)</f>
        <v>2.7680355723601346</v>
      </c>
      <c r="H522" s="76">
        <f>IFERROR(PopulationTAZ!H522/HHTAZ!H522,0)</f>
        <v>2.7504892403442383</v>
      </c>
      <c r="I522" s="77">
        <f>IFERROR(PopulationTAZ!I522/HHTAZ!I522,0)</f>
        <v>2.739576951064155</v>
      </c>
      <c r="J522" s="74">
        <f t="shared" si="104"/>
        <v>-0.16271196379954311</v>
      </c>
      <c r="K522" s="75">
        <f t="shared" si="105"/>
        <v>-7.689856690278285E-2</v>
      </c>
      <c r="L522" s="77">
        <f t="shared" si="106"/>
        <v>-0.17362425307962637</v>
      </c>
      <c r="M522" s="91">
        <f t="shared" si="107"/>
        <v>-5.5853321620250362E-2</v>
      </c>
      <c r="N522" s="4">
        <f t="shared" si="108"/>
        <v>-2.296309249466999E-3</v>
      </c>
      <c r="O522" s="32">
        <f t="shared" si="109"/>
        <v>-2.945673535171478E-2</v>
      </c>
      <c r="P522" s="4">
        <f t="shared" si="110"/>
        <v>-1.6777974312223831E-2</v>
      </c>
      <c r="Q522" s="4">
        <f t="shared" si="111"/>
        <v>8.3819756441227966E-5</v>
      </c>
      <c r="R522" s="4">
        <f t="shared" si="112"/>
        <v>-4.369284214071123E-3</v>
      </c>
      <c r="S522" s="4">
        <f t="shared" si="113"/>
        <v>-6.3389113171460343E-3</v>
      </c>
      <c r="T522" s="4">
        <f t="shared" si="114"/>
        <v>-3.9673993702725729E-3</v>
      </c>
      <c r="U522" s="4">
        <f t="shared" si="115"/>
        <v>-5.9599128557499048E-2</v>
      </c>
      <c r="V522" s="5">
        <f t="shared" si="116"/>
        <v>-2.046204850825295E-3</v>
      </c>
    </row>
    <row r="523" spans="1:22" x14ac:dyDescent="0.25">
      <c r="A523" s="130" t="s">
        <v>95</v>
      </c>
      <c r="B523" s="140">
        <v>715</v>
      </c>
      <c r="C523" s="74">
        <f>IFERROR(PopulationTAZ!C523/HHTAZ!C523,0)</f>
        <v>2.265253533396073</v>
      </c>
      <c r="D523" s="75">
        <f>IFERROR(PopulationTAZ!D523/HHTAZ!D523,0)</f>
        <v>2.2590959006794651</v>
      </c>
      <c r="E523" s="75">
        <f>IFERROR(PopulationTAZ!E523/HHTAZ!E523,0)</f>
        <v>2.1741866264164291</v>
      </c>
      <c r="F523" s="75">
        <f>IFERROR(PopulationTAZ!F523/HHTAZ!F523,0)</f>
        <v>2.174465558310632</v>
      </c>
      <c r="G523" s="75">
        <f>IFERROR(PopulationTAZ!G523/HHTAZ!G523,0)</f>
        <v>2.1444035690756347</v>
      </c>
      <c r="H523" s="76">
        <f>IFERROR(PopulationTAZ!H523/HHTAZ!H523,0)</f>
        <v>2.1097598211864841</v>
      </c>
      <c r="I523" s="77">
        <f>IFERROR(PopulationTAZ!I523/HHTAZ!I523,0)</f>
        <v>2.0924858267960538</v>
      </c>
      <c r="J523" s="74">
        <f t="shared" si="104"/>
        <v>-0.15549371220958896</v>
      </c>
      <c r="K523" s="75">
        <f t="shared" si="105"/>
        <v>-0.149336079492981</v>
      </c>
      <c r="L523" s="77">
        <f t="shared" si="106"/>
        <v>-0.17276770660001928</v>
      </c>
      <c r="M523" s="91">
        <f t="shared" si="107"/>
        <v>-6.8642961998373941E-2</v>
      </c>
      <c r="N523" s="4">
        <f t="shared" si="108"/>
        <v>-2.8404612647352501E-3</v>
      </c>
      <c r="O523" s="32">
        <f t="shared" si="109"/>
        <v>-2.7182973675252686E-3</v>
      </c>
      <c r="P523" s="4">
        <f t="shared" si="110"/>
        <v>-3.7585511193879761E-2</v>
      </c>
      <c r="Q523" s="4">
        <f t="shared" si="111"/>
        <v>1.282925259560308E-4</v>
      </c>
      <c r="R523" s="4">
        <f t="shared" si="112"/>
        <v>-1.3825001329684339E-2</v>
      </c>
      <c r="S523" s="4">
        <f t="shared" si="113"/>
        <v>-1.6155423535358149E-2</v>
      </c>
      <c r="T523" s="4">
        <f t="shared" si="114"/>
        <v>-8.1876591908531804E-3</v>
      </c>
      <c r="U523" s="4">
        <f t="shared" si="115"/>
        <v>-7.6268596010533818E-2</v>
      </c>
      <c r="V523" s="5">
        <f t="shared" si="116"/>
        <v>-2.6409710810545439E-3</v>
      </c>
    </row>
    <row r="524" spans="1:22" x14ac:dyDescent="0.25">
      <c r="A524" s="130" t="s">
        <v>95</v>
      </c>
      <c r="B524" s="140">
        <v>716</v>
      </c>
      <c r="C524" s="74">
        <f>IFERROR(PopulationTAZ!C524/HHTAZ!C524,0)</f>
        <v>3.0001787799896933</v>
      </c>
      <c r="D524" s="75">
        <f>IFERROR(PopulationTAZ!D524/HHTAZ!D524,0)</f>
        <v>2.9925634842539699</v>
      </c>
      <c r="E524" s="75">
        <f>IFERROR(PopulationTAZ!E524/HHTAZ!E524,0)</f>
        <v>2.9881396951843353</v>
      </c>
      <c r="F524" s="75">
        <f>IFERROR(PopulationTAZ!F524/HHTAZ!F524,0)</f>
        <v>2.9881653977214748</v>
      </c>
      <c r="G524" s="75">
        <f>IFERROR(PopulationTAZ!G524/HHTAZ!G524,0)</f>
        <v>2.9881653977214748</v>
      </c>
      <c r="H524" s="76">
        <f>IFERROR(PopulationTAZ!H524/HHTAZ!H524,0)</f>
        <v>2.9881653977214748</v>
      </c>
      <c r="I524" s="77">
        <f>IFERROR(PopulationTAZ!I524/HHTAZ!I524,0)</f>
        <v>2.9881653977214748</v>
      </c>
      <c r="J524" s="74">
        <f t="shared" si="104"/>
        <v>-1.2013382268218464E-2</v>
      </c>
      <c r="K524" s="75">
        <f t="shared" si="105"/>
        <v>-4.3980865324950713E-3</v>
      </c>
      <c r="L524" s="77">
        <f t="shared" si="106"/>
        <v>-1.2013382268218464E-2</v>
      </c>
      <c r="M524" s="91">
        <f t="shared" si="107"/>
        <v>-4.0042221311423765E-3</v>
      </c>
      <c r="N524" s="4">
        <f t="shared" si="108"/>
        <v>-1.6047754186221397E-4</v>
      </c>
      <c r="O524" s="32">
        <f t="shared" si="109"/>
        <v>-2.5382806473117636E-3</v>
      </c>
      <c r="P524" s="4">
        <f t="shared" si="110"/>
        <v>-1.4782607262674441E-3</v>
      </c>
      <c r="Q524" s="4">
        <f t="shared" si="111"/>
        <v>8.6015179212584059E-6</v>
      </c>
      <c r="R524" s="4">
        <f t="shared" si="112"/>
        <v>0</v>
      </c>
      <c r="S524" s="4">
        <f t="shared" si="113"/>
        <v>0</v>
      </c>
      <c r="T524" s="4">
        <f t="shared" si="114"/>
        <v>0</v>
      </c>
      <c r="U524" s="4">
        <f t="shared" si="115"/>
        <v>-4.0042221311423765E-3</v>
      </c>
      <c r="V524" s="5">
        <f t="shared" si="116"/>
        <v>-1.3373307340236451E-4</v>
      </c>
    </row>
    <row r="525" spans="1:22" x14ac:dyDescent="0.25">
      <c r="A525" s="130" t="s">
        <v>95</v>
      </c>
      <c r="B525" s="140">
        <v>717</v>
      </c>
      <c r="C525" s="74">
        <f>IFERROR(PopulationTAZ!C525/HHTAZ!C525,0)</f>
        <v>3.0840028646830002</v>
      </c>
      <c r="D525" s="75">
        <f>IFERROR(PopulationTAZ!D525/HHTAZ!D525,0)</f>
        <v>3.0840028646830002</v>
      </c>
      <c r="E525" s="75">
        <f>IFERROR(PopulationTAZ!E525/HHTAZ!E525,0)</f>
        <v>3.0840028646830002</v>
      </c>
      <c r="F525" s="75">
        <f>IFERROR(PopulationTAZ!F525/HHTAZ!F525,0)</f>
        <v>3.0840028646830002</v>
      </c>
      <c r="G525" s="75">
        <f>IFERROR(PopulationTAZ!G525/HHTAZ!G525,0)</f>
        <v>3.0840028646830002</v>
      </c>
      <c r="H525" s="76">
        <f>IFERROR(PopulationTAZ!H525/HHTAZ!H525,0)</f>
        <v>3.0840028646830002</v>
      </c>
      <c r="I525" s="77">
        <f>IFERROR(PopulationTAZ!I525/HHTAZ!I525,0)</f>
        <v>3.0840028646830002</v>
      </c>
      <c r="J525" s="74">
        <f t="shared" si="104"/>
        <v>0</v>
      </c>
      <c r="K525" s="75">
        <f t="shared" si="105"/>
        <v>0</v>
      </c>
      <c r="L525" s="77">
        <f t="shared" si="106"/>
        <v>0</v>
      </c>
      <c r="M525" s="91">
        <f t="shared" si="107"/>
        <v>0</v>
      </c>
      <c r="N525" s="4">
        <f t="shared" si="108"/>
        <v>0</v>
      </c>
      <c r="O525" s="32">
        <f t="shared" si="109"/>
        <v>0</v>
      </c>
      <c r="P525" s="4">
        <f t="shared" si="110"/>
        <v>0</v>
      </c>
      <c r="Q525" s="4">
        <f t="shared" si="111"/>
        <v>0</v>
      </c>
      <c r="R525" s="4">
        <f t="shared" si="112"/>
        <v>0</v>
      </c>
      <c r="S525" s="4">
        <f t="shared" si="113"/>
        <v>0</v>
      </c>
      <c r="T525" s="4">
        <f t="shared" si="114"/>
        <v>0</v>
      </c>
      <c r="U525" s="4">
        <f t="shared" si="115"/>
        <v>0</v>
      </c>
      <c r="V525" s="5">
        <f t="shared" si="116"/>
        <v>0</v>
      </c>
    </row>
    <row r="526" spans="1:22" x14ac:dyDescent="0.25">
      <c r="A526" s="130" t="s">
        <v>95</v>
      </c>
      <c r="B526" s="140">
        <v>718</v>
      </c>
      <c r="C526" s="74">
        <f>IFERROR(PopulationTAZ!C526/HHTAZ!C526,0)</f>
        <v>2.9661971786603196</v>
      </c>
      <c r="D526" s="75">
        <f>IFERROR(PopulationTAZ!D526/HHTAZ!D526,0)</f>
        <v>2.9661971786603196</v>
      </c>
      <c r="E526" s="75">
        <f>IFERROR(PopulationTAZ!E526/HHTAZ!E526,0)</f>
        <v>2.9661971786603196</v>
      </c>
      <c r="F526" s="75">
        <f>IFERROR(PopulationTAZ!F526/HHTAZ!F526,0)</f>
        <v>2.9661971786603196</v>
      </c>
      <c r="G526" s="75">
        <f>IFERROR(PopulationTAZ!G526/HHTAZ!G526,0)</f>
        <v>2.9661971786603196</v>
      </c>
      <c r="H526" s="76">
        <f>IFERROR(PopulationTAZ!H526/HHTAZ!H526,0)</f>
        <v>2.9661971786603196</v>
      </c>
      <c r="I526" s="77">
        <f>IFERROR(PopulationTAZ!I526/HHTAZ!I526,0)</f>
        <v>2.9661971786603196</v>
      </c>
      <c r="J526" s="74">
        <f t="shared" si="104"/>
        <v>0</v>
      </c>
      <c r="K526" s="75">
        <f t="shared" si="105"/>
        <v>0</v>
      </c>
      <c r="L526" s="77">
        <f t="shared" si="106"/>
        <v>0</v>
      </c>
      <c r="M526" s="91">
        <f t="shared" si="107"/>
        <v>0</v>
      </c>
      <c r="N526" s="4">
        <f t="shared" si="108"/>
        <v>0</v>
      </c>
      <c r="O526" s="32">
        <f t="shared" si="109"/>
        <v>0</v>
      </c>
      <c r="P526" s="4">
        <f t="shared" si="110"/>
        <v>0</v>
      </c>
      <c r="Q526" s="4">
        <f t="shared" si="111"/>
        <v>0</v>
      </c>
      <c r="R526" s="4">
        <f t="shared" si="112"/>
        <v>0</v>
      </c>
      <c r="S526" s="4">
        <f t="shared" si="113"/>
        <v>0</v>
      </c>
      <c r="T526" s="4">
        <f t="shared" si="114"/>
        <v>0</v>
      </c>
      <c r="U526" s="4">
        <f t="shared" si="115"/>
        <v>0</v>
      </c>
      <c r="V526" s="5">
        <f t="shared" si="116"/>
        <v>0</v>
      </c>
    </row>
    <row r="527" spans="1:22" x14ac:dyDescent="0.25">
      <c r="A527" s="130" t="s">
        <v>95</v>
      </c>
      <c r="B527" s="140">
        <v>719</v>
      </c>
      <c r="C527" s="74">
        <f>IFERROR(PopulationTAZ!C527/HHTAZ!C527,0)</f>
        <v>2.6829034516933743</v>
      </c>
      <c r="D527" s="75">
        <f>IFERROR(PopulationTAZ!D527/HHTAZ!D527,0)</f>
        <v>2.6771830549689546</v>
      </c>
      <c r="E527" s="75">
        <f>IFERROR(PopulationTAZ!E527/HHTAZ!E527,0)</f>
        <v>2.6747277017295419</v>
      </c>
      <c r="F527" s="75">
        <f>IFERROR(PopulationTAZ!F527/HHTAZ!F527,0)</f>
        <v>2.6747418564077177</v>
      </c>
      <c r="G527" s="75">
        <f>IFERROR(PopulationTAZ!G527/HHTAZ!G527,0)</f>
        <v>2.6738305645157956</v>
      </c>
      <c r="H527" s="76">
        <f>IFERROR(PopulationTAZ!H527/HHTAZ!H527,0)</f>
        <v>2.6695815598810695</v>
      </c>
      <c r="I527" s="77">
        <f>IFERROR(PopulationTAZ!I527/HHTAZ!I527,0)</f>
        <v>2.6631551597102545</v>
      </c>
      <c r="J527" s="74">
        <f t="shared" si="104"/>
        <v>-1.3321891812304809E-2</v>
      </c>
      <c r="K527" s="75">
        <f t="shared" si="105"/>
        <v>-7.6014950878851018E-3</v>
      </c>
      <c r="L527" s="77">
        <f t="shared" si="106"/>
        <v>-1.9748291983119781E-2</v>
      </c>
      <c r="M527" s="91">
        <f t="shared" si="107"/>
        <v>-4.9654756692405488E-3</v>
      </c>
      <c r="N527" s="4">
        <f t="shared" si="108"/>
        <v>-1.990939623917054E-4</v>
      </c>
      <c r="O527" s="32">
        <f t="shared" si="109"/>
        <v>-2.1321664485575154E-3</v>
      </c>
      <c r="P527" s="4">
        <f t="shared" si="110"/>
        <v>-9.1714058732572656E-4</v>
      </c>
      <c r="Q527" s="4">
        <f t="shared" si="111"/>
        <v>5.2920071702544647E-6</v>
      </c>
      <c r="R527" s="4">
        <f t="shared" si="112"/>
        <v>-3.407027447298594E-4</v>
      </c>
      <c r="S527" s="4">
        <f t="shared" si="113"/>
        <v>-1.5891076611638244E-3</v>
      </c>
      <c r="T527" s="4">
        <f t="shared" si="114"/>
        <v>-2.4072687148397609E-3</v>
      </c>
      <c r="U527" s="4">
        <f t="shared" si="115"/>
        <v>-7.3607911498474454E-3</v>
      </c>
      <c r="V527" s="5">
        <f t="shared" si="116"/>
        <v>-2.4623686040070591E-4</v>
      </c>
    </row>
    <row r="528" spans="1:22" x14ac:dyDescent="0.25">
      <c r="A528" s="130" t="s">
        <v>95</v>
      </c>
      <c r="B528" s="140">
        <v>720</v>
      </c>
      <c r="C528" s="74">
        <f>IFERROR(PopulationTAZ!C528/HHTAZ!C528,0)</f>
        <v>2.1340600844777873</v>
      </c>
      <c r="D528" s="75">
        <f>IFERROR(PopulationTAZ!D528/HHTAZ!D528,0)</f>
        <v>2.1219692746292869</v>
      </c>
      <c r="E528" s="75">
        <f>IFERROR(PopulationTAZ!E528/HHTAZ!E528,0)</f>
        <v>2.1179187662493257</v>
      </c>
      <c r="F528" s="75">
        <f>IFERROR(PopulationTAZ!F528/HHTAZ!F528,0)</f>
        <v>2.1179417582716944</v>
      </c>
      <c r="G528" s="75">
        <f>IFERROR(PopulationTAZ!G528/HHTAZ!G528,0)</f>
        <v>2.1164581947665302</v>
      </c>
      <c r="H528" s="76">
        <f>IFERROR(PopulationTAZ!H528/HHTAZ!H528,0)</f>
        <v>2.1096353572810074</v>
      </c>
      <c r="I528" s="77">
        <f>IFERROR(PopulationTAZ!I528/HHTAZ!I528,0)</f>
        <v>2.0995215159198168</v>
      </c>
      <c r="J528" s="74">
        <f t="shared" si="104"/>
        <v>-2.4424727196779905E-2</v>
      </c>
      <c r="K528" s="75">
        <f t="shared" si="105"/>
        <v>-1.2333917348279488E-2</v>
      </c>
      <c r="L528" s="77">
        <f t="shared" si="106"/>
        <v>-3.4538568557970439E-2</v>
      </c>
      <c r="M528" s="91">
        <f t="shared" si="107"/>
        <v>-1.1445191901781282E-2</v>
      </c>
      <c r="N528" s="4">
        <f t="shared" si="108"/>
        <v>-4.6034169761088872E-4</v>
      </c>
      <c r="O528" s="32">
        <f t="shared" si="109"/>
        <v>-5.6656370345163909E-3</v>
      </c>
      <c r="P528" s="4">
        <f t="shared" si="110"/>
        <v>-1.9088440291713527E-3</v>
      </c>
      <c r="Q528" s="4">
        <f t="shared" si="111"/>
        <v>1.0855951009469678E-5</v>
      </c>
      <c r="R528" s="4">
        <f t="shared" si="112"/>
        <v>-7.0047417468876993E-4</v>
      </c>
      <c r="S528" s="4">
        <f t="shared" si="113"/>
        <v>-3.2237052933027366E-3</v>
      </c>
      <c r="T528" s="4">
        <f t="shared" si="114"/>
        <v>-4.7941182471580301E-3</v>
      </c>
      <c r="U528" s="4">
        <f t="shared" si="115"/>
        <v>-1.6184440545600753E-2</v>
      </c>
      <c r="V528" s="5">
        <f t="shared" si="116"/>
        <v>-5.4374675204948986E-4</v>
      </c>
    </row>
    <row r="529" spans="1:22" x14ac:dyDescent="0.25">
      <c r="A529" s="130" t="s">
        <v>95</v>
      </c>
      <c r="B529" s="140">
        <v>721</v>
      </c>
      <c r="C529" s="74">
        <f>IFERROR(PopulationTAZ!C529/HHTAZ!C529,0)</f>
        <v>2.8259901568843881</v>
      </c>
      <c r="D529" s="75">
        <f>IFERROR(PopulationTAZ!D529/HHTAZ!D529,0)</f>
        <v>2.8215588934419231</v>
      </c>
      <c r="E529" s="75">
        <f>IFERROR(PopulationTAZ!E529/HHTAZ!E529,0)</f>
        <v>2.8194841438091447</v>
      </c>
      <c r="F529" s="75">
        <f>IFERROR(PopulationTAZ!F529/HHTAZ!F529,0)</f>
        <v>2.8194961492476276</v>
      </c>
      <c r="G529" s="75">
        <f>IFERROR(PopulationTAZ!G529/HHTAZ!G529,0)</f>
        <v>2.8187256133775054</v>
      </c>
      <c r="H529" s="76">
        <f>IFERROR(PopulationTAZ!H529/HHTAZ!H529,0)</f>
        <v>2.8151388447000789</v>
      </c>
      <c r="I529" s="77">
        <f>IFERROR(PopulationTAZ!I529/HHTAZ!I529,0)</f>
        <v>2.8151388447000789</v>
      </c>
      <c r="J529" s="74">
        <f t="shared" si="104"/>
        <v>-1.0851312184309236E-2</v>
      </c>
      <c r="K529" s="75">
        <f t="shared" si="105"/>
        <v>-6.4200487418442087E-3</v>
      </c>
      <c r="L529" s="77">
        <f t="shared" si="106"/>
        <v>-1.0851312184309236E-2</v>
      </c>
      <c r="M529" s="91">
        <f t="shared" si="107"/>
        <v>-3.8398266030312822E-3</v>
      </c>
      <c r="N529" s="4">
        <f t="shared" si="108"/>
        <v>-1.5387686628154373E-4</v>
      </c>
      <c r="O529" s="32">
        <f t="shared" si="109"/>
        <v>-1.5680392345563954E-3</v>
      </c>
      <c r="P529" s="4">
        <f t="shared" si="110"/>
        <v>-7.3532033571965805E-4</v>
      </c>
      <c r="Q529" s="4">
        <f t="shared" si="111"/>
        <v>4.2580266002012479E-6</v>
      </c>
      <c r="R529" s="4">
        <f t="shared" si="112"/>
        <v>-2.7328849884322715E-4</v>
      </c>
      <c r="S529" s="4">
        <f t="shared" si="113"/>
        <v>-1.2724788324212088E-3</v>
      </c>
      <c r="T529" s="4">
        <f t="shared" si="114"/>
        <v>0</v>
      </c>
      <c r="U529" s="4">
        <f t="shared" si="115"/>
        <v>-3.8398266030312822E-3</v>
      </c>
      <c r="V529" s="5">
        <f t="shared" si="116"/>
        <v>-1.2823236631143153E-4</v>
      </c>
    </row>
    <row r="530" spans="1:22" x14ac:dyDescent="0.25">
      <c r="A530" s="130" t="s">
        <v>95</v>
      </c>
      <c r="B530" s="140">
        <v>722</v>
      </c>
      <c r="C530" s="74">
        <f>IFERROR(PopulationTAZ!C530/HHTAZ!C530,0)</f>
        <v>2.8244314265299759</v>
      </c>
      <c r="D530" s="75">
        <f>IFERROR(PopulationTAZ!D530/HHTAZ!D530,0)</f>
        <v>2.8178847750150808</v>
      </c>
      <c r="E530" s="75">
        <f>IFERROR(PopulationTAZ!E530/HHTAZ!E530,0)</f>
        <v>2.814927330306964</v>
      </c>
      <c r="F530" s="75">
        <f>IFERROR(PopulationTAZ!F530/HHTAZ!F530,0)</f>
        <v>2.8149443969706112</v>
      </c>
      <c r="G530" s="75">
        <f>IFERROR(PopulationTAZ!G530/HHTAZ!G530,0)</f>
        <v>2.8143312530980436</v>
      </c>
      <c r="H530" s="76">
        <f>IFERROR(PopulationTAZ!H530/HHTAZ!H530,0)</f>
        <v>2.8143312530980436</v>
      </c>
      <c r="I530" s="77">
        <f>IFERROR(PopulationTAZ!I530/HHTAZ!I530,0)</f>
        <v>2.8143312530980436</v>
      </c>
      <c r="J530" s="74">
        <f t="shared" si="104"/>
        <v>-1.0100173431932369E-2</v>
      </c>
      <c r="K530" s="75">
        <f t="shared" si="105"/>
        <v>-3.5535219170372834E-3</v>
      </c>
      <c r="L530" s="77">
        <f t="shared" si="106"/>
        <v>-1.0100173431932369E-2</v>
      </c>
      <c r="M530" s="91">
        <f t="shared" si="107"/>
        <v>-3.5760023546902442E-3</v>
      </c>
      <c r="N530" s="4">
        <f t="shared" si="108"/>
        <v>-1.4328619495918016E-4</v>
      </c>
      <c r="O530" s="32">
        <f t="shared" si="109"/>
        <v>-2.3178652713612413E-3</v>
      </c>
      <c r="P530" s="4">
        <f t="shared" si="110"/>
        <v>-1.0495264867957932E-3</v>
      </c>
      <c r="Q530" s="4">
        <f t="shared" si="111"/>
        <v>6.0629144715829142E-6</v>
      </c>
      <c r="R530" s="4">
        <f t="shared" si="112"/>
        <v>-2.1781740102133629E-4</v>
      </c>
      <c r="S530" s="4">
        <f t="shared" si="113"/>
        <v>0</v>
      </c>
      <c r="T530" s="4">
        <f t="shared" si="114"/>
        <v>0</v>
      </c>
      <c r="U530" s="4">
        <f t="shared" si="115"/>
        <v>-3.5760023546902442E-3</v>
      </c>
      <c r="V530" s="5">
        <f t="shared" si="116"/>
        <v>-1.1940658830478235E-4</v>
      </c>
    </row>
    <row r="531" spans="1:22" x14ac:dyDescent="0.25">
      <c r="A531" s="130" t="s">
        <v>95</v>
      </c>
      <c r="B531" s="140">
        <v>723</v>
      </c>
      <c r="C531" s="74">
        <f>IFERROR(PopulationTAZ!C531/HHTAZ!C531,0)</f>
        <v>2.84073597521924</v>
      </c>
      <c r="D531" s="75">
        <f>IFERROR(PopulationTAZ!D531/HHTAZ!D531,0)</f>
        <v>2.8361395578457915</v>
      </c>
      <c r="E531" s="75">
        <f>IFERROR(PopulationTAZ!E531/HHTAZ!E531,0)</f>
        <v>2.8339626550588339</v>
      </c>
      <c r="F531" s="75">
        <f>IFERROR(PopulationTAZ!F531/HHTAZ!F531,0)</f>
        <v>2.833975269712337</v>
      </c>
      <c r="G531" s="75">
        <f>IFERROR(PopulationTAZ!G531/HHTAZ!G531,0)</f>
        <v>2.8331648950234127</v>
      </c>
      <c r="H531" s="76">
        <f>IFERROR(PopulationTAZ!H531/HHTAZ!H531,0)</f>
        <v>2.8293891291625357</v>
      </c>
      <c r="I531" s="77">
        <f>IFERROR(PopulationTAZ!I531/HHTAZ!I531,0)</f>
        <v>2.823673480685279</v>
      </c>
      <c r="J531" s="74">
        <f t="shared" si="104"/>
        <v>-1.1346846056704329E-2</v>
      </c>
      <c r="K531" s="75">
        <f t="shared" si="105"/>
        <v>-6.7504286832558158E-3</v>
      </c>
      <c r="L531" s="77">
        <f t="shared" si="106"/>
        <v>-1.7062494533961026E-2</v>
      </c>
      <c r="M531" s="91">
        <f t="shared" si="107"/>
        <v>-3.9943332135358167E-3</v>
      </c>
      <c r="N531" s="4">
        <f t="shared" si="108"/>
        <v>-1.6008046051874114E-4</v>
      </c>
      <c r="O531" s="32">
        <f t="shared" si="109"/>
        <v>-1.6180375133573177E-3</v>
      </c>
      <c r="P531" s="4">
        <f t="shared" si="110"/>
        <v>-7.6755841613485032E-4</v>
      </c>
      <c r="Q531" s="4">
        <f t="shared" si="111"/>
        <v>4.4512419670184045E-6</v>
      </c>
      <c r="R531" s="4">
        <f t="shared" si="112"/>
        <v>-2.8594980964902206E-4</v>
      </c>
      <c r="S531" s="4">
        <f t="shared" si="113"/>
        <v>-1.3327024725985348E-3</v>
      </c>
      <c r="T531" s="4">
        <f t="shared" si="114"/>
        <v>-2.0200998223770528E-3</v>
      </c>
      <c r="U531" s="4">
        <f t="shared" si="115"/>
        <v>-6.0063640840977151E-3</v>
      </c>
      <c r="V531" s="5">
        <f t="shared" si="116"/>
        <v>-2.0079566602293486E-4</v>
      </c>
    </row>
    <row r="532" spans="1:22" x14ac:dyDescent="0.25">
      <c r="A532" s="130" t="s">
        <v>95</v>
      </c>
      <c r="B532" s="140">
        <v>724</v>
      </c>
      <c r="C532" s="74">
        <f>IFERROR(PopulationTAZ!C532/HHTAZ!C532,0)</f>
        <v>2.5900420954128438</v>
      </c>
      <c r="D532" s="75">
        <f>IFERROR(PopulationTAZ!D532/HHTAZ!D532,0)</f>
        <v>2.58392762994611</v>
      </c>
      <c r="E532" s="75">
        <f>IFERROR(PopulationTAZ!E532/HHTAZ!E532,0)</f>
        <v>2.5810444773999044</v>
      </c>
      <c r="F532" s="75">
        <f>IFERROR(PopulationTAZ!F532/HHTAZ!F532,0)</f>
        <v>2.5810611610304437</v>
      </c>
      <c r="G532" s="75">
        <f>IFERROR(PopulationTAZ!G532/HHTAZ!G532,0)</f>
        <v>2.5799899318437602</v>
      </c>
      <c r="H532" s="76">
        <f>IFERROR(PopulationTAZ!H532/HHTAZ!H532,0)</f>
        <v>2.5750352899174414</v>
      </c>
      <c r="I532" s="77">
        <f>IFERROR(PopulationTAZ!I532/HHTAZ!I532,0)</f>
        <v>2.567728128302218</v>
      </c>
      <c r="J532" s="74">
        <f t="shared" si="104"/>
        <v>-1.5006805495402453E-2</v>
      </c>
      <c r="K532" s="75">
        <f t="shared" si="105"/>
        <v>-8.8923400286686771E-3</v>
      </c>
      <c r="L532" s="77">
        <f t="shared" si="106"/>
        <v>-2.2313967110625832E-2</v>
      </c>
      <c r="M532" s="91">
        <f t="shared" si="107"/>
        <v>-5.7940392250691586E-3</v>
      </c>
      <c r="N532" s="4">
        <f t="shared" si="108"/>
        <v>-2.3240858055761926E-4</v>
      </c>
      <c r="O532" s="32">
        <f t="shared" si="109"/>
        <v>-2.3607591079554124E-3</v>
      </c>
      <c r="P532" s="4">
        <f t="shared" si="110"/>
        <v>-1.1158023594746158E-3</v>
      </c>
      <c r="Q532" s="4">
        <f t="shared" si="111"/>
        <v>6.4639066414962087E-6</v>
      </c>
      <c r="R532" s="4">
        <f t="shared" si="112"/>
        <v>-4.1503440633527955E-4</v>
      </c>
      <c r="S532" s="4">
        <f t="shared" si="113"/>
        <v>-1.9204113415970392E-3</v>
      </c>
      <c r="T532" s="4">
        <f t="shared" si="114"/>
        <v>-2.8376937760171694E-3</v>
      </c>
      <c r="U532" s="4">
        <f t="shared" si="115"/>
        <v>-8.6152912920394176E-3</v>
      </c>
      <c r="V532" s="5">
        <f t="shared" si="116"/>
        <v>-2.883789925330893E-4</v>
      </c>
    </row>
    <row r="533" spans="1:22" x14ac:dyDescent="0.25">
      <c r="A533" s="130" t="s">
        <v>95</v>
      </c>
      <c r="B533" s="140">
        <v>725</v>
      </c>
      <c r="C533" s="74">
        <f>IFERROR(PopulationTAZ!C533/HHTAZ!C533,0)</f>
        <v>2.5707117740573882</v>
      </c>
      <c r="D533" s="75">
        <f>IFERROR(PopulationTAZ!D533/HHTAZ!D533,0)</f>
        <v>2.5654920946664155</v>
      </c>
      <c r="E533" s="75">
        <f>IFERROR(PopulationTAZ!E533/HHTAZ!E533,0)</f>
        <v>2.5629782099308653</v>
      </c>
      <c r="F533" s="75">
        <f>IFERROR(PopulationTAZ!F533/HHTAZ!F533,0)</f>
        <v>2.5629927880969552</v>
      </c>
      <c r="G533" s="75">
        <f>IFERROR(PopulationTAZ!G533/HHTAZ!G533,0)</f>
        <v>2.5620558186538607</v>
      </c>
      <c r="H533" s="76">
        <f>IFERROR(PopulationTAZ!H533/HHTAZ!H533,0)</f>
        <v>2.5577047978035181</v>
      </c>
      <c r="I533" s="77">
        <f>IFERROR(PopulationTAZ!I533/HHTAZ!I533,0)</f>
        <v>2.5511634716193035</v>
      </c>
      <c r="J533" s="74">
        <f t="shared" si="104"/>
        <v>-1.300697625387004E-2</v>
      </c>
      <c r="K533" s="75">
        <f t="shared" si="105"/>
        <v>-7.7872968628973638E-3</v>
      </c>
      <c r="L533" s="77">
        <f t="shared" si="106"/>
        <v>-1.9548302438084697E-2</v>
      </c>
      <c r="M533" s="91">
        <f t="shared" si="107"/>
        <v>-5.0596789516161866E-3</v>
      </c>
      <c r="N533" s="4">
        <f t="shared" si="108"/>
        <v>-2.0288031573245657E-4</v>
      </c>
      <c r="O533" s="32">
        <f t="shared" si="109"/>
        <v>-2.0304413134322186E-3</v>
      </c>
      <c r="P533" s="4">
        <f t="shared" si="110"/>
        <v>-9.7988403112858613E-4</v>
      </c>
      <c r="Q533" s="4">
        <f t="shared" si="111"/>
        <v>5.6879789431807382E-6</v>
      </c>
      <c r="R533" s="4">
        <f t="shared" si="112"/>
        <v>-3.6557630885503123E-4</v>
      </c>
      <c r="S533" s="4">
        <f t="shared" si="113"/>
        <v>-1.6982537299397027E-3</v>
      </c>
      <c r="T533" s="4">
        <f t="shared" si="114"/>
        <v>-2.5574985001521888E-3</v>
      </c>
      <c r="U533" s="4">
        <f t="shared" si="115"/>
        <v>-7.604237330438357E-3</v>
      </c>
      <c r="V533" s="5">
        <f t="shared" si="116"/>
        <v>-2.5441086387889555E-4</v>
      </c>
    </row>
    <row r="534" spans="1:22" x14ac:dyDescent="0.25">
      <c r="A534" s="130" t="s">
        <v>95</v>
      </c>
      <c r="B534" s="140">
        <v>726</v>
      </c>
      <c r="C534" s="74">
        <f>IFERROR(PopulationTAZ!C534/HHTAZ!C534,0)</f>
        <v>0</v>
      </c>
      <c r="D534" s="75">
        <f>IFERROR(PopulationTAZ!D534/HHTAZ!D534,0)</f>
        <v>0</v>
      </c>
      <c r="E534" s="75">
        <f>IFERROR(PopulationTAZ!E534/HHTAZ!E534,0)</f>
        <v>0</v>
      </c>
      <c r="F534" s="75">
        <f>IFERROR(PopulationTAZ!F534/HHTAZ!F534,0)</f>
        <v>0</v>
      </c>
      <c r="G534" s="75">
        <f>IFERROR(PopulationTAZ!G534/HHTAZ!G534,0)</f>
        <v>0</v>
      </c>
      <c r="H534" s="76">
        <f>IFERROR(PopulationTAZ!H534/HHTAZ!H534,0)</f>
        <v>0</v>
      </c>
      <c r="I534" s="77">
        <f>IFERROR(PopulationTAZ!I534/HHTAZ!I534,0)</f>
        <v>0</v>
      </c>
      <c r="J534" s="74">
        <f t="shared" si="104"/>
        <v>0</v>
      </c>
      <c r="K534" s="75">
        <f t="shared" si="105"/>
        <v>0</v>
      </c>
      <c r="L534" s="77">
        <f t="shared" si="106"/>
        <v>0</v>
      </c>
      <c r="M534" s="91">
        <f t="shared" si="107"/>
        <v>0</v>
      </c>
      <c r="N534" s="4">
        <f t="shared" si="108"/>
        <v>0</v>
      </c>
      <c r="O534" s="32">
        <f t="shared" si="109"/>
        <v>0</v>
      </c>
      <c r="P534" s="4">
        <f t="shared" si="110"/>
        <v>0</v>
      </c>
      <c r="Q534" s="4">
        <f t="shared" si="111"/>
        <v>0</v>
      </c>
      <c r="R534" s="4">
        <f t="shared" si="112"/>
        <v>0</v>
      </c>
      <c r="S534" s="4">
        <f t="shared" si="113"/>
        <v>0</v>
      </c>
      <c r="T534" s="4">
        <f t="shared" si="114"/>
        <v>0</v>
      </c>
      <c r="U534" s="4">
        <f t="shared" si="115"/>
        <v>0</v>
      </c>
      <c r="V534" s="5">
        <f t="shared" si="116"/>
        <v>0</v>
      </c>
    </row>
    <row r="535" spans="1:22" x14ac:dyDescent="0.25">
      <c r="A535" s="130" t="s">
        <v>95</v>
      </c>
      <c r="B535" s="140">
        <v>727</v>
      </c>
      <c r="C535" s="74">
        <f>IFERROR(PopulationTAZ!C535/HHTAZ!C535,0)</f>
        <v>2.1920761108355031</v>
      </c>
      <c r="D535" s="75">
        <f>IFERROR(PopulationTAZ!D535/HHTAZ!D535,0)</f>
        <v>2.1576379854871743</v>
      </c>
      <c r="E535" s="75">
        <f>IFERROR(PopulationTAZ!E535/HHTAZ!E535,0)</f>
        <v>2.1390359526025637</v>
      </c>
      <c r="F535" s="75">
        <f>IFERROR(PopulationTAZ!F535/HHTAZ!F535,0)</f>
        <v>2.1391866643318371</v>
      </c>
      <c r="G535" s="75">
        <f>IFERROR(PopulationTAZ!G535/HHTAZ!G535,0)</f>
        <v>2.1300701110208649</v>
      </c>
      <c r="H535" s="76">
        <f>IFERROR(PopulationTAZ!H535/HHTAZ!H535,0)</f>
        <v>2.1210088890982246</v>
      </c>
      <c r="I535" s="77">
        <f>IFERROR(PopulationTAZ!I535/HHTAZ!I535,0)</f>
        <v>2.1134177135583299</v>
      </c>
      <c r="J535" s="74">
        <f t="shared" si="104"/>
        <v>-7.106722173727853E-2</v>
      </c>
      <c r="K535" s="75">
        <f t="shared" si="105"/>
        <v>-3.6629096388949733E-2</v>
      </c>
      <c r="L535" s="77">
        <f t="shared" si="106"/>
        <v>-7.8658397277173275E-2</v>
      </c>
      <c r="M535" s="91">
        <f t="shared" si="107"/>
        <v>-3.2420052107675845E-2</v>
      </c>
      <c r="N535" s="4">
        <f t="shared" si="108"/>
        <v>-1.3174203992906142E-3</v>
      </c>
      <c r="O535" s="32">
        <f t="shared" si="109"/>
        <v>-1.5710278114021703E-2</v>
      </c>
      <c r="P535" s="4">
        <f t="shared" si="110"/>
        <v>-8.621480067431464E-3</v>
      </c>
      <c r="Q535" s="4">
        <f t="shared" si="111"/>
        <v>7.0457782203270369E-5</v>
      </c>
      <c r="R535" s="4">
        <f t="shared" si="112"/>
        <v>-4.2616913535312717E-3</v>
      </c>
      <c r="S535" s="4">
        <f t="shared" si="113"/>
        <v>-4.2539547763043029E-3</v>
      </c>
      <c r="T535" s="4">
        <f t="shared" si="114"/>
        <v>-3.5790399459958433E-3</v>
      </c>
      <c r="U535" s="4">
        <f t="shared" si="115"/>
        <v>-3.5883059392127103E-2</v>
      </c>
      <c r="V535" s="5">
        <f t="shared" si="116"/>
        <v>-1.2173478982957509E-3</v>
      </c>
    </row>
    <row r="536" spans="1:22" x14ac:dyDescent="0.25">
      <c r="A536" s="130" t="s">
        <v>95</v>
      </c>
      <c r="B536" s="140">
        <v>728</v>
      </c>
      <c r="C536" s="74">
        <f>IFERROR(PopulationTAZ!C536/HHTAZ!C536,0)</f>
        <v>2.1168909421247428</v>
      </c>
      <c r="D536" s="75">
        <f>IFERROR(PopulationTAZ!D536/HHTAZ!D536,0)</f>
        <v>1.854376916271363</v>
      </c>
      <c r="E536" s="75">
        <f>IFERROR(PopulationTAZ!E536/HHTAZ!E536,0)</f>
        <v>1.8423285765554136</v>
      </c>
      <c r="F536" s="75">
        <f>IFERROR(PopulationTAZ!F536/HHTAZ!F536,0)</f>
        <v>1.8964309233280674</v>
      </c>
      <c r="G536" s="75">
        <f>IFERROR(PopulationTAZ!G536/HHTAZ!G536,0)</f>
        <v>1.920817979222502</v>
      </c>
      <c r="H536" s="76">
        <f>IFERROR(PopulationTAZ!H536/HHTAZ!H536,0)</f>
        <v>1.9274799651363304</v>
      </c>
      <c r="I536" s="77">
        <f>IFERROR(PopulationTAZ!I536/HHTAZ!I536,0)</f>
        <v>1.9339117725121848</v>
      </c>
      <c r="J536" s="74">
        <f t="shared" si="104"/>
        <v>-0.18941097698841247</v>
      </c>
      <c r="K536" s="75">
        <f t="shared" si="105"/>
        <v>7.3103048864967324E-2</v>
      </c>
      <c r="L536" s="77">
        <f t="shared" si="106"/>
        <v>-0.182979169612558</v>
      </c>
      <c r="M536" s="91">
        <f t="shared" si="107"/>
        <v>-8.9476020336833662E-2</v>
      </c>
      <c r="N536" s="4">
        <f t="shared" si="108"/>
        <v>-3.7423815041003339E-3</v>
      </c>
      <c r="O536" s="32">
        <f t="shared" si="109"/>
        <v>-0.12400923478367387</v>
      </c>
      <c r="P536" s="4">
        <f t="shared" si="110"/>
        <v>-6.4972442280910592E-3</v>
      </c>
      <c r="Q536" s="4">
        <f t="shared" si="111"/>
        <v>2.9366285396174252E-2</v>
      </c>
      <c r="R536" s="4">
        <f t="shared" si="112"/>
        <v>1.2859448553832697E-2</v>
      </c>
      <c r="S536" s="4">
        <f t="shared" si="113"/>
        <v>3.4683067244742904E-3</v>
      </c>
      <c r="T536" s="4">
        <f t="shared" si="114"/>
        <v>3.3368997303167003E-3</v>
      </c>
      <c r="U536" s="4">
        <f t="shared" si="115"/>
        <v>-8.6437693114648662E-2</v>
      </c>
      <c r="V536" s="5">
        <f t="shared" si="116"/>
        <v>-3.0089207209474944E-3</v>
      </c>
    </row>
    <row r="537" spans="1:22" x14ac:dyDescent="0.25">
      <c r="A537" s="130" t="s">
        <v>95</v>
      </c>
      <c r="B537" s="140">
        <v>729</v>
      </c>
      <c r="C537" s="74">
        <f>IFERROR(PopulationTAZ!C537/HHTAZ!C537,0)</f>
        <v>2.4589803308187856</v>
      </c>
      <c r="D537" s="75">
        <f>IFERROR(PopulationTAZ!D537/HHTAZ!D537,0)</f>
        <v>2.4539693283265751</v>
      </c>
      <c r="E537" s="75">
        <f>IFERROR(PopulationTAZ!E537/HHTAZ!E537,0)</f>
        <v>2.4515048931152146</v>
      </c>
      <c r="F537" s="75">
        <f>IFERROR(PopulationTAZ!F537/HHTAZ!F537,0)</f>
        <v>2.4515191823172726</v>
      </c>
      <c r="G537" s="75">
        <f>IFERROR(PopulationTAZ!G537/HHTAZ!G537,0)</f>
        <v>2.450603411641378</v>
      </c>
      <c r="H537" s="76">
        <f>IFERROR(PopulationTAZ!H537/HHTAZ!H537,0)</f>
        <v>2.4463695148151996</v>
      </c>
      <c r="I537" s="77">
        <f>IFERROR(PopulationTAZ!I537/HHTAZ!I537,0)</f>
        <v>2.4463695148151996</v>
      </c>
      <c r="J537" s="74">
        <f t="shared" si="104"/>
        <v>-1.2610816003586045E-2</v>
      </c>
      <c r="K537" s="75">
        <f t="shared" si="105"/>
        <v>-7.5998135113755083E-3</v>
      </c>
      <c r="L537" s="77">
        <f t="shared" si="106"/>
        <v>-1.2610816003586045E-2</v>
      </c>
      <c r="M537" s="91">
        <f t="shared" si="107"/>
        <v>-5.1284737195872454E-3</v>
      </c>
      <c r="N537" s="4">
        <f t="shared" si="108"/>
        <v>-2.0564563109093381E-4</v>
      </c>
      <c r="O537" s="32">
        <f t="shared" si="109"/>
        <v>-2.037837566005285E-3</v>
      </c>
      <c r="P537" s="4">
        <f t="shared" si="110"/>
        <v>-1.0042648793173736E-3</v>
      </c>
      <c r="Q537" s="4">
        <f t="shared" si="111"/>
        <v>5.8287471087492548E-6</v>
      </c>
      <c r="R537" s="4">
        <f t="shared" si="112"/>
        <v>-3.735523191089607E-4</v>
      </c>
      <c r="S537" s="4">
        <f t="shared" si="113"/>
        <v>-1.7276956385784414E-3</v>
      </c>
      <c r="T537" s="4">
        <f t="shared" si="114"/>
        <v>0</v>
      </c>
      <c r="U537" s="4">
        <f t="shared" si="115"/>
        <v>-5.1284737195872454E-3</v>
      </c>
      <c r="V537" s="5">
        <f t="shared" si="116"/>
        <v>-1.7137429629165979E-4</v>
      </c>
    </row>
    <row r="538" spans="1:22" x14ac:dyDescent="0.25">
      <c r="A538" s="130" t="s">
        <v>95</v>
      </c>
      <c r="B538" s="140">
        <v>730</v>
      </c>
      <c r="C538" s="74">
        <f>IFERROR(PopulationTAZ!C538/HHTAZ!C538,0)</f>
        <v>2.8511914416563595</v>
      </c>
      <c r="D538" s="75">
        <f>IFERROR(PopulationTAZ!D538/HHTAZ!D538,0)</f>
        <v>2.846250039448643</v>
      </c>
      <c r="E538" s="75">
        <f>IFERROR(PopulationTAZ!E538/HHTAZ!E538,0)</f>
        <v>2.843757843739037</v>
      </c>
      <c r="F538" s="75">
        <f>IFERROR(PopulationTAZ!F538/HHTAZ!F538,0)</f>
        <v>2.8437723136669035</v>
      </c>
      <c r="G538" s="75">
        <f>IFERROR(PopulationTAZ!G538/HHTAZ!G538,0)</f>
        <v>2.8428437473996988</v>
      </c>
      <c r="H538" s="76">
        <f>IFERROR(PopulationTAZ!H538/HHTAZ!H538,0)</f>
        <v>2.8385300918379723</v>
      </c>
      <c r="I538" s="77">
        <f>IFERROR(PopulationTAZ!I538/HHTAZ!I538,0)</f>
        <v>2.8320271645307629</v>
      </c>
      <c r="J538" s="74">
        <f t="shared" si="104"/>
        <v>-1.266134981838718E-2</v>
      </c>
      <c r="K538" s="75">
        <f t="shared" si="105"/>
        <v>-7.71994761067063E-3</v>
      </c>
      <c r="L538" s="77">
        <f t="shared" si="106"/>
        <v>-1.9164277125596652E-2</v>
      </c>
      <c r="M538" s="91">
        <f t="shared" si="107"/>
        <v>-4.4407224409427348E-3</v>
      </c>
      <c r="N538" s="4">
        <f t="shared" si="108"/>
        <v>-1.7800862405559226E-4</v>
      </c>
      <c r="O538" s="32">
        <f t="shared" si="109"/>
        <v>-1.73310081375877E-3</v>
      </c>
      <c r="P538" s="4">
        <f t="shared" si="110"/>
        <v>-8.7560673695719071E-4</v>
      </c>
      <c r="Q538" s="4">
        <f t="shared" si="111"/>
        <v>5.0883122479916665E-6</v>
      </c>
      <c r="R538" s="4">
        <f t="shared" si="112"/>
        <v>-3.2652623514972667E-4</v>
      </c>
      <c r="S538" s="4">
        <f t="shared" si="113"/>
        <v>-1.5173734278122186E-3</v>
      </c>
      <c r="T538" s="4">
        <f t="shared" si="114"/>
        <v>-2.2909488703002356E-3</v>
      </c>
      <c r="U538" s="4">
        <f t="shared" si="115"/>
        <v>-6.7214978431835437E-3</v>
      </c>
      <c r="V538" s="5">
        <f t="shared" si="116"/>
        <v>-2.2478102780221221E-4</v>
      </c>
    </row>
    <row r="539" spans="1:22" x14ac:dyDescent="0.25">
      <c r="A539" s="130" t="s">
        <v>95</v>
      </c>
      <c r="B539" s="140">
        <v>731</v>
      </c>
      <c r="C539" s="74">
        <f>IFERROR(PopulationTAZ!C539/HHTAZ!C539,0)</f>
        <v>2.7927902714559614</v>
      </c>
      <c r="D539" s="75">
        <f>IFERROR(PopulationTAZ!D539/HHTAZ!D539,0)</f>
        <v>2.7893861580283721</v>
      </c>
      <c r="E539" s="75">
        <f>IFERROR(PopulationTAZ!E539/HHTAZ!E539,0)</f>
        <v>2.7871621403648388</v>
      </c>
      <c r="F539" s="75">
        <f>IFERROR(PopulationTAZ!F539/HHTAZ!F539,0)</f>
        <v>2.787175181299232</v>
      </c>
      <c r="G539" s="75">
        <f>IFERROR(PopulationTAZ!G539/HHTAZ!G539,0)</f>
        <v>2.786338287942729</v>
      </c>
      <c r="H539" s="76">
        <f>IFERROR(PopulationTAZ!H539/HHTAZ!H539,0)</f>
        <v>2.7824486276128222</v>
      </c>
      <c r="I539" s="77">
        <f>IFERROR(PopulationTAZ!I539/HHTAZ!I539,0)</f>
        <v>2.7765745445390047</v>
      </c>
      <c r="J539" s="74">
        <f t="shared" si="104"/>
        <v>-1.0341643843139181E-2</v>
      </c>
      <c r="K539" s="75">
        <f t="shared" si="105"/>
        <v>-6.9375304155498974E-3</v>
      </c>
      <c r="L539" s="77">
        <f t="shared" si="106"/>
        <v>-1.6215726916956719E-2</v>
      </c>
      <c r="M539" s="91">
        <f t="shared" si="107"/>
        <v>-3.7029790417265618E-3</v>
      </c>
      <c r="N539" s="4">
        <f t="shared" si="108"/>
        <v>-1.4838307177933441E-4</v>
      </c>
      <c r="O539" s="32">
        <f t="shared" si="109"/>
        <v>-1.2188933277165193E-3</v>
      </c>
      <c r="P539" s="4">
        <f t="shared" si="110"/>
        <v>-7.9731436865859706E-4</v>
      </c>
      <c r="Q539" s="4">
        <f t="shared" si="111"/>
        <v>4.6789292249549419E-6</v>
      </c>
      <c r="R539" s="4">
        <f t="shared" si="112"/>
        <v>-3.002657895773142E-4</v>
      </c>
      <c r="S539" s="4">
        <f t="shared" si="113"/>
        <v>-1.3959756238998144E-3</v>
      </c>
      <c r="T539" s="4">
        <f t="shared" si="114"/>
        <v>-2.1111200456761514E-3</v>
      </c>
      <c r="U539" s="4">
        <f t="shared" si="115"/>
        <v>-5.8062816541190054E-3</v>
      </c>
      <c r="V539" s="5">
        <f t="shared" si="116"/>
        <v>-1.9408795055575467E-4</v>
      </c>
    </row>
    <row r="540" spans="1:22" x14ac:dyDescent="0.25">
      <c r="A540" s="130" t="s">
        <v>95</v>
      </c>
      <c r="B540" s="140">
        <v>732</v>
      </c>
      <c r="C540" s="74">
        <f>IFERROR(PopulationTAZ!C540/HHTAZ!C540,0)</f>
        <v>2.685224830935907</v>
      </c>
      <c r="D540" s="75">
        <f>IFERROR(PopulationTAZ!D540/HHTAZ!D540,0)</f>
        <v>2.6809335008363329</v>
      </c>
      <c r="E540" s="75">
        <f>IFERROR(PopulationTAZ!E540/HHTAZ!E540,0)</f>
        <v>2.6788158214673481</v>
      </c>
      <c r="F540" s="75">
        <f>IFERROR(PopulationTAZ!F540/HHTAZ!F540,0)</f>
        <v>2.6788280750768951</v>
      </c>
      <c r="G540" s="75">
        <f>IFERROR(PopulationTAZ!G540/HHTAZ!G540,0)</f>
        <v>2.6780428332208173</v>
      </c>
      <c r="H540" s="76">
        <f>IFERROR(PopulationTAZ!H540/HHTAZ!H540,0)</f>
        <v>2.6743963837249298</v>
      </c>
      <c r="I540" s="77">
        <f>IFERROR(PopulationTAZ!I540/HHTAZ!I540,0)</f>
        <v>2.6730809231113373</v>
      </c>
      <c r="J540" s="74">
        <f t="shared" si="104"/>
        <v>-1.0828447210977199E-2</v>
      </c>
      <c r="K540" s="75">
        <f t="shared" si="105"/>
        <v>-6.5371171114030346E-3</v>
      </c>
      <c r="L540" s="77">
        <f t="shared" si="106"/>
        <v>-1.2143907824569755E-2</v>
      </c>
      <c r="M540" s="91">
        <f t="shared" si="107"/>
        <v>-4.0326035593835075E-3</v>
      </c>
      <c r="N540" s="4">
        <f t="shared" si="108"/>
        <v>-1.616171957615764E-4</v>
      </c>
      <c r="O540" s="32">
        <f t="shared" si="109"/>
        <v>-1.5981269240976648E-3</v>
      </c>
      <c r="P540" s="4">
        <f t="shared" si="110"/>
        <v>-7.8990372880349824E-4</v>
      </c>
      <c r="Q540" s="4">
        <f t="shared" si="111"/>
        <v>4.5742635417234112E-6</v>
      </c>
      <c r="R540" s="4">
        <f t="shared" si="112"/>
        <v>-2.931288735487092E-4</v>
      </c>
      <c r="S540" s="4">
        <f t="shared" si="113"/>
        <v>-1.3616098483018035E-3</v>
      </c>
      <c r="T540" s="4">
        <f t="shared" si="114"/>
        <v>-4.9187196841793401E-4</v>
      </c>
      <c r="U540" s="4">
        <f t="shared" si="115"/>
        <v>-4.522492003150913E-3</v>
      </c>
      <c r="V540" s="5">
        <f t="shared" si="116"/>
        <v>-1.5108023315912877E-4</v>
      </c>
    </row>
    <row r="541" spans="1:22" x14ac:dyDescent="0.25">
      <c r="A541" s="130" t="s">
        <v>95</v>
      </c>
      <c r="B541" s="140">
        <v>733</v>
      </c>
      <c r="C541" s="74">
        <f>IFERROR(PopulationTAZ!C541/HHTAZ!C541,0)</f>
        <v>2.5730471365349938</v>
      </c>
      <c r="D541" s="75">
        <f>IFERROR(PopulationTAZ!D541/HHTAZ!D541,0)</f>
        <v>2.5697848501175518</v>
      </c>
      <c r="E541" s="75">
        <f>IFERROR(PopulationTAZ!E541/HHTAZ!E541,0)</f>
        <v>2.568177137787202</v>
      </c>
      <c r="F541" s="75">
        <f>IFERROR(PopulationTAZ!F541/HHTAZ!F541,0)</f>
        <v>2.5681864657622162</v>
      </c>
      <c r="G541" s="75">
        <f>IFERROR(PopulationTAZ!G541/HHTAZ!G541,0)</f>
        <v>2.5675871444282814</v>
      </c>
      <c r="H541" s="76">
        <f>IFERROR(PopulationTAZ!H541/HHTAZ!H541,0)</f>
        <v>2.5647823592106853</v>
      </c>
      <c r="I541" s="77">
        <f>IFERROR(PopulationTAZ!I541/HHTAZ!I541,0)</f>
        <v>2.5604809252963574</v>
      </c>
      <c r="J541" s="74">
        <f t="shared" si="104"/>
        <v>-8.2647773243085254E-3</v>
      </c>
      <c r="K541" s="75">
        <f t="shared" si="105"/>
        <v>-5.0024909068664414E-3</v>
      </c>
      <c r="L541" s="77">
        <f t="shared" si="106"/>
        <v>-1.2566211238636438E-2</v>
      </c>
      <c r="M541" s="91">
        <f t="shared" si="107"/>
        <v>-3.2120582662307218E-3</v>
      </c>
      <c r="N541" s="4">
        <f t="shared" si="108"/>
        <v>-1.2868083985728695E-4</v>
      </c>
      <c r="O541" s="32">
        <f t="shared" si="109"/>
        <v>-1.26786889020436E-3</v>
      </c>
      <c r="P541" s="4">
        <f t="shared" si="110"/>
        <v>-6.2562137459720724E-4</v>
      </c>
      <c r="Q541" s="4">
        <f t="shared" si="111"/>
        <v>3.6321384833115644E-6</v>
      </c>
      <c r="R541" s="4">
        <f t="shared" si="112"/>
        <v>-2.3336363691839335E-4</v>
      </c>
      <c r="S541" s="4">
        <f t="shared" si="113"/>
        <v>-1.0923817030641381E-3</v>
      </c>
      <c r="T541" s="4">
        <f t="shared" si="114"/>
        <v>-1.6771145898132334E-3</v>
      </c>
      <c r="U541" s="4">
        <f t="shared" si="115"/>
        <v>-4.883785866262369E-3</v>
      </c>
      <c r="V541" s="5">
        <f t="shared" si="116"/>
        <v>-1.6317836894663706E-4</v>
      </c>
    </row>
    <row r="542" spans="1:22" x14ac:dyDescent="0.25">
      <c r="A542" s="130" t="s">
        <v>95</v>
      </c>
      <c r="B542" s="140">
        <v>734</v>
      </c>
      <c r="C542" s="74">
        <f>IFERROR(PopulationTAZ!C542/HHTAZ!C542,0)</f>
        <v>0</v>
      </c>
      <c r="D542" s="75">
        <f>IFERROR(PopulationTAZ!D542/HHTAZ!D542,0)</f>
        <v>0</v>
      </c>
      <c r="E542" s="75">
        <f>IFERROR(PopulationTAZ!E542/HHTAZ!E542,0)</f>
        <v>0</v>
      </c>
      <c r="F542" s="75">
        <f>IFERROR(PopulationTAZ!F542/HHTAZ!F542,0)</f>
        <v>0</v>
      </c>
      <c r="G542" s="75">
        <f>IFERROR(PopulationTAZ!G542/HHTAZ!G542,0)</f>
        <v>0</v>
      </c>
      <c r="H542" s="76">
        <f>IFERROR(PopulationTAZ!H542/HHTAZ!H542,0)</f>
        <v>0</v>
      </c>
      <c r="I542" s="77">
        <f>IFERROR(PopulationTAZ!I542/HHTAZ!I542,0)</f>
        <v>0</v>
      </c>
      <c r="J542" s="74">
        <f t="shared" si="104"/>
        <v>0</v>
      </c>
      <c r="K542" s="75">
        <f t="shared" si="105"/>
        <v>0</v>
      </c>
      <c r="L542" s="77">
        <f t="shared" si="106"/>
        <v>0</v>
      </c>
      <c r="M542" s="91">
        <f t="shared" si="107"/>
        <v>0</v>
      </c>
      <c r="N542" s="4">
        <f t="shared" si="108"/>
        <v>0</v>
      </c>
      <c r="O542" s="32">
        <f t="shared" si="109"/>
        <v>0</v>
      </c>
      <c r="P542" s="4">
        <f t="shared" si="110"/>
        <v>0</v>
      </c>
      <c r="Q542" s="4">
        <f t="shared" si="111"/>
        <v>0</v>
      </c>
      <c r="R542" s="4">
        <f t="shared" si="112"/>
        <v>0</v>
      </c>
      <c r="S542" s="4">
        <f t="shared" si="113"/>
        <v>0</v>
      </c>
      <c r="T542" s="4">
        <f t="shared" si="114"/>
        <v>0</v>
      </c>
      <c r="U542" s="4">
        <f t="shared" si="115"/>
        <v>0</v>
      </c>
      <c r="V542" s="5">
        <f t="shared" si="116"/>
        <v>0</v>
      </c>
    </row>
    <row r="543" spans="1:22" x14ac:dyDescent="0.25">
      <c r="A543" s="130" t="s">
        <v>95</v>
      </c>
      <c r="B543" s="140">
        <v>735</v>
      </c>
      <c r="C543" s="74">
        <f>IFERROR(PopulationTAZ!C543/HHTAZ!C543,0)</f>
        <v>0</v>
      </c>
      <c r="D543" s="75">
        <f>IFERROR(PopulationTAZ!D543/HHTAZ!D543,0)</f>
        <v>0</v>
      </c>
      <c r="E543" s="75">
        <f>IFERROR(PopulationTAZ!E543/HHTAZ!E543,0)</f>
        <v>0</v>
      </c>
      <c r="F543" s="75">
        <f>IFERROR(PopulationTAZ!F543/HHTAZ!F543,0)</f>
        <v>0</v>
      </c>
      <c r="G543" s="75">
        <f>IFERROR(PopulationTAZ!G543/HHTAZ!G543,0)</f>
        <v>0</v>
      </c>
      <c r="H543" s="76">
        <f>IFERROR(PopulationTAZ!H543/HHTAZ!H543,0)</f>
        <v>0</v>
      </c>
      <c r="I543" s="77">
        <f>IFERROR(PopulationTAZ!I543/HHTAZ!I543,0)</f>
        <v>0</v>
      </c>
      <c r="J543" s="74">
        <f t="shared" si="104"/>
        <v>0</v>
      </c>
      <c r="K543" s="75">
        <f t="shared" si="105"/>
        <v>0</v>
      </c>
      <c r="L543" s="77">
        <f t="shared" si="106"/>
        <v>0</v>
      </c>
      <c r="M543" s="91">
        <f t="shared" si="107"/>
        <v>0</v>
      </c>
      <c r="N543" s="4">
        <f t="shared" si="108"/>
        <v>0</v>
      </c>
      <c r="O543" s="32">
        <f t="shared" si="109"/>
        <v>0</v>
      </c>
      <c r="P543" s="4">
        <f t="shared" si="110"/>
        <v>0</v>
      </c>
      <c r="Q543" s="4">
        <f t="shared" si="111"/>
        <v>0</v>
      </c>
      <c r="R543" s="4">
        <f t="shared" si="112"/>
        <v>0</v>
      </c>
      <c r="S543" s="4">
        <f t="shared" si="113"/>
        <v>0</v>
      </c>
      <c r="T543" s="4">
        <f t="shared" si="114"/>
        <v>0</v>
      </c>
      <c r="U543" s="4">
        <f t="shared" si="115"/>
        <v>0</v>
      </c>
      <c r="V543" s="5">
        <f t="shared" si="116"/>
        <v>0</v>
      </c>
    </row>
    <row r="544" spans="1:22" x14ac:dyDescent="0.25">
      <c r="A544" s="130" t="s">
        <v>95</v>
      </c>
      <c r="B544" s="140">
        <v>736</v>
      </c>
      <c r="C544" s="74">
        <f>IFERROR(PopulationTAZ!C544/HHTAZ!C544,0)</f>
        <v>2.8929811787851918</v>
      </c>
      <c r="D544" s="75">
        <f>IFERROR(PopulationTAZ!D544/HHTAZ!D544,0)</f>
        <v>2.8880197443540001</v>
      </c>
      <c r="E544" s="75">
        <f>IFERROR(PopulationTAZ!E544/HHTAZ!E544,0)</f>
        <v>2.8854266450894324</v>
      </c>
      <c r="F544" s="75">
        <f>IFERROR(PopulationTAZ!F544/HHTAZ!F544,0)</f>
        <v>2.8854417565022001</v>
      </c>
      <c r="G544" s="75">
        <f>IFERROR(PopulationTAZ!G544/HHTAZ!G544,0)</f>
        <v>2.8844785843182166</v>
      </c>
      <c r="H544" s="76">
        <f>IFERROR(PopulationTAZ!H544/HHTAZ!H544,0)</f>
        <v>2.8800145079656656</v>
      </c>
      <c r="I544" s="77">
        <f>IFERROR(PopulationTAZ!I544/HHTAZ!I544,0)</f>
        <v>2.8731394861512434</v>
      </c>
      <c r="J544" s="74">
        <f t="shared" si="104"/>
        <v>-1.2966670819526183E-2</v>
      </c>
      <c r="K544" s="75">
        <f t="shared" si="105"/>
        <v>-8.0052363883345024E-3</v>
      </c>
      <c r="L544" s="77">
        <f t="shared" si="106"/>
        <v>-1.9841692633948416E-2</v>
      </c>
      <c r="M544" s="91">
        <f t="shared" si="107"/>
        <v>-4.482113784428754E-3</v>
      </c>
      <c r="N544" s="4">
        <f t="shared" si="108"/>
        <v>-1.796714000370514E-4</v>
      </c>
      <c r="O544" s="32">
        <f t="shared" si="109"/>
        <v>-1.7149902210131795E-3</v>
      </c>
      <c r="P544" s="4">
        <f t="shared" si="110"/>
        <v>-8.9788141844848735E-4</v>
      </c>
      <c r="Q544" s="4">
        <f t="shared" si="111"/>
        <v>5.2371502126113967E-6</v>
      </c>
      <c r="R544" s="4">
        <f t="shared" si="112"/>
        <v>-3.3380406373240135E-4</v>
      </c>
      <c r="S544" s="4">
        <f t="shared" si="113"/>
        <v>-1.5476198633681548E-3</v>
      </c>
      <c r="T544" s="4">
        <f t="shared" si="114"/>
        <v>-2.3871483269987115E-3</v>
      </c>
      <c r="U544" s="4">
        <f t="shared" si="115"/>
        <v>-6.8585626410055944E-3</v>
      </c>
      <c r="V544" s="5">
        <f t="shared" si="116"/>
        <v>-2.2938004437356163E-4</v>
      </c>
    </row>
    <row r="545" spans="1:22" x14ac:dyDescent="0.25">
      <c r="A545" s="130" t="s">
        <v>95</v>
      </c>
      <c r="B545" s="140">
        <v>737</v>
      </c>
      <c r="C545" s="74">
        <f>IFERROR(PopulationTAZ!C545/HHTAZ!C545,0)</f>
        <v>3.2003284913296111</v>
      </c>
      <c r="D545" s="75">
        <f>IFERROR(PopulationTAZ!D545/HHTAZ!D545,0)</f>
        <v>3.1949958728136707</v>
      </c>
      <c r="E545" s="75">
        <f>IFERROR(PopulationTAZ!E545/HHTAZ!E545,0)</f>
        <v>3.1923473799278925</v>
      </c>
      <c r="F545" s="75">
        <f>IFERROR(PopulationTAZ!F545/HHTAZ!F545,0)</f>
        <v>3.1923627809093293</v>
      </c>
      <c r="G545" s="75">
        <f>IFERROR(PopulationTAZ!G545/HHTAZ!G545,0)</f>
        <v>3.1913849466911528</v>
      </c>
      <c r="H545" s="76">
        <f>IFERROR(PopulationTAZ!H545/HHTAZ!H545,0)</f>
        <v>3.1871491976712534</v>
      </c>
      <c r="I545" s="77">
        <f>IFERROR(PopulationTAZ!I545/HHTAZ!I545,0)</f>
        <v>3.1871491976712534</v>
      </c>
      <c r="J545" s="74">
        <f t="shared" si="104"/>
        <v>-1.3179293658357683E-2</v>
      </c>
      <c r="K545" s="75">
        <f t="shared" si="105"/>
        <v>-7.8466751424173253E-3</v>
      </c>
      <c r="L545" s="77">
        <f t="shared" si="106"/>
        <v>-1.3179293658357683E-2</v>
      </c>
      <c r="M545" s="91">
        <f t="shared" si="107"/>
        <v>-4.1181065300213149E-3</v>
      </c>
      <c r="N545" s="4">
        <f t="shared" si="108"/>
        <v>-1.6505074891581817E-4</v>
      </c>
      <c r="O545" s="32">
        <f t="shared" si="109"/>
        <v>-1.6662722374867212E-3</v>
      </c>
      <c r="P545" s="4">
        <f t="shared" si="110"/>
        <v>-8.2895033083274505E-4</v>
      </c>
      <c r="Q545" s="4">
        <f t="shared" si="111"/>
        <v>4.8243438459660837E-6</v>
      </c>
      <c r="R545" s="4">
        <f t="shared" si="112"/>
        <v>-3.0630422833644033E-4</v>
      </c>
      <c r="S545" s="4">
        <f t="shared" si="113"/>
        <v>-1.327244782642456E-3</v>
      </c>
      <c r="T545" s="4">
        <f t="shared" si="114"/>
        <v>0</v>
      </c>
      <c r="U545" s="4">
        <f t="shared" si="115"/>
        <v>-4.1181065300213149E-3</v>
      </c>
      <c r="V545" s="5">
        <f t="shared" si="116"/>
        <v>-1.3754418267275526E-4</v>
      </c>
    </row>
    <row r="546" spans="1:22" x14ac:dyDescent="0.25">
      <c r="A546" s="130" t="s">
        <v>95</v>
      </c>
      <c r="B546" s="140">
        <v>738</v>
      </c>
      <c r="C546" s="74">
        <f>IFERROR(PopulationTAZ!C546/HHTAZ!C546,0)</f>
        <v>3.1013145322050737</v>
      </c>
      <c r="D546" s="75">
        <f>IFERROR(PopulationTAZ!D546/HHTAZ!D546,0)</f>
        <v>3.0949273473809527</v>
      </c>
      <c r="E546" s="75">
        <f>IFERROR(PopulationTAZ!E546/HHTAZ!E546,0)</f>
        <v>3.0916311565838464</v>
      </c>
      <c r="F546" s="75">
        <f>IFERROR(PopulationTAZ!F546/HHTAZ!F546,0)</f>
        <v>3.0916502619450692</v>
      </c>
      <c r="G546" s="75">
        <f>IFERROR(PopulationTAZ!G546/HHTAZ!G546,0)</f>
        <v>3.0904262285637594</v>
      </c>
      <c r="H546" s="76">
        <f>IFERROR(PopulationTAZ!H546/HHTAZ!H546,0)</f>
        <v>3.0847714154068395</v>
      </c>
      <c r="I546" s="77">
        <f>IFERROR(PopulationTAZ!I546/HHTAZ!I546,0)</f>
        <v>3.0763154426583941</v>
      </c>
      <c r="J546" s="74">
        <f t="shared" si="104"/>
        <v>-1.654311679823417E-2</v>
      </c>
      <c r="K546" s="75">
        <f t="shared" si="105"/>
        <v>-1.015593197411313E-2</v>
      </c>
      <c r="L546" s="77">
        <f t="shared" si="106"/>
        <v>-2.499908954667962E-2</v>
      </c>
      <c r="M546" s="91">
        <f t="shared" si="107"/>
        <v>-5.3342273498688808E-3</v>
      </c>
      <c r="N546" s="4">
        <f t="shared" si="108"/>
        <v>-2.1391732191378132E-4</v>
      </c>
      <c r="O546" s="32">
        <f t="shared" si="109"/>
        <v>-2.0595088817320084E-3</v>
      </c>
      <c r="P546" s="4">
        <f t="shared" si="110"/>
        <v>-1.0650301047925304E-3</v>
      </c>
      <c r="Q546" s="4">
        <f t="shared" si="111"/>
        <v>6.1797026409404765E-6</v>
      </c>
      <c r="R546" s="4">
        <f t="shared" si="112"/>
        <v>-3.9591586292164749E-4</v>
      </c>
      <c r="S546" s="4">
        <f t="shared" si="113"/>
        <v>-1.8297842235011075E-3</v>
      </c>
      <c r="T546" s="4">
        <f t="shared" si="114"/>
        <v>-2.7411991391687041E-3</v>
      </c>
      <c r="U546" s="4">
        <f t="shared" si="115"/>
        <v>-8.0608043096179749E-3</v>
      </c>
      <c r="V546" s="5">
        <f t="shared" si="116"/>
        <v>-2.6974588679484768E-4</v>
      </c>
    </row>
    <row r="547" spans="1:22" x14ac:dyDescent="0.25">
      <c r="A547" s="130" t="s">
        <v>95</v>
      </c>
      <c r="B547" s="140">
        <v>739</v>
      </c>
      <c r="C547" s="74">
        <f>IFERROR(PopulationTAZ!C547/HHTAZ!C547,0)</f>
        <v>2.8671150912436789</v>
      </c>
      <c r="D547" s="75">
        <f>IFERROR(PopulationTAZ!D547/HHTAZ!D547,0)</f>
        <v>2.8602472209565737</v>
      </c>
      <c r="E547" s="75">
        <f>IFERROR(PopulationTAZ!E547/HHTAZ!E547,0)</f>
        <v>2.8567565232818088</v>
      </c>
      <c r="F547" s="75">
        <f>IFERROR(PopulationTAZ!F547/HHTAZ!F547,0)</f>
        <v>2.8567767916271123</v>
      </c>
      <c r="G547" s="75">
        <f>IFERROR(PopulationTAZ!G547/HHTAZ!G547,0)</f>
        <v>2.8558019123138054</v>
      </c>
      <c r="H547" s="76">
        <f>IFERROR(PopulationTAZ!H547/HHTAZ!H547,0)</f>
        <v>2.8558019123138054</v>
      </c>
      <c r="I547" s="77">
        <f>IFERROR(PopulationTAZ!I547/HHTAZ!I547,0)</f>
        <v>2.8558019123138054</v>
      </c>
      <c r="J547" s="74">
        <f t="shared" si="104"/>
        <v>-1.1313178929873491E-2</v>
      </c>
      <c r="K547" s="75">
        <f t="shared" si="105"/>
        <v>-4.4453086427682642E-3</v>
      </c>
      <c r="L547" s="77">
        <f t="shared" si="106"/>
        <v>-1.1313178929873491E-2</v>
      </c>
      <c r="M547" s="91">
        <f t="shared" si="107"/>
        <v>-3.9458405295359489E-3</v>
      </c>
      <c r="N547" s="4">
        <f t="shared" si="108"/>
        <v>-1.5813333150793696E-4</v>
      </c>
      <c r="O547" s="32">
        <f t="shared" si="109"/>
        <v>-2.3953940000804863E-3</v>
      </c>
      <c r="P547" s="4">
        <f t="shared" si="110"/>
        <v>-1.2204181684677406E-3</v>
      </c>
      <c r="Q547" s="4">
        <f t="shared" si="111"/>
        <v>7.0948802035619707E-6</v>
      </c>
      <c r="R547" s="4">
        <f t="shared" si="112"/>
        <v>-3.4125148179731113E-4</v>
      </c>
      <c r="S547" s="4">
        <f t="shared" si="113"/>
        <v>0</v>
      </c>
      <c r="T547" s="4">
        <f t="shared" si="114"/>
        <v>0</v>
      </c>
      <c r="U547" s="4">
        <f t="shared" si="115"/>
        <v>-3.9458405295359489E-3</v>
      </c>
      <c r="V547" s="5">
        <f t="shared" si="116"/>
        <v>-1.3177951290166412E-4</v>
      </c>
    </row>
    <row r="548" spans="1:22" x14ac:dyDescent="0.25">
      <c r="A548" s="130" t="s">
        <v>95</v>
      </c>
      <c r="B548" s="140">
        <v>740</v>
      </c>
      <c r="C548" s="74">
        <f>IFERROR(PopulationTAZ!C548/HHTAZ!C548,0)</f>
        <v>2.9659674888567609</v>
      </c>
      <c r="D548" s="75">
        <f>IFERROR(PopulationTAZ!D548/HHTAZ!D548,0)</f>
        <v>2.9608616415334756</v>
      </c>
      <c r="E548" s="75">
        <f>IFERROR(PopulationTAZ!E548/HHTAZ!E548,0)</f>
        <v>2.9582804499156765</v>
      </c>
      <c r="F548" s="75">
        <f>IFERROR(PopulationTAZ!F548/HHTAZ!F548,0)</f>
        <v>2.9582954122359579</v>
      </c>
      <c r="G548" s="75">
        <f>IFERROR(PopulationTAZ!G548/HHTAZ!G548,0)</f>
        <v>2.957337097465091</v>
      </c>
      <c r="H548" s="76">
        <f>IFERROR(PopulationTAZ!H548/HHTAZ!H548,0)</f>
        <v>2.957337097465091</v>
      </c>
      <c r="I548" s="77">
        <f>IFERROR(PopulationTAZ!I548/HHTAZ!I548,0)</f>
        <v>2.957337097465091</v>
      </c>
      <c r="J548" s="74">
        <f t="shared" si="104"/>
        <v>-8.6303913916698782E-3</v>
      </c>
      <c r="K548" s="75">
        <f t="shared" si="105"/>
        <v>-3.5245440683846496E-3</v>
      </c>
      <c r="L548" s="77">
        <f t="shared" si="106"/>
        <v>-8.6303913916698782E-3</v>
      </c>
      <c r="M548" s="91">
        <f t="shared" si="107"/>
        <v>-2.9098064709389693E-3</v>
      </c>
      <c r="N548" s="4">
        <f t="shared" si="108"/>
        <v>-1.1655513444930321E-4</v>
      </c>
      <c r="O548" s="32">
        <f t="shared" si="109"/>
        <v>-1.7214778457511626E-3</v>
      </c>
      <c r="P548" s="4">
        <f t="shared" si="110"/>
        <v>-8.7177042709174479E-4</v>
      </c>
      <c r="Q548" s="4">
        <f t="shared" si="111"/>
        <v>5.0577761421255474E-6</v>
      </c>
      <c r="R548" s="4">
        <f t="shared" si="112"/>
        <v>-3.2394153974724116E-4</v>
      </c>
      <c r="S548" s="4">
        <f t="shared" si="113"/>
        <v>0</v>
      </c>
      <c r="T548" s="4">
        <f t="shared" si="114"/>
        <v>0</v>
      </c>
      <c r="U548" s="4">
        <f t="shared" si="115"/>
        <v>-2.9098064709389693E-3</v>
      </c>
      <c r="V548" s="5">
        <f t="shared" si="116"/>
        <v>-9.7130222160179969E-5</v>
      </c>
    </row>
    <row r="549" spans="1:22" x14ac:dyDescent="0.25">
      <c r="A549" s="130" t="s">
        <v>95</v>
      </c>
      <c r="B549" s="140">
        <v>741</v>
      </c>
      <c r="C549" s="74">
        <f>IFERROR(PopulationTAZ!C549/HHTAZ!C549,0)</f>
        <v>2.9041905409868201</v>
      </c>
      <c r="D549" s="75">
        <f>IFERROR(PopulationTAZ!D549/HHTAZ!D549,0)</f>
        <v>2.8982477721652167</v>
      </c>
      <c r="E549" s="75">
        <f>IFERROR(PopulationTAZ!E549/HHTAZ!E549,0)</f>
        <v>2.8951462073749012</v>
      </c>
      <c r="F549" s="75">
        <f>IFERROR(PopulationTAZ!F549/HHTAZ!F549,0)</f>
        <v>2.895164266849501</v>
      </c>
      <c r="G549" s="75">
        <f>IFERROR(PopulationTAZ!G549/HHTAZ!G549,0)</f>
        <v>2.8940074705251724</v>
      </c>
      <c r="H549" s="76">
        <f>IFERROR(PopulationTAZ!H549/HHTAZ!H549,0)</f>
        <v>2.8886724301732665</v>
      </c>
      <c r="I549" s="77">
        <f>IFERROR(PopulationTAZ!I549/HHTAZ!I549,0)</f>
        <v>2.8808093715003329</v>
      </c>
      <c r="J549" s="74">
        <f t="shared" si="104"/>
        <v>-1.5518110813553587E-2</v>
      </c>
      <c r="K549" s="75">
        <f t="shared" si="105"/>
        <v>-9.5753419919502036E-3</v>
      </c>
      <c r="L549" s="77">
        <f t="shared" si="106"/>
        <v>-2.3381169486487163E-2</v>
      </c>
      <c r="M549" s="91">
        <f t="shared" si="107"/>
        <v>-5.3433514759264611E-3</v>
      </c>
      <c r="N549" s="4">
        <f t="shared" si="108"/>
        <v>-2.1428416732716116E-4</v>
      </c>
      <c r="O549" s="32">
        <f t="shared" si="109"/>
        <v>-2.0462737336731651E-3</v>
      </c>
      <c r="P549" s="4">
        <f t="shared" si="110"/>
        <v>-1.0701517034198416E-3</v>
      </c>
      <c r="Q549" s="4">
        <f t="shared" si="111"/>
        <v>6.2378454510625403E-6</v>
      </c>
      <c r="R549" s="4">
        <f t="shared" si="112"/>
        <v>-3.9956155081566358E-4</v>
      </c>
      <c r="S549" s="4">
        <f t="shared" si="113"/>
        <v>-1.8434784312901797E-3</v>
      </c>
      <c r="T549" s="4">
        <f t="shared" si="114"/>
        <v>-2.722031958626081E-3</v>
      </c>
      <c r="U549" s="4">
        <f t="shared" si="115"/>
        <v>-8.0508386610688154E-3</v>
      </c>
      <c r="V549" s="5">
        <f t="shared" si="116"/>
        <v>-2.6941109100564464E-4</v>
      </c>
    </row>
    <row r="550" spans="1:22" x14ac:dyDescent="0.25">
      <c r="A550" s="130" t="s">
        <v>95</v>
      </c>
      <c r="B550" s="140">
        <v>742</v>
      </c>
      <c r="C550" s="74">
        <f>IFERROR(PopulationTAZ!C550/HHTAZ!C550,0)</f>
        <v>2.783155085878442</v>
      </c>
      <c r="D550" s="75">
        <f>IFERROR(PopulationTAZ!D550/HHTAZ!D550,0)</f>
        <v>2.7792840001225119</v>
      </c>
      <c r="E550" s="75">
        <f>IFERROR(PopulationTAZ!E550/HHTAZ!E550,0)</f>
        <v>2.7774808640157604</v>
      </c>
      <c r="F550" s="75">
        <f>IFERROR(PopulationTAZ!F550/HHTAZ!F550,0)</f>
        <v>2.7774913929556675</v>
      </c>
      <c r="G550" s="75">
        <f>IFERROR(PopulationTAZ!G550/HHTAZ!G550,0)</f>
        <v>2.7768181143365536</v>
      </c>
      <c r="H550" s="76">
        <f>IFERROR(PopulationTAZ!H550/HHTAZ!H550,0)</f>
        <v>2.7736854125101664</v>
      </c>
      <c r="I550" s="77">
        <f>IFERROR(PopulationTAZ!I550/HHTAZ!I550,0)</f>
        <v>2.7689013184099656</v>
      </c>
      <c r="J550" s="74">
        <f t="shared" si="104"/>
        <v>-9.469673368275533E-3</v>
      </c>
      <c r="K550" s="75">
        <f t="shared" si="105"/>
        <v>-5.5985876123454403E-3</v>
      </c>
      <c r="L550" s="77">
        <f t="shared" si="106"/>
        <v>-1.4253767468476397E-2</v>
      </c>
      <c r="M550" s="91">
        <f t="shared" si="107"/>
        <v>-3.4024957561021862E-3</v>
      </c>
      <c r="N550" s="4">
        <f t="shared" si="108"/>
        <v>-1.3632260357299142E-4</v>
      </c>
      <c r="O550" s="32">
        <f t="shared" si="109"/>
        <v>-1.3908983281498699E-3</v>
      </c>
      <c r="P550" s="4">
        <f t="shared" si="110"/>
        <v>-6.4877720544997963E-4</v>
      </c>
      <c r="Q550" s="4">
        <f t="shared" si="111"/>
        <v>3.7908235637207355E-6</v>
      </c>
      <c r="R550" s="4">
        <f t="shared" si="112"/>
        <v>-2.4240529451202697E-4</v>
      </c>
      <c r="S550" s="4">
        <f t="shared" si="113"/>
        <v>-1.1281624137401414E-3</v>
      </c>
      <c r="T550" s="4">
        <f t="shared" si="114"/>
        <v>-1.7248149622963727E-3</v>
      </c>
      <c r="U550" s="4">
        <f t="shared" si="115"/>
        <v>-5.1214420428092877E-3</v>
      </c>
      <c r="V550" s="5">
        <f t="shared" si="116"/>
        <v>-1.7113873999030638E-4</v>
      </c>
    </row>
    <row r="551" spans="1:22" x14ac:dyDescent="0.25">
      <c r="A551" s="130" t="s">
        <v>95</v>
      </c>
      <c r="B551" s="140">
        <v>743</v>
      </c>
      <c r="C551" s="74">
        <f>IFERROR(PopulationTAZ!C551/HHTAZ!C551,0)</f>
        <v>2.2557303408344751</v>
      </c>
      <c r="D551" s="75">
        <f>IFERROR(PopulationTAZ!D551/HHTAZ!D551,0)</f>
        <v>2.2531227029504972</v>
      </c>
      <c r="E551" s="75">
        <f>IFERROR(PopulationTAZ!E551/HHTAZ!E551,0)</f>
        <v>2.2518405128903982</v>
      </c>
      <c r="F551" s="75">
        <f>IFERROR(PopulationTAZ!F551/HHTAZ!F551,0)</f>
        <v>2.2518479197732342</v>
      </c>
      <c r="G551" s="75">
        <f>IFERROR(PopulationTAZ!G551/HHTAZ!G551,0)</f>
        <v>2.2513734755115933</v>
      </c>
      <c r="H551" s="76">
        <f>IFERROR(PopulationTAZ!H551/HHTAZ!H551,0)</f>
        <v>2.2491574664181528</v>
      </c>
      <c r="I551" s="77">
        <f>IFERROR(PopulationTAZ!I551/HHTAZ!I551,0)</f>
        <v>2.2457631837921124</v>
      </c>
      <c r="J551" s="74">
        <f t="shared" si="104"/>
        <v>-6.5728744163222608E-3</v>
      </c>
      <c r="K551" s="75">
        <f t="shared" si="105"/>
        <v>-3.9652365323443739E-3</v>
      </c>
      <c r="L551" s="77">
        <f t="shared" si="106"/>
        <v>-9.9671570423627287E-3</v>
      </c>
      <c r="M551" s="91">
        <f t="shared" si="107"/>
        <v>-2.9138564558610636E-3</v>
      </c>
      <c r="N551" s="4">
        <f t="shared" si="108"/>
        <v>-1.1671758798847964E-4</v>
      </c>
      <c r="O551" s="32">
        <f t="shared" si="109"/>
        <v>-1.1560060335107369E-3</v>
      </c>
      <c r="P551" s="4">
        <f t="shared" si="110"/>
        <v>-5.690724515002854E-4</v>
      </c>
      <c r="Q551" s="4">
        <f t="shared" si="111"/>
        <v>3.2892572958687083E-6</v>
      </c>
      <c r="R551" s="4">
        <f t="shared" si="112"/>
        <v>-2.1069107619342553E-4</v>
      </c>
      <c r="S551" s="4">
        <f t="shared" si="113"/>
        <v>-9.8429208549544178E-4</v>
      </c>
      <c r="T551" s="4">
        <f t="shared" si="114"/>
        <v>-1.5091351658209629E-3</v>
      </c>
      <c r="U551" s="4">
        <f t="shared" si="115"/>
        <v>-4.418594218436378E-3</v>
      </c>
      <c r="V551" s="5">
        <f t="shared" si="116"/>
        <v>-1.4760194101748336E-4</v>
      </c>
    </row>
    <row r="552" spans="1:22" x14ac:dyDescent="0.25">
      <c r="A552" s="130" t="s">
        <v>95</v>
      </c>
      <c r="B552" s="140">
        <v>744</v>
      </c>
      <c r="C552" s="74">
        <f>IFERROR(PopulationTAZ!C552/HHTAZ!C552,0)</f>
        <v>2.0055877111787432</v>
      </c>
      <c r="D552" s="75">
        <f>IFERROR(PopulationTAZ!D552/HHTAZ!D552,0)</f>
        <v>2.0015403302250392</v>
      </c>
      <c r="E552" s="75">
        <f>IFERROR(PopulationTAZ!E552/HHTAZ!E552,0)</f>
        <v>2.0001718020212245</v>
      </c>
      <c r="F552" s="75">
        <f>IFERROR(PopulationTAZ!F552/HHTAZ!F552,0)</f>
        <v>2.0001795775561173</v>
      </c>
      <c r="G552" s="75">
        <f>IFERROR(PopulationTAZ!G552/HHTAZ!G552,0)</f>
        <v>1.9996806053697527</v>
      </c>
      <c r="H552" s="76">
        <f>IFERROR(PopulationTAZ!H552/HHTAZ!H552,0)</f>
        <v>1.9973369261831957</v>
      </c>
      <c r="I552" s="77">
        <f>IFERROR(PopulationTAZ!I552/HHTAZ!I552,0)</f>
        <v>1.9937178870843431</v>
      </c>
      <c r="J552" s="74">
        <f t="shared" si="104"/>
        <v>-8.2507849955475443E-3</v>
      </c>
      <c r="K552" s="75">
        <f t="shared" si="105"/>
        <v>-4.2034040418434948E-3</v>
      </c>
      <c r="L552" s="77">
        <f t="shared" si="106"/>
        <v>-1.1869824094400183E-2</v>
      </c>
      <c r="M552" s="91">
        <f t="shared" si="107"/>
        <v>-4.1138988584539238E-3</v>
      </c>
      <c r="N552" s="4">
        <f t="shared" si="108"/>
        <v>-1.6488177431817075E-4</v>
      </c>
      <c r="O552" s="32">
        <f t="shared" si="109"/>
        <v>-2.0180523300700193E-3</v>
      </c>
      <c r="P552" s="4">
        <f t="shared" si="110"/>
        <v>-6.837375111301558E-4</v>
      </c>
      <c r="Q552" s="4">
        <f t="shared" si="111"/>
        <v>3.887433511984284E-6</v>
      </c>
      <c r="R552" s="4">
        <f t="shared" si="112"/>
        <v>-2.4946369414202696E-4</v>
      </c>
      <c r="S552" s="4">
        <f t="shared" si="113"/>
        <v>-1.1720267628058112E-3</v>
      </c>
      <c r="T552" s="4">
        <f t="shared" si="114"/>
        <v>-1.81193220403153E-3</v>
      </c>
      <c r="U552" s="4">
        <f t="shared" si="115"/>
        <v>-5.9183769566597544E-3</v>
      </c>
      <c r="V552" s="5">
        <f t="shared" si="116"/>
        <v>-1.9784575791648162E-4</v>
      </c>
    </row>
    <row r="553" spans="1:22" x14ac:dyDescent="0.25">
      <c r="A553" s="130" t="s">
        <v>95</v>
      </c>
      <c r="B553" s="140">
        <v>745</v>
      </c>
      <c r="C553" s="74">
        <f>IFERROR(PopulationTAZ!C553/HHTAZ!C553,0)</f>
        <v>2.8634750590166171</v>
      </c>
      <c r="D553" s="75">
        <f>IFERROR(PopulationTAZ!D553/HHTAZ!D553,0)</f>
        <v>2.8598782889376384</v>
      </c>
      <c r="E553" s="75">
        <f>IFERROR(PopulationTAZ!E553/HHTAZ!E553,0)</f>
        <v>2.8580923306310684</v>
      </c>
      <c r="F553" s="75">
        <f>IFERROR(PopulationTAZ!F553/HHTAZ!F553,0)</f>
        <v>2.8581026659565487</v>
      </c>
      <c r="G553" s="75">
        <f>IFERROR(PopulationTAZ!G553/HHTAZ!G553,0)</f>
        <v>2.8574405648256591</v>
      </c>
      <c r="H553" s="76">
        <f>IFERROR(PopulationTAZ!H553/HHTAZ!H553,0)</f>
        <v>2.8543533550154971</v>
      </c>
      <c r="I553" s="77">
        <f>IFERROR(PopulationTAZ!I553/HHTAZ!I553,0)</f>
        <v>2.8496469885510987</v>
      </c>
      <c r="J553" s="74">
        <f t="shared" si="104"/>
        <v>-9.1217040011200012E-3</v>
      </c>
      <c r="K553" s="75">
        <f t="shared" si="105"/>
        <v>-5.5249339221412619E-3</v>
      </c>
      <c r="L553" s="77">
        <f t="shared" si="106"/>
        <v>-1.3828070465518483E-2</v>
      </c>
      <c r="M553" s="91">
        <f t="shared" si="107"/>
        <v>-3.185536389568755E-3</v>
      </c>
      <c r="N553" s="4">
        <f t="shared" si="108"/>
        <v>-1.2761669676253362E-4</v>
      </c>
      <c r="O553" s="32">
        <f t="shared" si="109"/>
        <v>-1.256085701760612E-3</v>
      </c>
      <c r="P553" s="4">
        <f t="shared" si="110"/>
        <v>-6.2448752224120163E-4</v>
      </c>
      <c r="Q553" s="4">
        <f t="shared" si="111"/>
        <v>3.6161622105623792E-6</v>
      </c>
      <c r="R553" s="4">
        <f t="shared" si="112"/>
        <v>-2.316575743678273E-4</v>
      </c>
      <c r="S553" s="4">
        <f t="shared" si="113"/>
        <v>-1.0804108572421978E-3</v>
      </c>
      <c r="T553" s="4">
        <f t="shared" si="114"/>
        <v>-1.6488380655915735E-3</v>
      </c>
      <c r="U553" s="4">
        <f t="shared" si="115"/>
        <v>-4.8291220215018749E-3</v>
      </c>
      <c r="V553" s="5">
        <f t="shared" si="116"/>
        <v>-1.6134764562802939E-4</v>
      </c>
    </row>
    <row r="554" spans="1:22" x14ac:dyDescent="0.25">
      <c r="A554" s="130" t="s">
        <v>95</v>
      </c>
      <c r="B554" s="140">
        <v>746</v>
      </c>
      <c r="C554" s="74">
        <f>IFERROR(PopulationTAZ!C554/HHTAZ!C554,0)</f>
        <v>3.1404312764007702</v>
      </c>
      <c r="D554" s="75">
        <f>IFERROR(PopulationTAZ!D554/HHTAZ!D554,0)</f>
        <v>3.1361861822215773</v>
      </c>
      <c r="E554" s="75">
        <f>IFERROR(PopulationTAZ!E554/HHTAZ!E554,0)</f>
        <v>3.1341386537130997</v>
      </c>
      <c r="F554" s="75">
        <f>IFERROR(PopulationTAZ!F554/HHTAZ!F554,0)</f>
        <v>3.1341505392189157</v>
      </c>
      <c r="G554" s="75">
        <f>IFERROR(PopulationTAZ!G554/HHTAZ!G554,0)</f>
        <v>3.1333873475824703</v>
      </c>
      <c r="H554" s="76">
        <f>IFERROR(PopulationTAZ!H554/HHTAZ!H554,0)</f>
        <v>3.129820226654497</v>
      </c>
      <c r="I554" s="77">
        <f>IFERROR(PopulationTAZ!I554/HHTAZ!I554,0)</f>
        <v>3.1243682852858008</v>
      </c>
      <c r="J554" s="74">
        <f t="shared" si="104"/>
        <v>-1.0611049746273249E-2</v>
      </c>
      <c r="K554" s="75">
        <f t="shared" si="105"/>
        <v>-6.3659555670803059E-3</v>
      </c>
      <c r="L554" s="77">
        <f t="shared" si="106"/>
        <v>-1.6062991114969449E-2</v>
      </c>
      <c r="M554" s="91">
        <f t="shared" si="107"/>
        <v>-3.3788511234146279E-3</v>
      </c>
      <c r="N554" s="4">
        <f t="shared" si="108"/>
        <v>-1.3537372942629133E-4</v>
      </c>
      <c r="O554" s="32">
        <f t="shared" si="109"/>
        <v>-1.3517551589469212E-3</v>
      </c>
      <c r="P554" s="4">
        <f t="shared" si="110"/>
        <v>-6.5287211584719174E-4</v>
      </c>
      <c r="Q554" s="4">
        <f t="shared" si="111"/>
        <v>3.792271858094054E-6</v>
      </c>
      <c r="R554" s="4">
        <f t="shared" si="112"/>
        <v>-2.4350828937391711E-4</v>
      </c>
      <c r="S554" s="4">
        <f t="shared" si="113"/>
        <v>-1.1384232245418291E-3</v>
      </c>
      <c r="T554" s="4">
        <f t="shared" si="114"/>
        <v>-1.7419343520965747E-3</v>
      </c>
      <c r="U554" s="4">
        <f t="shared" si="115"/>
        <v>-5.1148997386687434E-3</v>
      </c>
      <c r="V554" s="5">
        <f t="shared" si="116"/>
        <v>-1.7091957877857222E-4</v>
      </c>
    </row>
    <row r="555" spans="1:22" x14ac:dyDescent="0.25">
      <c r="A555" s="130" t="s">
        <v>95</v>
      </c>
      <c r="B555" s="140">
        <v>747</v>
      </c>
      <c r="C555" s="74">
        <f>IFERROR(PopulationTAZ!C555/HHTAZ!C555,0)</f>
        <v>3.1273096504500475</v>
      </c>
      <c r="D555" s="75">
        <f>IFERROR(PopulationTAZ!D555/HHTAZ!D555,0)</f>
        <v>3.1223260867871612</v>
      </c>
      <c r="E555" s="75">
        <f>IFERROR(PopulationTAZ!E555/HHTAZ!E555,0)</f>
        <v>3.120004661308847</v>
      </c>
      <c r="F555" s="75">
        <f>IFERROR(PopulationTAZ!F555/HHTAZ!F555,0)</f>
        <v>3.1200178725466534</v>
      </c>
      <c r="G555" s="75">
        <f>IFERROR(PopulationTAZ!G555/HHTAZ!G555,0)</f>
        <v>3.1191718190779367</v>
      </c>
      <c r="H555" s="76">
        <f>IFERROR(PopulationTAZ!H555/HHTAZ!H555,0)</f>
        <v>3.1152343516247347</v>
      </c>
      <c r="I555" s="77">
        <f>IFERROR(PopulationTAZ!I555/HHTAZ!I555,0)</f>
        <v>3.1092611314186125</v>
      </c>
      <c r="J555" s="74">
        <f t="shared" si="104"/>
        <v>-1.2075298825312775E-2</v>
      </c>
      <c r="K555" s="75">
        <f t="shared" si="105"/>
        <v>-7.0917351624264491E-3</v>
      </c>
      <c r="L555" s="77">
        <f t="shared" si="106"/>
        <v>-1.8048519031435006E-2</v>
      </c>
      <c r="M555" s="91">
        <f t="shared" si="107"/>
        <v>-3.861241826045303E-3</v>
      </c>
      <c r="N555" s="4">
        <f t="shared" si="108"/>
        <v>-1.5473665366227962E-4</v>
      </c>
      <c r="O555" s="32">
        <f t="shared" si="109"/>
        <v>-1.5935625889074156E-3</v>
      </c>
      <c r="P555" s="4">
        <f t="shared" si="110"/>
        <v>-7.4349232392412201E-4</v>
      </c>
      <c r="Q555" s="4">
        <f t="shared" si="111"/>
        <v>4.2343647657094863E-6</v>
      </c>
      <c r="R555" s="4">
        <f t="shared" si="112"/>
        <v>-2.7116943020144557E-4</v>
      </c>
      <c r="S555" s="4">
        <f t="shared" si="113"/>
        <v>-1.2623438789486352E-3</v>
      </c>
      <c r="T555" s="4">
        <f t="shared" si="114"/>
        <v>-1.9174224253809546E-3</v>
      </c>
      <c r="U555" s="4">
        <f t="shared" si="115"/>
        <v>-5.7712606197590777E-3</v>
      </c>
      <c r="V555" s="5">
        <f t="shared" si="116"/>
        <v>-1.9291401297449884E-4</v>
      </c>
    </row>
    <row r="556" spans="1:22" x14ac:dyDescent="0.25">
      <c r="A556" s="130" t="s">
        <v>95</v>
      </c>
      <c r="B556" s="140">
        <v>748</v>
      </c>
      <c r="C556" s="74">
        <f>IFERROR(PopulationTAZ!C556/HHTAZ!C556,0)</f>
        <v>3.4179069582174777</v>
      </c>
      <c r="D556" s="75">
        <f>IFERROR(PopulationTAZ!D556/HHTAZ!D556,0)</f>
        <v>3.4115552287989792</v>
      </c>
      <c r="E556" s="75">
        <f>IFERROR(PopulationTAZ!E556/HHTAZ!E556,0)</f>
        <v>3.4084813681600123</v>
      </c>
      <c r="F556" s="75">
        <f>IFERROR(PopulationTAZ!F556/HHTAZ!F556,0)</f>
        <v>3.4084992539554153</v>
      </c>
      <c r="G556" s="75">
        <f>IFERROR(PopulationTAZ!G556/HHTAZ!G556,0)</f>
        <v>3.4073537006792427</v>
      </c>
      <c r="H556" s="76">
        <f>IFERROR(PopulationTAZ!H556/HHTAZ!H556,0)</f>
        <v>3.4020421165040879</v>
      </c>
      <c r="I556" s="77">
        <f>IFERROR(PopulationTAZ!I556/HHTAZ!I556,0)</f>
        <v>3.3940200847169599</v>
      </c>
      <c r="J556" s="74">
        <f t="shared" si="104"/>
        <v>-1.5864841713389755E-2</v>
      </c>
      <c r="K556" s="75">
        <f t="shared" si="105"/>
        <v>-9.5131122948912683E-3</v>
      </c>
      <c r="L556" s="77">
        <f t="shared" si="106"/>
        <v>-2.3886873500517769E-2</v>
      </c>
      <c r="M556" s="91">
        <f t="shared" si="107"/>
        <v>-4.64168331886472E-3</v>
      </c>
      <c r="N556" s="4">
        <f t="shared" si="108"/>
        <v>-1.8608225985750071E-4</v>
      </c>
      <c r="O556" s="32">
        <f t="shared" si="109"/>
        <v>-1.8583681463965052E-3</v>
      </c>
      <c r="P556" s="4">
        <f t="shared" si="110"/>
        <v>-9.0101447369772547E-4</v>
      </c>
      <c r="Q556" s="4">
        <f t="shared" si="111"/>
        <v>5.2474382199463321E-6</v>
      </c>
      <c r="R556" s="4">
        <f t="shared" si="112"/>
        <v>-3.3608728969014567E-4</v>
      </c>
      <c r="S556" s="4">
        <f t="shared" si="113"/>
        <v>-1.5588590565446259E-3</v>
      </c>
      <c r="T556" s="4">
        <f t="shared" si="114"/>
        <v>-2.3580048430944522E-3</v>
      </c>
      <c r="U556" s="4">
        <f t="shared" si="115"/>
        <v>-6.9887430502132419E-3</v>
      </c>
      <c r="V556" s="5">
        <f t="shared" si="116"/>
        <v>-2.3374863310710037E-4</v>
      </c>
    </row>
    <row r="557" spans="1:22" x14ac:dyDescent="0.25">
      <c r="A557" s="130" t="s">
        <v>95</v>
      </c>
      <c r="B557" s="140">
        <v>749</v>
      </c>
      <c r="C557" s="74">
        <f>IFERROR(PopulationTAZ!C557/HHTAZ!C557,0)</f>
        <v>2.9926066503939106</v>
      </c>
      <c r="D557" s="75">
        <f>IFERROR(PopulationTAZ!D557/HHTAZ!D557,0)</f>
        <v>2.988922387410561</v>
      </c>
      <c r="E557" s="75">
        <f>IFERROR(PopulationTAZ!E557/HHTAZ!E557,0)</f>
        <v>2.986921786789607</v>
      </c>
      <c r="F557" s="75">
        <f>IFERROR(PopulationTAZ!F557/HHTAZ!F557,0)</f>
        <v>2.9869334746240086</v>
      </c>
      <c r="G557" s="75">
        <f>IFERROR(PopulationTAZ!G557/HHTAZ!G557,0)</f>
        <v>2.9861842875457061</v>
      </c>
      <c r="H557" s="76">
        <f>IFERROR(PopulationTAZ!H557/HHTAZ!H557,0)</f>
        <v>2.9826902124384316</v>
      </c>
      <c r="I557" s="77">
        <f>IFERROR(PopulationTAZ!I557/HHTAZ!I557,0)</f>
        <v>2.9773480262944974</v>
      </c>
      <c r="J557" s="74">
        <f t="shared" si="104"/>
        <v>-9.9164379554790294E-3</v>
      </c>
      <c r="K557" s="75">
        <f t="shared" si="105"/>
        <v>-6.2321749721294672E-3</v>
      </c>
      <c r="L557" s="77">
        <f t="shared" si="106"/>
        <v>-1.5258624099413254E-2</v>
      </c>
      <c r="M557" s="91">
        <f t="shared" si="107"/>
        <v>-3.3136456320357333E-3</v>
      </c>
      <c r="N557" s="4">
        <f t="shared" si="108"/>
        <v>-1.3275710356219772E-4</v>
      </c>
      <c r="O557" s="32">
        <f t="shared" si="109"/>
        <v>-1.2311216988255547E-3</v>
      </c>
      <c r="P557" s="4">
        <f t="shared" si="110"/>
        <v>-6.6933843092775724E-4</v>
      </c>
      <c r="Q557" s="4">
        <f t="shared" si="111"/>
        <v>3.9130031637135687E-6</v>
      </c>
      <c r="R557" s="4">
        <f t="shared" si="112"/>
        <v>-2.5082148118371617E-4</v>
      </c>
      <c r="S557" s="4">
        <f t="shared" si="113"/>
        <v>-1.1700801996202825E-3</v>
      </c>
      <c r="T557" s="4">
        <f t="shared" si="114"/>
        <v>-1.7910630214482692E-3</v>
      </c>
      <c r="U557" s="4">
        <f t="shared" si="115"/>
        <v>-5.0987737053264093E-3</v>
      </c>
      <c r="V557" s="5">
        <f t="shared" si="116"/>
        <v>-1.7037937734321051E-4</v>
      </c>
    </row>
    <row r="558" spans="1:22" x14ac:dyDescent="0.25">
      <c r="A558" s="130" t="s">
        <v>95</v>
      </c>
      <c r="B558" s="140">
        <v>750</v>
      </c>
      <c r="C558" s="74">
        <f>IFERROR(PopulationTAZ!C558/HHTAZ!C558,0)</f>
        <v>1.9841227469169231</v>
      </c>
      <c r="D558" s="75">
        <f>IFERROR(PopulationTAZ!D558/HHTAZ!D558,0)</f>
        <v>1.9812203126123737</v>
      </c>
      <c r="E558" s="75">
        <f>IFERROR(PopulationTAZ!E558/HHTAZ!E558,0)</f>
        <v>1.9798196493774285</v>
      </c>
      <c r="F558" s="75">
        <f>IFERROR(PopulationTAZ!F558/HHTAZ!F558,0)</f>
        <v>1.9799801540368642</v>
      </c>
      <c r="G558" s="75">
        <f>IFERROR(PopulationTAZ!G558/HHTAZ!G558,0)</f>
        <v>1.9795801695809825</v>
      </c>
      <c r="H558" s="76">
        <f>IFERROR(PopulationTAZ!H558/HHTAZ!H558,0)</f>
        <v>1.9774347493540785</v>
      </c>
      <c r="I558" s="77">
        <f>IFERROR(PopulationTAZ!I558/HHTAZ!I558,0)</f>
        <v>1.9743042586293051</v>
      </c>
      <c r="J558" s="74">
        <f t="shared" si="104"/>
        <v>-6.6879975628446608E-3</v>
      </c>
      <c r="K558" s="75">
        <f t="shared" si="105"/>
        <v>-3.7855632582952659E-3</v>
      </c>
      <c r="L558" s="77">
        <f t="shared" si="106"/>
        <v>-9.8184882876179991E-3</v>
      </c>
      <c r="M558" s="91">
        <f t="shared" si="107"/>
        <v>-3.3707579701088841E-3</v>
      </c>
      <c r="N558" s="4">
        <f t="shared" si="108"/>
        <v>-1.3504895100180381E-4</v>
      </c>
      <c r="O558" s="32">
        <f t="shared" si="109"/>
        <v>-1.4628300134451599E-3</v>
      </c>
      <c r="P558" s="4">
        <f t="shared" si="110"/>
        <v>-7.0696995484487157E-4</v>
      </c>
      <c r="Q558" s="4">
        <f t="shared" si="111"/>
        <v>8.1070343698419478E-5</v>
      </c>
      <c r="R558" s="4">
        <f t="shared" si="112"/>
        <v>-2.020143762886395E-4</v>
      </c>
      <c r="S558" s="4">
        <f t="shared" si="113"/>
        <v>-1.0837753680661422E-3</v>
      </c>
      <c r="T558" s="4">
        <f t="shared" si="114"/>
        <v>-1.5831069651203178E-3</v>
      </c>
      <c r="U558" s="4">
        <f t="shared" si="115"/>
        <v>-4.9485286648089932E-3</v>
      </c>
      <c r="V558" s="5">
        <f t="shared" si="116"/>
        <v>-1.6534676792867575E-4</v>
      </c>
    </row>
    <row r="559" spans="1:22" x14ac:dyDescent="0.25">
      <c r="A559" s="130" t="s">
        <v>95</v>
      </c>
      <c r="B559" s="140">
        <v>751</v>
      </c>
      <c r="C559" s="74">
        <f>IFERROR(PopulationTAZ!C559/HHTAZ!C559,0)</f>
        <v>3.2443531491529662</v>
      </c>
      <c r="D559" s="75">
        <f>IFERROR(PopulationTAZ!D559/HHTAZ!D559,0)</f>
        <v>3.2387164049960138</v>
      </c>
      <c r="E559" s="75">
        <f>IFERROR(PopulationTAZ!E559/HHTAZ!E559,0)</f>
        <v>3.2351320159460788</v>
      </c>
      <c r="F559" s="75">
        <f>IFERROR(PopulationTAZ!F559/HHTAZ!F559,0)</f>
        <v>3.2351531130662678</v>
      </c>
      <c r="G559" s="75">
        <f>IFERROR(PopulationTAZ!G559/HHTAZ!G559,0)</f>
        <v>3.2337876799376857</v>
      </c>
      <c r="H559" s="76">
        <f>IFERROR(PopulationTAZ!H559/HHTAZ!H559,0)</f>
        <v>3.2273820797747192</v>
      </c>
      <c r="I559" s="77">
        <f>IFERROR(PopulationTAZ!I559/HHTAZ!I559,0)</f>
        <v>3.2174976173236236</v>
      </c>
      <c r="J559" s="74">
        <f t="shared" si="104"/>
        <v>-1.6971069378246995E-2</v>
      </c>
      <c r="K559" s="75">
        <f t="shared" si="105"/>
        <v>-1.1334325221294517E-2</v>
      </c>
      <c r="L559" s="77">
        <f t="shared" si="106"/>
        <v>-2.6855531829342638E-2</v>
      </c>
      <c r="M559" s="91">
        <f t="shared" si="107"/>
        <v>-5.2309562486062555E-3</v>
      </c>
      <c r="N559" s="4">
        <f t="shared" si="108"/>
        <v>-2.0976542014095045E-4</v>
      </c>
      <c r="O559" s="32">
        <f t="shared" si="109"/>
        <v>-1.7374015397874087E-3</v>
      </c>
      <c r="P559" s="4">
        <f t="shared" si="110"/>
        <v>-1.1067313718502447E-3</v>
      </c>
      <c r="Q559" s="4">
        <f t="shared" si="111"/>
        <v>6.5212548003845683E-6</v>
      </c>
      <c r="R559" s="4">
        <f t="shared" si="112"/>
        <v>-4.2206136181544007E-4</v>
      </c>
      <c r="S559" s="4">
        <f t="shared" si="113"/>
        <v>-1.9808351063697049E-3</v>
      </c>
      <c r="T559" s="4">
        <f t="shared" si="114"/>
        <v>-3.0626874063158782E-3</v>
      </c>
      <c r="U559" s="4">
        <f t="shared" si="115"/>
        <v>-8.2776228710965682E-3</v>
      </c>
      <c r="V559" s="5">
        <f t="shared" si="116"/>
        <v>-2.770307076082057E-4</v>
      </c>
    </row>
    <row r="560" spans="1:22" x14ac:dyDescent="0.25">
      <c r="A560" s="130" t="s">
        <v>95</v>
      </c>
      <c r="B560" s="140">
        <v>752</v>
      </c>
      <c r="C560" s="74">
        <f>IFERROR(PopulationTAZ!C560/HHTAZ!C560,0)</f>
        <v>0</v>
      </c>
      <c r="D560" s="75">
        <f>IFERROR(PopulationTAZ!D560/HHTAZ!D560,0)</f>
        <v>0</v>
      </c>
      <c r="E560" s="75">
        <f>IFERROR(PopulationTAZ!E560/HHTAZ!E560,0)</f>
        <v>0</v>
      </c>
      <c r="F560" s="75">
        <f>IFERROR(PopulationTAZ!F560/HHTAZ!F560,0)</f>
        <v>0</v>
      </c>
      <c r="G560" s="75">
        <f>IFERROR(PopulationTAZ!G560/HHTAZ!G560,0)</f>
        <v>0</v>
      </c>
      <c r="H560" s="76">
        <f>IFERROR(PopulationTAZ!H560/HHTAZ!H560,0)</f>
        <v>0</v>
      </c>
      <c r="I560" s="77">
        <f>IFERROR(PopulationTAZ!I560/HHTAZ!I560,0)</f>
        <v>0</v>
      </c>
      <c r="J560" s="74">
        <f t="shared" si="104"/>
        <v>0</v>
      </c>
      <c r="K560" s="75">
        <f t="shared" si="105"/>
        <v>0</v>
      </c>
      <c r="L560" s="77">
        <f t="shared" si="106"/>
        <v>0</v>
      </c>
      <c r="M560" s="91">
        <f t="shared" si="107"/>
        <v>0</v>
      </c>
      <c r="N560" s="4">
        <f t="shared" si="108"/>
        <v>0</v>
      </c>
      <c r="O560" s="32">
        <f t="shared" si="109"/>
        <v>0</v>
      </c>
      <c r="P560" s="4">
        <f t="shared" si="110"/>
        <v>0</v>
      </c>
      <c r="Q560" s="4">
        <f t="shared" si="111"/>
        <v>0</v>
      </c>
      <c r="R560" s="4">
        <f t="shared" si="112"/>
        <v>0</v>
      </c>
      <c r="S560" s="4">
        <f t="shared" si="113"/>
        <v>0</v>
      </c>
      <c r="T560" s="4">
        <f t="shared" si="114"/>
        <v>0</v>
      </c>
      <c r="U560" s="4">
        <f t="shared" si="115"/>
        <v>0</v>
      </c>
      <c r="V560" s="5">
        <f t="shared" si="116"/>
        <v>0</v>
      </c>
    </row>
    <row r="561" spans="1:22" x14ac:dyDescent="0.25">
      <c r="A561" s="130" t="s">
        <v>95</v>
      </c>
      <c r="B561" s="140">
        <v>753</v>
      </c>
      <c r="C561" s="74">
        <f>IFERROR(PopulationTAZ!C561/HHTAZ!C561,0)</f>
        <v>2.9597954467342409</v>
      </c>
      <c r="D561" s="75">
        <f>IFERROR(PopulationTAZ!D561/HHTAZ!D561,0)</f>
        <v>2.9548893032374828</v>
      </c>
      <c r="E561" s="75">
        <f>IFERROR(PopulationTAZ!E561/HHTAZ!E561,0)</f>
        <v>2.952519470628447</v>
      </c>
      <c r="F561" s="75">
        <f>IFERROR(PopulationTAZ!F561/HHTAZ!F561,0)</f>
        <v>2.9525332240855469</v>
      </c>
      <c r="G561" s="75">
        <f>IFERROR(PopulationTAZ!G561/HHTAZ!G561,0)</f>
        <v>2.9516492392953162</v>
      </c>
      <c r="H561" s="76">
        <f>IFERROR(PopulationTAZ!H561/HHTAZ!H561,0)</f>
        <v>2.9475260923115427</v>
      </c>
      <c r="I561" s="77">
        <f>IFERROR(PopulationTAZ!I561/HHTAZ!I561,0)</f>
        <v>2.9412595322504944</v>
      </c>
      <c r="J561" s="74">
        <f t="shared" si="104"/>
        <v>-1.2269354422698164E-2</v>
      </c>
      <c r="K561" s="75">
        <f t="shared" si="105"/>
        <v>-7.3632109259400558E-3</v>
      </c>
      <c r="L561" s="77">
        <f t="shared" si="106"/>
        <v>-1.8535914483746474E-2</v>
      </c>
      <c r="M561" s="91">
        <f t="shared" si="107"/>
        <v>-4.1453386369101342E-3</v>
      </c>
      <c r="N561" s="4">
        <f t="shared" si="108"/>
        <v>-1.6614437135309412E-4</v>
      </c>
      <c r="O561" s="32">
        <f t="shared" si="109"/>
        <v>-1.6575954605820842E-3</v>
      </c>
      <c r="P561" s="4">
        <f t="shared" si="110"/>
        <v>-8.0200385389705975E-4</v>
      </c>
      <c r="Q561" s="4">
        <f t="shared" si="111"/>
        <v>4.6582104662462598E-6</v>
      </c>
      <c r="R561" s="4">
        <f t="shared" si="112"/>
        <v>-2.9939876138207477E-4</v>
      </c>
      <c r="S561" s="4">
        <f t="shared" si="113"/>
        <v>-1.3968959891581534E-3</v>
      </c>
      <c r="T561" s="4">
        <f t="shared" si="114"/>
        <v>-2.1260405725989084E-3</v>
      </c>
      <c r="U561" s="4">
        <f t="shared" si="115"/>
        <v>-6.2625660513798698E-3</v>
      </c>
      <c r="V561" s="5">
        <f t="shared" si="116"/>
        <v>-2.0938668143810624E-4</v>
      </c>
    </row>
    <row r="562" spans="1:22" x14ac:dyDescent="0.25">
      <c r="A562" s="130" t="s">
        <v>95</v>
      </c>
      <c r="B562" s="140">
        <v>754</v>
      </c>
      <c r="C562" s="74">
        <f>IFERROR(PopulationTAZ!C562/HHTAZ!C562,0)</f>
        <v>2.6009243872228494</v>
      </c>
      <c r="D562" s="75">
        <f>IFERROR(PopulationTAZ!D562/HHTAZ!D562,0)</f>
        <v>2.5971924644767577</v>
      </c>
      <c r="E562" s="75">
        <f>IFERROR(PopulationTAZ!E562/HHTAZ!E562,0)</f>
        <v>2.5954609726159488</v>
      </c>
      <c r="F562" s="75">
        <f>IFERROR(PopulationTAZ!F562/HHTAZ!F562,0)</f>
        <v>2.5954710001979162</v>
      </c>
      <c r="G562" s="75">
        <f>IFERROR(PopulationTAZ!G562/HHTAZ!G562,0)</f>
        <v>2.594824905042826</v>
      </c>
      <c r="H562" s="76">
        <f>IFERROR(PopulationTAZ!H562/HHTAZ!H562,0)</f>
        <v>2.5917851565698844</v>
      </c>
      <c r="I562" s="77">
        <f>IFERROR(PopulationTAZ!I562/HHTAZ!I562,0)</f>
        <v>2.5870664130901799</v>
      </c>
      <c r="J562" s="74">
        <f t="shared" si="104"/>
        <v>-9.1392306529649581E-3</v>
      </c>
      <c r="K562" s="75">
        <f t="shared" si="105"/>
        <v>-5.407307906873271E-3</v>
      </c>
      <c r="L562" s="77">
        <f t="shared" si="106"/>
        <v>-1.3857974132669426E-2</v>
      </c>
      <c r="M562" s="91">
        <f t="shared" si="107"/>
        <v>-3.5138394248835914E-3</v>
      </c>
      <c r="N562" s="4">
        <f t="shared" si="108"/>
        <v>-1.4079118633958387E-4</v>
      </c>
      <c r="O562" s="32">
        <f t="shared" si="109"/>
        <v>-1.4348447668932618E-3</v>
      </c>
      <c r="P562" s="4">
        <f t="shared" si="110"/>
        <v>-6.6667830147038032E-4</v>
      </c>
      <c r="Q562" s="4">
        <f t="shared" si="111"/>
        <v>3.863507127777055E-6</v>
      </c>
      <c r="R562" s="4">
        <f t="shared" si="112"/>
        <v>-2.4893175652551669E-4</v>
      </c>
      <c r="S562" s="4">
        <f t="shared" si="113"/>
        <v>-1.1714657382215776E-3</v>
      </c>
      <c r="T562" s="4">
        <f t="shared" si="114"/>
        <v>-1.8206537944486234E-3</v>
      </c>
      <c r="U562" s="4">
        <f t="shared" si="115"/>
        <v>-5.3280957342501933E-3</v>
      </c>
      <c r="V562" s="5">
        <f t="shared" si="116"/>
        <v>-1.7806216697469068E-4</v>
      </c>
    </row>
    <row r="563" spans="1:22" x14ac:dyDescent="0.25">
      <c r="A563" s="130" t="s">
        <v>95</v>
      </c>
      <c r="B563" s="140">
        <v>755</v>
      </c>
      <c r="C563" s="74">
        <f>IFERROR(PopulationTAZ!C563/HHTAZ!C563,0)</f>
        <v>0</v>
      </c>
      <c r="D563" s="75">
        <f>IFERROR(PopulationTAZ!D563/HHTAZ!D563,0)</f>
        <v>0</v>
      </c>
      <c r="E563" s="75">
        <f>IFERROR(PopulationTAZ!E563/HHTAZ!E563,0)</f>
        <v>0</v>
      </c>
      <c r="F563" s="75">
        <f>IFERROR(PopulationTAZ!F563/HHTAZ!F563,0)</f>
        <v>0</v>
      </c>
      <c r="G563" s="75">
        <f>IFERROR(PopulationTAZ!G563/HHTAZ!G563,0)</f>
        <v>0</v>
      </c>
      <c r="H563" s="76">
        <f>IFERROR(PopulationTAZ!H563/HHTAZ!H563,0)</f>
        <v>0</v>
      </c>
      <c r="I563" s="77">
        <f>IFERROR(PopulationTAZ!I563/HHTAZ!I563,0)</f>
        <v>0</v>
      </c>
      <c r="J563" s="74">
        <f t="shared" si="104"/>
        <v>0</v>
      </c>
      <c r="K563" s="75">
        <f t="shared" si="105"/>
        <v>0</v>
      </c>
      <c r="L563" s="77">
        <f t="shared" si="106"/>
        <v>0</v>
      </c>
      <c r="M563" s="91">
        <f t="shared" si="107"/>
        <v>0</v>
      </c>
      <c r="N563" s="4">
        <f t="shared" si="108"/>
        <v>0</v>
      </c>
      <c r="O563" s="32">
        <f t="shared" si="109"/>
        <v>0</v>
      </c>
      <c r="P563" s="4">
        <f t="shared" si="110"/>
        <v>0</v>
      </c>
      <c r="Q563" s="4">
        <f t="shared" si="111"/>
        <v>0</v>
      </c>
      <c r="R563" s="4">
        <f t="shared" si="112"/>
        <v>0</v>
      </c>
      <c r="S563" s="4">
        <f t="shared" si="113"/>
        <v>0</v>
      </c>
      <c r="T563" s="4">
        <f t="shared" si="114"/>
        <v>0</v>
      </c>
      <c r="U563" s="4">
        <f t="shared" si="115"/>
        <v>0</v>
      </c>
      <c r="V563" s="5">
        <f t="shared" si="116"/>
        <v>0</v>
      </c>
    </row>
    <row r="564" spans="1:22" x14ac:dyDescent="0.25">
      <c r="A564" s="130" t="s">
        <v>95</v>
      </c>
      <c r="B564" s="140">
        <v>756</v>
      </c>
      <c r="C564" s="74">
        <f>IFERROR(PopulationTAZ!C564/HHTAZ!C564,0)</f>
        <v>3.0389744505030158</v>
      </c>
      <c r="D564" s="75">
        <f>IFERROR(PopulationTAZ!D564/HHTAZ!D564,0)</f>
        <v>3.0331195222813983</v>
      </c>
      <c r="E564" s="75">
        <f>IFERROR(PopulationTAZ!E564/HHTAZ!E564,0)</f>
        <v>3.0296096607405953</v>
      </c>
      <c r="F564" s="75">
        <f>IFERROR(PopulationTAZ!F564/HHTAZ!F564,0)</f>
        <v>3.0296300831430965</v>
      </c>
      <c r="G564" s="75">
        <f>IFERROR(PopulationTAZ!G564/HHTAZ!G564,0)</f>
        <v>3.0283220605438363</v>
      </c>
      <c r="H564" s="76">
        <f>IFERROR(PopulationTAZ!H564/HHTAZ!H564,0)</f>
        <v>3.0222954030063311</v>
      </c>
      <c r="I564" s="77">
        <f>IFERROR(PopulationTAZ!I564/HHTAZ!I564,0)</f>
        <v>3.0191585811251742</v>
      </c>
      <c r="J564" s="74">
        <f t="shared" si="104"/>
        <v>-1.6679047496684696E-2</v>
      </c>
      <c r="K564" s="75">
        <f t="shared" si="105"/>
        <v>-1.0824119275067101E-2</v>
      </c>
      <c r="L564" s="77">
        <f t="shared" si="106"/>
        <v>-1.9815869377841633E-2</v>
      </c>
      <c r="M564" s="91">
        <f t="shared" si="107"/>
        <v>-5.4883802968215267E-3</v>
      </c>
      <c r="N564" s="4">
        <f t="shared" si="108"/>
        <v>-2.2011564265167483E-4</v>
      </c>
      <c r="O564" s="32">
        <f t="shared" si="109"/>
        <v>-1.9266131772343043E-3</v>
      </c>
      <c r="P564" s="4">
        <f t="shared" si="110"/>
        <v>-1.1571787774993236E-3</v>
      </c>
      <c r="Q564" s="4">
        <f t="shared" si="111"/>
        <v>6.7409352320080274E-6</v>
      </c>
      <c r="R564" s="4">
        <f t="shared" si="112"/>
        <v>-4.3174333610496163E-4</v>
      </c>
      <c r="S564" s="4">
        <f t="shared" si="113"/>
        <v>-1.9900979542522013E-3</v>
      </c>
      <c r="T564" s="4">
        <f t="shared" si="114"/>
        <v>-1.0378938729935783E-3</v>
      </c>
      <c r="U564" s="4">
        <f t="shared" si="115"/>
        <v>-6.5205778135323245E-3</v>
      </c>
      <c r="V564" s="5">
        <f t="shared" si="116"/>
        <v>-2.1804054734364531E-4</v>
      </c>
    </row>
    <row r="565" spans="1:22" x14ac:dyDescent="0.25">
      <c r="A565" s="130" t="s">
        <v>95</v>
      </c>
      <c r="B565" s="140">
        <v>757</v>
      </c>
      <c r="C565" s="74">
        <f>IFERROR(PopulationTAZ!C565/HHTAZ!C565,0)</f>
        <v>2.6569684187646425</v>
      </c>
      <c r="D565" s="75">
        <f>IFERROR(PopulationTAZ!D565/HHTAZ!D565,0)</f>
        <v>2.6498017408654229</v>
      </c>
      <c r="E565" s="75">
        <f>IFERROR(PopulationTAZ!E565/HHTAZ!E565,0)</f>
        <v>2.6471093993816108</v>
      </c>
      <c r="F565" s="75">
        <f>IFERROR(PopulationTAZ!F565/HHTAZ!F565,0)</f>
        <v>2.6471248881412519</v>
      </c>
      <c r="G565" s="75">
        <f>IFERROR(PopulationTAZ!G565/HHTAZ!G565,0)</f>
        <v>2.6461369892496163</v>
      </c>
      <c r="H565" s="76">
        <f>IFERROR(PopulationTAZ!H565/HHTAZ!H565,0)</f>
        <v>2.6461369892496163</v>
      </c>
      <c r="I565" s="77">
        <f>IFERROR(PopulationTAZ!I565/HHTAZ!I565,0)</f>
        <v>2.6461369892496163</v>
      </c>
      <c r="J565" s="74">
        <f t="shared" si="104"/>
        <v>-1.0831429515026247E-2</v>
      </c>
      <c r="K565" s="75">
        <f t="shared" si="105"/>
        <v>-3.664751615806594E-3</v>
      </c>
      <c r="L565" s="77">
        <f t="shared" si="106"/>
        <v>-1.0831429515026247E-2</v>
      </c>
      <c r="M565" s="91">
        <f t="shared" si="107"/>
        <v>-4.076612066041152E-3</v>
      </c>
      <c r="N565" s="4">
        <f t="shared" si="108"/>
        <v>-1.6338441535379555E-4</v>
      </c>
      <c r="O565" s="32">
        <f t="shared" si="109"/>
        <v>-2.6973139193546825E-3</v>
      </c>
      <c r="P565" s="4">
        <f t="shared" si="110"/>
        <v>-1.0160539342587427E-3</v>
      </c>
      <c r="Q565" s="4">
        <f t="shared" si="111"/>
        <v>5.8511974021513424E-6</v>
      </c>
      <c r="R565" s="4">
        <f t="shared" si="112"/>
        <v>-3.7319693379833652E-4</v>
      </c>
      <c r="S565" s="4">
        <f t="shared" si="113"/>
        <v>0</v>
      </c>
      <c r="T565" s="4">
        <f t="shared" si="114"/>
        <v>0</v>
      </c>
      <c r="U565" s="4">
        <f t="shared" si="115"/>
        <v>-4.076612066041152E-3</v>
      </c>
      <c r="V565" s="5">
        <f t="shared" si="116"/>
        <v>-1.3615553336177033E-4</v>
      </c>
    </row>
    <row r="566" spans="1:22" x14ac:dyDescent="0.25">
      <c r="A566" s="130" t="s">
        <v>95</v>
      </c>
      <c r="B566" s="140">
        <v>758</v>
      </c>
      <c r="C566" s="74">
        <f>IFERROR(PopulationTAZ!C566/HHTAZ!C566,0)</f>
        <v>2.161243406573182</v>
      </c>
      <c r="D566" s="75">
        <f>IFERROR(PopulationTAZ!D566/HHTAZ!D566,0)</f>
        <v>2.1543196007056986</v>
      </c>
      <c r="E566" s="75">
        <f>IFERROR(PopulationTAZ!E566/HHTAZ!E566,0)</f>
        <v>2.1526707078663456</v>
      </c>
      <c r="F566" s="75">
        <f>IFERROR(PopulationTAZ!F566/HHTAZ!F566,0)</f>
        <v>2.1526799021605765</v>
      </c>
      <c r="G566" s="75">
        <f>IFERROR(PopulationTAZ!G566/HHTAZ!G566,0)</f>
        <v>2.1520824971878572</v>
      </c>
      <c r="H566" s="76">
        <f>IFERROR(PopulationTAZ!H566/HHTAZ!H566,0)</f>
        <v>2.1492360383515168</v>
      </c>
      <c r="I566" s="77">
        <f>IFERROR(PopulationTAZ!I566/HHTAZ!I566,0)</f>
        <v>2.144741620047991</v>
      </c>
      <c r="J566" s="74">
        <f t="shared" si="104"/>
        <v>-1.200736822166526E-2</v>
      </c>
      <c r="K566" s="75">
        <f t="shared" si="105"/>
        <v>-5.0835623541818364E-3</v>
      </c>
      <c r="L566" s="77">
        <f t="shared" si="106"/>
        <v>-1.6501786525191076E-2</v>
      </c>
      <c r="M566" s="91">
        <f t="shared" si="107"/>
        <v>-5.5557685844852545E-3</v>
      </c>
      <c r="N566" s="4">
        <f t="shared" si="108"/>
        <v>-2.2282554144115174E-4</v>
      </c>
      <c r="O566" s="32">
        <f t="shared" si="109"/>
        <v>-3.2036215108512955E-3</v>
      </c>
      <c r="P566" s="4">
        <f t="shared" si="110"/>
        <v>-7.6538914598045515E-4</v>
      </c>
      <c r="Q566" s="4">
        <f t="shared" si="111"/>
        <v>4.2711103920289872E-6</v>
      </c>
      <c r="R566" s="4">
        <f t="shared" si="112"/>
        <v>-2.7751686264165798E-4</v>
      </c>
      <c r="S566" s="4">
        <f t="shared" si="113"/>
        <v>-1.3226532161568771E-3</v>
      </c>
      <c r="T566" s="4">
        <f t="shared" si="114"/>
        <v>-2.0911701755071954E-3</v>
      </c>
      <c r="U566" s="4">
        <f t="shared" si="115"/>
        <v>-7.6353207024265624E-3</v>
      </c>
      <c r="V566" s="5">
        <f t="shared" si="116"/>
        <v>-2.5545466567855613E-4</v>
      </c>
    </row>
    <row r="567" spans="1:22" x14ac:dyDescent="0.25">
      <c r="A567" s="130" t="s">
        <v>95</v>
      </c>
      <c r="B567" s="140">
        <v>759</v>
      </c>
      <c r="C567" s="74">
        <f>IFERROR(PopulationTAZ!C567/HHTAZ!C567,0)</f>
        <v>2.3931758757040882</v>
      </c>
      <c r="D567" s="75">
        <f>IFERROR(PopulationTAZ!D567/HHTAZ!D567,0)</f>
        <v>2.3875802993425439</v>
      </c>
      <c r="E567" s="75">
        <f>IFERROR(PopulationTAZ!E567/HHTAZ!E567,0)</f>
        <v>2.3847856733775825</v>
      </c>
      <c r="F567" s="75">
        <f>IFERROR(PopulationTAZ!F567/HHTAZ!F567,0)</f>
        <v>2.3848019173565937</v>
      </c>
      <c r="G567" s="75">
        <f>IFERROR(PopulationTAZ!G567/HHTAZ!G567,0)</f>
        <v>2.3837522074553248</v>
      </c>
      <c r="H567" s="76">
        <f>IFERROR(PopulationTAZ!H567/HHTAZ!H567,0)</f>
        <v>2.3788510048711551</v>
      </c>
      <c r="I567" s="77">
        <f>IFERROR(PopulationTAZ!I567/HHTAZ!I567,0)</f>
        <v>2.37139086256447</v>
      </c>
      <c r="J567" s="74">
        <f t="shared" si="104"/>
        <v>-1.4324870832933101E-2</v>
      </c>
      <c r="K567" s="75">
        <f t="shared" si="105"/>
        <v>-8.7292944713888154E-3</v>
      </c>
      <c r="L567" s="77">
        <f t="shared" si="106"/>
        <v>-2.1785013139618226E-2</v>
      </c>
      <c r="M567" s="91">
        <f t="shared" si="107"/>
        <v>-5.9857158758624962E-3</v>
      </c>
      <c r="N567" s="4">
        <f t="shared" si="108"/>
        <v>-2.4011925006117707E-4</v>
      </c>
      <c r="O567" s="32">
        <f t="shared" si="109"/>
        <v>-2.3381383785251453E-3</v>
      </c>
      <c r="P567" s="4">
        <f t="shared" si="110"/>
        <v>-1.1704845972011491E-3</v>
      </c>
      <c r="Q567" s="4">
        <f t="shared" si="111"/>
        <v>6.8115047791028616E-6</v>
      </c>
      <c r="R567" s="4">
        <f t="shared" si="112"/>
        <v>-4.4016649501543714E-4</v>
      </c>
      <c r="S567" s="4">
        <f t="shared" si="113"/>
        <v>-2.0560872765386096E-3</v>
      </c>
      <c r="T567" s="4">
        <f t="shared" si="114"/>
        <v>-3.1360275575935681E-3</v>
      </c>
      <c r="U567" s="4">
        <f t="shared" si="115"/>
        <v>-9.1029720635174005E-3</v>
      </c>
      <c r="V567" s="5">
        <f t="shared" si="116"/>
        <v>-3.0477545583706966E-4</v>
      </c>
    </row>
    <row r="568" spans="1:22" x14ac:dyDescent="0.25">
      <c r="A568" s="130" t="s">
        <v>95</v>
      </c>
      <c r="B568" s="140">
        <v>760</v>
      </c>
      <c r="C568" s="74">
        <f>IFERROR(PopulationTAZ!C568/HHTAZ!C568,0)</f>
        <v>3.0252611239912928</v>
      </c>
      <c r="D568" s="75">
        <f>IFERROR(PopulationTAZ!D568/HHTAZ!D568,0)</f>
        <v>3.0164179306923713</v>
      </c>
      <c r="E568" s="75">
        <f>IFERROR(PopulationTAZ!E568/HHTAZ!E568,0)</f>
        <v>3.0142822744818862</v>
      </c>
      <c r="F568" s="75">
        <f>IFERROR(PopulationTAZ!F568/HHTAZ!F568,0)</f>
        <v>3.0142941141102875</v>
      </c>
      <c r="G568" s="75">
        <f>IFERROR(PopulationTAZ!G568/HHTAZ!G568,0)</f>
        <v>3.0135326223258714</v>
      </c>
      <c r="H568" s="76">
        <f>IFERROR(PopulationTAZ!H568/HHTAZ!H568,0)</f>
        <v>3.0099548918462786</v>
      </c>
      <c r="I568" s="77">
        <f>IFERROR(PopulationTAZ!I568/HHTAZ!I568,0)</f>
        <v>3.00444513691731</v>
      </c>
      <c r="J568" s="74">
        <f t="shared" si="104"/>
        <v>-1.5306232145014143E-2</v>
      </c>
      <c r="K568" s="75">
        <f t="shared" si="105"/>
        <v>-6.4630388460926724E-3</v>
      </c>
      <c r="L568" s="77">
        <f t="shared" si="106"/>
        <v>-2.08159870739828E-2</v>
      </c>
      <c r="M568" s="91">
        <f t="shared" si="107"/>
        <v>-5.0594747090195735E-3</v>
      </c>
      <c r="N568" s="4">
        <f t="shared" si="108"/>
        <v>-2.0287210614899909E-4</v>
      </c>
      <c r="O568" s="32">
        <f t="shared" si="109"/>
        <v>-2.92311735631412E-3</v>
      </c>
      <c r="P568" s="4">
        <f t="shared" si="110"/>
        <v>-7.0801071322201814E-4</v>
      </c>
      <c r="Q568" s="4">
        <f t="shared" si="111"/>
        <v>3.9278432883982362E-6</v>
      </c>
      <c r="R568" s="4">
        <f t="shared" si="112"/>
        <v>-2.5262690221616868E-4</v>
      </c>
      <c r="S568" s="4">
        <f t="shared" si="113"/>
        <v>-1.1872214201654741E-3</v>
      </c>
      <c r="T568" s="4">
        <f t="shared" si="114"/>
        <v>-1.8305107973193291E-3</v>
      </c>
      <c r="U568" s="4">
        <f t="shared" si="115"/>
        <v>-6.8807240832552408E-3</v>
      </c>
      <c r="V568" s="5">
        <f t="shared" si="116"/>
        <v>-2.3012369802954957E-4</v>
      </c>
    </row>
    <row r="569" spans="1:22" x14ac:dyDescent="0.25">
      <c r="A569" s="130" t="s">
        <v>95</v>
      </c>
      <c r="B569" s="140">
        <v>761</v>
      </c>
      <c r="C569" s="74">
        <f>IFERROR(PopulationTAZ!C569/HHTAZ!C569,0)</f>
        <v>2.507229169620306</v>
      </c>
      <c r="D569" s="75">
        <f>IFERROR(PopulationTAZ!D569/HHTAZ!D569,0)</f>
        <v>2.5003475796880426</v>
      </c>
      <c r="E569" s="75">
        <f>IFERROR(PopulationTAZ!E569/HHTAZ!E569,0)</f>
        <v>2.498366431151839</v>
      </c>
      <c r="F569" s="75">
        <f>IFERROR(PopulationTAZ!F569/HHTAZ!F569,0)</f>
        <v>2.498377716410646</v>
      </c>
      <c r="G569" s="75">
        <f>IFERROR(PopulationTAZ!G569/HHTAZ!G569,0)</f>
        <v>2.4976473325547741</v>
      </c>
      <c r="H569" s="76">
        <f>IFERROR(PopulationTAZ!H569/HHTAZ!H569,0)</f>
        <v>2.4941941148041464</v>
      </c>
      <c r="I569" s="77">
        <f>IFERROR(PopulationTAZ!I569/HHTAZ!I569,0)</f>
        <v>2.4888118048718884</v>
      </c>
      <c r="J569" s="74">
        <f t="shared" si="104"/>
        <v>-1.3035054816159519E-2</v>
      </c>
      <c r="K569" s="75">
        <f t="shared" si="105"/>
        <v>-6.1534648838961203E-3</v>
      </c>
      <c r="L569" s="77">
        <f t="shared" si="106"/>
        <v>-1.8417364748417597E-2</v>
      </c>
      <c r="M569" s="91">
        <f t="shared" si="107"/>
        <v>-5.1989881795023729E-3</v>
      </c>
      <c r="N569" s="4">
        <f t="shared" si="108"/>
        <v>-2.0848026272657361E-4</v>
      </c>
      <c r="O569" s="32">
        <f t="shared" si="109"/>
        <v>-2.7446992144342097E-3</v>
      </c>
      <c r="P569" s="4">
        <f t="shared" si="110"/>
        <v>-7.9234925267901435E-4</v>
      </c>
      <c r="Q569" s="4">
        <f t="shared" si="111"/>
        <v>4.5170550910800245E-6</v>
      </c>
      <c r="R569" s="4">
        <f t="shared" si="112"/>
        <v>-2.9234324781013399E-4</v>
      </c>
      <c r="S569" s="4">
        <f t="shared" si="113"/>
        <v>-1.3825882083582375E-3</v>
      </c>
      <c r="T569" s="4">
        <f t="shared" si="114"/>
        <v>-2.1579354631268144E-3</v>
      </c>
      <c r="U569" s="4">
        <f t="shared" si="115"/>
        <v>-7.3457045616642791E-3</v>
      </c>
      <c r="V569" s="5">
        <f t="shared" si="116"/>
        <v>-2.4573037350605897E-4</v>
      </c>
    </row>
    <row r="570" spans="1:22" x14ac:dyDescent="0.25">
      <c r="A570" s="130" t="s">
        <v>95</v>
      </c>
      <c r="B570" s="140">
        <v>762</v>
      </c>
      <c r="C570" s="74">
        <f>IFERROR(PopulationTAZ!C570/HHTAZ!C570,0)</f>
        <v>2.3505048492031797</v>
      </c>
      <c r="D570" s="75">
        <f>IFERROR(PopulationTAZ!D570/HHTAZ!D570,0)</f>
        <v>2.3403586673132946</v>
      </c>
      <c r="E570" s="75">
        <f>IFERROR(PopulationTAZ!E570/HHTAZ!E570,0)</f>
        <v>2.3335589629241054</v>
      </c>
      <c r="F570" s="75">
        <f>IFERROR(PopulationTAZ!F570/HHTAZ!F570,0)</f>
        <v>2.3335987171469119</v>
      </c>
      <c r="G570" s="75">
        <f>IFERROR(PopulationTAZ!G570/HHTAZ!G570,0)</f>
        <v>2.3310479412483747</v>
      </c>
      <c r="H570" s="76">
        <f>IFERROR(PopulationTAZ!H570/HHTAZ!H570,0)</f>
        <v>2.3196169311217241</v>
      </c>
      <c r="I570" s="77">
        <f>IFERROR(PopulationTAZ!I570/HHTAZ!I570,0)</f>
        <v>2.303341521015871</v>
      </c>
      <c r="J570" s="74">
        <f t="shared" si="104"/>
        <v>-3.0887918081455634E-2</v>
      </c>
      <c r="K570" s="75">
        <f t="shared" si="105"/>
        <v>-2.0741736191570492E-2</v>
      </c>
      <c r="L570" s="77">
        <f t="shared" si="106"/>
        <v>-4.7163328187308728E-2</v>
      </c>
      <c r="M570" s="91">
        <f t="shared" si="107"/>
        <v>-1.3140971860545858E-2</v>
      </c>
      <c r="N570" s="4">
        <f t="shared" si="108"/>
        <v>-5.2898317433680564E-4</v>
      </c>
      <c r="O570" s="32">
        <f t="shared" si="109"/>
        <v>-4.3165968763368978E-3</v>
      </c>
      <c r="P570" s="4">
        <f t="shared" si="110"/>
        <v>-2.9054112449332647E-3</v>
      </c>
      <c r="Q570" s="4">
        <f t="shared" si="111"/>
        <v>1.7035876717974574E-5</v>
      </c>
      <c r="R570" s="4">
        <f t="shared" si="112"/>
        <v>-1.0930653500084153E-3</v>
      </c>
      <c r="S570" s="4">
        <f t="shared" si="113"/>
        <v>-4.9038073925363745E-3</v>
      </c>
      <c r="T570" s="4">
        <f t="shared" si="114"/>
        <v>-7.0164214993820861E-3</v>
      </c>
      <c r="U570" s="4">
        <f t="shared" si="115"/>
        <v>-2.0065190762442842E-2</v>
      </c>
      <c r="V570" s="5">
        <f t="shared" si="116"/>
        <v>-6.7541282987604312E-4</v>
      </c>
    </row>
    <row r="571" spans="1:22" x14ac:dyDescent="0.25">
      <c r="A571" s="130" t="s">
        <v>95</v>
      </c>
      <c r="B571" s="140">
        <v>763</v>
      </c>
      <c r="C571" s="74">
        <f>IFERROR(PopulationTAZ!C571/HHTAZ!C571,0)</f>
        <v>3.0656271064718141</v>
      </c>
      <c r="D571" s="75">
        <f>IFERROR(PopulationTAZ!D571/HHTAZ!D571,0)</f>
        <v>3.0592175886175483</v>
      </c>
      <c r="E571" s="75">
        <f>IFERROR(PopulationTAZ!E571/HHTAZ!E571,0)</f>
        <v>3.0592175886175483</v>
      </c>
      <c r="F571" s="75">
        <f>IFERROR(PopulationTAZ!F571/HHTAZ!F571,0)</f>
        <v>3.0592175886175483</v>
      </c>
      <c r="G571" s="75">
        <f>IFERROR(PopulationTAZ!G571/HHTAZ!G571,0)</f>
        <v>3.0592175886175483</v>
      </c>
      <c r="H571" s="76">
        <f>IFERROR(PopulationTAZ!H571/HHTAZ!H571,0)</f>
        <v>3.0592175886175483</v>
      </c>
      <c r="I571" s="77">
        <f>IFERROR(PopulationTAZ!I571/HHTAZ!I571,0)</f>
        <v>3.0592175886175483</v>
      </c>
      <c r="J571" s="74">
        <f t="shared" si="104"/>
        <v>-6.4095178542658005E-3</v>
      </c>
      <c r="K571" s="75">
        <f t="shared" si="105"/>
        <v>0</v>
      </c>
      <c r="L571" s="77">
        <f t="shared" si="106"/>
        <v>-6.4095178542658005E-3</v>
      </c>
      <c r="M571" s="91">
        <f t="shared" si="107"/>
        <v>-2.090768913392882E-3</v>
      </c>
      <c r="N571" s="4">
        <f t="shared" si="108"/>
        <v>-8.3714800599432593E-5</v>
      </c>
      <c r="O571" s="32">
        <f t="shared" si="109"/>
        <v>-2.090768913392882E-3</v>
      </c>
      <c r="P571" s="4">
        <f t="shared" si="110"/>
        <v>0</v>
      </c>
      <c r="Q571" s="4">
        <f t="shared" si="111"/>
        <v>0</v>
      </c>
      <c r="R571" s="4">
        <f t="shared" si="112"/>
        <v>0</v>
      </c>
      <c r="S571" s="4">
        <f t="shared" si="113"/>
        <v>0</v>
      </c>
      <c r="T571" s="4">
        <f t="shared" si="114"/>
        <v>0</v>
      </c>
      <c r="U571" s="4">
        <f t="shared" si="115"/>
        <v>-2.090768913392882E-3</v>
      </c>
      <c r="V571" s="5">
        <f t="shared" si="116"/>
        <v>-6.9762820526952929E-5</v>
      </c>
    </row>
    <row r="572" spans="1:22" x14ac:dyDescent="0.25">
      <c r="A572" s="130" t="s">
        <v>95</v>
      </c>
      <c r="B572" s="140">
        <v>764</v>
      </c>
      <c r="C572" s="74">
        <f>IFERROR(PopulationTAZ!C572/HHTAZ!C572,0)</f>
        <v>3.1230277925567234</v>
      </c>
      <c r="D572" s="75">
        <f>IFERROR(PopulationTAZ!D572/HHTAZ!D572,0)</f>
        <v>3.1176043636509756</v>
      </c>
      <c r="E572" s="75">
        <f>IFERROR(PopulationTAZ!E572/HHTAZ!E572,0)</f>
        <v>3.1150595271199126</v>
      </c>
      <c r="F572" s="75">
        <f>IFERROR(PopulationTAZ!F572/HHTAZ!F572,0)</f>
        <v>3.115074265474131</v>
      </c>
      <c r="G572" s="75">
        <f>IFERROR(PopulationTAZ!G572/HHTAZ!G572,0)</f>
        <v>3.1141287323642284</v>
      </c>
      <c r="H572" s="76">
        <f>IFERROR(PopulationTAZ!H572/HHTAZ!H572,0)</f>
        <v>3.1097294926996248</v>
      </c>
      <c r="I572" s="77">
        <f>IFERROR(PopulationTAZ!I572/HHTAZ!I572,0)</f>
        <v>3.1030636792738413</v>
      </c>
      <c r="J572" s="74">
        <f t="shared" si="104"/>
        <v>-1.3298299857098517E-2</v>
      </c>
      <c r="K572" s="75">
        <f t="shared" si="105"/>
        <v>-7.8748709513507542E-3</v>
      </c>
      <c r="L572" s="77">
        <f t="shared" si="106"/>
        <v>-1.9964113282882057E-2</v>
      </c>
      <c r="M572" s="91">
        <f t="shared" si="107"/>
        <v>-4.2581432956803056E-3</v>
      </c>
      <c r="N572" s="4">
        <f t="shared" si="108"/>
        <v>-1.706748336421926E-4</v>
      </c>
      <c r="O572" s="32">
        <f t="shared" si="109"/>
        <v>-1.7365932249061578E-3</v>
      </c>
      <c r="P572" s="4">
        <f t="shared" si="110"/>
        <v>-8.1627949996920801E-4</v>
      </c>
      <c r="Q572" s="4">
        <f t="shared" si="111"/>
        <v>4.7313234594614784E-6</v>
      </c>
      <c r="R572" s="4">
        <f t="shared" si="112"/>
        <v>-3.0353469269817079E-4</v>
      </c>
      <c r="S572" s="4">
        <f t="shared" si="113"/>
        <v>-1.4126711008711768E-3</v>
      </c>
      <c r="T572" s="4">
        <f t="shared" si="114"/>
        <v>-2.1435348127327725E-3</v>
      </c>
      <c r="U572" s="4">
        <f t="shared" si="115"/>
        <v>-6.3925506300211987E-3</v>
      </c>
      <c r="V572" s="5">
        <f t="shared" si="116"/>
        <v>-2.1374616896496779E-4</v>
      </c>
    </row>
    <row r="573" spans="1:22" x14ac:dyDescent="0.25">
      <c r="A573" s="130" t="s">
        <v>95</v>
      </c>
      <c r="B573" s="140">
        <v>765</v>
      </c>
      <c r="C573" s="74">
        <f>IFERROR(PopulationTAZ!C573/HHTAZ!C573,0)</f>
        <v>2.8258210542033733</v>
      </c>
      <c r="D573" s="75">
        <f>IFERROR(PopulationTAZ!D573/HHTAZ!D573,0)</f>
        <v>2.8202340999574926</v>
      </c>
      <c r="E573" s="75">
        <f>IFERROR(PopulationTAZ!E573/HHTAZ!E573,0)</f>
        <v>2.8178978898873464</v>
      </c>
      <c r="F573" s="75">
        <f>IFERROR(PopulationTAZ!F573/HHTAZ!F573,0)</f>
        <v>2.8179113575712562</v>
      </c>
      <c r="G573" s="75">
        <f>IFERROR(PopulationTAZ!G573/HHTAZ!G573,0)</f>
        <v>2.8170485626265283</v>
      </c>
      <c r="H573" s="76">
        <f>IFERROR(PopulationTAZ!H573/HHTAZ!H573,0)</f>
        <v>2.8132790143189639</v>
      </c>
      <c r="I573" s="77">
        <f>IFERROR(PopulationTAZ!I573/HHTAZ!I573,0)</f>
        <v>2.8132790143189639</v>
      </c>
      <c r="J573" s="74">
        <f t="shared" si="104"/>
        <v>-1.2542039884409384E-2</v>
      </c>
      <c r="K573" s="75">
        <f t="shared" si="105"/>
        <v>-6.9550856385287574E-3</v>
      </c>
      <c r="L573" s="77">
        <f t="shared" si="106"/>
        <v>-1.2542039884409384E-2</v>
      </c>
      <c r="M573" s="91">
        <f t="shared" si="107"/>
        <v>-4.4383701741316228E-3</v>
      </c>
      <c r="N573" s="4">
        <f t="shared" si="108"/>
        <v>-1.7791413061973849E-4</v>
      </c>
      <c r="O573" s="32">
        <f t="shared" si="109"/>
        <v>-1.9771082947981355E-3</v>
      </c>
      <c r="P573" s="4">
        <f t="shared" si="110"/>
        <v>-8.2837452046324866E-4</v>
      </c>
      <c r="Q573" s="4">
        <f t="shared" si="111"/>
        <v>4.7793370931970003E-6</v>
      </c>
      <c r="R573" s="4">
        <f t="shared" si="112"/>
        <v>-3.0618242919877581E-4</v>
      </c>
      <c r="S573" s="4">
        <f t="shared" si="113"/>
        <v>-1.3381197461678207E-3</v>
      </c>
      <c r="T573" s="4">
        <f t="shared" si="114"/>
        <v>0</v>
      </c>
      <c r="U573" s="4">
        <f t="shared" si="115"/>
        <v>-4.4383701741316228E-3</v>
      </c>
      <c r="V573" s="5">
        <f t="shared" si="116"/>
        <v>-1.4826397382394774E-4</v>
      </c>
    </row>
    <row r="574" spans="1:22" x14ac:dyDescent="0.25">
      <c r="A574" s="130" t="s">
        <v>95</v>
      </c>
      <c r="B574" s="140">
        <v>766</v>
      </c>
      <c r="C574" s="74">
        <f>IFERROR(PopulationTAZ!C574/HHTAZ!C574,0)</f>
        <v>2.8296108146631958</v>
      </c>
      <c r="D574" s="75">
        <f>IFERROR(PopulationTAZ!D574/HHTAZ!D574,0)</f>
        <v>2.8238425342814502</v>
      </c>
      <c r="E574" s="75">
        <f>IFERROR(PopulationTAZ!E574/HHTAZ!E574,0)</f>
        <v>2.821302760731756</v>
      </c>
      <c r="F574" s="75">
        <f>IFERROR(PopulationTAZ!F574/HHTAZ!F574,0)</f>
        <v>2.8213174009705471</v>
      </c>
      <c r="G574" s="75">
        <f>IFERROR(PopulationTAZ!G574/HHTAZ!G574,0)</f>
        <v>2.8203760103898703</v>
      </c>
      <c r="H574" s="76">
        <f>IFERROR(PopulationTAZ!H574/HHTAZ!H574,0)</f>
        <v>2.8159920480632112</v>
      </c>
      <c r="I574" s="77">
        <f>IFERROR(PopulationTAZ!I574/HHTAZ!I574,0)</f>
        <v>2.8093679757656527</v>
      </c>
      <c r="J574" s="74">
        <f t="shared" si="104"/>
        <v>-1.3618766599984511E-2</v>
      </c>
      <c r="K574" s="75">
        <f t="shared" si="105"/>
        <v>-7.8504862182389168E-3</v>
      </c>
      <c r="L574" s="77">
        <f t="shared" si="106"/>
        <v>-2.0242838897543081E-2</v>
      </c>
      <c r="M574" s="91">
        <f t="shared" si="107"/>
        <v>-4.8129469004752901E-3</v>
      </c>
      <c r="N574" s="4">
        <f t="shared" si="108"/>
        <v>-1.9296403713187082E-4</v>
      </c>
      <c r="O574" s="32">
        <f t="shared" si="109"/>
        <v>-2.0385419619737277E-3</v>
      </c>
      <c r="P574" s="4">
        <f t="shared" si="110"/>
        <v>-8.9940339054361829E-4</v>
      </c>
      <c r="Q574" s="4">
        <f t="shared" si="111"/>
        <v>5.1891767856027116E-6</v>
      </c>
      <c r="R574" s="4">
        <f t="shared" si="112"/>
        <v>-3.3367056834976427E-4</v>
      </c>
      <c r="S574" s="4">
        <f t="shared" si="113"/>
        <v>-1.5543893121020558E-3</v>
      </c>
      <c r="T574" s="4">
        <f t="shared" si="114"/>
        <v>-2.3523050436575765E-3</v>
      </c>
      <c r="U574" s="4">
        <f t="shared" si="115"/>
        <v>-7.1539304248638969E-3</v>
      </c>
      <c r="V574" s="5">
        <f t="shared" si="116"/>
        <v>-2.3929278113798969E-4</v>
      </c>
    </row>
    <row r="575" spans="1:22" x14ac:dyDescent="0.25">
      <c r="A575" s="130" t="s">
        <v>95</v>
      </c>
      <c r="B575" s="140">
        <v>767</v>
      </c>
      <c r="C575" s="74">
        <f>IFERROR(PopulationTAZ!C575/HHTAZ!C575,0)</f>
        <v>2.8198032085258267</v>
      </c>
      <c r="D575" s="75">
        <f>IFERROR(PopulationTAZ!D575/HHTAZ!D575,0)</f>
        <v>2.8144435204258458</v>
      </c>
      <c r="E575" s="75">
        <f>IFERROR(PopulationTAZ!E575/HHTAZ!E575,0)</f>
        <v>2.8119689274578974</v>
      </c>
      <c r="F575" s="75">
        <f>IFERROR(PopulationTAZ!F575/HHTAZ!F575,0)</f>
        <v>2.8119832310220163</v>
      </c>
      <c r="G575" s="75">
        <f>IFERROR(PopulationTAZ!G575/HHTAZ!G575,0)</f>
        <v>2.8119355290293795</v>
      </c>
      <c r="H575" s="76">
        <f>IFERROR(PopulationTAZ!H575/HHTAZ!H575,0)</f>
        <v>2.8119355290293795</v>
      </c>
      <c r="I575" s="77">
        <f>IFERROR(PopulationTAZ!I575/HHTAZ!I575,0)</f>
        <v>2.8119355290293795</v>
      </c>
      <c r="J575" s="74">
        <f t="shared" si="104"/>
        <v>-7.8676794964471775E-3</v>
      </c>
      <c r="K575" s="75">
        <f t="shared" si="105"/>
        <v>-2.5079913964662914E-3</v>
      </c>
      <c r="L575" s="77">
        <f t="shared" si="106"/>
        <v>-7.8676794964471775E-3</v>
      </c>
      <c r="M575" s="91">
        <f t="shared" si="107"/>
        <v>-2.7901519767971061E-3</v>
      </c>
      <c r="N575" s="4">
        <f t="shared" si="108"/>
        <v>-1.1175582310896104E-4</v>
      </c>
      <c r="O575" s="32">
        <f t="shared" si="109"/>
        <v>-1.9007312580451297E-3</v>
      </c>
      <c r="P575" s="4">
        <f t="shared" si="110"/>
        <v>-8.7924769141356496E-4</v>
      </c>
      <c r="Q575" s="4">
        <f t="shared" si="111"/>
        <v>5.08667218168668E-6</v>
      </c>
      <c r="R575" s="4">
        <f t="shared" si="112"/>
        <v>-1.6963825427707135E-5</v>
      </c>
      <c r="S575" s="4">
        <f t="shared" si="113"/>
        <v>0</v>
      </c>
      <c r="T575" s="4">
        <f t="shared" si="114"/>
        <v>0</v>
      </c>
      <c r="U575" s="4">
        <f t="shared" si="115"/>
        <v>-2.7901519767971061E-3</v>
      </c>
      <c r="V575" s="5">
        <f t="shared" si="116"/>
        <v>-9.3130719945433427E-5</v>
      </c>
    </row>
    <row r="576" spans="1:22" x14ac:dyDescent="0.25">
      <c r="A576" s="130" t="s">
        <v>95</v>
      </c>
      <c r="B576" s="140">
        <v>768</v>
      </c>
      <c r="C576" s="74">
        <f>IFERROR(PopulationTAZ!C576/HHTAZ!C576,0)</f>
        <v>2.9455250281567542</v>
      </c>
      <c r="D576" s="75">
        <f>IFERROR(PopulationTAZ!D576/HHTAZ!D576,0)</f>
        <v>2.9394201750782183</v>
      </c>
      <c r="E576" s="75">
        <f>IFERROR(PopulationTAZ!E576/HHTAZ!E576,0)</f>
        <v>2.9365385289956873</v>
      </c>
      <c r="F576" s="75">
        <f>IFERROR(PopulationTAZ!F576/HHTAZ!F576,0)</f>
        <v>2.9365552710416813</v>
      </c>
      <c r="G576" s="75">
        <f>IFERROR(PopulationTAZ!G576/HHTAZ!G576,0)</f>
        <v>2.9354824305392264</v>
      </c>
      <c r="H576" s="76">
        <f>IFERROR(PopulationTAZ!H576/HHTAZ!H576,0)</f>
        <v>2.9305189332927424</v>
      </c>
      <c r="I576" s="77">
        <f>IFERROR(PopulationTAZ!I576/HHTAZ!I576,0)</f>
        <v>2.9305189332927424</v>
      </c>
      <c r="J576" s="74">
        <f t="shared" si="104"/>
        <v>-1.5006094864011832E-2</v>
      </c>
      <c r="K576" s="75">
        <f t="shared" si="105"/>
        <v>-8.9012417854759107E-3</v>
      </c>
      <c r="L576" s="77">
        <f t="shared" si="106"/>
        <v>-1.5006094864011832E-2</v>
      </c>
      <c r="M576" s="91">
        <f t="shared" si="107"/>
        <v>-5.0945399277093628E-3</v>
      </c>
      <c r="N576" s="4">
        <f t="shared" si="108"/>
        <v>-2.0428158529406382E-4</v>
      </c>
      <c r="O576" s="32">
        <f t="shared" si="109"/>
        <v>-2.0725857088901289E-3</v>
      </c>
      <c r="P576" s="4">
        <f t="shared" si="110"/>
        <v>-9.8034507178079711E-4</v>
      </c>
      <c r="Q576" s="4">
        <f t="shared" si="111"/>
        <v>5.7012859966398821E-6</v>
      </c>
      <c r="R576" s="4">
        <f t="shared" si="112"/>
        <v>-3.6533979558794893E-4</v>
      </c>
      <c r="S576" s="4">
        <f t="shared" si="113"/>
        <v>-1.6908625290502632E-3</v>
      </c>
      <c r="T576" s="4">
        <f t="shared" si="114"/>
        <v>0</v>
      </c>
      <c r="U576" s="4">
        <f t="shared" si="115"/>
        <v>-5.0945399277093628E-3</v>
      </c>
      <c r="V576" s="5">
        <f t="shared" si="116"/>
        <v>-1.7023755262568496E-4</v>
      </c>
    </row>
    <row r="577" spans="1:22" x14ac:dyDescent="0.25">
      <c r="A577" s="130" t="s">
        <v>95</v>
      </c>
      <c r="B577" s="140">
        <v>769</v>
      </c>
      <c r="C577" s="74">
        <f>IFERROR(PopulationTAZ!C577/HHTAZ!C577,0)</f>
        <v>2.8705256012716243</v>
      </c>
      <c r="D577" s="75">
        <f>IFERROR(PopulationTAZ!D577/HHTAZ!D577,0)</f>
        <v>2.8592051252386166</v>
      </c>
      <c r="E577" s="75">
        <f>IFERROR(PopulationTAZ!E577/HHTAZ!E577,0)</f>
        <v>2.8535741850850265</v>
      </c>
      <c r="F577" s="75">
        <f>IFERROR(PopulationTAZ!F577/HHTAZ!F577,0)</f>
        <v>2.8536066041105785</v>
      </c>
      <c r="G577" s="75">
        <f>IFERROR(PopulationTAZ!G577/HHTAZ!G577,0)</f>
        <v>2.8515406048663881</v>
      </c>
      <c r="H577" s="76">
        <f>IFERROR(PopulationTAZ!H577/HHTAZ!H577,0)</f>
        <v>2.8502941910163906</v>
      </c>
      <c r="I577" s="77">
        <f>IFERROR(PopulationTAZ!I577/HHTAZ!I577,0)</f>
        <v>2.8502941910163906</v>
      </c>
      <c r="J577" s="74">
        <f t="shared" si="104"/>
        <v>-2.0231410255233673E-2</v>
      </c>
      <c r="K577" s="75">
        <f t="shared" si="105"/>
        <v>-8.9109342222259968E-3</v>
      </c>
      <c r="L577" s="77">
        <f t="shared" si="106"/>
        <v>-2.0231410255233673E-2</v>
      </c>
      <c r="M577" s="91">
        <f t="shared" si="107"/>
        <v>-7.0479811245268698E-3</v>
      </c>
      <c r="N577" s="4">
        <f t="shared" si="108"/>
        <v>-2.8287740121824001E-4</v>
      </c>
      <c r="O577" s="32">
        <f t="shared" si="109"/>
        <v>-3.9436945024955428E-3</v>
      </c>
      <c r="P577" s="4">
        <f t="shared" si="110"/>
        <v>-1.969407547533053E-3</v>
      </c>
      <c r="Q577" s="4">
        <f t="shared" si="111"/>
        <v>1.1360849043740018E-5</v>
      </c>
      <c r="R577" s="4">
        <f t="shared" si="112"/>
        <v>-7.2399581680759884E-4</v>
      </c>
      <c r="S577" s="4">
        <f t="shared" si="113"/>
        <v>-4.3710191181223212E-4</v>
      </c>
      <c r="T577" s="4">
        <f t="shared" si="114"/>
        <v>0</v>
      </c>
      <c r="U577" s="4">
        <f t="shared" si="115"/>
        <v>-7.0479811245268698E-3</v>
      </c>
      <c r="V577" s="5">
        <f t="shared" si="116"/>
        <v>-2.3573672521159938E-4</v>
      </c>
    </row>
    <row r="578" spans="1:22" x14ac:dyDescent="0.25">
      <c r="A578" s="130" t="s">
        <v>95</v>
      </c>
      <c r="B578" s="140">
        <v>770</v>
      </c>
      <c r="C578" s="74">
        <f>IFERROR(PopulationTAZ!C578/HHTAZ!C578,0)</f>
        <v>3.0640319602413197</v>
      </c>
      <c r="D578" s="75">
        <f>IFERROR(PopulationTAZ!D578/HHTAZ!D578,0)</f>
        <v>3.0568314160527343</v>
      </c>
      <c r="E578" s="75">
        <f>IFERROR(PopulationTAZ!E578/HHTAZ!E578,0)</f>
        <v>3.0534263852286259</v>
      </c>
      <c r="F578" s="75">
        <f>IFERROR(PopulationTAZ!F578/HHTAZ!F578,0)</f>
        <v>3.0534460643192594</v>
      </c>
      <c r="G578" s="75">
        <f>IFERROR(PopulationTAZ!G578/HHTAZ!G578,0)</f>
        <v>3.0521820198179004</v>
      </c>
      <c r="H578" s="76">
        <f>IFERROR(PopulationTAZ!H578/HHTAZ!H578,0)</f>
        <v>3.04633035332709</v>
      </c>
      <c r="I578" s="77">
        <f>IFERROR(PopulationTAZ!I578/HHTAZ!I578,0)</f>
        <v>3.0375831411137426</v>
      </c>
      <c r="J578" s="74">
        <f t="shared" ref="J578:J641" si="117">H578-C578</f>
        <v>-1.7701606914229728E-2</v>
      </c>
      <c r="K578" s="75">
        <f t="shared" ref="K578:K641" si="118">H578-D578</f>
        <v>-1.0501062725644328E-2</v>
      </c>
      <c r="L578" s="77">
        <f t="shared" ref="L578:L641" si="119">I578-C578</f>
        <v>-2.6448819127577128E-2</v>
      </c>
      <c r="M578" s="91">
        <f t="shared" ref="M578:M641" si="120">IFERROR(H578/C578-1,0)</f>
        <v>-5.7772265902982234E-3</v>
      </c>
      <c r="N578" s="4">
        <f t="shared" ref="N578:N641" si="121">IFERROR(((H578/C578)^(1/25))-1,0)</f>
        <v>-2.3173231863216071E-4</v>
      </c>
      <c r="O578" s="32">
        <f t="shared" ref="O578:O641" si="122">IFERROR(D578/C578-1,0)</f>
        <v>-2.3500225461154933E-3</v>
      </c>
      <c r="P578" s="4">
        <f t="shared" ref="P578:P641" si="123">IFERROR(E578/D578-1,0)</f>
        <v>-1.1139086068754356E-3</v>
      </c>
      <c r="Q578" s="4">
        <f t="shared" ref="Q578:Q641" si="124">IFERROR(F578/E578-1,0)</f>
        <v>6.4449206074179699E-6</v>
      </c>
      <c r="R578" s="4">
        <f t="shared" ref="R578:R641" si="125">IFERROR(G578/F578-1,0)</f>
        <v>-4.1397308966084623E-4</v>
      </c>
      <c r="S578" s="4">
        <f t="shared" ref="S578:S641" si="126">IFERROR(H578/G578-1,0)</f>
        <v>-1.9172075757000195E-3</v>
      </c>
      <c r="T578" s="4">
        <f t="shared" ref="T578:T641" si="127">IFERROR(I578/H578-1,0)</f>
        <v>-2.8713931841942708E-3</v>
      </c>
      <c r="U578" s="4">
        <f t="shared" ref="U578:U641" si="128">IFERROR(I578/C578-1,0)</f>
        <v>-8.6320310854375304E-3</v>
      </c>
      <c r="V578" s="5">
        <f t="shared" ref="V578:V641" si="129">IFERROR(((I578/C578)^(1/30))-1,0)</f>
        <v>-2.8894167697590678E-4</v>
      </c>
    </row>
    <row r="579" spans="1:22" x14ac:dyDescent="0.25">
      <c r="A579" s="130" t="s">
        <v>95</v>
      </c>
      <c r="B579" s="140">
        <v>771</v>
      </c>
      <c r="C579" s="74">
        <f>IFERROR(PopulationTAZ!C579/HHTAZ!C579,0)</f>
        <v>2.7660092671632528</v>
      </c>
      <c r="D579" s="75">
        <f>IFERROR(PopulationTAZ!D579/HHTAZ!D579,0)</f>
        <v>2.7617017077015991</v>
      </c>
      <c r="E579" s="75">
        <f>IFERROR(PopulationTAZ!E579/HHTAZ!E579,0)</f>
        <v>2.7589122203562289</v>
      </c>
      <c r="F579" s="75">
        <f>IFERROR(PopulationTAZ!F579/HHTAZ!F579,0)</f>
        <v>2.7589285840250803</v>
      </c>
      <c r="G579" s="75">
        <f>IFERROR(PopulationTAZ!G579/HHTAZ!G579,0)</f>
        <v>2.7589285840250803</v>
      </c>
      <c r="H579" s="76">
        <f>IFERROR(PopulationTAZ!H579/HHTAZ!H579,0)</f>
        <v>2.7589285840250803</v>
      </c>
      <c r="I579" s="77">
        <f>IFERROR(PopulationTAZ!I579/HHTAZ!I579,0)</f>
        <v>2.7589285840250803</v>
      </c>
      <c r="J579" s="74">
        <f t="shared" si="117"/>
        <v>-7.08068313817245E-3</v>
      </c>
      <c r="K579" s="75">
        <f t="shared" si="118"/>
        <v>-2.7731236765187184E-3</v>
      </c>
      <c r="L579" s="77">
        <f t="shared" si="119"/>
        <v>-7.08068313817245E-3</v>
      </c>
      <c r="M579" s="91">
        <f t="shared" si="120"/>
        <v>-2.5598913287206981E-3</v>
      </c>
      <c r="N579" s="4">
        <f t="shared" si="121"/>
        <v>-1.0252168241220438E-4</v>
      </c>
      <c r="O579" s="32">
        <f t="shared" si="122"/>
        <v>-1.5573192442958073E-3</v>
      </c>
      <c r="P579" s="4">
        <f t="shared" si="123"/>
        <v>-1.0100610567720381E-3</v>
      </c>
      <c r="Q579" s="4">
        <f t="shared" si="124"/>
        <v>5.9312031497338324E-6</v>
      </c>
      <c r="R579" s="4">
        <f t="shared" si="125"/>
        <v>0</v>
      </c>
      <c r="S579" s="4">
        <f t="shared" si="126"/>
        <v>0</v>
      </c>
      <c r="T579" s="4">
        <f t="shared" si="127"/>
        <v>0</v>
      </c>
      <c r="U579" s="4">
        <f t="shared" si="128"/>
        <v>-2.5598913287206981E-3</v>
      </c>
      <c r="V579" s="5">
        <f t="shared" si="129"/>
        <v>-8.5435465282057699E-5</v>
      </c>
    </row>
    <row r="580" spans="1:22" x14ac:dyDescent="0.25">
      <c r="A580" s="130" t="s">
        <v>95</v>
      </c>
      <c r="B580" s="140">
        <v>772</v>
      </c>
      <c r="C580" s="74">
        <f>IFERROR(PopulationTAZ!C580/HHTAZ!C580,0)</f>
        <v>3.2673466618889484</v>
      </c>
      <c r="D580" s="75">
        <f>IFERROR(PopulationTAZ!D580/HHTAZ!D580,0)</f>
        <v>3.2627542632720341</v>
      </c>
      <c r="E580" s="75">
        <f>IFERROR(PopulationTAZ!E580/HHTAZ!E580,0)</f>
        <v>3.2597920009025008</v>
      </c>
      <c r="F580" s="75">
        <f>IFERROR(PopulationTAZ!F580/HHTAZ!F580,0)</f>
        <v>3.2598093657354159</v>
      </c>
      <c r="G580" s="75">
        <f>IFERROR(PopulationTAZ!G580/HHTAZ!G580,0)</f>
        <v>3.2598093657354159</v>
      </c>
      <c r="H580" s="76">
        <f>IFERROR(PopulationTAZ!H580/HHTAZ!H580,0)</f>
        <v>3.2598093657354159</v>
      </c>
      <c r="I580" s="77">
        <f>IFERROR(PopulationTAZ!I580/HHTAZ!I580,0)</f>
        <v>3.2598093657354159</v>
      </c>
      <c r="J580" s="74">
        <f t="shared" si="117"/>
        <v>-7.5372961535324912E-3</v>
      </c>
      <c r="K580" s="75">
        <f t="shared" si="118"/>
        <v>-2.9448975366181962E-3</v>
      </c>
      <c r="L580" s="77">
        <f t="shared" si="119"/>
        <v>-7.5372961535324912E-3</v>
      </c>
      <c r="M580" s="91">
        <f t="shared" si="120"/>
        <v>-2.3068553580338769E-3</v>
      </c>
      <c r="N580" s="4">
        <f t="shared" si="121"/>
        <v>-9.2376542943917173E-5</v>
      </c>
      <c r="O580" s="32">
        <f t="shared" si="122"/>
        <v>-1.4055437307834984E-3</v>
      </c>
      <c r="P580" s="4">
        <f t="shared" si="123"/>
        <v>-9.0790238262161704E-4</v>
      </c>
      <c r="Q580" s="4">
        <f t="shared" si="124"/>
        <v>5.3269757427365505E-6</v>
      </c>
      <c r="R580" s="4">
        <f t="shared" si="125"/>
        <v>0</v>
      </c>
      <c r="S580" s="4">
        <f t="shared" si="126"/>
        <v>0</v>
      </c>
      <c r="T580" s="4">
        <f t="shared" si="127"/>
        <v>0</v>
      </c>
      <c r="U580" s="4">
        <f t="shared" si="128"/>
        <v>-2.3068553580338769E-3</v>
      </c>
      <c r="V580" s="5">
        <f t="shared" si="129"/>
        <v>-7.6981045073587495E-5</v>
      </c>
    </row>
    <row r="581" spans="1:22" x14ac:dyDescent="0.25">
      <c r="A581" s="130" t="s">
        <v>95</v>
      </c>
      <c r="B581" s="140">
        <v>773</v>
      </c>
      <c r="C581" s="74">
        <f>IFERROR(PopulationTAZ!C581/HHTAZ!C581,0)</f>
        <v>2.9157364245026005</v>
      </c>
      <c r="D581" s="75">
        <f>IFERROR(PopulationTAZ!D581/HHTAZ!D581,0)</f>
        <v>2.9109655395048226</v>
      </c>
      <c r="E581" s="75">
        <f>IFERROR(PopulationTAZ!E581/HHTAZ!E581,0)</f>
        <v>2.9087411348696643</v>
      </c>
      <c r="F581" s="75">
        <f>IFERROR(PopulationTAZ!F581/HHTAZ!F581,0)</f>
        <v>2.9087540156013003</v>
      </c>
      <c r="G581" s="75">
        <f>IFERROR(PopulationTAZ!G581/HHTAZ!G581,0)</f>
        <v>2.9079296274461761</v>
      </c>
      <c r="H581" s="76">
        <f>IFERROR(PopulationTAZ!H581/HHTAZ!H581,0)</f>
        <v>2.9041004765392318</v>
      </c>
      <c r="I581" s="77">
        <f>IFERROR(PopulationTAZ!I581/HHTAZ!I581,0)</f>
        <v>2.8982962132653567</v>
      </c>
      <c r="J581" s="74">
        <f t="shared" si="117"/>
        <v>-1.1635947963368753E-2</v>
      </c>
      <c r="K581" s="75">
        <f t="shared" si="118"/>
        <v>-6.8650629655908624E-3</v>
      </c>
      <c r="L581" s="77">
        <f t="shared" si="119"/>
        <v>-1.7440211237243819E-2</v>
      </c>
      <c r="M581" s="91">
        <f t="shared" si="120"/>
        <v>-3.9907406806682921E-3</v>
      </c>
      <c r="N581" s="4">
        <f t="shared" si="121"/>
        <v>-1.5993620625698313E-4</v>
      </c>
      <c r="O581" s="32">
        <f t="shared" si="122"/>
        <v>-1.6362538663252657E-3</v>
      </c>
      <c r="P581" s="4">
        <f t="shared" si="123"/>
        <v>-7.6414667400581671E-4</v>
      </c>
      <c r="Q581" s="4">
        <f t="shared" si="124"/>
        <v>4.4282839339881974E-6</v>
      </c>
      <c r="R581" s="4">
        <f t="shared" si="125"/>
        <v>-2.8341624994843162E-4</v>
      </c>
      <c r="S581" s="4">
        <f t="shared" si="126"/>
        <v>-1.3167962769123909E-3</v>
      </c>
      <c r="T581" s="4">
        <f t="shared" si="127"/>
        <v>-1.9986440967745267E-3</v>
      </c>
      <c r="U581" s="4">
        <f t="shared" si="128"/>
        <v>-5.9814087071395905E-3</v>
      </c>
      <c r="V581" s="5">
        <f t="shared" si="129"/>
        <v>-1.9995897175695276E-4</v>
      </c>
    </row>
    <row r="582" spans="1:22" x14ac:dyDescent="0.25">
      <c r="A582" s="130" t="s">
        <v>95</v>
      </c>
      <c r="B582" s="140">
        <v>774</v>
      </c>
      <c r="C582" s="74">
        <f>IFERROR(PopulationTAZ!C582/HHTAZ!C582,0)</f>
        <v>2.9512586090133568</v>
      </c>
      <c r="D582" s="75">
        <f>IFERROR(PopulationTAZ!D582/HHTAZ!D582,0)</f>
        <v>2.946321490649968</v>
      </c>
      <c r="E582" s="75">
        <f>IFERROR(PopulationTAZ!E582/HHTAZ!E582,0)</f>
        <v>2.9431168854023686</v>
      </c>
      <c r="F582" s="75">
        <f>IFERROR(PopulationTAZ!F582/HHTAZ!F582,0)</f>
        <v>2.9431357184139872</v>
      </c>
      <c r="G582" s="75">
        <f>IFERROR(PopulationTAZ!G582/HHTAZ!G582,0)</f>
        <v>2.9431357184139872</v>
      </c>
      <c r="H582" s="76">
        <f>IFERROR(PopulationTAZ!H582/HHTAZ!H582,0)</f>
        <v>2.9431357184139872</v>
      </c>
      <c r="I582" s="77">
        <f>IFERROR(PopulationTAZ!I582/HHTAZ!I582,0)</f>
        <v>2.9431357184139872</v>
      </c>
      <c r="J582" s="74">
        <f t="shared" si="117"/>
        <v>-8.1228905993695477E-3</v>
      </c>
      <c r="K582" s="75">
        <f t="shared" si="118"/>
        <v>-3.1857722359807106E-3</v>
      </c>
      <c r="L582" s="77">
        <f t="shared" si="119"/>
        <v>-8.1228905993695477E-3</v>
      </c>
      <c r="M582" s="91">
        <f t="shared" si="120"/>
        <v>-2.7523479557370889E-3</v>
      </c>
      <c r="N582" s="4">
        <f t="shared" si="121"/>
        <v>-1.1023962835809975E-4</v>
      </c>
      <c r="O582" s="32">
        <f t="shared" si="122"/>
        <v>-1.6728857133395669E-3</v>
      </c>
      <c r="P582" s="4">
        <f t="shared" si="123"/>
        <v>-1.0876631276556248E-3</v>
      </c>
      <c r="Q582" s="4">
        <f t="shared" si="124"/>
        <v>6.3990022658444445E-6</v>
      </c>
      <c r="R582" s="4">
        <f t="shared" si="125"/>
        <v>0</v>
      </c>
      <c r="S582" s="4">
        <f t="shared" si="126"/>
        <v>0</v>
      </c>
      <c r="T582" s="4">
        <f t="shared" si="127"/>
        <v>0</v>
      </c>
      <c r="U582" s="4">
        <f t="shared" si="128"/>
        <v>-2.7523479557370889E-3</v>
      </c>
      <c r="V582" s="5">
        <f t="shared" si="129"/>
        <v>-9.186720094400691E-5</v>
      </c>
    </row>
    <row r="583" spans="1:22" x14ac:dyDescent="0.25">
      <c r="A583" s="130" t="s">
        <v>95</v>
      </c>
      <c r="B583" s="140">
        <v>775</v>
      </c>
      <c r="C583" s="74">
        <f>IFERROR(PopulationTAZ!C583/HHTAZ!C583,0)</f>
        <v>2.3122619219262646</v>
      </c>
      <c r="D583" s="75">
        <f>IFERROR(PopulationTAZ!D583/HHTAZ!D583,0)</f>
        <v>2.3068521731065719</v>
      </c>
      <c r="E583" s="75">
        <f>IFERROR(PopulationTAZ!E583/HHTAZ!E583,0)</f>
        <v>2.3041795660182061</v>
      </c>
      <c r="F583" s="75">
        <f>IFERROR(PopulationTAZ!F583/HHTAZ!F583,0)</f>
        <v>2.3041950775076181</v>
      </c>
      <c r="G583" s="75">
        <f>IFERROR(PopulationTAZ!G583/HHTAZ!G583,0)</f>
        <v>2.3031989488683249</v>
      </c>
      <c r="H583" s="76">
        <f>IFERROR(PopulationTAZ!H583/HHTAZ!H583,0)</f>
        <v>2.29859602023049</v>
      </c>
      <c r="I583" s="77">
        <f>IFERROR(PopulationTAZ!I583/HHTAZ!I583,0)</f>
        <v>2.2938663299215869</v>
      </c>
      <c r="J583" s="74">
        <f t="shared" si="117"/>
        <v>-1.3665901695774529E-2</v>
      </c>
      <c r="K583" s="75">
        <f t="shared" si="118"/>
        <v>-8.2561528760818348E-3</v>
      </c>
      <c r="L583" s="77">
        <f t="shared" si="119"/>
        <v>-1.8395592004677663E-2</v>
      </c>
      <c r="M583" s="91">
        <f t="shared" si="120"/>
        <v>-5.9101875813402094E-3</v>
      </c>
      <c r="N583" s="4">
        <f t="shared" si="121"/>
        <v>-2.3708076636652642E-4</v>
      </c>
      <c r="O583" s="32">
        <f t="shared" si="122"/>
        <v>-2.339591708185873E-3</v>
      </c>
      <c r="P583" s="4">
        <f t="shared" si="123"/>
        <v>-1.1585515186118833E-3</v>
      </c>
      <c r="Q583" s="4">
        <f t="shared" si="124"/>
        <v>6.7318926184611882E-6</v>
      </c>
      <c r="R583" s="4">
        <f t="shared" si="125"/>
        <v>-4.3231089633721798E-4</v>
      </c>
      <c r="S583" s="4">
        <f t="shared" si="126"/>
        <v>-1.9984937211335874E-3</v>
      </c>
      <c r="T583" s="4">
        <f t="shared" si="127"/>
        <v>-2.0576431296652764E-3</v>
      </c>
      <c r="U583" s="4">
        <f t="shared" si="128"/>
        <v>-7.9556696541337457E-3</v>
      </c>
      <c r="V583" s="5">
        <f t="shared" si="129"/>
        <v>-2.66214053651459E-4</v>
      </c>
    </row>
    <row r="584" spans="1:22" x14ac:dyDescent="0.25">
      <c r="A584" s="130" t="s">
        <v>95</v>
      </c>
      <c r="B584" s="140">
        <v>776</v>
      </c>
      <c r="C584" s="74">
        <f>IFERROR(PopulationTAZ!C584/HHTAZ!C584,0)</f>
        <v>2.8412788469782511</v>
      </c>
      <c r="D584" s="75">
        <f>IFERROR(PopulationTAZ!D584/HHTAZ!D584,0)</f>
        <v>2.8412788469782511</v>
      </c>
      <c r="E584" s="75">
        <f>IFERROR(PopulationTAZ!E584/HHTAZ!E584,0)</f>
        <v>2.8412788469782511</v>
      </c>
      <c r="F584" s="75">
        <f>IFERROR(PopulationTAZ!F584/HHTAZ!F584,0)</f>
        <v>2.8412788469782511</v>
      </c>
      <c r="G584" s="75">
        <f>IFERROR(PopulationTAZ!G584/HHTAZ!G584,0)</f>
        <v>2.8412788469782511</v>
      </c>
      <c r="H584" s="76">
        <f>IFERROR(PopulationTAZ!H584/HHTAZ!H584,0)</f>
        <v>2.8412788469782511</v>
      </c>
      <c r="I584" s="77">
        <f>IFERROR(PopulationTAZ!I584/HHTAZ!I584,0)</f>
        <v>2.8412788469782511</v>
      </c>
      <c r="J584" s="74">
        <f t="shared" si="117"/>
        <v>0</v>
      </c>
      <c r="K584" s="75">
        <f t="shared" si="118"/>
        <v>0</v>
      </c>
      <c r="L584" s="77">
        <f t="shared" si="119"/>
        <v>0</v>
      </c>
      <c r="M584" s="91">
        <f t="shared" si="120"/>
        <v>0</v>
      </c>
      <c r="N584" s="4">
        <f t="shared" si="121"/>
        <v>0</v>
      </c>
      <c r="O584" s="32">
        <f t="shared" si="122"/>
        <v>0</v>
      </c>
      <c r="P584" s="4">
        <f t="shared" si="123"/>
        <v>0</v>
      </c>
      <c r="Q584" s="4">
        <f t="shared" si="124"/>
        <v>0</v>
      </c>
      <c r="R584" s="4">
        <f t="shared" si="125"/>
        <v>0</v>
      </c>
      <c r="S584" s="4">
        <f t="shared" si="126"/>
        <v>0</v>
      </c>
      <c r="T584" s="4">
        <f t="shared" si="127"/>
        <v>0</v>
      </c>
      <c r="U584" s="4">
        <f t="shared" si="128"/>
        <v>0</v>
      </c>
      <c r="V584" s="5">
        <f t="shared" si="129"/>
        <v>0</v>
      </c>
    </row>
    <row r="585" spans="1:22" x14ac:dyDescent="0.25">
      <c r="A585" s="130" t="s">
        <v>95</v>
      </c>
      <c r="B585" s="140">
        <v>777</v>
      </c>
      <c r="C585" s="74">
        <f>IFERROR(PopulationTAZ!C585/HHTAZ!C585,0)</f>
        <v>3.2824309089525623</v>
      </c>
      <c r="D585" s="75">
        <f>IFERROR(PopulationTAZ!D585/HHTAZ!D585,0)</f>
        <v>3.2824309089525623</v>
      </c>
      <c r="E585" s="75">
        <f>IFERROR(PopulationTAZ!E585/HHTAZ!E585,0)</f>
        <v>3.2824309089525623</v>
      </c>
      <c r="F585" s="75">
        <f>IFERROR(PopulationTAZ!F585/HHTAZ!F585,0)</f>
        <v>3.2824309089525623</v>
      </c>
      <c r="G585" s="75">
        <f>IFERROR(PopulationTAZ!G585/HHTAZ!G585,0)</f>
        <v>3.2824309089525623</v>
      </c>
      <c r="H585" s="76">
        <f>IFERROR(PopulationTAZ!H585/HHTAZ!H585,0)</f>
        <v>3.2824309089525623</v>
      </c>
      <c r="I585" s="77">
        <f>IFERROR(PopulationTAZ!I585/HHTAZ!I585,0)</f>
        <v>3.2824309089525623</v>
      </c>
      <c r="J585" s="74">
        <f t="shared" si="117"/>
        <v>0</v>
      </c>
      <c r="K585" s="75">
        <f t="shared" si="118"/>
        <v>0</v>
      </c>
      <c r="L585" s="77">
        <f t="shared" si="119"/>
        <v>0</v>
      </c>
      <c r="M585" s="91">
        <f t="shared" si="120"/>
        <v>0</v>
      </c>
      <c r="N585" s="4">
        <f t="shared" si="121"/>
        <v>0</v>
      </c>
      <c r="O585" s="32">
        <f t="shared" si="122"/>
        <v>0</v>
      </c>
      <c r="P585" s="4">
        <f t="shared" si="123"/>
        <v>0</v>
      </c>
      <c r="Q585" s="4">
        <f t="shared" si="124"/>
        <v>0</v>
      </c>
      <c r="R585" s="4">
        <f t="shared" si="125"/>
        <v>0</v>
      </c>
      <c r="S585" s="4">
        <f t="shared" si="126"/>
        <v>0</v>
      </c>
      <c r="T585" s="4">
        <f t="shared" si="127"/>
        <v>0</v>
      </c>
      <c r="U585" s="4">
        <f t="shared" si="128"/>
        <v>0</v>
      </c>
      <c r="V585" s="5">
        <f t="shared" si="129"/>
        <v>0</v>
      </c>
    </row>
    <row r="586" spans="1:22" x14ac:dyDescent="0.25">
      <c r="A586" s="130" t="s">
        <v>95</v>
      </c>
      <c r="B586" s="140">
        <v>778</v>
      </c>
      <c r="C586" s="74">
        <f>IFERROR(PopulationTAZ!C586/HHTAZ!C586,0)</f>
        <v>2.9891336359354272</v>
      </c>
      <c r="D586" s="75">
        <f>IFERROR(PopulationTAZ!D586/HHTAZ!D586,0)</f>
        <v>2.9860498104994608</v>
      </c>
      <c r="E586" s="75">
        <f>IFERROR(PopulationTAZ!E586/HHTAZ!E586,0)</f>
        <v>2.9860498104994608</v>
      </c>
      <c r="F586" s="75">
        <f>IFERROR(PopulationTAZ!F586/HHTAZ!F586,0)</f>
        <v>2.9860498104994608</v>
      </c>
      <c r="G586" s="75">
        <f>IFERROR(PopulationTAZ!G586/HHTAZ!G586,0)</f>
        <v>2.9860498104994608</v>
      </c>
      <c r="H586" s="76">
        <f>IFERROR(PopulationTAZ!H586/HHTAZ!H586,0)</f>
        <v>2.9860498104994608</v>
      </c>
      <c r="I586" s="77">
        <f>IFERROR(PopulationTAZ!I586/HHTAZ!I586,0)</f>
        <v>2.9860498104994608</v>
      </c>
      <c r="J586" s="74">
        <f t="shared" si="117"/>
        <v>-3.0838254359664141E-3</v>
      </c>
      <c r="K586" s="75">
        <f t="shared" si="118"/>
        <v>0</v>
      </c>
      <c r="L586" s="77">
        <f t="shared" si="119"/>
        <v>-3.0838254359664141E-3</v>
      </c>
      <c r="M586" s="91">
        <f t="shared" si="120"/>
        <v>-1.0316786773574282E-3</v>
      </c>
      <c r="N586" s="4">
        <f t="shared" si="121"/>
        <v>-4.1287596608263755E-5</v>
      </c>
      <c r="O586" s="32">
        <f t="shared" si="122"/>
        <v>-1.0316786773574282E-3</v>
      </c>
      <c r="P586" s="4">
        <f t="shared" si="123"/>
        <v>0</v>
      </c>
      <c r="Q586" s="4">
        <f t="shared" si="124"/>
        <v>0</v>
      </c>
      <c r="R586" s="4">
        <f t="shared" si="125"/>
        <v>0</v>
      </c>
      <c r="S586" s="4">
        <f t="shared" si="126"/>
        <v>0</v>
      </c>
      <c r="T586" s="4">
        <f t="shared" si="127"/>
        <v>0</v>
      </c>
      <c r="U586" s="4">
        <f t="shared" si="128"/>
        <v>-1.0316786773574282E-3</v>
      </c>
      <c r="V586" s="5">
        <f t="shared" si="129"/>
        <v>-3.4406448888302243E-5</v>
      </c>
    </row>
    <row r="587" spans="1:22" x14ac:dyDescent="0.25">
      <c r="A587" s="130" t="s">
        <v>95</v>
      </c>
      <c r="B587" s="140">
        <v>779</v>
      </c>
      <c r="C587" s="74">
        <f>IFERROR(PopulationTAZ!C587/HHTAZ!C587,0)</f>
        <v>2.5827814138048315</v>
      </c>
      <c r="D587" s="75">
        <f>IFERROR(PopulationTAZ!D587/HHTAZ!D587,0)</f>
        <v>2.5769787287049275</v>
      </c>
      <c r="E587" s="75">
        <f>IFERROR(PopulationTAZ!E587/HHTAZ!E587,0)</f>
        <v>2.5731792632088029</v>
      </c>
      <c r="F587" s="75">
        <f>IFERROR(PopulationTAZ!F587/HHTAZ!F587,0)</f>
        <v>2.5732010782136627</v>
      </c>
      <c r="G587" s="75">
        <f>IFERROR(PopulationTAZ!G587/HHTAZ!G587,0)</f>
        <v>2.5732010782136627</v>
      </c>
      <c r="H587" s="76">
        <f>IFERROR(PopulationTAZ!H587/HHTAZ!H587,0)</f>
        <v>2.5732010782136627</v>
      </c>
      <c r="I587" s="77">
        <f>IFERROR(PopulationTAZ!I587/HHTAZ!I587,0)</f>
        <v>2.5732010782136627</v>
      </c>
      <c r="J587" s="74">
        <f t="shared" si="117"/>
        <v>-9.580335591168776E-3</v>
      </c>
      <c r="K587" s="75">
        <f t="shared" si="118"/>
        <v>-3.7776504912647724E-3</v>
      </c>
      <c r="L587" s="77">
        <f t="shared" si="119"/>
        <v>-9.580335591168776E-3</v>
      </c>
      <c r="M587" s="91">
        <f t="shared" si="120"/>
        <v>-3.7093094831650575E-3</v>
      </c>
      <c r="N587" s="4">
        <f t="shared" si="121"/>
        <v>-1.486371936437747E-4</v>
      </c>
      <c r="O587" s="32">
        <f t="shared" si="122"/>
        <v>-2.2466806787786453E-3</v>
      </c>
      <c r="P587" s="4">
        <f t="shared" si="123"/>
        <v>-1.474387605067351E-3</v>
      </c>
      <c r="Q587" s="4">
        <f t="shared" si="124"/>
        <v>8.477841078491366E-6</v>
      </c>
      <c r="R587" s="4">
        <f t="shared" si="125"/>
        <v>0</v>
      </c>
      <c r="S587" s="4">
        <f t="shared" si="126"/>
        <v>0</v>
      </c>
      <c r="T587" s="4">
        <f t="shared" si="127"/>
        <v>0</v>
      </c>
      <c r="U587" s="4">
        <f t="shared" si="128"/>
        <v>-3.7093094831650575E-3</v>
      </c>
      <c r="V587" s="5">
        <f t="shared" si="129"/>
        <v>-1.2386586236234898E-4</v>
      </c>
    </row>
    <row r="588" spans="1:22" x14ac:dyDescent="0.25">
      <c r="A588" s="130" t="s">
        <v>95</v>
      </c>
      <c r="B588" s="140">
        <v>780</v>
      </c>
      <c r="C588" s="74">
        <f>IFERROR(PopulationTAZ!C588/HHTAZ!C588,0)</f>
        <v>2.6798986670924081</v>
      </c>
      <c r="D588" s="75">
        <f>IFERROR(PopulationTAZ!D588/HHTAZ!D588,0)</f>
        <v>2.6759857925530035</v>
      </c>
      <c r="E588" s="75">
        <f>IFERROR(PopulationTAZ!E588/HHTAZ!E588,0)</f>
        <v>2.6743023093798075</v>
      </c>
      <c r="F588" s="75">
        <f>IFERROR(PopulationTAZ!F588/HHTAZ!F588,0)</f>
        <v>2.6743119111486631</v>
      </c>
      <c r="G588" s="75">
        <f>IFERROR(PopulationTAZ!G588/HHTAZ!G588,0)</f>
        <v>2.673692301471883</v>
      </c>
      <c r="H588" s="76">
        <f>IFERROR(PopulationTAZ!H588/HHTAZ!H588,0)</f>
        <v>2.670775464630998</v>
      </c>
      <c r="I588" s="77">
        <f>IFERROR(PopulationTAZ!I588/HHTAZ!I588,0)</f>
        <v>2.666292889441102</v>
      </c>
      <c r="J588" s="74">
        <f t="shared" si="117"/>
        <v>-9.1232024614100737E-3</v>
      </c>
      <c r="K588" s="75">
        <f t="shared" si="118"/>
        <v>-5.2103279220054866E-3</v>
      </c>
      <c r="L588" s="77">
        <f t="shared" si="119"/>
        <v>-1.3605777651306106E-2</v>
      </c>
      <c r="M588" s="91">
        <f t="shared" si="120"/>
        <v>-3.404308742504969E-3</v>
      </c>
      <c r="N588" s="4">
        <f t="shared" si="121"/>
        <v>-1.3639536076237579E-4</v>
      </c>
      <c r="O588" s="32">
        <f t="shared" si="122"/>
        <v>-1.4600830200979242E-3</v>
      </c>
      <c r="P588" s="4">
        <f t="shared" si="123"/>
        <v>-6.2910766487656034E-4</v>
      </c>
      <c r="Q588" s="4">
        <f t="shared" si="124"/>
        <v>3.590382740892295E-6</v>
      </c>
      <c r="R588" s="4">
        <f t="shared" si="125"/>
        <v>-2.3168938305107023E-4</v>
      </c>
      <c r="S588" s="4">
        <f t="shared" si="126"/>
        <v>-1.0909396115922343E-3</v>
      </c>
      <c r="T588" s="4">
        <f t="shared" si="127"/>
        <v>-1.678379650127293E-3</v>
      </c>
      <c r="U588" s="4">
        <f t="shared" si="128"/>
        <v>-5.0769746701161411E-3</v>
      </c>
      <c r="V588" s="5">
        <f t="shared" si="129"/>
        <v>-1.6964915107509082E-4</v>
      </c>
    </row>
    <row r="589" spans="1:22" x14ac:dyDescent="0.25">
      <c r="A589" s="130" t="s">
        <v>95</v>
      </c>
      <c r="B589" s="140">
        <v>781</v>
      </c>
      <c r="C589" s="74">
        <f>IFERROR(PopulationTAZ!C589/HHTAZ!C589,0)</f>
        <v>2.116668104806537</v>
      </c>
      <c r="D589" s="75">
        <f>IFERROR(PopulationTAZ!D589/HHTAZ!D589,0)</f>
        <v>2.1054819293027318</v>
      </c>
      <c r="E589" s="75">
        <f>IFERROR(PopulationTAZ!E589/HHTAZ!E589,0)</f>
        <v>2.1002765777201633</v>
      </c>
      <c r="F589" s="75">
        <f>IFERROR(PopulationTAZ!F589/HHTAZ!F589,0)</f>
        <v>2.1003062839730307</v>
      </c>
      <c r="G589" s="75">
        <f>IFERROR(PopulationTAZ!G589/HHTAZ!G589,0)</f>
        <v>2.0984213352582022</v>
      </c>
      <c r="H589" s="76">
        <f>IFERROR(PopulationTAZ!H589/HHTAZ!H589,0)</f>
        <v>2.0900331120223026</v>
      </c>
      <c r="I589" s="77">
        <f>IFERROR(PopulationTAZ!I589/HHTAZ!I589,0)</f>
        <v>2.0782437442910906</v>
      </c>
      <c r="J589" s="74">
        <f t="shared" si="117"/>
        <v>-2.6634992784234424E-2</v>
      </c>
      <c r="K589" s="75">
        <f t="shared" si="118"/>
        <v>-1.5448817280429239E-2</v>
      </c>
      <c r="L589" s="77">
        <f t="shared" si="119"/>
        <v>-3.8424360515446399E-2</v>
      </c>
      <c r="M589" s="91">
        <f t="shared" si="120"/>
        <v>-1.2583452608253332E-2</v>
      </c>
      <c r="N589" s="4">
        <f t="shared" si="121"/>
        <v>-5.0640352436381875E-4</v>
      </c>
      <c r="O589" s="32">
        <f t="shared" si="122"/>
        <v>-5.2848037339455756E-3</v>
      </c>
      <c r="P589" s="4">
        <f t="shared" si="123"/>
        <v>-2.4722850907071825E-3</v>
      </c>
      <c r="Q589" s="4">
        <f t="shared" si="124"/>
        <v>1.4143971885705042E-5</v>
      </c>
      <c r="R589" s="4">
        <f t="shared" si="125"/>
        <v>-8.9746373146248892E-4</v>
      </c>
      <c r="S589" s="4">
        <f t="shared" si="126"/>
        <v>-3.9973970407937154E-3</v>
      </c>
      <c r="T589" s="4">
        <f t="shared" si="127"/>
        <v>-5.6407564374924002E-3</v>
      </c>
      <c r="U589" s="4">
        <f t="shared" si="128"/>
        <v>-1.8153228854439818E-2</v>
      </c>
      <c r="V589" s="5">
        <f t="shared" si="129"/>
        <v>-6.1048092507165475E-4</v>
      </c>
    </row>
    <row r="590" spans="1:22" x14ac:dyDescent="0.25">
      <c r="A590" s="130" t="s">
        <v>95</v>
      </c>
      <c r="B590" s="140">
        <v>782</v>
      </c>
      <c r="C590" s="74">
        <f>IFERROR(PopulationTAZ!C590/HHTAZ!C590,0)</f>
        <v>2.1377272256329185</v>
      </c>
      <c r="D590" s="75">
        <f>IFERROR(PopulationTAZ!D590/HHTAZ!D590,0)</f>
        <v>2.1221155736531854</v>
      </c>
      <c r="E590" s="75">
        <f>IFERROR(PopulationTAZ!E590/HHTAZ!E590,0)</f>
        <v>2.1167440378346698</v>
      </c>
      <c r="F590" s="75">
        <f>IFERROR(PopulationTAZ!F590/HHTAZ!F590,0)</f>
        <v>2.1167743103863379</v>
      </c>
      <c r="G590" s="75">
        <f>IFERROR(PopulationTAZ!G590/HHTAZ!G590,0)</f>
        <v>2.1148444756879958</v>
      </c>
      <c r="H590" s="76">
        <f>IFERROR(PopulationTAZ!H590/HHTAZ!H590,0)</f>
        <v>2.1061774152989403</v>
      </c>
      <c r="I590" s="77">
        <f>IFERROR(PopulationTAZ!I590/HHTAZ!I590,0)</f>
        <v>2.0937879406927049</v>
      </c>
      <c r="J590" s="74">
        <f t="shared" si="117"/>
        <v>-3.154981033397819E-2</v>
      </c>
      <c r="K590" s="75">
        <f t="shared" si="118"/>
        <v>-1.5938158354245058E-2</v>
      </c>
      <c r="L590" s="77">
        <f t="shared" si="119"/>
        <v>-4.3939284940213597E-2</v>
      </c>
      <c r="M590" s="91">
        <f t="shared" si="120"/>
        <v>-1.4758576284042646E-2</v>
      </c>
      <c r="N590" s="4">
        <f t="shared" si="121"/>
        <v>-5.945658805324161E-4</v>
      </c>
      <c r="O590" s="32">
        <f t="shared" si="122"/>
        <v>-7.3029205001171604E-3</v>
      </c>
      <c r="P590" s="4">
        <f t="shared" si="123"/>
        <v>-2.5312173781697478E-3</v>
      </c>
      <c r="Q590" s="4">
        <f t="shared" si="124"/>
        <v>1.4301470147914941E-5</v>
      </c>
      <c r="R590" s="4">
        <f t="shared" si="125"/>
        <v>-9.1168656425633099E-4</v>
      </c>
      <c r="S590" s="4">
        <f t="shared" si="126"/>
        <v>-4.0982022501848681E-3</v>
      </c>
      <c r="T590" s="4">
        <f t="shared" si="127"/>
        <v>-5.8824458548649705E-3</v>
      </c>
      <c r="U590" s="4">
        <f t="shared" si="128"/>
        <v>-2.0554205613021792E-2</v>
      </c>
      <c r="V590" s="5">
        <f t="shared" si="129"/>
        <v>-6.9203987032850911E-4</v>
      </c>
    </row>
    <row r="591" spans="1:22" x14ac:dyDescent="0.25">
      <c r="A591" s="130" t="s">
        <v>95</v>
      </c>
      <c r="B591" s="140">
        <v>783</v>
      </c>
      <c r="C591" s="74">
        <f>IFERROR(PopulationTAZ!C591/HHTAZ!C591,0)</f>
        <v>2.1904457690888512</v>
      </c>
      <c r="D591" s="75">
        <f>IFERROR(PopulationTAZ!D591/HHTAZ!D591,0)</f>
        <v>2.1904457690888512</v>
      </c>
      <c r="E591" s="75">
        <f>IFERROR(PopulationTAZ!E591/HHTAZ!E591,0)</f>
        <v>2.1904457690888512</v>
      </c>
      <c r="F591" s="75">
        <f>IFERROR(PopulationTAZ!F591/HHTAZ!F591,0)</f>
        <v>2.1904457690888512</v>
      </c>
      <c r="G591" s="75">
        <f>IFERROR(PopulationTAZ!G591/HHTAZ!G591,0)</f>
        <v>2.1904457690888512</v>
      </c>
      <c r="H591" s="76">
        <f>IFERROR(PopulationTAZ!H591/HHTAZ!H591,0)</f>
        <v>2.1904457690888512</v>
      </c>
      <c r="I591" s="77">
        <f>IFERROR(PopulationTAZ!I591/HHTAZ!I591,0)</f>
        <v>2.1904457690888512</v>
      </c>
      <c r="J591" s="74">
        <f t="shared" si="117"/>
        <v>0</v>
      </c>
      <c r="K591" s="75">
        <f t="shared" si="118"/>
        <v>0</v>
      </c>
      <c r="L591" s="77">
        <f t="shared" si="119"/>
        <v>0</v>
      </c>
      <c r="M591" s="91">
        <f t="shared" si="120"/>
        <v>0</v>
      </c>
      <c r="N591" s="4">
        <f t="shared" si="121"/>
        <v>0</v>
      </c>
      <c r="O591" s="32">
        <f t="shared" si="122"/>
        <v>0</v>
      </c>
      <c r="P591" s="4">
        <f t="shared" si="123"/>
        <v>0</v>
      </c>
      <c r="Q591" s="4">
        <f t="shared" si="124"/>
        <v>0</v>
      </c>
      <c r="R591" s="4">
        <f t="shared" si="125"/>
        <v>0</v>
      </c>
      <c r="S591" s="4">
        <f t="shared" si="126"/>
        <v>0</v>
      </c>
      <c r="T591" s="4">
        <f t="shared" si="127"/>
        <v>0</v>
      </c>
      <c r="U591" s="4">
        <f t="shared" si="128"/>
        <v>0</v>
      </c>
      <c r="V591" s="5">
        <f t="shared" si="129"/>
        <v>0</v>
      </c>
    </row>
    <row r="592" spans="1:22" x14ac:dyDescent="0.25">
      <c r="A592" s="130" t="s">
        <v>95</v>
      </c>
      <c r="B592" s="140">
        <v>784</v>
      </c>
      <c r="C592" s="74">
        <f>IFERROR(PopulationTAZ!C592/HHTAZ!C592,0)</f>
        <v>2.3392843303168744</v>
      </c>
      <c r="D592" s="75">
        <f>IFERROR(PopulationTAZ!D592/HHTAZ!D592,0)</f>
        <v>2.3328462950292264</v>
      </c>
      <c r="E592" s="75">
        <f>IFERROR(PopulationTAZ!E592/HHTAZ!E592,0)</f>
        <v>2.3305223393036822</v>
      </c>
      <c r="F592" s="75">
        <f>IFERROR(PopulationTAZ!F592/HHTAZ!F592,0)</f>
        <v>2.3305356243016426</v>
      </c>
      <c r="G592" s="75">
        <f>IFERROR(PopulationTAZ!G592/HHTAZ!G592,0)</f>
        <v>2.3296832583093878</v>
      </c>
      <c r="H592" s="76">
        <f>IFERROR(PopulationTAZ!H592/HHTAZ!H592,0)</f>
        <v>2.3257359969648461</v>
      </c>
      <c r="I592" s="77">
        <f>IFERROR(PopulationTAZ!I592/HHTAZ!I592,0)</f>
        <v>2.3257359969648461</v>
      </c>
      <c r="J592" s="74">
        <f t="shared" si="117"/>
        <v>-1.3548333352028319E-2</v>
      </c>
      <c r="K592" s="75">
        <f t="shared" si="118"/>
        <v>-7.1102980643802383E-3</v>
      </c>
      <c r="L592" s="77">
        <f t="shared" si="119"/>
        <v>-1.3548333352028319E-2</v>
      </c>
      <c r="M592" s="91">
        <f t="shared" si="120"/>
        <v>-5.79165737847398E-3</v>
      </c>
      <c r="N592" s="4">
        <f t="shared" si="121"/>
        <v>-2.3231277383783944E-4</v>
      </c>
      <c r="O592" s="32">
        <f t="shared" si="122"/>
        <v>-2.7521388504218036E-3</v>
      </c>
      <c r="P592" s="4">
        <f t="shared" si="123"/>
        <v>-9.9618896045394756E-4</v>
      </c>
      <c r="Q592" s="4">
        <f t="shared" si="124"/>
        <v>5.7004379387937121E-6</v>
      </c>
      <c r="R592" s="4">
        <f t="shared" si="125"/>
        <v>-3.6573823775387648E-4</v>
      </c>
      <c r="S592" s="4">
        <f t="shared" si="126"/>
        <v>-1.6943339101840316E-3</v>
      </c>
      <c r="T592" s="4">
        <f t="shared" si="127"/>
        <v>0</v>
      </c>
      <c r="U592" s="4">
        <f t="shared" si="128"/>
        <v>-5.79165737847398E-3</v>
      </c>
      <c r="V592" s="5">
        <f t="shared" si="129"/>
        <v>-1.9359772639970796E-4</v>
      </c>
    </row>
    <row r="593" spans="1:22" x14ac:dyDescent="0.25">
      <c r="A593" s="130" t="s">
        <v>95</v>
      </c>
      <c r="B593" s="140">
        <v>785</v>
      </c>
      <c r="C593" s="74">
        <f>IFERROR(PopulationTAZ!C593/HHTAZ!C593,0)</f>
        <v>2.1202357251431314</v>
      </c>
      <c r="D593" s="75">
        <f>IFERROR(PopulationTAZ!D593/HHTAZ!D593,0)</f>
        <v>2.1140278095834097</v>
      </c>
      <c r="E593" s="75">
        <f>IFERROR(PopulationTAZ!E593/HHTAZ!E593,0)</f>
        <v>2.1124925219742887</v>
      </c>
      <c r="F593" s="75">
        <f>IFERROR(PopulationTAZ!F593/HHTAZ!F593,0)</f>
        <v>2.1125010336945294</v>
      </c>
      <c r="G593" s="75">
        <f>IFERROR(PopulationTAZ!G593/HHTAZ!G593,0)</f>
        <v>2.1119551581030285</v>
      </c>
      <c r="H593" s="76">
        <f>IFERROR(PopulationTAZ!H593/HHTAZ!H593,0)</f>
        <v>2.1094048594752235</v>
      </c>
      <c r="I593" s="77">
        <f>IFERROR(PopulationTAZ!I593/HHTAZ!I593,0)</f>
        <v>2.1055221957818269</v>
      </c>
      <c r="J593" s="74">
        <f t="shared" si="117"/>
        <v>-1.0830865667907918E-2</v>
      </c>
      <c r="K593" s="75">
        <f t="shared" si="118"/>
        <v>-4.6229501081862523E-3</v>
      </c>
      <c r="L593" s="77">
        <f t="shared" si="119"/>
        <v>-1.4713529361304545E-2</v>
      </c>
      <c r="M593" s="91">
        <f t="shared" si="120"/>
        <v>-5.1083308989978704E-3</v>
      </c>
      <c r="N593" s="4">
        <f t="shared" si="121"/>
        <v>-2.048359393042043E-4</v>
      </c>
      <c r="O593" s="32">
        <f t="shared" si="122"/>
        <v>-2.9279364959774457E-3</v>
      </c>
      <c r="P593" s="4">
        <f t="shared" si="123"/>
        <v>-7.2623813280092708E-4</v>
      </c>
      <c r="Q593" s="4">
        <f t="shared" si="124"/>
        <v>4.0292309451128716E-6</v>
      </c>
      <c r="R593" s="4">
        <f t="shared" si="125"/>
        <v>-2.5840252042208522E-4</v>
      </c>
      <c r="S593" s="4">
        <f t="shared" si="126"/>
        <v>-1.207553398101302E-3</v>
      </c>
      <c r="T593" s="4">
        <f t="shared" si="127"/>
        <v>-1.8406441399602125E-3</v>
      </c>
      <c r="U593" s="4">
        <f t="shared" si="128"/>
        <v>-6.9395724196238406E-3</v>
      </c>
      <c r="V593" s="5">
        <f t="shared" si="129"/>
        <v>-2.3209850208105731E-4</v>
      </c>
    </row>
    <row r="594" spans="1:22" x14ac:dyDescent="0.25">
      <c r="A594" s="130" t="s">
        <v>95</v>
      </c>
      <c r="B594" s="140">
        <v>786</v>
      </c>
      <c r="C594" s="74">
        <f>IFERROR(PopulationTAZ!C594/HHTAZ!C594,0)</f>
        <v>1.8194466866307621</v>
      </c>
      <c r="D594" s="75">
        <f>IFERROR(PopulationTAZ!D594/HHTAZ!D594,0)</f>
        <v>1.8167413194088933</v>
      </c>
      <c r="E594" s="75">
        <f>IFERROR(PopulationTAZ!E594/HHTAZ!E594,0)</f>
        <v>1.8161920709405026</v>
      </c>
      <c r="F594" s="75">
        <f>IFERROR(PopulationTAZ!F594/HHTAZ!F594,0)</f>
        <v>1.8177949312264345</v>
      </c>
      <c r="G594" s="75">
        <f>IFERROR(PopulationTAZ!G594/HHTAZ!G594,0)</f>
        <v>1.8188472243308498</v>
      </c>
      <c r="H594" s="76">
        <f>IFERROR(PopulationTAZ!H594/HHTAZ!H594,0)</f>
        <v>1.8206572636333502</v>
      </c>
      <c r="I594" s="77">
        <f>IFERROR(PopulationTAZ!I594/HHTAZ!I594,0)</f>
        <v>1.8241758327074946</v>
      </c>
      <c r="J594" s="74">
        <f t="shared" si="117"/>
        <v>1.2105770025880869E-3</v>
      </c>
      <c r="K594" s="75">
        <f t="shared" si="118"/>
        <v>3.9159442244569576E-3</v>
      </c>
      <c r="L594" s="77">
        <f t="shared" si="119"/>
        <v>4.7291460767324711E-3</v>
      </c>
      <c r="M594" s="91">
        <f t="shared" si="120"/>
        <v>6.6535447918503188E-4</v>
      </c>
      <c r="N594" s="4">
        <f t="shared" si="121"/>
        <v>2.660568308598954E-5</v>
      </c>
      <c r="O594" s="32">
        <f t="shared" si="122"/>
        <v>-1.4869175567208126E-3</v>
      </c>
      <c r="P594" s="4">
        <f t="shared" si="123"/>
        <v>-3.0232618288739133E-4</v>
      </c>
      <c r="Q594" s="4">
        <f t="shared" si="124"/>
        <v>8.8253897348078425E-4</v>
      </c>
      <c r="R594" s="4">
        <f t="shared" si="125"/>
        <v>5.7888438697828448E-4</v>
      </c>
      <c r="S594" s="4">
        <f t="shared" si="126"/>
        <v>9.9515741525046941E-4</v>
      </c>
      <c r="T594" s="4">
        <f t="shared" si="127"/>
        <v>1.9325817903379505E-3</v>
      </c>
      <c r="U594" s="4">
        <f t="shared" si="128"/>
        <v>2.5992221214736766E-3</v>
      </c>
      <c r="V594" s="5">
        <f t="shared" si="129"/>
        <v>8.6532076540191127E-5</v>
      </c>
    </row>
    <row r="595" spans="1:22" x14ac:dyDescent="0.25">
      <c r="A595" s="130" t="s">
        <v>95</v>
      </c>
      <c r="B595" s="140">
        <v>787</v>
      </c>
      <c r="C595" s="74">
        <f>IFERROR(PopulationTAZ!C595/HHTAZ!C595,0)</f>
        <v>2.3938043996415912</v>
      </c>
      <c r="D595" s="75">
        <f>IFERROR(PopulationTAZ!D595/HHTAZ!D595,0)</f>
        <v>2.3902236538574626</v>
      </c>
      <c r="E595" s="75">
        <f>IFERROR(PopulationTAZ!E595/HHTAZ!E595,0)</f>
        <v>2.3887531260980497</v>
      </c>
      <c r="F595" s="75">
        <f>IFERROR(PopulationTAZ!F595/HHTAZ!F595,0)</f>
        <v>2.3887615515272635</v>
      </c>
      <c r="G595" s="75">
        <f>IFERROR(PopulationTAZ!G595/HHTAZ!G595,0)</f>
        <v>2.3882218291421511</v>
      </c>
      <c r="H595" s="76">
        <f>IFERROR(PopulationTAZ!H595/HHTAZ!H595,0)</f>
        <v>2.3857038612250649</v>
      </c>
      <c r="I595" s="77">
        <f>IFERROR(PopulationTAZ!I595/HHTAZ!I595,0)</f>
        <v>2.3835270370915604</v>
      </c>
      <c r="J595" s="74">
        <f t="shared" si="117"/>
        <v>-8.1005384165262484E-3</v>
      </c>
      <c r="K595" s="75">
        <f t="shared" si="118"/>
        <v>-4.5197926323976567E-3</v>
      </c>
      <c r="L595" s="77">
        <f t="shared" si="119"/>
        <v>-1.0277362550030755E-2</v>
      </c>
      <c r="M595" s="91">
        <f t="shared" si="120"/>
        <v>-3.3839600335512365E-3</v>
      </c>
      <c r="N595" s="4">
        <f t="shared" si="121"/>
        <v>-1.3557875140879361E-4</v>
      </c>
      <c r="O595" s="32">
        <f t="shared" si="122"/>
        <v>-1.4958389184449583E-3</v>
      </c>
      <c r="P595" s="4">
        <f t="shared" si="123"/>
        <v>-6.1522600909735825E-4</v>
      </c>
      <c r="Q595" s="4">
        <f t="shared" si="124"/>
        <v>3.5271243068457636E-6</v>
      </c>
      <c r="R595" s="4">
        <f t="shared" si="125"/>
        <v>-2.2594234437811611E-4</v>
      </c>
      <c r="S595" s="4">
        <f t="shared" si="126"/>
        <v>-1.0543274859817764E-3</v>
      </c>
      <c r="T595" s="4">
        <f t="shared" si="127"/>
        <v>-9.1244524053657461E-4</v>
      </c>
      <c r="U595" s="4">
        <f t="shared" si="128"/>
        <v>-4.2933175958610459E-3</v>
      </c>
      <c r="V595" s="5">
        <f t="shared" si="129"/>
        <v>-1.4340839430138086E-4</v>
      </c>
    </row>
    <row r="596" spans="1:22" x14ac:dyDescent="0.25">
      <c r="A596" s="130" t="s">
        <v>95</v>
      </c>
      <c r="B596" s="140">
        <v>788</v>
      </c>
      <c r="C596" s="74">
        <f>IFERROR(PopulationTAZ!C596/HHTAZ!C596,0)</f>
        <v>2.7550828752687861</v>
      </c>
      <c r="D596" s="75">
        <f>IFERROR(PopulationTAZ!D596/HHTAZ!D596,0)</f>
        <v>2.7550828752687861</v>
      </c>
      <c r="E596" s="75">
        <f>IFERROR(PopulationTAZ!E596/HHTAZ!E596,0)</f>
        <v>2.7550828752687861</v>
      </c>
      <c r="F596" s="75">
        <f>IFERROR(PopulationTAZ!F596/HHTAZ!F596,0)</f>
        <v>2.7550828752687861</v>
      </c>
      <c r="G596" s="75">
        <f>IFERROR(PopulationTAZ!G596/HHTAZ!G596,0)</f>
        <v>2.7550828752687861</v>
      </c>
      <c r="H596" s="76">
        <f>IFERROR(PopulationTAZ!H596/HHTAZ!H596,0)</f>
        <v>2.7550828752687861</v>
      </c>
      <c r="I596" s="77">
        <f>IFERROR(PopulationTAZ!I596/HHTAZ!I596,0)</f>
        <v>2.7550828752687861</v>
      </c>
      <c r="J596" s="74">
        <f t="shared" si="117"/>
        <v>0</v>
      </c>
      <c r="K596" s="75">
        <f t="shared" si="118"/>
        <v>0</v>
      </c>
      <c r="L596" s="77">
        <f t="shared" si="119"/>
        <v>0</v>
      </c>
      <c r="M596" s="91">
        <f t="shared" si="120"/>
        <v>0</v>
      </c>
      <c r="N596" s="4">
        <f t="shared" si="121"/>
        <v>0</v>
      </c>
      <c r="O596" s="32">
        <f t="shared" si="122"/>
        <v>0</v>
      </c>
      <c r="P596" s="4">
        <f t="shared" si="123"/>
        <v>0</v>
      </c>
      <c r="Q596" s="4">
        <f t="shared" si="124"/>
        <v>0</v>
      </c>
      <c r="R596" s="4">
        <f t="shared" si="125"/>
        <v>0</v>
      </c>
      <c r="S596" s="4">
        <f t="shared" si="126"/>
        <v>0</v>
      </c>
      <c r="T596" s="4">
        <f t="shared" si="127"/>
        <v>0</v>
      </c>
      <c r="U596" s="4">
        <f t="shared" si="128"/>
        <v>0</v>
      </c>
      <c r="V596" s="5">
        <f t="shared" si="129"/>
        <v>0</v>
      </c>
    </row>
    <row r="597" spans="1:22" x14ac:dyDescent="0.25">
      <c r="A597" s="130" t="s">
        <v>95</v>
      </c>
      <c r="B597" s="140">
        <v>789</v>
      </c>
      <c r="C597" s="74">
        <f>IFERROR(PopulationTAZ!C597/HHTAZ!C597,0)</f>
        <v>2.9505719772485954</v>
      </c>
      <c r="D597" s="75">
        <f>IFERROR(PopulationTAZ!D597/HHTAZ!D597,0)</f>
        <v>2.9444788891269273</v>
      </c>
      <c r="E597" s="75">
        <f>IFERROR(PopulationTAZ!E597/HHTAZ!E597,0)</f>
        <v>2.9421084820608123</v>
      </c>
      <c r="F597" s="75">
        <f>IFERROR(PopulationTAZ!F597/HHTAZ!F597,0)</f>
        <v>2.9421220855883199</v>
      </c>
      <c r="G597" s="75">
        <f>IFERROR(PopulationTAZ!G597/HHTAZ!G597,0)</f>
        <v>2.9412512268633786</v>
      </c>
      <c r="H597" s="76">
        <f>IFERROR(PopulationTAZ!H597/HHTAZ!H597,0)</f>
        <v>2.9378573668654759</v>
      </c>
      <c r="I597" s="77">
        <f>IFERROR(PopulationTAZ!I597/HHTAZ!I597,0)</f>
        <v>2.9378573668654759</v>
      </c>
      <c r="J597" s="74">
        <f t="shared" si="117"/>
        <v>-1.2714610383119496E-2</v>
      </c>
      <c r="K597" s="75">
        <f t="shared" si="118"/>
        <v>-6.6215222614514069E-3</v>
      </c>
      <c r="L597" s="77">
        <f t="shared" si="119"/>
        <v>-1.2714610383119496E-2</v>
      </c>
      <c r="M597" s="91">
        <f t="shared" si="120"/>
        <v>-4.309201904295179E-3</v>
      </c>
      <c r="N597" s="4">
        <f t="shared" si="121"/>
        <v>-1.727256121800691E-4</v>
      </c>
      <c r="O597" s="32">
        <f t="shared" si="122"/>
        <v>-2.0650532061752269E-3</v>
      </c>
      <c r="P597" s="4">
        <f t="shared" si="123"/>
        <v>-8.0503449179691877E-4</v>
      </c>
      <c r="Q597" s="4">
        <f t="shared" si="124"/>
        <v>4.6237341657651143E-6</v>
      </c>
      <c r="R597" s="4">
        <f t="shared" si="125"/>
        <v>-2.9599680081504598E-4</v>
      </c>
      <c r="S597" s="4">
        <f t="shared" si="126"/>
        <v>-1.1538830708868186E-3</v>
      </c>
      <c r="T597" s="4">
        <f t="shared" si="127"/>
        <v>0</v>
      </c>
      <c r="U597" s="4">
        <f t="shared" si="128"/>
        <v>-4.309201904295179E-3</v>
      </c>
      <c r="V597" s="5">
        <f t="shared" si="129"/>
        <v>-1.4394008210427689E-4</v>
      </c>
    </row>
    <row r="598" spans="1:22" x14ac:dyDescent="0.25">
      <c r="A598" s="130" t="s">
        <v>95</v>
      </c>
      <c r="B598" s="140">
        <v>790</v>
      </c>
      <c r="C598" s="74">
        <f>IFERROR(PopulationTAZ!C598/HHTAZ!C598,0)</f>
        <v>2.9815995373687181</v>
      </c>
      <c r="D598" s="75">
        <f>IFERROR(PopulationTAZ!D598/HHTAZ!D598,0)</f>
        <v>2.9741298221393313</v>
      </c>
      <c r="E598" s="75">
        <f>IFERROR(PopulationTAZ!E598/HHTAZ!E598,0)</f>
        <v>2.9715396967352117</v>
      </c>
      <c r="F598" s="75">
        <f>IFERROR(PopulationTAZ!F598/HHTAZ!F598,0)</f>
        <v>2.9715544024487888</v>
      </c>
      <c r="G598" s="75">
        <f>IFERROR(PopulationTAZ!G598/HHTAZ!G598,0)</f>
        <v>2.9706125204701239</v>
      </c>
      <c r="H598" s="76">
        <f>IFERROR(PopulationTAZ!H598/HHTAZ!H598,0)</f>
        <v>2.9662373684728838</v>
      </c>
      <c r="I598" s="77">
        <f>IFERROR(PopulationTAZ!I598/HHTAZ!I598,0)</f>
        <v>2.9596227898568532</v>
      </c>
      <c r="J598" s="74">
        <f t="shared" si="117"/>
        <v>-1.5362168895834305E-2</v>
      </c>
      <c r="K598" s="75">
        <f t="shared" si="118"/>
        <v>-7.8924536664475298E-3</v>
      </c>
      <c r="L598" s="77">
        <f t="shared" si="119"/>
        <v>-2.1976747511864847E-2</v>
      </c>
      <c r="M598" s="91">
        <f t="shared" si="120"/>
        <v>-5.1523246845521786E-3</v>
      </c>
      <c r="N598" s="4">
        <f t="shared" si="121"/>
        <v>-2.0660440150110926E-4</v>
      </c>
      <c r="O598" s="32">
        <f t="shared" si="122"/>
        <v>-2.5052711257055327E-3</v>
      </c>
      <c r="P598" s="4">
        <f t="shared" si="123"/>
        <v>-8.7088511901489696E-4</v>
      </c>
      <c r="Q598" s="4">
        <f t="shared" si="124"/>
        <v>4.9488531461694407E-6</v>
      </c>
      <c r="R598" s="4">
        <f t="shared" si="125"/>
        <v>-3.1696608949471905E-4</v>
      </c>
      <c r="S598" s="4">
        <f t="shared" si="126"/>
        <v>-1.4728114040762907E-3</v>
      </c>
      <c r="T598" s="4">
        <f t="shared" si="127"/>
        <v>-2.2299559321632412E-3</v>
      </c>
      <c r="U598" s="4">
        <f t="shared" si="128"/>
        <v>-7.3707911597207243E-3</v>
      </c>
      <c r="V598" s="5">
        <f t="shared" si="129"/>
        <v>-2.4657258480398347E-4</v>
      </c>
    </row>
    <row r="599" spans="1:22" x14ac:dyDescent="0.25">
      <c r="A599" s="130" t="s">
        <v>95</v>
      </c>
      <c r="B599" s="140">
        <v>791</v>
      </c>
      <c r="C599" s="74">
        <f>IFERROR(PopulationTAZ!C599/HHTAZ!C599,0)</f>
        <v>3.2250804821376864</v>
      </c>
      <c r="D599" s="75">
        <f>IFERROR(PopulationTAZ!D599/HHTAZ!D599,0)</f>
        <v>3.2171514659701841</v>
      </c>
      <c r="E599" s="75">
        <f>IFERROR(PopulationTAZ!E599/HHTAZ!E599,0)</f>
        <v>3.2138699683740457</v>
      </c>
      <c r="F599" s="75">
        <f>IFERROR(PopulationTAZ!F599/HHTAZ!F599,0)</f>
        <v>3.2138887701777823</v>
      </c>
      <c r="G599" s="75">
        <f>IFERROR(PopulationTAZ!G599/HHTAZ!G599,0)</f>
        <v>3.2126871528194187</v>
      </c>
      <c r="H599" s="76">
        <f>IFERROR(PopulationTAZ!H599/HHTAZ!H599,0)</f>
        <v>3.20714062839071</v>
      </c>
      <c r="I599" s="77">
        <f>IFERROR(PopulationTAZ!I599/HHTAZ!I599,0)</f>
        <v>3.20714062839071</v>
      </c>
      <c r="J599" s="74">
        <f t="shared" si="117"/>
        <v>-1.7939853746976375E-2</v>
      </c>
      <c r="K599" s="75">
        <f t="shared" si="118"/>
        <v>-1.0010837579474074E-2</v>
      </c>
      <c r="L599" s="77">
        <f t="shared" si="119"/>
        <v>-1.7939853746976375E-2</v>
      </c>
      <c r="M599" s="91">
        <f t="shared" si="120"/>
        <v>-5.5626065291509708E-3</v>
      </c>
      <c r="N599" s="4">
        <f t="shared" si="121"/>
        <v>-2.231005269393016E-4</v>
      </c>
      <c r="O599" s="32">
        <f t="shared" si="122"/>
        <v>-2.4585483095438398E-3</v>
      </c>
      <c r="P599" s="4">
        <f t="shared" si="123"/>
        <v>-1.0200009638491325E-3</v>
      </c>
      <c r="Q599" s="4">
        <f t="shared" si="124"/>
        <v>5.8502067357135701E-6</v>
      </c>
      <c r="R599" s="4">
        <f t="shared" si="125"/>
        <v>-3.7388268365523558E-4</v>
      </c>
      <c r="S599" s="4">
        <f t="shared" si="126"/>
        <v>-1.7264439906142792E-3</v>
      </c>
      <c r="T599" s="4">
        <f t="shared" si="127"/>
        <v>0</v>
      </c>
      <c r="U599" s="4">
        <f t="shared" si="128"/>
        <v>-5.5626065291509708E-3</v>
      </c>
      <c r="V599" s="5">
        <f t="shared" si="129"/>
        <v>-1.8592056259969514E-4</v>
      </c>
    </row>
    <row r="600" spans="1:22" x14ac:dyDescent="0.25">
      <c r="A600" s="130" t="s">
        <v>95</v>
      </c>
      <c r="B600" s="140">
        <v>792</v>
      </c>
      <c r="C600" s="74">
        <f>IFERROR(PopulationTAZ!C600/HHTAZ!C600,0)</f>
        <v>1.8711866195593183</v>
      </c>
      <c r="D600" s="75">
        <f>IFERROR(PopulationTAZ!D600/HHTAZ!D600,0)</f>
        <v>1.8690932222396859</v>
      </c>
      <c r="E600" s="75">
        <f>IFERROR(PopulationTAZ!E600/HHTAZ!E600,0)</f>
        <v>1.8682149422626175</v>
      </c>
      <c r="F600" s="75">
        <f>IFERROR(PopulationTAZ!F600/HHTAZ!F600,0)</f>
        <v>1.8693735570915588</v>
      </c>
      <c r="G600" s="75">
        <f>IFERROR(PopulationTAZ!G600/HHTAZ!G600,0)</f>
        <v>1.8699903531182906</v>
      </c>
      <c r="H600" s="76">
        <f>IFERROR(PopulationTAZ!H600/HHTAZ!H600,0)</f>
        <v>1.8705792399542811</v>
      </c>
      <c r="I600" s="77">
        <f>IFERROR(PopulationTAZ!I600/HHTAZ!I600,0)</f>
        <v>1.873151524694356</v>
      </c>
      <c r="J600" s="74">
        <f t="shared" si="117"/>
        <v>-6.0737960503720601E-4</v>
      </c>
      <c r="K600" s="75">
        <f t="shared" si="118"/>
        <v>1.4860177145952225E-3</v>
      </c>
      <c r="L600" s="77">
        <f t="shared" si="119"/>
        <v>1.9649051350376645E-3</v>
      </c>
      <c r="M600" s="91">
        <f t="shared" si="120"/>
        <v>-3.2459595354539239E-4</v>
      </c>
      <c r="N600" s="4">
        <f t="shared" si="121"/>
        <v>-1.2985861531533693E-5</v>
      </c>
      <c r="O600" s="32">
        <f t="shared" si="122"/>
        <v>-1.1187538953894016E-3</v>
      </c>
      <c r="P600" s="4">
        <f t="shared" si="123"/>
        <v>-4.6989629335658645E-4</v>
      </c>
      <c r="Q600" s="4">
        <f t="shared" si="124"/>
        <v>6.2017212405884869E-4</v>
      </c>
      <c r="R600" s="4">
        <f t="shared" si="125"/>
        <v>3.2994797877172743E-4</v>
      </c>
      <c r="S600" s="4">
        <f t="shared" si="126"/>
        <v>3.1491437108677189E-4</v>
      </c>
      <c r="T600" s="4">
        <f t="shared" si="127"/>
        <v>1.3751273857491864E-3</v>
      </c>
      <c r="U600" s="4">
        <f t="shared" si="128"/>
        <v>1.0500850714187937E-3</v>
      </c>
      <c r="V600" s="5">
        <f t="shared" si="129"/>
        <v>3.4985082555616387E-5</v>
      </c>
    </row>
    <row r="601" spans="1:22" x14ac:dyDescent="0.25">
      <c r="A601" s="130" t="s">
        <v>95</v>
      </c>
      <c r="B601" s="140">
        <v>793</v>
      </c>
      <c r="C601" s="74">
        <f>IFERROR(PopulationTAZ!C601/HHTAZ!C601,0)</f>
        <v>2.2855765750032213</v>
      </c>
      <c r="D601" s="75">
        <f>IFERROR(PopulationTAZ!D601/HHTAZ!D601,0)</f>
        <v>2.2822461721449878</v>
      </c>
      <c r="E601" s="75">
        <f>IFERROR(PopulationTAZ!E601/HHTAZ!E601,0)</f>
        <v>2.2808849770274562</v>
      </c>
      <c r="F601" s="75">
        <f>IFERROR(PopulationTAZ!F601/HHTAZ!F601,0)</f>
        <v>2.2808928056339308</v>
      </c>
      <c r="G601" s="75">
        <f>IFERROR(PopulationTAZ!G601/HHTAZ!G601,0)</f>
        <v>2.2803923695446882</v>
      </c>
      <c r="H601" s="76">
        <f>IFERROR(PopulationTAZ!H601/HHTAZ!H601,0)</f>
        <v>2.2786851788111977</v>
      </c>
      <c r="I601" s="77">
        <f>IFERROR(PopulationTAZ!I601/HHTAZ!I601,0)</f>
        <v>2.2786851788111977</v>
      </c>
      <c r="J601" s="74">
        <f t="shared" si="117"/>
        <v>-6.8913961920236133E-3</v>
      </c>
      <c r="K601" s="75">
        <f t="shared" si="118"/>
        <v>-3.560993333790119E-3</v>
      </c>
      <c r="L601" s="77">
        <f t="shared" si="119"/>
        <v>-6.8913961920236133E-3</v>
      </c>
      <c r="M601" s="91">
        <f t="shared" si="120"/>
        <v>-3.0151674931363504E-3</v>
      </c>
      <c r="N601" s="4">
        <f t="shared" si="121"/>
        <v>-1.2078159605777294E-4</v>
      </c>
      <c r="O601" s="32">
        <f t="shared" si="122"/>
        <v>-1.4571390408255613E-3</v>
      </c>
      <c r="P601" s="4">
        <f t="shared" si="123"/>
        <v>-5.9642782366997604E-4</v>
      </c>
      <c r="Q601" s="4">
        <f t="shared" si="124"/>
        <v>3.432267104086506E-6</v>
      </c>
      <c r="R601" s="4">
        <f t="shared" si="125"/>
        <v>-2.1940359845340485E-4</v>
      </c>
      <c r="S601" s="4">
        <f t="shared" si="126"/>
        <v>-7.4863903084854133E-4</v>
      </c>
      <c r="T601" s="4">
        <f t="shared" si="127"/>
        <v>0</v>
      </c>
      <c r="U601" s="4">
        <f t="shared" si="128"/>
        <v>-3.0151674931363504E-3</v>
      </c>
      <c r="V601" s="5">
        <f t="shared" si="129"/>
        <v>-1.0065234316480876E-4</v>
      </c>
    </row>
    <row r="602" spans="1:22" x14ac:dyDescent="0.25">
      <c r="A602" s="130" t="s">
        <v>95</v>
      </c>
      <c r="B602" s="140">
        <v>794</v>
      </c>
      <c r="C602" s="74">
        <f>IFERROR(PopulationTAZ!C602/HHTAZ!C602,0)</f>
        <v>3.1901343794142947</v>
      </c>
      <c r="D602" s="75">
        <f>IFERROR(PopulationTAZ!D602/HHTAZ!D602,0)</f>
        <v>3.1839246483848891</v>
      </c>
      <c r="E602" s="75">
        <f>IFERROR(PopulationTAZ!E602/HHTAZ!E602,0)</f>
        <v>3.1815479608836852</v>
      </c>
      <c r="F602" s="75">
        <f>IFERROR(PopulationTAZ!F602/HHTAZ!F602,0)</f>
        <v>3.1815615024309505</v>
      </c>
      <c r="G602" s="75">
        <f>IFERROR(PopulationTAZ!G602/HHTAZ!G602,0)</f>
        <v>3.1806932833863364</v>
      </c>
      <c r="H602" s="76">
        <f>IFERROR(PopulationTAZ!H602/HHTAZ!H602,0)</f>
        <v>3.1766494140129442</v>
      </c>
      <c r="I602" s="77">
        <f>IFERROR(PopulationTAZ!I602/HHTAZ!I602,0)</f>
        <v>3.1763524917570174</v>
      </c>
      <c r="J602" s="74">
        <f t="shared" si="117"/>
        <v>-1.3484965401350468E-2</v>
      </c>
      <c r="K602" s="75">
        <f t="shared" si="118"/>
        <v>-7.2752343719448831E-3</v>
      </c>
      <c r="L602" s="77">
        <f t="shared" si="119"/>
        <v>-1.3781887657277281E-2</v>
      </c>
      <c r="M602" s="91">
        <f t="shared" si="120"/>
        <v>-4.2270838145150869E-3</v>
      </c>
      <c r="N602" s="4">
        <f t="shared" si="121"/>
        <v>-1.6942737317071632E-4</v>
      </c>
      <c r="O602" s="32">
        <f t="shared" si="122"/>
        <v>-1.9465421486557499E-3</v>
      </c>
      <c r="P602" s="4">
        <f t="shared" si="123"/>
        <v>-7.4646474514072914E-4</v>
      </c>
      <c r="Q602" s="4">
        <f t="shared" si="124"/>
        <v>4.2562763258313652E-6</v>
      </c>
      <c r="R602" s="4">
        <f t="shared" si="125"/>
        <v>-2.7289085687975945E-4</v>
      </c>
      <c r="S602" s="4">
        <f t="shared" si="126"/>
        <v>-1.2713798575029189E-3</v>
      </c>
      <c r="T602" s="4">
        <f t="shared" si="127"/>
        <v>-9.347026291817162E-5</v>
      </c>
      <c r="U602" s="4">
        <f t="shared" si="128"/>
        <v>-4.3201589707978494E-3</v>
      </c>
      <c r="V602" s="5">
        <f t="shared" si="129"/>
        <v>-1.4430684749089373E-4</v>
      </c>
    </row>
    <row r="603" spans="1:22" x14ac:dyDescent="0.25">
      <c r="A603" s="130" t="s">
        <v>95</v>
      </c>
      <c r="B603" s="140">
        <v>795</v>
      </c>
      <c r="C603" s="74">
        <f>IFERROR(PopulationTAZ!C603/HHTAZ!C603,0)</f>
        <v>2.9247737792555997</v>
      </c>
      <c r="D603" s="75">
        <f>IFERROR(PopulationTAZ!D603/HHTAZ!D603,0)</f>
        <v>2.9172592558811914</v>
      </c>
      <c r="E603" s="75">
        <f>IFERROR(PopulationTAZ!E603/HHTAZ!E603,0)</f>
        <v>2.9142620096140486</v>
      </c>
      <c r="F603" s="75">
        <f>IFERROR(PopulationTAZ!F603/HHTAZ!F603,0)</f>
        <v>2.9142792376633073</v>
      </c>
      <c r="G603" s="75">
        <f>IFERROR(PopulationTAZ!G603/HHTAZ!G603,0)</f>
        <v>2.9142792376633073</v>
      </c>
      <c r="H603" s="76">
        <f>IFERROR(PopulationTAZ!H603/HHTAZ!H603,0)</f>
        <v>2.9142792376633073</v>
      </c>
      <c r="I603" s="77">
        <f>IFERROR(PopulationTAZ!I603/HHTAZ!I603,0)</f>
        <v>2.9142792376633073</v>
      </c>
      <c r="J603" s="74">
        <f t="shared" si="117"/>
        <v>-1.049454159229235E-2</v>
      </c>
      <c r="K603" s="75">
        <f t="shared" si="118"/>
        <v>-2.9800182178840728E-3</v>
      </c>
      <c r="L603" s="77">
        <f t="shared" si="119"/>
        <v>-1.049454159229235E-2</v>
      </c>
      <c r="M603" s="91">
        <f t="shared" si="120"/>
        <v>-3.5881549768828069E-3</v>
      </c>
      <c r="N603" s="4">
        <f t="shared" si="121"/>
        <v>-1.4377397735110264E-4</v>
      </c>
      <c r="O603" s="32">
        <f t="shared" si="122"/>
        <v>-2.5692665284768879E-3</v>
      </c>
      <c r="P603" s="4">
        <f t="shared" si="123"/>
        <v>-1.0274185474260511E-3</v>
      </c>
      <c r="Q603" s="4">
        <f t="shared" si="124"/>
        <v>5.9116336148523629E-6</v>
      </c>
      <c r="R603" s="4">
        <f t="shared" si="125"/>
        <v>0</v>
      </c>
      <c r="S603" s="4">
        <f t="shared" si="126"/>
        <v>0</v>
      </c>
      <c r="T603" s="4">
        <f t="shared" si="127"/>
        <v>0</v>
      </c>
      <c r="U603" s="4">
        <f t="shared" si="128"/>
        <v>-3.5881549768828069E-3</v>
      </c>
      <c r="V603" s="5">
        <f t="shared" si="129"/>
        <v>-1.1981308335595742E-4</v>
      </c>
    </row>
    <row r="604" spans="1:22" ht="15.75" thickBot="1" x14ac:dyDescent="0.3">
      <c r="A604" s="136" t="s">
        <v>95</v>
      </c>
      <c r="B604" s="141">
        <v>796</v>
      </c>
      <c r="C604" s="118">
        <f>IFERROR(PopulationTAZ!C604/HHTAZ!C604,0)</f>
        <v>2.9182271751882625</v>
      </c>
      <c r="D604" s="119">
        <f>IFERROR(PopulationTAZ!D604/HHTAZ!D604,0)</f>
        <v>2.9134767105186281</v>
      </c>
      <c r="E604" s="119">
        <f>IFERROR(PopulationTAZ!E604/HHTAZ!E604,0)</f>
        <v>2.9115443912525336</v>
      </c>
      <c r="F604" s="119">
        <f>IFERROR(PopulationTAZ!F604/HHTAZ!F604,0)</f>
        <v>2.9115554885442121</v>
      </c>
      <c r="G604" s="119">
        <f>IFERROR(PopulationTAZ!G604/HHTAZ!G604,0)</f>
        <v>2.9108455174805372</v>
      </c>
      <c r="H604" s="120">
        <f>IFERROR(PopulationTAZ!H604/HHTAZ!H604,0)</f>
        <v>2.9075430413373007</v>
      </c>
      <c r="I604" s="121">
        <f>IFERROR(PopulationTAZ!I604/HHTAZ!I604,0)</f>
        <v>2.9075430413373007</v>
      </c>
      <c r="J604" s="118">
        <f t="shared" si="117"/>
        <v>-1.0684133850961786E-2</v>
      </c>
      <c r="K604" s="119">
        <f t="shared" si="118"/>
        <v>-5.9336691813274278E-3</v>
      </c>
      <c r="L604" s="121">
        <f t="shared" si="119"/>
        <v>-1.0684133850961786E-2</v>
      </c>
      <c r="M604" s="126">
        <f t="shared" si="120"/>
        <v>-3.6611727633139024E-3</v>
      </c>
      <c r="N604" s="101">
        <f t="shared" si="121"/>
        <v>-1.4670488817380978E-4</v>
      </c>
      <c r="O604" s="100">
        <f t="shared" si="122"/>
        <v>-1.6278597876219214E-3</v>
      </c>
      <c r="P604" s="101">
        <f t="shared" si="123"/>
        <v>-6.6323484211083805E-4</v>
      </c>
      <c r="Q604" s="101">
        <f t="shared" si="124"/>
        <v>3.8114794718158151E-6</v>
      </c>
      <c r="R604" s="101">
        <f t="shared" si="125"/>
        <v>-2.4384596703319605E-4</v>
      </c>
      <c r="S604" s="101">
        <f t="shared" si="126"/>
        <v>-1.1345418791220974E-3</v>
      </c>
      <c r="T604" s="101">
        <f t="shared" si="127"/>
        <v>0</v>
      </c>
      <c r="U604" s="101">
        <f t="shared" si="128"/>
        <v>-3.6611727633139024E-3</v>
      </c>
      <c r="V604" s="102">
        <f t="shared" si="129"/>
        <v>-1.2225556816924943E-4</v>
      </c>
    </row>
    <row r="605" spans="1:22" x14ac:dyDescent="0.25">
      <c r="A605" s="137" t="s">
        <v>108</v>
      </c>
      <c r="B605" s="142">
        <v>832</v>
      </c>
      <c r="C605" s="122">
        <f>IFERROR(PopulationTAZ!C605/HHTAZ!C605,0)</f>
        <v>2.7303760548094864</v>
      </c>
      <c r="D605" s="123">
        <f>IFERROR(PopulationTAZ!D605/HHTAZ!D605,0)</f>
        <v>2.6458393614470412</v>
      </c>
      <c r="E605" s="123">
        <f>IFERROR(PopulationTAZ!E605/HHTAZ!E605,0)</f>
        <v>2.5732333144677768</v>
      </c>
      <c r="F605" s="123">
        <f>IFERROR(PopulationTAZ!F605/HHTAZ!F605,0)</f>
        <v>2.5512536632348102</v>
      </c>
      <c r="G605" s="123">
        <f>IFERROR(PopulationTAZ!G605/HHTAZ!G605,0)</f>
        <v>2.5817137877141891</v>
      </c>
      <c r="H605" s="124">
        <f>IFERROR(PopulationTAZ!H605/HHTAZ!H605,0)</f>
        <v>2.6075009754666323</v>
      </c>
      <c r="I605" s="125">
        <f>IFERROR(PopulationTAZ!I605/HHTAZ!I605,0)</f>
        <v>2.6315394631191729</v>
      </c>
      <c r="J605" s="122">
        <f t="shared" si="117"/>
        <v>-0.12287507934285413</v>
      </c>
      <c r="K605" s="123">
        <f t="shared" si="118"/>
        <v>-3.8338385980408951E-2</v>
      </c>
      <c r="L605" s="125">
        <f t="shared" si="119"/>
        <v>-9.8836591690313558E-2</v>
      </c>
      <c r="M605" s="128">
        <f t="shared" si="120"/>
        <v>-4.5002987455304178E-2</v>
      </c>
      <c r="N605" s="114">
        <f t="shared" si="121"/>
        <v>-1.8401874443477739E-3</v>
      </c>
      <c r="O605" s="113">
        <f t="shared" si="122"/>
        <v>-3.0961556820547131E-2</v>
      </c>
      <c r="P605" s="114">
        <f t="shared" si="123"/>
        <v>-2.7441593029878919E-2</v>
      </c>
      <c r="Q605" s="114">
        <f t="shared" si="124"/>
        <v>-8.5416472378886388E-3</v>
      </c>
      <c r="R605" s="114">
        <f t="shared" si="125"/>
        <v>1.1939277116316926E-2</v>
      </c>
      <c r="S605" s="114">
        <f t="shared" si="126"/>
        <v>9.9883991305149689E-3</v>
      </c>
      <c r="T605" s="114">
        <f t="shared" si="127"/>
        <v>9.2189755166778298E-3</v>
      </c>
      <c r="U605" s="114">
        <f t="shared" si="128"/>
        <v>-3.6198893378154073E-2</v>
      </c>
      <c r="V605" s="115">
        <f t="shared" si="129"/>
        <v>-1.2282559617684541E-3</v>
      </c>
    </row>
    <row r="606" spans="1:22" x14ac:dyDescent="0.25">
      <c r="A606" s="130" t="s">
        <v>108</v>
      </c>
      <c r="B606" s="140">
        <v>833</v>
      </c>
      <c r="C606" s="74">
        <f>IFERROR(PopulationTAZ!C606/HHTAZ!C606,0)</f>
        <v>2.8780843102825626</v>
      </c>
      <c r="D606" s="75">
        <f>IFERROR(PopulationTAZ!D606/HHTAZ!D606,0)</f>
        <v>2.8529347711222544</v>
      </c>
      <c r="E606" s="75">
        <f>IFERROR(PopulationTAZ!E606/HHTAZ!E606,0)</f>
        <v>2.8347093499181693</v>
      </c>
      <c r="F606" s="75">
        <f>IFERROR(PopulationTAZ!F606/HHTAZ!F606,0)</f>
        <v>2.8292859634480414</v>
      </c>
      <c r="G606" s="75">
        <f>IFERROR(PopulationTAZ!G606/HHTAZ!G606,0)</f>
        <v>2.8365793148233918</v>
      </c>
      <c r="H606" s="76">
        <f>IFERROR(PopulationTAZ!H606/HHTAZ!H606,0)</f>
        <v>2.8424234954417429</v>
      </c>
      <c r="I606" s="77">
        <f>IFERROR(PopulationTAZ!I606/HHTAZ!I606,0)</f>
        <v>2.8476183767280059</v>
      </c>
      <c r="J606" s="74">
        <f t="shared" si="117"/>
        <v>-3.5660814840819732E-2</v>
      </c>
      <c r="K606" s="75">
        <f t="shared" si="118"/>
        <v>-1.0511275680511467E-2</v>
      </c>
      <c r="L606" s="77">
        <f t="shared" si="119"/>
        <v>-3.0465933554556734E-2</v>
      </c>
      <c r="M606" s="91">
        <f t="shared" si="120"/>
        <v>-1.239046914415054E-2</v>
      </c>
      <c r="N606" s="4">
        <f t="shared" si="121"/>
        <v>-4.9859050383804782E-4</v>
      </c>
      <c r="O606" s="32">
        <f t="shared" si="122"/>
        <v>-8.7382913247038285E-3</v>
      </c>
      <c r="P606" s="4">
        <f t="shared" si="123"/>
        <v>-6.3883063112991634E-3</v>
      </c>
      <c r="Q606" s="4">
        <f t="shared" si="124"/>
        <v>-1.9132072465505301E-3</v>
      </c>
      <c r="R606" s="4">
        <f t="shared" si="125"/>
        <v>2.5778063686647812E-3</v>
      </c>
      <c r="S606" s="4">
        <f t="shared" si="126"/>
        <v>2.0602916293617213E-3</v>
      </c>
      <c r="T606" s="4">
        <f t="shared" si="127"/>
        <v>1.8276239605370392E-3</v>
      </c>
      <c r="U606" s="4">
        <f t="shared" si="128"/>
        <v>-1.0585490301903477E-2</v>
      </c>
      <c r="V606" s="5">
        <f t="shared" si="129"/>
        <v>-3.5466759548630211E-4</v>
      </c>
    </row>
    <row r="607" spans="1:22" x14ac:dyDescent="0.25">
      <c r="A607" s="130" t="s">
        <v>108</v>
      </c>
      <c r="B607" s="140">
        <v>834</v>
      </c>
      <c r="C607" s="74">
        <f>IFERROR(PopulationTAZ!C607/HHTAZ!C607,0)</f>
        <v>2.5139681029970462</v>
      </c>
      <c r="D607" s="75">
        <f>IFERROR(PopulationTAZ!D607/HHTAZ!D607,0)</f>
        <v>2.4824106963213382</v>
      </c>
      <c r="E607" s="75">
        <f>IFERROR(PopulationTAZ!E607/HHTAZ!E607,0)</f>
        <v>2.4544751039097688</v>
      </c>
      <c r="F607" s="75">
        <f>IFERROR(PopulationTAZ!F607/HHTAZ!F607,0)</f>
        <v>2.4461786150843379</v>
      </c>
      <c r="G607" s="75">
        <f>IFERROR(PopulationTAZ!G607/HHTAZ!G607,0)</f>
        <v>2.4572591422161074</v>
      </c>
      <c r="H607" s="76">
        <f>IFERROR(PopulationTAZ!H607/HHTAZ!H607,0)</f>
        <v>2.4660831349224859</v>
      </c>
      <c r="I607" s="77">
        <f>IFERROR(PopulationTAZ!I607/HHTAZ!I607,0)</f>
        <v>2.4738471124326673</v>
      </c>
      <c r="J607" s="74">
        <f t="shared" si="117"/>
        <v>-4.788496807456033E-2</v>
      </c>
      <c r="K607" s="75">
        <f t="shared" si="118"/>
        <v>-1.6327561398852275E-2</v>
      </c>
      <c r="L607" s="77">
        <f t="shared" si="119"/>
        <v>-4.01209905643789E-2</v>
      </c>
      <c r="M607" s="91">
        <f t="shared" si="120"/>
        <v>-1.904756389608675E-2</v>
      </c>
      <c r="N607" s="4">
        <f t="shared" si="121"/>
        <v>-7.6895642957564014E-4</v>
      </c>
      <c r="O607" s="32">
        <f t="shared" si="122"/>
        <v>-1.2552826998117661E-2</v>
      </c>
      <c r="P607" s="4">
        <f t="shared" si="123"/>
        <v>-1.1253412842994526E-2</v>
      </c>
      <c r="Q607" s="4">
        <f t="shared" si="124"/>
        <v>-3.3801478826227527E-3</v>
      </c>
      <c r="R607" s="4">
        <f t="shared" si="125"/>
        <v>4.5297293760322432E-3</v>
      </c>
      <c r="S607" s="4">
        <f t="shared" si="126"/>
        <v>3.5909898776165239E-3</v>
      </c>
      <c r="T607" s="4">
        <f t="shared" si="127"/>
        <v>3.1483032344834516E-3</v>
      </c>
      <c r="U607" s="4">
        <f t="shared" si="128"/>
        <v>-1.5959228168626494E-2</v>
      </c>
      <c r="V607" s="5">
        <f t="shared" si="129"/>
        <v>-5.3612116900370044E-4</v>
      </c>
    </row>
    <row r="608" spans="1:22" x14ac:dyDescent="0.25">
      <c r="A608" s="130" t="s">
        <v>108</v>
      </c>
      <c r="B608" s="140">
        <v>835</v>
      </c>
      <c r="C608" s="74">
        <f>IFERROR(PopulationTAZ!C608/HHTAZ!C608,0)</f>
        <v>2.6620910479261353</v>
      </c>
      <c r="D608" s="75">
        <f>IFERROR(PopulationTAZ!D608/HHTAZ!D608,0)</f>
        <v>2.6299049057977424</v>
      </c>
      <c r="E608" s="75">
        <f>IFERROR(PopulationTAZ!E608/HHTAZ!E608,0)</f>
        <v>2.6015570105560881</v>
      </c>
      <c r="F608" s="75">
        <f>IFERROR(PopulationTAZ!F608/HHTAZ!F608,0)</f>
        <v>2.5929938129505188</v>
      </c>
      <c r="G608" s="75">
        <f>IFERROR(PopulationTAZ!G608/HHTAZ!G608,0)</f>
        <v>2.6044146690551937</v>
      </c>
      <c r="H608" s="76">
        <f>IFERROR(PopulationTAZ!H608/HHTAZ!H608,0)</f>
        <v>2.6134775782256243</v>
      </c>
      <c r="I608" s="77">
        <f>IFERROR(PopulationTAZ!I608/HHTAZ!I608,0)</f>
        <v>2.6214335063943617</v>
      </c>
      <c r="J608" s="74">
        <f t="shared" si="117"/>
        <v>-4.8613469700510947E-2</v>
      </c>
      <c r="K608" s="75">
        <f t="shared" si="118"/>
        <v>-1.6427327572118067E-2</v>
      </c>
      <c r="L608" s="77">
        <f t="shared" si="119"/>
        <v>-4.0657541531773589E-2</v>
      </c>
      <c r="M608" s="91">
        <f t="shared" si="120"/>
        <v>-1.8261385063588431E-2</v>
      </c>
      <c r="N608" s="4">
        <f t="shared" si="121"/>
        <v>-7.3693562125520806E-4</v>
      </c>
      <c r="O608" s="32">
        <f t="shared" si="122"/>
        <v>-1.2090548951534608E-2</v>
      </c>
      <c r="P608" s="4">
        <f t="shared" si="123"/>
        <v>-1.0779057135929193E-2</v>
      </c>
      <c r="Q608" s="4">
        <f t="shared" si="124"/>
        <v>-3.2915663853697597E-3</v>
      </c>
      <c r="R608" s="4">
        <f t="shared" si="125"/>
        <v>4.4045057291051126E-3</v>
      </c>
      <c r="S608" s="4">
        <f t="shared" si="126"/>
        <v>3.4798257274899491E-3</v>
      </c>
      <c r="T608" s="4">
        <f t="shared" si="127"/>
        <v>3.0441922421766687E-3</v>
      </c>
      <c r="U608" s="4">
        <f t="shared" si="128"/>
        <v>-1.5272783988153682E-2</v>
      </c>
      <c r="V608" s="5">
        <f t="shared" si="129"/>
        <v>-5.1288890161438339E-4</v>
      </c>
    </row>
    <row r="609" spans="1:22" x14ac:dyDescent="0.25">
      <c r="A609" s="130" t="s">
        <v>108</v>
      </c>
      <c r="B609" s="140">
        <v>836</v>
      </c>
      <c r="C609" s="74">
        <f>IFERROR(PopulationTAZ!C609/HHTAZ!C609,0)</f>
        <v>2.5084569494298492</v>
      </c>
      <c r="D609" s="75">
        <f>IFERROR(PopulationTAZ!D609/HHTAZ!D609,0)</f>
        <v>2.4706220362093996</v>
      </c>
      <c r="E609" s="75">
        <f>IFERROR(PopulationTAZ!E609/HHTAZ!E609,0)</f>
        <v>2.4362909821600587</v>
      </c>
      <c r="F609" s="75">
        <f>IFERROR(PopulationTAZ!F609/HHTAZ!F609,0)</f>
        <v>2.4259143529962666</v>
      </c>
      <c r="G609" s="75">
        <f>IFERROR(PopulationTAZ!G609/HHTAZ!G609,0)</f>
        <v>2.4398646611692842</v>
      </c>
      <c r="H609" s="76">
        <f>IFERROR(PopulationTAZ!H609/HHTAZ!H609,0)</f>
        <v>2.4510800922154594</v>
      </c>
      <c r="I609" s="77">
        <f>IFERROR(PopulationTAZ!I609/HHTAZ!I609,0)</f>
        <v>2.4610741647951428</v>
      </c>
      <c r="J609" s="74">
        <f t="shared" si="117"/>
        <v>-5.7376857214389787E-2</v>
      </c>
      <c r="K609" s="75">
        <f t="shared" si="118"/>
        <v>-1.9541943993940158E-2</v>
      </c>
      <c r="L609" s="77">
        <f t="shared" si="119"/>
        <v>-4.7382784634706354E-2</v>
      </c>
      <c r="M609" s="91">
        <f t="shared" si="120"/>
        <v>-2.2873367321464722E-2</v>
      </c>
      <c r="N609" s="4">
        <f t="shared" si="121"/>
        <v>-9.2513266237026492E-4</v>
      </c>
      <c r="O609" s="32">
        <f t="shared" si="122"/>
        <v>-1.5082943013651984E-2</v>
      </c>
      <c r="P609" s="4">
        <f t="shared" si="123"/>
        <v>-1.3895712717763131E-2</v>
      </c>
      <c r="Q609" s="4">
        <f t="shared" si="124"/>
        <v>-4.259191221317904E-3</v>
      </c>
      <c r="R609" s="4">
        <f t="shared" si="125"/>
        <v>5.7505361455929549E-3</v>
      </c>
      <c r="S609" s="4">
        <f t="shared" si="126"/>
        <v>4.5967431000046854E-3</v>
      </c>
      <c r="T609" s="4">
        <f t="shared" si="127"/>
        <v>4.0774157529264166E-3</v>
      </c>
      <c r="U609" s="4">
        <f t="shared" si="128"/>
        <v>-1.8889215796777381E-2</v>
      </c>
      <c r="V609" s="5">
        <f t="shared" si="129"/>
        <v>-6.3546120635493697E-4</v>
      </c>
    </row>
    <row r="610" spans="1:22" x14ac:dyDescent="0.25">
      <c r="A610" s="130" t="s">
        <v>108</v>
      </c>
      <c r="B610" s="140">
        <v>837</v>
      </c>
      <c r="C610" s="74">
        <f>IFERROR(PopulationTAZ!C610/HHTAZ!C610,0)</f>
        <v>3.3273041640084808</v>
      </c>
      <c r="D610" s="75">
        <f>IFERROR(PopulationTAZ!D610/HHTAZ!D610,0)</f>
        <v>3.2641768193441707</v>
      </c>
      <c r="E610" s="75">
        <f>IFERROR(PopulationTAZ!E610/HHTAZ!E610,0)</f>
        <v>3.2062971784464525</v>
      </c>
      <c r="F610" s="75">
        <f>IFERROR(PopulationTAZ!F610/HHTAZ!F610,0)</f>
        <v>3.1884774852897984</v>
      </c>
      <c r="G610" s="75">
        <f>IFERROR(PopulationTAZ!G610/HHTAZ!G610,0)</f>
        <v>3.2131401530606474</v>
      </c>
      <c r="H610" s="76">
        <f>IFERROR(PopulationTAZ!H610/HHTAZ!H610,0)</f>
        <v>3.2337463080235889</v>
      </c>
      <c r="I610" s="77">
        <f>IFERROR(PopulationTAZ!I610/HHTAZ!I610,0)</f>
        <v>3.2527406222478006</v>
      </c>
      <c r="J610" s="74">
        <f t="shared" si="117"/>
        <v>-9.3557855984891969E-2</v>
      </c>
      <c r="K610" s="75">
        <f t="shared" si="118"/>
        <v>-3.0430511320581832E-2</v>
      </c>
      <c r="L610" s="77">
        <f t="shared" si="119"/>
        <v>-7.4563541760680252E-2</v>
      </c>
      <c r="M610" s="91">
        <f t="shared" si="120"/>
        <v>-2.8118215640430266E-2</v>
      </c>
      <c r="N610" s="4">
        <f t="shared" si="121"/>
        <v>-1.1401936026470549E-3</v>
      </c>
      <c r="O610" s="32">
        <f t="shared" si="122"/>
        <v>-1.8972519959900236E-2</v>
      </c>
      <c r="P610" s="4">
        <f t="shared" si="123"/>
        <v>-1.7731772542073032E-2</v>
      </c>
      <c r="Q610" s="4">
        <f t="shared" si="124"/>
        <v>-5.5577172560430377E-3</v>
      </c>
      <c r="R610" s="4">
        <f t="shared" si="125"/>
        <v>7.7349355247549045E-3</v>
      </c>
      <c r="S610" s="4">
        <f t="shared" si="126"/>
        <v>6.4130893709424264E-3</v>
      </c>
      <c r="T610" s="4">
        <f t="shared" si="127"/>
        <v>5.87377994899696E-3</v>
      </c>
      <c r="U610" s="4">
        <f t="shared" si="128"/>
        <v>-2.240959590266367E-2</v>
      </c>
      <c r="V610" s="5">
        <f t="shared" si="129"/>
        <v>-7.5519824045910955E-4</v>
      </c>
    </row>
    <row r="611" spans="1:22" x14ac:dyDescent="0.25">
      <c r="A611" s="130" t="s">
        <v>108</v>
      </c>
      <c r="B611" s="140">
        <v>838</v>
      </c>
      <c r="C611" s="74">
        <f>IFERROR(PopulationTAZ!C611/HHTAZ!C611,0)</f>
        <v>2.564078338389097</v>
      </c>
      <c r="D611" s="75">
        <f>IFERROR(PopulationTAZ!D611/HHTAZ!D611,0)</f>
        <v>2.5224907140394071</v>
      </c>
      <c r="E611" s="75">
        <f>IFERROR(PopulationTAZ!E611/HHTAZ!E611,0)</f>
        <v>2.4853299257536436</v>
      </c>
      <c r="F611" s="75">
        <f>IFERROR(PopulationTAZ!F611/HHTAZ!F611,0)</f>
        <v>2.4738405744241807</v>
      </c>
      <c r="G611" s="75">
        <f>IFERROR(PopulationTAZ!G611/HHTAZ!G611,0)</f>
        <v>2.4898593728137848</v>
      </c>
      <c r="H611" s="76">
        <f>IFERROR(PopulationTAZ!H611/HHTAZ!H611,0)</f>
        <v>2.5033085774513943</v>
      </c>
      <c r="I611" s="77">
        <f>IFERROR(PopulationTAZ!I611/HHTAZ!I611,0)</f>
        <v>2.5157464277490504</v>
      </c>
      <c r="J611" s="74">
        <f t="shared" si="117"/>
        <v>-6.0769760937702699E-2</v>
      </c>
      <c r="K611" s="75">
        <f t="shared" si="118"/>
        <v>-1.918213658801271E-2</v>
      </c>
      <c r="L611" s="77">
        <f t="shared" si="119"/>
        <v>-4.8331910640046605E-2</v>
      </c>
      <c r="M611" s="91">
        <f t="shared" si="120"/>
        <v>-2.3700430688042728E-2</v>
      </c>
      <c r="N611" s="4">
        <f t="shared" si="121"/>
        <v>-9.5897204787820378E-4</v>
      </c>
      <c r="O611" s="32">
        <f t="shared" si="122"/>
        <v>-1.6219326737036299E-2</v>
      </c>
      <c r="P611" s="4">
        <f t="shared" si="123"/>
        <v>-1.4731783978009449E-2</v>
      </c>
      <c r="Q611" s="4">
        <f t="shared" si="124"/>
        <v>-4.6228676564858961E-3</v>
      </c>
      <c r="R611" s="4">
        <f t="shared" si="125"/>
        <v>6.4752751471597314E-3</v>
      </c>
      <c r="S611" s="4">
        <f t="shared" si="126"/>
        <v>5.4015920675916096E-3</v>
      </c>
      <c r="T611" s="4">
        <f t="shared" si="127"/>
        <v>4.9685645667858491E-3</v>
      </c>
      <c r="U611" s="4">
        <f t="shared" si="128"/>
        <v>-1.8849623241391056E-2</v>
      </c>
      <c r="V611" s="5">
        <f t="shared" si="129"/>
        <v>-6.3411692649184559E-4</v>
      </c>
    </row>
    <row r="612" spans="1:22" x14ac:dyDescent="0.25">
      <c r="A612" s="130" t="s">
        <v>108</v>
      </c>
      <c r="B612" s="140">
        <v>839</v>
      </c>
      <c r="C612" s="74">
        <f>IFERROR(PopulationTAZ!C612/HHTAZ!C612,0)</f>
        <v>2.4795703431460416</v>
      </c>
      <c r="D612" s="75">
        <f>IFERROR(PopulationTAZ!D612/HHTAZ!D612,0)</f>
        <v>2.3462333568898819</v>
      </c>
      <c r="E612" s="75">
        <f>IFERROR(PopulationTAZ!E612/HHTAZ!E612,0)</f>
        <v>2.2342248875224775</v>
      </c>
      <c r="F612" s="75">
        <f>IFERROR(PopulationTAZ!F612/HHTAZ!F612,0)</f>
        <v>2.2015571637863305</v>
      </c>
      <c r="G612" s="75">
        <f>IFERROR(PopulationTAZ!G612/HHTAZ!G612,0)</f>
        <v>2.2460369593411027</v>
      </c>
      <c r="H612" s="76">
        <f>IFERROR(PopulationTAZ!H612/HHTAZ!H612,0)</f>
        <v>2.2837968419900307</v>
      </c>
      <c r="I612" s="77">
        <f>IFERROR(PopulationTAZ!I612/HHTAZ!I612,0)</f>
        <v>2.3191233892991261</v>
      </c>
      <c r="J612" s="74">
        <f t="shared" si="117"/>
        <v>-0.19577350115601089</v>
      </c>
      <c r="K612" s="75">
        <f t="shared" si="118"/>
        <v>-6.2436514899851137E-2</v>
      </c>
      <c r="L612" s="77">
        <f t="shared" si="119"/>
        <v>-0.16044695384691554</v>
      </c>
      <c r="M612" s="91">
        <f t="shared" si="120"/>
        <v>-7.8954606670934901E-2</v>
      </c>
      <c r="N612" s="4">
        <f t="shared" si="121"/>
        <v>-3.284432689081962E-3</v>
      </c>
      <c r="O612" s="32">
        <f t="shared" si="122"/>
        <v>-5.3774230130121614E-2</v>
      </c>
      <c r="P612" s="4">
        <f t="shared" si="123"/>
        <v>-4.7739696922509234E-2</v>
      </c>
      <c r="Q612" s="4">
        <f t="shared" si="124"/>
        <v>-1.4621502033473455E-2</v>
      </c>
      <c r="R612" s="4">
        <f t="shared" si="125"/>
        <v>2.0203788612181306E-2</v>
      </c>
      <c r="S612" s="4">
        <f t="shared" si="126"/>
        <v>1.6811781521175462E-2</v>
      </c>
      <c r="T612" s="4">
        <f t="shared" si="127"/>
        <v>1.5468340554457116E-2</v>
      </c>
      <c r="U612" s="4">
        <f t="shared" si="128"/>
        <v>-6.4707562860807144E-2</v>
      </c>
      <c r="V612" s="5">
        <f t="shared" si="129"/>
        <v>-2.2273834119135305E-3</v>
      </c>
    </row>
    <row r="613" spans="1:22" x14ac:dyDescent="0.25">
      <c r="A613" s="130" t="s">
        <v>108</v>
      </c>
      <c r="B613" s="140">
        <v>840</v>
      </c>
      <c r="C613" s="74">
        <f>IFERROR(PopulationTAZ!C613/HHTAZ!C613,0)</f>
        <v>2.5696565839964207</v>
      </c>
      <c r="D613" s="75">
        <f>IFERROR(PopulationTAZ!D613/HHTAZ!D613,0)</f>
        <v>2.4505969757192156</v>
      </c>
      <c r="E613" s="75">
        <f>IFERROR(PopulationTAZ!E613/HHTAZ!E613,0)</f>
        <v>2.3493144622556059</v>
      </c>
      <c r="F613" s="75">
        <f>IFERROR(PopulationTAZ!F613/HHTAZ!F613,0)</f>
        <v>2.3193879601437439</v>
      </c>
      <c r="G613" s="75">
        <f>IFERROR(PopulationTAZ!G613/HHTAZ!G613,0)</f>
        <v>2.3604444095457748</v>
      </c>
      <c r="H613" s="76">
        <f>IFERROR(PopulationTAZ!H613/HHTAZ!H613,0)</f>
        <v>2.3953399680691723</v>
      </c>
      <c r="I613" s="77">
        <f>IFERROR(PopulationTAZ!I613/HHTAZ!I613,0)</f>
        <v>2.4279980616171493</v>
      </c>
      <c r="J613" s="74">
        <f t="shared" si="117"/>
        <v>-0.17431661592724845</v>
      </c>
      <c r="K613" s="75">
        <f t="shared" si="118"/>
        <v>-5.5257007650043377E-2</v>
      </c>
      <c r="L613" s="77">
        <f t="shared" si="119"/>
        <v>-0.14165852237927146</v>
      </c>
      <c r="M613" s="91">
        <f t="shared" si="120"/>
        <v>-6.7836541665869277E-2</v>
      </c>
      <c r="N613" s="4">
        <f t="shared" si="121"/>
        <v>-2.8059397792823404E-3</v>
      </c>
      <c r="O613" s="32">
        <f t="shared" si="122"/>
        <v>-4.6332887055296479E-2</v>
      </c>
      <c r="P613" s="4">
        <f t="shared" si="123"/>
        <v>-4.1329730864408942E-2</v>
      </c>
      <c r="Q613" s="4">
        <f t="shared" si="124"/>
        <v>-1.2738397772058652E-2</v>
      </c>
      <c r="R613" s="4">
        <f t="shared" si="125"/>
        <v>1.7701415247273422E-2</v>
      </c>
      <c r="S613" s="4">
        <f t="shared" si="126"/>
        <v>1.4783469749288569E-2</v>
      </c>
      <c r="T613" s="4">
        <f t="shared" si="127"/>
        <v>1.3634011866090923E-2</v>
      </c>
      <c r="U613" s="4">
        <f t="shared" si="128"/>
        <v>-5.5127414013805387E-2</v>
      </c>
      <c r="V613" s="5">
        <f t="shared" si="129"/>
        <v>-1.8883877554221051E-3</v>
      </c>
    </row>
    <row r="614" spans="1:22" x14ac:dyDescent="0.25">
      <c r="A614" s="130" t="s">
        <v>108</v>
      </c>
      <c r="B614" s="140">
        <v>841</v>
      </c>
      <c r="C614" s="74">
        <f>IFERROR(PopulationTAZ!C614/HHTAZ!C614,0)</f>
        <v>2.4624363149510127</v>
      </c>
      <c r="D614" s="75">
        <f>IFERROR(PopulationTAZ!D614/HHTAZ!D614,0)</f>
        <v>2.3883713374391462</v>
      </c>
      <c r="E614" s="75">
        <f>IFERROR(PopulationTAZ!E614/HHTAZ!E614,0)</f>
        <v>2.3626005367981002</v>
      </c>
      <c r="F614" s="75">
        <f>IFERROR(PopulationTAZ!F614/HHTAZ!F614,0)</f>
        <v>2.3559743828268576</v>
      </c>
      <c r="G614" s="75">
        <f>IFERROR(PopulationTAZ!G614/HHTAZ!G614,0)</f>
        <v>2.3646875230975604</v>
      </c>
      <c r="H614" s="76">
        <f>IFERROR(PopulationTAZ!H614/HHTAZ!H614,0)</f>
        <v>2.3716156126281422</v>
      </c>
      <c r="I614" s="77">
        <f>IFERROR(PopulationTAZ!I614/HHTAZ!I614,0)</f>
        <v>2.3777365462324656</v>
      </c>
      <c r="J614" s="74">
        <f t="shared" si="117"/>
        <v>-9.0820702322870428E-2</v>
      </c>
      <c r="K614" s="75">
        <f t="shared" si="118"/>
        <v>-1.6755724811003958E-2</v>
      </c>
      <c r="L614" s="77">
        <f t="shared" si="119"/>
        <v>-8.4699768718547119E-2</v>
      </c>
      <c r="M614" s="91">
        <f t="shared" si="120"/>
        <v>-3.6882457333592855E-2</v>
      </c>
      <c r="N614" s="4">
        <f t="shared" si="121"/>
        <v>-1.5020634034015323E-3</v>
      </c>
      <c r="O614" s="32">
        <f t="shared" si="122"/>
        <v>-3.0077926101954811E-2</v>
      </c>
      <c r="P614" s="4">
        <f t="shared" si="123"/>
        <v>-1.0790114684878893E-2</v>
      </c>
      <c r="Q614" s="4">
        <f t="shared" si="124"/>
        <v>-2.8046019071098494E-3</v>
      </c>
      <c r="R614" s="4">
        <f t="shared" si="125"/>
        <v>3.6983170675430888E-3</v>
      </c>
      <c r="S614" s="4">
        <f t="shared" si="126"/>
        <v>2.9298118516338789E-3</v>
      </c>
      <c r="T614" s="4">
        <f t="shared" si="127"/>
        <v>2.5809130163130245E-3</v>
      </c>
      <c r="U614" s="4">
        <f t="shared" si="128"/>
        <v>-3.4396734731485634E-2</v>
      </c>
      <c r="V614" s="5">
        <f t="shared" si="129"/>
        <v>-1.1660605427508131E-3</v>
      </c>
    </row>
    <row r="615" spans="1:22" x14ac:dyDescent="0.25">
      <c r="A615" s="130" t="s">
        <v>108</v>
      </c>
      <c r="B615" s="140">
        <v>842</v>
      </c>
      <c r="C615" s="74">
        <f>IFERROR(PopulationTAZ!C615/HHTAZ!C615,0)</f>
        <v>2.7906329946954931</v>
      </c>
      <c r="D615" s="75">
        <f>IFERROR(PopulationTAZ!D615/HHTAZ!D615,0)</f>
        <v>2.6314548303746155</v>
      </c>
      <c r="E615" s="75">
        <f>IFERROR(PopulationTAZ!E615/HHTAZ!E615,0)</f>
        <v>2.5020352316436001</v>
      </c>
      <c r="F615" s="75">
        <f>IFERROR(PopulationTAZ!F615/HHTAZ!F615,0)</f>
        <v>2.4647776029881894</v>
      </c>
      <c r="G615" s="75">
        <f>IFERROR(PopulationTAZ!G615/HHTAZ!G615,0)</f>
        <v>2.5150304218502155</v>
      </c>
      <c r="H615" s="76">
        <f>IFERROR(PopulationTAZ!H615/HHTAZ!H615,0)</f>
        <v>2.557391334658639</v>
      </c>
      <c r="I615" s="77">
        <f>IFERROR(PopulationTAZ!I615/HHTAZ!I615,0)</f>
        <v>2.5968048152783747</v>
      </c>
      <c r="J615" s="74">
        <f t="shared" si="117"/>
        <v>-0.23324166003685409</v>
      </c>
      <c r="K615" s="75">
        <f t="shared" si="118"/>
        <v>-7.406349571597648E-2</v>
      </c>
      <c r="L615" s="77">
        <f t="shared" si="119"/>
        <v>-0.19382817941711838</v>
      </c>
      <c r="M615" s="91">
        <f t="shared" si="120"/>
        <v>-8.3580198643177339E-2</v>
      </c>
      <c r="N615" s="4">
        <f t="shared" si="121"/>
        <v>-3.4851415814771691E-3</v>
      </c>
      <c r="O615" s="32">
        <f t="shared" si="122"/>
        <v>-5.7040164229208101E-2</v>
      </c>
      <c r="P615" s="4">
        <f t="shared" si="123"/>
        <v>-4.9181767149159561E-2</v>
      </c>
      <c r="Q615" s="4">
        <f t="shared" si="124"/>
        <v>-1.4890928866311715E-2</v>
      </c>
      <c r="R615" s="4">
        <f t="shared" si="125"/>
        <v>2.0388378570586507E-2</v>
      </c>
      <c r="S615" s="4">
        <f t="shared" si="126"/>
        <v>1.6843101554716133E-2</v>
      </c>
      <c r="T615" s="4">
        <f t="shared" si="127"/>
        <v>1.5411595435391723E-2</v>
      </c>
      <c r="U615" s="4">
        <f t="shared" si="128"/>
        <v>-6.9456707415683772E-2</v>
      </c>
      <c r="V615" s="5">
        <f t="shared" si="129"/>
        <v>-2.3966792946912285E-3</v>
      </c>
    </row>
    <row r="616" spans="1:22" x14ac:dyDescent="0.25">
      <c r="A616" s="130" t="s">
        <v>108</v>
      </c>
      <c r="B616" s="140">
        <v>843</v>
      </c>
      <c r="C616" s="74">
        <f>IFERROR(PopulationTAZ!C616/HHTAZ!C616,0)</f>
        <v>2.254718117415496</v>
      </c>
      <c r="D616" s="75">
        <f>IFERROR(PopulationTAZ!D616/HHTAZ!D616,0)</f>
        <v>2.2252890278861379</v>
      </c>
      <c r="E616" s="75">
        <f>IFERROR(PopulationTAZ!E616/HHTAZ!E616,0)</f>
        <v>2.2006694290989728</v>
      </c>
      <c r="F616" s="75">
        <f>IFERROR(PopulationTAZ!F616/HHTAZ!F616,0)</f>
        <v>2.1932089822141925</v>
      </c>
      <c r="G616" s="75">
        <f>IFERROR(PopulationTAZ!G616/HHTAZ!G616,0)</f>
        <v>2.2033667015926497</v>
      </c>
      <c r="H616" s="76">
        <f>IFERROR(PopulationTAZ!H616/HHTAZ!H616,0)</f>
        <v>2.2116399958900081</v>
      </c>
      <c r="I616" s="77">
        <f>IFERROR(PopulationTAZ!I616/HHTAZ!I616,0)</f>
        <v>2.2191015520723103</v>
      </c>
      <c r="J616" s="74">
        <f t="shared" si="117"/>
        <v>-4.3078121525487845E-2</v>
      </c>
      <c r="K616" s="75">
        <f t="shared" si="118"/>
        <v>-1.3649031996129768E-2</v>
      </c>
      <c r="L616" s="77">
        <f t="shared" si="119"/>
        <v>-3.5616565343185691E-2</v>
      </c>
      <c r="M616" s="91">
        <f t="shared" si="120"/>
        <v>-1.9105768119194733E-2</v>
      </c>
      <c r="N616" s="4">
        <f t="shared" si="121"/>
        <v>-7.7132804805302158E-4</v>
      </c>
      <c r="O616" s="32">
        <f t="shared" si="122"/>
        <v>-1.3052225598422784E-2</v>
      </c>
      <c r="P616" s="4">
        <f t="shared" si="123"/>
        <v>-1.1063551061747723E-2</v>
      </c>
      <c r="Q616" s="4">
        <f t="shared" si="124"/>
        <v>-3.3900806664246552E-3</v>
      </c>
      <c r="R616" s="4">
        <f t="shared" si="125"/>
        <v>4.6314416276931336E-3</v>
      </c>
      <c r="S616" s="4">
        <f t="shared" si="126"/>
        <v>3.7548422109576762E-3</v>
      </c>
      <c r="T616" s="4">
        <f t="shared" si="127"/>
        <v>3.373766162742653E-3</v>
      </c>
      <c r="U616" s="4">
        <f t="shared" si="128"/>
        <v>-1.5796460350445796E-2</v>
      </c>
      <c r="V616" s="5">
        <f t="shared" si="129"/>
        <v>-5.3061097894002707E-4</v>
      </c>
    </row>
    <row r="617" spans="1:22" x14ac:dyDescent="0.25">
      <c r="A617" s="130" t="s">
        <v>108</v>
      </c>
      <c r="B617" s="140">
        <v>844</v>
      </c>
      <c r="C617" s="74">
        <f>IFERROR(PopulationTAZ!C617/HHTAZ!C617,0)</f>
        <v>2.164627988906954</v>
      </c>
      <c r="D617" s="75">
        <f>IFERROR(PopulationTAZ!D617/HHTAZ!D617,0)</f>
        <v>2.1445199565974011</v>
      </c>
      <c r="E617" s="75">
        <f>IFERROR(PopulationTAZ!E617/HHTAZ!E617,0)</f>
        <v>2.1285251342883713</v>
      </c>
      <c r="F617" s="75">
        <f>IFERROR(PopulationTAZ!F617/HHTAZ!F617,0)</f>
        <v>2.1237572136160581</v>
      </c>
      <c r="G617" s="75">
        <f>IFERROR(PopulationTAZ!G617/HHTAZ!G617,0)</f>
        <v>2.1300522448373091</v>
      </c>
      <c r="H617" s="76">
        <f>IFERROR(PopulationTAZ!H617/HHTAZ!H617,0)</f>
        <v>2.1349802172788532</v>
      </c>
      <c r="I617" s="77">
        <f>IFERROR(PopulationTAZ!I617/HHTAZ!I617,0)</f>
        <v>2.1392694288606595</v>
      </c>
      <c r="J617" s="74">
        <f t="shared" si="117"/>
        <v>-2.9647771628100728E-2</v>
      </c>
      <c r="K617" s="75">
        <f t="shared" si="118"/>
        <v>-9.5397393185479018E-3</v>
      </c>
      <c r="L617" s="77">
        <f t="shared" si="119"/>
        <v>-2.5358560046294443E-2</v>
      </c>
      <c r="M617" s="91">
        <f t="shared" si="120"/>
        <v>-1.3696474304146666E-2</v>
      </c>
      <c r="N617" s="4">
        <f t="shared" si="121"/>
        <v>-5.5149332601178713E-4</v>
      </c>
      <c r="O617" s="32">
        <f t="shared" si="122"/>
        <v>-9.2893709277530601E-3</v>
      </c>
      <c r="P617" s="4">
        <f t="shared" si="123"/>
        <v>-7.4584627948195426E-3</v>
      </c>
      <c r="Q617" s="4">
        <f t="shared" si="124"/>
        <v>-2.240011449950452E-3</v>
      </c>
      <c r="R617" s="4">
        <f t="shared" si="125"/>
        <v>2.9641011603829259E-3</v>
      </c>
      <c r="S617" s="4">
        <f t="shared" si="126"/>
        <v>2.3135453383775761E-3</v>
      </c>
      <c r="T617" s="4">
        <f t="shared" si="127"/>
        <v>2.0090170143465258E-3</v>
      </c>
      <c r="U617" s="4">
        <f t="shared" si="128"/>
        <v>-1.1714973739713752E-2</v>
      </c>
      <c r="V617" s="5">
        <f t="shared" si="129"/>
        <v>-3.9272735312523288E-4</v>
      </c>
    </row>
    <row r="618" spans="1:22" x14ac:dyDescent="0.25">
      <c r="A618" s="130" t="s">
        <v>108</v>
      </c>
      <c r="B618" s="140">
        <v>845</v>
      </c>
      <c r="C618" s="74">
        <f>IFERROR(PopulationTAZ!C618/HHTAZ!C618,0)</f>
        <v>2.3960971298648777</v>
      </c>
      <c r="D618" s="75">
        <f>IFERROR(PopulationTAZ!D618/HHTAZ!D618,0)</f>
        <v>2.3692759901142977</v>
      </c>
      <c r="E618" s="75">
        <f>IFERROR(PopulationTAZ!E618/HHTAZ!E618,0)</f>
        <v>2.3468360250526312</v>
      </c>
      <c r="F618" s="75">
        <f>IFERROR(PopulationTAZ!F618/HHTAZ!F618,0)</f>
        <v>2.3400864103561068</v>
      </c>
      <c r="G618" s="75">
        <f>IFERROR(PopulationTAZ!G618/HHTAZ!G618,0)</f>
        <v>2.3491956930002789</v>
      </c>
      <c r="H618" s="76">
        <f>IFERROR(PopulationTAZ!H618/HHTAZ!H618,0)</f>
        <v>2.3565286175536251</v>
      </c>
      <c r="I618" s="77">
        <f>IFERROR(PopulationTAZ!I618/HHTAZ!I618,0)</f>
        <v>2.3630651161285754</v>
      </c>
      <c r="J618" s="74">
        <f t="shared" si="117"/>
        <v>-3.9568512311252579E-2</v>
      </c>
      <c r="K618" s="75">
        <f t="shared" si="118"/>
        <v>-1.2747372560672598E-2</v>
      </c>
      <c r="L618" s="77">
        <f t="shared" si="119"/>
        <v>-3.3032013736302268E-2</v>
      </c>
      <c r="M618" s="91">
        <f t="shared" si="120"/>
        <v>-1.6513734697175653E-2</v>
      </c>
      <c r="N618" s="4">
        <f t="shared" si="121"/>
        <v>-6.6584248333378948E-4</v>
      </c>
      <c r="O618" s="32">
        <f t="shared" si="122"/>
        <v>-1.1193678009243535E-2</v>
      </c>
      <c r="P618" s="4">
        <f t="shared" si="123"/>
        <v>-9.4712330497992436E-3</v>
      </c>
      <c r="Q618" s="4">
        <f t="shared" si="124"/>
        <v>-2.8760486989597434E-3</v>
      </c>
      <c r="R618" s="4">
        <f t="shared" si="125"/>
        <v>3.8927120827072503E-3</v>
      </c>
      <c r="S618" s="4">
        <f t="shared" si="126"/>
        <v>3.1214617731487593E-3</v>
      </c>
      <c r="T618" s="4">
        <f t="shared" si="127"/>
        <v>2.7737828118277186E-3</v>
      </c>
      <c r="U618" s="4">
        <f t="shared" si="128"/>
        <v>-1.378575739881005E-2</v>
      </c>
      <c r="V618" s="5">
        <f t="shared" si="129"/>
        <v>-4.6261507386646805E-4</v>
      </c>
    </row>
    <row r="619" spans="1:22" x14ac:dyDescent="0.25">
      <c r="A619" s="130" t="s">
        <v>108</v>
      </c>
      <c r="B619" s="140">
        <v>846</v>
      </c>
      <c r="C619" s="74">
        <f>IFERROR(PopulationTAZ!C619/HHTAZ!C619,0)</f>
        <v>2.5181355604175701</v>
      </c>
      <c r="D619" s="75">
        <f>IFERROR(PopulationTAZ!D619/HHTAZ!D619,0)</f>
        <v>2.491845711516437</v>
      </c>
      <c r="E619" s="75">
        <f>IFERROR(PopulationTAZ!E619/HHTAZ!E619,0)</f>
        <v>2.4711470905354136</v>
      </c>
      <c r="F619" s="75">
        <f>IFERROR(PopulationTAZ!F619/HHTAZ!F619,0)</f>
        <v>2.4649541293350752</v>
      </c>
      <c r="G619" s="75">
        <f>IFERROR(PopulationTAZ!G619/HHTAZ!G619,0)</f>
        <v>2.4732622369120594</v>
      </c>
      <c r="H619" s="76">
        <f>IFERROR(PopulationTAZ!H619/HHTAZ!H619,0)</f>
        <v>2.4799035340897961</v>
      </c>
      <c r="I619" s="77">
        <f>IFERROR(PopulationTAZ!I619/HHTAZ!I619,0)</f>
        <v>2.4857956457477743</v>
      </c>
      <c r="J619" s="74">
        <f t="shared" si="117"/>
        <v>-3.8232026327774005E-2</v>
      </c>
      <c r="K619" s="75">
        <f t="shared" si="118"/>
        <v>-1.1942177426640832E-2</v>
      </c>
      <c r="L619" s="77">
        <f t="shared" si="119"/>
        <v>-3.23399146697958E-2</v>
      </c>
      <c r="M619" s="91">
        <f t="shared" si="120"/>
        <v>-1.5182672024787291E-2</v>
      </c>
      <c r="N619" s="4">
        <f t="shared" si="121"/>
        <v>-6.117771416461748E-4</v>
      </c>
      <c r="O619" s="32">
        <f t="shared" si="122"/>
        <v>-1.0440203980429774E-2</v>
      </c>
      <c r="P619" s="4">
        <f t="shared" si="123"/>
        <v>-8.3065419682132324E-3</v>
      </c>
      <c r="Q619" s="4">
        <f t="shared" si="124"/>
        <v>-2.5061078816626114E-3</v>
      </c>
      <c r="R619" s="4">
        <f t="shared" si="125"/>
        <v>3.3704917580861249E-3</v>
      </c>
      <c r="S619" s="4">
        <f t="shared" si="126"/>
        <v>2.6852377716439779E-3</v>
      </c>
      <c r="T619" s="4">
        <f t="shared" si="127"/>
        <v>2.375943893374366E-3</v>
      </c>
      <c r="U619" s="4">
        <f t="shared" si="128"/>
        <v>-1.2842801308295293E-2</v>
      </c>
      <c r="V619" s="5">
        <f t="shared" si="129"/>
        <v>-4.3077329184659785E-4</v>
      </c>
    </row>
    <row r="620" spans="1:22" x14ac:dyDescent="0.25">
      <c r="A620" s="130" t="s">
        <v>108</v>
      </c>
      <c r="B620" s="140">
        <v>847</v>
      </c>
      <c r="C620" s="74">
        <f>IFERROR(PopulationTAZ!C620/HHTAZ!C620,0)</f>
        <v>2.6109297026638068</v>
      </c>
      <c r="D620" s="75">
        <f>IFERROR(PopulationTAZ!D620/HHTAZ!D620,0)</f>
        <v>2.5436018509875913</v>
      </c>
      <c r="E620" s="75">
        <f>IFERROR(PopulationTAZ!E620/HHTAZ!E620,0)</f>
        <v>2.486041900282403</v>
      </c>
      <c r="F620" s="75">
        <f>IFERROR(PopulationTAZ!F620/HHTAZ!F620,0)</f>
        <v>2.4684320949796561</v>
      </c>
      <c r="G620" s="75">
        <f>IFERROR(PopulationTAZ!G620/HHTAZ!G620,0)</f>
        <v>2.4928851334087843</v>
      </c>
      <c r="H620" s="76">
        <f>IFERROR(PopulationTAZ!H620/HHTAZ!H620,0)</f>
        <v>2.5134918620338325</v>
      </c>
      <c r="I620" s="77">
        <f>IFERROR(PopulationTAZ!I620/HHTAZ!I620,0)</f>
        <v>2.5325951022629272</v>
      </c>
      <c r="J620" s="74">
        <f t="shared" si="117"/>
        <v>-9.7437840629974293E-2</v>
      </c>
      <c r="K620" s="75">
        <f t="shared" si="118"/>
        <v>-3.0109988953758826E-2</v>
      </c>
      <c r="L620" s="77">
        <f t="shared" si="119"/>
        <v>-7.8334600400879584E-2</v>
      </c>
      <c r="M620" s="91">
        <f t="shared" si="120"/>
        <v>-3.7319212589509099E-2</v>
      </c>
      <c r="N620" s="4">
        <f t="shared" si="121"/>
        <v>-1.5201793303444289E-3</v>
      </c>
      <c r="O620" s="32">
        <f t="shared" si="122"/>
        <v>-2.5786926246051056E-2</v>
      </c>
      <c r="P620" s="4">
        <f t="shared" si="123"/>
        <v>-2.2629308389141123E-2</v>
      </c>
      <c r="Q620" s="4">
        <f t="shared" si="124"/>
        <v>-7.0834708380203004E-3</v>
      </c>
      <c r="R620" s="4">
        <f t="shared" si="125"/>
        <v>9.9063038755902166E-3</v>
      </c>
      <c r="S620" s="4">
        <f t="shared" si="126"/>
        <v>8.2662166615237176E-3</v>
      </c>
      <c r="T620" s="4">
        <f t="shared" si="127"/>
        <v>7.6002793236167321E-3</v>
      </c>
      <c r="U620" s="4">
        <f t="shared" si="128"/>
        <v>-3.0002569705710025E-2</v>
      </c>
      <c r="V620" s="5">
        <f t="shared" si="129"/>
        <v>-1.0148798830224015E-3</v>
      </c>
    </row>
    <row r="621" spans="1:22" x14ac:dyDescent="0.25">
      <c r="A621" s="130" t="s">
        <v>108</v>
      </c>
      <c r="B621" s="140">
        <v>848</v>
      </c>
      <c r="C621" s="74">
        <f>IFERROR(PopulationTAZ!C621/HHTAZ!C621,0)</f>
        <v>2.641959615074966</v>
      </c>
      <c r="D621" s="75">
        <f>IFERROR(PopulationTAZ!D621/HHTAZ!D621,0)</f>
        <v>2.4460581017416376</v>
      </c>
      <c r="E621" s="75">
        <f>IFERROR(PopulationTAZ!E621/HHTAZ!E621,0)</f>
        <v>2.2905602089535608</v>
      </c>
      <c r="F621" s="75">
        <f>IFERROR(PopulationTAZ!F621/HHTAZ!F621,0)</f>
        <v>2.2469256204362353</v>
      </c>
      <c r="G621" s="75">
        <f>IFERROR(PopulationTAZ!G621/HHTAZ!G621,0)</f>
        <v>2.3051570523650144</v>
      </c>
      <c r="H621" s="76">
        <f>IFERROR(PopulationTAZ!H621/HHTAZ!H621,0)</f>
        <v>2.3543658966210148</v>
      </c>
      <c r="I621" s="77">
        <f>IFERROR(PopulationTAZ!I621/HHTAZ!I621,0)</f>
        <v>2.4002717673337997</v>
      </c>
      <c r="J621" s="74">
        <f t="shared" si="117"/>
        <v>-0.28759371845395121</v>
      </c>
      <c r="K621" s="75">
        <f t="shared" si="118"/>
        <v>-9.1692205120622816E-2</v>
      </c>
      <c r="L621" s="77">
        <f t="shared" si="119"/>
        <v>-0.24168784774116636</v>
      </c>
      <c r="M621" s="91">
        <f t="shared" si="120"/>
        <v>-0.10885621294623415</v>
      </c>
      <c r="N621" s="4">
        <f t="shared" si="121"/>
        <v>-4.5993698488672186E-3</v>
      </c>
      <c r="O621" s="32">
        <f t="shared" si="122"/>
        <v>-7.4150078682322929E-2</v>
      </c>
      <c r="P621" s="4">
        <f t="shared" si="123"/>
        <v>-6.3570809163265407E-2</v>
      </c>
      <c r="Q621" s="4">
        <f t="shared" si="124"/>
        <v>-1.9049745274873131E-2</v>
      </c>
      <c r="R621" s="4">
        <f t="shared" si="125"/>
        <v>2.5916047865204295E-2</v>
      </c>
      <c r="S621" s="4">
        <f t="shared" si="126"/>
        <v>2.1347284865260496E-2</v>
      </c>
      <c r="T621" s="4">
        <f t="shared" si="127"/>
        <v>1.9498188781390757E-2</v>
      </c>
      <c r="U621" s="4">
        <f t="shared" si="128"/>
        <v>-9.1480523154896298E-2</v>
      </c>
      <c r="V621" s="5">
        <f t="shared" si="129"/>
        <v>-3.1928570532216982E-3</v>
      </c>
    </row>
    <row r="622" spans="1:22" x14ac:dyDescent="0.25">
      <c r="A622" s="130" t="s">
        <v>108</v>
      </c>
      <c r="B622" s="140">
        <v>849</v>
      </c>
      <c r="C622" s="74">
        <f>IFERROR(PopulationTAZ!C622/HHTAZ!C622,0)</f>
        <v>1.946221310287177</v>
      </c>
      <c r="D622" s="75">
        <f>IFERROR(PopulationTAZ!D622/HHTAZ!D622,0)</f>
        <v>1.9290644449290446</v>
      </c>
      <c r="E622" s="75">
        <f>IFERROR(PopulationTAZ!E622/HHTAZ!E622,0)</f>
        <v>1.9154546723112733</v>
      </c>
      <c r="F622" s="75">
        <f>IFERROR(PopulationTAZ!F622/HHTAZ!F622,0)</f>
        <v>1.9116197819394178</v>
      </c>
      <c r="G622" s="75">
        <f>IFERROR(PopulationTAZ!G622/HHTAZ!G622,0)</f>
        <v>1.9176903115584896</v>
      </c>
      <c r="H622" s="76">
        <f>IFERROR(PopulationTAZ!H622/HHTAZ!H622,0)</f>
        <v>1.922459515456447</v>
      </c>
      <c r="I622" s="77">
        <f>IFERROR(PopulationTAZ!I622/HHTAZ!I622,0)</f>
        <v>1.9266463506303868</v>
      </c>
      <c r="J622" s="74">
        <f t="shared" si="117"/>
        <v>-2.3761794830730043E-2</v>
      </c>
      <c r="K622" s="75">
        <f t="shared" si="118"/>
        <v>-6.6049294725976093E-3</v>
      </c>
      <c r="L622" s="77">
        <f t="shared" si="119"/>
        <v>-1.9574959656790236E-2</v>
      </c>
      <c r="M622" s="91">
        <f t="shared" si="120"/>
        <v>-1.2209194661024325E-2</v>
      </c>
      <c r="N622" s="4">
        <f t="shared" si="121"/>
        <v>-4.9125286139095614E-4</v>
      </c>
      <c r="O622" s="32">
        <f t="shared" si="122"/>
        <v>-8.8154750271441928E-3</v>
      </c>
      <c r="P622" s="4">
        <f t="shared" si="123"/>
        <v>-7.0551155787187403E-3</v>
      </c>
      <c r="Q622" s="4">
        <f t="shared" si="124"/>
        <v>-2.002078371934557E-3</v>
      </c>
      <c r="R622" s="4">
        <f t="shared" si="125"/>
        <v>3.1755946848974759E-3</v>
      </c>
      <c r="S622" s="4">
        <f t="shared" si="126"/>
        <v>2.4869520741759299E-3</v>
      </c>
      <c r="T622" s="4">
        <f t="shared" si="127"/>
        <v>2.177853494587545E-3</v>
      </c>
      <c r="U622" s="4">
        <f t="shared" si="128"/>
        <v>-1.0057931003695453E-2</v>
      </c>
      <c r="V622" s="5">
        <f t="shared" si="129"/>
        <v>-3.3690502578476167E-4</v>
      </c>
    </row>
    <row r="623" spans="1:22" x14ac:dyDescent="0.25">
      <c r="A623" s="130" t="s">
        <v>108</v>
      </c>
      <c r="B623" s="140">
        <v>850</v>
      </c>
      <c r="C623" s="74">
        <f>IFERROR(PopulationTAZ!C623/HHTAZ!C623,0)</f>
        <v>2.3165184763242417</v>
      </c>
      <c r="D623" s="75">
        <f>IFERROR(PopulationTAZ!D623/HHTAZ!D623,0)</f>
        <v>2.2403210304186305</v>
      </c>
      <c r="E623" s="75">
        <f>IFERROR(PopulationTAZ!E623/HHTAZ!E623,0)</f>
        <v>2.1887207272640543</v>
      </c>
      <c r="F623" s="75">
        <f>IFERROR(PopulationTAZ!F623/HHTAZ!F623,0)</f>
        <v>2.1738993381256457</v>
      </c>
      <c r="G623" s="75">
        <f>IFERROR(PopulationTAZ!G623/HHTAZ!G623,0)</f>
        <v>2.1934802202778751</v>
      </c>
      <c r="H623" s="76">
        <f>IFERROR(PopulationTAZ!H623/HHTAZ!H623,0)</f>
        <v>2.2090799807869828</v>
      </c>
      <c r="I623" s="77">
        <f>IFERROR(PopulationTAZ!I623/HHTAZ!I623,0)</f>
        <v>2.2228543372943417</v>
      </c>
      <c r="J623" s="74">
        <f t="shared" si="117"/>
        <v>-0.10743849553725893</v>
      </c>
      <c r="K623" s="75">
        <f t="shared" si="118"/>
        <v>-3.1241049631647755E-2</v>
      </c>
      <c r="L623" s="77">
        <f t="shared" si="119"/>
        <v>-9.3664139029900007E-2</v>
      </c>
      <c r="M623" s="91">
        <f t="shared" si="120"/>
        <v>-4.6379295755818006E-2</v>
      </c>
      <c r="N623" s="4">
        <f t="shared" si="121"/>
        <v>-1.8977678067949588E-3</v>
      </c>
      <c r="O623" s="32">
        <f t="shared" si="122"/>
        <v>-3.2893087918089092E-2</v>
      </c>
      <c r="P623" s="4">
        <f t="shared" si="123"/>
        <v>-2.3032548663319941E-2</v>
      </c>
      <c r="Q623" s="4">
        <f t="shared" si="124"/>
        <v>-6.7717132449948148E-3</v>
      </c>
      <c r="R623" s="4">
        <f t="shared" si="125"/>
        <v>9.0072625759720637E-3</v>
      </c>
      <c r="S623" s="4">
        <f t="shared" si="126"/>
        <v>7.1118765352400359E-3</v>
      </c>
      <c r="T623" s="4">
        <f t="shared" si="127"/>
        <v>6.2353362608680296E-3</v>
      </c>
      <c r="U623" s="4">
        <f t="shared" si="128"/>
        <v>-4.0433149999529627E-2</v>
      </c>
      <c r="V623" s="5">
        <f t="shared" si="129"/>
        <v>-1.374830528626525E-3</v>
      </c>
    </row>
    <row r="624" spans="1:22" x14ac:dyDescent="0.25">
      <c r="A624" s="130" t="s">
        <v>108</v>
      </c>
      <c r="B624" s="140">
        <v>851</v>
      </c>
      <c r="C624" s="74">
        <f>IFERROR(PopulationTAZ!C624/HHTAZ!C624,0)</f>
        <v>2.7895720862199842</v>
      </c>
      <c r="D624" s="75">
        <f>IFERROR(PopulationTAZ!D624/HHTAZ!D624,0)</f>
        <v>2.7895720862199842</v>
      </c>
      <c r="E624" s="75">
        <f>IFERROR(PopulationTAZ!E624/HHTAZ!E624,0)</f>
        <v>2.7895720862199842</v>
      </c>
      <c r="F624" s="75">
        <f>IFERROR(PopulationTAZ!F624/HHTAZ!F624,0)</f>
        <v>2.7895720862199842</v>
      </c>
      <c r="G624" s="75">
        <f>IFERROR(PopulationTAZ!G624/HHTAZ!G624,0)</f>
        <v>2.7895720862199842</v>
      </c>
      <c r="H624" s="76">
        <f>IFERROR(PopulationTAZ!H624/HHTAZ!H624,0)</f>
        <v>2.7895720862199842</v>
      </c>
      <c r="I624" s="77">
        <f>IFERROR(PopulationTAZ!I624/HHTAZ!I624,0)</f>
        <v>2.7895720862199842</v>
      </c>
      <c r="J624" s="74">
        <f t="shared" si="117"/>
        <v>0</v>
      </c>
      <c r="K624" s="75">
        <f t="shared" si="118"/>
        <v>0</v>
      </c>
      <c r="L624" s="77">
        <f t="shared" si="119"/>
        <v>0</v>
      </c>
      <c r="M624" s="91">
        <f t="shared" si="120"/>
        <v>0</v>
      </c>
      <c r="N624" s="4">
        <f t="shared" si="121"/>
        <v>0</v>
      </c>
      <c r="O624" s="32">
        <f t="shared" si="122"/>
        <v>0</v>
      </c>
      <c r="P624" s="4">
        <f t="shared" si="123"/>
        <v>0</v>
      </c>
      <c r="Q624" s="4">
        <f t="shared" si="124"/>
        <v>0</v>
      </c>
      <c r="R624" s="4">
        <f t="shared" si="125"/>
        <v>0</v>
      </c>
      <c r="S624" s="4">
        <f t="shared" si="126"/>
        <v>0</v>
      </c>
      <c r="T624" s="4">
        <f t="shared" si="127"/>
        <v>0</v>
      </c>
      <c r="U624" s="4">
        <f t="shared" si="128"/>
        <v>0</v>
      </c>
      <c r="V624" s="5">
        <f t="shared" si="129"/>
        <v>0</v>
      </c>
    </row>
    <row r="625" spans="1:22" x14ac:dyDescent="0.25">
      <c r="A625" s="130" t="s">
        <v>108</v>
      </c>
      <c r="B625" s="140">
        <v>852</v>
      </c>
      <c r="C625" s="74">
        <f>IFERROR(PopulationTAZ!C625/HHTAZ!C625,0)</f>
        <v>2.3112889331247928</v>
      </c>
      <c r="D625" s="75">
        <f>IFERROR(PopulationTAZ!D625/HHTAZ!D625,0)</f>
        <v>2.2811577448619409</v>
      </c>
      <c r="E625" s="75">
        <f>IFERROR(PopulationTAZ!E625/HHTAZ!E625,0)</f>
        <v>2.2546458140445389</v>
      </c>
      <c r="F625" s="75">
        <f>IFERROR(PopulationTAZ!F625/HHTAZ!F625,0)</f>
        <v>2.2464646364094398</v>
      </c>
      <c r="G625" s="75">
        <f>IFERROR(PopulationTAZ!G625/HHTAZ!G625,0)</f>
        <v>2.2576630211942867</v>
      </c>
      <c r="H625" s="76">
        <f>IFERROR(PopulationTAZ!H625/HHTAZ!H625,0)</f>
        <v>2.2668309511227172</v>
      </c>
      <c r="I625" s="77">
        <f>IFERROR(PopulationTAZ!I625/HHTAZ!I625,0)</f>
        <v>2.2751442930515609</v>
      </c>
      <c r="J625" s="74">
        <f t="shared" si="117"/>
        <v>-4.4457982002075624E-2</v>
      </c>
      <c r="K625" s="75">
        <f t="shared" si="118"/>
        <v>-1.4326793739223742E-2</v>
      </c>
      <c r="L625" s="77">
        <f t="shared" si="119"/>
        <v>-3.6144640073231926E-2</v>
      </c>
      <c r="M625" s="91">
        <f t="shared" si="120"/>
        <v>-1.9235146832970673E-2</v>
      </c>
      <c r="N625" s="4">
        <f t="shared" si="121"/>
        <v>-7.7660026198500542E-4</v>
      </c>
      <c r="O625" s="32">
        <f t="shared" si="122"/>
        <v>-1.3036530323413675E-2</v>
      </c>
      <c r="P625" s="4">
        <f t="shared" si="123"/>
        <v>-1.1622138309863583E-2</v>
      </c>
      <c r="Q625" s="4">
        <f t="shared" si="124"/>
        <v>-3.6285866206289263E-3</v>
      </c>
      <c r="R625" s="4">
        <f t="shared" si="125"/>
        <v>4.984892529955598E-3</v>
      </c>
      <c r="S625" s="4">
        <f t="shared" si="126"/>
        <v>4.0608052850954479E-3</v>
      </c>
      <c r="T625" s="4">
        <f t="shared" si="127"/>
        <v>3.6673850446264922E-3</v>
      </c>
      <c r="U625" s="4">
        <f t="shared" si="128"/>
        <v>-1.5638304478170717E-2</v>
      </c>
      <c r="V625" s="5">
        <f t="shared" si="129"/>
        <v>-5.2525776114564771E-4</v>
      </c>
    </row>
    <row r="626" spans="1:22" x14ac:dyDescent="0.25">
      <c r="A626" s="130" t="s">
        <v>108</v>
      </c>
      <c r="B626" s="140">
        <v>853</v>
      </c>
      <c r="C626" s="74">
        <f>IFERROR(PopulationTAZ!C626/HHTAZ!C626,0)</f>
        <v>2.7950640968508162</v>
      </c>
      <c r="D626" s="75">
        <f>IFERROR(PopulationTAZ!D626/HHTAZ!D626,0)</f>
        <v>2.7365049802349639</v>
      </c>
      <c r="E626" s="75">
        <f>IFERROR(PopulationTAZ!E626/HHTAZ!E626,0)</f>
        <v>2.681538964328249</v>
      </c>
      <c r="F626" s="75">
        <f>IFERROR(PopulationTAZ!F626/HHTAZ!F626,0)</f>
        <v>2.664506045066676</v>
      </c>
      <c r="G626" s="75">
        <f>IFERROR(PopulationTAZ!G626/HHTAZ!G626,0)</f>
        <v>2.6883610993898412</v>
      </c>
      <c r="H626" s="76">
        <f>IFERROR(PopulationTAZ!H626/HHTAZ!H626,0)</f>
        <v>2.7086080977292823</v>
      </c>
      <c r="I626" s="77">
        <f>IFERROR(PopulationTAZ!I626/HHTAZ!I626,0)</f>
        <v>2.7275316737048056</v>
      </c>
      <c r="J626" s="74">
        <f t="shared" si="117"/>
        <v>-8.64559991215339E-2</v>
      </c>
      <c r="K626" s="75">
        <f t="shared" si="118"/>
        <v>-2.7896882505681564E-2</v>
      </c>
      <c r="L626" s="77">
        <f t="shared" si="119"/>
        <v>-6.7532423146010601E-2</v>
      </c>
      <c r="M626" s="91">
        <f t="shared" si="120"/>
        <v>-3.0931669588165622E-2</v>
      </c>
      <c r="N626" s="4">
        <f t="shared" si="121"/>
        <v>-1.2560166762098923E-3</v>
      </c>
      <c r="O626" s="32">
        <f t="shared" si="122"/>
        <v>-2.0950902944168792E-2</v>
      </c>
      <c r="P626" s="4">
        <f t="shared" si="123"/>
        <v>-2.0086210806747884E-2</v>
      </c>
      <c r="Q626" s="4">
        <f t="shared" si="124"/>
        <v>-6.3519193597993961E-3</v>
      </c>
      <c r="R626" s="4">
        <f t="shared" si="125"/>
        <v>8.9528993065459694E-3</v>
      </c>
      <c r="S626" s="4">
        <f t="shared" si="126"/>
        <v>7.5313537099002126E-3</v>
      </c>
      <c r="T626" s="4">
        <f t="shared" si="127"/>
        <v>6.9864577276379514E-3</v>
      </c>
      <c r="U626" s="4">
        <f t="shared" si="128"/>
        <v>-2.416131466255067E-2</v>
      </c>
      <c r="V626" s="5">
        <f t="shared" si="129"/>
        <v>-8.1493401562982015E-4</v>
      </c>
    </row>
    <row r="627" spans="1:22" x14ac:dyDescent="0.25">
      <c r="A627" s="130" t="s">
        <v>108</v>
      </c>
      <c r="B627" s="140">
        <v>854</v>
      </c>
      <c r="C627" s="74">
        <f>IFERROR(PopulationTAZ!C627/HHTAZ!C627,0)</f>
        <v>2.6943233066469503</v>
      </c>
      <c r="D627" s="75">
        <f>IFERROR(PopulationTAZ!D627/HHTAZ!D627,0)</f>
        <v>2.649761572713222</v>
      </c>
      <c r="E627" s="75">
        <f>IFERROR(PopulationTAZ!E627/HHTAZ!E627,0)</f>
        <v>2.6092894828507585</v>
      </c>
      <c r="F627" s="75">
        <f>IFERROR(PopulationTAZ!F627/HHTAZ!F627,0)</f>
        <v>2.5967232787332399</v>
      </c>
      <c r="G627" s="75">
        <f>IFERROR(PopulationTAZ!G627/HHTAZ!G627,0)</f>
        <v>2.6142429986785021</v>
      </c>
      <c r="H627" s="76">
        <f>IFERROR(PopulationTAZ!H627/HHTAZ!H627,0)</f>
        <v>2.6289468978424622</v>
      </c>
      <c r="I627" s="77">
        <f>IFERROR(PopulationTAZ!I627/HHTAZ!I627,0)</f>
        <v>2.642537045040148</v>
      </c>
      <c r="J627" s="74">
        <f t="shared" si="117"/>
        <v>-6.537640880448814E-2</v>
      </c>
      <c r="K627" s="75">
        <f t="shared" si="118"/>
        <v>-2.0814674870759831E-2</v>
      </c>
      <c r="L627" s="77">
        <f t="shared" si="119"/>
        <v>-5.1786261606802331E-2</v>
      </c>
      <c r="M627" s="91">
        <f t="shared" si="120"/>
        <v>-2.4264500345301254E-2</v>
      </c>
      <c r="N627" s="4">
        <f t="shared" si="121"/>
        <v>-9.8206680642287658E-4</v>
      </c>
      <c r="O627" s="32">
        <f t="shared" si="122"/>
        <v>-1.653911905219152E-2</v>
      </c>
      <c r="P627" s="4">
        <f t="shared" si="123"/>
        <v>-1.5273860968940789E-2</v>
      </c>
      <c r="Q627" s="4">
        <f t="shared" si="124"/>
        <v>-4.8159486328015477E-3</v>
      </c>
      <c r="R627" s="4">
        <f t="shared" si="125"/>
        <v>6.7468567362358733E-3</v>
      </c>
      <c r="S627" s="4">
        <f t="shared" si="126"/>
        <v>5.6245342041243429E-3</v>
      </c>
      <c r="T627" s="4">
        <f t="shared" si="127"/>
        <v>5.1694262858024143E-3</v>
      </c>
      <c r="U627" s="4">
        <f t="shared" si="128"/>
        <v>-1.922050760539562E-2</v>
      </c>
      <c r="V627" s="5">
        <f t="shared" si="129"/>
        <v>-6.4671156114604056E-4</v>
      </c>
    </row>
    <row r="628" spans="1:22" x14ac:dyDescent="0.25">
      <c r="A628" s="130" t="s">
        <v>108</v>
      </c>
      <c r="B628" s="140">
        <v>855</v>
      </c>
      <c r="C628" s="74">
        <f>IFERROR(PopulationTAZ!C628/HHTAZ!C628,0)</f>
        <v>2.3033323469846394</v>
      </c>
      <c r="D628" s="75">
        <f>IFERROR(PopulationTAZ!D628/HHTAZ!D628,0)</f>
        <v>2.2767292201991274</v>
      </c>
      <c r="E628" s="75">
        <f>IFERROR(PopulationTAZ!E628/HHTAZ!E628,0)</f>
        <v>2.2550838589873257</v>
      </c>
      <c r="F628" s="75">
        <f>IFERROR(PopulationTAZ!F628/HHTAZ!F628,0)</f>
        <v>2.2484557181544349</v>
      </c>
      <c r="G628" s="75">
        <f>IFERROR(PopulationTAZ!G628/HHTAZ!G628,0)</f>
        <v>2.257575672295741</v>
      </c>
      <c r="H628" s="76">
        <f>IFERROR(PopulationTAZ!H628/HHTAZ!H628,0)</f>
        <v>2.2650764433674704</v>
      </c>
      <c r="I628" s="77">
        <f>IFERROR(PopulationTAZ!I628/HHTAZ!I628,0)</f>
        <v>2.2718965109527627</v>
      </c>
      <c r="J628" s="74">
        <f t="shared" si="117"/>
        <v>-3.8255903617169018E-2</v>
      </c>
      <c r="K628" s="75">
        <f t="shared" si="118"/>
        <v>-1.1652776831656997E-2</v>
      </c>
      <c r="L628" s="77">
        <f t="shared" si="119"/>
        <v>-3.1435836031876718E-2</v>
      </c>
      <c r="M628" s="91">
        <f t="shared" si="120"/>
        <v>-1.6608937771073751E-2</v>
      </c>
      <c r="N628" s="4">
        <f t="shared" si="121"/>
        <v>-6.6971215016808916E-4</v>
      </c>
      <c r="O628" s="32">
        <f t="shared" si="122"/>
        <v>-1.1549842913611164E-2</v>
      </c>
      <c r="P628" s="4">
        <f t="shared" si="123"/>
        <v>-9.5072180827496799E-3</v>
      </c>
      <c r="Q628" s="4">
        <f t="shared" si="124"/>
        <v>-2.9391992703399206E-3</v>
      </c>
      <c r="R628" s="4">
        <f t="shared" si="125"/>
        <v>4.056096843566781E-3</v>
      </c>
      <c r="S628" s="4">
        <f t="shared" si="126"/>
        <v>3.322489325065181E-3</v>
      </c>
      <c r="T628" s="4">
        <f t="shared" si="127"/>
        <v>3.0109657469894469E-3</v>
      </c>
      <c r="U628" s="4">
        <f t="shared" si="128"/>
        <v>-1.364798096680675E-2</v>
      </c>
      <c r="V628" s="5">
        <f t="shared" si="129"/>
        <v>-4.5796079792570499E-4</v>
      </c>
    </row>
    <row r="629" spans="1:22" x14ac:dyDescent="0.25">
      <c r="A629" s="130" t="s">
        <v>108</v>
      </c>
      <c r="B629" s="140">
        <v>856</v>
      </c>
      <c r="C629" s="74">
        <f>IFERROR(PopulationTAZ!C629/HHTAZ!C629,0)</f>
        <v>3.0960714762114754</v>
      </c>
      <c r="D629" s="75">
        <f>IFERROR(PopulationTAZ!D629/HHTAZ!D629,0)</f>
        <v>3.0563241680119568</v>
      </c>
      <c r="E629" s="75">
        <f>IFERROR(PopulationTAZ!E629/HHTAZ!E629,0)</f>
        <v>3.0221854038750653</v>
      </c>
      <c r="F629" s="75">
        <f>IFERROR(PopulationTAZ!F629/HHTAZ!F629,0)</f>
        <v>3.0119290979141105</v>
      </c>
      <c r="G629" s="75">
        <f>IFERROR(PopulationTAZ!G629/HHTAZ!G629,0)</f>
        <v>3.0256873314901602</v>
      </c>
      <c r="H629" s="76">
        <f>IFERROR(PopulationTAZ!H629/HHTAZ!H629,0)</f>
        <v>3.036732955181531</v>
      </c>
      <c r="I629" s="77">
        <f>IFERROR(PopulationTAZ!I629/HHTAZ!I629,0)</f>
        <v>3.0465517942103619</v>
      </c>
      <c r="J629" s="74">
        <f t="shared" si="117"/>
        <v>-5.9338521029944413E-2</v>
      </c>
      <c r="K629" s="75">
        <f t="shared" si="118"/>
        <v>-1.9591212830425864E-2</v>
      </c>
      <c r="L629" s="77">
        <f t="shared" si="119"/>
        <v>-4.9519682001113452E-2</v>
      </c>
      <c r="M629" s="91">
        <f t="shared" si="120"/>
        <v>-1.9165746490631519E-2</v>
      </c>
      <c r="N629" s="4">
        <f t="shared" si="121"/>
        <v>-7.737720982100571E-4</v>
      </c>
      <c r="O629" s="32">
        <f t="shared" si="122"/>
        <v>-1.2837981456473191E-2</v>
      </c>
      <c r="P629" s="4">
        <f t="shared" si="123"/>
        <v>-1.1169876708169268E-2</v>
      </c>
      <c r="Q629" s="4">
        <f t="shared" si="124"/>
        <v>-3.393671992394709E-3</v>
      </c>
      <c r="R629" s="4">
        <f t="shared" si="125"/>
        <v>4.56791416025637E-3</v>
      </c>
      <c r="S629" s="4">
        <f t="shared" si="126"/>
        <v>3.6506163662095581E-3</v>
      </c>
      <c r="T629" s="4">
        <f t="shared" si="127"/>
        <v>3.2333561013579981E-3</v>
      </c>
      <c r="U629" s="4">
        <f t="shared" si="128"/>
        <v>-1.5994360072626113E-2</v>
      </c>
      <c r="V629" s="5">
        <f t="shared" si="129"/>
        <v>-5.3731060735373593E-4</v>
      </c>
    </row>
    <row r="630" spans="1:22" x14ac:dyDescent="0.25">
      <c r="A630" s="130" t="s">
        <v>108</v>
      </c>
      <c r="B630" s="140">
        <v>857</v>
      </c>
      <c r="C630" s="74">
        <f>IFERROR(PopulationTAZ!C630/HHTAZ!C630,0)</f>
        <v>2.4545875057149527</v>
      </c>
      <c r="D630" s="75">
        <f>IFERROR(PopulationTAZ!D630/HHTAZ!D630,0)</f>
        <v>2.2590900154429514</v>
      </c>
      <c r="E630" s="75">
        <f>IFERROR(PopulationTAZ!E630/HHTAZ!E630,0)</f>
        <v>2.2071372440420367</v>
      </c>
      <c r="F630" s="75">
        <f>IFERROR(PopulationTAZ!F630/HHTAZ!F630,0)</f>
        <v>2.194767366647933</v>
      </c>
      <c r="G630" s="75">
        <f>IFERROR(PopulationTAZ!G630/HHTAZ!G630,0)</f>
        <v>2.2114328234417768</v>
      </c>
      <c r="H630" s="76">
        <f>IFERROR(PopulationTAZ!H630/HHTAZ!H630,0)</f>
        <v>2.2254234516099838</v>
      </c>
      <c r="I630" s="77">
        <f>IFERROR(PopulationTAZ!I630/HHTAZ!I630,0)</f>
        <v>2.2383979341000888</v>
      </c>
      <c r="J630" s="74">
        <f t="shared" si="117"/>
        <v>-0.22916405410496887</v>
      </c>
      <c r="K630" s="75">
        <f t="shared" si="118"/>
        <v>-3.3666563832967622E-2</v>
      </c>
      <c r="L630" s="77">
        <f t="shared" si="119"/>
        <v>-0.21618957161486385</v>
      </c>
      <c r="M630" s="91">
        <f t="shared" si="120"/>
        <v>-9.3361533688007481E-2</v>
      </c>
      <c r="N630" s="4">
        <f t="shared" si="121"/>
        <v>-3.9127855149203583E-3</v>
      </c>
      <c r="O630" s="32">
        <f t="shared" si="122"/>
        <v>-7.9645761178539942E-2</v>
      </c>
      <c r="P630" s="4">
        <f t="shared" si="123"/>
        <v>-2.2997211729399836E-2</v>
      </c>
      <c r="Q630" s="4">
        <f t="shared" si="124"/>
        <v>-5.6044894478107787E-3</v>
      </c>
      <c r="R630" s="4">
        <f t="shared" si="125"/>
        <v>7.593267991448549E-3</v>
      </c>
      <c r="S630" s="4">
        <f t="shared" si="126"/>
        <v>6.3264992813267806E-3</v>
      </c>
      <c r="T630" s="4">
        <f t="shared" si="127"/>
        <v>5.8301185245075438E-3</v>
      </c>
      <c r="U630" s="4">
        <f t="shared" si="128"/>
        <v>-8.8075723970530762E-2</v>
      </c>
      <c r="V630" s="5">
        <f t="shared" si="129"/>
        <v>-3.0685597512094542E-3</v>
      </c>
    </row>
    <row r="631" spans="1:22" x14ac:dyDescent="0.25">
      <c r="A631" s="130" t="s">
        <v>108</v>
      </c>
      <c r="B631" s="140">
        <v>858</v>
      </c>
      <c r="C631" s="74">
        <f>IFERROR(PopulationTAZ!C631/HHTAZ!C631,0)</f>
        <v>2.9319144936745669</v>
      </c>
      <c r="D631" s="75">
        <f>IFERROR(PopulationTAZ!D631/HHTAZ!D631,0)</f>
        <v>2.8660175198827349</v>
      </c>
      <c r="E631" s="75">
        <f>IFERROR(PopulationTAZ!E631/HHTAZ!E631,0)</f>
        <v>2.8057120613612936</v>
      </c>
      <c r="F631" s="75">
        <f>IFERROR(PopulationTAZ!F631/HHTAZ!F631,0)</f>
        <v>2.7873261054810738</v>
      </c>
      <c r="G631" s="75">
        <f>IFERROR(PopulationTAZ!G631/HHTAZ!G631,0)</f>
        <v>2.8127605677391374</v>
      </c>
      <c r="H631" s="76">
        <f>IFERROR(PopulationTAZ!H631/HHTAZ!H631,0)</f>
        <v>2.8341525429366743</v>
      </c>
      <c r="I631" s="77">
        <f>IFERROR(PopulationTAZ!I631/HHTAZ!I631,0)</f>
        <v>2.8540024192525566</v>
      </c>
      <c r="J631" s="74">
        <f t="shared" si="117"/>
        <v>-9.7761950737892622E-2</v>
      </c>
      <c r="K631" s="75">
        <f t="shared" si="118"/>
        <v>-3.1864976946060608E-2</v>
      </c>
      <c r="L631" s="77">
        <f t="shared" si="119"/>
        <v>-7.7912074422010313E-2</v>
      </c>
      <c r="M631" s="91">
        <f t="shared" si="120"/>
        <v>-3.3344066120894134E-2</v>
      </c>
      <c r="N631" s="4">
        <f t="shared" si="121"/>
        <v>-1.3555865462041572E-3</v>
      </c>
      <c r="O631" s="32">
        <f t="shared" si="122"/>
        <v>-2.247574884397241E-2</v>
      </c>
      <c r="P631" s="4">
        <f t="shared" si="123"/>
        <v>-2.1041552643372818E-2</v>
      </c>
      <c r="Q631" s="4">
        <f t="shared" si="124"/>
        <v>-6.5530444600573334E-3</v>
      </c>
      <c r="R631" s="4">
        <f t="shared" si="125"/>
        <v>9.1250400188369607E-3</v>
      </c>
      <c r="S631" s="4">
        <f t="shared" si="126"/>
        <v>7.6053310199564184E-3</v>
      </c>
      <c r="T631" s="4">
        <f t="shared" si="127"/>
        <v>7.0038136674586138E-3</v>
      </c>
      <c r="U631" s="4">
        <f t="shared" si="128"/>
        <v>-2.6573788079461758E-2</v>
      </c>
      <c r="V631" s="5">
        <f t="shared" si="129"/>
        <v>-8.9737224496677648E-4</v>
      </c>
    </row>
    <row r="632" spans="1:22" x14ac:dyDescent="0.25">
      <c r="A632" s="130" t="s">
        <v>108</v>
      </c>
      <c r="B632" s="140">
        <v>859</v>
      </c>
      <c r="C632" s="74">
        <f>IFERROR(PopulationTAZ!C632/HHTAZ!C632,0)</f>
        <v>2.4952615871550892</v>
      </c>
      <c r="D632" s="75">
        <f>IFERROR(PopulationTAZ!D632/HHTAZ!D632,0)</f>
        <v>2.4461232751886595</v>
      </c>
      <c r="E632" s="75">
        <f>IFERROR(PopulationTAZ!E632/HHTAZ!E632,0)</f>
        <v>2.401969194602823</v>
      </c>
      <c r="F632" s="75">
        <f>IFERROR(PopulationTAZ!F632/HHTAZ!F632,0)</f>
        <v>2.3884029479800404</v>
      </c>
      <c r="G632" s="75">
        <f>IFERROR(PopulationTAZ!G632/HHTAZ!G632,0)</f>
        <v>2.4071087534782647</v>
      </c>
      <c r="H632" s="76">
        <f>IFERROR(PopulationTAZ!H632/HHTAZ!H632,0)</f>
        <v>2.4226646196886414</v>
      </c>
      <c r="I632" s="77">
        <f>IFERROR(PopulationTAZ!I632/HHTAZ!I632,0)</f>
        <v>2.4369210453645698</v>
      </c>
      <c r="J632" s="74">
        <f t="shared" si="117"/>
        <v>-7.2596967466447726E-2</v>
      </c>
      <c r="K632" s="75">
        <f t="shared" si="118"/>
        <v>-2.3458655500018022E-2</v>
      </c>
      <c r="L632" s="77">
        <f t="shared" si="119"/>
        <v>-5.8340541790519396E-2</v>
      </c>
      <c r="M632" s="91">
        <f t="shared" si="120"/>
        <v>-2.9093930608380614E-2</v>
      </c>
      <c r="N632" s="4">
        <f t="shared" si="121"/>
        <v>-1.1803249207649191E-3</v>
      </c>
      <c r="O632" s="32">
        <f t="shared" si="122"/>
        <v>-1.9692649547999319E-2</v>
      </c>
      <c r="P632" s="4">
        <f t="shared" si="123"/>
        <v>-1.8050635891370237E-2</v>
      </c>
      <c r="Q632" s="4">
        <f t="shared" si="124"/>
        <v>-5.6479686139463414E-3</v>
      </c>
      <c r="R632" s="4">
        <f t="shared" si="125"/>
        <v>7.8319303340521618E-3</v>
      </c>
      <c r="S632" s="4">
        <f t="shared" si="126"/>
        <v>6.4624692124519711E-3</v>
      </c>
      <c r="T632" s="4">
        <f t="shared" si="127"/>
        <v>5.8846055537644659E-3</v>
      </c>
      <c r="U632" s="4">
        <f t="shared" si="128"/>
        <v>-2.3380531360255086E-2</v>
      </c>
      <c r="V632" s="5">
        <f t="shared" si="129"/>
        <v>-7.8829554607418029E-4</v>
      </c>
    </row>
    <row r="633" spans="1:22" x14ac:dyDescent="0.25">
      <c r="A633" s="130" t="s">
        <v>108</v>
      </c>
      <c r="B633" s="140">
        <v>860</v>
      </c>
      <c r="C633" s="74">
        <f>IFERROR(PopulationTAZ!C633/HHTAZ!C633,0)</f>
        <v>2.213347500697179</v>
      </c>
      <c r="D633" s="75">
        <f>IFERROR(PopulationTAZ!D633/HHTAZ!D633,0)</f>
        <v>2.1747494356548591</v>
      </c>
      <c r="E633" s="75">
        <f>IFERROR(PopulationTAZ!E633/HHTAZ!E633,0)</f>
        <v>2.1392099198157801</v>
      </c>
      <c r="F633" s="75">
        <f>IFERROR(PopulationTAZ!F633/HHTAZ!F633,0)</f>
        <v>2.1285827097479699</v>
      </c>
      <c r="G633" s="75">
        <f>IFERROR(PopulationTAZ!G633/HHTAZ!G633,0)</f>
        <v>2.1429044205314129</v>
      </c>
      <c r="H633" s="76">
        <f>IFERROR(PopulationTAZ!H633/HHTAZ!H633,0)</f>
        <v>2.1544784505507448</v>
      </c>
      <c r="I633" s="77">
        <f>IFERROR(PopulationTAZ!I633/HHTAZ!I633,0)</f>
        <v>2.1648017930658923</v>
      </c>
      <c r="J633" s="74">
        <f t="shared" si="117"/>
        <v>-5.8869050146434176E-2</v>
      </c>
      <c r="K633" s="75">
        <f t="shared" si="118"/>
        <v>-2.0270985104114292E-2</v>
      </c>
      <c r="L633" s="77">
        <f t="shared" si="119"/>
        <v>-4.8545707631286739E-2</v>
      </c>
      <c r="M633" s="91">
        <f t="shared" si="120"/>
        <v>-2.6597292168487385E-2</v>
      </c>
      <c r="N633" s="4">
        <f t="shared" si="121"/>
        <v>-1.0777148381225787E-3</v>
      </c>
      <c r="O633" s="32">
        <f t="shared" si="122"/>
        <v>-1.7438773184130341E-2</v>
      </c>
      <c r="P633" s="4">
        <f t="shared" si="123"/>
        <v>-1.6341889900698958E-2</v>
      </c>
      <c r="Q633" s="4">
        <f t="shared" si="124"/>
        <v>-4.9678201140378464E-3</v>
      </c>
      <c r="R633" s="4">
        <f t="shared" si="125"/>
        <v>6.7282848431755582E-3</v>
      </c>
      <c r="S633" s="4">
        <f t="shared" si="126"/>
        <v>5.4010948451268526E-3</v>
      </c>
      <c r="T633" s="4">
        <f t="shared" si="127"/>
        <v>4.7915738087371817E-3</v>
      </c>
      <c r="U633" s="4">
        <f t="shared" si="128"/>
        <v>-2.1933161248288147E-2</v>
      </c>
      <c r="V633" s="5">
        <f t="shared" si="129"/>
        <v>-7.3896912774973345E-4</v>
      </c>
    </row>
    <row r="634" spans="1:22" x14ac:dyDescent="0.25">
      <c r="A634" s="130" t="s">
        <v>108</v>
      </c>
      <c r="B634" s="140">
        <v>861</v>
      </c>
      <c r="C634" s="74">
        <f>IFERROR(PopulationTAZ!C634/HHTAZ!C634,0)</f>
        <v>2.6615780502321011</v>
      </c>
      <c r="D634" s="75">
        <f>IFERROR(PopulationTAZ!D634/HHTAZ!D634,0)</f>
        <v>2.6125226516707194</v>
      </c>
      <c r="E634" s="75">
        <f>IFERROR(PopulationTAZ!E634/HHTAZ!E634,0)</f>
        <v>2.5711388717499237</v>
      </c>
      <c r="F634" s="75">
        <f>IFERROR(PopulationTAZ!F634/HHTAZ!F634,0)</f>
        <v>2.5582755509920374</v>
      </c>
      <c r="G634" s="75">
        <f>IFERROR(PopulationTAZ!G634/HHTAZ!G634,0)</f>
        <v>2.5764321863359818</v>
      </c>
      <c r="H634" s="76">
        <f>IFERROR(PopulationTAZ!H634/HHTAZ!H634,0)</f>
        <v>2.5918899757860503</v>
      </c>
      <c r="I634" s="77">
        <f>IFERROR(PopulationTAZ!I634/HHTAZ!I634,0)</f>
        <v>2.6063709583174428</v>
      </c>
      <c r="J634" s="74">
        <f t="shared" si="117"/>
        <v>-6.9688074446050852E-2</v>
      </c>
      <c r="K634" s="75">
        <f t="shared" si="118"/>
        <v>-2.0632675884669105E-2</v>
      </c>
      <c r="L634" s="77">
        <f t="shared" si="119"/>
        <v>-5.5207091914658335E-2</v>
      </c>
      <c r="M634" s="91">
        <f t="shared" si="120"/>
        <v>-2.6182991116857846E-2</v>
      </c>
      <c r="N634" s="4">
        <f t="shared" si="121"/>
        <v>-1.0607118023332474E-3</v>
      </c>
      <c r="O634" s="32">
        <f t="shared" si="122"/>
        <v>-1.8430944964061391E-2</v>
      </c>
      <c r="P634" s="4">
        <f t="shared" si="123"/>
        <v>-1.5840543964022902E-2</v>
      </c>
      <c r="Q634" s="4">
        <f t="shared" si="124"/>
        <v>-5.0029661560565541E-3</v>
      </c>
      <c r="R634" s="4">
        <f t="shared" si="125"/>
        <v>7.0972164577438601E-3</v>
      </c>
      <c r="S634" s="4">
        <f t="shared" si="126"/>
        <v>5.9996880694350718E-3</v>
      </c>
      <c r="T634" s="4">
        <f t="shared" si="127"/>
        <v>5.5870359724667917E-3</v>
      </c>
      <c r="U634" s="4">
        <f t="shared" si="128"/>
        <v>-2.0742240457627736E-2</v>
      </c>
      <c r="V634" s="5">
        <f t="shared" si="129"/>
        <v>-6.9843539713521086E-4</v>
      </c>
    </row>
    <row r="635" spans="1:22" x14ac:dyDescent="0.25">
      <c r="A635" s="130" t="s">
        <v>108</v>
      </c>
      <c r="B635" s="140">
        <v>862</v>
      </c>
      <c r="C635" s="74">
        <f>IFERROR(PopulationTAZ!C635/HHTAZ!C635,0)</f>
        <v>3.2849597420837124</v>
      </c>
      <c r="D635" s="75">
        <f>IFERROR(PopulationTAZ!D635/HHTAZ!D635,0)</f>
        <v>3.2471369913160428</v>
      </c>
      <c r="E635" s="75">
        <f>IFERROR(PopulationTAZ!E635/HHTAZ!E635,0)</f>
        <v>3.2147630241450118</v>
      </c>
      <c r="F635" s="75">
        <f>IFERROR(PopulationTAZ!F635/HHTAZ!F635,0)</f>
        <v>3.2047711731127997</v>
      </c>
      <c r="G635" s="75">
        <f>IFERROR(PopulationTAZ!G635/HHTAZ!G635,0)</f>
        <v>3.218573497506251</v>
      </c>
      <c r="H635" s="76">
        <f>IFERROR(PopulationTAZ!H635/HHTAZ!H635,0)</f>
        <v>3.2299771139687685</v>
      </c>
      <c r="I635" s="77">
        <f>IFERROR(PopulationTAZ!I635/HHTAZ!I635,0)</f>
        <v>3.2403820318084136</v>
      </c>
      <c r="J635" s="74">
        <f t="shared" si="117"/>
        <v>-5.4982628114943921E-2</v>
      </c>
      <c r="K635" s="75">
        <f t="shared" si="118"/>
        <v>-1.715987734727431E-2</v>
      </c>
      <c r="L635" s="77">
        <f t="shared" si="119"/>
        <v>-4.4577710275298887E-2</v>
      </c>
      <c r="M635" s="91">
        <f t="shared" si="120"/>
        <v>-1.6737687043941518E-2</v>
      </c>
      <c r="N635" s="4">
        <f t="shared" si="121"/>
        <v>-6.7494592294370381E-4</v>
      </c>
      <c r="O635" s="32">
        <f t="shared" si="122"/>
        <v>-1.1513916071214325E-2</v>
      </c>
      <c r="P635" s="4">
        <f t="shared" si="123"/>
        <v>-9.9700035008101207E-3</v>
      </c>
      <c r="Q635" s="4">
        <f t="shared" si="124"/>
        <v>-3.1081143328969274E-3</v>
      </c>
      <c r="R635" s="4">
        <f t="shared" si="125"/>
        <v>4.3068049629406691E-3</v>
      </c>
      <c r="S635" s="4">
        <f t="shared" si="126"/>
        <v>3.5430654205514944E-3</v>
      </c>
      <c r="T635" s="4">
        <f t="shared" si="127"/>
        <v>3.2213596172698811E-3</v>
      </c>
      <c r="U635" s="4">
        <f t="shared" si="128"/>
        <v>-1.357024553580144E-2</v>
      </c>
      <c r="V635" s="5">
        <f t="shared" si="129"/>
        <v>-4.5533506626882492E-4</v>
      </c>
    </row>
    <row r="636" spans="1:22" ht="15.75" thickBot="1" x14ac:dyDescent="0.3">
      <c r="A636" s="133" t="s">
        <v>108</v>
      </c>
      <c r="B636" s="143">
        <v>863</v>
      </c>
      <c r="C636" s="85">
        <f>IFERROR(PopulationTAZ!C636/HHTAZ!C636,0)</f>
        <v>2.6226114892225221</v>
      </c>
      <c r="D636" s="83">
        <f>IFERROR(PopulationTAZ!D636/HHTAZ!D636,0)</f>
        <v>2.4746047175604917</v>
      </c>
      <c r="E636" s="83">
        <f>IFERROR(PopulationTAZ!E636/HHTAZ!E636,0)</f>
        <v>2.3503865343047838</v>
      </c>
      <c r="F636" s="83">
        <f>IFERROR(PopulationTAZ!F636/HHTAZ!F636,0)</f>
        <v>2.3141713615549864</v>
      </c>
      <c r="G636" s="83">
        <f>IFERROR(PopulationTAZ!G636/HHTAZ!G636,0)</f>
        <v>2.3634028274794492</v>
      </c>
      <c r="H636" s="84">
        <f>IFERROR(PopulationTAZ!H636/HHTAZ!H636,0)</f>
        <v>2.4051424099151233</v>
      </c>
      <c r="I636" s="86">
        <f>IFERROR(PopulationTAZ!I636/HHTAZ!I636,0)</f>
        <v>2.4440770803422711</v>
      </c>
      <c r="J636" s="85">
        <f t="shared" si="117"/>
        <v>-0.21746907930739878</v>
      </c>
      <c r="K636" s="83">
        <f t="shared" si="118"/>
        <v>-6.9462307645368426E-2</v>
      </c>
      <c r="L636" s="86">
        <f t="shared" si="119"/>
        <v>-0.17853440888025096</v>
      </c>
      <c r="M636" s="129">
        <f t="shared" si="120"/>
        <v>-8.2920813929579729E-2</v>
      </c>
      <c r="N636" s="23">
        <f t="shared" si="121"/>
        <v>-3.4564708857282023E-3</v>
      </c>
      <c r="O636" s="33">
        <f t="shared" si="122"/>
        <v>-5.6434882661902441E-2</v>
      </c>
      <c r="P636" s="23">
        <f t="shared" si="123"/>
        <v>-5.019718194757361E-2</v>
      </c>
      <c r="Q636" s="23">
        <f t="shared" si="124"/>
        <v>-1.5408177430062397E-2</v>
      </c>
      <c r="R636" s="23">
        <f t="shared" si="125"/>
        <v>2.1273906825716837E-2</v>
      </c>
      <c r="S636" s="23">
        <f t="shared" si="126"/>
        <v>1.7660799060729371E-2</v>
      </c>
      <c r="T636" s="23">
        <f t="shared" si="127"/>
        <v>1.6188093589236452E-2</v>
      </c>
      <c r="U636" s="23">
        <f t="shared" si="128"/>
        <v>-6.8075050236730994E-2</v>
      </c>
      <c r="V636" s="24">
        <f t="shared" si="129"/>
        <v>-2.3473404622855742E-3</v>
      </c>
    </row>
    <row r="637" spans="1:22" x14ac:dyDescent="0.25">
      <c r="A637" s="132" t="s">
        <v>135</v>
      </c>
      <c r="B637" s="144">
        <v>1008</v>
      </c>
      <c r="C637" s="67">
        <f>IFERROR(PopulationTAZ!C637/HHTAZ!C637,0)</f>
        <v>2.8996543153712722</v>
      </c>
      <c r="D637" s="68">
        <f>IFERROR(PopulationTAZ!D637/HHTAZ!D637,0)</f>
        <v>2.8838995576493383</v>
      </c>
      <c r="E637" s="68">
        <f>IFERROR(PopulationTAZ!E637/HHTAZ!E637,0)</f>
        <v>2.8683338506718163</v>
      </c>
      <c r="F637" s="68">
        <f>IFERROR(PopulationTAZ!F637/HHTAZ!F637,0)</f>
        <v>2.849809021213018</v>
      </c>
      <c r="G637" s="68">
        <f>IFERROR(PopulationTAZ!G637/HHTAZ!G637,0)</f>
        <v>2.8411778257695715</v>
      </c>
      <c r="H637" s="69">
        <f>IFERROR(PopulationTAZ!H637/HHTAZ!H637,0)</f>
        <v>2.8403548720021656</v>
      </c>
      <c r="I637" s="70">
        <f>IFERROR(PopulationTAZ!I637/HHTAZ!I637,0)</f>
        <v>2.8457535642482585</v>
      </c>
      <c r="J637" s="67">
        <f t="shared" si="117"/>
        <v>-5.929944336910653E-2</v>
      </c>
      <c r="K637" s="68">
        <f t="shared" si="118"/>
        <v>-4.3544685647172621E-2</v>
      </c>
      <c r="L637" s="70">
        <f t="shared" si="119"/>
        <v>-5.3900751123013624E-2</v>
      </c>
      <c r="M637" s="127">
        <f t="shared" si="120"/>
        <v>-2.0450521655204223E-2</v>
      </c>
      <c r="N637" s="104">
        <f t="shared" si="121"/>
        <v>-8.261597017548139E-4</v>
      </c>
      <c r="O637" s="103">
        <f t="shared" si="122"/>
        <v>-5.4333227372713733E-3</v>
      </c>
      <c r="P637" s="104">
        <f t="shared" si="123"/>
        <v>-5.3974511477817844E-3</v>
      </c>
      <c r="Q637" s="104">
        <f t="shared" si="124"/>
        <v>-6.4583937655861012E-3</v>
      </c>
      <c r="R637" s="104">
        <f t="shared" si="125"/>
        <v>-3.0286925822744504E-3</v>
      </c>
      <c r="S637" s="104">
        <f t="shared" si="126"/>
        <v>-2.8965232656030793E-4</v>
      </c>
      <c r="T637" s="104">
        <f t="shared" si="127"/>
        <v>1.9007104708319567E-3</v>
      </c>
      <c r="U637" s="104">
        <f t="shared" si="128"/>
        <v>-1.8588681705016374E-2</v>
      </c>
      <c r="V637" s="105">
        <f t="shared" si="129"/>
        <v>-6.2525853062134207E-4</v>
      </c>
    </row>
    <row r="638" spans="1:22" x14ac:dyDescent="0.25">
      <c r="A638" s="130" t="s">
        <v>135</v>
      </c>
      <c r="B638" s="140">
        <v>1009</v>
      </c>
      <c r="C638" s="74">
        <f>IFERROR(PopulationTAZ!C638/HHTAZ!C638,0)</f>
        <v>3.0697524888859831</v>
      </c>
      <c r="D638" s="75">
        <f>IFERROR(PopulationTAZ!D638/HHTAZ!D638,0)</f>
        <v>3.0576455668589269</v>
      </c>
      <c r="E638" s="75">
        <f>IFERROR(PopulationTAZ!E638/HHTAZ!E638,0)</f>
        <v>3.045747682444004</v>
      </c>
      <c r="F638" s="75">
        <f>IFERROR(PopulationTAZ!F638/HHTAZ!F638,0)</f>
        <v>3.0314979578294805</v>
      </c>
      <c r="G638" s="75">
        <f>IFERROR(PopulationTAZ!G638/HHTAZ!G638,0)</f>
        <v>3.0247810381573124</v>
      </c>
      <c r="H638" s="76">
        <f>IFERROR(PopulationTAZ!H638/HHTAZ!H638,0)</f>
        <v>3.0241326654459275</v>
      </c>
      <c r="I638" s="77">
        <f>IFERROR(PopulationTAZ!I638/HHTAZ!I638,0)</f>
        <v>3.0284468140428622</v>
      </c>
      <c r="J638" s="74">
        <f t="shared" si="117"/>
        <v>-4.5619823440055551E-2</v>
      </c>
      <c r="K638" s="75">
        <f t="shared" si="118"/>
        <v>-3.3512901412999341E-2</v>
      </c>
      <c r="L638" s="77">
        <f t="shared" si="119"/>
        <v>-4.1305674843120865E-2</v>
      </c>
      <c r="M638" s="91">
        <f t="shared" si="120"/>
        <v>-1.4861075479284391E-2</v>
      </c>
      <c r="N638" s="4">
        <f t="shared" si="121"/>
        <v>-5.9872499792301692E-4</v>
      </c>
      <c r="O638" s="32">
        <f t="shared" si="122"/>
        <v>-3.9439407805317295E-3</v>
      </c>
      <c r="P638" s="4">
        <f t="shared" si="123"/>
        <v>-3.8911914918724477E-3</v>
      </c>
      <c r="Q638" s="4">
        <f t="shared" si="124"/>
        <v>-4.6785637223530907E-3</v>
      </c>
      <c r="R638" s="4">
        <f t="shared" si="125"/>
        <v>-2.2157097796553504E-3</v>
      </c>
      <c r="S638" s="4">
        <f t="shared" si="126"/>
        <v>-2.1435360219657085E-4</v>
      </c>
      <c r="T638" s="4">
        <f t="shared" si="127"/>
        <v>1.4265738557797114E-3</v>
      </c>
      <c r="U638" s="4">
        <f t="shared" si="128"/>
        <v>-1.3455702045252149E-2</v>
      </c>
      <c r="V638" s="5">
        <f t="shared" si="129"/>
        <v>-4.5146640391668935E-4</v>
      </c>
    </row>
    <row r="639" spans="1:22" x14ac:dyDescent="0.25">
      <c r="A639" s="130" t="s">
        <v>135</v>
      </c>
      <c r="B639" s="140">
        <v>1010</v>
      </c>
      <c r="C639" s="74">
        <f>IFERROR(PopulationTAZ!C639/HHTAZ!C639,0)</f>
        <v>3.0974217254049936</v>
      </c>
      <c r="D639" s="75">
        <f>IFERROR(PopulationTAZ!D639/HHTAZ!D639,0)</f>
        <v>3.0801089115967537</v>
      </c>
      <c r="E639" s="75">
        <f>IFERROR(PopulationTAZ!E639/HHTAZ!E639,0)</f>
        <v>3.0637360282868835</v>
      </c>
      <c r="F639" s="75">
        <f>IFERROR(PopulationTAZ!F639/HHTAZ!F639,0)</f>
        <v>3.0444681563889588</v>
      </c>
      <c r="G639" s="75">
        <f>IFERROR(PopulationTAZ!G639/HHTAZ!G639,0)</f>
        <v>3.0355333995003582</v>
      </c>
      <c r="H639" s="76">
        <f>IFERROR(PopulationTAZ!H639/HHTAZ!H639,0)</f>
        <v>3.0346842306732098</v>
      </c>
      <c r="I639" s="77">
        <f>IFERROR(PopulationTAZ!I639/HHTAZ!I639,0)</f>
        <v>3.0402250672884277</v>
      </c>
      <c r="J639" s="74">
        <f t="shared" si="117"/>
        <v>-6.2737494731783805E-2</v>
      </c>
      <c r="K639" s="75">
        <f t="shared" si="118"/>
        <v>-4.5424680923543903E-2</v>
      </c>
      <c r="L639" s="77">
        <f t="shared" si="119"/>
        <v>-5.7196658116565935E-2</v>
      </c>
      <c r="M639" s="91">
        <f t="shared" si="120"/>
        <v>-2.0254747429842124E-2</v>
      </c>
      <c r="N639" s="4">
        <f t="shared" si="121"/>
        <v>-8.1817261276884157E-4</v>
      </c>
      <c r="O639" s="32">
        <f t="shared" si="122"/>
        <v>-5.5894273828586138E-3</v>
      </c>
      <c r="P639" s="4">
        <f t="shared" si="123"/>
        <v>-5.3156832371171747E-3</v>
      </c>
      <c r="Q639" s="4">
        <f t="shared" si="124"/>
        <v>-6.2890117555912672E-3</v>
      </c>
      <c r="R639" s="4">
        <f t="shared" si="125"/>
        <v>-2.9347513029002181E-3</v>
      </c>
      <c r="S639" s="4">
        <f t="shared" si="126"/>
        <v>-2.7974287065601899E-4</v>
      </c>
      <c r="T639" s="4">
        <f t="shared" si="127"/>
        <v>1.825836295985539E-3</v>
      </c>
      <c r="U639" s="4">
        <f t="shared" si="128"/>
        <v>-1.8465892986880061E-2</v>
      </c>
      <c r="V639" s="5">
        <f t="shared" si="129"/>
        <v>-6.2109090925366317E-4</v>
      </c>
    </row>
    <row r="640" spans="1:22" x14ac:dyDescent="0.25">
      <c r="A640" s="130" t="s">
        <v>135</v>
      </c>
      <c r="B640" s="140">
        <v>1011</v>
      </c>
      <c r="C640" s="74">
        <f>IFERROR(PopulationTAZ!C640/HHTAZ!C640,0)</f>
        <v>3.1417575887247913</v>
      </c>
      <c r="D640" s="75">
        <f>IFERROR(PopulationTAZ!D640/HHTAZ!D640,0)</f>
        <v>3.1303498191487655</v>
      </c>
      <c r="E640" s="75">
        <f>IFERROR(PopulationTAZ!E640/HHTAZ!E640,0)</f>
        <v>3.1193907493672182</v>
      </c>
      <c r="F640" s="75">
        <f>IFERROR(PopulationTAZ!F640/HHTAZ!F640,0)</f>
        <v>3.1063510225851236</v>
      </c>
      <c r="G640" s="75">
        <f>IFERROR(PopulationTAZ!G640/HHTAZ!G640,0)</f>
        <v>3.1002288752937668</v>
      </c>
      <c r="H640" s="76">
        <f>IFERROR(PopulationTAZ!H640/HHTAZ!H640,0)</f>
        <v>3.0996394555588509</v>
      </c>
      <c r="I640" s="77">
        <f>IFERROR(PopulationTAZ!I640/HHTAZ!I640,0)</f>
        <v>3.1035308122063259</v>
      </c>
      <c r="J640" s="74">
        <f t="shared" si="117"/>
        <v>-4.2118133165940375E-2</v>
      </c>
      <c r="K640" s="75">
        <f t="shared" si="118"/>
        <v>-3.0710363589914635E-2</v>
      </c>
      <c r="L640" s="77">
        <f t="shared" si="119"/>
        <v>-3.82267765184654E-2</v>
      </c>
      <c r="M640" s="91">
        <f t="shared" si="120"/>
        <v>-1.3405914357331294E-2</v>
      </c>
      <c r="N640" s="4">
        <f t="shared" si="121"/>
        <v>-5.3971769544136627E-4</v>
      </c>
      <c r="O640" s="32">
        <f t="shared" si="122"/>
        <v>-3.6310152052998479E-3</v>
      </c>
      <c r="P640" s="4">
        <f t="shared" si="123"/>
        <v>-3.5009089765333234E-3</v>
      </c>
      <c r="Q640" s="4">
        <f t="shared" si="124"/>
        <v>-4.1802158914331367E-3</v>
      </c>
      <c r="R640" s="4">
        <f t="shared" si="125"/>
        <v>-1.9708485122399422E-3</v>
      </c>
      <c r="S640" s="4">
        <f t="shared" si="126"/>
        <v>-1.9012136155915904E-4</v>
      </c>
      <c r="T640" s="4">
        <f t="shared" si="127"/>
        <v>1.2554223493626004E-3</v>
      </c>
      <c r="U640" s="4">
        <f t="shared" si="128"/>
        <v>-1.2167322092466515E-2</v>
      </c>
      <c r="V640" s="5">
        <f t="shared" si="129"/>
        <v>-4.0798175016731886E-4</v>
      </c>
    </row>
    <row r="641" spans="1:22" x14ac:dyDescent="0.25">
      <c r="A641" s="130" t="s">
        <v>135</v>
      </c>
      <c r="B641" s="140">
        <v>1012</v>
      </c>
      <c r="C641" s="74">
        <f>IFERROR(PopulationTAZ!C641/HHTAZ!C641,0)</f>
        <v>2.5707810176210186</v>
      </c>
      <c r="D641" s="75">
        <f>IFERROR(PopulationTAZ!D641/HHTAZ!D641,0)</f>
        <v>2.5038042316877163</v>
      </c>
      <c r="E641" s="75">
        <f>IFERROR(PopulationTAZ!E641/HHTAZ!E641,0)</f>
        <v>2.4723156103834465</v>
      </c>
      <c r="F641" s="75">
        <f>IFERROR(PopulationTAZ!F641/HHTAZ!F641,0)</f>
        <v>2.4401965128587637</v>
      </c>
      <c r="G641" s="75">
        <f>IFERROR(PopulationTAZ!G641/HHTAZ!G641,0)</f>
        <v>2.4260551103838233</v>
      </c>
      <c r="H641" s="76">
        <f>IFERROR(PopulationTAZ!H641/HHTAZ!H641,0)</f>
        <v>2.4247670250389524</v>
      </c>
      <c r="I641" s="77">
        <f>IFERROR(PopulationTAZ!I641/HHTAZ!I641,0)</f>
        <v>2.4329686736665339</v>
      </c>
      <c r="J641" s="74">
        <f t="shared" si="117"/>
        <v>-0.14601399258206627</v>
      </c>
      <c r="K641" s="75">
        <f t="shared" si="118"/>
        <v>-7.9037206648763902E-2</v>
      </c>
      <c r="L641" s="77">
        <f t="shared" si="119"/>
        <v>-0.13781234395448472</v>
      </c>
      <c r="M641" s="91">
        <f t="shared" si="120"/>
        <v>-5.6797522457664007E-2</v>
      </c>
      <c r="N641" s="4">
        <f t="shared" si="121"/>
        <v>-2.3362388569810877E-3</v>
      </c>
      <c r="O641" s="32">
        <f t="shared" si="122"/>
        <v>-2.6053088720595197E-2</v>
      </c>
      <c r="P641" s="4">
        <f t="shared" si="123"/>
        <v>-1.2576311241012883E-2</v>
      </c>
      <c r="Q641" s="4">
        <f t="shared" si="124"/>
        <v>-1.2991503750486522E-2</v>
      </c>
      <c r="R641" s="4">
        <f t="shared" si="125"/>
        <v>-5.7951900186814509E-3</v>
      </c>
      <c r="S641" s="4">
        <f t="shared" si="126"/>
        <v>-5.3093820472494002E-4</v>
      </c>
      <c r="T641" s="4">
        <f t="shared" si="127"/>
        <v>3.382448104452429E-3</v>
      </c>
      <c r="U641" s="4">
        <f t="shared" si="128"/>
        <v>-5.3607189025386193E-2</v>
      </c>
      <c r="V641" s="5">
        <f t="shared" si="129"/>
        <v>-1.8348999265919153E-3</v>
      </c>
    </row>
    <row r="642" spans="1:22" x14ac:dyDescent="0.25">
      <c r="A642" s="130" t="s">
        <v>135</v>
      </c>
      <c r="B642" s="140">
        <v>1013</v>
      </c>
      <c r="C642" s="74">
        <f>IFERROR(PopulationTAZ!C642/HHTAZ!C642,0)</f>
        <v>2.3167104561228209</v>
      </c>
      <c r="D642" s="75">
        <f>IFERROR(PopulationTAZ!D642/HHTAZ!D642,0)</f>
        <v>2.0667876757240693</v>
      </c>
      <c r="E642" s="75">
        <f>IFERROR(PopulationTAZ!E642/HHTAZ!E642,0)</f>
        <v>1.9333228055682918</v>
      </c>
      <c r="F642" s="75">
        <f>IFERROR(PopulationTAZ!F642/HHTAZ!F642,0)</f>
        <v>1.8556573856190837</v>
      </c>
      <c r="G642" s="75">
        <f>IFERROR(PopulationTAZ!G642/HHTAZ!G642,0)</f>
        <v>1.855272217267306</v>
      </c>
      <c r="H642" s="76">
        <f>IFERROR(PopulationTAZ!H642/HHTAZ!H642,0)</f>
        <v>1.855272217267306</v>
      </c>
      <c r="I642" s="77">
        <f>IFERROR(PopulationTAZ!I642/HHTAZ!I642,0)</f>
        <v>1.855272217267306</v>
      </c>
      <c r="J642" s="74">
        <f t="shared" ref="J642:J705" si="130">H642-C642</f>
        <v>-0.46143823885551494</v>
      </c>
      <c r="K642" s="75">
        <f t="shared" ref="K642:K705" si="131">H642-D642</f>
        <v>-0.21151545845676334</v>
      </c>
      <c r="L642" s="77">
        <f t="shared" ref="L642:L705" si="132">I642-C642</f>
        <v>-0.46143823885551494</v>
      </c>
      <c r="M642" s="91">
        <f t="shared" ref="M642:M705" si="133">IFERROR(H642/C642-1,0)</f>
        <v>-0.19917820875542835</v>
      </c>
      <c r="N642" s="4">
        <f t="shared" ref="N642:N705" si="134">IFERROR(((H642/C642)^(1/25))-1,0)</f>
        <v>-8.8453214976913497E-3</v>
      </c>
      <c r="O642" s="32">
        <f t="shared" ref="O642:O705" si="135">IFERROR(D642/C642-1,0)</f>
        <v>-0.10787829775543689</v>
      </c>
      <c r="P642" s="4">
        <f t="shared" ref="P642:P705" si="136">IFERROR(E642/D642-1,0)</f>
        <v>-6.4575994778476642E-2</v>
      </c>
      <c r="Q642" s="4">
        <f t="shared" ref="Q642:Q705" si="137">IFERROR(F642/E642-1,0)</f>
        <v>-4.0171987691615119E-2</v>
      </c>
      <c r="R642" s="4">
        <f t="shared" ref="R642:R705" si="138">IFERROR(G642/F642-1,0)</f>
        <v>-2.0756436762658925E-4</v>
      </c>
      <c r="S642" s="4">
        <f t="shared" ref="S642:S705" si="139">IFERROR(H642/G642-1,0)</f>
        <v>0</v>
      </c>
      <c r="T642" s="4">
        <f t="shared" ref="T642:T705" si="140">IFERROR(I642/H642-1,0)</f>
        <v>0</v>
      </c>
      <c r="U642" s="4">
        <f t="shared" ref="U642:U705" si="141">IFERROR(I642/C642-1,0)</f>
        <v>-0.19917820875542835</v>
      </c>
      <c r="V642" s="5">
        <f t="shared" ref="V642:V705" si="142">IFERROR(((I642/C642)^(1/30))-1,0)</f>
        <v>-7.3765533412565309E-3</v>
      </c>
    </row>
    <row r="643" spans="1:22" x14ac:dyDescent="0.25">
      <c r="A643" s="130" t="s">
        <v>135</v>
      </c>
      <c r="B643" s="140">
        <v>1014</v>
      </c>
      <c r="C643" s="74">
        <f>IFERROR(PopulationTAZ!C643/HHTAZ!C643,0)</f>
        <v>3.0622847724065259</v>
      </c>
      <c r="D643" s="75">
        <f>IFERROR(PopulationTAZ!D643/HHTAZ!D643,0)</f>
        <v>3.0318457756666337</v>
      </c>
      <c r="E643" s="75">
        <f>IFERROR(PopulationTAZ!E643/HHTAZ!E643,0)</f>
        <v>3.0053422463121189</v>
      </c>
      <c r="F643" s="75">
        <f>IFERROR(PopulationTAZ!F643/HHTAZ!F643,0)</f>
        <v>2.9751647946559081</v>
      </c>
      <c r="G643" s="75">
        <f>IFERROR(PopulationTAZ!G643/HHTAZ!G643,0)</f>
        <v>2.9615446548383102</v>
      </c>
      <c r="H643" s="76">
        <f>IFERROR(PopulationTAZ!H643/HHTAZ!H643,0)</f>
        <v>2.9602892221680315</v>
      </c>
      <c r="I643" s="77">
        <f>IFERROR(PopulationTAZ!I643/HHTAZ!I643,0)</f>
        <v>2.9682164527976758</v>
      </c>
      <c r="J643" s="74">
        <f t="shared" si="130"/>
        <v>-0.10199555023849438</v>
      </c>
      <c r="K643" s="75">
        <f t="shared" si="131"/>
        <v>-7.1556553498602238E-2</v>
      </c>
      <c r="L643" s="77">
        <f t="shared" si="132"/>
        <v>-9.4068319608850093E-2</v>
      </c>
      <c r="M643" s="91">
        <f t="shared" si="133"/>
        <v>-3.3307010228947553E-2</v>
      </c>
      <c r="N643" s="4">
        <f t="shared" si="134"/>
        <v>-1.35405528870991E-3</v>
      </c>
      <c r="O643" s="32">
        <f t="shared" si="135"/>
        <v>-9.9399628062583067E-3</v>
      </c>
      <c r="P643" s="4">
        <f t="shared" si="136"/>
        <v>-8.7417142280884486E-3</v>
      </c>
      <c r="Q643" s="4">
        <f t="shared" si="137"/>
        <v>-1.0041269573620726E-2</v>
      </c>
      <c r="R643" s="4">
        <f t="shared" si="138"/>
        <v>-4.5779446711868843E-3</v>
      </c>
      <c r="S643" s="4">
        <f t="shared" si="139"/>
        <v>-4.2391144372166956E-4</v>
      </c>
      <c r="T643" s="4">
        <f t="shared" si="140"/>
        <v>2.6778568020588978E-3</v>
      </c>
      <c r="U643" s="4">
        <f t="shared" si="141"/>
        <v>-3.0718344830786504E-2</v>
      </c>
      <c r="V643" s="5">
        <f t="shared" si="142"/>
        <v>-1.0394608364938662E-3</v>
      </c>
    </row>
    <row r="644" spans="1:22" x14ac:dyDescent="0.25">
      <c r="A644" s="130" t="s">
        <v>135</v>
      </c>
      <c r="B644" s="140">
        <v>1015</v>
      </c>
      <c r="C644" s="74">
        <f>IFERROR(PopulationTAZ!C644/HHTAZ!C644,0)</f>
        <v>2.9076596910189316</v>
      </c>
      <c r="D644" s="75">
        <f>IFERROR(PopulationTAZ!D644/HHTAZ!D644,0)</f>
        <v>2.8796850618382077</v>
      </c>
      <c r="E644" s="75">
        <f>IFERROR(PopulationTAZ!E644/HHTAZ!E644,0)</f>
        <v>2.8585786356376026</v>
      </c>
      <c r="F644" s="75">
        <f>IFERROR(PopulationTAZ!F644/HHTAZ!F644,0)</f>
        <v>2.8349735713024158</v>
      </c>
      <c r="G644" s="75">
        <f>IFERROR(PopulationTAZ!G644/HHTAZ!G644,0)</f>
        <v>2.8243966072706734</v>
      </c>
      <c r="H644" s="76">
        <f>IFERROR(PopulationTAZ!H644/HHTAZ!H644,0)</f>
        <v>2.8234369322333772</v>
      </c>
      <c r="I644" s="77">
        <f>IFERROR(PopulationTAZ!I644/HHTAZ!I644,0)</f>
        <v>2.8293254985234415</v>
      </c>
      <c r="J644" s="74">
        <f t="shared" si="130"/>
        <v>-8.4222758785554408E-2</v>
      </c>
      <c r="K644" s="75">
        <f t="shared" si="131"/>
        <v>-5.6248129604830499E-2</v>
      </c>
      <c r="L644" s="77">
        <f t="shared" si="132"/>
        <v>-7.8334192495490118E-2</v>
      </c>
      <c r="M644" s="91">
        <f t="shared" si="133"/>
        <v>-2.896582397372649E-2</v>
      </c>
      <c r="N644" s="4">
        <f t="shared" si="134"/>
        <v>-1.1750536662933353E-3</v>
      </c>
      <c r="O644" s="32">
        <f t="shared" si="135"/>
        <v>-9.621012138088525E-3</v>
      </c>
      <c r="P644" s="4">
        <f t="shared" si="136"/>
        <v>-7.3294217066681711E-3</v>
      </c>
      <c r="Q644" s="4">
        <f t="shared" si="137"/>
        <v>-8.2576228762452075E-3</v>
      </c>
      <c r="R644" s="4">
        <f t="shared" si="138"/>
        <v>-3.7308862907258211E-3</v>
      </c>
      <c r="S644" s="4">
        <f t="shared" si="139"/>
        <v>-3.3978055164973764E-4</v>
      </c>
      <c r="T644" s="4">
        <f t="shared" si="140"/>
        <v>2.0856022044757339E-3</v>
      </c>
      <c r="U644" s="4">
        <f t="shared" si="141"/>
        <v>-2.6940632955584798E-2</v>
      </c>
      <c r="V644" s="5">
        <f t="shared" si="142"/>
        <v>-9.0992524083810533E-4</v>
      </c>
    </row>
    <row r="645" spans="1:22" x14ac:dyDescent="0.25">
      <c r="A645" s="130" t="s">
        <v>135</v>
      </c>
      <c r="B645" s="140">
        <v>1016</v>
      </c>
      <c r="C645" s="74">
        <f>IFERROR(PopulationTAZ!C645/HHTAZ!C645,0)</f>
        <v>2.8501229174248297</v>
      </c>
      <c r="D645" s="75">
        <f>IFERROR(PopulationTAZ!D645/HHTAZ!D645,0)</f>
        <v>2.8370870379556816</v>
      </c>
      <c r="E645" s="75">
        <f>IFERROR(PopulationTAZ!E645/HHTAZ!E645,0)</f>
        <v>2.8245403343471396</v>
      </c>
      <c r="F645" s="75">
        <f>IFERROR(PopulationTAZ!F645/HHTAZ!F645,0)</f>
        <v>2.8097082060992222</v>
      </c>
      <c r="G645" s="75">
        <f>IFERROR(PopulationTAZ!G645/HHTAZ!G645,0)</f>
        <v>2.8027991015112703</v>
      </c>
      <c r="H645" s="76">
        <f>IFERROR(PopulationTAZ!H645/HHTAZ!H645,0)</f>
        <v>2.8021401290486243</v>
      </c>
      <c r="I645" s="77">
        <f>IFERROR(PopulationTAZ!I645/HHTAZ!I645,0)</f>
        <v>2.8064401149923972</v>
      </c>
      <c r="J645" s="74">
        <f t="shared" si="130"/>
        <v>-4.7982788376205399E-2</v>
      </c>
      <c r="K645" s="75">
        <f t="shared" si="131"/>
        <v>-3.4946908907057317E-2</v>
      </c>
      <c r="L645" s="77">
        <f t="shared" si="132"/>
        <v>-4.3682802432432499E-2</v>
      </c>
      <c r="M645" s="91">
        <f t="shared" si="133"/>
        <v>-1.6835340006865152E-2</v>
      </c>
      <c r="N645" s="4">
        <f t="shared" si="134"/>
        <v>-6.7891604174408204E-4</v>
      </c>
      <c r="O645" s="32">
        <f t="shared" si="135"/>
        <v>-4.5737955333261526E-3</v>
      </c>
      <c r="P645" s="4">
        <f t="shared" si="136"/>
        <v>-4.4223893876667031E-3</v>
      </c>
      <c r="Q645" s="4">
        <f t="shared" si="137"/>
        <v>-5.2511653197353514E-3</v>
      </c>
      <c r="R645" s="4">
        <f t="shared" si="138"/>
        <v>-2.459011427931812E-3</v>
      </c>
      <c r="S645" s="4">
        <f t="shared" si="139"/>
        <v>-2.3511227126149503E-4</v>
      </c>
      <c r="T645" s="4">
        <f t="shared" si="140"/>
        <v>1.5345363706820159E-3</v>
      </c>
      <c r="U645" s="4">
        <f t="shared" si="141"/>
        <v>-1.5326638077736376E-2</v>
      </c>
      <c r="V645" s="5">
        <f t="shared" si="142"/>
        <v>-5.1471099306599211E-4</v>
      </c>
    </row>
    <row r="646" spans="1:22" x14ac:dyDescent="0.25">
      <c r="A646" s="130" t="s">
        <v>135</v>
      </c>
      <c r="B646" s="140">
        <v>1017</v>
      </c>
      <c r="C646" s="74">
        <f>IFERROR(PopulationTAZ!C646/HHTAZ!C646,0)</f>
        <v>2.804866019059685</v>
      </c>
      <c r="D646" s="75">
        <f>IFERROR(PopulationTAZ!D646/HHTAZ!D646,0)</f>
        <v>2.7479519579185974</v>
      </c>
      <c r="E646" s="75">
        <f>IFERROR(PopulationTAZ!E646/HHTAZ!E646,0)</f>
        <v>2.6984594011924536</v>
      </c>
      <c r="F646" s="75">
        <f>IFERROR(PopulationTAZ!F646/HHTAZ!F646,0)</f>
        <v>2.6446199466588856</v>
      </c>
      <c r="G646" s="75">
        <f>IFERROR(PopulationTAZ!G646/HHTAZ!G646,0)</f>
        <v>2.6214615566099972</v>
      </c>
      <c r="H646" s="76">
        <f>IFERROR(PopulationTAZ!H646/HHTAZ!H646,0)</f>
        <v>2.6194126294206876</v>
      </c>
      <c r="I646" s="77">
        <f>IFERROR(PopulationTAZ!I646/HHTAZ!I646,0)</f>
        <v>2.6321602066502097</v>
      </c>
      <c r="J646" s="74">
        <f t="shared" si="130"/>
        <v>-0.18545338963899738</v>
      </c>
      <c r="K646" s="75">
        <f t="shared" si="131"/>
        <v>-0.12853932849790972</v>
      </c>
      <c r="L646" s="77">
        <f t="shared" si="132"/>
        <v>-0.17270581240947536</v>
      </c>
      <c r="M646" s="91">
        <f t="shared" si="133"/>
        <v>-6.6118448574299271E-2</v>
      </c>
      <c r="N646" s="4">
        <f t="shared" si="134"/>
        <v>-2.7324866396254421E-3</v>
      </c>
      <c r="O646" s="32">
        <f t="shared" si="135"/>
        <v>-2.0291187084995888E-2</v>
      </c>
      <c r="P646" s="4">
        <f t="shared" si="136"/>
        <v>-1.801070669504401E-2</v>
      </c>
      <c r="Q646" s="4">
        <f t="shared" si="137"/>
        <v>-1.9951923126868776E-2</v>
      </c>
      <c r="R646" s="4">
        <f t="shared" si="138"/>
        <v>-8.7567932315362196E-3</v>
      </c>
      <c r="S646" s="4">
        <f t="shared" si="139"/>
        <v>-7.8159726742632607E-4</v>
      </c>
      <c r="T646" s="4">
        <f t="shared" si="140"/>
        <v>4.8665785170094455E-3</v>
      </c>
      <c r="U646" s="4">
        <f t="shared" si="141"/>
        <v>-6.1573640678699526E-2</v>
      </c>
      <c r="V646" s="5">
        <f t="shared" si="142"/>
        <v>-2.1161209322396735E-3</v>
      </c>
    </row>
    <row r="647" spans="1:22" x14ac:dyDescent="0.25">
      <c r="A647" s="130" t="s">
        <v>135</v>
      </c>
      <c r="B647" s="140">
        <v>1018</v>
      </c>
      <c r="C647" s="74">
        <f>IFERROR(PopulationTAZ!C647/HHTAZ!C647,0)</f>
        <v>3.0550053657484413</v>
      </c>
      <c r="D647" s="75">
        <f>IFERROR(PopulationTAZ!D647/HHTAZ!D647,0)</f>
        <v>3.0343120426250807</v>
      </c>
      <c r="E647" s="75">
        <f>IFERROR(PopulationTAZ!E647/HHTAZ!E647,0)</f>
        <v>3.01343546013694</v>
      </c>
      <c r="F647" s="75">
        <f>IFERROR(PopulationTAZ!F647/HHTAZ!F647,0)</f>
        <v>2.9888973750923267</v>
      </c>
      <c r="G647" s="75">
        <f>IFERROR(PopulationTAZ!G647/HHTAZ!G647,0)</f>
        <v>2.9777235566090177</v>
      </c>
      <c r="H647" s="76">
        <f>IFERROR(PopulationTAZ!H647/HHTAZ!H647,0)</f>
        <v>2.9766872278569934</v>
      </c>
      <c r="I647" s="77">
        <f>IFERROR(PopulationTAZ!I647/HHTAZ!I647,0)</f>
        <v>2.983279037709714</v>
      </c>
      <c r="J647" s="74">
        <f t="shared" si="130"/>
        <v>-7.8318137891447925E-2</v>
      </c>
      <c r="K647" s="75">
        <f t="shared" si="131"/>
        <v>-5.762481476808734E-2</v>
      </c>
      <c r="L647" s="77">
        <f t="shared" si="132"/>
        <v>-7.1726328038727249E-2</v>
      </c>
      <c r="M647" s="91">
        <f t="shared" si="133"/>
        <v>-2.5636006656329036E-2</v>
      </c>
      <c r="N647" s="4">
        <f t="shared" si="134"/>
        <v>-1.0382740342645969E-3</v>
      </c>
      <c r="O647" s="32">
        <f t="shared" si="135"/>
        <v>-6.7735799600767699E-3</v>
      </c>
      <c r="P647" s="4">
        <f t="shared" si="136"/>
        <v>-6.8801699346913159E-3</v>
      </c>
      <c r="Q647" s="4">
        <f t="shared" si="137"/>
        <v>-8.1428938396770345E-3</v>
      </c>
      <c r="R647" s="4">
        <f t="shared" si="138"/>
        <v>-3.7384416662896713E-3</v>
      </c>
      <c r="S647" s="4">
        <f t="shared" si="139"/>
        <v>-3.4802718664872501E-4</v>
      </c>
      <c r="T647" s="4">
        <f t="shared" si="140"/>
        <v>2.2144784950974827E-3</v>
      </c>
      <c r="U647" s="4">
        <f t="shared" si="141"/>
        <v>-2.3478298546672161E-2</v>
      </c>
      <c r="V647" s="5">
        <f t="shared" si="142"/>
        <v>-7.9163000223314572E-4</v>
      </c>
    </row>
    <row r="648" spans="1:22" x14ac:dyDescent="0.25">
      <c r="A648" s="130" t="s">
        <v>135</v>
      </c>
      <c r="B648" s="140">
        <v>1019</v>
      </c>
      <c r="C648" s="74">
        <f>IFERROR(PopulationTAZ!C648/HHTAZ!C648,0)</f>
        <v>2.4713459093412538</v>
      </c>
      <c r="D648" s="75">
        <f>IFERROR(PopulationTAZ!D648/HHTAZ!D648,0)</f>
        <v>2.3795313146258765</v>
      </c>
      <c r="E648" s="75">
        <f>IFERROR(PopulationTAZ!E648/HHTAZ!E648,0)</f>
        <v>2.3136840249147559</v>
      </c>
      <c r="F648" s="75">
        <f>IFERROR(PopulationTAZ!F648/HHTAZ!F648,0)</f>
        <v>2.2954765817502834</v>
      </c>
      <c r="G648" s="75">
        <f>IFERROR(PopulationTAZ!G648/HHTAZ!G648,0)</f>
        <v>2.2902722367030499</v>
      </c>
      <c r="H648" s="76">
        <f>IFERROR(PopulationTAZ!H648/HHTAZ!H648,0)</f>
        <v>2.2902722367030499</v>
      </c>
      <c r="I648" s="77">
        <f>IFERROR(PopulationTAZ!I648/HHTAZ!I648,0)</f>
        <v>2.2902722367030499</v>
      </c>
      <c r="J648" s="74">
        <f t="shared" si="130"/>
        <v>-0.18107367263820384</v>
      </c>
      <c r="K648" s="75">
        <f t="shared" si="131"/>
        <v>-8.9259077922826613E-2</v>
      </c>
      <c r="L648" s="77">
        <f t="shared" si="132"/>
        <v>-0.18107367263820384</v>
      </c>
      <c r="M648" s="91">
        <f t="shared" si="133"/>
        <v>-7.3269254600813682E-2</v>
      </c>
      <c r="N648" s="4">
        <f t="shared" si="134"/>
        <v>-3.0390612217174873E-3</v>
      </c>
      <c r="O648" s="32">
        <f t="shared" si="135"/>
        <v>-3.7151656661390087E-2</v>
      </c>
      <c r="P648" s="4">
        <f t="shared" si="136"/>
        <v>-2.7672377878108945E-2</v>
      </c>
      <c r="Q648" s="4">
        <f t="shared" si="137"/>
        <v>-7.8694596878428058E-3</v>
      </c>
      <c r="R648" s="4">
        <f t="shared" si="138"/>
        <v>-2.2672176612950068E-3</v>
      </c>
      <c r="S648" s="4">
        <f t="shared" si="139"/>
        <v>0</v>
      </c>
      <c r="T648" s="4">
        <f t="shared" si="140"/>
        <v>0</v>
      </c>
      <c r="U648" s="4">
        <f t="shared" si="141"/>
        <v>-7.3269254600813682E-2</v>
      </c>
      <c r="V648" s="5">
        <f t="shared" si="142"/>
        <v>-2.5331931588352674E-3</v>
      </c>
    </row>
    <row r="649" spans="1:22" x14ac:dyDescent="0.25">
      <c r="A649" s="130" t="s">
        <v>135</v>
      </c>
      <c r="B649" s="140">
        <v>1020</v>
      </c>
      <c r="C649" s="74">
        <f>IFERROR(PopulationTAZ!C649/HHTAZ!C649,0)</f>
        <v>3.0335563464726145</v>
      </c>
      <c r="D649" s="75">
        <f>IFERROR(PopulationTAZ!D649/HHTAZ!D649,0)</f>
        <v>3.0222949070794827</v>
      </c>
      <c r="E649" s="75">
        <f>IFERROR(PopulationTAZ!E649/HHTAZ!E649,0)</f>
        <v>3.0113626916187881</v>
      </c>
      <c r="F649" s="75">
        <f>IFERROR(PopulationTAZ!F649/HHTAZ!F649,0)</f>
        <v>2.9983528940555089</v>
      </c>
      <c r="G649" s="75">
        <f>IFERROR(PopulationTAZ!G649/HHTAZ!G649,0)</f>
        <v>2.9922503186513278</v>
      </c>
      <c r="H649" s="76">
        <f>IFERROR(PopulationTAZ!H649/HHTAZ!H649,0)</f>
        <v>2.9916645092054837</v>
      </c>
      <c r="I649" s="77">
        <f>IFERROR(PopulationTAZ!I649/HHTAZ!I649,0)</f>
        <v>2.9955022863710283</v>
      </c>
      <c r="J649" s="74">
        <f t="shared" si="130"/>
        <v>-4.189183726713086E-2</v>
      </c>
      <c r="K649" s="75">
        <f t="shared" si="131"/>
        <v>-3.0630397873999016E-2</v>
      </c>
      <c r="L649" s="77">
        <f t="shared" si="132"/>
        <v>-3.8054060101586185E-2</v>
      </c>
      <c r="M649" s="91">
        <f t="shared" si="133"/>
        <v>-1.3809480518086392E-2</v>
      </c>
      <c r="N649" s="4">
        <f t="shared" si="134"/>
        <v>-5.5607407020574762E-4</v>
      </c>
      <c r="O649" s="32">
        <f t="shared" si="135"/>
        <v>-3.7122895067456252E-3</v>
      </c>
      <c r="P649" s="4">
        <f t="shared" si="136"/>
        <v>-3.6171901805766016E-3</v>
      </c>
      <c r="Q649" s="4">
        <f t="shared" si="137"/>
        <v>-4.3202360178958843E-3</v>
      </c>
      <c r="R649" s="4">
        <f t="shared" si="138"/>
        <v>-2.035309258052953E-3</v>
      </c>
      <c r="S649" s="4">
        <f t="shared" si="139"/>
        <v>-1.9577554798566599E-4</v>
      </c>
      <c r="T649" s="4">
        <f t="shared" si="140"/>
        <v>1.28282337599539E-3</v>
      </c>
      <c r="U649" s="4">
        <f t="shared" si="141"/>
        <v>-1.2544372266509951E-2</v>
      </c>
      <c r="V649" s="5">
        <f t="shared" si="142"/>
        <v>-4.2070205197020094E-4</v>
      </c>
    </row>
    <row r="650" spans="1:22" x14ac:dyDescent="0.25">
      <c r="A650" s="130" t="s">
        <v>135</v>
      </c>
      <c r="B650" s="140">
        <v>1021</v>
      </c>
      <c r="C650" s="74">
        <f>IFERROR(PopulationTAZ!C650/HHTAZ!C650,0)</f>
        <v>2.9799119167275578</v>
      </c>
      <c r="D650" s="75">
        <f>IFERROR(PopulationTAZ!D650/HHTAZ!D650,0)</f>
        <v>2.9561239269174933</v>
      </c>
      <c r="E650" s="75">
        <f>IFERROR(PopulationTAZ!E650/HHTAZ!E650,0)</f>
        <v>2.9335631771703121</v>
      </c>
      <c r="F650" s="75">
        <f>IFERROR(PopulationTAZ!F650/HHTAZ!F650,0)</f>
        <v>2.9069331898273285</v>
      </c>
      <c r="G650" s="75">
        <f>IFERROR(PopulationTAZ!G650/HHTAZ!G650,0)</f>
        <v>2.8947472053668686</v>
      </c>
      <c r="H650" s="76">
        <f>IFERROR(PopulationTAZ!H650/HHTAZ!H650,0)</f>
        <v>2.8936181971311021</v>
      </c>
      <c r="I650" s="77">
        <f>IFERROR(PopulationTAZ!I650/HHTAZ!I650,0)</f>
        <v>2.9007143372541484</v>
      </c>
      <c r="J650" s="74">
        <f t="shared" si="130"/>
        <v>-8.6293719596455709E-2</v>
      </c>
      <c r="K650" s="75">
        <f t="shared" si="131"/>
        <v>-6.2505729786391129E-2</v>
      </c>
      <c r="L650" s="77">
        <f t="shared" si="132"/>
        <v>-7.9197579473409441E-2</v>
      </c>
      <c r="M650" s="91">
        <f t="shared" si="133"/>
        <v>-2.8958479984609986E-2</v>
      </c>
      <c r="N650" s="4">
        <f t="shared" si="134"/>
        <v>-1.1747515004958409E-3</v>
      </c>
      <c r="O650" s="32">
        <f t="shared" si="135"/>
        <v>-7.9827828723836314E-3</v>
      </c>
      <c r="P650" s="4">
        <f t="shared" si="136"/>
        <v>-7.6318687257155293E-3</v>
      </c>
      <c r="Q650" s="4">
        <f t="shared" si="137"/>
        <v>-9.0776934855961722E-3</v>
      </c>
      <c r="R650" s="4">
        <f t="shared" si="138"/>
        <v>-4.1920414624952995E-3</v>
      </c>
      <c r="S650" s="4">
        <f t="shared" si="139"/>
        <v>-3.9001963061691125E-4</v>
      </c>
      <c r="T650" s="4">
        <f t="shared" si="140"/>
        <v>2.4523415459862807E-3</v>
      </c>
      <c r="U650" s="4">
        <f t="shared" si="141"/>
        <v>-2.6577154522198665E-2</v>
      </c>
      <c r="V650" s="5">
        <f t="shared" si="142"/>
        <v>-8.9748741984652103E-4</v>
      </c>
    </row>
    <row r="651" spans="1:22" x14ac:dyDescent="0.25">
      <c r="A651" s="130" t="s">
        <v>135</v>
      </c>
      <c r="B651" s="140">
        <v>1022</v>
      </c>
      <c r="C651" s="74">
        <f>IFERROR(PopulationTAZ!C651/HHTAZ!C651,0)</f>
        <v>2.4982324519421937</v>
      </c>
      <c r="D651" s="75">
        <f>IFERROR(PopulationTAZ!D651/HHTAZ!D651,0)</f>
        <v>2.4900625303930726</v>
      </c>
      <c r="E651" s="75">
        <f>IFERROR(PopulationTAZ!E651/HHTAZ!E651,0)</f>
        <v>2.4824183681061123</v>
      </c>
      <c r="F651" s="75">
        <f>IFERROR(PopulationTAZ!F651/HHTAZ!F651,0)</f>
        <v>2.4732188918002675</v>
      </c>
      <c r="G651" s="75">
        <f>IFERROR(PopulationTAZ!G651/HHTAZ!G651,0)</f>
        <v>2.4688344010366747</v>
      </c>
      <c r="H651" s="76">
        <f>IFERROR(PopulationTAZ!H651/HHTAZ!H651,0)</f>
        <v>2.4684056647847923</v>
      </c>
      <c r="I651" s="77">
        <f>IFERROR(PopulationTAZ!I651/HHTAZ!I651,0)</f>
        <v>2.4712900925515449</v>
      </c>
      <c r="J651" s="74">
        <f t="shared" si="130"/>
        <v>-2.9826787157401391E-2</v>
      </c>
      <c r="K651" s="75">
        <f t="shared" si="131"/>
        <v>-2.1656865608280285E-2</v>
      </c>
      <c r="L651" s="77">
        <f t="shared" si="132"/>
        <v>-2.6942359390648818E-2</v>
      </c>
      <c r="M651" s="91">
        <f t="shared" si="133"/>
        <v>-1.1939156075813973E-2</v>
      </c>
      <c r="N651" s="4">
        <f t="shared" si="134"/>
        <v>-4.8032461562774742E-4</v>
      </c>
      <c r="O651" s="32">
        <f t="shared" si="135"/>
        <v>-3.2702807710185411E-3</v>
      </c>
      <c r="P651" s="4">
        <f t="shared" si="136"/>
        <v>-3.0698676011776671E-3</v>
      </c>
      <c r="Q651" s="4">
        <f t="shared" si="137"/>
        <v>-3.7058524961137707E-3</v>
      </c>
      <c r="R651" s="4">
        <f t="shared" si="138"/>
        <v>-1.7727871876319634E-3</v>
      </c>
      <c r="S651" s="4">
        <f t="shared" si="139"/>
        <v>-1.7365938019264782E-4</v>
      </c>
      <c r="T651" s="4">
        <f t="shared" si="140"/>
        <v>1.1685387891879895E-3</v>
      </c>
      <c r="U651" s="4">
        <f t="shared" si="141"/>
        <v>-1.078456865361066E-2</v>
      </c>
      <c r="V651" s="5">
        <f t="shared" si="142"/>
        <v>-3.6137281017978307E-4</v>
      </c>
    </row>
    <row r="652" spans="1:22" x14ac:dyDescent="0.25">
      <c r="A652" s="130" t="s">
        <v>135</v>
      </c>
      <c r="B652" s="140">
        <v>1023</v>
      </c>
      <c r="C652" s="74">
        <f>IFERROR(PopulationTAZ!C652/HHTAZ!C652,0)</f>
        <v>2.7932332049375295</v>
      </c>
      <c r="D652" s="75">
        <f>IFERROR(PopulationTAZ!D652/HHTAZ!D652,0)</f>
        <v>2.780447577194753</v>
      </c>
      <c r="E652" s="75">
        <f>IFERROR(PopulationTAZ!E652/HHTAZ!E652,0)</f>
        <v>2.7682229280964883</v>
      </c>
      <c r="F652" s="75">
        <f>IFERROR(PopulationTAZ!F652/HHTAZ!F652,0)</f>
        <v>2.7536989758183079</v>
      </c>
      <c r="G652" s="75">
        <f>IFERROR(PopulationTAZ!G652/HHTAZ!G652,0)</f>
        <v>2.7468941704888019</v>
      </c>
      <c r="H652" s="76">
        <f>IFERROR(PopulationTAZ!H652/HHTAZ!H652,0)</f>
        <v>2.7462416661611537</v>
      </c>
      <c r="I652" s="77">
        <f>IFERROR(PopulationTAZ!I652/HHTAZ!I652,0)</f>
        <v>2.7505199177573512</v>
      </c>
      <c r="J652" s="74">
        <f t="shared" si="130"/>
        <v>-4.6991538776375741E-2</v>
      </c>
      <c r="K652" s="75">
        <f t="shared" si="131"/>
        <v>-3.4205911033599268E-2</v>
      </c>
      <c r="L652" s="77">
        <f t="shared" si="132"/>
        <v>-4.2713287180178305E-2</v>
      </c>
      <c r="M652" s="91">
        <f t="shared" si="133"/>
        <v>-1.6823349619827677E-2</v>
      </c>
      <c r="N652" s="4">
        <f t="shared" si="134"/>
        <v>-6.7842854755661985E-4</v>
      </c>
      <c r="O652" s="32">
        <f t="shared" si="135"/>
        <v>-4.5773577802868948E-3</v>
      </c>
      <c r="P652" s="4">
        <f t="shared" si="136"/>
        <v>-4.3966479348617193E-3</v>
      </c>
      <c r="Q652" s="4">
        <f t="shared" si="137"/>
        <v>-5.2466700317981285E-3</v>
      </c>
      <c r="R652" s="4">
        <f t="shared" si="138"/>
        <v>-2.4711507645761577E-3</v>
      </c>
      <c r="S652" s="4">
        <f t="shared" si="139"/>
        <v>-2.3754257978281235E-4</v>
      </c>
      <c r="T652" s="4">
        <f t="shared" si="140"/>
        <v>1.5578569245793261E-3</v>
      </c>
      <c r="U652" s="4">
        <f t="shared" si="141"/>
        <v>-1.5291701066948216E-2</v>
      </c>
      <c r="V652" s="5">
        <f t="shared" si="142"/>
        <v>-5.1352892833744779E-4</v>
      </c>
    </row>
    <row r="653" spans="1:22" x14ac:dyDescent="0.25">
      <c r="A653" s="130" t="s">
        <v>135</v>
      </c>
      <c r="B653" s="140">
        <v>1024</v>
      </c>
      <c r="C653" s="74">
        <f>IFERROR(PopulationTAZ!C653/HHTAZ!C653,0)</f>
        <v>3.2171509620189522</v>
      </c>
      <c r="D653" s="75">
        <f>IFERROR(PopulationTAZ!D653/HHTAZ!D653,0)</f>
        <v>3.1973844094789032</v>
      </c>
      <c r="E653" s="75">
        <f>IFERROR(PopulationTAZ!E653/HHTAZ!E653,0)</f>
        <v>3.1784196329232492</v>
      </c>
      <c r="F653" s="75">
        <f>IFERROR(PopulationTAZ!F653/HHTAZ!F653,0)</f>
        <v>3.156352307018246</v>
      </c>
      <c r="G653" s="75">
        <f>IFERROR(PopulationTAZ!G653/HHTAZ!G653,0)</f>
        <v>3.146289057465963</v>
      </c>
      <c r="H653" s="76">
        <f>IFERROR(PopulationTAZ!H653/HHTAZ!H653,0)</f>
        <v>3.145355000516644</v>
      </c>
      <c r="I653" s="77">
        <f>IFERROR(PopulationTAZ!I653/HHTAZ!I653,0)</f>
        <v>3.1504949025106908</v>
      </c>
      <c r="J653" s="74">
        <f t="shared" si="130"/>
        <v>-7.179596150230827E-2</v>
      </c>
      <c r="K653" s="75">
        <f t="shared" si="131"/>
        <v>-5.2029408962259271E-2</v>
      </c>
      <c r="L653" s="77">
        <f t="shared" si="132"/>
        <v>-6.6656059508261478E-2</v>
      </c>
      <c r="M653" s="91">
        <f t="shared" si="133"/>
        <v>-2.2316628081777035E-2</v>
      </c>
      <c r="N653" s="4">
        <f t="shared" si="134"/>
        <v>-9.0236909834418011E-4</v>
      </c>
      <c r="O653" s="32">
        <f t="shared" si="135"/>
        <v>-6.1441171935694427E-3</v>
      </c>
      <c r="P653" s="4">
        <f t="shared" si="136"/>
        <v>-5.9313407857470857E-3</v>
      </c>
      <c r="Q653" s="4">
        <f t="shared" si="137"/>
        <v>-6.9428610610197117E-3</v>
      </c>
      <c r="R653" s="4">
        <f t="shared" si="138"/>
        <v>-3.1882529494274836E-3</v>
      </c>
      <c r="S653" s="4">
        <f t="shared" si="139"/>
        <v>-2.9687575815784406E-4</v>
      </c>
      <c r="T653" s="4">
        <f t="shared" si="140"/>
        <v>1.6341246038054091E-3</v>
      </c>
      <c r="U653" s="4">
        <f t="shared" si="141"/>
        <v>-2.0718971628994054E-2</v>
      </c>
      <c r="V653" s="5">
        <f t="shared" si="142"/>
        <v>-6.9764390277504695E-4</v>
      </c>
    </row>
    <row r="654" spans="1:22" x14ac:dyDescent="0.25">
      <c r="A654" s="130" t="s">
        <v>135</v>
      </c>
      <c r="B654" s="140">
        <v>1025</v>
      </c>
      <c r="C654" s="74">
        <f>IFERROR(PopulationTAZ!C654/HHTAZ!C654,0)</f>
        <v>3.1557536009735343</v>
      </c>
      <c r="D654" s="75">
        <f>IFERROR(PopulationTAZ!D654/HHTAZ!D654,0)</f>
        <v>3.1364578682155919</v>
      </c>
      <c r="E654" s="75">
        <f>IFERROR(PopulationTAZ!E654/HHTAZ!E654,0)</f>
        <v>3.1180838643539102</v>
      </c>
      <c r="F654" s="75">
        <f>IFERROR(PopulationTAZ!F654/HHTAZ!F654,0)</f>
        <v>3.0967099453469555</v>
      </c>
      <c r="G654" s="75">
        <f>IFERROR(PopulationTAZ!G654/HHTAZ!G654,0)</f>
        <v>3.0869367617891039</v>
      </c>
      <c r="H654" s="76">
        <f>IFERROR(PopulationTAZ!H654/HHTAZ!H654,0)</f>
        <v>3.0869367617891039</v>
      </c>
      <c r="I654" s="77">
        <f>IFERROR(PopulationTAZ!I654/HHTAZ!I654,0)</f>
        <v>3.0869367617891039</v>
      </c>
      <c r="J654" s="74">
        <f t="shared" si="130"/>
        <v>-6.8816839184430378E-2</v>
      </c>
      <c r="K654" s="75">
        <f t="shared" si="131"/>
        <v>-4.9521106426487993E-2</v>
      </c>
      <c r="L654" s="77">
        <f t="shared" si="132"/>
        <v>-6.8816839184430378E-2</v>
      </c>
      <c r="M654" s="91">
        <f t="shared" si="133"/>
        <v>-2.180678464985375E-2</v>
      </c>
      <c r="N654" s="4">
        <f t="shared" si="134"/>
        <v>-8.8153389059542064E-4</v>
      </c>
      <c r="O654" s="32">
        <f t="shared" si="135"/>
        <v>-6.1144611391680259E-3</v>
      </c>
      <c r="P654" s="4">
        <f t="shared" si="136"/>
        <v>-5.8582020335363749E-3</v>
      </c>
      <c r="Q654" s="4">
        <f t="shared" si="137"/>
        <v>-6.854824929920067E-3</v>
      </c>
      <c r="R654" s="4">
        <f t="shared" si="138"/>
        <v>-3.1559893339498934E-3</v>
      </c>
      <c r="S654" s="4">
        <f t="shared" si="139"/>
        <v>0</v>
      </c>
      <c r="T654" s="4">
        <f t="shared" si="140"/>
        <v>0</v>
      </c>
      <c r="U654" s="4">
        <f t="shared" si="141"/>
        <v>-2.180678464985375E-2</v>
      </c>
      <c r="V654" s="5">
        <f t="shared" si="142"/>
        <v>-7.3466555942214296E-4</v>
      </c>
    </row>
    <row r="655" spans="1:22" x14ac:dyDescent="0.25">
      <c r="A655" s="130" t="s">
        <v>135</v>
      </c>
      <c r="B655" s="140">
        <v>1026</v>
      </c>
      <c r="C655" s="74">
        <f>IFERROR(PopulationTAZ!C655/HHTAZ!C655,0)</f>
        <v>2.5184830875188466</v>
      </c>
      <c r="D655" s="75">
        <f>IFERROR(PopulationTAZ!D655/HHTAZ!D655,0)</f>
        <v>2.5054267281154816</v>
      </c>
      <c r="E655" s="75">
        <f>IFERROR(PopulationTAZ!E655/HHTAZ!E655,0)</f>
        <v>2.4933170473489557</v>
      </c>
      <c r="F655" s="75">
        <f>IFERROR(PopulationTAZ!F655/HHTAZ!F655,0)</f>
        <v>2.4789736637752644</v>
      </c>
      <c r="G655" s="75">
        <f>IFERROR(PopulationTAZ!G655/HHTAZ!G655,0)</f>
        <v>2.4722409938583079</v>
      </c>
      <c r="H655" s="76">
        <f>IFERROR(PopulationTAZ!H655/HHTAZ!H655,0)</f>
        <v>2.471593010220674</v>
      </c>
      <c r="I655" s="77">
        <f>IFERROR(PopulationTAZ!I655/HHTAZ!I655,0)</f>
        <v>2.4758837627110641</v>
      </c>
      <c r="J655" s="74">
        <f t="shared" si="130"/>
        <v>-4.6890077298172628E-2</v>
      </c>
      <c r="K655" s="75">
        <f t="shared" si="131"/>
        <v>-3.3833717894807602E-2</v>
      </c>
      <c r="L655" s="77">
        <f t="shared" si="132"/>
        <v>-4.2599324807782502E-2</v>
      </c>
      <c r="M655" s="91">
        <f t="shared" si="133"/>
        <v>-1.8618380854154459E-2</v>
      </c>
      <c r="N655" s="4">
        <f t="shared" si="134"/>
        <v>-7.5147289148502772E-4</v>
      </c>
      <c r="O655" s="32">
        <f t="shared" si="135"/>
        <v>-5.1842156368132608E-3</v>
      </c>
      <c r="P655" s="4">
        <f t="shared" si="136"/>
        <v>-4.8333805298048649E-3</v>
      </c>
      <c r="Q655" s="4">
        <f t="shared" si="137"/>
        <v>-5.7527315224279452E-3</v>
      </c>
      <c r="R655" s="4">
        <f t="shared" si="138"/>
        <v>-2.7159102233879073E-3</v>
      </c>
      <c r="S655" s="4">
        <f t="shared" si="139"/>
        <v>-2.6210375090596205E-4</v>
      </c>
      <c r="T655" s="4">
        <f t="shared" si="140"/>
        <v>1.7360271179951425E-3</v>
      </c>
      <c r="U655" s="4">
        <f t="shared" si="141"/>
        <v>-1.6914675750215324E-2</v>
      </c>
      <c r="V655" s="5">
        <f t="shared" si="142"/>
        <v>-5.6848377698759389E-4</v>
      </c>
    </row>
    <row r="656" spans="1:22" x14ac:dyDescent="0.25">
      <c r="A656" s="130" t="s">
        <v>135</v>
      </c>
      <c r="B656" s="140">
        <v>1027</v>
      </c>
      <c r="C656" s="74">
        <f>IFERROR(PopulationTAZ!C656/HHTAZ!C656,0)</f>
        <v>3.2115253251378699</v>
      </c>
      <c r="D656" s="75">
        <f>IFERROR(PopulationTAZ!D656/HHTAZ!D656,0)</f>
        <v>3.0986785411064108</v>
      </c>
      <c r="E656" s="75">
        <f>IFERROR(PopulationTAZ!E656/HHTAZ!E656,0)</f>
        <v>3.0738762115980958</v>
      </c>
      <c r="F656" s="75">
        <f>IFERROR(PopulationTAZ!F656/HHTAZ!F656,0)</f>
        <v>3.0555536302713109</v>
      </c>
      <c r="G656" s="75">
        <f>IFERROR(PopulationTAZ!G656/HHTAZ!G656,0)</f>
        <v>3.0476588828903761</v>
      </c>
      <c r="H656" s="76">
        <f>IFERROR(PopulationTAZ!H656/HHTAZ!H656,0)</f>
        <v>3.046922766450507</v>
      </c>
      <c r="I656" s="77">
        <f>IFERROR(PopulationTAZ!I656/HHTAZ!I656,0)</f>
        <v>3.0516662103284271</v>
      </c>
      <c r="J656" s="74">
        <f t="shared" si="130"/>
        <v>-0.16460255868736295</v>
      </c>
      <c r="K656" s="75">
        <f t="shared" si="131"/>
        <v>-5.1755774655903863E-2</v>
      </c>
      <c r="L656" s="77">
        <f t="shared" si="132"/>
        <v>-0.15985911480944281</v>
      </c>
      <c r="M656" s="91">
        <f t="shared" si="133"/>
        <v>-5.1253700974721927E-2</v>
      </c>
      <c r="N656" s="4">
        <f t="shared" si="134"/>
        <v>-2.1023410258991237E-3</v>
      </c>
      <c r="O656" s="32">
        <f t="shared" si="135"/>
        <v>-3.5138064504166566E-2</v>
      </c>
      <c r="P656" s="4">
        <f t="shared" si="136"/>
        <v>-8.0041634455760846E-3</v>
      </c>
      <c r="Q656" s="4">
        <f t="shared" si="137"/>
        <v>-5.9607414435400852E-3</v>
      </c>
      <c r="R656" s="4">
        <f t="shared" si="138"/>
        <v>-2.5837371344824556E-3</v>
      </c>
      <c r="S656" s="4">
        <f t="shared" si="139"/>
        <v>-2.4153504973989381E-4</v>
      </c>
      <c r="T656" s="4">
        <f t="shared" si="140"/>
        <v>1.5567981998592106E-3</v>
      </c>
      <c r="U656" s="4">
        <f t="shared" si="141"/>
        <v>-4.9776694444276237E-2</v>
      </c>
      <c r="V656" s="5">
        <f t="shared" si="142"/>
        <v>-1.7004946354660655E-3</v>
      </c>
    </row>
    <row r="657" spans="1:22" x14ac:dyDescent="0.25">
      <c r="A657" s="130" t="s">
        <v>135</v>
      </c>
      <c r="B657" s="140">
        <v>1028</v>
      </c>
      <c r="C657" s="74">
        <f>IFERROR(PopulationTAZ!C657/HHTAZ!C657,0)</f>
        <v>3.1355671256273512</v>
      </c>
      <c r="D657" s="75">
        <f>IFERROR(PopulationTAZ!D657/HHTAZ!D657,0)</f>
        <v>3.1223854739384262</v>
      </c>
      <c r="E657" s="75">
        <f>IFERROR(PopulationTAZ!E657/HHTAZ!E657,0)</f>
        <v>3.1098188011002397</v>
      </c>
      <c r="F657" s="75">
        <f>IFERROR(PopulationTAZ!F657/HHTAZ!F657,0)</f>
        <v>3.0949293224079124</v>
      </c>
      <c r="G657" s="75">
        <f>IFERROR(PopulationTAZ!G657/HHTAZ!G657,0)</f>
        <v>3.0879628858416797</v>
      </c>
      <c r="H657" s="76">
        <f>IFERROR(PopulationTAZ!H657/HHTAZ!H657,0)</f>
        <v>3.0872953594418653</v>
      </c>
      <c r="I657" s="77">
        <f>IFERROR(PopulationTAZ!I657/HHTAZ!I657,0)</f>
        <v>3.0916685742313863</v>
      </c>
      <c r="J657" s="74">
        <f t="shared" si="130"/>
        <v>-4.8271766185485898E-2</v>
      </c>
      <c r="K657" s="75">
        <f t="shared" si="131"/>
        <v>-3.5090114496560965E-2</v>
      </c>
      <c r="L657" s="77">
        <f t="shared" si="132"/>
        <v>-4.389855139596488E-2</v>
      </c>
      <c r="M657" s="91">
        <f t="shared" si="133"/>
        <v>-1.5394907604099783E-2</v>
      </c>
      <c r="N657" s="4">
        <f t="shared" si="134"/>
        <v>-6.2039306163408359E-4</v>
      </c>
      <c r="O657" s="32">
        <f t="shared" si="135"/>
        <v>-4.2039130915711986E-3</v>
      </c>
      <c r="P657" s="4">
        <f t="shared" si="136"/>
        <v>-4.0247025689418292E-3</v>
      </c>
      <c r="Q657" s="4">
        <f t="shared" si="137"/>
        <v>-4.787892685920947E-3</v>
      </c>
      <c r="R657" s="4">
        <f t="shared" si="138"/>
        <v>-2.2509194364453977E-3</v>
      </c>
      <c r="S657" s="4">
        <f t="shared" si="139"/>
        <v>-2.1617047370448006E-4</v>
      </c>
      <c r="T657" s="4">
        <f t="shared" si="140"/>
        <v>1.4165197301729826E-3</v>
      </c>
      <c r="U657" s="4">
        <f t="shared" si="141"/>
        <v>-1.4000195064292176E-2</v>
      </c>
      <c r="V657" s="5">
        <f t="shared" si="142"/>
        <v>-4.6986032149975987E-4</v>
      </c>
    </row>
    <row r="658" spans="1:22" x14ac:dyDescent="0.25">
      <c r="A658" s="130" t="s">
        <v>135</v>
      </c>
      <c r="B658" s="140">
        <v>1029</v>
      </c>
      <c r="C658" s="74">
        <f>IFERROR(PopulationTAZ!C658/HHTAZ!C658,0)</f>
        <v>3.1940757127614123</v>
      </c>
      <c r="D658" s="75">
        <f>IFERROR(PopulationTAZ!D658/HHTAZ!D658,0)</f>
        <v>3.1724097186667204</v>
      </c>
      <c r="E658" s="75">
        <f>IFERROR(PopulationTAZ!E658/HHTAZ!E658,0)</f>
        <v>3.1518428563680301</v>
      </c>
      <c r="F658" s="75">
        <f>IFERROR(PopulationTAZ!F658/HHTAZ!F658,0)</f>
        <v>3.1278694933615077</v>
      </c>
      <c r="G658" s="75">
        <f>IFERROR(PopulationTAZ!G658/HHTAZ!G658,0)</f>
        <v>3.1169663642562524</v>
      </c>
      <c r="H658" s="76">
        <f>IFERROR(PopulationTAZ!H658/HHTAZ!H658,0)</f>
        <v>3.1162540844325988</v>
      </c>
      <c r="I658" s="77">
        <f>IFERROR(PopulationTAZ!I658/HHTAZ!I658,0)</f>
        <v>3.1162540844325988</v>
      </c>
      <c r="J658" s="74">
        <f t="shared" si="130"/>
        <v>-7.7821628328813564E-2</v>
      </c>
      <c r="K658" s="75">
        <f t="shared" si="131"/>
        <v>-5.6155634234121621E-2</v>
      </c>
      <c r="L658" s="77">
        <f t="shared" si="132"/>
        <v>-7.7821628328813564E-2</v>
      </c>
      <c r="M658" s="91">
        <f t="shared" si="133"/>
        <v>-2.4364365571514113E-2</v>
      </c>
      <c r="N658" s="4">
        <f t="shared" si="134"/>
        <v>-9.8615693345216471E-4</v>
      </c>
      <c r="O658" s="32">
        <f t="shared" si="135"/>
        <v>-6.7831811275258502E-3</v>
      </c>
      <c r="P658" s="4">
        <f t="shared" si="136"/>
        <v>-6.4830410074944167E-3</v>
      </c>
      <c r="Q658" s="4">
        <f t="shared" si="137"/>
        <v>-7.6061415809758337E-3</v>
      </c>
      <c r="R658" s="4">
        <f t="shared" si="138"/>
        <v>-3.4858005196174435E-3</v>
      </c>
      <c r="S658" s="4">
        <f t="shared" si="139"/>
        <v>-2.285170067349851E-4</v>
      </c>
      <c r="T658" s="4">
        <f t="shared" si="140"/>
        <v>0</v>
      </c>
      <c r="U658" s="4">
        <f t="shared" si="141"/>
        <v>-2.4364365571514113E-2</v>
      </c>
      <c r="V658" s="5">
        <f t="shared" si="142"/>
        <v>-8.2186500556136188E-4</v>
      </c>
    </row>
    <row r="659" spans="1:22" x14ac:dyDescent="0.25">
      <c r="A659" s="130" t="s">
        <v>135</v>
      </c>
      <c r="B659" s="140">
        <v>1030</v>
      </c>
      <c r="C659" s="74">
        <f>IFERROR(PopulationTAZ!C659/HHTAZ!C659,0)</f>
        <v>2.9685997722722437</v>
      </c>
      <c r="D659" s="75">
        <f>IFERROR(PopulationTAZ!D659/HHTAZ!D659,0)</f>
        <v>2.9553195916178812</v>
      </c>
      <c r="E659" s="75">
        <f>IFERROR(PopulationTAZ!E659/HHTAZ!E659,0)</f>
        <v>2.9428291489921459</v>
      </c>
      <c r="F659" s="75">
        <f>IFERROR(PopulationTAZ!F659/HHTAZ!F659,0)</f>
        <v>2.9280281938056198</v>
      </c>
      <c r="G659" s="75">
        <f>IFERROR(PopulationTAZ!G659/HHTAZ!G659,0)</f>
        <v>2.9211553413714868</v>
      </c>
      <c r="H659" s="76">
        <f>IFERROR(PopulationTAZ!H659/HHTAZ!H659,0)</f>
        <v>2.920502779883678</v>
      </c>
      <c r="I659" s="77">
        <f>IFERROR(PopulationTAZ!I659/HHTAZ!I659,0)</f>
        <v>2.924747125839664</v>
      </c>
      <c r="J659" s="74">
        <f t="shared" si="130"/>
        <v>-4.8096992388565685E-2</v>
      </c>
      <c r="K659" s="75">
        <f t="shared" si="131"/>
        <v>-3.4816811734203146E-2</v>
      </c>
      <c r="L659" s="77">
        <f t="shared" si="132"/>
        <v>-4.3852646432579689E-2</v>
      </c>
      <c r="M659" s="91">
        <f t="shared" si="133"/>
        <v>-1.6201912038735666E-2</v>
      </c>
      <c r="N659" s="4">
        <f t="shared" si="134"/>
        <v>-6.5317051706881291E-4</v>
      </c>
      <c r="O659" s="32">
        <f t="shared" si="135"/>
        <v>-4.4735503850684699E-3</v>
      </c>
      <c r="P659" s="4">
        <f t="shared" si="136"/>
        <v>-4.2264270372522894E-3</v>
      </c>
      <c r="Q659" s="4">
        <f t="shared" si="137"/>
        <v>-5.0294986345350567E-3</v>
      </c>
      <c r="R659" s="4">
        <f t="shared" si="138"/>
        <v>-2.347263065524019E-3</v>
      </c>
      <c r="S659" s="4">
        <f t="shared" si="139"/>
        <v>-2.233915733842462E-4</v>
      </c>
      <c r="T659" s="4">
        <f t="shared" si="140"/>
        <v>1.4532929005310891E-3</v>
      </c>
      <c r="U659" s="4">
        <f t="shared" si="141"/>
        <v>-1.477216526194558E-2</v>
      </c>
      <c r="V659" s="5">
        <f t="shared" si="142"/>
        <v>-4.9595564845750228E-4</v>
      </c>
    </row>
    <row r="660" spans="1:22" x14ac:dyDescent="0.25">
      <c r="A660" s="130" t="s">
        <v>135</v>
      </c>
      <c r="B660" s="140">
        <v>1031</v>
      </c>
      <c r="C660" s="74">
        <f>IFERROR(PopulationTAZ!C660/HHTAZ!C660,0)</f>
        <v>3.2868465600112713</v>
      </c>
      <c r="D660" s="75">
        <f>IFERROR(PopulationTAZ!D660/HHTAZ!D660,0)</f>
        <v>3.2684029127361329</v>
      </c>
      <c r="E660" s="75">
        <f>IFERROR(PopulationTAZ!E660/HHTAZ!E660,0)</f>
        <v>3.2509073904504104</v>
      </c>
      <c r="F660" s="75">
        <f>IFERROR(PopulationTAZ!F660/HHTAZ!F660,0)</f>
        <v>3.2302670099968931</v>
      </c>
      <c r="G660" s="75">
        <f>IFERROR(PopulationTAZ!G660/HHTAZ!G660,0)</f>
        <v>3.2207565839399108</v>
      </c>
      <c r="H660" s="76">
        <f>IFERROR(PopulationTAZ!H660/HHTAZ!H660,0)</f>
        <v>3.2198611331647644</v>
      </c>
      <c r="I660" s="77">
        <f>IFERROR(PopulationTAZ!I660/HHTAZ!I660,0)</f>
        <v>3.2256471617822267</v>
      </c>
      <c r="J660" s="74">
        <f t="shared" si="130"/>
        <v>-6.6985426846506879E-2</v>
      </c>
      <c r="K660" s="75">
        <f t="shared" si="131"/>
        <v>-4.8541779571368515E-2</v>
      </c>
      <c r="L660" s="77">
        <f t="shared" si="132"/>
        <v>-6.1199398229044633E-2</v>
      </c>
      <c r="M660" s="91">
        <f t="shared" si="133"/>
        <v>-2.0379846038896643E-2</v>
      </c>
      <c r="N660" s="4">
        <f t="shared" si="134"/>
        <v>-8.2327614015909045E-4</v>
      </c>
      <c r="O660" s="32">
        <f t="shared" si="135"/>
        <v>-5.61135025271009E-3</v>
      </c>
      <c r="P660" s="4">
        <f t="shared" si="136"/>
        <v>-5.3529270266976514E-3</v>
      </c>
      <c r="Q660" s="4">
        <f t="shared" si="137"/>
        <v>-6.3491136395176229E-3</v>
      </c>
      <c r="R660" s="4">
        <f t="shared" si="138"/>
        <v>-2.9441609710744165E-3</v>
      </c>
      <c r="S660" s="4">
        <f t="shared" si="139"/>
        <v>-2.7802497699191964E-4</v>
      </c>
      <c r="T660" s="4">
        <f t="shared" si="140"/>
        <v>1.7969807945645844E-3</v>
      </c>
      <c r="U660" s="4">
        <f t="shared" si="141"/>
        <v>-1.8619487436260074E-2</v>
      </c>
      <c r="V660" s="5">
        <f t="shared" si="142"/>
        <v>-6.2630419945253202E-4</v>
      </c>
    </row>
    <row r="661" spans="1:22" x14ac:dyDescent="0.25">
      <c r="A661" s="130" t="s">
        <v>135</v>
      </c>
      <c r="B661" s="140">
        <v>1032</v>
      </c>
      <c r="C661" s="74">
        <f>IFERROR(PopulationTAZ!C661/HHTAZ!C661,0)</f>
        <v>2.8435825790910965</v>
      </c>
      <c r="D661" s="75">
        <f>IFERROR(PopulationTAZ!D661/HHTAZ!D661,0)</f>
        <v>2.8270188526463671</v>
      </c>
      <c r="E661" s="75">
        <f>IFERROR(PopulationTAZ!E661/HHTAZ!E661,0)</f>
        <v>2.8114176536739768</v>
      </c>
      <c r="F661" s="75">
        <f>IFERROR(PopulationTAZ!F661/HHTAZ!F661,0)</f>
        <v>2.7929114238100903</v>
      </c>
      <c r="G661" s="75">
        <f>IFERROR(PopulationTAZ!G661/HHTAZ!G661,0)</f>
        <v>2.7843113429928046</v>
      </c>
      <c r="H661" s="76">
        <f>IFERROR(PopulationTAZ!H661/HHTAZ!H661,0)</f>
        <v>2.7834945382208089</v>
      </c>
      <c r="I661" s="77">
        <f>IFERROR(PopulationTAZ!I661/HHTAZ!I661,0)</f>
        <v>2.7888165605698161</v>
      </c>
      <c r="J661" s="74">
        <f t="shared" si="130"/>
        <v>-6.0088040870287518E-2</v>
      </c>
      <c r="K661" s="75">
        <f t="shared" si="131"/>
        <v>-4.3524314425558153E-2</v>
      </c>
      <c r="L661" s="77">
        <f t="shared" si="132"/>
        <v>-5.476601852128038E-2</v>
      </c>
      <c r="M661" s="91">
        <f t="shared" si="133"/>
        <v>-2.1131104583392735E-2</v>
      </c>
      <c r="N661" s="4">
        <f t="shared" si="134"/>
        <v>-8.5393767777197649E-4</v>
      </c>
      <c r="O661" s="32">
        <f t="shared" si="135"/>
        <v>-5.8249500353964034E-3</v>
      </c>
      <c r="P661" s="4">
        <f t="shared" si="136"/>
        <v>-5.518604503746416E-3</v>
      </c>
      <c r="Q661" s="4">
        <f t="shared" si="137"/>
        <v>-6.5825260219528614E-3</v>
      </c>
      <c r="R661" s="4">
        <f t="shared" si="138"/>
        <v>-3.0792529773656652E-3</v>
      </c>
      <c r="S661" s="4">
        <f t="shared" si="139"/>
        <v>-2.9335971138833017E-4</v>
      </c>
      <c r="T661" s="4">
        <f t="shared" si="140"/>
        <v>1.9119930992963496E-3</v>
      </c>
      <c r="U661" s="4">
        <f t="shared" si="141"/>
        <v>-1.9259514010240397E-2</v>
      </c>
      <c r="V661" s="5">
        <f t="shared" si="142"/>
        <v>-6.480364232783753E-4</v>
      </c>
    </row>
    <row r="662" spans="1:22" x14ac:dyDescent="0.25">
      <c r="A662" s="130" t="s">
        <v>135</v>
      </c>
      <c r="B662" s="140">
        <v>1033</v>
      </c>
      <c r="C662" s="74">
        <f>IFERROR(PopulationTAZ!C662/HHTAZ!C662,0)</f>
        <v>3.0954562405364232</v>
      </c>
      <c r="D662" s="75">
        <f>IFERROR(PopulationTAZ!D662/HHTAZ!D662,0)</f>
        <v>3.0815510356857638</v>
      </c>
      <c r="E662" s="75">
        <f>IFERROR(PopulationTAZ!E662/HHTAZ!E662,0)</f>
        <v>3.0683877859249695</v>
      </c>
      <c r="F662" s="75">
        <f>IFERROR(PopulationTAZ!F662/HHTAZ!F662,0)</f>
        <v>3.0526649327876827</v>
      </c>
      <c r="G662" s="75">
        <f>IFERROR(PopulationTAZ!G662/HHTAZ!G662,0)</f>
        <v>3.0452993831445148</v>
      </c>
      <c r="H662" s="76">
        <f>IFERROR(PopulationTAZ!H662/HHTAZ!H662,0)</f>
        <v>3.0445928088885426</v>
      </c>
      <c r="I662" s="77">
        <f>IFERROR(PopulationTAZ!I662/HHTAZ!I662,0)</f>
        <v>3.0492478776195786</v>
      </c>
      <c r="J662" s="74">
        <f t="shared" si="130"/>
        <v>-5.0863431647880653E-2</v>
      </c>
      <c r="K662" s="75">
        <f t="shared" si="131"/>
        <v>-3.6958226797221272E-2</v>
      </c>
      <c r="L662" s="77">
        <f t="shared" si="132"/>
        <v>-4.6208362916844603E-2</v>
      </c>
      <c r="M662" s="91">
        <f t="shared" si="133"/>
        <v>-1.643164292933641E-2</v>
      </c>
      <c r="N662" s="4">
        <f t="shared" si="134"/>
        <v>-6.6250603324380375E-4</v>
      </c>
      <c r="O662" s="32">
        <f t="shared" si="135"/>
        <v>-4.4921342025657784E-3</v>
      </c>
      <c r="P662" s="4">
        <f t="shared" si="136"/>
        <v>-4.2716312689154989E-3</v>
      </c>
      <c r="Q662" s="4">
        <f t="shared" si="137"/>
        <v>-5.124141482184652E-3</v>
      </c>
      <c r="R662" s="4">
        <f t="shared" si="138"/>
        <v>-2.4128261061530099E-3</v>
      </c>
      <c r="S662" s="4">
        <f t="shared" si="139"/>
        <v>-2.3202127839483389E-4</v>
      </c>
      <c r="T662" s="4">
        <f t="shared" si="140"/>
        <v>1.5289626637249309E-3</v>
      </c>
      <c r="U662" s="4">
        <f t="shared" si="141"/>
        <v>-1.4927803634154135E-2</v>
      </c>
      <c r="V662" s="5">
        <f t="shared" si="142"/>
        <v>-5.0121917078893574E-4</v>
      </c>
    </row>
    <row r="663" spans="1:22" x14ac:dyDescent="0.25">
      <c r="A663" s="130" t="s">
        <v>135</v>
      </c>
      <c r="B663" s="140">
        <v>1034</v>
      </c>
      <c r="C663" s="74">
        <f>IFERROR(PopulationTAZ!C663/HHTAZ!C663,0)</f>
        <v>2.7854612900477189</v>
      </c>
      <c r="D663" s="75">
        <f>IFERROR(PopulationTAZ!D663/HHTAZ!D663,0)</f>
        <v>2.7750733806290553</v>
      </c>
      <c r="E663" s="75">
        <f>IFERROR(PopulationTAZ!E663/HHTAZ!E663,0)</f>
        <v>2.7654338778337242</v>
      </c>
      <c r="F663" s="75">
        <f>IFERROR(PopulationTAZ!F663/HHTAZ!F663,0)</f>
        <v>2.7538745620805165</v>
      </c>
      <c r="G663" s="75">
        <f>IFERROR(PopulationTAZ!G663/HHTAZ!G663,0)</f>
        <v>2.7484115902418975</v>
      </c>
      <c r="H663" s="76">
        <f>IFERROR(PopulationTAZ!H663/HHTAZ!H663,0)</f>
        <v>2.747881905600154</v>
      </c>
      <c r="I663" s="77">
        <f>IFERROR(PopulationTAZ!I663/HHTAZ!I663,0)</f>
        <v>2.7514258530975741</v>
      </c>
      <c r="J663" s="74">
        <f t="shared" si="130"/>
        <v>-3.7579384447564923E-2</v>
      </c>
      <c r="K663" s="75">
        <f t="shared" si="131"/>
        <v>-2.7191475028901291E-2</v>
      </c>
      <c r="L663" s="77">
        <f t="shared" si="132"/>
        <v>-3.4035436950144771E-2</v>
      </c>
      <c r="M663" s="91">
        <f t="shared" si="133"/>
        <v>-1.3491260704944552E-2</v>
      </c>
      <c r="N663" s="4">
        <f t="shared" si="134"/>
        <v>-5.4317621310473463E-4</v>
      </c>
      <c r="O663" s="32">
        <f t="shared" si="135"/>
        <v>-3.7293318186754076E-3</v>
      </c>
      <c r="P663" s="4">
        <f t="shared" si="136"/>
        <v>-3.4736028469077862E-3</v>
      </c>
      <c r="Q663" s="4">
        <f t="shared" si="137"/>
        <v>-4.1799284538535098E-3</v>
      </c>
      <c r="R663" s="4">
        <f t="shared" si="138"/>
        <v>-1.9837402595751508E-3</v>
      </c>
      <c r="S663" s="4">
        <f t="shared" si="139"/>
        <v>-1.9272391501479191E-4</v>
      </c>
      <c r="T663" s="4">
        <f t="shared" si="140"/>
        <v>1.2897015298209968E-3</v>
      </c>
      <c r="U663" s="4">
        <f t="shared" si="141"/>
        <v>-1.2218958874693819E-2</v>
      </c>
      <c r="V663" s="5">
        <f t="shared" si="142"/>
        <v>-4.0972351003698559E-4</v>
      </c>
    </row>
    <row r="664" spans="1:22" x14ac:dyDescent="0.25">
      <c r="A664" s="130" t="s">
        <v>135</v>
      </c>
      <c r="B664" s="140">
        <v>1035</v>
      </c>
      <c r="C664" s="74">
        <f>IFERROR(PopulationTAZ!C664/HHTAZ!C664,0)</f>
        <v>3.0648062969297629</v>
      </c>
      <c r="D664" s="75">
        <f>IFERROR(PopulationTAZ!D664/HHTAZ!D664,0)</f>
        <v>3.0509578405422637</v>
      </c>
      <c r="E664" s="75">
        <f>IFERROR(PopulationTAZ!E664/HHTAZ!E664,0)</f>
        <v>3.0375133115035617</v>
      </c>
      <c r="F664" s="75">
        <f>IFERROR(PopulationTAZ!F664/HHTAZ!F664,0)</f>
        <v>3.0214927084218957</v>
      </c>
      <c r="G664" s="75">
        <f>IFERROR(PopulationTAZ!G664/HHTAZ!G664,0)</f>
        <v>3.0140449580525539</v>
      </c>
      <c r="H664" s="76">
        <f>IFERROR(PopulationTAZ!H664/HHTAZ!H664,0)</f>
        <v>3.0133387867343613</v>
      </c>
      <c r="I664" s="77">
        <f>IFERROR(PopulationTAZ!I664/HHTAZ!I664,0)</f>
        <v>3.0179061729072947</v>
      </c>
      <c r="J664" s="74">
        <f t="shared" si="130"/>
        <v>-5.1467510195401633E-2</v>
      </c>
      <c r="K664" s="75">
        <f t="shared" si="131"/>
        <v>-3.7619053807902425E-2</v>
      </c>
      <c r="L664" s="77">
        <f t="shared" si="132"/>
        <v>-4.6900124022468237E-2</v>
      </c>
      <c r="M664" s="91">
        <f t="shared" si="133"/>
        <v>-1.6793071146767202E-2</v>
      </c>
      <c r="N664" s="4">
        <f t="shared" si="134"/>
        <v>-6.7719753850059572E-4</v>
      </c>
      <c r="O664" s="32">
        <f t="shared" si="135"/>
        <v>-4.5185421347417876E-3</v>
      </c>
      <c r="P664" s="4">
        <f t="shared" si="136"/>
        <v>-4.4066584139728082E-3</v>
      </c>
      <c r="Q664" s="4">
        <f t="shared" si="137"/>
        <v>-5.2742495056707916E-3</v>
      </c>
      <c r="R664" s="4">
        <f t="shared" si="138"/>
        <v>-2.4649241577126002E-3</v>
      </c>
      <c r="S664" s="4">
        <f t="shared" si="139"/>
        <v>-2.3429355833126664E-4</v>
      </c>
      <c r="T664" s="4">
        <f t="shared" si="140"/>
        <v>1.5157227567774711E-3</v>
      </c>
      <c r="U664" s="4">
        <f t="shared" si="141"/>
        <v>-1.5302802030083051E-2</v>
      </c>
      <c r="V664" s="5">
        <f t="shared" si="142"/>
        <v>-5.1390451580624052E-4</v>
      </c>
    </row>
    <row r="665" spans="1:22" x14ac:dyDescent="0.25">
      <c r="A665" s="130" t="s">
        <v>135</v>
      </c>
      <c r="B665" s="140">
        <v>1036</v>
      </c>
      <c r="C665" s="74">
        <f>IFERROR(PopulationTAZ!C665/HHTAZ!C665,0)</f>
        <v>2.9721122824622088</v>
      </c>
      <c r="D665" s="75">
        <f>IFERROR(PopulationTAZ!D665/HHTAZ!D665,0)</f>
        <v>2.9609369078228709</v>
      </c>
      <c r="E665" s="75">
        <f>IFERROR(PopulationTAZ!E665/HHTAZ!E665,0)</f>
        <v>2.9503855388209006</v>
      </c>
      <c r="F665" s="75">
        <f>IFERROR(PopulationTAZ!F665/HHTAZ!F665,0)</f>
        <v>2.9378419894772074</v>
      </c>
      <c r="G665" s="75">
        <f>IFERROR(PopulationTAZ!G665/HHTAZ!G665,0)</f>
        <v>2.9319549148957318</v>
      </c>
      <c r="H665" s="76">
        <f>IFERROR(PopulationTAZ!H665/HHTAZ!H665,0)</f>
        <v>2.9313881665291905</v>
      </c>
      <c r="I665" s="77">
        <f>IFERROR(PopulationTAZ!I665/HHTAZ!I665,0)</f>
        <v>2.9351293879434635</v>
      </c>
      <c r="J665" s="74">
        <f t="shared" si="130"/>
        <v>-4.0724115933018279E-2</v>
      </c>
      <c r="K665" s="75">
        <f t="shared" si="131"/>
        <v>-2.9548741293680347E-2</v>
      </c>
      <c r="L665" s="77">
        <f t="shared" si="132"/>
        <v>-3.6982894518745368E-2</v>
      </c>
      <c r="M665" s="91">
        <f t="shared" si="133"/>
        <v>-1.3702078543035734E-2</v>
      </c>
      <c r="N665" s="4">
        <f t="shared" si="134"/>
        <v>-5.5172048381135763E-4</v>
      </c>
      <c r="O665" s="32">
        <f t="shared" si="135"/>
        <v>-3.7600782128189847E-3</v>
      </c>
      <c r="P665" s="4">
        <f t="shared" si="136"/>
        <v>-3.5635237529355601E-3</v>
      </c>
      <c r="Q665" s="4">
        <f t="shared" si="137"/>
        <v>-4.2514949923141421E-3</v>
      </c>
      <c r="R665" s="4">
        <f t="shared" si="138"/>
        <v>-2.0038772005308569E-3</v>
      </c>
      <c r="S665" s="4">
        <f t="shared" si="139"/>
        <v>-1.9330050529153819E-4</v>
      </c>
      <c r="T665" s="4">
        <f t="shared" si="140"/>
        <v>1.276262713000742E-3</v>
      </c>
      <c r="U665" s="4">
        <f t="shared" si="141"/>
        <v>-1.2443303281969964E-2</v>
      </c>
      <c r="V665" s="5">
        <f t="shared" si="142"/>
        <v>-4.1729189140971013E-4</v>
      </c>
    </row>
    <row r="666" spans="1:22" x14ac:dyDescent="0.25">
      <c r="A666" s="130" t="s">
        <v>135</v>
      </c>
      <c r="B666" s="140">
        <v>1037</v>
      </c>
      <c r="C666" s="74">
        <f>IFERROR(PopulationTAZ!C666/HHTAZ!C666,0)</f>
        <v>2.6963151207115628</v>
      </c>
      <c r="D666" s="75">
        <f>IFERROR(PopulationTAZ!D666/HHTAZ!D666,0)</f>
        <v>2.6746537284874963</v>
      </c>
      <c r="E666" s="75">
        <f>IFERROR(PopulationTAZ!E666/HHTAZ!E666,0)</f>
        <v>2.6546225605054379</v>
      </c>
      <c r="F666" s="75">
        <f>IFERROR(PopulationTAZ!F666/HHTAZ!F666,0)</f>
        <v>2.6313263268150884</v>
      </c>
      <c r="G666" s="75">
        <f>IFERROR(PopulationTAZ!G666/HHTAZ!G666,0)</f>
        <v>2.6207068632108839</v>
      </c>
      <c r="H666" s="76">
        <f>IFERROR(PopulationTAZ!H666/HHTAZ!H666,0)</f>
        <v>2.6197170080148999</v>
      </c>
      <c r="I666" s="77">
        <f>IFERROR(PopulationTAZ!I666/HHTAZ!I666,0)</f>
        <v>2.6260572997257752</v>
      </c>
      <c r="J666" s="74">
        <f t="shared" si="130"/>
        <v>-7.6598112696662835E-2</v>
      </c>
      <c r="K666" s="75">
        <f t="shared" si="131"/>
        <v>-5.4936720472596345E-2</v>
      </c>
      <c r="L666" s="77">
        <f t="shared" si="132"/>
        <v>-7.0257820985787589E-2</v>
      </c>
      <c r="M666" s="91">
        <f t="shared" si="133"/>
        <v>-2.8408442362051645E-2</v>
      </c>
      <c r="N666" s="4">
        <f t="shared" si="134"/>
        <v>-1.152126632906425E-3</v>
      </c>
      <c r="O666" s="32">
        <f t="shared" si="135"/>
        <v>-8.0337020171254991E-3</v>
      </c>
      <c r="P666" s="4">
        <f t="shared" si="136"/>
        <v>-7.4892565600953587E-3</v>
      </c>
      <c r="Q666" s="4">
        <f t="shared" si="137"/>
        <v>-8.7757235386087817E-3</v>
      </c>
      <c r="R666" s="4">
        <f t="shared" si="138"/>
        <v>-4.0357835879133441E-3</v>
      </c>
      <c r="S666" s="4">
        <f t="shared" si="139"/>
        <v>-3.7770542363180226E-4</v>
      </c>
      <c r="T666" s="4">
        <f t="shared" si="140"/>
        <v>2.4202200815879316E-3</v>
      </c>
      <c r="U666" s="4">
        <f t="shared" si="141"/>
        <v>-2.605697696315501E-2</v>
      </c>
      <c r="V666" s="5">
        <f t="shared" si="142"/>
        <v>-8.7969533963194735E-4</v>
      </c>
    </row>
    <row r="667" spans="1:22" x14ac:dyDescent="0.25">
      <c r="A667" s="130" t="s">
        <v>135</v>
      </c>
      <c r="B667" s="140">
        <v>1038</v>
      </c>
      <c r="C667" s="74">
        <f>IFERROR(PopulationTAZ!C667/HHTAZ!C667,0)</f>
        <v>2.9289190326288925</v>
      </c>
      <c r="D667" s="75">
        <f>IFERROR(PopulationTAZ!D667/HHTAZ!D667,0)</f>
        <v>2.9145525411379039</v>
      </c>
      <c r="E667" s="75">
        <f>IFERROR(PopulationTAZ!E667/HHTAZ!E667,0)</f>
        <v>2.9009622860300301</v>
      </c>
      <c r="F667" s="75">
        <f>IFERROR(PopulationTAZ!F667/HHTAZ!F667,0)</f>
        <v>2.8849049115139809</v>
      </c>
      <c r="G667" s="75">
        <f>IFERROR(PopulationTAZ!G667/HHTAZ!G667,0)</f>
        <v>2.8774392536235638</v>
      </c>
      <c r="H667" s="76">
        <f>IFERROR(PopulationTAZ!H667/HHTAZ!H667,0)</f>
        <v>2.8767287235078318</v>
      </c>
      <c r="I667" s="77">
        <f>IFERROR(PopulationTAZ!I667/HHTAZ!I667,0)</f>
        <v>2.8813640073035787</v>
      </c>
      <c r="J667" s="74">
        <f t="shared" si="130"/>
        <v>-5.2190309121060707E-2</v>
      </c>
      <c r="K667" s="75">
        <f t="shared" si="131"/>
        <v>-3.7823817630072032E-2</v>
      </c>
      <c r="L667" s="77">
        <f t="shared" si="132"/>
        <v>-4.755502532531386E-2</v>
      </c>
      <c r="M667" s="91">
        <f t="shared" si="133"/>
        <v>-1.7818966157701066E-2</v>
      </c>
      <c r="N667" s="4">
        <f t="shared" si="134"/>
        <v>-7.1892686562879948E-4</v>
      </c>
      <c r="O667" s="32">
        <f t="shared" si="135"/>
        <v>-4.9050490405990743E-3</v>
      </c>
      <c r="P667" s="4">
        <f t="shared" si="136"/>
        <v>-4.6628959046206564E-3</v>
      </c>
      <c r="Q667" s="4">
        <f t="shared" si="137"/>
        <v>-5.5351889934508458E-3</v>
      </c>
      <c r="R667" s="4">
        <f t="shared" si="138"/>
        <v>-2.5878349960931635E-3</v>
      </c>
      <c r="S667" s="4">
        <f t="shared" si="139"/>
        <v>-2.4693140431619742E-4</v>
      </c>
      <c r="T667" s="4">
        <f t="shared" si="140"/>
        <v>1.6113037555014476E-3</v>
      </c>
      <c r="U667" s="4">
        <f t="shared" si="141"/>
        <v>-1.6236374169288692E-2</v>
      </c>
      <c r="V667" s="5">
        <f t="shared" si="142"/>
        <v>-5.455054390587355E-4</v>
      </c>
    </row>
    <row r="668" spans="1:22" x14ac:dyDescent="0.25">
      <c r="A668" s="130" t="s">
        <v>135</v>
      </c>
      <c r="B668" s="140">
        <v>1039</v>
      </c>
      <c r="C668" s="74">
        <f>IFERROR(PopulationTAZ!C668/HHTAZ!C668,0)</f>
        <v>3.0040801739763268</v>
      </c>
      <c r="D668" s="75">
        <f>IFERROR(PopulationTAZ!D668/HHTAZ!D668,0)</f>
        <v>2.9748271759698723</v>
      </c>
      <c r="E668" s="75">
        <f>IFERROR(PopulationTAZ!E668/HHTAZ!E668,0)</f>
        <v>2.9468165257258341</v>
      </c>
      <c r="F668" s="75">
        <f>IFERROR(PopulationTAZ!F668/HHTAZ!F668,0)</f>
        <v>2.9143040126671931</v>
      </c>
      <c r="G668" s="75">
        <f>IFERROR(PopulationTAZ!G668/HHTAZ!G668,0)</f>
        <v>2.899541742876818</v>
      </c>
      <c r="H668" s="76">
        <f>IFERROR(PopulationTAZ!H668/HHTAZ!H668,0)</f>
        <v>2.8981687569469723</v>
      </c>
      <c r="I668" s="77">
        <f>IFERROR(PopulationTAZ!I668/HHTAZ!I668,0)</f>
        <v>2.9070622079089263</v>
      </c>
      <c r="J668" s="74">
        <f t="shared" si="130"/>
        <v>-0.10591141702935447</v>
      </c>
      <c r="K668" s="75">
        <f t="shared" si="131"/>
        <v>-7.6658419022900048E-2</v>
      </c>
      <c r="L668" s="77">
        <f t="shared" si="132"/>
        <v>-9.701796606740043E-2</v>
      </c>
      <c r="M668" s="91">
        <f t="shared" si="133"/>
        <v>-3.5255855668181346E-2</v>
      </c>
      <c r="N668" s="4">
        <f t="shared" si="134"/>
        <v>-1.4346638127160638E-3</v>
      </c>
      <c r="O668" s="32">
        <f t="shared" si="135"/>
        <v>-9.737755423396055E-3</v>
      </c>
      <c r="P668" s="4">
        <f t="shared" si="136"/>
        <v>-9.4158916088650235E-3</v>
      </c>
      <c r="Q668" s="4">
        <f t="shared" si="137"/>
        <v>-1.1033097165977335E-2</v>
      </c>
      <c r="R668" s="4">
        <f t="shared" si="138"/>
        <v>-5.0654529267399884E-3</v>
      </c>
      <c r="S668" s="4">
        <f t="shared" si="139"/>
        <v>-4.7351824929531272E-4</v>
      </c>
      <c r="T668" s="4">
        <f t="shared" si="140"/>
        <v>3.0686449643886338E-3</v>
      </c>
      <c r="U668" s="4">
        <f t="shared" si="141"/>
        <v>-3.2295398407753972E-2</v>
      </c>
      <c r="V668" s="5">
        <f t="shared" si="142"/>
        <v>-1.0936815579628556E-3</v>
      </c>
    </row>
    <row r="669" spans="1:22" x14ac:dyDescent="0.25">
      <c r="A669" s="130" t="s">
        <v>135</v>
      </c>
      <c r="B669" s="140">
        <v>1040</v>
      </c>
      <c r="C669" s="74">
        <f>IFERROR(PopulationTAZ!C669/HHTAZ!C669,0)</f>
        <v>2.9109533522090252</v>
      </c>
      <c r="D669" s="75">
        <f>IFERROR(PopulationTAZ!D669/HHTAZ!D669,0)</f>
        <v>2.8991445640663378</v>
      </c>
      <c r="E669" s="75">
        <f>IFERROR(PopulationTAZ!E669/HHTAZ!E669,0)</f>
        <v>2.8876043456204021</v>
      </c>
      <c r="F669" s="75">
        <f>IFERROR(PopulationTAZ!F669/HHTAZ!F669,0)</f>
        <v>2.8737423435037583</v>
      </c>
      <c r="G669" s="75">
        <f>IFERROR(PopulationTAZ!G669/HHTAZ!G669,0)</f>
        <v>2.8672288541770423</v>
      </c>
      <c r="H669" s="76">
        <f>IFERROR(PopulationTAZ!H669/HHTAZ!H669,0)</f>
        <v>2.8666024045846603</v>
      </c>
      <c r="I669" s="77">
        <f>IFERROR(PopulationTAZ!I669/HHTAZ!I669,0)</f>
        <v>2.8707360467818201</v>
      </c>
      <c r="J669" s="74">
        <f t="shared" si="130"/>
        <v>-4.4350947624364867E-2</v>
      </c>
      <c r="K669" s="75">
        <f t="shared" si="131"/>
        <v>-3.2542159481677491E-2</v>
      </c>
      <c r="L669" s="77">
        <f t="shared" si="132"/>
        <v>-4.021730542720503E-2</v>
      </c>
      <c r="M669" s="91">
        <f t="shared" si="133"/>
        <v>-1.5235884007110068E-2</v>
      </c>
      <c r="N669" s="4">
        <f t="shared" si="134"/>
        <v>-6.1393716894153627E-4</v>
      </c>
      <c r="O669" s="32">
        <f t="shared" si="135"/>
        <v>-4.0566737813665377E-3</v>
      </c>
      <c r="P669" s="4">
        <f t="shared" si="136"/>
        <v>-3.9805598482296478E-3</v>
      </c>
      <c r="Q669" s="4">
        <f t="shared" si="137"/>
        <v>-4.8005198972872476E-3</v>
      </c>
      <c r="R669" s="4">
        <f t="shared" si="138"/>
        <v>-2.2665529988936672E-3</v>
      </c>
      <c r="S669" s="4">
        <f t="shared" si="139"/>
        <v>-2.184860798499777E-4</v>
      </c>
      <c r="T669" s="4">
        <f t="shared" si="140"/>
        <v>1.4420005336452935E-3</v>
      </c>
      <c r="U669" s="4">
        <f t="shared" si="141"/>
        <v>-1.3815853626333641E-2</v>
      </c>
      <c r="V669" s="5">
        <f t="shared" si="142"/>
        <v>-4.6363184915987343E-4</v>
      </c>
    </row>
    <row r="670" spans="1:22" x14ac:dyDescent="0.25">
      <c r="A670" s="130" t="s">
        <v>135</v>
      </c>
      <c r="B670" s="140">
        <v>1041</v>
      </c>
      <c r="C670" s="74">
        <f>IFERROR(PopulationTAZ!C670/HHTAZ!C670,0)</f>
        <v>2.6955042244072258</v>
      </c>
      <c r="D670" s="75">
        <f>IFERROR(PopulationTAZ!D670/HHTAZ!D670,0)</f>
        <v>2.6824574581114082</v>
      </c>
      <c r="E670" s="75">
        <f>IFERROR(PopulationTAZ!E670/HHTAZ!E670,0)</f>
        <v>2.6703263133169917</v>
      </c>
      <c r="F670" s="75">
        <f>IFERROR(PopulationTAZ!F670/HHTAZ!F670,0)</f>
        <v>2.6560955190386109</v>
      </c>
      <c r="G670" s="75">
        <f>IFERROR(PopulationTAZ!G670/HHTAZ!G670,0)</f>
        <v>2.6494706546165419</v>
      </c>
      <c r="H670" s="76">
        <f>IFERROR(PopulationTAZ!H670/HHTAZ!H670,0)</f>
        <v>2.6488383135149767</v>
      </c>
      <c r="I670" s="77">
        <f>IFERROR(PopulationTAZ!I670/HHTAZ!I670,0)</f>
        <v>2.6488383135149767</v>
      </c>
      <c r="J670" s="74">
        <f t="shared" si="130"/>
        <v>-4.6665910892249141E-2</v>
      </c>
      <c r="K670" s="75">
        <f t="shared" si="131"/>
        <v>-3.3619144596431561E-2</v>
      </c>
      <c r="L670" s="77">
        <f t="shared" si="132"/>
        <v>-4.6665910892249141E-2</v>
      </c>
      <c r="M670" s="91">
        <f t="shared" si="133"/>
        <v>-1.7312497776742153E-2</v>
      </c>
      <c r="N670" s="4">
        <f t="shared" si="134"/>
        <v>-6.983205202223397E-4</v>
      </c>
      <c r="O670" s="32">
        <f t="shared" si="135"/>
        <v>-4.8401950839779273E-3</v>
      </c>
      <c r="P670" s="4">
        <f t="shared" si="136"/>
        <v>-4.522399696492263E-3</v>
      </c>
      <c r="Q670" s="4">
        <f t="shared" si="137"/>
        <v>-5.3292341866278958E-3</v>
      </c>
      <c r="R670" s="4">
        <f t="shared" si="138"/>
        <v>-2.4942116631659905E-3</v>
      </c>
      <c r="S670" s="4">
        <f t="shared" si="139"/>
        <v>-2.3866695804442006E-4</v>
      </c>
      <c r="T670" s="4">
        <f t="shared" si="140"/>
        <v>0</v>
      </c>
      <c r="U670" s="4">
        <f t="shared" si="141"/>
        <v>-1.7312497776742153E-2</v>
      </c>
      <c r="V670" s="5">
        <f t="shared" si="142"/>
        <v>-5.8196764074291973E-4</v>
      </c>
    </row>
    <row r="671" spans="1:22" x14ac:dyDescent="0.25">
      <c r="A671" s="130" t="s">
        <v>135</v>
      </c>
      <c r="B671" s="140">
        <v>1042</v>
      </c>
      <c r="C671" s="74">
        <f>IFERROR(PopulationTAZ!C671/HHTAZ!C671,0)</f>
        <v>3.0419037572726308</v>
      </c>
      <c r="D671" s="75">
        <f>IFERROR(PopulationTAZ!D671/HHTAZ!D671,0)</f>
        <v>3.0280760304683589</v>
      </c>
      <c r="E671" s="75">
        <f>IFERROR(PopulationTAZ!E671/HHTAZ!E671,0)</f>
        <v>3.0150282457126325</v>
      </c>
      <c r="F671" s="75">
        <f>IFERROR(PopulationTAZ!F671/HHTAZ!F671,0)</f>
        <v>2.9995763490055527</v>
      </c>
      <c r="G671" s="75">
        <f>IFERROR(PopulationTAZ!G671/HHTAZ!G671,0)</f>
        <v>2.9923751151687648</v>
      </c>
      <c r="H671" s="76">
        <f>IFERROR(PopulationTAZ!H671/HHTAZ!H671,0)</f>
        <v>2.9916877828444304</v>
      </c>
      <c r="I671" s="77">
        <f>IFERROR(PopulationTAZ!I671/HHTAZ!I671,0)</f>
        <v>2.9961832001759112</v>
      </c>
      <c r="J671" s="74">
        <f t="shared" si="130"/>
        <v>-5.0215974428200472E-2</v>
      </c>
      <c r="K671" s="75">
        <f t="shared" si="131"/>
        <v>-3.638824762392856E-2</v>
      </c>
      <c r="L671" s="77">
        <f t="shared" si="132"/>
        <v>-4.5720557096719627E-2</v>
      </c>
      <c r="M671" s="91">
        <f t="shared" si="133"/>
        <v>-1.6508074691102048E-2</v>
      </c>
      <c r="N671" s="4">
        <f t="shared" si="134"/>
        <v>-6.6561243551399585E-4</v>
      </c>
      <c r="O671" s="32">
        <f t="shared" si="135"/>
        <v>-4.5457476329461288E-3</v>
      </c>
      <c r="P671" s="4">
        <f t="shared" si="136"/>
        <v>-4.3089356490524366E-3</v>
      </c>
      <c r="Q671" s="4">
        <f t="shared" si="137"/>
        <v>-5.1249591870499156E-3</v>
      </c>
      <c r="R671" s="4">
        <f t="shared" si="138"/>
        <v>-2.4007503056807655E-3</v>
      </c>
      <c r="S671" s="4">
        <f t="shared" si="139"/>
        <v>-2.2969457299992779E-4</v>
      </c>
      <c r="T671" s="4">
        <f t="shared" si="140"/>
        <v>1.5026358556728958E-3</v>
      </c>
      <c r="U671" s="4">
        <f t="shared" si="141"/>
        <v>-1.5030244460368047E-2</v>
      </c>
      <c r="V671" s="5">
        <f t="shared" si="142"/>
        <v>-5.0468404805303901E-4</v>
      </c>
    </row>
    <row r="672" spans="1:22" x14ac:dyDescent="0.25">
      <c r="A672" s="130" t="s">
        <v>135</v>
      </c>
      <c r="B672" s="140">
        <v>1043</v>
      </c>
      <c r="C672" s="74">
        <f>IFERROR(PopulationTAZ!C672/HHTAZ!C672,0)</f>
        <v>2.7436915238174033</v>
      </c>
      <c r="D672" s="75">
        <f>IFERROR(PopulationTAZ!D672/HHTAZ!D672,0)</f>
        <v>2.7264558675915715</v>
      </c>
      <c r="E672" s="75">
        <f>IFERROR(PopulationTAZ!E672/HHTAZ!E672,0)</f>
        <v>2.7102807066521515</v>
      </c>
      <c r="F672" s="75">
        <f>IFERROR(PopulationTAZ!F672/HHTAZ!F672,0)</f>
        <v>2.6913209101247348</v>
      </c>
      <c r="G672" s="75">
        <f>IFERROR(PopulationTAZ!G672/HHTAZ!G672,0)</f>
        <v>2.6825690294952329</v>
      </c>
      <c r="H672" s="76">
        <f>IFERROR(PopulationTAZ!H672/HHTAZ!H672,0)</f>
        <v>2.6817411947848169</v>
      </c>
      <c r="I672" s="77">
        <f>IFERROR(PopulationTAZ!I672/HHTAZ!I672,0)</f>
        <v>2.6871228074398767</v>
      </c>
      <c r="J672" s="74">
        <f t="shared" si="130"/>
        <v>-6.195032903258646E-2</v>
      </c>
      <c r="K672" s="75">
        <f t="shared" si="131"/>
        <v>-4.4714672806754674E-2</v>
      </c>
      <c r="L672" s="77">
        <f t="shared" si="132"/>
        <v>-5.6568716377526584E-2</v>
      </c>
      <c r="M672" s="91">
        <f t="shared" si="133"/>
        <v>-2.2579188839127462E-2</v>
      </c>
      <c r="N672" s="4">
        <f t="shared" si="134"/>
        <v>-9.1310294773538914E-4</v>
      </c>
      <c r="O672" s="32">
        <f t="shared" si="135"/>
        <v>-6.2819220295768918E-3</v>
      </c>
      <c r="P672" s="4">
        <f t="shared" si="136"/>
        <v>-5.932669269174129E-3</v>
      </c>
      <c r="Q672" s="4">
        <f t="shared" si="137"/>
        <v>-6.9955102734862162E-3</v>
      </c>
      <c r="R672" s="4">
        <f t="shared" si="138"/>
        <v>-3.2518903994604997E-3</v>
      </c>
      <c r="S672" s="4">
        <f t="shared" si="139"/>
        <v>-3.0859772901048466E-4</v>
      </c>
      <c r="T672" s="4">
        <f t="shared" si="140"/>
        <v>2.0067606320570697E-3</v>
      </c>
      <c r="U672" s="4">
        <f t="shared" si="141"/>
        <v>-2.0617739234336518E-2</v>
      </c>
      <c r="V672" s="5">
        <f t="shared" si="142"/>
        <v>-6.9420067202929925E-4</v>
      </c>
    </row>
    <row r="673" spans="1:22" x14ac:dyDescent="0.25">
      <c r="A673" s="130" t="s">
        <v>135</v>
      </c>
      <c r="B673" s="140">
        <v>1044</v>
      </c>
      <c r="C673" s="74">
        <f>IFERROR(PopulationTAZ!C673/HHTAZ!C673,0)</f>
        <v>3.0659427202822811</v>
      </c>
      <c r="D673" s="75">
        <f>IFERROR(PopulationTAZ!D673/HHTAZ!D673,0)</f>
        <v>3.0468792300916063</v>
      </c>
      <c r="E673" s="75">
        <f>IFERROR(PopulationTAZ!E673/HHTAZ!E673,0)</f>
        <v>3.0286219660964799</v>
      </c>
      <c r="F673" s="75">
        <f>IFERROR(PopulationTAZ!F673/HHTAZ!F673,0)</f>
        <v>3.0071998856816555</v>
      </c>
      <c r="G673" s="75">
        <f>IFERROR(PopulationTAZ!G673/HHTAZ!G673,0)</f>
        <v>2.9973907020774853</v>
      </c>
      <c r="H673" s="76">
        <f>IFERROR(PopulationTAZ!H673/HHTAZ!H673,0)</f>
        <v>2.9964740339943106</v>
      </c>
      <c r="I673" s="77">
        <f>IFERROR(PopulationTAZ!I673/HHTAZ!I673,0)</f>
        <v>3.0023653214768848</v>
      </c>
      <c r="J673" s="74">
        <f t="shared" si="130"/>
        <v>-6.9468686287970538E-2</v>
      </c>
      <c r="K673" s="75">
        <f t="shared" si="131"/>
        <v>-5.0405196097295768E-2</v>
      </c>
      <c r="L673" s="77">
        <f t="shared" si="132"/>
        <v>-6.3577398805396257E-2</v>
      </c>
      <c r="M673" s="91">
        <f t="shared" si="133"/>
        <v>-2.2658181390151522E-2</v>
      </c>
      <c r="N673" s="4">
        <f t="shared" si="134"/>
        <v>-9.1633281489023055E-4</v>
      </c>
      <c r="O673" s="32">
        <f t="shared" si="135"/>
        <v>-6.2178233352381262E-3</v>
      </c>
      <c r="P673" s="4">
        <f t="shared" si="136"/>
        <v>-5.9921193511097703E-3</v>
      </c>
      <c r="Q673" s="4">
        <f t="shared" si="137"/>
        <v>-7.0732104087704029E-3</v>
      </c>
      <c r="R673" s="4">
        <f t="shared" si="138"/>
        <v>-3.2618994337141327E-3</v>
      </c>
      <c r="S673" s="4">
        <f t="shared" si="139"/>
        <v>-3.058220213132401E-4</v>
      </c>
      <c r="T673" s="4">
        <f t="shared" si="140"/>
        <v>1.9660732633552946E-3</v>
      </c>
      <c r="U673" s="4">
        <f t="shared" si="141"/>
        <v>-2.0736655771423806E-2</v>
      </c>
      <c r="V673" s="5">
        <f t="shared" si="142"/>
        <v>-6.9824543113883308E-4</v>
      </c>
    </row>
    <row r="674" spans="1:22" x14ac:dyDescent="0.25">
      <c r="A674" s="130" t="s">
        <v>135</v>
      </c>
      <c r="B674" s="140">
        <v>1045</v>
      </c>
      <c r="C674" s="74">
        <f>IFERROR(PopulationTAZ!C674/HHTAZ!C674,0)</f>
        <v>2.6482055487862217</v>
      </c>
      <c r="D674" s="75">
        <f>IFERROR(PopulationTAZ!D674/HHTAZ!D674,0)</f>
        <v>2.6362390925164427</v>
      </c>
      <c r="E674" s="75">
        <f>IFERROR(PopulationTAZ!E674/HHTAZ!E674,0)</f>
        <v>2.6248732837457083</v>
      </c>
      <c r="F674" s="75">
        <f>IFERROR(PopulationTAZ!F674/HHTAZ!F674,0)</f>
        <v>2.6114226051066969</v>
      </c>
      <c r="G674" s="75">
        <f>IFERROR(PopulationTAZ!G674/HHTAZ!G674,0)</f>
        <v>2.6051586652440761</v>
      </c>
      <c r="H674" s="76">
        <f>IFERROR(PopulationTAZ!H674/HHTAZ!H674,0)</f>
        <v>2.6045618166689519</v>
      </c>
      <c r="I674" s="77">
        <f>IFERROR(PopulationTAZ!I674/HHTAZ!I674,0)</f>
        <v>2.6084508175973378</v>
      </c>
      <c r="J674" s="74">
        <f t="shared" si="130"/>
        <v>-4.3643732117269796E-2</v>
      </c>
      <c r="K674" s="75">
        <f t="shared" si="131"/>
        <v>-3.1677275847490804E-2</v>
      </c>
      <c r="L674" s="77">
        <f t="shared" si="132"/>
        <v>-3.9754731188883952E-2</v>
      </c>
      <c r="M674" s="91">
        <f t="shared" si="133"/>
        <v>-1.6480492663144442E-2</v>
      </c>
      <c r="N674" s="4">
        <f t="shared" si="134"/>
        <v>-6.6449139741442398E-4</v>
      </c>
      <c r="O674" s="32">
        <f t="shared" si="135"/>
        <v>-4.5187037219462933E-3</v>
      </c>
      <c r="P674" s="4">
        <f t="shared" si="136"/>
        <v>-4.3113725166274985E-3</v>
      </c>
      <c r="Q674" s="4">
        <f t="shared" si="137"/>
        <v>-5.1243154183112649E-3</v>
      </c>
      <c r="R674" s="4">
        <f t="shared" si="138"/>
        <v>-2.3986695414106585E-3</v>
      </c>
      <c r="S674" s="4">
        <f t="shared" si="139"/>
        <v>-2.291025813847547E-4</v>
      </c>
      <c r="T674" s="4">
        <f t="shared" si="140"/>
        <v>1.49314978953341E-3</v>
      </c>
      <c r="U674" s="4">
        <f t="shared" si="141"/>
        <v>-1.5011950717762512E-2</v>
      </c>
      <c r="V674" s="5">
        <f t="shared" si="142"/>
        <v>-5.0406526946256136E-4</v>
      </c>
    </row>
    <row r="675" spans="1:22" x14ac:dyDescent="0.25">
      <c r="A675" s="130" t="s">
        <v>135</v>
      </c>
      <c r="B675" s="140">
        <v>1046</v>
      </c>
      <c r="C675" s="74">
        <f>IFERROR(PopulationTAZ!C675/HHTAZ!C675,0)</f>
        <v>2.64821400917217</v>
      </c>
      <c r="D675" s="75">
        <f>IFERROR(PopulationTAZ!D675/HHTAZ!D675,0)</f>
        <v>2.6367621827370118</v>
      </c>
      <c r="E675" s="75">
        <f>IFERROR(PopulationTAZ!E675/HHTAZ!E675,0)</f>
        <v>2.6258495936261275</v>
      </c>
      <c r="F675" s="75">
        <f>IFERROR(PopulationTAZ!F675/HHTAZ!F675,0)</f>
        <v>2.6128722148313019</v>
      </c>
      <c r="G675" s="75">
        <f>IFERROR(PopulationTAZ!G675/HHTAZ!G675,0)</f>
        <v>2.6068079556834576</v>
      </c>
      <c r="H675" s="76">
        <f>IFERROR(PopulationTAZ!H675/HHTAZ!H675,0)</f>
        <v>2.6062278277767503</v>
      </c>
      <c r="I675" s="77">
        <f>IFERROR(PopulationTAZ!I675/HHTAZ!I675,0)</f>
        <v>2.610030236680132</v>
      </c>
      <c r="J675" s="74">
        <f t="shared" si="130"/>
        <v>-4.1986181395419653E-2</v>
      </c>
      <c r="K675" s="75">
        <f t="shared" si="131"/>
        <v>-3.0534354960261467E-2</v>
      </c>
      <c r="L675" s="77">
        <f t="shared" si="132"/>
        <v>-3.8183772492037971E-2</v>
      </c>
      <c r="M675" s="91">
        <f t="shared" si="133"/>
        <v>-1.5854527334271062E-2</v>
      </c>
      <c r="N675" s="4">
        <f t="shared" si="134"/>
        <v>-6.3905790673524088E-4</v>
      </c>
      <c r="O675" s="32">
        <f t="shared" si="135"/>
        <v>-4.3243583771910288E-3</v>
      </c>
      <c r="P675" s="4">
        <f t="shared" si="136"/>
        <v>-4.1386322901357797E-3</v>
      </c>
      <c r="Q675" s="4">
        <f t="shared" si="137"/>
        <v>-4.9421637957963727E-3</v>
      </c>
      <c r="R675" s="4">
        <f t="shared" si="138"/>
        <v>-2.3209168490606613E-3</v>
      </c>
      <c r="S675" s="4">
        <f t="shared" si="139"/>
        <v>-2.2254340042293652E-4</v>
      </c>
      <c r="T675" s="4">
        <f t="shared" si="140"/>
        <v>1.4589702645548819E-3</v>
      </c>
      <c r="U675" s="4">
        <f t="shared" si="141"/>
        <v>-1.4418688353655451E-2</v>
      </c>
      <c r="V675" s="5">
        <f t="shared" si="142"/>
        <v>-4.8400442473151006E-4</v>
      </c>
    </row>
    <row r="676" spans="1:22" x14ac:dyDescent="0.25">
      <c r="A676" s="130" t="s">
        <v>135</v>
      </c>
      <c r="B676" s="140">
        <v>1047</v>
      </c>
      <c r="C676" s="74">
        <f>IFERROR(PopulationTAZ!C676/HHTAZ!C676,0)</f>
        <v>2.4833412001180353</v>
      </c>
      <c r="D676" s="75">
        <f>IFERROR(PopulationTAZ!D676/HHTAZ!D676,0)</f>
        <v>2.4833412001180353</v>
      </c>
      <c r="E676" s="75">
        <f>IFERROR(PopulationTAZ!E676/HHTAZ!E676,0)</f>
        <v>2.4833412001180353</v>
      </c>
      <c r="F676" s="75">
        <f>IFERROR(PopulationTAZ!F676/HHTAZ!F676,0)</f>
        <v>2.4833412001180353</v>
      </c>
      <c r="G676" s="75">
        <f>IFERROR(PopulationTAZ!G676/HHTAZ!G676,0)</f>
        <v>2.4833412001180353</v>
      </c>
      <c r="H676" s="76">
        <f>IFERROR(PopulationTAZ!H676/HHTAZ!H676,0)</f>
        <v>2.4833412001180353</v>
      </c>
      <c r="I676" s="77">
        <f>IFERROR(PopulationTAZ!I676/HHTAZ!I676,0)</f>
        <v>2.4833412001180353</v>
      </c>
      <c r="J676" s="74">
        <f t="shared" si="130"/>
        <v>0</v>
      </c>
      <c r="K676" s="75">
        <f t="shared" si="131"/>
        <v>0</v>
      </c>
      <c r="L676" s="77">
        <f t="shared" si="132"/>
        <v>0</v>
      </c>
      <c r="M676" s="91">
        <f t="shared" si="133"/>
        <v>0</v>
      </c>
      <c r="N676" s="4">
        <f t="shared" si="134"/>
        <v>0</v>
      </c>
      <c r="O676" s="32">
        <f t="shared" si="135"/>
        <v>0</v>
      </c>
      <c r="P676" s="4">
        <f t="shared" si="136"/>
        <v>0</v>
      </c>
      <c r="Q676" s="4">
        <f t="shared" si="137"/>
        <v>0</v>
      </c>
      <c r="R676" s="4">
        <f t="shared" si="138"/>
        <v>0</v>
      </c>
      <c r="S676" s="4">
        <f t="shared" si="139"/>
        <v>0</v>
      </c>
      <c r="T676" s="4">
        <f t="shared" si="140"/>
        <v>0</v>
      </c>
      <c r="U676" s="4">
        <f t="shared" si="141"/>
        <v>0</v>
      </c>
      <c r="V676" s="5">
        <f t="shared" si="142"/>
        <v>0</v>
      </c>
    </row>
    <row r="677" spans="1:22" x14ac:dyDescent="0.25">
      <c r="A677" s="130" t="s">
        <v>135</v>
      </c>
      <c r="B677" s="140">
        <v>1048</v>
      </c>
      <c r="C677" s="74">
        <f>IFERROR(PopulationTAZ!C677/HHTAZ!C677,0)</f>
        <v>2.6599038974906568</v>
      </c>
      <c r="D677" s="75">
        <f>IFERROR(PopulationTAZ!D677/HHTAZ!D677,0)</f>
        <v>2.6466279356055029</v>
      </c>
      <c r="E677" s="75">
        <f>IFERROR(PopulationTAZ!E677/HHTAZ!E677,0)</f>
        <v>2.6342985827898415</v>
      </c>
      <c r="F677" s="75">
        <f>IFERROR(PopulationTAZ!F677/HHTAZ!F677,0)</f>
        <v>2.6197040974012324</v>
      </c>
      <c r="G677" s="75">
        <f>IFERROR(PopulationTAZ!G677/HHTAZ!G677,0)</f>
        <v>2.612889598503239</v>
      </c>
      <c r="H677" s="76">
        <f>IFERROR(PopulationTAZ!H677/HHTAZ!H677,0)</f>
        <v>2.6122372666329579</v>
      </c>
      <c r="I677" s="77">
        <f>IFERROR(PopulationTAZ!I677/HHTAZ!I677,0)</f>
        <v>2.6165243111976806</v>
      </c>
      <c r="J677" s="74">
        <f t="shared" si="130"/>
        <v>-4.7666630857698955E-2</v>
      </c>
      <c r="K677" s="75">
        <f t="shared" si="131"/>
        <v>-3.4390668972545058E-2</v>
      </c>
      <c r="L677" s="77">
        <f t="shared" si="132"/>
        <v>-4.3379586292976224E-2</v>
      </c>
      <c r="M677" s="91">
        <f t="shared" si="133"/>
        <v>-1.7920433479821418E-2</v>
      </c>
      <c r="N677" s="4">
        <f t="shared" si="134"/>
        <v>-7.2305642624204136E-4</v>
      </c>
      <c r="O677" s="32">
        <f t="shared" si="135"/>
        <v>-4.9911434385574438E-3</v>
      </c>
      <c r="P677" s="4">
        <f t="shared" si="136"/>
        <v>-4.6585138204704446E-3</v>
      </c>
      <c r="Q677" s="4">
        <f t="shared" si="137"/>
        <v>-5.5401788863101986E-3</v>
      </c>
      <c r="R677" s="4">
        <f t="shared" si="138"/>
        <v>-2.6012475625599718E-3</v>
      </c>
      <c r="S677" s="4">
        <f t="shared" si="139"/>
        <v>-2.4965917834984808E-4</v>
      </c>
      <c r="T677" s="4">
        <f t="shared" si="140"/>
        <v>1.6411390418025196E-3</v>
      </c>
      <c r="U677" s="4">
        <f t="shared" si="141"/>
        <v>-1.6308704361048698E-2</v>
      </c>
      <c r="V677" s="5">
        <f t="shared" si="142"/>
        <v>-5.4795498765758399E-4</v>
      </c>
    </row>
    <row r="678" spans="1:22" x14ac:dyDescent="0.25">
      <c r="A678" s="130" t="s">
        <v>135</v>
      </c>
      <c r="B678" s="140">
        <v>1049</v>
      </c>
      <c r="C678" s="74">
        <f>IFERROR(PopulationTAZ!C678/HHTAZ!C678,0)</f>
        <v>2.574451470115918</v>
      </c>
      <c r="D678" s="75">
        <f>IFERROR(PopulationTAZ!D678/HHTAZ!D678,0)</f>
        <v>2.5542864678379309</v>
      </c>
      <c r="E678" s="75">
        <f>IFERROR(PopulationTAZ!E678/HHTAZ!E678,0)</f>
        <v>2.5355354023607379</v>
      </c>
      <c r="F678" s="75">
        <f>IFERROR(PopulationTAZ!F678/HHTAZ!F678,0)</f>
        <v>2.5137950177760269</v>
      </c>
      <c r="G678" s="75">
        <f>IFERROR(PopulationTAZ!G678/HHTAZ!G678,0)</f>
        <v>2.5041828263805517</v>
      </c>
      <c r="H678" s="76">
        <f>IFERROR(PopulationTAZ!H678/HHTAZ!H678,0)</f>
        <v>2.5041828263805517</v>
      </c>
      <c r="I678" s="77">
        <f>IFERROR(PopulationTAZ!I678/HHTAZ!I678,0)</f>
        <v>2.5041828263805517</v>
      </c>
      <c r="J678" s="74">
        <f t="shared" si="130"/>
        <v>-7.0268643735366343E-2</v>
      </c>
      <c r="K678" s="75">
        <f t="shared" si="131"/>
        <v>-5.0103641457379222E-2</v>
      </c>
      <c r="L678" s="77">
        <f t="shared" si="132"/>
        <v>-7.0268643735366343E-2</v>
      </c>
      <c r="M678" s="91">
        <f t="shared" si="133"/>
        <v>-2.7294608016907973E-2</v>
      </c>
      <c r="N678" s="4">
        <f t="shared" si="134"/>
        <v>-1.1063485769053916E-3</v>
      </c>
      <c r="O678" s="32">
        <f t="shared" si="135"/>
        <v>-7.8327373858320115E-3</v>
      </c>
      <c r="P678" s="4">
        <f t="shared" si="136"/>
        <v>-7.3410189942652027E-3</v>
      </c>
      <c r="Q678" s="4">
        <f t="shared" si="137"/>
        <v>-8.5742776710865387E-3</v>
      </c>
      <c r="R678" s="4">
        <f t="shared" si="138"/>
        <v>-3.8237769299022117E-3</v>
      </c>
      <c r="S678" s="4">
        <f t="shared" si="139"/>
        <v>0</v>
      </c>
      <c r="T678" s="4">
        <f t="shared" si="140"/>
        <v>0</v>
      </c>
      <c r="U678" s="4">
        <f t="shared" si="141"/>
        <v>-2.7294608016907973E-2</v>
      </c>
      <c r="V678" s="5">
        <f t="shared" si="142"/>
        <v>-9.2204218451241715E-4</v>
      </c>
    </row>
    <row r="679" spans="1:22" x14ac:dyDescent="0.25">
      <c r="A679" s="130" t="s">
        <v>135</v>
      </c>
      <c r="B679" s="140">
        <v>1050</v>
      </c>
      <c r="C679" s="74">
        <f>IFERROR(PopulationTAZ!C679/HHTAZ!C679,0)</f>
        <v>2.3758792877047266</v>
      </c>
      <c r="D679" s="75">
        <f>IFERROR(PopulationTAZ!D679/HHTAZ!D679,0)</f>
        <v>2.3576398738669733</v>
      </c>
      <c r="E679" s="75">
        <f>IFERROR(PopulationTAZ!E679/HHTAZ!E679,0)</f>
        <v>2.340809320722959</v>
      </c>
      <c r="F679" s="75">
        <f>IFERROR(PopulationTAZ!F679/HHTAZ!F679,0)</f>
        <v>2.3212232342276984</v>
      </c>
      <c r="G679" s="75">
        <f>IFERROR(PopulationTAZ!G679/HHTAZ!G679,0)</f>
        <v>2.3122396308490001</v>
      </c>
      <c r="H679" s="76">
        <f>IFERROR(PopulationTAZ!H679/HHTAZ!H679,0)</f>
        <v>2.3113945417041868</v>
      </c>
      <c r="I679" s="77">
        <f>IFERROR(PopulationTAZ!I679/HHTAZ!I679,0)</f>
        <v>2.3168716104217726</v>
      </c>
      <c r="J679" s="74">
        <f t="shared" si="130"/>
        <v>-6.4484746000539772E-2</v>
      </c>
      <c r="K679" s="75">
        <f t="shared" si="131"/>
        <v>-4.6245332162786479E-2</v>
      </c>
      <c r="L679" s="77">
        <f t="shared" si="132"/>
        <v>-5.9007677282953974E-2</v>
      </c>
      <c r="M679" s="91">
        <f t="shared" si="133"/>
        <v>-2.7141423528649344E-2</v>
      </c>
      <c r="N679" s="4">
        <f t="shared" si="134"/>
        <v>-1.1000567048302656E-3</v>
      </c>
      <c r="O679" s="32">
        <f t="shared" si="135"/>
        <v>-7.6769109997056884E-3</v>
      </c>
      <c r="P679" s="4">
        <f t="shared" si="136"/>
        <v>-7.1387294262243994E-3</v>
      </c>
      <c r="Q679" s="4">
        <f t="shared" si="137"/>
        <v>-8.3672285144573699E-3</v>
      </c>
      <c r="R679" s="4">
        <f t="shared" si="138"/>
        <v>-3.8702022477761222E-3</v>
      </c>
      <c r="S679" s="4">
        <f t="shared" si="139"/>
        <v>-3.6548510523670696E-4</v>
      </c>
      <c r="T679" s="4">
        <f t="shared" si="140"/>
        <v>2.3695948998596617E-3</v>
      </c>
      <c r="U679" s="4">
        <f t="shared" si="141"/>
        <v>-2.4836142807558081E-2</v>
      </c>
      <c r="V679" s="5">
        <f t="shared" si="142"/>
        <v>-8.3797415158359811E-4</v>
      </c>
    </row>
    <row r="680" spans="1:22" x14ac:dyDescent="0.25">
      <c r="A680" s="130" t="s">
        <v>135</v>
      </c>
      <c r="B680" s="140">
        <v>1051</v>
      </c>
      <c r="C680" s="74">
        <f>IFERROR(PopulationTAZ!C680/HHTAZ!C680,0)</f>
        <v>3.3910398978640757</v>
      </c>
      <c r="D680" s="75">
        <f>IFERROR(PopulationTAZ!D680/HHTAZ!D680,0)</f>
        <v>3.3737252711915082</v>
      </c>
      <c r="E680" s="75">
        <f>IFERROR(PopulationTAZ!E680/HHTAZ!E680,0)</f>
        <v>3.3568411687130988</v>
      </c>
      <c r="F680" s="75">
        <f>IFERROR(PopulationTAZ!F680/HHTAZ!F680,0)</f>
        <v>3.336708337561141</v>
      </c>
      <c r="G680" s="75">
        <f>IFERROR(PopulationTAZ!G680/HHTAZ!G680,0)</f>
        <v>3.3272985336680891</v>
      </c>
      <c r="H680" s="76">
        <f>IFERROR(PopulationTAZ!H680/HHTAZ!H680,0)</f>
        <v>3.3263981769780995</v>
      </c>
      <c r="I680" s="77">
        <f>IFERROR(PopulationTAZ!I680/HHTAZ!I680,0)</f>
        <v>3.3323362346583245</v>
      </c>
      <c r="J680" s="74">
        <f t="shared" si="130"/>
        <v>-6.4641720885976195E-2</v>
      </c>
      <c r="K680" s="75">
        <f t="shared" si="131"/>
        <v>-4.7327094213408749E-2</v>
      </c>
      <c r="L680" s="77">
        <f t="shared" si="132"/>
        <v>-5.8703663205751155E-2</v>
      </c>
      <c r="M680" s="91">
        <f t="shared" si="133"/>
        <v>-1.9062506733315665E-2</v>
      </c>
      <c r="N680" s="4">
        <f t="shared" si="134"/>
        <v>-7.6956528502936106E-4</v>
      </c>
      <c r="O680" s="32">
        <f t="shared" si="135"/>
        <v>-5.1059932038762801E-3</v>
      </c>
      <c r="P680" s="4">
        <f t="shared" si="136"/>
        <v>-5.0045872503561295E-3</v>
      </c>
      <c r="Q680" s="4">
        <f t="shared" si="137"/>
        <v>-5.997552502514103E-3</v>
      </c>
      <c r="R680" s="4">
        <f t="shared" si="138"/>
        <v>-2.8200858274384233E-3</v>
      </c>
      <c r="S680" s="4">
        <f t="shared" si="139"/>
        <v>-2.7059690643305156E-4</v>
      </c>
      <c r="T680" s="4">
        <f t="shared" si="140"/>
        <v>1.7851313535830471E-3</v>
      </c>
      <c r="U680" s="4">
        <f t="shared" si="141"/>
        <v>-1.7311404458180246E-2</v>
      </c>
      <c r="V680" s="5">
        <f t="shared" si="142"/>
        <v>-5.8193057634225998E-4</v>
      </c>
    </row>
    <row r="681" spans="1:22" x14ac:dyDescent="0.25">
      <c r="A681" s="130" t="s">
        <v>135</v>
      </c>
      <c r="B681" s="140">
        <v>1052</v>
      </c>
      <c r="C681" s="74">
        <f>IFERROR(PopulationTAZ!C681/HHTAZ!C681,0)</f>
        <v>2.4880283153031866</v>
      </c>
      <c r="D681" s="75">
        <f>IFERROR(PopulationTAZ!D681/HHTAZ!D681,0)</f>
        <v>2.3326207470352656</v>
      </c>
      <c r="E681" s="75">
        <f>IFERROR(PopulationTAZ!E681/HHTAZ!E681,0)</f>
        <v>2.3069875317677155</v>
      </c>
      <c r="F681" s="75">
        <f>IFERROR(PopulationTAZ!F681/HHTAZ!F681,0)</f>
        <v>2.2970591551809889</v>
      </c>
      <c r="G681" s="75">
        <f>IFERROR(PopulationTAZ!G681/HHTAZ!G681,0)</f>
        <v>2.2970591551809889</v>
      </c>
      <c r="H681" s="76">
        <f>IFERROR(PopulationTAZ!H681/HHTAZ!H681,0)</f>
        <v>2.2970591551809889</v>
      </c>
      <c r="I681" s="77">
        <f>IFERROR(PopulationTAZ!I681/HHTAZ!I681,0)</f>
        <v>2.2970591551809889</v>
      </c>
      <c r="J681" s="74">
        <f t="shared" si="130"/>
        <v>-0.19096916012219767</v>
      </c>
      <c r="K681" s="75">
        <f t="shared" si="131"/>
        <v>-3.5561591854276653E-2</v>
      </c>
      <c r="L681" s="77">
        <f t="shared" si="132"/>
        <v>-0.19096916012219767</v>
      </c>
      <c r="M681" s="91">
        <f t="shared" si="133"/>
        <v>-7.6755219764822691E-2</v>
      </c>
      <c r="N681" s="4">
        <f t="shared" si="134"/>
        <v>-3.1893383785897012E-3</v>
      </c>
      <c r="O681" s="32">
        <f t="shared" si="135"/>
        <v>-6.2462138116375576E-2</v>
      </c>
      <c r="P681" s="4">
        <f t="shared" si="136"/>
        <v>-1.0989019668169231E-2</v>
      </c>
      <c r="Q681" s="4">
        <f t="shared" si="137"/>
        <v>-4.3036108561536057E-3</v>
      </c>
      <c r="R681" s="4">
        <f t="shared" si="138"/>
        <v>0</v>
      </c>
      <c r="S681" s="4">
        <f t="shared" si="139"/>
        <v>0</v>
      </c>
      <c r="T681" s="4">
        <f t="shared" si="140"/>
        <v>0</v>
      </c>
      <c r="U681" s="4">
        <f t="shared" si="141"/>
        <v>-7.6755219764822691E-2</v>
      </c>
      <c r="V681" s="5">
        <f t="shared" si="142"/>
        <v>-2.658489240303652E-3</v>
      </c>
    </row>
    <row r="682" spans="1:22" x14ac:dyDescent="0.25">
      <c r="A682" s="130" t="s">
        <v>135</v>
      </c>
      <c r="B682" s="140">
        <v>1053</v>
      </c>
      <c r="C682" s="74">
        <f>IFERROR(PopulationTAZ!C682/HHTAZ!C682,0)</f>
        <v>2.3510503043121984</v>
      </c>
      <c r="D682" s="75">
        <f>IFERROR(PopulationTAZ!D682/HHTAZ!D682,0)</f>
        <v>2.3403940705636357</v>
      </c>
      <c r="E682" s="75">
        <f>IFERROR(PopulationTAZ!E682/HHTAZ!E682,0)</f>
        <v>2.3302336350673647</v>
      </c>
      <c r="F682" s="75">
        <f>IFERROR(PopulationTAZ!F682/HHTAZ!F682,0)</f>
        <v>2.3182030191958978</v>
      </c>
      <c r="G682" s="75">
        <f>IFERROR(PopulationTAZ!G682/HHTAZ!G682,0)</f>
        <v>2.3125812942571087</v>
      </c>
      <c r="H682" s="76">
        <f>IFERROR(PopulationTAZ!H682/HHTAZ!H682,0)</f>
        <v>2.3120427329433744</v>
      </c>
      <c r="I682" s="77">
        <f>IFERROR(PopulationTAZ!I682/HHTAZ!I682,0)</f>
        <v>2.3155826432067275</v>
      </c>
      <c r="J682" s="74">
        <f t="shared" si="130"/>
        <v>-3.9007571368824046E-2</v>
      </c>
      <c r="K682" s="75">
        <f t="shared" si="131"/>
        <v>-2.8351337620261319E-2</v>
      </c>
      <c r="L682" s="77">
        <f t="shared" si="132"/>
        <v>-3.5467661105470949E-2</v>
      </c>
      <c r="M682" s="91">
        <f t="shared" si="133"/>
        <v>-1.6591551145153316E-2</v>
      </c>
      <c r="N682" s="4">
        <f t="shared" si="134"/>
        <v>-6.6900541873227137E-4</v>
      </c>
      <c r="O682" s="32">
        <f t="shared" si="135"/>
        <v>-4.5325417873949281E-3</v>
      </c>
      <c r="P682" s="4">
        <f t="shared" si="136"/>
        <v>-4.3413353435065583E-3</v>
      </c>
      <c r="Q682" s="4">
        <f t="shared" si="137"/>
        <v>-5.162836760408851E-3</v>
      </c>
      <c r="R682" s="4">
        <f t="shared" si="138"/>
        <v>-2.425035638483064E-3</v>
      </c>
      <c r="S682" s="4">
        <f t="shared" si="139"/>
        <v>-2.3288319207270813E-4</v>
      </c>
      <c r="T682" s="4">
        <f t="shared" si="140"/>
        <v>1.531074756065065E-3</v>
      </c>
      <c r="U682" s="4">
        <f t="shared" si="141"/>
        <v>-1.5085879294210569E-2</v>
      </c>
      <c r="V682" s="5">
        <f t="shared" si="142"/>
        <v>-5.0656594251952125E-4</v>
      </c>
    </row>
    <row r="683" spans="1:22" x14ac:dyDescent="0.25">
      <c r="A683" s="130" t="s">
        <v>135</v>
      </c>
      <c r="B683" s="140">
        <v>1054</v>
      </c>
      <c r="C683" s="74">
        <f>IFERROR(PopulationTAZ!C683/HHTAZ!C683,0)</f>
        <v>2.5546482949728109</v>
      </c>
      <c r="D683" s="75">
        <f>IFERROR(PopulationTAZ!D683/HHTAZ!D683,0)</f>
        <v>2.5450350020161796</v>
      </c>
      <c r="E683" s="75">
        <f>IFERROR(PopulationTAZ!E683/HHTAZ!E683,0)</f>
        <v>2.5359547383846333</v>
      </c>
      <c r="F683" s="75">
        <f>IFERROR(PopulationTAZ!F683/HHTAZ!F683,0)</f>
        <v>2.5252213681507145</v>
      </c>
      <c r="G683" s="75">
        <f>IFERROR(PopulationTAZ!G683/HHTAZ!G683,0)</f>
        <v>2.5201837504889451</v>
      </c>
      <c r="H683" s="76">
        <f>IFERROR(PopulationTAZ!H683/HHTAZ!H683,0)</f>
        <v>2.5196986051110501</v>
      </c>
      <c r="I683" s="77">
        <f>IFERROR(PopulationTAZ!I683/HHTAZ!I683,0)</f>
        <v>2.5228930388406292</v>
      </c>
      <c r="J683" s="74">
        <f t="shared" si="130"/>
        <v>-3.4949689861760724E-2</v>
      </c>
      <c r="K683" s="75">
        <f t="shared" si="131"/>
        <v>-2.5336396905129455E-2</v>
      </c>
      <c r="L683" s="77">
        <f t="shared" si="132"/>
        <v>-3.1755256132181664E-2</v>
      </c>
      <c r="M683" s="91">
        <f t="shared" si="133"/>
        <v>-1.3680822495424017E-2</v>
      </c>
      <c r="N683" s="4">
        <f t="shared" si="134"/>
        <v>-5.5085891450290525E-4</v>
      </c>
      <c r="O683" s="32">
        <f t="shared" si="135"/>
        <v>-3.7630592733837176E-3</v>
      </c>
      <c r="P683" s="4">
        <f t="shared" si="136"/>
        <v>-3.5678344794287664E-3</v>
      </c>
      <c r="Q683" s="4">
        <f t="shared" si="137"/>
        <v>-4.2324770515248522E-3</v>
      </c>
      <c r="R683" s="4">
        <f t="shared" si="138"/>
        <v>-1.9949212078220757E-3</v>
      </c>
      <c r="S683" s="4">
        <f t="shared" si="139"/>
        <v>-1.9250397031600475E-4</v>
      </c>
      <c r="T683" s="4">
        <f t="shared" si="140"/>
        <v>1.2677840607997481E-3</v>
      </c>
      <c r="U683" s="4">
        <f t="shared" si="141"/>
        <v>-1.2430382763322645E-2</v>
      </c>
      <c r="V683" s="5">
        <f t="shared" si="142"/>
        <v>-4.168559655401971E-4</v>
      </c>
    </row>
    <row r="684" spans="1:22" x14ac:dyDescent="0.25">
      <c r="A684" s="130" t="s">
        <v>135</v>
      </c>
      <c r="B684" s="140">
        <v>1055</v>
      </c>
      <c r="C684" s="74">
        <f>IFERROR(PopulationTAZ!C684/HHTAZ!C684,0)</f>
        <v>2.279304758294721</v>
      </c>
      <c r="D684" s="75">
        <f>IFERROR(PopulationTAZ!D684/HHTAZ!D684,0)</f>
        <v>2.2685653325895849</v>
      </c>
      <c r="E684" s="75">
        <f>IFERROR(PopulationTAZ!E684/HHTAZ!E684,0)</f>
        <v>2.2584639513269229</v>
      </c>
      <c r="F684" s="75">
        <f>IFERROR(PopulationTAZ!F684/HHTAZ!F684,0)</f>
        <v>2.2465604882069781</v>
      </c>
      <c r="G684" s="75">
        <f>IFERROR(PopulationTAZ!G684/HHTAZ!G684,0)</f>
        <v>2.2410110642736631</v>
      </c>
      <c r="H684" s="76">
        <f>IFERROR(PopulationTAZ!H684/HHTAZ!H684,0)</f>
        <v>2.240480395304655</v>
      </c>
      <c r="I684" s="77">
        <f>IFERROR(PopulationTAZ!I684/HHTAZ!I684,0)</f>
        <v>2.2439598095751356</v>
      </c>
      <c r="J684" s="74">
        <f t="shared" si="130"/>
        <v>-3.8824362990065975E-2</v>
      </c>
      <c r="K684" s="75">
        <f t="shared" si="131"/>
        <v>-2.808493728492989E-2</v>
      </c>
      <c r="L684" s="77">
        <f t="shared" si="132"/>
        <v>-3.5344948719585378E-2</v>
      </c>
      <c r="M684" s="91">
        <f t="shared" si="133"/>
        <v>-1.7033423393154612E-2</v>
      </c>
      <c r="N684" s="4">
        <f t="shared" si="134"/>
        <v>-6.869703609501121E-4</v>
      </c>
      <c r="O684" s="32">
        <f t="shared" si="135"/>
        <v>-4.7117111768637532E-3</v>
      </c>
      <c r="P684" s="4">
        <f t="shared" si="136"/>
        <v>-4.4527618920858769E-3</v>
      </c>
      <c r="Q684" s="4">
        <f t="shared" si="137"/>
        <v>-5.2706013363423843E-3</v>
      </c>
      <c r="R684" s="4">
        <f t="shared" si="138"/>
        <v>-2.4701867421090817E-3</v>
      </c>
      <c r="S684" s="4">
        <f t="shared" si="139"/>
        <v>-2.3679890629191291E-4</v>
      </c>
      <c r="T684" s="4">
        <f t="shared" si="140"/>
        <v>1.5529768873552285E-3</v>
      </c>
      <c r="U684" s="4">
        <f t="shared" si="141"/>
        <v>-1.5506899018641551E-2</v>
      </c>
      <c r="V684" s="5">
        <f t="shared" si="142"/>
        <v>-5.2081061652775595E-4</v>
      </c>
    </row>
    <row r="685" spans="1:22" x14ac:dyDescent="0.25">
      <c r="A685" s="130" t="s">
        <v>135</v>
      </c>
      <c r="B685" s="140">
        <v>1056</v>
      </c>
      <c r="C685" s="74">
        <f>IFERROR(PopulationTAZ!C685/HHTAZ!C685,0)</f>
        <v>2.7466497291108998</v>
      </c>
      <c r="D685" s="75">
        <f>IFERROR(PopulationTAZ!D685/HHTAZ!D685,0)</f>
        <v>2.7343048813703583</v>
      </c>
      <c r="E685" s="75">
        <f>IFERROR(PopulationTAZ!E685/HHTAZ!E685,0)</f>
        <v>2.7225848803202917</v>
      </c>
      <c r="F685" s="75">
        <f>IFERROR(PopulationTAZ!F685/HHTAZ!F685,0)</f>
        <v>2.7086566554167577</v>
      </c>
      <c r="G685" s="75">
        <f>IFERROR(PopulationTAZ!G685/HHTAZ!G685,0)</f>
        <v>2.7021285494236862</v>
      </c>
      <c r="H685" s="76">
        <f>IFERROR(PopulationTAZ!H685/HHTAZ!H685,0)</f>
        <v>2.7015011012982915</v>
      </c>
      <c r="I685" s="77">
        <f>IFERROR(PopulationTAZ!I685/HHTAZ!I685,0)</f>
        <v>2.7056416540913939</v>
      </c>
      <c r="J685" s="74">
        <f t="shared" si="130"/>
        <v>-4.5148627812608311E-2</v>
      </c>
      <c r="K685" s="75">
        <f t="shared" si="131"/>
        <v>-3.2803780072066857E-2</v>
      </c>
      <c r="L685" s="77">
        <f t="shared" si="132"/>
        <v>-4.1008075019505874E-2</v>
      </c>
      <c r="M685" s="91">
        <f t="shared" si="133"/>
        <v>-1.6437708577869192E-2</v>
      </c>
      <c r="N685" s="4">
        <f t="shared" si="134"/>
        <v>-6.6275254983427789E-4</v>
      </c>
      <c r="O685" s="32">
        <f t="shared" si="135"/>
        <v>-4.4945111164711449E-3</v>
      </c>
      <c r="P685" s="4">
        <f t="shared" si="136"/>
        <v>-4.2862817273664477E-3</v>
      </c>
      <c r="Q685" s="4">
        <f t="shared" si="137"/>
        <v>-5.1158092459161475E-3</v>
      </c>
      <c r="R685" s="4">
        <f t="shared" si="138"/>
        <v>-2.4100898797995152E-3</v>
      </c>
      <c r="S685" s="4">
        <f t="shared" si="139"/>
        <v>-2.3220513529176312E-4</v>
      </c>
      <c r="T685" s="4">
        <f t="shared" si="140"/>
        <v>1.5326859541580085E-3</v>
      </c>
      <c r="U685" s="4">
        <f t="shared" si="141"/>
        <v>-1.493021646876691E-2</v>
      </c>
      <c r="V685" s="5">
        <f t="shared" si="142"/>
        <v>-5.0130077658794292E-4</v>
      </c>
    </row>
    <row r="686" spans="1:22" x14ac:dyDescent="0.25">
      <c r="A686" s="130" t="s">
        <v>135</v>
      </c>
      <c r="B686" s="140">
        <v>1057</v>
      </c>
      <c r="C686" s="74">
        <f>IFERROR(PopulationTAZ!C686/HHTAZ!C686,0)</f>
        <v>2.7397250243810238</v>
      </c>
      <c r="D686" s="75">
        <f>IFERROR(PopulationTAZ!D686/HHTAZ!D686,0)</f>
        <v>2.5115698746318764</v>
      </c>
      <c r="E686" s="75">
        <f>IFERROR(PopulationTAZ!E686/HHTAZ!E686,0)</f>
        <v>2.5115698746318764</v>
      </c>
      <c r="F686" s="75">
        <f>IFERROR(PopulationTAZ!F686/HHTAZ!F686,0)</f>
        <v>2.5115698746318764</v>
      </c>
      <c r="G686" s="75">
        <f>IFERROR(PopulationTAZ!G686/HHTAZ!G686,0)</f>
        <v>2.5115698746318764</v>
      </c>
      <c r="H686" s="76">
        <f>IFERROR(PopulationTAZ!H686/HHTAZ!H686,0)</f>
        <v>2.5115698746318764</v>
      </c>
      <c r="I686" s="77">
        <f>IFERROR(PopulationTAZ!I686/HHTAZ!I686,0)</f>
        <v>2.5115698746318764</v>
      </c>
      <c r="J686" s="74">
        <f t="shared" si="130"/>
        <v>-0.22815514974914741</v>
      </c>
      <c r="K686" s="75">
        <f t="shared" si="131"/>
        <v>0</v>
      </c>
      <c r="L686" s="77">
        <f t="shared" si="132"/>
        <v>-0.22815514974914741</v>
      </c>
      <c r="M686" s="91">
        <f t="shared" si="133"/>
        <v>-8.3276660146101245E-2</v>
      </c>
      <c r="N686" s="4">
        <f t="shared" si="134"/>
        <v>-3.4719409700532111E-3</v>
      </c>
      <c r="O686" s="32">
        <f t="shared" si="135"/>
        <v>-8.3276660146101245E-2</v>
      </c>
      <c r="P686" s="4">
        <f t="shared" si="136"/>
        <v>0</v>
      </c>
      <c r="Q686" s="4">
        <f t="shared" si="137"/>
        <v>0</v>
      </c>
      <c r="R686" s="4">
        <f t="shared" si="138"/>
        <v>0</v>
      </c>
      <c r="S686" s="4">
        <f t="shared" si="139"/>
        <v>0</v>
      </c>
      <c r="T686" s="4">
        <f t="shared" si="140"/>
        <v>0</v>
      </c>
      <c r="U686" s="4">
        <f t="shared" si="141"/>
        <v>-8.3276660146101245E-2</v>
      </c>
      <c r="V686" s="5">
        <f t="shared" si="142"/>
        <v>-2.8941223834181296E-3</v>
      </c>
    </row>
    <row r="687" spans="1:22" x14ac:dyDescent="0.25">
      <c r="A687" s="130" t="s">
        <v>135</v>
      </c>
      <c r="B687" s="140">
        <v>1058</v>
      </c>
      <c r="C687" s="74">
        <f>IFERROR(PopulationTAZ!C687/HHTAZ!C687,0)</f>
        <v>2.8177949915844107</v>
      </c>
      <c r="D687" s="75">
        <f>IFERROR(PopulationTAZ!D687/HHTAZ!D687,0)</f>
        <v>2.7851506854335066</v>
      </c>
      <c r="E687" s="75">
        <f>IFERROR(PopulationTAZ!E687/HHTAZ!E687,0)</f>
        <v>2.7563800663660771</v>
      </c>
      <c r="F687" s="75">
        <f>IFERROR(PopulationTAZ!F687/HHTAZ!F687,0)</f>
        <v>2.7490088200017446</v>
      </c>
      <c r="G687" s="75">
        <f>IFERROR(PopulationTAZ!G687/HHTAZ!G687,0)</f>
        <v>2.7490088200017446</v>
      </c>
      <c r="H687" s="76">
        <f>IFERROR(PopulationTAZ!H687/HHTAZ!H687,0)</f>
        <v>2.7490088200017446</v>
      </c>
      <c r="I687" s="77">
        <f>IFERROR(PopulationTAZ!I687/HHTAZ!I687,0)</f>
        <v>2.7490088200017446</v>
      </c>
      <c r="J687" s="74">
        <f t="shared" si="130"/>
        <v>-6.8786171582666089E-2</v>
      </c>
      <c r="K687" s="75">
        <f t="shared" si="131"/>
        <v>-3.614186543176201E-2</v>
      </c>
      <c r="L687" s="77">
        <f t="shared" si="132"/>
        <v>-6.8786171582666089E-2</v>
      </c>
      <c r="M687" s="91">
        <f t="shared" si="133"/>
        <v>-2.441134709519388E-2</v>
      </c>
      <c r="N687" s="4">
        <f t="shared" si="134"/>
        <v>-9.8808126978333632E-4</v>
      </c>
      <c r="O687" s="32">
        <f t="shared" si="135"/>
        <v>-1.1585053649537769E-2</v>
      </c>
      <c r="P687" s="4">
        <f t="shared" si="136"/>
        <v>-1.0330004483384503E-2</v>
      </c>
      <c r="Q687" s="4">
        <f t="shared" si="137"/>
        <v>-2.6742489014044413E-3</v>
      </c>
      <c r="R687" s="4">
        <f t="shared" si="138"/>
        <v>0</v>
      </c>
      <c r="S687" s="4">
        <f t="shared" si="139"/>
        <v>0</v>
      </c>
      <c r="T687" s="4">
        <f t="shared" si="140"/>
        <v>0</v>
      </c>
      <c r="U687" s="4">
        <f t="shared" si="141"/>
        <v>-2.441134709519388E-2</v>
      </c>
      <c r="V687" s="5">
        <f t="shared" si="142"/>
        <v>-8.2346888314899225E-4</v>
      </c>
    </row>
    <row r="688" spans="1:22" x14ac:dyDescent="0.25">
      <c r="A688" s="130" t="s">
        <v>135</v>
      </c>
      <c r="B688" s="140">
        <v>1059</v>
      </c>
      <c r="C688" s="74">
        <f>IFERROR(PopulationTAZ!C688/HHTAZ!C688,0)</f>
        <v>2.5507364631214879</v>
      </c>
      <c r="D688" s="75">
        <f>IFERROR(PopulationTAZ!D688/HHTAZ!D688,0)</f>
        <v>2.532805765687808</v>
      </c>
      <c r="E688" s="75">
        <f>IFERROR(PopulationTAZ!E688/HHTAZ!E688,0)</f>
        <v>2.516182115468478</v>
      </c>
      <c r="F688" s="75">
        <f>IFERROR(PopulationTAZ!F688/HHTAZ!F688,0)</f>
        <v>2.4968775855220389</v>
      </c>
      <c r="G688" s="75">
        <f>IFERROR(PopulationTAZ!G688/HHTAZ!G688,0)</f>
        <v>2.4968775855220389</v>
      </c>
      <c r="H688" s="76">
        <f>IFERROR(PopulationTAZ!H688/HHTAZ!H688,0)</f>
        <v>2.4968775855220389</v>
      </c>
      <c r="I688" s="77">
        <f>IFERROR(PopulationTAZ!I688/HHTAZ!I688,0)</f>
        <v>2.4968775855220389</v>
      </c>
      <c r="J688" s="74">
        <f t="shared" si="130"/>
        <v>-5.3858877599449073E-2</v>
      </c>
      <c r="K688" s="75">
        <f t="shared" si="131"/>
        <v>-3.5928180165769152E-2</v>
      </c>
      <c r="L688" s="77">
        <f t="shared" si="132"/>
        <v>-5.3858877599449073E-2</v>
      </c>
      <c r="M688" s="91">
        <f t="shared" si="133"/>
        <v>-2.1115030258178402E-2</v>
      </c>
      <c r="N688" s="4">
        <f t="shared" si="134"/>
        <v>-8.5328139081763954E-4</v>
      </c>
      <c r="O688" s="32">
        <f t="shared" si="135"/>
        <v>-7.0296158356308869E-3</v>
      </c>
      <c r="P688" s="4">
        <f t="shared" si="136"/>
        <v>-6.5633340086841407E-3</v>
      </c>
      <c r="Q688" s="4">
        <f t="shared" si="137"/>
        <v>-7.6721513231345906E-3</v>
      </c>
      <c r="R688" s="4">
        <f t="shared" si="138"/>
        <v>0</v>
      </c>
      <c r="S688" s="4">
        <f t="shared" si="139"/>
        <v>0</v>
      </c>
      <c r="T688" s="4">
        <f t="shared" si="140"/>
        <v>0</v>
      </c>
      <c r="U688" s="4">
        <f t="shared" si="141"/>
        <v>-2.1115030258178402E-2</v>
      </c>
      <c r="V688" s="5">
        <f t="shared" si="142"/>
        <v>-7.1111840421245187E-4</v>
      </c>
    </row>
    <row r="689" spans="1:22" x14ac:dyDescent="0.25">
      <c r="A689" s="130" t="s">
        <v>135</v>
      </c>
      <c r="B689" s="140">
        <v>1060</v>
      </c>
      <c r="C689" s="74">
        <f>IFERROR(PopulationTAZ!C689/HHTAZ!C689,0)</f>
        <v>2.5051885730570107</v>
      </c>
      <c r="D689" s="75">
        <f>IFERROR(PopulationTAZ!D689/HHTAZ!D689,0)</f>
        <v>2.4874533391373701</v>
      </c>
      <c r="E689" s="75">
        <f>IFERROR(PopulationTAZ!E689/HHTAZ!E689,0)</f>
        <v>2.4710814811707897</v>
      </c>
      <c r="F689" s="75">
        <f>IFERROR(PopulationTAZ!F689/HHTAZ!F689,0)</f>
        <v>2.4549291098794059</v>
      </c>
      <c r="G689" s="75">
        <f>IFERROR(PopulationTAZ!G689/HHTAZ!G689,0)</f>
        <v>2.4549291098794059</v>
      </c>
      <c r="H689" s="76">
        <f>IFERROR(PopulationTAZ!H689/HHTAZ!H689,0)</f>
        <v>2.4549291098794059</v>
      </c>
      <c r="I689" s="77">
        <f>IFERROR(PopulationTAZ!I689/HHTAZ!I689,0)</f>
        <v>2.4549291098794059</v>
      </c>
      <c r="J689" s="74">
        <f t="shared" si="130"/>
        <v>-5.0259463177604768E-2</v>
      </c>
      <c r="K689" s="75">
        <f t="shared" si="131"/>
        <v>-3.2524229257964166E-2</v>
      </c>
      <c r="L689" s="77">
        <f t="shared" si="132"/>
        <v>-5.0259463177604768E-2</v>
      </c>
      <c r="M689" s="91">
        <f t="shared" si="133"/>
        <v>-2.0062147703425959E-2</v>
      </c>
      <c r="N689" s="4">
        <f t="shared" si="134"/>
        <v>-8.1031653019003613E-4</v>
      </c>
      <c r="O689" s="32">
        <f t="shared" si="135"/>
        <v>-7.0794007726128205E-3</v>
      </c>
      <c r="P689" s="4">
        <f t="shared" si="136"/>
        <v>-6.5817749056784614E-3</v>
      </c>
      <c r="Q689" s="4">
        <f t="shared" si="137"/>
        <v>-6.5365595648958497E-3</v>
      </c>
      <c r="R689" s="4">
        <f t="shared" si="138"/>
        <v>0</v>
      </c>
      <c r="S689" s="4">
        <f t="shared" si="139"/>
        <v>0</v>
      </c>
      <c r="T689" s="4">
        <f t="shared" si="140"/>
        <v>0</v>
      </c>
      <c r="U689" s="4">
        <f t="shared" si="141"/>
        <v>-2.0062147703425959E-2</v>
      </c>
      <c r="V689" s="5">
        <f t="shared" si="142"/>
        <v>-6.7530938765025805E-4</v>
      </c>
    </row>
    <row r="690" spans="1:22" x14ac:dyDescent="0.25">
      <c r="A690" s="130" t="s">
        <v>135</v>
      </c>
      <c r="B690" s="140">
        <v>1061</v>
      </c>
      <c r="C690" s="74">
        <f>IFERROR(PopulationTAZ!C690/HHTAZ!C690,0)</f>
        <v>2.7439723553549293</v>
      </c>
      <c r="D690" s="75">
        <f>IFERROR(PopulationTAZ!D690/HHTAZ!D690,0)</f>
        <v>2.6652782823159482</v>
      </c>
      <c r="E690" s="75">
        <f>IFERROR(PopulationTAZ!E690/HHTAZ!E690,0)</f>
        <v>2.6474843859787334</v>
      </c>
      <c r="F690" s="75">
        <f>IFERROR(PopulationTAZ!F690/HHTAZ!F690,0)</f>
        <v>2.6339533556306254</v>
      </c>
      <c r="G690" s="75">
        <f>IFERROR(PopulationTAZ!G690/HHTAZ!G690,0)</f>
        <v>2.6321031060371629</v>
      </c>
      <c r="H690" s="76">
        <f>IFERROR(PopulationTAZ!H690/HHTAZ!H690,0)</f>
        <v>2.6321031060371629</v>
      </c>
      <c r="I690" s="77">
        <f>IFERROR(PopulationTAZ!I690/HHTAZ!I690,0)</f>
        <v>2.6321031060371629</v>
      </c>
      <c r="J690" s="74">
        <f t="shared" si="130"/>
        <v>-0.11186924931776643</v>
      </c>
      <c r="K690" s="75">
        <f t="shared" si="131"/>
        <v>-3.3175176278785301E-2</v>
      </c>
      <c r="L690" s="77">
        <f t="shared" si="132"/>
        <v>-0.11186924931776643</v>
      </c>
      <c r="M690" s="91">
        <f t="shared" si="133"/>
        <v>-4.0769087596473352E-2</v>
      </c>
      <c r="N690" s="4">
        <f t="shared" si="134"/>
        <v>-1.6635527001821471E-3</v>
      </c>
      <c r="O690" s="32">
        <f t="shared" si="135"/>
        <v>-2.8678886973991458E-2</v>
      </c>
      <c r="P690" s="4">
        <f t="shared" si="136"/>
        <v>-6.6761870440610327E-3</v>
      </c>
      <c r="Q690" s="4">
        <f t="shared" si="137"/>
        <v>-5.1109009064488342E-3</v>
      </c>
      <c r="R690" s="4">
        <f t="shared" si="138"/>
        <v>-7.024610323896896E-4</v>
      </c>
      <c r="S690" s="4">
        <f t="shared" si="139"/>
        <v>0</v>
      </c>
      <c r="T690" s="4">
        <f t="shared" si="140"/>
        <v>0</v>
      </c>
      <c r="U690" s="4">
        <f t="shared" si="141"/>
        <v>-4.0769087596473352E-2</v>
      </c>
      <c r="V690" s="5">
        <f t="shared" si="142"/>
        <v>-1.3864862223421648E-3</v>
      </c>
    </row>
    <row r="691" spans="1:22" x14ac:dyDescent="0.25">
      <c r="A691" s="130" t="s">
        <v>135</v>
      </c>
      <c r="B691" s="140">
        <v>1062</v>
      </c>
      <c r="C691" s="74">
        <f>IFERROR(PopulationTAZ!C691/HHTAZ!C691,0)</f>
        <v>2.78152632495997</v>
      </c>
      <c r="D691" s="75">
        <f>IFERROR(PopulationTAZ!D691/HHTAZ!D691,0)</f>
        <v>2.7676702834679863</v>
      </c>
      <c r="E691" s="75">
        <f>IFERROR(PopulationTAZ!E691/HHTAZ!E691,0)</f>
        <v>2.7546997728393579</v>
      </c>
      <c r="F691" s="75">
        <f>IFERROR(PopulationTAZ!F691/HHTAZ!F691,0)</f>
        <v>2.7394229365552549</v>
      </c>
      <c r="G691" s="75">
        <f>IFERROR(PopulationTAZ!G691/HHTAZ!G691,0)</f>
        <v>2.7323320037092276</v>
      </c>
      <c r="H691" s="76">
        <f>IFERROR(PopulationTAZ!H691/HHTAZ!H691,0)</f>
        <v>2.7316579445454381</v>
      </c>
      <c r="I691" s="77">
        <f>IFERROR(PopulationTAZ!I691/HHTAZ!I691,0)</f>
        <v>2.7360517360630188</v>
      </c>
      <c r="J691" s="74">
        <f t="shared" si="130"/>
        <v>-4.9868380414531899E-2</v>
      </c>
      <c r="K691" s="75">
        <f t="shared" si="131"/>
        <v>-3.6012338922548182E-2</v>
      </c>
      <c r="L691" s="77">
        <f t="shared" si="132"/>
        <v>-4.5474588896951218E-2</v>
      </c>
      <c r="M691" s="91">
        <f t="shared" si="133"/>
        <v>-1.7928422955065693E-2</v>
      </c>
      <c r="N691" s="4">
        <f t="shared" si="134"/>
        <v>-7.2338160272877872E-4</v>
      </c>
      <c r="O691" s="32">
        <f t="shared" si="135"/>
        <v>-4.9814525815006228E-3</v>
      </c>
      <c r="P691" s="4">
        <f t="shared" si="136"/>
        <v>-4.6864363526626374E-3</v>
      </c>
      <c r="Q691" s="4">
        <f t="shared" si="137"/>
        <v>-5.5457354862147312E-3</v>
      </c>
      <c r="R691" s="4">
        <f t="shared" si="138"/>
        <v>-2.5884768472238529E-3</v>
      </c>
      <c r="S691" s="4">
        <f t="shared" si="139"/>
        <v>-2.4669738628924076E-4</v>
      </c>
      <c r="T691" s="4">
        <f t="shared" si="140"/>
        <v>1.608470608977397E-3</v>
      </c>
      <c r="U691" s="4">
        <f t="shared" si="141"/>
        <v>-1.6348789687476994E-2</v>
      </c>
      <c r="V691" s="5">
        <f t="shared" si="142"/>
        <v>-5.4931260024571049E-4</v>
      </c>
    </row>
    <row r="692" spans="1:22" x14ac:dyDescent="0.25">
      <c r="A692" s="130" t="s">
        <v>135</v>
      </c>
      <c r="B692" s="140">
        <v>1063</v>
      </c>
      <c r="C692" s="74">
        <f>IFERROR(PopulationTAZ!C692/HHTAZ!C692,0)</f>
        <v>2.6730874626507055</v>
      </c>
      <c r="D692" s="75">
        <f>IFERROR(PopulationTAZ!D692/HHTAZ!D692,0)</f>
        <v>2.5610181277455122</v>
      </c>
      <c r="E692" s="75">
        <f>IFERROR(PopulationTAZ!E692/HHTAZ!E692,0)</f>
        <v>2.540901102706735</v>
      </c>
      <c r="F692" s="75">
        <f>IFERROR(PopulationTAZ!F692/HHTAZ!F692,0)</f>
        <v>2.5285034630567829</v>
      </c>
      <c r="G692" s="75">
        <f>IFERROR(PopulationTAZ!G692/HHTAZ!G692,0)</f>
        <v>2.5274645521562298</v>
      </c>
      <c r="H692" s="76">
        <f>IFERROR(PopulationTAZ!H692/HHTAZ!H692,0)</f>
        <v>2.5274645521562298</v>
      </c>
      <c r="I692" s="77">
        <f>IFERROR(PopulationTAZ!I692/HHTAZ!I692,0)</f>
        <v>2.5274645521562298</v>
      </c>
      <c r="J692" s="74">
        <f t="shared" si="130"/>
        <v>-0.14562291049447573</v>
      </c>
      <c r="K692" s="75">
        <f t="shared" si="131"/>
        <v>-3.3553575589282403E-2</v>
      </c>
      <c r="L692" s="77">
        <f t="shared" si="132"/>
        <v>-0.14562291049447573</v>
      </c>
      <c r="M692" s="91">
        <f t="shared" si="133"/>
        <v>-5.4477420783707542E-2</v>
      </c>
      <c r="N692" s="4">
        <f t="shared" si="134"/>
        <v>-2.2381919229028657E-3</v>
      </c>
      <c r="O692" s="32">
        <f t="shared" si="135"/>
        <v>-4.1925053508747645E-2</v>
      </c>
      <c r="P692" s="4">
        <f t="shared" si="136"/>
        <v>-7.855088888607864E-3</v>
      </c>
      <c r="Q692" s="4">
        <f t="shared" si="137"/>
        <v>-4.8792295130043462E-3</v>
      </c>
      <c r="R692" s="4">
        <f t="shared" si="138"/>
        <v>-4.1087976177700547E-4</v>
      </c>
      <c r="S692" s="4">
        <f t="shared" si="139"/>
        <v>0</v>
      </c>
      <c r="T692" s="4">
        <f t="shared" si="140"/>
        <v>0</v>
      </c>
      <c r="U692" s="4">
        <f t="shared" si="141"/>
        <v>-5.4477420783707542E-2</v>
      </c>
      <c r="V692" s="5">
        <f t="shared" si="142"/>
        <v>-1.8655081210779967E-3</v>
      </c>
    </row>
    <row r="693" spans="1:22" x14ac:dyDescent="0.25">
      <c r="A693" s="130" t="s">
        <v>135</v>
      </c>
      <c r="B693" s="140">
        <v>1064</v>
      </c>
      <c r="C693" s="74">
        <f>IFERROR(PopulationTAZ!C693/HHTAZ!C693,0)</f>
        <v>2.975130954362692</v>
      </c>
      <c r="D693" s="75">
        <f>IFERROR(PopulationTAZ!D693/HHTAZ!D693,0)</f>
        <v>2.9279091902604719</v>
      </c>
      <c r="E693" s="75">
        <f>IFERROR(PopulationTAZ!E693/HHTAZ!E693,0)</f>
        <v>2.9045258774061593</v>
      </c>
      <c r="F693" s="75">
        <f>IFERROR(PopulationTAZ!F693/HHTAZ!F693,0)</f>
        <v>2.8794841111259908</v>
      </c>
      <c r="G693" s="75">
        <f>IFERROR(PopulationTAZ!G693/HHTAZ!G693,0)</f>
        <v>2.8681008676939244</v>
      </c>
      <c r="H693" s="76">
        <f>IFERROR(PopulationTAZ!H693/HHTAZ!H693,0)</f>
        <v>2.8670422722084545</v>
      </c>
      <c r="I693" s="77">
        <f>IFERROR(PopulationTAZ!I693/HHTAZ!I693,0)</f>
        <v>2.8738378816257972</v>
      </c>
      <c r="J693" s="74">
        <f t="shared" si="130"/>
        <v>-0.1080886821542375</v>
      </c>
      <c r="K693" s="75">
        <f t="shared" si="131"/>
        <v>-6.0866918052017382E-2</v>
      </c>
      <c r="L693" s="77">
        <f t="shared" si="132"/>
        <v>-0.10129307273689481</v>
      </c>
      <c r="M693" s="91">
        <f t="shared" si="133"/>
        <v>-3.633073091983996E-2</v>
      </c>
      <c r="N693" s="4">
        <f t="shared" si="134"/>
        <v>-1.4791899227517558E-3</v>
      </c>
      <c r="O693" s="32">
        <f t="shared" si="135"/>
        <v>-1.5872163217882762E-2</v>
      </c>
      <c r="P693" s="4">
        <f t="shared" si="136"/>
        <v>-7.9863518076639384E-3</v>
      </c>
      <c r="Q693" s="4">
        <f t="shared" si="137"/>
        <v>-8.6216364863417327E-3</v>
      </c>
      <c r="R693" s="4">
        <f t="shared" si="138"/>
        <v>-3.953223213867707E-3</v>
      </c>
      <c r="S693" s="4">
        <f t="shared" si="139"/>
        <v>-3.6909283679442684E-4</v>
      </c>
      <c r="T693" s="4">
        <f t="shared" si="140"/>
        <v>2.3702508620873086E-3</v>
      </c>
      <c r="U693" s="4">
        <f t="shared" si="141"/>
        <v>-3.4046593004035675E-2</v>
      </c>
      <c r="V693" s="5">
        <f t="shared" si="142"/>
        <v>-1.1539896031776964E-3</v>
      </c>
    </row>
    <row r="694" spans="1:22" x14ac:dyDescent="0.25">
      <c r="A694" s="130" t="s">
        <v>135</v>
      </c>
      <c r="B694" s="140">
        <v>1065</v>
      </c>
      <c r="C694" s="74">
        <f>IFERROR(PopulationTAZ!C694/HHTAZ!C694,0)</f>
        <v>2.9361323501793928</v>
      </c>
      <c r="D694" s="75">
        <f>IFERROR(PopulationTAZ!D694/HHTAZ!D694,0)</f>
        <v>2.8673648518885195</v>
      </c>
      <c r="E694" s="75">
        <f>IFERROR(PopulationTAZ!E694/HHTAZ!E694,0)</f>
        <v>2.843936367067879</v>
      </c>
      <c r="F694" s="75">
        <f>IFERROR(PopulationTAZ!F694/HHTAZ!F694,0)</f>
        <v>2.8229108884818084</v>
      </c>
      <c r="G694" s="75">
        <f>IFERROR(PopulationTAZ!G694/HHTAZ!G694,0)</f>
        <v>2.8138675333747143</v>
      </c>
      <c r="H694" s="76">
        <f>IFERROR(PopulationTAZ!H694/HHTAZ!H694,0)</f>
        <v>2.8130333833264851</v>
      </c>
      <c r="I694" s="77">
        <f>IFERROR(PopulationTAZ!I694/HHTAZ!I694,0)</f>
        <v>2.8184369042380037</v>
      </c>
      <c r="J694" s="74">
        <f t="shared" si="130"/>
        <v>-0.12309896685290767</v>
      </c>
      <c r="K694" s="75">
        <f t="shared" si="131"/>
        <v>-5.4331468562034413E-2</v>
      </c>
      <c r="L694" s="77">
        <f t="shared" si="132"/>
        <v>-0.11769544594138903</v>
      </c>
      <c r="M694" s="91">
        <f t="shared" si="133"/>
        <v>-4.1925551089475377E-2</v>
      </c>
      <c r="N694" s="4">
        <f t="shared" si="134"/>
        <v>-1.7117249720958183E-3</v>
      </c>
      <c r="O694" s="32">
        <f t="shared" si="135"/>
        <v>-2.3421116655954477E-2</v>
      </c>
      <c r="P694" s="4">
        <f t="shared" si="136"/>
        <v>-8.1707372555710478E-3</v>
      </c>
      <c r="Q694" s="4">
        <f t="shared" si="137"/>
        <v>-7.3930903762619016E-3</v>
      </c>
      <c r="R694" s="4">
        <f t="shared" si="138"/>
        <v>-3.2035567059496284E-3</v>
      </c>
      <c r="S694" s="4">
        <f t="shared" si="139"/>
        <v>-2.9644254334493247E-4</v>
      </c>
      <c r="T694" s="4">
        <f t="shared" si="140"/>
        <v>1.920887588304776E-3</v>
      </c>
      <c r="U694" s="4">
        <f t="shared" si="141"/>
        <v>-4.0085197771891345E-2</v>
      </c>
      <c r="V694" s="5">
        <f t="shared" si="142"/>
        <v>-1.3627621331371298E-3</v>
      </c>
    </row>
    <row r="695" spans="1:22" x14ac:dyDescent="0.25">
      <c r="A695" s="130" t="s">
        <v>135</v>
      </c>
      <c r="B695" s="140">
        <v>1066</v>
      </c>
      <c r="C695" s="74">
        <f>IFERROR(PopulationTAZ!C695/HHTAZ!C695,0)</f>
        <v>3.4805557391165531</v>
      </c>
      <c r="D695" s="75">
        <f>IFERROR(PopulationTAZ!D695/HHTAZ!D695,0)</f>
        <v>3.4172278834724814</v>
      </c>
      <c r="E695" s="75">
        <f>IFERROR(PopulationTAZ!E695/HHTAZ!E695,0)</f>
        <v>3.3755191163993339</v>
      </c>
      <c r="F695" s="75">
        <f>IFERROR(PopulationTAZ!F695/HHTAZ!F695,0)</f>
        <v>3.3298545329641027</v>
      </c>
      <c r="G695" s="75">
        <f>IFERROR(PopulationTAZ!G695/HHTAZ!G695,0)</f>
        <v>3.3100377679747153</v>
      </c>
      <c r="H695" s="76">
        <f>IFERROR(PopulationTAZ!H695/HHTAZ!H695,0)</f>
        <v>3.3083006165413722</v>
      </c>
      <c r="I695" s="77">
        <f>IFERROR(PopulationTAZ!I695/HHTAZ!I695,0)</f>
        <v>3.318874779068302</v>
      </c>
      <c r="J695" s="74">
        <f t="shared" si="130"/>
        <v>-0.17225512257518094</v>
      </c>
      <c r="K695" s="75">
        <f t="shared" si="131"/>
        <v>-0.10892726693110921</v>
      </c>
      <c r="L695" s="77">
        <f t="shared" si="132"/>
        <v>-0.16168096004825117</v>
      </c>
      <c r="M695" s="91">
        <f t="shared" si="133"/>
        <v>-4.9490695017257003E-2</v>
      </c>
      <c r="N695" s="4">
        <f t="shared" si="134"/>
        <v>-2.0282334505071775E-3</v>
      </c>
      <c r="O695" s="32">
        <f t="shared" si="135"/>
        <v>-1.8194754053887374E-2</v>
      </c>
      <c r="P695" s="4">
        <f t="shared" si="136"/>
        <v>-1.2205439173334942E-2</v>
      </c>
      <c r="Q695" s="4">
        <f t="shared" si="137"/>
        <v>-1.3528166145876153E-2</v>
      </c>
      <c r="R695" s="4">
        <f t="shared" si="138"/>
        <v>-5.9512404500587923E-3</v>
      </c>
      <c r="S695" s="4">
        <f t="shared" si="139"/>
        <v>-5.248131758949226E-4</v>
      </c>
      <c r="T695" s="4">
        <f t="shared" si="140"/>
        <v>3.1962520195594202E-3</v>
      </c>
      <c r="U695" s="4">
        <f t="shared" si="141"/>
        <v>-4.6452627731595975E-2</v>
      </c>
      <c r="V695" s="5">
        <f t="shared" si="142"/>
        <v>-1.5842827859894326E-3</v>
      </c>
    </row>
    <row r="696" spans="1:22" x14ac:dyDescent="0.25">
      <c r="A696" s="130" t="s">
        <v>135</v>
      </c>
      <c r="B696" s="140">
        <v>1067</v>
      </c>
      <c r="C696" s="74">
        <f>IFERROR(PopulationTAZ!C696/HHTAZ!C696,0)</f>
        <v>1.6404116003093645</v>
      </c>
      <c r="D696" s="75">
        <f>IFERROR(PopulationTAZ!D696/HHTAZ!D696,0)</f>
        <v>1.5975705430628375</v>
      </c>
      <c r="E696" s="75">
        <f>IFERROR(PopulationTAZ!E696/HHTAZ!E696,0)</f>
        <v>1.5924471791164987</v>
      </c>
      <c r="F696" s="75">
        <f>IFERROR(PopulationTAZ!F696/HHTAZ!F696,0)</f>
        <v>1.5924034890212824</v>
      </c>
      <c r="G696" s="75">
        <f>IFERROR(PopulationTAZ!G696/HHTAZ!G696,0)</f>
        <v>1.5981061181910254</v>
      </c>
      <c r="H696" s="76">
        <f>IFERROR(PopulationTAZ!H696/HHTAZ!H696,0)</f>
        <v>1.6079960108986258</v>
      </c>
      <c r="I696" s="77">
        <f>IFERROR(PopulationTAZ!I696/HHTAZ!I696,0)</f>
        <v>1.6183884363305419</v>
      </c>
      <c r="J696" s="74">
        <f t="shared" si="130"/>
        <v>-3.2415589410738743E-2</v>
      </c>
      <c r="K696" s="75">
        <f t="shared" si="131"/>
        <v>1.0425467835788238E-2</v>
      </c>
      <c r="L696" s="77">
        <f t="shared" si="132"/>
        <v>-2.2023163978822646E-2</v>
      </c>
      <c r="M696" s="91">
        <f t="shared" si="133"/>
        <v>-1.9760643855862403E-2</v>
      </c>
      <c r="N696" s="4">
        <f t="shared" si="134"/>
        <v>-7.9802125857386663E-4</v>
      </c>
      <c r="O696" s="32">
        <f t="shared" si="135"/>
        <v>-2.6116041387690525E-2</v>
      </c>
      <c r="P696" s="4">
        <f t="shared" si="136"/>
        <v>-3.206971966644101E-3</v>
      </c>
      <c r="Q696" s="4">
        <f t="shared" si="137"/>
        <v>-2.7435820659671428E-5</v>
      </c>
      <c r="R696" s="4">
        <f t="shared" si="138"/>
        <v>3.5811458647632133E-3</v>
      </c>
      <c r="S696" s="4">
        <f t="shared" si="139"/>
        <v>6.1885081316097601E-3</v>
      </c>
      <c r="T696" s="4">
        <f t="shared" si="140"/>
        <v>6.4629671724796278E-3</v>
      </c>
      <c r="U696" s="4">
        <f t="shared" si="141"/>
        <v>-1.3425389075930272E-2</v>
      </c>
      <c r="V696" s="5">
        <f t="shared" si="142"/>
        <v>-4.5044266769156405E-4</v>
      </c>
    </row>
    <row r="697" spans="1:22" x14ac:dyDescent="0.25">
      <c r="A697" s="130" t="s">
        <v>135</v>
      </c>
      <c r="B697" s="140">
        <v>1068</v>
      </c>
      <c r="C697" s="74">
        <f>IFERROR(PopulationTAZ!C697/HHTAZ!C697,0)</f>
        <v>1.5288708090329859</v>
      </c>
      <c r="D697" s="75">
        <f>IFERROR(PopulationTAZ!D697/HHTAZ!D697,0)</f>
        <v>1.5260832013187371</v>
      </c>
      <c r="E697" s="75">
        <f>IFERROR(PopulationTAZ!E697/HHTAZ!E697,0)</f>
        <v>1.5245397603810196</v>
      </c>
      <c r="F697" s="75">
        <f>IFERROR(PopulationTAZ!F697/HHTAZ!F697,0)</f>
        <v>1.5258083890142171</v>
      </c>
      <c r="G697" s="75">
        <f>IFERROR(PopulationTAZ!G697/HHTAZ!G697,0)</f>
        <v>1.5326669274143878</v>
      </c>
      <c r="H697" s="76">
        <f>IFERROR(PopulationTAZ!H697/HHTAZ!H697,0)</f>
        <v>1.5402268763010569</v>
      </c>
      <c r="I697" s="77">
        <f>IFERROR(PopulationTAZ!I697/HHTAZ!I697,0)</f>
        <v>1.5402268763010569</v>
      </c>
      <c r="J697" s="74">
        <f t="shared" si="130"/>
        <v>1.1356067268071035E-2</v>
      </c>
      <c r="K697" s="75">
        <f t="shared" si="131"/>
        <v>1.4143674982319832E-2</v>
      </c>
      <c r="L697" s="77">
        <f t="shared" si="132"/>
        <v>1.1356067268071035E-2</v>
      </c>
      <c r="M697" s="91">
        <f t="shared" si="133"/>
        <v>7.4277481138211865E-3</v>
      </c>
      <c r="N697" s="4">
        <f t="shared" si="134"/>
        <v>2.9605574530155998E-4</v>
      </c>
      <c r="O697" s="32">
        <f t="shared" si="135"/>
        <v>-1.8233114909244064E-3</v>
      </c>
      <c r="P697" s="4">
        <f t="shared" si="136"/>
        <v>-1.0113740432918794E-3</v>
      </c>
      <c r="Q697" s="4">
        <f t="shared" si="137"/>
        <v>8.3213876486931682E-4</v>
      </c>
      <c r="R697" s="4">
        <f t="shared" si="138"/>
        <v>4.4950194595547721E-3</v>
      </c>
      <c r="S697" s="4">
        <f t="shared" si="139"/>
        <v>4.9325451939010723E-3</v>
      </c>
      <c r="T697" s="4">
        <f t="shared" si="140"/>
        <v>0</v>
      </c>
      <c r="U697" s="4">
        <f t="shared" si="141"/>
        <v>7.4277481138211865E-3</v>
      </c>
      <c r="V697" s="5">
        <f t="shared" si="142"/>
        <v>2.4670703504892089E-4</v>
      </c>
    </row>
    <row r="698" spans="1:22" x14ac:dyDescent="0.25">
      <c r="A698" s="130" t="s">
        <v>135</v>
      </c>
      <c r="B698" s="140">
        <v>1069</v>
      </c>
      <c r="C698" s="74">
        <f>IFERROR(PopulationTAZ!C698/HHTAZ!C698,0)</f>
        <v>1.3629004385361501</v>
      </c>
      <c r="D698" s="75">
        <f>IFERROR(PopulationTAZ!D698/HHTAZ!D698,0)</f>
        <v>1.3616488342735058</v>
      </c>
      <c r="E698" s="75">
        <f>IFERROR(PopulationTAZ!E698/HHTAZ!E698,0)</f>
        <v>1.3618897903034182</v>
      </c>
      <c r="F698" s="75">
        <f>IFERROR(PopulationTAZ!F698/HHTAZ!F698,0)</f>
        <v>1.3664882535926932</v>
      </c>
      <c r="G698" s="75">
        <f>IFERROR(PopulationTAZ!G698/HHTAZ!G698,0)</f>
        <v>1.3775901651670792</v>
      </c>
      <c r="H698" s="76">
        <f>IFERROR(PopulationTAZ!H698/HHTAZ!H698,0)</f>
        <v>1.3936096874708743</v>
      </c>
      <c r="I698" s="77">
        <f>IFERROR(PopulationTAZ!I698/HHTAZ!I698,0)</f>
        <v>1.4089765300746031</v>
      </c>
      <c r="J698" s="74">
        <f t="shared" si="130"/>
        <v>3.0709248934724265E-2</v>
      </c>
      <c r="K698" s="75">
        <f t="shared" si="131"/>
        <v>3.1960853197368522E-2</v>
      </c>
      <c r="L698" s="77">
        <f t="shared" si="132"/>
        <v>4.6076091538453046E-2</v>
      </c>
      <c r="M698" s="91">
        <f t="shared" si="133"/>
        <v>2.2532276068315094E-2</v>
      </c>
      <c r="N698" s="4">
        <f t="shared" si="134"/>
        <v>8.9168428520824961E-4</v>
      </c>
      <c r="O698" s="32">
        <f t="shared" si="135"/>
        <v>-9.1833873352376028E-4</v>
      </c>
      <c r="P698" s="4">
        <f t="shared" si="136"/>
        <v>1.7695901017011906E-4</v>
      </c>
      <c r="Q698" s="4">
        <f t="shared" si="137"/>
        <v>3.376531142252448E-3</v>
      </c>
      <c r="R698" s="4">
        <f t="shared" si="138"/>
        <v>8.1244105430087199E-3</v>
      </c>
      <c r="S698" s="4">
        <f t="shared" si="139"/>
        <v>1.162865611910946E-2</v>
      </c>
      <c r="T698" s="4">
        <f t="shared" si="140"/>
        <v>1.1026647376150667E-2</v>
      </c>
      <c r="U698" s="4">
        <f t="shared" si="141"/>
        <v>3.380737890725305E-2</v>
      </c>
      <c r="V698" s="5">
        <f t="shared" si="142"/>
        <v>1.1088967521573068E-3</v>
      </c>
    </row>
    <row r="699" spans="1:22" x14ac:dyDescent="0.25">
      <c r="A699" s="130" t="s">
        <v>135</v>
      </c>
      <c r="B699" s="140">
        <v>1070</v>
      </c>
      <c r="C699" s="74">
        <f>IFERROR(PopulationTAZ!C699/HHTAZ!C699,0)</f>
        <v>1.9125748879675259</v>
      </c>
      <c r="D699" s="75">
        <f>IFERROR(PopulationTAZ!D699/HHTAZ!D699,0)</f>
        <v>1.8929738624826404</v>
      </c>
      <c r="E699" s="75">
        <f>IFERROR(PopulationTAZ!E699/HHTAZ!E699,0)</f>
        <v>1.8742360072564226</v>
      </c>
      <c r="F699" s="75">
        <f>IFERROR(PopulationTAZ!F699/HHTAZ!F699,0)</f>
        <v>1.8558125081834072</v>
      </c>
      <c r="G699" s="75">
        <f>IFERROR(PopulationTAZ!G699/HHTAZ!G699,0)</f>
        <v>1.8543623391250017</v>
      </c>
      <c r="H699" s="76">
        <f>IFERROR(PopulationTAZ!H699/HHTAZ!H699,0)</f>
        <v>1.8647939660221045</v>
      </c>
      <c r="I699" s="77">
        <f>IFERROR(PopulationTAZ!I699/HHTAZ!I699,0)</f>
        <v>1.8803353655498021</v>
      </c>
      <c r="J699" s="74">
        <f t="shared" si="130"/>
        <v>-4.7780921945421495E-2</v>
      </c>
      <c r="K699" s="75">
        <f t="shared" si="131"/>
        <v>-2.817989646053598E-2</v>
      </c>
      <c r="L699" s="77">
        <f t="shared" si="132"/>
        <v>-3.2239522417723876E-2</v>
      </c>
      <c r="M699" s="91">
        <f t="shared" si="133"/>
        <v>-2.4982510356077015E-2</v>
      </c>
      <c r="N699" s="4">
        <f t="shared" si="134"/>
        <v>-1.0114829079067578E-3</v>
      </c>
      <c r="O699" s="32">
        <f t="shared" si="135"/>
        <v>-1.0248500912670266E-2</v>
      </c>
      <c r="P699" s="4">
        <f t="shared" si="136"/>
        <v>-9.8986338890295622E-3</v>
      </c>
      <c r="Q699" s="4">
        <f t="shared" si="137"/>
        <v>-9.8298714791977826E-3</v>
      </c>
      <c r="R699" s="4">
        <f t="shared" si="138"/>
        <v>-7.8142002600523064E-4</v>
      </c>
      <c r="S699" s="4">
        <f t="shared" si="139"/>
        <v>5.6254523061685102E-3</v>
      </c>
      <c r="T699" s="4">
        <f t="shared" si="140"/>
        <v>8.3341107976930839E-3</v>
      </c>
      <c r="U699" s="4">
        <f t="shared" si="141"/>
        <v>-1.6856606567696053E-2</v>
      </c>
      <c r="V699" s="5">
        <f t="shared" si="142"/>
        <v>-5.6651600902113408E-4</v>
      </c>
    </row>
    <row r="700" spans="1:22" x14ac:dyDescent="0.25">
      <c r="A700" s="130" t="s">
        <v>135</v>
      </c>
      <c r="B700" s="140">
        <v>1071</v>
      </c>
      <c r="C700" s="74">
        <f>IFERROR(PopulationTAZ!C700/HHTAZ!C700,0)</f>
        <v>1.7485875706214689</v>
      </c>
      <c r="D700" s="75">
        <f>IFERROR(PopulationTAZ!D700/HHTAZ!D700,0)</f>
        <v>1.7422765715056292</v>
      </c>
      <c r="E700" s="75">
        <f>IFERROR(PopulationTAZ!E700/HHTAZ!E700,0)</f>
        <v>1.7372731699278523</v>
      </c>
      <c r="F700" s="75">
        <f>IFERROR(PopulationTAZ!F700/HHTAZ!F700,0)</f>
        <v>1.7335976050253148</v>
      </c>
      <c r="G700" s="75">
        <f>IFERROR(PopulationTAZ!G700/HHTAZ!G700,0)</f>
        <v>1.7366332842784209</v>
      </c>
      <c r="H700" s="76">
        <f>IFERROR(PopulationTAZ!H700/HHTAZ!H700,0)</f>
        <v>1.7448974219625271</v>
      </c>
      <c r="I700" s="77">
        <f>IFERROR(PopulationTAZ!I700/HHTAZ!I700,0)</f>
        <v>1.7548334315813667</v>
      </c>
      <c r="J700" s="74">
        <f t="shared" si="130"/>
        <v>-3.6901486589417942E-3</v>
      </c>
      <c r="K700" s="75">
        <f t="shared" si="131"/>
        <v>2.6208504568978608E-3</v>
      </c>
      <c r="L700" s="77">
        <f t="shared" si="132"/>
        <v>6.2458609598978754E-3</v>
      </c>
      <c r="M700" s="91">
        <f t="shared" si="133"/>
        <v>-2.1103596530943625E-3</v>
      </c>
      <c r="N700" s="4">
        <f t="shared" si="134"/>
        <v>-8.4500013668997731E-5</v>
      </c>
      <c r="O700" s="32">
        <f t="shared" si="135"/>
        <v>-3.60919820195027E-3</v>
      </c>
      <c r="P700" s="4">
        <f t="shared" si="136"/>
        <v>-2.8717608097393876E-3</v>
      </c>
      <c r="Q700" s="4">
        <f t="shared" si="137"/>
        <v>-2.1157092426000723E-3</v>
      </c>
      <c r="R700" s="4">
        <f t="shared" si="138"/>
        <v>1.7510864368446288E-3</v>
      </c>
      <c r="S700" s="4">
        <f t="shared" si="139"/>
        <v>4.7587120199299449E-3</v>
      </c>
      <c r="T700" s="4">
        <f t="shared" si="140"/>
        <v>5.6943230551995683E-3</v>
      </c>
      <c r="U700" s="4">
        <f t="shared" si="141"/>
        <v>3.5719463324779266E-3</v>
      </c>
      <c r="V700" s="5">
        <f t="shared" si="142"/>
        <v>1.1885979936110402E-4</v>
      </c>
    </row>
    <row r="701" spans="1:22" x14ac:dyDescent="0.25">
      <c r="A701" s="130" t="s">
        <v>135</v>
      </c>
      <c r="B701" s="140">
        <v>1072</v>
      </c>
      <c r="C701" s="74">
        <f>IFERROR(PopulationTAZ!C701/HHTAZ!C701,0)</f>
        <v>3.591852496440326</v>
      </c>
      <c r="D701" s="75">
        <f>IFERROR(PopulationTAZ!D701/HHTAZ!D701,0)</f>
        <v>3.5734340018985065</v>
      </c>
      <c r="E701" s="75">
        <f>IFERROR(PopulationTAZ!E701/HHTAZ!E701,0)</f>
        <v>3.5584771628528729</v>
      </c>
      <c r="F701" s="75">
        <f>IFERROR(PopulationTAZ!F701/HHTAZ!F701,0)</f>
        <v>3.5410373254400955</v>
      </c>
      <c r="G701" s="75">
        <f>IFERROR(PopulationTAZ!G701/HHTAZ!G701,0)</f>
        <v>3.5328668267973917</v>
      </c>
      <c r="H701" s="76">
        <f>IFERROR(PopulationTAZ!H701/HHTAZ!H701,0)</f>
        <v>3.5320823077858234</v>
      </c>
      <c r="I701" s="77">
        <f>IFERROR(PopulationTAZ!I701/HHTAZ!I701,0)</f>
        <v>3.5372347372480881</v>
      </c>
      <c r="J701" s="74">
        <f t="shared" si="130"/>
        <v>-5.9770188654502565E-2</v>
      </c>
      <c r="K701" s="75">
        <f t="shared" si="131"/>
        <v>-4.1351694112683024E-2</v>
      </c>
      <c r="L701" s="77">
        <f t="shared" si="132"/>
        <v>-5.461775919223788E-2</v>
      </c>
      <c r="M701" s="91">
        <f t="shared" si="133"/>
        <v>-1.6640490864738289E-2</v>
      </c>
      <c r="N701" s="4">
        <f t="shared" si="134"/>
        <v>-6.7099475071341619E-4</v>
      </c>
      <c r="O701" s="32">
        <f t="shared" si="135"/>
        <v>-5.1278538191846801E-3</v>
      </c>
      <c r="P701" s="4">
        <f t="shared" si="136"/>
        <v>-4.1855646522889201E-3</v>
      </c>
      <c r="Q701" s="4">
        <f t="shared" si="137"/>
        <v>-4.9009271704291146E-3</v>
      </c>
      <c r="R701" s="4">
        <f t="shared" si="138"/>
        <v>-2.307374334634682E-3</v>
      </c>
      <c r="S701" s="4">
        <f t="shared" si="139"/>
        <v>-2.2206300153104763E-4</v>
      </c>
      <c r="T701" s="4">
        <f t="shared" si="140"/>
        <v>1.4587512445298767E-3</v>
      </c>
      <c r="U701" s="4">
        <f t="shared" si="141"/>
        <v>-1.5206013956966857E-2</v>
      </c>
      <c r="V701" s="5">
        <f t="shared" si="142"/>
        <v>-5.1062994781558846E-4</v>
      </c>
    </row>
    <row r="702" spans="1:22" x14ac:dyDescent="0.25">
      <c r="A702" s="130" t="s">
        <v>135</v>
      </c>
      <c r="B702" s="140">
        <v>1073</v>
      </c>
      <c r="C702" s="74">
        <f>IFERROR(PopulationTAZ!C702/HHTAZ!C702,0)</f>
        <v>3.760440091119237</v>
      </c>
      <c r="D702" s="75">
        <f>IFERROR(PopulationTAZ!D702/HHTAZ!D702,0)</f>
        <v>3.7124816990633644</v>
      </c>
      <c r="E702" s="75">
        <f>IFERROR(PopulationTAZ!E702/HHTAZ!E702,0)</f>
        <v>3.6857924045290491</v>
      </c>
      <c r="F702" s="75">
        <f>IFERROR(PopulationTAZ!F702/HHTAZ!F702,0)</f>
        <v>3.6567705334497544</v>
      </c>
      <c r="G702" s="75">
        <f>IFERROR(PopulationTAZ!G702/HHTAZ!G702,0)</f>
        <v>3.643531204872835</v>
      </c>
      <c r="H702" s="76">
        <f>IFERROR(PopulationTAZ!H702/HHTAZ!H702,0)</f>
        <v>3.642290532840847</v>
      </c>
      <c r="I702" s="77">
        <f>IFERROR(PopulationTAZ!I702/HHTAZ!I702,0)</f>
        <v>3.6502933210656527</v>
      </c>
      <c r="J702" s="74">
        <f t="shared" si="130"/>
        <v>-0.11814955827839002</v>
      </c>
      <c r="K702" s="75">
        <f t="shared" si="131"/>
        <v>-7.019116622251742E-2</v>
      </c>
      <c r="L702" s="77">
        <f t="shared" si="132"/>
        <v>-0.11014677005358431</v>
      </c>
      <c r="M702" s="91">
        <f t="shared" si="133"/>
        <v>-3.141907739932237E-2</v>
      </c>
      <c r="N702" s="4">
        <f t="shared" si="134"/>
        <v>-1.2761148742838069E-3</v>
      </c>
      <c r="O702" s="32">
        <f t="shared" si="135"/>
        <v>-1.2753398776151892E-2</v>
      </c>
      <c r="P702" s="4">
        <f t="shared" si="136"/>
        <v>-7.1890710036494054E-3</v>
      </c>
      <c r="Q702" s="4">
        <f t="shared" si="137"/>
        <v>-7.8739841787163201E-3</v>
      </c>
      <c r="R702" s="4">
        <f t="shared" si="138"/>
        <v>-3.6204975006811635E-3</v>
      </c>
      <c r="S702" s="4">
        <f t="shared" si="139"/>
        <v>-3.4051362873710467E-4</v>
      </c>
      <c r="T702" s="4">
        <f t="shared" si="140"/>
        <v>2.1971855766715898E-3</v>
      </c>
      <c r="U702" s="4">
        <f t="shared" si="141"/>
        <v>-2.9290925366344811E-2</v>
      </c>
      <c r="V702" s="5">
        <f t="shared" si="142"/>
        <v>-9.9045816424270239E-4</v>
      </c>
    </row>
    <row r="703" spans="1:22" x14ac:dyDescent="0.25">
      <c r="A703" s="130" t="s">
        <v>135</v>
      </c>
      <c r="B703" s="140">
        <v>1074</v>
      </c>
      <c r="C703" s="74">
        <f>IFERROR(PopulationTAZ!C703/HHTAZ!C703,0)</f>
        <v>2.9225734956826779</v>
      </c>
      <c r="D703" s="75">
        <f>IFERROR(PopulationTAZ!D703/HHTAZ!D703,0)</f>
        <v>2.8926443908335893</v>
      </c>
      <c r="E703" s="75">
        <f>IFERROR(PopulationTAZ!E703/HHTAZ!E703,0)</f>
        <v>2.8699540714523568</v>
      </c>
      <c r="F703" s="75">
        <f>IFERROR(PopulationTAZ!F703/HHTAZ!F703,0)</f>
        <v>2.8440793711093395</v>
      </c>
      <c r="G703" s="75">
        <f>IFERROR(PopulationTAZ!G703/HHTAZ!G703,0)</f>
        <v>2.8325395880860773</v>
      </c>
      <c r="H703" s="76">
        <f>IFERROR(PopulationTAZ!H703/HHTAZ!H703,0)</f>
        <v>2.8315013591030138</v>
      </c>
      <c r="I703" s="77">
        <f>IFERROR(PopulationTAZ!I703/HHTAZ!I703,0)</f>
        <v>2.8379082729052683</v>
      </c>
      <c r="J703" s="74">
        <f t="shared" si="130"/>
        <v>-9.1072136579664065E-2</v>
      </c>
      <c r="K703" s="75">
        <f t="shared" si="131"/>
        <v>-6.1143031730575448E-2</v>
      </c>
      <c r="L703" s="77">
        <f t="shared" si="132"/>
        <v>-8.4665222777409621E-2</v>
      </c>
      <c r="M703" s="91">
        <f t="shared" si="133"/>
        <v>-3.116162406666545E-2</v>
      </c>
      <c r="N703" s="4">
        <f t="shared" si="134"/>
        <v>-1.2654976099234494E-3</v>
      </c>
      <c r="O703" s="32">
        <f t="shared" si="135"/>
        <v>-1.024066799117318E-2</v>
      </c>
      <c r="P703" s="4">
        <f t="shared" si="136"/>
        <v>-7.844144082533977E-3</v>
      </c>
      <c r="Q703" s="4">
        <f t="shared" si="137"/>
        <v>-9.015719310770498E-3</v>
      </c>
      <c r="R703" s="4">
        <f t="shared" si="138"/>
        <v>-4.0574757302785924E-3</v>
      </c>
      <c r="S703" s="4">
        <f t="shared" si="139"/>
        <v>-3.6653644221973369E-4</v>
      </c>
      <c r="T703" s="4">
        <f t="shared" si="140"/>
        <v>2.2627267268147122E-3</v>
      </c>
      <c r="U703" s="4">
        <f t="shared" si="141"/>
        <v>-2.8969407579477413E-2</v>
      </c>
      <c r="V703" s="5">
        <f t="shared" si="142"/>
        <v>-9.7943021447255418E-4</v>
      </c>
    </row>
    <row r="704" spans="1:22" x14ac:dyDescent="0.25">
      <c r="A704" s="130" t="s">
        <v>135</v>
      </c>
      <c r="B704" s="140">
        <v>1075</v>
      </c>
      <c r="C704" s="74">
        <f>IFERROR(PopulationTAZ!C704/HHTAZ!C704,0)</f>
        <v>3.031952273223169</v>
      </c>
      <c r="D704" s="75">
        <f>IFERROR(PopulationTAZ!D704/HHTAZ!D704,0)</f>
        <v>3.0183350924895875</v>
      </c>
      <c r="E704" s="75">
        <f>IFERROR(PopulationTAZ!E704/HHTAZ!E704,0)</f>
        <v>3.0056465830061518</v>
      </c>
      <c r="F704" s="75">
        <f>IFERROR(PopulationTAZ!F704/HHTAZ!F704,0)</f>
        <v>2.9907187799645132</v>
      </c>
      <c r="G704" s="75">
        <f>IFERROR(PopulationTAZ!G704/HHTAZ!G704,0)</f>
        <v>2.9838405434092623</v>
      </c>
      <c r="H704" s="76">
        <f>IFERROR(PopulationTAZ!H704/HHTAZ!H704,0)</f>
        <v>2.9831949901560706</v>
      </c>
      <c r="I704" s="77">
        <f>IFERROR(PopulationTAZ!I704/HHTAZ!I704,0)</f>
        <v>2.9835539323589519</v>
      </c>
      <c r="J704" s="74">
        <f t="shared" si="130"/>
        <v>-4.8757283067098367E-2</v>
      </c>
      <c r="K704" s="75">
        <f t="shared" si="131"/>
        <v>-3.5140102333516943E-2</v>
      </c>
      <c r="L704" s="77">
        <f t="shared" si="132"/>
        <v>-4.8398340864217015E-2</v>
      </c>
      <c r="M704" s="91">
        <f t="shared" si="133"/>
        <v>-1.6081151242946845E-2</v>
      </c>
      <c r="N704" s="4">
        <f t="shared" si="134"/>
        <v>-6.4826403026463364E-4</v>
      </c>
      <c r="O704" s="32">
        <f t="shared" si="135"/>
        <v>-4.4912252919817597E-3</v>
      </c>
      <c r="P704" s="4">
        <f t="shared" si="136"/>
        <v>-4.2038107415601766E-3</v>
      </c>
      <c r="Q704" s="4">
        <f t="shared" si="137"/>
        <v>-4.9665862666755656E-3</v>
      </c>
      <c r="R704" s="4">
        <f t="shared" si="138"/>
        <v>-2.2998606894535367E-3</v>
      </c>
      <c r="S704" s="4">
        <f t="shared" si="139"/>
        <v>-2.1634978270457239E-4</v>
      </c>
      <c r="T704" s="4">
        <f t="shared" si="140"/>
        <v>1.2032140174067507E-4</v>
      </c>
      <c r="U704" s="4">
        <f t="shared" si="141"/>
        <v>-1.5962764747865399E-2</v>
      </c>
      <c r="V704" s="5">
        <f t="shared" si="142"/>
        <v>-5.3624090284143389E-4</v>
      </c>
    </row>
    <row r="705" spans="1:22" x14ac:dyDescent="0.25">
      <c r="A705" s="130" t="s">
        <v>135</v>
      </c>
      <c r="B705" s="140">
        <v>1076</v>
      </c>
      <c r="C705" s="74">
        <f>IFERROR(PopulationTAZ!C705/HHTAZ!C705,0)</f>
        <v>5.3273214543475085</v>
      </c>
      <c r="D705" s="75">
        <f>IFERROR(PopulationTAZ!D705/HHTAZ!D705,0)</f>
        <v>5.2303758978671642</v>
      </c>
      <c r="E705" s="75">
        <f>IFERROR(PopulationTAZ!E705/HHTAZ!E705,0)</f>
        <v>5.1903050535551962</v>
      </c>
      <c r="F705" s="75">
        <f>IFERROR(PopulationTAZ!F705/HHTAZ!F705,0)</f>
        <v>5.1501389020976616</v>
      </c>
      <c r="G705" s="75">
        <f>IFERROR(PopulationTAZ!G705/HHTAZ!G705,0)</f>
        <v>5.1320153582744945</v>
      </c>
      <c r="H705" s="76">
        <f>IFERROR(PopulationTAZ!H705/HHTAZ!H705,0)</f>
        <v>5.1303110819485802</v>
      </c>
      <c r="I705" s="77">
        <f>IFERROR(PopulationTAZ!I705/HHTAZ!I705,0)</f>
        <v>5.1414064241439066</v>
      </c>
      <c r="J705" s="74">
        <f t="shared" si="130"/>
        <v>-0.19701037239892827</v>
      </c>
      <c r="K705" s="75">
        <f t="shared" si="131"/>
        <v>-0.10006481591858396</v>
      </c>
      <c r="L705" s="77">
        <f t="shared" si="132"/>
        <v>-0.18591503020360189</v>
      </c>
      <c r="M705" s="91">
        <f t="shared" si="133"/>
        <v>-3.6981130965572317E-2</v>
      </c>
      <c r="N705" s="4">
        <f t="shared" si="134"/>
        <v>-1.5061555420692319E-3</v>
      </c>
      <c r="O705" s="32">
        <f t="shared" si="135"/>
        <v>-1.8197804902730041E-2</v>
      </c>
      <c r="P705" s="4">
        <f t="shared" si="136"/>
        <v>-7.6611786790138359E-3</v>
      </c>
      <c r="Q705" s="4">
        <f t="shared" si="137"/>
        <v>-7.7386880044790773E-3</v>
      </c>
      <c r="R705" s="4">
        <f t="shared" si="138"/>
        <v>-3.5190398099331777E-3</v>
      </c>
      <c r="S705" s="4">
        <f t="shared" si="139"/>
        <v>-3.3208714451071764E-4</v>
      </c>
      <c r="T705" s="4">
        <f t="shared" si="140"/>
        <v>2.1627035901128355E-3</v>
      </c>
      <c r="U705" s="4">
        <f t="shared" si="141"/>
        <v>-3.4898406600165077E-2</v>
      </c>
      <c r="V705" s="5">
        <f t="shared" si="142"/>
        <v>-1.1833627750729159E-3</v>
      </c>
    </row>
    <row r="706" spans="1:22" x14ac:dyDescent="0.25">
      <c r="A706" s="130" t="s">
        <v>135</v>
      </c>
      <c r="B706" s="140">
        <v>1077</v>
      </c>
      <c r="C706" s="74">
        <f>IFERROR(PopulationTAZ!C706/HHTAZ!C706,0)</f>
        <v>3.2371055421201982</v>
      </c>
      <c r="D706" s="75">
        <f>IFERROR(PopulationTAZ!D706/HHTAZ!D706,0)</f>
        <v>3.0924325907266765</v>
      </c>
      <c r="E706" s="75">
        <f>IFERROR(PopulationTAZ!E706/HHTAZ!E706,0)</f>
        <v>3.0629761333973469</v>
      </c>
      <c r="F706" s="75">
        <f>IFERROR(PopulationTAZ!F706/HHTAZ!F706,0)</f>
        <v>3.0426881292597443</v>
      </c>
      <c r="G706" s="75">
        <f>IFERROR(PopulationTAZ!G706/HHTAZ!G706,0)</f>
        <v>3.0385172349763279</v>
      </c>
      <c r="H706" s="76">
        <f>IFERROR(PopulationTAZ!H706/HHTAZ!H706,0)</f>
        <v>3.0385172349763279</v>
      </c>
      <c r="I706" s="77">
        <f>IFERROR(PopulationTAZ!I706/HHTAZ!I706,0)</f>
        <v>3.0385172349763279</v>
      </c>
      <c r="J706" s="74">
        <f t="shared" ref="J706:J769" si="143">H706-C706</f>
        <v>-0.19858830714387032</v>
      </c>
      <c r="K706" s="75">
        <f t="shared" ref="K706:K769" si="144">H706-D706</f>
        <v>-5.391535575034867E-2</v>
      </c>
      <c r="L706" s="77">
        <f t="shared" ref="L706:L769" si="145">I706-C706</f>
        <v>-0.19858830714387032</v>
      </c>
      <c r="M706" s="91">
        <f t="shared" ref="M706:M769" si="146">IFERROR(H706/C706-1,0)</f>
        <v>-6.1347492245742985E-2</v>
      </c>
      <c r="N706" s="4">
        <f t="shared" ref="N706:N769" si="147">IFERROR(((H706/C706)^(1/25))-1,0)</f>
        <v>-2.5291935689506495E-3</v>
      </c>
      <c r="O706" s="32">
        <f t="shared" ref="O706:O769" si="148">IFERROR(D706/C706-1,0)</f>
        <v>-4.4692071207158013E-2</v>
      </c>
      <c r="P706" s="4">
        <f t="shared" ref="P706:P769" si="149">IFERROR(E706/D706-1,0)</f>
        <v>-9.5253353032370702E-3</v>
      </c>
      <c r="Q706" s="4">
        <f t="shared" ref="Q706:Q769" si="150">IFERROR(F706/E706-1,0)</f>
        <v>-6.6236246232516116E-3</v>
      </c>
      <c r="R706" s="4">
        <f t="shared" ref="R706:R769" si="151">IFERROR(G706/F706-1,0)</f>
        <v>-1.3707925709859348E-3</v>
      </c>
      <c r="S706" s="4">
        <f t="shared" ref="S706:S769" si="152">IFERROR(H706/G706-1,0)</f>
        <v>0</v>
      </c>
      <c r="T706" s="4">
        <f t="shared" ref="T706:T769" si="153">IFERROR(I706/H706-1,0)</f>
        <v>0</v>
      </c>
      <c r="U706" s="4">
        <f t="shared" ref="U706:U769" si="154">IFERROR(I706/C706-1,0)</f>
        <v>-6.1347492245742985E-2</v>
      </c>
      <c r="V706" s="5">
        <f t="shared" ref="V706:V769" si="155">IFERROR(((I706/C706)^(1/30))-1,0)</f>
        <v>-2.1081059686044457E-3</v>
      </c>
    </row>
    <row r="707" spans="1:22" x14ac:dyDescent="0.25">
      <c r="A707" s="130" t="s">
        <v>135</v>
      </c>
      <c r="B707" s="140">
        <v>1078</v>
      </c>
      <c r="C707" s="74">
        <f>IFERROR(PopulationTAZ!C707/HHTAZ!C707,0)</f>
        <v>5.6114738251267831</v>
      </c>
      <c r="D707" s="75">
        <f>IFERROR(PopulationTAZ!D707/HHTAZ!D707,0)</f>
        <v>5.5391041403643726</v>
      </c>
      <c r="E707" s="75">
        <f>IFERROR(PopulationTAZ!E707/HHTAZ!E707,0)</f>
        <v>5.4751004967652053</v>
      </c>
      <c r="F707" s="75">
        <f>IFERROR(PopulationTAZ!F707/HHTAZ!F707,0)</f>
        <v>5.4031964010057356</v>
      </c>
      <c r="G707" s="75">
        <f>IFERROR(PopulationTAZ!G707/HHTAZ!G707,0)</f>
        <v>5.3711256452019418</v>
      </c>
      <c r="H707" s="76">
        <f>IFERROR(PopulationTAZ!H707/HHTAZ!H707,0)</f>
        <v>5.3681841073717411</v>
      </c>
      <c r="I707" s="77">
        <f>IFERROR(PopulationTAZ!I707/HHTAZ!I707,0)</f>
        <v>5.3772664744460261</v>
      </c>
      <c r="J707" s="74">
        <f t="shared" si="143"/>
        <v>-0.24328971775504193</v>
      </c>
      <c r="K707" s="75">
        <f t="shared" si="144"/>
        <v>-0.17092003299263148</v>
      </c>
      <c r="L707" s="77">
        <f t="shared" si="145"/>
        <v>-0.23420735068075693</v>
      </c>
      <c r="M707" s="91">
        <f t="shared" si="146"/>
        <v>-4.3355760952791256E-2</v>
      </c>
      <c r="N707" s="4">
        <f t="shared" si="147"/>
        <v>-1.7713773629662866E-3</v>
      </c>
      <c r="O707" s="32">
        <f t="shared" si="148"/>
        <v>-1.2896733909433356E-2</v>
      </c>
      <c r="P707" s="4">
        <f t="shared" si="149"/>
        <v>-1.1554872769544478E-2</v>
      </c>
      <c r="Q707" s="4">
        <f t="shared" si="150"/>
        <v>-1.3132927112835979E-2</v>
      </c>
      <c r="R707" s="4">
        <f t="shared" si="151"/>
        <v>-5.9355154659609388E-3</v>
      </c>
      <c r="S707" s="4">
        <f t="shared" si="152"/>
        <v>-5.4765760931851926E-4</v>
      </c>
      <c r="T707" s="4">
        <f t="shared" si="153"/>
        <v>1.6918881492555826E-3</v>
      </c>
      <c r="U707" s="4">
        <f t="shared" si="154"/>
        <v>-4.1737225901693598E-2</v>
      </c>
      <c r="V707" s="5">
        <f t="shared" si="155"/>
        <v>-1.420098842567219E-3</v>
      </c>
    </row>
    <row r="708" spans="1:22" x14ac:dyDescent="0.25">
      <c r="A708" s="130" t="s">
        <v>135</v>
      </c>
      <c r="B708" s="140">
        <v>1079</v>
      </c>
      <c r="C708" s="74">
        <f>IFERROR(PopulationTAZ!C708/HHTAZ!C708,0)</f>
        <v>1.8323194988717157</v>
      </c>
      <c r="D708" s="75">
        <f>IFERROR(PopulationTAZ!D708/HHTAZ!D708,0)</f>
        <v>1.7974279777451154</v>
      </c>
      <c r="E708" s="75">
        <f>IFERROR(PopulationTAZ!E708/HHTAZ!E708,0)</f>
        <v>1.7848642104845747</v>
      </c>
      <c r="F708" s="75">
        <f>IFERROR(PopulationTAZ!F708/HHTAZ!F708,0)</f>
        <v>1.7759248016544271</v>
      </c>
      <c r="G708" s="75">
        <f>IFERROR(PopulationTAZ!G708/HHTAZ!G708,0)</f>
        <v>1.7790675917449488</v>
      </c>
      <c r="H708" s="76">
        <f>IFERROR(PopulationTAZ!H708/HHTAZ!H708,0)</f>
        <v>1.7908332010140369</v>
      </c>
      <c r="I708" s="77">
        <f>IFERROR(PopulationTAZ!I708/HHTAZ!I708,0)</f>
        <v>1.8055951196729394</v>
      </c>
      <c r="J708" s="74">
        <f t="shared" si="143"/>
        <v>-4.1486297857678878E-2</v>
      </c>
      <c r="K708" s="75">
        <f t="shared" si="144"/>
        <v>-6.5947767310785554E-3</v>
      </c>
      <c r="L708" s="77">
        <f t="shared" si="145"/>
        <v>-2.6724379198776349E-2</v>
      </c>
      <c r="M708" s="91">
        <f t="shared" si="146"/>
        <v>-2.2641410454467548E-2</v>
      </c>
      <c r="N708" s="4">
        <f t="shared" si="147"/>
        <v>-9.156470597287969E-4</v>
      </c>
      <c r="O708" s="32">
        <f t="shared" si="148"/>
        <v>-1.9042269182904747E-2</v>
      </c>
      <c r="P708" s="4">
        <f t="shared" si="149"/>
        <v>-6.9898585178929107E-3</v>
      </c>
      <c r="Q708" s="4">
        <f t="shared" si="150"/>
        <v>-5.0084531795954179E-3</v>
      </c>
      <c r="R708" s="4">
        <f t="shared" si="151"/>
        <v>1.7696639450013318E-3</v>
      </c>
      <c r="S708" s="4">
        <f t="shared" si="152"/>
        <v>6.6133570886692805E-3</v>
      </c>
      <c r="T708" s="4">
        <f t="shared" si="153"/>
        <v>8.2430449974590925E-3</v>
      </c>
      <c r="U708" s="4">
        <f t="shared" si="154"/>
        <v>-1.4584999622190509E-2</v>
      </c>
      <c r="V708" s="5">
        <f t="shared" si="155"/>
        <v>-4.8962697223797758E-4</v>
      </c>
    </row>
    <row r="709" spans="1:22" x14ac:dyDescent="0.25">
      <c r="A709" s="130" t="s">
        <v>135</v>
      </c>
      <c r="B709" s="140">
        <v>1080</v>
      </c>
      <c r="C709" s="74">
        <f>IFERROR(PopulationTAZ!C709/HHTAZ!C709,0)</f>
        <v>3.2997277493314447</v>
      </c>
      <c r="D709" s="75">
        <f>IFERROR(PopulationTAZ!D709/HHTAZ!D709,0)</f>
        <v>3.2686679763051423</v>
      </c>
      <c r="E709" s="75">
        <f>IFERROR(PopulationTAZ!E709/HHTAZ!E709,0)</f>
        <v>3.2396631331474928</v>
      </c>
      <c r="F709" s="75">
        <f>IFERROR(PopulationTAZ!F709/HHTAZ!F709,0)</f>
        <v>3.2061088051344706</v>
      </c>
      <c r="G709" s="75">
        <f>IFERROR(PopulationTAZ!G709/HHTAZ!G709,0)</f>
        <v>3.1908560155624608</v>
      </c>
      <c r="H709" s="76">
        <f>IFERROR(PopulationTAZ!H709/HHTAZ!H709,0)</f>
        <v>3.1894366348581569</v>
      </c>
      <c r="I709" s="77">
        <f>IFERROR(PopulationTAZ!I709/HHTAZ!I709,0)</f>
        <v>3.1986045759915971</v>
      </c>
      <c r="J709" s="74">
        <f t="shared" si="143"/>
        <v>-0.11029111447328788</v>
      </c>
      <c r="K709" s="75">
        <f t="shared" si="144"/>
        <v>-7.9231341446985404E-2</v>
      </c>
      <c r="L709" s="77">
        <f t="shared" si="145"/>
        <v>-0.10112317333984766</v>
      </c>
      <c r="M709" s="91">
        <f t="shared" si="146"/>
        <v>-3.3424307352518334E-2</v>
      </c>
      <c r="N709" s="4">
        <f t="shared" si="147"/>
        <v>-1.3589025409809219E-3</v>
      </c>
      <c r="O709" s="32">
        <f t="shared" si="148"/>
        <v>-9.4128289925117237E-3</v>
      </c>
      <c r="P709" s="4">
        <f t="shared" si="149"/>
        <v>-8.8735972475357805E-3</v>
      </c>
      <c r="Q709" s="4">
        <f t="shared" si="150"/>
        <v>-1.0357350944825705E-2</v>
      </c>
      <c r="R709" s="4">
        <f t="shared" si="151"/>
        <v>-4.7574148287117257E-3</v>
      </c>
      <c r="S709" s="4">
        <f t="shared" si="152"/>
        <v>-4.448275626920406E-4</v>
      </c>
      <c r="T709" s="4">
        <f t="shared" si="153"/>
        <v>2.874470379264249E-3</v>
      </c>
      <c r="U709" s="4">
        <f t="shared" si="154"/>
        <v>-3.0645914154686316E-2</v>
      </c>
      <c r="V709" s="5">
        <f t="shared" si="155"/>
        <v>-1.0369726442095439E-3</v>
      </c>
    </row>
    <row r="710" spans="1:22" x14ac:dyDescent="0.25">
      <c r="A710" s="130" t="s">
        <v>135</v>
      </c>
      <c r="B710" s="140">
        <v>1081</v>
      </c>
      <c r="C710" s="74">
        <f>IFERROR(PopulationTAZ!C710/HHTAZ!C710,0)</f>
        <v>3.6591009440264344</v>
      </c>
      <c r="D710" s="75">
        <f>IFERROR(PopulationTAZ!D710/HHTAZ!D710,0)</f>
        <v>3.6176389181137307</v>
      </c>
      <c r="E710" s="75">
        <f>IFERROR(PopulationTAZ!E710/HHTAZ!E710,0)</f>
        <v>3.579752105828228</v>
      </c>
      <c r="F710" s="75">
        <f>IFERROR(PopulationTAZ!F710/HHTAZ!F710,0)</f>
        <v>3.5366565074926672</v>
      </c>
      <c r="G710" s="75">
        <f>IFERROR(PopulationTAZ!G710/HHTAZ!G710,0)</f>
        <v>3.5173607872867163</v>
      </c>
      <c r="H710" s="76">
        <f>IFERROR(PopulationTAZ!H710/HHTAZ!H710,0)</f>
        <v>3.5155871967807686</v>
      </c>
      <c r="I710" s="77">
        <f>IFERROR(PopulationTAZ!I710/HHTAZ!I710,0)</f>
        <v>3.5155871967807686</v>
      </c>
      <c r="J710" s="74">
        <f t="shared" si="143"/>
        <v>-0.14351374724566579</v>
      </c>
      <c r="K710" s="75">
        <f t="shared" si="144"/>
        <v>-0.10205172133296214</v>
      </c>
      <c r="L710" s="77">
        <f t="shared" si="145"/>
        <v>-0.14351374724566579</v>
      </c>
      <c r="M710" s="91">
        <f t="shared" si="146"/>
        <v>-3.9221040753181557E-2</v>
      </c>
      <c r="N710" s="4">
        <f t="shared" si="147"/>
        <v>-1.5991562910887547E-3</v>
      </c>
      <c r="O710" s="32">
        <f t="shared" si="148"/>
        <v>-1.1331205819940959E-2</v>
      </c>
      <c r="P710" s="4">
        <f t="shared" si="149"/>
        <v>-1.0472800946440874E-2</v>
      </c>
      <c r="Q710" s="4">
        <f t="shared" si="150"/>
        <v>-1.2038710240688588E-2</v>
      </c>
      <c r="R710" s="4">
        <f t="shared" si="151"/>
        <v>-5.4559214798133304E-3</v>
      </c>
      <c r="S710" s="4">
        <f t="shared" si="152"/>
        <v>-5.0423900566531898E-4</v>
      </c>
      <c r="T710" s="4">
        <f t="shared" si="153"/>
        <v>0</v>
      </c>
      <c r="U710" s="4">
        <f t="shared" si="154"/>
        <v>-3.9221040753181557E-2</v>
      </c>
      <c r="V710" s="5">
        <f t="shared" si="155"/>
        <v>-1.3328079434484774E-3</v>
      </c>
    </row>
    <row r="711" spans="1:22" x14ac:dyDescent="0.25">
      <c r="A711" s="130" t="s">
        <v>135</v>
      </c>
      <c r="B711" s="140">
        <v>1082</v>
      </c>
      <c r="C711" s="74">
        <f>IFERROR(PopulationTAZ!C711/HHTAZ!C711,0)</f>
        <v>3.4959472724693543</v>
      </c>
      <c r="D711" s="75">
        <f>IFERROR(PopulationTAZ!D711/HHTAZ!D711,0)</f>
        <v>3.4717251808014602</v>
      </c>
      <c r="E711" s="75">
        <f>IFERROR(PopulationTAZ!E711/HHTAZ!E711,0)</f>
        <v>3.449071364524722</v>
      </c>
      <c r="F711" s="75">
        <f>IFERROR(PopulationTAZ!F711/HHTAZ!F711,0)</f>
        <v>3.422746298492326</v>
      </c>
      <c r="G711" s="75">
        <f>IFERROR(PopulationTAZ!G711/HHTAZ!G711,0)</f>
        <v>3.4106379345506972</v>
      </c>
      <c r="H711" s="76">
        <f>IFERROR(PopulationTAZ!H711/HHTAZ!H711,0)</f>
        <v>3.4094960863236508</v>
      </c>
      <c r="I711" s="77">
        <f>IFERROR(PopulationTAZ!I711/HHTAZ!I711,0)</f>
        <v>3.4169105220569933</v>
      </c>
      <c r="J711" s="74">
        <f t="shared" si="143"/>
        <v>-8.6451186145703574E-2</v>
      </c>
      <c r="K711" s="75">
        <f t="shared" si="144"/>
        <v>-6.2229094477809443E-2</v>
      </c>
      <c r="L711" s="77">
        <f t="shared" si="145"/>
        <v>-7.9036750412361023E-2</v>
      </c>
      <c r="M711" s="91">
        <f t="shared" si="146"/>
        <v>-2.4728973124540032E-2</v>
      </c>
      <c r="N711" s="4">
        <f t="shared" si="147"/>
        <v>-1.0010933845391312E-3</v>
      </c>
      <c r="O711" s="32">
        <f t="shared" si="148"/>
        <v>-6.928620422465559E-3</v>
      </c>
      <c r="P711" s="4">
        <f t="shared" si="149"/>
        <v>-6.5252331613150361E-3</v>
      </c>
      <c r="Q711" s="4">
        <f t="shared" si="150"/>
        <v>-7.6325083624425583E-3</v>
      </c>
      <c r="R711" s="4">
        <f t="shared" si="151"/>
        <v>-3.5376165469706011E-3</v>
      </c>
      <c r="S711" s="4">
        <f t="shared" si="152"/>
        <v>-3.3479022076166043E-4</v>
      </c>
      <c r="T711" s="4">
        <f t="shared" si="153"/>
        <v>2.1746426878399561E-3</v>
      </c>
      <c r="U711" s="4">
        <f t="shared" si="154"/>
        <v>-2.2608107117283116E-2</v>
      </c>
      <c r="V711" s="5">
        <f t="shared" si="155"/>
        <v>-7.6196251751992072E-4</v>
      </c>
    </row>
    <row r="712" spans="1:22" x14ac:dyDescent="0.25">
      <c r="A712" s="130" t="s">
        <v>135</v>
      </c>
      <c r="B712" s="140">
        <v>1083</v>
      </c>
      <c r="C712" s="74">
        <f>IFERROR(PopulationTAZ!C712/HHTAZ!C712,0)</f>
        <v>4.60661125072565</v>
      </c>
      <c r="D712" s="75">
        <f>IFERROR(PopulationTAZ!D712/HHTAZ!D712,0)</f>
        <v>4.5720133211997727</v>
      </c>
      <c r="E712" s="75">
        <f>IFERROR(PopulationTAZ!E712/HHTAZ!E712,0)</f>
        <v>4.5399502783052998</v>
      </c>
      <c r="F712" s="75">
        <f>IFERROR(PopulationTAZ!F712/HHTAZ!F712,0)</f>
        <v>4.5027359325624863</v>
      </c>
      <c r="G712" s="75">
        <f>IFERROR(PopulationTAZ!G712/HHTAZ!G712,0)</f>
        <v>4.4856929898161715</v>
      </c>
      <c r="H712" s="76">
        <f>IFERROR(PopulationTAZ!H712/HHTAZ!H712,0)</f>
        <v>4.4856929898161715</v>
      </c>
      <c r="I712" s="77">
        <f>IFERROR(PopulationTAZ!I712/HHTAZ!I712,0)</f>
        <v>4.4856929898161715</v>
      </c>
      <c r="J712" s="74">
        <f t="shared" si="143"/>
        <v>-0.12091826090947855</v>
      </c>
      <c r="K712" s="75">
        <f t="shared" si="144"/>
        <v>-8.6320331383601179E-2</v>
      </c>
      <c r="L712" s="77">
        <f t="shared" si="145"/>
        <v>-0.12091826090947855</v>
      </c>
      <c r="M712" s="91">
        <f t="shared" si="146"/>
        <v>-2.6248852861293859E-2</v>
      </c>
      <c r="N712" s="4">
        <f t="shared" si="147"/>
        <v>-1.0634143232152171E-3</v>
      </c>
      <c r="O712" s="32">
        <f t="shared" si="148"/>
        <v>-7.5104947308994863E-3</v>
      </c>
      <c r="P712" s="4">
        <f t="shared" si="149"/>
        <v>-7.0128935858084773E-3</v>
      </c>
      <c r="Q712" s="4">
        <f t="shared" si="150"/>
        <v>-8.1970822281131062E-3</v>
      </c>
      <c r="R712" s="4">
        <f t="shared" si="151"/>
        <v>-3.7850193752347883E-3</v>
      </c>
      <c r="S712" s="4">
        <f t="shared" si="152"/>
        <v>0</v>
      </c>
      <c r="T712" s="4">
        <f t="shared" si="153"/>
        <v>0</v>
      </c>
      <c r="U712" s="4">
        <f t="shared" si="154"/>
        <v>-2.6248852861293859E-2</v>
      </c>
      <c r="V712" s="5">
        <f t="shared" si="155"/>
        <v>-8.8625716642631858E-4</v>
      </c>
    </row>
    <row r="713" spans="1:22" x14ac:dyDescent="0.25">
      <c r="A713" s="130" t="s">
        <v>135</v>
      </c>
      <c r="B713" s="140">
        <v>1084</v>
      </c>
      <c r="C713" s="74">
        <f>IFERROR(PopulationTAZ!C713/HHTAZ!C713,0)</f>
        <v>3.6211990210219489</v>
      </c>
      <c r="D713" s="75">
        <f>IFERROR(PopulationTAZ!D713/HHTAZ!D713,0)</f>
        <v>3.4458472377001286</v>
      </c>
      <c r="E713" s="75">
        <f>IFERROR(PopulationTAZ!E713/HHTAZ!E713,0)</f>
        <v>3.4040541866558187</v>
      </c>
      <c r="F713" s="75">
        <f>IFERROR(PopulationTAZ!F713/HHTAZ!F713,0)</f>
        <v>3.3720422778574726</v>
      </c>
      <c r="G713" s="75">
        <f>IFERROR(PopulationTAZ!G713/HHTAZ!G713,0)</f>
        <v>3.3606912407275176</v>
      </c>
      <c r="H713" s="76">
        <f>IFERROR(PopulationTAZ!H713/HHTAZ!H713,0)</f>
        <v>3.3606912407275176</v>
      </c>
      <c r="I713" s="77">
        <f>IFERROR(PopulationTAZ!I713/HHTAZ!I713,0)</f>
        <v>3.3606912407275176</v>
      </c>
      <c r="J713" s="74">
        <f t="shared" si="143"/>
        <v>-0.26050778029443133</v>
      </c>
      <c r="K713" s="75">
        <f t="shared" si="144"/>
        <v>-8.5155996972611003E-2</v>
      </c>
      <c r="L713" s="77">
        <f t="shared" si="145"/>
        <v>-0.26050778029443133</v>
      </c>
      <c r="M713" s="91">
        <f t="shared" si="146"/>
        <v>-7.1939647277633689E-2</v>
      </c>
      <c r="N713" s="4">
        <f t="shared" si="147"/>
        <v>-2.9818858426219341E-3</v>
      </c>
      <c r="O713" s="32">
        <f t="shared" si="148"/>
        <v>-4.8423680196493013E-2</v>
      </c>
      <c r="P713" s="4">
        <f t="shared" si="149"/>
        <v>-1.2128526937312478E-2</v>
      </c>
      <c r="Q713" s="4">
        <f t="shared" si="150"/>
        <v>-9.4040538261216389E-3</v>
      </c>
      <c r="R713" s="4">
        <f t="shared" si="151"/>
        <v>-3.3662202886635129E-3</v>
      </c>
      <c r="S713" s="4">
        <f t="shared" si="152"/>
        <v>0</v>
      </c>
      <c r="T713" s="4">
        <f t="shared" si="153"/>
        <v>0</v>
      </c>
      <c r="U713" s="4">
        <f t="shared" si="154"/>
        <v>-7.1939647277633689E-2</v>
      </c>
      <c r="V713" s="5">
        <f t="shared" si="155"/>
        <v>-2.4855230612690349E-3</v>
      </c>
    </row>
    <row r="714" spans="1:22" x14ac:dyDescent="0.25">
      <c r="A714" s="130" t="s">
        <v>135</v>
      </c>
      <c r="B714" s="140">
        <v>1085</v>
      </c>
      <c r="C714" s="74">
        <f>IFERROR(PopulationTAZ!C714/HHTAZ!C714,0)</f>
        <v>2.9742145066129737</v>
      </c>
      <c r="D714" s="75">
        <f>IFERROR(PopulationTAZ!D714/HHTAZ!D714,0)</f>
        <v>2.9462088840701641</v>
      </c>
      <c r="E714" s="75">
        <f>IFERROR(PopulationTAZ!E714/HHTAZ!E714,0)</f>
        <v>2.9168347882425891</v>
      </c>
      <c r="F714" s="75">
        <f>IFERROR(PopulationTAZ!F714/HHTAZ!F714,0)</f>
        <v>2.8834051723275684</v>
      </c>
      <c r="G714" s="75">
        <f>IFERROR(PopulationTAZ!G714/HHTAZ!G714,0)</f>
        <v>2.8685355758337407</v>
      </c>
      <c r="H714" s="76">
        <f>IFERROR(PopulationTAZ!H714/HHTAZ!H714,0)</f>
        <v>2.8682451198119674</v>
      </c>
      <c r="I714" s="77">
        <f>IFERROR(PopulationTAZ!I714/HHTAZ!I714,0)</f>
        <v>2.8682451198119674</v>
      </c>
      <c r="J714" s="74">
        <f t="shared" si="143"/>
        <v>-0.10596938680100632</v>
      </c>
      <c r="K714" s="75">
        <f t="shared" si="144"/>
        <v>-7.7963764258196733E-2</v>
      </c>
      <c r="L714" s="77">
        <f t="shared" si="145"/>
        <v>-0.10596938680100632</v>
      </c>
      <c r="M714" s="91">
        <f t="shared" si="146"/>
        <v>-3.5629369221819807E-2</v>
      </c>
      <c r="N714" s="4">
        <f t="shared" si="147"/>
        <v>-1.4501310024601644E-3</v>
      </c>
      <c r="O714" s="32">
        <f t="shared" si="148"/>
        <v>-9.4161407929861385E-3</v>
      </c>
      <c r="P714" s="4">
        <f t="shared" si="149"/>
        <v>-9.9701334777712036E-3</v>
      </c>
      <c r="Q714" s="4">
        <f t="shared" si="150"/>
        <v>-1.14609219726024E-2</v>
      </c>
      <c r="R714" s="4">
        <f t="shared" si="151"/>
        <v>-5.1569570022740319E-3</v>
      </c>
      <c r="S714" s="4">
        <f t="shared" si="152"/>
        <v>-1.0125585480635912E-4</v>
      </c>
      <c r="T714" s="4">
        <f t="shared" si="153"/>
        <v>0</v>
      </c>
      <c r="U714" s="4">
        <f t="shared" si="154"/>
        <v>-3.5629369221819807E-2</v>
      </c>
      <c r="V714" s="5">
        <f t="shared" si="155"/>
        <v>-1.2085886177969352E-3</v>
      </c>
    </row>
    <row r="715" spans="1:22" x14ac:dyDescent="0.25">
      <c r="A715" s="130" t="s">
        <v>135</v>
      </c>
      <c r="B715" s="140">
        <v>1086</v>
      </c>
      <c r="C715" s="74">
        <f>IFERROR(PopulationTAZ!C715/HHTAZ!C715,0)</f>
        <v>4.9034659580945457</v>
      </c>
      <c r="D715" s="75">
        <f>IFERROR(PopulationTAZ!D715/HHTAZ!D715,0)</f>
        <v>4.8706837116156514</v>
      </c>
      <c r="E715" s="75">
        <f>IFERROR(PopulationTAZ!E715/HHTAZ!E715,0)</f>
        <v>4.8402689746355403</v>
      </c>
      <c r="F715" s="75">
        <f>IFERROR(PopulationTAZ!F715/HHTAZ!F715,0)</f>
        <v>4.804755575681809</v>
      </c>
      <c r="G715" s="75">
        <f>IFERROR(PopulationTAZ!G715/HHTAZ!G715,0)</f>
        <v>4.7883843788502487</v>
      </c>
      <c r="H715" s="76">
        <f>IFERROR(PopulationTAZ!H715/HHTAZ!H715,0)</f>
        <v>4.7868353610907892</v>
      </c>
      <c r="I715" s="77">
        <f>IFERROR(PopulationTAZ!I715/HHTAZ!I715,0)</f>
        <v>4.7969373361207905</v>
      </c>
      <c r="J715" s="74">
        <f t="shared" si="143"/>
        <v>-0.11663059700375644</v>
      </c>
      <c r="K715" s="75">
        <f t="shared" si="144"/>
        <v>-8.384835052486217E-2</v>
      </c>
      <c r="L715" s="77">
        <f t="shared" si="145"/>
        <v>-0.10652862197375512</v>
      </c>
      <c r="M715" s="91">
        <f t="shared" si="146"/>
        <v>-2.3785338370958753E-2</v>
      </c>
      <c r="N715" s="4">
        <f t="shared" si="147"/>
        <v>-9.6244761225483533E-4</v>
      </c>
      <c r="O715" s="32">
        <f t="shared" si="148"/>
        <v>-6.6855254546588361E-3</v>
      </c>
      <c r="P715" s="4">
        <f t="shared" si="149"/>
        <v>-6.2444491945921055E-3</v>
      </c>
      <c r="Q715" s="4">
        <f t="shared" si="150"/>
        <v>-7.3370713776098606E-3</v>
      </c>
      <c r="R715" s="4">
        <f t="shared" si="151"/>
        <v>-3.4072902510211556E-3</v>
      </c>
      <c r="S715" s="4">
        <f t="shared" si="152"/>
        <v>-3.2349486526217497E-4</v>
      </c>
      <c r="T715" s="4">
        <f t="shared" si="153"/>
        <v>2.1103660911578892E-3</v>
      </c>
      <c r="U715" s="4">
        <f t="shared" si="154"/>
        <v>-2.1725168051365706E-2</v>
      </c>
      <c r="V715" s="5">
        <f t="shared" si="155"/>
        <v>-7.318865123819851E-4</v>
      </c>
    </row>
    <row r="716" spans="1:22" x14ac:dyDescent="0.25">
      <c r="A716" s="130" t="s">
        <v>135</v>
      </c>
      <c r="B716" s="140">
        <v>1087</v>
      </c>
      <c r="C716" s="74">
        <f>IFERROR(PopulationTAZ!C716/HHTAZ!C716,0)</f>
        <v>4.9090729248987994</v>
      </c>
      <c r="D716" s="75">
        <f>IFERROR(PopulationTAZ!D716/HHTAZ!D716,0)</f>
        <v>4.8746986024893735</v>
      </c>
      <c r="E716" s="75">
        <f>IFERROR(PopulationTAZ!E716/HHTAZ!E716,0)</f>
        <v>4.5963419442497964</v>
      </c>
      <c r="F716" s="75">
        <f>IFERROR(PopulationTAZ!F716/HHTAZ!F716,0)</f>
        <v>4.591856435137009</v>
      </c>
      <c r="G716" s="75">
        <f>IFERROR(PopulationTAZ!G716/HHTAZ!G716,0)</f>
        <v>4.591856435137009</v>
      </c>
      <c r="H716" s="76">
        <f>IFERROR(PopulationTAZ!H716/HHTAZ!H716,0)</f>
        <v>4.591856435137009</v>
      </c>
      <c r="I716" s="77">
        <f>IFERROR(PopulationTAZ!I716/HHTAZ!I716,0)</f>
        <v>4.591856435137009</v>
      </c>
      <c r="J716" s="74">
        <f t="shared" si="143"/>
        <v>-0.3172164897617904</v>
      </c>
      <c r="K716" s="75">
        <f t="shared" si="144"/>
        <v>-0.28284216735236445</v>
      </c>
      <c r="L716" s="77">
        <f t="shared" si="145"/>
        <v>-0.3172164897617904</v>
      </c>
      <c r="M716" s="91">
        <f t="shared" si="146"/>
        <v>-6.461841056645734E-2</v>
      </c>
      <c r="N716" s="4">
        <f t="shared" si="147"/>
        <v>-2.668461945330769E-3</v>
      </c>
      <c r="O716" s="32">
        <f t="shared" si="148"/>
        <v>-7.0022024392996096E-3</v>
      </c>
      <c r="P716" s="4">
        <f t="shared" si="149"/>
        <v>-5.7102332049293936E-2</v>
      </c>
      <c r="Q716" s="4">
        <f t="shared" si="150"/>
        <v>-9.7588673062043441E-4</v>
      </c>
      <c r="R716" s="4">
        <f t="shared" si="151"/>
        <v>0</v>
      </c>
      <c r="S716" s="4">
        <f t="shared" si="152"/>
        <v>0</v>
      </c>
      <c r="T716" s="4">
        <f t="shared" si="153"/>
        <v>0</v>
      </c>
      <c r="U716" s="4">
        <f t="shared" si="154"/>
        <v>-6.461841056645734E-2</v>
      </c>
      <c r="V716" s="5">
        <f t="shared" si="155"/>
        <v>-2.224213293973043E-3</v>
      </c>
    </row>
    <row r="717" spans="1:22" x14ac:dyDescent="0.25">
      <c r="A717" s="130" t="s">
        <v>135</v>
      </c>
      <c r="B717" s="140">
        <v>1088</v>
      </c>
      <c r="C717" s="74">
        <f>IFERROR(PopulationTAZ!C717/HHTAZ!C717,0)</f>
        <v>3.0845946257038319</v>
      </c>
      <c r="D717" s="75">
        <f>IFERROR(PopulationTAZ!D717/HHTAZ!D717,0)</f>
        <v>3.0665626779099919</v>
      </c>
      <c r="E717" s="75">
        <f>IFERROR(PopulationTAZ!E717/HHTAZ!E717,0)</f>
        <v>3.0496117780011756</v>
      </c>
      <c r="F717" s="75">
        <f>IFERROR(PopulationTAZ!F717/HHTAZ!F717,0)</f>
        <v>3.029559824736737</v>
      </c>
      <c r="G717" s="75">
        <f>IFERROR(PopulationTAZ!G717/HHTAZ!G717,0)</f>
        <v>3.0202579330353085</v>
      </c>
      <c r="H717" s="76">
        <f>IFERROR(PopulationTAZ!H717/HHTAZ!H717,0)</f>
        <v>3.0193743197419129</v>
      </c>
      <c r="I717" s="77">
        <f>IFERROR(PopulationTAZ!I717/HHTAZ!I717,0)</f>
        <v>3.0251491030813198</v>
      </c>
      <c r="J717" s="74">
        <f t="shared" si="143"/>
        <v>-6.5220305961918967E-2</v>
      </c>
      <c r="K717" s="75">
        <f t="shared" si="144"/>
        <v>-4.7188358168078981E-2</v>
      </c>
      <c r="L717" s="77">
        <f t="shared" si="145"/>
        <v>-5.9445522622512126E-2</v>
      </c>
      <c r="M717" s="91">
        <f t="shared" si="146"/>
        <v>-2.114388238196363E-2</v>
      </c>
      <c r="N717" s="4">
        <f t="shared" si="147"/>
        <v>-8.5445938061412541E-4</v>
      </c>
      <c r="O717" s="32">
        <f t="shared" si="148"/>
        <v>-5.845807952714499E-3</v>
      </c>
      <c r="P717" s="4">
        <f t="shared" si="149"/>
        <v>-5.5276548009021154E-3</v>
      </c>
      <c r="Q717" s="4">
        <f t="shared" si="150"/>
        <v>-6.5752478427208993E-3</v>
      </c>
      <c r="R717" s="4">
        <f t="shared" si="151"/>
        <v>-3.070377295565252E-3</v>
      </c>
      <c r="S717" s="4">
        <f t="shared" si="152"/>
        <v>-2.9256219600670708E-4</v>
      </c>
      <c r="T717" s="4">
        <f t="shared" si="153"/>
        <v>1.9125761591229917E-3</v>
      </c>
      <c r="U717" s="4">
        <f t="shared" si="154"/>
        <v>-1.9271745508195659E-2</v>
      </c>
      <c r="V717" s="5">
        <f t="shared" si="155"/>
        <v>-6.4845187960471673E-4</v>
      </c>
    </row>
    <row r="718" spans="1:22" x14ac:dyDescent="0.25">
      <c r="A718" s="130" t="s">
        <v>135</v>
      </c>
      <c r="B718" s="140">
        <v>1089</v>
      </c>
      <c r="C718" s="74">
        <f>IFERROR(PopulationTAZ!C718/HHTAZ!C718,0)</f>
        <v>2.6927060101593834</v>
      </c>
      <c r="D718" s="75">
        <f>IFERROR(PopulationTAZ!D718/HHTAZ!D718,0)</f>
        <v>2.6793455223113685</v>
      </c>
      <c r="E718" s="75">
        <f>IFERROR(PopulationTAZ!E718/HHTAZ!E718,0)</f>
        <v>2.6664549550910546</v>
      </c>
      <c r="F718" s="75">
        <f>IFERROR(PopulationTAZ!F718/HHTAZ!F718,0)</f>
        <v>2.6511303028878177</v>
      </c>
      <c r="G718" s="75">
        <f>IFERROR(PopulationTAZ!G718/HHTAZ!G718,0)</f>
        <v>2.6439718436298913</v>
      </c>
      <c r="H718" s="76">
        <f>IFERROR(PopulationTAZ!H718/HHTAZ!H718,0)</f>
        <v>2.643286758387164</v>
      </c>
      <c r="I718" s="77">
        <f>IFERROR(PopulationTAZ!I718/HHTAZ!I718,0)</f>
        <v>2.6477964228658393</v>
      </c>
      <c r="J718" s="74">
        <f t="shared" si="143"/>
        <v>-4.9419251772219397E-2</v>
      </c>
      <c r="K718" s="75">
        <f t="shared" si="144"/>
        <v>-3.6058763924204484E-2</v>
      </c>
      <c r="L718" s="77">
        <f t="shared" si="145"/>
        <v>-4.4909587293544107E-2</v>
      </c>
      <c r="M718" s="91">
        <f t="shared" si="146"/>
        <v>-1.8353006821303253E-2</v>
      </c>
      <c r="N718" s="4">
        <f t="shared" si="147"/>
        <v>-7.4066607816269947E-4</v>
      </c>
      <c r="O718" s="32">
        <f t="shared" si="148"/>
        <v>-4.9617328433206875E-3</v>
      </c>
      <c r="P718" s="4">
        <f t="shared" si="149"/>
        <v>-4.8110880485446872E-3</v>
      </c>
      <c r="Q718" s="4">
        <f t="shared" si="150"/>
        <v>-5.7472008570695898E-3</v>
      </c>
      <c r="R718" s="4">
        <f t="shared" si="151"/>
        <v>-2.7001536854408537E-3</v>
      </c>
      <c r="S718" s="4">
        <f t="shared" si="152"/>
        <v>-2.5911215521368103E-4</v>
      </c>
      <c r="T718" s="4">
        <f t="shared" si="153"/>
        <v>1.7060821964798301E-3</v>
      </c>
      <c r="U718" s="4">
        <f t="shared" si="154"/>
        <v>-1.6678236363013133E-2</v>
      </c>
      <c r="V718" s="5">
        <f t="shared" si="155"/>
        <v>-5.604723492776964E-4</v>
      </c>
    </row>
    <row r="719" spans="1:22" x14ac:dyDescent="0.25">
      <c r="A719" s="130" t="s">
        <v>135</v>
      </c>
      <c r="B719" s="140">
        <v>1090</v>
      </c>
      <c r="C719" s="74">
        <f>IFERROR(PopulationTAZ!C719/HHTAZ!C719,0)</f>
        <v>2.8581725531277171</v>
      </c>
      <c r="D719" s="75">
        <f>IFERROR(PopulationTAZ!D719/HHTAZ!D719,0)</f>
        <v>2.8446670137411343</v>
      </c>
      <c r="E719" s="75">
        <f>IFERROR(PopulationTAZ!E719/HHTAZ!E719,0)</f>
        <v>2.8312846603938593</v>
      </c>
      <c r="F719" s="75">
        <f>IFERROR(PopulationTAZ!F719/HHTAZ!F719,0)</f>
        <v>2.815353163188083</v>
      </c>
      <c r="G719" s="75">
        <f>IFERROR(PopulationTAZ!G719/HHTAZ!G719,0)</f>
        <v>2.8079391327734782</v>
      </c>
      <c r="H719" s="76">
        <f>IFERROR(PopulationTAZ!H719/HHTAZ!H719,0)</f>
        <v>2.807233943886112</v>
      </c>
      <c r="I719" s="77">
        <f>IFERROR(PopulationTAZ!I719/HHTAZ!I719,0)</f>
        <v>2.8118285858744421</v>
      </c>
      <c r="J719" s="74">
        <f t="shared" si="143"/>
        <v>-5.0938609241605093E-2</v>
      </c>
      <c r="K719" s="75">
        <f t="shared" si="144"/>
        <v>-3.7433069855022261E-2</v>
      </c>
      <c r="L719" s="77">
        <f t="shared" si="145"/>
        <v>-4.6343967253275054E-2</v>
      </c>
      <c r="M719" s="91">
        <f t="shared" si="146"/>
        <v>-1.7822090267385238E-2</v>
      </c>
      <c r="N719" s="4">
        <f t="shared" si="147"/>
        <v>-7.1905400587424229E-4</v>
      </c>
      <c r="O719" s="32">
        <f t="shared" si="148"/>
        <v>-4.725235840573605E-3</v>
      </c>
      <c r="P719" s="4">
        <f t="shared" si="149"/>
        <v>-4.7043654960780001E-3</v>
      </c>
      <c r="Q719" s="4">
        <f t="shared" si="150"/>
        <v>-5.6269499950457602E-3</v>
      </c>
      <c r="R719" s="4">
        <f t="shared" si="151"/>
        <v>-2.6334282006059695E-3</v>
      </c>
      <c r="S719" s="4">
        <f t="shared" si="152"/>
        <v>-2.5114108747426034E-4</v>
      </c>
      <c r="T719" s="4">
        <f t="shared" si="153"/>
        <v>1.6367150298737254E-3</v>
      </c>
      <c r="U719" s="4">
        <f t="shared" si="154"/>
        <v>-1.6214544920515883E-2</v>
      </c>
      <c r="V719" s="5">
        <f t="shared" si="155"/>
        <v>-5.447661995964248E-4</v>
      </c>
    </row>
    <row r="720" spans="1:22" x14ac:dyDescent="0.25">
      <c r="A720" s="130" t="s">
        <v>135</v>
      </c>
      <c r="B720" s="140">
        <v>1091</v>
      </c>
      <c r="C720" s="74">
        <f>IFERROR(PopulationTAZ!C720/HHTAZ!C720,0)</f>
        <v>3.2106055202590831</v>
      </c>
      <c r="D720" s="75">
        <f>IFERROR(PopulationTAZ!D720/HHTAZ!D720,0)</f>
        <v>3.1595172126754547</v>
      </c>
      <c r="E720" s="75">
        <f>IFERROR(PopulationTAZ!E720/HHTAZ!E720,0)</f>
        <v>3.0331242394927878</v>
      </c>
      <c r="F720" s="75">
        <f>IFERROR(PopulationTAZ!F720/HHTAZ!F720,0)</f>
        <v>2.961816101526106</v>
      </c>
      <c r="G720" s="75">
        <f>IFERROR(PopulationTAZ!G720/HHTAZ!G720,0)</f>
        <v>2.9368339827212626</v>
      </c>
      <c r="H720" s="76">
        <f>IFERROR(PopulationTAZ!H720/HHTAZ!H720,0)</f>
        <v>2.9368339827212626</v>
      </c>
      <c r="I720" s="77">
        <f>IFERROR(PopulationTAZ!I720/HHTAZ!I720,0)</f>
        <v>2.9368339827212626</v>
      </c>
      <c r="J720" s="74">
        <f t="shared" si="143"/>
        <v>-0.27377153753782046</v>
      </c>
      <c r="K720" s="75">
        <f t="shared" si="144"/>
        <v>-0.2226832299541921</v>
      </c>
      <c r="L720" s="77">
        <f t="shared" si="145"/>
        <v>-0.27377153753782046</v>
      </c>
      <c r="M720" s="91">
        <f t="shared" si="146"/>
        <v>-8.5270998199656778E-2</v>
      </c>
      <c r="N720" s="4">
        <f t="shared" si="147"/>
        <v>-3.5587498050104749E-3</v>
      </c>
      <c r="O720" s="32">
        <f t="shared" si="148"/>
        <v>-1.5912358980652908E-2</v>
      </c>
      <c r="P720" s="4">
        <f t="shared" si="149"/>
        <v>-4.0003888149619637E-2</v>
      </c>
      <c r="Q720" s="4">
        <f t="shared" si="150"/>
        <v>-2.3509797929875176E-2</v>
      </c>
      <c r="R720" s="4">
        <f t="shared" si="151"/>
        <v>-8.434729891559134E-3</v>
      </c>
      <c r="S720" s="4">
        <f t="shared" si="152"/>
        <v>0</v>
      </c>
      <c r="T720" s="4">
        <f t="shared" si="153"/>
        <v>0</v>
      </c>
      <c r="U720" s="4">
        <f t="shared" si="154"/>
        <v>-8.5270998199656778E-2</v>
      </c>
      <c r="V720" s="5">
        <f t="shared" si="155"/>
        <v>-2.9665055501097992E-3</v>
      </c>
    </row>
    <row r="721" spans="1:22" x14ac:dyDescent="0.25">
      <c r="A721" s="130" t="s">
        <v>135</v>
      </c>
      <c r="B721" s="140">
        <v>1092</v>
      </c>
      <c r="C721" s="74">
        <f>IFERROR(PopulationTAZ!C721/HHTAZ!C721,0)</f>
        <v>2.4633122714527564</v>
      </c>
      <c r="D721" s="75">
        <f>IFERROR(PopulationTAZ!D721/HHTAZ!D721,0)</f>
        <v>2.4434551747018824</v>
      </c>
      <c r="E721" s="75">
        <f>IFERROR(PopulationTAZ!E721/HHTAZ!E721,0)</f>
        <v>2.4249230319809989</v>
      </c>
      <c r="F721" s="75">
        <f>IFERROR(PopulationTAZ!F721/HHTAZ!F721,0)</f>
        <v>2.4033494350434492</v>
      </c>
      <c r="G721" s="75">
        <f>IFERROR(PopulationTAZ!G721/HHTAZ!G721,0)</f>
        <v>2.3935278831422813</v>
      </c>
      <c r="H721" s="76">
        <f>IFERROR(PopulationTAZ!H721/HHTAZ!H721,0)</f>
        <v>2.3926132332392038</v>
      </c>
      <c r="I721" s="77">
        <f>IFERROR(PopulationTAZ!I721/HHTAZ!I721,0)</f>
        <v>2.3984946489303871</v>
      </c>
      <c r="J721" s="74">
        <f t="shared" si="143"/>
        <v>-7.0699038213552612E-2</v>
      </c>
      <c r="K721" s="75">
        <f t="shared" si="144"/>
        <v>-5.0841941462678619E-2</v>
      </c>
      <c r="L721" s="77">
        <f t="shared" si="145"/>
        <v>-6.4817622522369334E-2</v>
      </c>
      <c r="M721" s="91">
        <f t="shared" si="146"/>
        <v>-2.8700802181226281E-2</v>
      </c>
      <c r="N721" s="4">
        <f t="shared" si="147"/>
        <v>-1.1641508283924962E-3</v>
      </c>
      <c r="O721" s="32">
        <f t="shared" si="148"/>
        <v>-8.0611366171464693E-3</v>
      </c>
      <c r="P721" s="4">
        <f t="shared" si="149"/>
        <v>-7.5844005295265804E-3</v>
      </c>
      <c r="Q721" s="4">
        <f t="shared" si="150"/>
        <v>-8.8966110070410886E-3</v>
      </c>
      <c r="R721" s="4">
        <f t="shared" si="151"/>
        <v>-4.0866100276385486E-3</v>
      </c>
      <c r="S721" s="4">
        <f t="shared" si="152"/>
        <v>-3.8213463462000163E-4</v>
      </c>
      <c r="T721" s="4">
        <f t="shared" si="153"/>
        <v>2.4581556306202401E-3</v>
      </c>
      <c r="U721" s="4">
        <f t="shared" si="154"/>
        <v>-2.631319758909112E-2</v>
      </c>
      <c r="V721" s="5">
        <f t="shared" si="155"/>
        <v>-8.884579256701608E-4</v>
      </c>
    </row>
    <row r="722" spans="1:22" x14ac:dyDescent="0.25">
      <c r="A722" s="130" t="s">
        <v>135</v>
      </c>
      <c r="B722" s="140">
        <v>1093</v>
      </c>
      <c r="C722" s="74">
        <f>IFERROR(PopulationTAZ!C722/HHTAZ!C722,0)</f>
        <v>2.4341700378754902</v>
      </c>
      <c r="D722" s="75">
        <f>IFERROR(PopulationTAZ!D722/HHTAZ!D722,0)</f>
        <v>2.4252390861636437</v>
      </c>
      <c r="E722" s="75">
        <f>IFERROR(PopulationTAZ!E722/HHTAZ!E722,0)</f>
        <v>2.4167351530689705</v>
      </c>
      <c r="F722" s="75">
        <f>IFERROR(PopulationTAZ!F722/HHTAZ!F722,0)</f>
        <v>2.4065401539900697</v>
      </c>
      <c r="G722" s="75">
        <f>IFERROR(PopulationTAZ!G722/HHTAZ!G722,0)</f>
        <v>2.4017265919088135</v>
      </c>
      <c r="H722" s="76">
        <f>IFERROR(PopulationTAZ!H722/HHTAZ!H722,0)</f>
        <v>2.4012607080419626</v>
      </c>
      <c r="I722" s="77">
        <f>IFERROR(PopulationTAZ!I722/HHTAZ!I722,0)</f>
        <v>2.4043586977794043</v>
      </c>
      <c r="J722" s="74">
        <f t="shared" si="143"/>
        <v>-3.2909329833527678E-2</v>
      </c>
      <c r="K722" s="75">
        <f t="shared" si="144"/>
        <v>-2.3978378121681132E-2</v>
      </c>
      <c r="L722" s="77">
        <f t="shared" si="145"/>
        <v>-2.9811340096085992E-2</v>
      </c>
      <c r="M722" s="91">
        <f t="shared" si="146"/>
        <v>-1.3519733347079788E-2</v>
      </c>
      <c r="N722" s="4">
        <f t="shared" si="147"/>
        <v>-5.4433008309440201E-4</v>
      </c>
      <c r="O722" s="32">
        <f t="shared" si="148"/>
        <v>-3.6689925407352719E-3</v>
      </c>
      <c r="P722" s="4">
        <f t="shared" si="149"/>
        <v>-3.5064308270427169E-3</v>
      </c>
      <c r="Q722" s="4">
        <f t="shared" si="150"/>
        <v>-4.2185007595698654E-3</v>
      </c>
      <c r="R722" s="4">
        <f t="shared" si="151"/>
        <v>-2.0002001933253633E-3</v>
      </c>
      <c r="S722" s="4">
        <f t="shared" si="152"/>
        <v>-1.9397872697934915E-4</v>
      </c>
      <c r="T722" s="4">
        <f t="shared" si="153"/>
        <v>1.2901513471927917E-3</v>
      </c>
      <c r="U722" s="4">
        <f t="shared" si="154"/>
        <v>-1.2247024502078263E-2</v>
      </c>
      <c r="V722" s="5">
        <f t="shared" si="155"/>
        <v>-4.1067022839991196E-4</v>
      </c>
    </row>
    <row r="723" spans="1:22" x14ac:dyDescent="0.25">
      <c r="A723" s="130" t="s">
        <v>135</v>
      </c>
      <c r="B723" s="140">
        <v>1094</v>
      </c>
      <c r="C723" s="74">
        <f>IFERROR(PopulationTAZ!C723/HHTAZ!C723,0)</f>
        <v>3.0056546187697619</v>
      </c>
      <c r="D723" s="75">
        <f>IFERROR(PopulationTAZ!D723/HHTAZ!D723,0)</f>
        <v>2.979419192235703</v>
      </c>
      <c r="E723" s="75">
        <f>IFERROR(PopulationTAZ!E723/HHTAZ!E723,0)</f>
        <v>2.9535762077289509</v>
      </c>
      <c r="F723" s="75">
        <f>IFERROR(PopulationTAZ!F723/HHTAZ!F723,0)</f>
        <v>2.9235189289432988</v>
      </c>
      <c r="G723" s="75">
        <f>IFERROR(PopulationTAZ!G723/HHTAZ!G723,0)</f>
        <v>2.9099119588106079</v>
      </c>
      <c r="H723" s="76">
        <f>IFERROR(PopulationTAZ!H723/HHTAZ!H723,0)</f>
        <v>2.9086543887582215</v>
      </c>
      <c r="I723" s="77">
        <f>IFERROR(PopulationTAZ!I723/HHTAZ!I723,0)</f>
        <v>2.9166540651009205</v>
      </c>
      <c r="J723" s="74">
        <f t="shared" si="143"/>
        <v>-9.7000230011540456E-2</v>
      </c>
      <c r="K723" s="75">
        <f t="shared" si="144"/>
        <v>-7.0764803477481486E-2</v>
      </c>
      <c r="L723" s="77">
        <f t="shared" si="145"/>
        <v>-8.9000553668841409E-2</v>
      </c>
      <c r="M723" s="91">
        <f t="shared" si="146"/>
        <v>-3.227258029109259E-2</v>
      </c>
      <c r="N723" s="4">
        <f t="shared" si="147"/>
        <v>-1.3113323541206201E-3</v>
      </c>
      <c r="O723" s="32">
        <f t="shared" si="148"/>
        <v>-8.7286897071351399E-3</v>
      </c>
      <c r="P723" s="4">
        <f t="shared" si="149"/>
        <v>-8.6738329987596785E-3</v>
      </c>
      <c r="Q723" s="4">
        <f t="shared" si="150"/>
        <v>-1.0176571272140444E-2</v>
      </c>
      <c r="R723" s="4">
        <f t="shared" si="151"/>
        <v>-4.6543123076713266E-3</v>
      </c>
      <c r="S723" s="4">
        <f t="shared" si="152"/>
        <v>-4.321677322843831E-4</v>
      </c>
      <c r="T723" s="4">
        <f t="shared" si="153"/>
        <v>2.7503014361613953E-3</v>
      </c>
      <c r="U723" s="4">
        <f t="shared" si="154"/>
        <v>-2.9611038178854354E-2</v>
      </c>
      <c r="V723" s="5">
        <f t="shared" si="155"/>
        <v>-1.0014414322387921E-3</v>
      </c>
    </row>
    <row r="724" spans="1:22" x14ac:dyDescent="0.25">
      <c r="A724" s="130" t="s">
        <v>135</v>
      </c>
      <c r="B724" s="140">
        <v>1095</v>
      </c>
      <c r="C724" s="74">
        <f>IFERROR(PopulationTAZ!C724/HHTAZ!C724,0)</f>
        <v>2.734324558244476</v>
      </c>
      <c r="D724" s="75">
        <f>IFERROR(PopulationTAZ!D724/HHTAZ!D724,0)</f>
        <v>2.7240502314281998</v>
      </c>
      <c r="E724" s="75">
        <f>IFERROR(PopulationTAZ!E724/HHTAZ!E724,0)</f>
        <v>2.7140715596194314</v>
      </c>
      <c r="F724" s="75">
        <f>IFERROR(PopulationTAZ!F724/HHTAZ!F724,0)</f>
        <v>2.7021099853604427</v>
      </c>
      <c r="G724" s="75">
        <f>IFERROR(PopulationTAZ!G724/HHTAZ!G724,0)</f>
        <v>2.6964677384656341</v>
      </c>
      <c r="H724" s="76">
        <f>IFERROR(PopulationTAZ!H724/HHTAZ!H724,0)</f>
        <v>2.69592204864693</v>
      </c>
      <c r="I724" s="77">
        <f>IFERROR(PopulationTAZ!I724/HHTAZ!I724,0)</f>
        <v>2.6995451474987733</v>
      </c>
      <c r="J724" s="74">
        <f t="shared" si="143"/>
        <v>-3.8402509597545986E-2</v>
      </c>
      <c r="K724" s="75">
        <f t="shared" si="144"/>
        <v>-2.8128182781269828E-2</v>
      </c>
      <c r="L724" s="77">
        <f t="shared" si="145"/>
        <v>-3.4779410745702677E-2</v>
      </c>
      <c r="M724" s="91">
        <f t="shared" si="146"/>
        <v>-1.4044605451739689E-2</v>
      </c>
      <c r="N724" s="4">
        <f t="shared" si="147"/>
        <v>-5.656065521809639E-4</v>
      </c>
      <c r="O724" s="32">
        <f t="shared" si="148"/>
        <v>-3.7575374091188829E-3</v>
      </c>
      <c r="P724" s="4">
        <f t="shared" si="149"/>
        <v>-3.6631746704379742E-3</v>
      </c>
      <c r="Q724" s="4">
        <f t="shared" si="150"/>
        <v>-4.407243507118852E-3</v>
      </c>
      <c r="R724" s="4">
        <f t="shared" si="151"/>
        <v>-2.0880892803687434E-3</v>
      </c>
      <c r="S724" s="4">
        <f t="shared" si="152"/>
        <v>-2.0237209254159172E-4</v>
      </c>
      <c r="T724" s="4">
        <f t="shared" si="153"/>
        <v>1.343918253742471E-3</v>
      </c>
      <c r="U724" s="4">
        <f t="shared" si="154"/>
        <v>-1.2719561999630424E-2</v>
      </c>
      <c r="V724" s="5">
        <f t="shared" si="155"/>
        <v>-4.2661391418774564E-4</v>
      </c>
    </row>
    <row r="725" spans="1:22" x14ac:dyDescent="0.25">
      <c r="A725" s="130" t="s">
        <v>135</v>
      </c>
      <c r="B725" s="140">
        <v>1096</v>
      </c>
      <c r="C725" s="74">
        <f>IFERROR(PopulationTAZ!C725/HHTAZ!C725,0)</f>
        <v>2.3821083989434233</v>
      </c>
      <c r="D725" s="75">
        <f>IFERROR(PopulationTAZ!D725/HHTAZ!D725,0)</f>
        <v>2.3707488402606325</v>
      </c>
      <c r="E725" s="75">
        <f>IFERROR(PopulationTAZ!E725/HHTAZ!E725,0)</f>
        <v>2.3599030757240445</v>
      </c>
      <c r="F725" s="75">
        <f>IFERROR(PopulationTAZ!F725/HHTAZ!F725,0)</f>
        <v>2.3470594617156579</v>
      </c>
      <c r="G725" s="75">
        <f>IFERROR(PopulationTAZ!G725/HHTAZ!G725,0)</f>
        <v>2.3410450644980232</v>
      </c>
      <c r="H725" s="76">
        <f>IFERROR(PopulationTAZ!H725/HHTAZ!H725,0)</f>
        <v>2.3404678946399233</v>
      </c>
      <c r="I725" s="77">
        <f>IFERROR(PopulationTAZ!I725/HHTAZ!I725,0)</f>
        <v>2.3442736757938056</v>
      </c>
      <c r="J725" s="74">
        <f t="shared" si="143"/>
        <v>-4.164050430349997E-2</v>
      </c>
      <c r="K725" s="75">
        <f t="shared" si="144"/>
        <v>-3.0280945620709154E-2</v>
      </c>
      <c r="L725" s="77">
        <f t="shared" si="145"/>
        <v>-3.7834723149617666E-2</v>
      </c>
      <c r="M725" s="91">
        <f t="shared" si="146"/>
        <v>-1.7480524531112596E-2</v>
      </c>
      <c r="N725" s="4">
        <f t="shared" si="147"/>
        <v>-7.0515578371976861E-4</v>
      </c>
      <c r="O725" s="32">
        <f t="shared" si="148"/>
        <v>-4.7686993118488674E-3</v>
      </c>
      <c r="P725" s="4">
        <f t="shared" si="149"/>
        <v>-4.5748264651247483E-3</v>
      </c>
      <c r="Q725" s="4">
        <f t="shared" si="150"/>
        <v>-5.4424328441734504E-3</v>
      </c>
      <c r="R725" s="4">
        <f t="shared" si="151"/>
        <v>-2.5625244335473196E-3</v>
      </c>
      <c r="S725" s="4">
        <f t="shared" si="152"/>
        <v>-2.4654367694698642E-4</v>
      </c>
      <c r="T725" s="4">
        <f t="shared" si="153"/>
        <v>1.6260770603169217E-3</v>
      </c>
      <c r="U725" s="4">
        <f t="shared" si="154"/>
        <v>-1.5882872150738025E-2</v>
      </c>
      <c r="V725" s="5">
        <f t="shared" si="155"/>
        <v>-5.3353617381435292E-4</v>
      </c>
    </row>
    <row r="726" spans="1:22" x14ac:dyDescent="0.25">
      <c r="A726" s="130" t="s">
        <v>135</v>
      </c>
      <c r="B726" s="140">
        <v>1097</v>
      </c>
      <c r="C726" s="74">
        <f>IFERROR(PopulationTAZ!C726/HHTAZ!C726,0)</f>
        <v>3.2676095725748784</v>
      </c>
      <c r="D726" s="75">
        <f>IFERROR(PopulationTAZ!D726/HHTAZ!D726,0)</f>
        <v>2.9577668301183246</v>
      </c>
      <c r="E726" s="75">
        <f>IFERROR(PopulationTAZ!E726/HHTAZ!E726,0)</f>
        <v>2.7749785337883499</v>
      </c>
      <c r="F726" s="75">
        <f>IFERROR(PopulationTAZ!F726/HHTAZ!F726,0)</f>
        <v>2.735499143478922</v>
      </c>
      <c r="G726" s="75">
        <f>IFERROR(PopulationTAZ!G726/HHTAZ!G726,0)</f>
        <v>2.7271163456296241</v>
      </c>
      <c r="H726" s="76">
        <f>IFERROR(PopulationTAZ!H726/HHTAZ!H726,0)</f>
        <v>2.7265219725002527</v>
      </c>
      <c r="I726" s="77">
        <f>IFERROR(PopulationTAZ!I726/HHTAZ!I726,0)</f>
        <v>2.730018370016007</v>
      </c>
      <c r="J726" s="74">
        <f t="shared" si="143"/>
        <v>-0.54108760007462564</v>
      </c>
      <c r="K726" s="75">
        <f t="shared" si="144"/>
        <v>-0.2312448576180719</v>
      </c>
      <c r="L726" s="77">
        <f t="shared" si="145"/>
        <v>-0.53759120255887138</v>
      </c>
      <c r="M726" s="91">
        <f t="shared" si="146"/>
        <v>-0.16559126421221992</v>
      </c>
      <c r="N726" s="4">
        <f t="shared" si="147"/>
        <v>-7.2151213611331144E-3</v>
      </c>
      <c r="O726" s="32">
        <f t="shared" si="148"/>
        <v>-9.482244912521709E-2</v>
      </c>
      <c r="P726" s="4">
        <f t="shared" si="149"/>
        <v>-6.1799427347916547E-2</v>
      </c>
      <c r="Q726" s="4">
        <f t="shared" si="150"/>
        <v>-1.4226917372053061E-2</v>
      </c>
      <c r="R726" s="4">
        <f t="shared" si="151"/>
        <v>-3.0644490857477669E-3</v>
      </c>
      <c r="S726" s="4">
        <f t="shared" si="152"/>
        <v>-2.1794931130236783E-4</v>
      </c>
      <c r="T726" s="4">
        <f t="shared" si="153"/>
        <v>1.2823654278304453E-3</v>
      </c>
      <c r="U726" s="4">
        <f t="shared" si="154"/>
        <v>-0.16452124729676598</v>
      </c>
      <c r="V726" s="5">
        <f t="shared" si="155"/>
        <v>-5.9737644200021922E-3</v>
      </c>
    </row>
    <row r="727" spans="1:22" x14ac:dyDescent="0.25">
      <c r="A727" s="130" t="s">
        <v>135</v>
      </c>
      <c r="B727" s="140">
        <v>1098</v>
      </c>
      <c r="C727" s="74">
        <f>IFERROR(PopulationTAZ!C727/HHTAZ!C727,0)</f>
        <v>2.6828916504441076</v>
      </c>
      <c r="D727" s="75">
        <f>IFERROR(PopulationTAZ!D727/HHTAZ!D727,0)</f>
        <v>2.6722610874963353</v>
      </c>
      <c r="E727" s="75">
        <f>IFERROR(PopulationTAZ!E727/HHTAZ!E727,0)</f>
        <v>2.6620276658090027</v>
      </c>
      <c r="F727" s="75">
        <f>IFERROR(PopulationTAZ!F727/HHTAZ!F727,0)</f>
        <v>2.6497567575811449</v>
      </c>
      <c r="G727" s="75">
        <f>IFERROR(PopulationTAZ!G727/HHTAZ!G727,0)</f>
        <v>2.6439334019857776</v>
      </c>
      <c r="H727" s="76">
        <f>IFERROR(PopulationTAZ!H727/HHTAZ!H727,0)</f>
        <v>2.6433667079017829</v>
      </c>
      <c r="I727" s="77">
        <f>IFERROR(PopulationTAZ!I727/HHTAZ!I727,0)</f>
        <v>2.6471535649785105</v>
      </c>
      <c r="J727" s="74">
        <f t="shared" si="143"/>
        <v>-3.9524942542324748E-2</v>
      </c>
      <c r="K727" s="75">
        <f t="shared" si="144"/>
        <v>-2.8894379594552433E-2</v>
      </c>
      <c r="L727" s="77">
        <f t="shared" si="145"/>
        <v>-3.5738085465597091E-2</v>
      </c>
      <c r="M727" s="91">
        <f t="shared" si="146"/>
        <v>-1.4732217208914156E-2</v>
      </c>
      <c r="N727" s="4">
        <f t="shared" si="147"/>
        <v>-5.9349637354677576E-4</v>
      </c>
      <c r="O727" s="32">
        <f t="shared" si="148"/>
        <v>-3.9623526898719952E-3</v>
      </c>
      <c r="P727" s="4">
        <f t="shared" si="149"/>
        <v>-3.8294991964726854E-3</v>
      </c>
      <c r="Q727" s="4">
        <f t="shared" si="150"/>
        <v>-4.6096095789931457E-3</v>
      </c>
      <c r="R727" s="4">
        <f t="shared" si="151"/>
        <v>-2.1976944029696854E-3</v>
      </c>
      <c r="S727" s="4">
        <f t="shared" si="152"/>
        <v>-2.1433750319477252E-4</v>
      </c>
      <c r="T727" s="4">
        <f t="shared" si="153"/>
        <v>1.4325886247290587E-3</v>
      </c>
      <c r="U727" s="4">
        <f t="shared" si="154"/>
        <v>-1.3320733790975536E-2</v>
      </c>
      <c r="V727" s="5">
        <f t="shared" si="155"/>
        <v>-4.4690846022521491E-4</v>
      </c>
    </row>
    <row r="728" spans="1:22" x14ac:dyDescent="0.25">
      <c r="A728" s="130" t="s">
        <v>135</v>
      </c>
      <c r="B728" s="140">
        <v>1099</v>
      </c>
      <c r="C728" s="74">
        <f>IFERROR(PopulationTAZ!C728/HHTAZ!C728,0)</f>
        <v>3.1955578023196796</v>
      </c>
      <c r="D728" s="75">
        <f>IFERROR(PopulationTAZ!D728/HHTAZ!D728,0)</f>
        <v>3.1785126755140634</v>
      </c>
      <c r="E728" s="75">
        <f>IFERROR(PopulationTAZ!E728/HHTAZ!E728,0)</f>
        <v>3.1613704829729334</v>
      </c>
      <c r="F728" s="75">
        <f>IFERROR(PopulationTAZ!F728/HHTAZ!F728,0)</f>
        <v>3.1412086383791493</v>
      </c>
      <c r="G728" s="75">
        <f>IFERROR(PopulationTAZ!G728/HHTAZ!G728,0)</f>
        <v>3.1320658766230669</v>
      </c>
      <c r="H728" s="76">
        <f>IFERROR(PopulationTAZ!H728/HHTAZ!H728,0)</f>
        <v>3.1312270366756327</v>
      </c>
      <c r="I728" s="77">
        <f>IFERROR(PopulationTAZ!I728/HHTAZ!I728,0)</f>
        <v>3.1364855402644207</v>
      </c>
      <c r="J728" s="74">
        <f t="shared" si="143"/>
        <v>-6.4330765644046828E-2</v>
      </c>
      <c r="K728" s="75">
        <f t="shared" si="144"/>
        <v>-4.7285638838430621E-2</v>
      </c>
      <c r="L728" s="77">
        <f t="shared" si="145"/>
        <v>-5.907226205525884E-2</v>
      </c>
      <c r="M728" s="91">
        <f t="shared" si="146"/>
        <v>-2.0131310282464177E-2</v>
      </c>
      <c r="N728" s="4">
        <f t="shared" si="147"/>
        <v>-8.1313747956246463E-4</v>
      </c>
      <c r="O728" s="32">
        <f t="shared" si="148"/>
        <v>-5.3340067243481393E-3</v>
      </c>
      <c r="P728" s="4">
        <f t="shared" si="149"/>
        <v>-5.3931490263311455E-3</v>
      </c>
      <c r="Q728" s="4">
        <f t="shared" si="150"/>
        <v>-6.3775646360890725E-3</v>
      </c>
      <c r="R728" s="4">
        <f t="shared" si="151"/>
        <v>-2.9105872320535076E-3</v>
      </c>
      <c r="S728" s="4">
        <f t="shared" si="152"/>
        <v>-2.678232133286329E-4</v>
      </c>
      <c r="T728" s="4">
        <f t="shared" si="153"/>
        <v>1.6793747394219238E-3</v>
      </c>
      <c r="U728" s="4">
        <f t="shared" si="154"/>
        <v>-1.8485743557002166E-2</v>
      </c>
      <c r="V728" s="5">
        <f t="shared" si="155"/>
        <v>-6.2176463130070303E-4</v>
      </c>
    </row>
    <row r="729" spans="1:22" x14ac:dyDescent="0.25">
      <c r="A729" s="130" t="s">
        <v>135</v>
      </c>
      <c r="B729" s="140">
        <v>1100</v>
      </c>
      <c r="C729" s="74">
        <f>IFERROR(PopulationTAZ!C729/HHTAZ!C729,0)</f>
        <v>2.9832938958452422</v>
      </c>
      <c r="D729" s="75">
        <f>IFERROR(PopulationTAZ!D729/HHTAZ!D729,0)</f>
        <v>2.9621794569092281</v>
      </c>
      <c r="E729" s="75">
        <f>IFERROR(PopulationTAZ!E729/HHTAZ!E729,0)</f>
        <v>2.9419688554386321</v>
      </c>
      <c r="F729" s="75">
        <f>IFERROR(PopulationTAZ!F729/HHTAZ!F729,0)</f>
        <v>2.9185408946658655</v>
      </c>
      <c r="G729" s="75">
        <f>IFERROR(PopulationTAZ!G729/HHTAZ!G729,0)</f>
        <v>2.9079326280390827</v>
      </c>
      <c r="H729" s="76">
        <f>IFERROR(PopulationTAZ!H729/HHTAZ!H729,0)</f>
        <v>2.9079326280390827</v>
      </c>
      <c r="I729" s="77">
        <f>IFERROR(PopulationTAZ!I729/HHTAZ!I729,0)</f>
        <v>2.9079326280390827</v>
      </c>
      <c r="J729" s="74">
        <f t="shared" si="143"/>
        <v>-7.5361267806159482E-2</v>
      </c>
      <c r="K729" s="75">
        <f t="shared" si="144"/>
        <v>-5.4246828870145425E-2</v>
      </c>
      <c r="L729" s="77">
        <f t="shared" si="145"/>
        <v>-7.5361267806159482E-2</v>
      </c>
      <c r="M729" s="91">
        <f t="shared" si="146"/>
        <v>-2.5261094091706182E-2</v>
      </c>
      <c r="N729" s="4">
        <f t="shared" si="147"/>
        <v>-1.0229017852562139E-3</v>
      </c>
      <c r="O729" s="32">
        <f t="shared" si="148"/>
        <v>-7.0775591253076087E-3</v>
      </c>
      <c r="P729" s="4">
        <f t="shared" si="149"/>
        <v>-6.8228821935333306E-3</v>
      </c>
      <c r="Q729" s="4">
        <f t="shared" si="150"/>
        <v>-7.9633612468251735E-3</v>
      </c>
      <c r="R729" s="4">
        <f t="shared" si="151"/>
        <v>-3.6347843013511127E-3</v>
      </c>
      <c r="S729" s="4">
        <f t="shared" si="152"/>
        <v>0</v>
      </c>
      <c r="T729" s="4">
        <f t="shared" si="153"/>
        <v>0</v>
      </c>
      <c r="U729" s="4">
        <f t="shared" si="154"/>
        <v>-2.5261094091706182E-2</v>
      </c>
      <c r="V729" s="5">
        <f t="shared" si="155"/>
        <v>-8.5249084497163174E-4</v>
      </c>
    </row>
    <row r="730" spans="1:22" x14ac:dyDescent="0.25">
      <c r="A730" s="130" t="s">
        <v>135</v>
      </c>
      <c r="B730" s="140">
        <v>1101</v>
      </c>
      <c r="C730" s="74">
        <f>IFERROR(PopulationTAZ!C730/HHTAZ!C730,0)</f>
        <v>2.0692667189358667</v>
      </c>
      <c r="D730" s="75">
        <f>IFERROR(PopulationTAZ!D730/HHTAZ!D730,0)</f>
        <v>2.0513812088961685</v>
      </c>
      <c r="E730" s="75">
        <f>IFERROR(PopulationTAZ!E730/HHTAZ!E730,0)</f>
        <v>1.8526666438459294</v>
      </c>
      <c r="F730" s="75">
        <f>IFERROR(PopulationTAZ!F730/HHTAZ!F730,0)</f>
        <v>1.7900003044821788</v>
      </c>
      <c r="G730" s="75">
        <f>IFERROR(PopulationTAZ!G730/HHTAZ!G730,0)</f>
        <v>1.7939901960465425</v>
      </c>
      <c r="H730" s="76">
        <f>IFERROR(PopulationTAZ!H730/HHTAZ!H730,0)</f>
        <v>1.8034344112812812</v>
      </c>
      <c r="I730" s="77">
        <f>IFERROR(PopulationTAZ!I730/HHTAZ!I730,0)</f>
        <v>1.8133176239141777</v>
      </c>
      <c r="J730" s="74">
        <f t="shared" si="143"/>
        <v>-0.26583230765458543</v>
      </c>
      <c r="K730" s="75">
        <f t="shared" si="144"/>
        <v>-0.24794679761488725</v>
      </c>
      <c r="L730" s="77">
        <f t="shared" si="145"/>
        <v>-0.25594909502168894</v>
      </c>
      <c r="M730" s="91">
        <f t="shared" si="146"/>
        <v>-0.12846691304796676</v>
      </c>
      <c r="N730" s="4">
        <f t="shared" si="147"/>
        <v>-5.4849603419729887E-3</v>
      </c>
      <c r="O730" s="32">
        <f t="shared" si="148"/>
        <v>-8.6434048718938561E-3</v>
      </c>
      <c r="P730" s="4">
        <f t="shared" si="149"/>
        <v>-9.6868667894820848E-2</v>
      </c>
      <c r="Q730" s="4">
        <f t="shared" si="150"/>
        <v>-3.3824940699349049E-2</v>
      </c>
      <c r="R730" s="4">
        <f t="shared" si="151"/>
        <v>2.2289893216067558E-3</v>
      </c>
      <c r="S730" s="4">
        <f t="shared" si="152"/>
        <v>5.2643627905832879E-3</v>
      </c>
      <c r="T730" s="4">
        <f t="shared" si="153"/>
        <v>5.4802173958046208E-3</v>
      </c>
      <c r="U730" s="4">
        <f t="shared" si="154"/>
        <v>-0.12369072226383282</v>
      </c>
      <c r="V730" s="5">
        <f t="shared" si="155"/>
        <v>-4.3915353369143872E-3</v>
      </c>
    </row>
    <row r="731" spans="1:22" x14ac:dyDescent="0.25">
      <c r="A731" s="130" t="s">
        <v>135</v>
      </c>
      <c r="B731" s="140">
        <v>1102</v>
      </c>
      <c r="C731" s="74">
        <f>IFERROR(PopulationTAZ!C731/HHTAZ!C731,0)</f>
        <v>3.0173286299511117</v>
      </c>
      <c r="D731" s="75">
        <f>IFERROR(PopulationTAZ!D731/HHTAZ!D731,0)</f>
        <v>3.0039935977768293</v>
      </c>
      <c r="E731" s="75">
        <f>IFERROR(PopulationTAZ!E731/HHTAZ!E731,0)</f>
        <v>2.9909002220480931</v>
      </c>
      <c r="F731" s="75">
        <f>IFERROR(PopulationTAZ!F731/HHTAZ!F731,0)</f>
        <v>2.9752714655303665</v>
      </c>
      <c r="G731" s="75">
        <f>IFERROR(PopulationTAZ!G731/HHTAZ!G731,0)</f>
        <v>2.9679248040143196</v>
      </c>
      <c r="H731" s="76">
        <f>IFERROR(PopulationTAZ!H731/HHTAZ!H731,0)</f>
        <v>2.9672175181563087</v>
      </c>
      <c r="I731" s="77">
        <f>IFERROR(PopulationTAZ!I731/HHTAZ!I731,0)</f>
        <v>2.9718865410313295</v>
      </c>
      <c r="J731" s="74">
        <f t="shared" si="143"/>
        <v>-5.0111111794802987E-2</v>
      </c>
      <c r="K731" s="75">
        <f t="shared" si="144"/>
        <v>-3.6776079620520541E-2</v>
      </c>
      <c r="L731" s="77">
        <f t="shared" si="145"/>
        <v>-4.5442088919782186E-2</v>
      </c>
      <c r="M731" s="91">
        <f t="shared" si="146"/>
        <v>-1.6607773941950454E-2</v>
      </c>
      <c r="N731" s="4">
        <f t="shared" si="147"/>
        <v>-6.6966484247632518E-4</v>
      </c>
      <c r="O731" s="32">
        <f t="shared" si="148"/>
        <v>-4.4194828637206252E-3</v>
      </c>
      <c r="P731" s="4">
        <f t="shared" si="149"/>
        <v>-4.3586563361607267E-3</v>
      </c>
      <c r="Q731" s="4">
        <f t="shared" si="150"/>
        <v>-5.2254356071512742E-3</v>
      </c>
      <c r="R731" s="4">
        <f t="shared" si="151"/>
        <v>-2.4692407402687744E-3</v>
      </c>
      <c r="S731" s="4">
        <f t="shared" si="152"/>
        <v>-2.3830989823403481E-4</v>
      </c>
      <c r="T731" s="4">
        <f t="shared" si="153"/>
        <v>1.5735357608437361E-3</v>
      </c>
      <c r="U731" s="4">
        <f t="shared" si="154"/>
        <v>-1.5060371107312398E-2</v>
      </c>
      <c r="V731" s="5">
        <f t="shared" si="155"/>
        <v>-5.0570309415387538E-4</v>
      </c>
    </row>
    <row r="732" spans="1:22" x14ac:dyDescent="0.25">
      <c r="A732" s="130" t="s">
        <v>135</v>
      </c>
      <c r="B732" s="140">
        <v>1103</v>
      </c>
      <c r="C732" s="74">
        <f>IFERROR(PopulationTAZ!C732/HHTAZ!C732,0)</f>
        <v>3.2611052083694054</v>
      </c>
      <c r="D732" s="75">
        <f>IFERROR(PopulationTAZ!D732/HHTAZ!D732,0)</f>
        <v>3.2457208060011857</v>
      </c>
      <c r="E732" s="75">
        <f>IFERROR(PopulationTAZ!E732/HHTAZ!E732,0)</f>
        <v>3.2309308838839845</v>
      </c>
      <c r="F732" s="75">
        <f>IFERROR(PopulationTAZ!F732/HHTAZ!F732,0)</f>
        <v>3.2135083176009314</v>
      </c>
      <c r="G732" s="75">
        <f>IFERROR(PopulationTAZ!G732/HHTAZ!G732,0)</f>
        <v>3.2054059688667871</v>
      </c>
      <c r="H732" s="76">
        <f>IFERROR(PopulationTAZ!H732/HHTAZ!H732,0)</f>
        <v>3.204633753740334</v>
      </c>
      <c r="I732" s="77">
        <f>IFERROR(PopulationTAZ!I732/HHTAZ!I732,0)</f>
        <v>3.2096833682972878</v>
      </c>
      <c r="J732" s="74">
        <f t="shared" si="143"/>
        <v>-5.6471454629071438E-2</v>
      </c>
      <c r="K732" s="75">
        <f t="shared" si="144"/>
        <v>-4.1087052260851742E-2</v>
      </c>
      <c r="L732" s="77">
        <f t="shared" si="145"/>
        <v>-5.1421840072117586E-2</v>
      </c>
      <c r="M732" s="91">
        <f t="shared" si="146"/>
        <v>-1.7316661383429577E-2</v>
      </c>
      <c r="N732" s="4">
        <f t="shared" si="147"/>
        <v>-6.9848988057774619E-4</v>
      </c>
      <c r="O732" s="32">
        <f t="shared" si="148"/>
        <v>-4.717542484902526E-3</v>
      </c>
      <c r="P732" s="4">
        <f t="shared" si="149"/>
        <v>-4.5567450194284875E-3</v>
      </c>
      <c r="Q732" s="4">
        <f t="shared" si="150"/>
        <v>-5.3924292747820068E-3</v>
      </c>
      <c r="R732" s="4">
        <f t="shared" si="151"/>
        <v>-2.5213405205041228E-3</v>
      </c>
      <c r="S732" s="4">
        <f t="shared" si="152"/>
        <v>-2.4091024162098407E-4</v>
      </c>
      <c r="T732" s="4">
        <f t="shared" si="153"/>
        <v>1.5757228266912726E-3</v>
      </c>
      <c r="U732" s="4">
        <f t="shared" si="154"/>
        <v>-1.576822481536222E-2</v>
      </c>
      <c r="V732" s="5">
        <f t="shared" si="155"/>
        <v>-5.2965520910330799E-4</v>
      </c>
    </row>
    <row r="733" spans="1:22" x14ac:dyDescent="0.25">
      <c r="A733" s="130" t="s">
        <v>135</v>
      </c>
      <c r="B733" s="140">
        <v>1104</v>
      </c>
      <c r="C733" s="74">
        <f>IFERROR(PopulationTAZ!C733/HHTAZ!C733,0)</f>
        <v>2.8523916439187809</v>
      </c>
      <c r="D733" s="75">
        <f>IFERROR(PopulationTAZ!D733/HHTAZ!D733,0)</f>
        <v>2.83865301677851</v>
      </c>
      <c r="E733" s="75">
        <f>IFERROR(PopulationTAZ!E733/HHTAZ!E733,0)</f>
        <v>2.8254075691295579</v>
      </c>
      <c r="F733" s="75">
        <f>IFERROR(PopulationTAZ!F733/HHTAZ!F733,0)</f>
        <v>2.809818711003687</v>
      </c>
      <c r="G733" s="75">
        <f>IFERROR(PopulationTAZ!G733/HHTAZ!G733,0)</f>
        <v>2.8025892072231819</v>
      </c>
      <c r="H733" s="76">
        <f>IFERROR(PopulationTAZ!H733/HHTAZ!H733,0)</f>
        <v>2.8019030927116368</v>
      </c>
      <c r="I733" s="77">
        <f>IFERROR(PopulationTAZ!I733/HHTAZ!I733,0)</f>
        <v>2.8063694005886513</v>
      </c>
      <c r="J733" s="74">
        <f t="shared" si="143"/>
        <v>-5.0488551207144017E-2</v>
      </c>
      <c r="K733" s="75">
        <f t="shared" si="144"/>
        <v>-3.6749924066873163E-2</v>
      </c>
      <c r="L733" s="77">
        <f t="shared" si="145"/>
        <v>-4.6022243330129609E-2</v>
      </c>
      <c r="M733" s="91">
        <f t="shared" si="146"/>
        <v>-1.7700427399156116E-2</v>
      </c>
      <c r="N733" s="4">
        <f t="shared" si="147"/>
        <v>-7.1410304304653227E-4</v>
      </c>
      <c r="O733" s="32">
        <f t="shared" si="148"/>
        <v>-4.8165290238320058E-3</v>
      </c>
      <c r="P733" s="4">
        <f t="shared" si="149"/>
        <v>-4.6661031026553612E-3</v>
      </c>
      <c r="Q733" s="4">
        <f t="shared" si="150"/>
        <v>-5.5173838621355165E-3</v>
      </c>
      <c r="R733" s="4">
        <f t="shared" si="151"/>
        <v>-2.5729431412044867E-3</v>
      </c>
      <c r="S733" s="4">
        <f t="shared" si="152"/>
        <v>-2.4481451287139411E-4</v>
      </c>
      <c r="T733" s="4">
        <f t="shared" si="153"/>
        <v>1.5940265345479876E-3</v>
      </c>
      <c r="U733" s="4">
        <f t="shared" si="154"/>
        <v>-1.6134615815555198E-2</v>
      </c>
      <c r="V733" s="5">
        <f t="shared" si="155"/>
        <v>-5.4205956523822874E-4</v>
      </c>
    </row>
    <row r="734" spans="1:22" x14ac:dyDescent="0.25">
      <c r="A734" s="130" t="s">
        <v>135</v>
      </c>
      <c r="B734" s="140">
        <v>1105</v>
      </c>
      <c r="C734" s="74">
        <f>IFERROR(PopulationTAZ!C734/HHTAZ!C734,0)</f>
        <v>3.4511159478798148</v>
      </c>
      <c r="D734" s="75">
        <f>IFERROR(PopulationTAZ!D734/HHTAZ!D734,0)</f>
        <v>3.4289799680684361</v>
      </c>
      <c r="E734" s="75">
        <f>IFERROR(PopulationTAZ!E734/HHTAZ!E734,0)</f>
        <v>3.4074909884776994</v>
      </c>
      <c r="F734" s="75">
        <f>IFERROR(PopulationTAZ!F734/HHTAZ!F734,0)</f>
        <v>3.3822876770954839</v>
      </c>
      <c r="G734" s="75">
        <f>IFERROR(PopulationTAZ!G734/HHTAZ!G734,0)</f>
        <v>3.370755427829049</v>
      </c>
      <c r="H734" s="76">
        <f>IFERROR(PopulationTAZ!H734/HHTAZ!H734,0)</f>
        <v>3.3696822975930707</v>
      </c>
      <c r="I734" s="77">
        <f>IFERROR(PopulationTAZ!I734/HHTAZ!I734,0)</f>
        <v>3.3765237987033903</v>
      </c>
      <c r="J734" s="74">
        <f t="shared" si="143"/>
        <v>-8.1433650286744097E-2</v>
      </c>
      <c r="K734" s="75">
        <f t="shared" si="144"/>
        <v>-5.9297670475365383E-2</v>
      </c>
      <c r="L734" s="77">
        <f t="shared" si="145"/>
        <v>-7.4592149176424538E-2</v>
      </c>
      <c r="M734" s="91">
        <f t="shared" si="146"/>
        <v>-2.3596324063459129E-2</v>
      </c>
      <c r="N734" s="4">
        <f t="shared" si="147"/>
        <v>-9.5471100057797909E-4</v>
      </c>
      <c r="O734" s="32">
        <f t="shared" si="148"/>
        <v>-6.4141512906796816E-3</v>
      </c>
      <c r="P734" s="4">
        <f t="shared" si="149"/>
        <v>-6.2668723033810769E-3</v>
      </c>
      <c r="Q734" s="4">
        <f t="shared" si="150"/>
        <v>-7.396442563586958E-3</v>
      </c>
      <c r="R734" s="4">
        <f t="shared" si="151"/>
        <v>-3.4096003555611487E-3</v>
      </c>
      <c r="S734" s="4">
        <f t="shared" si="152"/>
        <v>-3.1836490631109715E-4</v>
      </c>
      <c r="T734" s="4">
        <f t="shared" si="153"/>
        <v>2.0303104287329177E-3</v>
      </c>
      <c r="U734" s="4">
        <f t="shared" si="154"/>
        <v>-2.1613921497552147E-2</v>
      </c>
      <c r="V734" s="5">
        <f t="shared" si="155"/>
        <v>-7.2809892560887768E-4</v>
      </c>
    </row>
    <row r="735" spans="1:22" x14ac:dyDescent="0.25">
      <c r="A735" s="130" t="s">
        <v>135</v>
      </c>
      <c r="B735" s="140">
        <v>1106</v>
      </c>
      <c r="C735" s="74">
        <f>IFERROR(PopulationTAZ!C735/HHTAZ!C735,0)</f>
        <v>3.0795207060663228</v>
      </c>
      <c r="D735" s="75">
        <f>IFERROR(PopulationTAZ!D735/HHTAZ!D735,0)</f>
        <v>3.0542616614943197</v>
      </c>
      <c r="E735" s="75">
        <f>IFERROR(PopulationTAZ!E735/HHTAZ!E735,0)</f>
        <v>3.0307003162892361</v>
      </c>
      <c r="F735" s="75">
        <f>IFERROR(PopulationTAZ!F735/HHTAZ!F735,0)</f>
        <v>3.0034083287715019</v>
      </c>
      <c r="G735" s="75">
        <f>IFERROR(PopulationTAZ!G735/HHTAZ!G735,0)</f>
        <v>2.9910800540239508</v>
      </c>
      <c r="H735" s="76">
        <f>IFERROR(PopulationTAZ!H735/HHTAZ!H735,0)</f>
        <v>2.9899470742097267</v>
      </c>
      <c r="I735" s="77">
        <f>IFERROR(PopulationTAZ!I735/HHTAZ!I735,0)</f>
        <v>2.9971067823524171</v>
      </c>
      <c r="J735" s="74">
        <f t="shared" si="143"/>
        <v>-8.9573631856596059E-2</v>
      </c>
      <c r="K735" s="75">
        <f t="shared" si="144"/>
        <v>-6.4314587284592939E-2</v>
      </c>
      <c r="L735" s="77">
        <f t="shared" si="145"/>
        <v>-8.2413923713905657E-2</v>
      </c>
      <c r="M735" s="91">
        <f t="shared" si="146"/>
        <v>-2.908687435682622E-2</v>
      </c>
      <c r="N735" s="4">
        <f t="shared" si="147"/>
        <v>-1.1800345570101012E-3</v>
      </c>
      <c r="O735" s="32">
        <f t="shared" si="148"/>
        <v>-8.2022648921455943E-3</v>
      </c>
      <c r="P735" s="4">
        <f t="shared" si="149"/>
        <v>-7.7142523517634842E-3</v>
      </c>
      <c r="Q735" s="4">
        <f t="shared" si="150"/>
        <v>-9.0051752629736193E-3</v>
      </c>
      <c r="R735" s="4">
        <f t="shared" si="151"/>
        <v>-4.1047614569923452E-3</v>
      </c>
      <c r="S735" s="4">
        <f t="shared" si="152"/>
        <v>-3.7878618885500703E-4</v>
      </c>
      <c r="T735" s="4">
        <f t="shared" si="153"/>
        <v>2.3945936048326288E-3</v>
      </c>
      <c r="U735" s="4">
        <f t="shared" si="154"/>
        <v>-2.6761931995313182E-2</v>
      </c>
      <c r="V735" s="5">
        <f t="shared" si="155"/>
        <v>-9.0380973490478134E-4</v>
      </c>
    </row>
    <row r="736" spans="1:22" x14ac:dyDescent="0.25">
      <c r="A736" s="130" t="s">
        <v>135</v>
      </c>
      <c r="B736" s="140">
        <v>1107</v>
      </c>
      <c r="C736" s="74">
        <f>IFERROR(PopulationTAZ!C736/HHTAZ!C736,0)</f>
        <v>3.0302812534171677</v>
      </c>
      <c r="D736" s="75">
        <f>IFERROR(PopulationTAZ!D736/HHTAZ!D736,0)</f>
        <v>2.9947473289824269</v>
      </c>
      <c r="E736" s="75">
        <f>IFERROR(PopulationTAZ!E736/HHTAZ!E736,0)</f>
        <v>2.9635856214381686</v>
      </c>
      <c r="F736" s="75">
        <f>IFERROR(PopulationTAZ!F736/HHTAZ!F736,0)</f>
        <v>2.9288050556468921</v>
      </c>
      <c r="G736" s="75">
        <f>IFERROR(PopulationTAZ!G736/HHTAZ!G736,0)</f>
        <v>2.9277608129077142</v>
      </c>
      <c r="H736" s="76">
        <f>IFERROR(PopulationTAZ!H736/HHTAZ!H736,0)</f>
        <v>2.9277608129077142</v>
      </c>
      <c r="I736" s="77">
        <f>IFERROR(PopulationTAZ!I736/HHTAZ!I736,0)</f>
        <v>2.9277608129077142</v>
      </c>
      <c r="J736" s="74">
        <f t="shared" si="143"/>
        <v>-0.10252044050945353</v>
      </c>
      <c r="K736" s="75">
        <f t="shared" si="144"/>
        <v>-6.6986516074712732E-2</v>
      </c>
      <c r="L736" s="77">
        <f t="shared" si="145"/>
        <v>-0.10252044050945353</v>
      </c>
      <c r="M736" s="91">
        <f t="shared" si="146"/>
        <v>-3.3831988497385779E-2</v>
      </c>
      <c r="N736" s="4">
        <f t="shared" si="147"/>
        <v>-1.3757541790343497E-3</v>
      </c>
      <c r="O736" s="32">
        <f t="shared" si="148"/>
        <v>-1.1726279332873846E-2</v>
      </c>
      <c r="P736" s="4">
        <f t="shared" si="149"/>
        <v>-1.0405454658121926E-2</v>
      </c>
      <c r="Q736" s="4">
        <f t="shared" si="150"/>
        <v>-1.1735974671923999E-2</v>
      </c>
      <c r="R736" s="4">
        <f t="shared" si="151"/>
        <v>-3.5654224823344904E-4</v>
      </c>
      <c r="S736" s="4">
        <f t="shared" si="152"/>
        <v>0</v>
      </c>
      <c r="T736" s="4">
        <f t="shared" si="153"/>
        <v>0</v>
      </c>
      <c r="U736" s="4">
        <f t="shared" si="154"/>
        <v>-3.3831988497385779E-2</v>
      </c>
      <c r="V736" s="5">
        <f t="shared" si="155"/>
        <v>-1.1465933237049253E-3</v>
      </c>
    </row>
    <row r="737" spans="1:22" x14ac:dyDescent="0.25">
      <c r="A737" s="130" t="s">
        <v>135</v>
      </c>
      <c r="B737" s="140">
        <v>1108</v>
      </c>
      <c r="C737" s="74">
        <f>IFERROR(PopulationTAZ!C737/HHTAZ!C737,0)</f>
        <v>2.4083786807582701</v>
      </c>
      <c r="D737" s="75">
        <f>IFERROR(PopulationTAZ!D737/HHTAZ!D737,0)</f>
        <v>2.3952244855180331</v>
      </c>
      <c r="E737" s="75">
        <f>IFERROR(PopulationTAZ!E737/HHTAZ!E737,0)</f>
        <v>2.3826007488072927</v>
      </c>
      <c r="F737" s="75">
        <f>IFERROR(PopulationTAZ!F737/HHTAZ!F737,0)</f>
        <v>2.3676262110879782</v>
      </c>
      <c r="G737" s="75">
        <f>IFERROR(PopulationTAZ!G737/HHTAZ!G737,0)</f>
        <v>2.3606444291574555</v>
      </c>
      <c r="H737" s="76">
        <f>IFERROR(PopulationTAZ!H737/HHTAZ!H737,0)</f>
        <v>2.3599781905552328</v>
      </c>
      <c r="I737" s="77">
        <f>IFERROR(PopulationTAZ!I737/HHTAZ!I737,0)</f>
        <v>2.3643430716718168</v>
      </c>
      <c r="J737" s="74">
        <f t="shared" si="143"/>
        <v>-4.8400490203037272E-2</v>
      </c>
      <c r="K737" s="75">
        <f t="shared" si="144"/>
        <v>-3.5246294962800295E-2</v>
      </c>
      <c r="L737" s="77">
        <f t="shared" si="145"/>
        <v>-4.403560908645332E-2</v>
      </c>
      <c r="M737" s="91">
        <f t="shared" si="146"/>
        <v>-2.0096710949043306E-2</v>
      </c>
      <c r="N737" s="4">
        <f t="shared" si="147"/>
        <v>-8.1172624502290347E-4</v>
      </c>
      <c r="O737" s="32">
        <f t="shared" si="148"/>
        <v>-5.4618467375302515E-3</v>
      </c>
      <c r="P737" s="4">
        <f t="shared" si="149"/>
        <v>-5.2703772807375371E-3</v>
      </c>
      <c r="Q737" s="4">
        <f t="shared" si="150"/>
        <v>-6.2849546768632969E-3</v>
      </c>
      <c r="R737" s="4">
        <f t="shared" si="151"/>
        <v>-2.9488531161827591E-3</v>
      </c>
      <c r="S737" s="4">
        <f t="shared" si="152"/>
        <v>-2.8222742654238075E-4</v>
      </c>
      <c r="T737" s="4">
        <f t="shared" si="153"/>
        <v>1.8495429890210691E-3</v>
      </c>
      <c r="U737" s="4">
        <f t="shared" si="154"/>
        <v>-1.8284337690860464E-2</v>
      </c>
      <c r="V737" s="5">
        <f t="shared" si="155"/>
        <v>-6.1492959120723611E-4</v>
      </c>
    </row>
    <row r="738" spans="1:22" x14ac:dyDescent="0.25">
      <c r="A738" s="130" t="s">
        <v>135</v>
      </c>
      <c r="B738" s="140">
        <v>1109</v>
      </c>
      <c r="C738" s="74">
        <f>IFERROR(PopulationTAZ!C738/HHTAZ!C738,0)</f>
        <v>2.6395854422186251</v>
      </c>
      <c r="D738" s="75">
        <f>IFERROR(PopulationTAZ!D738/HHTAZ!D738,0)</f>
        <v>2.6286991242905886</v>
      </c>
      <c r="E738" s="75">
        <f>IFERROR(PopulationTAZ!E738/HHTAZ!E738,0)</f>
        <v>2.6187884493611642</v>
      </c>
      <c r="F738" s="75">
        <f>IFERROR(PopulationTAZ!F738/HHTAZ!F738,0)</f>
        <v>2.6070797853446339</v>
      </c>
      <c r="G738" s="75">
        <f>IFERROR(PopulationTAZ!G738/HHTAZ!G738,0)</f>
        <v>2.6016603255856072</v>
      </c>
      <c r="H738" s="76">
        <f>IFERROR(PopulationTAZ!H738/HHTAZ!H738,0)</f>
        <v>2.6011507063657304</v>
      </c>
      <c r="I738" s="77">
        <f>IFERROR(PopulationTAZ!I738/HHTAZ!I738,0)</f>
        <v>2.6044430679572881</v>
      </c>
      <c r="J738" s="74">
        <f t="shared" si="143"/>
        <v>-3.8434735852894697E-2</v>
      </c>
      <c r="K738" s="75">
        <f t="shared" si="144"/>
        <v>-2.7548417924858182E-2</v>
      </c>
      <c r="L738" s="77">
        <f t="shared" si="145"/>
        <v>-3.5142374261337039E-2</v>
      </c>
      <c r="M738" s="91">
        <f t="shared" si="146"/>
        <v>-1.4560898555566193E-2</v>
      </c>
      <c r="N738" s="4">
        <f t="shared" si="147"/>
        <v>-5.8654586970374734E-4</v>
      </c>
      <c r="O738" s="32">
        <f t="shared" si="148"/>
        <v>-4.1242529049888565E-3</v>
      </c>
      <c r="P738" s="4">
        <f t="shared" si="149"/>
        <v>-3.7701823072273655E-3</v>
      </c>
      <c r="Q738" s="4">
        <f t="shared" si="150"/>
        <v>-4.4710232395390737E-3</v>
      </c>
      <c r="R738" s="4">
        <f t="shared" si="151"/>
        <v>-2.0787471827642401E-3</v>
      </c>
      <c r="S738" s="4">
        <f t="shared" si="152"/>
        <v>-1.9588230441347498E-4</v>
      </c>
      <c r="T738" s="4">
        <f t="shared" si="153"/>
        <v>1.2657327326326406E-3</v>
      </c>
      <c r="U738" s="4">
        <f t="shared" si="154"/>
        <v>-1.3313596028851848E-2</v>
      </c>
      <c r="V738" s="5">
        <f t="shared" si="155"/>
        <v>-4.4666743130139519E-4</v>
      </c>
    </row>
    <row r="739" spans="1:22" x14ac:dyDescent="0.25">
      <c r="A739" s="130" t="s">
        <v>135</v>
      </c>
      <c r="B739" s="140">
        <v>1110</v>
      </c>
      <c r="C739" s="74">
        <f>IFERROR(PopulationTAZ!C739/HHTAZ!C739,0)</f>
        <v>3.0303641349068893</v>
      </c>
      <c r="D739" s="75">
        <f>IFERROR(PopulationTAZ!D739/HHTAZ!D739,0)</f>
        <v>3.0089648756307499</v>
      </c>
      <c r="E739" s="75">
        <f>IFERROR(PopulationTAZ!E739/HHTAZ!E739,0)</f>
        <v>2.9886601814732052</v>
      </c>
      <c r="F739" s="75">
        <f>IFERROR(PopulationTAZ!F739/HHTAZ!F739,0)</f>
        <v>2.9645087606733287</v>
      </c>
      <c r="G739" s="75">
        <f>IFERROR(PopulationTAZ!G739/HHTAZ!G739,0)</f>
        <v>2.953207986870932</v>
      </c>
      <c r="H739" s="76">
        <f>IFERROR(PopulationTAZ!H739/HHTAZ!H739,0)</f>
        <v>2.9521260695220399</v>
      </c>
      <c r="I739" s="77">
        <f>IFERROR(PopulationTAZ!I739/HHTAZ!I739,0)</f>
        <v>2.9592308304807911</v>
      </c>
      <c r="J739" s="74">
        <f t="shared" si="143"/>
        <v>-7.8238065384849342E-2</v>
      </c>
      <c r="K739" s="75">
        <f t="shared" si="144"/>
        <v>-5.6838806108709949E-2</v>
      </c>
      <c r="L739" s="77">
        <f t="shared" si="145"/>
        <v>-7.1133304426098221E-2</v>
      </c>
      <c r="M739" s="91">
        <f t="shared" si="146"/>
        <v>-2.5818040968615619E-2</v>
      </c>
      <c r="N739" s="4">
        <f t="shared" si="147"/>
        <v>-1.0457398938845675E-3</v>
      </c>
      <c r="O739" s="32">
        <f t="shared" si="148"/>
        <v>-7.0616131670911964E-3</v>
      </c>
      <c r="P739" s="4">
        <f t="shared" si="149"/>
        <v>-6.7480661944544496E-3</v>
      </c>
      <c r="Q739" s="4">
        <f t="shared" si="150"/>
        <v>-8.0810193643264805E-3</v>
      </c>
      <c r="R739" s="4">
        <f t="shared" si="151"/>
        <v>-3.8120224005780967E-3</v>
      </c>
      <c r="S739" s="4">
        <f t="shared" si="152"/>
        <v>-3.6635325168488109E-4</v>
      </c>
      <c r="T739" s="4">
        <f t="shared" si="153"/>
        <v>2.4066590624638451E-3</v>
      </c>
      <c r="U739" s="4">
        <f t="shared" si="154"/>
        <v>-2.3473517128423826E-2</v>
      </c>
      <c r="V739" s="5">
        <f t="shared" si="155"/>
        <v>-7.914669192615742E-4</v>
      </c>
    </row>
    <row r="740" spans="1:22" x14ac:dyDescent="0.25">
      <c r="A740" s="130" t="s">
        <v>135</v>
      </c>
      <c r="B740" s="140">
        <v>1111</v>
      </c>
      <c r="C740" s="74">
        <f>IFERROR(PopulationTAZ!C740/HHTAZ!C740,0)</f>
        <v>2.3232361156382977</v>
      </c>
      <c r="D740" s="75">
        <f>IFERROR(PopulationTAZ!D740/HHTAZ!D740,0)</f>
        <v>2.3132633265597744</v>
      </c>
      <c r="E740" s="75">
        <f>IFERROR(PopulationTAZ!E740/HHTAZ!E740,0)</f>
        <v>2.3033274728137907</v>
      </c>
      <c r="F740" s="75">
        <f>IFERROR(PopulationTAZ!F740/HHTAZ!F740,0)</f>
        <v>2.2914506044466028</v>
      </c>
      <c r="G740" s="75">
        <f>IFERROR(PopulationTAZ!G740/HHTAZ!G740,0)</f>
        <v>2.285886402406482</v>
      </c>
      <c r="H740" s="76">
        <f>IFERROR(PopulationTAZ!H740/HHTAZ!H740,0)</f>
        <v>2.2853532048922638</v>
      </c>
      <c r="I740" s="77">
        <f>IFERROR(PopulationTAZ!I740/HHTAZ!I740,0)</f>
        <v>2.2888577337594587</v>
      </c>
      <c r="J740" s="74">
        <f t="shared" si="143"/>
        <v>-3.7882910746033893E-2</v>
      </c>
      <c r="K740" s="75">
        <f t="shared" si="144"/>
        <v>-2.7910121667510612E-2</v>
      </c>
      <c r="L740" s="77">
        <f t="shared" si="145"/>
        <v>-3.4378381878839015E-2</v>
      </c>
      <c r="M740" s="91">
        <f t="shared" si="146"/>
        <v>-1.6306095833752865E-2</v>
      </c>
      <c r="N740" s="4">
        <f t="shared" si="147"/>
        <v>-6.5740394826840909E-4</v>
      </c>
      <c r="O740" s="32">
        <f t="shared" si="148"/>
        <v>-4.2926282918012149E-3</v>
      </c>
      <c r="P740" s="4">
        <f t="shared" si="149"/>
        <v>-4.2951676239816328E-3</v>
      </c>
      <c r="Q740" s="4">
        <f t="shared" si="150"/>
        <v>-5.1563959130305204E-3</v>
      </c>
      <c r="R740" s="4">
        <f t="shared" si="151"/>
        <v>-2.4282443746870275E-3</v>
      </c>
      <c r="S740" s="4">
        <f t="shared" si="152"/>
        <v>-2.3325634802184858E-4</v>
      </c>
      <c r="T740" s="4">
        <f t="shared" si="153"/>
        <v>1.5334736266117144E-3</v>
      </c>
      <c r="U740" s="4">
        <f t="shared" si="154"/>
        <v>-1.4797627175055172E-2</v>
      </c>
      <c r="V740" s="5">
        <f t="shared" si="155"/>
        <v>-4.968166879764091E-4</v>
      </c>
    </row>
    <row r="741" spans="1:22" x14ac:dyDescent="0.25">
      <c r="A741" s="130" t="s">
        <v>135</v>
      </c>
      <c r="B741" s="140">
        <v>1112</v>
      </c>
      <c r="C741" s="74">
        <f>IFERROR(PopulationTAZ!C741/HHTAZ!C741,0)</f>
        <v>2.605472717368051</v>
      </c>
      <c r="D741" s="75">
        <f>IFERROR(PopulationTAZ!D741/HHTAZ!D741,0)</f>
        <v>2.5961758896873057</v>
      </c>
      <c r="E741" s="75">
        <f>IFERROR(PopulationTAZ!E741/HHTAZ!E741,0)</f>
        <v>2.5872594362721575</v>
      </c>
      <c r="F741" s="75">
        <f>IFERROR(PopulationTAZ!F741/HHTAZ!F741,0)</f>
        <v>2.5765386295371568</v>
      </c>
      <c r="G741" s="75">
        <f>IFERROR(PopulationTAZ!G741/HHTAZ!G741,0)</f>
        <v>2.5714506420585455</v>
      </c>
      <c r="H741" s="76">
        <f>IFERROR(PopulationTAZ!H741/HHTAZ!H741,0)</f>
        <v>2.5709557991469452</v>
      </c>
      <c r="I741" s="77">
        <f>IFERROR(PopulationTAZ!I741/HHTAZ!I741,0)</f>
        <v>2.5742656062955027</v>
      </c>
      <c r="J741" s="74">
        <f t="shared" si="143"/>
        <v>-3.4516918221105808E-2</v>
      </c>
      <c r="K741" s="75">
        <f t="shared" si="144"/>
        <v>-2.5220090540360562E-2</v>
      </c>
      <c r="L741" s="77">
        <f t="shared" si="145"/>
        <v>-3.1207111072548255E-2</v>
      </c>
      <c r="M741" s="91">
        <f t="shared" si="146"/>
        <v>-1.3247852487963674E-2</v>
      </c>
      <c r="N741" s="4">
        <f t="shared" si="147"/>
        <v>-5.3331326161576431E-4</v>
      </c>
      <c r="O741" s="32">
        <f t="shared" si="148"/>
        <v>-3.5681922972260471E-3</v>
      </c>
      <c r="P741" s="4">
        <f t="shared" si="149"/>
        <v>-3.4344565984788522E-3</v>
      </c>
      <c r="Q741" s="4">
        <f t="shared" si="150"/>
        <v>-4.1436921959583373E-3</v>
      </c>
      <c r="R741" s="4">
        <f t="shared" si="151"/>
        <v>-1.9747375103494891E-3</v>
      </c>
      <c r="S741" s="4">
        <f t="shared" si="152"/>
        <v>-1.92437258373368E-4</v>
      </c>
      <c r="T741" s="4">
        <f t="shared" si="153"/>
        <v>1.2873839175515656E-3</v>
      </c>
      <c r="U741" s="4">
        <f t="shared" si="154"/>
        <v>-1.1977523642647259E-2</v>
      </c>
      <c r="V741" s="5">
        <f t="shared" si="155"/>
        <v>-4.0158041644033915E-4</v>
      </c>
    </row>
    <row r="742" spans="1:22" x14ac:dyDescent="0.25">
      <c r="A742" s="130" t="s">
        <v>135</v>
      </c>
      <c r="B742" s="140">
        <v>1113</v>
      </c>
      <c r="C742" s="74">
        <f>IFERROR(PopulationTAZ!C742/HHTAZ!C742,0)</f>
        <v>2.8122191750765193</v>
      </c>
      <c r="D742" s="75">
        <f>IFERROR(PopulationTAZ!D742/HHTAZ!D742,0)</f>
        <v>2.798183334552153</v>
      </c>
      <c r="E742" s="75">
        <f>IFERROR(PopulationTAZ!E742/HHTAZ!E742,0)</f>
        <v>2.784589023427396</v>
      </c>
      <c r="F742" s="75">
        <f>IFERROR(PopulationTAZ!F742/HHTAZ!F742,0)</f>
        <v>2.7684820065800944</v>
      </c>
      <c r="G742" s="75">
        <f>IFERROR(PopulationTAZ!G742/HHTAZ!G742,0)</f>
        <v>2.7609826425476043</v>
      </c>
      <c r="H742" s="76">
        <f>IFERROR(PopulationTAZ!H742/HHTAZ!H742,0)</f>
        <v>2.7602678761488919</v>
      </c>
      <c r="I742" s="77">
        <f>IFERROR(PopulationTAZ!I742/HHTAZ!I742,0)</f>
        <v>2.7649454341122182</v>
      </c>
      <c r="J742" s="74">
        <f t="shared" si="143"/>
        <v>-5.1951298927627398E-2</v>
      </c>
      <c r="K742" s="75">
        <f t="shared" si="144"/>
        <v>-3.7915458403261049E-2</v>
      </c>
      <c r="L742" s="77">
        <f t="shared" si="145"/>
        <v>-4.7273740964301147E-2</v>
      </c>
      <c r="M742" s="91">
        <f t="shared" si="146"/>
        <v>-1.8473417501754241E-2</v>
      </c>
      <c r="N742" s="4">
        <f t="shared" si="147"/>
        <v>-7.4556920859558673E-4</v>
      </c>
      <c r="O742" s="32">
        <f t="shared" si="148"/>
        <v>-4.9910194229382254E-3</v>
      </c>
      <c r="P742" s="4">
        <f t="shared" si="149"/>
        <v>-4.8582632013040028E-3</v>
      </c>
      <c r="Q742" s="4">
        <f t="shared" si="150"/>
        <v>-5.7843425768721035E-3</v>
      </c>
      <c r="R742" s="4">
        <f t="shared" si="151"/>
        <v>-2.7088361111489156E-3</v>
      </c>
      <c r="S742" s="4">
        <f t="shared" si="152"/>
        <v>-2.5888116342986933E-4</v>
      </c>
      <c r="T742" s="4">
        <f t="shared" si="153"/>
        <v>1.6946029056614798E-3</v>
      </c>
      <c r="U742" s="4">
        <f t="shared" si="154"/>
        <v>-1.681011970306856E-2</v>
      </c>
      <c r="V742" s="5">
        <f t="shared" si="155"/>
        <v>-5.6494080755964404E-4</v>
      </c>
    </row>
    <row r="743" spans="1:22" x14ac:dyDescent="0.25">
      <c r="A743" s="130" t="s">
        <v>135</v>
      </c>
      <c r="B743" s="140">
        <v>1114</v>
      </c>
      <c r="C743" s="74">
        <f>IFERROR(PopulationTAZ!C743/HHTAZ!C743,0)</f>
        <v>3.0895167732147</v>
      </c>
      <c r="D743" s="75">
        <f>IFERROR(PopulationTAZ!D743/HHTAZ!D743,0)</f>
        <v>2.9838253896860856</v>
      </c>
      <c r="E743" s="75">
        <f>IFERROR(PopulationTAZ!E743/HHTAZ!E743,0)</f>
        <v>2.9564219188655136</v>
      </c>
      <c r="F743" s="75">
        <f>IFERROR(PopulationTAZ!F743/HHTAZ!F743,0)</f>
        <v>2.9430917091219566</v>
      </c>
      <c r="G743" s="75">
        <f>IFERROR(PopulationTAZ!G743/HHTAZ!G743,0)</f>
        <v>2.9430917091219566</v>
      </c>
      <c r="H743" s="76">
        <f>IFERROR(PopulationTAZ!H743/HHTAZ!H743,0)</f>
        <v>2.9430917091219566</v>
      </c>
      <c r="I743" s="77">
        <f>IFERROR(PopulationTAZ!I743/HHTAZ!I743,0)</f>
        <v>2.9430917091219566</v>
      </c>
      <c r="J743" s="74">
        <f t="shared" si="143"/>
        <v>-0.14642506409274336</v>
      </c>
      <c r="K743" s="75">
        <f t="shared" si="144"/>
        <v>-4.073368056412896E-2</v>
      </c>
      <c r="L743" s="77">
        <f t="shared" si="145"/>
        <v>-0.14642506409274336</v>
      </c>
      <c r="M743" s="91">
        <f t="shared" si="146"/>
        <v>-4.7394163825945301E-2</v>
      </c>
      <c r="N743" s="4">
        <f t="shared" si="147"/>
        <v>-1.9402777850893171E-3</v>
      </c>
      <c r="O743" s="32">
        <f t="shared" si="148"/>
        <v>-3.4209681088295363E-2</v>
      </c>
      <c r="P743" s="4">
        <f t="shared" si="149"/>
        <v>-9.1840061805543716E-3</v>
      </c>
      <c r="Q743" s="4">
        <f t="shared" si="150"/>
        <v>-4.5088996460533881E-3</v>
      </c>
      <c r="R743" s="4">
        <f t="shared" si="151"/>
        <v>0</v>
      </c>
      <c r="S743" s="4">
        <f t="shared" si="152"/>
        <v>0</v>
      </c>
      <c r="T743" s="4">
        <f t="shared" si="153"/>
        <v>0</v>
      </c>
      <c r="U743" s="4">
        <f t="shared" si="154"/>
        <v>-4.7394163825945301E-2</v>
      </c>
      <c r="V743" s="5">
        <f t="shared" si="155"/>
        <v>-1.6171597876799559E-3</v>
      </c>
    </row>
    <row r="744" spans="1:22" x14ac:dyDescent="0.25">
      <c r="A744" s="130" t="s">
        <v>135</v>
      </c>
      <c r="B744" s="140">
        <v>1115</v>
      </c>
      <c r="C744" s="74">
        <f>IFERROR(PopulationTAZ!C744/HHTAZ!C744,0)</f>
        <v>3.3878592008100528</v>
      </c>
      <c r="D744" s="75">
        <f>IFERROR(PopulationTAZ!D744/HHTAZ!D744,0)</f>
        <v>3.3627605542071493</v>
      </c>
      <c r="E744" s="75">
        <f>IFERROR(PopulationTAZ!E744/HHTAZ!E744,0)</f>
        <v>3.3397401473099002</v>
      </c>
      <c r="F744" s="75">
        <f>IFERROR(PopulationTAZ!F744/HHTAZ!F744,0)</f>
        <v>3.3132952639051729</v>
      </c>
      <c r="G744" s="75">
        <f>IFERROR(PopulationTAZ!G744/HHTAZ!G744,0)</f>
        <v>3.3010752673983217</v>
      </c>
      <c r="H744" s="76">
        <f>IFERROR(PopulationTAZ!H744/HHTAZ!H744,0)</f>
        <v>3.2999142858076422</v>
      </c>
      <c r="I744" s="77">
        <f>IFERROR(PopulationTAZ!I744/HHTAZ!I744,0)</f>
        <v>3.3074716829490316</v>
      </c>
      <c r="J744" s="74">
        <f t="shared" si="143"/>
        <v>-8.7944915002410529E-2</v>
      </c>
      <c r="K744" s="75">
        <f t="shared" si="144"/>
        <v>-6.2846268399507021E-2</v>
      </c>
      <c r="L744" s="77">
        <f t="shared" si="145"/>
        <v>-8.0387517861021163E-2</v>
      </c>
      <c r="M744" s="91">
        <f t="shared" si="146"/>
        <v>-2.5958845922930518E-2</v>
      </c>
      <c r="N744" s="4">
        <f t="shared" si="147"/>
        <v>-1.0515157129526997E-3</v>
      </c>
      <c r="O744" s="32">
        <f t="shared" si="148"/>
        <v>-7.4084090026239613E-3</v>
      </c>
      <c r="P744" s="4">
        <f t="shared" si="149"/>
        <v>-6.8456872043560768E-3</v>
      </c>
      <c r="Q744" s="4">
        <f t="shared" si="150"/>
        <v>-7.9182458030538916E-3</v>
      </c>
      <c r="R744" s="4">
        <f t="shared" si="151"/>
        <v>-3.6881700945807783E-3</v>
      </c>
      <c r="S744" s="4">
        <f t="shared" si="152"/>
        <v>-3.5169800644818672E-4</v>
      </c>
      <c r="T744" s="4">
        <f t="shared" si="153"/>
        <v>2.2901798310011046E-3</v>
      </c>
      <c r="U744" s="4">
        <f t="shared" si="154"/>
        <v>-2.3728116517298004E-2</v>
      </c>
      <c r="V744" s="5">
        <f t="shared" si="155"/>
        <v>-8.0015178170045331E-4</v>
      </c>
    </row>
    <row r="745" spans="1:22" x14ac:dyDescent="0.25">
      <c r="A745" s="130" t="s">
        <v>135</v>
      </c>
      <c r="B745" s="140">
        <v>1116</v>
      </c>
      <c r="C745" s="74">
        <f>IFERROR(PopulationTAZ!C745/HHTAZ!C745,0)</f>
        <v>3.4594938281569405</v>
      </c>
      <c r="D745" s="75">
        <f>IFERROR(PopulationTAZ!D745/HHTAZ!D745,0)</f>
        <v>3.4399848586547184</v>
      </c>
      <c r="E745" s="75">
        <f>IFERROR(PopulationTAZ!E745/HHTAZ!E745,0)</f>
        <v>3.4218237402170182</v>
      </c>
      <c r="F745" s="75">
        <f>IFERROR(PopulationTAZ!F745/HHTAZ!F745,0)</f>
        <v>3.4008185334364756</v>
      </c>
      <c r="G745" s="75">
        <f>IFERROR(PopulationTAZ!G745/HHTAZ!G745,0)</f>
        <v>3.3910784204234803</v>
      </c>
      <c r="H745" s="76">
        <f>IFERROR(PopulationTAZ!H745/HHTAZ!H745,0)</f>
        <v>3.3910784204234803</v>
      </c>
      <c r="I745" s="77">
        <f>IFERROR(PopulationTAZ!I745/HHTAZ!I745,0)</f>
        <v>3.3910784204234803</v>
      </c>
      <c r="J745" s="74">
        <f t="shared" si="143"/>
        <v>-6.8415407733460221E-2</v>
      </c>
      <c r="K745" s="75">
        <f t="shared" si="144"/>
        <v>-4.8906438231238081E-2</v>
      </c>
      <c r="L745" s="77">
        <f t="shared" si="145"/>
        <v>-6.8415407733460221E-2</v>
      </c>
      <c r="M745" s="91">
        <f t="shared" si="146"/>
        <v>-1.977613232797959E-2</v>
      </c>
      <c r="N745" s="4">
        <f t="shared" si="147"/>
        <v>-7.9865278715995913E-4</v>
      </c>
      <c r="O745" s="32">
        <f t="shared" si="148"/>
        <v>-5.6392554724156163E-3</v>
      </c>
      <c r="P745" s="4">
        <f t="shared" si="149"/>
        <v>-5.2794181323235767E-3</v>
      </c>
      <c r="Q745" s="4">
        <f t="shared" si="150"/>
        <v>-6.1385998739988956E-3</v>
      </c>
      <c r="R745" s="4">
        <f t="shared" si="151"/>
        <v>-2.8640496154768158E-3</v>
      </c>
      <c r="S745" s="4">
        <f t="shared" si="152"/>
        <v>0</v>
      </c>
      <c r="T745" s="4">
        <f t="shared" si="153"/>
        <v>0</v>
      </c>
      <c r="U745" s="4">
        <f t="shared" si="154"/>
        <v>-1.977613232797959E-2</v>
      </c>
      <c r="V745" s="5">
        <f t="shared" si="155"/>
        <v>-6.6558829794349794E-4</v>
      </c>
    </row>
    <row r="746" spans="1:22" x14ac:dyDescent="0.25">
      <c r="A746" s="130" t="s">
        <v>135</v>
      </c>
      <c r="B746" s="140">
        <v>1117</v>
      </c>
      <c r="C746" s="74">
        <f>IFERROR(PopulationTAZ!C746/HHTAZ!C746,0)</f>
        <v>3.5617635330314665</v>
      </c>
      <c r="D746" s="75">
        <f>IFERROR(PopulationTAZ!D746/HHTAZ!D746,0)</f>
        <v>3.5404010021308103</v>
      </c>
      <c r="E746" s="75">
        <f>IFERROR(PopulationTAZ!E746/HHTAZ!E746,0)</f>
        <v>3.520578156808277</v>
      </c>
      <c r="F746" s="75">
        <f>IFERROR(PopulationTAZ!F746/HHTAZ!F746,0)</f>
        <v>3.497385064276652</v>
      </c>
      <c r="G746" s="75">
        <f>IFERROR(PopulationTAZ!G746/HHTAZ!G746,0)</f>
        <v>3.4866570792552416</v>
      </c>
      <c r="H746" s="76">
        <f>IFERROR(PopulationTAZ!H746/HHTAZ!H746,0)</f>
        <v>3.4866570792552416</v>
      </c>
      <c r="I746" s="77">
        <f>IFERROR(PopulationTAZ!I746/HHTAZ!I746,0)</f>
        <v>3.4866570792552416</v>
      </c>
      <c r="J746" s="74">
        <f t="shared" si="143"/>
        <v>-7.5106453776224935E-2</v>
      </c>
      <c r="K746" s="75">
        <f t="shared" si="144"/>
        <v>-5.3743922875568728E-2</v>
      </c>
      <c r="L746" s="77">
        <f t="shared" si="145"/>
        <v>-7.5106453776224935E-2</v>
      </c>
      <c r="M746" s="91">
        <f t="shared" si="146"/>
        <v>-2.1086872578624183E-2</v>
      </c>
      <c r="N746" s="4">
        <f t="shared" si="147"/>
        <v>-8.5213178629583997E-4</v>
      </c>
      <c r="O746" s="32">
        <f t="shared" si="148"/>
        <v>-5.9977398001136439E-3</v>
      </c>
      <c r="P746" s="4">
        <f t="shared" si="149"/>
        <v>-5.5990395750659117E-3</v>
      </c>
      <c r="Q746" s="4">
        <f t="shared" si="150"/>
        <v>-6.5878646911369243E-3</v>
      </c>
      <c r="R746" s="4">
        <f t="shared" si="151"/>
        <v>-3.0674303298739991E-3</v>
      </c>
      <c r="S746" s="4">
        <f t="shared" si="152"/>
        <v>0</v>
      </c>
      <c r="T746" s="4">
        <f t="shared" si="153"/>
        <v>0</v>
      </c>
      <c r="U746" s="4">
        <f t="shared" si="154"/>
        <v>-2.1086872578624183E-2</v>
      </c>
      <c r="V746" s="5">
        <f t="shared" si="155"/>
        <v>-7.1016026422709988E-4</v>
      </c>
    </row>
    <row r="747" spans="1:22" x14ac:dyDescent="0.25">
      <c r="A747" s="130" t="s">
        <v>135</v>
      </c>
      <c r="B747" s="140">
        <v>1118</v>
      </c>
      <c r="C747" s="74">
        <f>IFERROR(PopulationTAZ!C747/HHTAZ!C747,0)</f>
        <v>3.4816158216618707</v>
      </c>
      <c r="D747" s="75">
        <f>IFERROR(PopulationTAZ!D747/HHTAZ!D747,0)</f>
        <v>3.4816158216618707</v>
      </c>
      <c r="E747" s="75">
        <f>IFERROR(PopulationTAZ!E747/HHTAZ!E747,0)</f>
        <v>3.4816158216618707</v>
      </c>
      <c r="F747" s="75">
        <f>IFERROR(PopulationTAZ!F747/HHTAZ!F747,0)</f>
        <v>3.4816158216618707</v>
      </c>
      <c r="G747" s="75">
        <f>IFERROR(PopulationTAZ!G747/HHTAZ!G747,0)</f>
        <v>3.4816158216618707</v>
      </c>
      <c r="H747" s="76">
        <f>IFERROR(PopulationTAZ!H747/HHTAZ!H747,0)</f>
        <v>3.4816158216618707</v>
      </c>
      <c r="I747" s="77">
        <f>IFERROR(PopulationTAZ!I747/HHTAZ!I747,0)</f>
        <v>3.4816158216618707</v>
      </c>
      <c r="J747" s="74">
        <f t="shared" si="143"/>
        <v>0</v>
      </c>
      <c r="K747" s="75">
        <f t="shared" si="144"/>
        <v>0</v>
      </c>
      <c r="L747" s="77">
        <f t="shared" si="145"/>
        <v>0</v>
      </c>
      <c r="M747" s="91">
        <f t="shared" si="146"/>
        <v>0</v>
      </c>
      <c r="N747" s="4">
        <f t="shared" si="147"/>
        <v>0</v>
      </c>
      <c r="O747" s="32">
        <f t="shared" si="148"/>
        <v>0</v>
      </c>
      <c r="P747" s="4">
        <f t="shared" si="149"/>
        <v>0</v>
      </c>
      <c r="Q747" s="4">
        <f t="shared" si="150"/>
        <v>0</v>
      </c>
      <c r="R747" s="4">
        <f t="shared" si="151"/>
        <v>0</v>
      </c>
      <c r="S747" s="4">
        <f t="shared" si="152"/>
        <v>0</v>
      </c>
      <c r="T747" s="4">
        <f t="shared" si="153"/>
        <v>0</v>
      </c>
      <c r="U747" s="4">
        <f t="shared" si="154"/>
        <v>0</v>
      </c>
      <c r="V747" s="5">
        <f t="shared" si="155"/>
        <v>0</v>
      </c>
    </row>
    <row r="748" spans="1:22" x14ac:dyDescent="0.25">
      <c r="A748" s="130" t="s">
        <v>135</v>
      </c>
      <c r="B748" s="140">
        <v>1119</v>
      </c>
      <c r="C748" s="74">
        <f>IFERROR(PopulationTAZ!C748/HHTAZ!C748,0)</f>
        <v>3.5342187714212194</v>
      </c>
      <c r="D748" s="75">
        <f>IFERROR(PopulationTAZ!D748/HHTAZ!D748,0)</f>
        <v>3.5165606134793959</v>
      </c>
      <c r="E748" s="75">
        <f>IFERROR(PopulationTAZ!E748/HHTAZ!E748,0)</f>
        <v>3.5001139145159468</v>
      </c>
      <c r="F748" s="75">
        <f>IFERROR(PopulationTAZ!F748/HHTAZ!F748,0)</f>
        <v>3.4807049123137803</v>
      </c>
      <c r="G748" s="75">
        <f>IFERROR(PopulationTAZ!G748/HHTAZ!G748,0)</f>
        <v>3.4716333747846009</v>
      </c>
      <c r="H748" s="76">
        <f>IFERROR(PopulationTAZ!H748/HHTAZ!H748,0)</f>
        <v>3.4707631637943024</v>
      </c>
      <c r="I748" s="77">
        <f>IFERROR(PopulationTAZ!I748/HHTAZ!I748,0)</f>
        <v>3.4764975768981499</v>
      </c>
      <c r="J748" s="74">
        <f t="shared" si="143"/>
        <v>-6.3455607626917043E-2</v>
      </c>
      <c r="K748" s="75">
        <f t="shared" si="144"/>
        <v>-4.5797449685093472E-2</v>
      </c>
      <c r="L748" s="77">
        <f t="shared" si="145"/>
        <v>-5.7721194523069563E-2</v>
      </c>
      <c r="M748" s="91">
        <f t="shared" si="146"/>
        <v>-1.795463488000193E-2</v>
      </c>
      <c r="N748" s="4">
        <f t="shared" si="147"/>
        <v>-7.24448461800975E-4</v>
      </c>
      <c r="O748" s="32">
        <f t="shared" si="148"/>
        <v>-4.9963398091291689E-3</v>
      </c>
      <c r="P748" s="4">
        <f t="shared" si="149"/>
        <v>-4.6769274786297999E-3</v>
      </c>
      <c r="Q748" s="4">
        <f t="shared" si="150"/>
        <v>-5.5452487193836664E-3</v>
      </c>
      <c r="R748" s="4">
        <f t="shared" si="151"/>
        <v>-2.6062357360679966E-3</v>
      </c>
      <c r="S748" s="4">
        <f t="shared" si="152"/>
        <v>-2.5066327470490979E-4</v>
      </c>
      <c r="T748" s="4">
        <f t="shared" si="153"/>
        <v>1.6522052451364289E-3</v>
      </c>
      <c r="U748" s="4">
        <f t="shared" si="154"/>
        <v>-1.6332094376788731E-2</v>
      </c>
      <c r="V748" s="5">
        <f t="shared" si="155"/>
        <v>-5.4874715581831879E-4</v>
      </c>
    </row>
    <row r="749" spans="1:22" x14ac:dyDescent="0.25">
      <c r="A749" s="130" t="s">
        <v>135</v>
      </c>
      <c r="B749" s="140">
        <v>1120</v>
      </c>
      <c r="C749" s="74">
        <f>IFERROR(PopulationTAZ!C749/HHTAZ!C749,0)</f>
        <v>3.2647446474321873</v>
      </c>
      <c r="D749" s="75">
        <f>IFERROR(PopulationTAZ!D749/HHTAZ!D749,0)</f>
        <v>3.2425569430748369</v>
      </c>
      <c r="E749" s="75">
        <f>IFERROR(PopulationTAZ!E749/HHTAZ!E749,0)</f>
        <v>3.2218729415471157</v>
      </c>
      <c r="F749" s="75">
        <f>IFERROR(PopulationTAZ!F749/HHTAZ!F749,0)</f>
        <v>3.1973612510004044</v>
      </c>
      <c r="G749" s="75">
        <f>IFERROR(PopulationTAZ!G749/HHTAZ!G749,0)</f>
        <v>3.1860375192708688</v>
      </c>
      <c r="H749" s="76">
        <f>IFERROR(PopulationTAZ!H749/HHTAZ!H749,0)</f>
        <v>3.1849656546476073</v>
      </c>
      <c r="I749" s="77">
        <f>IFERROR(PopulationTAZ!I749/HHTAZ!I749,0)</f>
        <v>3.1919473395494768</v>
      </c>
      <c r="J749" s="74">
        <f t="shared" si="143"/>
        <v>-7.9778992784580005E-2</v>
      </c>
      <c r="K749" s="75">
        <f t="shared" si="144"/>
        <v>-5.7591288427229603E-2</v>
      </c>
      <c r="L749" s="77">
        <f t="shared" si="145"/>
        <v>-7.2797307882710438E-2</v>
      </c>
      <c r="M749" s="91">
        <f t="shared" si="146"/>
        <v>-2.4436518441749655E-2</v>
      </c>
      <c r="N749" s="4">
        <f t="shared" si="147"/>
        <v>-9.891123103382693E-4</v>
      </c>
      <c r="O749" s="32">
        <f t="shared" si="148"/>
        <v>-6.7961530696747374E-3</v>
      </c>
      <c r="P749" s="4">
        <f t="shared" si="149"/>
        <v>-6.3789169753506458E-3</v>
      </c>
      <c r="Q749" s="4">
        <f t="shared" si="150"/>
        <v>-7.6079010536465042E-3</v>
      </c>
      <c r="R749" s="4">
        <f t="shared" si="151"/>
        <v>-3.5415865898770216E-3</v>
      </c>
      <c r="S749" s="4">
        <f t="shared" si="152"/>
        <v>-3.3642561230939894E-4</v>
      </c>
      <c r="T749" s="4">
        <f t="shared" si="153"/>
        <v>2.1920754127071618E-3</v>
      </c>
      <c r="U749" s="4">
        <f t="shared" si="154"/>
        <v>-2.2298009720290835E-2</v>
      </c>
      <c r="V749" s="5">
        <f t="shared" si="155"/>
        <v>-7.5139652005362656E-4</v>
      </c>
    </row>
    <row r="750" spans="1:22" x14ac:dyDescent="0.25">
      <c r="A750" s="130" t="s">
        <v>135</v>
      </c>
      <c r="B750" s="140">
        <v>1121</v>
      </c>
      <c r="C750" s="74">
        <f>IFERROR(PopulationTAZ!C750/HHTAZ!C750,0)</f>
        <v>3.6004785977018718</v>
      </c>
      <c r="D750" s="75">
        <f>IFERROR(PopulationTAZ!D750/HHTAZ!D750,0)</f>
        <v>3.5819524157538027</v>
      </c>
      <c r="E750" s="75">
        <f>IFERROR(PopulationTAZ!E750/HHTAZ!E750,0)</f>
        <v>3.5641126067724596</v>
      </c>
      <c r="F750" s="75">
        <f>IFERROR(PopulationTAZ!F750/HHTAZ!F750,0)</f>
        <v>3.5430263849208727</v>
      </c>
      <c r="G750" s="75">
        <f>IFERROR(PopulationTAZ!G750/HHTAZ!G750,0)</f>
        <v>3.5331863486432629</v>
      </c>
      <c r="H750" s="76">
        <f>IFERROR(PopulationTAZ!H750/HHTAZ!H750,0)</f>
        <v>3.5322462223729914</v>
      </c>
      <c r="I750" s="77">
        <f>IFERROR(PopulationTAZ!I750/HHTAZ!I750,0)</f>
        <v>3.5384458239988299</v>
      </c>
      <c r="J750" s="74">
        <f t="shared" si="143"/>
        <v>-6.823237532888049E-2</v>
      </c>
      <c r="K750" s="75">
        <f t="shared" si="144"/>
        <v>-4.9706193380811392E-2</v>
      </c>
      <c r="L750" s="77">
        <f t="shared" si="145"/>
        <v>-6.2032773703041943E-2</v>
      </c>
      <c r="M750" s="91">
        <f t="shared" si="146"/>
        <v>-1.8950918184163612E-2</v>
      </c>
      <c r="N750" s="4">
        <f t="shared" si="147"/>
        <v>-7.6501875327694702E-4</v>
      </c>
      <c r="O750" s="32">
        <f t="shared" si="148"/>
        <v>-5.145477592866099E-3</v>
      </c>
      <c r="P750" s="4">
        <f t="shared" si="149"/>
        <v>-4.9804706793094011E-3</v>
      </c>
      <c r="Q750" s="4">
        <f t="shared" si="150"/>
        <v>-5.9162614030542349E-3</v>
      </c>
      <c r="R750" s="4">
        <f t="shared" si="151"/>
        <v>-2.7772969231866229E-3</v>
      </c>
      <c r="S750" s="4">
        <f t="shared" si="152"/>
        <v>-2.6608454168641771E-4</v>
      </c>
      <c r="T750" s="4">
        <f t="shared" si="153"/>
        <v>1.7551442440706388E-3</v>
      </c>
      <c r="U750" s="4">
        <f t="shared" si="154"/>
        <v>-1.7229035535063719E-2</v>
      </c>
      <c r="V750" s="5">
        <f t="shared" si="155"/>
        <v>-5.7913831656264403E-4</v>
      </c>
    </row>
    <row r="751" spans="1:22" x14ac:dyDescent="0.25">
      <c r="A751" s="130" t="s">
        <v>135</v>
      </c>
      <c r="B751" s="140">
        <v>1122</v>
      </c>
      <c r="C751" s="74">
        <f>IFERROR(PopulationTAZ!C751/HHTAZ!C751,0)</f>
        <v>2.8227031900828807</v>
      </c>
      <c r="D751" s="75">
        <f>IFERROR(PopulationTAZ!D751/HHTAZ!D751,0)</f>
        <v>2.8095081305650118</v>
      </c>
      <c r="E751" s="75">
        <f>IFERROR(PopulationTAZ!E751/HHTAZ!E751,0)</f>
        <v>2.7971517858686652</v>
      </c>
      <c r="F751" s="75">
        <f>IFERROR(PopulationTAZ!F751/HHTAZ!F751,0)</f>
        <v>2.7826918093652444</v>
      </c>
      <c r="G751" s="75">
        <f>IFERROR(PopulationTAZ!G751/HHTAZ!G751,0)</f>
        <v>2.7759364405951268</v>
      </c>
      <c r="H751" s="76">
        <f>IFERROR(PopulationTAZ!H751/HHTAZ!H751,0)</f>
        <v>2.7752880189085536</v>
      </c>
      <c r="I751" s="77">
        <f>IFERROR(PopulationTAZ!I751/HHTAZ!I751,0)</f>
        <v>2.7795561463961933</v>
      </c>
      <c r="J751" s="74">
        <f t="shared" si="143"/>
        <v>-4.7415171174327142E-2</v>
      </c>
      <c r="K751" s="75">
        <f t="shared" si="144"/>
        <v>-3.4220111656458219E-2</v>
      </c>
      <c r="L751" s="77">
        <f t="shared" si="145"/>
        <v>-4.3147043686687425E-2</v>
      </c>
      <c r="M751" s="91">
        <f t="shared" si="146"/>
        <v>-1.6797788496117017E-2</v>
      </c>
      <c r="N751" s="4">
        <f t="shared" si="147"/>
        <v>-6.7738932582395162E-4</v>
      </c>
      <c r="O751" s="32">
        <f t="shared" si="148"/>
        <v>-4.6746181335067805E-3</v>
      </c>
      <c r="P751" s="4">
        <f t="shared" si="149"/>
        <v>-4.3980455375516314E-3</v>
      </c>
      <c r="Q751" s="4">
        <f t="shared" si="150"/>
        <v>-5.1695358744824338E-3</v>
      </c>
      <c r="R751" s="4">
        <f t="shared" si="151"/>
        <v>-2.4276381406601599E-3</v>
      </c>
      <c r="S751" s="4">
        <f t="shared" si="152"/>
        <v>-2.3358664740691371E-4</v>
      </c>
      <c r="T751" s="4">
        <f t="shared" si="153"/>
        <v>1.5379043394991854E-3</v>
      </c>
      <c r="U751" s="4">
        <f t="shared" si="154"/>
        <v>-1.5285717548439992E-2</v>
      </c>
      <c r="V751" s="5">
        <f t="shared" si="155"/>
        <v>-5.1332648502699918E-4</v>
      </c>
    </row>
    <row r="752" spans="1:22" x14ac:dyDescent="0.25">
      <c r="A752" s="130" t="s">
        <v>135</v>
      </c>
      <c r="B752" s="140">
        <v>1123</v>
      </c>
      <c r="C752" s="74">
        <f>IFERROR(PopulationTAZ!C752/HHTAZ!C752,0)</f>
        <v>3.6174576064909139</v>
      </c>
      <c r="D752" s="75">
        <f>IFERROR(PopulationTAZ!D752/HHTAZ!D752,0)</f>
        <v>3.5972043056257794</v>
      </c>
      <c r="E752" s="75">
        <f>IFERROR(PopulationTAZ!E752/HHTAZ!E752,0)</f>
        <v>3.5786589333905594</v>
      </c>
      <c r="F752" s="75">
        <f>IFERROR(PopulationTAZ!F752/HHTAZ!F752,0)</f>
        <v>3.5570405332709263</v>
      </c>
      <c r="G752" s="75">
        <f>IFERROR(PopulationTAZ!G752/HHTAZ!G752,0)</f>
        <v>3.5470226917921344</v>
      </c>
      <c r="H752" s="76">
        <f>IFERROR(PopulationTAZ!H752/HHTAZ!H752,0)</f>
        <v>3.5466191922385222</v>
      </c>
      <c r="I752" s="77">
        <f>IFERROR(PopulationTAZ!I752/HHTAZ!I752,0)</f>
        <v>3.5466191922385222</v>
      </c>
      <c r="J752" s="74">
        <f t="shared" si="143"/>
        <v>-7.0838414252391679E-2</v>
      </c>
      <c r="K752" s="75">
        <f t="shared" si="144"/>
        <v>-5.0585113387257241E-2</v>
      </c>
      <c r="L752" s="77">
        <f t="shared" si="145"/>
        <v>-7.0838414252391679E-2</v>
      </c>
      <c r="M752" s="91">
        <f t="shared" si="146"/>
        <v>-1.9582375789362172E-2</v>
      </c>
      <c r="N752" s="4">
        <f t="shared" si="147"/>
        <v>-7.907532273008222E-4</v>
      </c>
      <c r="O752" s="32">
        <f t="shared" si="148"/>
        <v>-5.5987666113331835E-3</v>
      </c>
      <c r="P752" s="4">
        <f t="shared" si="149"/>
        <v>-5.1554959517357002E-3</v>
      </c>
      <c r="Q752" s="4">
        <f t="shared" si="150"/>
        <v>-6.0409221783958023E-3</v>
      </c>
      <c r="R752" s="4">
        <f t="shared" si="151"/>
        <v>-2.8163416708608668E-3</v>
      </c>
      <c r="S752" s="4">
        <f t="shared" si="152"/>
        <v>-1.1375725183426777E-4</v>
      </c>
      <c r="T752" s="4">
        <f t="shared" si="153"/>
        <v>0</v>
      </c>
      <c r="U752" s="4">
        <f t="shared" si="154"/>
        <v>-1.9582375789362172E-2</v>
      </c>
      <c r="V752" s="5">
        <f t="shared" si="155"/>
        <v>-6.5900445907252081E-4</v>
      </c>
    </row>
    <row r="753" spans="1:22" x14ac:dyDescent="0.25">
      <c r="A753" s="130" t="s">
        <v>135</v>
      </c>
      <c r="B753" s="140">
        <v>1124</v>
      </c>
      <c r="C753" s="74">
        <f>IFERROR(PopulationTAZ!C753/HHTAZ!C753,0)</f>
        <v>3.1840264670462224</v>
      </c>
      <c r="D753" s="75">
        <f>IFERROR(PopulationTAZ!D753/HHTAZ!D753,0)</f>
        <v>3.1646168600221731</v>
      </c>
      <c r="E753" s="75">
        <f>IFERROR(PopulationTAZ!E753/HHTAZ!E753,0)</f>
        <v>3.1460637159850915</v>
      </c>
      <c r="F753" s="75">
        <f>IFERROR(PopulationTAZ!F753/HHTAZ!F753,0)</f>
        <v>3.1242841884696038</v>
      </c>
      <c r="G753" s="75">
        <f>IFERROR(PopulationTAZ!G753/HHTAZ!G753,0)</f>
        <v>3.1143016722137356</v>
      </c>
      <c r="H753" s="76">
        <f>IFERROR(PopulationTAZ!H753/HHTAZ!H753,0)</f>
        <v>3.1140692512516974</v>
      </c>
      <c r="I753" s="77">
        <f>IFERROR(PopulationTAZ!I753/HHTAZ!I753,0)</f>
        <v>3.1140692512516974</v>
      </c>
      <c r="J753" s="74">
        <f t="shared" si="143"/>
        <v>-6.9957215794524963E-2</v>
      </c>
      <c r="K753" s="75">
        <f t="shared" si="144"/>
        <v>-5.0547608770475705E-2</v>
      </c>
      <c r="L753" s="77">
        <f t="shared" si="145"/>
        <v>-6.9957215794524963E-2</v>
      </c>
      <c r="M753" s="91">
        <f t="shared" si="146"/>
        <v>-2.1971304735862729E-2</v>
      </c>
      <c r="N753" s="4">
        <f t="shared" si="147"/>
        <v>-8.8825601153730283E-4</v>
      </c>
      <c r="O753" s="32">
        <f t="shared" si="148"/>
        <v>-6.0959314330245595E-3</v>
      </c>
      <c r="P753" s="4">
        <f t="shared" si="149"/>
        <v>-5.8626825482285261E-3</v>
      </c>
      <c r="Q753" s="4">
        <f t="shared" si="150"/>
        <v>-6.9227865299823499E-3</v>
      </c>
      <c r="R753" s="4">
        <f t="shared" si="151"/>
        <v>-3.1951370789857769E-3</v>
      </c>
      <c r="S753" s="4">
        <f t="shared" si="152"/>
        <v>-7.4630201727710066E-5</v>
      </c>
      <c r="T753" s="4">
        <f t="shared" si="153"/>
        <v>0</v>
      </c>
      <c r="U753" s="4">
        <f t="shared" si="154"/>
        <v>-2.1971304735862729E-2</v>
      </c>
      <c r="V753" s="5">
        <f t="shared" si="155"/>
        <v>-7.4026815346295294E-4</v>
      </c>
    </row>
    <row r="754" spans="1:22" x14ac:dyDescent="0.25">
      <c r="A754" s="130" t="s">
        <v>135</v>
      </c>
      <c r="B754" s="140">
        <v>1125</v>
      </c>
      <c r="C754" s="74">
        <f>IFERROR(PopulationTAZ!C754/HHTAZ!C754,0)</f>
        <v>2.8322890953855082</v>
      </c>
      <c r="D754" s="75">
        <f>IFERROR(PopulationTAZ!D754/HHTAZ!D754,0)</f>
        <v>2.8132679798792113</v>
      </c>
      <c r="E754" s="75">
        <f>IFERROR(PopulationTAZ!E754/HHTAZ!E754,0)</f>
        <v>2.802079297074898</v>
      </c>
      <c r="F754" s="75">
        <f>IFERROR(PopulationTAZ!F754/HHTAZ!F754,0)</f>
        <v>2.7897091191065404</v>
      </c>
      <c r="G754" s="75">
        <f>IFERROR(PopulationTAZ!G754/HHTAZ!G754,0)</f>
        <v>2.7839825112508652</v>
      </c>
      <c r="H754" s="76">
        <f>IFERROR(PopulationTAZ!H754/HHTAZ!H754,0)</f>
        <v>2.7834363800453157</v>
      </c>
      <c r="I754" s="77">
        <f>IFERROR(PopulationTAZ!I754/HHTAZ!I754,0)</f>
        <v>2.7870092151554666</v>
      </c>
      <c r="J754" s="74">
        <f t="shared" si="143"/>
        <v>-4.8852715340192532E-2</v>
      </c>
      <c r="K754" s="75">
        <f t="shared" si="144"/>
        <v>-2.9831599833895606E-2</v>
      </c>
      <c r="L754" s="77">
        <f t="shared" si="145"/>
        <v>-4.5279880230041591E-2</v>
      </c>
      <c r="M754" s="91">
        <f t="shared" si="146"/>
        <v>-1.7248491836439173E-2</v>
      </c>
      <c r="N754" s="4">
        <f t="shared" si="147"/>
        <v>-6.9571707837978725E-4</v>
      </c>
      <c r="O754" s="32">
        <f t="shared" si="148"/>
        <v>-6.7158100270509058E-3</v>
      </c>
      <c r="P754" s="4">
        <f t="shared" si="149"/>
        <v>-3.9771123420647703E-3</v>
      </c>
      <c r="Q754" s="4">
        <f t="shared" si="150"/>
        <v>-4.4146423626451048E-3</v>
      </c>
      <c r="R754" s="4">
        <f t="shared" si="151"/>
        <v>-2.0527616361341039E-3</v>
      </c>
      <c r="S754" s="4">
        <f t="shared" si="152"/>
        <v>-1.9616905039543386E-4</v>
      </c>
      <c r="T754" s="4">
        <f t="shared" si="153"/>
        <v>1.2836058103447012E-3</v>
      </c>
      <c r="U754" s="4">
        <f t="shared" si="154"/>
        <v>-1.5987026290435358E-2</v>
      </c>
      <c r="V754" s="5">
        <f t="shared" si="155"/>
        <v>-5.3706230880168349E-4</v>
      </c>
    </row>
    <row r="755" spans="1:22" x14ac:dyDescent="0.25">
      <c r="A755" s="130" t="s">
        <v>135</v>
      </c>
      <c r="B755" s="140">
        <v>1126</v>
      </c>
      <c r="C755" s="74">
        <f>IFERROR(PopulationTAZ!C755/HHTAZ!C755,0)</f>
        <v>2.6575559062838936</v>
      </c>
      <c r="D755" s="75">
        <f>IFERROR(PopulationTAZ!D755/HHTAZ!D755,0)</f>
        <v>2.6474688296018529</v>
      </c>
      <c r="E755" s="75">
        <f>IFERROR(PopulationTAZ!E755/HHTAZ!E755,0)</f>
        <v>2.4998033971721103</v>
      </c>
      <c r="F755" s="75">
        <f>IFERROR(PopulationTAZ!F755/HHTAZ!F755,0)</f>
        <v>2.4943137045815509</v>
      </c>
      <c r="G755" s="75">
        <f>IFERROR(PopulationTAZ!G755/HHTAZ!G755,0)</f>
        <v>2.4943137045815509</v>
      </c>
      <c r="H755" s="76">
        <f>IFERROR(PopulationTAZ!H755/HHTAZ!H755,0)</f>
        <v>2.4943137045815509</v>
      </c>
      <c r="I755" s="77">
        <f>IFERROR(PopulationTAZ!I755/HHTAZ!I755,0)</f>
        <v>2.4943137045815509</v>
      </c>
      <c r="J755" s="74">
        <f t="shared" si="143"/>
        <v>-0.16324220170234272</v>
      </c>
      <c r="K755" s="75">
        <f t="shared" si="144"/>
        <v>-0.15315512502030204</v>
      </c>
      <c r="L755" s="77">
        <f t="shared" si="145"/>
        <v>-0.16324220170234272</v>
      </c>
      <c r="M755" s="91">
        <f t="shared" si="146"/>
        <v>-6.1425688662409828E-2</v>
      </c>
      <c r="N755" s="4">
        <f t="shared" si="147"/>
        <v>-2.532517557808367E-3</v>
      </c>
      <c r="O755" s="32">
        <f t="shared" si="148"/>
        <v>-3.7956216304573243E-3</v>
      </c>
      <c r="P755" s="4">
        <f t="shared" si="149"/>
        <v>-5.5776079694940028E-2</v>
      </c>
      <c r="Q755" s="4">
        <f t="shared" si="150"/>
        <v>-2.1960497360591358E-3</v>
      </c>
      <c r="R755" s="4">
        <f t="shared" si="151"/>
        <v>0</v>
      </c>
      <c r="S755" s="4">
        <f t="shared" si="152"/>
        <v>0</v>
      </c>
      <c r="T755" s="4">
        <f t="shared" si="153"/>
        <v>0</v>
      </c>
      <c r="U755" s="4">
        <f t="shared" si="154"/>
        <v>-6.1425688662409828E-2</v>
      </c>
      <c r="V755" s="5">
        <f t="shared" si="155"/>
        <v>-2.1108771294551243E-3</v>
      </c>
    </row>
    <row r="756" spans="1:22" x14ac:dyDescent="0.25">
      <c r="A756" s="130" t="s">
        <v>135</v>
      </c>
      <c r="B756" s="140">
        <v>1127</v>
      </c>
      <c r="C756" s="74">
        <f>IFERROR(PopulationTAZ!C756/HHTAZ!C756,0)</f>
        <v>3.3436971313123518</v>
      </c>
      <c r="D756" s="75">
        <f>IFERROR(PopulationTAZ!D756/HHTAZ!D756,0)</f>
        <v>3.3257540157643719</v>
      </c>
      <c r="E756" s="75">
        <f>IFERROR(PopulationTAZ!E756/HHTAZ!E756,0)</f>
        <v>3.3085543890060776</v>
      </c>
      <c r="F756" s="75">
        <f>IFERROR(PopulationTAZ!F756/HHTAZ!F756,0)</f>
        <v>3.2883562583609431</v>
      </c>
      <c r="G756" s="75">
        <f>IFERROR(PopulationTAZ!G756/HHTAZ!G756,0)</f>
        <v>3.2790164197067417</v>
      </c>
      <c r="H756" s="76">
        <f>IFERROR(PopulationTAZ!H756/HHTAZ!H756,0)</f>
        <v>3.278133371923901</v>
      </c>
      <c r="I756" s="77">
        <f>IFERROR(PopulationTAZ!I756/HHTAZ!I756,0)</f>
        <v>3.2828405084737882</v>
      </c>
      <c r="J756" s="74">
        <f t="shared" si="143"/>
        <v>-6.5563759388450826E-2</v>
      </c>
      <c r="K756" s="75">
        <f t="shared" si="144"/>
        <v>-4.7620643840470933E-2</v>
      </c>
      <c r="L756" s="77">
        <f t="shared" si="145"/>
        <v>-6.0856622838563634E-2</v>
      </c>
      <c r="M756" s="91">
        <f t="shared" si="146"/>
        <v>-1.9608163303569959E-2</v>
      </c>
      <c r="N756" s="4">
        <f t="shared" si="147"/>
        <v>-7.9180451186899869E-4</v>
      </c>
      <c r="O756" s="32">
        <f t="shared" si="148"/>
        <v>-5.3662502443627691E-3</v>
      </c>
      <c r="P756" s="4">
        <f t="shared" si="149"/>
        <v>-5.1716472946485847E-3</v>
      </c>
      <c r="Q756" s="4">
        <f t="shared" si="150"/>
        <v>-6.1048204956976049E-3</v>
      </c>
      <c r="R756" s="4">
        <f t="shared" si="151"/>
        <v>-2.8402757853422944E-3</v>
      </c>
      <c r="S756" s="4">
        <f t="shared" si="152"/>
        <v>-2.6930264134505943E-4</v>
      </c>
      <c r="T756" s="4">
        <f t="shared" si="153"/>
        <v>1.4359197798974321E-3</v>
      </c>
      <c r="U756" s="4">
        <f t="shared" si="154"/>
        <v>-1.8200399273207601E-2</v>
      </c>
      <c r="V756" s="5">
        <f t="shared" si="155"/>
        <v>-6.1208140280410994E-4</v>
      </c>
    </row>
    <row r="757" spans="1:22" x14ac:dyDescent="0.25">
      <c r="A757" s="130" t="s">
        <v>135</v>
      </c>
      <c r="B757" s="140">
        <v>1128</v>
      </c>
      <c r="C757" s="74">
        <f>IFERROR(PopulationTAZ!C757/HHTAZ!C757,0)</f>
        <v>2.8629506074810727</v>
      </c>
      <c r="D757" s="75">
        <f>IFERROR(PopulationTAZ!D757/HHTAZ!D757,0)</f>
        <v>2.8417543652234483</v>
      </c>
      <c r="E757" s="75">
        <f>IFERROR(PopulationTAZ!E757/HHTAZ!E757,0)</f>
        <v>2.8318849034352827</v>
      </c>
      <c r="F757" s="75">
        <f>IFERROR(PopulationTAZ!F757/HHTAZ!F757,0)</f>
        <v>2.8215274816108074</v>
      </c>
      <c r="G757" s="75">
        <f>IFERROR(PopulationTAZ!G757/HHTAZ!G757,0)</f>
        <v>2.8167420713249287</v>
      </c>
      <c r="H757" s="76">
        <f>IFERROR(PopulationTAZ!H757/HHTAZ!H757,0)</f>
        <v>2.8162830671787744</v>
      </c>
      <c r="I757" s="77">
        <f>IFERROR(PopulationTAZ!I757/HHTAZ!I757,0)</f>
        <v>2.8193057336824991</v>
      </c>
      <c r="J757" s="74">
        <f t="shared" si="143"/>
        <v>-4.6667540302298249E-2</v>
      </c>
      <c r="K757" s="75">
        <f t="shared" si="144"/>
        <v>-2.5471298044673851E-2</v>
      </c>
      <c r="L757" s="77">
        <f t="shared" si="145"/>
        <v>-4.3644873798573514E-2</v>
      </c>
      <c r="M757" s="91">
        <f t="shared" si="146"/>
        <v>-1.6300504863881682E-2</v>
      </c>
      <c r="N757" s="4">
        <f t="shared" si="147"/>
        <v>-6.5717675242715767E-4</v>
      </c>
      <c r="O757" s="32">
        <f t="shared" si="148"/>
        <v>-7.4036353272171063E-3</v>
      </c>
      <c r="P757" s="4">
        <f t="shared" si="149"/>
        <v>-3.4730171998484938E-3</v>
      </c>
      <c r="Q757" s="4">
        <f t="shared" si="150"/>
        <v>-3.6574303609271386E-3</v>
      </c>
      <c r="R757" s="4">
        <f t="shared" si="151"/>
        <v>-1.6960353273421935E-3</v>
      </c>
      <c r="S757" s="4">
        <f t="shared" si="152"/>
        <v>-1.6295568942115146E-4</v>
      </c>
      <c r="T757" s="4">
        <f t="shared" si="153"/>
        <v>1.0732822062353709E-3</v>
      </c>
      <c r="U757" s="4">
        <f t="shared" si="154"/>
        <v>-1.5244717699469446E-2</v>
      </c>
      <c r="V757" s="5">
        <f t="shared" si="155"/>
        <v>-5.1193934905779948E-4</v>
      </c>
    </row>
    <row r="758" spans="1:22" x14ac:dyDescent="0.25">
      <c r="A758" s="130" t="s">
        <v>135</v>
      </c>
      <c r="B758" s="140">
        <v>1129</v>
      </c>
      <c r="C758" s="74">
        <f>IFERROR(PopulationTAZ!C758/HHTAZ!C758,0)</f>
        <v>3.1248785057497255</v>
      </c>
      <c r="D758" s="75">
        <f>IFERROR(PopulationTAZ!D758/HHTAZ!D758,0)</f>
        <v>3.0944746998166002</v>
      </c>
      <c r="E758" s="75">
        <f>IFERROR(PopulationTAZ!E758/HHTAZ!E758,0)</f>
        <v>3.0612264724773062</v>
      </c>
      <c r="F758" s="75">
        <f>IFERROR(PopulationTAZ!F758/HHTAZ!F758,0)</f>
        <v>3.0219510602812956</v>
      </c>
      <c r="G758" s="75">
        <f>IFERROR(PopulationTAZ!G758/HHTAZ!G758,0)</f>
        <v>3.004120270401097</v>
      </c>
      <c r="H758" s="76">
        <f>IFERROR(PopulationTAZ!H758/HHTAZ!H758,0)</f>
        <v>3.00246873896775</v>
      </c>
      <c r="I758" s="77">
        <f>IFERROR(PopulationTAZ!I758/HHTAZ!I758,0)</f>
        <v>3.0130375794973809</v>
      </c>
      <c r="J758" s="74">
        <f t="shared" si="143"/>
        <v>-0.12240976678197546</v>
      </c>
      <c r="K758" s="75">
        <f t="shared" si="144"/>
        <v>-9.2005960848850155E-2</v>
      </c>
      <c r="L758" s="77">
        <f t="shared" si="145"/>
        <v>-0.11184092625234454</v>
      </c>
      <c r="M758" s="91">
        <f t="shared" si="146"/>
        <v>-3.917264833072498E-2</v>
      </c>
      <c r="N758" s="4">
        <f t="shared" si="147"/>
        <v>-1.5971448454011883E-3</v>
      </c>
      <c r="O758" s="32">
        <f t="shared" si="148"/>
        <v>-9.7295961673974363E-3</v>
      </c>
      <c r="P758" s="4">
        <f t="shared" si="149"/>
        <v>-1.0744384932688145E-2</v>
      </c>
      <c r="Q758" s="4">
        <f t="shared" si="150"/>
        <v>-1.282995967437417E-2</v>
      </c>
      <c r="R758" s="4">
        <f t="shared" si="151"/>
        <v>-5.9004231122588013E-3</v>
      </c>
      <c r="S758" s="4">
        <f t="shared" si="152"/>
        <v>-5.4975543077251388E-4</v>
      </c>
      <c r="T758" s="4">
        <f t="shared" si="153"/>
        <v>3.5200501482204327E-3</v>
      </c>
      <c r="U758" s="4">
        <f t="shared" si="154"/>
        <v>-3.5790487869067245E-2</v>
      </c>
      <c r="V758" s="5">
        <f t="shared" si="155"/>
        <v>-1.2141513793936243E-3</v>
      </c>
    </row>
    <row r="759" spans="1:22" x14ac:dyDescent="0.25">
      <c r="A759" s="130" t="s">
        <v>135</v>
      </c>
      <c r="B759" s="140">
        <v>1130</v>
      </c>
      <c r="C759" s="74">
        <f>IFERROR(PopulationTAZ!C759/HHTAZ!C759,0)</f>
        <v>4.6938394738067419</v>
      </c>
      <c r="D759" s="75">
        <f>IFERROR(PopulationTAZ!D759/HHTAZ!D759,0)</f>
        <v>4.6754351671494936</v>
      </c>
      <c r="E759" s="75">
        <f>IFERROR(PopulationTAZ!E759/HHTAZ!E759,0)</f>
        <v>4.6754351671494936</v>
      </c>
      <c r="F759" s="75">
        <f>IFERROR(PopulationTAZ!F759/HHTAZ!F759,0)</f>
        <v>4.6754351671494936</v>
      </c>
      <c r="G759" s="75">
        <f>IFERROR(PopulationTAZ!G759/HHTAZ!G759,0)</f>
        <v>4.6754351671494936</v>
      </c>
      <c r="H759" s="76">
        <f>IFERROR(PopulationTAZ!H759/HHTAZ!H759,0)</f>
        <v>4.6754351671494936</v>
      </c>
      <c r="I759" s="77">
        <f>IFERROR(PopulationTAZ!I759/HHTAZ!I759,0)</f>
        <v>4.6754351671494936</v>
      </c>
      <c r="J759" s="74">
        <f t="shared" si="143"/>
        <v>-1.8404306657248348E-2</v>
      </c>
      <c r="K759" s="75">
        <f t="shared" si="144"/>
        <v>0</v>
      </c>
      <c r="L759" s="77">
        <f t="shared" si="145"/>
        <v>-1.8404306657248348E-2</v>
      </c>
      <c r="M759" s="91">
        <f t="shared" si="146"/>
        <v>-3.9209493123807393E-3</v>
      </c>
      <c r="N759" s="4">
        <f t="shared" si="147"/>
        <v>-1.5713390864457999E-4</v>
      </c>
      <c r="O759" s="32">
        <f t="shared" si="148"/>
        <v>-3.9209493123807393E-3</v>
      </c>
      <c r="P759" s="4">
        <f t="shared" si="149"/>
        <v>0</v>
      </c>
      <c r="Q759" s="4">
        <f t="shared" si="150"/>
        <v>0</v>
      </c>
      <c r="R759" s="4">
        <f t="shared" si="151"/>
        <v>0</v>
      </c>
      <c r="S759" s="4">
        <f t="shared" si="152"/>
        <v>0</v>
      </c>
      <c r="T759" s="4">
        <f t="shared" si="153"/>
        <v>0</v>
      </c>
      <c r="U759" s="4">
        <f t="shared" si="154"/>
        <v>-3.9209493123807393E-3</v>
      </c>
      <c r="V759" s="5">
        <f t="shared" si="155"/>
        <v>-1.309466386325564E-4</v>
      </c>
    </row>
    <row r="760" spans="1:22" x14ac:dyDescent="0.25">
      <c r="A760" s="130" t="s">
        <v>135</v>
      </c>
      <c r="B760" s="140">
        <v>1131</v>
      </c>
      <c r="C760" s="74">
        <f>IFERROR(PopulationTAZ!C760/HHTAZ!C760,0)</f>
        <v>3.2107102199052213</v>
      </c>
      <c r="D760" s="75">
        <f>IFERROR(PopulationTAZ!D760/HHTAZ!D760,0)</f>
        <v>3.1856045084761915</v>
      </c>
      <c r="E760" s="75">
        <f>IFERROR(PopulationTAZ!E760/HHTAZ!E760,0)</f>
        <v>3.1717761443168855</v>
      </c>
      <c r="F760" s="75">
        <f>IFERROR(PopulationTAZ!F760/HHTAZ!F760,0)</f>
        <v>3.1566668325917435</v>
      </c>
      <c r="G760" s="75">
        <f>IFERROR(PopulationTAZ!G760/HHTAZ!G760,0)</f>
        <v>3.1496612100830288</v>
      </c>
      <c r="H760" s="76">
        <f>IFERROR(PopulationTAZ!H760/HHTAZ!H760,0)</f>
        <v>3.1489907433116366</v>
      </c>
      <c r="I760" s="77">
        <f>IFERROR(PopulationTAZ!I760/HHTAZ!I760,0)</f>
        <v>3.1533879270273455</v>
      </c>
      <c r="J760" s="74">
        <f t="shared" si="143"/>
        <v>-6.1719476593584677E-2</v>
      </c>
      <c r="K760" s="75">
        <f t="shared" si="144"/>
        <v>-3.6613765164554835E-2</v>
      </c>
      <c r="L760" s="77">
        <f t="shared" si="145"/>
        <v>-5.7322292877875825E-2</v>
      </c>
      <c r="M760" s="91">
        <f t="shared" si="146"/>
        <v>-1.9222998142574999E-2</v>
      </c>
      <c r="N760" s="4">
        <f t="shared" si="147"/>
        <v>-7.7610517150517033E-4</v>
      </c>
      <c r="O760" s="32">
        <f t="shared" si="148"/>
        <v>-7.8193638508339269E-3</v>
      </c>
      <c r="P760" s="4">
        <f t="shared" si="149"/>
        <v>-4.3408916965403943E-3</v>
      </c>
      <c r="Q760" s="4">
        <f t="shared" si="150"/>
        <v>-4.7636753155528844E-3</v>
      </c>
      <c r="R760" s="4">
        <f t="shared" si="151"/>
        <v>-2.2193100761802587E-3</v>
      </c>
      <c r="S760" s="4">
        <f t="shared" si="152"/>
        <v>-2.128694887074678E-4</v>
      </c>
      <c r="T760" s="4">
        <f t="shared" si="153"/>
        <v>1.3963787365993685E-3</v>
      </c>
      <c r="U760" s="4">
        <f t="shared" si="154"/>
        <v>-1.7853461991835573E-2</v>
      </c>
      <c r="V760" s="5">
        <f t="shared" si="155"/>
        <v>-6.0031166479346254E-4</v>
      </c>
    </row>
    <row r="761" spans="1:22" x14ac:dyDescent="0.25">
      <c r="A761" s="130" t="s">
        <v>135</v>
      </c>
      <c r="B761" s="140">
        <v>1132</v>
      </c>
      <c r="C761" s="74">
        <f>IFERROR(PopulationTAZ!C761/HHTAZ!C761,0)</f>
        <v>9.3570677517232657</v>
      </c>
      <c r="D761" s="75">
        <f>IFERROR(PopulationTAZ!D761/HHTAZ!D761,0)</f>
        <v>8.9148551282985231</v>
      </c>
      <c r="E761" s="75">
        <f>IFERROR(PopulationTAZ!E761/HHTAZ!E761,0)</f>
        <v>8.7749206342830828</v>
      </c>
      <c r="F761" s="75">
        <f>IFERROR(PopulationTAZ!F761/HHTAZ!F761,0)</f>
        <v>8.5983999608378081</v>
      </c>
      <c r="G761" s="75">
        <f>IFERROR(PopulationTAZ!G761/HHTAZ!G761,0)</f>
        <v>8.5983999608378081</v>
      </c>
      <c r="H761" s="76">
        <f>IFERROR(PopulationTAZ!H761/HHTAZ!H761,0)</f>
        <v>8.5983999608378081</v>
      </c>
      <c r="I761" s="77">
        <f>IFERROR(PopulationTAZ!I761/HHTAZ!I761,0)</f>
        <v>8.5983999608378081</v>
      </c>
      <c r="J761" s="74">
        <f t="shared" si="143"/>
        <v>-0.75866779088545755</v>
      </c>
      <c r="K761" s="75">
        <f t="shared" si="144"/>
        <v>-0.316455167460715</v>
      </c>
      <c r="L761" s="77">
        <f t="shared" si="145"/>
        <v>-0.75866779088545755</v>
      </c>
      <c r="M761" s="91">
        <f t="shared" si="146"/>
        <v>-8.1079651341173231E-2</v>
      </c>
      <c r="N761" s="4">
        <f t="shared" si="147"/>
        <v>-3.3765199774971055E-3</v>
      </c>
      <c r="O761" s="32">
        <f t="shared" si="148"/>
        <v>-4.7259743667379284E-2</v>
      </c>
      <c r="P761" s="4">
        <f t="shared" si="149"/>
        <v>-1.569677712105999E-2</v>
      </c>
      <c r="Q761" s="4">
        <f t="shared" si="150"/>
        <v>-2.0116498006331751E-2</v>
      </c>
      <c r="R761" s="4">
        <f t="shared" si="151"/>
        <v>0</v>
      </c>
      <c r="S761" s="4">
        <f t="shared" si="152"/>
        <v>0</v>
      </c>
      <c r="T761" s="4">
        <f t="shared" si="153"/>
        <v>0</v>
      </c>
      <c r="U761" s="4">
        <f t="shared" si="154"/>
        <v>-8.1079651341173231E-2</v>
      </c>
      <c r="V761" s="5">
        <f t="shared" si="155"/>
        <v>-2.8145594177059197E-3</v>
      </c>
    </row>
    <row r="762" spans="1:22" x14ac:dyDescent="0.25">
      <c r="A762" s="130" t="s">
        <v>135</v>
      </c>
      <c r="B762" s="140">
        <v>1133</v>
      </c>
      <c r="C762" s="74">
        <f>IFERROR(PopulationTAZ!C762/HHTAZ!C762,0)</f>
        <v>2.6505504837171676</v>
      </c>
      <c r="D762" s="75">
        <f>IFERROR(PopulationTAZ!D762/HHTAZ!D762,0)</f>
        <v>2.6282507846195426</v>
      </c>
      <c r="E762" s="75">
        <f>IFERROR(PopulationTAZ!E762/HHTAZ!E762,0)</f>
        <v>2.6080525526492626</v>
      </c>
      <c r="F762" s="75">
        <f>IFERROR(PopulationTAZ!F762/HHTAZ!F762,0)</f>
        <v>2.5849662961314777</v>
      </c>
      <c r="G762" s="75">
        <f>IFERROR(PopulationTAZ!G762/HHTAZ!G762,0)</f>
        <v>2.5849662961314777</v>
      </c>
      <c r="H762" s="76">
        <f>IFERROR(PopulationTAZ!H762/HHTAZ!H762,0)</f>
        <v>2.5849662961314777</v>
      </c>
      <c r="I762" s="77">
        <f>IFERROR(PopulationTAZ!I762/HHTAZ!I762,0)</f>
        <v>2.5849662961314777</v>
      </c>
      <c r="J762" s="74">
        <f t="shared" si="143"/>
        <v>-6.5584187585689957E-2</v>
      </c>
      <c r="K762" s="75">
        <f t="shared" si="144"/>
        <v>-4.3284488488064987E-2</v>
      </c>
      <c r="L762" s="77">
        <f t="shared" si="145"/>
        <v>-6.5584187585689957E-2</v>
      </c>
      <c r="M762" s="91">
        <f t="shared" si="146"/>
        <v>-2.4743610049529741E-2</v>
      </c>
      <c r="N762" s="4">
        <f t="shared" si="147"/>
        <v>-1.0016931102356796E-3</v>
      </c>
      <c r="O762" s="32">
        <f t="shared" si="148"/>
        <v>-8.4132331131273608E-3</v>
      </c>
      <c r="P762" s="4">
        <f t="shared" si="149"/>
        <v>-7.6850474423824089E-3</v>
      </c>
      <c r="Q762" s="4">
        <f t="shared" si="150"/>
        <v>-8.85191385209394E-3</v>
      </c>
      <c r="R762" s="4">
        <f t="shared" si="151"/>
        <v>0</v>
      </c>
      <c r="S762" s="4">
        <f t="shared" si="152"/>
        <v>0</v>
      </c>
      <c r="T762" s="4">
        <f t="shared" si="153"/>
        <v>0</v>
      </c>
      <c r="U762" s="4">
        <f t="shared" si="154"/>
        <v>-2.4743610049529741E-2</v>
      </c>
      <c r="V762" s="5">
        <f t="shared" si="155"/>
        <v>-8.3481396548579223E-4</v>
      </c>
    </row>
    <row r="763" spans="1:22" x14ac:dyDescent="0.25">
      <c r="A763" s="130" t="s">
        <v>135</v>
      </c>
      <c r="B763" s="140">
        <v>1134</v>
      </c>
      <c r="C763" s="74">
        <f>IFERROR(PopulationTAZ!C763/HHTAZ!C763,0)</f>
        <v>2.6270407501278954</v>
      </c>
      <c r="D763" s="75">
        <f>IFERROR(PopulationTAZ!D763/HHTAZ!D763,0)</f>
        <v>2.6121659877550933</v>
      </c>
      <c r="E763" s="75">
        <f>IFERROR(PopulationTAZ!E763/HHTAZ!E763,0)</f>
        <v>2.5978995515105163</v>
      </c>
      <c r="F763" s="75">
        <f>IFERROR(PopulationTAZ!F763/HHTAZ!F763,0)</f>
        <v>2.5810006979360627</v>
      </c>
      <c r="G763" s="75">
        <f>IFERROR(PopulationTAZ!G763/HHTAZ!G763,0)</f>
        <v>2.5731784616667581</v>
      </c>
      <c r="H763" s="76">
        <f>IFERROR(PopulationTAZ!H763/HHTAZ!H763,0)</f>
        <v>2.5724400455973582</v>
      </c>
      <c r="I763" s="77">
        <f>IFERROR(PopulationTAZ!I763/HHTAZ!I763,0)</f>
        <v>2.5772173977407604</v>
      </c>
      <c r="J763" s="74">
        <f t="shared" si="143"/>
        <v>-5.4600704530537225E-2</v>
      </c>
      <c r="K763" s="75">
        <f t="shared" si="144"/>
        <v>-3.9725942157735172E-2</v>
      </c>
      <c r="L763" s="77">
        <f t="shared" si="145"/>
        <v>-4.9823352387134978E-2</v>
      </c>
      <c r="M763" s="91">
        <f t="shared" si="146"/>
        <v>-2.0784110230448127E-2</v>
      </c>
      <c r="N763" s="4">
        <f t="shared" si="147"/>
        <v>-8.3977279562974516E-4</v>
      </c>
      <c r="O763" s="32">
        <f t="shared" si="148"/>
        <v>-5.6621742057400004E-3</v>
      </c>
      <c r="P763" s="4">
        <f t="shared" si="149"/>
        <v>-5.461535105905635E-3</v>
      </c>
      <c r="Q763" s="4">
        <f t="shared" si="150"/>
        <v>-6.5048140774449648E-3</v>
      </c>
      <c r="R763" s="4">
        <f t="shared" si="151"/>
        <v>-3.0306990135878786E-3</v>
      </c>
      <c r="S763" s="4">
        <f t="shared" si="152"/>
        <v>-2.8696652035620218E-4</v>
      </c>
      <c r="T763" s="4">
        <f t="shared" si="153"/>
        <v>1.8571286633399797E-3</v>
      </c>
      <c r="U763" s="4">
        <f t="shared" si="154"/>
        <v>-1.8965580333959231E-2</v>
      </c>
      <c r="V763" s="5">
        <f t="shared" si="155"/>
        <v>-6.3805414770512492E-4</v>
      </c>
    </row>
    <row r="764" spans="1:22" x14ac:dyDescent="0.25">
      <c r="A764" s="130" t="s">
        <v>135</v>
      </c>
      <c r="B764" s="140">
        <v>1135</v>
      </c>
      <c r="C764" s="74">
        <f>IFERROR(PopulationTAZ!C764/HHTAZ!C764,0)</f>
        <v>2.9566067849458637</v>
      </c>
      <c r="D764" s="75">
        <f>IFERROR(PopulationTAZ!D764/HHTAZ!D764,0)</f>
        <v>2.9439465959087614</v>
      </c>
      <c r="E764" s="75">
        <f>IFERROR(PopulationTAZ!E764/HHTAZ!E764,0)</f>
        <v>2.9305744546908414</v>
      </c>
      <c r="F764" s="75">
        <f>IFERROR(PopulationTAZ!F764/HHTAZ!F764,0)</f>
        <v>2.9144081740939525</v>
      </c>
      <c r="G764" s="75">
        <f>IFERROR(PopulationTAZ!G764/HHTAZ!G764,0)</f>
        <v>2.9068046498686178</v>
      </c>
      <c r="H764" s="76">
        <f>IFERROR(PopulationTAZ!H764/HHTAZ!H764,0)</f>
        <v>2.9060738778544297</v>
      </c>
      <c r="I764" s="77">
        <f>IFERROR(PopulationTAZ!I764/HHTAZ!I764,0)</f>
        <v>2.9108768810460242</v>
      </c>
      <c r="J764" s="74">
        <f t="shared" si="143"/>
        <v>-5.0532907091433987E-2</v>
      </c>
      <c r="K764" s="75">
        <f t="shared" si="144"/>
        <v>-3.7872718054331678E-2</v>
      </c>
      <c r="L764" s="77">
        <f t="shared" si="145"/>
        <v>-4.5729903899839552E-2</v>
      </c>
      <c r="M764" s="91">
        <f t="shared" si="146"/>
        <v>-1.709152104660383E-2</v>
      </c>
      <c r="N764" s="4">
        <f t="shared" si="147"/>
        <v>-6.8933298001094823E-4</v>
      </c>
      <c r="O764" s="32">
        <f t="shared" si="148"/>
        <v>-4.2819995887055651E-3</v>
      </c>
      <c r="P764" s="4">
        <f t="shared" si="149"/>
        <v>-4.5422499295685315E-3</v>
      </c>
      <c r="Q764" s="4">
        <f t="shared" si="150"/>
        <v>-5.5164203629128883E-3</v>
      </c>
      <c r="R764" s="4">
        <f t="shared" si="151"/>
        <v>-2.6089428011224491E-3</v>
      </c>
      <c r="S764" s="4">
        <f t="shared" si="152"/>
        <v>-2.5140045589955307E-4</v>
      </c>
      <c r="T764" s="4">
        <f t="shared" si="153"/>
        <v>1.652746417837303E-3</v>
      </c>
      <c r="U764" s="4">
        <f t="shared" si="154"/>
        <v>-1.5467022578951717E-2</v>
      </c>
      <c r="V764" s="5">
        <f t="shared" si="155"/>
        <v>-5.1946119480217323E-4</v>
      </c>
    </row>
    <row r="765" spans="1:22" x14ac:dyDescent="0.25">
      <c r="A765" s="130" t="s">
        <v>135</v>
      </c>
      <c r="B765" s="140">
        <v>1136</v>
      </c>
      <c r="C765" s="74">
        <f>IFERROR(PopulationTAZ!C765/HHTAZ!C765,0)</f>
        <v>2.1689263135136292</v>
      </c>
      <c r="D765" s="75">
        <f>IFERROR(PopulationTAZ!D765/HHTAZ!D765,0)</f>
        <v>2.1537798848941803</v>
      </c>
      <c r="E765" s="75">
        <f>IFERROR(PopulationTAZ!E765/HHTAZ!E765,0)</f>
        <v>2.1403170572108201</v>
      </c>
      <c r="F765" s="75">
        <f>IFERROR(PopulationTAZ!F765/HHTAZ!F765,0)</f>
        <v>2.1244458849170664</v>
      </c>
      <c r="G765" s="75">
        <f>IFERROR(PopulationTAZ!G765/HHTAZ!G765,0)</f>
        <v>2.1170178354080416</v>
      </c>
      <c r="H765" s="76">
        <f>IFERROR(PopulationTAZ!H765/HHTAZ!H765,0)</f>
        <v>2.1163048935686275</v>
      </c>
      <c r="I765" s="77">
        <f>IFERROR(PopulationTAZ!I765/HHTAZ!I765,0)</f>
        <v>2.1210364946323397</v>
      </c>
      <c r="J765" s="74">
        <f t="shared" si="143"/>
        <v>-5.2621419945001691E-2</v>
      </c>
      <c r="K765" s="75">
        <f t="shared" si="144"/>
        <v>-3.7474991325552764E-2</v>
      </c>
      <c r="L765" s="77">
        <f t="shared" si="145"/>
        <v>-4.7889818881289514E-2</v>
      </c>
      <c r="M765" s="91">
        <f t="shared" si="146"/>
        <v>-2.4261506542264999E-2</v>
      </c>
      <c r="N765" s="4">
        <f t="shared" si="147"/>
        <v>-9.8194419702646307E-4</v>
      </c>
      <c r="O765" s="32">
        <f t="shared" si="148"/>
        <v>-6.9833763024027551E-3</v>
      </c>
      <c r="P765" s="4">
        <f t="shared" si="149"/>
        <v>-6.2507908899064324E-3</v>
      </c>
      <c r="Q765" s="4">
        <f t="shared" si="150"/>
        <v>-7.415337012936063E-3</v>
      </c>
      <c r="R765" s="4">
        <f t="shared" si="151"/>
        <v>-3.4964644483354013E-3</v>
      </c>
      <c r="S765" s="4">
        <f t="shared" si="152"/>
        <v>-3.3676704441965022E-4</v>
      </c>
      <c r="T765" s="4">
        <f t="shared" si="153"/>
        <v>2.2357842095868108E-3</v>
      </c>
      <c r="U765" s="4">
        <f t="shared" si="154"/>
        <v>-2.20799658259061E-2</v>
      </c>
      <c r="V765" s="5">
        <f t="shared" si="155"/>
        <v>-7.439690156619827E-4</v>
      </c>
    </row>
    <row r="766" spans="1:22" x14ac:dyDescent="0.25">
      <c r="A766" s="130" t="s">
        <v>135</v>
      </c>
      <c r="B766" s="140">
        <v>1137</v>
      </c>
      <c r="C766" s="74">
        <f>IFERROR(PopulationTAZ!C766/HHTAZ!C766,0)</f>
        <v>3.4574441204654422</v>
      </c>
      <c r="D766" s="75">
        <f>IFERROR(PopulationTAZ!D766/HHTAZ!D766,0)</f>
        <v>3.4167180717386882</v>
      </c>
      <c r="E766" s="75">
        <f>IFERROR(PopulationTAZ!E766/HHTAZ!E766,0)</f>
        <v>3.2162065611751007</v>
      </c>
      <c r="F766" s="75">
        <f>IFERROR(PopulationTAZ!F766/HHTAZ!F766,0)</f>
        <v>3.0917189045513109</v>
      </c>
      <c r="G766" s="75">
        <f>IFERROR(PopulationTAZ!G766/HHTAZ!G766,0)</f>
        <v>3.0722409616790225</v>
      </c>
      <c r="H766" s="76">
        <f>IFERROR(PopulationTAZ!H766/HHTAZ!H766,0)</f>
        <v>3.0711635268077244</v>
      </c>
      <c r="I766" s="77">
        <f>IFERROR(PopulationTAZ!I766/HHTAZ!I766,0)</f>
        <v>3.0769740784432886</v>
      </c>
      <c r="J766" s="74">
        <f t="shared" si="143"/>
        <v>-0.38628059365771783</v>
      </c>
      <c r="K766" s="75">
        <f t="shared" si="144"/>
        <v>-0.34555454493096383</v>
      </c>
      <c r="L766" s="77">
        <f t="shared" si="145"/>
        <v>-0.38047004202215362</v>
      </c>
      <c r="M766" s="91">
        <f t="shared" si="146"/>
        <v>-0.11172432010433087</v>
      </c>
      <c r="N766" s="4">
        <f t="shared" si="147"/>
        <v>-4.7277143630569674E-3</v>
      </c>
      <c r="O766" s="32">
        <f t="shared" si="148"/>
        <v>-1.177923555891669E-2</v>
      </c>
      <c r="P766" s="4">
        <f t="shared" si="149"/>
        <v>-5.86854128299652E-2</v>
      </c>
      <c r="Q766" s="4">
        <f t="shared" si="150"/>
        <v>-3.8706362373163605E-2</v>
      </c>
      <c r="R766" s="4">
        <f t="shared" si="151"/>
        <v>-6.3000367994693329E-3</v>
      </c>
      <c r="S766" s="4">
        <f t="shared" si="152"/>
        <v>-3.5069998894532439E-4</v>
      </c>
      <c r="T766" s="4">
        <f t="shared" si="153"/>
        <v>1.8919707742179881E-3</v>
      </c>
      <c r="U766" s="4">
        <f t="shared" si="154"/>
        <v>-0.11004372847851973</v>
      </c>
      <c r="V766" s="5">
        <f t="shared" si="155"/>
        <v>-3.8785572442869842E-3</v>
      </c>
    </row>
    <row r="767" spans="1:22" x14ac:dyDescent="0.25">
      <c r="A767" s="130" t="s">
        <v>135</v>
      </c>
      <c r="B767" s="140">
        <v>1138</v>
      </c>
      <c r="C767" s="74">
        <f>IFERROR(PopulationTAZ!C767/HHTAZ!C767,0)</f>
        <v>3.5578631362789515</v>
      </c>
      <c r="D767" s="75">
        <f>IFERROR(PopulationTAZ!D767/HHTAZ!D767,0)</f>
        <v>3.5356481231332304</v>
      </c>
      <c r="E767" s="75">
        <f>IFERROR(PopulationTAZ!E767/HHTAZ!E767,0)</f>
        <v>3.5356481231332304</v>
      </c>
      <c r="F767" s="75">
        <f>IFERROR(PopulationTAZ!F767/HHTAZ!F767,0)</f>
        <v>3.5356481231332304</v>
      </c>
      <c r="G767" s="75">
        <f>IFERROR(PopulationTAZ!G767/HHTAZ!G767,0)</f>
        <v>3.5356481231332304</v>
      </c>
      <c r="H767" s="76">
        <f>IFERROR(PopulationTAZ!H767/HHTAZ!H767,0)</f>
        <v>3.5356481231332304</v>
      </c>
      <c r="I767" s="77">
        <f>IFERROR(PopulationTAZ!I767/HHTAZ!I767,0)</f>
        <v>3.5356481231332304</v>
      </c>
      <c r="J767" s="74">
        <f t="shared" si="143"/>
        <v>-2.2215013145721052E-2</v>
      </c>
      <c r="K767" s="75">
        <f t="shared" si="144"/>
        <v>0</v>
      </c>
      <c r="L767" s="77">
        <f t="shared" si="145"/>
        <v>-2.2215013145721052E-2</v>
      </c>
      <c r="M767" s="91">
        <f t="shared" si="146"/>
        <v>-6.2439200988925192E-3</v>
      </c>
      <c r="N767" s="4">
        <f t="shared" si="147"/>
        <v>-2.5050841323959183E-4</v>
      </c>
      <c r="O767" s="32">
        <f t="shared" si="148"/>
        <v>-6.2439200988925192E-3</v>
      </c>
      <c r="P767" s="4">
        <f t="shared" si="149"/>
        <v>0</v>
      </c>
      <c r="Q767" s="4">
        <f t="shared" si="150"/>
        <v>0</v>
      </c>
      <c r="R767" s="4">
        <f t="shared" si="151"/>
        <v>0</v>
      </c>
      <c r="S767" s="4">
        <f t="shared" si="152"/>
        <v>0</v>
      </c>
      <c r="T767" s="4">
        <f t="shared" si="153"/>
        <v>0</v>
      </c>
      <c r="U767" s="4">
        <f t="shared" si="154"/>
        <v>-6.2439200988925192E-3</v>
      </c>
      <c r="V767" s="5">
        <f t="shared" si="155"/>
        <v>-2.0876136940650714E-4</v>
      </c>
    </row>
    <row r="768" spans="1:22" x14ac:dyDescent="0.25">
      <c r="A768" s="130" t="s">
        <v>135</v>
      </c>
      <c r="B768" s="140">
        <v>1139</v>
      </c>
      <c r="C768" s="74">
        <f>IFERROR(PopulationTAZ!C768/HHTAZ!C768,0)</f>
        <v>2.0151273738181135</v>
      </c>
      <c r="D768" s="75">
        <f>IFERROR(PopulationTAZ!D768/HHTAZ!D768,0)</f>
        <v>2.013764097924942</v>
      </c>
      <c r="E768" s="75">
        <f>IFERROR(PopulationTAZ!E768/HHTAZ!E768,0)</f>
        <v>2.013764097924942</v>
      </c>
      <c r="F768" s="75">
        <f>IFERROR(PopulationTAZ!F768/HHTAZ!F768,0)</f>
        <v>2.013764097924942</v>
      </c>
      <c r="G768" s="75">
        <f>IFERROR(PopulationTAZ!G768/HHTAZ!G768,0)</f>
        <v>2.013764097924942</v>
      </c>
      <c r="H768" s="76">
        <f>IFERROR(PopulationTAZ!H768/HHTAZ!H768,0)</f>
        <v>2.013764097924942</v>
      </c>
      <c r="I768" s="77">
        <f>IFERROR(PopulationTAZ!I768/HHTAZ!I768,0)</f>
        <v>2.013764097924942</v>
      </c>
      <c r="J768" s="74">
        <f t="shared" si="143"/>
        <v>-1.3632758931714228E-3</v>
      </c>
      <c r="K768" s="75">
        <f t="shared" si="144"/>
        <v>0</v>
      </c>
      <c r="L768" s="77">
        <f t="shared" si="145"/>
        <v>-1.3632758931714228E-3</v>
      </c>
      <c r="M768" s="91">
        <f t="shared" si="146"/>
        <v>-6.7652095390302591E-4</v>
      </c>
      <c r="N768" s="4">
        <f t="shared" si="147"/>
        <v>-2.7069629509601789E-5</v>
      </c>
      <c r="O768" s="32">
        <f t="shared" si="148"/>
        <v>-6.7652095390302591E-4</v>
      </c>
      <c r="P768" s="4">
        <f t="shared" si="149"/>
        <v>0</v>
      </c>
      <c r="Q768" s="4">
        <f t="shared" si="150"/>
        <v>0</v>
      </c>
      <c r="R768" s="4">
        <f t="shared" si="151"/>
        <v>0</v>
      </c>
      <c r="S768" s="4">
        <f t="shared" si="152"/>
        <v>0</v>
      </c>
      <c r="T768" s="4">
        <f t="shared" si="153"/>
        <v>0</v>
      </c>
      <c r="U768" s="4">
        <f t="shared" si="154"/>
        <v>-6.7652095390302591E-4</v>
      </c>
      <c r="V768" s="5">
        <f t="shared" si="155"/>
        <v>-2.2558075478351647E-5</v>
      </c>
    </row>
    <row r="769" spans="1:22" x14ac:dyDescent="0.25">
      <c r="A769" s="130" t="s">
        <v>135</v>
      </c>
      <c r="B769" s="140">
        <v>1140</v>
      </c>
      <c r="C769" s="74">
        <f>IFERROR(PopulationTAZ!C769/HHTAZ!C769,0)</f>
        <v>1.9274716295571168</v>
      </c>
      <c r="D769" s="75">
        <f>IFERROR(PopulationTAZ!D769/HHTAZ!D769,0)</f>
        <v>1.9274716295571168</v>
      </c>
      <c r="E769" s="75">
        <f>IFERROR(PopulationTAZ!E769/HHTAZ!E769,0)</f>
        <v>1.9274716295571168</v>
      </c>
      <c r="F769" s="75">
        <f>IFERROR(PopulationTAZ!F769/HHTAZ!F769,0)</f>
        <v>1.9274716295571168</v>
      </c>
      <c r="G769" s="75">
        <f>IFERROR(PopulationTAZ!G769/HHTAZ!G769,0)</f>
        <v>1.9274716295571168</v>
      </c>
      <c r="H769" s="76">
        <f>IFERROR(PopulationTAZ!H769/HHTAZ!H769,0)</f>
        <v>1.9274716295571168</v>
      </c>
      <c r="I769" s="77">
        <f>IFERROR(PopulationTAZ!I769/HHTAZ!I769,0)</f>
        <v>1.9274716295571168</v>
      </c>
      <c r="J769" s="74">
        <f t="shared" si="143"/>
        <v>0</v>
      </c>
      <c r="K769" s="75">
        <f t="shared" si="144"/>
        <v>0</v>
      </c>
      <c r="L769" s="77">
        <f t="shared" si="145"/>
        <v>0</v>
      </c>
      <c r="M769" s="91">
        <f t="shared" si="146"/>
        <v>0</v>
      </c>
      <c r="N769" s="4">
        <f t="shared" si="147"/>
        <v>0</v>
      </c>
      <c r="O769" s="32">
        <f t="shared" si="148"/>
        <v>0</v>
      </c>
      <c r="P769" s="4">
        <f t="shared" si="149"/>
        <v>0</v>
      </c>
      <c r="Q769" s="4">
        <f t="shared" si="150"/>
        <v>0</v>
      </c>
      <c r="R769" s="4">
        <f t="shared" si="151"/>
        <v>0</v>
      </c>
      <c r="S769" s="4">
        <f t="shared" si="152"/>
        <v>0</v>
      </c>
      <c r="T769" s="4">
        <f t="shared" si="153"/>
        <v>0</v>
      </c>
      <c r="U769" s="4">
        <f t="shared" si="154"/>
        <v>0</v>
      </c>
      <c r="V769" s="5">
        <f t="shared" si="155"/>
        <v>0</v>
      </c>
    </row>
    <row r="770" spans="1:22" x14ac:dyDescent="0.25">
      <c r="A770" s="130" t="s">
        <v>135</v>
      </c>
      <c r="B770" s="140">
        <v>1141</v>
      </c>
      <c r="C770" s="74">
        <f>IFERROR(PopulationTAZ!C770/HHTAZ!C770,0)</f>
        <v>2.0007022156114713</v>
      </c>
      <c r="D770" s="75">
        <f>IFERROR(PopulationTAZ!D770/HHTAZ!D770,0)</f>
        <v>2.0007022156114713</v>
      </c>
      <c r="E770" s="75">
        <f>IFERROR(PopulationTAZ!E770/HHTAZ!E770,0)</f>
        <v>2.0007022156114713</v>
      </c>
      <c r="F770" s="75">
        <f>IFERROR(PopulationTAZ!F770/HHTAZ!F770,0)</f>
        <v>2.0007022156114713</v>
      </c>
      <c r="G770" s="75">
        <f>IFERROR(PopulationTAZ!G770/HHTAZ!G770,0)</f>
        <v>2.0007022156114713</v>
      </c>
      <c r="H770" s="76">
        <f>IFERROR(PopulationTAZ!H770/HHTAZ!H770,0)</f>
        <v>2.0007022156114713</v>
      </c>
      <c r="I770" s="77">
        <f>IFERROR(PopulationTAZ!I770/HHTAZ!I770,0)</f>
        <v>2.0007022156114713</v>
      </c>
      <c r="J770" s="74">
        <f t="shared" ref="J770:J833" si="156">H770-C770</f>
        <v>0</v>
      </c>
      <c r="K770" s="75">
        <f t="shared" ref="K770:K833" si="157">H770-D770</f>
        <v>0</v>
      </c>
      <c r="L770" s="77">
        <f t="shared" ref="L770:L833" si="158">I770-C770</f>
        <v>0</v>
      </c>
      <c r="M770" s="91">
        <f t="shared" ref="M770:M833" si="159">IFERROR(H770/C770-1,0)</f>
        <v>0</v>
      </c>
      <c r="N770" s="4">
        <f t="shared" ref="N770:N833" si="160">IFERROR(((H770/C770)^(1/25))-1,0)</f>
        <v>0</v>
      </c>
      <c r="O770" s="32">
        <f t="shared" ref="O770:O833" si="161">IFERROR(D770/C770-1,0)</f>
        <v>0</v>
      </c>
      <c r="P770" s="4">
        <f t="shared" ref="P770:P833" si="162">IFERROR(E770/D770-1,0)</f>
        <v>0</v>
      </c>
      <c r="Q770" s="4">
        <f t="shared" ref="Q770:Q833" si="163">IFERROR(F770/E770-1,0)</f>
        <v>0</v>
      </c>
      <c r="R770" s="4">
        <f t="shared" ref="R770:R833" si="164">IFERROR(G770/F770-1,0)</f>
        <v>0</v>
      </c>
      <c r="S770" s="4">
        <f t="shared" ref="S770:S833" si="165">IFERROR(H770/G770-1,0)</f>
        <v>0</v>
      </c>
      <c r="T770" s="4">
        <f t="shared" ref="T770:T833" si="166">IFERROR(I770/H770-1,0)</f>
        <v>0</v>
      </c>
      <c r="U770" s="4">
        <f t="shared" ref="U770:U833" si="167">IFERROR(I770/C770-1,0)</f>
        <v>0</v>
      </c>
      <c r="V770" s="5">
        <f t="shared" ref="V770:V833" si="168">IFERROR(((I770/C770)^(1/30))-1,0)</f>
        <v>0</v>
      </c>
    </row>
    <row r="771" spans="1:22" x14ac:dyDescent="0.25">
      <c r="A771" s="130" t="s">
        <v>135</v>
      </c>
      <c r="B771" s="140">
        <v>1142</v>
      </c>
      <c r="C771" s="74">
        <f>IFERROR(PopulationTAZ!C771/HHTAZ!C771,0)</f>
        <v>3.0940542060239991</v>
      </c>
      <c r="D771" s="75">
        <f>IFERROR(PopulationTAZ!D771/HHTAZ!D771,0)</f>
        <v>3.0850049981993015</v>
      </c>
      <c r="E771" s="75">
        <f>IFERROR(PopulationTAZ!E771/HHTAZ!E771,0)</f>
        <v>3.0850049981993015</v>
      </c>
      <c r="F771" s="75">
        <f>IFERROR(PopulationTAZ!F771/HHTAZ!F771,0)</f>
        <v>3.0850049981993015</v>
      </c>
      <c r="G771" s="75">
        <f>IFERROR(PopulationTAZ!G771/HHTAZ!G771,0)</f>
        <v>3.0850049981993015</v>
      </c>
      <c r="H771" s="76">
        <f>IFERROR(PopulationTAZ!H771/HHTAZ!H771,0)</f>
        <v>3.0850049981993015</v>
      </c>
      <c r="I771" s="77">
        <f>IFERROR(PopulationTAZ!I771/HHTAZ!I771,0)</f>
        <v>3.0850049981993015</v>
      </c>
      <c r="J771" s="74">
        <f t="shared" si="156"/>
        <v>-9.049207824697536E-3</v>
      </c>
      <c r="K771" s="75">
        <f t="shared" si="157"/>
        <v>0</v>
      </c>
      <c r="L771" s="77">
        <f t="shared" si="158"/>
        <v>-9.049207824697536E-3</v>
      </c>
      <c r="M771" s="91">
        <f t="shared" si="159"/>
        <v>-2.9247088842461189E-3</v>
      </c>
      <c r="N771" s="4">
        <f t="shared" si="160"/>
        <v>-1.1715290517655408E-4</v>
      </c>
      <c r="O771" s="32">
        <f t="shared" si="161"/>
        <v>-2.9247088842461189E-3</v>
      </c>
      <c r="P771" s="4">
        <f t="shared" si="162"/>
        <v>0</v>
      </c>
      <c r="Q771" s="4">
        <f t="shared" si="163"/>
        <v>0</v>
      </c>
      <c r="R771" s="4">
        <f t="shared" si="164"/>
        <v>0</v>
      </c>
      <c r="S771" s="4">
        <f t="shared" si="165"/>
        <v>0</v>
      </c>
      <c r="T771" s="4">
        <f t="shared" si="166"/>
        <v>0</v>
      </c>
      <c r="U771" s="4">
        <f t="shared" si="167"/>
        <v>-2.9247088842461189E-3</v>
      </c>
      <c r="V771" s="5">
        <f t="shared" si="168"/>
        <v>-9.7628374135183549E-5</v>
      </c>
    </row>
    <row r="772" spans="1:22" x14ac:dyDescent="0.25">
      <c r="A772" s="130" t="s">
        <v>135</v>
      </c>
      <c r="B772" s="140">
        <v>1143</v>
      </c>
      <c r="C772" s="74">
        <f>IFERROR(PopulationTAZ!C772/HHTAZ!C772,0)</f>
        <v>1.9909861153494246</v>
      </c>
      <c r="D772" s="75">
        <f>IFERROR(PopulationTAZ!D772/HHTAZ!D772,0)</f>
        <v>1.9894258891920293</v>
      </c>
      <c r="E772" s="75">
        <f>IFERROR(PopulationTAZ!E772/HHTAZ!E772,0)</f>
        <v>1.9894258891920293</v>
      </c>
      <c r="F772" s="75">
        <f>IFERROR(PopulationTAZ!F772/HHTAZ!F772,0)</f>
        <v>1.9894258891920293</v>
      </c>
      <c r="G772" s="75">
        <f>IFERROR(PopulationTAZ!G772/HHTAZ!G772,0)</f>
        <v>1.9894258891920293</v>
      </c>
      <c r="H772" s="76">
        <f>IFERROR(PopulationTAZ!H772/HHTAZ!H772,0)</f>
        <v>1.9894258891920293</v>
      </c>
      <c r="I772" s="77">
        <f>IFERROR(PopulationTAZ!I772/HHTAZ!I772,0)</f>
        <v>1.9894258891920293</v>
      </c>
      <c r="J772" s="74">
        <f t="shared" si="156"/>
        <v>-1.5602261573952614E-3</v>
      </c>
      <c r="K772" s="75">
        <f t="shared" si="157"/>
        <v>0</v>
      </c>
      <c r="L772" s="77">
        <f t="shared" si="158"/>
        <v>-1.5602261573952614E-3</v>
      </c>
      <c r="M772" s="91">
        <f t="shared" si="159"/>
        <v>-7.8364492116078655E-4</v>
      </c>
      <c r="N772" s="4">
        <f t="shared" si="160"/>
        <v>-3.1357593594294464E-5</v>
      </c>
      <c r="O772" s="32">
        <f t="shared" si="161"/>
        <v>-7.8364492116078655E-4</v>
      </c>
      <c r="P772" s="4">
        <f t="shared" si="162"/>
        <v>0</v>
      </c>
      <c r="Q772" s="4">
        <f t="shared" si="163"/>
        <v>0</v>
      </c>
      <c r="R772" s="4">
        <f t="shared" si="164"/>
        <v>0</v>
      </c>
      <c r="S772" s="4">
        <f t="shared" si="165"/>
        <v>0</v>
      </c>
      <c r="T772" s="4">
        <f t="shared" si="166"/>
        <v>0</v>
      </c>
      <c r="U772" s="4">
        <f t="shared" si="167"/>
        <v>-7.8364492116078655E-4</v>
      </c>
      <c r="V772" s="5">
        <f t="shared" si="168"/>
        <v>-2.6131396280715258E-5</v>
      </c>
    </row>
    <row r="773" spans="1:22" x14ac:dyDescent="0.25">
      <c r="A773" s="130" t="s">
        <v>135</v>
      </c>
      <c r="B773" s="140">
        <v>1144</v>
      </c>
      <c r="C773" s="74">
        <f>IFERROR(PopulationTAZ!C773/HHTAZ!C773,0)</f>
        <v>2.7447896880580118</v>
      </c>
      <c r="D773" s="75">
        <f>IFERROR(PopulationTAZ!D773/HHTAZ!D773,0)</f>
        <v>2.7161659499370208</v>
      </c>
      <c r="E773" s="75">
        <f>IFERROR(PopulationTAZ!E773/HHTAZ!E773,0)</f>
        <v>2.6917222569297143</v>
      </c>
      <c r="F773" s="75">
        <f>IFERROR(PopulationTAZ!F773/HHTAZ!F773,0)</f>
        <v>2.6638820982065976</v>
      </c>
      <c r="G773" s="75">
        <f>IFERROR(PopulationTAZ!G773/HHTAZ!G773,0)</f>
        <v>2.6513024686243036</v>
      </c>
      <c r="H773" s="76">
        <f>IFERROR(PopulationTAZ!H773/HHTAZ!H773,0)</f>
        <v>2.6501386775899221</v>
      </c>
      <c r="I773" s="77">
        <f>IFERROR(PopulationTAZ!I773/HHTAZ!I773,0)</f>
        <v>2.6575588192744606</v>
      </c>
      <c r="J773" s="74">
        <f t="shared" si="156"/>
        <v>-9.4651010468089769E-2</v>
      </c>
      <c r="K773" s="75">
        <f t="shared" si="157"/>
        <v>-6.6027272347098709E-2</v>
      </c>
      <c r="L773" s="77">
        <f t="shared" si="158"/>
        <v>-8.7230868783551241E-2</v>
      </c>
      <c r="M773" s="91">
        <f t="shared" si="159"/>
        <v>-3.4483884459306946E-2</v>
      </c>
      <c r="N773" s="4">
        <f t="shared" si="160"/>
        <v>-1.4027147091192349E-3</v>
      </c>
      <c r="O773" s="32">
        <f t="shared" si="161"/>
        <v>-1.0428390286340239E-2</v>
      </c>
      <c r="P773" s="4">
        <f t="shared" si="162"/>
        <v>-8.9993371015762991E-3</v>
      </c>
      <c r="Q773" s="4">
        <f t="shared" si="163"/>
        <v>-1.0342879415379369E-2</v>
      </c>
      <c r="R773" s="4">
        <f t="shared" si="164"/>
        <v>-4.7222921730518674E-3</v>
      </c>
      <c r="S773" s="4">
        <f t="shared" si="165"/>
        <v>-4.3895068486299316E-4</v>
      </c>
      <c r="T773" s="4">
        <f t="shared" si="166"/>
        <v>2.7999069434685442E-3</v>
      </c>
      <c r="U773" s="4">
        <f t="shared" si="167"/>
        <v>-3.1780529183373818E-2</v>
      </c>
      <c r="V773" s="5">
        <f t="shared" si="168"/>
        <v>-1.0759704400423731E-3</v>
      </c>
    </row>
    <row r="774" spans="1:22" x14ac:dyDescent="0.25">
      <c r="A774" s="130" t="s">
        <v>135</v>
      </c>
      <c r="B774" s="140">
        <v>1145</v>
      </c>
      <c r="C774" s="74">
        <f>IFERROR(PopulationTAZ!C774/HHTAZ!C774,0)</f>
        <v>2.3883104209223851</v>
      </c>
      <c r="D774" s="75">
        <f>IFERROR(PopulationTAZ!D774/HHTAZ!D774,0)</f>
        <v>2.3810012551879418</v>
      </c>
      <c r="E774" s="75">
        <f>IFERROR(PopulationTAZ!E774/HHTAZ!E774,0)</f>
        <v>2.3810012551879418</v>
      </c>
      <c r="F774" s="75">
        <f>IFERROR(PopulationTAZ!F774/HHTAZ!F774,0)</f>
        <v>2.3810012551879418</v>
      </c>
      <c r="G774" s="75">
        <f>IFERROR(PopulationTAZ!G774/HHTAZ!G774,0)</f>
        <v>2.3810012551879418</v>
      </c>
      <c r="H774" s="76">
        <f>IFERROR(PopulationTAZ!H774/HHTAZ!H774,0)</f>
        <v>2.3810012551879418</v>
      </c>
      <c r="I774" s="77">
        <f>IFERROR(PopulationTAZ!I774/HHTAZ!I774,0)</f>
        <v>2.3810012551879418</v>
      </c>
      <c r="J774" s="74">
        <f t="shared" si="156"/>
        <v>-7.3091657344432903E-3</v>
      </c>
      <c r="K774" s="75">
        <f t="shared" si="157"/>
        <v>0</v>
      </c>
      <c r="L774" s="77">
        <f t="shared" si="158"/>
        <v>-7.3091657344432903E-3</v>
      </c>
      <c r="M774" s="91">
        <f t="shared" si="159"/>
        <v>-3.060391844549426E-3</v>
      </c>
      <c r="N774" s="4">
        <f t="shared" si="160"/>
        <v>-1.2259586132101763E-4</v>
      </c>
      <c r="O774" s="32">
        <f t="shared" si="161"/>
        <v>-3.060391844549426E-3</v>
      </c>
      <c r="P774" s="4">
        <f t="shared" si="162"/>
        <v>0</v>
      </c>
      <c r="Q774" s="4">
        <f t="shared" si="163"/>
        <v>0</v>
      </c>
      <c r="R774" s="4">
        <f t="shared" si="164"/>
        <v>0</v>
      </c>
      <c r="S774" s="4">
        <f t="shared" si="165"/>
        <v>0</v>
      </c>
      <c r="T774" s="4">
        <f t="shared" si="166"/>
        <v>0</v>
      </c>
      <c r="U774" s="4">
        <f t="shared" si="167"/>
        <v>-3.060391844549426E-3</v>
      </c>
      <c r="V774" s="5">
        <f t="shared" si="168"/>
        <v>-1.0216426154951996E-4</v>
      </c>
    </row>
    <row r="775" spans="1:22" x14ac:dyDescent="0.25">
      <c r="A775" s="130" t="s">
        <v>135</v>
      </c>
      <c r="B775" s="140">
        <v>1146</v>
      </c>
      <c r="C775" s="74">
        <f>IFERROR(PopulationTAZ!C775/HHTAZ!C775,0)</f>
        <v>2.6276803118908383</v>
      </c>
      <c r="D775" s="75">
        <f>IFERROR(PopulationTAZ!D775/HHTAZ!D775,0)</f>
        <v>2.6217409718140354</v>
      </c>
      <c r="E775" s="75">
        <f>IFERROR(PopulationTAZ!E775/HHTAZ!E775,0)</f>
        <v>2.6217409718140354</v>
      </c>
      <c r="F775" s="75">
        <f>IFERROR(PopulationTAZ!F775/HHTAZ!F775,0)</f>
        <v>2.6217409718140354</v>
      </c>
      <c r="G775" s="75">
        <f>IFERROR(PopulationTAZ!G775/HHTAZ!G775,0)</f>
        <v>2.6217409718140354</v>
      </c>
      <c r="H775" s="76">
        <f>IFERROR(PopulationTAZ!H775/HHTAZ!H775,0)</f>
        <v>2.6217409718140354</v>
      </c>
      <c r="I775" s="77">
        <f>IFERROR(PopulationTAZ!I775/HHTAZ!I775,0)</f>
        <v>2.6217409718140354</v>
      </c>
      <c r="J775" s="74">
        <f t="shared" si="156"/>
        <v>-5.939340076802857E-3</v>
      </c>
      <c r="K775" s="75">
        <f t="shared" si="157"/>
        <v>0</v>
      </c>
      <c r="L775" s="77">
        <f t="shared" si="158"/>
        <v>-5.939340076802857E-3</v>
      </c>
      <c r="M775" s="91">
        <f t="shared" si="159"/>
        <v>-2.2602978185458644E-3</v>
      </c>
      <c r="N775" s="4">
        <f t="shared" si="160"/>
        <v>-9.0510149607037071E-5</v>
      </c>
      <c r="O775" s="32">
        <f t="shared" si="161"/>
        <v>-2.2602978185458644E-3</v>
      </c>
      <c r="P775" s="4">
        <f t="shared" si="162"/>
        <v>0</v>
      </c>
      <c r="Q775" s="4">
        <f t="shared" si="163"/>
        <v>0</v>
      </c>
      <c r="R775" s="4">
        <f t="shared" si="164"/>
        <v>0</v>
      </c>
      <c r="S775" s="4">
        <f t="shared" si="165"/>
        <v>0</v>
      </c>
      <c r="T775" s="4">
        <f t="shared" si="166"/>
        <v>0</v>
      </c>
      <c r="U775" s="4">
        <f t="shared" si="167"/>
        <v>-2.2602978185458644E-3</v>
      </c>
      <c r="V775" s="5">
        <f t="shared" si="168"/>
        <v>-7.5425693587427567E-5</v>
      </c>
    </row>
    <row r="776" spans="1:22" x14ac:dyDescent="0.25">
      <c r="A776" s="130" t="s">
        <v>135</v>
      </c>
      <c r="B776" s="140">
        <v>1147</v>
      </c>
      <c r="C776" s="74">
        <f>IFERROR(PopulationTAZ!C776/HHTAZ!C776,0)</f>
        <v>3.3688506286910975</v>
      </c>
      <c r="D776" s="75">
        <f>IFERROR(PopulationTAZ!D776/HHTAZ!D776,0)</f>
        <v>3.3415559143727558</v>
      </c>
      <c r="E776" s="75">
        <f>IFERROR(PopulationTAZ!E776/HHTAZ!E776,0)</f>
        <v>3.3177930629002859</v>
      </c>
      <c r="F776" s="75">
        <f>IFERROR(PopulationTAZ!F776/HHTAZ!F776,0)</f>
        <v>3.2909040011292916</v>
      </c>
      <c r="G776" s="75">
        <f>IFERROR(PopulationTAZ!G776/HHTAZ!G776,0)</f>
        <v>3.2797856293760663</v>
      </c>
      <c r="H776" s="76">
        <f>IFERROR(PopulationTAZ!H776/HHTAZ!H776,0)</f>
        <v>3.2797856293760663</v>
      </c>
      <c r="I776" s="77">
        <f>IFERROR(PopulationTAZ!I776/HHTAZ!I776,0)</f>
        <v>3.2797856293760663</v>
      </c>
      <c r="J776" s="74">
        <f t="shared" si="156"/>
        <v>-8.9064999315031201E-2</v>
      </c>
      <c r="K776" s="75">
        <f t="shared" si="157"/>
        <v>-6.1770284996689462E-2</v>
      </c>
      <c r="L776" s="77">
        <f t="shared" si="158"/>
        <v>-8.9064999315031201E-2</v>
      </c>
      <c r="M776" s="91">
        <f t="shared" si="159"/>
        <v>-2.643780004862839E-2</v>
      </c>
      <c r="N776" s="4">
        <f t="shared" si="160"/>
        <v>-1.0711684127768795E-3</v>
      </c>
      <c r="O776" s="32">
        <f t="shared" si="161"/>
        <v>-8.1020850511697162E-3</v>
      </c>
      <c r="P776" s="4">
        <f t="shared" si="162"/>
        <v>-7.1113134364326758E-3</v>
      </c>
      <c r="Q776" s="4">
        <f t="shared" si="163"/>
        <v>-8.1045023789063642E-3</v>
      </c>
      <c r="R776" s="4">
        <f t="shared" si="164"/>
        <v>-3.3785159790167274E-3</v>
      </c>
      <c r="S776" s="4">
        <f t="shared" si="165"/>
        <v>0</v>
      </c>
      <c r="T776" s="4">
        <f t="shared" si="166"/>
        <v>0</v>
      </c>
      <c r="U776" s="4">
        <f t="shared" si="167"/>
        <v>-2.643780004862839E-2</v>
      </c>
      <c r="V776" s="5">
        <f t="shared" si="168"/>
        <v>-8.9272005787055519E-4</v>
      </c>
    </row>
    <row r="777" spans="1:22" x14ac:dyDescent="0.25">
      <c r="A777" s="130" t="s">
        <v>135</v>
      </c>
      <c r="B777" s="140">
        <v>1148</v>
      </c>
      <c r="C777" s="74">
        <f>IFERROR(PopulationTAZ!C777/HHTAZ!C777,0)</f>
        <v>1.9769319492502884</v>
      </c>
      <c r="D777" s="75">
        <f>IFERROR(PopulationTAZ!D777/HHTAZ!D777,0)</f>
        <v>1.9757485284759155</v>
      </c>
      <c r="E777" s="75">
        <f>IFERROR(PopulationTAZ!E777/HHTAZ!E777,0)</f>
        <v>1.9757485284759155</v>
      </c>
      <c r="F777" s="75">
        <f>IFERROR(PopulationTAZ!F777/HHTAZ!F777,0)</f>
        <v>1.9757485284759155</v>
      </c>
      <c r="G777" s="75">
        <f>IFERROR(PopulationTAZ!G777/HHTAZ!G777,0)</f>
        <v>1.9757485284759155</v>
      </c>
      <c r="H777" s="76">
        <f>IFERROR(PopulationTAZ!H777/HHTAZ!H777,0)</f>
        <v>1.9757485284759155</v>
      </c>
      <c r="I777" s="77">
        <f>IFERROR(PopulationTAZ!I777/HHTAZ!I777,0)</f>
        <v>1.9757485284759155</v>
      </c>
      <c r="J777" s="74">
        <f t="shared" si="156"/>
        <v>-1.1834207743728342E-3</v>
      </c>
      <c r="K777" s="75">
        <f t="shared" si="157"/>
        <v>0</v>
      </c>
      <c r="L777" s="77">
        <f t="shared" si="158"/>
        <v>-1.1834207743728342E-3</v>
      </c>
      <c r="M777" s="91">
        <f t="shared" si="159"/>
        <v>-5.9861482577672209E-4</v>
      </c>
      <c r="N777" s="4">
        <f t="shared" si="160"/>
        <v>-2.3951475845440662E-5</v>
      </c>
      <c r="O777" s="32">
        <f t="shared" si="161"/>
        <v>-5.9861482577672209E-4</v>
      </c>
      <c r="P777" s="4">
        <f t="shared" si="162"/>
        <v>0</v>
      </c>
      <c r="Q777" s="4">
        <f t="shared" si="163"/>
        <v>0</v>
      </c>
      <c r="R777" s="4">
        <f t="shared" si="164"/>
        <v>0</v>
      </c>
      <c r="S777" s="4">
        <f t="shared" si="165"/>
        <v>0</v>
      </c>
      <c r="T777" s="4">
        <f t="shared" si="166"/>
        <v>0</v>
      </c>
      <c r="U777" s="4">
        <f t="shared" si="167"/>
        <v>-5.9861482577672209E-4</v>
      </c>
      <c r="V777" s="5">
        <f t="shared" si="168"/>
        <v>-1.9959603043351315E-5</v>
      </c>
    </row>
    <row r="778" spans="1:22" x14ac:dyDescent="0.25">
      <c r="A778" s="130" t="s">
        <v>135</v>
      </c>
      <c r="B778" s="140">
        <v>1149</v>
      </c>
      <c r="C778" s="74">
        <f>IFERROR(PopulationTAZ!C778/HHTAZ!C778,0)</f>
        <v>2.7757343833491506</v>
      </c>
      <c r="D778" s="75">
        <f>IFERROR(PopulationTAZ!D778/HHTAZ!D778,0)</f>
        <v>2.76317889639048</v>
      </c>
      <c r="E778" s="75">
        <f>IFERROR(PopulationTAZ!E778/HHTAZ!E778,0)</f>
        <v>2.7511420610548742</v>
      </c>
      <c r="F778" s="75">
        <f>IFERROR(PopulationTAZ!F778/HHTAZ!F778,0)</f>
        <v>2.7368804304642516</v>
      </c>
      <c r="G778" s="75">
        <f>IFERROR(PopulationTAZ!G778/HHTAZ!G778,0)</f>
        <v>2.7302057038184135</v>
      </c>
      <c r="H778" s="76">
        <f>IFERROR(PopulationTAZ!H778/HHTAZ!H778,0)</f>
        <v>2.7295661931863227</v>
      </c>
      <c r="I778" s="77">
        <f>IFERROR(PopulationTAZ!I778/HHTAZ!I778,0)</f>
        <v>2.733760410088915</v>
      </c>
      <c r="J778" s="74">
        <f t="shared" si="156"/>
        <v>-4.6168190162827916E-2</v>
      </c>
      <c r="K778" s="75">
        <f t="shared" si="157"/>
        <v>-3.3612703204157324E-2</v>
      </c>
      <c r="L778" s="77">
        <f t="shared" si="158"/>
        <v>-4.1973973260235553E-2</v>
      </c>
      <c r="M778" s="91">
        <f t="shared" si="159"/>
        <v>-1.6632783900281667E-2</v>
      </c>
      <c r="N778" s="4">
        <f t="shared" si="160"/>
        <v>-6.7068146695181685E-4</v>
      </c>
      <c r="O778" s="32">
        <f t="shared" si="161"/>
        <v>-4.5233027461083486E-3</v>
      </c>
      <c r="P778" s="4">
        <f t="shared" si="162"/>
        <v>-4.3561549168348312E-3</v>
      </c>
      <c r="Q778" s="4">
        <f t="shared" si="163"/>
        <v>-5.18389464234148E-3</v>
      </c>
      <c r="R778" s="4">
        <f t="shared" si="164"/>
        <v>-2.438808276584381E-3</v>
      </c>
      <c r="S778" s="4">
        <f t="shared" si="165"/>
        <v>-2.3423532930011426E-4</v>
      </c>
      <c r="T778" s="4">
        <f t="shared" si="166"/>
        <v>1.5365873570174493E-3</v>
      </c>
      <c r="U778" s="4">
        <f t="shared" si="167"/>
        <v>-1.5121754268717313E-2</v>
      </c>
      <c r="V778" s="5">
        <f t="shared" si="168"/>
        <v>-5.0777949782665477E-4</v>
      </c>
    </row>
    <row r="779" spans="1:22" x14ac:dyDescent="0.25">
      <c r="A779" s="130" t="s">
        <v>135</v>
      </c>
      <c r="B779" s="140">
        <v>1150</v>
      </c>
      <c r="C779" s="74">
        <f>IFERROR(PopulationTAZ!C779/HHTAZ!C779,0)</f>
        <v>2.9391373560846219</v>
      </c>
      <c r="D779" s="75">
        <f>IFERROR(PopulationTAZ!D779/HHTAZ!D779,0)</f>
        <v>2.9254722306660299</v>
      </c>
      <c r="E779" s="75">
        <f>IFERROR(PopulationTAZ!E779/HHTAZ!E779,0)</f>
        <v>2.9121643226232399</v>
      </c>
      <c r="F779" s="75">
        <f>IFERROR(PopulationTAZ!F779/HHTAZ!F779,0)</f>
        <v>2.8963805897448771</v>
      </c>
      <c r="G779" s="75">
        <f>IFERROR(PopulationTAZ!G779/HHTAZ!G779,0)</f>
        <v>2.8890094400597333</v>
      </c>
      <c r="H779" s="76">
        <f>IFERROR(PopulationTAZ!H779/HHTAZ!H779,0)</f>
        <v>2.888304237855237</v>
      </c>
      <c r="I779" s="77">
        <f>IFERROR(PopulationTAZ!I779/HHTAZ!I779,0)</f>
        <v>2.8929312416458006</v>
      </c>
      <c r="J779" s="74">
        <f t="shared" si="156"/>
        <v>-5.0833118229384855E-2</v>
      </c>
      <c r="K779" s="75">
        <f t="shared" si="157"/>
        <v>-3.716799281079286E-2</v>
      </c>
      <c r="L779" s="77">
        <f t="shared" si="158"/>
        <v>-4.6206114438821277E-2</v>
      </c>
      <c r="M779" s="91">
        <f t="shared" si="159"/>
        <v>-1.7295250977008569E-2</v>
      </c>
      <c r="N779" s="4">
        <f t="shared" si="160"/>
        <v>-6.9761899056164367E-4</v>
      </c>
      <c r="O779" s="32">
        <f t="shared" si="161"/>
        <v>-4.6493660428296169E-3</v>
      </c>
      <c r="P779" s="4">
        <f t="shared" si="162"/>
        <v>-4.548977735386095E-3</v>
      </c>
      <c r="Q779" s="4">
        <f t="shared" si="163"/>
        <v>-5.4199320950903962E-3</v>
      </c>
      <c r="R779" s="4">
        <f t="shared" si="164"/>
        <v>-2.5449520381549684E-3</v>
      </c>
      <c r="S779" s="4">
        <f t="shared" si="165"/>
        <v>-2.4409826936444556E-4</v>
      </c>
      <c r="T779" s="4">
        <f t="shared" si="166"/>
        <v>1.601979365580819E-3</v>
      </c>
      <c r="U779" s="4">
        <f t="shared" si="167"/>
        <v>-1.5720978246615447E-2</v>
      </c>
      <c r="V779" s="5">
        <f t="shared" si="168"/>
        <v>-5.2805597709437713E-4</v>
      </c>
    </row>
    <row r="780" spans="1:22" x14ac:dyDescent="0.25">
      <c r="A780" s="130" t="s">
        <v>135</v>
      </c>
      <c r="B780" s="140">
        <v>1151</v>
      </c>
      <c r="C780" s="74">
        <f>IFERROR(PopulationTAZ!C780/HHTAZ!C780,0)</f>
        <v>2.6325037503510145</v>
      </c>
      <c r="D780" s="75">
        <f>IFERROR(PopulationTAZ!D780/HHTAZ!D780,0)</f>
        <v>2.6203613107110924</v>
      </c>
      <c r="E780" s="75">
        <f>IFERROR(PopulationTAZ!E780/HHTAZ!E780,0)</f>
        <v>2.6080795315200258</v>
      </c>
      <c r="F780" s="75">
        <f>IFERROR(PopulationTAZ!F780/HHTAZ!F780,0)</f>
        <v>2.593258685930794</v>
      </c>
      <c r="G780" s="75">
        <f>IFERROR(PopulationTAZ!G780/HHTAZ!G780,0)</f>
        <v>2.5863043505927452</v>
      </c>
      <c r="H780" s="76">
        <f>IFERROR(PopulationTAZ!H780/HHTAZ!H780,0)</f>
        <v>2.5856394948482571</v>
      </c>
      <c r="I780" s="77">
        <f>IFERROR(PopulationTAZ!I780/HHTAZ!I780,0)</f>
        <v>2.5900266229842295</v>
      </c>
      <c r="J780" s="74">
        <f t="shared" si="156"/>
        <v>-4.6864255502757413E-2</v>
      </c>
      <c r="K780" s="75">
        <f t="shared" si="157"/>
        <v>-3.4721815862835292E-2</v>
      </c>
      <c r="L780" s="77">
        <f t="shared" si="158"/>
        <v>-4.2477127366784995E-2</v>
      </c>
      <c r="M780" s="91">
        <f t="shared" si="159"/>
        <v>-1.7802160964256353E-2</v>
      </c>
      <c r="N780" s="4">
        <f t="shared" si="160"/>
        <v>-7.1824296018796474E-4</v>
      </c>
      <c r="O780" s="32">
        <f t="shared" si="161"/>
        <v>-4.612506112594561E-3</v>
      </c>
      <c r="P780" s="4">
        <f t="shared" si="162"/>
        <v>-4.6870556136144881E-3</v>
      </c>
      <c r="Q780" s="4">
        <f t="shared" si="163"/>
        <v>-5.6826662722949672E-3</v>
      </c>
      <c r="R780" s="4">
        <f t="shared" si="164"/>
        <v>-2.6816975012088351E-3</v>
      </c>
      <c r="S780" s="4">
        <f t="shared" si="165"/>
        <v>-2.5706786764512213E-4</v>
      </c>
      <c r="T780" s="4">
        <f t="shared" si="166"/>
        <v>1.6967284668700788E-3</v>
      </c>
      <c r="U780" s="4">
        <f t="shared" si="167"/>
        <v>-1.6135637930666302E-2</v>
      </c>
      <c r="V780" s="5">
        <f t="shared" si="168"/>
        <v>-5.420941757176001E-4</v>
      </c>
    </row>
    <row r="781" spans="1:22" x14ac:dyDescent="0.25">
      <c r="A781" s="130" t="s">
        <v>135</v>
      </c>
      <c r="B781" s="140">
        <v>1152</v>
      </c>
      <c r="C781" s="74">
        <f>IFERROR(PopulationTAZ!C781/HHTAZ!C781,0)</f>
        <v>2.6661276195676855</v>
      </c>
      <c r="D781" s="75">
        <f>IFERROR(PopulationTAZ!D781/HHTAZ!D781,0)</f>
        <v>2.4493150831583788</v>
      </c>
      <c r="E781" s="75">
        <f>IFERROR(PopulationTAZ!E781/HHTAZ!E781,0)</f>
        <v>2.3116331689429113</v>
      </c>
      <c r="F781" s="75">
        <f>IFERROR(PopulationTAZ!F781/HHTAZ!F781,0)</f>
        <v>2.2384769777123159</v>
      </c>
      <c r="G781" s="75">
        <f>IFERROR(PopulationTAZ!G781/HHTAZ!G781,0)</f>
        <v>2.2384769777123159</v>
      </c>
      <c r="H781" s="76">
        <f>IFERROR(PopulationTAZ!H781/HHTAZ!H781,0)</f>
        <v>2.2384769777123159</v>
      </c>
      <c r="I781" s="77">
        <f>IFERROR(PopulationTAZ!I781/HHTAZ!I781,0)</f>
        <v>2.2384769777123159</v>
      </c>
      <c r="J781" s="74">
        <f t="shared" si="156"/>
        <v>-0.42765064185536961</v>
      </c>
      <c r="K781" s="75">
        <f t="shared" si="157"/>
        <v>-0.21083810544606285</v>
      </c>
      <c r="L781" s="77">
        <f t="shared" si="158"/>
        <v>-0.42765064185536961</v>
      </c>
      <c r="M781" s="91">
        <f t="shared" si="159"/>
        <v>-0.16040141466473146</v>
      </c>
      <c r="N781" s="4">
        <f t="shared" si="160"/>
        <v>-6.9688591326039218E-3</v>
      </c>
      <c r="O781" s="32">
        <f t="shared" si="161"/>
        <v>-8.1321139625140315E-2</v>
      </c>
      <c r="P781" s="4">
        <f t="shared" si="162"/>
        <v>-5.6212414303972391E-2</v>
      </c>
      <c r="Q781" s="4">
        <f t="shared" si="163"/>
        <v>-3.1646972458025835E-2</v>
      </c>
      <c r="R781" s="4">
        <f t="shared" si="164"/>
        <v>0</v>
      </c>
      <c r="S781" s="4">
        <f t="shared" si="165"/>
        <v>0</v>
      </c>
      <c r="T781" s="4">
        <f t="shared" si="166"/>
        <v>0</v>
      </c>
      <c r="U781" s="4">
        <f t="shared" si="167"/>
        <v>-0.16040141466473146</v>
      </c>
      <c r="V781" s="5">
        <f t="shared" si="168"/>
        <v>-5.810764354476583E-3</v>
      </c>
    </row>
    <row r="782" spans="1:22" x14ac:dyDescent="0.25">
      <c r="A782" s="130" t="s">
        <v>135</v>
      </c>
      <c r="B782" s="140">
        <v>1153</v>
      </c>
      <c r="C782" s="74">
        <f>IFERROR(PopulationTAZ!C782/HHTAZ!C782,0)</f>
        <v>2.972223090803304</v>
      </c>
      <c r="D782" s="75">
        <f>IFERROR(PopulationTAZ!D782/HHTAZ!D782,0)</f>
        <v>2.9569060922908204</v>
      </c>
      <c r="E782" s="75">
        <f>IFERROR(PopulationTAZ!E782/HHTAZ!E782,0)</f>
        <v>2.9424342969336066</v>
      </c>
      <c r="F782" s="75">
        <f>IFERROR(PopulationTAZ!F782/HHTAZ!F782,0)</f>
        <v>2.9252566314538044</v>
      </c>
      <c r="G782" s="75">
        <f>IFERROR(PopulationTAZ!G782/HHTAZ!G782,0)</f>
        <v>2.9172649107275763</v>
      </c>
      <c r="H782" s="76">
        <f>IFERROR(PopulationTAZ!H782/HHTAZ!H782,0)</f>
        <v>2.9165058688395615</v>
      </c>
      <c r="I782" s="77">
        <f>IFERROR(PopulationTAZ!I782/HHTAZ!I782,0)</f>
        <v>2.9214567348646416</v>
      </c>
      <c r="J782" s="74">
        <f t="shared" si="156"/>
        <v>-5.5717221963742514E-2</v>
      </c>
      <c r="K782" s="75">
        <f t="shared" si="157"/>
        <v>-4.0400223451258821E-2</v>
      </c>
      <c r="L782" s="77">
        <f t="shared" si="158"/>
        <v>-5.0766355938662411E-2</v>
      </c>
      <c r="M782" s="91">
        <f t="shared" si="159"/>
        <v>-1.8745975743255427E-2</v>
      </c>
      <c r="N782" s="4">
        <f t="shared" si="160"/>
        <v>-7.5666993043821407E-4</v>
      </c>
      <c r="O782" s="32">
        <f t="shared" si="161"/>
        <v>-5.1533811711098609E-3</v>
      </c>
      <c r="P782" s="4">
        <f t="shared" si="162"/>
        <v>-4.8942356995862468E-3</v>
      </c>
      <c r="Q782" s="4">
        <f t="shared" si="163"/>
        <v>-5.837909617116499E-3</v>
      </c>
      <c r="R782" s="4">
        <f t="shared" si="164"/>
        <v>-2.7319725183415633E-3</v>
      </c>
      <c r="S782" s="4">
        <f t="shared" si="165"/>
        <v>-2.601895649666508E-4</v>
      </c>
      <c r="T782" s="4">
        <f t="shared" si="166"/>
        <v>1.697533366202375E-3</v>
      </c>
      <c r="U782" s="4">
        <f t="shared" si="167"/>
        <v>-1.7080264296359338E-2</v>
      </c>
      <c r="V782" s="5">
        <f t="shared" si="168"/>
        <v>-5.7409562919397139E-4</v>
      </c>
    </row>
    <row r="783" spans="1:22" x14ac:dyDescent="0.25">
      <c r="A783" s="130" t="s">
        <v>135</v>
      </c>
      <c r="B783" s="140">
        <v>1154</v>
      </c>
      <c r="C783" s="74">
        <f>IFERROR(PopulationTAZ!C783/HHTAZ!C783,0)</f>
        <v>2.690628005076158</v>
      </c>
      <c r="D783" s="75">
        <f>IFERROR(PopulationTAZ!D783/HHTAZ!D783,0)</f>
        <v>2.6782471531451164</v>
      </c>
      <c r="E783" s="75">
        <f>IFERROR(PopulationTAZ!E783/HHTAZ!E783,0)</f>
        <v>2.6665114765232651</v>
      </c>
      <c r="F783" s="75">
        <f>IFERROR(PopulationTAZ!F783/HHTAZ!F783,0)</f>
        <v>2.6525980007093821</v>
      </c>
      <c r="G783" s="75">
        <f>IFERROR(PopulationTAZ!G783/HHTAZ!G783,0)</f>
        <v>2.6460687274089989</v>
      </c>
      <c r="H783" s="76">
        <f>IFERROR(PopulationTAZ!H783/HHTAZ!H783,0)</f>
        <v>2.6454401388273254</v>
      </c>
      <c r="I783" s="77">
        <f>IFERROR(PopulationTAZ!I783/HHTAZ!I783,0)</f>
        <v>2.6496004947619562</v>
      </c>
      <c r="J783" s="74">
        <f t="shared" si="156"/>
        <v>-4.5187866248832531E-2</v>
      </c>
      <c r="K783" s="75">
        <f t="shared" si="157"/>
        <v>-3.2807014317790983E-2</v>
      </c>
      <c r="L783" s="77">
        <f t="shared" si="158"/>
        <v>-4.1027510314201709E-2</v>
      </c>
      <c r="M783" s="91">
        <f t="shared" si="159"/>
        <v>-1.679454245015688E-2</v>
      </c>
      <c r="N783" s="4">
        <f t="shared" si="160"/>
        <v>-6.772573553323058E-4</v>
      </c>
      <c r="O783" s="32">
        <f t="shared" si="161"/>
        <v>-4.6014729303656132E-3</v>
      </c>
      <c r="P783" s="4">
        <f t="shared" si="162"/>
        <v>-4.3818497512709831E-3</v>
      </c>
      <c r="Q783" s="4">
        <f t="shared" si="163"/>
        <v>-5.2178570902023935E-3</v>
      </c>
      <c r="R783" s="4">
        <f t="shared" si="164"/>
        <v>-2.4614635533304341E-3</v>
      </c>
      <c r="S783" s="4">
        <f t="shared" si="165"/>
        <v>-2.3755565196104111E-4</v>
      </c>
      <c r="T783" s="4">
        <f t="shared" si="166"/>
        <v>1.5726517011551699E-3</v>
      </c>
      <c r="U783" s="4">
        <f t="shared" si="167"/>
        <v>-1.524830271475619E-2</v>
      </c>
      <c r="V783" s="5">
        <f t="shared" si="168"/>
        <v>-5.1206063761022325E-4</v>
      </c>
    </row>
    <row r="784" spans="1:22" x14ac:dyDescent="0.25">
      <c r="A784" s="130" t="s">
        <v>135</v>
      </c>
      <c r="B784" s="140">
        <v>1155</v>
      </c>
      <c r="C784" s="74">
        <f>IFERROR(PopulationTAZ!C784/HHTAZ!C784,0)</f>
        <v>3.1048039592047831</v>
      </c>
      <c r="D784" s="75">
        <f>IFERROR(PopulationTAZ!D784/HHTAZ!D784,0)</f>
        <v>3.0841797659834373</v>
      </c>
      <c r="E784" s="75">
        <f>IFERROR(PopulationTAZ!E784/HHTAZ!E784,0)</f>
        <v>3.0641501607522375</v>
      </c>
      <c r="F784" s="75">
        <f>IFERROR(PopulationTAZ!F784/HHTAZ!F784,0)</f>
        <v>3.0407223110424417</v>
      </c>
      <c r="G784" s="75">
        <f>IFERROR(PopulationTAZ!G784/HHTAZ!G784,0)</f>
        <v>3.0302641679594275</v>
      </c>
      <c r="H784" s="76">
        <f>IFERROR(PopulationTAZ!H784/HHTAZ!H784,0)</f>
        <v>3.0293231525695687</v>
      </c>
      <c r="I784" s="77">
        <f>IFERROR(PopulationTAZ!I784/HHTAZ!I784,0)</f>
        <v>3.0336112741192998</v>
      </c>
      <c r="J784" s="74">
        <f t="shared" si="156"/>
        <v>-7.5480806635214392E-2</v>
      </c>
      <c r="K784" s="75">
        <f t="shared" si="157"/>
        <v>-5.4856613413868605E-2</v>
      </c>
      <c r="L784" s="77">
        <f t="shared" si="158"/>
        <v>-7.1192685085483376E-2</v>
      </c>
      <c r="M784" s="91">
        <f t="shared" si="159"/>
        <v>-2.4310973455002549E-2</v>
      </c>
      <c r="N784" s="4">
        <f t="shared" si="160"/>
        <v>-9.8397013089845942E-4</v>
      </c>
      <c r="O784" s="32">
        <f t="shared" si="161"/>
        <v>-6.6426716444371037E-3</v>
      </c>
      <c r="P784" s="4">
        <f t="shared" si="162"/>
        <v>-6.4943053748403035E-3</v>
      </c>
      <c r="Q784" s="4">
        <f t="shared" si="163"/>
        <v>-7.645790343396297E-3</v>
      </c>
      <c r="R784" s="4">
        <f t="shared" si="164"/>
        <v>-3.4393614454812926E-3</v>
      </c>
      <c r="S784" s="4">
        <f t="shared" si="165"/>
        <v>-3.1053906118438945E-4</v>
      </c>
      <c r="T784" s="4">
        <f t="shared" si="166"/>
        <v>1.4155378392344264E-3</v>
      </c>
      <c r="U784" s="4">
        <f t="shared" si="167"/>
        <v>-2.2929848718602375E-2</v>
      </c>
      <c r="V784" s="5">
        <f t="shared" si="168"/>
        <v>-7.7292869568990064E-4</v>
      </c>
    </row>
    <row r="785" spans="1:22" x14ac:dyDescent="0.25">
      <c r="A785" s="130" t="s">
        <v>135</v>
      </c>
      <c r="B785" s="140">
        <v>1156</v>
      </c>
      <c r="C785" s="74">
        <f>IFERROR(PopulationTAZ!C785/HHTAZ!C785,0)</f>
        <v>3.1561908825000717</v>
      </c>
      <c r="D785" s="75">
        <f>IFERROR(PopulationTAZ!D785/HHTAZ!D785,0)</f>
        <v>3.1272845244476954</v>
      </c>
      <c r="E785" s="75">
        <f>IFERROR(PopulationTAZ!E785/HHTAZ!E785,0)</f>
        <v>3.100158082739874</v>
      </c>
      <c r="F785" s="75">
        <f>IFERROR(PopulationTAZ!F785/HHTAZ!F785,0)</f>
        <v>3.06885338171677</v>
      </c>
      <c r="G785" s="75">
        <f>IFERROR(PopulationTAZ!G785/HHTAZ!G785,0)</f>
        <v>3.0547253761936104</v>
      </c>
      <c r="H785" s="76">
        <f>IFERROR(PopulationTAZ!H785/HHTAZ!H785,0)</f>
        <v>3.0534195664372641</v>
      </c>
      <c r="I785" s="77">
        <f>IFERROR(PopulationTAZ!I785/HHTAZ!I785,0)</f>
        <v>3.0617810784760069</v>
      </c>
      <c r="J785" s="74">
        <f t="shared" si="156"/>
        <v>-0.10277131606280765</v>
      </c>
      <c r="K785" s="75">
        <f t="shared" si="157"/>
        <v>-7.3864958010431359E-2</v>
      </c>
      <c r="L785" s="77">
        <f t="shared" si="158"/>
        <v>-9.4409804024064847E-2</v>
      </c>
      <c r="M785" s="91">
        <f t="shared" si="159"/>
        <v>-3.2561818942142273E-2</v>
      </c>
      <c r="N785" s="4">
        <f t="shared" si="160"/>
        <v>-1.3232737668089634E-3</v>
      </c>
      <c r="O785" s="32">
        <f t="shared" si="161"/>
        <v>-9.1586216197034886E-3</v>
      </c>
      <c r="P785" s="4">
        <f t="shared" si="162"/>
        <v>-8.6741201498485854E-3</v>
      </c>
      <c r="Q785" s="4">
        <f t="shared" si="163"/>
        <v>-1.0097775722274549E-2</v>
      </c>
      <c r="R785" s="4">
        <f t="shared" si="164"/>
        <v>-4.6036756292527903E-3</v>
      </c>
      <c r="S785" s="4">
        <f t="shared" si="165"/>
        <v>-4.2747206230808743E-4</v>
      </c>
      <c r="T785" s="4">
        <f t="shared" si="166"/>
        <v>2.7384091366451369E-3</v>
      </c>
      <c r="U785" s="4">
        <f t="shared" si="167"/>
        <v>-2.9912577387994133E-2</v>
      </c>
      <c r="V785" s="5">
        <f t="shared" si="168"/>
        <v>-1.0117906323896531E-3</v>
      </c>
    </row>
    <row r="786" spans="1:22" x14ac:dyDescent="0.25">
      <c r="A786" s="130" t="s">
        <v>135</v>
      </c>
      <c r="B786" s="140">
        <v>1157</v>
      </c>
      <c r="C786" s="74">
        <f>IFERROR(PopulationTAZ!C786/HHTAZ!C786,0)</f>
        <v>2.5943078190154316</v>
      </c>
      <c r="D786" s="75">
        <f>IFERROR(PopulationTAZ!D786/HHTAZ!D786,0)</f>
        <v>2.5855276989975424</v>
      </c>
      <c r="E786" s="75">
        <f>IFERROR(PopulationTAZ!E786/HHTAZ!E786,0)</f>
        <v>2.5768913267568232</v>
      </c>
      <c r="F786" s="75">
        <f>IFERROR(PopulationTAZ!F786/HHTAZ!F786,0)</f>
        <v>2.5666069164853265</v>
      </c>
      <c r="G786" s="75">
        <f>IFERROR(PopulationTAZ!G786/HHTAZ!G786,0)</f>
        <v>2.5617876985471146</v>
      </c>
      <c r="H786" s="76">
        <f>IFERROR(PopulationTAZ!H786/HHTAZ!H786,0)</f>
        <v>2.5613254289278009</v>
      </c>
      <c r="I786" s="77">
        <f>IFERROR(PopulationTAZ!I786/HHTAZ!I786,0)</f>
        <v>2.5643601111189365</v>
      </c>
      <c r="J786" s="74">
        <f t="shared" si="156"/>
        <v>-3.2982390087630709E-2</v>
      </c>
      <c r="K786" s="75">
        <f t="shared" si="157"/>
        <v>-2.4202270069741516E-2</v>
      </c>
      <c r="L786" s="77">
        <f t="shared" si="158"/>
        <v>-2.9947707896495146E-2</v>
      </c>
      <c r="M786" s="91">
        <f t="shared" si="159"/>
        <v>-1.2713368030532246E-2</v>
      </c>
      <c r="N786" s="4">
        <f t="shared" si="160"/>
        <v>-5.116640330816713E-4</v>
      </c>
      <c r="O786" s="32">
        <f t="shared" si="161"/>
        <v>-3.384378659129772E-3</v>
      </c>
      <c r="P786" s="4">
        <f t="shared" si="162"/>
        <v>-3.3402744995026934E-3</v>
      </c>
      <c r="Q786" s="4">
        <f t="shared" si="163"/>
        <v>-3.9910143531122211E-3</v>
      </c>
      <c r="R786" s="4">
        <f t="shared" si="164"/>
        <v>-1.8776610891437784E-3</v>
      </c>
      <c r="S786" s="4">
        <f t="shared" si="165"/>
        <v>-1.8044805960149013E-4</v>
      </c>
      <c r="T786" s="4">
        <f t="shared" si="166"/>
        <v>1.1848093010211613E-3</v>
      </c>
      <c r="U786" s="4">
        <f t="shared" si="167"/>
        <v>-1.1543621646201041E-2</v>
      </c>
      <c r="V786" s="5">
        <f t="shared" si="168"/>
        <v>-3.8695066448635185E-4</v>
      </c>
    </row>
    <row r="787" spans="1:22" x14ac:dyDescent="0.25">
      <c r="A787" s="130" t="s">
        <v>135</v>
      </c>
      <c r="B787" s="140">
        <v>1158</v>
      </c>
      <c r="C787" s="74">
        <f>IFERROR(PopulationTAZ!C787/HHTAZ!C787,0)</f>
        <v>2.5468318570338506</v>
      </c>
      <c r="D787" s="75">
        <f>IFERROR(PopulationTAZ!D787/HHTAZ!D787,0)</f>
        <v>2.5110614481160747</v>
      </c>
      <c r="E787" s="75">
        <f>IFERROR(PopulationTAZ!E787/HHTAZ!E787,0)</f>
        <v>2.4788415704930689</v>
      </c>
      <c r="F787" s="75">
        <f>IFERROR(PopulationTAZ!F787/HHTAZ!F787,0)</f>
        <v>2.4437623210971293</v>
      </c>
      <c r="G787" s="75">
        <f>IFERROR(PopulationTAZ!G787/HHTAZ!G787,0)</f>
        <v>2.4285728890415146</v>
      </c>
      <c r="H787" s="76">
        <f>IFERROR(PopulationTAZ!H787/HHTAZ!H787,0)</f>
        <v>2.4272119655047124</v>
      </c>
      <c r="I787" s="77">
        <f>IFERROR(PopulationTAZ!I787/HHTAZ!I787,0)</f>
        <v>2.4357356298382751</v>
      </c>
      <c r="J787" s="74">
        <f t="shared" si="156"/>
        <v>-0.11961989152913821</v>
      </c>
      <c r="K787" s="75">
        <f t="shared" si="157"/>
        <v>-8.3849482611362269E-2</v>
      </c>
      <c r="L787" s="77">
        <f t="shared" si="158"/>
        <v>-0.11109622719557555</v>
      </c>
      <c r="M787" s="91">
        <f t="shared" si="159"/>
        <v>-4.6968114993053645E-2</v>
      </c>
      <c r="N787" s="4">
        <f t="shared" si="160"/>
        <v>-1.9224265016092312E-3</v>
      </c>
      <c r="O787" s="32">
        <f t="shared" si="161"/>
        <v>-1.4045061050648067E-2</v>
      </c>
      <c r="P787" s="4">
        <f t="shared" si="162"/>
        <v>-1.2831178483178385E-2</v>
      </c>
      <c r="Q787" s="4">
        <f t="shared" si="163"/>
        <v>-1.4151468901242414E-2</v>
      </c>
      <c r="R787" s="4">
        <f t="shared" si="164"/>
        <v>-6.2155930323025688E-3</v>
      </c>
      <c r="S787" s="4">
        <f t="shared" si="165"/>
        <v>-5.6037994286406434E-4</v>
      </c>
      <c r="T787" s="4">
        <f t="shared" si="166"/>
        <v>3.5117099184991396E-3</v>
      </c>
      <c r="U787" s="4">
        <f t="shared" si="167"/>
        <v>-4.3621343469828822E-2</v>
      </c>
      <c r="V787" s="5">
        <f t="shared" si="168"/>
        <v>-1.4856073950153537E-3</v>
      </c>
    </row>
    <row r="788" spans="1:22" x14ac:dyDescent="0.25">
      <c r="A788" s="130" t="s">
        <v>135</v>
      </c>
      <c r="B788" s="140">
        <v>1159</v>
      </c>
      <c r="C788" s="74">
        <f>IFERROR(PopulationTAZ!C788/HHTAZ!C788,0)</f>
        <v>2.6721069006990876</v>
      </c>
      <c r="D788" s="75">
        <f>IFERROR(PopulationTAZ!D788/HHTAZ!D788,0)</f>
        <v>2.6588238365706465</v>
      </c>
      <c r="E788" s="75">
        <f>IFERROR(PopulationTAZ!E788/HHTAZ!E788,0)</f>
        <v>2.6184234379358227</v>
      </c>
      <c r="F788" s="75">
        <f>IFERROR(PopulationTAZ!F788/HHTAZ!F788,0)</f>
        <v>2.5997404096368912</v>
      </c>
      <c r="G788" s="75">
        <f>IFERROR(PopulationTAZ!G788/HHTAZ!G788,0)</f>
        <v>2.592610893382596</v>
      </c>
      <c r="H788" s="76">
        <f>IFERROR(PopulationTAZ!H788/HHTAZ!H788,0)</f>
        <v>2.5919588901210782</v>
      </c>
      <c r="I788" s="77">
        <f>IFERROR(PopulationTAZ!I788/HHTAZ!I788,0)</f>
        <v>2.5961952747287991</v>
      </c>
      <c r="J788" s="74">
        <f t="shared" si="156"/>
        <v>-8.0148010578009465E-2</v>
      </c>
      <c r="K788" s="75">
        <f t="shared" si="157"/>
        <v>-6.6864946449568308E-2</v>
      </c>
      <c r="L788" s="77">
        <f t="shared" si="158"/>
        <v>-7.5911625970288554E-2</v>
      </c>
      <c r="M788" s="91">
        <f t="shared" si="159"/>
        <v>-2.9994312935998524E-2</v>
      </c>
      <c r="N788" s="4">
        <f t="shared" si="160"/>
        <v>-1.217392158180175E-3</v>
      </c>
      <c r="O788" s="32">
        <f t="shared" si="161"/>
        <v>-4.9710077560766175E-3</v>
      </c>
      <c r="P788" s="4">
        <f t="shared" si="162"/>
        <v>-1.519483843913938E-2</v>
      </c>
      <c r="Q788" s="4">
        <f t="shared" si="163"/>
        <v>-7.135220388059027E-3</v>
      </c>
      <c r="R788" s="4">
        <f t="shared" si="164"/>
        <v>-2.7423954437401088E-3</v>
      </c>
      <c r="S788" s="4">
        <f t="shared" si="165"/>
        <v>-2.5148519709683459E-4</v>
      </c>
      <c r="T788" s="4">
        <f t="shared" si="166"/>
        <v>1.6344335644624675E-3</v>
      </c>
      <c r="U788" s="4">
        <f t="shared" si="167"/>
        <v>-2.8408903083341541E-2</v>
      </c>
      <c r="V788" s="5">
        <f t="shared" si="168"/>
        <v>-9.6021354024966588E-4</v>
      </c>
    </row>
    <row r="789" spans="1:22" x14ac:dyDescent="0.25">
      <c r="A789" s="130" t="s">
        <v>135</v>
      </c>
      <c r="B789" s="140">
        <v>1160</v>
      </c>
      <c r="C789" s="74">
        <f>IFERROR(PopulationTAZ!C789/HHTAZ!C789,0)</f>
        <v>2.669862440586964</v>
      </c>
      <c r="D789" s="75">
        <f>IFERROR(PopulationTAZ!D789/HHTAZ!D789,0)</f>
        <v>2.6505761454107724</v>
      </c>
      <c r="E789" s="75">
        <f>IFERROR(PopulationTAZ!E789/HHTAZ!E789,0)</f>
        <v>2.6322821651006709</v>
      </c>
      <c r="F789" s="75">
        <f>IFERROR(PopulationTAZ!F789/HHTAZ!F789,0)</f>
        <v>2.610812988886321</v>
      </c>
      <c r="G789" s="75">
        <f>IFERROR(PopulationTAZ!G789/HHTAZ!G789,0)</f>
        <v>2.6009239516142286</v>
      </c>
      <c r="H789" s="76">
        <f>IFERROR(PopulationTAZ!H789/HHTAZ!H789,0)</f>
        <v>2.5999919916544294</v>
      </c>
      <c r="I789" s="77">
        <f>IFERROR(PopulationTAZ!I789/HHTAZ!I789,0)</f>
        <v>2.6060593377262147</v>
      </c>
      <c r="J789" s="74">
        <f t="shared" si="156"/>
        <v>-6.9870448932534579E-2</v>
      </c>
      <c r="K789" s="75">
        <f t="shared" si="157"/>
        <v>-5.0584153756342953E-2</v>
      </c>
      <c r="L789" s="77">
        <f t="shared" si="158"/>
        <v>-6.3803102860749306E-2</v>
      </c>
      <c r="M789" s="91">
        <f t="shared" si="159"/>
        <v>-2.6170055756570609E-2</v>
      </c>
      <c r="N789" s="4">
        <f t="shared" si="160"/>
        <v>-1.0601810431826175E-3</v>
      </c>
      <c r="O789" s="32">
        <f t="shared" si="161"/>
        <v>-7.2237036946186661E-3</v>
      </c>
      <c r="P789" s="4">
        <f t="shared" si="162"/>
        <v>-6.90188823353588E-3</v>
      </c>
      <c r="Q789" s="4">
        <f t="shared" si="163"/>
        <v>-8.1561074640829068E-3</v>
      </c>
      <c r="R789" s="4">
        <f t="shared" si="164"/>
        <v>-3.7877233314633774E-3</v>
      </c>
      <c r="S789" s="4">
        <f t="shared" si="165"/>
        <v>-3.5831880406222982E-4</v>
      </c>
      <c r="T789" s="4">
        <f t="shared" si="166"/>
        <v>2.3336018307982265E-3</v>
      </c>
      <c r="U789" s="4">
        <f t="shared" si="167"/>
        <v>-2.3897524415798066E-2</v>
      </c>
      <c r="V789" s="5">
        <f t="shared" si="168"/>
        <v>-8.0593181585952856E-4</v>
      </c>
    </row>
    <row r="790" spans="1:22" x14ac:dyDescent="0.25">
      <c r="A790" s="130" t="s">
        <v>135</v>
      </c>
      <c r="B790" s="140">
        <v>1161</v>
      </c>
      <c r="C790" s="74">
        <f>IFERROR(PopulationTAZ!C790/HHTAZ!C790,0)</f>
        <v>2.5626457972576659</v>
      </c>
      <c r="D790" s="75">
        <f>IFERROR(PopulationTAZ!D790/HHTAZ!D790,0)</f>
        <v>2.5514639633221394</v>
      </c>
      <c r="E790" s="75">
        <f>IFERROR(PopulationTAZ!E790/HHTAZ!E790,0)</f>
        <v>2.5407372062369471</v>
      </c>
      <c r="F790" s="75">
        <f>IFERROR(PopulationTAZ!F790/HHTAZ!F790,0)</f>
        <v>2.5280390793959167</v>
      </c>
      <c r="G790" s="75">
        <f>IFERROR(PopulationTAZ!G790/HHTAZ!G790,0)</f>
        <v>2.5221019369100692</v>
      </c>
      <c r="H790" s="76">
        <f>IFERROR(PopulationTAZ!H790/HHTAZ!H790,0)</f>
        <v>2.5215325941982285</v>
      </c>
      <c r="I790" s="77">
        <f>IFERROR(PopulationTAZ!I790/HHTAZ!I790,0)</f>
        <v>2.5252811619509798</v>
      </c>
      <c r="J790" s="74">
        <f t="shared" si="156"/>
        <v>-4.1113203059437442E-2</v>
      </c>
      <c r="K790" s="75">
        <f t="shared" si="157"/>
        <v>-2.9931369123910923E-2</v>
      </c>
      <c r="L790" s="77">
        <f t="shared" si="158"/>
        <v>-3.73646353066861E-2</v>
      </c>
      <c r="M790" s="91">
        <f t="shared" si="159"/>
        <v>-1.6043263998260504E-2</v>
      </c>
      <c r="N790" s="4">
        <f t="shared" si="160"/>
        <v>-6.4672479828453699E-4</v>
      </c>
      <c r="O790" s="32">
        <f t="shared" si="161"/>
        <v>-4.3633942496041911E-3</v>
      </c>
      <c r="P790" s="4">
        <f t="shared" si="162"/>
        <v>-4.2041577852526268E-3</v>
      </c>
      <c r="Q790" s="4">
        <f t="shared" si="163"/>
        <v>-4.9978119775077046E-3</v>
      </c>
      <c r="R790" s="4">
        <f t="shared" si="164"/>
        <v>-2.3485168936810963E-3</v>
      </c>
      <c r="S790" s="4">
        <f t="shared" si="165"/>
        <v>-2.2574135625075264E-4</v>
      </c>
      <c r="T790" s="4">
        <f t="shared" si="166"/>
        <v>1.4866227632259754E-3</v>
      </c>
      <c r="U790" s="4">
        <f t="shared" si="167"/>
        <v>-1.4580491516490768E-2</v>
      </c>
      <c r="V790" s="5">
        <f t="shared" si="168"/>
        <v>-4.8947455292080999E-4</v>
      </c>
    </row>
    <row r="791" spans="1:22" x14ac:dyDescent="0.25">
      <c r="A791" s="130" t="s">
        <v>135</v>
      </c>
      <c r="B791" s="140">
        <v>1162</v>
      </c>
      <c r="C791" s="74">
        <f>IFERROR(PopulationTAZ!C791/HHTAZ!C791,0)</f>
        <v>2.8043182800816457</v>
      </c>
      <c r="D791" s="75">
        <f>IFERROR(PopulationTAZ!D791/HHTAZ!D791,0)</f>
        <v>2.7783108022587308</v>
      </c>
      <c r="E791" s="75">
        <f>IFERROR(PopulationTAZ!E791/HHTAZ!E791,0)</f>
        <v>2.7572209123421763</v>
      </c>
      <c r="F791" s="75">
        <f>IFERROR(PopulationTAZ!F791/HHTAZ!F791,0)</f>
        <v>2.7331671444158525</v>
      </c>
      <c r="G791" s="75">
        <f>IFERROR(PopulationTAZ!G791/HHTAZ!G791,0)</f>
        <v>2.7223440184305714</v>
      </c>
      <c r="H791" s="76">
        <f>IFERROR(PopulationTAZ!H791/HHTAZ!H791,0)</f>
        <v>2.7213528049537246</v>
      </c>
      <c r="I791" s="77">
        <f>IFERROR(PopulationTAZ!I791/HHTAZ!I791,0)</f>
        <v>2.7225559832234336</v>
      </c>
      <c r="J791" s="74">
        <f t="shared" si="156"/>
        <v>-8.2965475127921184E-2</v>
      </c>
      <c r="K791" s="75">
        <f t="shared" si="157"/>
        <v>-5.695799730500628E-2</v>
      </c>
      <c r="L791" s="77">
        <f t="shared" si="158"/>
        <v>-8.1762296858212125E-2</v>
      </c>
      <c r="M791" s="91">
        <f t="shared" si="159"/>
        <v>-2.958489973024947E-2</v>
      </c>
      <c r="N791" s="4">
        <f t="shared" si="160"/>
        <v>-1.200533206794363E-3</v>
      </c>
      <c r="O791" s="32">
        <f t="shared" si="161"/>
        <v>-9.2740820496871601E-3</v>
      </c>
      <c r="P791" s="4">
        <f t="shared" si="162"/>
        <v>-7.5909037604463547E-3</v>
      </c>
      <c r="Q791" s="4">
        <f t="shared" si="163"/>
        <v>-8.7239175572227934E-3</v>
      </c>
      <c r="R791" s="4">
        <f t="shared" si="164"/>
        <v>-3.9599210049754419E-3</v>
      </c>
      <c r="S791" s="4">
        <f t="shared" si="165"/>
        <v>-3.6410294589372949E-4</v>
      </c>
      <c r="T791" s="4">
        <f t="shared" si="166"/>
        <v>4.4212505909513311E-4</v>
      </c>
      <c r="U791" s="4">
        <f t="shared" si="167"/>
        <v>-2.915585489669581E-2</v>
      </c>
      <c r="V791" s="5">
        <f t="shared" si="168"/>
        <v>-9.8582486344844789E-4</v>
      </c>
    </row>
    <row r="792" spans="1:22" x14ac:dyDescent="0.25">
      <c r="A792" s="130" t="s">
        <v>135</v>
      </c>
      <c r="B792" s="140">
        <v>1163</v>
      </c>
      <c r="C792" s="74">
        <f>IFERROR(PopulationTAZ!C792/HHTAZ!C792,0)</f>
        <v>2.7296180114440118</v>
      </c>
      <c r="D792" s="75">
        <f>IFERROR(PopulationTAZ!D792/HHTAZ!D792,0)</f>
        <v>2.7051916278038854</v>
      </c>
      <c r="E792" s="75">
        <f>IFERROR(PopulationTAZ!E792/HHTAZ!E792,0)</f>
        <v>2.6885936474632324</v>
      </c>
      <c r="F792" s="75">
        <f>IFERROR(PopulationTAZ!F792/HHTAZ!F792,0)</f>
        <v>2.6698179213851798</v>
      </c>
      <c r="G792" s="75">
        <f>IFERROR(PopulationTAZ!G792/HHTAZ!G792,0)</f>
        <v>2.6611481307449498</v>
      </c>
      <c r="H792" s="76">
        <f>IFERROR(PopulationTAZ!H792/HHTAZ!H792,0)</f>
        <v>2.6603261800371976</v>
      </c>
      <c r="I792" s="77">
        <f>IFERROR(PopulationTAZ!I792/HHTAZ!I792,0)</f>
        <v>2.6656832006750713</v>
      </c>
      <c r="J792" s="74">
        <f t="shared" si="156"/>
        <v>-6.9291831406814275E-2</v>
      </c>
      <c r="K792" s="75">
        <f t="shared" si="157"/>
        <v>-4.4865447766687883E-2</v>
      </c>
      <c r="L792" s="77">
        <f t="shared" si="158"/>
        <v>-6.3934810768940586E-2</v>
      </c>
      <c r="M792" s="91">
        <f t="shared" si="159"/>
        <v>-2.5385175184332032E-2</v>
      </c>
      <c r="N792" s="4">
        <f t="shared" si="160"/>
        <v>-1.0279887575166402E-3</v>
      </c>
      <c r="O792" s="32">
        <f t="shared" si="161"/>
        <v>-8.94864539203577E-3</v>
      </c>
      <c r="P792" s="4">
        <f t="shared" si="162"/>
        <v>-6.1356024357237526E-3</v>
      </c>
      <c r="Q792" s="4">
        <f t="shared" si="163"/>
        <v>-6.9834748347962217E-3</v>
      </c>
      <c r="R792" s="4">
        <f t="shared" si="164"/>
        <v>-3.2473340488072822E-3</v>
      </c>
      <c r="S792" s="4">
        <f t="shared" si="165"/>
        <v>-3.0887070819396456E-4</v>
      </c>
      <c r="T792" s="4">
        <f t="shared" si="166"/>
        <v>2.0136706085411848E-3</v>
      </c>
      <c r="U792" s="4">
        <f t="shared" si="167"/>
        <v>-2.3422621956952105E-2</v>
      </c>
      <c r="V792" s="5">
        <f t="shared" si="168"/>
        <v>-7.8973105206647798E-4</v>
      </c>
    </row>
    <row r="793" spans="1:22" x14ac:dyDescent="0.25">
      <c r="A793" s="130" t="s">
        <v>135</v>
      </c>
      <c r="B793" s="140">
        <v>1164</v>
      </c>
      <c r="C793" s="74">
        <f>IFERROR(PopulationTAZ!C793/HHTAZ!C793,0)</f>
        <v>3.3072843764958364</v>
      </c>
      <c r="D793" s="75">
        <f>IFERROR(PopulationTAZ!D793/HHTAZ!D793,0)</f>
        <v>3.2813998447167796</v>
      </c>
      <c r="E793" s="75">
        <f>IFERROR(PopulationTAZ!E793/HHTAZ!E793,0)</f>
        <v>3.2604979230406008</v>
      </c>
      <c r="F793" s="75">
        <f>IFERROR(PopulationTAZ!F793/HHTAZ!F793,0)</f>
        <v>3.2364036973550712</v>
      </c>
      <c r="G793" s="75">
        <f>IFERROR(PopulationTAZ!G793/HHTAZ!G793,0)</f>
        <v>3.225417806140245</v>
      </c>
      <c r="H793" s="76">
        <f>IFERROR(PopulationTAZ!H793/HHTAZ!H793,0)</f>
        <v>3.2243959872703298</v>
      </c>
      <c r="I793" s="77">
        <f>IFERROR(PopulationTAZ!I793/HHTAZ!I793,0)</f>
        <v>3.2309133524019775</v>
      </c>
      <c r="J793" s="74">
        <f t="shared" si="156"/>
        <v>-8.2888389225506565E-2</v>
      </c>
      <c r="K793" s="75">
        <f t="shared" si="157"/>
        <v>-5.7003857446449757E-2</v>
      </c>
      <c r="L793" s="77">
        <f t="shared" si="158"/>
        <v>-7.6371024093858875E-2</v>
      </c>
      <c r="M793" s="91">
        <f t="shared" si="159"/>
        <v>-2.5062371356565749E-2</v>
      </c>
      <c r="N793" s="4">
        <f t="shared" si="160"/>
        <v>-1.0147560126485544E-3</v>
      </c>
      <c r="O793" s="32">
        <f t="shared" si="161"/>
        <v>-7.8265213487574981E-3</v>
      </c>
      <c r="P793" s="4">
        <f t="shared" si="162"/>
        <v>-6.3698185729581525E-3</v>
      </c>
      <c r="Q793" s="4">
        <f t="shared" si="163"/>
        <v>-7.3897380873226837E-3</v>
      </c>
      <c r="R793" s="4">
        <f t="shared" si="164"/>
        <v>-3.3944749302456945E-3</v>
      </c>
      <c r="S793" s="4">
        <f t="shared" si="165"/>
        <v>-3.168020180114306E-4</v>
      </c>
      <c r="T793" s="4">
        <f t="shared" si="166"/>
        <v>2.021266977560332E-3</v>
      </c>
      <c r="U793" s="4">
        <f t="shared" si="167"/>
        <v>-2.3091762122607773E-2</v>
      </c>
      <c r="V793" s="5">
        <f t="shared" si="168"/>
        <v>-7.7844864107856626E-4</v>
      </c>
    </row>
    <row r="794" spans="1:22" x14ac:dyDescent="0.25">
      <c r="A794" s="130" t="s">
        <v>135</v>
      </c>
      <c r="B794" s="140">
        <v>1165</v>
      </c>
      <c r="C794" s="74">
        <f>IFERROR(PopulationTAZ!C794/HHTAZ!C794,0)</f>
        <v>2.6381639577878664</v>
      </c>
      <c r="D794" s="75">
        <f>IFERROR(PopulationTAZ!D794/HHTAZ!D794,0)</f>
        <v>2.623788581882915</v>
      </c>
      <c r="E794" s="75">
        <f>IFERROR(PopulationTAZ!E794/HHTAZ!E794,0)</f>
        <v>2.6128636665218981</v>
      </c>
      <c r="F794" s="75">
        <f>IFERROR(PopulationTAZ!F794/HHTAZ!F794,0)</f>
        <v>2.6003228995979879</v>
      </c>
      <c r="G794" s="75">
        <f>IFERROR(PopulationTAZ!G794/HHTAZ!G794,0)</f>
        <v>2.5945579635482754</v>
      </c>
      <c r="H794" s="76">
        <f>IFERROR(PopulationTAZ!H794/HHTAZ!H794,0)</f>
        <v>2.5940169186142032</v>
      </c>
      <c r="I794" s="77">
        <f>IFERROR(PopulationTAZ!I794/HHTAZ!I794,0)</f>
        <v>2.5974856454950621</v>
      </c>
      <c r="J794" s="74">
        <f t="shared" si="156"/>
        <v>-4.4147039173663138E-2</v>
      </c>
      <c r="K794" s="75">
        <f t="shared" si="157"/>
        <v>-2.9771663268711723E-2</v>
      </c>
      <c r="L794" s="77">
        <f t="shared" si="158"/>
        <v>-4.0678312292804275E-2</v>
      </c>
      <c r="M794" s="91">
        <f t="shared" si="159"/>
        <v>-1.6734001328212011E-2</v>
      </c>
      <c r="N794" s="4">
        <f t="shared" si="160"/>
        <v>-6.7479608616483056E-4</v>
      </c>
      <c r="O794" s="32">
        <f t="shared" si="161"/>
        <v>-5.4490077701635498E-3</v>
      </c>
      <c r="P794" s="4">
        <f t="shared" si="162"/>
        <v>-4.1637940787045968E-3</v>
      </c>
      <c r="Q794" s="4">
        <f t="shared" si="163"/>
        <v>-4.7996254395483717E-3</v>
      </c>
      <c r="R794" s="4">
        <f t="shared" si="164"/>
        <v>-2.2170077610760286E-3</v>
      </c>
      <c r="S794" s="4">
        <f t="shared" si="165"/>
        <v>-2.0853067908810363E-4</v>
      </c>
      <c r="T794" s="4">
        <f t="shared" si="166"/>
        <v>1.3372028748031006E-3</v>
      </c>
      <c r="U794" s="4">
        <f t="shared" si="167"/>
        <v>-1.5419175208091884E-2</v>
      </c>
      <c r="V794" s="5">
        <f t="shared" si="168"/>
        <v>-5.178421058936733E-4</v>
      </c>
    </row>
    <row r="795" spans="1:22" x14ac:dyDescent="0.25">
      <c r="A795" s="130" t="s">
        <v>135</v>
      </c>
      <c r="B795" s="140">
        <v>1166</v>
      </c>
      <c r="C795" s="74">
        <f>IFERROR(PopulationTAZ!C795/HHTAZ!C795,0)</f>
        <v>3.4662256476225695</v>
      </c>
      <c r="D795" s="75">
        <f>IFERROR(PopulationTAZ!D795/HHTAZ!D795,0)</f>
        <v>3.4396553643641194</v>
      </c>
      <c r="E795" s="75">
        <f>IFERROR(PopulationTAZ!E795/HHTAZ!E795,0)</f>
        <v>3.4182253795237485</v>
      </c>
      <c r="F795" s="75">
        <f>IFERROR(PopulationTAZ!F795/HHTAZ!F795,0)</f>
        <v>3.3936613704418677</v>
      </c>
      <c r="G795" s="75">
        <f>IFERROR(PopulationTAZ!G795/HHTAZ!G795,0)</f>
        <v>3.3824679000720734</v>
      </c>
      <c r="H795" s="76">
        <f>IFERROR(PopulationTAZ!H795/HHTAZ!H795,0)</f>
        <v>3.3814255772709316</v>
      </c>
      <c r="I795" s="77">
        <f>IFERROR(PopulationTAZ!I795/HHTAZ!I795,0)</f>
        <v>3.3873227681266198</v>
      </c>
      <c r="J795" s="74">
        <f t="shared" si="156"/>
        <v>-8.4800070351637835E-2</v>
      </c>
      <c r="K795" s="75">
        <f t="shared" si="157"/>
        <v>-5.8229787093187824E-2</v>
      </c>
      <c r="L795" s="77">
        <f t="shared" si="158"/>
        <v>-7.8902879495949652E-2</v>
      </c>
      <c r="M795" s="91">
        <f t="shared" si="159"/>
        <v>-2.4464671078122335E-2</v>
      </c>
      <c r="N795" s="4">
        <f t="shared" si="160"/>
        <v>-9.9026549740899306E-4</v>
      </c>
      <c r="O795" s="32">
        <f t="shared" si="161"/>
        <v>-7.6654799657011052E-3</v>
      </c>
      <c r="P795" s="4">
        <f t="shared" si="162"/>
        <v>-6.2302709342314522E-3</v>
      </c>
      <c r="Q795" s="4">
        <f t="shared" si="163"/>
        <v>-7.1861876718332107E-3</v>
      </c>
      <c r="R795" s="4">
        <f t="shared" si="164"/>
        <v>-3.2983462838358513E-3</v>
      </c>
      <c r="S795" s="4">
        <f t="shared" si="165"/>
        <v>-3.0815452856758352E-4</v>
      </c>
      <c r="T795" s="4">
        <f t="shared" si="166"/>
        <v>1.7439954601774499E-3</v>
      </c>
      <c r="U795" s="4">
        <f t="shared" si="167"/>
        <v>-2.2763341893239919E-2</v>
      </c>
      <c r="V795" s="5">
        <f t="shared" si="168"/>
        <v>-7.6725307370550944E-4</v>
      </c>
    </row>
    <row r="796" spans="1:22" x14ac:dyDescent="0.25">
      <c r="A796" s="130" t="s">
        <v>135</v>
      </c>
      <c r="B796" s="140">
        <v>1167</v>
      </c>
      <c r="C796" s="74">
        <f>IFERROR(PopulationTAZ!C796/HHTAZ!C796,0)</f>
        <v>3.2951274089377565</v>
      </c>
      <c r="D796" s="75">
        <f>IFERROR(PopulationTAZ!D796/HHTAZ!D796,0)</f>
        <v>3.2682904995958513</v>
      </c>
      <c r="E796" s="75">
        <f>IFERROR(PopulationTAZ!E796/HHTAZ!E796,0)</f>
        <v>3.2464816776967202</v>
      </c>
      <c r="F796" s="75">
        <f>IFERROR(PopulationTAZ!F796/HHTAZ!F796,0)</f>
        <v>3.2215555580135078</v>
      </c>
      <c r="G796" s="75">
        <f>IFERROR(PopulationTAZ!G796/HHTAZ!G796,0)</f>
        <v>3.2103074226402684</v>
      </c>
      <c r="H796" s="76">
        <f>IFERROR(PopulationTAZ!H796/HHTAZ!H796,0)</f>
        <v>3.2092733700409823</v>
      </c>
      <c r="I796" s="77">
        <f>IFERROR(PopulationTAZ!I796/HHTAZ!I796,0)</f>
        <v>3.2127249909952833</v>
      </c>
      <c r="J796" s="74">
        <f t="shared" si="156"/>
        <v>-8.5854038896774121E-2</v>
      </c>
      <c r="K796" s="75">
        <f t="shared" si="157"/>
        <v>-5.901712955486893E-2</v>
      </c>
      <c r="L796" s="77">
        <f t="shared" si="158"/>
        <v>-8.2402417942473161E-2</v>
      </c>
      <c r="M796" s="91">
        <f t="shared" si="159"/>
        <v>-2.6054846517892472E-2</v>
      </c>
      <c r="N796" s="4">
        <f t="shared" si="160"/>
        <v>-1.0554541168105169E-3</v>
      </c>
      <c r="O796" s="32">
        <f t="shared" si="161"/>
        <v>-8.1444223580284802E-3</v>
      </c>
      <c r="P796" s="4">
        <f t="shared" si="162"/>
        <v>-6.6728529492184885E-3</v>
      </c>
      <c r="Q796" s="4">
        <f t="shared" si="163"/>
        <v>-7.6778870660058063E-3</v>
      </c>
      <c r="R796" s="4">
        <f t="shared" si="164"/>
        <v>-3.4915230144828557E-3</v>
      </c>
      <c r="S796" s="4">
        <f t="shared" si="165"/>
        <v>-3.2210391814613271E-4</v>
      </c>
      <c r="T796" s="4">
        <f t="shared" si="166"/>
        <v>1.0755147836647438E-3</v>
      </c>
      <c r="U796" s="4">
        <f t="shared" si="167"/>
        <v>-2.5007354106843849E-2</v>
      </c>
      <c r="V796" s="5">
        <f t="shared" si="168"/>
        <v>-8.4382213790978877E-4</v>
      </c>
    </row>
    <row r="797" spans="1:22" x14ac:dyDescent="0.25">
      <c r="A797" s="130" t="s">
        <v>135</v>
      </c>
      <c r="B797" s="140">
        <v>1168</v>
      </c>
      <c r="C797" s="74">
        <f>IFERROR(PopulationTAZ!C797/HHTAZ!C797,0)</f>
        <v>2.9984103551440202</v>
      </c>
      <c r="D797" s="75">
        <f>IFERROR(PopulationTAZ!D797/HHTAZ!D797,0)</f>
        <v>2.9722180603004968</v>
      </c>
      <c r="E797" s="75">
        <f>IFERROR(PopulationTAZ!E797/HHTAZ!E797,0)</f>
        <v>2.9508614339712049</v>
      </c>
      <c r="F797" s="75">
        <f>IFERROR(PopulationTAZ!F797/HHTAZ!F797,0)</f>
        <v>2.9263479381715567</v>
      </c>
      <c r="G797" s="75">
        <f>IFERROR(PopulationTAZ!G797/HHTAZ!G797,0)</f>
        <v>2.9151934873842489</v>
      </c>
      <c r="H797" s="76">
        <f>IFERROR(PopulationTAZ!H797/HHTAZ!H797,0)</f>
        <v>2.9141551091031701</v>
      </c>
      <c r="I797" s="77">
        <f>IFERROR(PopulationTAZ!I797/HHTAZ!I797,0)</f>
        <v>2.9208111449259571</v>
      </c>
      <c r="J797" s="74">
        <f t="shared" si="156"/>
        <v>-8.4255246040850107E-2</v>
      </c>
      <c r="K797" s="75">
        <f t="shared" si="157"/>
        <v>-5.806295119732674E-2</v>
      </c>
      <c r="L797" s="77">
        <f t="shared" si="158"/>
        <v>-7.7599210218063153E-2</v>
      </c>
      <c r="M797" s="91">
        <f t="shared" si="159"/>
        <v>-2.8099971672090662E-2</v>
      </c>
      <c r="N797" s="4">
        <f t="shared" si="160"/>
        <v>-1.1394435936323832E-3</v>
      </c>
      <c r="O797" s="32">
        <f t="shared" si="161"/>
        <v>-8.7353936723798542E-3</v>
      </c>
      <c r="P797" s="4">
        <f t="shared" si="162"/>
        <v>-7.1854170508379722E-3</v>
      </c>
      <c r="Q797" s="4">
        <f t="shared" si="163"/>
        <v>-8.3072337851725075E-3</v>
      </c>
      <c r="R797" s="4">
        <f t="shared" si="164"/>
        <v>-3.8117308751320911E-3</v>
      </c>
      <c r="S797" s="4">
        <f t="shared" si="165"/>
        <v>-3.5619532136454968E-4</v>
      </c>
      <c r="T797" s="4">
        <f t="shared" si="166"/>
        <v>2.2840362209941567E-3</v>
      </c>
      <c r="U797" s="4">
        <f t="shared" si="167"/>
        <v>-2.5880116804204323E-2</v>
      </c>
      <c r="V797" s="5">
        <f t="shared" si="168"/>
        <v>-8.7364813206769476E-4</v>
      </c>
    </row>
    <row r="798" spans="1:22" x14ac:dyDescent="0.25">
      <c r="A798" s="130" t="s">
        <v>135</v>
      </c>
      <c r="B798" s="140">
        <v>1169</v>
      </c>
      <c r="C798" s="74">
        <f>IFERROR(PopulationTAZ!C798/HHTAZ!C798,0)</f>
        <v>2.6046932777323981</v>
      </c>
      <c r="D798" s="75">
        <f>IFERROR(PopulationTAZ!D798/HHTAZ!D798,0)</f>
        <v>2.5784295381893241</v>
      </c>
      <c r="E798" s="75">
        <f>IFERROR(PopulationTAZ!E798/HHTAZ!E798,0)</f>
        <v>2.5625513584277977</v>
      </c>
      <c r="F798" s="75">
        <f>IFERROR(PopulationTAZ!F798/HHTAZ!F798,0)</f>
        <v>2.5445845314625668</v>
      </c>
      <c r="G798" s="75">
        <f>IFERROR(PopulationTAZ!G798/HHTAZ!G798,0)</f>
        <v>2.5360712662898925</v>
      </c>
      <c r="H798" s="76">
        <f>IFERROR(PopulationTAZ!H798/HHTAZ!H798,0)</f>
        <v>2.5352389727973335</v>
      </c>
      <c r="I798" s="77">
        <f>IFERROR(PopulationTAZ!I798/HHTAZ!I798,0)</f>
        <v>2.5408334674540609</v>
      </c>
      <c r="J798" s="74">
        <f t="shared" si="156"/>
        <v>-6.9454304935064659E-2</v>
      </c>
      <c r="K798" s="75">
        <f t="shared" si="157"/>
        <v>-4.3190565391990621E-2</v>
      </c>
      <c r="L798" s="77">
        <f t="shared" si="158"/>
        <v>-6.3859810278337203E-2</v>
      </c>
      <c r="M798" s="91">
        <f t="shared" si="159"/>
        <v>-2.6665060922463124E-2</v>
      </c>
      <c r="N798" s="4">
        <f t="shared" si="160"/>
        <v>-1.0804967486467421E-3</v>
      </c>
      <c r="O798" s="32">
        <f t="shared" si="161"/>
        <v>-1.0083236965981235E-2</v>
      </c>
      <c r="P798" s="4">
        <f t="shared" si="162"/>
        <v>-6.1580817029720514E-3</v>
      </c>
      <c r="Q798" s="4">
        <f t="shared" si="163"/>
        <v>-7.0113041466041137E-3</v>
      </c>
      <c r="R798" s="4">
        <f t="shared" si="164"/>
        <v>-3.3456405426550706E-3</v>
      </c>
      <c r="S798" s="4">
        <f t="shared" si="165"/>
        <v>-3.2818221775632317E-4</v>
      </c>
      <c r="T798" s="4">
        <f t="shared" si="166"/>
        <v>2.2066932217259527E-3</v>
      </c>
      <c r="U798" s="4">
        <f t="shared" si="167"/>
        <v>-2.4517209309931731E-2</v>
      </c>
      <c r="V798" s="5">
        <f t="shared" si="168"/>
        <v>-8.2708313143442513E-4</v>
      </c>
    </row>
    <row r="799" spans="1:22" x14ac:dyDescent="0.25">
      <c r="A799" s="130" t="s">
        <v>135</v>
      </c>
      <c r="B799" s="140">
        <v>1170</v>
      </c>
      <c r="C799" s="74">
        <f>IFERROR(PopulationTAZ!C799/HHTAZ!C799,0)</f>
        <v>3.2544708653606165</v>
      </c>
      <c r="D799" s="75">
        <f>IFERROR(PopulationTAZ!D799/HHTAZ!D799,0)</f>
        <v>3.2190175702623605</v>
      </c>
      <c r="E799" s="75">
        <f>IFERROR(PopulationTAZ!E799/HHTAZ!E799,0)</f>
        <v>3.0479348698593638</v>
      </c>
      <c r="F799" s="75">
        <f>IFERROR(PopulationTAZ!F799/HHTAZ!F799,0)</f>
        <v>3.0032448552039051</v>
      </c>
      <c r="G799" s="75">
        <f>IFERROR(PopulationTAZ!G799/HHTAZ!G799,0)</f>
        <v>2.99127459116787</v>
      </c>
      <c r="H799" s="76">
        <f>IFERROR(PopulationTAZ!H799/HHTAZ!H799,0)</f>
        <v>2.9903096517124532</v>
      </c>
      <c r="I799" s="77">
        <f>IFERROR(PopulationTAZ!I799/HHTAZ!I799,0)</f>
        <v>2.9962945111580992</v>
      </c>
      <c r="J799" s="74">
        <f t="shared" si="156"/>
        <v>-0.26416121364816325</v>
      </c>
      <c r="K799" s="75">
        <f t="shared" si="157"/>
        <v>-0.22870791854990724</v>
      </c>
      <c r="L799" s="77">
        <f t="shared" si="158"/>
        <v>-0.25817635420251728</v>
      </c>
      <c r="M799" s="91">
        <f t="shared" si="159"/>
        <v>-8.1168713617871813E-2</v>
      </c>
      <c r="N799" s="4">
        <f t="shared" si="160"/>
        <v>-3.3803838895710703E-3</v>
      </c>
      <c r="O799" s="32">
        <f t="shared" si="161"/>
        <v>-1.0893720228258186E-2</v>
      </c>
      <c r="P799" s="4">
        <f t="shared" si="162"/>
        <v>-5.3147488843638957E-2</v>
      </c>
      <c r="Q799" s="4">
        <f t="shared" si="163"/>
        <v>-1.4662391607311753E-2</v>
      </c>
      <c r="R799" s="4">
        <f t="shared" si="164"/>
        <v>-3.9857769223490269E-3</v>
      </c>
      <c r="S799" s="4">
        <f t="shared" si="165"/>
        <v>-3.225847129735282E-4</v>
      </c>
      <c r="T799" s="4">
        <f t="shared" si="166"/>
        <v>2.0014179609186833E-3</v>
      </c>
      <c r="U799" s="4">
        <f t="shared" si="167"/>
        <v>-7.9329748178252557E-2</v>
      </c>
      <c r="V799" s="5">
        <f t="shared" si="168"/>
        <v>-2.7513194840064203E-3</v>
      </c>
    </row>
    <row r="800" spans="1:22" x14ac:dyDescent="0.25">
      <c r="A800" s="130" t="s">
        <v>135</v>
      </c>
      <c r="B800" s="140">
        <v>1171</v>
      </c>
      <c r="C800" s="74">
        <f>IFERROR(PopulationTAZ!C800/HHTAZ!C800,0)</f>
        <v>2.8013968661620781</v>
      </c>
      <c r="D800" s="75">
        <f>IFERROR(PopulationTAZ!D800/HHTAZ!D800,0)</f>
        <v>2.6056605048769947</v>
      </c>
      <c r="E800" s="75">
        <f>IFERROR(PopulationTAZ!E800/HHTAZ!E800,0)</f>
        <v>2.4252293750602476</v>
      </c>
      <c r="F800" s="75">
        <f>IFERROR(PopulationTAZ!F800/HHTAZ!F800,0)</f>
        <v>2.2774325950123546</v>
      </c>
      <c r="G800" s="75">
        <f>IFERROR(PopulationTAZ!G800/HHTAZ!G800,0)</f>
        <v>2.2298574020715809</v>
      </c>
      <c r="H800" s="76">
        <f>IFERROR(PopulationTAZ!H800/HHTAZ!H800,0)</f>
        <v>2.2266720366751311</v>
      </c>
      <c r="I800" s="77">
        <f>IFERROR(PopulationTAZ!I800/HHTAZ!I800,0)</f>
        <v>2.2417416962149246</v>
      </c>
      <c r="J800" s="74">
        <f t="shared" si="156"/>
        <v>-0.57472482948694692</v>
      </c>
      <c r="K800" s="75">
        <f t="shared" si="157"/>
        <v>-0.3789884682018636</v>
      </c>
      <c r="L800" s="77">
        <f t="shared" si="158"/>
        <v>-0.55965516994715347</v>
      </c>
      <c r="M800" s="91">
        <f t="shared" si="159"/>
        <v>-0.20515651903127941</v>
      </c>
      <c r="N800" s="4">
        <f t="shared" si="160"/>
        <v>-9.142354721437318E-3</v>
      </c>
      <c r="O800" s="32">
        <f t="shared" si="161"/>
        <v>-6.9870986024640924E-2</v>
      </c>
      <c r="P800" s="4">
        <f t="shared" si="162"/>
        <v>-6.9245832094793514E-2</v>
      </c>
      <c r="Q800" s="4">
        <f t="shared" si="163"/>
        <v>-6.094136149254803E-2</v>
      </c>
      <c r="R800" s="4">
        <f t="shared" si="164"/>
        <v>-2.0889835793588274E-2</v>
      </c>
      <c r="S800" s="4">
        <f t="shared" si="165"/>
        <v>-1.4285063221937122E-3</v>
      </c>
      <c r="T800" s="4">
        <f t="shared" si="166"/>
        <v>6.7677948488074069E-3</v>
      </c>
      <c r="U800" s="4">
        <f t="shared" si="167"/>
        <v>-0.1997771814151712</v>
      </c>
      <c r="V800" s="5">
        <f t="shared" si="168"/>
        <v>-7.4013099664312909E-3</v>
      </c>
    </row>
    <row r="801" spans="1:22" x14ac:dyDescent="0.25">
      <c r="A801" s="130" t="s">
        <v>135</v>
      </c>
      <c r="B801" s="140">
        <v>1172</v>
      </c>
      <c r="C801" s="74">
        <f>IFERROR(PopulationTAZ!C801/HHTAZ!C801,0)</f>
        <v>3.6933536533166391</v>
      </c>
      <c r="D801" s="75">
        <f>IFERROR(PopulationTAZ!D801/HHTAZ!D801,0)</f>
        <v>3.6437336232568751</v>
      </c>
      <c r="E801" s="75">
        <f>IFERROR(PopulationTAZ!E801/HHTAZ!E801,0)</f>
        <v>3.6048842756295429</v>
      </c>
      <c r="F801" s="75">
        <f>IFERROR(PopulationTAZ!F801/HHTAZ!F801,0)</f>
        <v>3.561348845574595</v>
      </c>
      <c r="G801" s="75">
        <f>IFERROR(PopulationTAZ!G801/HHTAZ!G801,0)</f>
        <v>3.5418918062598705</v>
      </c>
      <c r="H801" s="76">
        <f>IFERROR(PopulationTAZ!H801/HHTAZ!H801,0)</f>
        <v>3.5401102862575455</v>
      </c>
      <c r="I801" s="77">
        <f>IFERROR(PopulationTAZ!I801/HHTAZ!I801,0)</f>
        <v>3.5513938175952919</v>
      </c>
      <c r="J801" s="74">
        <f t="shared" si="156"/>
        <v>-0.15324336705909358</v>
      </c>
      <c r="K801" s="75">
        <f t="shared" si="157"/>
        <v>-0.10362333699932957</v>
      </c>
      <c r="L801" s="77">
        <f t="shared" si="158"/>
        <v>-0.14195983572134718</v>
      </c>
      <c r="M801" s="91">
        <f t="shared" si="159"/>
        <v>-4.1491658109014451E-2</v>
      </c>
      <c r="N801" s="4">
        <f t="shared" si="160"/>
        <v>-1.6936447010247324E-3</v>
      </c>
      <c r="O801" s="32">
        <f t="shared" si="161"/>
        <v>-1.3434952273039147E-2</v>
      </c>
      <c r="P801" s="4">
        <f t="shared" si="162"/>
        <v>-1.0661961505464723E-2</v>
      </c>
      <c r="Q801" s="4">
        <f t="shared" si="163"/>
        <v>-1.2076789912304542E-2</v>
      </c>
      <c r="R801" s="4">
        <f t="shared" si="164"/>
        <v>-5.4633904619880713E-3</v>
      </c>
      <c r="S801" s="4">
        <f t="shared" si="165"/>
        <v>-5.0298543822724362E-4</v>
      </c>
      <c r="T801" s="4">
        <f t="shared" si="166"/>
        <v>3.1873389316565692E-3</v>
      </c>
      <c r="U801" s="4">
        <f t="shared" si="167"/>
        <v>-3.8436567154587764E-2</v>
      </c>
      <c r="V801" s="5">
        <f t="shared" si="168"/>
        <v>-1.3056383559866269E-3</v>
      </c>
    </row>
    <row r="802" spans="1:22" x14ac:dyDescent="0.25">
      <c r="A802" s="130" t="s">
        <v>135</v>
      </c>
      <c r="B802" s="140">
        <v>1173</v>
      </c>
      <c r="C802" s="74">
        <f>IFERROR(PopulationTAZ!C802/HHTAZ!C802,0)</f>
        <v>2.8503976189972255</v>
      </c>
      <c r="D802" s="75">
        <f>IFERROR(PopulationTAZ!D802/HHTAZ!D802,0)</f>
        <v>2.7956068899525839</v>
      </c>
      <c r="E802" s="75">
        <f>IFERROR(PopulationTAZ!E802/HHTAZ!E802,0)</f>
        <v>2.7533184422710644</v>
      </c>
      <c r="F802" s="75">
        <f>IFERROR(PopulationTAZ!F802/HHTAZ!F802,0)</f>
        <v>2.7078336491434087</v>
      </c>
      <c r="G802" s="75">
        <f>IFERROR(PopulationTAZ!G802/HHTAZ!G802,0)</f>
        <v>2.6892363525111502</v>
      </c>
      <c r="H802" s="76">
        <f>IFERROR(PopulationTAZ!H802/HHTAZ!H802,0)</f>
        <v>2.6877308703990348</v>
      </c>
      <c r="I802" s="77">
        <f>IFERROR(PopulationTAZ!I802/HHTAZ!I802,0)</f>
        <v>2.6918798139047002</v>
      </c>
      <c r="J802" s="74">
        <f t="shared" si="156"/>
        <v>-0.16266674859819075</v>
      </c>
      <c r="K802" s="75">
        <f t="shared" si="157"/>
        <v>-0.10787601955354909</v>
      </c>
      <c r="L802" s="77">
        <f t="shared" si="158"/>
        <v>-0.15851780509252533</v>
      </c>
      <c r="M802" s="91">
        <f t="shared" si="159"/>
        <v>-5.7068090260129156E-2</v>
      </c>
      <c r="N802" s="4">
        <f t="shared" si="160"/>
        <v>-2.3476880578959802E-3</v>
      </c>
      <c r="O802" s="32">
        <f t="shared" si="161"/>
        <v>-1.9222135424010522E-2</v>
      </c>
      <c r="P802" s="4">
        <f t="shared" si="162"/>
        <v>-1.5126750414553691E-2</v>
      </c>
      <c r="Q802" s="4">
        <f t="shared" si="163"/>
        <v>-1.6519989998010409E-2</v>
      </c>
      <c r="R802" s="4">
        <f t="shared" si="164"/>
        <v>-6.8679612716022742E-3</v>
      </c>
      <c r="S802" s="4">
        <f t="shared" si="165"/>
        <v>-5.5981770092827787E-4</v>
      </c>
      <c r="T802" s="4">
        <f t="shared" si="166"/>
        <v>1.5436603237917179E-3</v>
      </c>
      <c r="U802" s="4">
        <f t="shared" si="167"/>
        <v>-5.5612523683026382E-2</v>
      </c>
      <c r="V802" s="5">
        <f t="shared" si="168"/>
        <v>-1.9054734378060045E-3</v>
      </c>
    </row>
    <row r="803" spans="1:22" x14ac:dyDescent="0.25">
      <c r="A803" s="130" t="s">
        <v>135</v>
      </c>
      <c r="B803" s="140">
        <v>1174</v>
      </c>
      <c r="C803" s="74">
        <f>IFERROR(PopulationTAZ!C803/HHTAZ!C803,0)</f>
        <v>2.970828828115347</v>
      </c>
      <c r="D803" s="75">
        <f>IFERROR(PopulationTAZ!D803/HHTAZ!D803,0)</f>
        <v>2.9526668375080809</v>
      </c>
      <c r="E803" s="75">
        <f>IFERROR(PopulationTAZ!E803/HHTAZ!E803,0)</f>
        <v>2.9383918183955897</v>
      </c>
      <c r="F803" s="75">
        <f>IFERROR(PopulationTAZ!F803/HHTAZ!F803,0)</f>
        <v>2.9218425822936549</v>
      </c>
      <c r="G803" s="75">
        <f>IFERROR(PopulationTAZ!G803/HHTAZ!G803,0)</f>
        <v>2.9141463880648573</v>
      </c>
      <c r="H803" s="76">
        <f>IFERROR(PopulationTAZ!H803/HHTAZ!H803,0)</f>
        <v>2.9134123414928648</v>
      </c>
      <c r="I803" s="77">
        <f>IFERROR(PopulationTAZ!I803/HHTAZ!I803,0)</f>
        <v>2.9182186697855461</v>
      </c>
      <c r="J803" s="74">
        <f t="shared" si="156"/>
        <v>-5.7416486622482221E-2</v>
      </c>
      <c r="K803" s="75">
        <f t="shared" si="157"/>
        <v>-3.9254496015216134E-2</v>
      </c>
      <c r="L803" s="77">
        <f t="shared" si="158"/>
        <v>-5.2610158329800871E-2</v>
      </c>
      <c r="M803" s="91">
        <f t="shared" si="159"/>
        <v>-1.9326756923557453E-2</v>
      </c>
      <c r="N803" s="4">
        <f t="shared" si="160"/>
        <v>-7.8033379914399514E-4</v>
      </c>
      <c r="O803" s="32">
        <f t="shared" si="161"/>
        <v>-6.1134422944144617E-3</v>
      </c>
      <c r="P803" s="4">
        <f t="shared" si="162"/>
        <v>-4.8346189726364841E-3</v>
      </c>
      <c r="Q803" s="4">
        <f t="shared" si="163"/>
        <v>-5.6320726182020886E-3</v>
      </c>
      <c r="R803" s="4">
        <f t="shared" si="164"/>
        <v>-2.6340208317301439E-3</v>
      </c>
      <c r="S803" s="4">
        <f t="shared" si="165"/>
        <v>-2.5189076808185273E-4</v>
      </c>
      <c r="T803" s="4">
        <f t="shared" si="166"/>
        <v>1.6497246971289847E-3</v>
      </c>
      <c r="U803" s="4">
        <f t="shared" si="167"/>
        <v>-1.7708916054640533E-2</v>
      </c>
      <c r="V803" s="5">
        <f t="shared" si="168"/>
        <v>-5.9540917539746552E-4</v>
      </c>
    </row>
    <row r="804" spans="1:22" x14ac:dyDescent="0.25">
      <c r="A804" s="130" t="s">
        <v>135</v>
      </c>
      <c r="B804" s="140">
        <v>1175</v>
      </c>
      <c r="C804" s="74">
        <f>IFERROR(PopulationTAZ!C804/HHTAZ!C804,0)</f>
        <v>3.3178739442034471</v>
      </c>
      <c r="D804" s="75">
        <f>IFERROR(PopulationTAZ!D804/HHTAZ!D804,0)</f>
        <v>3.2713065482842523</v>
      </c>
      <c r="E804" s="75">
        <f>IFERROR(PopulationTAZ!E804/HHTAZ!E804,0)</f>
        <v>3.2352999773072582</v>
      </c>
      <c r="F804" s="75">
        <f>IFERROR(PopulationTAZ!F804/HHTAZ!F804,0)</f>
        <v>3.1950094631100403</v>
      </c>
      <c r="G804" s="75">
        <f>IFERROR(PopulationTAZ!G804/HHTAZ!G804,0)</f>
        <v>3.1770090269799196</v>
      </c>
      <c r="H804" s="76">
        <f>IFERROR(PopulationTAZ!H804/HHTAZ!H804,0)</f>
        <v>3.1753580118182181</v>
      </c>
      <c r="I804" s="77">
        <f>IFERROR(PopulationTAZ!I804/HHTAZ!I804,0)</f>
        <v>3.1858627530240513</v>
      </c>
      <c r="J804" s="74">
        <f t="shared" si="156"/>
        <v>-0.14251593238522897</v>
      </c>
      <c r="K804" s="75">
        <f t="shared" si="157"/>
        <v>-9.5948536466034184E-2</v>
      </c>
      <c r="L804" s="77">
        <f t="shared" si="158"/>
        <v>-0.13201119117939575</v>
      </c>
      <c r="M804" s="91">
        <f t="shared" si="159"/>
        <v>-4.2953992460808887E-2</v>
      </c>
      <c r="N804" s="4">
        <f t="shared" si="160"/>
        <v>-1.7546114236307586E-3</v>
      </c>
      <c r="O804" s="32">
        <f t="shared" si="161"/>
        <v>-1.4035311980598708E-2</v>
      </c>
      <c r="P804" s="4">
        <f t="shared" si="162"/>
        <v>-1.1006785957090703E-2</v>
      </c>
      <c r="Q804" s="4">
        <f t="shared" si="163"/>
        <v>-1.2453409105745994E-2</v>
      </c>
      <c r="R804" s="4">
        <f t="shared" si="164"/>
        <v>-5.6339226340190729E-3</v>
      </c>
      <c r="S804" s="4">
        <f t="shared" si="165"/>
        <v>-5.196759429012543E-4</v>
      </c>
      <c r="T804" s="4">
        <f t="shared" si="166"/>
        <v>3.3082068751730809E-3</v>
      </c>
      <c r="U804" s="4">
        <f t="shared" si="167"/>
        <v>-3.9787886278810691E-2</v>
      </c>
      <c r="V804" s="5">
        <f t="shared" si="168"/>
        <v>-1.3524535137580118E-3</v>
      </c>
    </row>
    <row r="805" spans="1:22" x14ac:dyDescent="0.25">
      <c r="A805" s="130" t="s">
        <v>135</v>
      </c>
      <c r="B805" s="140">
        <v>1176</v>
      </c>
      <c r="C805" s="74">
        <f>IFERROR(PopulationTAZ!C805/HHTAZ!C805,0)</f>
        <v>3.2475107519659372</v>
      </c>
      <c r="D805" s="75">
        <f>IFERROR(PopulationTAZ!D805/HHTAZ!D805,0)</f>
        <v>3.2233121461769514</v>
      </c>
      <c r="E805" s="75">
        <f>IFERROR(PopulationTAZ!E805/HHTAZ!E805,0)</f>
        <v>3.2035801390791456</v>
      </c>
      <c r="F805" s="75">
        <f>IFERROR(PopulationTAZ!F805/HHTAZ!F805,0)</f>
        <v>3.1806268834077565</v>
      </c>
      <c r="G805" s="75">
        <f>IFERROR(PopulationTAZ!G805/HHTAZ!G805,0)</f>
        <v>3.1699745437904596</v>
      </c>
      <c r="H805" s="76">
        <f>IFERROR(PopulationTAZ!H805/HHTAZ!H805,0)</f>
        <v>3.168961935125993</v>
      </c>
      <c r="I805" s="77">
        <f>IFERROR(PopulationTAZ!I805/HHTAZ!I805,0)</f>
        <v>3.1755848834547318</v>
      </c>
      <c r="J805" s="74">
        <f t="shared" si="156"/>
        <v>-7.8548816839944191E-2</v>
      </c>
      <c r="K805" s="75">
        <f t="shared" si="157"/>
        <v>-5.4350211050958386E-2</v>
      </c>
      <c r="L805" s="77">
        <f t="shared" si="158"/>
        <v>-7.1925868511205415E-2</v>
      </c>
      <c r="M805" s="91">
        <f t="shared" si="159"/>
        <v>-2.4187392387351903E-2</v>
      </c>
      <c r="N805" s="4">
        <f t="shared" si="160"/>
        <v>-9.7890901167396738E-4</v>
      </c>
      <c r="O805" s="32">
        <f t="shared" si="161"/>
        <v>-7.4514320774262677E-3</v>
      </c>
      <c r="P805" s="4">
        <f t="shared" si="162"/>
        <v>-6.1216556768196595E-3</v>
      </c>
      <c r="Q805" s="4">
        <f t="shared" si="163"/>
        <v>-7.1648763804569304E-3</v>
      </c>
      <c r="R805" s="4">
        <f t="shared" si="164"/>
        <v>-3.34913210753085E-3</v>
      </c>
      <c r="S805" s="4">
        <f t="shared" si="165"/>
        <v>-3.1943747512108711E-4</v>
      </c>
      <c r="T805" s="4">
        <f t="shared" si="166"/>
        <v>2.0899425314413467E-3</v>
      </c>
      <c r="U805" s="4">
        <f t="shared" si="167"/>
        <v>-2.2148000115985389E-2</v>
      </c>
      <c r="V805" s="5">
        <f t="shared" si="168"/>
        <v>-7.4628638171791994E-4</v>
      </c>
    </row>
    <row r="806" spans="1:22" x14ac:dyDescent="0.25">
      <c r="A806" s="130" t="s">
        <v>135</v>
      </c>
      <c r="B806" s="140">
        <v>1177</v>
      </c>
      <c r="C806" s="74">
        <f>IFERROR(PopulationTAZ!C806/HHTAZ!C806,0)</f>
        <v>2.2780178166864782</v>
      </c>
      <c r="D806" s="75">
        <f>IFERROR(PopulationTAZ!D806/HHTAZ!D806,0)</f>
        <v>2.2554321127616905</v>
      </c>
      <c r="E806" s="75">
        <f>IFERROR(PopulationTAZ!E806/HHTAZ!E806,0)</f>
        <v>2.2367503539314812</v>
      </c>
      <c r="F806" s="75">
        <f>IFERROR(PopulationTAZ!F806/HHTAZ!F806,0)</f>
        <v>2.2152135190936546</v>
      </c>
      <c r="G806" s="75">
        <f>IFERROR(PopulationTAZ!G806/HHTAZ!G806,0)</f>
        <v>2.2053256283019778</v>
      </c>
      <c r="H806" s="76">
        <f>IFERROR(PopulationTAZ!H806/HHTAZ!H806,0)</f>
        <v>2.2043963567686879</v>
      </c>
      <c r="I806" s="77">
        <f>IFERROR(PopulationTAZ!I806/HHTAZ!I806,0)</f>
        <v>2.2103935271507953</v>
      </c>
      <c r="J806" s="74">
        <f t="shared" si="156"/>
        <v>-7.3621459917790233E-2</v>
      </c>
      <c r="K806" s="75">
        <f t="shared" si="157"/>
        <v>-5.1035755993002585E-2</v>
      </c>
      <c r="L806" s="77">
        <f t="shared" si="158"/>
        <v>-6.7624289535682891E-2</v>
      </c>
      <c r="M806" s="91">
        <f t="shared" si="159"/>
        <v>-3.2318210761352772E-2</v>
      </c>
      <c r="N806" s="4">
        <f t="shared" si="160"/>
        <v>-1.3132160111941626E-3</v>
      </c>
      <c r="O806" s="32">
        <f t="shared" si="161"/>
        <v>-9.9146300609886939E-3</v>
      </c>
      <c r="P806" s="4">
        <f t="shared" si="162"/>
        <v>-8.2830064910861534E-3</v>
      </c>
      <c r="Q806" s="4">
        <f t="shared" si="163"/>
        <v>-9.6286269945020653E-3</v>
      </c>
      <c r="R806" s="4">
        <f t="shared" si="164"/>
        <v>-4.4636287682653375E-3</v>
      </c>
      <c r="S806" s="4">
        <f t="shared" si="165"/>
        <v>-4.2137610943437931E-4</v>
      </c>
      <c r="T806" s="4">
        <f t="shared" si="166"/>
        <v>2.7205499427054303E-3</v>
      </c>
      <c r="U806" s="4">
        <f t="shared" si="167"/>
        <v>-2.9685584125082376E-2</v>
      </c>
      <c r="V806" s="5">
        <f t="shared" si="168"/>
        <v>-1.0039996523963923E-3</v>
      </c>
    </row>
    <row r="807" spans="1:22" x14ac:dyDescent="0.25">
      <c r="A807" s="130" t="s">
        <v>135</v>
      </c>
      <c r="B807" s="140">
        <v>1178</v>
      </c>
      <c r="C807" s="74">
        <f>IFERROR(PopulationTAZ!C807/HHTAZ!C807,0)</f>
        <v>3.1606168912252888</v>
      </c>
      <c r="D807" s="75">
        <f>IFERROR(PopulationTAZ!D807/HHTAZ!D807,0)</f>
        <v>3.1122981748631879</v>
      </c>
      <c r="E807" s="75">
        <f>IFERROR(PopulationTAZ!E807/HHTAZ!E807,0)</f>
        <v>3.0763830372567065</v>
      </c>
      <c r="F807" s="75">
        <f>IFERROR(PopulationTAZ!F807/HHTAZ!F807,0)</f>
        <v>3.0380727126230154</v>
      </c>
      <c r="G807" s="75">
        <f>IFERROR(PopulationTAZ!G807/HHTAZ!G807,0)</f>
        <v>3.0218056978996573</v>
      </c>
      <c r="H807" s="76">
        <f>IFERROR(PopulationTAZ!H807/HHTAZ!H807,0)</f>
        <v>3.0203538884624295</v>
      </c>
      <c r="I807" s="77">
        <f>IFERROR(PopulationTAZ!I807/HHTAZ!I807,0)</f>
        <v>3.0294273352731627</v>
      </c>
      <c r="J807" s="74">
        <f t="shared" si="156"/>
        <v>-0.1402630027628593</v>
      </c>
      <c r="K807" s="75">
        <f t="shared" si="157"/>
        <v>-9.1944286400758468E-2</v>
      </c>
      <c r="L807" s="77">
        <f t="shared" si="158"/>
        <v>-0.13118955595212611</v>
      </c>
      <c r="M807" s="91">
        <f t="shared" si="159"/>
        <v>-4.4378362702631402E-2</v>
      </c>
      <c r="N807" s="4">
        <f t="shared" si="160"/>
        <v>-1.8140814078967393E-3</v>
      </c>
      <c r="O807" s="32">
        <f t="shared" si="161"/>
        <v>-1.5287748570934512E-2</v>
      </c>
      <c r="P807" s="4">
        <f t="shared" si="162"/>
        <v>-1.1539748310927855E-2</v>
      </c>
      <c r="Q807" s="4">
        <f t="shared" si="163"/>
        <v>-1.2453041175215063E-2</v>
      </c>
      <c r="R807" s="4">
        <f t="shared" si="164"/>
        <v>-5.3543862382785523E-3</v>
      </c>
      <c r="S807" s="4">
        <f t="shared" si="165"/>
        <v>-4.804443377139922E-4</v>
      </c>
      <c r="T807" s="4">
        <f t="shared" si="166"/>
        <v>3.0041005609948712E-3</v>
      </c>
      <c r="U807" s="4">
        <f t="shared" si="167"/>
        <v>-4.1507579205927514E-2</v>
      </c>
      <c r="V807" s="5">
        <f t="shared" si="168"/>
        <v>-1.4121228112582429E-3</v>
      </c>
    </row>
    <row r="808" spans="1:22" x14ac:dyDescent="0.25">
      <c r="A808" s="130" t="s">
        <v>135</v>
      </c>
      <c r="B808" s="140">
        <v>1179</v>
      </c>
      <c r="C808" s="74">
        <f>IFERROR(PopulationTAZ!C808/HHTAZ!C808,0)</f>
        <v>2.0454599011559496</v>
      </c>
      <c r="D808" s="75">
        <f>IFERROR(PopulationTAZ!D808/HHTAZ!D808,0)</f>
        <v>2.0265739496358792</v>
      </c>
      <c r="E808" s="75">
        <f>IFERROR(PopulationTAZ!E808/HHTAZ!E808,0)</f>
        <v>2.0116996700436065</v>
      </c>
      <c r="F808" s="75">
        <f>IFERROR(PopulationTAZ!F808/HHTAZ!F808,0)</f>
        <v>1.9947109950909627</v>
      </c>
      <c r="G808" s="75">
        <f>IFERROR(PopulationTAZ!G808/HHTAZ!G808,0)</f>
        <v>1.9873652042399985</v>
      </c>
      <c r="H808" s="76">
        <f>IFERROR(PopulationTAZ!H808/HHTAZ!H808,0)</f>
        <v>1.9872934087507481</v>
      </c>
      <c r="I808" s="77">
        <f>IFERROR(PopulationTAZ!I808/HHTAZ!I808,0)</f>
        <v>1.9872934087507481</v>
      </c>
      <c r="J808" s="74">
        <f t="shared" si="156"/>
        <v>-5.8166492405201442E-2</v>
      </c>
      <c r="K808" s="75">
        <f t="shared" si="157"/>
        <v>-3.928054088513111E-2</v>
      </c>
      <c r="L808" s="77">
        <f t="shared" si="158"/>
        <v>-5.8166492405201442E-2</v>
      </c>
      <c r="M808" s="91">
        <f t="shared" si="159"/>
        <v>-2.8436877385046633E-2</v>
      </c>
      <c r="N808" s="4">
        <f t="shared" si="160"/>
        <v>-1.1532959580625723E-3</v>
      </c>
      <c r="O808" s="32">
        <f t="shared" si="161"/>
        <v>-9.2331076788145783E-3</v>
      </c>
      <c r="P808" s="4">
        <f t="shared" si="162"/>
        <v>-7.3396184703475864E-3</v>
      </c>
      <c r="Q808" s="4">
        <f t="shared" si="163"/>
        <v>-8.4449359939873236E-3</v>
      </c>
      <c r="R808" s="4">
        <f t="shared" si="164"/>
        <v>-3.6826341605588064E-3</v>
      </c>
      <c r="S808" s="4">
        <f t="shared" si="165"/>
        <v>-3.6125966730859993E-5</v>
      </c>
      <c r="T808" s="4">
        <f t="shared" si="166"/>
        <v>0</v>
      </c>
      <c r="U808" s="4">
        <f t="shared" si="167"/>
        <v>-2.8436877385046633E-2</v>
      </c>
      <c r="V808" s="5">
        <f t="shared" si="168"/>
        <v>-9.6117237397519428E-4</v>
      </c>
    </row>
    <row r="809" spans="1:22" x14ac:dyDescent="0.25">
      <c r="A809" s="130" t="s">
        <v>135</v>
      </c>
      <c r="B809" s="140">
        <v>1180</v>
      </c>
      <c r="C809" s="74">
        <f>IFERROR(PopulationTAZ!C809/HHTAZ!C809,0)</f>
        <v>3.3700829324537258</v>
      </c>
      <c r="D809" s="75">
        <f>IFERROR(PopulationTAZ!D809/HHTAZ!D809,0)</f>
        <v>3.3242571993123939</v>
      </c>
      <c r="E809" s="75">
        <f>IFERROR(PopulationTAZ!E809/HHTAZ!E809,0)</f>
        <v>3.2891939110105652</v>
      </c>
      <c r="F809" s="75">
        <f>IFERROR(PopulationTAZ!F809/HHTAZ!F809,0)</f>
        <v>3.250364818281879</v>
      </c>
      <c r="G809" s="75">
        <f>IFERROR(PopulationTAZ!G809/HHTAZ!G809,0)</f>
        <v>3.2333841414738975</v>
      </c>
      <c r="H809" s="76">
        <f>IFERROR(PopulationTAZ!H809/HHTAZ!H809,0)</f>
        <v>3.2333841414738975</v>
      </c>
      <c r="I809" s="77">
        <f>IFERROR(PopulationTAZ!I809/HHTAZ!I809,0)</f>
        <v>3.2333841414738975</v>
      </c>
      <c r="J809" s="74">
        <f t="shared" si="156"/>
        <v>-0.13669879097982829</v>
      </c>
      <c r="K809" s="75">
        <f t="shared" si="157"/>
        <v>-9.0873057838496418E-2</v>
      </c>
      <c r="L809" s="77">
        <f t="shared" si="158"/>
        <v>-0.13669879097982829</v>
      </c>
      <c r="M809" s="91">
        <f t="shared" si="159"/>
        <v>-4.0562441257283588E-2</v>
      </c>
      <c r="N809" s="4">
        <f t="shared" si="160"/>
        <v>-1.6549507571246291E-3</v>
      </c>
      <c r="O809" s="32">
        <f t="shared" si="161"/>
        <v>-1.3597805769119953E-2</v>
      </c>
      <c r="P809" s="4">
        <f t="shared" si="162"/>
        <v>-1.0547706209098839E-2</v>
      </c>
      <c r="Q809" s="4">
        <f t="shared" si="163"/>
        <v>-1.1805048221300019E-2</v>
      </c>
      <c r="R809" s="4">
        <f t="shared" si="164"/>
        <v>-5.2242372033048934E-3</v>
      </c>
      <c r="S809" s="4">
        <f t="shared" si="165"/>
        <v>0</v>
      </c>
      <c r="T809" s="4">
        <f t="shared" si="166"/>
        <v>0</v>
      </c>
      <c r="U809" s="4">
        <f t="shared" si="167"/>
        <v>-4.0562441257283588E-2</v>
      </c>
      <c r="V809" s="5">
        <f t="shared" si="168"/>
        <v>-1.3793159522079712E-3</v>
      </c>
    </row>
    <row r="810" spans="1:22" x14ac:dyDescent="0.25">
      <c r="A810" s="130" t="s">
        <v>135</v>
      </c>
      <c r="B810" s="140">
        <v>1181</v>
      </c>
      <c r="C810" s="74">
        <f>IFERROR(PopulationTAZ!C810/HHTAZ!C810,0)</f>
        <v>3.027868984019225</v>
      </c>
      <c r="D810" s="75">
        <f>IFERROR(PopulationTAZ!D810/HHTAZ!D810,0)</f>
        <v>3.0132041410123365</v>
      </c>
      <c r="E810" s="75">
        <f>IFERROR(PopulationTAZ!E810/HHTAZ!E810,0)</f>
        <v>2.9996054887777346</v>
      </c>
      <c r="F810" s="75">
        <f>IFERROR(PopulationTAZ!F810/HHTAZ!F810,0)</f>
        <v>2.9836222439118028</v>
      </c>
      <c r="G810" s="75">
        <f>IFERROR(PopulationTAZ!G810/HHTAZ!G810,0)</f>
        <v>2.9835416412670783</v>
      </c>
      <c r="H810" s="76">
        <f>IFERROR(PopulationTAZ!H810/HHTAZ!H810,0)</f>
        <v>2.9835416412670783</v>
      </c>
      <c r="I810" s="77">
        <f>IFERROR(PopulationTAZ!I810/HHTAZ!I810,0)</f>
        <v>2.9835416412670783</v>
      </c>
      <c r="J810" s="74">
        <f t="shared" si="156"/>
        <v>-4.432734275214667E-2</v>
      </c>
      <c r="K810" s="75">
        <f t="shared" si="157"/>
        <v>-2.9662499745258142E-2</v>
      </c>
      <c r="L810" s="77">
        <f t="shared" si="158"/>
        <v>-4.432734275214667E-2</v>
      </c>
      <c r="M810" s="91">
        <f t="shared" si="159"/>
        <v>-1.4639782297748649E-2</v>
      </c>
      <c r="N810" s="4">
        <f t="shared" si="160"/>
        <v>-5.8974608786099836E-4</v>
      </c>
      <c r="O810" s="32">
        <f t="shared" si="161"/>
        <v>-4.843288492430875E-3</v>
      </c>
      <c r="P810" s="4">
        <f t="shared" si="162"/>
        <v>-4.5130205582530891E-3</v>
      </c>
      <c r="Q810" s="4">
        <f t="shared" si="163"/>
        <v>-5.328448999619817E-3</v>
      </c>
      <c r="R810" s="4">
        <f t="shared" si="164"/>
        <v>-2.701503009938655E-5</v>
      </c>
      <c r="S810" s="4">
        <f t="shared" si="165"/>
        <v>0</v>
      </c>
      <c r="T810" s="4">
        <f t="shared" si="166"/>
        <v>0</v>
      </c>
      <c r="U810" s="4">
        <f t="shared" si="167"/>
        <v>-1.4639782297748649E-2</v>
      </c>
      <c r="V810" s="5">
        <f t="shared" si="168"/>
        <v>-4.9147923156755979E-4</v>
      </c>
    </row>
    <row r="811" spans="1:22" x14ac:dyDescent="0.25">
      <c r="A811" s="130" t="s">
        <v>135</v>
      </c>
      <c r="B811" s="140">
        <v>1182</v>
      </c>
      <c r="C811" s="74">
        <f>IFERROR(PopulationTAZ!C811/HHTAZ!C811,0)</f>
        <v>3.0353251315543122</v>
      </c>
      <c r="D811" s="75">
        <f>IFERROR(PopulationTAZ!D811/HHTAZ!D811,0)</f>
        <v>3.0170150621279732</v>
      </c>
      <c r="E811" s="75">
        <f>IFERROR(PopulationTAZ!E811/HHTAZ!E811,0)</f>
        <v>2.9999941653830668</v>
      </c>
      <c r="F811" s="75">
        <f>IFERROR(PopulationTAZ!F811/HHTAZ!F811,0)</f>
        <v>2.9800963705304535</v>
      </c>
      <c r="G811" s="75">
        <f>IFERROR(PopulationTAZ!G811/HHTAZ!G811,0)</f>
        <v>2.9800963705304535</v>
      </c>
      <c r="H811" s="76">
        <f>IFERROR(PopulationTAZ!H811/HHTAZ!H811,0)</f>
        <v>2.9800963705304535</v>
      </c>
      <c r="I811" s="77">
        <f>IFERROR(PopulationTAZ!I811/HHTAZ!I811,0)</f>
        <v>2.9800963705304535</v>
      </c>
      <c r="J811" s="74">
        <f t="shared" si="156"/>
        <v>-5.5228761023858652E-2</v>
      </c>
      <c r="K811" s="75">
        <f t="shared" si="157"/>
        <v>-3.6918691597519704E-2</v>
      </c>
      <c r="L811" s="77">
        <f t="shared" si="158"/>
        <v>-5.5228761023858652E-2</v>
      </c>
      <c r="M811" s="91">
        <f t="shared" si="159"/>
        <v>-1.8195336127163841E-2</v>
      </c>
      <c r="N811" s="4">
        <f t="shared" si="160"/>
        <v>-7.3424659057674813E-4</v>
      </c>
      <c r="O811" s="32">
        <f t="shared" si="161"/>
        <v>-6.0323255772480877E-3</v>
      </c>
      <c r="P811" s="4">
        <f t="shared" si="162"/>
        <v>-5.6416346602198297E-3</v>
      </c>
      <c r="Q811" s="4">
        <f t="shared" si="163"/>
        <v>-6.63261118378633E-3</v>
      </c>
      <c r="R811" s="4">
        <f t="shared" si="164"/>
        <v>0</v>
      </c>
      <c r="S811" s="4">
        <f t="shared" si="165"/>
        <v>0</v>
      </c>
      <c r="T811" s="4">
        <f t="shared" si="166"/>
        <v>0</v>
      </c>
      <c r="U811" s="4">
        <f t="shared" si="167"/>
        <v>-1.8195336127163841E-2</v>
      </c>
      <c r="V811" s="5">
        <f t="shared" si="168"/>
        <v>-6.1190960826240648E-4</v>
      </c>
    </row>
    <row r="812" spans="1:22" x14ac:dyDescent="0.25">
      <c r="A812" s="130" t="s">
        <v>135</v>
      </c>
      <c r="B812" s="140">
        <v>1183</v>
      </c>
      <c r="C812" s="74">
        <f>IFERROR(PopulationTAZ!C812/HHTAZ!C812,0)</f>
        <v>3.0253907529495376</v>
      </c>
      <c r="D812" s="75">
        <f>IFERROR(PopulationTAZ!D812/HHTAZ!D812,0)</f>
        <v>3.0049880638771276</v>
      </c>
      <c r="E812" s="75">
        <f>IFERROR(PopulationTAZ!E812/HHTAZ!E812,0)</f>
        <v>2.9860323747556339</v>
      </c>
      <c r="F812" s="75">
        <f>IFERROR(PopulationTAZ!F812/HHTAZ!F812,0)</f>
        <v>2.9639210483402061</v>
      </c>
      <c r="G812" s="75">
        <f>IFERROR(PopulationTAZ!G812/HHTAZ!G812,0)</f>
        <v>2.9624960628798389</v>
      </c>
      <c r="H812" s="76">
        <f>IFERROR(PopulationTAZ!H812/HHTAZ!H812,0)</f>
        <v>2.9624960628798389</v>
      </c>
      <c r="I812" s="77">
        <f>IFERROR(PopulationTAZ!I812/HHTAZ!I812,0)</f>
        <v>2.9624960628798389</v>
      </c>
      <c r="J812" s="74">
        <f t="shared" si="156"/>
        <v>-6.2894690069698722E-2</v>
      </c>
      <c r="K812" s="75">
        <f t="shared" si="157"/>
        <v>-4.249200099728867E-2</v>
      </c>
      <c r="L812" s="77">
        <f t="shared" si="158"/>
        <v>-6.2894690069698722E-2</v>
      </c>
      <c r="M812" s="91">
        <f t="shared" si="159"/>
        <v>-2.0788947678372138E-2</v>
      </c>
      <c r="N812" s="4">
        <f t="shared" si="160"/>
        <v>-8.399702351148397E-4</v>
      </c>
      <c r="O812" s="32">
        <f t="shared" si="161"/>
        <v>-6.743819472747048E-3</v>
      </c>
      <c r="P812" s="4">
        <f t="shared" si="162"/>
        <v>-6.308074680681619E-3</v>
      </c>
      <c r="Q812" s="4">
        <f t="shared" si="163"/>
        <v>-7.4049185140657725E-3</v>
      </c>
      <c r="R812" s="4">
        <f t="shared" si="164"/>
        <v>-4.8077713175431747E-4</v>
      </c>
      <c r="S812" s="4">
        <f t="shared" si="165"/>
        <v>0</v>
      </c>
      <c r="T812" s="4">
        <f t="shared" si="166"/>
        <v>0</v>
      </c>
      <c r="U812" s="4">
        <f t="shared" si="167"/>
        <v>-2.0788947678372138E-2</v>
      </c>
      <c r="V812" s="5">
        <f t="shared" si="168"/>
        <v>-7.0002420846881908E-4</v>
      </c>
    </row>
    <row r="813" spans="1:22" x14ac:dyDescent="0.25">
      <c r="A813" s="130" t="s">
        <v>135</v>
      </c>
      <c r="B813" s="140">
        <v>1184</v>
      </c>
      <c r="C813" s="74">
        <f>IFERROR(PopulationTAZ!C813/HHTAZ!C813,0)</f>
        <v>2.8128828937864547</v>
      </c>
      <c r="D813" s="75">
        <f>IFERROR(PopulationTAZ!D813/HHTAZ!D813,0)</f>
        <v>2.8017883130456931</v>
      </c>
      <c r="E813" s="75">
        <f>IFERROR(PopulationTAZ!E813/HHTAZ!E813,0)</f>
        <v>2.7913499175642249</v>
      </c>
      <c r="F813" s="75">
        <f>IFERROR(PopulationTAZ!F813/HHTAZ!F813,0)</f>
        <v>2.7790065759320686</v>
      </c>
      <c r="G813" s="75">
        <f>IFERROR(PopulationTAZ!G813/HHTAZ!G813,0)</f>
        <v>2.7732581757798878</v>
      </c>
      <c r="H813" s="76">
        <f>IFERROR(PopulationTAZ!H813/HHTAZ!H813,0)</f>
        <v>2.7731540354832802</v>
      </c>
      <c r="I813" s="77">
        <f>IFERROR(PopulationTAZ!I813/HHTAZ!I813,0)</f>
        <v>2.7731540354832802</v>
      </c>
      <c r="J813" s="74">
        <f t="shared" si="156"/>
        <v>-3.9728858303174519E-2</v>
      </c>
      <c r="K813" s="75">
        <f t="shared" si="157"/>
        <v>-2.863427756241288E-2</v>
      </c>
      <c r="L813" s="77">
        <f t="shared" si="158"/>
        <v>-3.9728858303174519E-2</v>
      </c>
      <c r="M813" s="91">
        <f t="shared" si="159"/>
        <v>-1.4123893458534598E-2</v>
      </c>
      <c r="N813" s="4">
        <f t="shared" si="160"/>
        <v>-5.6882155441706495E-4</v>
      </c>
      <c r="O813" s="32">
        <f t="shared" si="161"/>
        <v>-3.9442028551096575E-3</v>
      </c>
      <c r="P813" s="4">
        <f t="shared" si="162"/>
        <v>-3.7256188959261527E-3</v>
      </c>
      <c r="Q813" s="4">
        <f t="shared" si="163"/>
        <v>-4.4219972402912422E-3</v>
      </c>
      <c r="R813" s="4">
        <f t="shared" si="164"/>
        <v>-2.0685090139640483E-3</v>
      </c>
      <c r="S813" s="4">
        <f t="shared" si="165"/>
        <v>-3.7551605370556018E-5</v>
      </c>
      <c r="T813" s="4">
        <f t="shared" si="166"/>
        <v>0</v>
      </c>
      <c r="U813" s="4">
        <f t="shared" si="167"/>
        <v>-1.4123893458534598E-2</v>
      </c>
      <c r="V813" s="5">
        <f t="shared" si="168"/>
        <v>-4.7404043628895831E-4</v>
      </c>
    </row>
    <row r="814" spans="1:22" x14ac:dyDescent="0.25">
      <c r="A814" s="130" t="s">
        <v>135</v>
      </c>
      <c r="B814" s="140">
        <v>1185</v>
      </c>
      <c r="C814" s="74">
        <f>IFERROR(PopulationTAZ!C814/HHTAZ!C814,0)</f>
        <v>2.9570374377438191</v>
      </c>
      <c r="D814" s="75">
        <f>IFERROR(PopulationTAZ!D814/HHTAZ!D814,0)</f>
        <v>2.9381379108994636</v>
      </c>
      <c r="E814" s="75">
        <f>IFERROR(PopulationTAZ!E814/HHTAZ!E814,0)</f>
        <v>2.9202707071318934</v>
      </c>
      <c r="F814" s="75">
        <f>IFERROR(PopulationTAZ!F814/HHTAZ!F814,0)</f>
        <v>2.8992828585866142</v>
      </c>
      <c r="G814" s="75">
        <f>IFERROR(PopulationTAZ!G814/HHTAZ!G814,0)</f>
        <v>2.8896898016589092</v>
      </c>
      <c r="H814" s="76">
        <f>IFERROR(PopulationTAZ!H814/HHTAZ!H814,0)</f>
        <v>2.8890852981611892</v>
      </c>
      <c r="I814" s="77">
        <f>IFERROR(PopulationTAZ!I814/HHTAZ!I814,0)</f>
        <v>2.8890852981611892</v>
      </c>
      <c r="J814" s="74">
        <f t="shared" si="156"/>
        <v>-6.7952139582629911E-2</v>
      </c>
      <c r="K814" s="75">
        <f t="shared" si="157"/>
        <v>-4.9052612738274437E-2</v>
      </c>
      <c r="L814" s="77">
        <f t="shared" si="158"/>
        <v>-6.7952139582629911E-2</v>
      </c>
      <c r="M814" s="91">
        <f t="shared" si="159"/>
        <v>-2.2979803608599747E-2</v>
      </c>
      <c r="N814" s="4">
        <f t="shared" si="160"/>
        <v>-9.2948597242037412E-4</v>
      </c>
      <c r="O814" s="32">
        <f t="shared" si="161"/>
        <v>-6.3913721899900855E-3</v>
      </c>
      <c r="P814" s="4">
        <f t="shared" si="162"/>
        <v>-6.0811317607962767E-3</v>
      </c>
      <c r="Q814" s="4">
        <f t="shared" si="163"/>
        <v>-7.1869530773371881E-3</v>
      </c>
      <c r="R814" s="4">
        <f t="shared" si="164"/>
        <v>-3.308768890656455E-3</v>
      </c>
      <c r="S814" s="4">
        <f t="shared" si="165"/>
        <v>-2.0919321422419035E-4</v>
      </c>
      <c r="T814" s="4">
        <f t="shared" si="166"/>
        <v>0</v>
      </c>
      <c r="U814" s="4">
        <f t="shared" si="167"/>
        <v>-2.2979803608599747E-2</v>
      </c>
      <c r="V814" s="5">
        <f t="shared" si="168"/>
        <v>-7.7463166150426588E-4</v>
      </c>
    </row>
    <row r="815" spans="1:22" x14ac:dyDescent="0.25">
      <c r="A815" s="130" t="s">
        <v>135</v>
      </c>
      <c r="B815" s="140">
        <v>1186</v>
      </c>
      <c r="C815" s="74">
        <f>IFERROR(PopulationTAZ!C815/HHTAZ!C815,0)</f>
        <v>3.1388092331463513</v>
      </c>
      <c r="D815" s="75">
        <f>IFERROR(PopulationTAZ!D815/HHTAZ!D815,0)</f>
        <v>2.9957521665298374</v>
      </c>
      <c r="E815" s="75">
        <f>IFERROR(PopulationTAZ!E815/HHTAZ!E815,0)</f>
        <v>2.9694066822900371</v>
      </c>
      <c r="F815" s="75">
        <f>IFERROR(PopulationTAZ!F815/HHTAZ!F815,0)</f>
        <v>2.9527316493344378</v>
      </c>
      <c r="G815" s="75">
        <f>IFERROR(PopulationTAZ!G815/HHTAZ!G815,0)</f>
        <v>2.9351900648383955</v>
      </c>
      <c r="H815" s="76">
        <f>IFERROR(PopulationTAZ!H815/HHTAZ!H815,0)</f>
        <v>2.9337889493043723</v>
      </c>
      <c r="I815" s="77">
        <f>IFERROR(PopulationTAZ!I815/HHTAZ!I815,0)</f>
        <v>2.9394586271712027</v>
      </c>
      <c r="J815" s="74">
        <f t="shared" si="156"/>
        <v>-0.20502028384197901</v>
      </c>
      <c r="K815" s="75">
        <f t="shared" si="157"/>
        <v>-6.1963217225465161E-2</v>
      </c>
      <c r="L815" s="77">
        <f t="shared" si="158"/>
        <v>-0.19935060597514864</v>
      </c>
      <c r="M815" s="91">
        <f t="shared" si="159"/>
        <v>-6.5317854196722314E-2</v>
      </c>
      <c r="N815" s="4">
        <f t="shared" si="160"/>
        <v>-2.6983033576716275E-3</v>
      </c>
      <c r="O815" s="32">
        <f t="shared" si="161"/>
        <v>-4.5576859245158086E-2</v>
      </c>
      <c r="P815" s="4">
        <f t="shared" si="162"/>
        <v>-8.7942802926578301E-3</v>
      </c>
      <c r="Q815" s="4">
        <f t="shared" si="163"/>
        <v>-5.6156110427889594E-3</v>
      </c>
      <c r="R815" s="4">
        <f t="shared" si="164"/>
        <v>-5.9407987515547322E-3</v>
      </c>
      <c r="S815" s="4">
        <f t="shared" si="165"/>
        <v>-4.7735087100753137E-4</v>
      </c>
      <c r="T815" s="4">
        <f t="shared" si="166"/>
        <v>1.9325445574995825E-3</v>
      </c>
      <c r="U815" s="4">
        <f t="shared" si="167"/>
        <v>-6.3511539302858133E-2</v>
      </c>
      <c r="V815" s="5">
        <f t="shared" si="168"/>
        <v>-2.184878966488002E-3</v>
      </c>
    </row>
    <row r="816" spans="1:22" x14ac:dyDescent="0.25">
      <c r="A816" s="130" t="s">
        <v>135</v>
      </c>
      <c r="B816" s="140">
        <v>1187</v>
      </c>
      <c r="C816" s="74">
        <f>IFERROR(PopulationTAZ!C816/HHTAZ!C816,0)</f>
        <v>2.8630069593188221</v>
      </c>
      <c r="D816" s="75">
        <f>IFERROR(PopulationTAZ!D816/HHTAZ!D816,0)</f>
        <v>2.8507103931457998</v>
      </c>
      <c r="E816" s="75">
        <f>IFERROR(PopulationTAZ!E816/HHTAZ!E816,0)</f>
        <v>2.8388339933617113</v>
      </c>
      <c r="F816" s="75">
        <f>IFERROR(PopulationTAZ!F816/HHTAZ!F816,0)</f>
        <v>2.8247104124834808</v>
      </c>
      <c r="G816" s="75">
        <f>IFERROR(PopulationTAZ!G816/HHTAZ!G816,0)</f>
        <v>2.8180930964150712</v>
      </c>
      <c r="H816" s="76">
        <f>IFERROR(PopulationTAZ!H816/HHTAZ!H816,0)</f>
        <v>2.817458149736614</v>
      </c>
      <c r="I816" s="77">
        <f>IFERROR(PopulationTAZ!I816/HHTAZ!I816,0)</f>
        <v>2.8216320057735884</v>
      </c>
      <c r="J816" s="74">
        <f t="shared" si="156"/>
        <v>-4.5548809582208083E-2</v>
      </c>
      <c r="K816" s="75">
        <f t="shared" si="157"/>
        <v>-3.3252243409185755E-2</v>
      </c>
      <c r="L816" s="77">
        <f t="shared" si="158"/>
        <v>-4.1374953545233684E-2</v>
      </c>
      <c r="M816" s="91">
        <f t="shared" si="159"/>
        <v>-1.5909430270139913E-2</v>
      </c>
      <c r="N816" s="4">
        <f t="shared" si="160"/>
        <v>-6.4128803715968186E-4</v>
      </c>
      <c r="O816" s="32">
        <f t="shared" si="161"/>
        <v>-4.2949829838863085E-3</v>
      </c>
      <c r="P816" s="4">
        <f t="shared" si="162"/>
        <v>-4.1661193689277454E-3</v>
      </c>
      <c r="Q816" s="4">
        <f t="shared" si="163"/>
        <v>-4.9751344781896467E-3</v>
      </c>
      <c r="R816" s="4">
        <f t="shared" si="164"/>
        <v>-2.342652910247045E-3</v>
      </c>
      <c r="S816" s="4">
        <f t="shared" si="165"/>
        <v>-2.253107533122245E-4</v>
      </c>
      <c r="T816" s="4">
        <f t="shared" si="166"/>
        <v>1.4814260993956108E-3</v>
      </c>
      <c r="U816" s="4">
        <f t="shared" si="167"/>
        <v>-1.4451572815973091E-2</v>
      </c>
      <c r="V816" s="5">
        <f t="shared" si="168"/>
        <v>-4.8511608934931338E-4</v>
      </c>
    </row>
    <row r="817" spans="1:22" x14ac:dyDescent="0.25">
      <c r="A817" s="130" t="s">
        <v>135</v>
      </c>
      <c r="B817" s="140">
        <v>1188</v>
      </c>
      <c r="C817" s="74">
        <f>IFERROR(PopulationTAZ!C817/HHTAZ!C817,0)</f>
        <v>2.9772565968360198</v>
      </c>
      <c r="D817" s="75">
        <f>IFERROR(PopulationTAZ!D817/HHTAZ!D817,0)</f>
        <v>2.9617626543935822</v>
      </c>
      <c r="E817" s="75">
        <f>IFERROR(PopulationTAZ!E817/HHTAZ!E817,0)</f>
        <v>2.9472067788219469</v>
      </c>
      <c r="F817" s="75">
        <f>IFERROR(PopulationTAZ!F817/HHTAZ!F817,0)</f>
        <v>2.9301388190956072</v>
      </c>
      <c r="G817" s="75">
        <f>IFERROR(PopulationTAZ!G817/HHTAZ!G817,0)</f>
        <v>2.9221874777636305</v>
      </c>
      <c r="H817" s="76">
        <f>IFERROR(PopulationTAZ!H817/HHTAZ!H817,0)</f>
        <v>2.9214274652691099</v>
      </c>
      <c r="I817" s="77">
        <f>IFERROR(PopulationTAZ!I817/HHTAZ!I817,0)</f>
        <v>2.9264103759043891</v>
      </c>
      <c r="J817" s="74">
        <f t="shared" si="156"/>
        <v>-5.582913156690994E-2</v>
      </c>
      <c r="K817" s="75">
        <f t="shared" si="157"/>
        <v>-4.0335189124472315E-2</v>
      </c>
      <c r="L817" s="77">
        <f t="shared" si="158"/>
        <v>-5.0846220931630715E-2</v>
      </c>
      <c r="M817" s="91">
        <f t="shared" si="159"/>
        <v>-1.8751870976200236E-2</v>
      </c>
      <c r="N817" s="4">
        <f t="shared" si="160"/>
        <v>-7.569100635349546E-4</v>
      </c>
      <c r="O817" s="32">
        <f t="shared" si="161"/>
        <v>-5.2041004658124335E-3</v>
      </c>
      <c r="P817" s="4">
        <f t="shared" si="162"/>
        <v>-4.9145989298104986E-3</v>
      </c>
      <c r="Q817" s="4">
        <f t="shared" si="163"/>
        <v>-5.7912325151349142E-3</v>
      </c>
      <c r="R817" s="4">
        <f t="shared" si="164"/>
        <v>-2.7136398044209642E-3</v>
      </c>
      <c r="S817" s="4">
        <f t="shared" si="165"/>
        <v>-2.6008341364269771E-4</v>
      </c>
      <c r="T817" s="4">
        <f t="shared" si="166"/>
        <v>1.7056424280657012E-3</v>
      </c>
      <c r="U817" s="4">
        <f t="shared" si="167"/>
        <v>-1.707821253487718E-2</v>
      </c>
      <c r="V817" s="5">
        <f t="shared" si="168"/>
        <v>-5.7402608870726901E-4</v>
      </c>
    </row>
    <row r="818" spans="1:22" x14ac:dyDescent="0.25">
      <c r="A818" s="130" t="s">
        <v>135</v>
      </c>
      <c r="B818" s="140">
        <v>1189</v>
      </c>
      <c r="C818" s="74">
        <f>IFERROR(PopulationTAZ!C818/HHTAZ!C818,0)</f>
        <v>2.7983992189423637</v>
      </c>
      <c r="D818" s="75">
        <f>IFERROR(PopulationTAZ!D818/HHTAZ!D818,0)</f>
        <v>2.7893301510568369</v>
      </c>
      <c r="E818" s="75">
        <f>IFERROR(PopulationTAZ!E818/HHTAZ!E818,0)</f>
        <v>2.7805035312579287</v>
      </c>
      <c r="F818" s="75">
        <f>IFERROR(PopulationTAZ!F818/HHTAZ!F818,0)</f>
        <v>2.7699772472718269</v>
      </c>
      <c r="G818" s="75">
        <f>IFERROR(PopulationTAZ!G818/HHTAZ!G818,0)</f>
        <v>2.7650325381247018</v>
      </c>
      <c r="H818" s="76">
        <f>IFERROR(PopulationTAZ!H818/HHTAZ!H818,0)</f>
        <v>2.7645569908019278</v>
      </c>
      <c r="I818" s="77">
        <f>IFERROR(PopulationTAZ!I818/HHTAZ!I818,0)</f>
        <v>2.7676835063098504</v>
      </c>
      <c r="J818" s="74">
        <f t="shared" si="156"/>
        <v>-3.3842228140435804E-2</v>
      </c>
      <c r="K818" s="75">
        <f t="shared" si="157"/>
        <v>-2.4773160254909055E-2</v>
      </c>
      <c r="L818" s="77">
        <f t="shared" si="158"/>
        <v>-3.071571263251327E-2</v>
      </c>
      <c r="M818" s="91">
        <f t="shared" si="159"/>
        <v>-1.2093423951578419E-2</v>
      </c>
      <c r="N818" s="4">
        <f t="shared" si="160"/>
        <v>-4.865673621157196E-4</v>
      </c>
      <c r="O818" s="32">
        <f t="shared" si="161"/>
        <v>-3.2408056091990378E-3</v>
      </c>
      <c r="P818" s="4">
        <f t="shared" si="162"/>
        <v>-3.1644227541741676E-3</v>
      </c>
      <c r="Q818" s="4">
        <f t="shared" si="163"/>
        <v>-3.7857473899123306E-3</v>
      </c>
      <c r="R818" s="4">
        <f t="shared" si="164"/>
        <v>-1.7851082177643418E-3</v>
      </c>
      <c r="S818" s="4">
        <f t="shared" si="165"/>
        <v>-1.7198615792657357E-4</v>
      </c>
      <c r="T818" s="4">
        <f t="shared" si="166"/>
        <v>1.1309282168263657E-3</v>
      </c>
      <c r="U818" s="4">
        <f t="shared" si="167"/>
        <v>-1.0976172529136852E-2</v>
      </c>
      <c r="V818" s="5">
        <f t="shared" si="168"/>
        <v>-3.6782750691632948E-4</v>
      </c>
    </row>
    <row r="819" spans="1:22" x14ac:dyDescent="0.25">
      <c r="A819" s="130" t="s">
        <v>135</v>
      </c>
      <c r="B819" s="140">
        <v>1190</v>
      </c>
      <c r="C819" s="74">
        <f>IFERROR(PopulationTAZ!C819/HHTAZ!C819,0)</f>
        <v>2.4550792316475971</v>
      </c>
      <c r="D819" s="75">
        <f>IFERROR(PopulationTAZ!D819/HHTAZ!D819,0)</f>
        <v>2.4456668454281383</v>
      </c>
      <c r="E819" s="75">
        <f>IFERROR(PopulationTAZ!E819/HHTAZ!E819,0)</f>
        <v>2.4363253094695039</v>
      </c>
      <c r="F819" s="75">
        <f>IFERROR(PopulationTAZ!F819/HHTAZ!F819,0)</f>
        <v>2.4251480878988709</v>
      </c>
      <c r="G819" s="75">
        <f>IFERROR(PopulationTAZ!G819/HHTAZ!G819,0)</f>
        <v>2.4199000291495545</v>
      </c>
      <c r="H819" s="76">
        <f>IFERROR(PopulationTAZ!H819/HHTAZ!H819,0)</f>
        <v>2.4193961760645393</v>
      </c>
      <c r="I819" s="77">
        <f>IFERROR(PopulationTAZ!I819/HHTAZ!I819,0)</f>
        <v>2.4227092301288513</v>
      </c>
      <c r="J819" s="74">
        <f t="shared" si="156"/>
        <v>-3.5683055583057843E-2</v>
      </c>
      <c r="K819" s="75">
        <f t="shared" si="157"/>
        <v>-2.6270669363599009E-2</v>
      </c>
      <c r="L819" s="77">
        <f t="shared" si="158"/>
        <v>-3.2370001518745806E-2</v>
      </c>
      <c r="M819" s="91">
        <f t="shared" si="159"/>
        <v>-1.4534380448125495E-2</v>
      </c>
      <c r="N819" s="4">
        <f t="shared" si="160"/>
        <v>-5.8547011734144672E-4</v>
      </c>
      <c r="O819" s="32">
        <f t="shared" si="161"/>
        <v>-3.8338421416820312E-3</v>
      </c>
      <c r="P819" s="4">
        <f t="shared" si="162"/>
        <v>-3.8196273446227114E-3</v>
      </c>
      <c r="Q819" s="4">
        <f t="shared" si="163"/>
        <v>-4.5877377406002839E-3</v>
      </c>
      <c r="R819" s="4">
        <f t="shared" si="164"/>
        <v>-2.1640157875321142E-3</v>
      </c>
      <c r="S819" s="4">
        <f t="shared" si="165"/>
        <v>-2.0821235544687955E-4</v>
      </c>
      <c r="T819" s="4">
        <f t="shared" si="166"/>
        <v>1.3693722826746413E-3</v>
      </c>
      <c r="U819" s="4">
        <f t="shared" si="167"/>
        <v>-1.3184911143182321E-2</v>
      </c>
      <c r="V819" s="5">
        <f t="shared" si="168"/>
        <v>-4.423222716430919E-4</v>
      </c>
    </row>
    <row r="820" spans="1:22" x14ac:dyDescent="0.25">
      <c r="A820" s="130" t="s">
        <v>135</v>
      </c>
      <c r="B820" s="140">
        <v>1191</v>
      </c>
      <c r="C820" s="74">
        <f>IFERROR(PopulationTAZ!C820/HHTAZ!C820,0)</f>
        <v>2.9649990480663475</v>
      </c>
      <c r="D820" s="75">
        <f>IFERROR(PopulationTAZ!D820/HHTAZ!D820,0)</f>
        <v>2.9507136928720481</v>
      </c>
      <c r="E820" s="75">
        <f>IFERROR(PopulationTAZ!E820/HHTAZ!E820,0)</f>
        <v>2.936823779798317</v>
      </c>
      <c r="F820" s="75">
        <f>IFERROR(PopulationTAZ!F820/HHTAZ!F820,0)</f>
        <v>2.9204005818993966</v>
      </c>
      <c r="G820" s="75">
        <f>IFERROR(PopulationTAZ!G820/HHTAZ!G820,0)</f>
        <v>2.9127487460768866</v>
      </c>
      <c r="H820" s="76">
        <f>IFERROR(PopulationTAZ!H820/HHTAZ!H820,0)</f>
        <v>2.9120187799883914</v>
      </c>
      <c r="I820" s="77">
        <f>IFERROR(PopulationTAZ!I820/HHTAZ!I820,0)</f>
        <v>2.9167865760540472</v>
      </c>
      <c r="J820" s="74">
        <f t="shared" si="156"/>
        <v>-5.2980268077956083E-2</v>
      </c>
      <c r="K820" s="75">
        <f t="shared" si="157"/>
        <v>-3.8694912883656674E-2</v>
      </c>
      <c r="L820" s="77">
        <f t="shared" si="158"/>
        <v>-4.8212472012300278E-2</v>
      </c>
      <c r="M820" s="91">
        <f t="shared" si="159"/>
        <v>-1.7868561580991926E-2</v>
      </c>
      <c r="N820" s="4">
        <f t="shared" si="160"/>
        <v>-7.2094527027533051E-4</v>
      </c>
      <c r="O820" s="32">
        <f t="shared" si="161"/>
        <v>-4.8179965533600155E-3</v>
      </c>
      <c r="P820" s="4">
        <f t="shared" si="162"/>
        <v>-4.7073062721350034E-3</v>
      </c>
      <c r="Q820" s="4">
        <f t="shared" si="163"/>
        <v>-5.592163211116552E-3</v>
      </c>
      <c r="R820" s="4">
        <f t="shared" si="164"/>
        <v>-2.6201322756664869E-3</v>
      </c>
      <c r="S820" s="4">
        <f t="shared" si="165"/>
        <v>-2.5061072963405984E-4</v>
      </c>
      <c r="T820" s="4">
        <f t="shared" si="166"/>
        <v>1.6372820458510073E-3</v>
      </c>
      <c r="U820" s="4">
        <f t="shared" si="167"/>
        <v>-1.6260535410202781E-2</v>
      </c>
      <c r="V820" s="5">
        <f t="shared" si="168"/>
        <v>-5.4632366906337548E-4</v>
      </c>
    </row>
    <row r="821" spans="1:22" x14ac:dyDescent="0.25">
      <c r="A821" s="130" t="s">
        <v>135</v>
      </c>
      <c r="B821" s="140">
        <v>1192</v>
      </c>
      <c r="C821" s="74">
        <f>IFERROR(PopulationTAZ!C821/HHTAZ!C821,0)</f>
        <v>3.0342687571026468</v>
      </c>
      <c r="D821" s="75">
        <f>IFERROR(PopulationTAZ!D821/HHTAZ!D821,0)</f>
        <v>3.0197825322808582</v>
      </c>
      <c r="E821" s="75">
        <f>IFERROR(PopulationTAZ!E821/HHTAZ!E821,0)</f>
        <v>3.0061285622972824</v>
      </c>
      <c r="F821" s="75">
        <f>IFERROR(PopulationTAZ!F821/HHTAZ!F821,0)</f>
        <v>2.9900357582051051</v>
      </c>
      <c r="G821" s="75">
        <f>IFERROR(PopulationTAZ!G821/HHTAZ!G821,0)</f>
        <v>2.9826127313844855</v>
      </c>
      <c r="H821" s="76">
        <f>IFERROR(PopulationTAZ!H821/HHTAZ!H821,0)</f>
        <v>2.9826127313844855</v>
      </c>
      <c r="I821" s="77">
        <f>IFERROR(PopulationTAZ!I821/HHTAZ!I821,0)</f>
        <v>2.9826127313844855</v>
      </c>
      <c r="J821" s="74">
        <f t="shared" si="156"/>
        <v>-5.1656025718161303E-2</v>
      </c>
      <c r="K821" s="75">
        <f t="shared" si="157"/>
        <v>-3.7169800896372784E-2</v>
      </c>
      <c r="L821" s="77">
        <f t="shared" si="158"/>
        <v>-5.1656025718161303E-2</v>
      </c>
      <c r="M821" s="91">
        <f t="shared" si="159"/>
        <v>-1.7024209077473595E-2</v>
      </c>
      <c r="N821" s="4">
        <f t="shared" si="160"/>
        <v>-6.8659566075146561E-4</v>
      </c>
      <c r="O821" s="32">
        <f t="shared" si="161"/>
        <v>-4.7742062359766857E-3</v>
      </c>
      <c r="P821" s="4">
        <f t="shared" si="162"/>
        <v>-4.5215077038223139E-3</v>
      </c>
      <c r="Q821" s="4">
        <f t="shared" si="163"/>
        <v>-5.3533319545985281E-3</v>
      </c>
      <c r="R821" s="4">
        <f t="shared" si="164"/>
        <v>-2.4825879758293423E-3</v>
      </c>
      <c r="S821" s="4">
        <f t="shared" si="165"/>
        <v>0</v>
      </c>
      <c r="T821" s="4">
        <f t="shared" si="166"/>
        <v>0</v>
      </c>
      <c r="U821" s="4">
        <f t="shared" si="167"/>
        <v>-1.7024209077473595E-2</v>
      </c>
      <c r="V821" s="5">
        <f t="shared" si="168"/>
        <v>-5.7219579642620033E-4</v>
      </c>
    </row>
    <row r="822" spans="1:22" x14ac:dyDescent="0.25">
      <c r="A822" s="130" t="s">
        <v>135</v>
      </c>
      <c r="B822" s="140">
        <v>1193</v>
      </c>
      <c r="C822" s="74">
        <f>IFERROR(PopulationTAZ!C822/HHTAZ!C822,0)</f>
        <v>3.0016419898974966</v>
      </c>
      <c r="D822" s="75">
        <f>IFERROR(PopulationTAZ!D822/HHTAZ!D822,0)</f>
        <v>2.9862440058936253</v>
      </c>
      <c r="E822" s="75">
        <f>IFERROR(PopulationTAZ!E822/HHTAZ!E822,0)</f>
        <v>2.9716670629131161</v>
      </c>
      <c r="F822" s="75">
        <f>IFERROR(PopulationTAZ!F822/HHTAZ!F822,0)</f>
        <v>2.9545069286495362</v>
      </c>
      <c r="G822" s="75">
        <f>IFERROR(PopulationTAZ!G822/HHTAZ!G822,0)</f>
        <v>2.9466233690430661</v>
      </c>
      <c r="H822" s="76">
        <f>IFERROR(PopulationTAZ!H822/HHTAZ!H822,0)</f>
        <v>2.9466233690430661</v>
      </c>
      <c r="I822" s="77">
        <f>IFERROR(PopulationTAZ!I822/HHTAZ!I822,0)</f>
        <v>2.9466233690430661</v>
      </c>
      <c r="J822" s="74">
        <f t="shared" si="156"/>
        <v>-5.5018620854430544E-2</v>
      </c>
      <c r="K822" s="75">
        <f t="shared" si="157"/>
        <v>-3.9620636850559166E-2</v>
      </c>
      <c r="L822" s="77">
        <f t="shared" si="158"/>
        <v>-5.5018620854430544E-2</v>
      </c>
      <c r="M822" s="91">
        <f t="shared" si="159"/>
        <v>-1.8329507995825112E-2</v>
      </c>
      <c r="N822" s="4">
        <f t="shared" si="160"/>
        <v>-7.3970927185440516E-4</v>
      </c>
      <c r="O822" s="32">
        <f t="shared" si="161"/>
        <v>-5.1298536120215621E-3</v>
      </c>
      <c r="P822" s="4">
        <f t="shared" si="162"/>
        <v>-4.8813636634315039E-3</v>
      </c>
      <c r="Q822" s="4">
        <f t="shared" si="163"/>
        <v>-5.7745817079379869E-3</v>
      </c>
      <c r="R822" s="4">
        <f t="shared" si="164"/>
        <v>-2.6683165065629622E-3</v>
      </c>
      <c r="S822" s="4">
        <f t="shared" si="165"/>
        <v>0</v>
      </c>
      <c r="T822" s="4">
        <f t="shared" si="166"/>
        <v>0</v>
      </c>
      <c r="U822" s="4">
        <f t="shared" si="167"/>
        <v>-1.8329507995825112E-2</v>
      </c>
      <c r="V822" s="5">
        <f t="shared" si="168"/>
        <v>-6.1646240205026626E-4</v>
      </c>
    </row>
    <row r="823" spans="1:22" x14ac:dyDescent="0.25">
      <c r="A823" s="130" t="s">
        <v>135</v>
      </c>
      <c r="B823" s="140">
        <v>1194</v>
      </c>
      <c r="C823" s="74">
        <f>IFERROR(PopulationTAZ!C823/HHTAZ!C823,0)</f>
        <v>2.9258006060915145</v>
      </c>
      <c r="D823" s="75">
        <f>IFERROR(PopulationTAZ!D823/HHTAZ!D823,0)</f>
        <v>2.913727600128734</v>
      </c>
      <c r="E823" s="75">
        <f>IFERROR(PopulationTAZ!E823/HHTAZ!E823,0)</f>
        <v>2.9022974574763261</v>
      </c>
      <c r="F823" s="75">
        <f>IFERROR(PopulationTAZ!F823/HHTAZ!F823,0)</f>
        <v>2.8887321305132225</v>
      </c>
      <c r="G823" s="75">
        <f>IFERROR(PopulationTAZ!G823/HHTAZ!G823,0)</f>
        <v>2.8824068426667204</v>
      </c>
      <c r="H823" s="76">
        <f>IFERROR(PopulationTAZ!H823/HHTAZ!H823,0)</f>
        <v>2.8818034191281892</v>
      </c>
      <c r="I823" s="77">
        <f>IFERROR(PopulationTAZ!I823/HHTAZ!I823,0)</f>
        <v>2.8857390530113052</v>
      </c>
      <c r="J823" s="74">
        <f t="shared" si="156"/>
        <v>-4.399718696332533E-2</v>
      </c>
      <c r="K823" s="75">
        <f t="shared" si="157"/>
        <v>-3.1924181000544838E-2</v>
      </c>
      <c r="L823" s="77">
        <f t="shared" si="158"/>
        <v>-4.0061553080209311E-2</v>
      </c>
      <c r="M823" s="91">
        <f t="shared" si="159"/>
        <v>-1.5037657341284039E-2</v>
      </c>
      <c r="N823" s="4">
        <f t="shared" si="160"/>
        <v>-6.0589114755116302E-4</v>
      </c>
      <c r="O823" s="32">
        <f t="shared" si="161"/>
        <v>-4.1263939646619674E-3</v>
      </c>
      <c r="P823" s="4">
        <f t="shared" si="162"/>
        <v>-3.9228590386770623E-3</v>
      </c>
      <c r="Q823" s="4">
        <f t="shared" si="163"/>
        <v>-4.6739960882228315E-3</v>
      </c>
      <c r="R823" s="4">
        <f t="shared" si="164"/>
        <v>-2.1896415315525442E-3</v>
      </c>
      <c r="S823" s="4">
        <f t="shared" si="165"/>
        <v>-2.0934710867293038E-4</v>
      </c>
      <c r="T823" s="4">
        <f t="shared" si="166"/>
        <v>1.3656843686813414E-3</v>
      </c>
      <c r="U823" s="4">
        <f t="shared" si="167"/>
        <v>-1.369250966617519E-2</v>
      </c>
      <c r="V823" s="5">
        <f t="shared" si="168"/>
        <v>-4.5946496943549686E-4</v>
      </c>
    </row>
    <row r="824" spans="1:22" x14ac:dyDescent="0.25">
      <c r="A824" s="130" t="s">
        <v>135</v>
      </c>
      <c r="B824" s="140">
        <v>1195</v>
      </c>
      <c r="C824" s="74">
        <f>IFERROR(PopulationTAZ!C824/HHTAZ!C824,0)</f>
        <v>2.9567262944291945</v>
      </c>
      <c r="D824" s="75">
        <f>IFERROR(PopulationTAZ!D824/HHTAZ!D824,0)</f>
        <v>2.9253050612231553</v>
      </c>
      <c r="E824" s="75">
        <f>IFERROR(PopulationTAZ!E824/HHTAZ!E824,0)</f>
        <v>2.896879712304024</v>
      </c>
      <c r="F824" s="75">
        <f>IFERROR(PopulationTAZ!F824/HHTAZ!F824,0)</f>
        <v>2.8778429611105194</v>
      </c>
      <c r="G824" s="75">
        <f>IFERROR(PopulationTAZ!G824/HHTAZ!G824,0)</f>
        <v>2.8778429611105194</v>
      </c>
      <c r="H824" s="76">
        <f>IFERROR(PopulationTAZ!H824/HHTAZ!H824,0)</f>
        <v>2.8778429611105194</v>
      </c>
      <c r="I824" s="77">
        <f>IFERROR(PopulationTAZ!I824/HHTAZ!I824,0)</f>
        <v>2.8778429611105194</v>
      </c>
      <c r="J824" s="74">
        <f t="shared" si="156"/>
        <v>-7.8883333318675142E-2</v>
      </c>
      <c r="K824" s="75">
        <f t="shared" si="157"/>
        <v>-4.7462100112635852E-2</v>
      </c>
      <c r="L824" s="77">
        <f t="shared" si="158"/>
        <v>-7.8883333318675142E-2</v>
      </c>
      <c r="M824" s="91">
        <f t="shared" si="159"/>
        <v>-2.6679281564648161E-2</v>
      </c>
      <c r="N824" s="4">
        <f t="shared" si="160"/>
        <v>-1.0810805302774451E-3</v>
      </c>
      <c r="O824" s="32">
        <f t="shared" si="161"/>
        <v>-1.0627034793596057E-2</v>
      </c>
      <c r="P824" s="4">
        <f t="shared" si="162"/>
        <v>-9.7170545718215928E-3</v>
      </c>
      <c r="Q824" s="4">
        <f t="shared" si="163"/>
        <v>-6.5714676079400292E-3</v>
      </c>
      <c r="R824" s="4">
        <f t="shared" si="164"/>
        <v>0</v>
      </c>
      <c r="S824" s="4">
        <f t="shared" si="165"/>
        <v>0</v>
      </c>
      <c r="T824" s="4">
        <f t="shared" si="166"/>
        <v>0</v>
      </c>
      <c r="U824" s="4">
        <f t="shared" si="167"/>
        <v>-2.6679281564648161E-2</v>
      </c>
      <c r="V824" s="5">
        <f t="shared" si="168"/>
        <v>-9.009816382007374E-4</v>
      </c>
    </row>
    <row r="825" spans="1:22" x14ac:dyDescent="0.25">
      <c r="A825" s="130" t="s">
        <v>135</v>
      </c>
      <c r="B825" s="140">
        <v>1196</v>
      </c>
      <c r="C825" s="74">
        <f>IFERROR(PopulationTAZ!C825/HHTAZ!C825,0)</f>
        <v>3.2416271815657716</v>
      </c>
      <c r="D825" s="75">
        <f>IFERROR(PopulationTAZ!D825/HHTAZ!D825,0)</f>
        <v>3.2275138971727717</v>
      </c>
      <c r="E825" s="75">
        <f>IFERROR(PopulationTAZ!E825/HHTAZ!E825,0)</f>
        <v>3.2141594759505123</v>
      </c>
      <c r="F825" s="75">
        <f>IFERROR(PopulationTAZ!F825/HHTAZ!F825,0)</f>
        <v>3.1983691025328334</v>
      </c>
      <c r="G825" s="75">
        <f>IFERROR(PopulationTAZ!G825/HHTAZ!G825,0)</f>
        <v>3.1910112547845562</v>
      </c>
      <c r="H825" s="76">
        <f>IFERROR(PopulationTAZ!H825/HHTAZ!H825,0)</f>
        <v>3.190308816837458</v>
      </c>
      <c r="I825" s="77">
        <f>IFERROR(PopulationTAZ!I825/HHTAZ!I825,0)</f>
        <v>3.1948996617668226</v>
      </c>
      <c r="J825" s="74">
        <f t="shared" si="156"/>
        <v>-5.1318364728313526E-2</v>
      </c>
      <c r="K825" s="75">
        <f t="shared" si="157"/>
        <v>-3.7205080335313667E-2</v>
      </c>
      <c r="L825" s="77">
        <f t="shared" si="158"/>
        <v>-4.6727519798948958E-2</v>
      </c>
      <c r="M825" s="91">
        <f t="shared" si="159"/>
        <v>-1.5831050843893024E-2</v>
      </c>
      <c r="N825" s="4">
        <f t="shared" si="160"/>
        <v>-6.3810433962319113E-4</v>
      </c>
      <c r="O825" s="32">
        <f t="shared" si="161"/>
        <v>-4.3537654401647474E-3</v>
      </c>
      <c r="P825" s="4">
        <f t="shared" si="162"/>
        <v>-4.1376804710143711E-3</v>
      </c>
      <c r="Q825" s="4">
        <f t="shared" si="163"/>
        <v>-4.912753563047545E-3</v>
      </c>
      <c r="R825" s="4">
        <f t="shared" si="164"/>
        <v>-2.3004998836595458E-3</v>
      </c>
      <c r="S825" s="4">
        <f t="shared" si="165"/>
        <v>-2.201302004325445E-4</v>
      </c>
      <c r="T825" s="4">
        <f t="shared" si="166"/>
        <v>1.4389970353765325E-3</v>
      </c>
      <c r="U825" s="4">
        <f t="shared" si="167"/>
        <v>-1.441483464374782E-2</v>
      </c>
      <c r="V825" s="5">
        <f t="shared" si="168"/>
        <v>-4.8387415178596793E-4</v>
      </c>
    </row>
    <row r="826" spans="1:22" x14ac:dyDescent="0.25">
      <c r="A826" s="130" t="s">
        <v>135</v>
      </c>
      <c r="B826" s="140">
        <v>1197</v>
      </c>
      <c r="C826" s="74">
        <f>IFERROR(PopulationTAZ!C826/HHTAZ!C826,0)</f>
        <v>2.5552979223549777</v>
      </c>
      <c r="D826" s="75">
        <f>IFERROR(PopulationTAZ!D826/HHTAZ!D826,0)</f>
        <v>2.5415150552701102</v>
      </c>
      <c r="E826" s="75">
        <f>IFERROR(PopulationTAZ!E826/HHTAZ!E826,0)</f>
        <v>2.5305088798787141</v>
      </c>
      <c r="F826" s="75">
        <f>IFERROR(PopulationTAZ!F826/HHTAZ!F826,0)</f>
        <v>2.5177668361785499</v>
      </c>
      <c r="G826" s="75">
        <f>IFERROR(PopulationTAZ!G826/HHTAZ!G826,0)</f>
        <v>2.511829192966029</v>
      </c>
      <c r="H826" s="76">
        <f>IFERROR(PopulationTAZ!H826/HHTAZ!H826,0)</f>
        <v>2.5112603676154461</v>
      </c>
      <c r="I826" s="77">
        <f>IFERROR(PopulationTAZ!I826/HHTAZ!I826,0)</f>
        <v>2.5150015935266947</v>
      </c>
      <c r="J826" s="74">
        <f t="shared" si="156"/>
        <v>-4.4037554739531526E-2</v>
      </c>
      <c r="K826" s="75">
        <f t="shared" si="157"/>
        <v>-3.0254687654664103E-2</v>
      </c>
      <c r="L826" s="77">
        <f t="shared" si="158"/>
        <v>-4.0296328828282935E-2</v>
      </c>
      <c r="M826" s="91">
        <f t="shared" si="159"/>
        <v>-1.723382403056406E-2</v>
      </c>
      <c r="N826" s="4">
        <f t="shared" si="160"/>
        <v>-6.9512048825082218E-4</v>
      </c>
      <c r="O826" s="32">
        <f t="shared" si="161"/>
        <v>-5.3938395849221221E-3</v>
      </c>
      <c r="P826" s="4">
        <f t="shared" si="162"/>
        <v>-4.3305568340323841E-3</v>
      </c>
      <c r="Q826" s="4">
        <f t="shared" si="163"/>
        <v>-5.0353681038158848E-3</v>
      </c>
      <c r="R826" s="4">
        <f t="shared" si="164"/>
        <v>-2.3582974909356347E-3</v>
      </c>
      <c r="S826" s="4">
        <f t="shared" si="165"/>
        <v>-2.2645861118897326E-4</v>
      </c>
      <c r="T826" s="4">
        <f t="shared" si="166"/>
        <v>1.4897801755224815E-3</v>
      </c>
      <c r="U826" s="4">
        <f t="shared" si="167"/>
        <v>-1.576971846443076E-2</v>
      </c>
      <c r="V826" s="5">
        <f t="shared" si="168"/>
        <v>-5.2970576830024818E-4</v>
      </c>
    </row>
    <row r="827" spans="1:22" x14ac:dyDescent="0.25">
      <c r="A827" s="130" t="s">
        <v>135</v>
      </c>
      <c r="B827" s="140">
        <v>1198</v>
      </c>
      <c r="C827" s="74">
        <f>IFERROR(PopulationTAZ!C827/HHTAZ!C827,0)</f>
        <v>2.9774171592748711</v>
      </c>
      <c r="D827" s="75">
        <f>IFERROR(PopulationTAZ!D827/HHTAZ!D827,0)</f>
        <v>2.9644872656076875</v>
      </c>
      <c r="E827" s="75">
        <f>IFERROR(PopulationTAZ!E827/HHTAZ!E827,0)</f>
        <v>2.7929044906133758</v>
      </c>
      <c r="F827" s="75">
        <f>IFERROR(PopulationTAZ!F827/HHTAZ!F827,0)</f>
        <v>2.7569621640328998</v>
      </c>
      <c r="G827" s="75">
        <f>IFERROR(PopulationTAZ!G827/HHTAZ!G827,0)</f>
        <v>2.7567589479752304</v>
      </c>
      <c r="H827" s="76">
        <f>IFERROR(PopulationTAZ!H827/HHTAZ!H827,0)</f>
        <v>2.7567589479752304</v>
      </c>
      <c r="I827" s="77">
        <f>IFERROR(PopulationTAZ!I827/HHTAZ!I827,0)</f>
        <v>2.7567589479752304</v>
      </c>
      <c r="J827" s="74">
        <f t="shared" si="156"/>
        <v>-0.22065821129964069</v>
      </c>
      <c r="K827" s="75">
        <f t="shared" si="157"/>
        <v>-0.20772831763245714</v>
      </c>
      <c r="L827" s="77">
        <f t="shared" si="158"/>
        <v>-0.22065821129964069</v>
      </c>
      <c r="M827" s="91">
        <f t="shared" si="159"/>
        <v>-7.411061315753964E-2</v>
      </c>
      <c r="N827" s="4">
        <f t="shared" si="160"/>
        <v>-3.0752817689221335E-3</v>
      </c>
      <c r="O827" s="32">
        <f t="shared" si="161"/>
        <v>-4.3426543797888684E-3</v>
      </c>
      <c r="P827" s="4">
        <f t="shared" si="162"/>
        <v>-5.7879410373901208E-2</v>
      </c>
      <c r="Q827" s="4">
        <f t="shared" si="163"/>
        <v>-1.2869157073317039E-2</v>
      </c>
      <c r="R827" s="4">
        <f t="shared" si="164"/>
        <v>-7.3710136584637098E-5</v>
      </c>
      <c r="S827" s="4">
        <f t="shared" si="165"/>
        <v>0</v>
      </c>
      <c r="T827" s="4">
        <f t="shared" si="166"/>
        <v>0</v>
      </c>
      <c r="U827" s="4">
        <f t="shared" si="167"/>
        <v>-7.411061315753964E-2</v>
      </c>
      <c r="V827" s="5">
        <f t="shared" si="168"/>
        <v>-2.563392355164007E-3</v>
      </c>
    </row>
    <row r="828" spans="1:22" x14ac:dyDescent="0.25">
      <c r="A828" s="130" t="s">
        <v>135</v>
      </c>
      <c r="B828" s="140">
        <v>1199</v>
      </c>
      <c r="C828" s="74">
        <f>IFERROR(PopulationTAZ!C828/HHTAZ!C828,0)</f>
        <v>2.7192764176385058</v>
      </c>
      <c r="D828" s="75">
        <f>IFERROR(PopulationTAZ!D828/HHTAZ!D828,0)</f>
        <v>2.6997719328841927</v>
      </c>
      <c r="E828" s="75">
        <f>IFERROR(PopulationTAZ!E828/HHTAZ!E828,0)</f>
        <v>2.6815307293065067</v>
      </c>
      <c r="F828" s="75">
        <f>IFERROR(PopulationTAZ!F828/HHTAZ!F828,0)</f>
        <v>2.6603591218197149</v>
      </c>
      <c r="G828" s="75">
        <f>IFERROR(PopulationTAZ!G828/HHTAZ!G828,0)</f>
        <v>2.6542977298853545</v>
      </c>
      <c r="H828" s="76">
        <f>IFERROR(PopulationTAZ!H828/HHTAZ!H828,0)</f>
        <v>2.6542977298853545</v>
      </c>
      <c r="I828" s="77">
        <f>IFERROR(PopulationTAZ!I828/HHTAZ!I828,0)</f>
        <v>2.6542977298853545</v>
      </c>
      <c r="J828" s="74">
        <f t="shared" si="156"/>
        <v>-6.4978687753151299E-2</v>
      </c>
      <c r="K828" s="75">
        <f t="shared" si="157"/>
        <v>-4.5474202998838198E-2</v>
      </c>
      <c r="L828" s="77">
        <f t="shared" si="158"/>
        <v>-6.4978687753151299E-2</v>
      </c>
      <c r="M828" s="91">
        <f t="shared" si="159"/>
        <v>-2.3895580210849143E-2</v>
      </c>
      <c r="N828" s="4">
        <f t="shared" si="160"/>
        <v>-9.6696062409995509E-4</v>
      </c>
      <c r="O828" s="32">
        <f t="shared" si="161"/>
        <v>-7.1726745496698552E-3</v>
      </c>
      <c r="P828" s="4">
        <f t="shared" si="162"/>
        <v>-6.7565720479947355E-3</v>
      </c>
      <c r="Q828" s="4">
        <f t="shared" si="163"/>
        <v>-7.8953439747704302E-3</v>
      </c>
      <c r="R828" s="4">
        <f t="shared" si="164"/>
        <v>-2.2784111681186658E-3</v>
      </c>
      <c r="S828" s="4">
        <f t="shared" si="165"/>
        <v>0</v>
      </c>
      <c r="T828" s="4">
        <f t="shared" si="166"/>
        <v>0</v>
      </c>
      <c r="U828" s="4">
        <f t="shared" si="167"/>
        <v>-2.3895580210849143E-2</v>
      </c>
      <c r="V828" s="5">
        <f t="shared" si="168"/>
        <v>-8.0586547596073199E-4</v>
      </c>
    </row>
    <row r="829" spans="1:22" x14ac:dyDescent="0.25">
      <c r="A829" s="130" t="s">
        <v>135</v>
      </c>
      <c r="B829" s="140">
        <v>1200</v>
      </c>
      <c r="C829" s="74">
        <f>IFERROR(PopulationTAZ!C829/HHTAZ!C829,0)</f>
        <v>2.9129570158503202</v>
      </c>
      <c r="D829" s="75">
        <f>IFERROR(PopulationTAZ!D829/HHTAZ!D829,0)</f>
        <v>2.8983885477689815</v>
      </c>
      <c r="E829" s="75">
        <f>IFERROR(PopulationTAZ!E829/HHTAZ!E829,0)</f>
        <v>2.8846801858829205</v>
      </c>
      <c r="F829" s="75">
        <f>IFERROR(PopulationTAZ!F829/HHTAZ!F829,0)</f>
        <v>2.8684498350035277</v>
      </c>
      <c r="G829" s="75">
        <f>IFERROR(PopulationTAZ!G829/HHTAZ!G829,0)</f>
        <v>2.8608952171966178</v>
      </c>
      <c r="H829" s="76">
        <f>IFERROR(PopulationTAZ!H829/HHTAZ!H829,0)</f>
        <v>2.8601748048961912</v>
      </c>
      <c r="I829" s="77">
        <f>IFERROR(PopulationTAZ!I829/HHTAZ!I829,0)</f>
        <v>2.8648960635573504</v>
      </c>
      <c r="J829" s="74">
        <f t="shared" si="156"/>
        <v>-5.2782210954128939E-2</v>
      </c>
      <c r="K829" s="75">
        <f t="shared" si="157"/>
        <v>-3.8213742872790224E-2</v>
      </c>
      <c r="L829" s="77">
        <f t="shared" si="158"/>
        <v>-4.8060952292969805E-2</v>
      </c>
      <c r="M829" s="91">
        <f t="shared" si="159"/>
        <v>-1.8119804263133421E-2</v>
      </c>
      <c r="N829" s="4">
        <f t="shared" si="160"/>
        <v>-7.3117169713610153E-4</v>
      </c>
      <c r="O829" s="32">
        <f t="shared" si="161"/>
        <v>-5.001264351676693E-3</v>
      </c>
      <c r="P829" s="4">
        <f t="shared" si="162"/>
        <v>-4.7296494794022426E-3</v>
      </c>
      <c r="Q829" s="4">
        <f t="shared" si="163"/>
        <v>-5.6263952443744714E-3</v>
      </c>
      <c r="R829" s="4">
        <f t="shared" si="164"/>
        <v>-2.6336935423173502E-3</v>
      </c>
      <c r="S829" s="4">
        <f t="shared" si="165"/>
        <v>-2.5181359180725948E-4</v>
      </c>
      <c r="T829" s="4">
        <f t="shared" si="166"/>
        <v>1.6506888505825046E-3</v>
      </c>
      <c r="U829" s="4">
        <f t="shared" si="167"/>
        <v>-1.6499025571422798E-2</v>
      </c>
      <c r="V829" s="5">
        <f t="shared" si="168"/>
        <v>-5.5440127535977268E-4</v>
      </c>
    </row>
    <row r="830" spans="1:22" x14ac:dyDescent="0.25">
      <c r="A830" s="130" t="s">
        <v>135</v>
      </c>
      <c r="B830" s="140">
        <v>1201</v>
      </c>
      <c r="C830" s="74">
        <f>IFERROR(PopulationTAZ!C830/HHTAZ!C830,0)</f>
        <v>2.6555815291635447</v>
      </c>
      <c r="D830" s="75">
        <f>IFERROR(PopulationTAZ!D830/HHTAZ!D830,0)</f>
        <v>2.4715626756429105</v>
      </c>
      <c r="E830" s="75">
        <f>IFERROR(PopulationTAZ!E830/HHTAZ!E830,0)</f>
        <v>2.4439393792462174</v>
      </c>
      <c r="F830" s="75">
        <f>IFERROR(PopulationTAZ!F830/HHTAZ!F830,0)</f>
        <v>2.4310293453294576</v>
      </c>
      <c r="G830" s="75">
        <f>IFERROR(PopulationTAZ!G830/HHTAZ!G830,0)</f>
        <v>2.4260857744316326</v>
      </c>
      <c r="H830" s="76">
        <f>IFERROR(PopulationTAZ!H830/HHTAZ!H830,0)</f>
        <v>2.4258513034233249</v>
      </c>
      <c r="I830" s="77">
        <f>IFERROR(PopulationTAZ!I830/HHTAZ!I830,0)</f>
        <v>2.4258513034233249</v>
      </c>
      <c r="J830" s="74">
        <f t="shared" si="156"/>
        <v>-0.22973022574021984</v>
      </c>
      <c r="K830" s="75">
        <f t="shared" si="157"/>
        <v>-4.5711372219585655E-2</v>
      </c>
      <c r="L830" s="77">
        <f t="shared" si="158"/>
        <v>-0.22973022574021984</v>
      </c>
      <c r="M830" s="91">
        <f t="shared" si="159"/>
        <v>-8.6508443901016419E-2</v>
      </c>
      <c r="N830" s="4">
        <f t="shared" si="160"/>
        <v>-3.6127042906005657E-3</v>
      </c>
      <c r="O830" s="32">
        <f t="shared" si="161"/>
        <v>-6.9295124815315523E-2</v>
      </c>
      <c r="P830" s="4">
        <f t="shared" si="162"/>
        <v>-1.1176449890961226E-2</v>
      </c>
      <c r="Q830" s="4">
        <f t="shared" si="163"/>
        <v>-5.2824689623609533E-3</v>
      </c>
      <c r="R830" s="4">
        <f t="shared" si="164"/>
        <v>-2.0335299149402131E-3</v>
      </c>
      <c r="S830" s="4">
        <f t="shared" si="165"/>
        <v>-9.6645803202344283E-5</v>
      </c>
      <c r="T830" s="4">
        <f t="shared" si="166"/>
        <v>0</v>
      </c>
      <c r="U830" s="4">
        <f t="shared" si="167"/>
        <v>-8.6508443901016419E-2</v>
      </c>
      <c r="V830" s="5">
        <f t="shared" si="168"/>
        <v>-3.0114945480715916E-3</v>
      </c>
    </row>
    <row r="831" spans="1:22" x14ac:dyDescent="0.25">
      <c r="A831" s="130" t="s">
        <v>135</v>
      </c>
      <c r="B831" s="140">
        <v>1202</v>
      </c>
      <c r="C831" s="74">
        <f>IFERROR(PopulationTAZ!C831/HHTAZ!C831,0)</f>
        <v>334.5</v>
      </c>
      <c r="D831" s="75">
        <f>IFERROR(PopulationTAZ!D831/HHTAZ!D831,0)</f>
        <v>334.5</v>
      </c>
      <c r="E831" s="75">
        <f>IFERROR(PopulationTAZ!E831/HHTAZ!E831,0)</f>
        <v>334.5</v>
      </c>
      <c r="F831" s="75">
        <f>IFERROR(PopulationTAZ!F831/HHTAZ!F831,0)</f>
        <v>334.5</v>
      </c>
      <c r="G831" s="75">
        <f>IFERROR(PopulationTAZ!G831/HHTAZ!G831,0)</f>
        <v>334.5</v>
      </c>
      <c r="H831" s="76">
        <f>IFERROR(PopulationTAZ!H831/HHTAZ!H831,0)</f>
        <v>334.5</v>
      </c>
      <c r="I831" s="77">
        <f>IFERROR(PopulationTAZ!I831/HHTAZ!I831,0)</f>
        <v>334.5</v>
      </c>
      <c r="J831" s="74">
        <f t="shared" si="156"/>
        <v>0</v>
      </c>
      <c r="K831" s="75">
        <f t="shared" si="157"/>
        <v>0</v>
      </c>
      <c r="L831" s="77">
        <f t="shared" si="158"/>
        <v>0</v>
      </c>
      <c r="M831" s="91">
        <f t="shared" si="159"/>
        <v>0</v>
      </c>
      <c r="N831" s="4">
        <f t="shared" si="160"/>
        <v>0</v>
      </c>
      <c r="O831" s="32">
        <f t="shared" si="161"/>
        <v>0</v>
      </c>
      <c r="P831" s="4">
        <f t="shared" si="162"/>
        <v>0</v>
      </c>
      <c r="Q831" s="4">
        <f t="shared" si="163"/>
        <v>0</v>
      </c>
      <c r="R831" s="4">
        <f t="shared" si="164"/>
        <v>0</v>
      </c>
      <c r="S831" s="4">
        <f t="shared" si="165"/>
        <v>0</v>
      </c>
      <c r="T831" s="4">
        <f t="shared" si="166"/>
        <v>0</v>
      </c>
      <c r="U831" s="4">
        <f t="shared" si="167"/>
        <v>0</v>
      </c>
      <c r="V831" s="5">
        <f t="shared" si="168"/>
        <v>0</v>
      </c>
    </row>
    <row r="832" spans="1:22" x14ac:dyDescent="0.25">
      <c r="A832" s="130" t="s">
        <v>135</v>
      </c>
      <c r="B832" s="140">
        <v>1203</v>
      </c>
      <c r="C832" s="74">
        <f>IFERROR(PopulationTAZ!C832/HHTAZ!C832,0)</f>
        <v>2.7062696503765378</v>
      </c>
      <c r="D832" s="75">
        <f>IFERROR(PopulationTAZ!D832/HHTAZ!D832,0)</f>
        <v>2.687577003975171</v>
      </c>
      <c r="E832" s="75">
        <f>IFERROR(PopulationTAZ!E832/HHTAZ!E832,0)</f>
        <v>2.6689142312793295</v>
      </c>
      <c r="F832" s="75">
        <f>IFERROR(PopulationTAZ!F832/HHTAZ!F832,0)</f>
        <v>2.6468227165218403</v>
      </c>
      <c r="G832" s="75">
        <f>IFERROR(PopulationTAZ!G832/HHTAZ!G832,0)</f>
        <v>2.6366523238862776</v>
      </c>
      <c r="H832" s="76">
        <f>IFERROR(PopulationTAZ!H832/HHTAZ!H832,0)</f>
        <v>2.6356946682891755</v>
      </c>
      <c r="I832" s="77">
        <f>IFERROR(PopulationTAZ!I832/HHTAZ!I832,0)</f>
        <v>2.6419357340527974</v>
      </c>
      <c r="J832" s="74">
        <f t="shared" si="156"/>
        <v>-7.0574982087362237E-2</v>
      </c>
      <c r="K832" s="75">
        <f t="shared" si="157"/>
        <v>-5.1882335685995429E-2</v>
      </c>
      <c r="L832" s="77">
        <f t="shared" si="158"/>
        <v>-6.4333916323740414E-2</v>
      </c>
      <c r="M832" s="91">
        <f t="shared" si="159"/>
        <v>-2.6078325963394988E-2</v>
      </c>
      <c r="N832" s="4">
        <f t="shared" si="160"/>
        <v>-1.0564174127560833E-3</v>
      </c>
      <c r="O832" s="32">
        <f t="shared" si="161"/>
        <v>-6.9071632971851038E-3</v>
      </c>
      <c r="P832" s="4">
        <f t="shared" si="162"/>
        <v>-6.9440885482490167E-3</v>
      </c>
      <c r="Q832" s="4">
        <f t="shared" si="163"/>
        <v>-8.2773415865445843E-3</v>
      </c>
      <c r="R832" s="4">
        <f t="shared" si="164"/>
        <v>-3.8424910637488985E-3</v>
      </c>
      <c r="S832" s="4">
        <f t="shared" si="165"/>
        <v>-3.6320890260210792E-4</v>
      </c>
      <c r="T832" s="4">
        <f t="shared" si="166"/>
        <v>2.3679016536739539E-3</v>
      </c>
      <c r="U832" s="4">
        <f t="shared" si="167"/>
        <v>-2.3772175220894698E-2</v>
      </c>
      <c r="V832" s="5">
        <f t="shared" si="168"/>
        <v>-8.0165492889361367E-4</v>
      </c>
    </row>
    <row r="833" spans="1:22" x14ac:dyDescent="0.25">
      <c r="A833" s="130" t="s">
        <v>135</v>
      </c>
      <c r="B833" s="140">
        <v>1204</v>
      </c>
      <c r="C833" s="74">
        <f>IFERROR(PopulationTAZ!C833/HHTAZ!C833,0)</f>
        <v>2.9124515294510456</v>
      </c>
      <c r="D833" s="75">
        <f>IFERROR(PopulationTAZ!D833/HHTAZ!D833,0)</f>
        <v>2.8901759317109077</v>
      </c>
      <c r="E833" s="75">
        <f>IFERROR(PopulationTAZ!E833/HHTAZ!E833,0)</f>
        <v>2.8693058824259086</v>
      </c>
      <c r="F833" s="75">
        <f>IFERROR(PopulationTAZ!F833/HHTAZ!F833,0)</f>
        <v>2.8451762134121479</v>
      </c>
      <c r="G833" s="75">
        <f>IFERROR(PopulationTAZ!G833/HHTAZ!G833,0)</f>
        <v>2.8451762134121479</v>
      </c>
      <c r="H833" s="76">
        <f>IFERROR(PopulationTAZ!H833/HHTAZ!H833,0)</f>
        <v>2.8451762134121479</v>
      </c>
      <c r="I833" s="77">
        <f>IFERROR(PopulationTAZ!I833/HHTAZ!I833,0)</f>
        <v>2.8451762134121479</v>
      </c>
      <c r="J833" s="74">
        <f t="shared" si="156"/>
        <v>-6.7275316038897692E-2</v>
      </c>
      <c r="K833" s="75">
        <f t="shared" si="157"/>
        <v>-4.4999718298759817E-2</v>
      </c>
      <c r="L833" s="77">
        <f t="shared" si="158"/>
        <v>-6.7275316038897692E-2</v>
      </c>
      <c r="M833" s="91">
        <f t="shared" si="159"/>
        <v>-2.3099205380279098E-2</v>
      </c>
      <c r="N833" s="4">
        <f t="shared" si="160"/>
        <v>-9.3437012069519376E-4</v>
      </c>
      <c r="O833" s="32">
        <f t="shared" si="161"/>
        <v>-7.6484011887869574E-3</v>
      </c>
      <c r="P833" s="4">
        <f t="shared" si="162"/>
        <v>-7.2210307531848095E-3</v>
      </c>
      <c r="Q833" s="4">
        <f t="shared" si="163"/>
        <v>-8.4095840605742378E-3</v>
      </c>
      <c r="R833" s="4">
        <f t="shared" si="164"/>
        <v>0</v>
      </c>
      <c r="S833" s="4">
        <f t="shared" si="165"/>
        <v>0</v>
      </c>
      <c r="T833" s="4">
        <f t="shared" si="166"/>
        <v>0</v>
      </c>
      <c r="U833" s="4">
        <f t="shared" si="167"/>
        <v>-2.3099205380279098E-2</v>
      </c>
      <c r="V833" s="5">
        <f t="shared" si="168"/>
        <v>-7.7870241758759562E-4</v>
      </c>
    </row>
    <row r="834" spans="1:22" x14ac:dyDescent="0.25">
      <c r="A834" s="130" t="s">
        <v>135</v>
      </c>
      <c r="B834" s="140">
        <v>1205</v>
      </c>
      <c r="C834" s="74">
        <f>IFERROR(PopulationTAZ!C834/HHTAZ!C834,0)</f>
        <v>2.9717993609798685</v>
      </c>
      <c r="D834" s="75">
        <f>IFERROR(PopulationTAZ!D834/HHTAZ!D834,0)</f>
        <v>2.9464745209882222</v>
      </c>
      <c r="E834" s="75">
        <f>IFERROR(PopulationTAZ!E834/HHTAZ!E834,0)</f>
        <v>2.9236319335262033</v>
      </c>
      <c r="F834" s="75">
        <f>IFERROR(PopulationTAZ!F834/HHTAZ!F834,0)</f>
        <v>2.8970790021772173</v>
      </c>
      <c r="G834" s="75">
        <f>IFERROR(PopulationTAZ!G834/HHTAZ!G834,0)</f>
        <v>2.8848617816281981</v>
      </c>
      <c r="H834" s="76">
        <f>IFERROR(PopulationTAZ!H834/HHTAZ!H834,0)</f>
        <v>2.883707806324936</v>
      </c>
      <c r="I834" s="77">
        <f>IFERROR(PopulationTAZ!I834/HHTAZ!I834,0)</f>
        <v>2.8912541913716621</v>
      </c>
      <c r="J834" s="74">
        <f t="shared" ref="J834:J897" si="169">H834-C834</f>
        <v>-8.8091554654932569E-2</v>
      </c>
      <c r="K834" s="75">
        <f t="shared" ref="K834:K897" si="170">H834-D834</f>
        <v>-6.2766714663286205E-2</v>
      </c>
      <c r="L834" s="77">
        <f t="shared" ref="L834:L897" si="171">I834-C834</f>
        <v>-8.0545169608206457E-2</v>
      </c>
      <c r="M834" s="91">
        <f t="shared" ref="M834:M897" si="172">IFERROR(H834/C834-1,0)</f>
        <v>-2.9642497340697571E-2</v>
      </c>
      <c r="N834" s="4">
        <f t="shared" ref="N834:N897" si="173">IFERROR(((H834/C834)^(1/25))-1,0)</f>
        <v>-1.2029045673234151E-3</v>
      </c>
      <c r="O834" s="32">
        <f t="shared" ref="O834:O897" si="174">IFERROR(D834/C834-1,0)</f>
        <v>-8.5217193072200104E-3</v>
      </c>
      <c r="P834" s="4">
        <f t="shared" ref="P834:P897" si="175">IFERROR(E834/D834-1,0)</f>
        <v>-7.7525148442001424E-3</v>
      </c>
      <c r="Q834" s="4">
        <f t="shared" ref="Q834:Q897" si="176">IFERROR(F834/E834-1,0)</f>
        <v>-9.082173116422565E-3</v>
      </c>
      <c r="R834" s="4">
        <f t="shared" ref="R834:R897" si="177">IFERROR(G834/F834-1,0)</f>
        <v>-4.2170822886906656E-3</v>
      </c>
      <c r="S834" s="4">
        <f t="shared" ref="S834:S897" si="178">IFERROR(H834/G834-1,0)</f>
        <v>-4.0001060383931808E-4</v>
      </c>
      <c r="T834" s="4">
        <f t="shared" ref="T834:T897" si="179">IFERROR(I834/H834-1,0)</f>
        <v>2.6169034983969386E-3</v>
      </c>
      <c r="U834" s="4">
        <f t="shared" ref="U834:U897" si="180">IFERROR(I834/C834-1,0)</f>
        <v>-2.710316539729285E-2</v>
      </c>
      <c r="V834" s="5">
        <f t="shared" ref="V834:V897" si="181">IFERROR(((I834/C834)^(1/30))-1,0)</f>
        <v>-9.1548837041877107E-4</v>
      </c>
    </row>
    <row r="835" spans="1:22" x14ac:dyDescent="0.25">
      <c r="A835" s="130" t="s">
        <v>135</v>
      </c>
      <c r="B835" s="140">
        <v>1206</v>
      </c>
      <c r="C835" s="74">
        <f>IFERROR(PopulationTAZ!C835/HHTAZ!C835,0)</f>
        <v>2.7874105898810062</v>
      </c>
      <c r="D835" s="75">
        <f>IFERROR(PopulationTAZ!D835/HHTAZ!D835,0)</f>
        <v>2.7692046965460491</v>
      </c>
      <c r="E835" s="75">
        <f>IFERROR(PopulationTAZ!E835/HHTAZ!E835,0)</f>
        <v>2.7518087429150651</v>
      </c>
      <c r="F835" s="75">
        <f>IFERROR(PopulationTAZ!F835/HHTAZ!F835,0)</f>
        <v>2.7314351036164335</v>
      </c>
      <c r="G835" s="75">
        <f>IFERROR(PopulationTAZ!G835/HHTAZ!G835,0)</f>
        <v>2.7220805129296908</v>
      </c>
      <c r="H835" s="76">
        <f>IFERROR(PopulationTAZ!H835/HHTAZ!H835,0)</f>
        <v>2.7212011107774612</v>
      </c>
      <c r="I835" s="77">
        <f>IFERROR(PopulationTAZ!I835/HHTAZ!I835,0)</f>
        <v>2.7268994125890291</v>
      </c>
      <c r="J835" s="74">
        <f t="shared" si="169"/>
        <v>-6.6209479103545021E-2</v>
      </c>
      <c r="K835" s="75">
        <f t="shared" si="170"/>
        <v>-4.8003585768587875E-2</v>
      </c>
      <c r="L835" s="77">
        <f t="shared" si="171"/>
        <v>-6.0511177291977081E-2</v>
      </c>
      <c r="M835" s="91">
        <f t="shared" si="172"/>
        <v>-2.3753041386834761E-2</v>
      </c>
      <c r="N835" s="4">
        <f t="shared" si="173"/>
        <v>-9.6112555107885633E-4</v>
      </c>
      <c r="O835" s="32">
        <f t="shared" si="174"/>
        <v>-6.5314716823740016E-3</v>
      </c>
      <c r="P835" s="4">
        <f t="shared" si="175"/>
        <v>-6.2819312897604007E-3</v>
      </c>
      <c r="Q835" s="4">
        <f t="shared" si="176"/>
        <v>-7.4037264948323411E-3</v>
      </c>
      <c r="R835" s="4">
        <f t="shared" si="177"/>
        <v>-3.42478965520987E-3</v>
      </c>
      <c r="S835" s="4">
        <f t="shared" si="178"/>
        <v>-3.2306250606939368E-4</v>
      </c>
      <c r="T835" s="4">
        <f t="shared" si="179"/>
        <v>2.0940392053345747E-3</v>
      </c>
      <c r="U835" s="4">
        <f t="shared" si="180"/>
        <v>-2.1708741981410151E-2</v>
      </c>
      <c r="V835" s="5">
        <f t="shared" si="181"/>
        <v>-7.3132723141811073E-4</v>
      </c>
    </row>
    <row r="836" spans="1:22" x14ac:dyDescent="0.25">
      <c r="A836" s="130" t="s">
        <v>135</v>
      </c>
      <c r="B836" s="140">
        <v>1207</v>
      </c>
      <c r="C836" s="74">
        <f>IFERROR(PopulationTAZ!C836/HHTAZ!C836,0)</f>
        <v>2.4703209175909748</v>
      </c>
      <c r="D836" s="75">
        <f>IFERROR(PopulationTAZ!D836/HHTAZ!D836,0)</f>
        <v>2.4536025330675888</v>
      </c>
      <c r="E836" s="75">
        <f>IFERROR(PopulationTAZ!E836/HHTAZ!E836,0)</f>
        <v>2.437886950784137</v>
      </c>
      <c r="F836" s="75">
        <f>IFERROR(PopulationTAZ!F836/HHTAZ!F836,0)</f>
        <v>2.4195664644528594</v>
      </c>
      <c r="G836" s="75">
        <f>IFERROR(PopulationTAZ!G836/HHTAZ!G836,0)</f>
        <v>2.4111468061347541</v>
      </c>
      <c r="H836" s="76">
        <f>IFERROR(PopulationTAZ!H836/HHTAZ!H836,0)</f>
        <v>2.4103532611019411</v>
      </c>
      <c r="I836" s="77">
        <f>IFERROR(PopulationTAZ!I836/HHTAZ!I836,0)</f>
        <v>2.4105967927766705</v>
      </c>
      <c r="J836" s="74">
        <f t="shared" si="169"/>
        <v>-5.9967656489033683E-2</v>
      </c>
      <c r="K836" s="75">
        <f t="shared" si="170"/>
        <v>-4.3249271965647651E-2</v>
      </c>
      <c r="L836" s="77">
        <f t="shared" si="171"/>
        <v>-5.9724124814304336E-2</v>
      </c>
      <c r="M836" s="91">
        <f t="shared" si="172"/>
        <v>-2.4275249447150093E-2</v>
      </c>
      <c r="N836" s="4">
        <f t="shared" si="173"/>
        <v>-9.8250703237767745E-4</v>
      </c>
      <c r="O836" s="32">
        <f t="shared" si="174"/>
        <v>-6.7676974292431025E-3</v>
      </c>
      <c r="P836" s="4">
        <f t="shared" si="175"/>
        <v>-6.4051051756144339E-3</v>
      </c>
      <c r="Q836" s="4">
        <f t="shared" si="176"/>
        <v>-7.5149039726328803E-3</v>
      </c>
      <c r="R836" s="4">
        <f t="shared" si="177"/>
        <v>-3.4798210513341532E-3</v>
      </c>
      <c r="S836" s="4">
        <f t="shared" si="178"/>
        <v>-3.2911518734313194E-4</v>
      </c>
      <c r="T836" s="4">
        <f t="shared" si="179"/>
        <v>1.0103567749153441E-4</v>
      </c>
      <c r="U836" s="4">
        <f t="shared" si="180"/>
        <v>-2.4176666435932748E-2</v>
      </c>
      <c r="V836" s="5">
        <f t="shared" si="181"/>
        <v>-8.1545798813908998E-4</v>
      </c>
    </row>
    <row r="837" spans="1:22" x14ac:dyDescent="0.25">
      <c r="A837" s="130" t="s">
        <v>135</v>
      </c>
      <c r="B837" s="140">
        <v>1208</v>
      </c>
      <c r="C837" s="74">
        <f>IFERROR(PopulationTAZ!C837/HHTAZ!C837,0)</f>
        <v>2.7304487056101698</v>
      </c>
      <c r="D837" s="75">
        <f>IFERROR(PopulationTAZ!D837/HHTAZ!D837,0)</f>
        <v>2.7160709569960897</v>
      </c>
      <c r="E837" s="75">
        <f>IFERROR(PopulationTAZ!E837/HHTAZ!E837,0)</f>
        <v>2.7024415294484667</v>
      </c>
      <c r="F837" s="75">
        <f>IFERROR(PopulationTAZ!F837/HHTAZ!F837,0)</f>
        <v>2.6864187143464355</v>
      </c>
      <c r="G837" s="75">
        <f>IFERROR(PopulationTAZ!G837/HHTAZ!G837,0)</f>
        <v>2.6789803363543387</v>
      </c>
      <c r="H837" s="76">
        <f>IFERROR(PopulationTAZ!H837/HHTAZ!H837,0)</f>
        <v>2.6782723341517114</v>
      </c>
      <c r="I837" s="77">
        <f>IFERROR(PopulationTAZ!I837/HHTAZ!I837,0)</f>
        <v>2.6828944397751853</v>
      </c>
      <c r="J837" s="74">
        <f t="shared" si="169"/>
        <v>-5.2176371458458437E-2</v>
      </c>
      <c r="K837" s="75">
        <f t="shared" si="170"/>
        <v>-3.7798622844378293E-2</v>
      </c>
      <c r="L837" s="77">
        <f t="shared" si="171"/>
        <v>-4.7554265834984566E-2</v>
      </c>
      <c r="M837" s="91">
        <f t="shared" si="172"/>
        <v>-1.9109083188874165E-2</v>
      </c>
      <c r="N837" s="4">
        <f t="shared" si="173"/>
        <v>-7.7146312961173802E-4</v>
      </c>
      <c r="O837" s="32">
        <f t="shared" si="174"/>
        <v>-5.2657091065430039E-3</v>
      </c>
      <c r="P837" s="4">
        <f t="shared" si="175"/>
        <v>-5.0180675554576393E-3</v>
      </c>
      <c r="Q837" s="4">
        <f t="shared" si="176"/>
        <v>-5.9290145327589583E-3</v>
      </c>
      <c r="R837" s="4">
        <f t="shared" si="177"/>
        <v>-2.7688825842275833E-3</v>
      </c>
      <c r="S837" s="4">
        <f t="shared" si="178"/>
        <v>-2.642804775456753E-4</v>
      </c>
      <c r="T837" s="4">
        <f t="shared" si="179"/>
        <v>1.7257788031992405E-3</v>
      </c>
      <c r="U837" s="4">
        <f t="shared" si="180"/>
        <v>-1.7416282436390818E-2</v>
      </c>
      <c r="V837" s="5">
        <f t="shared" si="181"/>
        <v>-5.8548620777498783E-4</v>
      </c>
    </row>
    <row r="838" spans="1:22" x14ac:dyDescent="0.25">
      <c r="A838" s="130" t="s">
        <v>135</v>
      </c>
      <c r="B838" s="140">
        <v>1209</v>
      </c>
      <c r="C838" s="74">
        <f>IFERROR(PopulationTAZ!C838/HHTAZ!C838,0)</f>
        <v>2.6718275991111304</v>
      </c>
      <c r="D838" s="75">
        <f>IFERROR(PopulationTAZ!D838/HHTAZ!D838,0)</f>
        <v>2.660254173158314</v>
      </c>
      <c r="E838" s="75">
        <f>IFERROR(PopulationTAZ!E838/HHTAZ!E838,0)</f>
        <v>2.6489275434435235</v>
      </c>
      <c r="F838" s="75">
        <f>IFERROR(PopulationTAZ!F838/HHTAZ!F838,0)</f>
        <v>2.635386990683092</v>
      </c>
      <c r="G838" s="75">
        <f>IFERROR(PopulationTAZ!G838/HHTAZ!G838,0)</f>
        <v>2.6290073433859842</v>
      </c>
      <c r="H838" s="76">
        <f>IFERROR(PopulationTAZ!H838/HHTAZ!H838,0)</f>
        <v>2.6283914404601285</v>
      </c>
      <c r="I838" s="77">
        <f>IFERROR(PopulationTAZ!I838/HHTAZ!I838,0)</f>
        <v>2.6324997883371464</v>
      </c>
      <c r="J838" s="74">
        <f t="shared" si="169"/>
        <v>-4.3436158651001922E-2</v>
      </c>
      <c r="K838" s="75">
        <f t="shared" si="170"/>
        <v>-3.1862732698185514E-2</v>
      </c>
      <c r="L838" s="77">
        <f t="shared" si="171"/>
        <v>-3.9327810773984062E-2</v>
      </c>
      <c r="M838" s="91">
        <f t="shared" si="172"/>
        <v>-1.6257096328165965E-2</v>
      </c>
      <c r="N838" s="4">
        <f t="shared" si="173"/>
        <v>-6.5541283610803802E-4</v>
      </c>
      <c r="O838" s="32">
        <f t="shared" si="174"/>
        <v>-4.3316514720734833E-3</v>
      </c>
      <c r="P838" s="4">
        <f t="shared" si="175"/>
        <v>-4.2577246298775018E-3</v>
      </c>
      <c r="Q838" s="4">
        <f t="shared" si="176"/>
        <v>-5.1117112636569484E-3</v>
      </c>
      <c r="R838" s="4">
        <f t="shared" si="177"/>
        <v>-2.4207629921760843E-3</v>
      </c>
      <c r="S838" s="4">
        <f t="shared" si="178"/>
        <v>-2.3427204469594898E-4</v>
      </c>
      <c r="T838" s="4">
        <f t="shared" si="179"/>
        <v>1.5630654604090743E-3</v>
      </c>
      <c r="U838" s="4">
        <f t="shared" si="180"/>
        <v>-1.471944177351403E-2</v>
      </c>
      <c r="V838" s="5">
        <f t="shared" si="181"/>
        <v>-4.9417277905117185E-4</v>
      </c>
    </row>
    <row r="839" spans="1:22" x14ac:dyDescent="0.25">
      <c r="A839" s="130" t="s">
        <v>135</v>
      </c>
      <c r="B839" s="140">
        <v>1210</v>
      </c>
      <c r="C839" s="74">
        <f>IFERROR(PopulationTAZ!C839/HHTAZ!C839,0)</f>
        <v>3.2340651473397597</v>
      </c>
      <c r="D839" s="75">
        <f>IFERROR(PopulationTAZ!D839/HHTAZ!D839,0)</f>
        <v>2.9648300269375505</v>
      </c>
      <c r="E839" s="75">
        <f>IFERROR(PopulationTAZ!E839/HHTAZ!E839,0)</f>
        <v>2.9193855747989419</v>
      </c>
      <c r="F839" s="75">
        <f>IFERROR(PopulationTAZ!F839/HHTAZ!F839,0)</f>
        <v>2.9089124862046214</v>
      </c>
      <c r="G839" s="75">
        <f>IFERROR(PopulationTAZ!G839/HHTAZ!G839,0)</f>
        <v>2.9089124862046214</v>
      </c>
      <c r="H839" s="76">
        <f>IFERROR(PopulationTAZ!H839/HHTAZ!H839,0)</f>
        <v>2.9089124862046214</v>
      </c>
      <c r="I839" s="77">
        <f>IFERROR(PopulationTAZ!I839/HHTAZ!I839,0)</f>
        <v>2.9089124862046214</v>
      </c>
      <c r="J839" s="74">
        <f t="shared" si="169"/>
        <v>-0.3251526611351383</v>
      </c>
      <c r="K839" s="75">
        <f t="shared" si="170"/>
        <v>-5.5917540732929094E-2</v>
      </c>
      <c r="L839" s="77">
        <f t="shared" si="171"/>
        <v>-0.3251526611351383</v>
      </c>
      <c r="M839" s="91">
        <f t="shared" si="172"/>
        <v>-0.10053992307563708</v>
      </c>
      <c r="N839" s="4">
        <f t="shared" si="173"/>
        <v>-4.2294549641271884E-3</v>
      </c>
      <c r="O839" s="32">
        <f t="shared" si="174"/>
        <v>-8.3249751670486205E-2</v>
      </c>
      <c r="P839" s="4">
        <f t="shared" si="175"/>
        <v>-1.5327843999728197E-2</v>
      </c>
      <c r="Q839" s="4">
        <f t="shared" si="176"/>
        <v>-3.5874290414831256E-3</v>
      </c>
      <c r="R839" s="4">
        <f t="shared" si="177"/>
        <v>0</v>
      </c>
      <c r="S839" s="4">
        <f t="shared" si="178"/>
        <v>0</v>
      </c>
      <c r="T839" s="4">
        <f t="shared" si="179"/>
        <v>0</v>
      </c>
      <c r="U839" s="4">
        <f t="shared" si="180"/>
        <v>-0.10053992307563708</v>
      </c>
      <c r="V839" s="5">
        <f t="shared" si="181"/>
        <v>-3.5257900936702669E-3</v>
      </c>
    </row>
    <row r="840" spans="1:22" x14ac:dyDescent="0.25">
      <c r="A840" s="130" t="s">
        <v>135</v>
      </c>
      <c r="B840" s="140">
        <v>1211</v>
      </c>
      <c r="C840" s="74">
        <f>IFERROR(PopulationTAZ!C840/HHTAZ!C840,0)</f>
        <v>2.8594349826279037</v>
      </c>
      <c r="D840" s="75">
        <f>IFERROR(PopulationTAZ!D840/HHTAZ!D840,0)</f>
        <v>2.847101330740148</v>
      </c>
      <c r="E840" s="75">
        <f>IFERROR(PopulationTAZ!E840/HHTAZ!E840,0)</f>
        <v>2.8355901990773189</v>
      </c>
      <c r="F840" s="75">
        <f>IFERROR(PopulationTAZ!F840/HHTAZ!F840,0)</f>
        <v>2.8220139356551801</v>
      </c>
      <c r="G840" s="75">
        <f>IFERROR(PopulationTAZ!G840/HHTAZ!G840,0)</f>
        <v>2.8157137026496972</v>
      </c>
      <c r="H840" s="76">
        <f>IFERROR(PopulationTAZ!H840/HHTAZ!H840,0)</f>
        <v>2.8155384147136697</v>
      </c>
      <c r="I840" s="77">
        <f>IFERROR(PopulationTAZ!I840/HHTAZ!I840,0)</f>
        <v>2.8155384147136697</v>
      </c>
      <c r="J840" s="74">
        <f t="shared" si="169"/>
        <v>-4.3896567914234019E-2</v>
      </c>
      <c r="K840" s="75">
        <f t="shared" si="170"/>
        <v>-3.1562916026478316E-2</v>
      </c>
      <c r="L840" s="77">
        <f t="shared" si="171"/>
        <v>-4.3896567914234019E-2</v>
      </c>
      <c r="M840" s="91">
        <f t="shared" si="172"/>
        <v>-1.5351483135976673E-2</v>
      </c>
      <c r="N840" s="4">
        <f t="shared" si="173"/>
        <v>-6.1863005595663711E-4</v>
      </c>
      <c r="O840" s="32">
        <f t="shared" si="174"/>
        <v>-4.313317827713159E-3</v>
      </c>
      <c r="P840" s="4">
        <f t="shared" si="175"/>
        <v>-4.0431057154669547E-3</v>
      </c>
      <c r="Q840" s="4">
        <f t="shared" si="176"/>
        <v>-4.7878086990695845E-3</v>
      </c>
      <c r="R840" s="4">
        <f t="shared" si="177"/>
        <v>-2.2325307915320725E-3</v>
      </c>
      <c r="S840" s="4">
        <f t="shared" si="178"/>
        <v>-6.2253465564543475E-5</v>
      </c>
      <c r="T840" s="4">
        <f t="shared" si="179"/>
        <v>0</v>
      </c>
      <c r="U840" s="4">
        <f t="shared" si="180"/>
        <v>-1.5351483135976673E-2</v>
      </c>
      <c r="V840" s="5">
        <f t="shared" si="181"/>
        <v>-5.1555162963379253E-4</v>
      </c>
    </row>
    <row r="841" spans="1:22" x14ac:dyDescent="0.25">
      <c r="A841" s="130" t="s">
        <v>135</v>
      </c>
      <c r="B841" s="140">
        <v>1212</v>
      </c>
      <c r="C841" s="74">
        <f>IFERROR(PopulationTAZ!C841/HHTAZ!C841,0)</f>
        <v>2.7936507296778572</v>
      </c>
      <c r="D841" s="75">
        <f>IFERROR(PopulationTAZ!D841/HHTAZ!D841,0)</f>
        <v>2.7780275902617877</v>
      </c>
      <c r="E841" s="75">
        <f>IFERROR(PopulationTAZ!E841/HHTAZ!E841,0)</f>
        <v>2.7633210322460289</v>
      </c>
      <c r="F841" s="75">
        <f>IFERROR(PopulationTAZ!F841/HHTAZ!F841,0)</f>
        <v>2.7460902651156505</v>
      </c>
      <c r="G841" s="75">
        <f>IFERROR(PopulationTAZ!G841/HHTAZ!G841,0)</f>
        <v>2.7381316684138488</v>
      </c>
      <c r="H841" s="76">
        <f>IFERROR(PopulationTAZ!H841/HHTAZ!H841,0)</f>
        <v>2.7378798245888669</v>
      </c>
      <c r="I841" s="77">
        <f>IFERROR(PopulationTAZ!I841/HHTAZ!I841,0)</f>
        <v>2.7378798245888669</v>
      </c>
      <c r="J841" s="74">
        <f t="shared" si="169"/>
        <v>-5.5770905088990297E-2</v>
      </c>
      <c r="K841" s="75">
        <f t="shared" si="170"/>
        <v>-4.0147765672920777E-2</v>
      </c>
      <c r="L841" s="77">
        <f t="shared" si="171"/>
        <v>-5.5770905088990297E-2</v>
      </c>
      <c r="M841" s="91">
        <f t="shared" si="172"/>
        <v>-1.9963449437869207E-2</v>
      </c>
      <c r="N841" s="4">
        <f t="shared" si="173"/>
        <v>-8.0629123323494589E-4</v>
      </c>
      <c r="O841" s="32">
        <f t="shared" si="174"/>
        <v>-5.5923738963141734E-3</v>
      </c>
      <c r="P841" s="4">
        <f t="shared" si="175"/>
        <v>-5.2938847934094202E-3</v>
      </c>
      <c r="Q841" s="4">
        <f t="shared" si="176"/>
        <v>-6.2355285286462836E-3</v>
      </c>
      <c r="R841" s="4">
        <f t="shared" si="177"/>
        <v>-2.898155535126401E-3</v>
      </c>
      <c r="S841" s="4">
        <f t="shared" si="178"/>
        <v>-9.1976521029657476E-5</v>
      </c>
      <c r="T841" s="4">
        <f t="shared" si="179"/>
        <v>0</v>
      </c>
      <c r="U841" s="4">
        <f t="shared" si="180"/>
        <v>-1.9963449437869207E-2</v>
      </c>
      <c r="V841" s="5">
        <f t="shared" si="181"/>
        <v>-6.7195452141022294E-4</v>
      </c>
    </row>
    <row r="842" spans="1:22" x14ac:dyDescent="0.25">
      <c r="A842" s="130" t="s">
        <v>135</v>
      </c>
      <c r="B842" s="140">
        <v>1213</v>
      </c>
      <c r="C842" s="74">
        <f>IFERROR(PopulationTAZ!C842/HHTAZ!C842,0)</f>
        <v>2.6784089765470509</v>
      </c>
      <c r="D842" s="75">
        <f>IFERROR(PopulationTAZ!D842/HHTAZ!D842,0)</f>
        <v>2.664242561882725</v>
      </c>
      <c r="E842" s="75">
        <f>IFERROR(PopulationTAZ!E842/HHTAZ!E842,0)</f>
        <v>2.6509605971582784</v>
      </c>
      <c r="F842" s="75">
        <f>IFERROR(PopulationTAZ!F842/HHTAZ!F842,0)</f>
        <v>2.6353351927195998</v>
      </c>
      <c r="G842" s="75">
        <f>IFERROR(PopulationTAZ!G842/HHTAZ!G842,0)</f>
        <v>2.6280862146104536</v>
      </c>
      <c r="H842" s="76">
        <f>IFERROR(PopulationTAZ!H842/HHTAZ!H842,0)</f>
        <v>2.6273968985301708</v>
      </c>
      <c r="I842" s="77">
        <f>IFERROR(PopulationTAZ!I842/HHTAZ!I842,0)</f>
        <v>2.6318942487850081</v>
      </c>
      <c r="J842" s="74">
        <f t="shared" si="169"/>
        <v>-5.1012078016880125E-2</v>
      </c>
      <c r="K842" s="75">
        <f t="shared" si="170"/>
        <v>-3.6845663352554237E-2</v>
      </c>
      <c r="L842" s="77">
        <f t="shared" si="171"/>
        <v>-4.6514727762042796E-2</v>
      </c>
      <c r="M842" s="91">
        <f t="shared" si="172"/>
        <v>-1.9045664222139713E-2</v>
      </c>
      <c r="N842" s="4">
        <f t="shared" si="173"/>
        <v>-7.688790267843526E-4</v>
      </c>
      <c r="O842" s="32">
        <f t="shared" si="174"/>
        <v>-5.2891155862944128E-3</v>
      </c>
      <c r="P842" s="4">
        <f t="shared" si="175"/>
        <v>-4.9852685766947902E-3</v>
      </c>
      <c r="Q842" s="4">
        <f t="shared" si="176"/>
        <v>-5.8942424325085785E-3</v>
      </c>
      <c r="R842" s="4">
        <f t="shared" si="177"/>
        <v>-2.7506854267238534E-3</v>
      </c>
      <c r="S842" s="4">
        <f t="shared" si="178"/>
        <v>-2.6228822953011655E-4</v>
      </c>
      <c r="T842" s="4">
        <f t="shared" si="179"/>
        <v>1.7117133149366914E-3</v>
      </c>
      <c r="U842" s="4">
        <f t="shared" si="180"/>
        <v>-1.7366551624243942E-2</v>
      </c>
      <c r="V842" s="5">
        <f t="shared" si="181"/>
        <v>-5.838001604434595E-4</v>
      </c>
    </row>
    <row r="843" spans="1:22" x14ac:dyDescent="0.25">
      <c r="A843" s="130" t="s">
        <v>135</v>
      </c>
      <c r="B843" s="140">
        <v>1214</v>
      </c>
      <c r="C843" s="74">
        <f>IFERROR(PopulationTAZ!C843/HHTAZ!C843,0)</f>
        <v>2.3619920249585271</v>
      </c>
      <c r="D843" s="75">
        <f>IFERROR(PopulationTAZ!D843/HHTAZ!D843,0)</f>
        <v>2.3619920249585271</v>
      </c>
      <c r="E843" s="75">
        <f>IFERROR(PopulationTAZ!E843/HHTAZ!E843,0)</f>
        <v>2.3619920249585271</v>
      </c>
      <c r="F843" s="75">
        <f>IFERROR(PopulationTAZ!F843/HHTAZ!F843,0)</f>
        <v>2.3619920249585271</v>
      </c>
      <c r="G843" s="75">
        <f>IFERROR(PopulationTAZ!G843/HHTAZ!G843,0)</f>
        <v>2.3619920249585271</v>
      </c>
      <c r="H843" s="76">
        <f>IFERROR(PopulationTAZ!H843/HHTAZ!H843,0)</f>
        <v>2.3619920249585271</v>
      </c>
      <c r="I843" s="77">
        <f>IFERROR(PopulationTAZ!I843/HHTAZ!I843,0)</f>
        <v>2.3619920249585271</v>
      </c>
      <c r="J843" s="74">
        <f t="shared" si="169"/>
        <v>0</v>
      </c>
      <c r="K843" s="75">
        <f t="shared" si="170"/>
        <v>0</v>
      </c>
      <c r="L843" s="77">
        <f t="shared" si="171"/>
        <v>0</v>
      </c>
      <c r="M843" s="91">
        <f t="shared" si="172"/>
        <v>0</v>
      </c>
      <c r="N843" s="4">
        <f t="shared" si="173"/>
        <v>0</v>
      </c>
      <c r="O843" s="32">
        <f t="shared" si="174"/>
        <v>0</v>
      </c>
      <c r="P843" s="4">
        <f t="shared" si="175"/>
        <v>0</v>
      </c>
      <c r="Q843" s="4">
        <f t="shared" si="176"/>
        <v>0</v>
      </c>
      <c r="R843" s="4">
        <f t="shared" si="177"/>
        <v>0</v>
      </c>
      <c r="S843" s="4">
        <f t="shared" si="178"/>
        <v>0</v>
      </c>
      <c r="T843" s="4">
        <f t="shared" si="179"/>
        <v>0</v>
      </c>
      <c r="U843" s="4">
        <f t="shared" si="180"/>
        <v>0</v>
      </c>
      <c r="V843" s="5">
        <f t="shared" si="181"/>
        <v>0</v>
      </c>
    </row>
    <row r="844" spans="1:22" x14ac:dyDescent="0.25">
      <c r="A844" s="130" t="s">
        <v>135</v>
      </c>
      <c r="B844" s="140">
        <v>1215</v>
      </c>
      <c r="C844" s="74">
        <f>IFERROR(PopulationTAZ!C844/HHTAZ!C844,0)</f>
        <v>2.726239959298677</v>
      </c>
      <c r="D844" s="75">
        <f>IFERROR(PopulationTAZ!D844/HHTAZ!D844,0)</f>
        <v>2.7152471954805604</v>
      </c>
      <c r="E844" s="75">
        <f>IFERROR(PopulationTAZ!E844/HHTAZ!E844,0)</f>
        <v>2.7046686290076112</v>
      </c>
      <c r="F844" s="75">
        <f>IFERROR(PopulationTAZ!F844/HHTAZ!F844,0)</f>
        <v>2.6920864691299355</v>
      </c>
      <c r="G844" s="75">
        <f>IFERROR(PopulationTAZ!G844/HHTAZ!G844,0)</f>
        <v>2.6861963561069313</v>
      </c>
      <c r="H844" s="76">
        <f>IFERROR(PopulationTAZ!H844/HHTAZ!H844,0)</f>
        <v>2.6856319820169237</v>
      </c>
      <c r="I844" s="77">
        <f>IFERROR(PopulationTAZ!I844/HHTAZ!I844,0)</f>
        <v>2.6893395951312558</v>
      </c>
      <c r="J844" s="74">
        <f t="shared" si="169"/>
        <v>-4.060797728175336E-2</v>
      </c>
      <c r="K844" s="75">
        <f t="shared" si="170"/>
        <v>-2.9615213463636714E-2</v>
      </c>
      <c r="L844" s="77">
        <f t="shared" si="171"/>
        <v>-3.6900364167421262E-2</v>
      </c>
      <c r="M844" s="91">
        <f t="shared" si="172"/>
        <v>-1.4895232220204058E-2</v>
      </c>
      <c r="N844" s="4">
        <f t="shared" si="173"/>
        <v>-6.0011107079871451E-4</v>
      </c>
      <c r="O844" s="32">
        <f t="shared" si="174"/>
        <v>-4.0322069891985945E-3</v>
      </c>
      <c r="P844" s="4">
        <f t="shared" si="175"/>
        <v>-3.8959865203274102E-3</v>
      </c>
      <c r="Q844" s="4">
        <f t="shared" si="176"/>
        <v>-4.652015312608615E-3</v>
      </c>
      <c r="R844" s="4">
        <f t="shared" si="177"/>
        <v>-2.1879360453485042E-3</v>
      </c>
      <c r="S844" s="4">
        <f t="shared" si="178"/>
        <v>-2.1010157679823838E-4</v>
      </c>
      <c r="T844" s="4">
        <f t="shared" si="179"/>
        <v>1.3805365512320478E-3</v>
      </c>
      <c r="U844" s="4">
        <f t="shared" si="180"/>
        <v>-1.3535259081491113E-2</v>
      </c>
      <c r="V844" s="5">
        <f t="shared" si="181"/>
        <v>-4.5415336616583257E-4</v>
      </c>
    </row>
    <row r="845" spans="1:22" ht="15.75" thickBot="1" x14ac:dyDescent="0.3">
      <c r="A845" s="136" t="s">
        <v>135</v>
      </c>
      <c r="B845" s="141">
        <v>1216</v>
      </c>
      <c r="C845" s="118">
        <f>IFERROR(PopulationTAZ!C845/HHTAZ!C845,0)</f>
        <v>2.8856748569400903</v>
      </c>
      <c r="D845" s="119">
        <f>IFERROR(PopulationTAZ!D845/HHTAZ!D845,0)</f>
        <v>2.8658605033561906</v>
      </c>
      <c r="E845" s="119">
        <f>IFERROR(PopulationTAZ!E845/HHTAZ!E845,0)</f>
        <v>2.8461561992328095</v>
      </c>
      <c r="F845" s="119">
        <f>IFERROR(PopulationTAZ!F845/HHTAZ!F845,0)</f>
        <v>2.822910276969683</v>
      </c>
      <c r="G845" s="119">
        <f>IFERROR(PopulationTAZ!G845/HHTAZ!G845,0)</f>
        <v>2.8122239898351471</v>
      </c>
      <c r="H845" s="120">
        <f>IFERROR(PopulationTAZ!H845/HHTAZ!H845,0)</f>
        <v>2.8112223763349329</v>
      </c>
      <c r="I845" s="121">
        <f>IFERROR(PopulationTAZ!I845/HHTAZ!I845,0)</f>
        <v>2.817689880731499</v>
      </c>
      <c r="J845" s="118">
        <f t="shared" si="169"/>
        <v>-7.4452480605157412E-2</v>
      </c>
      <c r="K845" s="119">
        <f t="shared" si="170"/>
        <v>-5.4638127021257699E-2</v>
      </c>
      <c r="L845" s="121">
        <f t="shared" si="171"/>
        <v>-6.7984976208591341E-2</v>
      </c>
      <c r="M845" s="126">
        <f t="shared" si="172"/>
        <v>-2.5800717092605896E-2</v>
      </c>
      <c r="N845" s="101">
        <f t="shared" si="173"/>
        <v>-1.0450293238780661E-3</v>
      </c>
      <c r="O845" s="100">
        <f t="shared" si="174"/>
        <v>-6.8664539721950968E-3</v>
      </c>
      <c r="P845" s="101">
        <f t="shared" si="175"/>
        <v>-6.8755279959737958E-3</v>
      </c>
      <c r="Q845" s="101">
        <f t="shared" si="176"/>
        <v>-8.1674794480333102E-3</v>
      </c>
      <c r="R845" s="101">
        <f t="shared" si="177"/>
        <v>-3.7855567786615474E-3</v>
      </c>
      <c r="S845" s="101">
        <f t="shared" si="178"/>
        <v>-3.5616419738770944E-4</v>
      </c>
      <c r="T845" s="101">
        <f t="shared" si="179"/>
        <v>2.3006022045819474E-3</v>
      </c>
      <c r="U845" s="101">
        <f t="shared" si="180"/>
        <v>-2.3559472074647148E-2</v>
      </c>
      <c r="V845" s="102">
        <f t="shared" si="181"/>
        <v>-7.9439875884390609E-4</v>
      </c>
    </row>
    <row r="846" spans="1:22" x14ac:dyDescent="0.25">
      <c r="A846" s="137" t="s">
        <v>161</v>
      </c>
      <c r="B846" s="142">
        <v>1227</v>
      </c>
      <c r="C846" s="122">
        <f>IFERROR(PopulationTAZ!C846/HHTAZ!C846,0)</f>
        <v>2.7815521530277585</v>
      </c>
      <c r="D846" s="123">
        <f>IFERROR(PopulationTAZ!D846/HHTAZ!D846,0)</f>
        <v>2.7361575853467111</v>
      </c>
      <c r="E846" s="123">
        <f>IFERROR(PopulationTAZ!E846/HHTAZ!E846,0)</f>
        <v>2.7036479333072307</v>
      </c>
      <c r="F846" s="123">
        <f>IFERROR(PopulationTAZ!F846/HHTAZ!F846,0)</f>
        <v>2.6862123099644784</v>
      </c>
      <c r="G846" s="123">
        <f>IFERROR(PopulationTAZ!G846/HHTAZ!G846,0)</f>
        <v>2.6854285790661656</v>
      </c>
      <c r="H846" s="124">
        <f>IFERROR(PopulationTAZ!H846/HHTAZ!H846,0)</f>
        <v>2.6913490334682968</v>
      </c>
      <c r="I846" s="125">
        <f>IFERROR(PopulationTAZ!I846/HHTAZ!I846,0)</f>
        <v>2.6961286908378743</v>
      </c>
      <c r="J846" s="122">
        <f t="shared" si="169"/>
        <v>-9.0203119559461697E-2</v>
      </c>
      <c r="K846" s="123">
        <f t="shared" si="170"/>
        <v>-4.480855187841426E-2</v>
      </c>
      <c r="L846" s="125">
        <f t="shared" si="171"/>
        <v>-8.542346218988417E-2</v>
      </c>
      <c r="M846" s="128">
        <f t="shared" si="172"/>
        <v>-3.2429059243514247E-2</v>
      </c>
      <c r="N846" s="114">
        <f t="shared" si="173"/>
        <v>-1.3177922676769205E-3</v>
      </c>
      <c r="O846" s="113">
        <f t="shared" si="174"/>
        <v>-1.6319869333255133E-2</v>
      </c>
      <c r="P846" s="114">
        <f t="shared" si="175"/>
        <v>-1.1881498424499815E-2</v>
      </c>
      <c r="Q846" s="114">
        <f t="shared" si="176"/>
        <v>-6.4489252198692837E-3</v>
      </c>
      <c r="R846" s="114">
        <f t="shared" si="177"/>
        <v>-2.9176059368263285E-4</v>
      </c>
      <c r="S846" s="114">
        <f t="shared" si="178"/>
        <v>2.2046590433584257E-3</v>
      </c>
      <c r="T846" s="114">
        <f t="shared" si="179"/>
        <v>1.7759336712332985E-3</v>
      </c>
      <c r="U846" s="114">
        <f t="shared" si="180"/>
        <v>-3.0710717430517898E-2</v>
      </c>
      <c r="V846" s="115">
        <f t="shared" si="181"/>
        <v>-1.0391988059180735E-3</v>
      </c>
    </row>
    <row r="847" spans="1:22" x14ac:dyDescent="0.25">
      <c r="A847" s="130" t="s">
        <v>161</v>
      </c>
      <c r="B847" s="140">
        <v>1228</v>
      </c>
      <c r="C847" s="74">
        <f>IFERROR(PopulationTAZ!C847/HHTAZ!C847,0)</f>
        <v>2.512476144253001</v>
      </c>
      <c r="D847" s="75">
        <f>IFERROR(PopulationTAZ!D847/HHTAZ!D847,0)</f>
        <v>2.4712601224713939</v>
      </c>
      <c r="E847" s="75">
        <f>IFERROR(PopulationTAZ!E847/HHTAZ!E847,0)</f>
        <v>2.4414916668166198</v>
      </c>
      <c r="F847" s="75">
        <f>IFERROR(PopulationTAZ!F847/HHTAZ!F847,0)</f>
        <v>2.4255317845398738</v>
      </c>
      <c r="G847" s="75">
        <f>IFERROR(PopulationTAZ!G847/HHTAZ!G847,0)</f>
        <v>2.4248102811787997</v>
      </c>
      <c r="H847" s="76">
        <f>IFERROR(PopulationTAZ!H847/HHTAZ!H847,0)</f>
        <v>2.4303076174626108</v>
      </c>
      <c r="I847" s="77">
        <f>IFERROR(PopulationTAZ!I847/HHTAZ!I847,0)</f>
        <v>2.4347980954225044</v>
      </c>
      <c r="J847" s="74">
        <f t="shared" si="169"/>
        <v>-8.2168526790390217E-2</v>
      </c>
      <c r="K847" s="75">
        <f t="shared" si="170"/>
        <v>-4.0952505008783113E-2</v>
      </c>
      <c r="L847" s="77">
        <f t="shared" si="171"/>
        <v>-7.7678048830496671E-2</v>
      </c>
      <c r="M847" s="91">
        <f t="shared" si="172"/>
        <v>-3.2704201780518916E-2</v>
      </c>
      <c r="N847" s="4">
        <f t="shared" si="173"/>
        <v>-1.3291533971913072E-3</v>
      </c>
      <c r="O847" s="32">
        <f t="shared" si="174"/>
        <v>-1.6404542537004407E-2</v>
      </c>
      <c r="P847" s="4">
        <f t="shared" si="175"/>
        <v>-1.2045860888575399E-2</v>
      </c>
      <c r="Q847" s="4">
        <f t="shared" si="176"/>
        <v>-6.5369390744451916E-3</v>
      </c>
      <c r="R847" s="4">
        <f t="shared" si="177"/>
        <v>-2.9746192800805815E-4</v>
      </c>
      <c r="S847" s="4">
        <f t="shared" si="178"/>
        <v>2.2671201646087269E-3</v>
      </c>
      <c r="T847" s="4">
        <f t="shared" si="179"/>
        <v>1.8476994136988889E-3</v>
      </c>
      <c r="U847" s="4">
        <f t="shared" si="180"/>
        <v>-3.091692990127537E-2</v>
      </c>
      <c r="V847" s="5">
        <f t="shared" si="181"/>
        <v>-1.0462837001078418E-3</v>
      </c>
    </row>
    <row r="848" spans="1:22" x14ac:dyDescent="0.25">
      <c r="A848" s="130" t="s">
        <v>161</v>
      </c>
      <c r="B848" s="140">
        <v>1229</v>
      </c>
      <c r="C848" s="74">
        <f>IFERROR(PopulationTAZ!C848/HHTAZ!C848,0)</f>
        <v>2.678933912982814</v>
      </c>
      <c r="D848" s="75">
        <f>IFERROR(PopulationTAZ!D848/HHTAZ!D848,0)</f>
        <v>2.6313602679671582</v>
      </c>
      <c r="E848" s="75">
        <f>IFERROR(PopulationTAZ!E848/HHTAZ!E848,0)</f>
        <v>2.5967493965093302</v>
      </c>
      <c r="F848" s="75">
        <f>IFERROR(PopulationTAZ!F848/HHTAZ!F848,0)</f>
        <v>2.5781646234462383</v>
      </c>
      <c r="G848" s="75">
        <f>IFERROR(PopulationTAZ!G848/HHTAZ!G848,0)</f>
        <v>2.5773273740776155</v>
      </c>
      <c r="H848" s="76">
        <f>IFERROR(PopulationTAZ!H848/HHTAZ!H848,0)</f>
        <v>2.5836854362765478</v>
      </c>
      <c r="I848" s="77">
        <f>IFERROR(PopulationTAZ!I848/HHTAZ!I848,0)</f>
        <v>2.588865219749465</v>
      </c>
      <c r="J848" s="74">
        <f t="shared" si="169"/>
        <v>-9.5248476706266239E-2</v>
      </c>
      <c r="K848" s="75">
        <f t="shared" si="170"/>
        <v>-4.7674831690610375E-2</v>
      </c>
      <c r="L848" s="77">
        <f t="shared" si="171"/>
        <v>-9.0068693233348984E-2</v>
      </c>
      <c r="M848" s="91">
        <f t="shared" si="172"/>
        <v>-3.555461978538077E-2</v>
      </c>
      <c r="N848" s="4">
        <f t="shared" si="173"/>
        <v>-1.4470351693570693E-3</v>
      </c>
      <c r="O848" s="32">
        <f t="shared" si="174"/>
        <v>-1.7758424269110007E-2</v>
      </c>
      <c r="P848" s="4">
        <f t="shared" si="175"/>
        <v>-1.3153224162864796E-2</v>
      </c>
      <c r="Q848" s="4">
        <f t="shared" si="176"/>
        <v>-7.1569374727011859E-3</v>
      </c>
      <c r="R848" s="4">
        <f t="shared" si="177"/>
        <v>-3.2474627919754084E-4</v>
      </c>
      <c r="S848" s="4">
        <f t="shared" si="178"/>
        <v>2.4669206802678811E-3</v>
      </c>
      <c r="T848" s="4">
        <f t="shared" si="179"/>
        <v>2.0048042227547302E-3</v>
      </c>
      <c r="U848" s="4">
        <f t="shared" si="180"/>
        <v>-3.3621095614510099E-2</v>
      </c>
      <c r="V848" s="5">
        <f t="shared" si="181"/>
        <v>-1.1393265111938611E-3</v>
      </c>
    </row>
    <row r="849" spans="1:22" x14ac:dyDescent="0.25">
      <c r="A849" s="130" t="s">
        <v>161</v>
      </c>
      <c r="B849" s="140">
        <v>1230</v>
      </c>
      <c r="C849" s="74">
        <f>IFERROR(PopulationTAZ!C849/HHTAZ!C849,0)</f>
        <v>2.4488999440960604</v>
      </c>
      <c r="D849" s="75">
        <f>IFERROR(PopulationTAZ!D849/HHTAZ!D849,0)</f>
        <v>2.4117292855318717</v>
      </c>
      <c r="E849" s="75">
        <f>IFERROR(PopulationTAZ!E849/HHTAZ!E849,0)</f>
        <v>2.3852811108614724</v>
      </c>
      <c r="F849" s="75">
        <f>IFERROR(PopulationTAZ!F849/HHTAZ!F849,0)</f>
        <v>2.3710586236925719</v>
      </c>
      <c r="G849" s="75">
        <f>IFERROR(PopulationTAZ!G849/HHTAZ!G849,0)</f>
        <v>2.3704127453474575</v>
      </c>
      <c r="H849" s="76">
        <f>IFERROR(PopulationTAZ!H849/HHTAZ!H849,0)</f>
        <v>2.3753551198800955</v>
      </c>
      <c r="I849" s="77">
        <f>IFERROR(PopulationTAZ!I849/HHTAZ!I849,0)</f>
        <v>2.3794130255403414</v>
      </c>
      <c r="J849" s="74">
        <f t="shared" si="169"/>
        <v>-7.3544824215964866E-2</v>
      </c>
      <c r="K849" s="75">
        <f t="shared" si="170"/>
        <v>-3.6374165651776202E-2</v>
      </c>
      <c r="L849" s="77">
        <f t="shared" si="171"/>
        <v>-6.9486918555718979E-2</v>
      </c>
      <c r="M849" s="91">
        <f t="shared" si="172"/>
        <v>-3.0031779939915793E-2</v>
      </c>
      <c r="N849" s="4">
        <f t="shared" si="173"/>
        <v>-1.2189353279243864E-3</v>
      </c>
      <c r="O849" s="32">
        <f t="shared" si="174"/>
        <v>-1.5178512561855206E-2</v>
      </c>
      <c r="P849" s="4">
        <f t="shared" si="175"/>
        <v>-1.0966477385776163E-2</v>
      </c>
      <c r="Q849" s="4">
        <f t="shared" si="176"/>
        <v>-5.9626041996215795E-3</v>
      </c>
      <c r="R849" s="4">
        <f t="shared" si="177"/>
        <v>-2.7240083339175047E-4</v>
      </c>
      <c r="S849" s="4">
        <f t="shared" si="178"/>
        <v>2.0850269820471556E-3</v>
      </c>
      <c r="T849" s="4">
        <f t="shared" si="179"/>
        <v>1.7083364193775097E-3</v>
      </c>
      <c r="U849" s="4">
        <f t="shared" si="180"/>
        <v>-2.8374747903948339E-2</v>
      </c>
      <c r="V849" s="5">
        <f t="shared" si="181"/>
        <v>-9.5904288991222053E-4</v>
      </c>
    </row>
    <row r="850" spans="1:22" x14ac:dyDescent="0.25">
      <c r="A850" s="130" t="s">
        <v>161</v>
      </c>
      <c r="B850" s="140">
        <v>1231</v>
      </c>
      <c r="C850" s="74">
        <f>IFERROR(PopulationTAZ!C850/HHTAZ!C850,0)</f>
        <v>3.0243015037188647</v>
      </c>
      <c r="D850" s="75">
        <f>IFERROR(PopulationTAZ!D850/HHTAZ!D850,0)</f>
        <v>2.7209085825948027</v>
      </c>
      <c r="E850" s="75">
        <f>IFERROR(PopulationTAZ!E850/HHTAZ!E850,0)</f>
        <v>2.5146837321223825</v>
      </c>
      <c r="F850" s="75">
        <f>IFERROR(PopulationTAZ!F850/HHTAZ!F850,0)</f>
        <v>2.4168741047459923</v>
      </c>
      <c r="G850" s="75">
        <f>IFERROR(PopulationTAZ!G850/HHTAZ!G850,0)</f>
        <v>2.4129898914939405</v>
      </c>
      <c r="H850" s="76">
        <f>IFERROR(PopulationTAZ!H850/HHTAZ!H850,0)</f>
        <v>2.4400344551822144</v>
      </c>
      <c r="I850" s="77">
        <f>IFERROR(PopulationTAZ!I850/HHTAZ!I850,0)</f>
        <v>2.4400344551822144</v>
      </c>
      <c r="J850" s="74">
        <f t="shared" si="169"/>
        <v>-0.58426704853665035</v>
      </c>
      <c r="K850" s="75">
        <f t="shared" si="170"/>
        <v>-0.28087412741258833</v>
      </c>
      <c r="L850" s="77">
        <f t="shared" si="171"/>
        <v>-0.58426704853665035</v>
      </c>
      <c r="M850" s="91">
        <f t="shared" si="172"/>
        <v>-0.19319074100852718</v>
      </c>
      <c r="N850" s="4">
        <f t="shared" si="173"/>
        <v>-8.5499592848419237E-3</v>
      </c>
      <c r="O850" s="32">
        <f t="shared" si="174"/>
        <v>-0.10031834483135749</v>
      </c>
      <c r="P850" s="4">
        <f t="shared" si="175"/>
        <v>-7.5792642131237375E-2</v>
      </c>
      <c r="Q850" s="4">
        <f t="shared" si="176"/>
        <v>-3.8895399102072847E-2</v>
      </c>
      <c r="R850" s="4">
        <f t="shared" si="177"/>
        <v>-1.6071227063190197E-3</v>
      </c>
      <c r="S850" s="4">
        <f t="shared" si="178"/>
        <v>1.1207905919377925E-2</v>
      </c>
      <c r="T850" s="4">
        <f t="shared" si="179"/>
        <v>0</v>
      </c>
      <c r="U850" s="4">
        <f t="shared" si="180"/>
        <v>-0.19319074100852718</v>
      </c>
      <c r="V850" s="5">
        <f t="shared" si="181"/>
        <v>-7.1300595427794544E-3</v>
      </c>
    </row>
    <row r="851" spans="1:22" x14ac:dyDescent="0.25">
      <c r="A851" s="130" t="s">
        <v>161</v>
      </c>
      <c r="B851" s="140">
        <v>1232</v>
      </c>
      <c r="C851" s="74">
        <f>IFERROR(PopulationTAZ!C851/HHTAZ!C851,0)</f>
        <v>2.6831455909328565</v>
      </c>
      <c r="D851" s="75">
        <f>IFERROR(PopulationTAZ!D851/HHTAZ!D851,0)</f>
        <v>2.6140537111261724</v>
      </c>
      <c r="E851" s="75">
        <f>IFERROR(PopulationTAZ!E851/HHTAZ!E851,0)</f>
        <v>2.5619125037439034</v>
      </c>
      <c r="F851" s="75">
        <f>IFERROR(PopulationTAZ!F851/HHTAZ!F851,0)</f>
        <v>2.5341683351944515</v>
      </c>
      <c r="G851" s="75">
        <f>IFERROR(PopulationTAZ!G851/HHTAZ!G851,0)</f>
        <v>2.5329330039526377</v>
      </c>
      <c r="H851" s="76">
        <f>IFERROR(PopulationTAZ!H851/HHTAZ!H851,0)</f>
        <v>2.5422521985201727</v>
      </c>
      <c r="I851" s="77">
        <f>IFERROR(PopulationTAZ!I851/HHTAZ!I851,0)</f>
        <v>2.5497658301873631</v>
      </c>
      <c r="J851" s="74">
        <f t="shared" si="169"/>
        <v>-0.14089339241268384</v>
      </c>
      <c r="K851" s="75">
        <f t="shared" si="170"/>
        <v>-7.1801512605999651E-2</v>
      </c>
      <c r="L851" s="77">
        <f t="shared" si="171"/>
        <v>-0.1333797607454934</v>
      </c>
      <c r="M851" s="91">
        <f t="shared" si="172"/>
        <v>-5.2510528272787127E-2</v>
      </c>
      <c r="N851" s="4">
        <f t="shared" si="173"/>
        <v>-2.1552522501694371E-3</v>
      </c>
      <c r="O851" s="32">
        <f t="shared" si="174"/>
        <v>-2.5750328286383795E-2</v>
      </c>
      <c r="P851" s="4">
        <f t="shared" si="175"/>
        <v>-1.9946494274521109E-2</v>
      </c>
      <c r="Q851" s="4">
        <f t="shared" si="176"/>
        <v>-1.0829475444187664E-2</v>
      </c>
      <c r="R851" s="4">
        <f t="shared" si="177"/>
        <v>-4.874700802853793E-4</v>
      </c>
      <c r="S851" s="4">
        <f t="shared" si="178"/>
        <v>3.6792108409469115E-3</v>
      </c>
      <c r="T851" s="4">
        <f t="shared" si="179"/>
        <v>2.9555020825879907E-3</v>
      </c>
      <c r="U851" s="4">
        <f t="shared" si="180"/>
        <v>-4.9710221165867097E-2</v>
      </c>
      <c r="V851" s="5">
        <f t="shared" si="181"/>
        <v>-1.6981668318536425E-3</v>
      </c>
    </row>
    <row r="852" spans="1:22" x14ac:dyDescent="0.25">
      <c r="A852" s="130" t="s">
        <v>161</v>
      </c>
      <c r="B852" s="140">
        <v>1233</v>
      </c>
      <c r="C852" s="74">
        <f>IFERROR(PopulationTAZ!C852/HHTAZ!C852,0)</f>
        <v>2.2632189375614313</v>
      </c>
      <c r="D852" s="75">
        <f>IFERROR(PopulationTAZ!D852/HHTAZ!D852,0)</f>
        <v>2.1113424101861198</v>
      </c>
      <c r="E852" s="75">
        <f>IFERROR(PopulationTAZ!E852/HHTAZ!E852,0)</f>
        <v>2.0665622771740506</v>
      </c>
      <c r="F852" s="75">
        <f>IFERROR(PopulationTAZ!F852/HHTAZ!F852,0)</f>
        <v>2.0665622771740506</v>
      </c>
      <c r="G852" s="75">
        <f>IFERROR(PopulationTAZ!G852/HHTAZ!G852,0)</f>
        <v>2.0665622771740506</v>
      </c>
      <c r="H852" s="76">
        <f>IFERROR(PopulationTAZ!H852/HHTAZ!H852,0)</f>
        <v>2.0665622771740506</v>
      </c>
      <c r="I852" s="77">
        <f>IFERROR(PopulationTAZ!I852/HHTAZ!I852,0)</f>
        <v>2.0665622771740506</v>
      </c>
      <c r="J852" s="74">
        <f t="shared" si="169"/>
        <v>-0.19665666038738072</v>
      </c>
      <c r="K852" s="75">
        <f t="shared" si="170"/>
        <v>-4.4780133012069179E-2</v>
      </c>
      <c r="L852" s="77">
        <f t="shared" si="171"/>
        <v>-0.19665666038738072</v>
      </c>
      <c r="M852" s="91">
        <f t="shared" si="172"/>
        <v>-8.6892459727857307E-2</v>
      </c>
      <c r="N852" s="4">
        <f t="shared" si="173"/>
        <v>-3.6294622219911199E-3</v>
      </c>
      <c r="O852" s="32">
        <f t="shared" si="174"/>
        <v>-6.7106423004287485E-2</v>
      </c>
      <c r="P852" s="4">
        <f t="shared" si="175"/>
        <v>-2.1209318202499272E-2</v>
      </c>
      <c r="Q852" s="4">
        <f t="shared" si="176"/>
        <v>0</v>
      </c>
      <c r="R852" s="4">
        <f t="shared" si="177"/>
        <v>0</v>
      </c>
      <c r="S852" s="4">
        <f t="shared" si="178"/>
        <v>0</v>
      </c>
      <c r="T852" s="4">
        <f t="shared" si="179"/>
        <v>0</v>
      </c>
      <c r="U852" s="4">
        <f t="shared" si="180"/>
        <v>-8.6892459727857307E-2</v>
      </c>
      <c r="V852" s="5">
        <f t="shared" si="181"/>
        <v>-3.0254679367830439E-3</v>
      </c>
    </row>
    <row r="853" spans="1:22" x14ac:dyDescent="0.25">
      <c r="A853" s="130" t="s">
        <v>161</v>
      </c>
      <c r="B853" s="140">
        <v>1234</v>
      </c>
      <c r="C853" s="74">
        <f>IFERROR(PopulationTAZ!C853/HHTAZ!C853,0)</f>
        <v>2.5476741198203459</v>
      </c>
      <c r="D853" s="75">
        <f>IFERROR(PopulationTAZ!D853/HHTAZ!D853,0)</f>
        <v>2.4787929275857032</v>
      </c>
      <c r="E853" s="75">
        <f>IFERROR(PopulationTAZ!E853/HHTAZ!E853,0)</f>
        <v>2.4274427697419307</v>
      </c>
      <c r="F853" s="75">
        <f>IFERROR(PopulationTAZ!F853/HHTAZ!F853,0)</f>
        <v>2.4001552353435027</v>
      </c>
      <c r="G853" s="75">
        <f>IFERROR(PopulationTAZ!G853/HHTAZ!G853,0)</f>
        <v>2.3989413810255131</v>
      </c>
      <c r="H853" s="76">
        <f>IFERROR(PopulationTAZ!H853/HHTAZ!H853,0)</f>
        <v>2.4081040212920195</v>
      </c>
      <c r="I853" s="77">
        <f>IFERROR(PopulationTAZ!I853/HHTAZ!I853,0)</f>
        <v>2.4155166698063475</v>
      </c>
      <c r="J853" s="74">
        <f t="shared" si="169"/>
        <v>-0.13957009852832636</v>
      </c>
      <c r="K853" s="75">
        <f t="shared" si="170"/>
        <v>-7.068890629368374E-2</v>
      </c>
      <c r="L853" s="77">
        <f t="shared" si="171"/>
        <v>-0.13215745001399837</v>
      </c>
      <c r="M853" s="91">
        <f t="shared" si="172"/>
        <v>-5.4783340397620561E-2</v>
      </c>
      <c r="N853" s="4">
        <f t="shared" si="173"/>
        <v>-2.2511067840552679E-3</v>
      </c>
      <c r="O853" s="32">
        <f t="shared" si="174"/>
        <v>-2.7036892865834772E-2</v>
      </c>
      <c r="P853" s="4">
        <f t="shared" si="175"/>
        <v>-2.071579165500792E-2</v>
      </c>
      <c r="Q853" s="4">
        <f t="shared" si="176"/>
        <v>-1.1241267863682292E-2</v>
      </c>
      <c r="R853" s="4">
        <f t="shared" si="177"/>
        <v>-5.0573992053304373E-4</v>
      </c>
      <c r="S853" s="4">
        <f t="shared" si="178"/>
        <v>3.8194515043088462E-3</v>
      </c>
      <c r="T853" s="4">
        <f t="shared" si="179"/>
        <v>3.0782094331418541E-3</v>
      </c>
      <c r="U853" s="4">
        <f t="shared" si="180"/>
        <v>-5.1873765559669605E-2</v>
      </c>
      <c r="V853" s="5">
        <f t="shared" si="181"/>
        <v>-1.7740121402948228E-3</v>
      </c>
    </row>
    <row r="854" spans="1:22" x14ac:dyDescent="0.25">
      <c r="A854" s="130" t="s">
        <v>161</v>
      </c>
      <c r="B854" s="140">
        <v>1235</v>
      </c>
      <c r="C854" s="74">
        <f>IFERROR(PopulationTAZ!C854/HHTAZ!C854,0)</f>
        <v>2.4117008509081708</v>
      </c>
      <c r="D854" s="75">
        <f>IFERROR(PopulationTAZ!D854/HHTAZ!D854,0)</f>
        <v>2.2713293209304113</v>
      </c>
      <c r="E854" s="75">
        <f>IFERROR(PopulationTAZ!E854/HHTAZ!E854,0)</f>
        <v>1.9753373929832376</v>
      </c>
      <c r="F854" s="75">
        <f>IFERROR(PopulationTAZ!F854/HHTAZ!F854,0)</f>
        <v>1.8292401439599864</v>
      </c>
      <c r="G854" s="75">
        <f>IFERROR(PopulationTAZ!G854/HHTAZ!G854,0)</f>
        <v>1.8447745009900918</v>
      </c>
      <c r="H854" s="76">
        <f>IFERROR(PopulationTAZ!H854/HHTAZ!H854,0)</f>
        <v>1.971162306647581</v>
      </c>
      <c r="I854" s="77">
        <f>IFERROR(PopulationTAZ!I854/HHTAZ!I854,0)</f>
        <v>1.971162306647581</v>
      </c>
      <c r="J854" s="74">
        <f t="shared" si="169"/>
        <v>-0.4405385442605898</v>
      </c>
      <c r="K854" s="75">
        <f t="shared" si="170"/>
        <v>-0.30016701428283032</v>
      </c>
      <c r="L854" s="77">
        <f t="shared" si="171"/>
        <v>-0.4405385442605898</v>
      </c>
      <c r="M854" s="91">
        <f t="shared" si="172"/>
        <v>-0.18266715960841362</v>
      </c>
      <c r="N854" s="4">
        <f t="shared" si="173"/>
        <v>-8.0358931355246632E-3</v>
      </c>
      <c r="O854" s="32">
        <f t="shared" si="174"/>
        <v>-5.8204370548237794E-2</v>
      </c>
      <c r="P854" s="4">
        <f t="shared" si="175"/>
        <v>-0.13031660588343286</v>
      </c>
      <c r="Q854" s="4">
        <f t="shared" si="176"/>
        <v>-7.3960655806048936E-2</v>
      </c>
      <c r="R854" s="4">
        <f t="shared" si="177"/>
        <v>8.4922458548697399E-3</v>
      </c>
      <c r="S854" s="4">
        <f t="shared" si="178"/>
        <v>6.8511249255481799E-2</v>
      </c>
      <c r="T854" s="4">
        <f t="shared" si="179"/>
        <v>0</v>
      </c>
      <c r="U854" s="4">
        <f t="shared" si="180"/>
        <v>-0.18266715960841362</v>
      </c>
      <c r="V854" s="5">
        <f t="shared" si="181"/>
        <v>-6.7010761035316557E-3</v>
      </c>
    </row>
    <row r="855" spans="1:22" x14ac:dyDescent="0.25">
      <c r="A855" s="130" t="s">
        <v>161</v>
      </c>
      <c r="B855" s="140">
        <v>1236</v>
      </c>
      <c r="C855" s="74">
        <f>IFERROR(PopulationTAZ!C855/HHTAZ!C855,0)</f>
        <v>1.69290607697885</v>
      </c>
      <c r="D855" s="75">
        <f>IFERROR(PopulationTAZ!D855/HHTAZ!D855,0)</f>
        <v>1.6628964066124596</v>
      </c>
      <c r="E855" s="75">
        <f>IFERROR(PopulationTAZ!E855/HHTAZ!E855,0)</f>
        <v>1.6423299743266875</v>
      </c>
      <c r="F855" s="75">
        <f>IFERROR(PopulationTAZ!F855/HHTAZ!F855,0)</f>
        <v>1.6331082221285742</v>
      </c>
      <c r="G855" s="75">
        <f>IFERROR(PopulationTAZ!G855/HHTAZ!G855,0)</f>
        <v>1.6370205348729414</v>
      </c>
      <c r="H855" s="76">
        <f>IFERROR(PopulationTAZ!H855/HHTAZ!H855,0)</f>
        <v>1.6439092296041489</v>
      </c>
      <c r="I855" s="77">
        <f>IFERROR(PopulationTAZ!I855/HHTAZ!I855,0)</f>
        <v>1.6518495702765441</v>
      </c>
      <c r="J855" s="74">
        <f t="shared" si="169"/>
        <v>-4.8996847374701114E-2</v>
      </c>
      <c r="K855" s="75">
        <f t="shared" si="170"/>
        <v>-1.8987177008310763E-2</v>
      </c>
      <c r="L855" s="77">
        <f t="shared" si="171"/>
        <v>-4.1056506702305873E-2</v>
      </c>
      <c r="M855" s="91">
        <f t="shared" si="172"/>
        <v>-2.8942448751876793E-2</v>
      </c>
      <c r="N855" s="4">
        <f t="shared" si="173"/>
        <v>-1.174091908797581E-3</v>
      </c>
      <c r="O855" s="32">
        <f t="shared" si="174"/>
        <v>-1.7726719027404858E-2</v>
      </c>
      <c r="P855" s="4">
        <f t="shared" si="175"/>
        <v>-1.2367837349332333E-2</v>
      </c>
      <c r="Q855" s="4">
        <f t="shared" si="176"/>
        <v>-5.6150422523305599E-3</v>
      </c>
      <c r="R855" s="4">
        <f t="shared" si="177"/>
        <v>2.3956236894502325E-3</v>
      </c>
      <c r="S855" s="4">
        <f t="shared" si="178"/>
        <v>4.2080686127385913E-3</v>
      </c>
      <c r="T855" s="4">
        <f t="shared" si="179"/>
        <v>4.83015760809824E-3</v>
      </c>
      <c r="U855" s="4">
        <f t="shared" si="180"/>
        <v>-2.4252087732814509E-2</v>
      </c>
      <c r="V855" s="5">
        <f t="shared" si="181"/>
        <v>-8.1803231372756802E-4</v>
      </c>
    </row>
    <row r="856" spans="1:22" x14ac:dyDescent="0.25">
      <c r="A856" s="130" t="s">
        <v>161</v>
      </c>
      <c r="B856" s="140">
        <v>1237</v>
      </c>
      <c r="C856" s="74">
        <f>IFERROR(PopulationTAZ!C856/HHTAZ!C856,0)</f>
        <v>2.328887532237303</v>
      </c>
      <c r="D856" s="75">
        <f>IFERROR(PopulationTAZ!D856/HHTAZ!D856,0)</f>
        <v>2.2715630023853803</v>
      </c>
      <c r="E856" s="75">
        <f>IFERROR(PopulationTAZ!E856/HHTAZ!E856,0)</f>
        <v>2.2295403072775519</v>
      </c>
      <c r="F856" s="75">
        <f>IFERROR(PopulationTAZ!F856/HHTAZ!F856,0)</f>
        <v>2.2071742818590878</v>
      </c>
      <c r="G856" s="75">
        <f>IFERROR(PopulationTAZ!G856/HHTAZ!G856,0)</f>
        <v>2.2061743204441848</v>
      </c>
      <c r="H856" s="76">
        <f>IFERROR(PopulationTAZ!H856/HHTAZ!H856,0)</f>
        <v>2.213747287660258</v>
      </c>
      <c r="I856" s="77">
        <f>IFERROR(PopulationTAZ!I856/HHTAZ!I856,0)</f>
        <v>2.219884033778817</v>
      </c>
      <c r="J856" s="74">
        <f t="shared" si="169"/>
        <v>-0.11514024457704508</v>
      </c>
      <c r="K856" s="75">
        <f t="shared" si="170"/>
        <v>-5.7815714725122369E-2</v>
      </c>
      <c r="L856" s="77">
        <f t="shared" si="171"/>
        <v>-0.109003498458486</v>
      </c>
      <c r="M856" s="91">
        <f t="shared" si="172"/>
        <v>-4.9440019315330708E-2</v>
      </c>
      <c r="N856" s="4">
        <f t="shared" si="173"/>
        <v>-2.0261052598478102E-3</v>
      </c>
      <c r="O856" s="32">
        <f t="shared" si="174"/>
        <v>-2.4614554828610635E-2</v>
      </c>
      <c r="P856" s="4">
        <f t="shared" si="175"/>
        <v>-1.849946273279679E-2</v>
      </c>
      <c r="Q856" s="4">
        <f t="shared" si="176"/>
        <v>-1.0031675742958379E-2</v>
      </c>
      <c r="R856" s="4">
        <f t="shared" si="177"/>
        <v>-4.5305050132282698E-4</v>
      </c>
      <c r="S856" s="4">
        <f t="shared" si="178"/>
        <v>3.4326241339570629E-3</v>
      </c>
      <c r="T856" s="4">
        <f t="shared" si="179"/>
        <v>2.7721077978350994E-3</v>
      </c>
      <c r="U856" s="4">
        <f t="shared" si="180"/>
        <v>-4.6804964580564823E-2</v>
      </c>
      <c r="V856" s="5">
        <f t="shared" si="181"/>
        <v>-1.5965821745025366E-3</v>
      </c>
    </row>
    <row r="857" spans="1:22" x14ac:dyDescent="0.25">
      <c r="A857" s="130" t="s">
        <v>161</v>
      </c>
      <c r="B857" s="140">
        <v>1238</v>
      </c>
      <c r="C857" s="74">
        <f>IFERROR(PopulationTAZ!C857/HHTAZ!C857,0)</f>
        <v>2.6891818991822851</v>
      </c>
      <c r="D857" s="75">
        <f>IFERROR(PopulationTAZ!D857/HHTAZ!D857,0)</f>
        <v>2.5410412130816167</v>
      </c>
      <c r="E857" s="75">
        <f>IFERROR(PopulationTAZ!E857/HHTAZ!E857,0)</f>
        <v>2.4760605343890703</v>
      </c>
      <c r="F857" s="75">
        <f>IFERROR(PopulationTAZ!F857/HHTAZ!F857,0)</f>
        <v>2.4454774187927346</v>
      </c>
      <c r="G857" s="75">
        <f>IFERROR(PopulationTAZ!G857/HHTAZ!G857,0)</f>
        <v>2.444139016370745</v>
      </c>
      <c r="H857" s="76">
        <f>IFERROR(PopulationTAZ!H857/HHTAZ!H857,0)</f>
        <v>2.4542575634529809</v>
      </c>
      <c r="I857" s="77">
        <f>IFERROR(PopulationTAZ!I857/HHTAZ!I857,0)</f>
        <v>2.4624360800979854</v>
      </c>
      <c r="J857" s="74">
        <f t="shared" si="169"/>
        <v>-0.23492433572930427</v>
      </c>
      <c r="K857" s="75">
        <f t="shared" si="170"/>
        <v>-8.6783649628635828E-2</v>
      </c>
      <c r="L857" s="77">
        <f t="shared" si="171"/>
        <v>-0.22674581908429969</v>
      </c>
      <c r="M857" s="91">
        <f t="shared" si="172"/>
        <v>-8.7359035028734544E-2</v>
      </c>
      <c r="N857" s="4">
        <f t="shared" si="173"/>
        <v>-3.6498320435822684E-3</v>
      </c>
      <c r="O857" s="32">
        <f t="shared" si="174"/>
        <v>-5.5087640648523784E-2</v>
      </c>
      <c r="P857" s="4">
        <f t="shared" si="175"/>
        <v>-2.5572461539788205E-2</v>
      </c>
      <c r="Q857" s="4">
        <f t="shared" si="176"/>
        <v>-1.235152177080423E-2</v>
      </c>
      <c r="R857" s="4">
        <f t="shared" si="177"/>
        <v>-5.4729698655331394E-4</v>
      </c>
      <c r="S857" s="4">
        <f t="shared" si="178"/>
        <v>4.1399228990095516E-3</v>
      </c>
      <c r="T857" s="4">
        <f t="shared" si="179"/>
        <v>3.3323791140722481E-3</v>
      </c>
      <c r="U857" s="4">
        <f t="shared" si="180"/>
        <v>-8.4317769338417614E-2</v>
      </c>
      <c r="V857" s="5">
        <f t="shared" si="181"/>
        <v>-2.9318897337330396E-3</v>
      </c>
    </row>
    <row r="858" spans="1:22" x14ac:dyDescent="0.25">
      <c r="A858" s="130" t="s">
        <v>161</v>
      </c>
      <c r="B858" s="140">
        <v>1239</v>
      </c>
      <c r="C858" s="74">
        <f>IFERROR(PopulationTAZ!C858/HHTAZ!C858,0)</f>
        <v>3.2614677008048742</v>
      </c>
      <c r="D858" s="75">
        <f>IFERROR(PopulationTAZ!D858/HHTAZ!D858,0)</f>
        <v>3.1306557907668671</v>
      </c>
      <c r="E858" s="75">
        <f>IFERROR(PopulationTAZ!E858/HHTAZ!E858,0)</f>
        <v>3.0578152579837705</v>
      </c>
      <c r="F858" s="75">
        <f>IFERROR(PopulationTAZ!F858/HHTAZ!F858,0)</f>
        <v>3.0213176563960316</v>
      </c>
      <c r="G858" s="75">
        <f>IFERROR(PopulationTAZ!G858/HHTAZ!G858,0)</f>
        <v>3.0197072319571245</v>
      </c>
      <c r="H858" s="76">
        <f>IFERROR(PopulationTAZ!H858/HHTAZ!H858,0)</f>
        <v>3.0318656993422692</v>
      </c>
      <c r="I858" s="77">
        <f>IFERROR(PopulationTAZ!I858/HHTAZ!I858,0)</f>
        <v>3.0318656993422692</v>
      </c>
      <c r="J858" s="74">
        <f t="shared" si="169"/>
        <v>-0.22960200146260501</v>
      </c>
      <c r="K858" s="75">
        <f t="shared" si="170"/>
        <v>-9.8790091424597826E-2</v>
      </c>
      <c r="L858" s="77">
        <f t="shared" si="171"/>
        <v>-0.22960200146260501</v>
      </c>
      <c r="M858" s="91">
        <f t="shared" si="172"/>
        <v>-7.0398367399420514E-2</v>
      </c>
      <c r="N858" s="4">
        <f t="shared" si="173"/>
        <v>-2.9157065130259729E-3</v>
      </c>
      <c r="O858" s="32">
        <f t="shared" si="174"/>
        <v>-4.0108295417343842E-2</v>
      </c>
      <c r="P858" s="4">
        <f t="shared" si="175"/>
        <v>-2.3266860891549501E-2</v>
      </c>
      <c r="Q858" s="4">
        <f t="shared" si="176"/>
        <v>-1.1935842589720247E-2</v>
      </c>
      <c r="R858" s="4">
        <f t="shared" si="177"/>
        <v>-5.3302056322934721E-4</v>
      </c>
      <c r="S858" s="4">
        <f t="shared" si="178"/>
        <v>4.0263729067750997E-3</v>
      </c>
      <c r="T858" s="4">
        <f t="shared" si="179"/>
        <v>0</v>
      </c>
      <c r="U858" s="4">
        <f t="shared" si="180"/>
        <v>-7.0398367399420514E-2</v>
      </c>
      <c r="V858" s="5">
        <f t="shared" si="181"/>
        <v>-2.4303464691380894E-3</v>
      </c>
    </row>
    <row r="859" spans="1:22" x14ac:dyDescent="0.25">
      <c r="A859" s="130" t="s">
        <v>161</v>
      </c>
      <c r="B859" s="140">
        <v>1240</v>
      </c>
      <c r="C859" s="74">
        <f>IFERROR(PopulationTAZ!C859/HHTAZ!C859,0)</f>
        <v>2.3014819180494666</v>
      </c>
      <c r="D859" s="75">
        <f>IFERROR(PopulationTAZ!D859/HHTAZ!D859,0)</f>
        <v>2.2577607989719124</v>
      </c>
      <c r="E859" s="75">
        <f>IFERROR(PopulationTAZ!E859/HHTAZ!E859,0)</f>
        <v>2.2257882812140055</v>
      </c>
      <c r="F859" s="75">
        <f>IFERROR(PopulationTAZ!F859/HHTAZ!F859,0)</f>
        <v>2.2086316965771067</v>
      </c>
      <c r="G859" s="75">
        <f>IFERROR(PopulationTAZ!G859/HHTAZ!G859,0)</f>
        <v>2.2078585355059537</v>
      </c>
      <c r="H859" s="76">
        <f>IFERROR(PopulationTAZ!H859/HHTAZ!H859,0)</f>
        <v>2.2137398955317202</v>
      </c>
      <c r="I859" s="77">
        <f>IFERROR(PopulationTAZ!I859/HHTAZ!I859,0)</f>
        <v>2.2185387290173035</v>
      </c>
      <c r="J859" s="74">
        <f t="shared" si="169"/>
        <v>-8.7742022517746321E-2</v>
      </c>
      <c r="K859" s="75">
        <f t="shared" si="170"/>
        <v>-4.4020903440192161E-2</v>
      </c>
      <c r="L859" s="77">
        <f t="shared" si="171"/>
        <v>-8.2943189032163023E-2</v>
      </c>
      <c r="M859" s="91">
        <f t="shared" si="172"/>
        <v>-3.8124141593130045E-2</v>
      </c>
      <c r="N859" s="4">
        <f t="shared" si="173"/>
        <v>-1.5535872103457082E-3</v>
      </c>
      <c r="O859" s="32">
        <f t="shared" si="174"/>
        <v>-1.8996942246067405E-2</v>
      </c>
      <c r="P859" s="4">
        <f t="shared" si="175"/>
        <v>-1.4161162587491893E-2</v>
      </c>
      <c r="Q859" s="4">
        <f t="shared" si="176"/>
        <v>-7.7080937040162611E-3</v>
      </c>
      <c r="R859" s="4">
        <f t="shared" si="177"/>
        <v>-3.500633774075057E-4</v>
      </c>
      <c r="S859" s="4">
        <f t="shared" si="178"/>
        <v>2.6638301010615262E-3</v>
      </c>
      <c r="T859" s="4">
        <f t="shared" si="179"/>
        <v>2.1677494701475286E-3</v>
      </c>
      <c r="U859" s="4">
        <f t="shared" si="180"/>
        <v>-3.6039035710720868E-2</v>
      </c>
      <c r="V859" s="5">
        <f t="shared" si="181"/>
        <v>-1.2227344725278533E-3</v>
      </c>
    </row>
    <row r="860" spans="1:22" x14ac:dyDescent="0.25">
      <c r="A860" s="130" t="s">
        <v>161</v>
      </c>
      <c r="B860" s="140">
        <v>1241</v>
      </c>
      <c r="C860" s="74">
        <f>IFERROR(PopulationTAZ!C860/HHTAZ!C860,0)</f>
        <v>2.0707193106918576</v>
      </c>
      <c r="D860" s="75">
        <f>IFERROR(PopulationTAZ!D860/HHTAZ!D860,0)</f>
        <v>2.0234392528682736</v>
      </c>
      <c r="E860" s="75">
        <f>IFERROR(PopulationTAZ!E860/HHTAZ!E860,0)</f>
        <v>1.9892362320482164</v>
      </c>
      <c r="F860" s="75">
        <f>IFERROR(PopulationTAZ!F860/HHTAZ!F860,0)</f>
        <v>1.9711449084389574</v>
      </c>
      <c r="G860" s="75">
        <f>IFERROR(PopulationTAZ!G860/HHTAZ!G860,0)</f>
        <v>1.9707731720377626</v>
      </c>
      <c r="H860" s="76">
        <f>IFERROR(PopulationTAZ!H860/HHTAZ!H860,0)</f>
        <v>1.97720175433392</v>
      </c>
      <c r="I860" s="77">
        <f>IFERROR(PopulationTAZ!I860/HHTAZ!I860,0)</f>
        <v>1.97720175433392</v>
      </c>
      <c r="J860" s="74">
        <f t="shared" si="169"/>
        <v>-9.351755635793757E-2</v>
      </c>
      <c r="K860" s="75">
        <f t="shared" si="170"/>
        <v>-4.623749853435366E-2</v>
      </c>
      <c r="L860" s="77">
        <f t="shared" si="171"/>
        <v>-9.351755635793757E-2</v>
      </c>
      <c r="M860" s="91">
        <f t="shared" si="172"/>
        <v>-4.5161870020274275E-2</v>
      </c>
      <c r="N860" s="4">
        <f t="shared" si="173"/>
        <v>-1.8468305167416155E-3</v>
      </c>
      <c r="O860" s="32">
        <f t="shared" si="174"/>
        <v>-2.2832673448042962E-2</v>
      </c>
      <c r="P860" s="4">
        <f t="shared" si="175"/>
        <v>-1.6903408773736861E-2</v>
      </c>
      <c r="Q860" s="4">
        <f t="shared" si="176"/>
        <v>-9.0946079293112714E-3</v>
      </c>
      <c r="R860" s="4">
        <f t="shared" si="177"/>
        <v>-1.885890781562205E-4</v>
      </c>
      <c r="S860" s="4">
        <f t="shared" si="178"/>
        <v>3.261959512829371E-3</v>
      </c>
      <c r="T860" s="4">
        <f t="shared" si="179"/>
        <v>0</v>
      </c>
      <c r="U860" s="4">
        <f t="shared" si="180"/>
        <v>-4.5161870020274275E-2</v>
      </c>
      <c r="V860" s="5">
        <f t="shared" si="181"/>
        <v>-1.5392624608315808E-3</v>
      </c>
    </row>
    <row r="861" spans="1:22" x14ac:dyDescent="0.25">
      <c r="A861" s="130" t="s">
        <v>161</v>
      </c>
      <c r="B861" s="140">
        <v>1242</v>
      </c>
      <c r="C861" s="74">
        <f>IFERROR(PopulationTAZ!C861/HHTAZ!C861,0)</f>
        <v>1.9564661692245138</v>
      </c>
      <c r="D861" s="75">
        <f>IFERROR(PopulationTAZ!D861/HHTAZ!D861,0)</f>
        <v>1.9069055951327558</v>
      </c>
      <c r="E861" s="75">
        <f>IFERROR(PopulationTAZ!E861/HHTAZ!E861,0)</f>
        <v>1.8706272587031876</v>
      </c>
      <c r="F861" s="75">
        <f>IFERROR(PopulationTAZ!F861/HHTAZ!F861,0)</f>
        <v>1.8523534433769149</v>
      </c>
      <c r="G861" s="75">
        <f>IFERROR(PopulationTAZ!G861/HHTAZ!G861,0)</f>
        <v>1.8540715273376007</v>
      </c>
      <c r="H861" s="76">
        <f>IFERROR(PopulationTAZ!H861/HHTAZ!H861,0)</f>
        <v>1.8623850158357158</v>
      </c>
      <c r="I861" s="77">
        <f>IFERROR(PopulationTAZ!I861/HHTAZ!I861,0)</f>
        <v>1.8703792176317653</v>
      </c>
      <c r="J861" s="74">
        <f t="shared" si="169"/>
        <v>-9.4081153388797967E-2</v>
      </c>
      <c r="K861" s="75">
        <f t="shared" si="170"/>
        <v>-4.4520579297040008E-2</v>
      </c>
      <c r="L861" s="77">
        <f t="shared" si="171"/>
        <v>-8.6086951592748484E-2</v>
      </c>
      <c r="M861" s="91">
        <f t="shared" si="172"/>
        <v>-4.8087288637395198E-2</v>
      </c>
      <c r="N861" s="4">
        <f t="shared" si="173"/>
        <v>-1.9693358341268397E-3</v>
      </c>
      <c r="O861" s="32">
        <f t="shared" si="174"/>
        <v>-2.5331679571746646E-2</v>
      </c>
      <c r="P861" s="4">
        <f t="shared" si="175"/>
        <v>-1.902471549832685E-2</v>
      </c>
      <c r="Q861" s="4">
        <f t="shared" si="176"/>
        <v>-9.7688169790388635E-3</v>
      </c>
      <c r="R861" s="4">
        <f t="shared" si="177"/>
        <v>9.2751411283242824E-4</v>
      </c>
      <c r="S861" s="4">
        <f t="shared" si="178"/>
        <v>4.4839092643060852E-3</v>
      </c>
      <c r="T861" s="4">
        <f t="shared" si="179"/>
        <v>4.2924538847097793E-3</v>
      </c>
      <c r="U861" s="4">
        <f t="shared" si="180"/>
        <v>-4.4001247221602036E-2</v>
      </c>
      <c r="V861" s="5">
        <f t="shared" si="181"/>
        <v>-1.4988313139335796E-3</v>
      </c>
    </row>
    <row r="862" spans="1:22" x14ac:dyDescent="0.25">
      <c r="A862" s="130" t="s">
        <v>161</v>
      </c>
      <c r="B862" s="140">
        <v>1243</v>
      </c>
      <c r="C862" s="74">
        <f>IFERROR(PopulationTAZ!C862/HHTAZ!C862,0)</f>
        <v>2.214844304157138</v>
      </c>
      <c r="D862" s="75">
        <f>IFERROR(PopulationTAZ!D862/HHTAZ!D862,0)</f>
        <v>2.1705847349020626</v>
      </c>
      <c r="E862" s="75">
        <f>IFERROR(PopulationTAZ!E862/HHTAZ!E862,0)</f>
        <v>2.1386926910875816</v>
      </c>
      <c r="F862" s="75">
        <f>IFERROR(PopulationTAZ!F862/HHTAZ!F862,0)</f>
        <v>2.1216706221143675</v>
      </c>
      <c r="G862" s="75">
        <f>IFERROR(PopulationTAZ!G862/HHTAZ!G862,0)</f>
        <v>2.1209069831925405</v>
      </c>
      <c r="H862" s="76">
        <f>IFERROR(PopulationTAZ!H862/HHTAZ!H862,0)</f>
        <v>2.1266885933018642</v>
      </c>
      <c r="I862" s="77">
        <f>IFERROR(PopulationTAZ!I862/HHTAZ!I862,0)</f>
        <v>2.131378437529758</v>
      </c>
      <c r="J862" s="74">
        <f t="shared" si="169"/>
        <v>-8.8155710855273739E-2</v>
      </c>
      <c r="K862" s="75">
        <f t="shared" si="170"/>
        <v>-4.3896141600198391E-2</v>
      </c>
      <c r="L862" s="77">
        <f t="shared" si="171"/>
        <v>-8.3465866627379981E-2</v>
      </c>
      <c r="M862" s="91">
        <f t="shared" si="172"/>
        <v>-3.9802215753861558E-2</v>
      </c>
      <c r="N862" s="4">
        <f t="shared" si="173"/>
        <v>-1.6233206068229089E-3</v>
      </c>
      <c r="O862" s="32">
        <f t="shared" si="174"/>
        <v>-1.9983151489250339E-2</v>
      </c>
      <c r="P862" s="4">
        <f t="shared" si="175"/>
        <v>-1.4692835207799404E-2</v>
      </c>
      <c r="Q862" s="4">
        <f t="shared" si="176"/>
        <v>-7.9590999885813529E-3</v>
      </c>
      <c r="R862" s="4">
        <f t="shared" si="177"/>
        <v>-3.5992340840640402E-4</v>
      </c>
      <c r="S862" s="4">
        <f t="shared" si="178"/>
        <v>2.7260083328222162E-3</v>
      </c>
      <c r="T862" s="4">
        <f t="shared" si="179"/>
        <v>2.2052331698514394E-3</v>
      </c>
      <c r="U862" s="4">
        <f t="shared" si="180"/>
        <v>-3.7684755750424181E-2</v>
      </c>
      <c r="V862" s="5">
        <f t="shared" si="181"/>
        <v>-1.2796200961767701E-3</v>
      </c>
    </row>
    <row r="863" spans="1:22" x14ac:dyDescent="0.25">
      <c r="A863" s="130" t="s">
        <v>161</v>
      </c>
      <c r="B863" s="140">
        <v>1244</v>
      </c>
      <c r="C863" s="74">
        <f>IFERROR(PopulationTAZ!C863/HHTAZ!C863,0)</f>
        <v>2.0220012295903849</v>
      </c>
      <c r="D863" s="75">
        <f>IFERROR(PopulationTAZ!D863/HHTAZ!D863,0)</f>
        <v>1.9858955697177814</v>
      </c>
      <c r="E863" s="75">
        <f>IFERROR(PopulationTAZ!E863/HHTAZ!E863,0)</f>
        <v>1.9616362057841019</v>
      </c>
      <c r="F863" s="75">
        <f>IFERROR(PopulationTAZ!F863/HHTAZ!F863,0)</f>
        <v>1.9490083516751036</v>
      </c>
      <c r="G863" s="75">
        <f>IFERROR(PopulationTAZ!G863/HHTAZ!G863,0)</f>
        <v>1.9489909323225085</v>
      </c>
      <c r="H863" s="76">
        <f>IFERROR(PopulationTAZ!H863/HHTAZ!H863,0)</f>
        <v>1.95374290110503</v>
      </c>
      <c r="I863" s="77">
        <f>IFERROR(PopulationTAZ!I863/HHTAZ!I863,0)</f>
        <v>1.9578607652569384</v>
      </c>
      <c r="J863" s="74">
        <f t="shared" si="169"/>
        <v>-6.8258328485354847E-2</v>
      </c>
      <c r="K863" s="75">
        <f t="shared" si="170"/>
        <v>-3.2152668612751345E-2</v>
      </c>
      <c r="L863" s="77">
        <f t="shared" si="171"/>
        <v>-6.4140464333446445E-2</v>
      </c>
      <c r="M863" s="91">
        <f t="shared" si="172"/>
        <v>-3.3757807604885892E-2</v>
      </c>
      <c r="N863" s="4">
        <f t="shared" si="173"/>
        <v>-1.3726873787673899E-3</v>
      </c>
      <c r="O863" s="32">
        <f t="shared" si="174"/>
        <v>-1.7856398573960153E-2</v>
      </c>
      <c r="P863" s="4">
        <f t="shared" si="175"/>
        <v>-1.2215830632588132E-2</v>
      </c>
      <c r="Q863" s="4">
        <f t="shared" si="176"/>
        <v>-6.4374087671117408E-3</v>
      </c>
      <c r="R863" s="4">
        <f t="shared" si="177"/>
        <v>-8.9375464091823176E-6</v>
      </c>
      <c r="S863" s="4">
        <f t="shared" si="178"/>
        <v>2.4381687486143555E-3</v>
      </c>
      <c r="T863" s="4">
        <f t="shared" si="179"/>
        <v>2.1076796489341021E-3</v>
      </c>
      <c r="U863" s="4">
        <f t="shared" si="180"/>
        <v>-3.1721278600033265E-2</v>
      </c>
      <c r="V863" s="5">
        <f t="shared" si="181"/>
        <v>-1.0739328482668453E-3</v>
      </c>
    </row>
    <row r="864" spans="1:22" x14ac:dyDescent="0.25">
      <c r="A864" s="130" t="s">
        <v>161</v>
      </c>
      <c r="B864" s="140">
        <v>1245</v>
      </c>
      <c r="C864" s="74">
        <f>IFERROR(PopulationTAZ!C864/HHTAZ!C864,0)</f>
        <v>2.5959747274832279</v>
      </c>
      <c r="D864" s="75">
        <f>IFERROR(PopulationTAZ!D864/HHTAZ!D864,0)</f>
        <v>2.5544709275097279</v>
      </c>
      <c r="E864" s="75">
        <f>IFERROR(PopulationTAZ!E864/HHTAZ!E864,0)</f>
        <v>2.5256634647360925</v>
      </c>
      <c r="F864" s="75">
        <f>IFERROR(PopulationTAZ!F864/HHTAZ!F864,0)</f>
        <v>2.5103278932618882</v>
      </c>
      <c r="G864" s="75">
        <f>IFERROR(PopulationTAZ!G864/HHTAZ!G864,0)</f>
        <v>2.5096389444895841</v>
      </c>
      <c r="H864" s="76">
        <f>IFERROR(PopulationTAZ!H864/HHTAZ!H864,0)</f>
        <v>2.5148505800060494</v>
      </c>
      <c r="I864" s="77">
        <f>IFERROR(PopulationTAZ!I864/HHTAZ!I864,0)</f>
        <v>2.519090324646978</v>
      </c>
      <c r="J864" s="74">
        <f t="shared" si="169"/>
        <v>-8.1124147477178443E-2</v>
      </c>
      <c r="K864" s="75">
        <f t="shared" si="170"/>
        <v>-3.9620347503678488E-2</v>
      </c>
      <c r="L864" s="77">
        <f t="shared" si="171"/>
        <v>-7.6884402836249865E-2</v>
      </c>
      <c r="M864" s="91">
        <f t="shared" si="172"/>
        <v>-3.1249975825391574E-2</v>
      </c>
      <c r="N864" s="4">
        <f t="shared" si="173"/>
        <v>-1.269140893043752E-3</v>
      </c>
      <c r="O864" s="32">
        <f t="shared" si="174"/>
        <v>-1.5987751935373273E-2</v>
      </c>
      <c r="P864" s="4">
        <f t="shared" si="175"/>
        <v>-1.127727172910864E-2</v>
      </c>
      <c r="Q864" s="4">
        <f t="shared" si="176"/>
        <v>-6.0718982114296161E-3</v>
      </c>
      <c r="R864" s="4">
        <f t="shared" si="177"/>
        <v>-2.7444573043755582E-4</v>
      </c>
      <c r="S864" s="4">
        <f t="shared" si="178"/>
        <v>2.0766475304778709E-3</v>
      </c>
      <c r="T864" s="4">
        <f t="shared" si="179"/>
        <v>1.6858833183315269E-3</v>
      </c>
      <c r="U864" s="4">
        <f t="shared" si="180"/>
        <v>-2.9616776320002369E-2</v>
      </c>
      <c r="V864" s="5">
        <f t="shared" si="181"/>
        <v>-1.0016383433518738E-3</v>
      </c>
    </row>
    <row r="865" spans="1:22" x14ac:dyDescent="0.25">
      <c r="A865" s="130" t="s">
        <v>161</v>
      </c>
      <c r="B865" s="140">
        <v>1246</v>
      </c>
      <c r="C865" s="74">
        <f>IFERROR(PopulationTAZ!C865/HHTAZ!C865,0)</f>
        <v>3.0441818322313972</v>
      </c>
      <c r="D865" s="75">
        <f>IFERROR(PopulationTAZ!D865/HHTAZ!D865,0)</f>
        <v>2.9743581328013735</v>
      </c>
      <c r="E865" s="75">
        <f>IFERROR(PopulationTAZ!E865/HHTAZ!E865,0)</f>
        <v>2.9278342267755537</v>
      </c>
      <c r="F865" s="75">
        <f>IFERROR(PopulationTAZ!F865/HHTAZ!F865,0)</f>
        <v>2.903074578924222</v>
      </c>
      <c r="G865" s="75">
        <f>IFERROR(PopulationTAZ!G865/HHTAZ!G865,0)</f>
        <v>2.9019422575686096</v>
      </c>
      <c r="H865" s="76">
        <f>IFERROR(PopulationTAZ!H865/HHTAZ!H865,0)</f>
        <v>2.9107522106429564</v>
      </c>
      <c r="I865" s="77">
        <f>IFERROR(PopulationTAZ!I865/HHTAZ!I865,0)</f>
        <v>2.918152846161691</v>
      </c>
      <c r="J865" s="74">
        <f t="shared" si="169"/>
        <v>-0.13342962158844074</v>
      </c>
      <c r="K865" s="75">
        <f t="shared" si="170"/>
        <v>-6.3605922158417094E-2</v>
      </c>
      <c r="L865" s="77">
        <f t="shared" si="171"/>
        <v>-0.12602898606970614</v>
      </c>
      <c r="M865" s="91">
        <f t="shared" si="172"/>
        <v>-4.3831028809023675E-2</v>
      </c>
      <c r="N865" s="4">
        <f t="shared" si="173"/>
        <v>-1.7912191862924365E-3</v>
      </c>
      <c r="O865" s="32">
        <f t="shared" si="174"/>
        <v>-2.2936770297601661E-2</v>
      </c>
      <c r="P865" s="4">
        <f t="shared" si="175"/>
        <v>-1.5641662486017283E-2</v>
      </c>
      <c r="Q865" s="4">
        <f t="shared" si="176"/>
        <v>-8.4566426694859809E-3</v>
      </c>
      <c r="R865" s="4">
        <f t="shared" si="177"/>
        <v>-3.900421173582691E-4</v>
      </c>
      <c r="S865" s="4">
        <f t="shared" si="178"/>
        <v>3.0358815897764124E-3</v>
      </c>
      <c r="T865" s="4">
        <f t="shared" si="179"/>
        <v>2.5425164985444226E-3</v>
      </c>
      <c r="U865" s="4">
        <f t="shared" si="180"/>
        <v>-4.1399953424374303E-2</v>
      </c>
      <c r="V865" s="5">
        <f t="shared" si="181"/>
        <v>-1.4083854153912334E-3</v>
      </c>
    </row>
    <row r="866" spans="1:22" x14ac:dyDescent="0.25">
      <c r="A866" s="130" t="s">
        <v>161</v>
      </c>
      <c r="B866" s="140">
        <v>1247</v>
      </c>
      <c r="C866" s="74">
        <f>IFERROR(PopulationTAZ!C866/HHTAZ!C866,0)</f>
        <v>2.9905577880166949</v>
      </c>
      <c r="D866" s="75">
        <f>IFERROR(PopulationTAZ!D866/HHTAZ!D866,0)</f>
        <v>2.8695885304538225</v>
      </c>
      <c r="E866" s="75">
        <f>IFERROR(PopulationTAZ!E866/HHTAZ!E866,0)</f>
        <v>2.7875146120883336</v>
      </c>
      <c r="F866" s="75">
        <f>IFERROR(PopulationTAZ!F866/HHTAZ!F866,0)</f>
        <v>2.7440181365533052</v>
      </c>
      <c r="G866" s="75">
        <f>IFERROR(PopulationTAZ!G866/HHTAZ!G866,0)</f>
        <v>2.7420352182976484</v>
      </c>
      <c r="H866" s="76">
        <f>IFERROR(PopulationTAZ!H866/HHTAZ!H866,0)</f>
        <v>2.7576030898819401</v>
      </c>
      <c r="I866" s="77">
        <f>IFERROR(PopulationTAZ!I866/HHTAZ!I866,0)</f>
        <v>2.7706705722583531</v>
      </c>
      <c r="J866" s="74">
        <f t="shared" si="169"/>
        <v>-0.23295469813475478</v>
      </c>
      <c r="K866" s="75">
        <f t="shared" si="170"/>
        <v>-0.11198544057188231</v>
      </c>
      <c r="L866" s="77">
        <f t="shared" si="171"/>
        <v>-0.2198872157583418</v>
      </c>
      <c r="M866" s="91">
        <f t="shared" si="172"/>
        <v>-7.789673855098711E-2</v>
      </c>
      <c r="N866" s="4">
        <f t="shared" si="173"/>
        <v>-3.2386667464014973E-3</v>
      </c>
      <c r="O866" s="32">
        <f t="shared" si="174"/>
        <v>-4.0450399603579656E-2</v>
      </c>
      <c r="P866" s="4">
        <f t="shared" si="175"/>
        <v>-2.8601284642195357E-2</v>
      </c>
      <c r="Q866" s="4">
        <f t="shared" si="176"/>
        <v>-1.5604034987440674E-2</v>
      </c>
      <c r="R866" s="4">
        <f t="shared" si="177"/>
        <v>-7.2263307200570726E-4</v>
      </c>
      <c r="S866" s="4">
        <f t="shared" si="178"/>
        <v>5.6774878310850152E-3</v>
      </c>
      <c r="T866" s="4">
        <f t="shared" si="179"/>
        <v>4.738710376543942E-3</v>
      </c>
      <c r="U866" s="4">
        <f t="shared" si="180"/>
        <v>-7.3527158257713721E-2</v>
      </c>
      <c r="V866" s="5">
        <f t="shared" si="181"/>
        <v>-2.5424473730769614E-3</v>
      </c>
    </row>
    <row r="867" spans="1:22" x14ac:dyDescent="0.25">
      <c r="A867" s="130" t="s">
        <v>161</v>
      </c>
      <c r="B867" s="140">
        <v>1248</v>
      </c>
      <c r="C867" s="74">
        <f>IFERROR(PopulationTAZ!C867/HHTAZ!C867,0)</f>
        <v>5.4006230085907108</v>
      </c>
      <c r="D867" s="75">
        <f>IFERROR(PopulationTAZ!D867/HHTAZ!D867,0)</f>
        <v>3.2145415005073934</v>
      </c>
      <c r="E867" s="75">
        <f>IFERROR(PopulationTAZ!E867/HHTAZ!E867,0)</f>
        <v>2.5568115718753446</v>
      </c>
      <c r="F867" s="75">
        <f>IFERROR(PopulationTAZ!F867/HHTAZ!F867,0)</f>
        <v>2.3304112581019267</v>
      </c>
      <c r="G867" s="75">
        <f>IFERROR(PopulationTAZ!G867/HHTAZ!G867,0)</f>
        <v>2.3242862638853263</v>
      </c>
      <c r="H867" s="76">
        <f>IFERROR(PopulationTAZ!H867/HHTAZ!H867,0)</f>
        <v>2.3501377676786985</v>
      </c>
      <c r="I867" s="77">
        <f>IFERROR(PopulationTAZ!I867/HHTAZ!I867,0)</f>
        <v>2.3501377676786985</v>
      </c>
      <c r="J867" s="74">
        <f t="shared" si="169"/>
        <v>-3.0504852409120122</v>
      </c>
      <c r="K867" s="75">
        <f t="shared" si="170"/>
        <v>-0.86440373282869487</v>
      </c>
      <c r="L867" s="77">
        <f t="shared" si="171"/>
        <v>-3.0504852409120122</v>
      </c>
      <c r="M867" s="91">
        <f t="shared" si="172"/>
        <v>-0.56483950760118584</v>
      </c>
      <c r="N867" s="4">
        <f t="shared" si="173"/>
        <v>-3.2733875144828728E-2</v>
      </c>
      <c r="O867" s="32">
        <f t="shared" si="174"/>
        <v>-0.40478320827170156</v>
      </c>
      <c r="P867" s="4">
        <f t="shared" si="175"/>
        <v>-0.20461080640216678</v>
      </c>
      <c r="Q867" s="4">
        <f t="shared" si="176"/>
        <v>-8.8547907191831143E-2</v>
      </c>
      <c r="R867" s="4">
        <f t="shared" si="177"/>
        <v>-2.6282889748777682E-3</v>
      </c>
      <c r="S867" s="4">
        <f t="shared" si="178"/>
        <v>1.1122340735326697E-2</v>
      </c>
      <c r="T867" s="4">
        <f t="shared" si="179"/>
        <v>0</v>
      </c>
      <c r="U867" s="4">
        <f t="shared" si="180"/>
        <v>-0.56483950760118584</v>
      </c>
      <c r="V867" s="5">
        <f t="shared" si="181"/>
        <v>-2.7353603847851016E-2</v>
      </c>
    </row>
    <row r="868" spans="1:22" x14ac:dyDescent="0.25">
      <c r="A868" s="130" t="s">
        <v>161</v>
      </c>
      <c r="B868" s="140">
        <v>1249</v>
      </c>
      <c r="C868" s="74">
        <f>IFERROR(PopulationTAZ!C868/HHTAZ!C868,0)</f>
        <v>2.2222263500928481</v>
      </c>
      <c r="D868" s="75">
        <f>IFERROR(PopulationTAZ!D868/HHTAZ!D868,0)</f>
        <v>2.1126572578468821</v>
      </c>
      <c r="E868" s="75">
        <f>IFERROR(PopulationTAZ!E868/HHTAZ!E868,0)</f>
        <v>2.0307308201890097</v>
      </c>
      <c r="F868" s="75">
        <f>IFERROR(PopulationTAZ!F868/HHTAZ!F868,0)</f>
        <v>1.9893201715211299</v>
      </c>
      <c r="G868" s="75">
        <f>IFERROR(PopulationTAZ!G868/HHTAZ!G868,0)</f>
        <v>1.9892122636096334</v>
      </c>
      <c r="H868" s="76">
        <f>IFERROR(PopulationTAZ!H868/HHTAZ!H868,0)</f>
        <v>1.9892122636096334</v>
      </c>
      <c r="I868" s="77">
        <f>IFERROR(PopulationTAZ!I868/HHTAZ!I868,0)</f>
        <v>1.9892122636096334</v>
      </c>
      <c r="J868" s="74">
        <f t="shared" si="169"/>
        <v>-0.23301408648321464</v>
      </c>
      <c r="K868" s="75">
        <f t="shared" si="170"/>
        <v>-0.12344499423724864</v>
      </c>
      <c r="L868" s="77">
        <f t="shared" si="171"/>
        <v>-0.23301408648321464</v>
      </c>
      <c r="M868" s="91">
        <f t="shared" si="172"/>
        <v>-0.10485614414277777</v>
      </c>
      <c r="N868" s="4">
        <f t="shared" si="173"/>
        <v>-4.4210319713949842E-3</v>
      </c>
      <c r="O868" s="32">
        <f t="shared" si="174"/>
        <v>-4.9305999922729771E-2</v>
      </c>
      <c r="P868" s="4">
        <f t="shared" si="175"/>
        <v>-3.8778858877169586E-2</v>
      </c>
      <c r="Q868" s="4">
        <f t="shared" si="176"/>
        <v>-2.0391992998868069E-2</v>
      </c>
      <c r="R868" s="4">
        <f t="shared" si="177"/>
        <v>-5.4243611984250428E-5</v>
      </c>
      <c r="S868" s="4">
        <f t="shared" si="178"/>
        <v>0</v>
      </c>
      <c r="T868" s="4">
        <f t="shared" si="179"/>
        <v>0</v>
      </c>
      <c r="U868" s="4">
        <f t="shared" si="180"/>
        <v>-0.10485614414277777</v>
      </c>
      <c r="V868" s="5">
        <f t="shared" si="181"/>
        <v>-3.685552976774864E-3</v>
      </c>
    </row>
    <row r="869" spans="1:22" x14ac:dyDescent="0.25">
      <c r="A869" s="130" t="s">
        <v>161</v>
      </c>
      <c r="B869" s="140">
        <v>1250</v>
      </c>
      <c r="C869" s="74">
        <f>IFERROR(PopulationTAZ!C869/HHTAZ!C869,0)</f>
        <v>2.0443823654618569</v>
      </c>
      <c r="D869" s="75">
        <f>IFERROR(PopulationTAZ!D869/HHTAZ!D869,0)</f>
        <v>2.0186657635541354</v>
      </c>
      <c r="E869" s="75">
        <f>IFERROR(PopulationTAZ!E869/HHTAZ!E869,0)</f>
        <v>2.0016716565198132</v>
      </c>
      <c r="F869" s="75">
        <f>IFERROR(PopulationTAZ!F869/HHTAZ!F869,0)</f>
        <v>1.9926677929344332</v>
      </c>
      <c r="G869" s="75">
        <f>IFERROR(PopulationTAZ!G869/HHTAZ!G869,0)</f>
        <v>1.9923170373441865</v>
      </c>
      <c r="H869" s="76">
        <f>IFERROR(PopulationTAZ!H869/HHTAZ!H869,0)</f>
        <v>1.995436596885394</v>
      </c>
      <c r="I869" s="77">
        <f>IFERROR(PopulationTAZ!I869/HHTAZ!I869,0)</f>
        <v>1.9979900400687636</v>
      </c>
      <c r="J869" s="74">
        <f t="shared" si="169"/>
        <v>-4.8945768576462934E-2</v>
      </c>
      <c r="K869" s="75">
        <f t="shared" si="170"/>
        <v>-2.3229166668741419E-2</v>
      </c>
      <c r="L869" s="77">
        <f t="shared" si="171"/>
        <v>-4.6392325393093348E-2</v>
      </c>
      <c r="M869" s="91">
        <f t="shared" si="172"/>
        <v>-2.3941592044306903E-2</v>
      </c>
      <c r="N869" s="4">
        <f t="shared" si="173"/>
        <v>-9.6884437264166401E-4</v>
      </c>
      <c r="O869" s="32">
        <f t="shared" si="174"/>
        <v>-1.2579154634760226E-2</v>
      </c>
      <c r="P869" s="4">
        <f t="shared" si="175"/>
        <v>-8.4184847938382212E-3</v>
      </c>
      <c r="Q869" s="4">
        <f t="shared" si="176"/>
        <v>-4.4981720933364722E-3</v>
      </c>
      <c r="R869" s="4">
        <f t="shared" si="177"/>
        <v>-1.7602311408371207E-4</v>
      </c>
      <c r="S869" s="4">
        <f t="shared" si="178"/>
        <v>1.5657947418679097E-3</v>
      </c>
      <c r="T869" s="4">
        <f t="shared" si="179"/>
        <v>1.279641351348948E-3</v>
      </c>
      <c r="U869" s="4">
        <f t="shared" si="180"/>
        <v>-2.2692587344155024E-2</v>
      </c>
      <c r="V869" s="5">
        <f t="shared" si="181"/>
        <v>-7.6484158726763951E-4</v>
      </c>
    </row>
    <row r="870" spans="1:22" x14ac:dyDescent="0.25">
      <c r="A870" s="130" t="s">
        <v>161</v>
      </c>
      <c r="B870" s="140">
        <v>1251</v>
      </c>
      <c r="C870" s="74">
        <f>IFERROR(PopulationTAZ!C870/HHTAZ!C870,0)</f>
        <v>0</v>
      </c>
      <c r="D870" s="75">
        <f>IFERROR(PopulationTAZ!D870/HHTAZ!D870,0)</f>
        <v>0</v>
      </c>
      <c r="E870" s="75">
        <f>IFERROR(PopulationTAZ!E870/HHTAZ!E870,0)</f>
        <v>3.3906380964519256</v>
      </c>
      <c r="F870" s="75">
        <f>IFERROR(PopulationTAZ!F870/HHTAZ!F870,0)</f>
        <v>2.5510487023738175</v>
      </c>
      <c r="G870" s="75">
        <f>IFERROR(PopulationTAZ!G870/HHTAZ!G870,0)</f>
        <v>2.528516077340671</v>
      </c>
      <c r="H870" s="76">
        <f>IFERROR(PopulationTAZ!H870/HHTAZ!H870,0)</f>
        <v>2.8253801401843375</v>
      </c>
      <c r="I870" s="77">
        <f>IFERROR(PopulationTAZ!I870/HHTAZ!I870,0)</f>
        <v>2.8253801401843375</v>
      </c>
      <c r="J870" s="74">
        <f t="shared" si="169"/>
        <v>2.8253801401843375</v>
      </c>
      <c r="K870" s="75">
        <f t="shared" si="170"/>
        <v>2.8253801401843375</v>
      </c>
      <c r="L870" s="77">
        <f t="shared" si="171"/>
        <v>2.8253801401843375</v>
      </c>
      <c r="M870" s="91">
        <f t="shared" si="172"/>
        <v>0</v>
      </c>
      <c r="N870" s="4">
        <f t="shared" si="173"/>
        <v>0</v>
      </c>
      <c r="O870" s="32">
        <f t="shared" si="174"/>
        <v>0</v>
      </c>
      <c r="P870" s="4">
        <f t="shared" si="175"/>
        <v>0</v>
      </c>
      <c r="Q870" s="4">
        <f t="shared" si="176"/>
        <v>-0.24761987867613522</v>
      </c>
      <c r="R870" s="4">
        <f t="shared" si="177"/>
        <v>-8.8326910466974828E-3</v>
      </c>
      <c r="S870" s="4">
        <f t="shared" si="178"/>
        <v>0.1174064367254839</v>
      </c>
      <c r="T870" s="4">
        <f t="shared" si="179"/>
        <v>0</v>
      </c>
      <c r="U870" s="4">
        <f t="shared" si="180"/>
        <v>0</v>
      </c>
      <c r="V870" s="5">
        <f t="shared" si="181"/>
        <v>0</v>
      </c>
    </row>
    <row r="871" spans="1:22" x14ac:dyDescent="0.25">
      <c r="A871" s="130" t="s">
        <v>161</v>
      </c>
      <c r="B871" s="140">
        <v>1252</v>
      </c>
      <c r="C871" s="74">
        <f>IFERROR(PopulationTAZ!C871/HHTAZ!C871,0)</f>
        <v>2.7874895861239595</v>
      </c>
      <c r="D871" s="75">
        <f>IFERROR(PopulationTAZ!D871/HHTAZ!D871,0)</f>
        <v>2.7376536416772286</v>
      </c>
      <c r="E871" s="75">
        <f>IFERROR(PopulationTAZ!E871/HHTAZ!E871,0)</f>
        <v>2.6990623839702361</v>
      </c>
      <c r="F871" s="75">
        <f>IFERROR(PopulationTAZ!F871/HHTAZ!F871,0)</f>
        <v>2.6779149930891193</v>
      </c>
      <c r="G871" s="75">
        <f>IFERROR(PopulationTAZ!G871/HHTAZ!G871,0)</f>
        <v>2.6769470446647028</v>
      </c>
      <c r="H871" s="76">
        <f>IFERROR(PopulationTAZ!H871/HHTAZ!H871,0)</f>
        <v>2.6844315835382839</v>
      </c>
      <c r="I871" s="77">
        <f>IFERROR(PopulationTAZ!I871/HHTAZ!I871,0)</f>
        <v>2.6906303839519432</v>
      </c>
      <c r="J871" s="74">
        <f t="shared" si="169"/>
        <v>-0.10305800258567555</v>
      </c>
      <c r="K871" s="75">
        <f t="shared" si="170"/>
        <v>-5.322205813894465E-2</v>
      </c>
      <c r="L871" s="77">
        <f t="shared" si="171"/>
        <v>-9.6859202172016268E-2</v>
      </c>
      <c r="M871" s="91">
        <f t="shared" si="172"/>
        <v>-3.6971618871222023E-2</v>
      </c>
      <c r="N871" s="4">
        <f t="shared" si="173"/>
        <v>-1.5057610441863156E-3</v>
      </c>
      <c r="O871" s="32">
        <f t="shared" si="174"/>
        <v>-1.787843251318777E-2</v>
      </c>
      <c r="P871" s="4">
        <f t="shared" si="175"/>
        <v>-1.4096471927453003E-2</v>
      </c>
      <c r="Q871" s="4">
        <f t="shared" si="176"/>
        <v>-7.8350878463244733E-3</v>
      </c>
      <c r="R871" s="4">
        <f t="shared" si="177"/>
        <v>-3.6145599353021307E-4</v>
      </c>
      <c r="S871" s="4">
        <f t="shared" si="178"/>
        <v>2.7959233965790808E-3</v>
      </c>
      <c r="T871" s="4">
        <f t="shared" si="179"/>
        <v>2.3091668462225101E-3</v>
      </c>
      <c r="U871" s="4">
        <f t="shared" si="180"/>
        <v>-3.4747825661548104E-2</v>
      </c>
      <c r="V871" s="5">
        <f t="shared" si="181"/>
        <v>-1.1781684547143012E-3</v>
      </c>
    </row>
    <row r="872" spans="1:22" x14ac:dyDescent="0.25">
      <c r="A872" s="130" t="s">
        <v>161</v>
      </c>
      <c r="B872" s="140">
        <v>1253</v>
      </c>
      <c r="C872" s="74">
        <f>IFERROR(PopulationTAZ!C872/HHTAZ!C872,0)</f>
        <v>2.2584366773722371</v>
      </c>
      <c r="D872" s="75">
        <f>IFERROR(PopulationTAZ!D872/HHTAZ!D872,0)</f>
        <v>2.2217947023316178</v>
      </c>
      <c r="E872" s="75">
        <f>IFERROR(PopulationTAZ!E872/HHTAZ!E872,0)</f>
        <v>2.1956384174127779</v>
      </c>
      <c r="F872" s="75">
        <f>IFERROR(PopulationTAZ!F872/HHTAZ!F872,0)</f>
        <v>2.1815686043499474</v>
      </c>
      <c r="G872" s="75">
        <f>IFERROR(PopulationTAZ!G872/HHTAZ!G872,0)</f>
        <v>2.1809321714635144</v>
      </c>
      <c r="H872" s="76">
        <f>IFERROR(PopulationTAZ!H872/HHTAZ!H872,0)</f>
        <v>2.1857798669103681</v>
      </c>
      <c r="I872" s="77">
        <f>IFERROR(PopulationTAZ!I872/HHTAZ!I872,0)</f>
        <v>2.1897354312366346</v>
      </c>
      <c r="J872" s="74">
        <f t="shared" si="169"/>
        <v>-7.2656810461869004E-2</v>
      </c>
      <c r="K872" s="75">
        <f t="shared" si="170"/>
        <v>-3.6014835421249725E-2</v>
      </c>
      <c r="L872" s="77">
        <f t="shared" si="171"/>
        <v>-6.8701246135602467E-2</v>
      </c>
      <c r="M872" s="91">
        <f t="shared" si="172"/>
        <v>-3.2171285203536293E-2</v>
      </c>
      <c r="N872" s="4">
        <f t="shared" si="173"/>
        <v>-1.3071511282254367E-3</v>
      </c>
      <c r="O872" s="32">
        <f t="shared" si="174"/>
        <v>-1.6224486348341394E-2</v>
      </c>
      <c r="P872" s="4">
        <f t="shared" si="175"/>
        <v>-1.1772593071443849E-2</v>
      </c>
      <c r="Q872" s="4">
        <f t="shared" si="176"/>
        <v>-6.4080738209206789E-3</v>
      </c>
      <c r="R872" s="4">
        <f t="shared" si="177"/>
        <v>-2.9173177738439637E-4</v>
      </c>
      <c r="S872" s="4">
        <f t="shared" si="178"/>
        <v>2.2227630507192231E-3</v>
      </c>
      <c r="T872" s="4">
        <f t="shared" si="179"/>
        <v>1.8096810141534636E-3</v>
      </c>
      <c r="U872" s="4">
        <f t="shared" si="180"/>
        <v>-3.041982395341658E-2</v>
      </c>
      <c r="V872" s="5">
        <f t="shared" si="181"/>
        <v>-1.0292069818987892E-3</v>
      </c>
    </row>
    <row r="873" spans="1:22" x14ac:dyDescent="0.25">
      <c r="A873" s="130" t="s">
        <v>161</v>
      </c>
      <c r="B873" s="140">
        <v>1254</v>
      </c>
      <c r="C873" s="74">
        <f>IFERROR(PopulationTAZ!C873/HHTAZ!C873,0)</f>
        <v>7.8854160689508186</v>
      </c>
      <c r="D873" s="75">
        <f>IFERROR(PopulationTAZ!D873/HHTAZ!D873,0)</f>
        <v>0.457388845673108</v>
      </c>
      <c r="E873" s="75">
        <f>IFERROR(PopulationTAZ!E873/HHTAZ!E873,0)</f>
        <v>0.457388845673108</v>
      </c>
      <c r="F873" s="75">
        <f>IFERROR(PopulationTAZ!F873/HHTAZ!F873,0)</f>
        <v>0.457388845673108</v>
      </c>
      <c r="G873" s="75">
        <f>IFERROR(PopulationTAZ!G873/HHTAZ!G873,0)</f>
        <v>0.457388845673108</v>
      </c>
      <c r="H873" s="76">
        <f>IFERROR(PopulationTAZ!H873/HHTAZ!H873,0)</f>
        <v>0.457388845673108</v>
      </c>
      <c r="I873" s="77">
        <f>IFERROR(PopulationTAZ!I873/HHTAZ!I873,0)</f>
        <v>0.457388845673108</v>
      </c>
      <c r="J873" s="74">
        <f t="shared" si="169"/>
        <v>-7.4280272232777103</v>
      </c>
      <c r="K873" s="75">
        <f t="shared" si="170"/>
        <v>0</v>
      </c>
      <c r="L873" s="77">
        <f t="shared" si="171"/>
        <v>-7.4280272232777103</v>
      </c>
      <c r="M873" s="91">
        <f t="shared" si="172"/>
        <v>-0.94199559773718256</v>
      </c>
      <c r="N873" s="4">
        <f t="shared" si="173"/>
        <v>-0.10764340383971915</v>
      </c>
      <c r="O873" s="32">
        <f t="shared" si="174"/>
        <v>-0.94199559773718256</v>
      </c>
      <c r="P873" s="4">
        <f t="shared" si="175"/>
        <v>0</v>
      </c>
      <c r="Q873" s="4">
        <f t="shared" si="176"/>
        <v>0</v>
      </c>
      <c r="R873" s="4">
        <f t="shared" si="177"/>
        <v>0</v>
      </c>
      <c r="S873" s="4">
        <f t="shared" si="178"/>
        <v>0</v>
      </c>
      <c r="T873" s="4">
        <f t="shared" si="179"/>
        <v>0</v>
      </c>
      <c r="U873" s="4">
        <f t="shared" si="180"/>
        <v>-0.94199559773718256</v>
      </c>
      <c r="V873" s="5">
        <f t="shared" si="181"/>
        <v>-9.0543289336021293E-2</v>
      </c>
    </row>
    <row r="874" spans="1:22" x14ac:dyDescent="0.25">
      <c r="A874" s="130" t="s">
        <v>161</v>
      </c>
      <c r="B874" s="140">
        <v>1255</v>
      </c>
      <c r="C874" s="74">
        <f>IFERROR(PopulationTAZ!C874/HHTAZ!C874,0)</f>
        <v>2.9179043017839517</v>
      </c>
      <c r="D874" s="75">
        <f>IFERROR(PopulationTAZ!D874/HHTAZ!D874,0)</f>
        <v>2.8216915317294187</v>
      </c>
      <c r="E874" s="75">
        <f>IFERROR(PopulationTAZ!E874/HHTAZ!E874,0)</f>
        <v>2.7501360591819077</v>
      </c>
      <c r="F874" s="75">
        <f>IFERROR(PopulationTAZ!F874/HHTAZ!F874,0)</f>
        <v>2.7126527040293071</v>
      </c>
      <c r="G874" s="75">
        <f>IFERROR(PopulationTAZ!G874/HHTAZ!G874,0)</f>
        <v>2.7109973922330255</v>
      </c>
      <c r="H874" s="76">
        <f>IFERROR(PopulationTAZ!H874/HHTAZ!H874,0)</f>
        <v>2.7234658247281947</v>
      </c>
      <c r="I874" s="77">
        <f>IFERROR(PopulationTAZ!I874/HHTAZ!I874,0)</f>
        <v>2.7335160927791353</v>
      </c>
      <c r="J874" s="74">
        <f t="shared" si="169"/>
        <v>-0.19443847705575701</v>
      </c>
      <c r="K874" s="75">
        <f t="shared" si="170"/>
        <v>-9.8225707001224016E-2</v>
      </c>
      <c r="L874" s="77">
        <f t="shared" si="171"/>
        <v>-0.18438820900481634</v>
      </c>
      <c r="M874" s="91">
        <f t="shared" si="172"/>
        <v>-6.6636344768702949E-2</v>
      </c>
      <c r="N874" s="4">
        <f t="shared" si="173"/>
        <v>-2.7546144386483284E-3</v>
      </c>
      <c r="O874" s="32">
        <f t="shared" si="174"/>
        <v>-3.2973243843435918E-2</v>
      </c>
      <c r="P874" s="4">
        <f t="shared" si="175"/>
        <v>-2.5359069814287816E-2</v>
      </c>
      <c r="Q874" s="4">
        <f t="shared" si="176"/>
        <v>-1.3629636623778807E-2</v>
      </c>
      <c r="R874" s="4">
        <f t="shared" si="177"/>
        <v>-6.1021884365175527E-4</v>
      </c>
      <c r="S874" s="4">
        <f t="shared" si="178"/>
        <v>4.5992049018162007E-3</v>
      </c>
      <c r="T874" s="4">
        <f t="shared" si="179"/>
        <v>3.6902493725778918E-3</v>
      </c>
      <c r="U874" s="4">
        <f t="shared" si="180"/>
        <v>-6.3192000125598669E-2</v>
      </c>
      <c r="V874" s="5">
        <f t="shared" si="181"/>
        <v>-2.1735320229038235E-3</v>
      </c>
    </row>
    <row r="875" spans="1:22" x14ac:dyDescent="0.25">
      <c r="A875" s="130" t="s">
        <v>161</v>
      </c>
      <c r="B875" s="140">
        <v>1256</v>
      </c>
      <c r="C875" s="74">
        <f>IFERROR(PopulationTAZ!C875/HHTAZ!C875,0)</f>
        <v>3.0496566217493717</v>
      </c>
      <c r="D875" s="75">
        <f>IFERROR(PopulationTAZ!D875/HHTAZ!D875,0)</f>
        <v>3.0095877495287051</v>
      </c>
      <c r="E875" s="75">
        <f>IFERROR(PopulationTAZ!E875/HHTAZ!E875,0)</f>
        <v>2.9809103619189408</v>
      </c>
      <c r="F875" s="75">
        <f>IFERROR(PopulationTAZ!F875/HHTAZ!F875,0)</f>
        <v>2.9654450468857561</v>
      </c>
      <c r="G875" s="75">
        <f>IFERROR(PopulationTAZ!G875/HHTAZ!G875,0)</f>
        <v>2.9647435862433213</v>
      </c>
      <c r="H875" s="76">
        <f>IFERROR(PopulationTAZ!H875/HHTAZ!H875,0)</f>
        <v>2.9700949296007289</v>
      </c>
      <c r="I875" s="77">
        <f>IFERROR(PopulationTAZ!I875/HHTAZ!I875,0)</f>
        <v>2.9744847782019814</v>
      </c>
      <c r="J875" s="74">
        <f t="shared" si="169"/>
        <v>-7.9561692148642837E-2</v>
      </c>
      <c r="K875" s="75">
        <f t="shared" si="170"/>
        <v>-3.9492819927976264E-2</v>
      </c>
      <c r="L875" s="77">
        <f t="shared" si="171"/>
        <v>-7.517184354739026E-2</v>
      </c>
      <c r="M875" s="91">
        <f t="shared" si="172"/>
        <v>-2.6088737853707578E-2</v>
      </c>
      <c r="N875" s="4">
        <f t="shared" si="173"/>
        <v>-1.056844590614836E-3</v>
      </c>
      <c r="O875" s="32">
        <f t="shared" si="174"/>
        <v>-1.3138814361887685E-2</v>
      </c>
      <c r="P875" s="4">
        <f t="shared" si="175"/>
        <v>-9.5286763491960746E-3</v>
      </c>
      <c r="Q875" s="4">
        <f t="shared" si="176"/>
        <v>-5.1881181100759122E-3</v>
      </c>
      <c r="R875" s="4">
        <f t="shared" si="177"/>
        <v>-2.3654481244606007E-4</v>
      </c>
      <c r="S875" s="4">
        <f t="shared" si="178"/>
        <v>1.8049936534945132E-3</v>
      </c>
      <c r="T875" s="4">
        <f t="shared" si="179"/>
        <v>1.4780162605250169E-3</v>
      </c>
      <c r="U875" s="4">
        <f t="shared" si="180"/>
        <v>-2.464928117194698E-2</v>
      </c>
      <c r="V875" s="5">
        <f t="shared" si="181"/>
        <v>-8.3159273649524579E-4</v>
      </c>
    </row>
    <row r="876" spans="1:22" x14ac:dyDescent="0.25">
      <c r="A876" s="130" t="s">
        <v>161</v>
      </c>
      <c r="B876" s="140">
        <v>1257</v>
      </c>
      <c r="C876" s="74">
        <f>IFERROR(PopulationTAZ!C876/HHTAZ!C876,0)</f>
        <v>2.3843264634668051</v>
      </c>
      <c r="D876" s="75">
        <f>IFERROR(PopulationTAZ!D876/HHTAZ!D876,0)</f>
        <v>2.321642620911109</v>
      </c>
      <c r="E876" s="75">
        <f>IFERROR(PopulationTAZ!E876/HHTAZ!E876,0)</f>
        <v>2.2754388575213373</v>
      </c>
      <c r="F876" s="75">
        <f>IFERROR(PopulationTAZ!F876/HHTAZ!F876,0)</f>
        <v>2.2509757849243952</v>
      </c>
      <c r="G876" s="75">
        <f>IFERROR(PopulationTAZ!G876/HHTAZ!G876,0)</f>
        <v>2.2498881892412261</v>
      </c>
      <c r="H876" s="76">
        <f>IFERROR(PopulationTAZ!H876/HHTAZ!H876,0)</f>
        <v>2.2580910253284361</v>
      </c>
      <c r="I876" s="77">
        <f>IFERROR(PopulationTAZ!I876/HHTAZ!I876,0)</f>
        <v>2.264731192129203</v>
      </c>
      <c r="J876" s="74">
        <f t="shared" si="169"/>
        <v>-0.12623543813836902</v>
      </c>
      <c r="K876" s="75">
        <f t="shared" si="170"/>
        <v>-6.3551595582672871E-2</v>
      </c>
      <c r="L876" s="77">
        <f t="shared" si="171"/>
        <v>-0.11959527133760206</v>
      </c>
      <c r="M876" s="91">
        <f t="shared" si="172"/>
        <v>-5.2943856503116171E-2</v>
      </c>
      <c r="N876" s="4">
        <f t="shared" si="173"/>
        <v>-2.1735105743529992E-3</v>
      </c>
      <c r="O876" s="32">
        <f t="shared" si="174"/>
        <v>-2.628995798861955E-2</v>
      </c>
      <c r="P876" s="4">
        <f t="shared" si="175"/>
        <v>-1.9901324593894376E-2</v>
      </c>
      <c r="Q876" s="4">
        <f t="shared" si="176"/>
        <v>-1.0750925042912418E-2</v>
      </c>
      <c r="R876" s="4">
        <f t="shared" si="177"/>
        <v>-4.8316631855971348E-4</v>
      </c>
      <c r="S876" s="4">
        <f t="shared" si="178"/>
        <v>3.6458861051118507E-3</v>
      </c>
      <c r="T876" s="4">
        <f t="shared" si="179"/>
        <v>2.9406107753344735E-3</v>
      </c>
      <c r="U876" s="4">
        <f t="shared" si="180"/>
        <v>-5.0158933002702466E-2</v>
      </c>
      <c r="V876" s="5">
        <f t="shared" si="181"/>
        <v>-1.7138831646709152E-3</v>
      </c>
    </row>
    <row r="877" spans="1:22" x14ac:dyDescent="0.25">
      <c r="A877" s="130" t="s">
        <v>161</v>
      </c>
      <c r="B877" s="140">
        <v>1258</v>
      </c>
      <c r="C877" s="74">
        <f>IFERROR(PopulationTAZ!C877/HHTAZ!C877,0)</f>
        <v>2.9520905505550563</v>
      </c>
      <c r="D877" s="75">
        <f>IFERROR(PopulationTAZ!D877/HHTAZ!D877,0)</f>
        <v>2.8568693467573962</v>
      </c>
      <c r="E877" s="75">
        <f>IFERROR(PopulationTAZ!E877/HHTAZ!E877,0)</f>
        <v>2.7851135960163012</v>
      </c>
      <c r="F877" s="75">
        <f>IFERROR(PopulationTAZ!F877/HHTAZ!F877,0)</f>
        <v>2.7473639021078577</v>
      </c>
      <c r="G877" s="75">
        <f>IFERROR(PopulationTAZ!G877/HHTAZ!G877,0)</f>
        <v>2.7456966396186213</v>
      </c>
      <c r="H877" s="76">
        <f>IFERROR(PopulationTAZ!H877/HHTAZ!H877,0)</f>
        <v>2.7582464914194573</v>
      </c>
      <c r="I877" s="77">
        <f>IFERROR(PopulationTAZ!I877/HHTAZ!I877,0)</f>
        <v>2.7683566244085838</v>
      </c>
      <c r="J877" s="74">
        <f t="shared" si="169"/>
        <v>-0.19384405913559899</v>
      </c>
      <c r="K877" s="75">
        <f t="shared" si="170"/>
        <v>-9.8622855337938908E-2</v>
      </c>
      <c r="L877" s="77">
        <f t="shared" si="171"/>
        <v>-0.18373392614647255</v>
      </c>
      <c r="M877" s="91">
        <f t="shared" si="172"/>
        <v>-6.5663317508723451E-2</v>
      </c>
      <c r="N877" s="4">
        <f t="shared" si="173"/>
        <v>-2.7130502868573103E-3</v>
      </c>
      <c r="O877" s="32">
        <f t="shared" si="174"/>
        <v>-3.2255515935903922E-2</v>
      </c>
      <c r="P877" s="4">
        <f t="shared" si="175"/>
        <v>-2.5116917167576913E-2</v>
      </c>
      <c r="Q877" s="4">
        <f t="shared" si="176"/>
        <v>-1.3554094871548128E-2</v>
      </c>
      <c r="R877" s="4">
        <f t="shared" si="177"/>
        <v>-6.0685899234436125E-4</v>
      </c>
      <c r="S877" s="4">
        <f t="shared" si="178"/>
        <v>4.5707350257671031E-3</v>
      </c>
      <c r="T877" s="4">
        <f t="shared" si="179"/>
        <v>3.6654204113293343E-3</v>
      </c>
      <c r="U877" s="4">
        <f t="shared" si="180"/>
        <v>-6.2238580761666218E-2</v>
      </c>
      <c r="V877" s="5">
        <f t="shared" si="181"/>
        <v>-2.139698002935897E-3</v>
      </c>
    </row>
    <row r="878" spans="1:22" x14ac:dyDescent="0.25">
      <c r="A878" s="130" t="s">
        <v>161</v>
      </c>
      <c r="B878" s="140">
        <v>1259</v>
      </c>
      <c r="C878" s="74">
        <f>IFERROR(PopulationTAZ!C878/HHTAZ!C878,0)</f>
        <v>3.0208956395332254</v>
      </c>
      <c r="D878" s="75">
        <f>IFERROR(PopulationTAZ!D878/HHTAZ!D878,0)</f>
        <v>2.952958802218038</v>
      </c>
      <c r="E878" s="75">
        <f>IFERROR(PopulationTAZ!E878/HHTAZ!E878,0)</f>
        <v>2.9033182685956755</v>
      </c>
      <c r="F878" s="75">
        <f>IFERROR(PopulationTAZ!F878/HHTAZ!F878,0)</f>
        <v>2.876915148313095</v>
      </c>
      <c r="G878" s="75">
        <f>IFERROR(PopulationTAZ!G878/HHTAZ!G878,0)</f>
        <v>2.8757309883547015</v>
      </c>
      <c r="H878" s="76">
        <f>IFERROR(PopulationTAZ!H878/HHTAZ!H878,0)</f>
        <v>2.8847161794297445</v>
      </c>
      <c r="I878" s="77">
        <f>IFERROR(PopulationTAZ!I878/HHTAZ!I878,0)</f>
        <v>2.8920067871307356</v>
      </c>
      <c r="J878" s="74">
        <f t="shared" si="169"/>
        <v>-0.13617946010348092</v>
      </c>
      <c r="K878" s="75">
        <f t="shared" si="170"/>
        <v>-6.8242622788293517E-2</v>
      </c>
      <c r="L878" s="77">
        <f t="shared" si="171"/>
        <v>-0.12888885240248982</v>
      </c>
      <c r="M878" s="91">
        <f t="shared" si="172"/>
        <v>-4.5079167357308214E-2</v>
      </c>
      <c r="N878" s="4">
        <f t="shared" si="173"/>
        <v>-1.8433724858665235E-3</v>
      </c>
      <c r="O878" s="32">
        <f t="shared" si="174"/>
        <v>-2.2488971954583881E-2</v>
      </c>
      <c r="P878" s="4">
        <f t="shared" si="175"/>
        <v>-1.6810438935035643E-2</v>
      </c>
      <c r="Q878" s="4">
        <f t="shared" si="176"/>
        <v>-9.0941184671949893E-3</v>
      </c>
      <c r="R878" s="4">
        <f t="shared" si="177"/>
        <v>-4.1160753701330322E-4</v>
      </c>
      <c r="S878" s="4">
        <f t="shared" si="178"/>
        <v>3.1244894294453207E-3</v>
      </c>
      <c r="T878" s="4">
        <f t="shared" si="179"/>
        <v>2.5273223594677319E-3</v>
      </c>
      <c r="U878" s="4">
        <f t="shared" si="180"/>
        <v>-4.2665774585448846E-2</v>
      </c>
      <c r="V878" s="5">
        <f t="shared" si="181"/>
        <v>-1.4523678129879647E-3</v>
      </c>
    </row>
    <row r="879" spans="1:22" x14ac:dyDescent="0.25">
      <c r="A879" s="130" t="s">
        <v>161</v>
      </c>
      <c r="B879" s="140">
        <v>1260</v>
      </c>
      <c r="C879" s="74">
        <f>IFERROR(PopulationTAZ!C879/HHTAZ!C879,0)</f>
        <v>2.921222744498865</v>
      </c>
      <c r="D879" s="75">
        <f>IFERROR(PopulationTAZ!D879/HHTAZ!D879,0)</f>
        <v>2.8473972734763668</v>
      </c>
      <c r="E879" s="75">
        <f>IFERROR(PopulationTAZ!E879/HHTAZ!E879,0)</f>
        <v>2.7921918611277228</v>
      </c>
      <c r="F879" s="75">
        <f>IFERROR(PopulationTAZ!F879/HHTAZ!F879,0)</f>
        <v>2.7628892924087491</v>
      </c>
      <c r="G879" s="75">
        <f>IFERROR(PopulationTAZ!G879/HHTAZ!G879,0)</f>
        <v>2.7615838247416318</v>
      </c>
      <c r="H879" s="76">
        <f>IFERROR(PopulationTAZ!H879/HHTAZ!H879,0)</f>
        <v>2.771444794165113</v>
      </c>
      <c r="I879" s="77">
        <f>IFERROR(PopulationTAZ!I879/HHTAZ!I879,0)</f>
        <v>2.7794330139330015</v>
      </c>
      <c r="J879" s="74">
        <f t="shared" si="169"/>
        <v>-0.14977795033375196</v>
      </c>
      <c r="K879" s="75">
        <f t="shared" si="170"/>
        <v>-7.5952479311253818E-2</v>
      </c>
      <c r="L879" s="77">
        <f t="shared" si="171"/>
        <v>-0.14178973056586353</v>
      </c>
      <c r="M879" s="91">
        <f t="shared" si="172"/>
        <v>-5.1272348408147983E-2</v>
      </c>
      <c r="N879" s="4">
        <f t="shared" si="173"/>
        <v>-2.1031255730742382E-3</v>
      </c>
      <c r="O879" s="32">
        <f t="shared" si="174"/>
        <v>-2.527211290598208E-2</v>
      </c>
      <c r="P879" s="4">
        <f t="shared" si="175"/>
        <v>-1.938802599232814E-2</v>
      </c>
      <c r="Q879" s="4">
        <f t="shared" si="176"/>
        <v>-1.0494468208620433E-2</v>
      </c>
      <c r="R879" s="4">
        <f t="shared" si="177"/>
        <v>-4.7250089632766556E-4</v>
      </c>
      <c r="S879" s="4">
        <f t="shared" si="178"/>
        <v>3.5707659261090541E-3</v>
      </c>
      <c r="T879" s="4">
        <f t="shared" si="179"/>
        <v>2.8823304670209104E-3</v>
      </c>
      <c r="U879" s="4">
        <f t="shared" si="180"/>
        <v>-4.8537801793059665E-2</v>
      </c>
      <c r="V879" s="5">
        <f t="shared" si="181"/>
        <v>-1.6571361533372908E-3</v>
      </c>
    </row>
    <row r="880" spans="1:22" x14ac:dyDescent="0.25">
      <c r="A880" s="130" t="s">
        <v>161</v>
      </c>
      <c r="B880" s="140">
        <v>1261</v>
      </c>
      <c r="C880" s="74">
        <f>IFERROR(PopulationTAZ!C880/HHTAZ!C880,0)</f>
        <v>2.9079408794918731</v>
      </c>
      <c r="D880" s="75">
        <f>IFERROR(PopulationTAZ!D880/HHTAZ!D880,0)</f>
        <v>2.8429766575482525</v>
      </c>
      <c r="E880" s="75">
        <f>IFERROR(PopulationTAZ!E880/HHTAZ!E880,0)</f>
        <v>2.7953484090044105</v>
      </c>
      <c r="F880" s="75">
        <f>IFERROR(PopulationTAZ!F880/HHTAZ!F880,0)</f>
        <v>2.7700041828669799</v>
      </c>
      <c r="G880" s="75">
        <f>IFERROR(PopulationTAZ!G880/HHTAZ!G880,0)</f>
        <v>2.7688701984498736</v>
      </c>
      <c r="H880" s="76">
        <f>IFERROR(PopulationTAZ!H880/HHTAZ!H880,0)</f>
        <v>2.7774522740562744</v>
      </c>
      <c r="I880" s="77">
        <f>IFERROR(PopulationTAZ!I880/HHTAZ!I880,0)</f>
        <v>2.7844147642626602</v>
      </c>
      <c r="J880" s="74">
        <f t="shared" si="169"/>
        <v>-0.1304886054355987</v>
      </c>
      <c r="K880" s="75">
        <f t="shared" si="170"/>
        <v>-6.5524383491978089E-2</v>
      </c>
      <c r="L880" s="77">
        <f t="shared" si="171"/>
        <v>-0.12352611522921286</v>
      </c>
      <c r="M880" s="91">
        <f t="shared" si="172"/>
        <v>-4.4873197510947982E-2</v>
      </c>
      <c r="N880" s="4">
        <f t="shared" si="173"/>
        <v>-1.8347615569651587E-3</v>
      </c>
      <c r="O880" s="32">
        <f t="shared" si="174"/>
        <v>-2.2340282913513865E-2</v>
      </c>
      <c r="P880" s="4">
        <f t="shared" si="175"/>
        <v>-1.6752950966863023E-2</v>
      </c>
      <c r="Q880" s="4">
        <f t="shared" si="176"/>
        <v>-9.0665714713026313E-3</v>
      </c>
      <c r="R880" s="4">
        <f t="shared" si="177"/>
        <v>-4.0938003780655041E-4</v>
      </c>
      <c r="S880" s="4">
        <f t="shared" si="178"/>
        <v>3.0994864299545011E-3</v>
      </c>
      <c r="T880" s="4">
        <f t="shared" si="179"/>
        <v>2.5067902233357753E-3</v>
      </c>
      <c r="U880" s="4">
        <f t="shared" si="180"/>
        <v>-4.2478894980422566E-2</v>
      </c>
      <c r="V880" s="5">
        <f t="shared" si="181"/>
        <v>-1.4458709324561836E-3</v>
      </c>
    </row>
    <row r="881" spans="1:22" x14ac:dyDescent="0.25">
      <c r="A881" s="130" t="s">
        <v>161</v>
      </c>
      <c r="B881" s="140">
        <v>1262</v>
      </c>
      <c r="C881" s="74">
        <f>IFERROR(PopulationTAZ!C881/HHTAZ!C881,0)</f>
        <v>4.0282349963720927</v>
      </c>
      <c r="D881" s="75">
        <f>IFERROR(PopulationTAZ!D881/HHTAZ!D881,0)</f>
        <v>3.9407665659456717</v>
      </c>
      <c r="E881" s="75">
        <f>IFERROR(PopulationTAZ!E881/HHTAZ!E881,0)</f>
        <v>3.8740178715170166</v>
      </c>
      <c r="F881" s="75">
        <f>IFERROR(PopulationTAZ!F881/HHTAZ!F881,0)</f>
        <v>3.8378579526852894</v>
      </c>
      <c r="G881" s="75">
        <f>IFERROR(PopulationTAZ!G881/HHTAZ!G881,0)</f>
        <v>3.8362096023998746</v>
      </c>
      <c r="H881" s="76">
        <f>IFERROR(PopulationTAZ!H881/HHTAZ!H881,0)</f>
        <v>3.8489627704554126</v>
      </c>
      <c r="I881" s="77">
        <f>IFERROR(PopulationTAZ!I881/HHTAZ!I881,0)</f>
        <v>3.859572789061851</v>
      </c>
      <c r="J881" s="74">
        <f t="shared" si="169"/>
        <v>-0.17927222591668013</v>
      </c>
      <c r="K881" s="75">
        <f t="shared" si="170"/>
        <v>-9.1803795490259077E-2</v>
      </c>
      <c r="L881" s="77">
        <f t="shared" si="171"/>
        <v>-0.16866220731024173</v>
      </c>
      <c r="M881" s="91">
        <f t="shared" si="172"/>
        <v>-4.4503914512965648E-2</v>
      </c>
      <c r="N881" s="4">
        <f t="shared" si="173"/>
        <v>-1.8193274989559693E-3</v>
      </c>
      <c r="O881" s="32">
        <f t="shared" si="174"/>
        <v>-2.1713835092837641E-2</v>
      </c>
      <c r="P881" s="4">
        <f t="shared" si="175"/>
        <v>-1.6937997547347039E-2</v>
      </c>
      <c r="Q881" s="4">
        <f t="shared" si="176"/>
        <v>-9.3339576715910644E-3</v>
      </c>
      <c r="R881" s="4">
        <f t="shared" si="177"/>
        <v>-4.2949747117693171E-4</v>
      </c>
      <c r="S881" s="4">
        <f t="shared" si="178"/>
        <v>3.3244189909642508E-3</v>
      </c>
      <c r="T881" s="4">
        <f t="shared" si="179"/>
        <v>2.7565916427876314E-3</v>
      </c>
      <c r="U881" s="4">
        <f t="shared" si="180"/>
        <v>-4.1870001988995709E-2</v>
      </c>
      <c r="V881" s="5">
        <f t="shared" si="181"/>
        <v>-1.4247112312892884E-3</v>
      </c>
    </row>
    <row r="882" spans="1:22" x14ac:dyDescent="0.25">
      <c r="A882" s="130" t="s">
        <v>161</v>
      </c>
      <c r="B882" s="140">
        <v>1263</v>
      </c>
      <c r="C882" s="74">
        <f>IFERROR(PopulationTAZ!C882/HHTAZ!C882,0)</f>
        <v>3.0154914650615265</v>
      </c>
      <c r="D882" s="75">
        <f>IFERROR(PopulationTAZ!D882/HHTAZ!D882,0)</f>
        <v>2.973775701804974</v>
      </c>
      <c r="E882" s="75">
        <f>IFERROR(PopulationTAZ!E882/HHTAZ!E882,0)</f>
        <v>2.9441593557517667</v>
      </c>
      <c r="F882" s="75">
        <f>IFERROR(PopulationTAZ!F882/HHTAZ!F882,0)</f>
        <v>2.9281828604729205</v>
      </c>
      <c r="G882" s="75">
        <f>IFERROR(PopulationTAZ!G882/HHTAZ!G882,0)</f>
        <v>2.9274541810624464</v>
      </c>
      <c r="H882" s="76">
        <f>IFERROR(PopulationTAZ!H882/HHTAZ!H882,0)</f>
        <v>2.9330518420112122</v>
      </c>
      <c r="I882" s="77">
        <f>IFERROR(PopulationTAZ!I882/HHTAZ!I882,0)</f>
        <v>2.9376686183917418</v>
      </c>
      <c r="J882" s="74">
        <f t="shared" si="169"/>
        <v>-8.2439623050314381E-2</v>
      </c>
      <c r="K882" s="75">
        <f t="shared" si="170"/>
        <v>-4.0723859793761807E-2</v>
      </c>
      <c r="L882" s="77">
        <f t="shared" si="171"/>
        <v>-7.7822846669784784E-2</v>
      </c>
      <c r="M882" s="91">
        <f t="shared" si="172"/>
        <v>-2.7338702166955886E-2</v>
      </c>
      <c r="N882" s="4">
        <f t="shared" si="173"/>
        <v>-1.1081598683951865E-3</v>
      </c>
      <c r="O882" s="32">
        <f t="shared" si="174"/>
        <v>-1.3833819044054674E-2</v>
      </c>
      <c r="P882" s="4">
        <f t="shared" si="175"/>
        <v>-9.9591727900766314E-3</v>
      </c>
      <c r="Q882" s="4">
        <f t="shared" si="176"/>
        <v>-5.4265049368452667E-3</v>
      </c>
      <c r="R882" s="4">
        <f t="shared" si="177"/>
        <v>-2.4885037758759498E-4</v>
      </c>
      <c r="S882" s="4">
        <f t="shared" si="178"/>
        <v>1.9121258959327037E-3</v>
      </c>
      <c r="T882" s="4">
        <f t="shared" si="179"/>
        <v>1.574052089500011E-3</v>
      </c>
      <c r="U882" s="4">
        <f t="shared" si="180"/>
        <v>-2.5807682618725902E-2</v>
      </c>
      <c r="V882" s="5">
        <f t="shared" si="181"/>
        <v>-8.7117176668893848E-4</v>
      </c>
    </row>
    <row r="883" spans="1:22" x14ac:dyDescent="0.25">
      <c r="A883" s="130" t="s">
        <v>161</v>
      </c>
      <c r="B883" s="140">
        <v>1264</v>
      </c>
      <c r="C883" s="74">
        <f>IFERROR(PopulationTAZ!C883/HHTAZ!C883,0)</f>
        <v>2.7534610777115316</v>
      </c>
      <c r="D883" s="75">
        <f>IFERROR(PopulationTAZ!D883/HHTAZ!D883,0)</f>
        <v>2.6995347204234643</v>
      </c>
      <c r="E883" s="75">
        <f>IFERROR(PopulationTAZ!E883/HHTAZ!E883,0)</f>
        <v>2.6587518921197391</v>
      </c>
      <c r="F883" s="75">
        <f>IFERROR(PopulationTAZ!F883/HHTAZ!F883,0)</f>
        <v>2.636493894842892</v>
      </c>
      <c r="G883" s="75">
        <f>IFERROR(PopulationTAZ!G883/HHTAZ!G883,0)</f>
        <v>2.6354713442882698</v>
      </c>
      <c r="H883" s="76">
        <f>IFERROR(PopulationTAZ!H883/HHTAZ!H883,0)</f>
        <v>2.6434313958354352</v>
      </c>
      <c r="I883" s="77">
        <f>IFERROR(PopulationTAZ!I883/HHTAZ!I883,0)</f>
        <v>2.6500760182198482</v>
      </c>
      <c r="J883" s="74">
        <f t="shared" si="169"/>
        <v>-0.11002968187609641</v>
      </c>
      <c r="K883" s="75">
        <f t="shared" si="170"/>
        <v>-5.6103324588029135E-2</v>
      </c>
      <c r="L883" s="77">
        <f t="shared" si="171"/>
        <v>-0.10338505949168342</v>
      </c>
      <c r="M883" s="91">
        <f t="shared" si="172"/>
        <v>-3.9960500174400448E-2</v>
      </c>
      <c r="N883" s="4">
        <f t="shared" si="173"/>
        <v>-1.6299042495758753E-3</v>
      </c>
      <c r="O883" s="32">
        <f t="shared" si="174"/>
        <v>-1.9584935383538005E-2</v>
      </c>
      <c r="P883" s="4">
        <f t="shared" si="175"/>
        <v>-1.510735461010404E-2</v>
      </c>
      <c r="Q883" s="4">
        <f t="shared" si="176"/>
        <v>-8.371596215057675E-3</v>
      </c>
      <c r="R883" s="4">
        <f t="shared" si="177"/>
        <v>-3.878448406887669E-4</v>
      </c>
      <c r="S883" s="4">
        <f t="shared" si="178"/>
        <v>3.020352152345307E-3</v>
      </c>
      <c r="T883" s="4">
        <f t="shared" si="179"/>
        <v>2.5136352677361806E-3</v>
      </c>
      <c r="U883" s="4">
        <f t="shared" si="180"/>
        <v>-3.7547311029219044E-2</v>
      </c>
      <c r="V883" s="5">
        <f t="shared" si="181"/>
        <v>-1.2748656123148239E-3</v>
      </c>
    </row>
    <row r="884" spans="1:22" x14ac:dyDescent="0.25">
      <c r="A884" s="130" t="s">
        <v>161</v>
      </c>
      <c r="B884" s="140">
        <v>1265</v>
      </c>
      <c r="C884" s="74">
        <f>IFERROR(PopulationTAZ!C884/HHTAZ!C884,0)</f>
        <v>3.059123579909778</v>
      </c>
      <c r="D884" s="75">
        <f>IFERROR(PopulationTAZ!D884/HHTAZ!D884,0)</f>
        <v>3.0143012119435779</v>
      </c>
      <c r="E884" s="75">
        <f>IFERROR(PopulationTAZ!E884/HHTAZ!E884,0)</f>
        <v>2.9819859437676612</v>
      </c>
      <c r="F884" s="75">
        <f>IFERROR(PopulationTAZ!F884/HHTAZ!F884,0)</f>
        <v>2.9645032834251444</v>
      </c>
      <c r="G884" s="75">
        <f>IFERROR(PopulationTAZ!G884/HHTAZ!G884,0)</f>
        <v>2.9637021234033365</v>
      </c>
      <c r="H884" s="76">
        <f>IFERROR(PopulationTAZ!H884/HHTAZ!H884,0)</f>
        <v>2.9699004770916053</v>
      </c>
      <c r="I884" s="77">
        <f>IFERROR(PopulationTAZ!I884/HHTAZ!I884,0)</f>
        <v>2.9750616739007212</v>
      </c>
      <c r="J884" s="74">
        <f t="shared" si="169"/>
        <v>-8.9223102818172695E-2</v>
      </c>
      <c r="K884" s="75">
        <f t="shared" si="170"/>
        <v>-4.4400734851972601E-2</v>
      </c>
      <c r="L884" s="77">
        <f t="shared" si="171"/>
        <v>-8.406190600905683E-2</v>
      </c>
      <c r="M884" s="91">
        <f t="shared" si="172"/>
        <v>-2.9166230290312178E-2</v>
      </c>
      <c r="N884" s="4">
        <f t="shared" si="173"/>
        <v>-1.1833001591914361E-3</v>
      </c>
      <c r="O884" s="32">
        <f t="shared" si="174"/>
        <v>-1.4652029182659621E-2</v>
      </c>
      <c r="P884" s="4">
        <f t="shared" si="175"/>
        <v>-1.0720649962874917E-2</v>
      </c>
      <c r="Q884" s="4">
        <f t="shared" si="176"/>
        <v>-5.8627574617028388E-3</v>
      </c>
      <c r="R884" s="4">
        <f t="shared" si="177"/>
        <v>-2.7025101516575667E-4</v>
      </c>
      <c r="S884" s="4">
        <f t="shared" si="178"/>
        <v>2.0914226295964955E-3</v>
      </c>
      <c r="T884" s="4">
        <f t="shared" si="179"/>
        <v>1.7378349372063617E-3</v>
      </c>
      <c r="U884" s="4">
        <f t="shared" si="180"/>
        <v>-2.747908144709077E-2</v>
      </c>
      <c r="V884" s="5">
        <f t="shared" si="181"/>
        <v>-9.2835859629603057E-4</v>
      </c>
    </row>
    <row r="885" spans="1:22" x14ac:dyDescent="0.25">
      <c r="A885" s="130" t="s">
        <v>161</v>
      </c>
      <c r="B885" s="140">
        <v>1266</v>
      </c>
      <c r="C885" s="74">
        <f>IFERROR(PopulationTAZ!C885/HHTAZ!C885,0)</f>
        <v>1.9617689617595024</v>
      </c>
      <c r="D885" s="75">
        <f>IFERROR(PopulationTAZ!D885/HHTAZ!D885,0)</f>
        <v>1.929380988226538</v>
      </c>
      <c r="E885" s="75">
        <f>IFERROR(PopulationTAZ!E885/HHTAZ!E885,0)</f>
        <v>1.9056874184209276</v>
      </c>
      <c r="F885" s="75">
        <f>IFERROR(PopulationTAZ!F885/HHTAZ!F885,0)</f>
        <v>1.8932894945340759</v>
      </c>
      <c r="G885" s="75">
        <f>IFERROR(PopulationTAZ!G885/HHTAZ!G885,0)</f>
        <v>1.8939409461664454</v>
      </c>
      <c r="H885" s="76">
        <f>IFERROR(PopulationTAZ!H885/HHTAZ!H885,0)</f>
        <v>1.8993807216257488</v>
      </c>
      <c r="I885" s="77">
        <f>IFERROR(PopulationTAZ!I885/HHTAZ!I885,0)</f>
        <v>1.9045351066478033</v>
      </c>
      <c r="J885" s="74">
        <f t="shared" si="169"/>
        <v>-6.2388240133753659E-2</v>
      </c>
      <c r="K885" s="75">
        <f t="shared" si="170"/>
        <v>-3.0000266600789249E-2</v>
      </c>
      <c r="L885" s="77">
        <f t="shared" si="171"/>
        <v>-5.7233855111699095E-2</v>
      </c>
      <c r="M885" s="91">
        <f t="shared" si="172"/>
        <v>-3.1802032425774507E-2</v>
      </c>
      <c r="N885" s="4">
        <f t="shared" si="173"/>
        <v>-1.2919127875641312E-3</v>
      </c>
      <c r="O885" s="32">
        <f t="shared" si="174"/>
        <v>-1.6509575879881222E-2</v>
      </c>
      <c r="P885" s="4">
        <f t="shared" si="175"/>
        <v>-1.228039975007178E-2</v>
      </c>
      <c r="Q885" s="4">
        <f t="shared" si="176"/>
        <v>-6.5057489318604E-3</v>
      </c>
      <c r="R885" s="4">
        <f t="shared" si="177"/>
        <v>3.4408453342726908E-4</v>
      </c>
      <c r="S885" s="4">
        <f t="shared" si="178"/>
        <v>2.8721990885272053E-3</v>
      </c>
      <c r="T885" s="4">
        <f t="shared" si="179"/>
        <v>2.7137187207222357E-3</v>
      </c>
      <c r="U885" s="4">
        <f t="shared" si="180"/>
        <v>-2.9174615475803134E-2</v>
      </c>
      <c r="V885" s="5">
        <f t="shared" si="181"/>
        <v>-9.86468367338178E-4</v>
      </c>
    </row>
    <row r="886" spans="1:22" x14ac:dyDescent="0.25">
      <c r="A886" s="130" t="s">
        <v>161</v>
      </c>
      <c r="B886" s="140">
        <v>1267</v>
      </c>
      <c r="C886" s="74">
        <f>IFERROR(PopulationTAZ!C886/HHTAZ!C886,0)</f>
        <v>2.6084513835715137</v>
      </c>
      <c r="D886" s="75">
        <f>IFERROR(PopulationTAZ!D886/HHTAZ!D886,0)</f>
        <v>2.5577806805801275</v>
      </c>
      <c r="E886" s="75">
        <f>IFERROR(PopulationTAZ!E886/HHTAZ!E886,0)</f>
        <v>2.5210140123099376</v>
      </c>
      <c r="F886" s="75">
        <f>IFERROR(PopulationTAZ!F886/HHTAZ!F886,0)</f>
        <v>2.5007271491179348</v>
      </c>
      <c r="G886" s="75">
        <f>IFERROR(PopulationTAZ!G886/HHTAZ!G886,0)</f>
        <v>2.4997784665664522</v>
      </c>
      <c r="H886" s="76">
        <f>IFERROR(PopulationTAZ!H886/HHTAZ!H886,0)</f>
        <v>2.5073002150322132</v>
      </c>
      <c r="I886" s="77">
        <f>IFERROR(PopulationTAZ!I886/HHTAZ!I886,0)</f>
        <v>2.5136778633245607</v>
      </c>
      <c r="J886" s="74">
        <f t="shared" si="169"/>
        <v>-0.10115116853930051</v>
      </c>
      <c r="K886" s="75">
        <f t="shared" si="170"/>
        <v>-5.0480465547914299E-2</v>
      </c>
      <c r="L886" s="77">
        <f t="shared" si="171"/>
        <v>-9.4773520246953069E-2</v>
      </c>
      <c r="M886" s="91">
        <f t="shared" si="172"/>
        <v>-3.8778245658082189E-2</v>
      </c>
      <c r="N886" s="4">
        <f t="shared" si="173"/>
        <v>-1.5807550043370755E-3</v>
      </c>
      <c r="O886" s="32">
        <f t="shared" si="174"/>
        <v>-1.9425588420209472E-2</v>
      </c>
      <c r="P886" s="4">
        <f t="shared" si="175"/>
        <v>-1.4374441307395847E-2</v>
      </c>
      <c r="Q886" s="4">
        <f t="shared" si="176"/>
        <v>-8.0471044956289539E-3</v>
      </c>
      <c r="R886" s="4">
        <f t="shared" si="177"/>
        <v>-3.7936267929794543E-4</v>
      </c>
      <c r="S886" s="4">
        <f t="shared" si="178"/>
        <v>3.0089660209340341E-3</v>
      </c>
      <c r="T886" s="4">
        <f t="shared" si="179"/>
        <v>2.5436316936084946E-3</v>
      </c>
      <c r="U886" s="4">
        <f t="shared" si="180"/>
        <v>-3.6333251539152123E-2</v>
      </c>
      <c r="V886" s="5">
        <f t="shared" si="181"/>
        <v>-1.2328973819557554E-3</v>
      </c>
    </row>
    <row r="887" spans="1:22" x14ac:dyDescent="0.25">
      <c r="A887" s="130" t="s">
        <v>161</v>
      </c>
      <c r="B887" s="140">
        <v>1268</v>
      </c>
      <c r="C887" s="74">
        <f>IFERROR(PopulationTAZ!C887/HHTAZ!C887,0)</f>
        <v>2.7548159199419895</v>
      </c>
      <c r="D887" s="75">
        <f>IFERROR(PopulationTAZ!D887/HHTAZ!D887,0)</f>
        <v>2.7154259334987048</v>
      </c>
      <c r="E887" s="75">
        <f>IFERROR(PopulationTAZ!E887/HHTAZ!E887,0)</f>
        <v>2.6873442170422548</v>
      </c>
      <c r="F887" s="75">
        <f>IFERROR(PopulationTAZ!F887/HHTAZ!F887,0)</f>
        <v>2.6721333400375324</v>
      </c>
      <c r="G887" s="75">
        <f>IFERROR(PopulationTAZ!G887/HHTAZ!G887,0)</f>
        <v>2.6714382358516096</v>
      </c>
      <c r="H887" s="76">
        <f>IFERROR(PopulationTAZ!H887/HHTAZ!H887,0)</f>
        <v>2.6767905467666813</v>
      </c>
      <c r="I887" s="77">
        <f>IFERROR(PopulationTAZ!I887/HHTAZ!I887,0)</f>
        <v>2.6812128390462706</v>
      </c>
      <c r="J887" s="74">
        <f t="shared" si="169"/>
        <v>-7.8025373175308221E-2</v>
      </c>
      <c r="K887" s="75">
        <f t="shared" si="170"/>
        <v>-3.8635386732023491E-2</v>
      </c>
      <c r="L887" s="77">
        <f t="shared" si="171"/>
        <v>-7.3603080895718875E-2</v>
      </c>
      <c r="M887" s="91">
        <f t="shared" si="172"/>
        <v>-2.832326204102642E-2</v>
      </c>
      <c r="N887" s="4">
        <f t="shared" si="173"/>
        <v>-1.1486239840160506E-3</v>
      </c>
      <c r="O887" s="32">
        <f t="shared" si="174"/>
        <v>-1.4298591117519854E-2</v>
      </c>
      <c r="P887" s="4">
        <f t="shared" si="175"/>
        <v>-1.0341551249850478E-2</v>
      </c>
      <c r="Q887" s="4">
        <f t="shared" si="176"/>
        <v>-5.6601893081875687E-3</v>
      </c>
      <c r="R887" s="4">
        <f t="shared" si="177"/>
        <v>-2.601308009252401E-4</v>
      </c>
      <c r="S887" s="4">
        <f t="shared" si="178"/>
        <v>2.0035315970408085E-3</v>
      </c>
      <c r="T887" s="4">
        <f t="shared" si="179"/>
        <v>1.6520875288248416E-3</v>
      </c>
      <c r="U887" s="4">
        <f t="shared" si="180"/>
        <v>-2.6717967020195243E-2</v>
      </c>
      <c r="V887" s="5">
        <f t="shared" si="181"/>
        <v>-9.023053314927143E-4</v>
      </c>
    </row>
    <row r="888" spans="1:22" x14ac:dyDescent="0.25">
      <c r="A888" s="130" t="s">
        <v>161</v>
      </c>
      <c r="B888" s="140">
        <v>1269</v>
      </c>
      <c r="C888" s="74">
        <f>IFERROR(PopulationTAZ!C888/HHTAZ!C888,0)</f>
        <v>2.6520922852572939</v>
      </c>
      <c r="D888" s="75">
        <f>IFERROR(PopulationTAZ!D888/HHTAZ!D888,0)</f>
        <v>2.6084099063122332</v>
      </c>
      <c r="E888" s="75">
        <f>IFERROR(PopulationTAZ!E888/HHTAZ!E888,0)</f>
        <v>2.5774329822446242</v>
      </c>
      <c r="F888" s="75">
        <f>IFERROR(PopulationTAZ!F888/HHTAZ!F888,0)</f>
        <v>2.560836985886191</v>
      </c>
      <c r="G888" s="75">
        <f>IFERROR(PopulationTAZ!G888/HHTAZ!G888,0)</f>
        <v>2.5600917908732495</v>
      </c>
      <c r="H888" s="76">
        <f>IFERROR(PopulationTAZ!H888/HHTAZ!H888,0)</f>
        <v>2.5657138898901968</v>
      </c>
      <c r="I888" s="77">
        <f>IFERROR(PopulationTAZ!I888/HHTAZ!I888,0)</f>
        <v>2.570245130129778</v>
      </c>
      <c r="J888" s="74">
        <f t="shared" si="169"/>
        <v>-8.6378395367097127E-2</v>
      </c>
      <c r="K888" s="75">
        <f t="shared" si="170"/>
        <v>-4.2696016422036465E-2</v>
      </c>
      <c r="L888" s="77">
        <f t="shared" si="171"/>
        <v>-8.1847155127515947E-2</v>
      </c>
      <c r="M888" s="91">
        <f t="shared" si="172"/>
        <v>-3.256990559765427E-2</v>
      </c>
      <c r="N888" s="4">
        <f t="shared" si="173"/>
        <v>-1.3236076790821283E-3</v>
      </c>
      <c r="O888" s="32">
        <f t="shared" si="174"/>
        <v>-1.6470912112631408E-2</v>
      </c>
      <c r="P888" s="4">
        <f t="shared" si="175"/>
        <v>-1.1875788384581032E-2</v>
      </c>
      <c r="Q888" s="4">
        <f t="shared" si="176"/>
        <v>-6.4389632912900119E-3</v>
      </c>
      <c r="R888" s="4">
        <f t="shared" si="177"/>
        <v>-2.9099666126686241E-4</v>
      </c>
      <c r="S888" s="4">
        <f t="shared" si="178"/>
        <v>2.1960536872116521E-3</v>
      </c>
      <c r="T888" s="4">
        <f t="shared" si="179"/>
        <v>1.7660738624971639E-3</v>
      </c>
      <c r="U888" s="4">
        <f t="shared" si="180"/>
        <v>-3.0861352594137026E-2</v>
      </c>
      <c r="V888" s="5">
        <f t="shared" si="181"/>
        <v>-1.0443740730138318E-3</v>
      </c>
    </row>
    <row r="889" spans="1:22" x14ac:dyDescent="0.25">
      <c r="A889" s="130" t="s">
        <v>161</v>
      </c>
      <c r="B889" s="140">
        <v>1270</v>
      </c>
      <c r="C889" s="74">
        <f>IFERROR(PopulationTAZ!C889/HHTAZ!C889,0)</f>
        <v>2.8253974931352954</v>
      </c>
      <c r="D889" s="75">
        <f>IFERROR(PopulationTAZ!D889/HHTAZ!D889,0)</f>
        <v>2.7756804073116883</v>
      </c>
      <c r="E889" s="75">
        <f>IFERROR(PopulationTAZ!E889/HHTAZ!E889,0)</f>
        <v>2.7392456206512401</v>
      </c>
      <c r="F889" s="75">
        <f>IFERROR(PopulationTAZ!F889/HHTAZ!F889,0)</f>
        <v>2.7196414549597829</v>
      </c>
      <c r="G889" s="75">
        <f>IFERROR(PopulationTAZ!G889/HHTAZ!G889,0)</f>
        <v>2.7187555466913853</v>
      </c>
      <c r="H889" s="76">
        <f>IFERROR(PopulationTAZ!H889/HHTAZ!H889,0)</f>
        <v>2.7255078096442706</v>
      </c>
      <c r="I889" s="77">
        <f>IFERROR(PopulationTAZ!I889/HHTAZ!I889,0)</f>
        <v>2.7310281643392229</v>
      </c>
      <c r="J889" s="74">
        <f t="shared" si="169"/>
        <v>-9.9889683491024783E-2</v>
      </c>
      <c r="K889" s="75">
        <f t="shared" si="170"/>
        <v>-5.0172597667417662E-2</v>
      </c>
      <c r="L889" s="77">
        <f t="shared" si="171"/>
        <v>-9.4369328796072516E-2</v>
      </c>
      <c r="M889" s="91">
        <f t="shared" si="172"/>
        <v>-3.5354205464442123E-2</v>
      </c>
      <c r="N889" s="4">
        <f t="shared" si="173"/>
        <v>-1.4387359184206971E-3</v>
      </c>
      <c r="O889" s="32">
        <f t="shared" si="174"/>
        <v>-1.7596492509249329E-2</v>
      </c>
      <c r="P889" s="4">
        <f t="shared" si="175"/>
        <v>-1.3126434356229177E-2</v>
      </c>
      <c r="Q889" s="4">
        <f t="shared" si="176"/>
        <v>-7.1567754069444822E-3</v>
      </c>
      <c r="R889" s="4">
        <f t="shared" si="177"/>
        <v>-3.2574450826305945E-4</v>
      </c>
      <c r="S889" s="4">
        <f t="shared" si="178"/>
        <v>2.4835859042577901E-3</v>
      </c>
      <c r="T889" s="4">
        <f t="shared" si="179"/>
        <v>2.025440791407096E-3</v>
      </c>
      <c r="U889" s="4">
        <f t="shared" si="180"/>
        <v>-3.3400372522930377E-2</v>
      </c>
      <c r="V889" s="5">
        <f t="shared" si="181"/>
        <v>-1.1317226172581352E-3</v>
      </c>
    </row>
    <row r="890" spans="1:22" x14ac:dyDescent="0.25">
      <c r="A890" s="130" t="s">
        <v>161</v>
      </c>
      <c r="B890" s="140">
        <v>1271</v>
      </c>
      <c r="C890" s="74">
        <f>IFERROR(PopulationTAZ!C890/HHTAZ!C890,0)</f>
        <v>2.9189212605231525</v>
      </c>
      <c r="D890" s="75">
        <f>IFERROR(PopulationTAZ!D890/HHTAZ!D890,0)</f>
        <v>2.8710414002415212</v>
      </c>
      <c r="E890" s="75">
        <f>IFERROR(PopulationTAZ!E890/HHTAZ!E890,0)</f>
        <v>2.8365175523095325</v>
      </c>
      <c r="F890" s="75">
        <f>IFERROR(PopulationTAZ!F890/HHTAZ!F890,0)</f>
        <v>2.8179377703422084</v>
      </c>
      <c r="G890" s="75">
        <f>IFERROR(PopulationTAZ!G890/HHTAZ!G890,0)</f>
        <v>2.8170972891454542</v>
      </c>
      <c r="H890" s="76">
        <f>IFERROR(PopulationTAZ!H890/HHTAZ!H890,0)</f>
        <v>2.8235030374628423</v>
      </c>
      <c r="I890" s="77">
        <f>IFERROR(PopulationTAZ!I890/HHTAZ!I890,0)</f>
        <v>2.8287394259893182</v>
      </c>
      <c r="J890" s="74">
        <f t="shared" si="169"/>
        <v>-9.5418223060310225E-2</v>
      </c>
      <c r="K890" s="75">
        <f t="shared" si="170"/>
        <v>-4.7538362778678955E-2</v>
      </c>
      <c r="L890" s="77">
        <f t="shared" si="171"/>
        <v>-9.0181834533834326E-2</v>
      </c>
      <c r="M890" s="91">
        <f t="shared" si="172"/>
        <v>-3.2689550194721084E-2</v>
      </c>
      <c r="N890" s="4">
        <f t="shared" si="173"/>
        <v>-1.3285483287008848E-3</v>
      </c>
      <c r="O890" s="32">
        <f t="shared" si="174"/>
        <v>-1.6403272307883299E-2</v>
      </c>
      <c r="P890" s="4">
        <f t="shared" si="175"/>
        <v>-1.2024852002860187E-2</v>
      </c>
      <c r="Q890" s="4">
        <f t="shared" si="176"/>
        <v>-6.5502087065162362E-3</v>
      </c>
      <c r="R890" s="4">
        <f t="shared" si="177"/>
        <v>-2.9826109206521068E-4</v>
      </c>
      <c r="S890" s="4">
        <f t="shared" si="178"/>
        <v>2.2738825322328182E-3</v>
      </c>
      <c r="T890" s="4">
        <f t="shared" si="179"/>
        <v>1.8545715931586049E-3</v>
      </c>
      <c r="U890" s="4">
        <f t="shared" si="180"/>
        <v>-3.0895603712746689E-2</v>
      </c>
      <c r="V890" s="5">
        <f t="shared" si="181"/>
        <v>-1.0455509232748517E-3</v>
      </c>
    </row>
    <row r="891" spans="1:22" x14ac:dyDescent="0.25">
      <c r="A891" s="130" t="s">
        <v>161</v>
      </c>
      <c r="B891" s="140">
        <v>1272</v>
      </c>
      <c r="C891" s="74">
        <f>IFERROR(PopulationTAZ!C891/HHTAZ!C891,0)</f>
        <v>1.8726853434558626</v>
      </c>
      <c r="D891" s="75">
        <f>IFERROR(PopulationTAZ!D891/HHTAZ!D891,0)</f>
        <v>1.8481805752761147</v>
      </c>
      <c r="E891" s="75">
        <f>IFERROR(PopulationTAZ!E891/HHTAZ!E891,0)</f>
        <v>1.831870768140015</v>
      </c>
      <c r="F891" s="75">
        <f>IFERROR(PopulationTAZ!F891/HHTAZ!F891,0)</f>
        <v>1.8237679563585827</v>
      </c>
      <c r="G891" s="75">
        <f>IFERROR(PopulationTAZ!G891/HHTAZ!G891,0)</f>
        <v>1.8248097427174881</v>
      </c>
      <c r="H891" s="76">
        <f>IFERROR(PopulationTAZ!H891/HHTAZ!H891,0)</f>
        <v>1.8287971280201329</v>
      </c>
      <c r="I891" s="77">
        <f>IFERROR(PopulationTAZ!I891/HHTAZ!I891,0)</f>
        <v>1.8328083992187474</v>
      </c>
      <c r="J891" s="74">
        <f t="shared" si="169"/>
        <v>-4.3888215435729627E-2</v>
      </c>
      <c r="K891" s="75">
        <f t="shared" si="170"/>
        <v>-1.9383447255981734E-2</v>
      </c>
      <c r="L891" s="77">
        <f t="shared" si="171"/>
        <v>-3.9876944237115186E-2</v>
      </c>
      <c r="M891" s="91">
        <f t="shared" si="172"/>
        <v>-2.3435979562235532E-2</v>
      </c>
      <c r="N891" s="4">
        <f t="shared" si="173"/>
        <v>-9.4814901001105678E-4</v>
      </c>
      <c r="O891" s="32">
        <f t="shared" si="174"/>
        <v>-1.3085363360897939E-2</v>
      </c>
      <c r="P891" s="4">
        <f t="shared" si="175"/>
        <v>-8.8247909074917752E-3</v>
      </c>
      <c r="Q891" s="4">
        <f t="shared" si="176"/>
        <v>-4.4232442169812591E-3</v>
      </c>
      <c r="R891" s="4">
        <f t="shared" si="177"/>
        <v>5.7122747182458689E-4</v>
      </c>
      <c r="S891" s="4">
        <f t="shared" si="178"/>
        <v>2.185096456525315E-3</v>
      </c>
      <c r="T891" s="4">
        <f t="shared" si="179"/>
        <v>2.1933932075652862E-3</v>
      </c>
      <c r="U891" s="4">
        <f t="shared" si="180"/>
        <v>-2.1293990673054597E-2</v>
      </c>
      <c r="V891" s="5">
        <f t="shared" si="181"/>
        <v>-7.1720863144530966E-4</v>
      </c>
    </row>
    <row r="892" spans="1:22" x14ac:dyDescent="0.25">
      <c r="A892" s="130" t="s">
        <v>161</v>
      </c>
      <c r="B892" s="140">
        <v>1273</v>
      </c>
      <c r="C892" s="74">
        <f>IFERROR(PopulationTAZ!C892/HHTAZ!C892,0)</f>
        <v>2.5268392364308827</v>
      </c>
      <c r="D892" s="75">
        <f>IFERROR(PopulationTAZ!D892/HHTAZ!D892,0)</f>
        <v>2.4853858012727872</v>
      </c>
      <c r="E892" s="75">
        <f>IFERROR(PopulationTAZ!E892/HHTAZ!E892,0)</f>
        <v>2.4562319292461248</v>
      </c>
      <c r="F892" s="75">
        <f>IFERROR(PopulationTAZ!F892/HHTAZ!F892,0)</f>
        <v>2.4405147569522017</v>
      </c>
      <c r="G892" s="75">
        <f>IFERROR(PopulationTAZ!G892/HHTAZ!G892,0)</f>
        <v>2.4397982136129164</v>
      </c>
      <c r="H892" s="76">
        <f>IFERROR(PopulationTAZ!H892/HHTAZ!H892,0)</f>
        <v>2.4453107602578963</v>
      </c>
      <c r="I892" s="77">
        <f>IFERROR(PopulationTAZ!I892/HHTAZ!I892,0)</f>
        <v>2.4498587131033269</v>
      </c>
      <c r="J892" s="74">
        <f t="shared" si="169"/>
        <v>-8.1528476172986419E-2</v>
      </c>
      <c r="K892" s="75">
        <f t="shared" si="170"/>
        <v>-4.00750410148909E-2</v>
      </c>
      <c r="L892" s="77">
        <f t="shared" si="171"/>
        <v>-7.6980523327555783E-2</v>
      </c>
      <c r="M892" s="91">
        <f t="shared" si="172"/>
        <v>-3.2265003248937996E-2</v>
      </c>
      <c r="N892" s="4">
        <f t="shared" si="173"/>
        <v>-1.311019576884398E-3</v>
      </c>
      <c r="O892" s="32">
        <f t="shared" si="174"/>
        <v>-1.6405252285320637E-2</v>
      </c>
      <c r="P892" s="4">
        <f t="shared" si="175"/>
        <v>-1.173011932865009E-2</v>
      </c>
      <c r="Q892" s="4">
        <f t="shared" si="176"/>
        <v>-6.398895848059083E-3</v>
      </c>
      <c r="R892" s="4">
        <f t="shared" si="177"/>
        <v>-2.9360336266937015E-4</v>
      </c>
      <c r="S892" s="4">
        <f t="shared" si="178"/>
        <v>2.2594272814131511E-3</v>
      </c>
      <c r="T892" s="4">
        <f t="shared" si="179"/>
        <v>1.8598670235887571E-3</v>
      </c>
      <c r="U892" s="4">
        <f t="shared" si="180"/>
        <v>-3.0465144840907787E-2</v>
      </c>
      <c r="V892" s="5">
        <f t="shared" si="181"/>
        <v>-1.0307635066338916E-3</v>
      </c>
    </row>
    <row r="893" spans="1:22" x14ac:dyDescent="0.25">
      <c r="A893" s="130" t="s">
        <v>161</v>
      </c>
      <c r="B893" s="140">
        <v>1274</v>
      </c>
      <c r="C893" s="74">
        <f>IFERROR(PopulationTAZ!C893/HHTAZ!C893,0)</f>
        <v>2.9948160839535154</v>
      </c>
      <c r="D893" s="75">
        <f>IFERROR(PopulationTAZ!D893/HHTAZ!D893,0)</f>
        <v>2.9442384806497555</v>
      </c>
      <c r="E893" s="75">
        <f>IFERROR(PopulationTAZ!E893/HHTAZ!E893,0)</f>
        <v>2.9082720412111223</v>
      </c>
      <c r="F893" s="75">
        <f>IFERROR(PopulationTAZ!F893/HHTAZ!F893,0)</f>
        <v>2.8889829961005526</v>
      </c>
      <c r="G893" s="75">
        <f>IFERROR(PopulationTAZ!G893/HHTAZ!G893,0)</f>
        <v>2.8881088292203319</v>
      </c>
      <c r="H893" s="76">
        <f>IFERROR(PopulationTAZ!H893/HHTAZ!H893,0)</f>
        <v>2.8947986450962855</v>
      </c>
      <c r="I893" s="77">
        <f>IFERROR(PopulationTAZ!I893/HHTAZ!I893,0)</f>
        <v>2.9003151903904043</v>
      </c>
      <c r="J893" s="74">
        <f t="shared" si="169"/>
        <v>-0.10001743885722991</v>
      </c>
      <c r="K893" s="75">
        <f t="shared" si="170"/>
        <v>-4.943983555346998E-2</v>
      </c>
      <c r="L893" s="77">
        <f t="shared" si="171"/>
        <v>-9.4500893563111088E-2</v>
      </c>
      <c r="M893" s="91">
        <f t="shared" si="172"/>
        <v>-3.3396855116790691E-2</v>
      </c>
      <c r="N893" s="4">
        <f t="shared" si="173"/>
        <v>-1.3577680387462099E-3</v>
      </c>
      <c r="O893" s="32">
        <f t="shared" si="174"/>
        <v>-1.6888383755770175E-2</v>
      </c>
      <c r="P893" s="4">
        <f t="shared" si="175"/>
        <v>-1.221587166767002E-2</v>
      </c>
      <c r="Q893" s="4">
        <f t="shared" si="176"/>
        <v>-6.632476204852189E-3</v>
      </c>
      <c r="R893" s="4">
        <f t="shared" si="177"/>
        <v>-3.0258637084423778E-4</v>
      </c>
      <c r="S893" s="4">
        <f t="shared" si="178"/>
        <v>2.316330952722323E-3</v>
      </c>
      <c r="T893" s="4">
        <f t="shared" si="179"/>
        <v>1.9056749606622958E-3</v>
      </c>
      <c r="U893" s="4">
        <f t="shared" si="180"/>
        <v>-3.1554823706689383E-2</v>
      </c>
      <c r="V893" s="5">
        <f t="shared" si="181"/>
        <v>-1.068209209878046E-3</v>
      </c>
    </row>
    <row r="894" spans="1:22" x14ac:dyDescent="0.25">
      <c r="A894" s="130" t="s">
        <v>161</v>
      </c>
      <c r="B894" s="140">
        <v>1275</v>
      </c>
      <c r="C894" s="74">
        <f>IFERROR(PopulationTAZ!C894/HHTAZ!C894,0)</f>
        <v>3.2216347084709995</v>
      </c>
      <c r="D894" s="75">
        <f>IFERROR(PopulationTAZ!D894/HHTAZ!D894,0)</f>
        <v>3.1304043002379416</v>
      </c>
      <c r="E894" s="75">
        <f>IFERROR(PopulationTAZ!E894/HHTAZ!E894,0)</f>
        <v>2.9794182748990341</v>
      </c>
      <c r="F894" s="75">
        <f>IFERROR(PopulationTAZ!F894/HHTAZ!F894,0)</f>
        <v>2.951503661249137</v>
      </c>
      <c r="G894" s="75">
        <f>IFERROR(PopulationTAZ!G894/HHTAZ!G894,0)</f>
        <v>2.9506028102377151</v>
      </c>
      <c r="H894" s="76">
        <f>IFERROR(PopulationTAZ!H894/HHTAZ!H894,0)</f>
        <v>2.9570160391540075</v>
      </c>
      <c r="I894" s="77">
        <f>IFERROR(PopulationTAZ!I894/HHTAZ!I894,0)</f>
        <v>2.9622513044110201</v>
      </c>
      <c r="J894" s="74">
        <f t="shared" si="169"/>
        <v>-0.26461866931699207</v>
      </c>
      <c r="K894" s="75">
        <f t="shared" si="170"/>
        <v>-0.17338826108393413</v>
      </c>
      <c r="L894" s="77">
        <f t="shared" si="171"/>
        <v>-0.25938340405997939</v>
      </c>
      <c r="M894" s="91">
        <f t="shared" si="172"/>
        <v>-8.213801168121293E-2</v>
      </c>
      <c r="N894" s="4">
        <f t="shared" si="173"/>
        <v>-3.4224595556475723E-3</v>
      </c>
      <c r="O894" s="32">
        <f t="shared" si="174"/>
        <v>-2.8318048596004952E-2</v>
      </c>
      <c r="P894" s="4">
        <f t="shared" si="175"/>
        <v>-4.8232116639831846E-2</v>
      </c>
      <c r="Q894" s="4">
        <f t="shared" si="176"/>
        <v>-9.3691489661158478E-3</v>
      </c>
      <c r="R894" s="4">
        <f t="shared" si="177"/>
        <v>-3.0521764998947543E-4</v>
      </c>
      <c r="S894" s="4">
        <f t="shared" si="178"/>
        <v>2.17353175901569E-3</v>
      </c>
      <c r="T894" s="4">
        <f t="shared" si="179"/>
        <v>1.7704554820441309E-3</v>
      </c>
      <c r="U894" s="4">
        <f t="shared" si="180"/>
        <v>-8.0512977892233994E-2</v>
      </c>
      <c r="V894" s="5">
        <f t="shared" si="181"/>
        <v>-2.794067610656259E-3</v>
      </c>
    </row>
    <row r="895" spans="1:22" x14ac:dyDescent="0.25">
      <c r="A895" s="130" t="s">
        <v>161</v>
      </c>
      <c r="B895" s="140">
        <v>1276</v>
      </c>
      <c r="C895" s="74">
        <f>IFERROR(PopulationTAZ!C895/HHTAZ!C895,0)</f>
        <v>2.2345818042296219</v>
      </c>
      <c r="D895" s="75">
        <f>IFERROR(PopulationTAZ!D895/HHTAZ!D895,0)</f>
        <v>2.2077634096289267</v>
      </c>
      <c r="E895" s="75">
        <f>IFERROR(PopulationTAZ!E895/HHTAZ!E895,0)</f>
        <v>2.1904181645924261</v>
      </c>
      <c r="F895" s="75">
        <f>IFERROR(PopulationTAZ!F895/HHTAZ!F895,0)</f>
        <v>2.1811946704037273</v>
      </c>
      <c r="G895" s="75">
        <f>IFERROR(PopulationTAZ!G895/HHTAZ!G895,0)</f>
        <v>2.1807731527102336</v>
      </c>
      <c r="H895" s="76">
        <f>IFERROR(PopulationTAZ!H895/HHTAZ!H895,0)</f>
        <v>2.1840208232205871</v>
      </c>
      <c r="I895" s="77">
        <f>IFERROR(PopulationTAZ!I895/HHTAZ!I895,0)</f>
        <v>2.1867097387931347</v>
      </c>
      <c r="J895" s="74">
        <f t="shared" si="169"/>
        <v>-5.0560981009034833E-2</v>
      </c>
      <c r="K895" s="75">
        <f t="shared" si="170"/>
        <v>-2.3742586408339594E-2</v>
      </c>
      <c r="L895" s="77">
        <f t="shared" si="171"/>
        <v>-4.7872065436487254E-2</v>
      </c>
      <c r="M895" s="91">
        <f t="shared" si="172"/>
        <v>-2.2626596579875868E-2</v>
      </c>
      <c r="N895" s="4">
        <f t="shared" si="173"/>
        <v>-9.1504133721120873E-4</v>
      </c>
      <c r="O895" s="32">
        <f t="shared" si="174"/>
        <v>-1.2001527332735518E-2</v>
      </c>
      <c r="P895" s="4">
        <f t="shared" si="175"/>
        <v>-7.8564781719142607E-3</v>
      </c>
      <c r="Q895" s="4">
        <f t="shared" si="176"/>
        <v>-4.2108371532861844E-3</v>
      </c>
      <c r="R895" s="4">
        <f t="shared" si="177"/>
        <v>-1.9325083598131787E-4</v>
      </c>
      <c r="S895" s="4">
        <f t="shared" si="178"/>
        <v>1.4892289490620048E-3</v>
      </c>
      <c r="T895" s="4">
        <f t="shared" si="179"/>
        <v>1.2311767103860838E-3</v>
      </c>
      <c r="U895" s="4">
        <f t="shared" si="180"/>
        <v>-2.1423277208234226E-2</v>
      </c>
      <c r="V895" s="5">
        <f t="shared" si="181"/>
        <v>-7.2160906964358063E-4</v>
      </c>
    </row>
    <row r="896" spans="1:22" x14ac:dyDescent="0.25">
      <c r="A896" s="130" t="s">
        <v>161</v>
      </c>
      <c r="B896" s="140">
        <v>1277</v>
      </c>
      <c r="C896" s="74">
        <f>IFERROR(PopulationTAZ!C896/HHTAZ!C896,0)</f>
        <v>2.973923258368282</v>
      </c>
      <c r="D896" s="75">
        <f>IFERROR(PopulationTAZ!D896/HHTAZ!D896,0)</f>
        <v>2.9037381286456849</v>
      </c>
      <c r="E896" s="75">
        <f>IFERROR(PopulationTAZ!E896/HHTAZ!E896,0)</f>
        <v>2.8520911102268811</v>
      </c>
      <c r="F896" s="75">
        <f>IFERROR(PopulationTAZ!F896/HHTAZ!F896,0)</f>
        <v>2.8238433077495522</v>
      </c>
      <c r="G896" s="75">
        <f>IFERROR(PopulationTAZ!G896/HHTAZ!G896,0)</f>
        <v>2.8225319924773418</v>
      </c>
      <c r="H896" s="76">
        <f>IFERROR(PopulationTAZ!H896/HHTAZ!H896,0)</f>
        <v>2.8328924939236937</v>
      </c>
      <c r="I896" s="77">
        <f>IFERROR(PopulationTAZ!I896/HHTAZ!I896,0)</f>
        <v>2.8416616741372094</v>
      </c>
      <c r="J896" s="74">
        <f t="shared" si="169"/>
        <v>-0.14103076444458829</v>
      </c>
      <c r="K896" s="75">
        <f t="shared" si="170"/>
        <v>-7.0845634721991235E-2</v>
      </c>
      <c r="L896" s="77">
        <f t="shared" si="171"/>
        <v>-0.13226158423107259</v>
      </c>
      <c r="M896" s="91">
        <f t="shared" si="172"/>
        <v>-4.7422462582968006E-2</v>
      </c>
      <c r="N896" s="4">
        <f t="shared" si="173"/>
        <v>-1.9414637636437915E-3</v>
      </c>
      <c r="O896" s="32">
        <f t="shared" si="174"/>
        <v>-2.3600181855770508E-2</v>
      </c>
      <c r="P896" s="4">
        <f t="shared" si="175"/>
        <v>-1.7786389863913898E-2</v>
      </c>
      <c r="Q896" s="4">
        <f t="shared" si="176"/>
        <v>-9.9042426716451359E-3</v>
      </c>
      <c r="R896" s="4">
        <f t="shared" si="177"/>
        <v>-4.6437253391917732E-4</v>
      </c>
      <c r="S896" s="4">
        <f t="shared" si="178"/>
        <v>3.6706409259363859E-3</v>
      </c>
      <c r="T896" s="4">
        <f t="shared" si="179"/>
        <v>3.0954864091470302E-3</v>
      </c>
      <c r="U896" s="4">
        <f t="shared" si="180"/>
        <v>-4.4473771762234771E-2</v>
      </c>
      <c r="V896" s="5">
        <f t="shared" si="181"/>
        <v>-1.5152863235077252E-3</v>
      </c>
    </row>
    <row r="897" spans="1:22" x14ac:dyDescent="0.25">
      <c r="A897" s="130" t="s">
        <v>161</v>
      </c>
      <c r="B897" s="140">
        <v>1278</v>
      </c>
      <c r="C897" s="74">
        <f>IFERROR(PopulationTAZ!C897/HHTAZ!C897,0)</f>
        <v>2.6527853743991447</v>
      </c>
      <c r="D897" s="75">
        <f>IFERROR(PopulationTAZ!D897/HHTAZ!D897,0)</f>
        <v>2.6152774570958215</v>
      </c>
      <c r="E897" s="75">
        <f>IFERROR(PopulationTAZ!E897/HHTAZ!E897,0)</f>
        <v>2.5900009237577346</v>
      </c>
      <c r="F897" s="75">
        <f>IFERROR(PopulationTAZ!F897/HHTAZ!F897,0)</f>
        <v>2.576413639808512</v>
      </c>
      <c r="G897" s="75">
        <f>IFERROR(PopulationTAZ!G897/HHTAZ!G897,0)</f>
        <v>2.5757902089620059</v>
      </c>
      <c r="H897" s="76">
        <f>IFERROR(PopulationTAZ!H897/HHTAZ!H897,0)</f>
        <v>2.5806187155413025</v>
      </c>
      <c r="I897" s="77">
        <f>IFERROR(PopulationTAZ!I897/HHTAZ!I897,0)</f>
        <v>2.5846387358795946</v>
      </c>
      <c r="J897" s="74">
        <f t="shared" si="169"/>
        <v>-7.2166658857842236E-2</v>
      </c>
      <c r="K897" s="75">
        <f t="shared" si="170"/>
        <v>-3.4658741554518979E-2</v>
      </c>
      <c r="L897" s="77">
        <f t="shared" si="171"/>
        <v>-6.8146638519550162E-2</v>
      </c>
      <c r="M897" s="91">
        <f t="shared" si="172"/>
        <v>-2.7204107635050545E-2</v>
      </c>
      <c r="N897" s="4">
        <f t="shared" si="173"/>
        <v>-1.1026312655516568E-3</v>
      </c>
      <c r="O897" s="32">
        <f t="shared" si="174"/>
        <v>-1.4139069698323681E-2</v>
      </c>
      <c r="P897" s="4">
        <f t="shared" si="175"/>
        <v>-9.6649528597839707E-3</v>
      </c>
      <c r="Q897" s="4">
        <f t="shared" si="176"/>
        <v>-5.2460537077759772E-3</v>
      </c>
      <c r="R897" s="4">
        <f t="shared" si="177"/>
        <v>-2.4197622496380244E-4</v>
      </c>
      <c r="S897" s="4">
        <f t="shared" si="178"/>
        <v>1.8745729223197394E-3</v>
      </c>
      <c r="T897" s="4">
        <f t="shared" si="179"/>
        <v>1.5577738447303258E-3</v>
      </c>
      <c r="U897" s="4">
        <f t="shared" si="180"/>
        <v>-2.5688711637663286E-2</v>
      </c>
      <c r="V897" s="5">
        <f t="shared" si="181"/>
        <v>-8.6710479691698428E-4</v>
      </c>
    </row>
    <row r="898" spans="1:22" x14ac:dyDescent="0.25">
      <c r="A898" s="130" t="s">
        <v>161</v>
      </c>
      <c r="B898" s="140">
        <v>1279</v>
      </c>
      <c r="C898" s="74">
        <f>IFERROR(PopulationTAZ!C898/HHTAZ!C898,0)</f>
        <v>3.1158287953926331</v>
      </c>
      <c r="D898" s="75">
        <f>IFERROR(PopulationTAZ!D898/HHTAZ!D898,0)</f>
        <v>3.0664182565101328</v>
      </c>
      <c r="E898" s="75">
        <f>IFERROR(PopulationTAZ!E898/HHTAZ!E898,0)</f>
        <v>3.0322434082751428</v>
      </c>
      <c r="F898" s="75">
        <f>IFERROR(PopulationTAZ!F898/HHTAZ!F898,0)</f>
        <v>3.0141388877429911</v>
      </c>
      <c r="G898" s="75">
        <f>IFERROR(PopulationTAZ!G898/HHTAZ!G898,0)</f>
        <v>3.0133239643935008</v>
      </c>
      <c r="H898" s="76">
        <f>IFERROR(PopulationTAZ!H898/HHTAZ!H898,0)</f>
        <v>3.0195095868152593</v>
      </c>
      <c r="I898" s="77">
        <f>IFERROR(PopulationTAZ!I898/HHTAZ!I898,0)</f>
        <v>3.0245652817167397</v>
      </c>
      <c r="J898" s="74">
        <f t="shared" ref="J898:J961" si="182">H898-C898</f>
        <v>-9.631920857737386E-2</v>
      </c>
      <c r="K898" s="75">
        <f t="shared" ref="K898:K961" si="183">H898-D898</f>
        <v>-4.6908669694873506E-2</v>
      </c>
      <c r="L898" s="77">
        <f t="shared" ref="L898:L961" si="184">I898-C898</f>
        <v>-9.1263513675893471E-2</v>
      </c>
      <c r="M898" s="91">
        <f t="shared" ref="M898:M961" si="185">IFERROR(H898/C898-1,0)</f>
        <v>-3.0912869384800867E-2</v>
      </c>
      <c r="N898" s="4">
        <f t="shared" ref="N898:N961" si="186">IFERROR(((H898/C898)^(1/25))-1,0)</f>
        <v>-1.2552416466455885E-3</v>
      </c>
      <c r="O898" s="32">
        <f t="shared" ref="O898:O961" si="187">IFERROR(D898/C898-1,0)</f>
        <v>-1.5857912012227193E-2</v>
      </c>
      <c r="P898" s="4">
        <f t="shared" ref="P898:P961" si="188">IFERROR(E898/D898-1,0)</f>
        <v>-1.114487502232786E-2</v>
      </c>
      <c r="Q898" s="4">
        <f t="shared" ref="Q898:Q961" si="189">IFERROR(F898/E898-1,0)</f>
        <v>-5.9706686088404348E-3</v>
      </c>
      <c r="R898" s="4">
        <f t="shared" ref="R898:R961" si="190">IFERROR(G898/F898-1,0)</f>
        <v>-2.7036688747295035E-4</v>
      </c>
      <c r="S898" s="4">
        <f t="shared" ref="S898:S961" si="191">IFERROR(H898/G898-1,0)</f>
        <v>2.0527571860344818E-3</v>
      </c>
      <c r="T898" s="4">
        <f t="shared" ref="T898:T961" si="192">IFERROR(I898/H898-1,0)</f>
        <v>1.6743430534402748E-3</v>
      </c>
      <c r="U898" s="4">
        <f t="shared" ref="U898:U961" si="193">IFERROR(I898/C898-1,0)</f>
        <v>-2.9290285079476952E-2</v>
      </c>
      <c r="V898" s="5">
        <f t="shared" ref="V898:V961" si="194">IFERROR(((I898/C898)^(1/30))-1,0)</f>
        <v>-9.9043619911420855E-4</v>
      </c>
    </row>
    <row r="899" spans="1:22" x14ac:dyDescent="0.25">
      <c r="A899" s="130" t="s">
        <v>161</v>
      </c>
      <c r="B899" s="140">
        <v>1280</v>
      </c>
      <c r="C899" s="74">
        <f>IFERROR(PopulationTAZ!C899/HHTAZ!C899,0)</f>
        <v>2.9758056046774253</v>
      </c>
      <c r="D899" s="75">
        <f>IFERROR(PopulationTAZ!D899/HHTAZ!D899,0)</f>
        <v>2.9184304598007453</v>
      </c>
      <c r="E899" s="75">
        <f>IFERROR(PopulationTAZ!E899/HHTAZ!E899,0)</f>
        <v>2.8768898875792974</v>
      </c>
      <c r="F899" s="75">
        <f>IFERROR(PopulationTAZ!F899/HHTAZ!F899,0)</f>
        <v>2.8546225491601707</v>
      </c>
      <c r="G899" s="75">
        <f>IFERROR(PopulationTAZ!G899/HHTAZ!G899,0)</f>
        <v>2.8536134550761578</v>
      </c>
      <c r="H899" s="76">
        <f>IFERROR(PopulationTAZ!H899/HHTAZ!H899,0)</f>
        <v>2.861347226793602</v>
      </c>
      <c r="I899" s="77">
        <f>IFERROR(PopulationTAZ!I899/HHTAZ!I899,0)</f>
        <v>2.8677125097533125</v>
      </c>
      <c r="J899" s="74">
        <f t="shared" si="182"/>
        <v>-0.11445837788382329</v>
      </c>
      <c r="K899" s="75">
        <f t="shared" si="183"/>
        <v>-5.7083233007143352E-2</v>
      </c>
      <c r="L899" s="77">
        <f t="shared" si="184"/>
        <v>-0.10809309492411279</v>
      </c>
      <c r="M899" s="91">
        <f t="shared" si="185"/>
        <v>-3.846298888069688E-2</v>
      </c>
      <c r="N899" s="4">
        <f t="shared" si="186"/>
        <v>-1.5676588008418646E-3</v>
      </c>
      <c r="O899" s="32">
        <f t="shared" si="187"/>
        <v>-1.9280541977102494E-2</v>
      </c>
      <c r="P899" s="4">
        <f t="shared" si="188"/>
        <v>-1.4233874266883828E-2</v>
      </c>
      <c r="Q899" s="4">
        <f t="shared" si="189"/>
        <v>-7.7400732350806356E-3</v>
      </c>
      <c r="R899" s="4">
        <f t="shared" si="190"/>
        <v>-3.5349474987844687E-4</v>
      </c>
      <c r="S899" s="4">
        <f t="shared" si="191"/>
        <v>2.7101679464283102E-3</v>
      </c>
      <c r="T899" s="4">
        <f t="shared" si="192"/>
        <v>2.2245755076861773E-3</v>
      </c>
      <c r="U899" s="4">
        <f t="shared" si="193"/>
        <v>-3.6323977196027202E-2</v>
      </c>
      <c r="V899" s="5">
        <f t="shared" si="194"/>
        <v>-1.2325769784643503E-3</v>
      </c>
    </row>
    <row r="900" spans="1:22" x14ac:dyDescent="0.25">
      <c r="A900" s="130" t="s">
        <v>161</v>
      </c>
      <c r="B900" s="140">
        <v>1281</v>
      </c>
      <c r="C900" s="74">
        <f>IFERROR(PopulationTAZ!C900/HHTAZ!C900,0)</f>
        <v>3.3078018815042864</v>
      </c>
      <c r="D900" s="75">
        <f>IFERROR(PopulationTAZ!D900/HHTAZ!D900,0)</f>
        <v>3.2647886765231919</v>
      </c>
      <c r="E900" s="75">
        <f>IFERROR(PopulationTAZ!E900/HHTAZ!E900,0)</f>
        <v>3.236521769551127</v>
      </c>
      <c r="F900" s="75">
        <f>IFERROR(PopulationTAZ!F900/HHTAZ!F900,0)</f>
        <v>3.2216753094640627</v>
      </c>
      <c r="G900" s="75">
        <f>IFERROR(PopulationTAZ!G900/HHTAZ!G900,0)</f>
        <v>3.2210127926940451</v>
      </c>
      <c r="H900" s="76">
        <f>IFERROR(PopulationTAZ!H900/HHTAZ!H900,0)</f>
        <v>3.2259774020657623</v>
      </c>
      <c r="I900" s="77">
        <f>IFERROR(PopulationTAZ!I900/HHTAZ!I900,0)</f>
        <v>3.229979244370027</v>
      </c>
      <c r="J900" s="74">
        <f t="shared" si="182"/>
        <v>-8.1824479438524111E-2</v>
      </c>
      <c r="K900" s="75">
        <f t="shared" si="183"/>
        <v>-3.8811274457429601E-2</v>
      </c>
      <c r="L900" s="77">
        <f t="shared" si="184"/>
        <v>-7.7822637134259409E-2</v>
      </c>
      <c r="M900" s="91">
        <f t="shared" si="185"/>
        <v>-2.4736813863021623E-2</v>
      </c>
      <c r="N900" s="4">
        <f t="shared" si="186"/>
        <v>-1.0014146457755224E-3</v>
      </c>
      <c r="O900" s="32">
        <f t="shared" si="187"/>
        <v>-1.3003561435043776E-2</v>
      </c>
      <c r="P900" s="4">
        <f t="shared" si="188"/>
        <v>-8.6581122923299336E-3</v>
      </c>
      <c r="Q900" s="4">
        <f t="shared" si="189"/>
        <v>-4.5871652175302202E-3</v>
      </c>
      <c r="R900" s="4">
        <f t="shared" si="190"/>
        <v>-2.0564355696284231E-4</v>
      </c>
      <c r="S900" s="4">
        <f t="shared" si="191"/>
        <v>1.5413193586122365E-3</v>
      </c>
      <c r="T900" s="4">
        <f t="shared" si="192"/>
        <v>1.2405053741859629E-3</v>
      </c>
      <c r="U900" s="4">
        <f t="shared" si="193"/>
        <v>-2.3526994639373022E-2</v>
      </c>
      <c r="V900" s="5">
        <f t="shared" si="194"/>
        <v>-7.9329095580404907E-4</v>
      </c>
    </row>
    <row r="901" spans="1:22" x14ac:dyDescent="0.25">
      <c r="A901" s="130" t="s">
        <v>161</v>
      </c>
      <c r="B901" s="140">
        <v>1282</v>
      </c>
      <c r="C901" s="74">
        <f>IFERROR(PopulationTAZ!C901/HHTAZ!C901,0)</f>
        <v>3.001063601518366</v>
      </c>
      <c r="D901" s="75">
        <f>IFERROR(PopulationTAZ!D901/HHTAZ!D901,0)</f>
        <v>2.9538562579363137</v>
      </c>
      <c r="E901" s="75">
        <f>IFERROR(PopulationTAZ!E901/HHTAZ!E901,0)</f>
        <v>2.9209774742515697</v>
      </c>
      <c r="F901" s="75">
        <f>IFERROR(PopulationTAZ!F901/HHTAZ!F901,0)</f>
        <v>2.9035376673974445</v>
      </c>
      <c r="G901" s="75">
        <f>IFERROR(PopulationTAZ!G901/HHTAZ!G901,0)</f>
        <v>2.9027524010486099</v>
      </c>
      <c r="H901" s="76">
        <f>IFERROR(PopulationTAZ!H901/HHTAZ!H901,0)</f>
        <v>2.9087152182526457</v>
      </c>
      <c r="I901" s="77">
        <f>IFERROR(PopulationTAZ!I901/HHTAZ!I901,0)</f>
        <v>2.9135931419651575</v>
      </c>
      <c r="J901" s="74">
        <f t="shared" si="182"/>
        <v>-9.2348383265720368E-2</v>
      </c>
      <c r="K901" s="75">
        <f t="shared" si="183"/>
        <v>-4.5141039683668005E-2</v>
      </c>
      <c r="L901" s="77">
        <f t="shared" si="184"/>
        <v>-8.7470459553208535E-2</v>
      </c>
      <c r="M901" s="91">
        <f t="shared" si="185"/>
        <v>-3.0771884747459954E-2</v>
      </c>
      <c r="N901" s="4">
        <f t="shared" si="186"/>
        <v>-1.2494300810492742E-3</v>
      </c>
      <c r="O901" s="32">
        <f t="shared" si="187"/>
        <v>-1.5730204304290063E-2</v>
      </c>
      <c r="P901" s="4">
        <f t="shared" si="188"/>
        <v>-1.1130800151972986E-2</v>
      </c>
      <c r="Q901" s="4">
        <f t="shared" si="189"/>
        <v>-5.9705379476073794E-3</v>
      </c>
      <c r="R901" s="4">
        <f t="shared" si="190"/>
        <v>-2.7045157968919042E-4</v>
      </c>
      <c r="S901" s="4">
        <f t="shared" si="191"/>
        <v>2.0541942199003849E-3</v>
      </c>
      <c r="T901" s="4">
        <f t="shared" si="192"/>
        <v>1.6770028505719292E-3</v>
      </c>
      <c r="U901" s="4">
        <f t="shared" si="193"/>
        <v>-2.9146486435326913E-2</v>
      </c>
      <c r="V901" s="5">
        <f t="shared" si="194"/>
        <v>-9.8550352172044331E-4</v>
      </c>
    </row>
    <row r="902" spans="1:22" x14ac:dyDescent="0.25">
      <c r="A902" s="130" t="s">
        <v>161</v>
      </c>
      <c r="B902" s="140">
        <v>1283</v>
      </c>
      <c r="C902" s="74">
        <f>IFERROR(PopulationTAZ!C902/HHTAZ!C902,0)</f>
        <v>3.1908211820402173</v>
      </c>
      <c r="D902" s="75">
        <f>IFERROR(PopulationTAZ!D902/HHTAZ!D902,0)</f>
        <v>3.1442680789344646</v>
      </c>
      <c r="E902" s="75">
        <f>IFERROR(PopulationTAZ!E902/HHTAZ!E902,0)</f>
        <v>3.1129532831212545</v>
      </c>
      <c r="F902" s="75">
        <f>IFERROR(PopulationTAZ!F902/HHTAZ!F902,0)</f>
        <v>3.0961011152117326</v>
      </c>
      <c r="G902" s="75">
        <f>IFERROR(PopulationTAZ!G902/HHTAZ!G902,0)</f>
        <v>3.0953279000582947</v>
      </c>
      <c r="H902" s="76">
        <f>IFERROR(PopulationTAZ!H902/HHTAZ!H902,0)</f>
        <v>3.1013154482510976</v>
      </c>
      <c r="I902" s="77">
        <f>IFERROR(PopulationTAZ!I902/HHTAZ!I902,0)</f>
        <v>3.1062936493130402</v>
      </c>
      <c r="J902" s="74">
        <f t="shared" si="182"/>
        <v>-8.9505733789119635E-2</v>
      </c>
      <c r="K902" s="75">
        <f t="shared" si="183"/>
        <v>-4.2952630683366966E-2</v>
      </c>
      <c r="L902" s="77">
        <f t="shared" si="184"/>
        <v>-8.4527532727177057E-2</v>
      </c>
      <c r="M902" s="91">
        <f t="shared" si="185"/>
        <v>-2.8051002761580457E-2</v>
      </c>
      <c r="N902" s="4">
        <f t="shared" si="186"/>
        <v>-1.1374305499503023E-3</v>
      </c>
      <c r="O902" s="32">
        <f t="shared" si="187"/>
        <v>-1.4589693514566182E-2</v>
      </c>
      <c r="P902" s="4">
        <f t="shared" si="188"/>
        <v>-9.959327585013722E-3</v>
      </c>
      <c r="Q902" s="4">
        <f t="shared" si="189"/>
        <v>-5.4135627414957366E-3</v>
      </c>
      <c r="R902" s="4">
        <f t="shared" si="190"/>
        <v>-2.4973834014618834E-4</v>
      </c>
      <c r="S902" s="4">
        <f t="shared" si="191"/>
        <v>1.9343825229922729E-3</v>
      </c>
      <c r="T902" s="4">
        <f t="shared" si="192"/>
        <v>1.6051901668854285E-3</v>
      </c>
      <c r="U902" s="4">
        <f t="shared" si="193"/>
        <v>-2.6490839788499199E-2</v>
      </c>
      <c r="V902" s="5">
        <f t="shared" si="194"/>
        <v>-8.9453448690524073E-4</v>
      </c>
    </row>
    <row r="903" spans="1:22" x14ac:dyDescent="0.25">
      <c r="A903" s="130" t="s">
        <v>161</v>
      </c>
      <c r="B903" s="140">
        <v>1284</v>
      </c>
      <c r="C903" s="74">
        <f>IFERROR(PopulationTAZ!C903/HHTAZ!C903,0)</f>
        <v>3.0247575844378258</v>
      </c>
      <c r="D903" s="75">
        <f>IFERROR(PopulationTAZ!D903/HHTAZ!D903,0)</f>
        <v>2.9033737111367772</v>
      </c>
      <c r="E903" s="75">
        <f>IFERROR(PopulationTAZ!E903/HHTAZ!E903,0)</f>
        <v>2.81398164275938</v>
      </c>
      <c r="F903" s="75">
        <f>IFERROR(PopulationTAZ!F903/HHTAZ!F903,0)</f>
        <v>2.7654910179196466</v>
      </c>
      <c r="G903" s="75">
        <f>IFERROR(PopulationTAZ!G903/HHTAZ!G903,0)</f>
        <v>2.76326193289872</v>
      </c>
      <c r="H903" s="76">
        <f>IFERROR(PopulationTAZ!H903/HHTAZ!H903,0)</f>
        <v>2.7809018939687475</v>
      </c>
      <c r="I903" s="77">
        <f>IFERROR(PopulationTAZ!I903/HHTAZ!I903,0)</f>
        <v>2.7956899182041663</v>
      </c>
      <c r="J903" s="74">
        <f t="shared" si="182"/>
        <v>-0.24385569046907829</v>
      </c>
      <c r="K903" s="75">
        <f t="shared" si="183"/>
        <v>-0.12247181716802968</v>
      </c>
      <c r="L903" s="77">
        <f t="shared" si="184"/>
        <v>-0.22906766623365948</v>
      </c>
      <c r="M903" s="91">
        <f t="shared" si="185"/>
        <v>-8.0619912062936727E-2</v>
      </c>
      <c r="N903" s="4">
        <f t="shared" si="186"/>
        <v>-3.3565801877500911E-3</v>
      </c>
      <c r="O903" s="32">
        <f t="shared" si="187"/>
        <v>-4.0130116187016229E-2</v>
      </c>
      <c r="P903" s="4">
        <f t="shared" si="188"/>
        <v>-3.0789032784345527E-2</v>
      </c>
      <c r="Q903" s="4">
        <f t="shared" si="189"/>
        <v>-1.7232033110274214E-2</v>
      </c>
      <c r="R903" s="4">
        <f t="shared" si="190"/>
        <v>-8.0603589253502861E-4</v>
      </c>
      <c r="S903" s="4">
        <f t="shared" si="191"/>
        <v>6.3837455508688468E-3</v>
      </c>
      <c r="T903" s="4">
        <f t="shared" si="192"/>
        <v>5.3177079951980399E-3</v>
      </c>
      <c r="U903" s="4">
        <f t="shared" si="193"/>
        <v>-7.5730917218687965E-2</v>
      </c>
      <c r="V903" s="5">
        <f t="shared" si="194"/>
        <v>-2.6216253425097591E-3</v>
      </c>
    </row>
    <row r="904" spans="1:22" x14ac:dyDescent="0.25">
      <c r="A904" s="130" t="s">
        <v>161</v>
      </c>
      <c r="B904" s="140">
        <v>1285</v>
      </c>
      <c r="C904" s="74">
        <f>IFERROR(PopulationTAZ!C904/HHTAZ!C904,0)</f>
        <v>2.9975882548931061</v>
      </c>
      <c r="D904" s="75">
        <f>IFERROR(PopulationTAZ!D904/HHTAZ!D904,0)</f>
        <v>2.9073138480686374</v>
      </c>
      <c r="E904" s="75">
        <f>IFERROR(PopulationTAZ!E904/HHTAZ!E904,0)</f>
        <v>2.8411803694756488</v>
      </c>
      <c r="F904" s="75">
        <f>IFERROR(PopulationTAZ!F904/HHTAZ!F904,0)</f>
        <v>2.8050261975838229</v>
      </c>
      <c r="G904" s="75">
        <f>IFERROR(PopulationTAZ!G904/HHTAZ!G904,0)</f>
        <v>2.8033633539330149</v>
      </c>
      <c r="H904" s="76">
        <f>IFERROR(PopulationTAZ!H904/HHTAZ!H904,0)</f>
        <v>2.8163928039991295</v>
      </c>
      <c r="I904" s="77">
        <f>IFERROR(PopulationTAZ!I904/HHTAZ!I904,0)</f>
        <v>2.8272168387042647</v>
      </c>
      <c r="J904" s="74">
        <f t="shared" si="182"/>
        <v>-0.1811954508939766</v>
      </c>
      <c r="K904" s="75">
        <f t="shared" si="183"/>
        <v>-9.092104406950785E-2</v>
      </c>
      <c r="L904" s="77">
        <f t="shared" si="184"/>
        <v>-0.17037141618884144</v>
      </c>
      <c r="M904" s="91">
        <f t="shared" si="185"/>
        <v>-6.0447077946146455E-2</v>
      </c>
      <c r="N904" s="4">
        <f t="shared" si="186"/>
        <v>-2.4909377208931494E-3</v>
      </c>
      <c r="O904" s="32">
        <f t="shared" si="187"/>
        <v>-3.0115679388958649E-2</v>
      </c>
      <c r="P904" s="4">
        <f t="shared" si="188"/>
        <v>-2.2747278776566127E-2</v>
      </c>
      <c r="Q904" s="4">
        <f t="shared" si="189"/>
        <v>-1.2725053389869179E-2</v>
      </c>
      <c r="R904" s="4">
        <f t="shared" si="190"/>
        <v>-5.9280859916399642E-4</v>
      </c>
      <c r="S904" s="4">
        <f t="shared" si="191"/>
        <v>4.6477921058056815E-3</v>
      </c>
      <c r="T904" s="4">
        <f t="shared" si="192"/>
        <v>3.843226232422392E-3</v>
      </c>
      <c r="U904" s="4">
        <f t="shared" si="193"/>
        <v>-5.6836163509359938E-2</v>
      </c>
      <c r="V904" s="5">
        <f t="shared" si="194"/>
        <v>-1.9486080530130012E-3</v>
      </c>
    </row>
    <row r="905" spans="1:22" x14ac:dyDescent="0.25">
      <c r="A905" s="130" t="s">
        <v>161</v>
      </c>
      <c r="B905" s="140">
        <v>1286</v>
      </c>
      <c r="C905" s="74">
        <f>IFERROR(PopulationTAZ!C905/HHTAZ!C905,0)</f>
        <v>2.2443271529852336</v>
      </c>
      <c r="D905" s="75">
        <f>IFERROR(PopulationTAZ!D905/HHTAZ!D905,0)</f>
        <v>2.2443271529852336</v>
      </c>
      <c r="E905" s="75">
        <f>IFERROR(PopulationTAZ!E905/HHTAZ!E905,0)</f>
        <v>2.2443271529852336</v>
      </c>
      <c r="F905" s="75">
        <f>IFERROR(PopulationTAZ!F905/HHTAZ!F905,0)</f>
        <v>2.2443271529852336</v>
      </c>
      <c r="G905" s="75">
        <f>IFERROR(PopulationTAZ!G905/HHTAZ!G905,0)</f>
        <v>2.2443271529852336</v>
      </c>
      <c r="H905" s="76">
        <f>IFERROR(PopulationTAZ!H905/HHTAZ!H905,0)</f>
        <v>2.2443271529852336</v>
      </c>
      <c r="I905" s="77">
        <f>IFERROR(PopulationTAZ!I905/HHTAZ!I905,0)</f>
        <v>2.2443271529852336</v>
      </c>
      <c r="J905" s="74">
        <f t="shared" si="182"/>
        <v>0</v>
      </c>
      <c r="K905" s="75">
        <f t="shared" si="183"/>
        <v>0</v>
      </c>
      <c r="L905" s="77">
        <f t="shared" si="184"/>
        <v>0</v>
      </c>
      <c r="M905" s="91">
        <f t="shared" si="185"/>
        <v>0</v>
      </c>
      <c r="N905" s="4">
        <f t="shared" si="186"/>
        <v>0</v>
      </c>
      <c r="O905" s="32">
        <f t="shared" si="187"/>
        <v>0</v>
      </c>
      <c r="P905" s="4">
        <f t="shared" si="188"/>
        <v>0</v>
      </c>
      <c r="Q905" s="4">
        <f t="shared" si="189"/>
        <v>0</v>
      </c>
      <c r="R905" s="4">
        <f t="shared" si="190"/>
        <v>0</v>
      </c>
      <c r="S905" s="4">
        <f t="shared" si="191"/>
        <v>0</v>
      </c>
      <c r="T905" s="4">
        <f t="shared" si="192"/>
        <v>0</v>
      </c>
      <c r="U905" s="4">
        <f t="shared" si="193"/>
        <v>0</v>
      </c>
      <c r="V905" s="5">
        <f t="shared" si="194"/>
        <v>0</v>
      </c>
    </row>
    <row r="906" spans="1:22" x14ac:dyDescent="0.25">
      <c r="A906" s="130" t="s">
        <v>161</v>
      </c>
      <c r="B906" s="140">
        <v>1287</v>
      </c>
      <c r="C906" s="74">
        <f>IFERROR(PopulationTAZ!C906/HHTAZ!C906,0)</f>
        <v>2.564601750323388</v>
      </c>
      <c r="D906" s="75">
        <f>IFERROR(PopulationTAZ!D906/HHTAZ!D906,0)</f>
        <v>2.5307180567972103</v>
      </c>
      <c r="E906" s="75">
        <f>IFERROR(PopulationTAZ!E906/HHTAZ!E906,0)</f>
        <v>2.5079117008297374</v>
      </c>
      <c r="F906" s="75">
        <f>IFERROR(PopulationTAZ!F906/HHTAZ!F906,0)</f>
        <v>2.4957955535690552</v>
      </c>
      <c r="G906" s="75">
        <f>IFERROR(PopulationTAZ!G906/HHTAZ!G906,0)</f>
        <v>2.4952490133725918</v>
      </c>
      <c r="H906" s="76">
        <f>IFERROR(PopulationTAZ!H906/HHTAZ!H906,0)</f>
        <v>2.4993958811580872</v>
      </c>
      <c r="I906" s="77">
        <f>IFERROR(PopulationTAZ!I906/HHTAZ!I906,0)</f>
        <v>2.5027770456495109</v>
      </c>
      <c r="J906" s="74">
        <f t="shared" si="182"/>
        <v>-6.52058691653008E-2</v>
      </c>
      <c r="K906" s="75">
        <f t="shared" si="183"/>
        <v>-3.1322175639123095E-2</v>
      </c>
      <c r="L906" s="77">
        <f t="shared" si="184"/>
        <v>-6.1824704673877129E-2</v>
      </c>
      <c r="M906" s="91">
        <f t="shared" si="185"/>
        <v>-2.5425339102680744E-2</v>
      </c>
      <c r="N906" s="4">
        <f t="shared" si="186"/>
        <v>-1.0296354972522126E-3</v>
      </c>
      <c r="O906" s="32">
        <f t="shared" si="187"/>
        <v>-1.3212068315053282E-2</v>
      </c>
      <c r="P906" s="4">
        <f t="shared" si="188"/>
        <v>-9.0118122428604064E-3</v>
      </c>
      <c r="Q906" s="4">
        <f t="shared" si="189"/>
        <v>-4.8311697962386546E-3</v>
      </c>
      <c r="R906" s="4">
        <f t="shared" si="190"/>
        <v>-2.1898436179279557E-4</v>
      </c>
      <c r="S906" s="4">
        <f t="shared" si="191"/>
        <v>1.6619053903124126E-3</v>
      </c>
      <c r="T906" s="4">
        <f t="shared" si="192"/>
        <v>1.3527926955920755E-3</v>
      </c>
      <c r="U906" s="4">
        <f t="shared" si="193"/>
        <v>-2.4106941620109734E-2</v>
      </c>
      <c r="V906" s="5">
        <f t="shared" si="194"/>
        <v>-8.130782693969163E-4</v>
      </c>
    </row>
    <row r="907" spans="1:22" x14ac:dyDescent="0.25">
      <c r="A907" s="130" t="s">
        <v>161</v>
      </c>
      <c r="B907" s="140">
        <v>1288</v>
      </c>
      <c r="C907" s="74">
        <f>IFERROR(PopulationTAZ!C907/HHTAZ!C907,0)</f>
        <v>2.6583424336677273</v>
      </c>
      <c r="D907" s="75">
        <f>IFERROR(PopulationTAZ!D907/HHTAZ!D907,0)</f>
        <v>2.6199753422505641</v>
      </c>
      <c r="E907" s="75">
        <f>IFERROR(PopulationTAZ!E907/HHTAZ!E907,0)</f>
        <v>2.5939591021578949</v>
      </c>
      <c r="F907" s="75">
        <f>IFERROR(PopulationTAZ!F907/HHTAZ!F907,0)</f>
        <v>2.5801305921231443</v>
      </c>
      <c r="G907" s="75">
        <f>IFERROR(PopulationTAZ!G907/HHTAZ!G907,0)</f>
        <v>2.5795075241659071</v>
      </c>
      <c r="H907" s="76">
        <f>IFERROR(PopulationTAZ!H907/HHTAZ!H907,0)</f>
        <v>2.5842312420853415</v>
      </c>
      <c r="I907" s="77">
        <f>IFERROR(PopulationTAZ!I907/HHTAZ!I907,0)</f>
        <v>2.5880762459101549</v>
      </c>
      <c r="J907" s="74">
        <f t="shared" si="182"/>
        <v>-7.4111191582385771E-2</v>
      </c>
      <c r="K907" s="75">
        <f t="shared" si="183"/>
        <v>-3.5744100165222559E-2</v>
      </c>
      <c r="L907" s="77">
        <f t="shared" si="184"/>
        <v>-7.0266187757572318E-2</v>
      </c>
      <c r="M907" s="91">
        <f t="shared" si="185"/>
        <v>-2.7878722712233239E-2</v>
      </c>
      <c r="N907" s="4">
        <f t="shared" si="186"/>
        <v>-1.1303491309109237E-3</v>
      </c>
      <c r="O907" s="32">
        <f t="shared" si="187"/>
        <v>-1.4432712253788949E-2</v>
      </c>
      <c r="P907" s="4">
        <f t="shared" si="188"/>
        <v>-9.9299560851290325E-3</v>
      </c>
      <c r="Q907" s="4">
        <f t="shared" si="189"/>
        <v>-5.331043971837035E-3</v>
      </c>
      <c r="R907" s="4">
        <f t="shared" si="190"/>
        <v>-2.4148698486015086E-4</v>
      </c>
      <c r="S907" s="4">
        <f t="shared" si="191"/>
        <v>1.8312479708550988E-3</v>
      </c>
      <c r="T907" s="4">
        <f t="shared" si="192"/>
        <v>1.4878714265951221E-3</v>
      </c>
      <c r="U907" s="4">
        <f t="shared" si="193"/>
        <v>-2.6432331240571538E-2</v>
      </c>
      <c r="V907" s="5">
        <f t="shared" si="194"/>
        <v>-8.9253298161573458E-4</v>
      </c>
    </row>
    <row r="908" spans="1:22" x14ac:dyDescent="0.25">
      <c r="A908" s="130" t="s">
        <v>161</v>
      </c>
      <c r="B908" s="140">
        <v>1289</v>
      </c>
      <c r="C908" s="74">
        <f>IFERROR(PopulationTAZ!C908/HHTAZ!C908,0)</f>
        <v>2.4987302356555023</v>
      </c>
      <c r="D908" s="75">
        <f>IFERROR(PopulationTAZ!D908/HHTAZ!D908,0)</f>
        <v>2.4608663480060202</v>
      </c>
      <c r="E908" s="75">
        <f>IFERROR(PopulationTAZ!E908/HHTAZ!E908,0)</f>
        <v>2.434435435784402</v>
      </c>
      <c r="F908" s="75">
        <f>IFERROR(PopulationTAZ!F908/HHTAZ!F908,0)</f>
        <v>2.4204281384294002</v>
      </c>
      <c r="G908" s="75">
        <f>IFERROR(PopulationTAZ!G908/HHTAZ!G908,0)</f>
        <v>2.4197972897200275</v>
      </c>
      <c r="H908" s="76">
        <f>IFERROR(PopulationTAZ!H908/HHTAZ!H908,0)</f>
        <v>2.4245838696804207</v>
      </c>
      <c r="I908" s="77">
        <f>IFERROR(PopulationTAZ!I908/HHTAZ!I908,0)</f>
        <v>2.4284837159686257</v>
      </c>
      <c r="J908" s="74">
        <f t="shared" si="182"/>
        <v>-7.4146365975081618E-2</v>
      </c>
      <c r="K908" s="75">
        <f t="shared" si="183"/>
        <v>-3.6282478325599499E-2</v>
      </c>
      <c r="L908" s="77">
        <f t="shared" si="184"/>
        <v>-7.0246519686876674E-2</v>
      </c>
      <c r="M908" s="91">
        <f t="shared" si="185"/>
        <v>-2.9673617790769824E-2</v>
      </c>
      <c r="N908" s="4">
        <f t="shared" si="186"/>
        <v>-1.2041858886328027E-3</v>
      </c>
      <c r="O908" s="32">
        <f t="shared" si="187"/>
        <v>-1.5153251483167485E-2</v>
      </c>
      <c r="P908" s="4">
        <f t="shared" si="188"/>
        <v>-1.0740490739383102E-2</v>
      </c>
      <c r="Q908" s="4">
        <f t="shared" si="189"/>
        <v>-5.7538175583154993E-3</v>
      </c>
      <c r="R908" s="4">
        <f t="shared" si="190"/>
        <v>-2.6063517414820492E-4</v>
      </c>
      <c r="S908" s="4">
        <f t="shared" si="191"/>
        <v>1.9780912974520781E-3</v>
      </c>
      <c r="T908" s="4">
        <f t="shared" si="192"/>
        <v>1.6084600483294853E-3</v>
      </c>
      <c r="U908" s="4">
        <f t="shared" si="193"/>
        <v>-2.8112886571146301E-2</v>
      </c>
      <c r="V908" s="5">
        <f t="shared" si="194"/>
        <v>-9.5006905546946019E-4</v>
      </c>
    </row>
    <row r="909" spans="1:22" x14ac:dyDescent="0.25">
      <c r="A909" s="130" t="s">
        <v>161</v>
      </c>
      <c r="B909" s="140">
        <v>1290</v>
      </c>
      <c r="C909" s="74">
        <f>IFERROR(PopulationTAZ!C909/HHTAZ!C909,0)</f>
        <v>2.1688167796635298</v>
      </c>
      <c r="D909" s="75">
        <f>IFERROR(PopulationTAZ!D909/HHTAZ!D909,0)</f>
        <v>2.1330771440180114</v>
      </c>
      <c r="E909" s="75">
        <f>IFERROR(PopulationTAZ!E909/HHTAZ!E909,0)</f>
        <v>2.1076762834308966</v>
      </c>
      <c r="F909" s="75">
        <f>IFERROR(PopulationTAZ!F909/HHTAZ!F909,0)</f>
        <v>2.0940916009056632</v>
      </c>
      <c r="G909" s="75">
        <f>IFERROR(PopulationTAZ!G909/HHTAZ!G909,0)</f>
        <v>2.0934791983125911</v>
      </c>
      <c r="H909" s="76">
        <f>IFERROR(PopulationTAZ!H909/HHTAZ!H909,0)</f>
        <v>2.0981298895547149</v>
      </c>
      <c r="I909" s="77">
        <f>IFERROR(PopulationTAZ!I909/HHTAZ!I909,0)</f>
        <v>2.1019182183395633</v>
      </c>
      <c r="J909" s="74">
        <f t="shared" si="182"/>
        <v>-7.0686890108814904E-2</v>
      </c>
      <c r="K909" s="75">
        <f t="shared" si="183"/>
        <v>-3.4947254463296495E-2</v>
      </c>
      <c r="L909" s="77">
        <f t="shared" si="184"/>
        <v>-6.6898561323966543E-2</v>
      </c>
      <c r="M909" s="91">
        <f t="shared" si="185"/>
        <v>-3.259237514742086E-2</v>
      </c>
      <c r="N909" s="4">
        <f t="shared" si="186"/>
        <v>-1.3245355005010451E-3</v>
      </c>
      <c r="O909" s="32">
        <f t="shared" si="187"/>
        <v>-1.6478863489364448E-2</v>
      </c>
      <c r="P909" s="4">
        <f t="shared" si="188"/>
        <v>-1.1908083426963145E-2</v>
      </c>
      <c r="Q909" s="4">
        <f t="shared" si="189"/>
        <v>-6.4453363317824586E-3</v>
      </c>
      <c r="R909" s="4">
        <f t="shared" si="190"/>
        <v>-2.9244307785158963E-4</v>
      </c>
      <c r="S909" s="4">
        <f t="shared" si="191"/>
        <v>2.2215129941929312E-3</v>
      </c>
      <c r="T909" s="4">
        <f t="shared" si="192"/>
        <v>1.805574003644006E-3</v>
      </c>
      <c r="U909" s="4">
        <f t="shared" si="193"/>
        <v>-3.0845649089060068E-2</v>
      </c>
      <c r="V909" s="5">
        <f t="shared" si="194"/>
        <v>-1.0438345223543477E-3</v>
      </c>
    </row>
    <row r="910" spans="1:22" x14ac:dyDescent="0.25">
      <c r="A910" s="130" t="s">
        <v>161</v>
      </c>
      <c r="B910" s="140">
        <v>1291</v>
      </c>
      <c r="C910" s="74">
        <f>IFERROR(PopulationTAZ!C910/HHTAZ!C910,0)</f>
        <v>2.1986752615644329</v>
      </c>
      <c r="D910" s="75">
        <f>IFERROR(PopulationTAZ!D910/HHTAZ!D910,0)</f>
        <v>2.1433597804705498</v>
      </c>
      <c r="E910" s="75">
        <f>IFERROR(PopulationTAZ!E910/HHTAZ!E910,0)</f>
        <v>2.10302436668717</v>
      </c>
      <c r="F910" s="75">
        <f>IFERROR(PopulationTAZ!F910/HHTAZ!F910,0)</f>
        <v>2.0816270906693988</v>
      </c>
      <c r="G910" s="75">
        <f>IFERROR(PopulationTAZ!G910/HHTAZ!G910,0)</f>
        <v>2.0806730806741611</v>
      </c>
      <c r="H910" s="76">
        <f>IFERROR(PopulationTAZ!H910/HHTAZ!H910,0)</f>
        <v>2.0878778838656524</v>
      </c>
      <c r="I910" s="77">
        <f>IFERROR(PopulationTAZ!I910/HHTAZ!I910,0)</f>
        <v>2.0878778838656524</v>
      </c>
      <c r="J910" s="74">
        <f t="shared" si="182"/>
        <v>-0.11079737769878051</v>
      </c>
      <c r="K910" s="75">
        <f t="shared" si="183"/>
        <v>-5.5481896604897329E-2</v>
      </c>
      <c r="L910" s="77">
        <f t="shared" si="184"/>
        <v>-0.11079737769878051</v>
      </c>
      <c r="M910" s="91">
        <f t="shared" si="185"/>
        <v>-5.0392788619427309E-2</v>
      </c>
      <c r="N910" s="4">
        <f t="shared" si="186"/>
        <v>-2.0661362595018051E-3</v>
      </c>
      <c r="O910" s="32">
        <f t="shared" si="187"/>
        <v>-2.5158549814457087E-2</v>
      </c>
      <c r="P910" s="4">
        <f t="shared" si="188"/>
        <v>-1.8818778886727339E-2</v>
      </c>
      <c r="Q910" s="4">
        <f t="shared" si="189"/>
        <v>-1.0174525962092229E-2</v>
      </c>
      <c r="R910" s="4">
        <f t="shared" si="190"/>
        <v>-4.5830014391812224E-4</v>
      </c>
      <c r="S910" s="4">
        <f t="shared" si="191"/>
        <v>3.4627271619032118E-3</v>
      </c>
      <c r="T910" s="4">
        <f t="shared" si="192"/>
        <v>0</v>
      </c>
      <c r="U910" s="4">
        <f t="shared" si="193"/>
        <v>-5.0392788619427309E-2</v>
      </c>
      <c r="V910" s="5">
        <f t="shared" si="194"/>
        <v>-1.7220769074286491E-3</v>
      </c>
    </row>
    <row r="911" spans="1:22" x14ac:dyDescent="0.25">
      <c r="A911" s="130" t="s">
        <v>161</v>
      </c>
      <c r="B911" s="140">
        <v>1292</v>
      </c>
      <c r="C911" s="74">
        <f>IFERROR(PopulationTAZ!C911/HHTAZ!C911,0)</f>
        <v>2.721315380758988</v>
      </c>
      <c r="D911" s="75">
        <f>IFERROR(PopulationTAZ!D911/HHTAZ!D911,0)</f>
        <v>2.6804549228345786</v>
      </c>
      <c r="E911" s="75">
        <f>IFERROR(PopulationTAZ!E911/HHTAZ!E911,0)</f>
        <v>2.6521229906949726</v>
      </c>
      <c r="F911" s="75">
        <f>IFERROR(PopulationTAZ!F911/HHTAZ!F911,0)</f>
        <v>2.6370728620034294</v>
      </c>
      <c r="G911" s="75">
        <f>IFERROR(PopulationTAZ!G911/HHTAZ!G911,0)</f>
        <v>2.6363974362700846</v>
      </c>
      <c r="H911" s="76">
        <f>IFERROR(PopulationTAZ!H911/HHTAZ!H911,0)</f>
        <v>2.6414983433294683</v>
      </c>
      <c r="I911" s="77">
        <f>IFERROR(PopulationTAZ!I911/HHTAZ!I911,0)</f>
        <v>2.6456434662784512</v>
      </c>
      <c r="J911" s="74">
        <f t="shared" si="182"/>
        <v>-7.9817037429519733E-2</v>
      </c>
      <c r="K911" s="75">
        <f t="shared" si="183"/>
        <v>-3.8956579505110334E-2</v>
      </c>
      <c r="L911" s="77">
        <f t="shared" si="184"/>
        <v>-7.5671914480536895E-2</v>
      </c>
      <c r="M911" s="91">
        <f t="shared" si="185"/>
        <v>-2.9330315035833276E-2</v>
      </c>
      <c r="N911" s="4">
        <f t="shared" si="186"/>
        <v>-1.1900532774501427E-3</v>
      </c>
      <c r="O911" s="32">
        <f t="shared" si="187"/>
        <v>-1.5014966002585561E-2</v>
      </c>
      <c r="P911" s="4">
        <f t="shared" si="188"/>
        <v>-1.056982227093195E-2</v>
      </c>
      <c r="Q911" s="4">
        <f t="shared" si="189"/>
        <v>-5.6747476434338973E-3</v>
      </c>
      <c r="R911" s="4">
        <f t="shared" si="190"/>
        <v>-2.561270653824721E-4</v>
      </c>
      <c r="S911" s="4">
        <f t="shared" si="191"/>
        <v>1.9348020102007979E-3</v>
      </c>
      <c r="T911" s="4">
        <f t="shared" si="192"/>
        <v>1.5692317049718074E-3</v>
      </c>
      <c r="U911" s="4">
        <f t="shared" si="193"/>
        <v>-2.7807109391132623E-2</v>
      </c>
      <c r="V911" s="5">
        <f t="shared" si="194"/>
        <v>-9.3959320831304982E-4</v>
      </c>
    </row>
    <row r="912" spans="1:22" x14ac:dyDescent="0.25">
      <c r="A912" s="130" t="s">
        <v>161</v>
      </c>
      <c r="B912" s="140">
        <v>1293</v>
      </c>
      <c r="C912" s="74">
        <f>IFERROR(PopulationTAZ!C912/HHTAZ!C912,0)</f>
        <v>2.412087032825124</v>
      </c>
      <c r="D912" s="75">
        <f>IFERROR(PopulationTAZ!D912/HHTAZ!D912,0)</f>
        <v>2.0605871762965418</v>
      </c>
      <c r="E912" s="75">
        <f>IFERROR(PopulationTAZ!E912/HHTAZ!E912,0)</f>
        <v>2.0498586505724479</v>
      </c>
      <c r="F912" s="75">
        <f>IFERROR(PopulationTAZ!F912/HHTAZ!F912,0)</f>
        <v>2.0498586505724479</v>
      </c>
      <c r="G912" s="75">
        <f>IFERROR(PopulationTAZ!G912/HHTAZ!G912,0)</f>
        <v>2.0498586505724479</v>
      </c>
      <c r="H912" s="76">
        <f>IFERROR(PopulationTAZ!H912/HHTAZ!H912,0)</f>
        <v>2.0498586505724479</v>
      </c>
      <c r="I912" s="77">
        <f>IFERROR(PopulationTAZ!I912/HHTAZ!I912,0)</f>
        <v>2.0498586505724479</v>
      </c>
      <c r="J912" s="74">
        <f t="shared" si="182"/>
        <v>-0.36222838225267617</v>
      </c>
      <c r="K912" s="75">
        <f t="shared" si="183"/>
        <v>-1.0728525724093885E-2</v>
      </c>
      <c r="L912" s="77">
        <f t="shared" si="184"/>
        <v>-0.36222838225267617</v>
      </c>
      <c r="M912" s="91">
        <f t="shared" si="185"/>
        <v>-0.15017218588021719</v>
      </c>
      <c r="N912" s="4">
        <f t="shared" si="186"/>
        <v>-6.4877241143818098E-3</v>
      </c>
      <c r="O912" s="32">
        <f t="shared" si="187"/>
        <v>-0.14572436721609205</v>
      </c>
      <c r="P912" s="4">
        <f t="shared" si="188"/>
        <v>-5.2065381399568622E-3</v>
      </c>
      <c r="Q912" s="4">
        <f t="shared" si="189"/>
        <v>0</v>
      </c>
      <c r="R912" s="4">
        <f t="shared" si="190"/>
        <v>0</v>
      </c>
      <c r="S912" s="4">
        <f t="shared" si="191"/>
        <v>0</v>
      </c>
      <c r="T912" s="4">
        <f t="shared" si="192"/>
        <v>0</v>
      </c>
      <c r="U912" s="4">
        <f t="shared" si="193"/>
        <v>-0.15017218588021719</v>
      </c>
      <c r="V912" s="5">
        <f t="shared" si="194"/>
        <v>-5.4093671184824998E-3</v>
      </c>
    </row>
    <row r="913" spans="1:22" x14ac:dyDescent="0.25">
      <c r="A913" s="130" t="s">
        <v>161</v>
      </c>
      <c r="B913" s="140">
        <v>1294</v>
      </c>
      <c r="C913" s="74">
        <f>IFERROR(PopulationTAZ!C913/HHTAZ!C913,0)</f>
        <v>2.2087390158625215</v>
      </c>
      <c r="D913" s="75">
        <f>IFERROR(PopulationTAZ!D913/HHTAZ!D913,0)</f>
        <v>2.1726106032783186</v>
      </c>
      <c r="E913" s="75">
        <f>IFERROR(PopulationTAZ!E913/HHTAZ!E913,0)</f>
        <v>2.1471564519622954</v>
      </c>
      <c r="F913" s="75">
        <f>IFERROR(PopulationTAZ!F913/HHTAZ!F913,0)</f>
        <v>2.1335543778174908</v>
      </c>
      <c r="G913" s="75">
        <f>IFERROR(PopulationTAZ!G913/HHTAZ!G913,0)</f>
        <v>2.1329412202009213</v>
      </c>
      <c r="H913" s="76">
        <f>IFERROR(PopulationTAZ!H913/HHTAZ!H913,0)</f>
        <v>2.1375979187466818</v>
      </c>
      <c r="I913" s="77">
        <f>IFERROR(PopulationTAZ!I913/HHTAZ!I913,0)</f>
        <v>2.141394513094216</v>
      </c>
      <c r="J913" s="74">
        <f t="shared" si="182"/>
        <v>-7.1141097115839713E-2</v>
      </c>
      <c r="K913" s="75">
        <f t="shared" si="183"/>
        <v>-3.5012684531636751E-2</v>
      </c>
      <c r="L913" s="77">
        <f t="shared" si="184"/>
        <v>-6.7344502768305503E-2</v>
      </c>
      <c r="M913" s="91">
        <f t="shared" si="185"/>
        <v>-3.2208919480719578E-2</v>
      </c>
      <c r="N913" s="4">
        <f t="shared" si="186"/>
        <v>-1.3087045347098814E-3</v>
      </c>
      <c r="O913" s="32">
        <f t="shared" si="187"/>
        <v>-1.6357031013958245E-2</v>
      </c>
      <c r="P913" s="4">
        <f t="shared" si="188"/>
        <v>-1.1715928881878113E-2</v>
      </c>
      <c r="Q913" s="4">
        <f t="shared" si="189"/>
        <v>-6.3349245614466865E-3</v>
      </c>
      <c r="R913" s="4">
        <f t="shared" si="190"/>
        <v>-2.8738785518878096E-4</v>
      </c>
      <c r="S913" s="4">
        <f t="shared" si="191"/>
        <v>2.1832287273824136E-3</v>
      </c>
      <c r="T913" s="4">
        <f t="shared" si="192"/>
        <v>1.7761031268967997E-3</v>
      </c>
      <c r="U913" s="4">
        <f t="shared" si="193"/>
        <v>-3.0490022716426424E-2</v>
      </c>
      <c r="V913" s="5">
        <f t="shared" si="194"/>
        <v>-1.0316179555621696E-3</v>
      </c>
    </row>
    <row r="914" spans="1:22" x14ac:dyDescent="0.25">
      <c r="A914" s="130" t="s">
        <v>161</v>
      </c>
      <c r="B914" s="140">
        <v>1295</v>
      </c>
      <c r="C914" s="74">
        <f>IFERROR(PopulationTAZ!C914/HHTAZ!C914,0)</f>
        <v>2.9237181571088344</v>
      </c>
      <c r="D914" s="75">
        <f>IFERROR(PopulationTAZ!D914/HHTAZ!D914,0)</f>
        <v>2.8610676228594034</v>
      </c>
      <c r="E914" s="75">
        <f>IFERROR(PopulationTAZ!E914/HHTAZ!E914,0)</f>
        <v>2.8152032666601805</v>
      </c>
      <c r="F914" s="75">
        <f>IFERROR(PopulationTAZ!F914/HHTAZ!F914,0)</f>
        <v>2.7906935745277788</v>
      </c>
      <c r="G914" s="75">
        <f>IFERROR(PopulationTAZ!G914/HHTAZ!G914,0)</f>
        <v>2.7895945257356494</v>
      </c>
      <c r="H914" s="76">
        <f>IFERROR(PopulationTAZ!H914/HHTAZ!H914,0)</f>
        <v>2.7979212819892663</v>
      </c>
      <c r="I914" s="77">
        <f>IFERROR(PopulationTAZ!I914/HHTAZ!I914,0)</f>
        <v>2.8046762242977596</v>
      </c>
      <c r="J914" s="74">
        <f t="shared" si="182"/>
        <v>-0.12579687511956816</v>
      </c>
      <c r="K914" s="75">
        <f t="shared" si="183"/>
        <v>-6.3146340870137152E-2</v>
      </c>
      <c r="L914" s="77">
        <f t="shared" si="184"/>
        <v>-0.11904193281107478</v>
      </c>
      <c r="M914" s="91">
        <f t="shared" si="185"/>
        <v>-4.3026334400154465E-2</v>
      </c>
      <c r="N914" s="4">
        <f t="shared" si="186"/>
        <v>-1.7576297791564999E-3</v>
      </c>
      <c r="O914" s="32">
        <f t="shared" si="187"/>
        <v>-2.1428376773287905E-2</v>
      </c>
      <c r="P914" s="4">
        <f t="shared" si="188"/>
        <v>-1.6030504079237784E-2</v>
      </c>
      <c r="Q914" s="4">
        <f t="shared" si="189"/>
        <v>-8.7061891489913501E-3</v>
      </c>
      <c r="R914" s="4">
        <f t="shared" si="190"/>
        <v>-3.9382639576091005E-4</v>
      </c>
      <c r="S914" s="4">
        <f t="shared" si="191"/>
        <v>2.9849342536334422E-3</v>
      </c>
      <c r="T914" s="4">
        <f t="shared" si="192"/>
        <v>2.4142717495221344E-3</v>
      </c>
      <c r="U914" s="4">
        <f t="shared" si="193"/>
        <v>-4.0715939914260146E-2</v>
      </c>
      <c r="V914" s="5">
        <f t="shared" si="194"/>
        <v>-1.3846419471790217E-3</v>
      </c>
    </row>
    <row r="915" spans="1:22" x14ac:dyDescent="0.25">
      <c r="A915" s="130" t="s">
        <v>161</v>
      </c>
      <c r="B915" s="140">
        <v>1296</v>
      </c>
      <c r="C915" s="74">
        <f>IFERROR(PopulationTAZ!C915/HHTAZ!C915,0)</f>
        <v>3.1172525184734887</v>
      </c>
      <c r="D915" s="75">
        <f>IFERROR(PopulationTAZ!D915/HHTAZ!D915,0)</f>
        <v>3.0105693237629989</v>
      </c>
      <c r="E915" s="75">
        <f>IFERROR(PopulationTAZ!E915/HHTAZ!E915,0)</f>
        <v>2.9311745785295922</v>
      </c>
      <c r="F915" s="75">
        <f>IFERROR(PopulationTAZ!F915/HHTAZ!F915,0)</f>
        <v>2.8893373623428986</v>
      </c>
      <c r="G915" s="75">
        <f>IFERROR(PopulationTAZ!G915/HHTAZ!G915,0)</f>
        <v>2.887487246662694</v>
      </c>
      <c r="H915" s="76">
        <f>IFERROR(PopulationTAZ!H915/HHTAZ!H915,0)</f>
        <v>2.9014436146709008</v>
      </c>
      <c r="I915" s="77">
        <f>IFERROR(PopulationTAZ!I915/HHTAZ!I915,0)</f>
        <v>2.9126725911298874</v>
      </c>
      <c r="J915" s="74">
        <f t="shared" si="182"/>
        <v>-0.21580890380258788</v>
      </c>
      <c r="K915" s="75">
        <f t="shared" si="183"/>
        <v>-0.10912570909209807</v>
      </c>
      <c r="L915" s="77">
        <f t="shared" si="184"/>
        <v>-0.20457992734360131</v>
      </c>
      <c r="M915" s="91">
        <f t="shared" si="185"/>
        <v>-6.9230485026047561E-2</v>
      </c>
      <c r="N915" s="4">
        <f t="shared" si="186"/>
        <v>-2.8656302014470336E-3</v>
      </c>
      <c r="O915" s="32">
        <f t="shared" si="187"/>
        <v>-3.4223468929213463E-2</v>
      </c>
      <c r="P915" s="4">
        <f t="shared" si="188"/>
        <v>-2.6372003662805232E-2</v>
      </c>
      <c r="Q915" s="4">
        <f t="shared" si="189"/>
        <v>-1.4273191536643637E-2</v>
      </c>
      <c r="R915" s="4">
        <f t="shared" si="190"/>
        <v>-6.4032525392065942E-4</v>
      </c>
      <c r="S915" s="4">
        <f t="shared" si="191"/>
        <v>4.8333955498287562E-3</v>
      </c>
      <c r="T915" s="4">
        <f t="shared" si="192"/>
        <v>3.8701343021825263E-3</v>
      </c>
      <c r="U915" s="4">
        <f t="shared" si="193"/>
        <v>-6.562828199872095E-2</v>
      </c>
      <c r="V915" s="5">
        <f t="shared" si="194"/>
        <v>-2.2601398594743749E-3</v>
      </c>
    </row>
    <row r="916" spans="1:22" x14ac:dyDescent="0.25">
      <c r="A916" s="130" t="s">
        <v>161</v>
      </c>
      <c r="B916" s="140">
        <v>1297</v>
      </c>
      <c r="C916" s="74">
        <f>IFERROR(PopulationTAZ!C916/HHTAZ!C916,0)</f>
        <v>3.0861765621814863</v>
      </c>
      <c r="D916" s="75">
        <f>IFERROR(PopulationTAZ!D916/HHTAZ!D916,0)</f>
        <v>3.0049908964109471</v>
      </c>
      <c r="E916" s="75">
        <f>IFERROR(PopulationTAZ!E916/HHTAZ!E916,0)</f>
        <v>2.9447418393322087</v>
      </c>
      <c r="F916" s="75">
        <f>IFERROR(PopulationTAZ!F916/HHTAZ!F916,0)</f>
        <v>2.9126936057806243</v>
      </c>
      <c r="G916" s="75">
        <f>IFERROR(PopulationTAZ!G916/HHTAZ!G916,0)</f>
        <v>2.9112637581060978</v>
      </c>
      <c r="H916" s="76">
        <f>IFERROR(PopulationTAZ!H916/HHTAZ!H916,0)</f>
        <v>2.9220840204642569</v>
      </c>
      <c r="I916" s="77">
        <f>IFERROR(PopulationTAZ!I916/HHTAZ!I916,0)</f>
        <v>2.9308441615633867</v>
      </c>
      <c r="J916" s="74">
        <f t="shared" si="182"/>
        <v>-0.16409254171722942</v>
      </c>
      <c r="K916" s="75">
        <f t="shared" si="183"/>
        <v>-8.2906875946690217E-2</v>
      </c>
      <c r="L916" s="77">
        <f t="shared" si="184"/>
        <v>-0.15533240061809961</v>
      </c>
      <c r="M916" s="91">
        <f t="shared" si="185"/>
        <v>-5.3170172999188137E-2</v>
      </c>
      <c r="N916" s="4">
        <f t="shared" si="186"/>
        <v>-2.1830496287603696E-3</v>
      </c>
      <c r="O916" s="32">
        <f t="shared" si="187"/>
        <v>-2.630622847875963E-2</v>
      </c>
      <c r="P916" s="4">
        <f t="shared" si="188"/>
        <v>-2.0049663761277148E-2</v>
      </c>
      <c r="Q916" s="4">
        <f t="shared" si="189"/>
        <v>-1.0883206508470078E-2</v>
      </c>
      <c r="R916" s="4">
        <f t="shared" si="190"/>
        <v>-4.9090219159642068E-4</v>
      </c>
      <c r="S916" s="4">
        <f t="shared" si="191"/>
        <v>3.7166891278852532E-3</v>
      </c>
      <c r="T916" s="4">
        <f t="shared" si="192"/>
        <v>2.9979086972791169E-3</v>
      </c>
      <c r="U916" s="4">
        <f t="shared" si="193"/>
        <v>-5.0331663625979295E-2</v>
      </c>
      <c r="V916" s="5">
        <f t="shared" si="194"/>
        <v>-1.7199350452482554E-3</v>
      </c>
    </row>
    <row r="917" spans="1:22" x14ac:dyDescent="0.25">
      <c r="A917" s="130" t="s">
        <v>161</v>
      </c>
      <c r="B917" s="140">
        <v>1298</v>
      </c>
      <c r="C917" s="74">
        <f>IFERROR(PopulationTAZ!C917/HHTAZ!C917,0)</f>
        <v>2.3678881970476593</v>
      </c>
      <c r="D917" s="75">
        <f>IFERROR(PopulationTAZ!D917/HHTAZ!D917,0)</f>
        <v>2.3163126980367257</v>
      </c>
      <c r="E917" s="75">
        <f>IFERROR(PopulationTAZ!E917/HHTAZ!E917,0)</f>
        <v>2.2788158627775537</v>
      </c>
      <c r="F917" s="75">
        <f>IFERROR(PopulationTAZ!F917/HHTAZ!F917,0)</f>
        <v>2.2587920776866577</v>
      </c>
      <c r="G917" s="75">
        <f>IFERROR(PopulationTAZ!G917/HHTAZ!G917,0)</f>
        <v>2.2578926590119313</v>
      </c>
      <c r="H917" s="76">
        <f>IFERROR(PopulationTAZ!H917/HHTAZ!H917,0)</f>
        <v>2.264724857463015</v>
      </c>
      <c r="I917" s="77">
        <f>IFERROR(PopulationTAZ!I917/HHTAZ!I917,0)</f>
        <v>2.2702840170532301</v>
      </c>
      <c r="J917" s="74">
        <f t="shared" si="182"/>
        <v>-0.1031633395846443</v>
      </c>
      <c r="K917" s="75">
        <f t="shared" si="183"/>
        <v>-5.1587840573710686E-2</v>
      </c>
      <c r="L917" s="77">
        <f t="shared" si="184"/>
        <v>-9.7604179994429163E-2</v>
      </c>
      <c r="M917" s="91">
        <f t="shared" si="185"/>
        <v>-4.3567656493778251E-2</v>
      </c>
      <c r="N917" s="4">
        <f t="shared" si="186"/>
        <v>-1.7802225606833311E-3</v>
      </c>
      <c r="O917" s="32">
        <f t="shared" si="187"/>
        <v>-2.1781222219545371E-2</v>
      </c>
      <c r="P917" s="4">
        <f t="shared" si="188"/>
        <v>-1.6188157708997508E-2</v>
      </c>
      <c r="Q917" s="4">
        <f t="shared" si="189"/>
        <v>-8.7869254457838553E-3</v>
      </c>
      <c r="R917" s="4">
        <f t="shared" si="190"/>
        <v>-3.9818568677096877E-4</v>
      </c>
      <c r="S917" s="4">
        <f t="shared" si="191"/>
        <v>3.025918182520515E-3</v>
      </c>
      <c r="T917" s="4">
        <f t="shared" si="192"/>
        <v>2.454673278255326E-3</v>
      </c>
      <c r="U917" s="4">
        <f t="shared" si="193"/>
        <v>-4.1219927577714421E-2</v>
      </c>
      <c r="V917" s="5">
        <f t="shared" si="194"/>
        <v>-1.4021347729210598E-3</v>
      </c>
    </row>
    <row r="918" spans="1:22" x14ac:dyDescent="0.25">
      <c r="A918" s="130" t="s">
        <v>161</v>
      </c>
      <c r="B918" s="140">
        <v>1299</v>
      </c>
      <c r="C918" s="74">
        <f>IFERROR(PopulationTAZ!C918/HHTAZ!C918,0)</f>
        <v>2.8557804451903546</v>
      </c>
      <c r="D918" s="75">
        <f>IFERROR(PopulationTAZ!D918/HHTAZ!D918,0)</f>
        <v>2.8031534467326331</v>
      </c>
      <c r="E918" s="75">
        <f>IFERROR(PopulationTAZ!E918/HHTAZ!E918,0)</f>
        <v>2.7655300063680479</v>
      </c>
      <c r="F918" s="75">
        <f>IFERROR(PopulationTAZ!F918/HHTAZ!F918,0)</f>
        <v>2.7454287774060848</v>
      </c>
      <c r="G918" s="75">
        <f>IFERROR(PopulationTAZ!G918/HHTAZ!G918,0)</f>
        <v>2.7445244622779823</v>
      </c>
      <c r="H918" s="76">
        <f>IFERROR(PopulationTAZ!H918/HHTAZ!H918,0)</f>
        <v>2.7513871564472452</v>
      </c>
      <c r="I918" s="77">
        <f>IFERROR(PopulationTAZ!I918/HHTAZ!I918,0)</f>
        <v>2.7569740455124983</v>
      </c>
      <c r="J918" s="74">
        <f t="shared" si="182"/>
        <v>-0.10439328874310938</v>
      </c>
      <c r="K918" s="75">
        <f t="shared" si="183"/>
        <v>-5.1766290285387928E-2</v>
      </c>
      <c r="L918" s="77">
        <f t="shared" si="184"/>
        <v>-9.8806399677856316E-2</v>
      </c>
      <c r="M918" s="91">
        <f t="shared" si="185"/>
        <v>-3.6555082138378769E-2</v>
      </c>
      <c r="N918" s="4">
        <f t="shared" si="186"/>
        <v>-1.488489561343509E-3</v>
      </c>
      <c r="O918" s="32">
        <f t="shared" si="187"/>
        <v>-1.8428236857757962E-2</v>
      </c>
      <c r="P918" s="4">
        <f t="shared" si="188"/>
        <v>-1.342182691013194E-2</v>
      </c>
      <c r="Q918" s="4">
        <f t="shared" si="189"/>
        <v>-7.268490638567271E-3</v>
      </c>
      <c r="R918" s="4">
        <f t="shared" si="190"/>
        <v>-3.293893964922967E-4</v>
      </c>
      <c r="S918" s="4">
        <f t="shared" si="191"/>
        <v>2.5005039173768839E-3</v>
      </c>
      <c r="T918" s="4">
        <f t="shared" si="192"/>
        <v>2.0305717616517782E-3</v>
      </c>
      <c r="U918" s="4">
        <f t="shared" si="193"/>
        <v>-3.459873809426206E-2</v>
      </c>
      <c r="V918" s="5">
        <f t="shared" si="194"/>
        <v>-1.1730264201462726E-3</v>
      </c>
    </row>
    <row r="919" spans="1:22" x14ac:dyDescent="0.25">
      <c r="A919" s="130" t="s">
        <v>161</v>
      </c>
      <c r="B919" s="140">
        <v>1300</v>
      </c>
      <c r="C919" s="74">
        <f>IFERROR(PopulationTAZ!C919/HHTAZ!C919,0)</f>
        <v>1.9946901985117642</v>
      </c>
      <c r="D919" s="75">
        <f>IFERROR(PopulationTAZ!D919/HHTAZ!D919,0)</f>
        <v>1.9601724472026807</v>
      </c>
      <c r="E919" s="75">
        <f>IFERROR(PopulationTAZ!E919/HHTAZ!E919,0)</f>
        <v>1.9357129049149306</v>
      </c>
      <c r="F919" s="75">
        <f>IFERROR(PopulationTAZ!F919/HHTAZ!F919,0)</f>
        <v>1.9229817037407853</v>
      </c>
      <c r="G919" s="75">
        <f>IFERROR(PopulationTAZ!G919/HHTAZ!G919,0)</f>
        <v>1.9232693932809946</v>
      </c>
      <c r="H919" s="76">
        <f>IFERROR(PopulationTAZ!H919/HHTAZ!H919,0)</f>
        <v>1.928338385299156</v>
      </c>
      <c r="I919" s="77">
        <f>IFERROR(PopulationTAZ!I919/HHTAZ!I919,0)</f>
        <v>1.9328863966219811</v>
      </c>
      <c r="J919" s="74">
        <f t="shared" si="182"/>
        <v>-6.6351813212608191E-2</v>
      </c>
      <c r="K919" s="75">
        <f t="shared" si="183"/>
        <v>-3.1834061903524669E-2</v>
      </c>
      <c r="L919" s="77">
        <f t="shared" si="184"/>
        <v>-6.1803801889783072E-2</v>
      </c>
      <c r="M919" s="91">
        <f t="shared" si="185"/>
        <v>-3.326421980822547E-2</v>
      </c>
      <c r="N919" s="4">
        <f t="shared" si="186"/>
        <v>-1.3522871338701448E-3</v>
      </c>
      <c r="O919" s="32">
        <f t="shared" si="187"/>
        <v>-1.7304818229335606E-2</v>
      </c>
      <c r="P919" s="4">
        <f t="shared" si="188"/>
        <v>-1.2478260431961319E-2</v>
      </c>
      <c r="Q919" s="4">
        <f t="shared" si="189"/>
        <v>-6.5770089881717064E-3</v>
      </c>
      <c r="R919" s="4">
        <f t="shared" si="190"/>
        <v>1.496059685068829E-4</v>
      </c>
      <c r="S919" s="4">
        <f t="shared" si="191"/>
        <v>2.6356120655119941E-3</v>
      </c>
      <c r="T919" s="4">
        <f t="shared" si="192"/>
        <v>2.3585130895580342E-3</v>
      </c>
      <c r="U919" s="4">
        <f t="shared" si="193"/>
        <v>-3.0984160816499129E-2</v>
      </c>
      <c r="V919" s="5">
        <f t="shared" si="194"/>
        <v>-1.0485938847483167E-3</v>
      </c>
    </row>
    <row r="920" spans="1:22" x14ac:dyDescent="0.25">
      <c r="A920" s="130" t="s">
        <v>161</v>
      </c>
      <c r="B920" s="140">
        <v>1301</v>
      </c>
      <c r="C920" s="74">
        <f>IFERROR(PopulationTAZ!C920/HHTAZ!C920,0)</f>
        <v>2.6534704952559034</v>
      </c>
      <c r="D920" s="75">
        <f>IFERROR(PopulationTAZ!D920/HHTAZ!D920,0)</f>
        <v>2.5910841653860119</v>
      </c>
      <c r="E920" s="75">
        <f>IFERROR(PopulationTAZ!E920/HHTAZ!E920,0)</f>
        <v>2.5439543604133554</v>
      </c>
      <c r="F920" s="75">
        <f>IFERROR(PopulationTAZ!F920/HHTAZ!F920,0)</f>
        <v>2.5187125129954695</v>
      </c>
      <c r="G920" s="75">
        <f>IFERROR(PopulationTAZ!G920/HHTAZ!G920,0)</f>
        <v>2.5175831577355456</v>
      </c>
      <c r="H920" s="76">
        <f>IFERROR(PopulationTAZ!H920/HHTAZ!H920,0)</f>
        <v>2.526134078270263</v>
      </c>
      <c r="I920" s="77">
        <f>IFERROR(PopulationTAZ!I920/HHTAZ!I920,0)</f>
        <v>2.53306694617577</v>
      </c>
      <c r="J920" s="74">
        <f t="shared" si="182"/>
        <v>-0.12733641698564035</v>
      </c>
      <c r="K920" s="75">
        <f t="shared" si="183"/>
        <v>-6.49500871157489E-2</v>
      </c>
      <c r="L920" s="77">
        <f t="shared" si="184"/>
        <v>-0.1204035490801334</v>
      </c>
      <c r="M920" s="91">
        <f t="shared" si="185"/>
        <v>-4.7988631195750253E-2</v>
      </c>
      <c r="N920" s="4">
        <f t="shared" si="186"/>
        <v>-1.9651985533514216E-3</v>
      </c>
      <c r="O920" s="32">
        <f t="shared" si="187"/>
        <v>-2.3511220487068107E-2</v>
      </c>
      <c r="P920" s="4">
        <f t="shared" si="188"/>
        <v>-1.8189221948965661E-2</v>
      </c>
      <c r="Q920" s="4">
        <f t="shared" si="189"/>
        <v>-9.9222878408025128E-3</v>
      </c>
      <c r="R920" s="4">
        <f t="shared" si="190"/>
        <v>-4.4838593293072826E-4</v>
      </c>
      <c r="S920" s="4">
        <f t="shared" si="191"/>
        <v>3.3964798773156168E-3</v>
      </c>
      <c r="T920" s="4">
        <f t="shared" si="192"/>
        <v>2.7444576141635313E-3</v>
      </c>
      <c r="U920" s="4">
        <f t="shared" si="193"/>
        <v>-4.5375876345865152E-2</v>
      </c>
      <c r="V920" s="5">
        <f t="shared" si="194"/>
        <v>-1.5467227153580509E-3</v>
      </c>
    </row>
    <row r="921" spans="1:22" x14ac:dyDescent="0.25">
      <c r="A921" s="130" t="s">
        <v>161</v>
      </c>
      <c r="B921" s="140">
        <v>1302</v>
      </c>
      <c r="C921" s="74">
        <f>IFERROR(PopulationTAZ!C921/HHTAZ!C921,0)</f>
        <v>3.2807386681946853</v>
      </c>
      <c r="D921" s="75">
        <f>IFERROR(PopulationTAZ!D921/HHTAZ!D921,0)</f>
        <v>3.2306282637526196</v>
      </c>
      <c r="E921" s="75">
        <f>IFERROR(PopulationTAZ!E921/HHTAZ!E921,0)</f>
        <v>3.1957698784251116</v>
      </c>
      <c r="F921" s="75">
        <f>IFERROR(PopulationTAZ!F921/HHTAZ!F921,0)</f>
        <v>3.1772008176977642</v>
      </c>
      <c r="G921" s="75">
        <f>IFERROR(PopulationTAZ!G921/HHTAZ!G921,0)</f>
        <v>3.1763621518030449</v>
      </c>
      <c r="H921" s="76">
        <f>IFERROR(PopulationTAZ!H921/HHTAZ!H921,0)</f>
        <v>3.1827458322351858</v>
      </c>
      <c r="I921" s="77">
        <f>IFERROR(PopulationTAZ!I921/HHTAZ!I921,0)</f>
        <v>3.1879719010379395</v>
      </c>
      <c r="J921" s="74">
        <f t="shared" si="182"/>
        <v>-9.799283595949948E-2</v>
      </c>
      <c r="K921" s="75">
        <f t="shared" si="183"/>
        <v>-4.7882431517433766E-2</v>
      </c>
      <c r="L921" s="77">
        <f t="shared" si="184"/>
        <v>-9.2766767156745811E-2</v>
      </c>
      <c r="M921" s="91">
        <f t="shared" si="185"/>
        <v>-2.9869137980875093E-2</v>
      </c>
      <c r="N921" s="4">
        <f t="shared" si="186"/>
        <v>-1.2122369379046205E-3</v>
      </c>
      <c r="O921" s="32">
        <f t="shared" si="187"/>
        <v>-1.5274122540714363E-2</v>
      </c>
      <c r="P921" s="4">
        <f t="shared" si="188"/>
        <v>-1.0789971015426336E-2</v>
      </c>
      <c r="Q921" s="4">
        <f t="shared" si="189"/>
        <v>-5.8105124692201526E-3</v>
      </c>
      <c r="R921" s="4">
        <f t="shared" si="190"/>
        <v>-2.6396376648518682E-4</v>
      </c>
      <c r="S921" s="4">
        <f t="shared" si="191"/>
        <v>2.0097457805676733E-3</v>
      </c>
      <c r="T921" s="4">
        <f t="shared" si="192"/>
        <v>1.6420000459425044E-3</v>
      </c>
      <c r="U921" s="4">
        <f t="shared" si="193"/>
        <v>-2.8276183060869431E-2</v>
      </c>
      <c r="V921" s="5">
        <f t="shared" si="194"/>
        <v>-9.5566485614229091E-4</v>
      </c>
    </row>
    <row r="922" spans="1:22" x14ac:dyDescent="0.25">
      <c r="A922" s="130" t="s">
        <v>161</v>
      </c>
      <c r="B922" s="140">
        <v>1303</v>
      </c>
      <c r="C922" s="74">
        <f>IFERROR(PopulationTAZ!C922/HHTAZ!C922,0)</f>
        <v>1.7381807543481562</v>
      </c>
      <c r="D922" s="75">
        <f>IFERROR(PopulationTAZ!D922/HHTAZ!D922,0)</f>
        <v>1.7143387257894189</v>
      </c>
      <c r="E922" s="75">
        <f>IFERROR(PopulationTAZ!E922/HHTAZ!E922,0)</f>
        <v>1.698831361739539</v>
      </c>
      <c r="F922" s="75">
        <f>IFERROR(PopulationTAZ!F922/HHTAZ!F922,0)</f>
        <v>1.6916290238970257</v>
      </c>
      <c r="G922" s="75">
        <f>IFERROR(PopulationTAZ!G922/HHTAZ!G922,0)</f>
        <v>1.6939350931409698</v>
      </c>
      <c r="H922" s="76">
        <f>IFERROR(PopulationTAZ!H922/HHTAZ!H922,0)</f>
        <v>1.6987655937401476</v>
      </c>
      <c r="I922" s="77">
        <f>IFERROR(PopulationTAZ!I922/HHTAZ!I922,0)</f>
        <v>1.7042395813863105</v>
      </c>
      <c r="J922" s="74">
        <f t="shared" si="182"/>
        <v>-3.9415160608008648E-2</v>
      </c>
      <c r="K922" s="75">
        <f t="shared" si="183"/>
        <v>-1.5573132049271354E-2</v>
      </c>
      <c r="L922" s="77">
        <f t="shared" si="184"/>
        <v>-3.3941172961845734E-2</v>
      </c>
      <c r="M922" s="91">
        <f t="shared" si="185"/>
        <v>-2.2676100002493649E-2</v>
      </c>
      <c r="N922" s="4">
        <f t="shared" si="186"/>
        <v>-9.1706551045844797E-4</v>
      </c>
      <c r="O922" s="32">
        <f t="shared" si="187"/>
        <v>-1.3716656624516821E-2</v>
      </c>
      <c r="P922" s="4">
        <f t="shared" si="188"/>
        <v>-9.0456826393739975E-3</v>
      </c>
      <c r="Q922" s="4">
        <f t="shared" si="189"/>
        <v>-4.239583754292342E-3</v>
      </c>
      <c r="R922" s="4">
        <f t="shared" si="190"/>
        <v>1.3632239760414944E-3</v>
      </c>
      <c r="S922" s="4">
        <f t="shared" si="191"/>
        <v>2.8516444453730028E-3</v>
      </c>
      <c r="T922" s="4">
        <f t="shared" si="192"/>
        <v>3.2223325374225453E-3</v>
      </c>
      <c r="U922" s="4">
        <f t="shared" si="193"/>
        <v>-1.9526837399930885E-2</v>
      </c>
      <c r="V922" s="5">
        <f t="shared" si="194"/>
        <v>-6.5711749891572691E-4</v>
      </c>
    </row>
    <row r="923" spans="1:22" x14ac:dyDescent="0.25">
      <c r="A923" s="130" t="s">
        <v>161</v>
      </c>
      <c r="B923" s="140">
        <v>1304</v>
      </c>
      <c r="C923" s="74">
        <f>IFERROR(PopulationTAZ!C923/HHTAZ!C923,0)</f>
        <v>3.265737510016653</v>
      </c>
      <c r="D923" s="75">
        <f>IFERROR(PopulationTAZ!D923/HHTAZ!D923,0)</f>
        <v>3.2161586017081145</v>
      </c>
      <c r="E923" s="75">
        <f>IFERROR(PopulationTAZ!E923/HHTAZ!E923,0)</f>
        <v>3.1819184515330314</v>
      </c>
      <c r="F923" s="75">
        <f>IFERROR(PopulationTAZ!F923/HHTAZ!F923,0)</f>
        <v>3.1637827144226964</v>
      </c>
      <c r="G923" s="75">
        <f>IFERROR(PopulationTAZ!G923/HHTAZ!G923,0)</f>
        <v>3.162968296438418</v>
      </c>
      <c r="H923" s="76">
        <f>IFERROR(PopulationTAZ!H923/HHTAZ!H923,0)</f>
        <v>3.1691299521623284</v>
      </c>
      <c r="I923" s="77">
        <f>IFERROR(PopulationTAZ!I923/HHTAZ!I923,0)</f>
        <v>3.1741562568511363</v>
      </c>
      <c r="J923" s="74">
        <f t="shared" si="182"/>
        <v>-9.6607557854324622E-2</v>
      </c>
      <c r="K923" s="75">
        <f t="shared" si="183"/>
        <v>-4.7028649545786116E-2</v>
      </c>
      <c r="L923" s="77">
        <f t="shared" si="184"/>
        <v>-9.1581253165516685E-2</v>
      </c>
      <c r="M923" s="91">
        <f t="shared" si="185"/>
        <v>-2.9582156421944616E-2</v>
      </c>
      <c r="N923" s="4">
        <f t="shared" si="186"/>
        <v>-1.2004202649759099E-3</v>
      </c>
      <c r="O923" s="32">
        <f t="shared" si="187"/>
        <v>-1.5181534999818669E-2</v>
      </c>
      <c r="P923" s="4">
        <f t="shared" si="188"/>
        <v>-1.0646287828248946E-2</v>
      </c>
      <c r="Q923" s="4">
        <f t="shared" si="189"/>
        <v>-5.6996234776530708E-3</v>
      </c>
      <c r="R923" s="4">
        <f t="shared" si="190"/>
        <v>-2.5741906375731372E-4</v>
      </c>
      <c r="S923" s="4">
        <f t="shared" si="191"/>
        <v>1.9480611711626405E-3</v>
      </c>
      <c r="T923" s="4">
        <f t="shared" si="192"/>
        <v>1.5860203793089944E-3</v>
      </c>
      <c r="U923" s="4">
        <f t="shared" si="193"/>
        <v>-2.8043053945584817E-2</v>
      </c>
      <c r="V923" s="5">
        <f t="shared" si="194"/>
        <v>-9.4767632706860283E-4</v>
      </c>
    </row>
    <row r="924" spans="1:22" x14ac:dyDescent="0.25">
      <c r="A924" s="130" t="s">
        <v>161</v>
      </c>
      <c r="B924" s="140">
        <v>1305</v>
      </c>
      <c r="C924" s="74">
        <f>IFERROR(PopulationTAZ!C924/HHTAZ!C924,0)</f>
        <v>3.2818514458630035</v>
      </c>
      <c r="D924" s="75">
        <f>IFERROR(PopulationTAZ!D924/HHTAZ!D924,0)</f>
        <v>3.2239975095422788</v>
      </c>
      <c r="E924" s="75">
        <f>IFERROR(PopulationTAZ!E924/HHTAZ!E924,0)</f>
        <v>3.182728807924557</v>
      </c>
      <c r="F924" s="75">
        <f>IFERROR(PopulationTAZ!F924/HHTAZ!F924,0)</f>
        <v>3.1608240772112763</v>
      </c>
      <c r="G924" s="75">
        <f>IFERROR(PopulationTAZ!G924/HHTAZ!G924,0)</f>
        <v>3.1598413212906764</v>
      </c>
      <c r="H924" s="76">
        <f>IFERROR(PopulationTAZ!H924/HHTAZ!H924,0)</f>
        <v>3.1672859766549442</v>
      </c>
      <c r="I924" s="77">
        <f>IFERROR(PopulationTAZ!I924/HHTAZ!I924,0)</f>
        <v>3.1733752664291011</v>
      </c>
      <c r="J924" s="74">
        <f t="shared" si="182"/>
        <v>-0.11456546920805932</v>
      </c>
      <c r="K924" s="75">
        <f t="shared" si="183"/>
        <v>-5.6711532887334659E-2</v>
      </c>
      <c r="L924" s="77">
        <f t="shared" si="184"/>
        <v>-0.10847617943390242</v>
      </c>
      <c r="M924" s="91">
        <f t="shared" si="185"/>
        <v>-3.4908791911491543E-2</v>
      </c>
      <c r="N924" s="4">
        <f t="shared" si="186"/>
        <v>-1.4202970603083287E-3</v>
      </c>
      <c r="O924" s="32">
        <f t="shared" si="187"/>
        <v>-1.7628444576202051E-2</v>
      </c>
      <c r="P924" s="4">
        <f t="shared" si="188"/>
        <v>-1.2800475650361465E-2</v>
      </c>
      <c r="Q924" s="4">
        <f t="shared" si="189"/>
        <v>-6.8823742251431508E-3</v>
      </c>
      <c r="R924" s="4">
        <f t="shared" si="190"/>
        <v>-3.1091762673074452E-4</v>
      </c>
      <c r="S924" s="4">
        <f t="shared" si="191"/>
        <v>2.3560219034122198E-3</v>
      </c>
      <c r="T924" s="4">
        <f t="shared" si="192"/>
        <v>1.9225576152703816E-3</v>
      </c>
      <c r="U924" s="4">
        <f t="shared" si="193"/>
        <v>-3.305334845995056E-2</v>
      </c>
      <c r="V924" s="5">
        <f t="shared" si="194"/>
        <v>-1.1197710576044129E-3</v>
      </c>
    </row>
    <row r="925" spans="1:22" x14ac:dyDescent="0.25">
      <c r="A925" s="130" t="s">
        <v>161</v>
      </c>
      <c r="B925" s="140">
        <v>1306</v>
      </c>
      <c r="C925" s="74">
        <f>IFERROR(PopulationTAZ!C925/HHTAZ!C925,0)</f>
        <v>3.1525954468546047</v>
      </c>
      <c r="D925" s="75">
        <f>IFERROR(PopulationTAZ!D925/HHTAZ!D925,0)</f>
        <v>3.1013305163628413</v>
      </c>
      <c r="E925" s="75">
        <f>IFERROR(PopulationTAZ!E925/HHTAZ!E925,0)</f>
        <v>3.0652461775143767</v>
      </c>
      <c r="F925" s="75">
        <f>IFERROR(PopulationTAZ!F925/HHTAZ!F925,0)</f>
        <v>3.0462079444680565</v>
      </c>
      <c r="G925" s="75">
        <f>IFERROR(PopulationTAZ!G925/HHTAZ!G925,0)</f>
        <v>3.045359115731372</v>
      </c>
      <c r="H925" s="76">
        <f>IFERROR(PopulationTAZ!H925/HHTAZ!H925,0)</f>
        <v>3.0517340132805759</v>
      </c>
      <c r="I925" s="77">
        <f>IFERROR(PopulationTAZ!I925/HHTAZ!I925,0)</f>
        <v>3.0569019685810979</v>
      </c>
      <c r="J925" s="74">
        <f t="shared" si="182"/>
        <v>-0.10086143357402877</v>
      </c>
      <c r="K925" s="75">
        <f t="shared" si="183"/>
        <v>-4.9596503082265375E-2</v>
      </c>
      <c r="L925" s="77">
        <f t="shared" si="184"/>
        <v>-9.5693478273506827E-2</v>
      </c>
      <c r="M925" s="91">
        <f t="shared" si="185"/>
        <v>-3.1993141928394198E-2</v>
      </c>
      <c r="N925" s="4">
        <f t="shared" si="186"/>
        <v>-1.2997988066609789E-3</v>
      </c>
      <c r="O925" s="32">
        <f t="shared" si="187"/>
        <v>-1.6261182684543685E-2</v>
      </c>
      <c r="P925" s="4">
        <f t="shared" si="188"/>
        <v>-1.1635115528022877E-2</v>
      </c>
      <c r="Q925" s="4">
        <f t="shared" si="189"/>
        <v>-6.2109964237059279E-3</v>
      </c>
      <c r="R925" s="4">
        <f t="shared" si="190"/>
        <v>-2.7865094969170556E-4</v>
      </c>
      <c r="S925" s="4">
        <f t="shared" si="191"/>
        <v>2.0933155358502376E-3</v>
      </c>
      <c r="T925" s="4">
        <f t="shared" si="192"/>
        <v>1.693448799283237E-3</v>
      </c>
      <c r="U925" s="4">
        <f t="shared" si="193"/>
        <v>-3.0353871876894867E-2</v>
      </c>
      <c r="V925" s="5">
        <f t="shared" si="194"/>
        <v>-1.0269420142410279E-3</v>
      </c>
    </row>
    <row r="926" spans="1:22" x14ac:dyDescent="0.25">
      <c r="A926" s="130" t="s">
        <v>161</v>
      </c>
      <c r="B926" s="140">
        <v>1307</v>
      </c>
      <c r="C926" s="74">
        <f>IFERROR(PopulationTAZ!C926/HHTAZ!C926,0)</f>
        <v>2.9507246776929543</v>
      </c>
      <c r="D926" s="75">
        <f>IFERROR(PopulationTAZ!D926/HHTAZ!D926,0)</f>
        <v>2.8892992073770656</v>
      </c>
      <c r="E926" s="75">
        <f>IFERROR(PopulationTAZ!E926/HHTAZ!E926,0)</f>
        <v>2.845608967330548</v>
      </c>
      <c r="F926" s="75">
        <f>IFERROR(PopulationTAZ!F926/HHTAZ!F926,0)</f>
        <v>2.8216014000198224</v>
      </c>
      <c r="G926" s="75">
        <f>IFERROR(PopulationTAZ!G926/HHTAZ!G926,0)</f>
        <v>2.8204788681560609</v>
      </c>
      <c r="H926" s="76">
        <f>IFERROR(PopulationTAZ!H926/HHTAZ!H926,0)</f>
        <v>2.8293848542808107</v>
      </c>
      <c r="I926" s="77">
        <f>IFERROR(PopulationTAZ!I926/HHTAZ!I926,0)</f>
        <v>2.8369290048453819</v>
      </c>
      <c r="J926" s="74">
        <f t="shared" si="182"/>
        <v>-0.12133982341214367</v>
      </c>
      <c r="K926" s="75">
        <f t="shared" si="183"/>
        <v>-5.9914353096254924E-2</v>
      </c>
      <c r="L926" s="77">
        <f t="shared" si="184"/>
        <v>-0.11379567284757242</v>
      </c>
      <c r="M926" s="91">
        <f t="shared" si="185"/>
        <v>-4.1122041757895911E-2</v>
      </c>
      <c r="N926" s="4">
        <f t="shared" si="186"/>
        <v>-1.6782490261050276E-3</v>
      </c>
      <c r="O926" s="32">
        <f t="shared" si="187"/>
        <v>-2.0817079539902972E-2</v>
      </c>
      <c r="P926" s="4">
        <f t="shared" si="188"/>
        <v>-1.5121396889240857E-2</v>
      </c>
      <c r="Q926" s="4">
        <f t="shared" si="189"/>
        <v>-8.4367063733451486E-3</v>
      </c>
      <c r="R926" s="4">
        <f t="shared" si="190"/>
        <v>-3.9783502508672353E-4</v>
      </c>
      <c r="S926" s="4">
        <f t="shared" si="191"/>
        <v>3.1576149090499772E-3</v>
      </c>
      <c r="T926" s="4">
        <f t="shared" si="192"/>
        <v>2.6663571599871982E-3</v>
      </c>
      <c r="U926" s="4">
        <f t="shared" si="193"/>
        <v>-3.8565330648383078E-2</v>
      </c>
      <c r="V926" s="5">
        <f t="shared" si="194"/>
        <v>-1.3100965017768251E-3</v>
      </c>
    </row>
    <row r="927" spans="1:22" x14ac:dyDescent="0.25">
      <c r="A927" s="130" t="s">
        <v>161</v>
      </c>
      <c r="B927" s="140">
        <v>1308</v>
      </c>
      <c r="C927" s="74">
        <f>IFERROR(PopulationTAZ!C927/HHTAZ!C927,0)</f>
        <v>2.8797106353977746</v>
      </c>
      <c r="D927" s="75">
        <f>IFERROR(PopulationTAZ!D927/HHTAZ!D927,0)</f>
        <v>2.834480455641748</v>
      </c>
      <c r="E927" s="75">
        <f>IFERROR(PopulationTAZ!E927/HHTAZ!E927,0)</f>
        <v>2.8025555308126759</v>
      </c>
      <c r="F927" s="75">
        <f>IFERROR(PopulationTAZ!F927/HHTAZ!F927,0)</f>
        <v>2.7855013491757363</v>
      </c>
      <c r="G927" s="75">
        <f>IFERROR(PopulationTAZ!G927/HHTAZ!G927,0)</f>
        <v>2.7847303330532971</v>
      </c>
      <c r="H927" s="76">
        <f>IFERROR(PopulationTAZ!H927/HHTAZ!H927,0)</f>
        <v>2.7906083472300027</v>
      </c>
      <c r="I927" s="77">
        <f>IFERROR(PopulationTAZ!I927/HHTAZ!I927,0)</f>
        <v>2.7954314395570883</v>
      </c>
      <c r="J927" s="74">
        <f t="shared" si="182"/>
        <v>-8.9102288167771881E-2</v>
      </c>
      <c r="K927" s="75">
        <f t="shared" si="183"/>
        <v>-4.387210841174527E-2</v>
      </c>
      <c r="L927" s="77">
        <f t="shared" si="184"/>
        <v>-8.4279195840686327E-2</v>
      </c>
      <c r="M927" s="91">
        <f t="shared" si="185"/>
        <v>-3.0941403303691328E-2</v>
      </c>
      <c r="N927" s="4">
        <f t="shared" si="186"/>
        <v>-1.2564179497375205E-3</v>
      </c>
      <c r="O927" s="32">
        <f t="shared" si="187"/>
        <v>-1.5706501618617974E-2</v>
      </c>
      <c r="P927" s="4">
        <f t="shared" si="188"/>
        <v>-1.1263060489808185E-2</v>
      </c>
      <c r="Q927" s="4">
        <f t="shared" si="189"/>
        <v>-6.085225234411018E-3</v>
      </c>
      <c r="R927" s="4">
        <f t="shared" si="190"/>
        <v>-2.7679617626730213E-4</v>
      </c>
      <c r="S927" s="4">
        <f t="shared" si="191"/>
        <v>2.110801935446549E-3</v>
      </c>
      <c r="T927" s="4">
        <f t="shared" si="192"/>
        <v>1.7283300724995065E-3</v>
      </c>
      <c r="U927" s="4">
        <f t="shared" si="193"/>
        <v>-2.9266550189007035E-2</v>
      </c>
      <c r="V927" s="5">
        <f t="shared" si="194"/>
        <v>-9.8962198033547555E-4</v>
      </c>
    </row>
    <row r="928" spans="1:22" x14ac:dyDescent="0.25">
      <c r="A928" s="130" t="s">
        <v>161</v>
      </c>
      <c r="B928" s="140">
        <v>1309</v>
      </c>
      <c r="C928" s="74">
        <f>IFERROR(PopulationTAZ!C928/HHTAZ!C928,0)</f>
        <v>2.68571894520898</v>
      </c>
      <c r="D928" s="75">
        <f>IFERROR(PopulationTAZ!D928/HHTAZ!D928,0)</f>
        <v>2.6208982079977301</v>
      </c>
      <c r="E928" s="75">
        <f>IFERROR(PopulationTAZ!E928/HHTAZ!E928,0)</f>
        <v>2.5735880356086942</v>
      </c>
      <c r="F928" s="75">
        <f>IFERROR(PopulationTAZ!F928/HHTAZ!F928,0)</f>
        <v>2.5484464905290176</v>
      </c>
      <c r="G928" s="75">
        <f>IFERROR(PopulationTAZ!G928/HHTAZ!G928,0)</f>
        <v>2.5473262428111041</v>
      </c>
      <c r="H928" s="76">
        <f>IFERROR(PopulationTAZ!H928/HHTAZ!H928,0)</f>
        <v>2.5557730730951351</v>
      </c>
      <c r="I928" s="77">
        <f>IFERROR(PopulationTAZ!I928/HHTAZ!I928,0)</f>
        <v>2.5625991309189255</v>
      </c>
      <c r="J928" s="74">
        <f t="shared" si="182"/>
        <v>-0.1299458721138449</v>
      </c>
      <c r="K928" s="75">
        <f t="shared" si="183"/>
        <v>-6.5125134902594972E-2</v>
      </c>
      <c r="L928" s="77">
        <f t="shared" si="184"/>
        <v>-0.12311981429005447</v>
      </c>
      <c r="M928" s="91">
        <f t="shared" si="185"/>
        <v>-4.8384017376670641E-2</v>
      </c>
      <c r="N928" s="4">
        <f t="shared" si="186"/>
        <v>-1.9817818786763697E-3</v>
      </c>
      <c r="O928" s="32">
        <f t="shared" si="187"/>
        <v>-2.4135339003689471E-2</v>
      </c>
      <c r="P928" s="4">
        <f t="shared" si="188"/>
        <v>-1.8051129282574907E-2</v>
      </c>
      <c r="Q928" s="4">
        <f t="shared" si="189"/>
        <v>-9.7690635532233783E-3</v>
      </c>
      <c r="R928" s="4">
        <f t="shared" si="190"/>
        <v>-4.3958063160309813E-4</v>
      </c>
      <c r="S928" s="4">
        <f t="shared" si="191"/>
        <v>3.3159593545857291E-3</v>
      </c>
      <c r="T928" s="4">
        <f t="shared" si="192"/>
        <v>2.6708387750262741E-3</v>
      </c>
      <c r="U928" s="4">
        <f t="shared" si="193"/>
        <v>-4.584240451134558E-2</v>
      </c>
      <c r="V928" s="5">
        <f t="shared" si="194"/>
        <v>-1.5629914793710009E-3</v>
      </c>
    </row>
    <row r="929" spans="1:22" x14ac:dyDescent="0.25">
      <c r="A929" s="130" t="s">
        <v>161</v>
      </c>
      <c r="B929" s="140">
        <v>1310</v>
      </c>
      <c r="C929" s="74">
        <f>IFERROR(PopulationTAZ!C929/HHTAZ!C929,0)</f>
        <v>2.1938957533399148</v>
      </c>
      <c r="D929" s="75">
        <f>IFERROR(PopulationTAZ!D929/HHTAZ!D929,0)</f>
        <v>2.1436634404659367</v>
      </c>
      <c r="E929" s="75">
        <f>IFERROR(PopulationTAZ!E929/HHTAZ!E929,0)</f>
        <v>2.1074346619093678</v>
      </c>
      <c r="F929" s="75">
        <f>IFERROR(PopulationTAZ!F929/HHTAZ!F929,0)</f>
        <v>2.088200185215928</v>
      </c>
      <c r="G929" s="75">
        <f>IFERROR(PopulationTAZ!G929/HHTAZ!G929,0)</f>
        <v>2.0873430187609308</v>
      </c>
      <c r="H929" s="76">
        <f>IFERROR(PopulationTAZ!H929/HHTAZ!H929,0)</f>
        <v>2.0937998938876117</v>
      </c>
      <c r="I929" s="77">
        <f>IFERROR(PopulationTAZ!I929/HHTAZ!I929,0)</f>
        <v>2.0937998938876117</v>
      </c>
      <c r="J929" s="74">
        <f t="shared" si="182"/>
        <v>-0.10009585945230315</v>
      </c>
      <c r="K929" s="75">
        <f t="shared" si="183"/>
        <v>-4.9863546578325035E-2</v>
      </c>
      <c r="L929" s="77">
        <f t="shared" si="184"/>
        <v>-0.10009585945230315</v>
      </c>
      <c r="M929" s="91">
        <f t="shared" si="185"/>
        <v>-4.5624710882420261E-2</v>
      </c>
      <c r="N929" s="4">
        <f t="shared" si="186"/>
        <v>-1.8661885035690107E-3</v>
      </c>
      <c r="O929" s="32">
        <f t="shared" si="187"/>
        <v>-2.2896399155477698E-2</v>
      </c>
      <c r="P929" s="4">
        <f t="shared" si="188"/>
        <v>-1.6900404173844752E-2</v>
      </c>
      <c r="Q929" s="4">
        <f t="shared" si="189"/>
        <v>-9.1269622926354321E-3</v>
      </c>
      <c r="R929" s="4">
        <f t="shared" si="190"/>
        <v>-4.1048097834006647E-4</v>
      </c>
      <c r="S929" s="4">
        <f t="shared" si="191"/>
        <v>3.0933464546301082E-3</v>
      </c>
      <c r="T929" s="4">
        <f t="shared" si="192"/>
        <v>0</v>
      </c>
      <c r="U929" s="4">
        <f t="shared" si="193"/>
        <v>-4.5624710882420261E-2</v>
      </c>
      <c r="V929" s="5">
        <f t="shared" si="194"/>
        <v>-1.5553991133626655E-3</v>
      </c>
    </row>
    <row r="930" spans="1:22" x14ac:dyDescent="0.25">
      <c r="A930" s="130" t="s">
        <v>161</v>
      </c>
      <c r="B930" s="140">
        <v>1311</v>
      </c>
      <c r="C930" s="74">
        <f>IFERROR(PopulationTAZ!C930/HHTAZ!C930,0)</f>
        <v>3.3991329442408129</v>
      </c>
      <c r="D930" s="75">
        <f>IFERROR(PopulationTAZ!D930/HHTAZ!D930,0)</f>
        <v>3.3215058378396596</v>
      </c>
      <c r="E930" s="75">
        <f>IFERROR(PopulationTAZ!E930/HHTAZ!E930,0)</f>
        <v>3.2655519435813338</v>
      </c>
      <c r="F930" s="75">
        <f>IFERROR(PopulationTAZ!F930/HHTAZ!F930,0)</f>
        <v>3.234973802802914</v>
      </c>
      <c r="G930" s="75">
        <f>IFERROR(PopulationTAZ!G930/HHTAZ!G930,0)</f>
        <v>3.2335532532746849</v>
      </c>
      <c r="H930" s="76">
        <f>IFERROR(PopulationTAZ!H930/HHTAZ!H930,0)</f>
        <v>3.2447776281670064</v>
      </c>
      <c r="I930" s="77">
        <f>IFERROR(PopulationTAZ!I930/HHTAZ!I930,0)</f>
        <v>3.2542802460753162</v>
      </c>
      <c r="J930" s="74">
        <f t="shared" si="182"/>
        <v>-0.15435531607380648</v>
      </c>
      <c r="K930" s="75">
        <f t="shared" si="183"/>
        <v>-7.6728209672653147E-2</v>
      </c>
      <c r="L930" s="77">
        <f t="shared" si="184"/>
        <v>-0.14485269816549673</v>
      </c>
      <c r="M930" s="91">
        <f t="shared" si="185"/>
        <v>-4.5410202721059334E-2</v>
      </c>
      <c r="N930" s="4">
        <f t="shared" si="186"/>
        <v>-1.8572157334125761E-3</v>
      </c>
      <c r="O930" s="32">
        <f t="shared" si="187"/>
        <v>-2.2837325775291517E-2</v>
      </c>
      <c r="P930" s="4">
        <f t="shared" si="188"/>
        <v>-1.6845941867956737E-2</v>
      </c>
      <c r="Q930" s="4">
        <f t="shared" si="189"/>
        <v>-9.3638506772256713E-3</v>
      </c>
      <c r="R930" s="4">
        <f t="shared" si="190"/>
        <v>-4.3912242102184251E-4</v>
      </c>
      <c r="S930" s="4">
        <f t="shared" si="191"/>
        <v>3.4712200521065384E-3</v>
      </c>
      <c r="T930" s="4">
        <f t="shared" si="192"/>
        <v>2.9285883340108843E-3</v>
      </c>
      <c r="U930" s="4">
        <f t="shared" si="193"/>
        <v>-4.2614602176982319E-2</v>
      </c>
      <c r="V930" s="5">
        <f t="shared" si="194"/>
        <v>-1.450588679297482E-3</v>
      </c>
    </row>
    <row r="931" spans="1:22" x14ac:dyDescent="0.25">
      <c r="A931" s="130" t="s">
        <v>161</v>
      </c>
      <c r="B931" s="140">
        <v>1312</v>
      </c>
      <c r="C931" s="74">
        <f>IFERROR(PopulationTAZ!C931/HHTAZ!C931,0)</f>
        <v>2.9508779507824818</v>
      </c>
      <c r="D931" s="75">
        <f>IFERROR(PopulationTAZ!D931/HHTAZ!D931,0)</f>
        <v>2.9099602324877281</v>
      </c>
      <c r="E931" s="75">
        <f>IFERROR(PopulationTAZ!E931/HHTAZ!E931,0)</f>
        <v>2.8819103428913939</v>
      </c>
      <c r="F931" s="75">
        <f>IFERROR(PopulationTAZ!F931/HHTAZ!F931,0)</f>
        <v>2.8668520626634844</v>
      </c>
      <c r="G931" s="75">
        <f>IFERROR(PopulationTAZ!G931/HHTAZ!G931,0)</f>
        <v>2.8661632415511997</v>
      </c>
      <c r="H931" s="76">
        <f>IFERROR(PopulationTAZ!H931/HHTAZ!H931,0)</f>
        <v>2.8714796294375269</v>
      </c>
      <c r="I931" s="77">
        <f>IFERROR(PopulationTAZ!I931/HHTAZ!I931,0)</f>
        <v>2.8758930056530847</v>
      </c>
      <c r="J931" s="74">
        <f t="shared" si="182"/>
        <v>-7.9398321344954947E-2</v>
      </c>
      <c r="K931" s="75">
        <f t="shared" si="183"/>
        <v>-3.8480603050201179E-2</v>
      </c>
      <c r="L931" s="77">
        <f t="shared" si="184"/>
        <v>-7.4984945129397129E-2</v>
      </c>
      <c r="M931" s="91">
        <f t="shared" si="185"/>
        <v>-2.6906677493693354E-2</v>
      </c>
      <c r="N931" s="4">
        <f t="shared" si="186"/>
        <v>-1.0904166337165622E-3</v>
      </c>
      <c r="O931" s="32">
        <f t="shared" si="187"/>
        <v>-1.3866286229799352E-2</v>
      </c>
      <c r="P931" s="4">
        <f t="shared" si="188"/>
        <v>-9.639269046764376E-3</v>
      </c>
      <c r="Q931" s="4">
        <f t="shared" si="189"/>
        <v>-5.2251036417745311E-3</v>
      </c>
      <c r="R931" s="4">
        <f t="shared" si="190"/>
        <v>-2.4027089547296043E-4</v>
      </c>
      <c r="S931" s="4">
        <f t="shared" si="191"/>
        <v>1.8548796555808433E-3</v>
      </c>
      <c r="T931" s="4">
        <f t="shared" si="192"/>
        <v>1.536969362524232E-3</v>
      </c>
      <c r="U931" s="4">
        <f t="shared" si="193"/>
        <v>-2.541106287012429E-2</v>
      </c>
      <c r="V931" s="5">
        <f t="shared" si="194"/>
        <v>-8.5761536513140335E-4</v>
      </c>
    </row>
    <row r="932" spans="1:22" x14ac:dyDescent="0.25">
      <c r="A932" s="130" t="s">
        <v>161</v>
      </c>
      <c r="B932" s="140">
        <v>1313</v>
      </c>
      <c r="C932" s="74">
        <f>IFERROR(PopulationTAZ!C932/HHTAZ!C932,0)</f>
        <v>2.8795261224909621</v>
      </c>
      <c r="D932" s="75">
        <f>IFERROR(PopulationTAZ!D932/HHTAZ!D932,0)</f>
        <v>2.8396620716969729</v>
      </c>
      <c r="E932" s="75">
        <f>IFERROR(PopulationTAZ!E932/HHTAZ!E932,0)</f>
        <v>2.8122841856526137</v>
      </c>
      <c r="F932" s="75">
        <f>IFERROR(PopulationTAZ!F932/HHTAZ!F932,0)</f>
        <v>2.7977056133301978</v>
      </c>
      <c r="G932" s="75">
        <f>IFERROR(PopulationTAZ!G932/HHTAZ!G932,0)</f>
        <v>2.7970472294719979</v>
      </c>
      <c r="H932" s="76">
        <f>IFERROR(PopulationTAZ!H932/HHTAZ!H932,0)</f>
        <v>2.8020523668400719</v>
      </c>
      <c r="I932" s="77">
        <f>IFERROR(PopulationTAZ!I932/HHTAZ!I932,0)</f>
        <v>2.8061457069792257</v>
      </c>
      <c r="J932" s="74">
        <f t="shared" si="182"/>
        <v>-7.7473755650890208E-2</v>
      </c>
      <c r="K932" s="75">
        <f t="shared" si="183"/>
        <v>-3.7609704856901072E-2</v>
      </c>
      <c r="L932" s="77">
        <f t="shared" si="184"/>
        <v>-7.3380415511736352E-2</v>
      </c>
      <c r="M932" s="91">
        <f t="shared" si="185"/>
        <v>-2.690503657729304E-2</v>
      </c>
      <c r="N932" s="4">
        <f t="shared" si="186"/>
        <v>-1.0903492557682304E-3</v>
      </c>
      <c r="O932" s="32">
        <f t="shared" si="187"/>
        <v>-1.3843962200108195E-2</v>
      </c>
      <c r="P932" s="4">
        <f t="shared" si="188"/>
        <v>-9.6412479207422797E-3</v>
      </c>
      <c r="Q932" s="4">
        <f t="shared" si="189"/>
        <v>-5.1838901618802558E-3</v>
      </c>
      <c r="R932" s="4">
        <f t="shared" si="190"/>
        <v>-2.3532992715991075E-4</v>
      </c>
      <c r="S932" s="4">
        <f t="shared" si="191"/>
        <v>1.7894361294066297E-3</v>
      </c>
      <c r="T932" s="4">
        <f t="shared" si="192"/>
        <v>1.4608364167618682E-3</v>
      </c>
      <c r="U932" s="4">
        <f t="shared" si="193"/>
        <v>-2.5483504017757563E-2</v>
      </c>
      <c r="V932" s="5">
        <f t="shared" si="194"/>
        <v>-8.6009099421147095E-4</v>
      </c>
    </row>
    <row r="933" spans="1:22" x14ac:dyDescent="0.25">
      <c r="A933" s="130" t="s">
        <v>161</v>
      </c>
      <c r="B933" s="140">
        <v>1314</v>
      </c>
      <c r="C933" s="74">
        <f>IFERROR(PopulationTAZ!C933/HHTAZ!C933,0)</f>
        <v>3.2326729961559599</v>
      </c>
      <c r="D933" s="75">
        <f>IFERROR(PopulationTAZ!D933/HHTAZ!D933,0)</f>
        <v>3.182198925488025</v>
      </c>
      <c r="E933" s="75">
        <f>IFERROR(PopulationTAZ!E933/HHTAZ!E933,0)</f>
        <v>3.1453602865207064</v>
      </c>
      <c r="F933" s="75">
        <f>IFERROR(PopulationTAZ!F933/HHTAZ!F933,0)</f>
        <v>3.1254602081849385</v>
      </c>
      <c r="G933" s="75">
        <f>IFERROR(PopulationTAZ!G933/HHTAZ!G933,0)</f>
        <v>3.1245538414541612</v>
      </c>
      <c r="H933" s="76">
        <f>IFERROR(PopulationTAZ!H933/HHTAZ!H933,0)</f>
        <v>3.1315213218930253</v>
      </c>
      <c r="I933" s="77">
        <f>IFERROR(PopulationTAZ!I933/HHTAZ!I933,0)</f>
        <v>3.1372912508590942</v>
      </c>
      <c r="J933" s="74">
        <f t="shared" si="182"/>
        <v>-0.10115167426293459</v>
      </c>
      <c r="K933" s="75">
        <f t="shared" si="183"/>
        <v>-5.0677603594999621E-2</v>
      </c>
      <c r="L933" s="77">
        <f t="shared" si="184"/>
        <v>-9.5381745296865716E-2</v>
      </c>
      <c r="M933" s="91">
        <f t="shared" si="185"/>
        <v>-3.1290413346235835E-2</v>
      </c>
      <c r="N933" s="4">
        <f t="shared" si="186"/>
        <v>-1.2708084856375423E-3</v>
      </c>
      <c r="O933" s="32">
        <f t="shared" si="187"/>
        <v>-1.5613726079920509E-2</v>
      </c>
      <c r="P933" s="4">
        <f t="shared" si="188"/>
        <v>-1.1576472693852424E-2</v>
      </c>
      <c r="Q933" s="4">
        <f t="shared" si="189"/>
        <v>-6.3268040933335268E-3</v>
      </c>
      <c r="R933" s="4">
        <f t="shared" si="190"/>
        <v>-2.8999464731749303E-4</v>
      </c>
      <c r="S933" s="4">
        <f t="shared" si="191"/>
        <v>2.2299121066262639E-3</v>
      </c>
      <c r="T933" s="4">
        <f t="shared" si="192"/>
        <v>1.8425322304944647E-3</v>
      </c>
      <c r="U933" s="4">
        <f t="shared" si="193"/>
        <v>-2.9505534710837167E-2</v>
      </c>
      <c r="V933" s="5">
        <f t="shared" si="194"/>
        <v>-9.9782115630042689E-4</v>
      </c>
    </row>
    <row r="934" spans="1:22" x14ac:dyDescent="0.25">
      <c r="A934" s="130" t="s">
        <v>161</v>
      </c>
      <c r="B934" s="140">
        <v>1315</v>
      </c>
      <c r="C934" s="74">
        <f>IFERROR(PopulationTAZ!C934/HHTAZ!C934,0)</f>
        <v>2.5097477740580909</v>
      </c>
      <c r="D934" s="75">
        <f>IFERROR(PopulationTAZ!D934/HHTAZ!D934,0)</f>
        <v>2.474983290709301</v>
      </c>
      <c r="E934" s="75">
        <f>IFERROR(PopulationTAZ!E934/HHTAZ!E934,0)</f>
        <v>2.4515540876379651</v>
      </c>
      <c r="F934" s="75">
        <f>IFERROR(PopulationTAZ!F934/HHTAZ!F934,0)</f>
        <v>2.4392256349552373</v>
      </c>
      <c r="G934" s="75">
        <f>IFERROR(PopulationTAZ!G934/HHTAZ!G934,0)</f>
        <v>2.4386760997737467</v>
      </c>
      <c r="H934" s="76">
        <f>IFERROR(PopulationTAZ!H934/HHTAZ!H934,0)</f>
        <v>2.4427900486982375</v>
      </c>
      <c r="I934" s="77">
        <f>IFERROR(PopulationTAZ!I934/HHTAZ!I934,0)</f>
        <v>2.4461022547788023</v>
      </c>
      <c r="J934" s="74">
        <f t="shared" si="182"/>
        <v>-6.6957725359853448E-2</v>
      </c>
      <c r="K934" s="75">
        <f t="shared" si="183"/>
        <v>-3.219324201106355E-2</v>
      </c>
      <c r="L934" s="77">
        <f t="shared" si="184"/>
        <v>-6.3645519279288632E-2</v>
      </c>
      <c r="M934" s="91">
        <f t="shared" si="185"/>
        <v>-2.6679065542744684E-2</v>
      </c>
      <c r="N934" s="4">
        <f t="shared" si="186"/>
        <v>-1.0810716621484362E-3</v>
      </c>
      <c r="O934" s="32">
        <f t="shared" si="187"/>
        <v>-1.3851783716328669E-2</v>
      </c>
      <c r="P934" s="4">
        <f t="shared" si="188"/>
        <v>-9.4664085851753343E-3</v>
      </c>
      <c r="Q934" s="4">
        <f t="shared" si="189"/>
        <v>-5.0288316072218953E-3</v>
      </c>
      <c r="R934" s="4">
        <f t="shared" si="190"/>
        <v>-2.2529083558953111E-4</v>
      </c>
      <c r="S934" s="4">
        <f t="shared" si="191"/>
        <v>1.6869599553923642E-3</v>
      </c>
      <c r="T934" s="4">
        <f t="shared" si="192"/>
        <v>1.3559110748506686E-3</v>
      </c>
      <c r="U934" s="4">
        <f t="shared" si="193"/>
        <v>-2.5359328908330148E-2</v>
      </c>
      <c r="V934" s="5">
        <f t="shared" si="194"/>
        <v>-8.558474995269405E-4</v>
      </c>
    </row>
    <row r="935" spans="1:22" x14ac:dyDescent="0.25">
      <c r="A935" s="130" t="s">
        <v>161</v>
      </c>
      <c r="B935" s="140">
        <v>1316</v>
      </c>
      <c r="C935" s="74">
        <f>IFERROR(PopulationTAZ!C935/HHTAZ!C935,0)</f>
        <v>3.1971594640962309</v>
      </c>
      <c r="D935" s="75">
        <f>IFERROR(PopulationTAZ!D935/HHTAZ!D935,0)</f>
        <v>3.1496665696713726</v>
      </c>
      <c r="E935" s="75">
        <f>IFERROR(PopulationTAZ!E935/HHTAZ!E935,0)</f>
        <v>3.1171347739172295</v>
      </c>
      <c r="F935" s="75">
        <f>IFERROR(PopulationTAZ!F935/HHTAZ!F935,0)</f>
        <v>3.0997853120556598</v>
      </c>
      <c r="G935" s="75">
        <f>IFERROR(PopulationTAZ!G935/HHTAZ!G935,0)</f>
        <v>3.0989996706990643</v>
      </c>
      <c r="H935" s="76">
        <f>IFERROR(PopulationTAZ!H935/HHTAZ!H935,0)</f>
        <v>3.1049937947232777</v>
      </c>
      <c r="I935" s="77">
        <f>IFERROR(PopulationTAZ!I935/HHTAZ!I935,0)</f>
        <v>3.1099067103402684</v>
      </c>
      <c r="J935" s="74">
        <f t="shared" si="182"/>
        <v>-9.2165669372953118E-2</v>
      </c>
      <c r="K935" s="75">
        <f t="shared" si="183"/>
        <v>-4.4672774948094851E-2</v>
      </c>
      <c r="L935" s="77">
        <f t="shared" si="184"/>
        <v>-8.725275375596242E-2</v>
      </c>
      <c r="M935" s="91">
        <f t="shared" si="185"/>
        <v>-2.8827360789464573E-2</v>
      </c>
      <c r="N935" s="4">
        <f t="shared" si="186"/>
        <v>-1.1693570174657886E-3</v>
      </c>
      <c r="O935" s="32">
        <f t="shared" si="187"/>
        <v>-1.4854715555541853E-2</v>
      </c>
      <c r="P935" s="4">
        <f t="shared" si="188"/>
        <v>-1.0328647504277644E-2</v>
      </c>
      <c r="Q935" s="4">
        <f t="shared" si="189"/>
        <v>-5.5658362951586104E-3</v>
      </c>
      <c r="R935" s="4">
        <f t="shared" si="190"/>
        <v>-2.5345024816392225E-4</v>
      </c>
      <c r="S935" s="4">
        <f t="shared" si="191"/>
        <v>1.9342125399004484E-3</v>
      </c>
      <c r="T935" s="4">
        <f t="shared" si="192"/>
        <v>1.5822626200863166E-3</v>
      </c>
      <c r="U935" s="4">
        <f t="shared" si="193"/>
        <v>-2.7290710624791048E-2</v>
      </c>
      <c r="V935" s="5">
        <f t="shared" si="194"/>
        <v>-9.2190874941999734E-4</v>
      </c>
    </row>
    <row r="936" spans="1:22" x14ac:dyDescent="0.25">
      <c r="A936" s="130" t="s">
        <v>161</v>
      </c>
      <c r="B936" s="140">
        <v>1317</v>
      </c>
      <c r="C936" s="74">
        <f>IFERROR(PopulationTAZ!C936/HHTAZ!C936,0)</f>
        <v>2.5952781355537207</v>
      </c>
      <c r="D936" s="75">
        <f>IFERROR(PopulationTAZ!D936/HHTAZ!D936,0)</f>
        <v>2.5552552142414617</v>
      </c>
      <c r="E936" s="75">
        <f>IFERROR(PopulationTAZ!E936/HHTAZ!E936,0)</f>
        <v>2.5262683636721475</v>
      </c>
      <c r="F936" s="75">
        <f>IFERROR(PopulationTAZ!F936/HHTAZ!F936,0)</f>
        <v>2.5107436772179015</v>
      </c>
      <c r="G936" s="75">
        <f>IFERROR(PopulationTAZ!G936/HHTAZ!G936,0)</f>
        <v>2.5100427898140998</v>
      </c>
      <c r="H936" s="76">
        <f>IFERROR(PopulationTAZ!H936/HHTAZ!H936,0)</f>
        <v>2.5153748230123494</v>
      </c>
      <c r="I936" s="77">
        <f>IFERROR(PopulationTAZ!I936/HHTAZ!I936,0)</f>
        <v>2.519739355384762</v>
      </c>
      <c r="J936" s="74">
        <f t="shared" si="182"/>
        <v>-7.9903312541371285E-2</v>
      </c>
      <c r="K936" s="75">
        <f t="shared" si="183"/>
        <v>-3.9880391229112355E-2</v>
      </c>
      <c r="L936" s="77">
        <f t="shared" si="184"/>
        <v>-7.5538780168958652E-2</v>
      </c>
      <c r="M936" s="91">
        <f t="shared" si="185"/>
        <v>-3.0787957347131689E-2</v>
      </c>
      <c r="N936" s="4">
        <f t="shared" si="186"/>
        <v>-1.2500925730097867E-3</v>
      </c>
      <c r="O936" s="32">
        <f t="shared" si="187"/>
        <v>-1.5421438174186175E-2</v>
      </c>
      <c r="P936" s="4">
        <f t="shared" si="188"/>
        <v>-1.1344013861221747E-2</v>
      </c>
      <c r="Q936" s="4">
        <f t="shared" si="189"/>
        <v>-6.145303752163378E-3</v>
      </c>
      <c r="R936" s="4">
        <f t="shared" si="190"/>
        <v>-2.7915529974698039E-4</v>
      </c>
      <c r="S936" s="4">
        <f t="shared" si="191"/>
        <v>2.1242798010803199E-3</v>
      </c>
      <c r="T936" s="4">
        <f t="shared" si="192"/>
        <v>1.7351419488191855E-3</v>
      </c>
      <c r="U936" s="4">
        <f t="shared" si="193"/>
        <v>-2.910623687462377E-2</v>
      </c>
      <c r="V936" s="5">
        <f t="shared" si="194"/>
        <v>-9.8412298084060712E-4</v>
      </c>
    </row>
    <row r="937" spans="1:22" x14ac:dyDescent="0.25">
      <c r="A937" s="130" t="s">
        <v>161</v>
      </c>
      <c r="B937" s="140">
        <v>1318</v>
      </c>
      <c r="C937" s="74">
        <f>IFERROR(PopulationTAZ!C937/HHTAZ!C937,0)</f>
        <v>2.5465435467288438</v>
      </c>
      <c r="D937" s="75">
        <f>IFERROR(PopulationTAZ!D937/HHTAZ!D937,0)</f>
        <v>2.500294706381577</v>
      </c>
      <c r="E937" s="75">
        <f>IFERROR(PopulationTAZ!E937/HHTAZ!E937,0)</f>
        <v>2.4666910193719298</v>
      </c>
      <c r="F937" s="75">
        <f>IFERROR(PopulationTAZ!F937/HHTAZ!F937,0)</f>
        <v>2.4486465668660577</v>
      </c>
      <c r="G937" s="75">
        <f>IFERROR(PopulationTAZ!G937/HHTAZ!G937,0)</f>
        <v>2.4478305138028928</v>
      </c>
      <c r="H937" s="76">
        <f>IFERROR(PopulationTAZ!H937/HHTAZ!H937,0)</f>
        <v>2.4540581987160044</v>
      </c>
      <c r="I937" s="77">
        <f>IFERROR(PopulationTAZ!I937/HHTAZ!I937,0)</f>
        <v>2.4591468192866741</v>
      </c>
      <c r="J937" s="74">
        <f t="shared" si="182"/>
        <v>-9.2485348012839363E-2</v>
      </c>
      <c r="K937" s="75">
        <f t="shared" si="183"/>
        <v>-4.6236507665572635E-2</v>
      </c>
      <c r="L937" s="77">
        <f t="shared" si="184"/>
        <v>-8.7396727442169642E-2</v>
      </c>
      <c r="M937" s="91">
        <f t="shared" si="185"/>
        <v>-3.6317991943095262E-2</v>
      </c>
      <c r="N937" s="4">
        <f t="shared" si="186"/>
        <v>-1.4786619385948052E-3</v>
      </c>
      <c r="O937" s="32">
        <f t="shared" si="187"/>
        <v>-1.8161417426643123E-2</v>
      </c>
      <c r="P937" s="4">
        <f t="shared" si="188"/>
        <v>-1.3439890475262617E-2</v>
      </c>
      <c r="Q937" s="4">
        <f t="shared" si="189"/>
        <v>-7.315246362094685E-3</v>
      </c>
      <c r="R937" s="4">
        <f t="shared" si="190"/>
        <v>-3.3326698683566747E-4</v>
      </c>
      <c r="S937" s="4">
        <f t="shared" si="191"/>
        <v>2.5441650792383808E-3</v>
      </c>
      <c r="T937" s="4">
        <f t="shared" si="192"/>
        <v>2.0735533384383942E-3</v>
      </c>
      <c r="U937" s="4">
        <f t="shared" si="193"/>
        <v>-3.4319745898095833E-2</v>
      </c>
      <c r="V937" s="5">
        <f t="shared" si="194"/>
        <v>-1.1634060330701912E-3</v>
      </c>
    </row>
    <row r="938" spans="1:22" x14ac:dyDescent="0.25">
      <c r="A938" s="130" t="s">
        <v>161</v>
      </c>
      <c r="B938" s="140">
        <v>1319</v>
      </c>
      <c r="C938" s="74">
        <f>IFERROR(PopulationTAZ!C938/HHTAZ!C938,0)</f>
        <v>3.2194432221985241</v>
      </c>
      <c r="D938" s="75">
        <f>IFERROR(PopulationTAZ!D938/HHTAZ!D938,0)</f>
        <v>3.2194432221985241</v>
      </c>
      <c r="E938" s="75">
        <f>IFERROR(PopulationTAZ!E938/HHTAZ!E938,0)</f>
        <v>3.2194432221985241</v>
      </c>
      <c r="F938" s="75">
        <f>IFERROR(PopulationTAZ!F938/HHTAZ!F938,0)</f>
        <v>3.2194432221985241</v>
      </c>
      <c r="G938" s="75">
        <f>IFERROR(PopulationTAZ!G938/HHTAZ!G938,0)</f>
        <v>3.2194432221985241</v>
      </c>
      <c r="H938" s="76">
        <f>IFERROR(PopulationTAZ!H938/HHTAZ!H938,0)</f>
        <v>3.2194432221985241</v>
      </c>
      <c r="I938" s="77">
        <f>IFERROR(PopulationTAZ!I938/HHTAZ!I938,0)</f>
        <v>3.2194432221985241</v>
      </c>
      <c r="J938" s="74">
        <f t="shared" si="182"/>
        <v>0</v>
      </c>
      <c r="K938" s="75">
        <f t="shared" si="183"/>
        <v>0</v>
      </c>
      <c r="L938" s="77">
        <f t="shared" si="184"/>
        <v>0</v>
      </c>
      <c r="M938" s="91">
        <f t="shared" si="185"/>
        <v>0</v>
      </c>
      <c r="N938" s="4">
        <f t="shared" si="186"/>
        <v>0</v>
      </c>
      <c r="O938" s="32">
        <f t="shared" si="187"/>
        <v>0</v>
      </c>
      <c r="P938" s="4">
        <f t="shared" si="188"/>
        <v>0</v>
      </c>
      <c r="Q938" s="4">
        <f t="shared" si="189"/>
        <v>0</v>
      </c>
      <c r="R938" s="4">
        <f t="shared" si="190"/>
        <v>0</v>
      </c>
      <c r="S938" s="4">
        <f t="shared" si="191"/>
        <v>0</v>
      </c>
      <c r="T938" s="4">
        <f t="shared" si="192"/>
        <v>0</v>
      </c>
      <c r="U938" s="4">
        <f t="shared" si="193"/>
        <v>0</v>
      </c>
      <c r="V938" s="5">
        <f t="shared" si="194"/>
        <v>0</v>
      </c>
    </row>
    <row r="939" spans="1:22" x14ac:dyDescent="0.25">
      <c r="A939" s="130" t="s">
        <v>161</v>
      </c>
      <c r="B939" s="140">
        <v>1320</v>
      </c>
      <c r="C939" s="74">
        <f>IFERROR(PopulationTAZ!C939/HHTAZ!C939,0)</f>
        <v>2.7921753899747057</v>
      </c>
      <c r="D939" s="75">
        <f>IFERROR(PopulationTAZ!D939/HHTAZ!D939,0)</f>
        <v>2.7333854697955862</v>
      </c>
      <c r="E939" s="75">
        <f>IFERROR(PopulationTAZ!E939/HHTAZ!E939,0)</f>
        <v>2.6918285755609008</v>
      </c>
      <c r="F939" s="75">
        <f>IFERROR(PopulationTAZ!F939/HHTAZ!F939,0)</f>
        <v>2.6692364432574407</v>
      </c>
      <c r="G939" s="75">
        <f>IFERROR(PopulationTAZ!G939/HHTAZ!G939,0)</f>
        <v>2.6682014209103246</v>
      </c>
      <c r="H939" s="76">
        <f>IFERROR(PopulationTAZ!H939/HHTAZ!H939,0)</f>
        <v>2.6762132905335001</v>
      </c>
      <c r="I939" s="77">
        <f>IFERROR(PopulationTAZ!I939/HHTAZ!I939,0)</f>
        <v>2.682799428234258</v>
      </c>
      <c r="J939" s="74">
        <f t="shared" si="182"/>
        <v>-0.11596209944120561</v>
      </c>
      <c r="K939" s="75">
        <f t="shared" si="183"/>
        <v>-5.7172179262086065E-2</v>
      </c>
      <c r="L939" s="77">
        <f t="shared" si="184"/>
        <v>-0.10937596174044772</v>
      </c>
      <c r="M939" s="91">
        <f t="shared" si="185"/>
        <v>-4.1531094306456184E-2</v>
      </c>
      <c r="N939" s="4">
        <f t="shared" si="186"/>
        <v>-1.6952876782355686E-3</v>
      </c>
      <c r="O939" s="32">
        <f t="shared" si="187"/>
        <v>-2.1055239004757587E-2</v>
      </c>
      <c r="P939" s="4">
        <f t="shared" si="188"/>
        <v>-1.5203451797741963E-2</v>
      </c>
      <c r="Q939" s="4">
        <f t="shared" si="189"/>
        <v>-8.392857000097953E-3</v>
      </c>
      <c r="R939" s="4">
        <f t="shared" si="190"/>
        <v>-3.8775970923465852E-4</v>
      </c>
      <c r="S939" s="4">
        <f t="shared" si="191"/>
        <v>3.0027229430236169E-3</v>
      </c>
      <c r="T939" s="4">
        <f t="shared" si="192"/>
        <v>2.4609913283275553E-3</v>
      </c>
      <c r="U939" s="4">
        <f t="shared" si="193"/>
        <v>-3.9172310641072738E-2</v>
      </c>
      <c r="V939" s="5">
        <f t="shared" si="194"/>
        <v>-1.3311195921786867E-3</v>
      </c>
    </row>
    <row r="940" spans="1:22" x14ac:dyDescent="0.25">
      <c r="A940" s="130" t="s">
        <v>161</v>
      </c>
      <c r="B940" s="140">
        <v>1321</v>
      </c>
      <c r="C940" s="74">
        <f>IFERROR(PopulationTAZ!C940/HHTAZ!C940,0)</f>
        <v>2.8305971644973207</v>
      </c>
      <c r="D940" s="75">
        <f>IFERROR(PopulationTAZ!D940/HHTAZ!D940,0)</f>
        <v>2.7784523009310158</v>
      </c>
      <c r="E940" s="75">
        <f>IFERROR(PopulationTAZ!E940/HHTAZ!E940,0)</f>
        <v>2.7416006175574679</v>
      </c>
      <c r="F940" s="75">
        <f>IFERROR(PopulationTAZ!F940/HHTAZ!F940,0)</f>
        <v>2.7218636044582794</v>
      </c>
      <c r="G940" s="75">
        <f>IFERROR(PopulationTAZ!G940/HHTAZ!G940,0)</f>
        <v>2.7209745245979162</v>
      </c>
      <c r="H940" s="76">
        <f>IFERROR(PopulationTAZ!H940/HHTAZ!H940,0)</f>
        <v>2.7277237087436821</v>
      </c>
      <c r="I940" s="77">
        <f>IFERROR(PopulationTAZ!I940/HHTAZ!I940,0)</f>
        <v>2.7332044667691608</v>
      </c>
      <c r="J940" s="74">
        <f t="shared" si="182"/>
        <v>-0.1028734557536386</v>
      </c>
      <c r="K940" s="75">
        <f t="shared" si="183"/>
        <v>-5.0728592187333721E-2</v>
      </c>
      <c r="L940" s="77">
        <f t="shared" si="184"/>
        <v>-9.7392697728159838E-2</v>
      </c>
      <c r="M940" s="91">
        <f t="shared" si="185"/>
        <v>-3.6343375540654699E-2</v>
      </c>
      <c r="N940" s="4">
        <f t="shared" si="186"/>
        <v>-1.4797140028255384E-3</v>
      </c>
      <c r="O940" s="32">
        <f t="shared" si="187"/>
        <v>-1.84218596062804E-2</v>
      </c>
      <c r="P940" s="4">
        <f t="shared" si="188"/>
        <v>-1.3263385288708962E-2</v>
      </c>
      <c r="Q940" s="4">
        <f t="shared" si="189"/>
        <v>-7.1990839850235577E-3</v>
      </c>
      <c r="R940" s="4">
        <f t="shared" si="190"/>
        <v>-3.2664379615010564E-4</v>
      </c>
      <c r="S940" s="4">
        <f t="shared" si="191"/>
        <v>2.4804290098097148E-3</v>
      </c>
      <c r="T940" s="4">
        <f t="shared" si="192"/>
        <v>2.0092790218855239E-3</v>
      </c>
      <c r="U940" s="4">
        <f t="shared" si="193"/>
        <v>-3.4407120500827504E-2</v>
      </c>
      <c r="V940" s="5">
        <f t="shared" si="194"/>
        <v>-1.1664186509307006E-3</v>
      </c>
    </row>
    <row r="941" spans="1:22" x14ac:dyDescent="0.25">
      <c r="A941" s="130" t="s">
        <v>161</v>
      </c>
      <c r="B941" s="140">
        <v>1322</v>
      </c>
      <c r="C941" s="74">
        <f>IFERROR(PopulationTAZ!C941/HHTAZ!C941,0)</f>
        <v>2.7954588835007885</v>
      </c>
      <c r="D941" s="75">
        <f>IFERROR(PopulationTAZ!D941/HHTAZ!D941,0)</f>
        <v>2.75734689184711</v>
      </c>
      <c r="E941" s="75">
        <f>IFERROR(PopulationTAZ!E941/HHTAZ!E941,0)</f>
        <v>2.7320942832272181</v>
      </c>
      <c r="F941" s="75">
        <f>IFERROR(PopulationTAZ!F941/HHTAZ!F941,0)</f>
        <v>2.7187505675487276</v>
      </c>
      <c r="G941" s="75">
        <f>IFERROR(PopulationTAZ!G941/HHTAZ!G941,0)</f>
        <v>2.7181510601191632</v>
      </c>
      <c r="H941" s="76">
        <f>IFERROR(PopulationTAZ!H941/HHTAZ!H941,0)</f>
        <v>2.7226796785117116</v>
      </c>
      <c r="I941" s="77">
        <f>IFERROR(PopulationTAZ!I941/HHTAZ!I941,0)</f>
        <v>2.7263527894371413</v>
      </c>
      <c r="J941" s="74">
        <f t="shared" si="182"/>
        <v>-7.2779204989076973E-2</v>
      </c>
      <c r="K941" s="75">
        <f t="shared" si="183"/>
        <v>-3.4667213335398461E-2</v>
      </c>
      <c r="L941" s="77">
        <f t="shared" si="184"/>
        <v>-6.9106094063647205E-2</v>
      </c>
      <c r="M941" s="91">
        <f t="shared" si="185"/>
        <v>-2.603479715571233E-2</v>
      </c>
      <c r="N941" s="4">
        <f t="shared" si="186"/>
        <v>-1.0546315652314453E-3</v>
      </c>
      <c r="O941" s="32">
        <f t="shared" si="187"/>
        <v>-1.3633536833119297E-2</v>
      </c>
      <c r="P941" s="4">
        <f t="shared" si="188"/>
        <v>-9.1582994851168165E-3</v>
      </c>
      <c r="Q941" s="4">
        <f t="shared" si="189"/>
        <v>-4.8840611981840754E-3</v>
      </c>
      <c r="R941" s="4">
        <f t="shared" si="190"/>
        <v>-2.2050843380783114E-4</v>
      </c>
      <c r="S941" s="4">
        <f t="shared" si="191"/>
        <v>1.6660657529274925E-3</v>
      </c>
      <c r="T941" s="4">
        <f t="shared" si="192"/>
        <v>1.3490793479744578E-3</v>
      </c>
      <c r="U941" s="4">
        <f t="shared" si="193"/>
        <v>-2.4720840814909328E-2</v>
      </c>
      <c r="V941" s="5">
        <f t="shared" si="194"/>
        <v>-8.3403639321311118E-4</v>
      </c>
    </row>
    <row r="942" spans="1:22" x14ac:dyDescent="0.25">
      <c r="A942" s="130" t="s">
        <v>161</v>
      </c>
      <c r="B942" s="140">
        <v>1323</v>
      </c>
      <c r="C942" s="74">
        <f>IFERROR(PopulationTAZ!C942/HHTAZ!C942,0)</f>
        <v>2.9194156538917331</v>
      </c>
      <c r="D942" s="75">
        <f>IFERROR(PopulationTAZ!D942/HHTAZ!D942,0)</f>
        <v>2.8680643853791095</v>
      </c>
      <c r="E942" s="75">
        <f>IFERROR(PopulationTAZ!E942/HHTAZ!E942,0)</f>
        <v>2.8320848407707371</v>
      </c>
      <c r="F942" s="75">
        <f>IFERROR(PopulationTAZ!F942/HHTAZ!F942,0)</f>
        <v>2.812990368111921</v>
      </c>
      <c r="G942" s="75">
        <f>IFERROR(PopulationTAZ!G942/HHTAZ!G942,0)</f>
        <v>2.8121363541720896</v>
      </c>
      <c r="H942" s="76">
        <f>IFERROR(PopulationTAZ!H942/HHTAZ!H942,0)</f>
        <v>2.8185695607352756</v>
      </c>
      <c r="I942" s="77">
        <f>IFERROR(PopulationTAZ!I942/HHTAZ!I942,0)</f>
        <v>2.823773541216168</v>
      </c>
      <c r="J942" s="74">
        <f t="shared" si="182"/>
        <v>-0.10084609315645743</v>
      </c>
      <c r="K942" s="75">
        <f t="shared" si="183"/>
        <v>-4.9494824643833812E-2</v>
      </c>
      <c r="L942" s="77">
        <f t="shared" si="184"/>
        <v>-9.5642112675565105E-2</v>
      </c>
      <c r="M942" s="91">
        <f t="shared" si="185"/>
        <v>-3.4543246016381479E-2</v>
      </c>
      <c r="N942" s="4">
        <f t="shared" si="186"/>
        <v>-1.4051705993207708E-3</v>
      </c>
      <c r="O942" s="32">
        <f t="shared" si="187"/>
        <v>-1.7589570859555259E-2</v>
      </c>
      <c r="P942" s="4">
        <f t="shared" si="188"/>
        <v>-1.2544887343460598E-2</v>
      </c>
      <c r="Q942" s="4">
        <f t="shared" si="189"/>
        <v>-6.7421965556722085E-3</v>
      </c>
      <c r="R942" s="4">
        <f t="shared" si="190"/>
        <v>-3.0359646784161587E-4</v>
      </c>
      <c r="S942" s="4">
        <f t="shared" si="191"/>
        <v>2.2876581192947665E-3</v>
      </c>
      <c r="T942" s="4">
        <f t="shared" si="192"/>
        <v>1.8463196911608915E-3</v>
      </c>
      <c r="U942" s="4">
        <f t="shared" si="193"/>
        <v>-3.2760704200537227E-2</v>
      </c>
      <c r="V942" s="5">
        <f t="shared" si="194"/>
        <v>-1.1096955685081511E-3</v>
      </c>
    </row>
    <row r="943" spans="1:22" x14ac:dyDescent="0.25">
      <c r="A943" s="130" t="s">
        <v>161</v>
      </c>
      <c r="B943" s="140">
        <v>1324</v>
      </c>
      <c r="C943" s="74">
        <f>IFERROR(PopulationTAZ!C943/HHTAZ!C943,0)</f>
        <v>2.9927302005528915</v>
      </c>
      <c r="D943" s="75">
        <f>IFERROR(PopulationTAZ!D943/HHTAZ!D943,0)</f>
        <v>2.9481896835628185</v>
      </c>
      <c r="E943" s="75">
        <f>IFERROR(PopulationTAZ!E943/HHTAZ!E943,0)</f>
        <v>2.9178063544320239</v>
      </c>
      <c r="F943" s="75">
        <f>IFERROR(PopulationTAZ!F943/HHTAZ!F943,0)</f>
        <v>2.9017461576113774</v>
      </c>
      <c r="G943" s="75">
        <f>IFERROR(PopulationTAZ!G943/HHTAZ!G943,0)</f>
        <v>2.9010279556125664</v>
      </c>
      <c r="H943" s="76">
        <f>IFERROR(PopulationTAZ!H943/HHTAZ!H943,0)</f>
        <v>2.9064276457282094</v>
      </c>
      <c r="I943" s="77">
        <f>IFERROR(PopulationTAZ!I943/HHTAZ!I943,0)</f>
        <v>2.9107901316159386</v>
      </c>
      <c r="J943" s="74">
        <f t="shared" si="182"/>
        <v>-8.6302554824682076E-2</v>
      </c>
      <c r="K943" s="75">
        <f t="shared" si="183"/>
        <v>-4.1762037834609078E-2</v>
      </c>
      <c r="L943" s="77">
        <f t="shared" si="184"/>
        <v>-8.1940068936952937E-2</v>
      </c>
      <c r="M943" s="91">
        <f t="shared" si="185"/>
        <v>-2.8837398977274331E-2</v>
      </c>
      <c r="N943" s="4">
        <f t="shared" si="186"/>
        <v>-1.1697699821200391E-3</v>
      </c>
      <c r="O943" s="32">
        <f t="shared" si="187"/>
        <v>-1.4882904239695405E-2</v>
      </c>
      <c r="P943" s="4">
        <f t="shared" si="188"/>
        <v>-1.0305757902957291E-2</v>
      </c>
      <c r="Q943" s="4">
        <f t="shared" si="189"/>
        <v>-5.5042024280507196E-3</v>
      </c>
      <c r="R943" s="4">
        <f t="shared" si="190"/>
        <v>-2.4750683202501289E-4</v>
      </c>
      <c r="S943" s="4">
        <f t="shared" si="191"/>
        <v>1.8613023377442861E-3</v>
      </c>
      <c r="T943" s="4">
        <f t="shared" si="192"/>
        <v>1.5009786650430623E-3</v>
      </c>
      <c r="U943" s="4">
        <f t="shared" si="193"/>
        <v>-2.7379704632851665E-2</v>
      </c>
      <c r="V943" s="5">
        <f t="shared" si="194"/>
        <v>-9.2495576790918577E-4</v>
      </c>
    </row>
    <row r="944" spans="1:22" x14ac:dyDescent="0.25">
      <c r="A944" s="130" t="s">
        <v>161</v>
      </c>
      <c r="B944" s="140">
        <v>1325</v>
      </c>
      <c r="C944" s="74">
        <f>IFERROR(PopulationTAZ!C944/HHTAZ!C944,0)</f>
        <v>2.698101594442154</v>
      </c>
      <c r="D944" s="75">
        <f>IFERROR(PopulationTAZ!D944/HHTAZ!D944,0)</f>
        <v>2.6428470052348767</v>
      </c>
      <c r="E944" s="75">
        <f>IFERROR(PopulationTAZ!E944/HHTAZ!E944,0)</f>
        <v>2.6027528240357554</v>
      </c>
      <c r="F944" s="75">
        <f>IFERROR(PopulationTAZ!F944/HHTAZ!F944,0)</f>
        <v>2.5813980576097104</v>
      </c>
      <c r="G944" s="75">
        <f>IFERROR(PopulationTAZ!G944/HHTAZ!G944,0)</f>
        <v>2.5804424918173083</v>
      </c>
      <c r="H944" s="76">
        <f>IFERROR(PopulationTAZ!H944/HHTAZ!H944,0)</f>
        <v>2.5876629130527249</v>
      </c>
      <c r="I944" s="77">
        <f>IFERROR(PopulationTAZ!I944/HHTAZ!I944,0)</f>
        <v>2.5935196865340369</v>
      </c>
      <c r="J944" s="74">
        <f t="shared" si="182"/>
        <v>-0.11043868138942914</v>
      </c>
      <c r="K944" s="75">
        <f t="shared" si="183"/>
        <v>-5.5184092182151812E-2</v>
      </c>
      <c r="L944" s="77">
        <f t="shared" si="184"/>
        <v>-0.10458190790811717</v>
      </c>
      <c r="M944" s="91">
        <f t="shared" si="185"/>
        <v>-4.0931995154268042E-2</v>
      </c>
      <c r="N944" s="4">
        <f t="shared" si="186"/>
        <v>-1.6703352093710988E-3</v>
      </c>
      <c r="O944" s="32">
        <f t="shared" si="187"/>
        <v>-2.0479061767391116E-2</v>
      </c>
      <c r="P944" s="4">
        <f t="shared" si="188"/>
        <v>-1.5170829457665902E-2</v>
      </c>
      <c r="Q944" s="4">
        <f t="shared" si="189"/>
        <v>-8.204684758705949E-3</v>
      </c>
      <c r="R944" s="4">
        <f t="shared" si="190"/>
        <v>-3.7017374735570652E-4</v>
      </c>
      <c r="S944" s="4">
        <f t="shared" si="191"/>
        <v>2.7981329784767528E-3</v>
      </c>
      <c r="T944" s="4">
        <f t="shared" si="192"/>
        <v>2.2633448320370508E-3</v>
      </c>
      <c r="U944" s="4">
        <f t="shared" si="193"/>
        <v>-3.8761293541928366E-2</v>
      </c>
      <c r="V944" s="5">
        <f t="shared" si="194"/>
        <v>-1.3168823830569387E-3</v>
      </c>
    </row>
    <row r="945" spans="1:22" x14ac:dyDescent="0.25">
      <c r="A945" s="130" t="s">
        <v>161</v>
      </c>
      <c r="B945" s="140">
        <v>1326</v>
      </c>
      <c r="C945" s="74">
        <f>IFERROR(PopulationTAZ!C945/HHTAZ!C945,0)</f>
        <v>2.6730526133106349</v>
      </c>
      <c r="D945" s="75">
        <f>IFERROR(PopulationTAZ!D945/HHTAZ!D945,0)</f>
        <v>2.6326845653463939</v>
      </c>
      <c r="E945" s="75">
        <f>IFERROR(PopulationTAZ!E945/HHTAZ!E945,0)</f>
        <v>2.605081994138176</v>
      </c>
      <c r="F945" s="75">
        <f>IFERROR(PopulationTAZ!F945/HHTAZ!F945,0)</f>
        <v>2.5903655661878906</v>
      </c>
      <c r="G945" s="75">
        <f>IFERROR(PopulationTAZ!G945/HHTAZ!G945,0)</f>
        <v>2.5896998288533091</v>
      </c>
      <c r="H945" s="76">
        <f>IFERROR(PopulationTAZ!H945/HHTAZ!H945,0)</f>
        <v>2.5947757789569428</v>
      </c>
      <c r="I945" s="77">
        <f>IFERROR(PopulationTAZ!I945/HHTAZ!I945,0)</f>
        <v>2.5989377458631058</v>
      </c>
      <c r="J945" s="74">
        <f t="shared" si="182"/>
        <v>-7.8276834353692148E-2</v>
      </c>
      <c r="K945" s="75">
        <f t="shared" si="183"/>
        <v>-3.7908786389451166E-2</v>
      </c>
      <c r="L945" s="77">
        <f t="shared" si="184"/>
        <v>-7.4114867447529154E-2</v>
      </c>
      <c r="M945" s="91">
        <f t="shared" si="185"/>
        <v>-2.9283686360645378E-2</v>
      </c>
      <c r="N945" s="4">
        <f t="shared" si="186"/>
        <v>-1.1881341030307579E-3</v>
      </c>
      <c r="O945" s="32">
        <f t="shared" si="187"/>
        <v>-1.5101853125982556E-2</v>
      </c>
      <c r="P945" s="4">
        <f t="shared" si="188"/>
        <v>-1.0484572125178282E-2</v>
      </c>
      <c r="Q945" s="4">
        <f t="shared" si="189"/>
        <v>-5.6491227467694305E-3</v>
      </c>
      <c r="R945" s="4">
        <f t="shared" si="190"/>
        <v>-2.5700516686577579E-4</v>
      </c>
      <c r="S945" s="4">
        <f t="shared" si="191"/>
        <v>1.9600534575783257E-3</v>
      </c>
      <c r="T945" s="4">
        <f t="shared" si="192"/>
        <v>1.603979403505873E-3</v>
      </c>
      <c r="U945" s="4">
        <f t="shared" si="193"/>
        <v>-2.7726677386920695E-2</v>
      </c>
      <c r="V945" s="5">
        <f t="shared" si="194"/>
        <v>-9.3683815772749313E-4</v>
      </c>
    </row>
    <row r="946" spans="1:22" x14ac:dyDescent="0.25">
      <c r="A946" s="130" t="s">
        <v>161</v>
      </c>
      <c r="B946" s="140">
        <v>1327</v>
      </c>
      <c r="C946" s="74">
        <f>IFERROR(PopulationTAZ!C946/HHTAZ!C946,0)</f>
        <v>2.5427262238842387</v>
      </c>
      <c r="D946" s="75">
        <f>IFERROR(PopulationTAZ!D946/HHTAZ!D946,0)</f>
        <v>2.4845331575719478</v>
      </c>
      <c r="E946" s="75">
        <f>IFERROR(PopulationTAZ!E946/HHTAZ!E946,0)</f>
        <v>2.4428296904306595</v>
      </c>
      <c r="F946" s="75">
        <f>IFERROR(PopulationTAZ!F946/HHTAZ!F946,0)</f>
        <v>2.4200368776404244</v>
      </c>
      <c r="G946" s="75">
        <f>IFERROR(PopulationTAZ!G946/HHTAZ!G946,0)</f>
        <v>2.418986260243567</v>
      </c>
      <c r="H946" s="76">
        <f>IFERROR(PopulationTAZ!H946/HHTAZ!H946,0)</f>
        <v>2.4271918089375704</v>
      </c>
      <c r="I946" s="77">
        <f>IFERROR(PopulationTAZ!I946/HHTAZ!I946,0)</f>
        <v>2.4340119083930047</v>
      </c>
      <c r="J946" s="74">
        <f t="shared" si="182"/>
        <v>-0.11553441494666838</v>
      </c>
      <c r="K946" s="75">
        <f t="shared" si="183"/>
        <v>-5.7341348634377454E-2</v>
      </c>
      <c r="L946" s="77">
        <f t="shared" si="184"/>
        <v>-0.108714315491234</v>
      </c>
      <c r="M946" s="91">
        <f t="shared" si="185"/>
        <v>-4.5437221617268486E-2</v>
      </c>
      <c r="N946" s="4">
        <f t="shared" si="186"/>
        <v>-1.8583458139045383E-3</v>
      </c>
      <c r="O946" s="32">
        <f t="shared" si="187"/>
        <v>-2.2886092008519876E-2</v>
      </c>
      <c r="P946" s="4">
        <f t="shared" si="188"/>
        <v>-1.6785232676083006E-2</v>
      </c>
      <c r="Q946" s="4">
        <f t="shared" si="189"/>
        <v>-9.3304960552599292E-3</v>
      </c>
      <c r="R946" s="4">
        <f t="shared" si="190"/>
        <v>-4.3413280457182957E-4</v>
      </c>
      <c r="S946" s="4">
        <f t="shared" si="191"/>
        <v>3.3921435722321647E-3</v>
      </c>
      <c r="T946" s="4">
        <f t="shared" si="192"/>
        <v>2.8098724749816562E-3</v>
      </c>
      <c r="U946" s="4">
        <f t="shared" si="193"/>
        <v>-4.2755021940648952E-2</v>
      </c>
      <c r="V946" s="5">
        <f t="shared" si="194"/>
        <v>-1.4554709351306538E-3</v>
      </c>
    </row>
    <row r="947" spans="1:22" x14ac:dyDescent="0.25">
      <c r="A947" s="130" t="s">
        <v>161</v>
      </c>
      <c r="B947" s="140">
        <v>1328</v>
      </c>
      <c r="C947" s="74">
        <f>IFERROR(PopulationTAZ!C947/HHTAZ!C947,0)</f>
        <v>2.5433894574343534</v>
      </c>
      <c r="D947" s="75">
        <f>IFERROR(PopulationTAZ!D947/HHTAZ!D947,0)</f>
        <v>2.4947056065558044</v>
      </c>
      <c r="E947" s="75">
        <f>IFERROR(PopulationTAZ!E947/HHTAZ!E947,0)</f>
        <v>2.4597389243630006</v>
      </c>
      <c r="F947" s="75">
        <f>IFERROR(PopulationTAZ!F947/HHTAZ!F947,0)</f>
        <v>2.4409802424817544</v>
      </c>
      <c r="G947" s="75">
        <f>IFERROR(PopulationTAZ!G947/HHTAZ!G947,0)</f>
        <v>2.4401340097540825</v>
      </c>
      <c r="H947" s="76">
        <f>IFERROR(PopulationTAZ!H947/HHTAZ!H947,0)</f>
        <v>2.4465763730705601</v>
      </c>
      <c r="I947" s="77">
        <f>IFERROR(PopulationTAZ!I947/HHTAZ!I947,0)</f>
        <v>2.4518313871195971</v>
      </c>
      <c r="J947" s="74">
        <f t="shared" si="182"/>
        <v>-9.6813084363793322E-2</v>
      </c>
      <c r="K947" s="75">
        <f t="shared" si="183"/>
        <v>-4.8129233485244338E-2</v>
      </c>
      <c r="L947" s="77">
        <f t="shared" si="184"/>
        <v>-9.1558070314756268E-2</v>
      </c>
      <c r="M947" s="91">
        <f t="shared" si="185"/>
        <v>-3.8064592931612462E-2</v>
      </c>
      <c r="N947" s="4">
        <f t="shared" si="186"/>
        <v>-1.5511147756664956E-3</v>
      </c>
      <c r="O947" s="32">
        <f t="shared" si="187"/>
        <v>-1.9141327623359294E-2</v>
      </c>
      <c r="P947" s="4">
        <f t="shared" si="188"/>
        <v>-1.4016356118700113E-2</v>
      </c>
      <c r="Q947" s="4">
        <f t="shared" si="189"/>
        <v>-7.6262898047622096E-3</v>
      </c>
      <c r="R947" s="4">
        <f t="shared" si="190"/>
        <v>-3.4667741792593354E-4</v>
      </c>
      <c r="S947" s="4">
        <f t="shared" si="191"/>
        <v>2.6401678312442112E-3</v>
      </c>
      <c r="T947" s="4">
        <f t="shared" si="192"/>
        <v>2.1479051734820676E-3</v>
      </c>
      <c r="U947" s="4">
        <f t="shared" si="193"/>
        <v>-3.599844689421472E-2</v>
      </c>
      <c r="V947" s="5">
        <f t="shared" si="194"/>
        <v>-1.221332674334219E-3</v>
      </c>
    </row>
    <row r="948" spans="1:22" x14ac:dyDescent="0.25">
      <c r="A948" s="130" t="s">
        <v>161</v>
      </c>
      <c r="B948" s="140">
        <v>1329</v>
      </c>
      <c r="C948" s="74">
        <f>IFERROR(PopulationTAZ!C948/HHTAZ!C948,0)</f>
        <v>2.8971894692551614</v>
      </c>
      <c r="D948" s="75">
        <f>IFERROR(PopulationTAZ!D948/HHTAZ!D948,0)</f>
        <v>2.8439104289253785</v>
      </c>
      <c r="E948" s="75">
        <f>IFERROR(PopulationTAZ!E948/HHTAZ!E948,0)</f>
        <v>2.8049383646442201</v>
      </c>
      <c r="F948" s="75">
        <f>IFERROR(PopulationTAZ!F948/HHTAZ!F948,0)</f>
        <v>2.7840406627564858</v>
      </c>
      <c r="G948" s="75">
        <f>IFERROR(PopulationTAZ!G948/HHTAZ!G948,0)</f>
        <v>2.7830992874263107</v>
      </c>
      <c r="H948" s="76">
        <f>IFERROR(PopulationTAZ!H948/HHTAZ!H948,0)</f>
        <v>2.7902578370988835</v>
      </c>
      <c r="I948" s="77">
        <f>IFERROR(PopulationTAZ!I948/HHTAZ!I948,0)</f>
        <v>2.7961132655745025</v>
      </c>
      <c r="J948" s="74">
        <f t="shared" si="182"/>
        <v>-0.10693163215627788</v>
      </c>
      <c r="K948" s="75">
        <f t="shared" si="183"/>
        <v>-5.3652591826494955E-2</v>
      </c>
      <c r="L948" s="77">
        <f t="shared" si="184"/>
        <v>-0.10107620368065895</v>
      </c>
      <c r="M948" s="91">
        <f t="shared" si="185"/>
        <v>-3.6908746663285696E-2</v>
      </c>
      <c r="N948" s="4">
        <f t="shared" si="186"/>
        <v>-1.5031536207104068E-3</v>
      </c>
      <c r="O948" s="32">
        <f t="shared" si="187"/>
        <v>-1.8389905422195429E-2</v>
      </c>
      <c r="P948" s="4">
        <f t="shared" si="188"/>
        <v>-1.3703689077115055E-2</v>
      </c>
      <c r="Q948" s="4">
        <f t="shared" si="189"/>
        <v>-7.450324809680775E-3</v>
      </c>
      <c r="R948" s="4">
        <f t="shared" si="190"/>
        <v>-3.3813275171168389E-4</v>
      </c>
      <c r="S948" s="4">
        <f t="shared" si="191"/>
        <v>2.5721503019724423E-3</v>
      </c>
      <c r="T948" s="4">
        <f t="shared" si="192"/>
        <v>2.0985259490238217E-3</v>
      </c>
      <c r="U948" s="4">
        <f t="shared" si="193"/>
        <v>-3.4887674676880809E-2</v>
      </c>
      <c r="V948" s="5">
        <f t="shared" si="194"/>
        <v>-1.1829925492512494E-3</v>
      </c>
    </row>
    <row r="949" spans="1:22" x14ac:dyDescent="0.25">
      <c r="A949" s="130" t="s">
        <v>161</v>
      </c>
      <c r="B949" s="140">
        <v>1330</v>
      </c>
      <c r="C949" s="74">
        <f>IFERROR(PopulationTAZ!C949/HHTAZ!C949,0)</f>
        <v>2.995240043222303</v>
      </c>
      <c r="D949" s="75">
        <f>IFERROR(PopulationTAZ!D949/HHTAZ!D949,0)</f>
        <v>2.9406085205868475</v>
      </c>
      <c r="E949" s="75">
        <f>IFERROR(PopulationTAZ!E949/HHTAZ!E949,0)</f>
        <v>2.9017327157215016</v>
      </c>
      <c r="F949" s="75">
        <f>IFERROR(PopulationTAZ!F949/HHTAZ!F949,0)</f>
        <v>2.8811531093170482</v>
      </c>
      <c r="G949" s="75">
        <f>IFERROR(PopulationTAZ!G949/HHTAZ!G949,0)</f>
        <v>2.880248112150853</v>
      </c>
      <c r="H949" s="76">
        <f>IFERROR(PopulationTAZ!H949/HHTAZ!H949,0)</f>
        <v>2.8869067600140053</v>
      </c>
      <c r="I949" s="77">
        <f>IFERROR(PopulationTAZ!I949/HHTAZ!I949,0)</f>
        <v>2.8914822771973685</v>
      </c>
      <c r="J949" s="74">
        <f t="shared" si="182"/>
        <v>-0.10833328320829771</v>
      </c>
      <c r="K949" s="75">
        <f t="shared" si="183"/>
        <v>-5.3701760572842261E-2</v>
      </c>
      <c r="L949" s="77">
        <f t="shared" si="184"/>
        <v>-0.10375776602493447</v>
      </c>
      <c r="M949" s="91">
        <f t="shared" si="185"/>
        <v>-3.6168481205183123E-2</v>
      </c>
      <c r="N949" s="4">
        <f t="shared" si="186"/>
        <v>-1.4724657641558281E-3</v>
      </c>
      <c r="O949" s="32">
        <f t="shared" si="187"/>
        <v>-1.8239447205267156E-2</v>
      </c>
      <c r="P949" s="4">
        <f t="shared" si="188"/>
        <v>-1.3220326538939453E-2</v>
      </c>
      <c r="Q949" s="4">
        <f t="shared" si="189"/>
        <v>-7.0921785087074696E-3</v>
      </c>
      <c r="R949" s="4">
        <f t="shared" si="190"/>
        <v>-3.1410936241760279E-4</v>
      </c>
      <c r="S949" s="4">
        <f t="shared" si="191"/>
        <v>2.3118313436476523E-3</v>
      </c>
      <c r="T949" s="4">
        <f t="shared" si="192"/>
        <v>1.5849203191242722E-3</v>
      </c>
      <c r="U949" s="4">
        <f t="shared" si="193"/>
        <v>-3.4640885046832826E-2</v>
      </c>
      <c r="V949" s="5">
        <f t="shared" si="194"/>
        <v>-1.1744799919432003E-3</v>
      </c>
    </row>
    <row r="950" spans="1:22" x14ac:dyDescent="0.25">
      <c r="A950" s="130" t="s">
        <v>161</v>
      </c>
      <c r="B950" s="140">
        <v>1331</v>
      </c>
      <c r="C950" s="74">
        <f>IFERROR(PopulationTAZ!C950/HHTAZ!C950,0)</f>
        <v>2.2708981235354369</v>
      </c>
      <c r="D950" s="75">
        <f>IFERROR(PopulationTAZ!D950/HHTAZ!D950,0)</f>
        <v>2.2343982889548819</v>
      </c>
      <c r="E950" s="75">
        <f>IFERROR(PopulationTAZ!E950/HHTAZ!E950,0)</f>
        <v>2.2093215912596791</v>
      </c>
      <c r="F950" s="75">
        <f>IFERROR(PopulationTAZ!F950/HHTAZ!F950,0)</f>
        <v>2.1958369797545561</v>
      </c>
      <c r="G950" s="75">
        <f>IFERROR(PopulationTAZ!G950/HHTAZ!G950,0)</f>
        <v>2.1952204771216781</v>
      </c>
      <c r="H950" s="76">
        <f>IFERROR(PopulationTAZ!H950/HHTAZ!H950,0)</f>
        <v>2.199981619298061</v>
      </c>
      <c r="I950" s="77">
        <f>IFERROR(PopulationTAZ!I950/HHTAZ!I950,0)</f>
        <v>2.2039323724741826</v>
      </c>
      <c r="J950" s="74">
        <f t="shared" si="182"/>
        <v>-7.0916504237375833E-2</v>
      </c>
      <c r="K950" s="75">
        <f t="shared" si="183"/>
        <v>-3.4416669656820886E-2</v>
      </c>
      <c r="L950" s="77">
        <f t="shared" si="184"/>
        <v>-6.6965751061254242E-2</v>
      </c>
      <c r="M950" s="91">
        <f t="shared" si="185"/>
        <v>-3.1228395277798637E-2</v>
      </c>
      <c r="N950" s="4">
        <f t="shared" si="186"/>
        <v>-1.2682509657007124E-3</v>
      </c>
      <c r="O950" s="32">
        <f t="shared" si="187"/>
        <v>-1.6072863067820187E-2</v>
      </c>
      <c r="P950" s="4">
        <f t="shared" si="188"/>
        <v>-1.1223020452155952E-2</v>
      </c>
      <c r="Q950" s="4">
        <f t="shared" si="189"/>
        <v>-6.1035077729152398E-3</v>
      </c>
      <c r="R950" s="4">
        <f t="shared" si="190"/>
        <v>-2.807597460841027E-4</v>
      </c>
      <c r="S950" s="4">
        <f t="shared" si="191"/>
        <v>2.1688674217477111E-3</v>
      </c>
      <c r="T950" s="4">
        <f t="shared" si="192"/>
        <v>1.7958119020022867E-3</v>
      </c>
      <c r="U950" s="4">
        <f t="shared" si="193"/>
        <v>-2.94886636997167E-2</v>
      </c>
      <c r="V950" s="5">
        <f t="shared" si="194"/>
        <v>-9.9724227492059558E-4</v>
      </c>
    </row>
    <row r="951" spans="1:22" x14ac:dyDescent="0.25">
      <c r="A951" s="130" t="s">
        <v>161</v>
      </c>
      <c r="B951" s="140">
        <v>1332</v>
      </c>
      <c r="C951" s="74">
        <f>IFERROR(PopulationTAZ!C951/HHTAZ!C951,0)</f>
        <v>2.8312978392571142</v>
      </c>
      <c r="D951" s="75">
        <f>IFERROR(PopulationTAZ!D951/HHTAZ!D951,0)</f>
        <v>2.7793906546855141</v>
      </c>
      <c r="E951" s="75">
        <f>IFERROR(PopulationTAZ!E951/HHTAZ!E951,0)</f>
        <v>2.7426716411046552</v>
      </c>
      <c r="F951" s="75">
        <f>IFERROR(PopulationTAZ!F951/HHTAZ!F951,0)</f>
        <v>2.723133661612636</v>
      </c>
      <c r="G951" s="75">
        <f>IFERROR(PopulationTAZ!G951/HHTAZ!G951,0)</f>
        <v>2.72225839290103</v>
      </c>
      <c r="H951" s="76">
        <f>IFERROR(PopulationTAZ!H951/HHTAZ!H951,0)</f>
        <v>2.7288674499956844</v>
      </c>
      <c r="I951" s="77">
        <f>IFERROR(PopulationTAZ!I951/HHTAZ!I951,0)</f>
        <v>2.7342246079134345</v>
      </c>
      <c r="J951" s="74">
        <f t="shared" si="182"/>
        <v>-0.10243038926142978</v>
      </c>
      <c r="K951" s="75">
        <f t="shared" si="183"/>
        <v>-5.0523204689829626E-2</v>
      </c>
      <c r="L951" s="77">
        <f t="shared" si="184"/>
        <v>-9.7073231343679733E-2</v>
      </c>
      <c r="M951" s="91">
        <f t="shared" si="185"/>
        <v>-3.6177892640325671E-2</v>
      </c>
      <c r="N951" s="4">
        <f t="shared" si="186"/>
        <v>-1.4728557751065852E-3</v>
      </c>
      <c r="O951" s="32">
        <f t="shared" si="187"/>
        <v>-1.8333353648593786E-2</v>
      </c>
      <c r="P951" s="4">
        <f t="shared" si="188"/>
        <v>-1.3211174010014592E-2</v>
      </c>
      <c r="Q951" s="4">
        <f t="shared" si="189"/>
        <v>-7.1237034719000558E-3</v>
      </c>
      <c r="R951" s="4">
        <f t="shared" si="190"/>
        <v>-3.2141966585941262E-4</v>
      </c>
      <c r="S951" s="4">
        <f t="shared" si="191"/>
        <v>2.4277846334825881E-3</v>
      </c>
      <c r="T951" s="4">
        <f t="shared" si="192"/>
        <v>1.9631433244433616E-3</v>
      </c>
      <c r="U951" s="4">
        <f t="shared" si="193"/>
        <v>-3.4285771704311463E-2</v>
      </c>
      <c r="V951" s="5">
        <f t="shared" si="194"/>
        <v>-1.1622346967391506E-3</v>
      </c>
    </row>
    <row r="952" spans="1:22" x14ac:dyDescent="0.25">
      <c r="A952" s="130" t="s">
        <v>161</v>
      </c>
      <c r="B952" s="140">
        <v>1333</v>
      </c>
      <c r="C952" s="74">
        <f>IFERROR(PopulationTAZ!C952/HHTAZ!C952,0)</f>
        <v>2.8645862831430549</v>
      </c>
      <c r="D952" s="75">
        <f>IFERROR(PopulationTAZ!D952/HHTAZ!D952,0)</f>
        <v>2.8224707814839318</v>
      </c>
      <c r="E952" s="75">
        <f>IFERROR(PopulationTAZ!E952/HHTAZ!E952,0)</f>
        <v>2.7922729928406378</v>
      </c>
      <c r="F952" s="75">
        <f>IFERROR(PopulationTAZ!F952/HHTAZ!F952,0)</f>
        <v>2.7759649083409417</v>
      </c>
      <c r="G952" s="75">
        <f>IFERROR(PopulationTAZ!G952/HHTAZ!G952,0)</f>
        <v>2.7752235078055092</v>
      </c>
      <c r="H952" s="76">
        <f>IFERROR(PopulationTAZ!H952/HHTAZ!H952,0)</f>
        <v>2.7808998512834009</v>
      </c>
      <c r="I952" s="77">
        <f>IFERROR(PopulationTAZ!I952/HHTAZ!I952,0)</f>
        <v>2.7855668894199561</v>
      </c>
      <c r="J952" s="74">
        <f t="shared" si="182"/>
        <v>-8.3686431859653965E-2</v>
      </c>
      <c r="K952" s="75">
        <f t="shared" si="183"/>
        <v>-4.1570930200530931E-2</v>
      </c>
      <c r="L952" s="77">
        <f t="shared" si="184"/>
        <v>-7.9019393723098741E-2</v>
      </c>
      <c r="M952" s="91">
        <f t="shared" si="185"/>
        <v>-2.9214142493146467E-2</v>
      </c>
      <c r="N952" s="4">
        <f t="shared" si="186"/>
        <v>-1.1852719341125528E-3</v>
      </c>
      <c r="O952" s="32">
        <f t="shared" si="187"/>
        <v>-1.470212362146528E-2</v>
      </c>
      <c r="P952" s="4">
        <f t="shared" si="188"/>
        <v>-1.0699061560317524E-2</v>
      </c>
      <c r="Q952" s="4">
        <f t="shared" si="189"/>
        <v>-5.8404334180468531E-3</v>
      </c>
      <c r="R952" s="4">
        <f t="shared" si="190"/>
        <v>-2.6707849699569852E-4</v>
      </c>
      <c r="S952" s="4">
        <f t="shared" si="191"/>
        <v>2.0453644407114613E-3</v>
      </c>
      <c r="T952" s="4">
        <f t="shared" si="192"/>
        <v>1.6782474688548099E-3</v>
      </c>
      <c r="U952" s="4">
        <f t="shared" si="193"/>
        <v>-2.7584923584985432E-2</v>
      </c>
      <c r="V952" s="5">
        <f t="shared" si="194"/>
        <v>-9.3198317784171092E-4</v>
      </c>
    </row>
    <row r="953" spans="1:22" x14ac:dyDescent="0.25">
      <c r="A953" s="130" t="s">
        <v>161</v>
      </c>
      <c r="B953" s="140">
        <v>1334</v>
      </c>
      <c r="C953" s="74">
        <f>IFERROR(PopulationTAZ!C953/HHTAZ!C953,0)</f>
        <v>3.1351529481937419</v>
      </c>
      <c r="D953" s="75">
        <f>IFERROR(PopulationTAZ!D953/HHTAZ!D953,0)</f>
        <v>2.9983254426124804</v>
      </c>
      <c r="E953" s="75">
        <f>IFERROR(PopulationTAZ!E953/HHTAZ!E953,0)</f>
        <v>2.9068920454719618</v>
      </c>
      <c r="F953" s="75">
        <f>IFERROR(PopulationTAZ!F953/HHTAZ!F953,0)</f>
        <v>2.8590970637915709</v>
      </c>
      <c r="G953" s="75">
        <f>IFERROR(PopulationTAZ!G953/HHTAZ!G953,0)</f>
        <v>2.8569479504927338</v>
      </c>
      <c r="H953" s="76">
        <f>IFERROR(PopulationTAZ!H953/HHTAZ!H953,0)</f>
        <v>2.8736139990598923</v>
      </c>
      <c r="I953" s="77">
        <f>IFERROR(PopulationTAZ!I953/HHTAZ!I953,0)</f>
        <v>2.887485597729226</v>
      </c>
      <c r="J953" s="74">
        <f t="shared" si="182"/>
        <v>-0.26153894913384956</v>
      </c>
      <c r="K953" s="75">
        <f t="shared" si="183"/>
        <v>-0.12471144355258801</v>
      </c>
      <c r="L953" s="77">
        <f t="shared" si="184"/>
        <v>-0.24766735046451593</v>
      </c>
      <c r="M953" s="91">
        <f t="shared" si="185"/>
        <v>-8.3421432209401569E-2</v>
      </c>
      <c r="N953" s="4">
        <f t="shared" si="186"/>
        <v>-3.4782364511077857E-3</v>
      </c>
      <c r="O953" s="32">
        <f t="shared" si="187"/>
        <v>-4.3643008121850069E-2</v>
      </c>
      <c r="P953" s="4">
        <f t="shared" si="188"/>
        <v>-3.0494820822669411E-2</v>
      </c>
      <c r="Q953" s="4">
        <f t="shared" si="189"/>
        <v>-1.6441952756670375E-2</v>
      </c>
      <c r="R953" s="4">
        <f t="shared" si="190"/>
        <v>-7.5167552933197435E-4</v>
      </c>
      <c r="S953" s="4">
        <f t="shared" si="191"/>
        <v>5.8335149453052626E-3</v>
      </c>
      <c r="T953" s="4">
        <f t="shared" si="192"/>
        <v>4.82723103168059E-3</v>
      </c>
      <c r="U953" s="4">
        <f t="shared" si="193"/>
        <v>-7.8996895703989378E-2</v>
      </c>
      <c r="V953" s="5">
        <f t="shared" si="194"/>
        <v>-2.7393036473208898E-3</v>
      </c>
    </row>
    <row r="954" spans="1:22" x14ac:dyDescent="0.25">
      <c r="A954" s="130" t="s">
        <v>161</v>
      </c>
      <c r="B954" s="140">
        <v>1335</v>
      </c>
      <c r="C954" s="74">
        <f>IFERROR(PopulationTAZ!C954/HHTAZ!C954,0)</f>
        <v>3.2083193700745687</v>
      </c>
      <c r="D954" s="75">
        <f>IFERROR(PopulationTAZ!D954/HHTAZ!D954,0)</f>
        <v>3.0386553188303709</v>
      </c>
      <c r="E954" s="75">
        <f>IFERROR(PopulationTAZ!E954/HHTAZ!E954,0)</f>
        <v>2.9262894984808177</v>
      </c>
      <c r="F954" s="75">
        <f>IFERROR(PopulationTAZ!F954/HHTAZ!F954,0)</f>
        <v>2.8684545610538166</v>
      </c>
      <c r="G954" s="75">
        <f>IFERROR(PopulationTAZ!G954/HHTAZ!G954,0)</f>
        <v>2.8658870168574087</v>
      </c>
      <c r="H954" s="76">
        <f>IFERROR(PopulationTAZ!H954/HHTAZ!H954,0)</f>
        <v>2.8856736145648569</v>
      </c>
      <c r="I954" s="77">
        <f>IFERROR(PopulationTAZ!I954/HHTAZ!I954,0)</f>
        <v>2.9020429102186314</v>
      </c>
      <c r="J954" s="74">
        <f t="shared" si="182"/>
        <v>-0.32264575550971175</v>
      </c>
      <c r="K954" s="75">
        <f t="shared" si="183"/>
        <v>-0.15298170426551394</v>
      </c>
      <c r="L954" s="77">
        <f t="shared" si="184"/>
        <v>-0.30627645985593732</v>
      </c>
      <c r="M954" s="91">
        <f t="shared" si="185"/>
        <v>-0.1005653484871778</v>
      </c>
      <c r="N954" s="4">
        <f t="shared" si="186"/>
        <v>-4.230580893785918E-3</v>
      </c>
      <c r="O954" s="32">
        <f t="shared" si="187"/>
        <v>-5.2882531841041303E-2</v>
      </c>
      <c r="P954" s="4">
        <f t="shared" si="188"/>
        <v>-3.6978797711352374E-2</v>
      </c>
      <c r="Q954" s="4">
        <f t="shared" si="189"/>
        <v>-1.9763915175523894E-2</v>
      </c>
      <c r="R954" s="4">
        <f t="shared" si="190"/>
        <v>-8.9509669466913966E-4</v>
      </c>
      <c r="S954" s="4">
        <f t="shared" si="191"/>
        <v>6.9041792614508157E-3</v>
      </c>
      <c r="T954" s="4">
        <f t="shared" si="192"/>
        <v>5.6726081463800426E-3</v>
      </c>
      <c r="U954" s="4">
        <f t="shared" si="193"/>
        <v>-9.5463208155869728E-2</v>
      </c>
      <c r="V954" s="5">
        <f t="shared" si="194"/>
        <v>-3.3388236413937067E-3</v>
      </c>
    </row>
    <row r="955" spans="1:22" x14ac:dyDescent="0.25">
      <c r="A955" s="130" t="s">
        <v>161</v>
      </c>
      <c r="B955" s="140">
        <v>1336</v>
      </c>
      <c r="C955" s="74">
        <f>IFERROR(PopulationTAZ!C955/HHTAZ!C955,0)</f>
        <v>2.1565316644479346</v>
      </c>
      <c r="D955" s="75">
        <f>IFERROR(PopulationTAZ!D955/HHTAZ!D955,0)</f>
        <v>2.1245654793808684</v>
      </c>
      <c r="E955" s="75">
        <f>IFERROR(PopulationTAZ!E955/HHTAZ!E955,0)</f>
        <v>2.1019265430568255</v>
      </c>
      <c r="F955" s="75">
        <f>IFERROR(PopulationTAZ!F955/HHTAZ!F955,0)</f>
        <v>2.0897855914721202</v>
      </c>
      <c r="G955" s="75">
        <f>IFERROR(PopulationTAZ!G955/HHTAZ!G955,0)</f>
        <v>2.0892360472403828</v>
      </c>
      <c r="H955" s="76">
        <f>IFERROR(PopulationTAZ!H955/HHTAZ!H955,0)</f>
        <v>2.0934243538935076</v>
      </c>
      <c r="I955" s="77">
        <f>IFERROR(PopulationTAZ!I955/HHTAZ!I955,0)</f>
        <v>2.0968509312403079</v>
      </c>
      <c r="J955" s="74">
        <f t="shared" si="182"/>
        <v>-6.3107310554427087E-2</v>
      </c>
      <c r="K955" s="75">
        <f t="shared" si="183"/>
        <v>-3.114112548736081E-2</v>
      </c>
      <c r="L955" s="77">
        <f t="shared" si="184"/>
        <v>-5.968073320762679E-2</v>
      </c>
      <c r="M955" s="91">
        <f t="shared" si="185"/>
        <v>-2.9263335936494328E-2</v>
      </c>
      <c r="N955" s="4">
        <f t="shared" si="186"/>
        <v>-1.1872965343077135E-3</v>
      </c>
      <c r="O955" s="32">
        <f t="shared" si="187"/>
        <v>-1.4822961143605373E-2</v>
      </c>
      <c r="P955" s="4">
        <f t="shared" si="188"/>
        <v>-1.0655795993936734E-2</v>
      </c>
      <c r="Q955" s="4">
        <f t="shared" si="189"/>
        <v>-5.7761065080079721E-3</v>
      </c>
      <c r="R955" s="4">
        <f t="shared" si="190"/>
        <v>-2.6296680098658598E-4</v>
      </c>
      <c r="S955" s="4">
        <f t="shared" si="191"/>
        <v>2.0047072510820385E-3</v>
      </c>
      <c r="T955" s="4">
        <f t="shared" si="192"/>
        <v>1.6368288352179849E-3</v>
      </c>
      <c r="U955" s="4">
        <f t="shared" si="193"/>
        <v>-2.7674406173351929E-2</v>
      </c>
      <c r="V955" s="5">
        <f t="shared" si="194"/>
        <v>-9.350478214182889E-4</v>
      </c>
    </row>
    <row r="956" spans="1:22" x14ac:dyDescent="0.25">
      <c r="A956" s="130" t="s">
        <v>161</v>
      </c>
      <c r="B956" s="140">
        <v>1337</v>
      </c>
      <c r="C956" s="74">
        <f>IFERROR(PopulationTAZ!C956/HHTAZ!C956,0)</f>
        <v>2.2404714974467659</v>
      </c>
      <c r="D956" s="75">
        <f>IFERROR(PopulationTAZ!D956/HHTAZ!D956,0)</f>
        <v>2.2082336092775456</v>
      </c>
      <c r="E956" s="75">
        <f>IFERROR(PopulationTAZ!E956/HHTAZ!E956,0)</f>
        <v>2.1858354826244533</v>
      </c>
      <c r="F956" s="75">
        <f>IFERROR(PopulationTAZ!F956/HHTAZ!F956,0)</f>
        <v>2.17386502856982</v>
      </c>
      <c r="G956" s="75">
        <f>IFERROR(PopulationTAZ!G956/HHTAZ!G956,0)</f>
        <v>2.1733244472064177</v>
      </c>
      <c r="H956" s="76">
        <f>IFERROR(PopulationTAZ!H956/HHTAZ!H956,0)</f>
        <v>2.1774314682062794</v>
      </c>
      <c r="I956" s="77">
        <f>IFERROR(PopulationTAZ!I956/HHTAZ!I956,0)</f>
        <v>2.1807788309516467</v>
      </c>
      <c r="J956" s="74">
        <f t="shared" si="182"/>
        <v>-6.3040029240486462E-2</v>
      </c>
      <c r="K956" s="75">
        <f t="shared" si="183"/>
        <v>-3.080214107126622E-2</v>
      </c>
      <c r="L956" s="77">
        <f t="shared" si="184"/>
        <v>-5.9692666495119173E-2</v>
      </c>
      <c r="M956" s="91">
        <f t="shared" si="185"/>
        <v>-2.8136947652459221E-2</v>
      </c>
      <c r="N956" s="4">
        <f t="shared" si="186"/>
        <v>-1.1409636891869246E-3</v>
      </c>
      <c r="O956" s="32">
        <f t="shared" si="187"/>
        <v>-1.4388885645703842E-2</v>
      </c>
      <c r="P956" s="4">
        <f t="shared" si="188"/>
        <v>-1.0143005956883444E-2</v>
      </c>
      <c r="Q956" s="4">
        <f t="shared" si="189"/>
        <v>-5.4763746630468457E-3</v>
      </c>
      <c r="R956" s="4">
        <f t="shared" si="190"/>
        <v>-2.4867291956853776E-4</v>
      </c>
      <c r="S956" s="4">
        <f t="shared" si="191"/>
        <v>1.8897413154952414E-3</v>
      </c>
      <c r="T956" s="4">
        <f t="shared" si="192"/>
        <v>1.5372987826454132E-3</v>
      </c>
      <c r="U956" s="4">
        <f t="shared" si="193"/>
        <v>-2.6642903765187298E-2</v>
      </c>
      <c r="V956" s="5">
        <f t="shared" si="194"/>
        <v>-8.9973695195966208E-4</v>
      </c>
    </row>
    <row r="957" spans="1:22" x14ac:dyDescent="0.25">
      <c r="A957" s="130" t="s">
        <v>161</v>
      </c>
      <c r="B957" s="140">
        <v>1338</v>
      </c>
      <c r="C957" s="74">
        <f>IFERROR(PopulationTAZ!C957/HHTAZ!C957,0)</f>
        <v>1.6846678455194819</v>
      </c>
      <c r="D957" s="75">
        <f>IFERROR(PopulationTAZ!D957/HHTAZ!D957,0)</f>
        <v>1.6607778551452481</v>
      </c>
      <c r="E957" s="75">
        <f>IFERROR(PopulationTAZ!E957/HHTAZ!E957,0)</f>
        <v>1.6449761901003248</v>
      </c>
      <c r="F957" s="75">
        <f>IFERROR(PopulationTAZ!F957/HHTAZ!F957,0)</f>
        <v>1.6378909166354783</v>
      </c>
      <c r="G957" s="75">
        <f>IFERROR(PopulationTAZ!G957/HHTAZ!G957,0)</f>
        <v>1.6408394727814635</v>
      </c>
      <c r="H957" s="76">
        <f>IFERROR(PopulationTAZ!H957/HHTAZ!H957,0)</f>
        <v>1.6460951239969721</v>
      </c>
      <c r="I957" s="77">
        <f>IFERROR(PopulationTAZ!I957/HHTAZ!I957,0)</f>
        <v>1.6521667694848383</v>
      </c>
      <c r="J957" s="74">
        <f t="shared" si="182"/>
        <v>-3.857272152250979E-2</v>
      </c>
      <c r="K957" s="75">
        <f t="shared" si="183"/>
        <v>-1.4682731148276007E-2</v>
      </c>
      <c r="L957" s="77">
        <f t="shared" si="184"/>
        <v>-3.2501076034643583E-2</v>
      </c>
      <c r="M957" s="91">
        <f t="shared" si="185"/>
        <v>-2.2896336286762575E-2</v>
      </c>
      <c r="N957" s="4">
        <f t="shared" si="186"/>
        <v>-9.2607206875294779E-4</v>
      </c>
      <c r="O957" s="32">
        <f t="shared" si="187"/>
        <v>-1.4180831217127654E-2</v>
      </c>
      <c r="P957" s="4">
        <f t="shared" si="188"/>
        <v>-9.5146168983216706E-3</v>
      </c>
      <c r="Q957" s="4">
        <f t="shared" si="189"/>
        <v>-4.3072194646260886E-3</v>
      </c>
      <c r="R957" s="4">
        <f t="shared" si="190"/>
        <v>1.8002152133806959E-3</v>
      </c>
      <c r="S957" s="4">
        <f t="shared" si="191"/>
        <v>3.2030258307960136E-3</v>
      </c>
      <c r="T957" s="4">
        <f t="shared" si="192"/>
        <v>3.6885143509346463E-3</v>
      </c>
      <c r="U957" s="4">
        <f t="shared" si="193"/>
        <v>-1.9292275400805581E-2</v>
      </c>
      <c r="V957" s="5">
        <f t="shared" si="194"/>
        <v>-6.4914921132241954E-4</v>
      </c>
    </row>
    <row r="958" spans="1:22" x14ac:dyDescent="0.25">
      <c r="A958" s="130" t="s">
        <v>161</v>
      </c>
      <c r="B958" s="140">
        <v>1339</v>
      </c>
      <c r="C958" s="74">
        <f>IFERROR(PopulationTAZ!C958/HHTAZ!C958,0)</f>
        <v>2.855800909189671</v>
      </c>
      <c r="D958" s="75">
        <f>IFERROR(PopulationTAZ!D958/HHTAZ!D958,0)</f>
        <v>2.7934889650559622</v>
      </c>
      <c r="E958" s="75">
        <f>IFERROR(PopulationTAZ!E958/HHTAZ!E958,0)</f>
        <v>2.7478835254267349</v>
      </c>
      <c r="F958" s="75">
        <f>IFERROR(PopulationTAZ!F958/HHTAZ!F958,0)</f>
        <v>2.7235226789120071</v>
      </c>
      <c r="G958" s="75">
        <f>IFERROR(PopulationTAZ!G958/HHTAZ!G958,0)</f>
        <v>2.7224292734173989</v>
      </c>
      <c r="H958" s="76">
        <f>IFERROR(PopulationTAZ!H958/HHTAZ!H958,0)</f>
        <v>2.7307265018665698</v>
      </c>
      <c r="I958" s="77">
        <f>IFERROR(PopulationTAZ!I958/HHTAZ!I958,0)</f>
        <v>2.7374663333694498</v>
      </c>
      <c r="J958" s="74">
        <f t="shared" si="182"/>
        <v>-0.12507440732310116</v>
      </c>
      <c r="K958" s="75">
        <f t="shared" si="183"/>
        <v>-6.2762463189392381E-2</v>
      </c>
      <c r="L958" s="77">
        <f t="shared" si="184"/>
        <v>-0.11833457582022122</v>
      </c>
      <c r="M958" s="91">
        <f t="shared" si="185"/>
        <v>-4.3796613034411735E-2</v>
      </c>
      <c r="N958" s="4">
        <f t="shared" si="186"/>
        <v>-1.7897820539053422E-3</v>
      </c>
      <c r="O958" s="32">
        <f t="shared" si="187"/>
        <v>-2.1819428634956783E-2</v>
      </c>
      <c r="P958" s="4">
        <f t="shared" si="188"/>
        <v>-1.6325620111520167E-2</v>
      </c>
      <c r="Q958" s="4">
        <f t="shared" si="189"/>
        <v>-8.8653126267222992E-3</v>
      </c>
      <c r="R958" s="4">
        <f t="shared" si="190"/>
        <v>-4.0146737277946265E-4</v>
      </c>
      <c r="S958" s="4">
        <f t="shared" si="191"/>
        <v>3.047729661955767E-3</v>
      </c>
      <c r="T958" s="4">
        <f t="shared" si="192"/>
        <v>2.4681459304960462E-3</v>
      </c>
      <c r="U958" s="4">
        <f t="shared" si="193"/>
        <v>-4.1436563536145998E-2</v>
      </c>
      <c r="V958" s="5">
        <f t="shared" si="194"/>
        <v>-1.4096566868183613E-3</v>
      </c>
    </row>
    <row r="959" spans="1:22" x14ac:dyDescent="0.25">
      <c r="A959" s="130" t="s">
        <v>161</v>
      </c>
      <c r="B959" s="140">
        <v>1340</v>
      </c>
      <c r="C959" s="74">
        <f>IFERROR(PopulationTAZ!C959/HHTAZ!C959,0)</f>
        <v>2.7655888186607918</v>
      </c>
      <c r="D959" s="75">
        <f>IFERROR(PopulationTAZ!D959/HHTAZ!D959,0)</f>
        <v>2.6980383742638097</v>
      </c>
      <c r="E959" s="75">
        <f>IFERROR(PopulationTAZ!E959/HHTAZ!E959,0)</f>
        <v>2.6482619178607556</v>
      </c>
      <c r="F959" s="75">
        <f>IFERROR(PopulationTAZ!F959/HHTAZ!F959,0)</f>
        <v>2.6217315676963966</v>
      </c>
      <c r="G959" s="75">
        <f>IFERROR(PopulationTAZ!G959/HHTAZ!G959,0)</f>
        <v>2.6205474780196543</v>
      </c>
      <c r="H959" s="76">
        <f>IFERROR(PopulationTAZ!H959/HHTAZ!H959,0)</f>
        <v>2.6294870833290753</v>
      </c>
      <c r="I959" s="77">
        <f>IFERROR(PopulationTAZ!I959/HHTAZ!I959,0)</f>
        <v>2.636693111761887</v>
      </c>
      <c r="J959" s="74">
        <f t="shared" si="182"/>
        <v>-0.13610173533171643</v>
      </c>
      <c r="K959" s="75">
        <f t="shared" si="183"/>
        <v>-6.8551290934734332E-2</v>
      </c>
      <c r="L959" s="77">
        <f t="shared" si="184"/>
        <v>-0.12889570689890473</v>
      </c>
      <c r="M959" s="91">
        <f t="shared" si="185"/>
        <v>-4.9212570723952465E-2</v>
      </c>
      <c r="N959" s="4">
        <f t="shared" si="186"/>
        <v>-2.0165546078154684E-3</v>
      </c>
      <c r="O959" s="32">
        <f t="shared" si="187"/>
        <v>-2.4425338987916767E-2</v>
      </c>
      <c r="P959" s="4">
        <f t="shared" si="188"/>
        <v>-1.8449128403014714E-2</v>
      </c>
      <c r="Q959" s="4">
        <f t="shared" si="189"/>
        <v>-1.0018023513999719E-2</v>
      </c>
      <c r="R959" s="4">
        <f t="shared" si="190"/>
        <v>-4.5164413143283788E-4</v>
      </c>
      <c r="S959" s="4">
        <f t="shared" si="191"/>
        <v>3.4113502557782116E-3</v>
      </c>
      <c r="T959" s="4">
        <f t="shared" si="192"/>
        <v>2.7404692262980035E-3</v>
      </c>
      <c r="U959" s="4">
        <f t="shared" si="193"/>
        <v>-4.6606967033270386E-2</v>
      </c>
      <c r="V959" s="5">
        <f t="shared" si="194"/>
        <v>-1.5896699275684822E-3</v>
      </c>
    </row>
    <row r="960" spans="1:22" x14ac:dyDescent="0.25">
      <c r="A960" s="130" t="s">
        <v>161</v>
      </c>
      <c r="B960" s="140">
        <v>1341</v>
      </c>
      <c r="C960" s="74">
        <f>IFERROR(PopulationTAZ!C960/HHTAZ!C960,0)</f>
        <v>2.5082395379276616</v>
      </c>
      <c r="D960" s="75">
        <f>IFERROR(PopulationTAZ!D960/HHTAZ!D960,0)</f>
        <v>2.4589270256938249</v>
      </c>
      <c r="E960" s="75">
        <f>IFERROR(PopulationTAZ!E960/HHTAZ!E960,0)</f>
        <v>2.42241515685811</v>
      </c>
      <c r="F960" s="75">
        <f>IFERROR(PopulationTAZ!F960/HHTAZ!F960,0)</f>
        <v>2.4027271452894192</v>
      </c>
      <c r="G960" s="75">
        <f>IFERROR(PopulationTAZ!G960/HHTAZ!G960,0)</f>
        <v>2.4018362181981074</v>
      </c>
      <c r="H960" s="76">
        <f>IFERROR(PopulationTAZ!H960/HHTAZ!H960,0)</f>
        <v>2.4086480154134655</v>
      </c>
      <c r="I960" s="77">
        <f>IFERROR(PopulationTAZ!I960/HHTAZ!I960,0)</f>
        <v>2.4142255246187121</v>
      </c>
      <c r="J960" s="74">
        <f t="shared" si="182"/>
        <v>-9.9591522514196118E-2</v>
      </c>
      <c r="K960" s="75">
        <f t="shared" si="183"/>
        <v>-5.0279010280359415E-2</v>
      </c>
      <c r="L960" s="77">
        <f t="shared" si="184"/>
        <v>-9.401401330894954E-2</v>
      </c>
      <c r="M960" s="91">
        <f t="shared" si="185"/>
        <v>-3.9705746204957704E-2</v>
      </c>
      <c r="N960" s="4">
        <f t="shared" si="186"/>
        <v>-1.6193085874199875E-3</v>
      </c>
      <c r="O960" s="32">
        <f t="shared" si="187"/>
        <v>-1.966020848015948E-2</v>
      </c>
      <c r="P960" s="4">
        <f t="shared" si="188"/>
        <v>-1.4848699637766805E-2</v>
      </c>
      <c r="Q960" s="4">
        <f t="shared" si="189"/>
        <v>-8.1274308051417776E-3</v>
      </c>
      <c r="R960" s="4">
        <f t="shared" si="190"/>
        <v>-3.7079827938779619E-4</v>
      </c>
      <c r="S960" s="4">
        <f t="shared" si="191"/>
        <v>2.8360789814672049E-3</v>
      </c>
      <c r="T960" s="4">
        <f t="shared" si="192"/>
        <v>2.3156182096988331E-3</v>
      </c>
      <c r="U960" s="4">
        <f t="shared" si="193"/>
        <v>-3.7482071344200674E-2</v>
      </c>
      <c r="V960" s="5">
        <f t="shared" si="194"/>
        <v>-1.2726090727006589E-3</v>
      </c>
    </row>
    <row r="961" spans="1:22" x14ac:dyDescent="0.25">
      <c r="A961" s="130" t="s">
        <v>161</v>
      </c>
      <c r="B961" s="140">
        <v>1342</v>
      </c>
      <c r="C961" s="74">
        <f>IFERROR(PopulationTAZ!C961/HHTAZ!C961,0)</f>
        <v>2.8444339897964892</v>
      </c>
      <c r="D961" s="75">
        <f>IFERROR(PopulationTAZ!D961/HHTAZ!D961,0)</f>
        <v>2.7996591888633189</v>
      </c>
      <c r="E961" s="75">
        <f>IFERROR(PopulationTAZ!E961/HHTAZ!E961,0)</f>
        <v>2.7672524827511813</v>
      </c>
      <c r="F961" s="75">
        <f>IFERROR(PopulationTAZ!F961/HHTAZ!F961,0)</f>
        <v>2.7497296092109429</v>
      </c>
      <c r="G961" s="75">
        <f>IFERROR(PopulationTAZ!G961/HHTAZ!G961,0)</f>
        <v>2.7489306519962389</v>
      </c>
      <c r="H961" s="76">
        <f>IFERROR(PopulationTAZ!H961/HHTAZ!H961,0)</f>
        <v>2.755075217056882</v>
      </c>
      <c r="I961" s="77">
        <f>IFERROR(PopulationTAZ!I961/HHTAZ!I961,0)</f>
        <v>2.7601460671094147</v>
      </c>
      <c r="J961" s="74">
        <f t="shared" si="182"/>
        <v>-8.935877273960724E-2</v>
      </c>
      <c r="K961" s="75">
        <f t="shared" si="183"/>
        <v>-4.4583971806436917E-2</v>
      </c>
      <c r="L961" s="77">
        <f t="shared" si="184"/>
        <v>-8.4287922687074524E-2</v>
      </c>
      <c r="M961" s="91">
        <f t="shared" si="185"/>
        <v>-3.1415309007048031E-2</v>
      </c>
      <c r="N961" s="4">
        <f t="shared" si="186"/>
        <v>-1.2759594478756187E-3</v>
      </c>
      <c r="O961" s="32">
        <f t="shared" si="187"/>
        <v>-1.5741198809248402E-2</v>
      </c>
      <c r="P961" s="4">
        <f t="shared" si="188"/>
        <v>-1.1575232528676094E-2</v>
      </c>
      <c r="Q961" s="4">
        <f t="shared" si="189"/>
        <v>-6.3322279587648689E-3</v>
      </c>
      <c r="R961" s="4">
        <f t="shared" si="190"/>
        <v>-2.9055846510428474E-4</v>
      </c>
      <c r="S961" s="4">
        <f t="shared" si="191"/>
        <v>2.2352564828003185E-3</v>
      </c>
      <c r="T961" s="4">
        <f t="shared" si="192"/>
        <v>1.8405486794474957E-3</v>
      </c>
      <c r="U961" s="4">
        <f t="shared" si="193"/>
        <v>-2.9632581733107899E-2</v>
      </c>
      <c r="V961" s="5">
        <f t="shared" si="194"/>
        <v>-1.002180730651947E-3</v>
      </c>
    </row>
    <row r="962" spans="1:22" x14ac:dyDescent="0.25">
      <c r="A962" s="130" t="s">
        <v>161</v>
      </c>
      <c r="B962" s="140">
        <v>1343</v>
      </c>
      <c r="C962" s="74">
        <f>IFERROR(PopulationTAZ!C962/HHTAZ!C962,0)</f>
        <v>2.54187605635172</v>
      </c>
      <c r="D962" s="75">
        <f>IFERROR(PopulationTAZ!D962/HHTAZ!D962,0)</f>
        <v>2.4995808833599855</v>
      </c>
      <c r="E962" s="75">
        <f>IFERROR(PopulationTAZ!E962/HHTAZ!E962,0)</f>
        <v>2.4676209607771162</v>
      </c>
      <c r="F962" s="75">
        <f>IFERROR(PopulationTAZ!F962/HHTAZ!F962,0)</f>
        <v>2.4501786823554159</v>
      </c>
      <c r="G962" s="75">
        <f>IFERROR(PopulationTAZ!G962/HHTAZ!G962,0)</f>
        <v>2.4493809914267453</v>
      </c>
      <c r="H962" s="76">
        <f>IFERROR(PopulationTAZ!H962/HHTAZ!H962,0)</f>
        <v>2.4555353503432733</v>
      </c>
      <c r="I962" s="77">
        <f>IFERROR(PopulationTAZ!I962/HHTAZ!I962,0)</f>
        <v>2.4606162796035025</v>
      </c>
      <c r="J962" s="74">
        <f t="shared" ref="J962:J1025" si="195">H962-C962</f>
        <v>-8.6340706008446677E-2</v>
      </c>
      <c r="K962" s="75">
        <f t="shared" ref="K962:K1025" si="196">H962-D962</f>
        <v>-4.4045533016712213E-2</v>
      </c>
      <c r="L962" s="77">
        <f t="shared" ref="L962:L1025" si="197">I962-C962</f>
        <v>-8.1259776748217494E-2</v>
      </c>
      <c r="M962" s="91">
        <f t="shared" ref="M962:M1025" si="198">IFERROR(H962/C962-1,0)</f>
        <v>-3.3967315515914254E-2</v>
      </c>
      <c r="N962" s="4">
        <f t="shared" ref="N962:N1025" si="199">IFERROR(((H962/C962)^(1/25))-1,0)</f>
        <v>-1.3813494761986123E-3</v>
      </c>
      <c r="O962" s="32">
        <f t="shared" ref="O962:O1025" si="200">IFERROR(D962/C962-1,0)</f>
        <v>-1.6639353003088386E-2</v>
      </c>
      <c r="P962" s="4">
        <f t="shared" ref="P962:P1025" si="201">IFERROR(E962/D962-1,0)</f>
        <v>-1.2786112582165443E-2</v>
      </c>
      <c r="Q962" s="4">
        <f t="shared" ref="Q962:Q1025" si="202">IFERROR(F962/E962-1,0)</f>
        <v>-7.0684593375343052E-3</v>
      </c>
      <c r="R962" s="4">
        <f t="shared" ref="R962:R1025" si="203">IFERROR(G962/F962-1,0)</f>
        <v>-3.2556439022801698E-4</v>
      </c>
      <c r="S962" s="4">
        <f t="shared" ref="S962:S1025" si="204">IFERROR(H962/G962-1,0)</f>
        <v>2.5126180606729331E-3</v>
      </c>
      <c r="T962" s="4">
        <f t="shared" ref="T962:T1025" si="205">IFERROR(I962/H962-1,0)</f>
        <v>2.0691737382314557E-3</v>
      </c>
      <c r="U962" s="4">
        <f t="shared" ref="U962:U1025" si="206">IFERROR(I962/C962-1,0)</f>
        <v>-3.1968426054906574E-2</v>
      </c>
      <c r="V962" s="5">
        <f t="shared" ref="V962:V1025" si="207">IFERROR(((I962/C962)^(1/30))-1,0)</f>
        <v>-1.0824328972742769E-3</v>
      </c>
    </row>
    <row r="963" spans="1:22" x14ac:dyDescent="0.25">
      <c r="A963" s="130" t="s">
        <v>161</v>
      </c>
      <c r="B963" s="140">
        <v>1344</v>
      </c>
      <c r="C963" s="74">
        <f>IFERROR(PopulationTAZ!C963/HHTAZ!C963,0)</f>
        <v>2.3379469427841926</v>
      </c>
      <c r="D963" s="75">
        <f>IFERROR(PopulationTAZ!D963/HHTAZ!D963,0)</f>
        <v>2.3012433384924602</v>
      </c>
      <c r="E963" s="75">
        <f>IFERROR(PopulationTAZ!E963/HHTAZ!E963,0)</f>
        <v>2.2753251610017045</v>
      </c>
      <c r="F963" s="75">
        <f>IFERROR(PopulationTAZ!F963/HHTAZ!F963,0)</f>
        <v>2.2614474692774729</v>
      </c>
      <c r="G963" s="75">
        <f>IFERROR(PopulationTAZ!G963/HHTAZ!G963,0)</f>
        <v>2.2608219749182523</v>
      </c>
      <c r="H963" s="76">
        <f>IFERROR(PopulationTAZ!H963/HHTAZ!H963,0)</f>
        <v>2.2655656191259776</v>
      </c>
      <c r="I963" s="77">
        <f>IFERROR(PopulationTAZ!I963/HHTAZ!I963,0)</f>
        <v>2.269422051637906</v>
      </c>
      <c r="J963" s="74">
        <f t="shared" si="195"/>
        <v>-7.2381323658214924E-2</v>
      </c>
      <c r="K963" s="75">
        <f t="shared" si="196"/>
        <v>-3.5677719366482563E-2</v>
      </c>
      <c r="L963" s="77">
        <f t="shared" si="197"/>
        <v>-6.8524891146286571E-2</v>
      </c>
      <c r="M963" s="91">
        <f t="shared" si="198"/>
        <v>-3.0959352555716357E-2</v>
      </c>
      <c r="N963" s="4">
        <f t="shared" si="199"/>
        <v>-1.2571579198366045E-3</v>
      </c>
      <c r="O963" s="32">
        <f t="shared" si="200"/>
        <v>-1.569907495335332E-2</v>
      </c>
      <c r="P963" s="4">
        <f t="shared" si="201"/>
        <v>-1.1262684418126168E-2</v>
      </c>
      <c r="Q963" s="4">
        <f t="shared" si="202"/>
        <v>-6.0992125266711161E-3</v>
      </c>
      <c r="R963" s="4">
        <f t="shared" si="203"/>
        <v>-2.7659026694981659E-4</v>
      </c>
      <c r="S963" s="4">
        <f t="shared" si="204"/>
        <v>2.0981944887088488E-3</v>
      </c>
      <c r="T963" s="4">
        <f t="shared" si="205"/>
        <v>1.7021941361452519E-3</v>
      </c>
      <c r="U963" s="4">
        <f t="shared" si="206"/>
        <v>-2.9309857247950322E-2</v>
      </c>
      <c r="V963" s="5">
        <f t="shared" si="207"/>
        <v>-9.9110763135734636E-4</v>
      </c>
    </row>
    <row r="964" spans="1:22" x14ac:dyDescent="0.25">
      <c r="A964" s="130" t="s">
        <v>161</v>
      </c>
      <c r="B964" s="140">
        <v>1345</v>
      </c>
      <c r="C964" s="74">
        <f>IFERROR(PopulationTAZ!C964/HHTAZ!C964,0)</f>
        <v>2.5190647321822235</v>
      </c>
      <c r="D964" s="75">
        <f>IFERROR(PopulationTAZ!D964/HHTAZ!D964,0)</f>
        <v>2.474186127480031</v>
      </c>
      <c r="E964" s="75">
        <f>IFERROR(PopulationTAZ!E964/HHTAZ!E964,0)</f>
        <v>2.4412995651871907</v>
      </c>
      <c r="F964" s="75">
        <f>IFERROR(PopulationTAZ!F964/HHTAZ!F964,0)</f>
        <v>2.4235829646025282</v>
      </c>
      <c r="G964" s="75">
        <f>IFERROR(PopulationTAZ!G964/HHTAZ!G964,0)</f>
        <v>2.4227831306328618</v>
      </c>
      <c r="H964" s="76">
        <f>IFERROR(PopulationTAZ!H964/HHTAZ!H964,0)</f>
        <v>2.4288652660416239</v>
      </c>
      <c r="I964" s="77">
        <f>IFERROR(PopulationTAZ!I964/HHTAZ!I964,0)</f>
        <v>2.4338064826101822</v>
      </c>
      <c r="J964" s="74">
        <f t="shared" si="195"/>
        <v>-9.0199466140599593E-2</v>
      </c>
      <c r="K964" s="75">
        <f t="shared" si="196"/>
        <v>-4.5320861438407078E-2</v>
      </c>
      <c r="L964" s="77">
        <f t="shared" si="197"/>
        <v>-8.5258249572041311E-2</v>
      </c>
      <c r="M964" s="91">
        <f t="shared" si="198"/>
        <v>-3.580672818298769E-2</v>
      </c>
      <c r="N964" s="4">
        <f t="shared" si="199"/>
        <v>-1.4574774478113284E-3</v>
      </c>
      <c r="O964" s="32">
        <f t="shared" si="200"/>
        <v>-1.781558215985779E-2</v>
      </c>
      <c r="P964" s="4">
        <f t="shared" si="201"/>
        <v>-1.3291870780285819E-2</v>
      </c>
      <c r="Q964" s="4">
        <f t="shared" si="202"/>
        <v>-7.2570367181891138E-3</v>
      </c>
      <c r="R964" s="4">
        <f t="shared" si="203"/>
        <v>-3.3002128722159352E-4</v>
      </c>
      <c r="S964" s="4">
        <f t="shared" si="204"/>
        <v>2.5103920082081288E-3</v>
      </c>
      <c r="T964" s="4">
        <f t="shared" si="205"/>
        <v>2.0343724444671363E-3</v>
      </c>
      <c r="U964" s="4">
        <f t="shared" si="206"/>
        <v>-3.384519995966262E-2</v>
      </c>
      <c r="V964" s="5">
        <f t="shared" si="207"/>
        <v>-1.1470486068841934E-3</v>
      </c>
    </row>
    <row r="965" spans="1:22" x14ac:dyDescent="0.25">
      <c r="A965" s="130" t="s">
        <v>161</v>
      </c>
      <c r="B965" s="140">
        <v>1346</v>
      </c>
      <c r="C965" s="74">
        <f>IFERROR(PopulationTAZ!C965/HHTAZ!C965,0)</f>
        <v>2.6432156278810512</v>
      </c>
      <c r="D965" s="75">
        <f>IFERROR(PopulationTAZ!D965/HHTAZ!D965,0)</f>
        <v>2.5812150216894976</v>
      </c>
      <c r="E965" s="75">
        <f>IFERROR(PopulationTAZ!E965/HHTAZ!E965,0)</f>
        <v>2.5329063352697685</v>
      </c>
      <c r="F965" s="75">
        <f>IFERROR(PopulationTAZ!F965/HHTAZ!F965,0)</f>
        <v>2.5069427015864392</v>
      </c>
      <c r="G965" s="75">
        <f>IFERROR(PopulationTAZ!G965/HHTAZ!G965,0)</f>
        <v>2.5057798065473893</v>
      </c>
      <c r="H965" s="76">
        <f>IFERROR(PopulationTAZ!H965/HHTAZ!H965,0)</f>
        <v>2.5146010975596886</v>
      </c>
      <c r="I965" s="77">
        <f>IFERROR(PopulationTAZ!I965/HHTAZ!I965,0)</f>
        <v>2.5217756054200087</v>
      </c>
      <c r="J965" s="74">
        <f t="shared" si="195"/>
        <v>-0.12861453032136261</v>
      </c>
      <c r="K965" s="75">
        <f t="shared" si="196"/>
        <v>-6.6613924129808932E-2</v>
      </c>
      <c r="L965" s="77">
        <f t="shared" si="197"/>
        <v>-0.12144002246104257</v>
      </c>
      <c r="M965" s="91">
        <f t="shared" si="198"/>
        <v>-4.8658357254215856E-2</v>
      </c>
      <c r="N965" s="4">
        <f t="shared" si="199"/>
        <v>-1.9932921557367367E-3</v>
      </c>
      <c r="O965" s="32">
        <f t="shared" si="200"/>
        <v>-2.3456507118663206E-2</v>
      </c>
      <c r="P965" s="4">
        <f t="shared" si="201"/>
        <v>-1.8715483217709328E-2</v>
      </c>
      <c r="Q965" s="4">
        <f t="shared" si="202"/>
        <v>-1.0250530515793499E-2</v>
      </c>
      <c r="R965" s="4">
        <f t="shared" si="203"/>
        <v>-4.6386981174872943E-4</v>
      </c>
      <c r="S965" s="4">
        <f t="shared" si="204"/>
        <v>3.5203775644012669E-3</v>
      </c>
      <c r="T965" s="4">
        <f t="shared" si="205"/>
        <v>2.8531395565214446E-3</v>
      </c>
      <c r="U965" s="4">
        <f t="shared" si="206"/>
        <v>-4.5944046781531633E-2</v>
      </c>
      <c r="V965" s="5">
        <f t="shared" si="207"/>
        <v>-1.566536967389176E-3</v>
      </c>
    </row>
    <row r="966" spans="1:22" x14ac:dyDescent="0.25">
      <c r="A966" s="130" t="s">
        <v>161</v>
      </c>
      <c r="B966" s="140">
        <v>1347</v>
      </c>
      <c r="C966" s="74">
        <f>IFERROR(PopulationTAZ!C966/HHTAZ!C966,0)</f>
        <v>2.8698763088660271</v>
      </c>
      <c r="D966" s="75">
        <f>IFERROR(PopulationTAZ!D966/HHTAZ!D966,0)</f>
        <v>2.8286106937990927</v>
      </c>
      <c r="E966" s="75">
        <f>IFERROR(PopulationTAZ!E966/HHTAZ!E966,0)</f>
        <v>2.7987550349702226</v>
      </c>
      <c r="F966" s="75">
        <f>IFERROR(PopulationTAZ!F966/HHTAZ!F966,0)</f>
        <v>2.7826180919244825</v>
      </c>
      <c r="G966" s="75">
        <f>IFERROR(PopulationTAZ!G966/HHTAZ!G966,0)</f>
        <v>2.7818832199848349</v>
      </c>
      <c r="H966" s="76">
        <f>IFERROR(PopulationTAZ!H966/HHTAZ!H966,0)</f>
        <v>2.787520023034546</v>
      </c>
      <c r="I966" s="77">
        <f>IFERROR(PopulationTAZ!I966/HHTAZ!I966,0)</f>
        <v>2.7921599928158742</v>
      </c>
      <c r="J966" s="74">
        <f t="shared" si="195"/>
        <v>-8.2356285831481024E-2</v>
      </c>
      <c r="K966" s="75">
        <f t="shared" si="196"/>
        <v>-4.1090670764546644E-2</v>
      </c>
      <c r="L966" s="77">
        <f t="shared" si="197"/>
        <v>-7.7716316050152834E-2</v>
      </c>
      <c r="M966" s="91">
        <f t="shared" si="198"/>
        <v>-2.8696806749842985E-2</v>
      </c>
      <c r="N966" s="4">
        <f t="shared" si="199"/>
        <v>-1.1639864805899069E-3</v>
      </c>
      <c r="O966" s="32">
        <f t="shared" si="200"/>
        <v>-1.4378882789983227E-2</v>
      </c>
      <c r="P966" s="4">
        <f t="shared" si="201"/>
        <v>-1.0554884379925467E-2</v>
      </c>
      <c r="Q966" s="4">
        <f t="shared" si="202"/>
        <v>-5.765757575818653E-3</v>
      </c>
      <c r="R966" s="4">
        <f t="shared" si="203"/>
        <v>-2.6409371152302796E-4</v>
      </c>
      <c r="S966" s="4">
        <f t="shared" si="204"/>
        <v>2.0262543766096375E-3</v>
      </c>
      <c r="T966" s="4">
        <f t="shared" si="205"/>
        <v>1.6645511935289292E-3</v>
      </c>
      <c r="U966" s="4">
        <f t="shared" si="206"/>
        <v>-2.7080022860239916E-2</v>
      </c>
      <c r="V966" s="5">
        <f t="shared" si="207"/>
        <v>-9.1469619720019324E-4</v>
      </c>
    </row>
    <row r="967" spans="1:22" x14ac:dyDescent="0.25">
      <c r="A967" s="130" t="s">
        <v>161</v>
      </c>
      <c r="B967" s="140">
        <v>1348</v>
      </c>
      <c r="C967" s="74">
        <f>IFERROR(PopulationTAZ!C967/HHTAZ!C967,0)</f>
        <v>2.3326087535103976</v>
      </c>
      <c r="D967" s="75">
        <f>IFERROR(PopulationTAZ!D967/HHTAZ!D967,0)</f>
        <v>2.2985640971551189</v>
      </c>
      <c r="E967" s="75">
        <f>IFERROR(PopulationTAZ!E967/HHTAZ!E967,0)</f>
        <v>2.2750159588830452</v>
      </c>
      <c r="F967" s="75">
        <f>IFERROR(PopulationTAZ!F967/HHTAZ!F967,0)</f>
        <v>2.2623702970041948</v>
      </c>
      <c r="G967" s="75">
        <f>IFERROR(PopulationTAZ!G967/HHTAZ!G967,0)</f>
        <v>2.2617954300155385</v>
      </c>
      <c r="H967" s="76">
        <f>IFERROR(PopulationTAZ!H967/HHTAZ!H967,0)</f>
        <v>2.2661950028861257</v>
      </c>
      <c r="I967" s="77">
        <f>IFERROR(PopulationTAZ!I967/HHTAZ!I967,0)</f>
        <v>2.2697991784620379</v>
      </c>
      <c r="J967" s="74">
        <f t="shared" si="195"/>
        <v>-6.6413750624271906E-2</v>
      </c>
      <c r="K967" s="75">
        <f t="shared" si="196"/>
        <v>-3.2369094268993148E-2</v>
      </c>
      <c r="L967" s="77">
        <f t="shared" si="197"/>
        <v>-6.2809575048359712E-2</v>
      </c>
      <c r="M967" s="91">
        <f t="shared" si="198"/>
        <v>-2.847187747380453E-2</v>
      </c>
      <c r="N967" s="4">
        <f t="shared" si="199"/>
        <v>-1.1547353016116979E-3</v>
      </c>
      <c r="O967" s="32">
        <f t="shared" si="200"/>
        <v>-1.4595099287029623E-2</v>
      </c>
      <c r="P967" s="4">
        <f t="shared" si="201"/>
        <v>-1.0244716821783961E-2</v>
      </c>
      <c r="Q967" s="4">
        <f t="shared" si="202"/>
        <v>-5.5584937017579827E-3</v>
      </c>
      <c r="R967" s="4">
        <f t="shared" si="203"/>
        <v>-2.5409942369625238E-4</v>
      </c>
      <c r="S967" s="4">
        <f t="shared" si="204"/>
        <v>1.9451683437865519E-3</v>
      </c>
      <c r="T967" s="4">
        <f t="shared" si="205"/>
        <v>1.5904084032143384E-3</v>
      </c>
      <c r="U967" s="4">
        <f t="shared" si="206"/>
        <v>-2.6926750983779946E-2</v>
      </c>
      <c r="V967" s="5">
        <f t="shared" si="207"/>
        <v>-9.0945013297782928E-4</v>
      </c>
    </row>
    <row r="968" spans="1:22" x14ac:dyDescent="0.25">
      <c r="A968" s="130" t="s">
        <v>161</v>
      </c>
      <c r="B968" s="140">
        <v>1349</v>
      </c>
      <c r="C968" s="74">
        <f>IFERROR(PopulationTAZ!C968/HHTAZ!C968,0)</f>
        <v>2.0626499515305348</v>
      </c>
      <c r="D968" s="75">
        <f>IFERROR(PopulationTAZ!D968/HHTAZ!D968,0)</f>
        <v>2.0327627213874497</v>
      </c>
      <c r="E968" s="75">
        <f>IFERROR(PopulationTAZ!E968/HHTAZ!E968,0)</f>
        <v>2.0115133885322636</v>
      </c>
      <c r="F968" s="75">
        <f>IFERROR(PopulationTAZ!F968/HHTAZ!F968,0)</f>
        <v>2.0000908831312447</v>
      </c>
      <c r="G968" s="75">
        <f>IFERROR(PopulationTAZ!G968/HHTAZ!G968,0)</f>
        <v>1.9995730277914192</v>
      </c>
      <c r="H968" s="76">
        <f>IFERROR(PopulationTAZ!H968/HHTAZ!H968,0)</f>
        <v>2.0035264693383188</v>
      </c>
      <c r="I968" s="77">
        <f>IFERROR(PopulationTAZ!I968/HHTAZ!I968,0)</f>
        <v>2.0067558994476098</v>
      </c>
      <c r="J968" s="74">
        <f t="shared" si="195"/>
        <v>-5.912348219221597E-2</v>
      </c>
      <c r="K968" s="75">
        <f t="shared" si="196"/>
        <v>-2.923625204913094E-2</v>
      </c>
      <c r="L968" s="77">
        <f t="shared" si="197"/>
        <v>-5.5894052082924972E-2</v>
      </c>
      <c r="M968" s="91">
        <f t="shared" si="198"/>
        <v>-2.8663846790069725E-2</v>
      </c>
      <c r="N968" s="4">
        <f t="shared" si="199"/>
        <v>-1.1626307326079166E-3</v>
      </c>
      <c r="O968" s="32">
        <f t="shared" si="200"/>
        <v>-1.4489724793539493E-2</v>
      </c>
      <c r="P968" s="4">
        <f t="shared" si="201"/>
        <v>-1.0453425100536373E-2</v>
      </c>
      <c r="Q968" s="4">
        <f t="shared" si="202"/>
        <v>-5.6785629497367873E-3</v>
      </c>
      <c r="R968" s="4">
        <f t="shared" si="203"/>
        <v>-2.5891590436866174E-4</v>
      </c>
      <c r="S968" s="4">
        <f t="shared" si="204"/>
        <v>1.9771428659778323E-3</v>
      </c>
      <c r="T968" s="4">
        <f t="shared" si="205"/>
        <v>1.6118729443876934E-3</v>
      </c>
      <c r="U968" s="4">
        <f t="shared" si="206"/>
        <v>-2.7098176324805046E-2</v>
      </c>
      <c r="V968" s="5">
        <f t="shared" si="207"/>
        <v>-9.1531759202723162E-4</v>
      </c>
    </row>
    <row r="969" spans="1:22" x14ac:dyDescent="0.25">
      <c r="A969" s="130" t="s">
        <v>161</v>
      </c>
      <c r="B969" s="140">
        <v>1350</v>
      </c>
      <c r="C969" s="74">
        <f>IFERROR(PopulationTAZ!C969/HHTAZ!C969,0)</f>
        <v>2.684044616462149</v>
      </c>
      <c r="D969" s="75">
        <f>IFERROR(PopulationTAZ!D969/HHTAZ!D969,0)</f>
        <v>2.6408747799705425</v>
      </c>
      <c r="E969" s="75">
        <f>IFERROR(PopulationTAZ!E969/HHTAZ!E969,0)</f>
        <v>2.6087749410422321</v>
      </c>
      <c r="F969" s="75">
        <f>IFERROR(PopulationTAZ!F969/HHTAZ!F969,0)</f>
        <v>2.591394729033949</v>
      </c>
      <c r="G969" s="75">
        <f>IFERROR(PopulationTAZ!G969/HHTAZ!G969,0)</f>
        <v>2.59060620572237</v>
      </c>
      <c r="H969" s="76">
        <f>IFERROR(PopulationTAZ!H969/HHTAZ!H969,0)</f>
        <v>2.5966339378009078</v>
      </c>
      <c r="I969" s="77">
        <f>IFERROR(PopulationTAZ!I969/HHTAZ!I969,0)</f>
        <v>2.6015768024937582</v>
      </c>
      <c r="J969" s="74">
        <f t="shared" si="195"/>
        <v>-8.7410678661241192E-2</v>
      </c>
      <c r="K969" s="75">
        <f t="shared" si="196"/>
        <v>-4.4240842169634753E-2</v>
      </c>
      <c r="L969" s="77">
        <f t="shared" si="197"/>
        <v>-8.2467813968390757E-2</v>
      </c>
      <c r="M969" s="91">
        <f t="shared" si="198"/>
        <v>-3.2566775576353013E-2</v>
      </c>
      <c r="N969" s="4">
        <f t="shared" si="199"/>
        <v>-1.3234784346625172E-3</v>
      </c>
      <c r="O969" s="32">
        <f t="shared" si="200"/>
        <v>-1.6083874398671094E-2</v>
      </c>
      <c r="P969" s="4">
        <f t="shared" si="201"/>
        <v>-1.2155002263556258E-2</v>
      </c>
      <c r="Q969" s="4">
        <f t="shared" si="202"/>
        <v>-6.6622121114593424E-3</v>
      </c>
      <c r="R969" s="4">
        <f t="shared" si="203"/>
        <v>-3.0428529576920216E-4</v>
      </c>
      <c r="S969" s="4">
        <f t="shared" si="204"/>
        <v>2.3267650888905145E-3</v>
      </c>
      <c r="T969" s="4">
        <f t="shared" si="205"/>
        <v>1.9035662366164718E-3</v>
      </c>
      <c r="U969" s="4">
        <f t="shared" si="206"/>
        <v>-3.0725202354159098E-2</v>
      </c>
      <c r="V969" s="5">
        <f t="shared" si="207"/>
        <v>-1.039696420534697E-3</v>
      </c>
    </row>
    <row r="970" spans="1:22" x14ac:dyDescent="0.25">
      <c r="A970" s="130" t="s">
        <v>161</v>
      </c>
      <c r="B970" s="140">
        <v>1351</v>
      </c>
      <c r="C970" s="74">
        <f>IFERROR(PopulationTAZ!C970/HHTAZ!C970,0)</f>
        <v>2.3178671170603105</v>
      </c>
      <c r="D970" s="75">
        <f>IFERROR(PopulationTAZ!D970/HHTAZ!D970,0)</f>
        <v>2.2762418676143277</v>
      </c>
      <c r="E970" s="75">
        <f>IFERROR(PopulationTAZ!E970/HHTAZ!E970,0)</f>
        <v>2.2448200177669979</v>
      </c>
      <c r="F970" s="75">
        <f>IFERROR(PopulationTAZ!F970/HHTAZ!F970,0)</f>
        <v>2.2277305953798185</v>
      </c>
      <c r="G970" s="75">
        <f>IFERROR(PopulationTAZ!G970/HHTAZ!G970,0)</f>
        <v>2.2269535861985306</v>
      </c>
      <c r="H970" s="76">
        <f>IFERROR(PopulationTAZ!H970/HHTAZ!H970,0)</f>
        <v>2.232912948160672</v>
      </c>
      <c r="I970" s="77">
        <f>IFERROR(PopulationTAZ!I970/HHTAZ!I970,0)</f>
        <v>2.2377991739453096</v>
      </c>
      <c r="J970" s="74">
        <f t="shared" si="195"/>
        <v>-8.4954168899638471E-2</v>
      </c>
      <c r="K970" s="75">
        <f t="shared" si="196"/>
        <v>-4.332891945365569E-2</v>
      </c>
      <c r="L970" s="77">
        <f t="shared" si="197"/>
        <v>-8.0067943115000872E-2</v>
      </c>
      <c r="M970" s="91">
        <f t="shared" si="198"/>
        <v>-3.6651872005235453E-2</v>
      </c>
      <c r="N970" s="4">
        <f t="shared" si="199"/>
        <v>-1.4925022643058616E-3</v>
      </c>
      <c r="O970" s="32">
        <f t="shared" si="200"/>
        <v>-1.7958427875181648E-2</v>
      </c>
      <c r="P970" s="4">
        <f t="shared" si="201"/>
        <v>-1.3804266714530722E-2</v>
      </c>
      <c r="Q970" s="4">
        <f t="shared" si="202"/>
        <v>-7.612825193967554E-3</v>
      </c>
      <c r="R970" s="4">
        <f t="shared" si="203"/>
        <v>-3.4878956319916998E-4</v>
      </c>
      <c r="S970" s="4">
        <f t="shared" si="204"/>
        <v>2.676015341798843E-3</v>
      </c>
      <c r="T970" s="4">
        <f t="shared" si="205"/>
        <v>2.1882741952221618E-3</v>
      </c>
      <c r="U970" s="4">
        <f t="shared" si="206"/>
        <v>-3.4543802155728831E-2</v>
      </c>
      <c r="V970" s="5">
        <f t="shared" si="207"/>
        <v>-1.1711318715523777E-3</v>
      </c>
    </row>
    <row r="971" spans="1:22" x14ac:dyDescent="0.25">
      <c r="A971" s="130" t="s">
        <v>161</v>
      </c>
      <c r="B971" s="140">
        <v>1352</v>
      </c>
      <c r="C971" s="74">
        <f>IFERROR(PopulationTAZ!C971/HHTAZ!C971,0)</f>
        <v>2.7248454720734405</v>
      </c>
      <c r="D971" s="75">
        <f>IFERROR(PopulationTAZ!D971/HHTAZ!D971,0)</f>
        <v>2.6837085490427066</v>
      </c>
      <c r="E971" s="75">
        <f>IFERROR(PopulationTAZ!E971/HHTAZ!E971,0)</f>
        <v>2.6535235022254597</v>
      </c>
      <c r="F971" s="75">
        <f>IFERROR(PopulationTAZ!F971/HHTAZ!F971,0)</f>
        <v>2.6371994839594106</v>
      </c>
      <c r="G971" s="75">
        <f>IFERROR(PopulationTAZ!G971/HHTAZ!G971,0)</f>
        <v>2.6364586178897498</v>
      </c>
      <c r="H971" s="76">
        <f>IFERROR(PopulationTAZ!H971/HHTAZ!H971,0)</f>
        <v>2.6421192412712418</v>
      </c>
      <c r="I971" s="77">
        <f>IFERROR(PopulationTAZ!I971/HHTAZ!I971,0)</f>
        <v>2.6467560650853028</v>
      </c>
      <c r="J971" s="74">
        <f t="shared" si="195"/>
        <v>-8.2726230802198764E-2</v>
      </c>
      <c r="K971" s="75">
        <f t="shared" si="196"/>
        <v>-4.1589307771464856E-2</v>
      </c>
      <c r="L971" s="77">
        <f t="shared" si="197"/>
        <v>-7.8089406988137711E-2</v>
      </c>
      <c r="M971" s="91">
        <f t="shared" si="198"/>
        <v>-3.0359971473629677E-2</v>
      </c>
      <c r="N971" s="4">
        <f t="shared" si="199"/>
        <v>-1.2324551414961693E-3</v>
      </c>
      <c r="O971" s="32">
        <f t="shared" si="200"/>
        <v>-1.5096974655018247E-2</v>
      </c>
      <c r="P971" s="4">
        <f t="shared" si="201"/>
        <v>-1.1247513008822874E-2</v>
      </c>
      <c r="Q971" s="4">
        <f t="shared" si="202"/>
        <v>-6.1518272788458894E-3</v>
      </c>
      <c r="R971" s="4">
        <f t="shared" si="203"/>
        <v>-2.8092909700883073E-4</v>
      </c>
      <c r="S971" s="4">
        <f t="shared" si="204"/>
        <v>2.1470556537779295E-3</v>
      </c>
      <c r="T971" s="4">
        <f t="shared" si="205"/>
        <v>1.7549638720431027E-3</v>
      </c>
      <c r="U971" s="4">
        <f t="shared" si="206"/>
        <v>-2.8658288254679087E-2</v>
      </c>
      <c r="V971" s="5">
        <f t="shared" si="207"/>
        <v>-9.6876228822528887E-4</v>
      </c>
    </row>
    <row r="972" spans="1:22" x14ac:dyDescent="0.25">
      <c r="A972" s="130" t="s">
        <v>161</v>
      </c>
      <c r="B972" s="140">
        <v>1353</v>
      </c>
      <c r="C972" s="74">
        <f>IFERROR(PopulationTAZ!C972/HHTAZ!C972,0)</f>
        <v>2.7718474396710455</v>
      </c>
      <c r="D972" s="75">
        <f>IFERROR(PopulationTAZ!D972/HHTAZ!D972,0)</f>
        <v>1.3430815214555656</v>
      </c>
      <c r="E972" s="75">
        <f>IFERROR(PopulationTAZ!E972/HHTAZ!E972,0)</f>
        <v>1.2046905560645866</v>
      </c>
      <c r="F972" s="75">
        <f>IFERROR(PopulationTAZ!F972/HHTAZ!F972,0)</f>
        <v>1.1760733029735302</v>
      </c>
      <c r="G972" s="75">
        <f>IFERROR(PopulationTAZ!G972/HHTAZ!G972,0)</f>
        <v>1.2755432319627444</v>
      </c>
      <c r="H972" s="76">
        <f>IFERROR(PopulationTAZ!H972/HHTAZ!H972,0)</f>
        <v>1.4648655973037998</v>
      </c>
      <c r="I972" s="77">
        <f>IFERROR(PopulationTAZ!I972/HHTAZ!I972,0)</f>
        <v>1.4648655973037998</v>
      </c>
      <c r="J972" s="74">
        <f t="shared" si="195"/>
        <v>-1.3069818423672457</v>
      </c>
      <c r="K972" s="75">
        <f t="shared" si="196"/>
        <v>0.12178407584823425</v>
      </c>
      <c r="L972" s="77">
        <f t="shared" si="197"/>
        <v>-1.3069818423672457</v>
      </c>
      <c r="M972" s="91">
        <f t="shared" si="198"/>
        <v>-0.47152012180091496</v>
      </c>
      <c r="N972" s="4">
        <f t="shared" si="199"/>
        <v>-2.5187390569936463E-2</v>
      </c>
      <c r="O972" s="32">
        <f t="shared" si="200"/>
        <v>-0.51545618917072922</v>
      </c>
      <c r="P972" s="4">
        <f t="shared" si="201"/>
        <v>-0.10303988490661209</v>
      </c>
      <c r="Q972" s="4">
        <f t="shared" si="202"/>
        <v>-2.3754857998174783E-2</v>
      </c>
      <c r="R972" s="4">
        <f t="shared" si="203"/>
        <v>8.457800099510715E-2</v>
      </c>
      <c r="S972" s="4">
        <f t="shared" si="204"/>
        <v>0.1484248911342152</v>
      </c>
      <c r="T972" s="4">
        <f t="shared" si="205"/>
        <v>0</v>
      </c>
      <c r="U972" s="4">
        <f t="shared" si="206"/>
        <v>-0.47152012180091496</v>
      </c>
      <c r="V972" s="5">
        <f t="shared" si="207"/>
        <v>-2.1033985534268607E-2</v>
      </c>
    </row>
    <row r="973" spans="1:22" x14ac:dyDescent="0.25">
      <c r="A973" s="130" t="s">
        <v>161</v>
      </c>
      <c r="B973" s="140">
        <v>1354</v>
      </c>
      <c r="C973" s="74">
        <f>IFERROR(PopulationTAZ!C973/HHTAZ!C973,0)</f>
        <v>2.5528925553299815</v>
      </c>
      <c r="D973" s="75">
        <f>IFERROR(PopulationTAZ!D973/HHTAZ!D973,0)</f>
        <v>2.5146188381049468</v>
      </c>
      <c r="E973" s="75">
        <f>IFERROR(PopulationTAZ!E973/HHTAZ!E973,0)</f>
        <v>2.4878004307828392</v>
      </c>
      <c r="F973" s="75">
        <f>IFERROR(PopulationTAZ!F973/HHTAZ!F973,0)</f>
        <v>2.4734688995768401</v>
      </c>
      <c r="G973" s="75">
        <f>IFERROR(PopulationTAZ!G973/HHTAZ!G973,0)</f>
        <v>2.4728225993973858</v>
      </c>
      <c r="H973" s="76">
        <f>IFERROR(PopulationTAZ!H973/HHTAZ!H973,0)</f>
        <v>2.4777275248851023</v>
      </c>
      <c r="I973" s="77">
        <f>IFERROR(PopulationTAZ!I973/HHTAZ!I973,0)</f>
        <v>2.4817236946495926</v>
      </c>
      <c r="J973" s="74">
        <f t="shared" si="195"/>
        <v>-7.5165030444879211E-2</v>
      </c>
      <c r="K973" s="75">
        <f t="shared" si="196"/>
        <v>-3.6891313219844513E-2</v>
      </c>
      <c r="L973" s="77">
        <f t="shared" si="197"/>
        <v>-7.1168860680388857E-2</v>
      </c>
      <c r="M973" s="91">
        <f t="shared" si="198"/>
        <v>-2.9443084194024638E-2</v>
      </c>
      <c r="N973" s="4">
        <f t="shared" si="199"/>
        <v>-1.1946950722921956E-3</v>
      </c>
      <c r="O973" s="32">
        <f t="shared" si="200"/>
        <v>-1.4992294581738674E-2</v>
      </c>
      <c r="P973" s="4">
        <f t="shared" si="201"/>
        <v>-1.0664998971501527E-2</v>
      </c>
      <c r="Q973" s="4">
        <f t="shared" si="202"/>
        <v>-5.7607238220026558E-3</v>
      </c>
      <c r="R973" s="4">
        <f t="shared" si="203"/>
        <v>-2.6129302841237934E-4</v>
      </c>
      <c r="S973" s="4">
        <f t="shared" si="204"/>
        <v>1.9835331046036409E-3</v>
      </c>
      <c r="T973" s="4">
        <f t="shared" si="205"/>
        <v>1.6128366514698289E-3</v>
      </c>
      <c r="U973" s="4">
        <f t="shared" si="206"/>
        <v>-2.7877734427875223E-2</v>
      </c>
      <c r="V973" s="5">
        <f t="shared" si="207"/>
        <v>-9.420125209199659E-4</v>
      </c>
    </row>
    <row r="974" spans="1:22" x14ac:dyDescent="0.25">
      <c r="A974" s="130" t="s">
        <v>161</v>
      </c>
      <c r="B974" s="140">
        <v>1355</v>
      </c>
      <c r="C974" s="74">
        <f>IFERROR(PopulationTAZ!C974/HHTAZ!C974,0)</f>
        <v>3.5160249414231566</v>
      </c>
      <c r="D974" s="75">
        <f>IFERROR(PopulationTAZ!D974/HHTAZ!D974,0)</f>
        <v>3.4419040198284221</v>
      </c>
      <c r="E974" s="75">
        <f>IFERROR(PopulationTAZ!E974/HHTAZ!E974,0)</f>
        <v>3.3877522421459365</v>
      </c>
      <c r="F974" s="75">
        <f>IFERROR(PopulationTAZ!F974/HHTAZ!F974,0)</f>
        <v>3.3588017317519556</v>
      </c>
      <c r="G974" s="75">
        <f>IFERROR(PopulationTAZ!G974/HHTAZ!G974,0)</f>
        <v>3.3575004307302883</v>
      </c>
      <c r="H974" s="76">
        <f>IFERROR(PopulationTAZ!H974/HHTAZ!H974,0)</f>
        <v>3.36738677737435</v>
      </c>
      <c r="I974" s="77">
        <f>IFERROR(PopulationTAZ!I974/HHTAZ!I974,0)</f>
        <v>3.3754299683677904</v>
      </c>
      <c r="J974" s="74">
        <f t="shared" si="195"/>
        <v>-0.14863816404880659</v>
      </c>
      <c r="K974" s="75">
        <f t="shared" si="196"/>
        <v>-7.4517242454072097E-2</v>
      </c>
      <c r="L974" s="77">
        <f t="shared" si="197"/>
        <v>-0.14059497305536617</v>
      </c>
      <c r="M974" s="91">
        <f t="shared" si="198"/>
        <v>-4.2274490802856279E-2</v>
      </c>
      <c r="N974" s="4">
        <f t="shared" si="199"/>
        <v>-1.7262709538554688E-3</v>
      </c>
      <c r="O974" s="32">
        <f t="shared" si="200"/>
        <v>-2.1080886179588143E-2</v>
      </c>
      <c r="P974" s="4">
        <f t="shared" si="201"/>
        <v>-1.5733087666164769E-2</v>
      </c>
      <c r="Q974" s="4">
        <f t="shared" si="202"/>
        <v>-8.5456398002832223E-3</v>
      </c>
      <c r="R974" s="4">
        <f t="shared" si="203"/>
        <v>-3.8743013895869982E-4</v>
      </c>
      <c r="S974" s="4">
        <f t="shared" si="204"/>
        <v>2.9445555847364968E-3</v>
      </c>
      <c r="T974" s="4">
        <f t="shared" si="205"/>
        <v>2.3885557333309659E-3</v>
      </c>
      <c r="U974" s="4">
        <f t="shared" si="206"/>
        <v>-3.9986910046906132E-2</v>
      </c>
      <c r="V974" s="5">
        <f t="shared" si="207"/>
        <v>-1.3593538818801321E-3</v>
      </c>
    </row>
    <row r="975" spans="1:22" x14ac:dyDescent="0.25">
      <c r="A975" s="130" t="s">
        <v>161</v>
      </c>
      <c r="B975" s="140">
        <v>1356</v>
      </c>
      <c r="C975" s="74">
        <f>IFERROR(PopulationTAZ!C975/HHTAZ!C975,0)</f>
        <v>2.0211122868658262</v>
      </c>
      <c r="D975" s="75">
        <f>IFERROR(PopulationTAZ!D975/HHTAZ!D975,0)</f>
        <v>1.970917080135824</v>
      </c>
      <c r="E975" s="75">
        <f>IFERROR(PopulationTAZ!E975/HHTAZ!E975,0)</f>
        <v>1.9340591778572667</v>
      </c>
      <c r="F975" s="75">
        <f>IFERROR(PopulationTAZ!F975/HHTAZ!F975,0)</f>
        <v>1.9150189649461209</v>
      </c>
      <c r="G975" s="75">
        <f>IFERROR(PopulationTAZ!G975/HHTAZ!G975,0)</f>
        <v>1.9155879202697432</v>
      </c>
      <c r="H975" s="76">
        <f>IFERROR(PopulationTAZ!H975/HHTAZ!H975,0)</f>
        <v>1.9231986585511134</v>
      </c>
      <c r="I975" s="77">
        <f>IFERROR(PopulationTAZ!I975/HHTAZ!I975,0)</f>
        <v>1.9300273244259682</v>
      </c>
      <c r="J975" s="74">
        <f t="shared" si="195"/>
        <v>-9.7913628314712842E-2</v>
      </c>
      <c r="K975" s="75">
        <f t="shared" si="196"/>
        <v>-4.7718421584710624E-2</v>
      </c>
      <c r="L975" s="77">
        <f t="shared" si="197"/>
        <v>-9.1084962439857975E-2</v>
      </c>
      <c r="M975" s="91">
        <f t="shared" si="198"/>
        <v>-4.8445417382796285E-2</v>
      </c>
      <c r="N975" s="4">
        <f t="shared" si="199"/>
        <v>-1.9843577169861293E-3</v>
      </c>
      <c r="O975" s="32">
        <f t="shared" si="200"/>
        <v>-2.4835436930543242E-2</v>
      </c>
      <c r="P975" s="4">
        <f t="shared" si="201"/>
        <v>-1.8700889372787466E-2</v>
      </c>
      <c r="Q975" s="4">
        <f t="shared" si="202"/>
        <v>-9.8446899294158952E-3</v>
      </c>
      <c r="R975" s="4">
        <f t="shared" si="203"/>
        <v>2.9710166532903592E-4</v>
      </c>
      <c r="S975" s="4">
        <f t="shared" si="204"/>
        <v>3.9730561050408397E-3</v>
      </c>
      <c r="T975" s="4">
        <f t="shared" si="205"/>
        <v>3.5506814880992277E-3</v>
      </c>
      <c r="U975" s="4">
        <f t="shared" si="206"/>
        <v>-4.5066750141381284E-2</v>
      </c>
      <c r="V975" s="5">
        <f t="shared" si="207"/>
        <v>-1.5359471033602468E-3</v>
      </c>
    </row>
    <row r="976" spans="1:22" x14ac:dyDescent="0.25">
      <c r="A976" s="130" t="s">
        <v>161</v>
      </c>
      <c r="B976" s="140">
        <v>1357</v>
      </c>
      <c r="C976" s="74">
        <f>IFERROR(PopulationTAZ!C976/HHTAZ!C976,0)</f>
        <v>1.9453947004100911</v>
      </c>
      <c r="D976" s="75">
        <f>IFERROR(PopulationTAZ!D976/HHTAZ!D976,0)</f>
        <v>1.9135381626525421</v>
      </c>
      <c r="E976" s="75">
        <f>IFERROR(PopulationTAZ!E976/HHTAZ!E976,0)</f>
        <v>1.8911993914283605</v>
      </c>
      <c r="F976" s="75">
        <f>IFERROR(PopulationTAZ!F976/HHTAZ!F976,0)</f>
        <v>1.8797704288714003</v>
      </c>
      <c r="G976" s="75">
        <f>IFERROR(PopulationTAZ!G976/HHTAZ!G976,0)</f>
        <v>1.8805206033156889</v>
      </c>
      <c r="H976" s="76">
        <f>IFERROR(PopulationTAZ!H976/HHTAZ!H976,0)</f>
        <v>1.8855061395025543</v>
      </c>
      <c r="I976" s="77">
        <f>IFERROR(PopulationTAZ!I976/HHTAZ!I976,0)</f>
        <v>1.8902299779270895</v>
      </c>
      <c r="J976" s="74">
        <f t="shared" si="195"/>
        <v>-5.9888560907536803E-2</v>
      </c>
      <c r="K976" s="75">
        <f t="shared" si="196"/>
        <v>-2.8032023149987761E-2</v>
      </c>
      <c r="L976" s="77">
        <f t="shared" si="197"/>
        <v>-5.5164722483001638E-2</v>
      </c>
      <c r="M976" s="91">
        <f t="shared" si="198"/>
        <v>-3.0784786704164624E-2</v>
      </c>
      <c r="N976" s="4">
        <f t="shared" si="199"/>
        <v>-1.24996188233506E-3</v>
      </c>
      <c r="O976" s="32">
        <f t="shared" si="200"/>
        <v>-1.6375359586840443E-2</v>
      </c>
      <c r="P976" s="4">
        <f t="shared" si="201"/>
        <v>-1.1674066219414025E-2</v>
      </c>
      <c r="Q976" s="4">
        <f t="shared" si="202"/>
        <v>-6.0432351071815216E-3</v>
      </c>
      <c r="R976" s="4">
        <f t="shared" si="203"/>
        <v>3.9907769202374155E-4</v>
      </c>
      <c r="S976" s="4">
        <f t="shared" si="204"/>
        <v>2.651146803749338E-3</v>
      </c>
      <c r="T976" s="4">
        <f t="shared" si="205"/>
        <v>2.5053423723040424E-3</v>
      </c>
      <c r="U976" s="4">
        <f t="shared" si="206"/>
        <v>-2.8356570762412825E-2</v>
      </c>
      <c r="V976" s="5">
        <f t="shared" si="207"/>
        <v>-9.5841989441614039E-4</v>
      </c>
    </row>
    <row r="977" spans="1:22" x14ac:dyDescent="0.25">
      <c r="A977" s="130" t="s">
        <v>161</v>
      </c>
      <c r="B977" s="140">
        <v>1358</v>
      </c>
      <c r="C977" s="74">
        <f>IFERROR(PopulationTAZ!C977/HHTAZ!C977,0)</f>
        <v>2.7907344232737374</v>
      </c>
      <c r="D977" s="75">
        <f>IFERROR(PopulationTAZ!D977/HHTAZ!D977,0)</f>
        <v>2.6821739365861248</v>
      </c>
      <c r="E977" s="75">
        <f>IFERROR(PopulationTAZ!E977/HHTAZ!E977,0)</f>
        <v>2.6055693758606631</v>
      </c>
      <c r="F977" s="75">
        <f>IFERROR(PopulationTAZ!F977/HHTAZ!F977,0)</f>
        <v>2.565018745515883</v>
      </c>
      <c r="G977" s="75">
        <f>IFERROR(PopulationTAZ!G977/HHTAZ!G977,0)</f>
        <v>2.5631983235414566</v>
      </c>
      <c r="H977" s="76">
        <f>IFERROR(PopulationTAZ!H977/HHTAZ!H977,0)</f>
        <v>2.5772185429283869</v>
      </c>
      <c r="I977" s="77">
        <f>IFERROR(PopulationTAZ!I977/HHTAZ!I977,0)</f>
        <v>2.5887279278184074</v>
      </c>
      <c r="J977" s="74">
        <f t="shared" si="195"/>
        <v>-0.21351588034535052</v>
      </c>
      <c r="K977" s="75">
        <f t="shared" si="196"/>
        <v>-0.10495539365773787</v>
      </c>
      <c r="L977" s="77">
        <f t="shared" si="197"/>
        <v>-0.20200649545533</v>
      </c>
      <c r="M977" s="91">
        <f t="shared" si="198"/>
        <v>-7.6508849629224329E-2</v>
      </c>
      <c r="N977" s="4">
        <f t="shared" si="199"/>
        <v>-3.1786996863637507E-3</v>
      </c>
      <c r="O977" s="32">
        <f t="shared" si="200"/>
        <v>-3.8900328810314799E-2</v>
      </c>
      <c r="P977" s="4">
        <f t="shared" si="201"/>
        <v>-2.8560623783767003E-2</v>
      </c>
      <c r="Q977" s="4">
        <f t="shared" si="202"/>
        <v>-1.5563059161065484E-2</v>
      </c>
      <c r="R977" s="4">
        <f t="shared" si="203"/>
        <v>-7.0971098266192634E-4</v>
      </c>
      <c r="S977" s="4">
        <f t="shared" si="204"/>
        <v>5.4698145118787789E-3</v>
      </c>
      <c r="T977" s="4">
        <f t="shared" si="205"/>
        <v>4.4658164211961449E-3</v>
      </c>
      <c r="U977" s="4">
        <f t="shared" si="206"/>
        <v>-7.2384707685069327E-2</v>
      </c>
      <c r="V977" s="5">
        <f t="shared" si="207"/>
        <v>-2.501472352120615E-3</v>
      </c>
    </row>
    <row r="978" spans="1:22" x14ac:dyDescent="0.25">
      <c r="A978" s="130" t="s">
        <v>161</v>
      </c>
      <c r="B978" s="140">
        <v>1359</v>
      </c>
      <c r="C978" s="74">
        <f>IFERROR(PopulationTAZ!C978/HHTAZ!C978,0)</f>
        <v>3.1443101333093399</v>
      </c>
      <c r="D978" s="75">
        <f>IFERROR(PopulationTAZ!D978/HHTAZ!D978,0)</f>
        <v>3.0836654933601944</v>
      </c>
      <c r="E978" s="75">
        <f>IFERROR(PopulationTAZ!E978/HHTAZ!E978,0)</f>
        <v>3.0387579463052865</v>
      </c>
      <c r="F978" s="75">
        <f>IFERROR(PopulationTAZ!F978/HHTAZ!F978,0)</f>
        <v>3.0150831386809269</v>
      </c>
      <c r="G978" s="75">
        <f>IFERROR(PopulationTAZ!G978/HHTAZ!G978,0)</f>
        <v>3.0140442554209734</v>
      </c>
      <c r="H978" s="76">
        <f>IFERROR(PopulationTAZ!H978/HHTAZ!H978,0)</f>
        <v>3.0217035235725156</v>
      </c>
      <c r="I978" s="77">
        <f>IFERROR(PopulationTAZ!I978/HHTAZ!I978,0)</f>
        <v>3.027768198679726</v>
      </c>
      <c r="J978" s="74">
        <f t="shared" si="195"/>
        <v>-0.12260660973682436</v>
      </c>
      <c r="K978" s="75">
        <f t="shared" si="196"/>
        <v>-6.1961969787678761E-2</v>
      </c>
      <c r="L978" s="77">
        <f t="shared" si="197"/>
        <v>-0.11654193462961393</v>
      </c>
      <c r="M978" s="91">
        <f t="shared" si="198"/>
        <v>-3.8993166875616936E-2</v>
      </c>
      <c r="N978" s="4">
        <f t="shared" si="199"/>
        <v>-1.5896854935560922E-3</v>
      </c>
      <c r="O978" s="32">
        <f t="shared" si="200"/>
        <v>-1.9287105081240208E-2</v>
      </c>
      <c r="P978" s="4">
        <f t="shared" si="201"/>
        <v>-1.4563041014533984E-2</v>
      </c>
      <c r="Q978" s="4">
        <f t="shared" si="202"/>
        <v>-7.7909488161586049E-3</v>
      </c>
      <c r="R978" s="4">
        <f t="shared" si="203"/>
        <v>-3.4456206086841412E-4</v>
      </c>
      <c r="S978" s="4">
        <f t="shared" si="204"/>
        <v>2.5411929960106328E-3</v>
      </c>
      <c r="T978" s="4">
        <f t="shared" si="205"/>
        <v>2.0070384337509406E-3</v>
      </c>
      <c r="U978" s="4">
        <f t="shared" si="206"/>
        <v>-3.7064389226439065E-2</v>
      </c>
      <c r="V978" s="5">
        <f t="shared" si="207"/>
        <v>-1.2581655979178041E-3</v>
      </c>
    </row>
    <row r="979" spans="1:22" x14ac:dyDescent="0.25">
      <c r="A979" s="130" t="s">
        <v>161</v>
      </c>
      <c r="B979" s="140">
        <v>1360</v>
      </c>
      <c r="C979" s="74">
        <f>IFERROR(PopulationTAZ!C979/HHTAZ!C979,0)</f>
        <v>2.8471655411654391</v>
      </c>
      <c r="D979" s="75">
        <f>IFERROR(PopulationTAZ!D979/HHTAZ!D979,0)</f>
        <v>2.8059994708091573</v>
      </c>
      <c r="E979" s="75">
        <f>IFERROR(PopulationTAZ!E979/HHTAZ!E979,0)</f>
        <v>2.7775927593567422</v>
      </c>
      <c r="F979" s="75">
        <f>IFERROR(PopulationTAZ!F979/HHTAZ!F979,0)</f>
        <v>2.7625452566867605</v>
      </c>
      <c r="G979" s="75">
        <f>IFERROR(PopulationTAZ!G979/HHTAZ!G979,0)</f>
        <v>2.7618716762802831</v>
      </c>
      <c r="H979" s="76">
        <f>IFERROR(PopulationTAZ!H979/HHTAZ!H979,0)</f>
        <v>2.7669411828857768</v>
      </c>
      <c r="I979" s="77">
        <f>IFERROR(PopulationTAZ!I979/HHTAZ!I979,0)</f>
        <v>2.7710453682295886</v>
      </c>
      <c r="J979" s="74">
        <f t="shared" si="195"/>
        <v>-8.0224358279662233E-2</v>
      </c>
      <c r="K979" s="75">
        <f t="shared" si="196"/>
        <v>-3.9058287923380508E-2</v>
      </c>
      <c r="L979" s="77">
        <f t="shared" si="197"/>
        <v>-7.6120172935850494E-2</v>
      </c>
      <c r="M979" s="91">
        <f t="shared" si="198"/>
        <v>-2.8176920913008718E-2</v>
      </c>
      <c r="N979" s="4">
        <f t="shared" si="199"/>
        <v>-1.1426070664390942E-3</v>
      </c>
      <c r="O979" s="32">
        <f t="shared" si="200"/>
        <v>-1.4458614984301565E-2</v>
      </c>
      <c r="P979" s="4">
        <f t="shared" si="201"/>
        <v>-1.0123562654922202E-2</v>
      </c>
      <c r="Q979" s="4">
        <f t="shared" si="202"/>
        <v>-5.4174618000756292E-3</v>
      </c>
      <c r="R979" s="4">
        <f t="shared" si="203"/>
        <v>-2.4382601691219641E-4</v>
      </c>
      <c r="S979" s="4">
        <f t="shared" si="204"/>
        <v>1.8355330006938342E-3</v>
      </c>
      <c r="T979" s="4">
        <f t="shared" si="205"/>
        <v>1.4832933093038569E-3</v>
      </c>
      <c r="U979" s="4">
        <f t="shared" si="206"/>
        <v>-2.6735422241971896E-2</v>
      </c>
      <c r="V979" s="5">
        <f t="shared" si="207"/>
        <v>-9.029026103360982E-4</v>
      </c>
    </row>
    <row r="980" spans="1:22" x14ac:dyDescent="0.25">
      <c r="A980" s="130" t="s">
        <v>161</v>
      </c>
      <c r="B980" s="140">
        <v>1361</v>
      </c>
      <c r="C980" s="74">
        <f>IFERROR(PopulationTAZ!C980/HHTAZ!C980,0)</f>
        <v>1.8258290417209755</v>
      </c>
      <c r="D980" s="75">
        <f>IFERROR(PopulationTAZ!D980/HHTAZ!D980,0)</f>
        <v>1.7906794740212653</v>
      </c>
      <c r="E980" s="75">
        <f>IFERROR(PopulationTAZ!E980/HHTAZ!E980,0)</f>
        <v>1.7660713531152303</v>
      </c>
      <c r="F980" s="75">
        <f>IFERROR(PopulationTAZ!F980/HHTAZ!F980,0)</f>
        <v>1.754182493918649</v>
      </c>
      <c r="G980" s="75">
        <f>IFERROR(PopulationTAZ!G980/HHTAZ!G980,0)</f>
        <v>1.7567849617068805</v>
      </c>
      <c r="H980" s="76">
        <f>IFERROR(PopulationTAZ!H980/HHTAZ!H980,0)</f>
        <v>1.7635761474376066</v>
      </c>
      <c r="I980" s="77">
        <f>IFERROR(PopulationTAZ!I980/HHTAZ!I980,0)</f>
        <v>1.7707874832337012</v>
      </c>
      <c r="J980" s="74">
        <f t="shared" si="195"/>
        <v>-6.2252894283368887E-2</v>
      </c>
      <c r="K980" s="75">
        <f t="shared" si="196"/>
        <v>-2.710332658365866E-2</v>
      </c>
      <c r="L980" s="77">
        <f t="shared" si="197"/>
        <v>-5.5041558487274322E-2</v>
      </c>
      <c r="M980" s="91">
        <f t="shared" si="198"/>
        <v>-3.4095686321590657E-2</v>
      </c>
      <c r="N980" s="4">
        <f t="shared" si="199"/>
        <v>-1.3866578538660468E-3</v>
      </c>
      <c r="O980" s="32">
        <f t="shared" si="200"/>
        <v>-1.9251291822250383E-2</v>
      </c>
      <c r="P980" s="4">
        <f t="shared" si="201"/>
        <v>-1.3742337064250432E-2</v>
      </c>
      <c r="Q980" s="4">
        <f t="shared" si="202"/>
        <v>-6.731811359495854E-3</v>
      </c>
      <c r="R980" s="4">
        <f t="shared" si="203"/>
        <v>1.4835787024745084E-3</v>
      </c>
      <c r="S980" s="4">
        <f t="shared" si="204"/>
        <v>3.865689813355333E-3</v>
      </c>
      <c r="T980" s="4">
        <f t="shared" si="205"/>
        <v>4.0890413530327852E-3</v>
      </c>
      <c r="U980" s="4">
        <f t="shared" si="206"/>
        <v>-3.0146063639886922E-2</v>
      </c>
      <c r="V980" s="5">
        <f t="shared" si="207"/>
        <v>-1.0198063069172258E-3</v>
      </c>
    </row>
    <row r="981" spans="1:22" x14ac:dyDescent="0.25">
      <c r="A981" s="130" t="s">
        <v>161</v>
      </c>
      <c r="B981" s="140">
        <v>1362</v>
      </c>
      <c r="C981" s="74">
        <f>IFERROR(PopulationTAZ!C981/HHTAZ!C981,0)</f>
        <v>2.1797717095317677</v>
      </c>
      <c r="D981" s="75">
        <f>IFERROR(PopulationTAZ!D981/HHTAZ!D981,0)</f>
        <v>2.1252984104366375</v>
      </c>
      <c r="E981" s="75">
        <f>IFERROR(PopulationTAZ!E981/HHTAZ!E981,0)</f>
        <v>2.0851336268518836</v>
      </c>
      <c r="F981" s="75">
        <f>IFERROR(PopulationTAZ!F981/HHTAZ!F981,0)</f>
        <v>2.0637855091482913</v>
      </c>
      <c r="G981" s="75">
        <f>IFERROR(PopulationTAZ!G981/HHTAZ!G981,0)</f>
        <v>2.06283456649254</v>
      </c>
      <c r="H981" s="76">
        <f>IFERROR(PopulationTAZ!H981/HHTAZ!H981,0)</f>
        <v>2.0700092887726997</v>
      </c>
      <c r="I981" s="77">
        <f>IFERROR(PopulationTAZ!I981/HHTAZ!I981,0)</f>
        <v>2.0758112942464884</v>
      </c>
      <c r="J981" s="74">
        <f t="shared" si="195"/>
        <v>-0.10976242075906795</v>
      </c>
      <c r="K981" s="75">
        <f t="shared" si="196"/>
        <v>-5.5289121663937735E-2</v>
      </c>
      <c r="L981" s="77">
        <f t="shared" si="197"/>
        <v>-0.10396041528527933</v>
      </c>
      <c r="M981" s="91">
        <f t="shared" si="198"/>
        <v>-5.0355007489589765E-2</v>
      </c>
      <c r="N981" s="4">
        <f t="shared" si="199"/>
        <v>-2.0645481355525686E-3</v>
      </c>
      <c r="O981" s="32">
        <f t="shared" si="200"/>
        <v>-2.4990368879882152E-2</v>
      </c>
      <c r="P981" s="4">
        <f t="shared" si="201"/>
        <v>-1.8898420752360146E-2</v>
      </c>
      <c r="Q981" s="4">
        <f t="shared" si="202"/>
        <v>-1.023824920795291E-2</v>
      </c>
      <c r="R981" s="4">
        <f t="shared" si="203"/>
        <v>-4.6077591471394008E-4</v>
      </c>
      <c r="S981" s="4">
        <f t="shared" si="204"/>
        <v>3.4780890318115709E-3</v>
      </c>
      <c r="T981" s="4">
        <f t="shared" si="205"/>
        <v>2.8028886175812673E-3</v>
      </c>
      <c r="U981" s="4">
        <f t="shared" si="206"/>
        <v>-4.769325834933924E-2</v>
      </c>
      <c r="V981" s="5">
        <f t="shared" si="207"/>
        <v>-1.6276102857882835E-3</v>
      </c>
    </row>
    <row r="982" spans="1:22" x14ac:dyDescent="0.25">
      <c r="A982" s="130" t="s">
        <v>161</v>
      </c>
      <c r="B982" s="140">
        <v>1363</v>
      </c>
      <c r="C982" s="74">
        <f>IFERROR(PopulationTAZ!C982/HHTAZ!C982,0)</f>
        <v>2.9640074618939396</v>
      </c>
      <c r="D982" s="75">
        <f>IFERROR(PopulationTAZ!D982/HHTAZ!D982,0)</f>
        <v>2.5285273968289341</v>
      </c>
      <c r="E982" s="75">
        <f>IFERROR(PopulationTAZ!E982/HHTAZ!E982,0)</f>
        <v>2.4536987558403531</v>
      </c>
      <c r="F982" s="75">
        <f>IFERROR(PopulationTAZ!F982/HHTAZ!F982,0)</f>
        <v>2.4467405408720433</v>
      </c>
      <c r="G982" s="75">
        <f>IFERROR(PopulationTAZ!G982/HHTAZ!G982,0)</f>
        <v>2.4467405408720433</v>
      </c>
      <c r="H982" s="76">
        <f>IFERROR(PopulationTAZ!H982/HHTAZ!H982,0)</f>
        <v>2.4467405408720433</v>
      </c>
      <c r="I982" s="77">
        <f>IFERROR(PopulationTAZ!I982/HHTAZ!I982,0)</f>
        <v>2.4467405408720433</v>
      </c>
      <c r="J982" s="74">
        <f t="shared" si="195"/>
        <v>-0.51726692102189631</v>
      </c>
      <c r="K982" s="75">
        <f t="shared" si="196"/>
        <v>-8.1786855956890836E-2</v>
      </c>
      <c r="L982" s="77">
        <f t="shared" si="197"/>
        <v>-0.51726692102189631</v>
      </c>
      <c r="M982" s="91">
        <f t="shared" si="198"/>
        <v>-0.17451606572251122</v>
      </c>
      <c r="N982" s="4">
        <f t="shared" si="199"/>
        <v>-7.6420688698397576E-3</v>
      </c>
      <c r="O982" s="32">
        <f t="shared" si="200"/>
        <v>-0.14692272899567627</v>
      </c>
      <c r="P982" s="4">
        <f t="shared" si="201"/>
        <v>-2.9593763185016164E-2</v>
      </c>
      <c r="Q982" s="4">
        <f t="shared" si="202"/>
        <v>-2.8358065356424156E-3</v>
      </c>
      <c r="R982" s="4">
        <f t="shared" si="203"/>
        <v>0</v>
      </c>
      <c r="S982" s="4">
        <f t="shared" si="204"/>
        <v>0</v>
      </c>
      <c r="T982" s="4">
        <f t="shared" si="205"/>
        <v>0</v>
      </c>
      <c r="U982" s="4">
        <f t="shared" si="206"/>
        <v>-0.17451606572251122</v>
      </c>
      <c r="V982" s="5">
        <f t="shared" si="207"/>
        <v>-6.3724584680648899E-3</v>
      </c>
    </row>
    <row r="983" spans="1:22" x14ac:dyDescent="0.25">
      <c r="A983" s="130" t="s">
        <v>161</v>
      </c>
      <c r="B983" s="140">
        <v>1364</v>
      </c>
      <c r="C983" s="74">
        <f>IFERROR(PopulationTAZ!C983/HHTAZ!C983,0)</f>
        <v>1.9199702951918869</v>
      </c>
      <c r="D983" s="75">
        <f>IFERROR(PopulationTAZ!D983/HHTAZ!D983,0)</f>
        <v>1.871842087594308</v>
      </c>
      <c r="E983" s="75">
        <f>IFERROR(PopulationTAZ!E983/HHTAZ!E983,0)</f>
        <v>1.8371604541678179</v>
      </c>
      <c r="F983" s="75">
        <f>IFERROR(PopulationTAZ!F983/HHTAZ!F983,0)</f>
        <v>1.8199907730612701</v>
      </c>
      <c r="G983" s="75">
        <f>IFERROR(PopulationTAZ!G983/HHTAZ!G983,0)</f>
        <v>1.8222507832869281</v>
      </c>
      <c r="H983" s="76">
        <f>IFERROR(PopulationTAZ!H983/HHTAZ!H983,0)</f>
        <v>1.830690995886431</v>
      </c>
      <c r="I983" s="77">
        <f>IFERROR(PopulationTAZ!I983/HHTAZ!I983,0)</f>
        <v>1.8390857641632381</v>
      </c>
      <c r="J983" s="74">
        <f t="shared" si="195"/>
        <v>-8.9279299305455861E-2</v>
      </c>
      <c r="K983" s="75">
        <f t="shared" si="196"/>
        <v>-4.1151091707877008E-2</v>
      </c>
      <c r="L983" s="77">
        <f t="shared" si="197"/>
        <v>-8.0884531028648787E-2</v>
      </c>
      <c r="M983" s="91">
        <f t="shared" si="198"/>
        <v>-4.6500354473730576E-2</v>
      </c>
      <c r="N983" s="4">
        <f t="shared" si="199"/>
        <v>-1.9028363351637489E-3</v>
      </c>
      <c r="O983" s="32">
        <f t="shared" si="200"/>
        <v>-2.5067162610851068E-2</v>
      </c>
      <c r="P983" s="4">
        <f t="shared" si="201"/>
        <v>-1.8528076516894143E-2</v>
      </c>
      <c r="Q983" s="4">
        <f t="shared" si="202"/>
        <v>-9.3457711151991862E-3</v>
      </c>
      <c r="R983" s="4">
        <f t="shared" si="203"/>
        <v>1.2417701557116967E-3</v>
      </c>
      <c r="S983" s="4">
        <f t="shared" si="204"/>
        <v>4.6317513905953511E-3</v>
      </c>
      <c r="T983" s="4">
        <f t="shared" si="205"/>
        <v>4.5855735870610204E-3</v>
      </c>
      <c r="U983" s="4">
        <f t="shared" si="206"/>
        <v>-4.212801168393332E-2</v>
      </c>
      <c r="V983" s="5">
        <f t="shared" si="207"/>
        <v>-1.433675764470177E-3</v>
      </c>
    </row>
    <row r="984" spans="1:22" x14ac:dyDescent="0.25">
      <c r="A984" s="130" t="s">
        <v>161</v>
      </c>
      <c r="B984" s="140">
        <v>1365</v>
      </c>
      <c r="C984" s="74">
        <f>IFERROR(PopulationTAZ!C984/HHTAZ!C984,0)</f>
        <v>2.3443496474915428</v>
      </c>
      <c r="D984" s="75">
        <f>IFERROR(PopulationTAZ!D984/HHTAZ!D984,0)</f>
        <v>2.2890466547605892</v>
      </c>
      <c r="E984" s="75">
        <f>IFERROR(PopulationTAZ!E984/HHTAZ!E984,0)</f>
        <v>2.2487873515247916</v>
      </c>
      <c r="F984" s="75">
        <f>IFERROR(PopulationTAZ!F984/HHTAZ!F984,0)</f>
        <v>2.2274658969721828</v>
      </c>
      <c r="G984" s="75">
        <f>IFERROR(PopulationTAZ!G984/HHTAZ!G984,0)</f>
        <v>2.226518265529994</v>
      </c>
      <c r="H984" s="76">
        <f>IFERROR(PopulationTAZ!H984/HHTAZ!H984,0)</f>
        <v>2.2277998847048481</v>
      </c>
      <c r="I984" s="77">
        <f>IFERROR(PopulationTAZ!I984/HHTAZ!I984,0)</f>
        <v>2.2277998847048481</v>
      </c>
      <c r="J984" s="74">
        <f t="shared" si="195"/>
        <v>-0.11654976278669471</v>
      </c>
      <c r="K984" s="75">
        <f t="shared" si="196"/>
        <v>-6.1246770055741084E-2</v>
      </c>
      <c r="L984" s="77">
        <f t="shared" si="197"/>
        <v>-0.11654976278669471</v>
      </c>
      <c r="M984" s="91">
        <f t="shared" si="198"/>
        <v>-4.9715179180461866E-2</v>
      </c>
      <c r="N984" s="4">
        <f t="shared" si="199"/>
        <v>-2.0376622590921878E-3</v>
      </c>
      <c r="O984" s="32">
        <f t="shared" si="200"/>
        <v>-2.3589908096741441E-2</v>
      </c>
      <c r="P984" s="4">
        <f t="shared" si="201"/>
        <v>-1.7587803705122917E-2</v>
      </c>
      <c r="Q984" s="4">
        <f t="shared" si="202"/>
        <v>-9.4813120227449366E-3</v>
      </c>
      <c r="R984" s="4">
        <f t="shared" si="203"/>
        <v>-4.2543028087516088E-4</v>
      </c>
      <c r="S984" s="4">
        <f t="shared" si="204"/>
        <v>5.7561583693055418E-4</v>
      </c>
      <c r="T984" s="4">
        <f t="shared" si="205"/>
        <v>0</v>
      </c>
      <c r="U984" s="4">
        <f t="shared" si="206"/>
        <v>-4.9715179180461866E-2</v>
      </c>
      <c r="V984" s="5">
        <f t="shared" si="207"/>
        <v>-1.698340449335034E-3</v>
      </c>
    </row>
    <row r="985" spans="1:22" x14ac:dyDescent="0.25">
      <c r="A985" s="130" t="s">
        <v>161</v>
      </c>
      <c r="B985" s="140">
        <v>1366</v>
      </c>
      <c r="C985" s="74">
        <f>IFERROR(PopulationTAZ!C985/HHTAZ!C985,0)</f>
        <v>1.9974589009135606</v>
      </c>
      <c r="D985" s="75">
        <f>IFERROR(PopulationTAZ!D985/HHTAZ!D985,0)</f>
        <v>1.9697660502358074</v>
      </c>
      <c r="E985" s="75">
        <f>IFERROR(PopulationTAZ!E985/HHTAZ!E985,0)</f>
        <v>1.9503640020895772</v>
      </c>
      <c r="F985" s="75">
        <f>IFERROR(PopulationTAZ!F985/HHTAZ!F985,0)</f>
        <v>1.9401834965829303</v>
      </c>
      <c r="G985" s="75">
        <f>IFERROR(PopulationTAZ!G985/HHTAZ!G985,0)</f>
        <v>1.9402509095427163</v>
      </c>
      <c r="H985" s="76">
        <f>IFERROR(PopulationTAZ!H985/HHTAZ!H985,0)</f>
        <v>1.9441736453365768</v>
      </c>
      <c r="I985" s="77">
        <f>IFERROR(PopulationTAZ!I985/HHTAZ!I985,0)</f>
        <v>1.9476257846900271</v>
      </c>
      <c r="J985" s="74">
        <f t="shared" si="195"/>
        <v>-5.3285255576983825E-2</v>
      </c>
      <c r="K985" s="75">
        <f t="shared" si="196"/>
        <v>-2.5592404899230647E-2</v>
      </c>
      <c r="L985" s="77">
        <f t="shared" si="197"/>
        <v>-4.983311622353348E-2</v>
      </c>
      <c r="M985" s="91">
        <f t="shared" si="198"/>
        <v>-2.6676521630864647E-2</v>
      </c>
      <c r="N985" s="4">
        <f t="shared" si="199"/>
        <v>-1.0809672296451245E-3</v>
      </c>
      <c r="O985" s="32">
        <f t="shared" si="200"/>
        <v>-1.3864040288932844E-2</v>
      </c>
      <c r="P985" s="4">
        <f t="shared" si="201"/>
        <v>-9.8499251441092062E-3</v>
      </c>
      <c r="Q985" s="4">
        <f t="shared" si="202"/>
        <v>-5.2197976868624263E-3</v>
      </c>
      <c r="R985" s="4">
        <f t="shared" si="203"/>
        <v>3.4745661894763913E-5</v>
      </c>
      <c r="S985" s="4">
        <f t="shared" si="204"/>
        <v>2.021767274823727E-3</v>
      </c>
      <c r="T985" s="4">
        <f t="shared" si="205"/>
        <v>1.7756332422933507E-3</v>
      </c>
      <c r="U985" s="4">
        <f t="shared" si="206"/>
        <v>-2.4948256107167777E-2</v>
      </c>
      <c r="V985" s="5">
        <f t="shared" si="207"/>
        <v>-8.418034422857934E-4</v>
      </c>
    </row>
    <row r="986" spans="1:22" x14ac:dyDescent="0.25">
      <c r="A986" s="130" t="s">
        <v>161</v>
      </c>
      <c r="B986" s="140">
        <v>1367</v>
      </c>
      <c r="C986" s="74">
        <f>IFERROR(PopulationTAZ!C986/HHTAZ!C986,0)</f>
        <v>2.4399845865286789</v>
      </c>
      <c r="D986" s="75">
        <f>IFERROR(PopulationTAZ!D986/HHTAZ!D986,0)</f>
        <v>2.4054975024379939</v>
      </c>
      <c r="E986" s="75">
        <f>IFERROR(PopulationTAZ!E986/HHTAZ!E986,0)</f>
        <v>2.3799851450893774</v>
      </c>
      <c r="F986" s="75">
        <f>IFERROR(PopulationTAZ!F986/HHTAZ!F986,0)</f>
        <v>2.3660827881540962</v>
      </c>
      <c r="G986" s="75">
        <f>IFERROR(PopulationTAZ!G986/HHTAZ!G986,0)</f>
        <v>2.3654466587932133</v>
      </c>
      <c r="H986" s="76">
        <f>IFERROR(PopulationTAZ!H986/HHTAZ!H986,0)</f>
        <v>2.3703505544164796</v>
      </c>
      <c r="I986" s="77">
        <f>IFERROR(PopulationTAZ!I986/HHTAZ!I986,0)</f>
        <v>2.374409661956923</v>
      </c>
      <c r="J986" s="74">
        <f t="shared" si="195"/>
        <v>-6.9634032112199318E-2</v>
      </c>
      <c r="K986" s="75">
        <f t="shared" si="196"/>
        <v>-3.5146948021514302E-2</v>
      </c>
      <c r="L986" s="77">
        <f t="shared" si="197"/>
        <v>-6.5574924571755844E-2</v>
      </c>
      <c r="M986" s="91">
        <f t="shared" si="198"/>
        <v>-2.8538718029881616E-2</v>
      </c>
      <c r="N986" s="4">
        <f t="shared" si="199"/>
        <v>-1.1574841907587841E-3</v>
      </c>
      <c r="O986" s="32">
        <f t="shared" si="200"/>
        <v>-1.4134140142151086E-2</v>
      </c>
      <c r="P986" s="4">
        <f t="shared" si="201"/>
        <v>-1.0605854848221408E-2</v>
      </c>
      <c r="Q986" s="4">
        <f t="shared" si="202"/>
        <v>-5.8413629026071723E-3</v>
      </c>
      <c r="R986" s="4">
        <f t="shared" si="203"/>
        <v>-2.6885338250537405E-4</v>
      </c>
      <c r="S986" s="4">
        <f t="shared" si="204"/>
        <v>2.073137267770031E-3</v>
      </c>
      <c r="T986" s="4">
        <f t="shared" si="205"/>
        <v>1.712450309461877E-3</v>
      </c>
      <c r="U986" s="4">
        <f t="shared" si="206"/>
        <v>-2.6875138856941705E-2</v>
      </c>
      <c r="V986" s="5">
        <f t="shared" si="207"/>
        <v>-9.0768377515748622E-4</v>
      </c>
    </row>
    <row r="987" spans="1:22" x14ac:dyDescent="0.25">
      <c r="A987" s="130" t="s">
        <v>161</v>
      </c>
      <c r="B987" s="140">
        <v>1368</v>
      </c>
      <c r="C987" s="74">
        <f>IFERROR(PopulationTAZ!C987/HHTAZ!C987,0)</f>
        <v>2.9443238216534344</v>
      </c>
      <c r="D987" s="75">
        <f>IFERROR(PopulationTAZ!D987/HHTAZ!D987,0)</f>
        <v>2.8797927938162799</v>
      </c>
      <c r="E987" s="75">
        <f>IFERROR(PopulationTAZ!E987/HHTAZ!E987,0)</f>
        <v>2.8285438185564762</v>
      </c>
      <c r="F987" s="75">
        <f>IFERROR(PopulationTAZ!F987/HHTAZ!F987,0)</f>
        <v>2.8004569125500947</v>
      </c>
      <c r="G987" s="75">
        <f>IFERROR(PopulationTAZ!G987/HHTAZ!G987,0)</f>
        <v>2.7991714484642629</v>
      </c>
      <c r="H987" s="76">
        <f>IFERROR(PopulationTAZ!H987/HHTAZ!H987,0)</f>
        <v>2.8091531390917104</v>
      </c>
      <c r="I987" s="77">
        <f>IFERROR(PopulationTAZ!I987/HHTAZ!I987,0)</f>
        <v>2.8174550388294453</v>
      </c>
      <c r="J987" s="74">
        <f t="shared" si="195"/>
        <v>-0.13517068256172404</v>
      </c>
      <c r="K987" s="75">
        <f t="shared" si="196"/>
        <v>-7.0639654724569567E-2</v>
      </c>
      <c r="L987" s="77">
        <f t="shared" si="197"/>
        <v>-0.12686878282398917</v>
      </c>
      <c r="M987" s="91">
        <f t="shared" si="198"/>
        <v>-4.590890498104816E-2</v>
      </c>
      <c r="N987" s="4">
        <f t="shared" si="199"/>
        <v>-1.878079184114978E-3</v>
      </c>
      <c r="O987" s="32">
        <f t="shared" si="200"/>
        <v>-2.1917095994188562E-2</v>
      </c>
      <c r="P987" s="4">
        <f t="shared" si="201"/>
        <v>-1.7796063442428789E-2</v>
      </c>
      <c r="Q987" s="4">
        <f t="shared" si="202"/>
        <v>-9.9298111707230019E-3</v>
      </c>
      <c r="R987" s="4">
        <f t="shared" si="203"/>
        <v>-4.5901941217918463E-4</v>
      </c>
      <c r="S987" s="4">
        <f t="shared" si="204"/>
        <v>3.5659447130056421E-3</v>
      </c>
      <c r="T987" s="4">
        <f t="shared" si="205"/>
        <v>2.9553033696194664E-3</v>
      </c>
      <c r="U987" s="4">
        <f t="shared" si="206"/>
        <v>-4.3089276353014738E-2</v>
      </c>
      <c r="V987" s="5">
        <f t="shared" si="207"/>
        <v>-1.4670954153165328E-3</v>
      </c>
    </row>
    <row r="988" spans="1:22" x14ac:dyDescent="0.25">
      <c r="A988" s="130" t="s">
        <v>161</v>
      </c>
      <c r="B988" s="140">
        <v>1369</v>
      </c>
      <c r="C988" s="74">
        <f>IFERROR(PopulationTAZ!C988/HHTAZ!C988,0)</f>
        <v>4.7312496413704919</v>
      </c>
      <c r="D988" s="75">
        <f>IFERROR(PopulationTAZ!D988/HHTAZ!D988,0)</f>
        <v>1.7320435596118831</v>
      </c>
      <c r="E988" s="75">
        <f>IFERROR(PopulationTAZ!E988/HHTAZ!E988,0)</f>
        <v>1.7320435596118831</v>
      </c>
      <c r="F988" s="75">
        <f>IFERROR(PopulationTAZ!F988/HHTAZ!F988,0)</f>
        <v>1.7320435596118831</v>
      </c>
      <c r="G988" s="75">
        <f>IFERROR(PopulationTAZ!G988/HHTAZ!G988,0)</f>
        <v>1.7320435596118831</v>
      </c>
      <c r="H988" s="76">
        <f>IFERROR(PopulationTAZ!H988/HHTAZ!H988,0)</f>
        <v>1.7320435596118831</v>
      </c>
      <c r="I988" s="77">
        <f>IFERROR(PopulationTAZ!I988/HHTAZ!I988,0)</f>
        <v>1.7320435596118831</v>
      </c>
      <c r="J988" s="74">
        <f t="shared" si="195"/>
        <v>-2.9992060817586088</v>
      </c>
      <c r="K988" s="75">
        <f t="shared" si="196"/>
        <v>0</v>
      </c>
      <c r="L988" s="77">
        <f t="shared" si="197"/>
        <v>-2.9992060817586088</v>
      </c>
      <c r="M988" s="91">
        <f t="shared" si="198"/>
        <v>-0.63391414723359096</v>
      </c>
      <c r="N988" s="4">
        <f t="shared" si="199"/>
        <v>-3.9398373084301719E-2</v>
      </c>
      <c r="O988" s="32">
        <f t="shared" si="200"/>
        <v>-0.63391414723359096</v>
      </c>
      <c r="P988" s="4">
        <f t="shared" si="201"/>
        <v>0</v>
      </c>
      <c r="Q988" s="4">
        <f t="shared" si="202"/>
        <v>0</v>
      </c>
      <c r="R988" s="4">
        <f t="shared" si="203"/>
        <v>0</v>
      </c>
      <c r="S988" s="4">
        <f t="shared" si="204"/>
        <v>0</v>
      </c>
      <c r="T988" s="4">
        <f t="shared" si="205"/>
        <v>0</v>
      </c>
      <c r="U988" s="4">
        <f t="shared" si="206"/>
        <v>-0.63391414723359096</v>
      </c>
      <c r="V988" s="5">
        <f t="shared" si="207"/>
        <v>-3.2941459169002929E-2</v>
      </c>
    </row>
    <row r="989" spans="1:22" x14ac:dyDescent="0.25">
      <c r="A989" s="130" t="s">
        <v>161</v>
      </c>
      <c r="B989" s="140">
        <v>1370</v>
      </c>
      <c r="C989" s="74">
        <f>IFERROR(PopulationTAZ!C989/HHTAZ!C989,0)</f>
        <v>1.8519751790324634</v>
      </c>
      <c r="D989" s="75">
        <f>IFERROR(PopulationTAZ!D989/HHTAZ!D989,0)</f>
        <v>1.8101185816935792</v>
      </c>
      <c r="E989" s="75">
        <f>IFERROR(PopulationTAZ!E989/HHTAZ!E989,0)</f>
        <v>1.7892673611103753</v>
      </c>
      <c r="F989" s="75">
        <f>IFERROR(PopulationTAZ!F989/HHTAZ!F989,0)</f>
        <v>1.7794069989187553</v>
      </c>
      <c r="G989" s="75">
        <f>IFERROR(PopulationTAZ!G989/HHTAZ!G989,0)</f>
        <v>1.7812984581965317</v>
      </c>
      <c r="H989" s="76">
        <f>IFERROR(PopulationTAZ!H989/HHTAZ!H989,0)</f>
        <v>1.7871474872073521</v>
      </c>
      <c r="I989" s="77">
        <f>IFERROR(PopulationTAZ!I989/HHTAZ!I989,0)</f>
        <v>1.7935532535848873</v>
      </c>
      <c r="J989" s="74">
        <f t="shared" si="195"/>
        <v>-6.4827691825111389E-2</v>
      </c>
      <c r="K989" s="75">
        <f t="shared" si="196"/>
        <v>-2.2971094486227139E-2</v>
      </c>
      <c r="L989" s="77">
        <f t="shared" si="197"/>
        <v>-5.8421925447576184E-2</v>
      </c>
      <c r="M989" s="91">
        <f t="shared" si="198"/>
        <v>-3.5004622394010476E-2</v>
      </c>
      <c r="N989" s="4">
        <f t="shared" si="199"/>
        <v>-1.4242634806960197E-3</v>
      </c>
      <c r="O989" s="32">
        <f t="shared" si="200"/>
        <v>-2.2601057407665492E-2</v>
      </c>
      <c r="P989" s="4">
        <f t="shared" si="201"/>
        <v>-1.15192566907385E-2</v>
      </c>
      <c r="Q989" s="4">
        <f t="shared" si="202"/>
        <v>-5.5108377908938966E-3</v>
      </c>
      <c r="R989" s="4">
        <f t="shared" si="203"/>
        <v>1.0629716972707648E-3</v>
      </c>
      <c r="S989" s="4">
        <f t="shared" si="204"/>
        <v>3.2835760812044423E-3</v>
      </c>
      <c r="T989" s="4">
        <f t="shared" si="205"/>
        <v>3.5843523958647427E-3</v>
      </c>
      <c r="U989" s="4">
        <f t="shared" si="206"/>
        <v>-3.154573890029011E-2</v>
      </c>
      <c r="V989" s="5">
        <f t="shared" si="207"/>
        <v>-1.0678968514366005E-3</v>
      </c>
    </row>
    <row r="990" spans="1:22" x14ac:dyDescent="0.25">
      <c r="A990" s="130" t="s">
        <v>161</v>
      </c>
      <c r="B990" s="140">
        <v>1371</v>
      </c>
      <c r="C990" s="74">
        <f>IFERROR(PopulationTAZ!C990/HHTAZ!C990,0)</f>
        <v>2.8602089865651896</v>
      </c>
      <c r="D990" s="75">
        <f>IFERROR(PopulationTAZ!D990/HHTAZ!D990,0)</f>
        <v>2.8219039338719463</v>
      </c>
      <c r="E990" s="75">
        <f>IFERROR(PopulationTAZ!E990/HHTAZ!E990,0)</f>
        <v>2.7953408827663395</v>
      </c>
      <c r="F990" s="75">
        <f>IFERROR(PopulationTAZ!F990/HHTAZ!F990,0)</f>
        <v>2.7810692633013843</v>
      </c>
      <c r="G990" s="75">
        <f>IFERROR(PopulationTAZ!G990/HHTAZ!G990,0)</f>
        <v>2.780421512401277</v>
      </c>
      <c r="H990" s="76">
        <f>IFERROR(PopulationTAZ!H990/HHTAZ!H990,0)</f>
        <v>2.785366703195943</v>
      </c>
      <c r="I990" s="77">
        <f>IFERROR(PopulationTAZ!I990/HHTAZ!I990,0)</f>
        <v>2.7894170492986761</v>
      </c>
      <c r="J990" s="74">
        <f t="shared" si="195"/>
        <v>-7.4842283369246587E-2</v>
      </c>
      <c r="K990" s="75">
        <f t="shared" si="196"/>
        <v>-3.6537230676003229E-2</v>
      </c>
      <c r="L990" s="77">
        <f t="shared" si="197"/>
        <v>-7.079193726651356E-2</v>
      </c>
      <c r="M990" s="91">
        <f t="shared" si="198"/>
        <v>-2.6166718488331298E-2</v>
      </c>
      <c r="N990" s="4">
        <f t="shared" si="199"/>
        <v>-1.0600441106651814E-3</v>
      </c>
      <c r="O990" s="32">
        <f t="shared" si="200"/>
        <v>-1.3392396455352618E-2</v>
      </c>
      <c r="P990" s="4">
        <f t="shared" si="201"/>
        <v>-9.4131663331145088E-3</v>
      </c>
      <c r="Q990" s="4">
        <f t="shared" si="202"/>
        <v>-5.1055023567757596E-3</v>
      </c>
      <c r="R990" s="4">
        <f t="shared" si="203"/>
        <v>-2.3291433573946474E-4</v>
      </c>
      <c r="S990" s="4">
        <f t="shared" si="204"/>
        <v>1.7785759362778375E-3</v>
      </c>
      <c r="T990" s="4">
        <f t="shared" si="205"/>
        <v>1.4541518350477123E-3</v>
      </c>
      <c r="U990" s="4">
        <f t="shared" si="206"/>
        <v>-2.4750617034990596E-2</v>
      </c>
      <c r="V990" s="5">
        <f t="shared" si="207"/>
        <v>-8.3505325846611189E-4</v>
      </c>
    </row>
    <row r="991" spans="1:22" x14ac:dyDescent="0.25">
      <c r="A991" s="130" t="s">
        <v>161</v>
      </c>
      <c r="B991" s="140">
        <v>1372</v>
      </c>
      <c r="C991" s="74">
        <f>IFERROR(PopulationTAZ!C991/HHTAZ!C991,0)</f>
        <v>2.874427645498844</v>
      </c>
      <c r="D991" s="75">
        <f>IFERROR(PopulationTAZ!D991/HHTAZ!D991,0)</f>
        <v>2.5932398468151407</v>
      </c>
      <c r="E991" s="75">
        <f>IFERROR(PopulationTAZ!E991/HHTAZ!E991,0)</f>
        <v>2.4199077881644278</v>
      </c>
      <c r="F991" s="75">
        <f>IFERROR(PopulationTAZ!F991/HHTAZ!F991,0)</f>
        <v>2.3356527641979623</v>
      </c>
      <c r="G991" s="75">
        <f>IFERROR(PopulationTAZ!G991/HHTAZ!G991,0)</f>
        <v>2.3320409462044243</v>
      </c>
      <c r="H991" s="76">
        <f>IFERROR(PopulationTAZ!H991/HHTAZ!H991,0)</f>
        <v>2.3597673628021805</v>
      </c>
      <c r="I991" s="77">
        <f>IFERROR(PopulationTAZ!I991/HHTAZ!I991,0)</f>
        <v>2.382463109894871</v>
      </c>
      <c r="J991" s="74">
        <f t="shared" si="195"/>
        <v>-0.51466028269666353</v>
      </c>
      <c r="K991" s="75">
        <f t="shared" si="196"/>
        <v>-0.23347248401296028</v>
      </c>
      <c r="L991" s="77">
        <f t="shared" si="197"/>
        <v>-0.49196453560397302</v>
      </c>
      <c r="M991" s="91">
        <f t="shared" si="198"/>
        <v>-0.17904791707058143</v>
      </c>
      <c r="N991" s="4">
        <f t="shared" si="199"/>
        <v>-7.8605643266773662E-3</v>
      </c>
      <c r="O991" s="32">
        <f t="shared" si="200"/>
        <v>-9.7823926486382051E-2</v>
      </c>
      <c r="P991" s="4">
        <f t="shared" si="201"/>
        <v>-6.6839964249195361E-2</v>
      </c>
      <c r="Q991" s="4">
        <f t="shared" si="202"/>
        <v>-3.4817452292417839E-2</v>
      </c>
      <c r="R991" s="4">
        <f t="shared" si="203"/>
        <v>-1.5463848260759416E-3</v>
      </c>
      <c r="S991" s="4">
        <f t="shared" si="204"/>
        <v>1.1889335237823762E-2</v>
      </c>
      <c r="T991" s="4">
        <f t="shared" si="205"/>
        <v>9.6177900628897639E-3</v>
      </c>
      <c r="U991" s="4">
        <f t="shared" si="206"/>
        <v>-0.17115217228527413</v>
      </c>
      <c r="V991" s="5">
        <f t="shared" si="207"/>
        <v>-6.2377539946171234E-3</v>
      </c>
    </row>
    <row r="992" spans="1:22" x14ac:dyDescent="0.25">
      <c r="A992" s="130" t="s">
        <v>161</v>
      </c>
      <c r="B992" s="140">
        <v>1373</v>
      </c>
      <c r="C992" s="74">
        <f>IFERROR(PopulationTAZ!C992/HHTAZ!C992,0)</f>
        <v>2.416767566000118</v>
      </c>
      <c r="D992" s="75">
        <f>IFERROR(PopulationTAZ!D992/HHTAZ!D992,0)</f>
        <v>2.3824941910001289</v>
      </c>
      <c r="E992" s="75">
        <f>IFERROR(PopulationTAZ!E992/HHTAZ!E992,0)</f>
        <v>2.3589019634199664</v>
      </c>
      <c r="F992" s="75">
        <f>IFERROR(PopulationTAZ!F992/HHTAZ!F992,0)</f>
        <v>2.346259874261829</v>
      </c>
      <c r="G992" s="75">
        <f>IFERROR(PopulationTAZ!G992/HHTAZ!G992,0)</f>
        <v>2.3456859239743353</v>
      </c>
      <c r="H992" s="76">
        <f>IFERROR(PopulationTAZ!H992/HHTAZ!H992,0)</f>
        <v>2.3500755518000975</v>
      </c>
      <c r="I992" s="77">
        <f>IFERROR(PopulationTAZ!I992/HHTAZ!I992,0)</f>
        <v>2.3536844644736825</v>
      </c>
      <c r="J992" s="74">
        <f t="shared" si="195"/>
        <v>-6.6692014200020466E-2</v>
      </c>
      <c r="K992" s="75">
        <f t="shared" si="196"/>
        <v>-3.2418639200031407E-2</v>
      </c>
      <c r="L992" s="77">
        <f t="shared" si="197"/>
        <v>-6.3083101526435481E-2</v>
      </c>
      <c r="M992" s="91">
        <f t="shared" si="198"/>
        <v>-2.7595543377139653E-2</v>
      </c>
      <c r="N992" s="4">
        <f t="shared" si="199"/>
        <v>-1.1187119120928957E-3</v>
      </c>
      <c r="O992" s="32">
        <f t="shared" si="200"/>
        <v>-1.4181494108973514E-2</v>
      </c>
      <c r="P992" s="4">
        <f t="shared" si="201"/>
        <v>-9.9023232330563982E-3</v>
      </c>
      <c r="Q992" s="4">
        <f t="shared" si="202"/>
        <v>-5.3593109650935666E-3</v>
      </c>
      <c r="R992" s="4">
        <f t="shared" si="203"/>
        <v>-2.4462349366749514E-4</v>
      </c>
      <c r="S992" s="4">
        <f t="shared" si="204"/>
        <v>1.8713621379988776E-3</v>
      </c>
      <c r="T992" s="4">
        <f t="shared" si="205"/>
        <v>1.5356581497223409E-3</v>
      </c>
      <c r="U992" s="4">
        <f t="shared" si="206"/>
        <v>-2.6102262548500454E-2</v>
      </c>
      <c r="V992" s="5">
        <f t="shared" si="207"/>
        <v>-8.8124391634958332E-4</v>
      </c>
    </row>
    <row r="993" spans="1:22" x14ac:dyDescent="0.25">
      <c r="A993" s="130" t="s">
        <v>161</v>
      </c>
      <c r="B993" s="140">
        <v>1374</v>
      </c>
      <c r="C993" s="74">
        <f>IFERROR(PopulationTAZ!C993/HHTAZ!C993,0)</f>
        <v>2.9374787269390876</v>
      </c>
      <c r="D993" s="75">
        <f>IFERROR(PopulationTAZ!D993/HHTAZ!D993,0)</f>
        <v>2.8645920426074318</v>
      </c>
      <c r="E993" s="75">
        <f>IFERROR(PopulationTAZ!E993/HHTAZ!E993,0)</f>
        <v>2.8107297214688614</v>
      </c>
      <c r="F993" s="75">
        <f>IFERROR(PopulationTAZ!F993/HHTAZ!F993,0)</f>
        <v>2.7811101410251728</v>
      </c>
      <c r="G993" s="75">
        <f>IFERROR(PopulationTAZ!G993/HHTAZ!G993,0)</f>
        <v>2.7797296583171356</v>
      </c>
      <c r="H993" s="76">
        <f>IFERROR(PopulationTAZ!H993/HHTAZ!H993,0)</f>
        <v>2.7906915760700115</v>
      </c>
      <c r="I993" s="77">
        <f>IFERROR(PopulationTAZ!I993/HHTAZ!I993,0)</f>
        <v>2.7999930332374783</v>
      </c>
      <c r="J993" s="74">
        <f t="shared" si="195"/>
        <v>-0.14678715086907612</v>
      </c>
      <c r="K993" s="75">
        <f t="shared" si="196"/>
        <v>-7.3900466537420328E-2</v>
      </c>
      <c r="L993" s="77">
        <f t="shared" si="197"/>
        <v>-0.13748569370160935</v>
      </c>
      <c r="M993" s="91">
        <f t="shared" si="198"/>
        <v>-4.9970455793574842E-2</v>
      </c>
      <c r="N993" s="4">
        <f t="shared" si="199"/>
        <v>-2.0483870142347094E-3</v>
      </c>
      <c r="O993" s="32">
        <f t="shared" si="200"/>
        <v>-2.4812667973805325E-2</v>
      </c>
      <c r="P993" s="4">
        <f t="shared" si="201"/>
        <v>-1.8802789485354965E-2</v>
      </c>
      <c r="Q993" s="4">
        <f t="shared" si="202"/>
        <v>-1.0538039363033991E-2</v>
      </c>
      <c r="R993" s="4">
        <f t="shared" si="203"/>
        <v>-4.9637829429094449E-4</v>
      </c>
      <c r="S993" s="4">
        <f t="shared" si="204"/>
        <v>3.9435193706975902E-3</v>
      </c>
      <c r="T993" s="4">
        <f t="shared" si="205"/>
        <v>3.3330294351501255E-3</v>
      </c>
      <c r="U993" s="4">
        <f t="shared" si="206"/>
        <v>-4.6803979358472581E-2</v>
      </c>
      <c r="V993" s="5">
        <f t="shared" si="207"/>
        <v>-1.5965477762043268E-3</v>
      </c>
    </row>
    <row r="994" spans="1:22" x14ac:dyDescent="0.25">
      <c r="A994" s="130" t="s">
        <v>161</v>
      </c>
      <c r="B994" s="140">
        <v>1375</v>
      </c>
      <c r="C994" s="74">
        <f>IFERROR(PopulationTAZ!C994/HHTAZ!C994,0)</f>
        <v>2.4880705294283931</v>
      </c>
      <c r="D994" s="75">
        <f>IFERROR(PopulationTAZ!D994/HHTAZ!D994,0)</f>
        <v>2.4353002920849609</v>
      </c>
      <c r="E994" s="75">
        <f>IFERROR(PopulationTAZ!E994/HHTAZ!E994,0)</f>
        <v>2.3966449730237072</v>
      </c>
      <c r="F994" s="75">
        <f>IFERROR(PopulationTAZ!F994/HHTAZ!F994,0)</f>
        <v>2.3754621722048466</v>
      </c>
      <c r="G994" s="75">
        <f>IFERROR(PopulationTAZ!G994/HHTAZ!G994,0)</f>
        <v>2.3744795912845373</v>
      </c>
      <c r="H994" s="76">
        <f>IFERROR(PopulationTAZ!H994/HHTAZ!H994,0)</f>
        <v>2.3822159914681649</v>
      </c>
      <c r="I994" s="77">
        <f>IFERROR(PopulationTAZ!I994/HHTAZ!I994,0)</f>
        <v>2.3887317346388879</v>
      </c>
      <c r="J994" s="74">
        <f t="shared" si="195"/>
        <v>-0.10585453796022826</v>
      </c>
      <c r="K994" s="75">
        <f t="shared" si="196"/>
        <v>-5.3084300616796032E-2</v>
      </c>
      <c r="L994" s="77">
        <f t="shared" si="197"/>
        <v>-9.9338794789505247E-2</v>
      </c>
      <c r="M994" s="91">
        <f t="shared" si="198"/>
        <v>-4.2544830103569131E-2</v>
      </c>
      <c r="N994" s="4">
        <f t="shared" si="199"/>
        <v>-1.7375438787677888E-3</v>
      </c>
      <c r="O994" s="32">
        <f t="shared" si="200"/>
        <v>-2.120930123132625E-2</v>
      </c>
      <c r="P994" s="4">
        <f t="shared" si="201"/>
        <v>-1.5872916858298169E-2</v>
      </c>
      <c r="Q994" s="4">
        <f t="shared" si="202"/>
        <v>-8.8385226252912785E-3</v>
      </c>
      <c r="R994" s="4">
        <f t="shared" si="203"/>
        <v>-4.1363778880854074E-4</v>
      </c>
      <c r="S994" s="4">
        <f t="shared" si="204"/>
        <v>3.2581455793614378E-3</v>
      </c>
      <c r="T994" s="4">
        <f t="shared" si="205"/>
        <v>2.7351605371044307E-3</v>
      </c>
      <c r="U994" s="4">
        <f t="shared" si="206"/>
        <v>-3.9926036506821694E-2</v>
      </c>
      <c r="V994" s="5">
        <f t="shared" si="207"/>
        <v>-1.35724318398045E-3</v>
      </c>
    </row>
    <row r="995" spans="1:22" x14ac:dyDescent="0.25">
      <c r="A995" s="130" t="s">
        <v>161</v>
      </c>
      <c r="B995" s="140">
        <v>1376</v>
      </c>
      <c r="C995" s="74">
        <f>IFERROR(PopulationTAZ!C995/HHTAZ!C995,0)</f>
        <v>2.3425643969213588</v>
      </c>
      <c r="D995" s="75">
        <f>IFERROR(PopulationTAZ!D995/HHTAZ!D995,0)</f>
        <v>2.306067972845812</v>
      </c>
      <c r="E995" s="75">
        <f>IFERROR(PopulationTAZ!E995/HHTAZ!E995,0)</f>
        <v>2.2808598232112525</v>
      </c>
      <c r="F995" s="75">
        <f>IFERROR(PopulationTAZ!F995/HHTAZ!F995,0)</f>
        <v>2.2674537602043956</v>
      </c>
      <c r="G995" s="75">
        <f>IFERROR(PopulationTAZ!G995/HHTAZ!G995,0)</f>
        <v>2.2668512074086817</v>
      </c>
      <c r="H995" s="76">
        <f>IFERROR(PopulationTAZ!H995/HHTAZ!H995,0)</f>
        <v>2.2714111513623636</v>
      </c>
      <c r="I995" s="77">
        <f>IFERROR(PopulationTAZ!I995/HHTAZ!I995,0)</f>
        <v>2.2751224165383102</v>
      </c>
      <c r="J995" s="74">
        <f t="shared" si="195"/>
        <v>-7.115324555899516E-2</v>
      </c>
      <c r="K995" s="75">
        <f t="shared" si="196"/>
        <v>-3.4656821483448397E-2</v>
      </c>
      <c r="L995" s="77">
        <f t="shared" si="197"/>
        <v>-6.7441980383048605E-2</v>
      </c>
      <c r="M995" s="91">
        <f t="shared" si="198"/>
        <v>-3.0374083057228218E-2</v>
      </c>
      <c r="N995" s="4">
        <f t="shared" si="199"/>
        <v>-1.2330365651068709E-3</v>
      </c>
      <c r="O995" s="32">
        <f t="shared" si="200"/>
        <v>-1.5579688705041006E-2</v>
      </c>
      <c r="P995" s="4">
        <f t="shared" si="201"/>
        <v>-1.0931225762374819E-2</v>
      </c>
      <c r="Q995" s="4">
        <f t="shared" si="202"/>
        <v>-5.8776356488152715E-3</v>
      </c>
      <c r="R995" s="4">
        <f t="shared" si="203"/>
        <v>-2.6573983835487258E-4</v>
      </c>
      <c r="S995" s="4">
        <f t="shared" si="204"/>
        <v>2.011576207021859E-3</v>
      </c>
      <c r="T995" s="4">
        <f t="shared" si="205"/>
        <v>1.6339028597798233E-3</v>
      </c>
      <c r="U995" s="4">
        <f t="shared" si="206"/>
        <v>-2.8789808498618896E-2</v>
      </c>
      <c r="V995" s="5">
        <f t="shared" si="207"/>
        <v>-9.7327156407478466E-4</v>
      </c>
    </row>
    <row r="996" spans="1:22" x14ac:dyDescent="0.25">
      <c r="A996" s="130" t="s">
        <v>161</v>
      </c>
      <c r="B996" s="140">
        <v>1377</v>
      </c>
      <c r="C996" s="74">
        <f>IFERROR(PopulationTAZ!C996/HHTAZ!C996,0)</f>
        <v>2.6231078422762559</v>
      </c>
      <c r="D996" s="75">
        <f>IFERROR(PopulationTAZ!D996/HHTAZ!D996,0)</f>
        <v>2.5770452076421977</v>
      </c>
      <c r="E996" s="75">
        <f>IFERROR(PopulationTAZ!E996/HHTAZ!E996,0)</f>
        <v>2.543951283223866</v>
      </c>
      <c r="F996" s="75">
        <f>IFERROR(PopulationTAZ!F996/HHTAZ!F996,0)</f>
        <v>2.526003247956897</v>
      </c>
      <c r="G996" s="75">
        <f>IFERROR(PopulationTAZ!G996/HHTAZ!G996,0)</f>
        <v>2.525179849916436</v>
      </c>
      <c r="H996" s="76">
        <f>IFERROR(PopulationTAZ!H996/HHTAZ!H996,0)</f>
        <v>2.5315664422707829</v>
      </c>
      <c r="I996" s="77">
        <f>IFERROR(PopulationTAZ!I996/HHTAZ!I996,0)</f>
        <v>2.5368817920286042</v>
      </c>
      <c r="J996" s="74">
        <f t="shared" si="195"/>
        <v>-9.1541400005473061E-2</v>
      </c>
      <c r="K996" s="75">
        <f t="shared" si="196"/>
        <v>-4.547876537141482E-2</v>
      </c>
      <c r="L996" s="77">
        <f t="shared" si="197"/>
        <v>-8.6226050247651731E-2</v>
      </c>
      <c r="M996" s="91">
        <f t="shared" si="198"/>
        <v>-3.4898069583763736E-2</v>
      </c>
      <c r="N996" s="4">
        <f t="shared" si="199"/>
        <v>-1.4198532870505209E-3</v>
      </c>
      <c r="O996" s="32">
        <f t="shared" si="200"/>
        <v>-1.7560328207507636E-2</v>
      </c>
      <c r="P996" s="4">
        <f t="shared" si="201"/>
        <v>-1.2841809806126814E-2</v>
      </c>
      <c r="Q996" s="4">
        <f t="shared" si="202"/>
        <v>-7.0551804137632956E-3</v>
      </c>
      <c r="R996" s="4">
        <f t="shared" si="203"/>
        <v>-3.2596871802403893E-4</v>
      </c>
      <c r="S996" s="4">
        <f t="shared" si="204"/>
        <v>2.5291633602091412E-3</v>
      </c>
      <c r="T996" s="4">
        <f t="shared" si="205"/>
        <v>2.0996287788732637E-3</v>
      </c>
      <c r="U996" s="4">
        <f t="shared" si="206"/>
        <v>-3.2871713796115754E-2</v>
      </c>
      <c r="V996" s="5">
        <f t="shared" si="207"/>
        <v>-1.1135171860662263E-3</v>
      </c>
    </row>
    <row r="997" spans="1:22" x14ac:dyDescent="0.25">
      <c r="A997" s="130" t="s">
        <v>161</v>
      </c>
      <c r="B997" s="140">
        <v>1378</v>
      </c>
      <c r="C997" s="74">
        <f>IFERROR(PopulationTAZ!C997/HHTAZ!C997,0)</f>
        <v>4.7662697738634439</v>
      </c>
      <c r="D997" s="75">
        <f>IFERROR(PopulationTAZ!D997/HHTAZ!D997,0)</f>
        <v>4.6636551746094099</v>
      </c>
      <c r="E997" s="75">
        <f>IFERROR(PopulationTAZ!E997/HHTAZ!E997,0)</f>
        <v>4.5881881421174517</v>
      </c>
      <c r="F997" s="75">
        <f>IFERROR(PopulationTAZ!F997/HHTAZ!F997,0)</f>
        <v>4.5480193005583969</v>
      </c>
      <c r="G997" s="75">
        <f>IFERROR(PopulationTAZ!G997/HHTAZ!G997,0)</f>
        <v>4.5462258235675179</v>
      </c>
      <c r="H997" s="76">
        <f>IFERROR(PopulationTAZ!H997/HHTAZ!H997,0)</f>
        <v>4.5597567961290322</v>
      </c>
      <c r="I997" s="77">
        <f>IFERROR(PopulationTAZ!I997/HHTAZ!I997,0)</f>
        <v>4.5707173311256142</v>
      </c>
      <c r="J997" s="74">
        <f t="shared" si="195"/>
        <v>-0.20651297773441168</v>
      </c>
      <c r="K997" s="75">
        <f t="shared" si="196"/>
        <v>-0.10389837848037775</v>
      </c>
      <c r="L997" s="77">
        <f t="shared" si="197"/>
        <v>-0.19555244273782968</v>
      </c>
      <c r="M997" s="91">
        <f t="shared" si="198"/>
        <v>-4.332800859633601E-2</v>
      </c>
      <c r="N997" s="4">
        <f t="shared" si="199"/>
        <v>-1.770219030132747E-3</v>
      </c>
      <c r="O997" s="32">
        <f t="shared" si="200"/>
        <v>-2.1529330928084733E-2</v>
      </c>
      <c r="P997" s="4">
        <f t="shared" si="201"/>
        <v>-1.6181949493784931E-2</v>
      </c>
      <c r="Q997" s="4">
        <f t="shared" si="202"/>
        <v>-8.7548374902771675E-3</v>
      </c>
      <c r="R997" s="4">
        <f t="shared" si="203"/>
        <v>-3.9434243180513917E-4</v>
      </c>
      <c r="S997" s="4">
        <f t="shared" si="204"/>
        <v>2.9763089399057474E-3</v>
      </c>
      <c r="T997" s="4">
        <f t="shared" si="205"/>
        <v>2.4037542980115401E-3</v>
      </c>
      <c r="U997" s="4">
        <f t="shared" si="206"/>
        <v>-4.1028404185212253E-2</v>
      </c>
      <c r="V997" s="5">
        <f t="shared" si="207"/>
        <v>-1.3954861718055156E-3</v>
      </c>
    </row>
    <row r="998" spans="1:22" ht="15.75" thickBot="1" x14ac:dyDescent="0.3">
      <c r="A998" s="133" t="s">
        <v>161</v>
      </c>
      <c r="B998" s="143">
        <v>1379</v>
      </c>
      <c r="C998" s="85">
        <f>IFERROR(PopulationTAZ!C998/HHTAZ!C998,0)</f>
        <v>2.5741681608729046</v>
      </c>
      <c r="D998" s="83">
        <f>IFERROR(PopulationTAZ!D998/HHTAZ!D998,0)</f>
        <v>2.5296619423156645</v>
      </c>
      <c r="E998" s="83">
        <f>IFERROR(PopulationTAZ!E998/HHTAZ!E998,0)</f>
        <v>2.4976770781996769</v>
      </c>
      <c r="F998" s="83">
        <f>IFERROR(PopulationTAZ!F998/HHTAZ!F998,0)</f>
        <v>2.4805622167533197</v>
      </c>
      <c r="G998" s="83">
        <f>IFERROR(PopulationTAZ!G998/HHTAZ!G998,0)</f>
        <v>2.4797922920597806</v>
      </c>
      <c r="H998" s="84">
        <f>IFERROR(PopulationTAZ!H998/HHTAZ!H998,0)</f>
        <v>2.4856284534166417</v>
      </c>
      <c r="I998" s="86">
        <f>IFERROR(PopulationTAZ!I998/HHTAZ!I998,0)</f>
        <v>2.4903762295175831</v>
      </c>
      <c r="J998" s="85">
        <f t="shared" si="195"/>
        <v>-8.8539707456262828E-2</v>
      </c>
      <c r="K998" s="83">
        <f t="shared" si="196"/>
        <v>-4.403348889902281E-2</v>
      </c>
      <c r="L998" s="86">
        <f t="shared" si="197"/>
        <v>-8.3791931355321481E-2</v>
      </c>
      <c r="M998" s="129">
        <f t="shared" si="198"/>
        <v>-3.4395463669412707E-2</v>
      </c>
      <c r="N998" s="23">
        <f t="shared" si="199"/>
        <v>-1.3990568569827166E-3</v>
      </c>
      <c r="O998" s="33">
        <f t="shared" si="200"/>
        <v>-1.7289553663870971E-2</v>
      </c>
      <c r="P998" s="23">
        <f t="shared" si="201"/>
        <v>-1.2643928258140535E-2</v>
      </c>
      <c r="Q998" s="23">
        <f t="shared" si="202"/>
        <v>-6.8523115320791028E-3</v>
      </c>
      <c r="R998" s="23">
        <f t="shared" si="203"/>
        <v>-3.1038314150688695E-4</v>
      </c>
      <c r="S998" s="23">
        <f t="shared" si="204"/>
        <v>2.3534879818556398E-3</v>
      </c>
      <c r="T998" s="23">
        <f t="shared" si="205"/>
        <v>1.9100908240792247E-3</v>
      </c>
      <c r="U998" s="23">
        <f t="shared" si="206"/>
        <v>-3.2551071304878332E-2</v>
      </c>
      <c r="V998" s="24">
        <f t="shared" si="207"/>
        <v>-1.102479900321085E-3</v>
      </c>
    </row>
    <row r="999" spans="1:22" x14ac:dyDescent="0.25">
      <c r="A999" s="132" t="s">
        <v>215</v>
      </c>
      <c r="B999" s="144">
        <v>1390</v>
      </c>
      <c r="C999" s="67">
        <f>IFERROR(PopulationTAZ!C999/HHTAZ!C999,0)</f>
        <v>2.5513490139692183</v>
      </c>
      <c r="D999" s="68">
        <f>IFERROR(PopulationTAZ!D999/HHTAZ!D999,0)</f>
        <v>2.5178971571185929</v>
      </c>
      <c r="E999" s="68">
        <f>IFERROR(PopulationTAZ!E999/HHTAZ!E999,0)</f>
        <v>2.4858051732764581</v>
      </c>
      <c r="F999" s="68">
        <f>IFERROR(PopulationTAZ!F999/HHTAZ!F999,0)</f>
        <v>2.4634723330529313</v>
      </c>
      <c r="G999" s="68">
        <f>IFERROR(PopulationTAZ!G999/HHTAZ!G999,0)</f>
        <v>2.4681820088919859</v>
      </c>
      <c r="H999" s="69">
        <f>IFERROR(PopulationTAZ!H999/HHTAZ!H999,0)</f>
        <v>2.4797207069878597</v>
      </c>
      <c r="I999" s="70">
        <f>IFERROR(PopulationTAZ!I999/HHTAZ!I999,0)</f>
        <v>2.4805436942860064</v>
      </c>
      <c r="J999" s="67">
        <f t="shared" si="195"/>
        <v>-7.162830698135858E-2</v>
      </c>
      <c r="K999" s="68">
        <f t="shared" si="196"/>
        <v>-3.8176450130733119E-2</v>
      </c>
      <c r="L999" s="70">
        <f t="shared" si="197"/>
        <v>-7.0805319683211909E-2</v>
      </c>
      <c r="M999" s="127">
        <f t="shared" si="198"/>
        <v>-2.8074679939583791E-2</v>
      </c>
      <c r="N999" s="104">
        <f t="shared" si="199"/>
        <v>-1.1384038735906543E-3</v>
      </c>
      <c r="O999" s="103">
        <f t="shared" si="200"/>
        <v>-1.3111438955418886E-2</v>
      </c>
      <c r="P999" s="104">
        <f t="shared" si="201"/>
        <v>-1.2745549893252939E-2</v>
      </c>
      <c r="Q999" s="104">
        <f t="shared" si="202"/>
        <v>-8.9841474559692047E-3</v>
      </c>
      <c r="R999" s="104">
        <f t="shared" si="203"/>
        <v>1.9118038290359962E-3</v>
      </c>
      <c r="S999" s="104">
        <f t="shared" si="204"/>
        <v>4.6749786094801848E-3</v>
      </c>
      <c r="T999" s="104">
        <f t="shared" si="205"/>
        <v>3.3188709350517875E-4</v>
      </c>
      <c r="U999" s="104">
        <f t="shared" si="206"/>
        <v>-2.775211047000492E-2</v>
      </c>
      <c r="V999" s="105">
        <f t="shared" si="207"/>
        <v>-9.3770929745984333E-4</v>
      </c>
    </row>
    <row r="1000" spans="1:22" x14ac:dyDescent="0.25">
      <c r="A1000" s="130" t="s">
        <v>215</v>
      </c>
      <c r="B1000" s="140">
        <v>1391</v>
      </c>
      <c r="C1000" s="74">
        <f>IFERROR(PopulationTAZ!C1000/HHTAZ!C1000,0)</f>
        <v>2.5609387720974341</v>
      </c>
      <c r="D1000" s="75">
        <f>IFERROR(PopulationTAZ!D1000/HHTAZ!D1000,0)</f>
        <v>2.5219768326412999</v>
      </c>
      <c r="E1000" s="75">
        <f>IFERROR(PopulationTAZ!E1000/HHTAZ!E1000,0)</f>
        <v>2.4843870490024198</v>
      </c>
      <c r="F1000" s="75">
        <f>IFERROR(PopulationTAZ!F1000/HHTAZ!F1000,0)</f>
        <v>2.4584889746336214</v>
      </c>
      <c r="G1000" s="75">
        <f>IFERROR(PopulationTAZ!G1000/HHTAZ!G1000,0)</f>
        <v>2.4639171862106406</v>
      </c>
      <c r="H1000" s="76">
        <f>IFERROR(PopulationTAZ!H1000/HHTAZ!H1000,0)</f>
        <v>2.4771525232434537</v>
      </c>
      <c r="I1000" s="77">
        <f>IFERROR(PopulationTAZ!I1000/HHTAZ!I1000,0)</f>
        <v>2.4780912133543187</v>
      </c>
      <c r="J1000" s="74">
        <f t="shared" si="195"/>
        <v>-8.378624885398045E-2</v>
      </c>
      <c r="K1000" s="75">
        <f t="shared" si="196"/>
        <v>-4.4824309397846207E-2</v>
      </c>
      <c r="L1000" s="77">
        <f t="shared" si="197"/>
        <v>-8.2847558743115446E-2</v>
      </c>
      <c r="M1000" s="91">
        <f t="shared" si="198"/>
        <v>-3.2717005875684713E-2</v>
      </c>
      <c r="N1000" s="4">
        <f t="shared" si="199"/>
        <v>-1.3296821768191691E-3</v>
      </c>
      <c r="O1000" s="32">
        <f t="shared" si="200"/>
        <v>-1.5213928533021503E-2</v>
      </c>
      <c r="P1000" s="4">
        <f t="shared" si="201"/>
        <v>-1.4904888558992746E-2</v>
      </c>
      <c r="Q1000" s="4">
        <f t="shared" si="202"/>
        <v>-1.0424331578768098E-2</v>
      </c>
      <c r="R1000" s="4">
        <f t="shared" si="203"/>
        <v>2.207946276362005E-3</v>
      </c>
      <c r="S1000" s="4">
        <f t="shared" si="204"/>
        <v>5.3716647243198246E-3</v>
      </c>
      <c r="T1000" s="4">
        <f t="shared" si="205"/>
        <v>3.7893916585973741E-4</v>
      </c>
      <c r="U1000" s="4">
        <f t="shared" si="206"/>
        <v>-3.2350464464740991E-2</v>
      </c>
      <c r="V1000" s="5">
        <f t="shared" si="207"/>
        <v>-1.0955763285045439E-3</v>
      </c>
    </row>
    <row r="1001" spans="1:22" x14ac:dyDescent="0.25">
      <c r="A1001" s="130" t="s">
        <v>215</v>
      </c>
      <c r="B1001" s="140">
        <v>1392</v>
      </c>
      <c r="C1001" s="74">
        <f>IFERROR(PopulationTAZ!C1001/HHTAZ!C1001,0)</f>
        <v>2.660793051270085</v>
      </c>
      <c r="D1001" s="75">
        <f>IFERROR(PopulationTAZ!D1001/HHTAZ!D1001,0)</f>
        <v>2.6140370374189978</v>
      </c>
      <c r="E1001" s="75">
        <f>IFERROR(PopulationTAZ!E1001/HHTAZ!E1001,0)</f>
        <v>2.5801138849338527</v>
      </c>
      <c r="F1001" s="75">
        <f>IFERROR(PopulationTAZ!F1001/HHTAZ!F1001,0)</f>
        <v>2.558395649821394</v>
      </c>
      <c r="G1001" s="75">
        <f>IFERROR(PopulationTAZ!G1001/HHTAZ!G1001,0)</f>
        <v>2.5628657203495813</v>
      </c>
      <c r="H1001" s="76">
        <f>IFERROR(PopulationTAZ!H1001/HHTAZ!H1001,0)</f>
        <v>2.5738840702715984</v>
      </c>
      <c r="I1001" s="77">
        <f>IFERROR(PopulationTAZ!I1001/HHTAZ!I1001,0)</f>
        <v>2.5746849481092027</v>
      </c>
      <c r="J1001" s="74">
        <f t="shared" si="195"/>
        <v>-8.6908980998486651E-2</v>
      </c>
      <c r="K1001" s="75">
        <f t="shared" si="196"/>
        <v>-4.0152967147399465E-2</v>
      </c>
      <c r="L1001" s="77">
        <f t="shared" si="197"/>
        <v>-8.6108103160882354E-2</v>
      </c>
      <c r="M1001" s="91">
        <f t="shared" si="198"/>
        <v>-3.2662811170903416E-2</v>
      </c>
      <c r="N1001" s="4">
        <f t="shared" si="199"/>
        <v>-1.3274441063519937E-3</v>
      </c>
      <c r="O1001" s="32">
        <f t="shared" si="200"/>
        <v>-1.7572209845019282E-2</v>
      </c>
      <c r="P1001" s="4">
        <f t="shared" si="201"/>
        <v>-1.2977303687571107E-2</v>
      </c>
      <c r="Q1001" s="4">
        <f t="shared" si="202"/>
        <v>-8.4175490234282835E-3</v>
      </c>
      <c r="R1001" s="4">
        <f t="shared" si="203"/>
        <v>1.7472162792722123E-3</v>
      </c>
      <c r="S1001" s="4">
        <f t="shared" si="204"/>
        <v>4.2992302852737918E-3</v>
      </c>
      <c r="T1001" s="4">
        <f t="shared" si="205"/>
        <v>3.111553650976262E-4</v>
      </c>
      <c r="U1001" s="4">
        <f t="shared" si="206"/>
        <v>-3.2361819014740778E-2</v>
      </c>
      <c r="V1001" s="5">
        <f t="shared" si="207"/>
        <v>-1.0959670407109101E-3</v>
      </c>
    </row>
    <row r="1002" spans="1:22" x14ac:dyDescent="0.25">
      <c r="A1002" s="130" t="s">
        <v>215</v>
      </c>
      <c r="B1002" s="140">
        <v>1393</v>
      </c>
      <c r="C1002" s="74">
        <f>IFERROR(PopulationTAZ!C1002/HHTAZ!C1002,0)</f>
        <v>2.5200438030662866</v>
      </c>
      <c r="D1002" s="75">
        <f>IFERROR(PopulationTAZ!D1002/HHTAZ!D1002,0)</f>
        <v>2.4797373974854526</v>
      </c>
      <c r="E1002" s="75">
        <f>IFERROR(PopulationTAZ!E1002/HHTAZ!E1002,0)</f>
        <v>2.4479104025514893</v>
      </c>
      <c r="F1002" s="75">
        <f>IFERROR(PopulationTAZ!F1002/HHTAZ!F1002,0)</f>
        <v>2.4268834684103262</v>
      </c>
      <c r="G1002" s="75">
        <f>IFERROR(PopulationTAZ!G1002/HHTAZ!G1002,0)</f>
        <v>2.4312579518759661</v>
      </c>
      <c r="H1002" s="76">
        <f>IFERROR(PopulationTAZ!H1002/HHTAZ!H1002,0)</f>
        <v>2.4418739619323122</v>
      </c>
      <c r="I1002" s="77">
        <f>IFERROR(PopulationTAZ!I1002/HHTAZ!I1002,0)</f>
        <v>2.4426264827658963</v>
      </c>
      <c r="J1002" s="74">
        <f t="shared" si="195"/>
        <v>-7.8169841133974405E-2</v>
      </c>
      <c r="K1002" s="75">
        <f t="shared" si="196"/>
        <v>-3.7863435553140423E-2</v>
      </c>
      <c r="L1002" s="77">
        <f t="shared" si="197"/>
        <v>-7.741732030039028E-2</v>
      </c>
      <c r="M1002" s="91">
        <f t="shared" si="198"/>
        <v>-3.1019239046107261E-2</v>
      </c>
      <c r="N1002" s="4">
        <f t="shared" si="199"/>
        <v>-1.2596268762453677E-3</v>
      </c>
      <c r="O1002" s="32">
        <f t="shared" si="200"/>
        <v>-1.5994327373115791E-2</v>
      </c>
      <c r="P1002" s="4">
        <f t="shared" si="201"/>
        <v>-1.2834824754523244E-2</v>
      </c>
      <c r="Q1002" s="4">
        <f t="shared" si="202"/>
        <v>-8.5897482682562032E-3</v>
      </c>
      <c r="R1002" s="4">
        <f t="shared" si="203"/>
        <v>1.8025107190273726E-3</v>
      </c>
      <c r="S1002" s="4">
        <f t="shared" si="204"/>
        <v>4.366468004003865E-3</v>
      </c>
      <c r="T1002" s="4">
        <f t="shared" si="205"/>
        <v>3.0817349515799286E-4</v>
      </c>
      <c r="U1002" s="4">
        <f t="shared" si="206"/>
        <v>-3.0720624858263212E-2</v>
      </c>
      <c r="V1002" s="5">
        <f t="shared" si="207"/>
        <v>-1.0395391646059737E-3</v>
      </c>
    </row>
    <row r="1003" spans="1:22" x14ac:dyDescent="0.25">
      <c r="A1003" s="130" t="s">
        <v>215</v>
      </c>
      <c r="B1003" s="140">
        <v>1394</v>
      </c>
      <c r="C1003" s="74">
        <f>IFERROR(PopulationTAZ!C1003/HHTAZ!C1003,0)</f>
        <v>2.3793735560580394</v>
      </c>
      <c r="D1003" s="75">
        <f>IFERROR(PopulationTAZ!D1003/HHTAZ!D1003,0)</f>
        <v>2.3422660655818692</v>
      </c>
      <c r="E1003" s="75">
        <f>IFERROR(PopulationTAZ!E1003/HHTAZ!E1003,0)</f>
        <v>2.312753187235399</v>
      </c>
      <c r="F1003" s="75">
        <f>IFERROR(PopulationTAZ!F1003/HHTAZ!F1003,0)</f>
        <v>2.2931454720764175</v>
      </c>
      <c r="G1003" s="75">
        <f>IFERROR(PopulationTAZ!G1003/HHTAZ!G1003,0)</f>
        <v>2.2972388515761919</v>
      </c>
      <c r="H1003" s="76">
        <f>IFERROR(PopulationTAZ!H1003/HHTAZ!H1003,0)</f>
        <v>2.3072320759382379</v>
      </c>
      <c r="I1003" s="77">
        <f>IFERROR(PopulationTAZ!I1003/HHTAZ!I1003,0)</f>
        <v>2.3079451430824109</v>
      </c>
      <c r="J1003" s="74">
        <f t="shared" si="195"/>
        <v>-7.2141480119801482E-2</v>
      </c>
      <c r="K1003" s="75">
        <f t="shared" si="196"/>
        <v>-3.5033989643631358E-2</v>
      </c>
      <c r="L1003" s="77">
        <f t="shared" si="197"/>
        <v>-7.1428412975628408E-2</v>
      </c>
      <c r="M1003" s="91">
        <f t="shared" si="198"/>
        <v>-3.0319526724218893E-2</v>
      </c>
      <c r="N1003" s="4">
        <f t="shared" si="199"/>
        <v>-1.2307887872555767E-3</v>
      </c>
      <c r="O1003" s="32">
        <f t="shared" si="200"/>
        <v>-1.559548746841033E-2</v>
      </c>
      <c r="P1003" s="4">
        <f t="shared" si="201"/>
        <v>-1.260013914735969E-2</v>
      </c>
      <c r="Q1003" s="4">
        <f t="shared" si="202"/>
        <v>-8.4780837260114428E-3</v>
      </c>
      <c r="R1003" s="4">
        <f t="shared" si="203"/>
        <v>1.7850500762466304E-3</v>
      </c>
      <c r="S1003" s="4">
        <f t="shared" si="204"/>
        <v>4.3501024524243981E-3</v>
      </c>
      <c r="T1003" s="4">
        <f t="shared" si="205"/>
        <v>3.0905739895414897E-4</v>
      </c>
      <c r="U1003" s="4">
        <f t="shared" si="206"/>
        <v>-3.0019839799331649E-2</v>
      </c>
      <c r="V1003" s="5">
        <f t="shared" si="207"/>
        <v>-1.0154727613977954E-3</v>
      </c>
    </row>
    <row r="1004" spans="1:22" x14ac:dyDescent="0.25">
      <c r="A1004" s="130" t="s">
        <v>215</v>
      </c>
      <c r="B1004" s="140">
        <v>1395</v>
      </c>
      <c r="C1004" s="74">
        <f>IFERROR(PopulationTAZ!C1004/HHTAZ!C1004,0)</f>
        <v>2.7316640432767718</v>
      </c>
      <c r="D1004" s="75">
        <f>IFERROR(PopulationTAZ!D1004/HHTAZ!D1004,0)</f>
        <v>2.6890856841800037</v>
      </c>
      <c r="E1004" s="75">
        <f>IFERROR(PopulationTAZ!E1004/HHTAZ!E1004,0)</f>
        <v>2.6507851963208728</v>
      </c>
      <c r="F1004" s="75">
        <f>IFERROR(PopulationTAZ!F1004/HHTAZ!F1004,0)</f>
        <v>2.6246262851045716</v>
      </c>
      <c r="G1004" s="75">
        <f>IFERROR(PopulationTAZ!G1004/HHTAZ!G1004,0)</f>
        <v>2.6300951659665719</v>
      </c>
      <c r="H1004" s="76">
        <f>IFERROR(PopulationTAZ!H1004/HHTAZ!H1004,0)</f>
        <v>2.6433911853504788</v>
      </c>
      <c r="I1004" s="77">
        <f>IFERROR(PopulationTAZ!I1004/HHTAZ!I1004,0)</f>
        <v>2.6443329722559668</v>
      </c>
      <c r="J1004" s="74">
        <f t="shared" si="195"/>
        <v>-8.8272857926293025E-2</v>
      </c>
      <c r="K1004" s="75">
        <f t="shared" si="196"/>
        <v>-4.5694498829524921E-2</v>
      </c>
      <c r="L1004" s="77">
        <f t="shared" si="197"/>
        <v>-8.7331071020805062E-2</v>
      </c>
      <c r="M1004" s="91">
        <f t="shared" si="198"/>
        <v>-3.2314683111765552E-2</v>
      </c>
      <c r="N1004" s="4">
        <f t="shared" si="199"/>
        <v>-1.3130703843611258E-3</v>
      </c>
      <c r="O1004" s="32">
        <f t="shared" si="200"/>
        <v>-1.5586967658619222E-2</v>
      </c>
      <c r="P1004" s="4">
        <f t="shared" si="201"/>
        <v>-1.4242940671044479E-2</v>
      </c>
      <c r="Q1004" s="4">
        <f t="shared" si="202"/>
        <v>-9.8683632504844576E-3</v>
      </c>
      <c r="R1004" s="4">
        <f t="shared" si="203"/>
        <v>2.0836798339776141E-3</v>
      </c>
      <c r="S1004" s="4">
        <f t="shared" si="204"/>
        <v>5.0553377520163867E-3</v>
      </c>
      <c r="T1004" s="4">
        <f t="shared" si="205"/>
        <v>3.562798085683383E-4</v>
      </c>
      <c r="U1004" s="4">
        <f t="shared" si="206"/>
        <v>-3.196991637231017E-2</v>
      </c>
      <c r="V1004" s="5">
        <f t="shared" si="207"/>
        <v>-1.0824841595602486E-3</v>
      </c>
    </row>
    <row r="1005" spans="1:22" x14ac:dyDescent="0.25">
      <c r="A1005" s="130" t="s">
        <v>215</v>
      </c>
      <c r="B1005" s="140">
        <v>1396</v>
      </c>
      <c r="C1005" s="74">
        <f>IFERROR(PopulationTAZ!C1005/HHTAZ!C1005,0)</f>
        <v>3.0044623696775403</v>
      </c>
      <c r="D1005" s="75">
        <f>IFERROR(PopulationTAZ!D1005/HHTAZ!D1005,0)</f>
        <v>2.9590051441361607</v>
      </c>
      <c r="E1005" s="75">
        <f>IFERROR(PopulationTAZ!E1005/HHTAZ!E1005,0)</f>
        <v>2.918246727550557</v>
      </c>
      <c r="F1005" s="75">
        <f>IFERROR(PopulationTAZ!F1005/HHTAZ!F1005,0)</f>
        <v>2.8904526221884064</v>
      </c>
      <c r="G1005" s="75">
        <f>IFERROR(PopulationTAZ!G1005/HHTAZ!G1005,0)</f>
        <v>2.8962456191596604</v>
      </c>
      <c r="H1005" s="76">
        <f>IFERROR(PopulationTAZ!H1005/HHTAZ!H1005,0)</f>
        <v>2.9102867656268074</v>
      </c>
      <c r="I1005" s="77">
        <f>IFERROR(PopulationTAZ!I1005/HHTAZ!I1005,0)</f>
        <v>2.9112801279532841</v>
      </c>
      <c r="J1005" s="74">
        <f t="shared" si="195"/>
        <v>-9.4175604050732886E-2</v>
      </c>
      <c r="K1005" s="75">
        <f t="shared" si="196"/>
        <v>-4.8718378509353233E-2</v>
      </c>
      <c r="L1005" s="77">
        <f t="shared" si="197"/>
        <v>-9.3182241724256265E-2</v>
      </c>
      <c r="M1005" s="91">
        <f t="shared" si="198"/>
        <v>-3.1345243329121919E-2</v>
      </c>
      <c r="N1005" s="4">
        <f t="shared" si="199"/>
        <v>-1.2730697120378887E-3</v>
      </c>
      <c r="O1005" s="32">
        <f t="shared" si="200"/>
        <v>-1.5129903439682124E-2</v>
      </c>
      <c r="P1005" s="4">
        <f t="shared" si="201"/>
        <v>-1.3774364896382285E-2</v>
      </c>
      <c r="Q1005" s="4">
        <f t="shared" si="202"/>
        <v>-9.5242479327578566E-3</v>
      </c>
      <c r="R1005" s="4">
        <f t="shared" si="203"/>
        <v>2.0041833333590553E-3</v>
      </c>
      <c r="S1005" s="4">
        <f t="shared" si="204"/>
        <v>4.8480509989414777E-3</v>
      </c>
      <c r="T1005" s="4">
        <f t="shared" si="205"/>
        <v>3.4132798809016762E-4</v>
      </c>
      <c r="U1005" s="4">
        <f t="shared" si="206"/>
        <v>-3.1014614349873626E-2</v>
      </c>
      <c r="V1005" s="5">
        <f t="shared" si="207"/>
        <v>-1.049640378206429E-3</v>
      </c>
    </row>
    <row r="1006" spans="1:22" x14ac:dyDescent="0.25">
      <c r="A1006" s="130" t="s">
        <v>215</v>
      </c>
      <c r="B1006" s="140">
        <v>1397</v>
      </c>
      <c r="C1006" s="74">
        <f>IFERROR(PopulationTAZ!C1006/HHTAZ!C1006,0)</f>
        <v>2.4269817238559717</v>
      </c>
      <c r="D1006" s="75">
        <f>IFERROR(PopulationTAZ!D1006/HHTAZ!D1006,0)</f>
        <v>2.3902130662911882</v>
      </c>
      <c r="E1006" s="75">
        <f>IFERROR(PopulationTAZ!E1006/HHTAZ!E1006,0)</f>
        <v>2.3601208995216467</v>
      </c>
      <c r="F1006" s="75">
        <f>IFERROR(PopulationTAZ!F1006/HHTAZ!F1006,0)</f>
        <v>2.3400574861130661</v>
      </c>
      <c r="G1006" s="75">
        <f>IFERROR(PopulationTAZ!G1006/HHTAZ!G1006,0)</f>
        <v>2.3442316412568069</v>
      </c>
      <c r="H1006" s="76">
        <f>IFERROR(PopulationTAZ!H1006/HHTAZ!H1006,0)</f>
        <v>2.3543783582305382</v>
      </c>
      <c r="I1006" s="77">
        <f>IFERROR(PopulationTAZ!I1006/HHTAZ!I1006,0)</f>
        <v>2.3550978968742027</v>
      </c>
      <c r="J1006" s="74">
        <f t="shared" si="195"/>
        <v>-7.2603365625433458E-2</v>
      </c>
      <c r="K1006" s="75">
        <f t="shared" si="196"/>
        <v>-3.5834708060650033E-2</v>
      </c>
      <c r="L1006" s="77">
        <f t="shared" si="197"/>
        <v>-7.1883826981768983E-2</v>
      </c>
      <c r="M1006" s="91">
        <f t="shared" si="198"/>
        <v>-2.9915085437924871E-2</v>
      </c>
      <c r="N1006" s="4">
        <f t="shared" si="199"/>
        <v>-1.2141291692713274E-3</v>
      </c>
      <c r="O1006" s="32">
        <f t="shared" si="200"/>
        <v>-1.514995238874961E-2</v>
      </c>
      <c r="P1006" s="4">
        <f t="shared" si="201"/>
        <v>-1.2589742393231296E-2</v>
      </c>
      <c r="Q1006" s="4">
        <f t="shared" si="202"/>
        <v>-8.5010108645905413E-3</v>
      </c>
      <c r="R1006" s="4">
        <f t="shared" si="203"/>
        <v>1.7837831628120249E-3</v>
      </c>
      <c r="S1006" s="4">
        <f t="shared" si="204"/>
        <v>4.3283764262695978E-3</v>
      </c>
      <c r="T1006" s="4">
        <f t="shared" si="205"/>
        <v>3.0561725185296318E-4</v>
      </c>
      <c r="U1006" s="4">
        <f t="shared" si="206"/>
        <v>-2.9618610752272345E-2</v>
      </c>
      <c r="V1006" s="5">
        <f t="shared" si="207"/>
        <v>-1.0017012943064341E-3</v>
      </c>
    </row>
    <row r="1007" spans="1:22" x14ac:dyDescent="0.25">
      <c r="A1007" s="130" t="s">
        <v>215</v>
      </c>
      <c r="B1007" s="140">
        <v>1398</v>
      </c>
      <c r="C1007" s="74">
        <f>IFERROR(PopulationTAZ!C1007/HHTAZ!C1007,0)</f>
        <v>2.8283071495073733</v>
      </c>
      <c r="D1007" s="75">
        <f>IFERROR(PopulationTAZ!D1007/HHTAZ!D1007,0)</f>
        <v>2.7886847481775208</v>
      </c>
      <c r="E1007" s="75">
        <f>IFERROR(PopulationTAZ!E1007/HHTAZ!E1007,0)</f>
        <v>2.7567683596252479</v>
      </c>
      <c r="F1007" s="75">
        <f>IFERROR(PopulationTAZ!F1007/HHTAZ!F1007,0)</f>
        <v>2.735342850296814</v>
      </c>
      <c r="G1007" s="75">
        <f>IFERROR(PopulationTAZ!G1007/HHTAZ!G1007,0)</f>
        <v>2.739863109536842</v>
      </c>
      <c r="H1007" s="76">
        <f>IFERROR(PopulationTAZ!H1007/HHTAZ!H1007,0)</f>
        <v>2.7511148986295475</v>
      </c>
      <c r="I1007" s="77">
        <f>IFERROR(PopulationTAZ!I1007/HHTAZ!I1007,0)</f>
        <v>2.7519324857384282</v>
      </c>
      <c r="J1007" s="74">
        <f t="shared" si="195"/>
        <v>-7.7192250877825774E-2</v>
      </c>
      <c r="K1007" s="75">
        <f t="shared" si="196"/>
        <v>-3.7569849547973266E-2</v>
      </c>
      <c r="L1007" s="77">
        <f t="shared" si="197"/>
        <v>-7.6374663768945084E-2</v>
      </c>
      <c r="M1007" s="91">
        <f t="shared" si="198"/>
        <v>-2.7292739719330328E-2</v>
      </c>
      <c r="N1007" s="4">
        <f t="shared" si="199"/>
        <v>-1.1062718330573373E-3</v>
      </c>
      <c r="O1007" s="32">
        <f t="shared" si="200"/>
        <v>-1.4009228572205767E-2</v>
      </c>
      <c r="P1007" s="4">
        <f t="shared" si="201"/>
        <v>-1.1444961131992781E-2</v>
      </c>
      <c r="Q1007" s="4">
        <f t="shared" si="202"/>
        <v>-7.7719657705830336E-3</v>
      </c>
      <c r="R1007" s="4">
        <f t="shared" si="203"/>
        <v>1.6525384521861586E-3</v>
      </c>
      <c r="S1007" s="4">
        <f t="shared" si="204"/>
        <v>4.1066975403043493E-3</v>
      </c>
      <c r="T1007" s="4">
        <f t="shared" si="205"/>
        <v>2.9718391961308654E-4</v>
      </c>
      <c r="U1007" s="4">
        <f t="shared" si="206"/>
        <v>-2.7003666763083967E-2</v>
      </c>
      <c r="V1007" s="5">
        <f t="shared" si="207"/>
        <v>-9.1208264340592038E-4</v>
      </c>
    </row>
    <row r="1008" spans="1:22" x14ac:dyDescent="0.25">
      <c r="A1008" s="130" t="s">
        <v>215</v>
      </c>
      <c r="B1008" s="140">
        <v>1399</v>
      </c>
      <c r="C1008" s="74">
        <f>IFERROR(PopulationTAZ!C1008/HHTAZ!C1008,0)</f>
        <v>2.6374281009242289</v>
      </c>
      <c r="D1008" s="75">
        <f>IFERROR(PopulationTAZ!D1008/HHTAZ!D1008,0)</f>
        <v>2.5928064031697429</v>
      </c>
      <c r="E1008" s="75">
        <f>IFERROR(PopulationTAZ!E1008/HHTAZ!E1008,0)</f>
        <v>2.5531642353670811</v>
      </c>
      <c r="F1008" s="75">
        <f>IFERROR(PopulationTAZ!F1008/HHTAZ!F1008,0)</f>
        <v>2.5261126022037801</v>
      </c>
      <c r="G1008" s="75">
        <f>IFERROR(PopulationTAZ!G1008/HHTAZ!G1008,0)</f>
        <v>2.5317958379006047</v>
      </c>
      <c r="H1008" s="76">
        <f>IFERROR(PopulationTAZ!H1008/HHTAZ!H1008,0)</f>
        <v>2.5458679828363966</v>
      </c>
      <c r="I1008" s="77">
        <f>IFERROR(PopulationTAZ!I1008/HHTAZ!I1008,0)</f>
        <v>2.5468883648097655</v>
      </c>
      <c r="J1008" s="74">
        <f t="shared" si="195"/>
        <v>-9.1560118087832265E-2</v>
      </c>
      <c r="K1008" s="75">
        <f t="shared" si="196"/>
        <v>-4.6938420333346276E-2</v>
      </c>
      <c r="L1008" s="77">
        <f t="shared" si="197"/>
        <v>-9.0539736114463309E-2</v>
      </c>
      <c r="M1008" s="91">
        <f t="shared" si="198"/>
        <v>-3.4715683076155579E-2</v>
      </c>
      <c r="N1008" s="4">
        <f t="shared" si="199"/>
        <v>-1.412305440721684E-3</v>
      </c>
      <c r="O1008" s="32">
        <f t="shared" si="200"/>
        <v>-1.6918640450842681E-2</v>
      </c>
      <c r="P1008" s="4">
        <f t="shared" si="201"/>
        <v>-1.5289289533610639E-2</v>
      </c>
      <c r="Q1008" s="4">
        <f t="shared" si="202"/>
        <v>-1.05953360886758E-2</v>
      </c>
      <c r="R1008" s="4">
        <f t="shared" si="203"/>
        <v>2.2497950771738218E-3</v>
      </c>
      <c r="S1008" s="4">
        <f t="shared" si="204"/>
        <v>5.5581673392197661E-3</v>
      </c>
      <c r="T1008" s="4">
        <f t="shared" si="205"/>
        <v>4.0079924813385404E-4</v>
      </c>
      <c r="U1008" s="4">
        <f t="shared" si="206"/>
        <v>-3.4328797847697046E-2</v>
      </c>
      <c r="V1008" s="5">
        <f t="shared" si="207"/>
        <v>-1.1637181260026885E-3</v>
      </c>
    </row>
    <row r="1009" spans="1:22" x14ac:dyDescent="0.25">
      <c r="A1009" s="130" t="s">
        <v>215</v>
      </c>
      <c r="B1009" s="140">
        <v>1400</v>
      </c>
      <c r="C1009" s="74">
        <f>IFERROR(PopulationTAZ!C1009/HHTAZ!C1009,0)</f>
        <v>2.9799455246243824</v>
      </c>
      <c r="D1009" s="75">
        <f>IFERROR(PopulationTAZ!D1009/HHTAZ!D1009,0)</f>
        <v>2.9486871095175435</v>
      </c>
      <c r="E1009" s="75">
        <f>IFERROR(PopulationTAZ!E1009/HHTAZ!E1009,0)</f>
        <v>2.9273887261249958</v>
      </c>
      <c r="F1009" s="75">
        <f>IFERROR(PopulationTAZ!F1009/HHTAZ!F1009,0)</f>
        <v>2.9141359463661978</v>
      </c>
      <c r="G1009" s="75">
        <f>IFERROR(PopulationTAZ!G1009/HHTAZ!G1009,0)</f>
        <v>2.9167935165892596</v>
      </c>
      <c r="H1009" s="76">
        <f>IFERROR(PopulationTAZ!H1009/HHTAZ!H1009,0)</f>
        <v>2.9230697576420139</v>
      </c>
      <c r="I1009" s="77">
        <f>IFERROR(PopulationTAZ!I1009/HHTAZ!I1009,0)</f>
        <v>2.9235095574181229</v>
      </c>
      <c r="J1009" s="74">
        <f t="shared" si="195"/>
        <v>-5.6875766982368514E-2</v>
      </c>
      <c r="K1009" s="75">
        <f t="shared" si="196"/>
        <v>-2.5617351875529604E-2</v>
      </c>
      <c r="L1009" s="77">
        <f t="shared" si="197"/>
        <v>-5.6435967206259541E-2</v>
      </c>
      <c r="M1009" s="91">
        <f t="shared" si="198"/>
        <v>-1.9086176747991956E-2</v>
      </c>
      <c r="N1009" s="4">
        <f t="shared" si="199"/>
        <v>-7.7052975312918992E-4</v>
      </c>
      <c r="O1009" s="32">
        <f t="shared" si="200"/>
        <v>-1.0489592795753899E-2</v>
      </c>
      <c r="P1009" s="4">
        <f t="shared" si="201"/>
        <v>-7.2230055619677547E-3</v>
      </c>
      <c r="Q1009" s="4">
        <f t="shared" si="202"/>
        <v>-4.5271677247800124E-3</v>
      </c>
      <c r="R1009" s="4">
        <f t="shared" si="203"/>
        <v>9.1195821745237993E-4</v>
      </c>
      <c r="S1009" s="4">
        <f t="shared" si="204"/>
        <v>2.1517604921494904E-3</v>
      </c>
      <c r="T1009" s="4">
        <f t="shared" si="205"/>
        <v>1.5045818696557411E-4</v>
      </c>
      <c r="U1009" s="4">
        <f t="shared" si="206"/>
        <v>-1.8938590232575936E-2</v>
      </c>
      <c r="V1009" s="5">
        <f t="shared" si="207"/>
        <v>-6.3713768235551527E-4</v>
      </c>
    </row>
    <row r="1010" spans="1:22" x14ac:dyDescent="0.25">
      <c r="A1010" s="130" t="s">
        <v>215</v>
      </c>
      <c r="B1010" s="140">
        <v>1401</v>
      </c>
      <c r="C1010" s="74">
        <f>IFERROR(PopulationTAZ!C1010/HHTAZ!C1010,0)</f>
        <v>2.3551344130108731</v>
      </c>
      <c r="D1010" s="75">
        <f>IFERROR(PopulationTAZ!D1010/HHTAZ!D1010,0)</f>
        <v>2.3250029387452131</v>
      </c>
      <c r="E1010" s="75">
        <f>IFERROR(PopulationTAZ!E1010/HHTAZ!E1010,0)</f>
        <v>2.300631407286537</v>
      </c>
      <c r="F1010" s="75">
        <f>IFERROR(PopulationTAZ!F1010/HHTAZ!F1010,0)</f>
        <v>2.2843442728257375</v>
      </c>
      <c r="G1010" s="75">
        <f>IFERROR(PopulationTAZ!G1010/HHTAZ!G1010,0)</f>
        <v>2.2877429470041357</v>
      </c>
      <c r="H1010" s="76">
        <f>IFERROR(PopulationTAZ!H1010/HHTAZ!H1010,0)</f>
        <v>2.2960505698743128</v>
      </c>
      <c r="I1010" s="77">
        <f>IFERROR(PopulationTAZ!I1010/HHTAZ!I1010,0)</f>
        <v>2.2966453737744028</v>
      </c>
      <c r="J1010" s="74">
        <f t="shared" si="195"/>
        <v>-5.9083843136560343E-2</v>
      </c>
      <c r="K1010" s="75">
        <f t="shared" si="196"/>
        <v>-2.8952368870900358E-2</v>
      </c>
      <c r="L1010" s="77">
        <f t="shared" si="197"/>
        <v>-5.8489039236470308E-2</v>
      </c>
      <c r="M1010" s="91">
        <f t="shared" si="198"/>
        <v>-2.5087248867900369E-2</v>
      </c>
      <c r="N1010" s="4">
        <f t="shared" si="199"/>
        <v>-1.0157756705384546E-3</v>
      </c>
      <c r="O1010" s="32">
        <f t="shared" si="200"/>
        <v>-1.2793950994558712E-2</v>
      </c>
      <c r="P1010" s="4">
        <f t="shared" si="201"/>
        <v>-1.0482365872547805E-2</v>
      </c>
      <c r="Q1010" s="4">
        <f t="shared" si="202"/>
        <v>-7.0794193321082055E-3</v>
      </c>
      <c r="R1010" s="4">
        <f t="shared" si="203"/>
        <v>1.4878117185874729E-3</v>
      </c>
      <c r="S1010" s="4">
        <f t="shared" si="204"/>
        <v>3.631362029137053E-3</v>
      </c>
      <c r="T1010" s="4">
        <f t="shared" si="205"/>
        <v>2.5905522635016887E-4</v>
      </c>
      <c r="U1010" s="4">
        <f t="shared" si="206"/>
        <v>-2.4834692624484345E-2</v>
      </c>
      <c r="V1010" s="5">
        <f t="shared" si="207"/>
        <v>-8.3792462258036604E-4</v>
      </c>
    </row>
    <row r="1011" spans="1:22" x14ac:dyDescent="0.25">
      <c r="A1011" s="130" t="s">
        <v>215</v>
      </c>
      <c r="B1011" s="140">
        <v>1402</v>
      </c>
      <c r="C1011" s="74">
        <f>IFERROR(PopulationTAZ!C1011/HHTAZ!C1011,0)</f>
        <v>2.5788746660418771</v>
      </c>
      <c r="D1011" s="75">
        <f>IFERROR(PopulationTAZ!D1011/HHTAZ!D1011,0)</f>
        <v>2.5416029789113255</v>
      </c>
      <c r="E1011" s="75">
        <f>IFERROR(PopulationTAZ!E1011/HHTAZ!E1011,0)</f>
        <v>2.5107295569084451</v>
      </c>
      <c r="F1011" s="75">
        <f>IFERROR(PopulationTAZ!F1011/HHTAZ!F1011,0)</f>
        <v>2.4900487002038263</v>
      </c>
      <c r="G1011" s="75">
        <f>IFERROR(PopulationTAZ!G1011/HHTAZ!G1011,0)</f>
        <v>2.4943834558569238</v>
      </c>
      <c r="H1011" s="76">
        <f>IFERROR(PopulationTAZ!H1011/HHTAZ!H1011,0)</f>
        <v>2.504995154567716</v>
      </c>
      <c r="I1011" s="77">
        <f>IFERROR(PopulationTAZ!I1011/HHTAZ!I1011,0)</f>
        <v>2.5057527813953295</v>
      </c>
      <c r="J1011" s="74">
        <f t="shared" si="195"/>
        <v>-7.3879511474161053E-2</v>
      </c>
      <c r="K1011" s="75">
        <f t="shared" si="196"/>
        <v>-3.660782434360943E-2</v>
      </c>
      <c r="L1011" s="77">
        <f t="shared" si="197"/>
        <v>-7.3121884646547564E-2</v>
      </c>
      <c r="M1011" s="91">
        <f t="shared" si="198"/>
        <v>-2.8647965117107876E-2</v>
      </c>
      <c r="N1011" s="4">
        <f t="shared" si="199"/>
        <v>-1.1619774846507447E-3</v>
      </c>
      <c r="O1011" s="32">
        <f t="shared" si="200"/>
        <v>-1.44526942783757E-2</v>
      </c>
      <c r="P1011" s="4">
        <f t="shared" si="201"/>
        <v>-1.2147224511085852E-2</v>
      </c>
      <c r="Q1011" s="4">
        <f t="shared" si="202"/>
        <v>-8.2369909764730131E-3</v>
      </c>
      <c r="R1011" s="4">
        <f t="shared" si="203"/>
        <v>1.7408316764015996E-3</v>
      </c>
      <c r="S1011" s="4">
        <f t="shared" si="204"/>
        <v>4.2542371285680947E-3</v>
      </c>
      <c r="T1011" s="4">
        <f t="shared" si="205"/>
        <v>3.0244642439014591E-4</v>
      </c>
      <c r="U1011" s="4">
        <f t="shared" si="206"/>
        <v>-2.8354183167333513E-2</v>
      </c>
      <c r="V1011" s="5">
        <f t="shared" si="207"/>
        <v>-9.5833806385103859E-4</v>
      </c>
    </row>
    <row r="1012" spans="1:22" x14ac:dyDescent="0.25">
      <c r="A1012" s="130" t="s">
        <v>215</v>
      </c>
      <c r="B1012" s="140">
        <v>1403</v>
      </c>
      <c r="C1012" s="74">
        <f>IFERROR(PopulationTAZ!C1012/HHTAZ!C1012,0)</f>
        <v>2.6744177406933205</v>
      </c>
      <c r="D1012" s="75">
        <f>IFERROR(PopulationTAZ!D1012/HHTAZ!D1012,0)</f>
        <v>2.6317704094451777</v>
      </c>
      <c r="E1012" s="75">
        <f>IFERROR(PopulationTAZ!E1012/HHTAZ!E1012,0)</f>
        <v>2.5956820349997884</v>
      </c>
      <c r="F1012" s="75">
        <f>IFERROR(PopulationTAZ!F1012/HHTAZ!F1012,0)</f>
        <v>2.5712778227912025</v>
      </c>
      <c r="G1012" s="75">
        <f>IFERROR(PopulationTAZ!G1012/HHTAZ!G1012,0)</f>
        <v>2.5763935445052253</v>
      </c>
      <c r="H1012" s="76">
        <f>IFERROR(PopulationTAZ!H1012/HHTAZ!H1012,0)</f>
        <v>2.5890382333287967</v>
      </c>
      <c r="I1012" s="77">
        <f>IFERROR(PopulationTAZ!I1012/HHTAZ!I1012,0)</f>
        <v>2.5899535774228202</v>
      </c>
      <c r="J1012" s="74">
        <f t="shared" si="195"/>
        <v>-8.5379507364523821E-2</v>
      </c>
      <c r="K1012" s="75">
        <f t="shared" si="196"/>
        <v>-4.2732176116381027E-2</v>
      </c>
      <c r="L1012" s="77">
        <f t="shared" si="197"/>
        <v>-8.4464163270500325E-2</v>
      </c>
      <c r="M1012" s="91">
        <f t="shared" si="198"/>
        <v>-3.1924521762404234E-2</v>
      </c>
      <c r="N1012" s="4">
        <f t="shared" si="199"/>
        <v>-1.2969670646640896E-3</v>
      </c>
      <c r="O1012" s="32">
        <f t="shared" si="200"/>
        <v>-1.5946398574624654E-2</v>
      </c>
      <c r="P1012" s="4">
        <f t="shared" si="201"/>
        <v>-1.3712584622074697E-2</v>
      </c>
      <c r="Q1012" s="4">
        <f t="shared" si="202"/>
        <v>-9.4018496408739827E-3</v>
      </c>
      <c r="R1012" s="4">
        <f t="shared" si="203"/>
        <v>1.9895639703644274E-3</v>
      </c>
      <c r="S1012" s="4">
        <f t="shared" si="204"/>
        <v>4.9079026962084438E-3</v>
      </c>
      <c r="T1012" s="4">
        <f t="shared" si="205"/>
        <v>3.5354599335013503E-4</v>
      </c>
      <c r="U1012" s="4">
        <f t="shared" si="206"/>
        <v>-3.1582262555812868E-2</v>
      </c>
      <c r="V1012" s="5">
        <f t="shared" si="207"/>
        <v>-1.0691526435634424E-3</v>
      </c>
    </row>
    <row r="1013" spans="1:22" x14ac:dyDescent="0.25">
      <c r="A1013" s="130" t="s">
        <v>215</v>
      </c>
      <c r="B1013" s="140">
        <v>1404</v>
      </c>
      <c r="C1013" s="74">
        <f>IFERROR(PopulationTAZ!C1013/HHTAZ!C1013,0)</f>
        <v>3.4118075891388102</v>
      </c>
      <c r="D1013" s="75">
        <f>IFERROR(PopulationTAZ!D1013/HHTAZ!D1013,0)</f>
        <v>3.3600070975261351</v>
      </c>
      <c r="E1013" s="75">
        <f>IFERROR(PopulationTAZ!E1013/HHTAZ!E1013,0)</f>
        <v>3.3137875562156149</v>
      </c>
      <c r="F1013" s="75">
        <f>IFERROR(PopulationTAZ!F1013/HHTAZ!F1013,0)</f>
        <v>3.2823147322483477</v>
      </c>
      <c r="G1013" s="75">
        <f>IFERROR(PopulationTAZ!G1013/HHTAZ!G1013,0)</f>
        <v>3.2888960314672833</v>
      </c>
      <c r="H1013" s="76">
        <f>IFERROR(PopulationTAZ!H1013/HHTAZ!H1013,0)</f>
        <v>3.3048766771910891</v>
      </c>
      <c r="I1013" s="77">
        <f>IFERROR(PopulationTAZ!I1013/HHTAZ!I1013,0)</f>
        <v>3.3060077656861666</v>
      </c>
      <c r="J1013" s="74">
        <f t="shared" si="195"/>
        <v>-0.10693091194772109</v>
      </c>
      <c r="K1013" s="75">
        <f t="shared" si="196"/>
        <v>-5.5130420335046004E-2</v>
      </c>
      <c r="L1013" s="77">
        <f t="shared" si="197"/>
        <v>-0.1057998234526436</v>
      </c>
      <c r="M1013" s="91">
        <f t="shared" si="198"/>
        <v>-3.1341425081568564E-2</v>
      </c>
      <c r="N1013" s="4">
        <f t="shared" si="199"/>
        <v>-1.2729122408886573E-3</v>
      </c>
      <c r="O1013" s="32">
        <f t="shared" si="200"/>
        <v>-1.5182711879057176E-2</v>
      </c>
      <c r="P1013" s="4">
        <f t="shared" si="201"/>
        <v>-1.3755786809066639E-2</v>
      </c>
      <c r="Q1013" s="4">
        <f t="shared" si="202"/>
        <v>-9.4975382197431957E-3</v>
      </c>
      <c r="R1013" s="4">
        <f t="shared" si="203"/>
        <v>2.0050786581418123E-3</v>
      </c>
      <c r="S1013" s="4">
        <f t="shared" si="204"/>
        <v>4.8589695663552313E-3</v>
      </c>
      <c r="T1013" s="4">
        <f t="shared" si="205"/>
        <v>3.4224832136220407E-4</v>
      </c>
      <c r="U1013" s="4">
        <f t="shared" si="206"/>
        <v>-3.1009903310329712E-2</v>
      </c>
      <c r="V1013" s="5">
        <f t="shared" si="207"/>
        <v>-1.0494784877844721E-3</v>
      </c>
    </row>
    <row r="1014" spans="1:22" x14ac:dyDescent="0.25">
      <c r="A1014" s="130" t="s">
        <v>215</v>
      </c>
      <c r="B1014" s="140">
        <v>1405</v>
      </c>
      <c r="C1014" s="74">
        <f>IFERROR(PopulationTAZ!C1014/HHTAZ!C1014,0)</f>
        <v>3.1869252960146</v>
      </c>
      <c r="D1014" s="75">
        <f>IFERROR(PopulationTAZ!D1014/HHTAZ!D1014,0)</f>
        <v>3.1340889249680206</v>
      </c>
      <c r="E1014" s="75">
        <f>IFERROR(PopulationTAZ!E1014/HHTAZ!E1014,0)</f>
        <v>3.086217255297854</v>
      </c>
      <c r="F1014" s="75">
        <f>IFERROR(PopulationTAZ!F1014/HHTAZ!F1014,0)</f>
        <v>3.0536150704243177</v>
      </c>
      <c r="G1014" s="75">
        <f>IFERROR(PopulationTAZ!G1014/HHTAZ!G1014,0)</f>
        <v>3.0604234946808111</v>
      </c>
      <c r="H1014" s="76">
        <f>IFERROR(PopulationTAZ!H1014/HHTAZ!H1014,0)</f>
        <v>3.0769667688664009</v>
      </c>
      <c r="I1014" s="77">
        <f>IFERROR(PopulationTAZ!I1014/HHTAZ!I1014,0)</f>
        <v>3.0781382088740408</v>
      </c>
      <c r="J1014" s="74">
        <f t="shared" si="195"/>
        <v>-0.10995852714819909</v>
      </c>
      <c r="K1014" s="75">
        <f t="shared" si="196"/>
        <v>-5.7122156101619748E-2</v>
      </c>
      <c r="L1014" s="77">
        <f t="shared" si="197"/>
        <v>-0.10878708714055918</v>
      </c>
      <c r="M1014" s="91">
        <f t="shared" si="198"/>
        <v>-3.4503013699664464E-2</v>
      </c>
      <c r="N1014" s="4">
        <f t="shared" si="199"/>
        <v>-1.4035061030213125E-3</v>
      </c>
      <c r="O1014" s="32">
        <f t="shared" si="200"/>
        <v>-1.6579105607732236E-2</v>
      </c>
      <c r="P1014" s="4">
        <f t="shared" si="201"/>
        <v>-1.5274509057095487E-2</v>
      </c>
      <c r="Q1014" s="4">
        <f t="shared" si="202"/>
        <v>-1.0563800982439253E-2</v>
      </c>
      <c r="R1014" s="4">
        <f t="shared" si="203"/>
        <v>2.2296275396451737E-3</v>
      </c>
      <c r="S1014" s="4">
        <f t="shared" si="204"/>
        <v>5.4055506417143295E-3</v>
      </c>
      <c r="T1014" s="4">
        <f t="shared" si="205"/>
        <v>3.8071259640926058E-4</v>
      </c>
      <c r="U1014" s="4">
        <f t="shared" si="206"/>
        <v>-3.4135436835184829E-2</v>
      </c>
      <c r="V1014" s="5">
        <f t="shared" si="207"/>
        <v>-1.1570520439005971E-3</v>
      </c>
    </row>
    <row r="1015" spans="1:22" x14ac:dyDescent="0.25">
      <c r="A1015" s="130" t="s">
        <v>215</v>
      </c>
      <c r="B1015" s="140">
        <v>1406</v>
      </c>
      <c r="C1015" s="74">
        <f>IFERROR(PopulationTAZ!C1015/HHTAZ!C1015,0)</f>
        <v>2.9994483225802324</v>
      </c>
      <c r="D1015" s="75">
        <f>IFERROR(PopulationTAZ!D1015/HHTAZ!D1015,0)</f>
        <v>2.9486421016525806</v>
      </c>
      <c r="E1015" s="75">
        <f>IFERROR(PopulationTAZ!E1015/HHTAZ!E1015,0)</f>
        <v>2.9024096823426104</v>
      </c>
      <c r="F1015" s="75">
        <f>IFERROR(PopulationTAZ!F1015/HHTAZ!F1015,0)</f>
        <v>2.8708656645930302</v>
      </c>
      <c r="G1015" s="75">
        <f>IFERROR(PopulationTAZ!G1015/HHTAZ!G1015,0)</f>
        <v>2.8774589973436884</v>
      </c>
      <c r="H1015" s="76">
        <f>IFERROR(PopulationTAZ!H1015/HHTAZ!H1015,0)</f>
        <v>2.8934769395632984</v>
      </c>
      <c r="I1015" s="77">
        <f>IFERROR(PopulationTAZ!I1015/HHTAZ!I1015,0)</f>
        <v>2.8946104765064429</v>
      </c>
      <c r="J1015" s="74">
        <f t="shared" si="195"/>
        <v>-0.10597138301693398</v>
      </c>
      <c r="K1015" s="75">
        <f t="shared" si="196"/>
        <v>-5.5165162089282127E-2</v>
      </c>
      <c r="L1015" s="77">
        <f t="shared" si="197"/>
        <v>-0.10483784607378954</v>
      </c>
      <c r="M1015" s="91">
        <f t="shared" si="198"/>
        <v>-3.5330291313628526E-2</v>
      </c>
      <c r="N1015" s="4">
        <f t="shared" si="199"/>
        <v>-1.4377457327733323E-3</v>
      </c>
      <c r="O1015" s="32">
        <f t="shared" si="200"/>
        <v>-1.693852184255884E-2</v>
      </c>
      <c r="P1015" s="4">
        <f t="shared" si="201"/>
        <v>-1.5679223763392258E-2</v>
      </c>
      <c r="Q1015" s="4">
        <f t="shared" si="202"/>
        <v>-1.0868216827377819E-2</v>
      </c>
      <c r="R1015" s="4">
        <f t="shared" si="203"/>
        <v>2.2966357611138299E-3</v>
      </c>
      <c r="S1015" s="4">
        <f t="shared" si="204"/>
        <v>5.5666969483829654E-3</v>
      </c>
      <c r="T1015" s="4">
        <f t="shared" si="205"/>
        <v>3.9175599696172902E-4</v>
      </c>
      <c r="U1015" s="4">
        <f t="shared" si="206"/>
        <v>-3.4952376170163335E-2</v>
      </c>
      <c r="V1015" s="5">
        <f t="shared" si="207"/>
        <v>-1.1852246571736336E-3</v>
      </c>
    </row>
    <row r="1016" spans="1:22" x14ac:dyDescent="0.25">
      <c r="A1016" s="130" t="s">
        <v>215</v>
      </c>
      <c r="B1016" s="140">
        <v>1407</v>
      </c>
      <c r="C1016" s="74">
        <f>IFERROR(PopulationTAZ!C1016/HHTAZ!C1016,0)</f>
        <v>2.9185942687545969</v>
      </c>
      <c r="D1016" s="75">
        <f>IFERROR(PopulationTAZ!D1016/HHTAZ!D1016,0)</f>
        <v>2.8783684236365059</v>
      </c>
      <c r="E1016" s="75">
        <f>IFERROR(PopulationTAZ!E1016/HHTAZ!E1016,0)</f>
        <v>2.8449701166523043</v>
      </c>
      <c r="F1016" s="75">
        <f>IFERROR(PopulationTAZ!F1016/HHTAZ!F1016,0)</f>
        <v>2.8224996104290563</v>
      </c>
      <c r="G1016" s="75">
        <f>IFERROR(PopulationTAZ!G1016/HHTAZ!G1016,0)</f>
        <v>2.8271963592111229</v>
      </c>
      <c r="H1016" s="76">
        <f>IFERROR(PopulationTAZ!H1016/HHTAZ!H1016,0)</f>
        <v>2.8386765572013442</v>
      </c>
      <c r="I1016" s="77">
        <f>IFERROR(PopulationTAZ!I1016/HHTAZ!I1016,0)</f>
        <v>2.8394966578942582</v>
      </c>
      <c r="J1016" s="74">
        <f t="shared" si="195"/>
        <v>-7.9917711553252779E-2</v>
      </c>
      <c r="K1016" s="75">
        <f t="shared" si="196"/>
        <v>-3.969186643516176E-2</v>
      </c>
      <c r="L1016" s="77">
        <f t="shared" si="197"/>
        <v>-7.909761086033873E-2</v>
      </c>
      <c r="M1016" s="91">
        <f t="shared" si="198"/>
        <v>-2.7382261525290663E-2</v>
      </c>
      <c r="N1016" s="4">
        <f t="shared" si="199"/>
        <v>-1.1099492692090429E-3</v>
      </c>
      <c r="O1016" s="32">
        <f t="shared" si="200"/>
        <v>-1.3782609507849153E-2</v>
      </c>
      <c r="P1016" s="4">
        <f t="shared" si="201"/>
        <v>-1.1603207813823402E-2</v>
      </c>
      <c r="Q1016" s="4">
        <f t="shared" si="202"/>
        <v>-7.8983276807452762E-3</v>
      </c>
      <c r="R1016" s="4">
        <f t="shared" si="203"/>
        <v>1.6640387707096416E-3</v>
      </c>
      <c r="S1016" s="4">
        <f t="shared" si="204"/>
        <v>4.0606298719996214E-3</v>
      </c>
      <c r="T1016" s="4">
        <f t="shared" si="205"/>
        <v>2.8890247845736461E-4</v>
      </c>
      <c r="U1016" s="4">
        <f t="shared" si="206"/>
        <v>-2.7101269850053789E-2</v>
      </c>
      <c r="V1016" s="5">
        <f t="shared" si="207"/>
        <v>-9.1542348480988522E-4</v>
      </c>
    </row>
    <row r="1017" spans="1:22" x14ac:dyDescent="0.25">
      <c r="A1017" s="130" t="s">
        <v>215</v>
      </c>
      <c r="B1017" s="140">
        <v>1408</v>
      </c>
      <c r="C1017" s="74">
        <f>IFERROR(PopulationTAZ!C1017/HHTAZ!C1017,0)</f>
        <v>2.7164691743472318</v>
      </c>
      <c r="D1017" s="75">
        <f>IFERROR(PopulationTAZ!D1017/HHTAZ!D1017,0)</f>
        <v>2.6787190814378397</v>
      </c>
      <c r="E1017" s="75">
        <f>IFERROR(PopulationTAZ!E1017/HHTAZ!E1017,0)</f>
        <v>2.644550433014266</v>
      </c>
      <c r="F1017" s="75">
        <f>IFERROR(PopulationTAZ!F1017/HHTAZ!F1017,0)</f>
        <v>2.6209934880427705</v>
      </c>
      <c r="G1017" s="75">
        <f>IFERROR(PopulationTAZ!G1017/HHTAZ!G1017,0)</f>
        <v>2.6259602569448015</v>
      </c>
      <c r="H1017" s="76">
        <f>IFERROR(PopulationTAZ!H1017/HHTAZ!H1017,0)</f>
        <v>2.6382017847240213</v>
      </c>
      <c r="I1017" s="77">
        <f>IFERROR(PopulationTAZ!I1017/HHTAZ!I1017,0)</f>
        <v>2.6390816360274791</v>
      </c>
      <c r="J1017" s="74">
        <f t="shared" si="195"/>
        <v>-7.8267389623210448E-2</v>
      </c>
      <c r="K1017" s="75">
        <f t="shared" si="196"/>
        <v>-4.0517296713818318E-2</v>
      </c>
      <c r="L1017" s="77">
        <f t="shared" si="197"/>
        <v>-7.7387538319752647E-2</v>
      </c>
      <c r="M1017" s="91">
        <f t="shared" si="198"/>
        <v>-2.881217661599933E-2</v>
      </c>
      <c r="N1017" s="4">
        <f t="shared" si="199"/>
        <v>-1.1687323580256148E-3</v>
      </c>
      <c r="O1017" s="32">
        <f t="shared" si="200"/>
        <v>-1.389674996715673E-2</v>
      </c>
      <c r="P1017" s="4">
        <f t="shared" si="201"/>
        <v>-1.2755592275556227E-2</v>
      </c>
      <c r="Q1017" s="4">
        <f t="shared" si="202"/>
        <v>-8.9077314152958831E-3</v>
      </c>
      <c r="R1017" s="4">
        <f t="shared" si="203"/>
        <v>1.8949947509179221E-3</v>
      </c>
      <c r="S1017" s="4">
        <f t="shared" si="204"/>
        <v>4.661733835020998E-3</v>
      </c>
      <c r="T1017" s="4">
        <f t="shared" si="205"/>
        <v>3.3350417263466881E-4</v>
      </c>
      <c r="U1017" s="4">
        <f t="shared" si="206"/>
        <v>-2.8488281424488782E-2</v>
      </c>
      <c r="V1017" s="5">
        <f t="shared" si="207"/>
        <v>-9.6293434371297337E-4</v>
      </c>
    </row>
    <row r="1018" spans="1:22" x14ac:dyDescent="0.25">
      <c r="A1018" s="130" t="s">
        <v>215</v>
      </c>
      <c r="B1018" s="140">
        <v>1409</v>
      </c>
      <c r="C1018" s="74">
        <f>IFERROR(PopulationTAZ!C1018/HHTAZ!C1018,0)</f>
        <v>2.7678307938752074</v>
      </c>
      <c r="D1018" s="75">
        <f>IFERROR(PopulationTAZ!D1018/HHTAZ!D1018,0)</f>
        <v>2.7356945351785988</v>
      </c>
      <c r="E1018" s="75">
        <f>IFERROR(PopulationTAZ!E1018/HHTAZ!E1018,0)</f>
        <v>2.6973270316305951</v>
      </c>
      <c r="F1018" s="75">
        <f>IFERROR(PopulationTAZ!F1018/HHTAZ!F1018,0)</f>
        <v>2.6696283455045049</v>
      </c>
      <c r="G1018" s="75">
        <f>IFERROR(PopulationTAZ!G1018/HHTAZ!G1018,0)</f>
        <v>2.6754487281212884</v>
      </c>
      <c r="H1018" s="76">
        <f>IFERROR(PopulationTAZ!H1018/HHTAZ!H1018,0)</f>
        <v>2.6896242634668077</v>
      </c>
      <c r="I1018" s="77">
        <f>IFERROR(PopulationTAZ!I1018/HHTAZ!I1018,0)</f>
        <v>2.6906302978526928</v>
      </c>
      <c r="J1018" s="74">
        <f t="shared" si="195"/>
        <v>-7.8206530408399644E-2</v>
      </c>
      <c r="K1018" s="75">
        <f t="shared" si="196"/>
        <v>-4.6070271711791122E-2</v>
      </c>
      <c r="L1018" s="77">
        <f t="shared" si="197"/>
        <v>-7.7200496022514553E-2</v>
      </c>
      <c r="M1018" s="91">
        <f t="shared" si="198"/>
        <v>-2.825553158143157E-2</v>
      </c>
      <c r="N1018" s="4">
        <f t="shared" si="199"/>
        <v>-1.1458390907821414E-3</v>
      </c>
      <c r="O1018" s="32">
        <f t="shared" si="200"/>
        <v>-1.1610629799957861E-2</v>
      </c>
      <c r="P1018" s="4">
        <f t="shared" si="201"/>
        <v>-1.4024776178272802E-2</v>
      </c>
      <c r="Q1018" s="4">
        <f t="shared" si="202"/>
        <v>-1.0268938768372315E-2</v>
      </c>
      <c r="R1018" s="4">
        <f t="shared" si="203"/>
        <v>2.1802220622151314E-3</v>
      </c>
      <c r="S1018" s="4">
        <f t="shared" si="204"/>
        <v>5.2983767532235326E-3</v>
      </c>
      <c r="T1018" s="4">
        <f t="shared" si="205"/>
        <v>3.7404272394114813E-4</v>
      </c>
      <c r="U1018" s="4">
        <f t="shared" si="206"/>
        <v>-2.7892057633489564E-2</v>
      </c>
      <c r="V1018" s="5">
        <f t="shared" si="207"/>
        <v>-9.4250319359179269E-4</v>
      </c>
    </row>
    <row r="1019" spans="1:22" x14ac:dyDescent="0.25">
      <c r="A1019" s="130" t="s">
        <v>215</v>
      </c>
      <c r="B1019" s="140">
        <v>1410</v>
      </c>
      <c r="C1019" s="74">
        <f>IFERROR(PopulationTAZ!C1019/HHTAZ!C1019,0)</f>
        <v>2.8928109612976023</v>
      </c>
      <c r="D1019" s="75">
        <f>IFERROR(PopulationTAZ!D1019/HHTAZ!D1019,0)</f>
        <v>2.8410274088748664</v>
      </c>
      <c r="E1019" s="75">
        <f>IFERROR(PopulationTAZ!E1019/HHTAZ!E1019,0)</f>
        <v>2.8012880743964743</v>
      </c>
      <c r="F1019" s="75">
        <f>IFERROR(PopulationTAZ!F1019/HHTAZ!F1019,0)</f>
        <v>2.7748992165518875</v>
      </c>
      <c r="G1019" s="75">
        <f>IFERROR(PopulationTAZ!G1019/HHTAZ!G1019,0)</f>
        <v>2.78049926652713</v>
      </c>
      <c r="H1019" s="76">
        <f>IFERROR(PopulationTAZ!H1019/HHTAZ!H1019,0)</f>
        <v>2.7945500980035192</v>
      </c>
      <c r="I1019" s="77">
        <f>IFERROR(PopulationTAZ!I1019/HHTAZ!I1019,0)</f>
        <v>2.7955763122115043</v>
      </c>
      <c r="J1019" s="74">
        <f t="shared" si="195"/>
        <v>-9.8260863294083123E-2</v>
      </c>
      <c r="K1019" s="75">
        <f t="shared" si="196"/>
        <v>-4.6477310871347211E-2</v>
      </c>
      <c r="L1019" s="77">
        <f t="shared" si="197"/>
        <v>-9.7234649086098024E-2</v>
      </c>
      <c r="M1019" s="91">
        <f t="shared" si="198"/>
        <v>-3.3967260428938384E-2</v>
      </c>
      <c r="N1019" s="4">
        <f t="shared" si="199"/>
        <v>-1.3813471983924464E-3</v>
      </c>
      <c r="O1019" s="32">
        <f t="shared" si="200"/>
        <v>-1.7900773025109062E-2</v>
      </c>
      <c r="P1019" s="4">
        <f t="shared" si="201"/>
        <v>-1.3987663179261589E-2</v>
      </c>
      <c r="Q1019" s="4">
        <f t="shared" si="202"/>
        <v>-9.4202585181362153E-3</v>
      </c>
      <c r="R1019" s="4">
        <f t="shared" si="203"/>
        <v>2.0181093215345669E-3</v>
      </c>
      <c r="S1019" s="4">
        <f t="shared" si="204"/>
        <v>5.0533483844212856E-3</v>
      </c>
      <c r="T1019" s="4">
        <f t="shared" si="205"/>
        <v>3.6721982859355684E-4</v>
      </c>
      <c r="U1019" s="4">
        <f t="shared" si="206"/>
        <v>-3.3612514051897247E-2</v>
      </c>
      <c r="V1019" s="5">
        <f t="shared" si="207"/>
        <v>-1.1390308456400433E-3</v>
      </c>
    </row>
    <row r="1020" spans="1:22" x14ac:dyDescent="0.25">
      <c r="A1020" s="130" t="s">
        <v>215</v>
      </c>
      <c r="B1020" s="140">
        <v>1411</v>
      </c>
      <c r="C1020" s="74">
        <f>IFERROR(PopulationTAZ!C1020/HHTAZ!C1020,0)</f>
        <v>2.5652387601078135</v>
      </c>
      <c r="D1020" s="75">
        <f>IFERROR(PopulationTAZ!D1020/HHTAZ!D1020,0)</f>
        <v>2.506388709846171</v>
      </c>
      <c r="E1020" s="75">
        <f>IFERROR(PopulationTAZ!E1020/HHTAZ!E1020,0)</f>
        <v>2.469157022227916</v>
      </c>
      <c r="F1020" s="75">
        <f>IFERROR(PopulationTAZ!F1020/HHTAZ!F1020,0)</f>
        <v>2.4462294114063394</v>
      </c>
      <c r="G1020" s="75">
        <f>IFERROR(PopulationTAZ!G1020/HHTAZ!G1020,0)</f>
        <v>2.4509636149078835</v>
      </c>
      <c r="H1020" s="76">
        <f>IFERROR(PopulationTAZ!H1020/HHTAZ!H1020,0)</f>
        <v>2.4626146428893159</v>
      </c>
      <c r="I1020" s="77">
        <f>IFERROR(PopulationTAZ!I1020/HHTAZ!I1020,0)</f>
        <v>2.463456399566422</v>
      </c>
      <c r="J1020" s="74">
        <f t="shared" si="195"/>
        <v>-0.10262411721849762</v>
      </c>
      <c r="K1020" s="75">
        <f t="shared" si="196"/>
        <v>-4.3774066956855151E-2</v>
      </c>
      <c r="L1020" s="77">
        <f t="shared" si="197"/>
        <v>-0.10178236054139145</v>
      </c>
      <c r="M1020" s="91">
        <f t="shared" si="198"/>
        <v>-4.0005678541277123E-2</v>
      </c>
      <c r="N1020" s="4">
        <f t="shared" si="199"/>
        <v>-1.6317835784719348E-3</v>
      </c>
      <c r="O1020" s="32">
        <f t="shared" si="200"/>
        <v>-2.2941353910919782E-2</v>
      </c>
      <c r="P1020" s="4">
        <f t="shared" si="201"/>
        <v>-1.485471406410066E-2</v>
      </c>
      <c r="Q1020" s="4">
        <f t="shared" si="202"/>
        <v>-9.2856025822485311E-3</v>
      </c>
      <c r="R1020" s="4">
        <f t="shared" si="203"/>
        <v>1.9353064268907705E-3</v>
      </c>
      <c r="S1020" s="4">
        <f t="shared" si="204"/>
        <v>4.7536519557309642E-3</v>
      </c>
      <c r="T1020" s="4">
        <f t="shared" si="205"/>
        <v>3.4181420935541773E-4</v>
      </c>
      <c r="U1020" s="4">
        <f t="shared" si="206"/>
        <v>-3.9677538841302096E-2</v>
      </c>
      <c r="V1020" s="5">
        <f t="shared" si="207"/>
        <v>-1.3486282451635745E-3</v>
      </c>
    </row>
    <row r="1021" spans="1:22" x14ac:dyDescent="0.25">
      <c r="A1021" s="130" t="s">
        <v>215</v>
      </c>
      <c r="B1021" s="140">
        <v>1412</v>
      </c>
      <c r="C1021" s="74">
        <f>IFERROR(PopulationTAZ!C1021/HHTAZ!C1021,0)</f>
        <v>2.4708315067625408</v>
      </c>
      <c r="D1021" s="75">
        <f>IFERROR(PopulationTAZ!D1021/HHTAZ!D1021,0)</f>
        <v>2.4109093397967456</v>
      </c>
      <c r="E1021" s="75">
        <f>IFERROR(PopulationTAZ!E1021/HHTAZ!E1021,0)</f>
        <v>2.3733005564397134</v>
      </c>
      <c r="F1021" s="75">
        <f>IFERROR(PopulationTAZ!F1021/HHTAZ!F1021,0)</f>
        <v>2.3500854346246629</v>
      </c>
      <c r="G1021" s="75">
        <f>IFERROR(PopulationTAZ!G1021/HHTAZ!G1021,0)</f>
        <v>2.3549203838123773</v>
      </c>
      <c r="H1021" s="76">
        <f>IFERROR(PopulationTAZ!H1021/HHTAZ!H1021,0)</f>
        <v>2.3669278446091888</v>
      </c>
      <c r="I1021" s="77">
        <f>IFERROR(PopulationTAZ!I1021/HHTAZ!I1021,0)</f>
        <v>2.3678002511941538</v>
      </c>
      <c r="J1021" s="74">
        <f t="shared" si="195"/>
        <v>-0.10390366215335201</v>
      </c>
      <c r="K1021" s="75">
        <f t="shared" si="196"/>
        <v>-4.3981495187556785E-2</v>
      </c>
      <c r="L1021" s="77">
        <f t="shared" si="197"/>
        <v>-0.10303125556838699</v>
      </c>
      <c r="M1021" s="91">
        <f t="shared" si="198"/>
        <v>-4.2052103459492507E-2</v>
      </c>
      <c r="N1021" s="4">
        <f t="shared" si="199"/>
        <v>-1.7169998756531024E-3</v>
      </c>
      <c r="O1021" s="32">
        <f t="shared" si="200"/>
        <v>-2.4251822433780434E-2</v>
      </c>
      <c r="P1021" s="4">
        <f t="shared" si="201"/>
        <v>-1.559941833408085E-2</v>
      </c>
      <c r="Q1021" s="4">
        <f t="shared" si="202"/>
        <v>-9.7817875414298872E-3</v>
      </c>
      <c r="R1021" s="4">
        <f t="shared" si="203"/>
        <v>2.0573503909599999E-3</v>
      </c>
      <c r="S1021" s="4">
        <f t="shared" si="204"/>
        <v>5.0988818472803565E-3</v>
      </c>
      <c r="T1021" s="4">
        <f t="shared" si="205"/>
        <v>3.6858182515020488E-4</v>
      </c>
      <c r="U1021" s="4">
        <f t="shared" si="206"/>
        <v>-4.1699021275386716E-2</v>
      </c>
      <c r="V1021" s="5">
        <f t="shared" si="207"/>
        <v>-1.4187718009713857E-3</v>
      </c>
    </row>
    <row r="1022" spans="1:22" x14ac:dyDescent="0.25">
      <c r="A1022" s="130" t="s">
        <v>215</v>
      </c>
      <c r="B1022" s="140">
        <v>1413</v>
      </c>
      <c r="C1022" s="74">
        <f>IFERROR(PopulationTAZ!C1022/HHTAZ!C1022,0)</f>
        <v>2.580520091147068</v>
      </c>
      <c r="D1022" s="75">
        <f>IFERROR(PopulationTAZ!D1022/HHTAZ!D1022,0)</f>
        <v>2.5209480700801428</v>
      </c>
      <c r="E1022" s="75">
        <f>IFERROR(PopulationTAZ!E1022/HHTAZ!E1022,0)</f>
        <v>2.4838836460584259</v>
      </c>
      <c r="F1022" s="75">
        <f>IFERROR(PopulationTAZ!F1022/HHTAZ!F1022,0)</f>
        <v>2.4612735234135235</v>
      </c>
      <c r="G1022" s="75">
        <f>IFERROR(PopulationTAZ!G1022/HHTAZ!G1022,0)</f>
        <v>2.4659169973362034</v>
      </c>
      <c r="H1022" s="76">
        <f>IFERROR(PopulationTAZ!H1022/HHTAZ!H1022,0)</f>
        <v>2.4772593547043265</v>
      </c>
      <c r="I1022" s="77">
        <f>IFERROR(PopulationTAZ!I1022/HHTAZ!I1022,0)</f>
        <v>2.4780729891733086</v>
      </c>
      <c r="J1022" s="74">
        <f t="shared" si="195"/>
        <v>-0.10326073644274159</v>
      </c>
      <c r="K1022" s="75">
        <f t="shared" si="196"/>
        <v>-4.3688715375816312E-2</v>
      </c>
      <c r="L1022" s="77">
        <f t="shared" si="197"/>
        <v>-0.10244710197375939</v>
      </c>
      <c r="M1022" s="91">
        <f t="shared" si="198"/>
        <v>-4.0015474708759657E-2</v>
      </c>
      <c r="N1022" s="4">
        <f t="shared" si="199"/>
        <v>-1.6321910904725234E-3</v>
      </c>
      <c r="O1022" s="32">
        <f t="shared" si="200"/>
        <v>-2.3085276984007086E-2</v>
      </c>
      <c r="P1022" s="4">
        <f t="shared" si="201"/>
        <v>-1.4702573393563956E-2</v>
      </c>
      <c r="Q1022" s="4">
        <f t="shared" si="202"/>
        <v>-9.1027301865695964E-3</v>
      </c>
      <c r="R1022" s="4">
        <f t="shared" si="203"/>
        <v>1.8866143394904444E-3</v>
      </c>
      <c r="S1022" s="4">
        <f t="shared" si="204"/>
        <v>4.5996509129770935E-3</v>
      </c>
      <c r="T1022" s="4">
        <f t="shared" si="205"/>
        <v>3.284413751176718E-4</v>
      </c>
      <c r="U1022" s="4">
        <f t="shared" si="206"/>
        <v>-3.9700176071181259E-2</v>
      </c>
      <c r="V1022" s="5">
        <f t="shared" si="207"/>
        <v>-1.3494129454130199E-3</v>
      </c>
    </row>
    <row r="1023" spans="1:22" x14ac:dyDescent="0.25">
      <c r="A1023" s="130" t="s">
        <v>215</v>
      </c>
      <c r="B1023" s="140">
        <v>1414</v>
      </c>
      <c r="C1023" s="74">
        <f>IFERROR(PopulationTAZ!C1023/HHTAZ!C1023,0)</f>
        <v>2.5454137102443455</v>
      </c>
      <c r="D1023" s="75">
        <f>IFERROR(PopulationTAZ!D1023/HHTAZ!D1023,0)</f>
        <v>2.4774016912006571</v>
      </c>
      <c r="E1023" s="75">
        <f>IFERROR(PopulationTAZ!E1023/HHTAZ!E1023,0)</f>
        <v>2.4229829643840262</v>
      </c>
      <c r="F1023" s="75">
        <f>IFERROR(PopulationTAZ!F1023/HHTAZ!F1023,0)</f>
        <v>2.3881719491364533</v>
      </c>
      <c r="G1023" s="75">
        <f>IFERROR(PopulationTAZ!G1023/HHTAZ!G1023,0)</f>
        <v>2.3951463847986019</v>
      </c>
      <c r="H1023" s="76">
        <f>IFERROR(PopulationTAZ!H1023/HHTAZ!H1023,0)</f>
        <v>2.4123737269263033</v>
      </c>
      <c r="I1023" s="77">
        <f>IFERROR(PopulationTAZ!I1023/HHTAZ!I1023,0)</f>
        <v>2.4136497853825878</v>
      </c>
      <c r="J1023" s="74">
        <f t="shared" si="195"/>
        <v>-0.13303998331804223</v>
      </c>
      <c r="K1023" s="75">
        <f t="shared" si="196"/>
        <v>-6.5027964274353867E-2</v>
      </c>
      <c r="L1023" s="77">
        <f t="shared" si="197"/>
        <v>-0.1317639248617577</v>
      </c>
      <c r="M1023" s="91">
        <f t="shared" si="198"/>
        <v>-5.2266546213138421E-2</v>
      </c>
      <c r="N1023" s="4">
        <f t="shared" si="199"/>
        <v>-2.1449755711152596E-3</v>
      </c>
      <c r="O1023" s="32">
        <f t="shared" si="200"/>
        <v>-2.6719436125438145E-2</v>
      </c>
      <c r="P1023" s="4">
        <f t="shared" si="201"/>
        <v>-2.1966048949557782E-2</v>
      </c>
      <c r="Q1023" s="4">
        <f t="shared" si="202"/>
        <v>-1.4367007840858981E-2</v>
      </c>
      <c r="R1023" s="4">
        <f t="shared" si="203"/>
        <v>2.9204076635565013E-3</v>
      </c>
      <c r="S1023" s="4">
        <f t="shared" si="204"/>
        <v>7.1926051105013489E-3</v>
      </c>
      <c r="T1023" s="4">
        <f t="shared" si="205"/>
        <v>5.2896383426892513E-4</v>
      </c>
      <c r="U1023" s="4">
        <f t="shared" si="206"/>
        <v>-5.1765229491558373E-2</v>
      </c>
      <c r="V1023" s="5">
        <f t="shared" si="207"/>
        <v>-1.770203310986429E-3</v>
      </c>
    </row>
    <row r="1024" spans="1:22" x14ac:dyDescent="0.25">
      <c r="A1024" s="130" t="s">
        <v>215</v>
      </c>
      <c r="B1024" s="140">
        <v>1415</v>
      </c>
      <c r="C1024" s="74">
        <f>IFERROR(PopulationTAZ!C1024/HHTAZ!C1024,0)</f>
        <v>2.7768582718299721</v>
      </c>
      <c r="D1024" s="75">
        <f>IFERROR(PopulationTAZ!D1024/HHTAZ!D1024,0)</f>
        <v>2.7754610193433709</v>
      </c>
      <c r="E1024" s="75">
        <f>IFERROR(PopulationTAZ!E1024/HHTAZ!E1024,0)</f>
        <v>2.7754610193433709</v>
      </c>
      <c r="F1024" s="75">
        <f>IFERROR(PopulationTAZ!F1024/HHTAZ!F1024,0)</f>
        <v>2.7754610193433709</v>
      </c>
      <c r="G1024" s="75">
        <f>IFERROR(PopulationTAZ!G1024/HHTAZ!G1024,0)</f>
        <v>2.7754610193433709</v>
      </c>
      <c r="H1024" s="76">
        <f>IFERROR(PopulationTAZ!H1024/HHTAZ!H1024,0)</f>
        <v>2.7754610193433709</v>
      </c>
      <c r="I1024" s="77">
        <f>IFERROR(PopulationTAZ!I1024/HHTAZ!I1024,0)</f>
        <v>2.7754610193433709</v>
      </c>
      <c r="J1024" s="74">
        <f t="shared" si="195"/>
        <v>-1.3972524866012748E-3</v>
      </c>
      <c r="K1024" s="75">
        <f t="shared" si="196"/>
        <v>0</v>
      </c>
      <c r="L1024" s="77">
        <f t="shared" si="197"/>
        <v>-1.3972524866012748E-3</v>
      </c>
      <c r="M1024" s="91">
        <f t="shared" si="198"/>
        <v>-5.0317745805605885E-4</v>
      </c>
      <c r="N1024" s="4">
        <f t="shared" si="199"/>
        <v>-2.0131961121938602E-5</v>
      </c>
      <c r="O1024" s="32">
        <f t="shared" si="200"/>
        <v>-5.0317745805605885E-4</v>
      </c>
      <c r="P1024" s="4">
        <f t="shared" si="201"/>
        <v>0</v>
      </c>
      <c r="Q1024" s="4">
        <f t="shared" si="202"/>
        <v>0</v>
      </c>
      <c r="R1024" s="4">
        <f t="shared" si="203"/>
        <v>0</v>
      </c>
      <c r="S1024" s="4">
        <f t="shared" si="204"/>
        <v>0</v>
      </c>
      <c r="T1024" s="4">
        <f t="shared" si="205"/>
        <v>0</v>
      </c>
      <c r="U1024" s="4">
        <f t="shared" si="206"/>
        <v>-5.0317745805605885E-4</v>
      </c>
      <c r="V1024" s="5">
        <f t="shared" si="207"/>
        <v>-1.677666241406417E-5</v>
      </c>
    </row>
    <row r="1025" spans="1:22" x14ac:dyDescent="0.25">
      <c r="A1025" s="130" t="s">
        <v>215</v>
      </c>
      <c r="B1025" s="140">
        <v>1416</v>
      </c>
      <c r="C1025" s="74">
        <f>IFERROR(PopulationTAZ!C1025/HHTAZ!C1025,0)</f>
        <v>2.6980034349820294</v>
      </c>
      <c r="D1025" s="75">
        <f>IFERROR(PopulationTAZ!D1025/HHTAZ!D1025,0)</f>
        <v>2.6980034349820294</v>
      </c>
      <c r="E1025" s="75">
        <f>IFERROR(PopulationTAZ!E1025/HHTAZ!E1025,0)</f>
        <v>2.6980034349820294</v>
      </c>
      <c r="F1025" s="75">
        <f>IFERROR(PopulationTAZ!F1025/HHTAZ!F1025,0)</f>
        <v>2.6980034349820294</v>
      </c>
      <c r="G1025" s="75">
        <f>IFERROR(PopulationTAZ!G1025/HHTAZ!G1025,0)</f>
        <v>2.6980034349820294</v>
      </c>
      <c r="H1025" s="76">
        <f>IFERROR(PopulationTAZ!H1025/HHTAZ!H1025,0)</f>
        <v>2.6980034349820294</v>
      </c>
      <c r="I1025" s="77">
        <f>IFERROR(PopulationTAZ!I1025/HHTAZ!I1025,0)</f>
        <v>2.6980034349820294</v>
      </c>
      <c r="J1025" s="74">
        <f t="shared" si="195"/>
        <v>0</v>
      </c>
      <c r="K1025" s="75">
        <f t="shared" si="196"/>
        <v>0</v>
      </c>
      <c r="L1025" s="77">
        <f t="shared" si="197"/>
        <v>0</v>
      </c>
      <c r="M1025" s="91">
        <f t="shared" si="198"/>
        <v>0</v>
      </c>
      <c r="N1025" s="4">
        <f t="shared" si="199"/>
        <v>0</v>
      </c>
      <c r="O1025" s="32">
        <f t="shared" si="200"/>
        <v>0</v>
      </c>
      <c r="P1025" s="4">
        <f t="shared" si="201"/>
        <v>0</v>
      </c>
      <c r="Q1025" s="4">
        <f t="shared" si="202"/>
        <v>0</v>
      </c>
      <c r="R1025" s="4">
        <f t="shared" si="203"/>
        <v>0</v>
      </c>
      <c r="S1025" s="4">
        <f t="shared" si="204"/>
        <v>0</v>
      </c>
      <c r="T1025" s="4">
        <f t="shared" si="205"/>
        <v>0</v>
      </c>
      <c r="U1025" s="4">
        <f t="shared" si="206"/>
        <v>0</v>
      </c>
      <c r="V1025" s="5">
        <f t="shared" si="207"/>
        <v>0</v>
      </c>
    </row>
    <row r="1026" spans="1:22" x14ac:dyDescent="0.25">
      <c r="A1026" s="130" t="s">
        <v>215</v>
      </c>
      <c r="B1026" s="140">
        <v>1417</v>
      </c>
      <c r="C1026" s="74">
        <f>IFERROR(PopulationTAZ!C1026/HHTAZ!C1026,0)</f>
        <v>2.4385872225840601</v>
      </c>
      <c r="D1026" s="75">
        <f>IFERROR(PopulationTAZ!D1026/HHTAZ!D1026,0)</f>
        <v>2.4096221500780217</v>
      </c>
      <c r="E1026" s="75">
        <f>IFERROR(PopulationTAZ!E1026/HHTAZ!E1026,0)</f>
        <v>2.3866076881182661</v>
      </c>
      <c r="F1026" s="75">
        <f>IFERROR(PopulationTAZ!F1026/HHTAZ!F1026,0)</f>
        <v>2.3714055192529186</v>
      </c>
      <c r="G1026" s="75">
        <f>IFERROR(PopulationTAZ!G1026/HHTAZ!G1026,0)</f>
        <v>2.3745510068494928</v>
      </c>
      <c r="H1026" s="76">
        <f>IFERROR(PopulationTAZ!H1026/HHTAZ!H1026,0)</f>
        <v>2.3821309208255901</v>
      </c>
      <c r="I1026" s="77">
        <f>IFERROR(PopulationTAZ!I1026/HHTAZ!I1026,0)</f>
        <v>2.3826659660537359</v>
      </c>
      <c r="J1026" s="74">
        <f t="shared" ref="J1026:J1089" si="208">H1026-C1026</f>
        <v>-5.6456301758470051E-2</v>
      </c>
      <c r="K1026" s="75">
        <f t="shared" ref="K1026:K1089" si="209">H1026-D1026</f>
        <v>-2.7491229252431637E-2</v>
      </c>
      <c r="L1026" s="77">
        <f t="shared" ref="L1026:L1089" si="210">I1026-C1026</f>
        <v>-5.5921256530324204E-2</v>
      </c>
      <c r="M1026" s="91">
        <f t="shared" ref="M1026:M1089" si="211">IFERROR(H1026/C1026-1,0)</f>
        <v>-2.3151233318874587E-2</v>
      </c>
      <c r="N1026" s="4">
        <f t="shared" ref="N1026:N1089" si="212">IFERROR(((H1026/C1026)^(1/25))-1,0)</f>
        <v>-9.3649851098298598E-4</v>
      </c>
      <c r="O1026" s="32">
        <f t="shared" ref="O1026:O1089" si="213">IFERROR(D1026/C1026-1,0)</f>
        <v>-1.187780869094579E-2</v>
      </c>
      <c r="P1026" s="4">
        <f t="shared" ref="P1026:P1089" si="214">IFERROR(E1026/D1026-1,0)</f>
        <v>-9.5510667342638689E-3</v>
      </c>
      <c r="Q1026" s="4">
        <f t="shared" ref="Q1026:Q1089" si="215">IFERROR(F1026/E1026-1,0)</f>
        <v>-6.3697812342730087E-3</v>
      </c>
      <c r="R1026" s="4">
        <f t="shared" ref="R1026:R1089" si="216">IFERROR(G1026/F1026-1,0)</f>
        <v>1.3264233261820468E-3</v>
      </c>
      <c r="S1026" s="4">
        <f t="shared" ref="S1026:S1089" si="217">IFERROR(H1026/G1026-1,0)</f>
        <v>3.1921462012114432E-3</v>
      </c>
      <c r="T1026" s="4">
        <f t="shared" ref="T1026:T1089" si="218">IFERROR(I1026/H1026-1,0)</f>
        <v>2.2460781792821294E-4</v>
      </c>
      <c r="U1026" s="4">
        <f t="shared" ref="U1026:U1089" si="219">IFERROR(I1026/C1026-1,0)</f>
        <v>-2.2931825448944565E-2</v>
      </c>
      <c r="V1026" s="5">
        <f t="shared" ref="V1026:V1089" si="220">IFERROR(((I1026/C1026)^(1/30))-1,0)</f>
        <v>-7.7299608097092243E-4</v>
      </c>
    </row>
    <row r="1027" spans="1:22" x14ac:dyDescent="0.25">
      <c r="A1027" s="130" t="s">
        <v>215</v>
      </c>
      <c r="B1027" s="140">
        <v>1418</v>
      </c>
      <c r="C1027" s="74">
        <f>IFERROR(PopulationTAZ!C1027/HHTAZ!C1027,0)</f>
        <v>2.7916686059289075</v>
      </c>
      <c r="D1027" s="75">
        <f>IFERROR(PopulationTAZ!D1027/HHTAZ!D1027,0)</f>
        <v>2.7649711489275703</v>
      </c>
      <c r="E1027" s="75">
        <f>IFERROR(PopulationTAZ!E1027/HHTAZ!E1027,0)</f>
        <v>2.7453483366750349</v>
      </c>
      <c r="F1027" s="75">
        <f>IFERROR(PopulationTAZ!F1027/HHTAZ!F1027,0)</f>
        <v>2.7327047888398539</v>
      </c>
      <c r="G1027" s="75">
        <f>IFERROR(PopulationTAZ!G1027/HHTAZ!G1027,0)</f>
        <v>2.7352966949678263</v>
      </c>
      <c r="H1027" s="76">
        <f>IFERROR(PopulationTAZ!H1027/HHTAZ!H1027,0)</f>
        <v>2.7414648669096024</v>
      </c>
      <c r="I1027" s="77">
        <f>IFERROR(PopulationTAZ!I1027/HHTAZ!I1027,0)</f>
        <v>2.7414919572121672</v>
      </c>
      <c r="J1027" s="74">
        <f t="shared" si="208"/>
        <v>-5.0203739019305083E-2</v>
      </c>
      <c r="K1027" s="75">
        <f t="shared" si="209"/>
        <v>-2.3506282017967894E-2</v>
      </c>
      <c r="L1027" s="77">
        <f t="shared" si="210"/>
        <v>-5.0176648716740324E-2</v>
      </c>
      <c r="M1027" s="91">
        <f t="shared" si="211"/>
        <v>-1.798341641005774E-2</v>
      </c>
      <c r="N1027" s="4">
        <f t="shared" si="212"/>
        <v>-7.2561993859610041E-4</v>
      </c>
      <c r="O1027" s="32">
        <f t="shared" si="213"/>
        <v>-9.5632615363576701E-3</v>
      </c>
      <c r="P1027" s="4">
        <f t="shared" si="214"/>
        <v>-7.0969320096329058E-3</v>
      </c>
      <c r="Q1027" s="4">
        <f t="shared" si="215"/>
        <v>-4.6054439308397255E-3</v>
      </c>
      <c r="R1027" s="4">
        <f t="shared" si="216"/>
        <v>9.4847644669027176E-4</v>
      </c>
      <c r="S1027" s="4">
        <f t="shared" si="217"/>
        <v>2.2550284775775253E-3</v>
      </c>
      <c r="T1027" s="4">
        <f t="shared" si="218"/>
        <v>9.8816887612596105E-6</v>
      </c>
      <c r="U1027" s="4">
        <f t="shared" si="219"/>
        <v>-1.797371242782031E-2</v>
      </c>
      <c r="V1027" s="5">
        <f t="shared" si="220"/>
        <v>-6.0439066780781925E-4</v>
      </c>
    </row>
    <row r="1028" spans="1:22" x14ac:dyDescent="0.25">
      <c r="A1028" s="130" t="s">
        <v>215</v>
      </c>
      <c r="B1028" s="140">
        <v>1419</v>
      </c>
      <c r="C1028" s="74">
        <f>IFERROR(PopulationTAZ!C1028/HHTAZ!C1028,0)</f>
        <v>2.9514786481346977</v>
      </c>
      <c r="D1028" s="75">
        <f>IFERROR(PopulationTAZ!D1028/HHTAZ!D1028,0)</f>
        <v>2.9184934842790717</v>
      </c>
      <c r="E1028" s="75">
        <f>IFERROR(PopulationTAZ!E1028/HHTAZ!E1028,0)</f>
        <v>2.8956139399834457</v>
      </c>
      <c r="F1028" s="75">
        <f>IFERROR(PopulationTAZ!F1028/HHTAZ!F1028,0)</f>
        <v>2.8809647952560673</v>
      </c>
      <c r="G1028" s="75">
        <f>IFERROR(PopulationTAZ!G1028/HHTAZ!G1028,0)</f>
        <v>2.884015875919987</v>
      </c>
      <c r="H1028" s="76">
        <f>IFERROR(PopulationTAZ!H1028/HHTAZ!H1028,0)</f>
        <v>2.891432539718358</v>
      </c>
      <c r="I1028" s="77">
        <f>IFERROR(PopulationTAZ!I1028/HHTAZ!I1028,0)</f>
        <v>2.8919591041935142</v>
      </c>
      <c r="J1028" s="74">
        <f t="shared" si="208"/>
        <v>-6.0046108416339727E-2</v>
      </c>
      <c r="K1028" s="75">
        <f t="shared" si="209"/>
        <v>-2.7060944560713729E-2</v>
      </c>
      <c r="L1028" s="77">
        <f t="shared" si="210"/>
        <v>-5.9519543941183528E-2</v>
      </c>
      <c r="M1028" s="91">
        <f t="shared" si="211"/>
        <v>-2.0344415655620063E-2</v>
      </c>
      <c r="N1028" s="4">
        <f t="shared" si="212"/>
        <v>-8.2183065745522477E-4</v>
      </c>
      <c r="O1028" s="32">
        <f t="shared" si="213"/>
        <v>-1.117580975097765E-2</v>
      </c>
      <c r="P1028" s="4">
        <f t="shared" si="214"/>
        <v>-7.8395050113595488E-3</v>
      </c>
      <c r="Q1028" s="4">
        <f t="shared" si="215"/>
        <v>-5.0590807445353159E-3</v>
      </c>
      <c r="R1028" s="4">
        <f t="shared" si="216"/>
        <v>1.0590482288932446E-3</v>
      </c>
      <c r="S1028" s="4">
        <f t="shared" si="217"/>
        <v>2.5716445808416921E-3</v>
      </c>
      <c r="T1028" s="4">
        <f t="shared" si="218"/>
        <v>1.8211196973227928E-4</v>
      </c>
      <c r="U1028" s="4">
        <f t="shared" si="219"/>
        <v>-2.0166008647495848E-2</v>
      </c>
      <c r="V1028" s="5">
        <f t="shared" si="220"/>
        <v>-6.7884009193031059E-4</v>
      </c>
    </row>
    <row r="1029" spans="1:22" x14ac:dyDescent="0.25">
      <c r="A1029" s="130" t="s">
        <v>215</v>
      </c>
      <c r="B1029" s="140">
        <v>1420</v>
      </c>
      <c r="C1029" s="74">
        <f>IFERROR(PopulationTAZ!C1029/HHTAZ!C1029,0)</f>
        <v>2.8212951148913943</v>
      </c>
      <c r="D1029" s="75">
        <f>IFERROR(PopulationTAZ!D1029/HHTAZ!D1029,0)</f>
        <v>2.8212951148913943</v>
      </c>
      <c r="E1029" s="75">
        <f>IFERROR(PopulationTAZ!E1029/HHTAZ!E1029,0)</f>
        <v>2.8212951148913943</v>
      </c>
      <c r="F1029" s="75">
        <f>IFERROR(PopulationTAZ!F1029/HHTAZ!F1029,0)</f>
        <v>2.8212951148913943</v>
      </c>
      <c r="G1029" s="75">
        <f>IFERROR(PopulationTAZ!G1029/HHTAZ!G1029,0)</f>
        <v>2.8212951148913943</v>
      </c>
      <c r="H1029" s="76">
        <f>IFERROR(PopulationTAZ!H1029/HHTAZ!H1029,0)</f>
        <v>2.8212951148913943</v>
      </c>
      <c r="I1029" s="77">
        <f>IFERROR(PopulationTAZ!I1029/HHTAZ!I1029,0)</f>
        <v>2.8212951148913943</v>
      </c>
      <c r="J1029" s="74">
        <f t="shared" si="208"/>
        <v>0</v>
      </c>
      <c r="K1029" s="75">
        <f t="shared" si="209"/>
        <v>0</v>
      </c>
      <c r="L1029" s="77">
        <f t="shared" si="210"/>
        <v>0</v>
      </c>
      <c r="M1029" s="91">
        <f t="shared" si="211"/>
        <v>0</v>
      </c>
      <c r="N1029" s="4">
        <f t="shared" si="212"/>
        <v>0</v>
      </c>
      <c r="O1029" s="32">
        <f t="shared" si="213"/>
        <v>0</v>
      </c>
      <c r="P1029" s="4">
        <f t="shared" si="214"/>
        <v>0</v>
      </c>
      <c r="Q1029" s="4">
        <f t="shared" si="215"/>
        <v>0</v>
      </c>
      <c r="R1029" s="4">
        <f t="shared" si="216"/>
        <v>0</v>
      </c>
      <c r="S1029" s="4">
        <f t="shared" si="217"/>
        <v>0</v>
      </c>
      <c r="T1029" s="4">
        <f t="shared" si="218"/>
        <v>0</v>
      </c>
      <c r="U1029" s="4">
        <f t="shared" si="219"/>
        <v>0</v>
      </c>
      <c r="V1029" s="5">
        <f t="shared" si="220"/>
        <v>0</v>
      </c>
    </row>
    <row r="1030" spans="1:22" x14ac:dyDescent="0.25">
      <c r="A1030" s="130" t="s">
        <v>215</v>
      </c>
      <c r="B1030" s="140">
        <v>1421</v>
      </c>
      <c r="C1030" s="74">
        <f>IFERROR(PopulationTAZ!C1030/HHTAZ!C1030,0)</f>
        <v>2.7008259092700402</v>
      </c>
      <c r="D1030" s="75">
        <f>IFERROR(PopulationTAZ!D1030/HHTAZ!D1030,0)</f>
        <v>2.6612295628256084</v>
      </c>
      <c r="E1030" s="75">
        <f>IFERROR(PopulationTAZ!E1030/HHTAZ!E1030,0)</f>
        <v>2.6205053810778596</v>
      </c>
      <c r="F1030" s="75">
        <f>IFERROR(PopulationTAZ!F1030/HHTAZ!F1030,0)</f>
        <v>2.5918156932963421</v>
      </c>
      <c r="G1030" s="75">
        <f>IFERROR(PopulationTAZ!G1030/HHTAZ!G1030,0)</f>
        <v>2.5978610407893221</v>
      </c>
      <c r="H1030" s="76">
        <f>IFERROR(PopulationTAZ!H1030/HHTAZ!H1030,0)</f>
        <v>2.6127335206238436</v>
      </c>
      <c r="I1030" s="77">
        <f>IFERROR(PopulationTAZ!I1030/HHTAZ!I1030,0)</f>
        <v>2.6138018030807566</v>
      </c>
      <c r="J1030" s="74">
        <f t="shared" si="208"/>
        <v>-8.8092388646196618E-2</v>
      </c>
      <c r="K1030" s="75">
        <f t="shared" si="209"/>
        <v>-4.8496042201764844E-2</v>
      </c>
      <c r="L1030" s="77">
        <f t="shared" si="210"/>
        <v>-8.7024106189283579E-2</v>
      </c>
      <c r="M1030" s="91">
        <f t="shared" si="211"/>
        <v>-3.2616833370798681E-2</v>
      </c>
      <c r="N1030" s="4">
        <f t="shared" si="212"/>
        <v>-1.3255454625228369E-3</v>
      </c>
      <c r="O1030" s="32">
        <f t="shared" si="213"/>
        <v>-1.4660828862950837E-2</v>
      </c>
      <c r="P1030" s="4">
        <f t="shared" si="214"/>
        <v>-1.5302769184823428E-2</v>
      </c>
      <c r="Q1030" s="4">
        <f t="shared" si="215"/>
        <v>-1.0948150684474856E-2</v>
      </c>
      <c r="R1030" s="4">
        <f t="shared" si="216"/>
        <v>2.3324758425593561E-3</v>
      </c>
      <c r="S1030" s="4">
        <f t="shared" si="217"/>
        <v>5.7248942884191578E-3</v>
      </c>
      <c r="T1030" s="4">
        <f t="shared" si="218"/>
        <v>4.0887539754064228E-4</v>
      </c>
      <c r="U1030" s="4">
        <f t="shared" si="219"/>
        <v>-3.2221294193968908E-2</v>
      </c>
      <c r="V1030" s="5">
        <f t="shared" si="220"/>
        <v>-1.0911318670889791E-3</v>
      </c>
    </row>
    <row r="1031" spans="1:22" x14ac:dyDescent="0.25">
      <c r="A1031" s="130" t="s">
        <v>215</v>
      </c>
      <c r="B1031" s="140">
        <v>1422</v>
      </c>
      <c r="C1031" s="74">
        <f>IFERROR(PopulationTAZ!C1031/HHTAZ!C1031,0)</f>
        <v>2.5415038955156142</v>
      </c>
      <c r="D1031" s="75">
        <f>IFERROR(PopulationTAZ!D1031/HHTAZ!D1031,0)</f>
        <v>2.5144304572709548</v>
      </c>
      <c r="E1031" s="75">
        <f>IFERROR(PopulationTAZ!E1031/HHTAZ!E1031,0)</f>
        <v>2.486720937557612</v>
      </c>
      <c r="F1031" s="75">
        <f>IFERROR(PopulationTAZ!F1031/HHTAZ!F1031,0)</f>
        <v>2.4670268682686132</v>
      </c>
      <c r="G1031" s="75">
        <f>IFERROR(PopulationTAZ!G1031/HHTAZ!G1031,0)</f>
        <v>2.4712108115753009</v>
      </c>
      <c r="H1031" s="76">
        <f>IFERROR(PopulationTAZ!H1031/HHTAZ!H1031,0)</f>
        <v>2.4815186149484227</v>
      </c>
      <c r="I1031" s="77">
        <f>IFERROR(PopulationTAZ!I1031/HHTAZ!I1031,0)</f>
        <v>2.4822574691088182</v>
      </c>
      <c r="J1031" s="74">
        <f t="shared" si="208"/>
        <v>-5.9985280567191435E-2</v>
      </c>
      <c r="K1031" s="75">
        <f t="shared" si="209"/>
        <v>-3.2911842322532081E-2</v>
      </c>
      <c r="L1031" s="77">
        <f t="shared" si="210"/>
        <v>-5.9246426406796004E-2</v>
      </c>
      <c r="M1031" s="91">
        <f t="shared" si="211"/>
        <v>-2.3602277640822455E-2</v>
      </c>
      <c r="N1031" s="4">
        <f t="shared" si="212"/>
        <v>-9.5495466663420014E-4</v>
      </c>
      <c r="O1031" s="32">
        <f t="shared" si="213"/>
        <v>-1.0652526754898695E-2</v>
      </c>
      <c r="P1031" s="4">
        <f t="shared" si="214"/>
        <v>-1.1020197290887657E-2</v>
      </c>
      <c r="Q1031" s="4">
        <f t="shared" si="215"/>
        <v>-7.9196941609145366E-3</v>
      </c>
      <c r="R1031" s="4">
        <f t="shared" si="216"/>
        <v>1.6959455774487875E-3</v>
      </c>
      <c r="S1031" s="4">
        <f t="shared" si="217"/>
        <v>4.1711550163343603E-3</v>
      </c>
      <c r="T1031" s="4">
        <f t="shared" si="218"/>
        <v>2.9774274347360574E-4</v>
      </c>
      <c r="U1031" s="4">
        <f t="shared" si="219"/>
        <v>-2.3311562304245914E-2</v>
      </c>
      <c r="V1031" s="5">
        <f t="shared" si="220"/>
        <v>-7.8594347555405175E-4</v>
      </c>
    </row>
    <row r="1032" spans="1:22" x14ac:dyDescent="0.25">
      <c r="A1032" s="130" t="s">
        <v>215</v>
      </c>
      <c r="B1032" s="140">
        <v>1423</v>
      </c>
      <c r="C1032" s="74">
        <f>IFERROR(PopulationTAZ!C1032/HHTAZ!C1032,0)</f>
        <v>2.8332190627552203</v>
      </c>
      <c r="D1032" s="75">
        <f>IFERROR(PopulationTAZ!D1032/HHTAZ!D1032,0)</f>
        <v>2.7903120492381062</v>
      </c>
      <c r="E1032" s="75">
        <f>IFERROR(PopulationTAZ!E1032/HHTAZ!E1032,0)</f>
        <v>2.753100474809238</v>
      </c>
      <c r="F1032" s="75">
        <f>IFERROR(PopulationTAZ!F1032/HHTAZ!F1032,0)</f>
        <v>2.7281453188305806</v>
      </c>
      <c r="G1032" s="75">
        <f>IFERROR(PopulationTAZ!G1032/HHTAZ!G1032,0)</f>
        <v>2.7332739123775442</v>
      </c>
      <c r="H1032" s="76">
        <f>IFERROR(PopulationTAZ!H1032/HHTAZ!H1032,0)</f>
        <v>2.745619822226729</v>
      </c>
      <c r="I1032" s="77">
        <f>IFERROR(PopulationTAZ!I1032/HHTAZ!I1032,0)</f>
        <v>2.7464938298924673</v>
      </c>
      <c r="J1032" s="74">
        <f t="shared" si="208"/>
        <v>-8.7599240528491329E-2</v>
      </c>
      <c r="K1032" s="75">
        <f t="shared" si="209"/>
        <v>-4.4692227011377206E-2</v>
      </c>
      <c r="L1032" s="77">
        <f t="shared" si="210"/>
        <v>-8.6725232862753021E-2</v>
      </c>
      <c r="M1032" s="91">
        <f t="shared" si="211"/>
        <v>-3.0918625982737757E-2</v>
      </c>
      <c r="N1032" s="4">
        <f t="shared" si="212"/>
        <v>-1.2554789581618042E-3</v>
      </c>
      <c r="O1032" s="32">
        <f t="shared" si="213"/>
        <v>-1.514426260967916E-2</v>
      </c>
      <c r="P1032" s="4">
        <f t="shared" si="214"/>
        <v>-1.3335990302241862E-2</v>
      </c>
      <c r="Q1032" s="4">
        <f t="shared" si="215"/>
        <v>-9.0643825777504405E-3</v>
      </c>
      <c r="R1032" s="4">
        <f t="shared" si="216"/>
        <v>1.8798828315942373E-3</v>
      </c>
      <c r="S1032" s="4">
        <f t="shared" si="217"/>
        <v>4.5168944807458811E-3</v>
      </c>
      <c r="T1032" s="4">
        <f t="shared" si="218"/>
        <v>3.183279996243904E-4</v>
      </c>
      <c r="U1032" s="4">
        <f t="shared" si="219"/>
        <v>-3.0610140247473661E-2</v>
      </c>
      <c r="V1032" s="5">
        <f t="shared" si="220"/>
        <v>-1.0357437787297252E-3</v>
      </c>
    </row>
    <row r="1033" spans="1:22" x14ac:dyDescent="0.25">
      <c r="A1033" s="130" t="s">
        <v>215</v>
      </c>
      <c r="B1033" s="140">
        <v>1424</v>
      </c>
      <c r="C1033" s="74">
        <f>IFERROR(PopulationTAZ!C1033/HHTAZ!C1033,0)</f>
        <v>2.7205863886448558</v>
      </c>
      <c r="D1033" s="75">
        <f>IFERROR(PopulationTAZ!D1033/HHTAZ!D1033,0)</f>
        <v>2.6817673339502628</v>
      </c>
      <c r="E1033" s="75">
        <f>IFERROR(PopulationTAZ!E1033/HHTAZ!E1033,0)</f>
        <v>2.6485487234778806</v>
      </c>
      <c r="F1033" s="75">
        <f>IFERROR(PopulationTAZ!F1033/HHTAZ!F1033,0)</f>
        <v>2.6258796259620096</v>
      </c>
      <c r="G1033" s="75">
        <f>IFERROR(PopulationTAZ!G1033/HHTAZ!G1033,0)</f>
        <v>2.6306662287973421</v>
      </c>
      <c r="H1033" s="76">
        <f>IFERROR(PopulationTAZ!H1033/HHTAZ!H1033,0)</f>
        <v>2.6425725733520697</v>
      </c>
      <c r="I1033" s="77">
        <f>IFERROR(PopulationTAZ!I1033/HHTAZ!I1033,0)</f>
        <v>2.6434385550589612</v>
      </c>
      <c r="J1033" s="74">
        <f t="shared" si="208"/>
        <v>-7.801381529278606E-2</v>
      </c>
      <c r="K1033" s="75">
        <f t="shared" si="209"/>
        <v>-3.9194760598193046E-2</v>
      </c>
      <c r="L1033" s="77">
        <f t="shared" si="210"/>
        <v>-7.714783358589461E-2</v>
      </c>
      <c r="M1033" s="91">
        <f t="shared" si="211"/>
        <v>-2.8675367787767692E-2</v>
      </c>
      <c r="N1033" s="4">
        <f t="shared" si="212"/>
        <v>-1.1631046228677278E-3</v>
      </c>
      <c r="O1033" s="32">
        <f t="shared" si="213"/>
        <v>-1.4268635194462309E-2</v>
      </c>
      <c r="P1033" s="4">
        <f t="shared" si="214"/>
        <v>-1.2386835372273253E-2</v>
      </c>
      <c r="Q1033" s="4">
        <f t="shared" si="215"/>
        <v>-8.5590638053671952E-3</v>
      </c>
      <c r="R1033" s="4">
        <f t="shared" si="216"/>
        <v>1.8228569154532526E-3</v>
      </c>
      <c r="S1033" s="4">
        <f t="shared" si="217"/>
        <v>4.5259806905153521E-3</v>
      </c>
      <c r="T1033" s="4">
        <f t="shared" si="218"/>
        <v>3.2770403947424143E-4</v>
      </c>
      <c r="U1033" s="4">
        <f t="shared" si="219"/>
        <v>-2.8357060782150945E-2</v>
      </c>
      <c r="V1033" s="5">
        <f t="shared" si="220"/>
        <v>-9.5843668899320278E-4</v>
      </c>
    </row>
    <row r="1034" spans="1:22" x14ac:dyDescent="0.25">
      <c r="A1034" s="130" t="s">
        <v>215</v>
      </c>
      <c r="B1034" s="140">
        <v>1425</v>
      </c>
      <c r="C1034" s="74">
        <f>IFERROR(PopulationTAZ!C1034/HHTAZ!C1034,0)</f>
        <v>2.2919300838187886</v>
      </c>
      <c r="D1034" s="75">
        <f>IFERROR(PopulationTAZ!D1034/HHTAZ!D1034,0)</f>
        <v>2.2532119940301425</v>
      </c>
      <c r="E1034" s="75">
        <f>IFERROR(PopulationTAZ!E1034/HHTAZ!E1034,0)</f>
        <v>2.2219991034371316</v>
      </c>
      <c r="F1034" s="75">
        <f>IFERROR(PopulationTAZ!F1034/HHTAZ!F1034,0)</f>
        <v>2.2012169797819356</v>
      </c>
      <c r="G1034" s="75">
        <f>IFERROR(PopulationTAZ!G1034/HHTAZ!G1034,0)</f>
        <v>2.2055491566191017</v>
      </c>
      <c r="H1034" s="76">
        <f>IFERROR(PopulationTAZ!H1034/HHTAZ!H1034,0)</f>
        <v>2.2160803110662433</v>
      </c>
      <c r="I1034" s="77">
        <f>IFERROR(PopulationTAZ!I1034/HHTAZ!I1034,0)</f>
        <v>2.2168268151914563</v>
      </c>
      <c r="J1034" s="74">
        <f t="shared" si="208"/>
        <v>-7.5849772752545341E-2</v>
      </c>
      <c r="K1034" s="75">
        <f t="shared" si="209"/>
        <v>-3.7131682963899237E-2</v>
      </c>
      <c r="L1034" s="77">
        <f t="shared" si="210"/>
        <v>-7.5103268627332298E-2</v>
      </c>
      <c r="M1034" s="91">
        <f t="shared" si="211"/>
        <v>-3.3094278611747741E-2</v>
      </c>
      <c r="N1034" s="4">
        <f t="shared" si="212"/>
        <v>-1.3452656882051439E-3</v>
      </c>
      <c r="O1034" s="32">
        <f t="shared" si="213"/>
        <v>-1.6893224650262662E-2</v>
      </c>
      <c r="P1034" s="4">
        <f t="shared" si="214"/>
        <v>-1.3852620470558907E-2</v>
      </c>
      <c r="Q1034" s="4">
        <f t="shared" si="215"/>
        <v>-9.3528947077651248E-3</v>
      </c>
      <c r="R1034" s="4">
        <f t="shared" si="216"/>
        <v>1.9680826001966523E-3</v>
      </c>
      <c r="S1034" s="4">
        <f t="shared" si="217"/>
        <v>4.7748445848674326E-3</v>
      </c>
      <c r="T1034" s="4">
        <f t="shared" si="218"/>
        <v>3.3685788438497788E-4</v>
      </c>
      <c r="U1034" s="4">
        <f t="shared" si="219"/>
        <v>-3.2768568796041175E-2</v>
      </c>
      <c r="V1034" s="5">
        <f t="shared" si="220"/>
        <v>-1.1099663012043015E-3</v>
      </c>
    </row>
    <row r="1035" spans="1:22" x14ac:dyDescent="0.25">
      <c r="A1035" s="130" t="s">
        <v>215</v>
      </c>
      <c r="B1035" s="140">
        <v>1426</v>
      </c>
      <c r="C1035" s="74">
        <f>IFERROR(PopulationTAZ!C1035/HHTAZ!C1035,0)</f>
        <v>2.5214072049514522</v>
      </c>
      <c r="D1035" s="75">
        <f>IFERROR(PopulationTAZ!D1035/HHTAZ!D1035,0)</f>
        <v>2.4800408141113293</v>
      </c>
      <c r="E1035" s="75">
        <f>IFERROR(PopulationTAZ!E1035/HHTAZ!E1035,0)</f>
        <v>2.4468642785372436</v>
      </c>
      <c r="F1035" s="75">
        <f>IFERROR(PopulationTAZ!F1035/HHTAZ!F1035,0)</f>
        <v>2.4248610877009646</v>
      </c>
      <c r="G1035" s="75">
        <f>IFERROR(PopulationTAZ!G1035/HHTAZ!G1035,0)</f>
        <v>2.4294353354077161</v>
      </c>
      <c r="H1035" s="76">
        <f>IFERROR(PopulationTAZ!H1035/HHTAZ!H1035,0)</f>
        <v>2.4405278000055572</v>
      </c>
      <c r="I1035" s="77">
        <f>IFERROR(PopulationTAZ!I1035/HHTAZ!I1035,0)</f>
        <v>2.4413123321737928</v>
      </c>
      <c r="J1035" s="74">
        <f t="shared" si="208"/>
        <v>-8.0879404945894962E-2</v>
      </c>
      <c r="K1035" s="75">
        <f t="shared" si="209"/>
        <v>-3.9513014105772015E-2</v>
      </c>
      <c r="L1035" s="77">
        <f t="shared" si="210"/>
        <v>-8.0094872777659365E-2</v>
      </c>
      <c r="M1035" s="91">
        <f t="shared" si="211"/>
        <v>-3.2077089645443535E-2</v>
      </c>
      <c r="N1035" s="4">
        <f t="shared" si="212"/>
        <v>-1.3032633313728725E-3</v>
      </c>
      <c r="O1035" s="32">
        <f t="shared" si="213"/>
        <v>-1.6406073068597982E-2</v>
      </c>
      <c r="P1035" s="4">
        <f t="shared" si="214"/>
        <v>-1.3377415155957362E-2</v>
      </c>
      <c r="Q1035" s="4">
        <f t="shared" si="215"/>
        <v>-8.9924034730004543E-3</v>
      </c>
      <c r="R1035" s="4">
        <f t="shared" si="216"/>
        <v>1.8863957733299408E-3</v>
      </c>
      <c r="S1035" s="4">
        <f t="shared" si="217"/>
        <v>4.565861225517942E-3</v>
      </c>
      <c r="T1035" s="4">
        <f t="shared" si="218"/>
        <v>3.2146004164901321E-4</v>
      </c>
      <c r="U1035" s="4">
        <f t="shared" si="219"/>
        <v>-3.1765941106367879E-2</v>
      </c>
      <c r="V1035" s="5">
        <f t="shared" si="220"/>
        <v>-1.0754687537000152E-3</v>
      </c>
    </row>
    <row r="1036" spans="1:22" x14ac:dyDescent="0.25">
      <c r="A1036" s="130" t="s">
        <v>215</v>
      </c>
      <c r="B1036" s="140">
        <v>1427</v>
      </c>
      <c r="C1036" s="74">
        <f>IFERROR(PopulationTAZ!C1036/HHTAZ!C1036,0)</f>
        <v>2.9581979711268147</v>
      </c>
      <c r="D1036" s="75">
        <f>IFERROR(PopulationTAZ!D1036/HHTAZ!D1036,0)</f>
        <v>2.9023826836551838</v>
      </c>
      <c r="E1036" s="75">
        <f>IFERROR(PopulationTAZ!E1036/HHTAZ!E1036,0)</f>
        <v>2.8559505032614694</v>
      </c>
      <c r="F1036" s="75">
        <f>IFERROR(PopulationTAZ!F1036/HHTAZ!F1036,0)</f>
        <v>2.8532355834590182</v>
      </c>
      <c r="G1036" s="75">
        <f>IFERROR(PopulationTAZ!G1036/HHTAZ!G1036,0)</f>
        <v>2.8532355834590182</v>
      </c>
      <c r="H1036" s="76">
        <f>IFERROR(PopulationTAZ!H1036/HHTAZ!H1036,0)</f>
        <v>2.8532355834590182</v>
      </c>
      <c r="I1036" s="77">
        <f>IFERROR(PopulationTAZ!I1036/HHTAZ!I1036,0)</f>
        <v>2.8532355834590182</v>
      </c>
      <c r="J1036" s="74">
        <f t="shared" si="208"/>
        <v>-0.10496238766779653</v>
      </c>
      <c r="K1036" s="75">
        <f t="shared" si="209"/>
        <v>-4.9147100196165638E-2</v>
      </c>
      <c r="L1036" s="77">
        <f t="shared" si="210"/>
        <v>-0.10496238766779653</v>
      </c>
      <c r="M1036" s="91">
        <f t="shared" si="211"/>
        <v>-3.5481867235482856E-2</v>
      </c>
      <c r="N1036" s="4">
        <f t="shared" si="212"/>
        <v>-1.444022260775113E-3</v>
      </c>
      <c r="O1036" s="32">
        <f t="shared" si="213"/>
        <v>-1.8868002755870417E-2</v>
      </c>
      <c r="P1036" s="4">
        <f t="shared" si="214"/>
        <v>-1.5997952528864712E-2</v>
      </c>
      <c r="Q1036" s="4">
        <f t="shared" si="215"/>
        <v>-9.5061864669954144E-4</v>
      </c>
      <c r="R1036" s="4">
        <f t="shared" si="216"/>
        <v>0</v>
      </c>
      <c r="S1036" s="4">
        <f t="shared" si="217"/>
        <v>0</v>
      </c>
      <c r="T1036" s="4">
        <f t="shared" si="218"/>
        <v>0</v>
      </c>
      <c r="U1036" s="4">
        <f t="shared" si="219"/>
        <v>-3.5481867235482856E-2</v>
      </c>
      <c r="V1036" s="5">
        <f t="shared" si="220"/>
        <v>-1.2034967709362299E-3</v>
      </c>
    </row>
    <row r="1037" spans="1:22" x14ac:dyDescent="0.25">
      <c r="A1037" s="130" t="s">
        <v>215</v>
      </c>
      <c r="B1037" s="140">
        <v>1428</v>
      </c>
      <c r="C1037" s="74">
        <f>IFERROR(PopulationTAZ!C1037/HHTAZ!C1037,0)</f>
        <v>4.041332190046643</v>
      </c>
      <c r="D1037" s="75">
        <f>IFERROR(PopulationTAZ!D1037/HHTAZ!D1037,0)</f>
        <v>3.9526418249555451</v>
      </c>
      <c r="E1037" s="75">
        <f>IFERROR(PopulationTAZ!E1037/HHTAZ!E1037,0)</f>
        <v>3.8742958851029212</v>
      </c>
      <c r="F1037" s="75">
        <f>IFERROR(PopulationTAZ!F1037/HHTAZ!F1037,0)</f>
        <v>3.8213489335886934</v>
      </c>
      <c r="G1037" s="75">
        <f>IFERROR(PopulationTAZ!G1037/HHTAZ!G1037,0)</f>
        <v>3.8324176534229104</v>
      </c>
      <c r="H1037" s="76">
        <f>IFERROR(PopulationTAZ!H1037/HHTAZ!H1037,0)</f>
        <v>3.8595869700385355</v>
      </c>
      <c r="I1037" s="77">
        <f>IFERROR(PopulationTAZ!I1037/HHTAZ!I1037,0)</f>
        <v>3.8615299851913565</v>
      </c>
      <c r="J1037" s="74">
        <f t="shared" si="208"/>
        <v>-0.18174522000810756</v>
      </c>
      <c r="K1037" s="75">
        <f t="shared" si="209"/>
        <v>-9.30548549170096E-2</v>
      </c>
      <c r="L1037" s="77">
        <f t="shared" si="210"/>
        <v>-0.17980220485528653</v>
      </c>
      <c r="M1037" s="91">
        <f t="shared" si="211"/>
        <v>-4.4971611206751638E-2</v>
      </c>
      <c r="N1037" s="4">
        <f t="shared" si="212"/>
        <v>-1.83887569086294E-3</v>
      </c>
      <c r="O1037" s="32">
        <f t="shared" si="213"/>
        <v>-2.1945824030385919E-2</v>
      </c>
      <c r="P1037" s="4">
        <f t="shared" si="214"/>
        <v>-1.9821158435853192E-2</v>
      </c>
      <c r="Q1037" s="4">
        <f t="shared" si="215"/>
        <v>-1.366621267049184E-2</v>
      </c>
      <c r="R1037" s="4">
        <f t="shared" si="216"/>
        <v>2.8965477967546338E-3</v>
      </c>
      <c r="S1037" s="4">
        <f t="shared" si="217"/>
        <v>7.0893412651302778E-3</v>
      </c>
      <c r="T1037" s="4">
        <f t="shared" si="218"/>
        <v>5.0342566909478137E-4</v>
      </c>
      <c r="U1037" s="4">
        <f t="shared" si="219"/>
        <v>-4.4490825401118816E-2</v>
      </c>
      <c r="V1037" s="5">
        <f t="shared" si="220"/>
        <v>-1.5158803398072074E-3</v>
      </c>
    </row>
    <row r="1038" spans="1:22" x14ac:dyDescent="0.25">
      <c r="A1038" s="130" t="s">
        <v>215</v>
      </c>
      <c r="B1038" s="140">
        <v>1429</v>
      </c>
      <c r="C1038" s="74">
        <f>IFERROR(PopulationTAZ!C1038/HHTAZ!C1038,0)</f>
        <v>2.8512580083321866</v>
      </c>
      <c r="D1038" s="75">
        <f>IFERROR(PopulationTAZ!D1038/HHTAZ!D1038,0)</f>
        <v>2.8082240146436894</v>
      </c>
      <c r="E1038" s="75">
        <f>IFERROR(PopulationTAZ!E1038/HHTAZ!E1038,0)</f>
        <v>2.7707996471527951</v>
      </c>
      <c r="F1038" s="75">
        <f>IFERROR(PopulationTAZ!F1038/HHTAZ!F1038,0)</f>
        <v>2.7453867982620102</v>
      </c>
      <c r="G1038" s="75">
        <f>IFERROR(PopulationTAZ!G1038/HHTAZ!G1038,0)</f>
        <v>2.7507057608587351</v>
      </c>
      <c r="H1038" s="76">
        <f>IFERROR(PopulationTAZ!H1038/HHTAZ!H1038,0)</f>
        <v>2.7639189275553036</v>
      </c>
      <c r="I1038" s="77">
        <f>IFERROR(PopulationTAZ!I1038/HHTAZ!I1038,0)</f>
        <v>2.764883089250755</v>
      </c>
      <c r="J1038" s="74">
        <f t="shared" si="208"/>
        <v>-8.7339080776883016E-2</v>
      </c>
      <c r="K1038" s="75">
        <f t="shared" si="209"/>
        <v>-4.4305087088385875E-2</v>
      </c>
      <c r="L1038" s="77">
        <f t="shared" si="210"/>
        <v>-8.6374919081431578E-2</v>
      </c>
      <c r="M1038" s="91">
        <f t="shared" si="211"/>
        <v>-3.0631770440154305E-2</v>
      </c>
      <c r="N1038" s="4">
        <f t="shared" si="212"/>
        <v>-1.2436551955465891E-3</v>
      </c>
      <c r="O1038" s="32">
        <f t="shared" si="213"/>
        <v>-1.5092984767684836E-2</v>
      </c>
      <c r="P1038" s="4">
        <f t="shared" si="214"/>
        <v>-1.3326703032144893E-2</v>
      </c>
      <c r="Q1038" s="4">
        <f t="shared" si="215"/>
        <v>-9.1716659906819764E-3</v>
      </c>
      <c r="R1038" s="4">
        <f t="shared" si="216"/>
        <v>1.9374182902358594E-3</v>
      </c>
      <c r="S1038" s="4">
        <f t="shared" si="217"/>
        <v>4.8035551037794999E-3</v>
      </c>
      <c r="T1038" s="4">
        <f t="shared" si="218"/>
        <v>3.4883863120560576E-4</v>
      </c>
      <c r="U1038" s="4">
        <f t="shared" si="219"/>
        <v>-3.0293617353820523E-2</v>
      </c>
      <c r="V1038" s="5">
        <f t="shared" si="220"/>
        <v>-1.0248728457188383E-3</v>
      </c>
    </row>
    <row r="1039" spans="1:22" x14ac:dyDescent="0.25">
      <c r="A1039" s="130" t="s">
        <v>215</v>
      </c>
      <c r="B1039" s="140">
        <v>1430</v>
      </c>
      <c r="C1039" s="74">
        <f>IFERROR(PopulationTAZ!C1039/HHTAZ!C1039,0)</f>
        <v>2.9675410264648381</v>
      </c>
      <c r="D1039" s="75">
        <f>IFERROR(PopulationTAZ!D1039/HHTAZ!D1039,0)</f>
        <v>2.9152715115487724</v>
      </c>
      <c r="E1039" s="75">
        <f>IFERROR(PopulationTAZ!E1039/HHTAZ!E1039,0)</f>
        <v>2.870734834676671</v>
      </c>
      <c r="F1039" s="75">
        <f>IFERROR(PopulationTAZ!F1039/HHTAZ!F1039,0)</f>
        <v>2.8415752702903836</v>
      </c>
      <c r="G1039" s="75">
        <f>IFERROR(PopulationTAZ!G1039/HHTAZ!G1039,0)</f>
        <v>2.8474195408982959</v>
      </c>
      <c r="H1039" s="76">
        <f>IFERROR(PopulationTAZ!H1039/HHTAZ!H1039,0)</f>
        <v>2.8616741683006612</v>
      </c>
      <c r="I1039" s="77">
        <f>IFERROR(PopulationTAZ!I1039/HHTAZ!I1039,0)</f>
        <v>2.8627196433314723</v>
      </c>
      <c r="J1039" s="74">
        <f t="shared" si="208"/>
        <v>-0.10586685816417685</v>
      </c>
      <c r="K1039" s="75">
        <f t="shared" si="209"/>
        <v>-5.3597343248111162E-2</v>
      </c>
      <c r="L1039" s="77">
        <f t="shared" si="210"/>
        <v>-0.10482138313336575</v>
      </c>
      <c r="M1039" s="91">
        <f t="shared" si="211"/>
        <v>-3.567494340265065E-2</v>
      </c>
      <c r="N1039" s="4">
        <f t="shared" si="212"/>
        <v>-1.4520186221439468E-3</v>
      </c>
      <c r="O1039" s="32">
        <f t="shared" si="213"/>
        <v>-1.7613746347538539E-2</v>
      </c>
      <c r="P1039" s="4">
        <f t="shared" si="214"/>
        <v>-1.5277025380198928E-2</v>
      </c>
      <c r="Q1039" s="4">
        <f t="shared" si="215"/>
        <v>-1.0157526231283409E-2</v>
      </c>
      <c r="R1039" s="4">
        <f t="shared" si="216"/>
        <v>2.0567009675991343E-3</v>
      </c>
      <c r="S1039" s="4">
        <f t="shared" si="217"/>
        <v>5.0061563452881153E-3</v>
      </c>
      <c r="T1039" s="4">
        <f t="shared" si="218"/>
        <v>3.6533685155082374E-4</v>
      </c>
      <c r="U1039" s="4">
        <f t="shared" si="219"/>
        <v>-3.5322639922601873E-2</v>
      </c>
      <c r="V1039" s="5">
        <f t="shared" si="220"/>
        <v>-1.1980010043740608E-3</v>
      </c>
    </row>
    <row r="1040" spans="1:22" x14ac:dyDescent="0.25">
      <c r="A1040" s="130" t="s">
        <v>215</v>
      </c>
      <c r="B1040" s="140">
        <v>1431</v>
      </c>
      <c r="C1040" s="74">
        <f>IFERROR(PopulationTAZ!C1040/HHTAZ!C1040,0)</f>
        <v>2.7029931562102645</v>
      </c>
      <c r="D1040" s="75">
        <f>IFERROR(PopulationTAZ!D1040/HHTAZ!D1040,0)</f>
        <v>2.6555510576843506</v>
      </c>
      <c r="E1040" s="75">
        <f>IFERROR(PopulationTAZ!E1040/HHTAZ!E1040,0)</f>
        <v>2.6111684760886247</v>
      </c>
      <c r="F1040" s="75">
        <f>IFERROR(PopulationTAZ!F1040/HHTAZ!F1040,0)</f>
        <v>2.5803740847826839</v>
      </c>
      <c r="G1040" s="75">
        <f>IFERROR(PopulationTAZ!G1040/HHTAZ!G1040,0)</f>
        <v>2.5869350829399123</v>
      </c>
      <c r="H1040" s="76">
        <f>IFERROR(PopulationTAZ!H1040/HHTAZ!H1040,0)</f>
        <v>2.6033670443237136</v>
      </c>
      <c r="I1040" s="77">
        <f>IFERROR(PopulationTAZ!I1040/HHTAZ!I1040,0)</f>
        <v>2.6045649951329461</v>
      </c>
      <c r="J1040" s="74">
        <f t="shared" si="208"/>
        <v>-9.9626111886550905E-2</v>
      </c>
      <c r="K1040" s="75">
        <f t="shared" si="209"/>
        <v>-5.2184013360637049E-2</v>
      </c>
      <c r="L1040" s="77">
        <f t="shared" si="210"/>
        <v>-9.8428161077318332E-2</v>
      </c>
      <c r="M1040" s="91">
        <f t="shared" si="211"/>
        <v>-3.6857700382131875E-2</v>
      </c>
      <c r="N1040" s="4">
        <f t="shared" si="212"/>
        <v>-1.5010367598670138E-3</v>
      </c>
      <c r="O1040" s="32">
        <f t="shared" si="213"/>
        <v>-1.7551690213093329E-2</v>
      </c>
      <c r="P1040" s="4">
        <f t="shared" si="214"/>
        <v>-1.6713134348253722E-2</v>
      </c>
      <c r="Q1040" s="4">
        <f t="shared" si="215"/>
        <v>-1.1793337575853768E-2</v>
      </c>
      <c r="R1040" s="4">
        <f t="shared" si="216"/>
        <v>2.5426538717470137E-3</v>
      </c>
      <c r="S1040" s="4">
        <f t="shared" si="217"/>
        <v>6.3519032588661428E-3</v>
      </c>
      <c r="T1040" s="4">
        <f t="shared" si="218"/>
        <v>4.6015440344637781E-4</v>
      </c>
      <c r="U1040" s="4">
        <f t="shared" si="219"/>
        <v>-3.6414506211817299E-2</v>
      </c>
      <c r="V1040" s="5">
        <f t="shared" si="220"/>
        <v>-1.2357046387748705E-3</v>
      </c>
    </row>
    <row r="1041" spans="1:22" x14ac:dyDescent="0.25">
      <c r="A1041" s="130" t="s">
        <v>215</v>
      </c>
      <c r="B1041" s="140">
        <v>1432</v>
      </c>
      <c r="C1041" s="74">
        <f>IFERROR(PopulationTAZ!C1041/HHTAZ!C1041,0)</f>
        <v>2.9363555150266083</v>
      </c>
      <c r="D1041" s="75">
        <f>IFERROR(PopulationTAZ!D1041/HHTAZ!D1041,0)</f>
        <v>2.8930778595346669</v>
      </c>
      <c r="E1041" s="75">
        <f>IFERROR(PopulationTAZ!E1041/HHTAZ!E1041,0)</f>
        <v>2.8579473067868388</v>
      </c>
      <c r="F1041" s="75">
        <f>IFERROR(PopulationTAZ!F1041/HHTAZ!F1041,0)</f>
        <v>2.8345810945370919</v>
      </c>
      <c r="G1041" s="75">
        <f>IFERROR(PopulationTAZ!G1041/HHTAZ!G1041,0)</f>
        <v>2.8394328923383809</v>
      </c>
      <c r="H1041" s="76">
        <f>IFERROR(PopulationTAZ!H1041/HHTAZ!H1041,0)</f>
        <v>2.8512604254873564</v>
      </c>
      <c r="I1041" s="77">
        <f>IFERROR(PopulationTAZ!I1041/HHTAZ!I1041,0)</f>
        <v>2.8521058451549401</v>
      </c>
      <c r="J1041" s="74">
        <f t="shared" si="208"/>
        <v>-8.5095089539251934E-2</v>
      </c>
      <c r="K1041" s="75">
        <f t="shared" si="209"/>
        <v>-4.1817434047310531E-2</v>
      </c>
      <c r="L1041" s="77">
        <f t="shared" si="210"/>
        <v>-8.4249669871668154E-2</v>
      </c>
      <c r="M1041" s="91">
        <f t="shared" si="211"/>
        <v>-2.8979832007324458E-2</v>
      </c>
      <c r="N1041" s="4">
        <f t="shared" si="212"/>
        <v>-1.1756300278936704E-3</v>
      </c>
      <c r="O1041" s="32">
        <f t="shared" si="213"/>
        <v>-1.4738561209795886E-2</v>
      </c>
      <c r="P1041" s="4">
        <f t="shared" si="214"/>
        <v>-1.2142968303479607E-2</v>
      </c>
      <c r="Q1041" s="4">
        <f t="shared" si="215"/>
        <v>-8.1758723102621778E-3</v>
      </c>
      <c r="R1041" s="4">
        <f t="shared" si="216"/>
        <v>1.7116454387702262E-3</v>
      </c>
      <c r="S1041" s="4">
        <f t="shared" si="217"/>
        <v>4.1654561306554427E-3</v>
      </c>
      <c r="T1041" s="4">
        <f t="shared" si="218"/>
        <v>2.9650734812802781E-4</v>
      </c>
      <c r="U1041" s="4">
        <f t="shared" si="219"/>
        <v>-2.8691917392334121E-2</v>
      </c>
      <c r="V1041" s="5">
        <f t="shared" si="220"/>
        <v>-9.6991523370992816E-4</v>
      </c>
    </row>
    <row r="1042" spans="1:22" x14ac:dyDescent="0.25">
      <c r="A1042" s="130" t="s">
        <v>215</v>
      </c>
      <c r="B1042" s="140">
        <v>1433</v>
      </c>
      <c r="C1042" s="74">
        <f>IFERROR(PopulationTAZ!C1042/HHTAZ!C1042,0)</f>
        <v>2.9163129358782944</v>
      </c>
      <c r="D1042" s="75">
        <f>IFERROR(PopulationTAZ!D1042/HHTAZ!D1042,0)</f>
        <v>2.8794710785183946</v>
      </c>
      <c r="E1042" s="75">
        <f>IFERROR(PopulationTAZ!E1042/HHTAZ!E1042,0)</f>
        <v>2.8495581983657789</v>
      </c>
      <c r="F1042" s="75">
        <f>IFERROR(PopulationTAZ!F1042/HHTAZ!F1042,0)</f>
        <v>2.8295361884719643</v>
      </c>
      <c r="G1042" s="75">
        <f>IFERROR(PopulationTAZ!G1042/HHTAZ!G1042,0)</f>
        <v>2.8337108877449873</v>
      </c>
      <c r="H1042" s="76">
        <f>IFERROR(PopulationTAZ!H1042/HHTAZ!H1042,0)</f>
        <v>2.8438867226653421</v>
      </c>
      <c r="I1042" s="77">
        <f>IFERROR(PopulationTAZ!I1042/HHTAZ!I1042,0)</f>
        <v>2.8446132163924682</v>
      </c>
      <c r="J1042" s="74">
        <f t="shared" si="208"/>
        <v>-7.2426213212952284E-2</v>
      </c>
      <c r="K1042" s="75">
        <f t="shared" si="209"/>
        <v>-3.5584355853052418E-2</v>
      </c>
      <c r="L1042" s="77">
        <f t="shared" si="210"/>
        <v>-7.1699719485826208E-2</v>
      </c>
      <c r="M1042" s="91">
        <f t="shared" si="211"/>
        <v>-2.4834856479879042E-2</v>
      </c>
      <c r="N1042" s="4">
        <f t="shared" si="212"/>
        <v>-1.0054319885182128E-3</v>
      </c>
      <c r="O1042" s="32">
        <f t="shared" si="213"/>
        <v>-1.2633026074344911E-2</v>
      </c>
      <c r="P1042" s="4">
        <f t="shared" si="214"/>
        <v>-1.0388324569666096E-2</v>
      </c>
      <c r="Q1042" s="4">
        <f t="shared" si="215"/>
        <v>-7.0263558418625083E-3</v>
      </c>
      <c r="R1042" s="4">
        <f t="shared" si="216"/>
        <v>1.4754005585901897E-3</v>
      </c>
      <c r="S1042" s="4">
        <f t="shared" si="217"/>
        <v>3.5909926324391162E-3</v>
      </c>
      <c r="T1042" s="4">
        <f t="shared" si="218"/>
        <v>2.554580396385564E-4</v>
      </c>
      <c r="U1042" s="4">
        <f t="shared" si="219"/>
        <v>-2.4585742703991609E-2</v>
      </c>
      <c r="V1042" s="5">
        <f t="shared" si="220"/>
        <v>-8.2942313637934806E-4</v>
      </c>
    </row>
    <row r="1043" spans="1:22" x14ac:dyDescent="0.25">
      <c r="A1043" s="130" t="s">
        <v>215</v>
      </c>
      <c r="B1043" s="140">
        <v>1434</v>
      </c>
      <c r="C1043" s="74">
        <f>IFERROR(PopulationTAZ!C1043/HHTAZ!C1043,0)</f>
        <v>2.4468384710231503</v>
      </c>
      <c r="D1043" s="75">
        <f>IFERROR(PopulationTAZ!D1043/HHTAZ!D1043,0)</f>
        <v>2.4073775162775051</v>
      </c>
      <c r="E1043" s="75">
        <f>IFERROR(PopulationTAZ!E1043/HHTAZ!E1043,0)</f>
        <v>2.3742010817329482</v>
      </c>
      <c r="F1043" s="75">
        <f>IFERROR(PopulationTAZ!F1043/HHTAZ!F1043,0)</f>
        <v>2.3518627486005501</v>
      </c>
      <c r="G1043" s="75">
        <f>IFERROR(PopulationTAZ!G1043/HHTAZ!G1043,0)</f>
        <v>2.3565383805926206</v>
      </c>
      <c r="H1043" s="76">
        <f>IFERROR(PopulationTAZ!H1043/HHTAZ!H1043,0)</f>
        <v>2.3679945492955894</v>
      </c>
      <c r="I1043" s="77">
        <f>IFERROR(PopulationTAZ!I1043/HHTAZ!I1043,0)</f>
        <v>2.3688139126181826</v>
      </c>
      <c r="J1043" s="74">
        <f t="shared" si="208"/>
        <v>-7.8843921727560939E-2</v>
      </c>
      <c r="K1043" s="75">
        <f t="shared" si="209"/>
        <v>-3.9382966981915679E-2</v>
      </c>
      <c r="L1043" s="77">
        <f t="shared" si="210"/>
        <v>-7.8024558404967692E-2</v>
      </c>
      <c r="M1043" s="91">
        <f t="shared" si="211"/>
        <v>-3.2222773452876163E-2</v>
      </c>
      <c r="N1043" s="4">
        <f t="shared" si="212"/>
        <v>-1.3092763910432792E-3</v>
      </c>
      <c r="O1043" s="32">
        <f t="shared" si="213"/>
        <v>-1.6127323161281071E-2</v>
      </c>
      <c r="P1043" s="4">
        <f t="shared" si="214"/>
        <v>-1.3781151614249976E-2</v>
      </c>
      <c r="Q1043" s="4">
        <f t="shared" si="215"/>
        <v>-9.4087789380051801E-3</v>
      </c>
      <c r="R1043" s="4">
        <f t="shared" si="216"/>
        <v>1.9880547854471686E-3</v>
      </c>
      <c r="S1043" s="4">
        <f t="shared" si="217"/>
        <v>4.8614394729644683E-3</v>
      </c>
      <c r="T1043" s="4">
        <f t="shared" si="218"/>
        <v>3.4601571310077794E-4</v>
      </c>
      <c r="U1043" s="4">
        <f t="shared" si="219"/>
        <v>-3.1887907325709786E-2</v>
      </c>
      <c r="V1043" s="5">
        <f t="shared" si="220"/>
        <v>-1.0796634166823083E-3</v>
      </c>
    </row>
    <row r="1044" spans="1:22" x14ac:dyDescent="0.25">
      <c r="A1044" s="130" t="s">
        <v>215</v>
      </c>
      <c r="B1044" s="140">
        <v>1435</v>
      </c>
      <c r="C1044" s="74">
        <f>IFERROR(PopulationTAZ!C1044/HHTAZ!C1044,0)</f>
        <v>2.9144751566774487</v>
      </c>
      <c r="D1044" s="75">
        <f>IFERROR(PopulationTAZ!D1044/HHTAZ!D1044,0)</f>
        <v>2.8713752714479219</v>
      </c>
      <c r="E1044" s="75">
        <f>IFERROR(PopulationTAZ!E1044/HHTAZ!E1044,0)</f>
        <v>2.837092154681041</v>
      </c>
      <c r="F1044" s="75">
        <f>IFERROR(PopulationTAZ!F1044/HHTAZ!F1044,0)</f>
        <v>2.8146955356761207</v>
      </c>
      <c r="G1044" s="75">
        <f>IFERROR(PopulationTAZ!G1044/HHTAZ!G1044,0)</f>
        <v>2.8192209979379279</v>
      </c>
      <c r="H1044" s="76">
        <f>IFERROR(PopulationTAZ!H1044/HHTAZ!H1044,0)</f>
        <v>2.8299003543669454</v>
      </c>
      <c r="I1044" s="77">
        <f>IFERROR(PopulationTAZ!I1044/HHTAZ!I1044,0)</f>
        <v>2.8306428048609913</v>
      </c>
      <c r="J1044" s="74">
        <f t="shared" si="208"/>
        <v>-8.4574802310503294E-2</v>
      </c>
      <c r="K1044" s="75">
        <f t="shared" si="209"/>
        <v>-4.1474917080976503E-2</v>
      </c>
      <c r="L1044" s="77">
        <f t="shared" si="210"/>
        <v>-8.3832351816457429E-2</v>
      </c>
      <c r="M1044" s="91">
        <f t="shared" si="211"/>
        <v>-2.9018879133943298E-2</v>
      </c>
      <c r="N1044" s="4">
        <f t="shared" si="212"/>
        <v>-1.177236667003756E-3</v>
      </c>
      <c r="O1044" s="32">
        <f t="shared" si="213"/>
        <v>-1.4788215000144822E-2</v>
      </c>
      <c r="P1044" s="4">
        <f t="shared" si="214"/>
        <v>-1.1939615524233838E-2</v>
      </c>
      <c r="Q1044" s="4">
        <f t="shared" si="215"/>
        <v>-7.8942162551777217E-3</v>
      </c>
      <c r="R1044" s="4">
        <f t="shared" si="216"/>
        <v>1.6077981452868872E-3</v>
      </c>
      <c r="S1044" s="4">
        <f t="shared" si="217"/>
        <v>3.7880522445132847E-3</v>
      </c>
      <c r="T1044" s="4">
        <f t="shared" si="218"/>
        <v>2.62359235688292E-4</v>
      </c>
      <c r="U1044" s="4">
        <f t="shared" si="219"/>
        <v>-2.8764133269205017E-2</v>
      </c>
      <c r="V1044" s="5">
        <f t="shared" si="220"/>
        <v>-9.7239122210812656E-4</v>
      </c>
    </row>
    <row r="1045" spans="1:22" x14ac:dyDescent="0.25">
      <c r="A1045" s="130" t="s">
        <v>215</v>
      </c>
      <c r="B1045" s="140">
        <v>1436</v>
      </c>
      <c r="C1045" s="74">
        <f>IFERROR(PopulationTAZ!C1045/HHTAZ!C1045,0)</f>
        <v>2.6367780737625397</v>
      </c>
      <c r="D1045" s="75">
        <f>IFERROR(PopulationTAZ!D1045/HHTAZ!D1045,0)</f>
        <v>2.5719240002605255</v>
      </c>
      <c r="E1045" s="75">
        <f>IFERROR(PopulationTAZ!E1045/HHTAZ!E1045,0)</f>
        <v>2.5221186190079292</v>
      </c>
      <c r="F1045" s="75">
        <f>IFERROR(PopulationTAZ!F1045/HHTAZ!F1045,0)</f>
        <v>2.4899028784691644</v>
      </c>
      <c r="G1045" s="75">
        <f>IFERROR(PopulationTAZ!G1045/HHTAZ!G1045,0)</f>
        <v>2.4965319413853919</v>
      </c>
      <c r="H1045" s="76">
        <f>IFERROR(PopulationTAZ!H1045/HHTAZ!H1045,0)</f>
        <v>2.5125535705126181</v>
      </c>
      <c r="I1045" s="77">
        <f>IFERROR(PopulationTAZ!I1045/HHTAZ!I1045,0)</f>
        <v>2.513686502050307</v>
      </c>
      <c r="J1045" s="74">
        <f t="shared" si="208"/>
        <v>-0.12422450324992163</v>
      </c>
      <c r="K1045" s="75">
        <f t="shared" si="209"/>
        <v>-5.9370429747907405E-2</v>
      </c>
      <c r="L1045" s="77">
        <f t="shared" si="210"/>
        <v>-0.12309157171223273</v>
      </c>
      <c r="M1045" s="91">
        <f t="shared" si="211"/>
        <v>-4.7112233102219347E-2</v>
      </c>
      <c r="N1045" s="4">
        <f t="shared" si="212"/>
        <v>-1.9284641377816936E-3</v>
      </c>
      <c r="O1045" s="32">
        <f t="shared" si="213"/>
        <v>-2.4595954489818328E-2</v>
      </c>
      <c r="P1045" s="4">
        <f t="shared" si="214"/>
        <v>-1.9365028378580118E-2</v>
      </c>
      <c r="Q1045" s="4">
        <f t="shared" si="215"/>
        <v>-1.2773285243592891E-2</v>
      </c>
      <c r="R1045" s="4">
        <f t="shared" si="216"/>
        <v>2.6623781086205778E-3</v>
      </c>
      <c r="S1045" s="4">
        <f t="shared" si="217"/>
        <v>6.4175542325868307E-3</v>
      </c>
      <c r="T1045" s="4">
        <f t="shared" si="218"/>
        <v>4.5090841086325995E-4</v>
      </c>
      <c r="U1045" s="4">
        <f t="shared" si="219"/>
        <v>-4.6682567993516333E-2</v>
      </c>
      <c r="V1045" s="5">
        <f t="shared" si="220"/>
        <v>-1.5923090515584937E-3</v>
      </c>
    </row>
    <row r="1046" spans="1:22" x14ac:dyDescent="0.25">
      <c r="A1046" s="130" t="s">
        <v>215</v>
      </c>
      <c r="B1046" s="140">
        <v>1437</v>
      </c>
      <c r="C1046" s="74">
        <f>IFERROR(PopulationTAZ!C1046/HHTAZ!C1046,0)</f>
        <v>2.4690450208464352</v>
      </c>
      <c r="D1046" s="75">
        <f>IFERROR(PopulationTAZ!D1046/HHTAZ!D1046,0)</f>
        <v>2.4122151269098282</v>
      </c>
      <c r="E1046" s="75">
        <f>IFERROR(PopulationTAZ!E1046/HHTAZ!E1046,0)</f>
        <v>2.3678853955717956</v>
      </c>
      <c r="F1046" s="75">
        <f>IFERROR(PopulationTAZ!F1046/HHTAZ!F1046,0)</f>
        <v>2.3389208693735002</v>
      </c>
      <c r="G1046" s="75">
        <f>IFERROR(PopulationTAZ!G1046/HHTAZ!G1046,0)</f>
        <v>2.3449096363671011</v>
      </c>
      <c r="H1046" s="76">
        <f>IFERROR(PopulationTAZ!H1046/HHTAZ!H1046,0)</f>
        <v>2.3595127690076971</v>
      </c>
      <c r="I1046" s="77">
        <f>IFERROR(PopulationTAZ!I1046/HHTAZ!I1046,0)</f>
        <v>2.3605564729792055</v>
      </c>
      <c r="J1046" s="74">
        <f t="shared" si="208"/>
        <v>-0.10953225183873805</v>
      </c>
      <c r="K1046" s="75">
        <f t="shared" si="209"/>
        <v>-5.270235790213107E-2</v>
      </c>
      <c r="L1046" s="77">
        <f t="shared" si="210"/>
        <v>-0.10848854786722972</v>
      </c>
      <c r="M1046" s="91">
        <f t="shared" si="211"/>
        <v>-4.4362193039796494E-2</v>
      </c>
      <c r="N1046" s="4">
        <f t="shared" si="212"/>
        <v>-1.8134058183942869E-3</v>
      </c>
      <c r="O1046" s="32">
        <f t="shared" si="213"/>
        <v>-2.3016953298455656E-2</v>
      </c>
      <c r="P1046" s="4">
        <f t="shared" si="214"/>
        <v>-1.8377188188360871E-2</v>
      </c>
      <c r="Q1046" s="4">
        <f t="shared" si="215"/>
        <v>-1.223223313614008E-2</v>
      </c>
      <c r="R1046" s="4">
        <f t="shared" si="216"/>
        <v>2.5604829440875054E-3</v>
      </c>
      <c r="S1046" s="4">
        <f t="shared" si="217"/>
        <v>6.2275886516549583E-3</v>
      </c>
      <c r="T1046" s="4">
        <f t="shared" si="218"/>
        <v>4.4233876807853179E-4</v>
      </c>
      <c r="U1046" s="4">
        <f t="shared" si="219"/>
        <v>-4.3939477389536519E-2</v>
      </c>
      <c r="V1046" s="5">
        <f t="shared" si="220"/>
        <v>-1.4966808465731729E-3</v>
      </c>
    </row>
    <row r="1047" spans="1:22" x14ac:dyDescent="0.25">
      <c r="A1047" s="130" t="s">
        <v>215</v>
      </c>
      <c r="B1047" s="140">
        <v>1438</v>
      </c>
      <c r="C1047" s="74">
        <f>IFERROR(PopulationTAZ!C1047/HHTAZ!C1047,0)</f>
        <v>3.1405909208175697</v>
      </c>
      <c r="D1047" s="75">
        <f>IFERROR(PopulationTAZ!D1047/HHTAZ!D1047,0)</f>
        <v>3.0766565527239282</v>
      </c>
      <c r="E1047" s="75">
        <f>IFERROR(PopulationTAZ!E1047/HHTAZ!E1047,0)</f>
        <v>3.016697629286619</v>
      </c>
      <c r="F1047" s="75">
        <f>IFERROR(PopulationTAZ!F1047/HHTAZ!F1047,0)</f>
        <v>2.9758767048853692</v>
      </c>
      <c r="G1047" s="75">
        <f>IFERROR(PopulationTAZ!G1047/HHTAZ!G1047,0)</f>
        <v>2.9843626447394178</v>
      </c>
      <c r="H1047" s="76">
        <f>IFERROR(PopulationTAZ!H1047/HHTAZ!H1047,0)</f>
        <v>3.0050314309804138</v>
      </c>
      <c r="I1047" s="77">
        <f>IFERROR(PopulationTAZ!I1047/HHTAZ!I1047,0)</f>
        <v>3.0065002327515513</v>
      </c>
      <c r="J1047" s="74">
        <f t="shared" si="208"/>
        <v>-0.13555948983715593</v>
      </c>
      <c r="K1047" s="75">
        <f t="shared" si="209"/>
        <v>-7.1625121743514431E-2</v>
      </c>
      <c r="L1047" s="77">
        <f t="shared" si="210"/>
        <v>-0.13409068806601843</v>
      </c>
      <c r="M1047" s="91">
        <f t="shared" si="211"/>
        <v>-4.3163689017437057E-2</v>
      </c>
      <c r="N1047" s="4">
        <f t="shared" si="212"/>
        <v>-1.7633612909367935E-3</v>
      </c>
      <c r="O1047" s="32">
        <f t="shared" si="213"/>
        <v>-2.0357432631499139E-2</v>
      </c>
      <c r="P1047" s="4">
        <f t="shared" si="214"/>
        <v>-1.9488338204088573E-2</v>
      </c>
      <c r="Q1047" s="4">
        <f t="shared" si="215"/>
        <v>-1.3531659257113859E-2</v>
      </c>
      <c r="R1047" s="4">
        <f t="shared" si="216"/>
        <v>2.8515764245600206E-3</v>
      </c>
      <c r="S1047" s="4">
        <f t="shared" si="217"/>
        <v>6.9256952660994298E-3</v>
      </c>
      <c r="T1047" s="4">
        <f t="shared" si="218"/>
        <v>4.8878083470116351E-4</v>
      </c>
      <c r="U1047" s="4">
        <f t="shared" si="219"/>
        <v>-4.2696005766682754E-2</v>
      </c>
      <c r="V1047" s="5">
        <f t="shared" si="220"/>
        <v>-1.4534189169943534E-3</v>
      </c>
    </row>
    <row r="1048" spans="1:22" x14ac:dyDescent="0.25">
      <c r="A1048" s="130" t="s">
        <v>215</v>
      </c>
      <c r="B1048" s="140">
        <v>1439</v>
      </c>
      <c r="C1048" s="74">
        <f>IFERROR(PopulationTAZ!C1048/HHTAZ!C1048,0)</f>
        <v>2.352751334710423</v>
      </c>
      <c r="D1048" s="75">
        <f>IFERROR(PopulationTAZ!D1048/HHTAZ!D1048,0)</f>
        <v>2.3070106290391523</v>
      </c>
      <c r="E1048" s="75">
        <f>IFERROR(PopulationTAZ!E1048/HHTAZ!E1048,0)</f>
        <v>2.2642442413228046</v>
      </c>
      <c r="F1048" s="75">
        <f>IFERROR(PopulationTAZ!F1048/HHTAZ!F1048,0)</f>
        <v>2.234969399673274</v>
      </c>
      <c r="G1048" s="75">
        <f>IFERROR(PopulationTAZ!G1048/HHTAZ!G1048,0)</f>
        <v>2.2410857446794594</v>
      </c>
      <c r="H1048" s="76">
        <f>IFERROR(PopulationTAZ!H1048/HHTAZ!H1048,0)</f>
        <v>2.2560797971735282</v>
      </c>
      <c r="I1048" s="77">
        <f>IFERROR(PopulationTAZ!I1048/HHTAZ!I1048,0)</f>
        <v>2.257152111694777</v>
      </c>
      <c r="J1048" s="74">
        <f t="shared" si="208"/>
        <v>-9.6671537536894725E-2</v>
      </c>
      <c r="K1048" s="75">
        <f t="shared" si="209"/>
        <v>-5.0930831865624082E-2</v>
      </c>
      <c r="L1048" s="77">
        <f t="shared" si="210"/>
        <v>-9.559922301564594E-2</v>
      </c>
      <c r="M1048" s="91">
        <f t="shared" si="211"/>
        <v>-4.1088718603911945E-2</v>
      </c>
      <c r="N1048" s="4">
        <f t="shared" si="212"/>
        <v>-1.676861292693177E-3</v>
      </c>
      <c r="O1048" s="32">
        <f t="shared" si="213"/>
        <v>-1.9441368493326339E-2</v>
      </c>
      <c r="P1048" s="4">
        <f t="shared" si="214"/>
        <v>-1.8537577234379543E-2</v>
      </c>
      <c r="Q1048" s="4">
        <f t="shared" si="215"/>
        <v>-1.2929188960828619E-2</v>
      </c>
      <c r="R1048" s="4">
        <f t="shared" si="216"/>
        <v>2.7366571582947419E-3</v>
      </c>
      <c r="S1048" s="4">
        <f t="shared" si="217"/>
        <v>6.6905304849071978E-3</v>
      </c>
      <c r="T1048" s="4">
        <f t="shared" si="218"/>
        <v>4.7529990853711901E-4</v>
      </c>
      <c r="U1048" s="4">
        <f t="shared" si="219"/>
        <v>-4.0632948159569193E-2</v>
      </c>
      <c r="V1048" s="5">
        <f t="shared" si="220"/>
        <v>-1.3817622518257355E-3</v>
      </c>
    </row>
    <row r="1049" spans="1:22" x14ac:dyDescent="0.25">
      <c r="A1049" s="130" t="s">
        <v>215</v>
      </c>
      <c r="B1049" s="140">
        <v>1440</v>
      </c>
      <c r="C1049" s="74">
        <f>IFERROR(PopulationTAZ!C1049/HHTAZ!C1049,0)</f>
        <v>2.4820091096819614</v>
      </c>
      <c r="D1049" s="75">
        <f>IFERROR(PopulationTAZ!D1049/HHTAZ!D1049,0)</f>
        <v>2.4505934917438088</v>
      </c>
      <c r="E1049" s="75">
        <f>IFERROR(PopulationTAZ!E1049/HHTAZ!E1049,0)</f>
        <v>2.4153297984113928</v>
      </c>
      <c r="F1049" s="75">
        <f>IFERROR(PopulationTAZ!F1049/HHTAZ!F1049,0)</f>
        <v>2.3899261722631677</v>
      </c>
      <c r="G1049" s="75">
        <f>IFERROR(PopulationTAZ!G1049/HHTAZ!G1049,0)</f>
        <v>2.3953202343803954</v>
      </c>
      <c r="H1049" s="76">
        <f>IFERROR(PopulationTAZ!H1049/HHTAZ!H1049,0)</f>
        <v>2.4087090351149847</v>
      </c>
      <c r="I1049" s="77">
        <f>IFERROR(PopulationTAZ!I1049/HHTAZ!I1049,0)</f>
        <v>2.4096779739189467</v>
      </c>
      <c r="J1049" s="74">
        <f t="shared" si="208"/>
        <v>-7.3300074566976736E-2</v>
      </c>
      <c r="K1049" s="75">
        <f t="shared" si="209"/>
        <v>-4.1884456628824118E-2</v>
      </c>
      <c r="L1049" s="77">
        <f t="shared" si="210"/>
        <v>-7.2331135763014753E-2</v>
      </c>
      <c r="M1049" s="91">
        <f t="shared" si="211"/>
        <v>-2.9532556621586825E-2</v>
      </c>
      <c r="N1049" s="4">
        <f t="shared" si="212"/>
        <v>-1.1983782973959967E-3</v>
      </c>
      <c r="O1049" s="32">
        <f t="shared" si="213"/>
        <v>-1.2657333857319375E-2</v>
      </c>
      <c r="P1049" s="4">
        <f t="shared" si="214"/>
        <v>-1.4389858396025912E-2</v>
      </c>
      <c r="Q1049" s="4">
        <f t="shared" si="215"/>
        <v>-1.0517663536024568E-2</v>
      </c>
      <c r="R1049" s="4">
        <f t="shared" si="216"/>
        <v>2.2569994754773059E-3</v>
      </c>
      <c r="S1049" s="4">
        <f t="shared" si="217"/>
        <v>5.5895660807343539E-3</v>
      </c>
      <c r="T1049" s="4">
        <f t="shared" si="218"/>
        <v>4.022647774539756E-4</v>
      </c>
      <c r="U1049" s="4">
        <f t="shared" si="219"/>
        <v>-2.9142171751449841E-2</v>
      </c>
      <c r="V1049" s="5">
        <f t="shared" si="220"/>
        <v>-9.8535552745826482E-4</v>
      </c>
    </row>
    <row r="1050" spans="1:22" x14ac:dyDescent="0.25">
      <c r="A1050" s="130" t="s">
        <v>215</v>
      </c>
      <c r="B1050" s="140">
        <v>1441</v>
      </c>
      <c r="C1050" s="74">
        <f>IFERROR(PopulationTAZ!C1050/HHTAZ!C1050,0)</f>
        <v>2.6607175385697626</v>
      </c>
      <c r="D1050" s="75">
        <f>IFERROR(PopulationTAZ!D1050/HHTAZ!D1050,0)</f>
        <v>2.6259288993130641</v>
      </c>
      <c r="E1050" s="75">
        <f>IFERROR(PopulationTAZ!E1050/HHTAZ!E1050,0)</f>
        <v>2.5969547193829614</v>
      </c>
      <c r="F1050" s="75">
        <f>IFERROR(PopulationTAZ!F1050/HHTAZ!F1050,0)</f>
        <v>2.5775016513583378</v>
      </c>
      <c r="G1050" s="75">
        <f>IFERROR(PopulationTAZ!G1050/HHTAZ!G1050,0)</f>
        <v>2.5815390453916964</v>
      </c>
      <c r="H1050" s="76">
        <f>IFERROR(PopulationTAZ!H1050/HHTAZ!H1050,0)</f>
        <v>2.5913130638224051</v>
      </c>
      <c r="I1050" s="77">
        <f>IFERROR(PopulationTAZ!I1050/HHTAZ!I1050,0)</f>
        <v>2.5920064686117366</v>
      </c>
      <c r="J1050" s="74">
        <f t="shared" si="208"/>
        <v>-6.9404474747357447E-2</v>
      </c>
      <c r="K1050" s="75">
        <f t="shared" si="209"/>
        <v>-3.4615835490658942E-2</v>
      </c>
      <c r="L1050" s="77">
        <f t="shared" si="210"/>
        <v>-6.8711069958026005E-2</v>
      </c>
      <c r="M1050" s="91">
        <f t="shared" si="211"/>
        <v>-2.6084871370699925E-2</v>
      </c>
      <c r="N1050" s="4">
        <f t="shared" si="212"/>
        <v>-1.056685956475345E-3</v>
      </c>
      <c r="O1050" s="32">
        <f t="shared" si="213"/>
        <v>-1.3074908836583465E-2</v>
      </c>
      <c r="P1050" s="4">
        <f t="shared" si="214"/>
        <v>-1.1033878311664247E-2</v>
      </c>
      <c r="Q1050" s="4">
        <f t="shared" si="215"/>
        <v>-7.490722837572461E-3</v>
      </c>
      <c r="R1050" s="4">
        <f t="shared" si="216"/>
        <v>1.566398233433075E-3</v>
      </c>
      <c r="S1050" s="4">
        <f t="shared" si="217"/>
        <v>3.7861207050717827E-3</v>
      </c>
      <c r="T1050" s="4">
        <f t="shared" si="218"/>
        <v>2.6758819650618548E-4</v>
      </c>
      <c r="U1050" s="4">
        <f t="shared" si="219"/>
        <v>-2.582426317787978E-2</v>
      </c>
      <c r="V1050" s="5">
        <f t="shared" si="220"/>
        <v>-8.7173860380518331E-4</v>
      </c>
    </row>
    <row r="1051" spans="1:22" x14ac:dyDescent="0.25">
      <c r="A1051" s="130" t="s">
        <v>215</v>
      </c>
      <c r="B1051" s="140">
        <v>1442</v>
      </c>
      <c r="C1051" s="74">
        <f>IFERROR(PopulationTAZ!C1051/HHTAZ!C1051,0)</f>
        <v>2.9517983864994677</v>
      </c>
      <c r="D1051" s="75">
        <f>IFERROR(PopulationTAZ!D1051/HHTAZ!D1051,0)</f>
        <v>2.9126309768006773</v>
      </c>
      <c r="E1051" s="75">
        <f>IFERROR(PopulationTAZ!E1051/HHTAZ!E1051,0)</f>
        <v>2.8779554078412533</v>
      </c>
      <c r="F1051" s="75">
        <f>IFERROR(PopulationTAZ!F1051/HHTAZ!F1051,0)</f>
        <v>2.8541908771153439</v>
      </c>
      <c r="G1051" s="75">
        <f>IFERROR(PopulationTAZ!G1051/HHTAZ!G1051,0)</f>
        <v>2.8591733294863864</v>
      </c>
      <c r="H1051" s="76">
        <f>IFERROR(PopulationTAZ!H1051/HHTAZ!H1051,0)</f>
        <v>2.8714989426029258</v>
      </c>
      <c r="I1051" s="77">
        <f>IFERROR(PopulationTAZ!I1051/HHTAZ!I1051,0)</f>
        <v>2.8723932284732374</v>
      </c>
      <c r="J1051" s="74">
        <f t="shared" si="208"/>
        <v>-8.0299443896541867E-2</v>
      </c>
      <c r="K1051" s="75">
        <f t="shared" si="209"/>
        <v>-4.1132034197751466E-2</v>
      </c>
      <c r="L1051" s="77">
        <f t="shared" si="210"/>
        <v>-7.9405158026230271E-2</v>
      </c>
      <c r="M1051" s="91">
        <f t="shared" si="211"/>
        <v>-2.7203566565997317E-2</v>
      </c>
      <c r="N1051" s="4">
        <f t="shared" si="212"/>
        <v>-1.1026090420898083E-3</v>
      </c>
      <c r="O1051" s="32">
        <f t="shared" si="213"/>
        <v>-1.3268998952614464E-2</v>
      </c>
      <c r="P1051" s="4">
        <f t="shared" si="214"/>
        <v>-1.1905239364553011E-2</v>
      </c>
      <c r="Q1051" s="4">
        <f t="shared" si="215"/>
        <v>-8.2574353519031529E-3</v>
      </c>
      <c r="R1051" s="4">
        <f t="shared" si="216"/>
        <v>1.7456619355737946E-3</v>
      </c>
      <c r="S1051" s="4">
        <f t="shared" si="217"/>
        <v>4.3109009829611633E-3</v>
      </c>
      <c r="T1051" s="4">
        <f t="shared" si="218"/>
        <v>3.1143520794785218E-4</v>
      </c>
      <c r="U1051" s="4">
        <f t="shared" si="219"/>
        <v>-2.6900603506459952E-2</v>
      </c>
      <c r="V1051" s="5">
        <f t="shared" si="220"/>
        <v>-9.0855525830313422E-4</v>
      </c>
    </row>
    <row r="1052" spans="1:22" x14ac:dyDescent="0.25">
      <c r="A1052" s="130" t="s">
        <v>215</v>
      </c>
      <c r="B1052" s="140">
        <v>1443</v>
      </c>
      <c r="C1052" s="74">
        <f>IFERROR(PopulationTAZ!C1052/HHTAZ!C1052,0)</f>
        <v>3.1740767811503448</v>
      </c>
      <c r="D1052" s="75">
        <f>IFERROR(PopulationTAZ!D1052/HHTAZ!D1052,0)</f>
        <v>3.1114665067932825</v>
      </c>
      <c r="E1052" s="75">
        <f>IFERROR(PopulationTAZ!E1052/HHTAZ!E1052,0)</f>
        <v>3.0464850317213163</v>
      </c>
      <c r="F1052" s="75">
        <f>IFERROR(PopulationTAZ!F1052/HHTAZ!F1052,0)</f>
        <v>3.001201876810959</v>
      </c>
      <c r="G1052" s="75">
        <f>IFERROR(PopulationTAZ!G1052/HHTAZ!G1052,0)</f>
        <v>3.0106771425342513</v>
      </c>
      <c r="H1052" s="76">
        <f>IFERROR(PopulationTAZ!H1052/HHTAZ!H1052,0)</f>
        <v>3.0337648056535542</v>
      </c>
      <c r="I1052" s="77">
        <f>IFERROR(PopulationTAZ!I1052/HHTAZ!I1052,0)</f>
        <v>3.0354013781788383</v>
      </c>
      <c r="J1052" s="74">
        <f t="shared" si="208"/>
        <v>-0.14031197549679053</v>
      </c>
      <c r="K1052" s="75">
        <f t="shared" si="209"/>
        <v>-7.7701701139728296E-2</v>
      </c>
      <c r="L1052" s="77">
        <f t="shared" si="210"/>
        <v>-0.13867540297150649</v>
      </c>
      <c r="M1052" s="91">
        <f t="shared" si="211"/>
        <v>-4.4205602186453308E-2</v>
      </c>
      <c r="N1052" s="4">
        <f t="shared" si="212"/>
        <v>-1.8068638169465023E-3</v>
      </c>
      <c r="O1052" s="32">
        <f t="shared" si="213"/>
        <v>-1.972550718649313E-2</v>
      </c>
      <c r="P1052" s="4">
        <f t="shared" si="214"/>
        <v>-2.0884516972974554E-2</v>
      </c>
      <c r="Q1052" s="4">
        <f t="shared" si="215"/>
        <v>-1.486406610859714E-2</v>
      </c>
      <c r="R1052" s="4">
        <f t="shared" si="216"/>
        <v>3.1571570698072371E-3</v>
      </c>
      <c r="S1052" s="4">
        <f t="shared" si="217"/>
        <v>7.6685948131485215E-3</v>
      </c>
      <c r="T1052" s="4">
        <f t="shared" si="218"/>
        <v>5.3945267023802757E-4</v>
      </c>
      <c r="U1052" s="4">
        <f t="shared" si="219"/>
        <v>-4.3689996346354287E-2</v>
      </c>
      <c r="V1052" s="5">
        <f t="shared" si="220"/>
        <v>-1.4879967298033758E-3</v>
      </c>
    </row>
    <row r="1053" spans="1:22" x14ac:dyDescent="0.25">
      <c r="A1053" s="130" t="s">
        <v>215</v>
      </c>
      <c r="B1053" s="140">
        <v>1444</v>
      </c>
      <c r="C1053" s="74">
        <f>IFERROR(PopulationTAZ!C1053/HHTAZ!C1053,0)</f>
        <v>2.0445704023712632</v>
      </c>
      <c r="D1053" s="75">
        <f>IFERROR(PopulationTAZ!D1053/HHTAZ!D1053,0)</f>
        <v>2.0023513275572857</v>
      </c>
      <c r="E1053" s="75">
        <f>IFERROR(PopulationTAZ!E1053/HHTAZ!E1053,0)</f>
        <v>1.974870590041669</v>
      </c>
      <c r="F1053" s="75">
        <f>IFERROR(PopulationTAZ!F1053/HHTAZ!F1053,0)</f>
        <v>1.9580508009370188</v>
      </c>
      <c r="G1053" s="75">
        <f>IFERROR(PopulationTAZ!G1053/HHTAZ!G1053,0)</f>
        <v>1.9619616242605233</v>
      </c>
      <c r="H1053" s="76">
        <f>IFERROR(PopulationTAZ!H1053/HHTAZ!H1053,0)</f>
        <v>1.9708047124954362</v>
      </c>
      <c r="I1053" s="77">
        <f>IFERROR(PopulationTAZ!I1053/HHTAZ!I1053,0)</f>
        <v>1.9715975314984122</v>
      </c>
      <c r="J1053" s="74">
        <f t="shared" si="208"/>
        <v>-7.376568987582699E-2</v>
      </c>
      <c r="K1053" s="75">
        <f t="shared" si="209"/>
        <v>-3.1546615061849526E-2</v>
      </c>
      <c r="L1053" s="77">
        <f t="shared" si="210"/>
        <v>-7.2972870872850981E-2</v>
      </c>
      <c r="M1053" s="91">
        <f t="shared" si="211"/>
        <v>-3.6078821150044349E-2</v>
      </c>
      <c r="N1053" s="4">
        <f t="shared" si="212"/>
        <v>-1.4687504245063376E-3</v>
      </c>
      <c r="O1053" s="32">
        <f t="shared" si="213"/>
        <v>-2.0649362215657829E-2</v>
      </c>
      <c r="P1053" s="4">
        <f t="shared" si="214"/>
        <v>-1.372423367338893E-2</v>
      </c>
      <c r="Q1053" s="4">
        <f t="shared" si="215"/>
        <v>-8.5169069758112004E-3</v>
      </c>
      <c r="R1053" s="4">
        <f t="shared" si="216"/>
        <v>1.9973043200069984E-3</v>
      </c>
      <c r="S1053" s="4">
        <f t="shared" si="217"/>
        <v>4.5072687077891693E-3</v>
      </c>
      <c r="T1053" s="4">
        <f t="shared" si="218"/>
        <v>4.0228186889823547E-4</v>
      </c>
      <c r="U1053" s="4">
        <f t="shared" si="219"/>
        <v>-3.5691053136746032E-2</v>
      </c>
      <c r="V1053" s="5">
        <f t="shared" si="220"/>
        <v>-1.210718202531269E-3</v>
      </c>
    </row>
    <row r="1054" spans="1:22" x14ac:dyDescent="0.25">
      <c r="A1054" s="130" t="s">
        <v>215</v>
      </c>
      <c r="B1054" s="140">
        <v>1445</v>
      </c>
      <c r="C1054" s="74">
        <f>IFERROR(PopulationTAZ!C1054/HHTAZ!C1054,0)</f>
        <v>2.3164746916189505</v>
      </c>
      <c r="D1054" s="75">
        <f>IFERROR(PopulationTAZ!D1054/HHTAZ!D1054,0)</f>
        <v>2.2550225511177948</v>
      </c>
      <c r="E1054" s="75">
        <f>IFERROR(PopulationTAZ!E1054/HHTAZ!E1054,0)</f>
        <v>2.2084869290860829</v>
      </c>
      <c r="F1054" s="75">
        <f>IFERROR(PopulationTAZ!F1054/HHTAZ!F1054,0)</f>
        <v>2.178357724576387</v>
      </c>
      <c r="G1054" s="75">
        <f>IFERROR(PopulationTAZ!G1054/HHTAZ!G1054,0)</f>
        <v>2.1846016272634223</v>
      </c>
      <c r="H1054" s="76">
        <f>IFERROR(PopulationTAZ!H1054/HHTAZ!H1054,0)</f>
        <v>2.199856078035928</v>
      </c>
      <c r="I1054" s="77">
        <f>IFERROR(PopulationTAZ!I1054/HHTAZ!I1054,0)</f>
        <v>2.2009448294484315</v>
      </c>
      <c r="J1054" s="74">
        <f t="shared" si="208"/>
        <v>-0.1166186135830225</v>
      </c>
      <c r="K1054" s="75">
        <f t="shared" si="209"/>
        <v>-5.516647308186684E-2</v>
      </c>
      <c r="L1054" s="77">
        <f t="shared" si="210"/>
        <v>-0.11552986217051897</v>
      </c>
      <c r="M1054" s="91">
        <f t="shared" si="211"/>
        <v>-5.0343141673401814E-2</v>
      </c>
      <c r="N1054" s="4">
        <f t="shared" si="212"/>
        <v>-2.0640493703207863E-3</v>
      </c>
      <c r="O1054" s="32">
        <f t="shared" si="213"/>
        <v>-2.6528302132326598E-2</v>
      </c>
      <c r="P1054" s="4">
        <f t="shared" si="214"/>
        <v>-2.0636433107351637E-2</v>
      </c>
      <c r="Q1054" s="4">
        <f t="shared" si="215"/>
        <v>-1.364246449136286E-2</v>
      </c>
      <c r="R1054" s="4">
        <f t="shared" si="216"/>
        <v>2.8663348616213558E-3</v>
      </c>
      <c r="S1054" s="4">
        <f t="shared" si="217"/>
        <v>6.9827151010659616E-3</v>
      </c>
      <c r="T1054" s="4">
        <f t="shared" si="218"/>
        <v>4.949193828513998E-4</v>
      </c>
      <c r="U1054" s="4">
        <f t="shared" si="219"/>
        <v>-4.9873138087158098E-2</v>
      </c>
      <c r="V1054" s="5">
        <f t="shared" si="220"/>
        <v>-1.7038722402830109E-3</v>
      </c>
    </row>
    <row r="1055" spans="1:22" x14ac:dyDescent="0.25">
      <c r="A1055" s="130" t="s">
        <v>215</v>
      </c>
      <c r="B1055" s="140">
        <v>1446</v>
      </c>
      <c r="C1055" s="74">
        <f>IFERROR(PopulationTAZ!C1055/HHTAZ!C1055,0)</f>
        <v>2.5705861387247282</v>
      </c>
      <c r="D1055" s="75">
        <f>IFERROR(PopulationTAZ!D1055/HHTAZ!D1055,0)</f>
        <v>2.4920315990943482</v>
      </c>
      <c r="E1055" s="75">
        <f>IFERROR(PopulationTAZ!E1055/HHTAZ!E1055,0)</f>
        <v>2.4319721241141377</v>
      </c>
      <c r="F1055" s="75">
        <f>IFERROR(PopulationTAZ!F1055/HHTAZ!F1055,0)</f>
        <v>2.4085383429871658</v>
      </c>
      <c r="G1055" s="75">
        <f>IFERROR(PopulationTAZ!G1055/HHTAZ!G1055,0)</f>
        <v>2.4128072504695042</v>
      </c>
      <c r="H1055" s="76">
        <f>IFERROR(PopulationTAZ!H1055/HHTAZ!H1055,0)</f>
        <v>2.4229092315927931</v>
      </c>
      <c r="I1055" s="77">
        <f>IFERROR(PopulationTAZ!I1055/HHTAZ!I1055,0)</f>
        <v>2.4236263788454457</v>
      </c>
      <c r="J1055" s="74">
        <f t="shared" si="208"/>
        <v>-0.14767690713193504</v>
      </c>
      <c r="K1055" s="75">
        <f t="shared" si="209"/>
        <v>-6.9122367501555093E-2</v>
      </c>
      <c r="L1055" s="77">
        <f t="shared" si="210"/>
        <v>-0.14695975987928245</v>
      </c>
      <c r="M1055" s="91">
        <f t="shared" si="211"/>
        <v>-5.7448729263434806E-2</v>
      </c>
      <c r="N1055" s="4">
        <f t="shared" si="212"/>
        <v>-2.3638003128031437E-3</v>
      </c>
      <c r="O1055" s="32">
        <f t="shared" si="213"/>
        <v>-3.0558999150812727E-2</v>
      </c>
      <c r="P1055" s="4">
        <f t="shared" si="214"/>
        <v>-2.4100607312538602E-2</v>
      </c>
      <c r="Q1055" s="4">
        <f t="shared" si="215"/>
        <v>-9.6357112380586196E-3</v>
      </c>
      <c r="R1055" s="4">
        <f t="shared" si="216"/>
        <v>1.7724058638168838E-3</v>
      </c>
      <c r="S1055" s="4">
        <f t="shared" si="217"/>
        <v>4.1868164650629147E-3</v>
      </c>
      <c r="T1055" s="4">
        <f t="shared" si="218"/>
        <v>2.9598601685187909E-4</v>
      </c>
      <c r="U1055" s="4">
        <f t="shared" si="219"/>
        <v>-5.7169747267130866E-2</v>
      </c>
      <c r="V1055" s="5">
        <f t="shared" si="220"/>
        <v>-1.9603766220395169E-3</v>
      </c>
    </row>
    <row r="1056" spans="1:22" x14ac:dyDescent="0.25">
      <c r="A1056" s="130" t="s">
        <v>215</v>
      </c>
      <c r="B1056" s="140">
        <v>1447</v>
      </c>
      <c r="C1056" s="74">
        <f>IFERROR(PopulationTAZ!C1056/HHTAZ!C1056,0)</f>
        <v>2.1712877135955946</v>
      </c>
      <c r="D1056" s="75">
        <f>IFERROR(PopulationTAZ!D1056/HHTAZ!D1056,0)</f>
        <v>2.0590490130562289</v>
      </c>
      <c r="E1056" s="75">
        <f>IFERROR(PopulationTAZ!E1056/HHTAZ!E1056,0)</f>
        <v>2.0202928064406174</v>
      </c>
      <c r="F1056" s="75">
        <f>IFERROR(PopulationTAZ!F1056/HHTAZ!F1056,0)</f>
        <v>2.0042830273576957</v>
      </c>
      <c r="G1056" s="75">
        <f>IFERROR(PopulationTAZ!G1056/HHTAZ!G1056,0)</f>
        <v>2.0072667886808251</v>
      </c>
      <c r="H1056" s="76">
        <f>IFERROR(PopulationTAZ!H1056/HHTAZ!H1056,0)</f>
        <v>2.0144057610633945</v>
      </c>
      <c r="I1056" s="77">
        <f>IFERROR(PopulationTAZ!I1056/HHTAZ!I1056,0)</f>
        <v>2.0149154099422604</v>
      </c>
      <c r="J1056" s="74">
        <f t="shared" si="208"/>
        <v>-0.15688195253220005</v>
      </c>
      <c r="K1056" s="75">
        <f t="shared" si="209"/>
        <v>-4.4643251992834365E-2</v>
      </c>
      <c r="L1056" s="77">
        <f t="shared" si="210"/>
        <v>-0.15637230365333421</v>
      </c>
      <c r="M1056" s="91">
        <f t="shared" si="211"/>
        <v>-7.2252954571555894E-2</v>
      </c>
      <c r="N1056" s="4">
        <f t="shared" si="212"/>
        <v>-2.9953515046799994E-3</v>
      </c>
      <c r="O1056" s="32">
        <f t="shared" si="213"/>
        <v>-5.169222845806154E-2</v>
      </c>
      <c r="P1056" s="4">
        <f t="shared" si="214"/>
        <v>-1.8822381774237673E-2</v>
      </c>
      <c r="Q1056" s="4">
        <f t="shared" si="215"/>
        <v>-7.9244845261454699E-3</v>
      </c>
      <c r="R1056" s="4">
        <f t="shared" si="216"/>
        <v>1.4886926059853867E-3</v>
      </c>
      <c r="S1056" s="4">
        <f t="shared" si="217"/>
        <v>3.5565637925296656E-3</v>
      </c>
      <c r="T1056" s="4">
        <f t="shared" si="218"/>
        <v>2.5300209556422537E-4</v>
      </c>
      <c r="U1056" s="4">
        <f t="shared" si="219"/>
        <v>-7.2018232624908918E-2</v>
      </c>
      <c r="V1056" s="5">
        <f t="shared" si="220"/>
        <v>-2.4883387269318824E-3</v>
      </c>
    </row>
    <row r="1057" spans="1:22" x14ac:dyDescent="0.25">
      <c r="A1057" s="130" t="s">
        <v>215</v>
      </c>
      <c r="B1057" s="140">
        <v>1448</v>
      </c>
      <c r="C1057" s="74">
        <f>IFERROR(PopulationTAZ!C1057/HHTAZ!C1057,0)</f>
        <v>2.395801985167155</v>
      </c>
      <c r="D1057" s="75">
        <f>IFERROR(PopulationTAZ!D1057/HHTAZ!D1057,0)</f>
        <v>2.3648418239886362</v>
      </c>
      <c r="E1057" s="75">
        <f>IFERROR(PopulationTAZ!E1057/HHTAZ!E1057,0)</f>
        <v>2.3461979688927714</v>
      </c>
      <c r="F1057" s="75">
        <f>IFERROR(PopulationTAZ!F1057/HHTAZ!F1057,0)</f>
        <v>2.3349338232116503</v>
      </c>
      <c r="G1057" s="75">
        <f>IFERROR(PopulationTAZ!G1057/HHTAZ!G1057,0)</f>
        <v>2.3372401538933154</v>
      </c>
      <c r="H1057" s="76">
        <f>IFERROR(PopulationTAZ!H1057/HHTAZ!H1057,0)</f>
        <v>2.3428077304180377</v>
      </c>
      <c r="I1057" s="77">
        <f>IFERROR(PopulationTAZ!I1057/HHTAZ!I1057,0)</f>
        <v>2.3432023504805417</v>
      </c>
      <c r="J1057" s="74">
        <f t="shared" si="208"/>
        <v>-5.2994254749117342E-2</v>
      </c>
      <c r="K1057" s="75">
        <f t="shared" si="209"/>
        <v>-2.203409357059849E-2</v>
      </c>
      <c r="L1057" s="77">
        <f t="shared" si="210"/>
        <v>-5.2599634686613328E-2</v>
      </c>
      <c r="M1057" s="91">
        <f t="shared" si="211"/>
        <v>-2.2119630535918366E-2</v>
      </c>
      <c r="N1057" s="4">
        <f t="shared" si="212"/>
        <v>-8.9431738124812199E-4</v>
      </c>
      <c r="O1057" s="32">
        <f t="shared" si="213"/>
        <v>-1.2922671143190789E-2</v>
      </c>
      <c r="P1057" s="4">
        <f t="shared" si="214"/>
        <v>-7.883764109186453E-3</v>
      </c>
      <c r="Q1057" s="4">
        <f t="shared" si="215"/>
        <v>-4.8010209839355333E-3</v>
      </c>
      <c r="R1057" s="4">
        <f t="shared" si="216"/>
        <v>9.8774991339700691E-4</v>
      </c>
      <c r="S1057" s="4">
        <f t="shared" si="217"/>
        <v>2.3821157254413361E-3</v>
      </c>
      <c r="T1057" s="4">
        <f t="shared" si="218"/>
        <v>1.6843894502338586E-4</v>
      </c>
      <c r="U1057" s="4">
        <f t="shared" si="219"/>
        <v>-2.1954917398126939E-2</v>
      </c>
      <c r="V1057" s="5">
        <f t="shared" si="220"/>
        <v>-7.3971005551964897E-4</v>
      </c>
    </row>
    <row r="1058" spans="1:22" x14ac:dyDescent="0.25">
      <c r="A1058" s="130" t="s">
        <v>215</v>
      </c>
      <c r="B1058" s="140">
        <v>1449</v>
      </c>
      <c r="C1058" s="74">
        <f>IFERROR(PopulationTAZ!C1058/HHTAZ!C1058,0)</f>
        <v>2.8187278937101614</v>
      </c>
      <c r="D1058" s="75">
        <f>IFERROR(PopulationTAZ!D1058/HHTAZ!D1058,0)</f>
        <v>2.7846779609387244</v>
      </c>
      <c r="E1058" s="75">
        <f>IFERROR(PopulationTAZ!E1058/HHTAZ!E1058,0)</f>
        <v>2.7846779609387244</v>
      </c>
      <c r="F1058" s="75">
        <f>IFERROR(PopulationTAZ!F1058/HHTAZ!F1058,0)</f>
        <v>2.7846779609387244</v>
      </c>
      <c r="G1058" s="75">
        <f>IFERROR(PopulationTAZ!G1058/HHTAZ!G1058,0)</f>
        <v>2.7846779609387244</v>
      </c>
      <c r="H1058" s="76">
        <f>IFERROR(PopulationTAZ!H1058/HHTAZ!H1058,0)</f>
        <v>2.7846779609387244</v>
      </c>
      <c r="I1058" s="77">
        <f>IFERROR(PopulationTAZ!I1058/HHTAZ!I1058,0)</f>
        <v>2.7846779609387244</v>
      </c>
      <c r="J1058" s="74">
        <f t="shared" si="208"/>
        <v>-3.4049932771436975E-2</v>
      </c>
      <c r="K1058" s="75">
        <f t="shared" si="209"/>
        <v>0</v>
      </c>
      <c r="L1058" s="77">
        <f t="shared" si="210"/>
        <v>-3.4049932771436975E-2</v>
      </c>
      <c r="M1058" s="91">
        <f t="shared" si="211"/>
        <v>-1.2079893503526007E-2</v>
      </c>
      <c r="N1058" s="4">
        <f t="shared" si="212"/>
        <v>-4.8601978905571386E-4</v>
      </c>
      <c r="O1058" s="32">
        <f t="shared" si="213"/>
        <v>-1.2079893503526007E-2</v>
      </c>
      <c r="P1058" s="4">
        <f t="shared" si="214"/>
        <v>0</v>
      </c>
      <c r="Q1058" s="4">
        <f t="shared" si="215"/>
        <v>0</v>
      </c>
      <c r="R1058" s="4">
        <f t="shared" si="216"/>
        <v>0</v>
      </c>
      <c r="S1058" s="4">
        <f t="shared" si="217"/>
        <v>0</v>
      </c>
      <c r="T1058" s="4">
        <f t="shared" si="218"/>
        <v>0</v>
      </c>
      <c r="U1058" s="4">
        <f t="shared" si="219"/>
        <v>-1.2079893503526007E-2</v>
      </c>
      <c r="V1058" s="5">
        <f t="shared" si="220"/>
        <v>-4.0503289781679275E-4</v>
      </c>
    </row>
    <row r="1059" spans="1:22" x14ac:dyDescent="0.25">
      <c r="A1059" s="130" t="s">
        <v>215</v>
      </c>
      <c r="B1059" s="140">
        <v>1450</v>
      </c>
      <c r="C1059" s="74">
        <f>IFERROR(PopulationTAZ!C1059/HHTAZ!C1059,0)</f>
        <v>2.2743000856280018</v>
      </c>
      <c r="D1059" s="75">
        <f>IFERROR(PopulationTAZ!D1059/HHTAZ!D1059,0)</f>
        <v>2.2477239937700597</v>
      </c>
      <c r="E1059" s="75">
        <f>IFERROR(PopulationTAZ!E1059/HHTAZ!E1059,0)</f>
        <v>2.2329579701080151</v>
      </c>
      <c r="F1059" s="75">
        <f>IFERROR(PopulationTAZ!F1059/HHTAZ!F1059,0)</f>
        <v>2.224410415069455</v>
      </c>
      <c r="G1059" s="75">
        <f>IFERROR(PopulationTAZ!G1059/HHTAZ!G1059,0)</f>
        <v>2.2261282365372548</v>
      </c>
      <c r="H1059" s="76">
        <f>IFERROR(PopulationTAZ!H1059/HHTAZ!H1059,0)</f>
        <v>2.2261282365372548</v>
      </c>
      <c r="I1059" s="77">
        <f>IFERROR(PopulationTAZ!I1059/HHTAZ!I1059,0)</f>
        <v>2.2261282365372548</v>
      </c>
      <c r="J1059" s="74">
        <f t="shared" si="208"/>
        <v>-4.817184909074701E-2</v>
      </c>
      <c r="K1059" s="75">
        <f t="shared" si="209"/>
        <v>-2.1595757232804935E-2</v>
      </c>
      <c r="L1059" s="77">
        <f t="shared" si="210"/>
        <v>-4.817184909074701E-2</v>
      </c>
      <c r="M1059" s="91">
        <f t="shared" si="211"/>
        <v>-2.1180955580646366E-2</v>
      </c>
      <c r="N1059" s="4">
        <f t="shared" si="212"/>
        <v>-8.5597307374585263E-4</v>
      </c>
      <c r="O1059" s="32">
        <f t="shared" si="213"/>
        <v>-1.1685393684802037E-2</v>
      </c>
      <c r="P1059" s="4">
        <f t="shared" si="214"/>
        <v>-6.5693224359267832E-3</v>
      </c>
      <c r="Q1059" s="4">
        <f t="shared" si="215"/>
        <v>-3.8279068182132114E-3</v>
      </c>
      <c r="R1059" s="4">
        <f t="shared" si="216"/>
        <v>7.7225922705737027E-4</v>
      </c>
      <c r="S1059" s="4">
        <f t="shared" si="217"/>
        <v>0</v>
      </c>
      <c r="T1059" s="4">
        <f t="shared" si="218"/>
        <v>0</v>
      </c>
      <c r="U1059" s="4">
        <f t="shared" si="219"/>
        <v>-2.1180955580646366E-2</v>
      </c>
      <c r="V1059" s="5">
        <f t="shared" si="220"/>
        <v>-7.1336179297665225E-4</v>
      </c>
    </row>
    <row r="1060" spans="1:22" x14ac:dyDescent="0.25">
      <c r="A1060" s="130" t="s">
        <v>215</v>
      </c>
      <c r="B1060" s="140">
        <v>1451</v>
      </c>
      <c r="C1060" s="74">
        <f>IFERROR(PopulationTAZ!C1060/HHTAZ!C1060,0)</f>
        <v>2.9887687033993191</v>
      </c>
      <c r="D1060" s="75">
        <f>IFERROR(PopulationTAZ!D1060/HHTAZ!D1060,0)</f>
        <v>2.9428286161837627</v>
      </c>
      <c r="E1060" s="75">
        <f>IFERROR(PopulationTAZ!E1060/HHTAZ!E1060,0)</f>
        <v>2.9125339483132695</v>
      </c>
      <c r="F1060" s="75">
        <f>IFERROR(PopulationTAZ!F1060/HHTAZ!F1060,0)</f>
        <v>2.8934602961060261</v>
      </c>
      <c r="G1060" s="75">
        <f>IFERROR(PopulationTAZ!G1060/HHTAZ!G1060,0)</f>
        <v>2.8974287766752242</v>
      </c>
      <c r="H1060" s="76">
        <f>IFERROR(PopulationTAZ!H1060/HHTAZ!H1060,0)</f>
        <v>2.9071768990994173</v>
      </c>
      <c r="I1060" s="77">
        <f>IFERROR(PopulationTAZ!I1060/HHTAZ!I1060,0)</f>
        <v>2.9078762324334586</v>
      </c>
      <c r="J1060" s="74">
        <f t="shared" si="208"/>
        <v>-8.159180429990176E-2</v>
      </c>
      <c r="K1060" s="75">
        <f t="shared" si="209"/>
        <v>-3.5651717084345336E-2</v>
      </c>
      <c r="L1060" s="77">
        <f t="shared" si="210"/>
        <v>-8.0892470965860497E-2</v>
      </c>
      <c r="M1060" s="91">
        <f t="shared" si="211"/>
        <v>-2.7299470918275559E-2</v>
      </c>
      <c r="N1060" s="4">
        <f t="shared" si="212"/>
        <v>-1.1065483304175672E-3</v>
      </c>
      <c r="O1060" s="32">
        <f t="shared" si="213"/>
        <v>-1.5370907478824192E-2</v>
      </c>
      <c r="P1060" s="4">
        <f t="shared" si="214"/>
        <v>-1.0294404405302715E-2</v>
      </c>
      <c r="Q1060" s="4">
        <f t="shared" si="215"/>
        <v>-6.5488171282225283E-3</v>
      </c>
      <c r="R1060" s="4">
        <f t="shared" si="216"/>
        <v>1.37153448227334E-3</v>
      </c>
      <c r="S1060" s="4">
        <f t="shared" si="217"/>
        <v>3.3644045032847902E-3</v>
      </c>
      <c r="T1060" s="4">
        <f t="shared" si="218"/>
        <v>2.4055410396872645E-4</v>
      </c>
      <c r="U1060" s="4">
        <f t="shared" si="219"/>
        <v>-2.7065483814072477E-2</v>
      </c>
      <c r="V1060" s="5">
        <f t="shared" si="220"/>
        <v>-9.1419853234309123E-4</v>
      </c>
    </row>
    <row r="1061" spans="1:22" x14ac:dyDescent="0.25">
      <c r="A1061" s="130" t="s">
        <v>215</v>
      </c>
      <c r="B1061" s="140">
        <v>1452</v>
      </c>
      <c r="C1061" s="74">
        <f>IFERROR(PopulationTAZ!C1061/HHTAZ!C1061,0)</f>
        <v>3.1140887061882569</v>
      </c>
      <c r="D1061" s="75">
        <f>IFERROR(PopulationTAZ!D1061/HHTAZ!D1061,0)</f>
        <v>3.0534126079293578</v>
      </c>
      <c r="E1061" s="75">
        <f>IFERROR(PopulationTAZ!E1061/HHTAZ!E1061,0)</f>
        <v>3.0048020411960144</v>
      </c>
      <c r="F1061" s="75">
        <f>IFERROR(PopulationTAZ!F1061/HHTAZ!F1061,0)</f>
        <v>2.9729958239798093</v>
      </c>
      <c r="G1061" s="75">
        <f>IFERROR(PopulationTAZ!G1061/HHTAZ!G1061,0)</f>
        <v>2.9795301522487558</v>
      </c>
      <c r="H1061" s="76">
        <f>IFERROR(PopulationTAZ!H1061/HHTAZ!H1061,0)</f>
        <v>2.9952990976496006</v>
      </c>
      <c r="I1061" s="77">
        <f>IFERROR(PopulationTAZ!I1061/HHTAZ!I1061,0)</f>
        <v>2.9964141475461443</v>
      </c>
      <c r="J1061" s="74">
        <f t="shared" si="208"/>
        <v>-0.11878960853865639</v>
      </c>
      <c r="K1061" s="75">
        <f t="shared" si="209"/>
        <v>-5.8113510279757197E-2</v>
      </c>
      <c r="L1061" s="77">
        <f t="shared" si="210"/>
        <v>-0.11767455864211263</v>
      </c>
      <c r="M1061" s="91">
        <f t="shared" si="211"/>
        <v>-3.8145865370694199E-2</v>
      </c>
      <c r="N1061" s="4">
        <f t="shared" si="212"/>
        <v>-1.5544892087784312E-3</v>
      </c>
      <c r="O1061" s="32">
        <f t="shared" si="213"/>
        <v>-1.9484383389055338E-2</v>
      </c>
      <c r="P1061" s="4">
        <f t="shared" si="214"/>
        <v>-1.5920077950522415E-2</v>
      </c>
      <c r="Q1061" s="4">
        <f t="shared" si="215"/>
        <v>-1.0585128996898896E-2</v>
      </c>
      <c r="R1061" s="4">
        <f t="shared" si="216"/>
        <v>2.197893524182426E-3</v>
      </c>
      <c r="S1061" s="4">
        <f t="shared" si="217"/>
        <v>5.2924268576182154E-3</v>
      </c>
      <c r="T1061" s="4">
        <f t="shared" si="218"/>
        <v>3.722666285375098E-4</v>
      </c>
      <c r="U1061" s="4">
        <f t="shared" si="219"/>
        <v>-3.7787799174850756E-2</v>
      </c>
      <c r="V1061" s="5">
        <f t="shared" si="220"/>
        <v>-1.2831850019300317E-3</v>
      </c>
    </row>
    <row r="1062" spans="1:22" x14ac:dyDescent="0.25">
      <c r="A1062" s="130" t="s">
        <v>215</v>
      </c>
      <c r="B1062" s="140">
        <v>1453</v>
      </c>
      <c r="C1062" s="74">
        <f>IFERROR(PopulationTAZ!C1062/HHTAZ!C1062,0)</f>
        <v>2.2974651268706072</v>
      </c>
      <c r="D1062" s="75">
        <f>IFERROR(PopulationTAZ!D1062/HHTAZ!D1062,0)</f>
        <v>2.2563328290321234</v>
      </c>
      <c r="E1062" s="75">
        <f>IFERROR(PopulationTAZ!E1062/HHTAZ!E1062,0)</f>
        <v>2.2188856028666732</v>
      </c>
      <c r="F1062" s="75">
        <f>IFERROR(PopulationTAZ!F1062/HHTAZ!F1062,0)</f>
        <v>2.1933569410811899</v>
      </c>
      <c r="G1062" s="75">
        <f>IFERROR(PopulationTAZ!G1062/HHTAZ!G1062,0)</f>
        <v>2.1987024411537872</v>
      </c>
      <c r="H1062" s="76">
        <f>IFERROR(PopulationTAZ!H1062/HHTAZ!H1062,0)</f>
        <v>2.2117632726371332</v>
      </c>
      <c r="I1062" s="77">
        <f>IFERROR(PopulationTAZ!I1062/HHTAZ!I1062,0)</f>
        <v>2.2126925814362459</v>
      </c>
      <c r="J1062" s="74">
        <f t="shared" si="208"/>
        <v>-8.5701854233473984E-2</v>
      </c>
      <c r="K1062" s="75">
        <f t="shared" si="209"/>
        <v>-4.4569556394990162E-2</v>
      </c>
      <c r="L1062" s="77">
        <f t="shared" si="210"/>
        <v>-8.4772545434361302E-2</v>
      </c>
      <c r="M1062" s="91">
        <f t="shared" si="211"/>
        <v>-3.7302787855678643E-2</v>
      </c>
      <c r="N1062" s="4">
        <f t="shared" si="212"/>
        <v>-1.5194979152295396E-3</v>
      </c>
      <c r="O1062" s="32">
        <f t="shared" si="213"/>
        <v>-1.7903339361895032E-2</v>
      </c>
      <c r="P1062" s="4">
        <f t="shared" si="214"/>
        <v>-1.6596499276887888E-2</v>
      </c>
      <c r="Q1062" s="4">
        <f t="shared" si="215"/>
        <v>-1.150517257514394E-2</v>
      </c>
      <c r="R1062" s="4">
        <f t="shared" si="216"/>
        <v>2.4371318559588406E-3</v>
      </c>
      <c r="S1062" s="4">
        <f t="shared" si="217"/>
        <v>5.9402451368053555E-3</v>
      </c>
      <c r="T1062" s="4">
        <f t="shared" si="218"/>
        <v>4.2016648463683026E-4</v>
      </c>
      <c r="U1062" s="4">
        <f t="shared" si="219"/>
        <v>-3.6898294752282346E-2</v>
      </c>
      <c r="V1062" s="5">
        <f t="shared" si="220"/>
        <v>-1.252423723113294E-3</v>
      </c>
    </row>
    <row r="1063" spans="1:22" x14ac:dyDescent="0.25">
      <c r="A1063" s="130" t="s">
        <v>215</v>
      </c>
      <c r="B1063" s="140">
        <v>1454</v>
      </c>
      <c r="C1063" s="74">
        <f>IFERROR(PopulationTAZ!C1063/HHTAZ!C1063,0)</f>
        <v>2.4989700200799465</v>
      </c>
      <c r="D1063" s="75">
        <f>IFERROR(PopulationTAZ!D1063/HHTAZ!D1063,0)</f>
        <v>2.465207378039783</v>
      </c>
      <c r="E1063" s="75">
        <f>IFERROR(PopulationTAZ!E1063/HHTAZ!E1063,0)</f>
        <v>2.4358572035752282</v>
      </c>
      <c r="F1063" s="75">
        <f>IFERROR(PopulationTAZ!F1063/HHTAZ!F1063,0)</f>
        <v>2.4156941177330888</v>
      </c>
      <c r="G1063" s="75">
        <f>IFERROR(PopulationTAZ!G1063/HHTAZ!G1063,0)</f>
        <v>2.4199651284861137</v>
      </c>
      <c r="H1063" s="76">
        <f>IFERROR(PopulationTAZ!H1063/HHTAZ!H1063,0)</f>
        <v>2.4305481717103263</v>
      </c>
      <c r="I1063" s="77">
        <f>IFERROR(PopulationTAZ!I1063/HHTAZ!I1063,0)</f>
        <v>2.4313124537534283</v>
      </c>
      <c r="J1063" s="74">
        <f t="shared" si="208"/>
        <v>-6.8421848369620175E-2</v>
      </c>
      <c r="K1063" s="75">
        <f t="shared" si="209"/>
        <v>-3.4659206329456627E-2</v>
      </c>
      <c r="L1063" s="77">
        <f t="shared" si="210"/>
        <v>-6.7657566326518204E-2</v>
      </c>
      <c r="M1063" s="91">
        <f t="shared" si="211"/>
        <v>-2.7380019696047087E-2</v>
      </c>
      <c r="N1063" s="4">
        <f t="shared" si="212"/>
        <v>-1.109857173893114E-3</v>
      </c>
      <c r="O1063" s="32">
        <f t="shared" si="213"/>
        <v>-1.3510623084259099E-2</v>
      </c>
      <c r="P1063" s="4">
        <f t="shared" si="214"/>
        <v>-1.1905762868474223E-2</v>
      </c>
      <c r="Q1063" s="4">
        <f t="shared" si="215"/>
        <v>-8.277614062328853E-3</v>
      </c>
      <c r="R1063" s="4">
        <f t="shared" si="216"/>
        <v>1.7680263083277303E-3</v>
      </c>
      <c r="S1063" s="4">
        <f t="shared" si="217"/>
        <v>4.3732213739928749E-3</v>
      </c>
      <c r="T1063" s="4">
        <f t="shared" si="218"/>
        <v>3.1444842443262289E-4</v>
      </c>
      <c r="U1063" s="4">
        <f t="shared" si="219"/>
        <v>-2.7074180875668818E-2</v>
      </c>
      <c r="V1063" s="5">
        <f t="shared" si="220"/>
        <v>-9.1449622789374629E-4</v>
      </c>
    </row>
    <row r="1064" spans="1:22" x14ac:dyDescent="0.25">
      <c r="A1064" s="130" t="s">
        <v>215</v>
      </c>
      <c r="B1064" s="140">
        <v>1455</v>
      </c>
      <c r="C1064" s="74">
        <f>IFERROR(PopulationTAZ!C1064/HHTAZ!C1064,0)</f>
        <v>2.5702443138880016</v>
      </c>
      <c r="D1064" s="75">
        <f>IFERROR(PopulationTAZ!D1064/HHTAZ!D1064,0)</f>
        <v>2.5209838742950441</v>
      </c>
      <c r="E1064" s="75">
        <f>IFERROR(PopulationTAZ!E1064/HHTAZ!E1064,0)</f>
        <v>2.4738938495880594</v>
      </c>
      <c r="F1064" s="75">
        <f>IFERROR(PopulationTAZ!F1064/HHTAZ!F1064,0)</f>
        <v>2.4412196222322193</v>
      </c>
      <c r="G1064" s="75">
        <f>IFERROR(PopulationTAZ!G1064/HHTAZ!G1064,0)</f>
        <v>2.4480904209525507</v>
      </c>
      <c r="H1064" s="76">
        <f>IFERROR(PopulationTAZ!H1064/HHTAZ!H1064,0)</f>
        <v>2.4649989777903567</v>
      </c>
      <c r="I1064" s="77">
        <f>IFERROR(PopulationTAZ!I1064/HHTAZ!I1064,0)</f>
        <v>2.4662102235224141</v>
      </c>
      <c r="J1064" s="74">
        <f t="shared" si="208"/>
        <v>-0.10524533609764486</v>
      </c>
      <c r="K1064" s="75">
        <f t="shared" si="209"/>
        <v>-5.5984896504687409E-2</v>
      </c>
      <c r="L1064" s="77">
        <f t="shared" si="210"/>
        <v>-0.10403409036558742</v>
      </c>
      <c r="M1064" s="91">
        <f t="shared" si="211"/>
        <v>-4.094760001178277E-2</v>
      </c>
      <c r="N1064" s="4">
        <f t="shared" si="212"/>
        <v>-1.6709849615790251E-3</v>
      </c>
      <c r="O1064" s="32">
        <f t="shared" si="213"/>
        <v>-1.9165664262647986E-2</v>
      </c>
      <c r="P1064" s="4">
        <f t="shared" si="214"/>
        <v>-1.8679224880069012E-2</v>
      </c>
      <c r="Q1064" s="4">
        <f t="shared" si="215"/>
        <v>-1.3207610892957633E-2</v>
      </c>
      <c r="R1064" s="4">
        <f t="shared" si="216"/>
        <v>2.8144943034862369E-3</v>
      </c>
      <c r="S1064" s="4">
        <f t="shared" si="217"/>
        <v>6.9068350960774794E-3</v>
      </c>
      <c r="T1064" s="4">
        <f t="shared" si="218"/>
        <v>4.9137778269714438E-4</v>
      </c>
      <c r="U1064" s="4">
        <f t="shared" si="219"/>
        <v>-4.0476342969986145E-2</v>
      </c>
      <c r="V1064" s="5">
        <f t="shared" si="220"/>
        <v>-1.3763289312963556E-3</v>
      </c>
    </row>
    <row r="1065" spans="1:22" x14ac:dyDescent="0.25">
      <c r="A1065" s="130" t="s">
        <v>215</v>
      </c>
      <c r="B1065" s="140">
        <v>1456</v>
      </c>
      <c r="C1065" s="74">
        <f>IFERROR(PopulationTAZ!C1065/HHTAZ!C1065,0)</f>
        <v>2.4502146161333767</v>
      </c>
      <c r="D1065" s="75">
        <f>IFERROR(PopulationTAZ!D1065/HHTAZ!D1065,0)</f>
        <v>2.4153422949738315</v>
      </c>
      <c r="E1065" s="75">
        <f>IFERROR(PopulationTAZ!E1065/HHTAZ!E1065,0)</f>
        <v>2.3839565221549841</v>
      </c>
      <c r="F1065" s="75">
        <f>IFERROR(PopulationTAZ!F1065/HHTAZ!F1065,0)</f>
        <v>2.3624126860763854</v>
      </c>
      <c r="G1065" s="75">
        <f>IFERROR(PopulationTAZ!G1065/HHTAZ!G1065,0)</f>
        <v>2.3669389402679055</v>
      </c>
      <c r="H1065" s="76">
        <f>IFERROR(PopulationTAZ!H1065/HHTAZ!H1065,0)</f>
        <v>2.3780042001896757</v>
      </c>
      <c r="I1065" s="77">
        <f>IFERROR(PopulationTAZ!I1065/HHTAZ!I1065,0)</f>
        <v>2.3787927983957564</v>
      </c>
      <c r="J1065" s="74">
        <f t="shared" si="208"/>
        <v>-7.2210415943700923E-2</v>
      </c>
      <c r="K1065" s="75">
        <f t="shared" si="209"/>
        <v>-3.7338094784155729E-2</v>
      </c>
      <c r="L1065" s="77">
        <f t="shared" si="210"/>
        <v>-7.1421817737620241E-2</v>
      </c>
      <c r="M1065" s="91">
        <f t="shared" si="211"/>
        <v>-2.9471057542565182E-2</v>
      </c>
      <c r="N1065" s="4">
        <f t="shared" si="212"/>
        <v>-1.1958465891175329E-3</v>
      </c>
      <c r="O1065" s="32">
        <f t="shared" si="213"/>
        <v>-1.4232353741557735E-2</v>
      </c>
      <c r="P1065" s="4">
        <f t="shared" si="214"/>
        <v>-1.2994337442009396E-2</v>
      </c>
      <c r="Q1065" s="4">
        <f t="shared" si="215"/>
        <v>-9.0370088038032037E-3</v>
      </c>
      <c r="R1065" s="4">
        <f t="shared" si="216"/>
        <v>1.9159456001049957E-3</v>
      </c>
      <c r="S1065" s="4">
        <f t="shared" si="217"/>
        <v>4.6749241112733486E-3</v>
      </c>
      <c r="T1065" s="4">
        <f t="shared" si="218"/>
        <v>3.316218726685527E-4</v>
      </c>
      <c r="U1065" s="4">
        <f t="shared" si="219"/>
        <v>-2.9149208917188307E-2</v>
      </c>
      <c r="V1065" s="5">
        <f t="shared" si="220"/>
        <v>-9.8559690355726204E-4</v>
      </c>
    </row>
    <row r="1066" spans="1:22" x14ac:dyDescent="0.25">
      <c r="A1066" s="130" t="s">
        <v>215</v>
      </c>
      <c r="B1066" s="140">
        <v>1457</v>
      </c>
      <c r="C1066" s="74">
        <f>IFERROR(PopulationTAZ!C1066/HHTAZ!C1066,0)</f>
        <v>2.949592081898778</v>
      </c>
      <c r="D1066" s="75">
        <f>IFERROR(PopulationTAZ!D1066/HHTAZ!D1066,0)</f>
        <v>2.9089991780419888</v>
      </c>
      <c r="E1066" s="75">
        <f>IFERROR(PopulationTAZ!E1066/HHTAZ!E1066,0)</f>
        <v>2.8718246142580868</v>
      </c>
      <c r="F1066" s="75">
        <f>IFERROR(PopulationTAZ!F1066/HHTAZ!F1066,0)</f>
        <v>2.8463192545840372</v>
      </c>
      <c r="G1066" s="75">
        <f>IFERROR(PopulationTAZ!G1066/HHTAZ!G1066,0)</f>
        <v>2.8516461220228178</v>
      </c>
      <c r="H1066" s="76">
        <f>IFERROR(PopulationTAZ!H1066/HHTAZ!H1066,0)</f>
        <v>2.86462846608479</v>
      </c>
      <c r="I1066" s="77">
        <f>IFERROR(PopulationTAZ!I1066/HHTAZ!I1066,0)</f>
        <v>2.8655547098258127</v>
      </c>
      <c r="J1066" s="74">
        <f t="shared" si="208"/>
        <v>-8.4963615813987925E-2</v>
      </c>
      <c r="K1066" s="75">
        <f t="shared" si="209"/>
        <v>-4.4370711957198772E-2</v>
      </c>
      <c r="L1066" s="77">
        <f t="shared" si="210"/>
        <v>-8.4037372072965244E-2</v>
      </c>
      <c r="M1066" s="91">
        <f t="shared" si="211"/>
        <v>-2.8805208806803262E-2</v>
      </c>
      <c r="N1066" s="4">
        <f t="shared" si="212"/>
        <v>-1.1684457135040516E-3</v>
      </c>
      <c r="O1066" s="32">
        <f t="shared" si="213"/>
        <v>-1.3762209393597846E-2</v>
      </c>
      <c r="P1066" s="4">
        <f t="shared" si="214"/>
        <v>-1.2779159260169926E-2</v>
      </c>
      <c r="Q1066" s="4">
        <f t="shared" si="215"/>
        <v>-8.8812386200118887E-3</v>
      </c>
      <c r="R1066" s="4">
        <f t="shared" si="216"/>
        <v>1.8714933084900132E-3</v>
      </c>
      <c r="S1066" s="4">
        <f t="shared" si="217"/>
        <v>4.5525789338696221E-3</v>
      </c>
      <c r="T1066" s="4">
        <f t="shared" si="218"/>
        <v>3.2333817526031261E-4</v>
      </c>
      <c r="U1066" s="4">
        <f t="shared" si="219"/>
        <v>-2.8491184455196494E-2</v>
      </c>
      <c r="V1066" s="5">
        <f t="shared" si="220"/>
        <v>-9.630338532166105E-4</v>
      </c>
    </row>
    <row r="1067" spans="1:22" x14ac:dyDescent="0.25">
      <c r="A1067" s="130" t="s">
        <v>215</v>
      </c>
      <c r="B1067" s="140">
        <v>1458</v>
      </c>
      <c r="C1067" s="74">
        <f>IFERROR(PopulationTAZ!C1067/HHTAZ!C1067,0)</f>
        <v>2.4074706583129899</v>
      </c>
      <c r="D1067" s="75">
        <f>IFERROR(PopulationTAZ!D1067/HHTAZ!D1067,0)</f>
        <v>2.3801018139044849</v>
      </c>
      <c r="E1067" s="75">
        <f>IFERROR(PopulationTAZ!E1067/HHTAZ!E1067,0)</f>
        <v>2.3578415783604778</v>
      </c>
      <c r="F1067" s="75">
        <f>IFERROR(PopulationTAZ!F1067/HHTAZ!F1067,0)</f>
        <v>2.3429400694714975</v>
      </c>
      <c r="G1067" s="75">
        <f>IFERROR(PopulationTAZ!G1067/HHTAZ!G1067,0)</f>
        <v>2.3460413612498114</v>
      </c>
      <c r="H1067" s="76">
        <f>IFERROR(PopulationTAZ!H1067/HHTAZ!H1067,0)</f>
        <v>2.3535162859293925</v>
      </c>
      <c r="I1067" s="77">
        <f>IFERROR(PopulationTAZ!I1067/HHTAZ!I1067,0)</f>
        <v>2.3540424532191575</v>
      </c>
      <c r="J1067" s="74">
        <f t="shared" si="208"/>
        <v>-5.3954372383597349E-2</v>
      </c>
      <c r="K1067" s="75">
        <f t="shared" si="209"/>
        <v>-2.6585527975092393E-2</v>
      </c>
      <c r="L1067" s="77">
        <f t="shared" si="210"/>
        <v>-5.3428205093832393E-2</v>
      </c>
      <c r="M1067" s="91">
        <f t="shared" si="211"/>
        <v>-2.2411227400547129E-2</v>
      </c>
      <c r="N1067" s="4">
        <f t="shared" si="212"/>
        <v>-9.0623613128670844E-4</v>
      </c>
      <c r="O1067" s="32">
        <f t="shared" si="213"/>
        <v>-1.1368298223698114E-2</v>
      </c>
      <c r="P1067" s="4">
        <f t="shared" si="214"/>
        <v>-9.3526400484060801E-3</v>
      </c>
      <c r="Q1067" s="4">
        <f t="shared" si="215"/>
        <v>-6.3199788424047609E-3</v>
      </c>
      <c r="R1067" s="4">
        <f t="shared" si="216"/>
        <v>1.3236752483445358E-3</v>
      </c>
      <c r="S1067" s="4">
        <f t="shared" si="217"/>
        <v>3.1861862297257737E-3</v>
      </c>
      <c r="T1067" s="4">
        <f t="shared" si="218"/>
        <v>2.2356645369758787E-4</v>
      </c>
      <c r="U1067" s="4">
        <f t="shared" si="219"/>
        <v>-2.2192671345482418E-2</v>
      </c>
      <c r="V1067" s="5">
        <f t="shared" si="220"/>
        <v>-7.4780804612839535E-4</v>
      </c>
    </row>
    <row r="1068" spans="1:22" x14ac:dyDescent="0.25">
      <c r="A1068" s="130" t="s">
        <v>215</v>
      </c>
      <c r="B1068" s="140">
        <v>1459</v>
      </c>
      <c r="C1068" s="74">
        <f>IFERROR(PopulationTAZ!C1068/HHTAZ!C1068,0)</f>
        <v>2.8353469280466168</v>
      </c>
      <c r="D1068" s="75">
        <f>IFERROR(PopulationTAZ!D1068/HHTAZ!D1068,0)</f>
        <v>2.7929856446797574</v>
      </c>
      <c r="E1068" s="75">
        <f>IFERROR(PopulationTAZ!E1068/HHTAZ!E1068,0)</f>
        <v>2.7557758724691479</v>
      </c>
      <c r="F1068" s="75">
        <f>IFERROR(PopulationTAZ!F1068/HHTAZ!F1068,0)</f>
        <v>2.7305190128058894</v>
      </c>
      <c r="G1068" s="75">
        <f>IFERROR(PopulationTAZ!G1068/HHTAZ!G1068,0)</f>
        <v>2.7357843343991575</v>
      </c>
      <c r="H1068" s="76">
        <f>IFERROR(PopulationTAZ!H1068/HHTAZ!H1068,0)</f>
        <v>2.7485262854119745</v>
      </c>
      <c r="I1068" s="77">
        <f>IFERROR(PopulationTAZ!I1068/HHTAZ!I1068,0)</f>
        <v>2.7494262667170895</v>
      </c>
      <c r="J1068" s="74">
        <f t="shared" si="208"/>
        <v>-8.6820642634642287E-2</v>
      </c>
      <c r="K1068" s="75">
        <f t="shared" si="209"/>
        <v>-4.4459359267782883E-2</v>
      </c>
      <c r="L1068" s="77">
        <f t="shared" si="210"/>
        <v>-8.5920661329527359E-2</v>
      </c>
      <c r="M1068" s="91">
        <f t="shared" si="211"/>
        <v>-3.0620818135457029E-2</v>
      </c>
      <c r="N1068" s="4">
        <f t="shared" si="212"/>
        <v>-1.2432038242656818E-3</v>
      </c>
      <c r="O1068" s="32">
        <f t="shared" si="213"/>
        <v>-1.4940423320981E-2</v>
      </c>
      <c r="P1068" s="4">
        <f t="shared" si="214"/>
        <v>-1.3322579112244548E-2</v>
      </c>
      <c r="Q1068" s="4">
        <f t="shared" si="215"/>
        <v>-9.1650630646638032E-3</v>
      </c>
      <c r="R1068" s="4">
        <f t="shared" si="216"/>
        <v>1.9283226260553565E-3</v>
      </c>
      <c r="S1068" s="4">
        <f t="shared" si="217"/>
        <v>4.6575129671599935E-3</v>
      </c>
      <c r="T1068" s="4">
        <f t="shared" si="218"/>
        <v>3.2744140374130204E-4</v>
      </c>
      <c r="U1068" s="4">
        <f t="shared" si="219"/>
        <v>-3.0303403255389827E-2</v>
      </c>
      <c r="V1068" s="5">
        <f t="shared" si="220"/>
        <v>-1.0252088897050315E-3</v>
      </c>
    </row>
    <row r="1069" spans="1:22" x14ac:dyDescent="0.25">
      <c r="A1069" s="130" t="s">
        <v>215</v>
      </c>
      <c r="B1069" s="140">
        <v>1460</v>
      </c>
      <c r="C1069" s="74">
        <f>IFERROR(PopulationTAZ!C1069/HHTAZ!C1069,0)</f>
        <v>2.3598146327984169</v>
      </c>
      <c r="D1069" s="75">
        <f>IFERROR(PopulationTAZ!D1069/HHTAZ!D1069,0)</f>
        <v>2.3096860424422716</v>
      </c>
      <c r="E1069" s="75">
        <f>IFERROR(PopulationTAZ!E1069/HHTAZ!E1069,0)</f>
        <v>2.2622343494562012</v>
      </c>
      <c r="F1069" s="75">
        <f>IFERROR(PopulationTAZ!F1069/HHTAZ!F1069,0)</f>
        <v>2.2299636930586892</v>
      </c>
      <c r="G1069" s="75">
        <f>IFERROR(PopulationTAZ!G1069/HHTAZ!G1069,0)</f>
        <v>2.2366632517462537</v>
      </c>
      <c r="H1069" s="76">
        <f>IFERROR(PopulationTAZ!H1069/HHTAZ!H1069,0)</f>
        <v>2.2529337710528905</v>
      </c>
      <c r="I1069" s="77">
        <f>IFERROR(PopulationTAZ!I1069/HHTAZ!I1069,0)</f>
        <v>2.2540857187781227</v>
      </c>
      <c r="J1069" s="74">
        <f t="shared" si="208"/>
        <v>-0.10688086174552636</v>
      </c>
      <c r="K1069" s="75">
        <f t="shared" si="209"/>
        <v>-5.6752271389381104E-2</v>
      </c>
      <c r="L1069" s="77">
        <f t="shared" si="210"/>
        <v>-0.10572891402029416</v>
      </c>
      <c r="M1069" s="91">
        <f t="shared" si="211"/>
        <v>-4.5292058223564968E-2</v>
      </c>
      <c r="N1069" s="4">
        <f t="shared" si="212"/>
        <v>-1.8522746341886887E-3</v>
      </c>
      <c r="O1069" s="32">
        <f t="shared" si="213"/>
        <v>-2.1242596625777987E-2</v>
      </c>
      <c r="P1069" s="4">
        <f t="shared" si="214"/>
        <v>-2.0544650707545853E-2</v>
      </c>
      <c r="Q1069" s="4">
        <f t="shared" si="215"/>
        <v>-1.4264948459150162E-2</v>
      </c>
      <c r="R1069" s="4">
        <f t="shared" si="216"/>
        <v>3.0043353209823209E-3</v>
      </c>
      <c r="S1069" s="4">
        <f t="shared" si="217"/>
        <v>7.2744608710917369E-3</v>
      </c>
      <c r="T1069" s="4">
        <f t="shared" si="218"/>
        <v>5.1131007046589794E-4</v>
      </c>
      <c r="U1069" s="4">
        <f t="shared" si="219"/>
        <v>-4.4803906438580787E-2</v>
      </c>
      <c r="V1069" s="5">
        <f t="shared" si="220"/>
        <v>-1.5267874725352071E-3</v>
      </c>
    </row>
    <row r="1070" spans="1:22" x14ac:dyDescent="0.25">
      <c r="A1070" s="130" t="s">
        <v>215</v>
      </c>
      <c r="B1070" s="140">
        <v>1461</v>
      </c>
      <c r="C1070" s="74">
        <f>IFERROR(PopulationTAZ!C1070/HHTAZ!C1070,0)</f>
        <v>2.5635685804721131</v>
      </c>
      <c r="D1070" s="75">
        <f>IFERROR(PopulationTAZ!D1070/HHTAZ!D1070,0)</f>
        <v>2.5291771534799836</v>
      </c>
      <c r="E1070" s="75">
        <f>IFERROR(PopulationTAZ!E1070/HHTAZ!E1070,0)</f>
        <v>2.4987232624422879</v>
      </c>
      <c r="F1070" s="75">
        <f>IFERROR(PopulationTAZ!F1070/HHTAZ!F1070,0)</f>
        <v>2.4778314333206644</v>
      </c>
      <c r="G1070" s="75">
        <f>IFERROR(PopulationTAZ!G1070/HHTAZ!G1070,0)</f>
        <v>2.4822279413437607</v>
      </c>
      <c r="H1070" s="76">
        <f>IFERROR(PopulationTAZ!H1070/HHTAZ!H1070,0)</f>
        <v>2.4929942887438576</v>
      </c>
      <c r="I1070" s="77">
        <f>IFERROR(PopulationTAZ!I1070/HHTAZ!I1070,0)</f>
        <v>2.4937633827062071</v>
      </c>
      <c r="J1070" s="74">
        <f t="shared" si="208"/>
        <v>-7.0574291728255467E-2</v>
      </c>
      <c r="K1070" s="75">
        <f t="shared" si="209"/>
        <v>-3.6182864736125975E-2</v>
      </c>
      <c r="L1070" s="77">
        <f t="shared" si="210"/>
        <v>-6.9805197765905991E-2</v>
      </c>
      <c r="M1070" s="91">
        <f t="shared" si="211"/>
        <v>-2.7529706935032872E-2</v>
      </c>
      <c r="N1070" s="4">
        <f t="shared" si="212"/>
        <v>-1.1160068379825194E-3</v>
      </c>
      <c r="O1070" s="32">
        <f t="shared" si="213"/>
        <v>-1.3415450342972979E-2</v>
      </c>
      <c r="P1070" s="4">
        <f t="shared" si="214"/>
        <v>-1.2041027254968362E-2</v>
      </c>
      <c r="Q1070" s="4">
        <f t="shared" si="215"/>
        <v>-8.3610015705395391E-3</v>
      </c>
      <c r="R1070" s="4">
        <f t="shared" si="216"/>
        <v>1.7743370125886671E-3</v>
      </c>
      <c r="S1070" s="4">
        <f t="shared" si="217"/>
        <v>4.3373725759725534E-3</v>
      </c>
      <c r="T1070" s="4">
        <f t="shared" si="218"/>
        <v>3.0850209558130892E-4</v>
      </c>
      <c r="U1070" s="4">
        <f t="shared" si="219"/>
        <v>-2.722969781173179E-2</v>
      </c>
      <c r="V1070" s="5">
        <f t="shared" si="220"/>
        <v>-9.1981991988165923E-4</v>
      </c>
    </row>
    <row r="1071" spans="1:22" x14ac:dyDescent="0.25">
      <c r="A1071" s="130" t="s">
        <v>215</v>
      </c>
      <c r="B1071" s="140">
        <v>1462</v>
      </c>
      <c r="C1071" s="74">
        <f>IFERROR(PopulationTAZ!C1071/HHTAZ!C1071,0)</f>
        <v>2.3746250367559116</v>
      </c>
      <c r="D1071" s="75">
        <f>IFERROR(PopulationTAZ!D1071/HHTAZ!D1071,0)</f>
        <v>2.3365807399404446</v>
      </c>
      <c r="E1071" s="75">
        <f>IFERROR(PopulationTAZ!E1071/HHTAZ!E1071,0)</f>
        <v>2.302395090899974</v>
      </c>
      <c r="F1071" s="75">
        <f>IFERROR(PopulationTAZ!F1071/HHTAZ!F1071,0)</f>
        <v>2.27910029248289</v>
      </c>
      <c r="G1071" s="75">
        <f>IFERROR(PopulationTAZ!G1071/HHTAZ!G1071,0)</f>
        <v>2.2839644850239647</v>
      </c>
      <c r="H1071" s="76">
        <f>IFERROR(PopulationTAZ!H1071/HHTAZ!H1071,0)</f>
        <v>2.2957646707750392</v>
      </c>
      <c r="I1071" s="77">
        <f>IFERROR(PopulationTAZ!I1071/HHTAZ!I1071,0)</f>
        <v>2.2965991438464313</v>
      </c>
      <c r="J1071" s="74">
        <f t="shared" si="208"/>
        <v>-7.8860365980872427E-2</v>
      </c>
      <c r="K1071" s="75">
        <f t="shared" si="209"/>
        <v>-4.0816069165405366E-2</v>
      </c>
      <c r="L1071" s="77">
        <f t="shared" si="210"/>
        <v>-7.8025892909480365E-2</v>
      </c>
      <c r="M1071" s="91">
        <f t="shared" si="211"/>
        <v>-3.3209607731841007E-2</v>
      </c>
      <c r="N1071" s="4">
        <f t="shared" si="212"/>
        <v>-1.3500306022509179E-3</v>
      </c>
      <c r="O1071" s="32">
        <f t="shared" si="213"/>
        <v>-1.6021180702887383E-2</v>
      </c>
      <c r="P1071" s="4">
        <f t="shared" si="214"/>
        <v>-1.4630630329231398E-2</v>
      </c>
      <c r="Q1071" s="4">
        <f t="shared" si="215"/>
        <v>-1.0117637285257719E-2</v>
      </c>
      <c r="R1071" s="4">
        <f t="shared" si="216"/>
        <v>2.1342599784301974E-3</v>
      </c>
      <c r="S1071" s="4">
        <f t="shared" si="217"/>
        <v>5.1665364450492746E-3</v>
      </c>
      <c r="T1071" s="4">
        <f t="shared" si="218"/>
        <v>3.6348371504058008E-4</v>
      </c>
      <c r="U1071" s="4">
        <f t="shared" si="219"/>
        <v>-3.2858195168393944E-2</v>
      </c>
      <c r="V1071" s="5">
        <f t="shared" si="220"/>
        <v>-1.1130517709653232E-3</v>
      </c>
    </row>
    <row r="1072" spans="1:22" x14ac:dyDescent="0.25">
      <c r="A1072" s="130" t="s">
        <v>215</v>
      </c>
      <c r="B1072" s="140">
        <v>1463</v>
      </c>
      <c r="C1072" s="74">
        <f>IFERROR(PopulationTAZ!C1072/HHTAZ!C1072,0)</f>
        <v>2.9168270662396019</v>
      </c>
      <c r="D1072" s="75">
        <f>IFERROR(PopulationTAZ!D1072/HHTAZ!D1072,0)</f>
        <v>2.8783971252361433</v>
      </c>
      <c r="E1072" s="75">
        <f>IFERROR(PopulationTAZ!E1072/HHTAZ!E1072,0)</f>
        <v>2.8439232751996566</v>
      </c>
      <c r="F1072" s="75">
        <f>IFERROR(PopulationTAZ!F1072/HHTAZ!F1072,0)</f>
        <v>2.8202144499684096</v>
      </c>
      <c r="G1072" s="75">
        <f>IFERROR(PopulationTAZ!G1072/HHTAZ!G1072,0)</f>
        <v>2.825204997572345</v>
      </c>
      <c r="H1072" s="76">
        <f>IFERROR(PopulationTAZ!H1072/HHTAZ!H1072,0)</f>
        <v>2.8374167199092093</v>
      </c>
      <c r="I1072" s="77">
        <f>IFERROR(PopulationTAZ!I1072/HHTAZ!I1072,0)</f>
        <v>2.8382878623138792</v>
      </c>
      <c r="J1072" s="74">
        <f t="shared" si="208"/>
        <v>-7.9410346330392567E-2</v>
      </c>
      <c r="K1072" s="75">
        <f t="shared" si="209"/>
        <v>-4.0980405326934033E-2</v>
      </c>
      <c r="L1072" s="77">
        <f t="shared" si="210"/>
        <v>-7.8539203925722667E-2</v>
      </c>
      <c r="M1072" s="91">
        <f t="shared" si="211"/>
        <v>-2.7224907245793295E-2</v>
      </c>
      <c r="N1072" s="4">
        <f t="shared" si="212"/>
        <v>-1.1034855820568623E-3</v>
      </c>
      <c r="O1072" s="32">
        <f t="shared" si="213"/>
        <v>-1.3175255210794101E-2</v>
      </c>
      <c r="P1072" s="4">
        <f t="shared" si="214"/>
        <v>-1.1976752524604617E-2</v>
      </c>
      <c r="Q1072" s="4">
        <f t="shared" si="215"/>
        <v>-8.3366613431519188E-3</v>
      </c>
      <c r="R1072" s="4">
        <f t="shared" si="216"/>
        <v>1.7695631635357145E-3</v>
      </c>
      <c r="S1072" s="4">
        <f t="shared" si="217"/>
        <v>4.3224199119560325E-3</v>
      </c>
      <c r="T1072" s="4">
        <f t="shared" si="218"/>
        <v>3.0701955005674186E-4</v>
      </c>
      <c r="U1072" s="4">
        <f t="shared" si="219"/>
        <v>-2.6926246274509569E-2</v>
      </c>
      <c r="V1072" s="5">
        <f t="shared" si="220"/>
        <v>-9.0943285952194142E-4</v>
      </c>
    </row>
    <row r="1073" spans="1:22" x14ac:dyDescent="0.25">
      <c r="A1073" s="130" t="s">
        <v>215</v>
      </c>
      <c r="B1073" s="140">
        <v>1464</v>
      </c>
      <c r="C1073" s="74">
        <f>IFERROR(PopulationTAZ!C1073/HHTAZ!C1073,0)</f>
        <v>3.3041321033197923</v>
      </c>
      <c r="D1073" s="75">
        <f>IFERROR(PopulationTAZ!D1073/HHTAZ!D1073,0)</f>
        <v>3.2583075003935043</v>
      </c>
      <c r="E1073" s="75">
        <f>IFERROR(PopulationTAZ!E1073/HHTAZ!E1073,0)</f>
        <v>3.2147052121540547</v>
      </c>
      <c r="F1073" s="75">
        <f>IFERROR(PopulationTAZ!F1073/HHTAZ!F1073,0)</f>
        <v>3.1842257529417966</v>
      </c>
      <c r="G1073" s="75">
        <f>IFERROR(PopulationTAZ!G1073/HHTAZ!G1073,0)</f>
        <v>3.1907037964879148</v>
      </c>
      <c r="H1073" s="76">
        <f>IFERROR(PopulationTAZ!H1073/HHTAZ!H1073,0)</f>
        <v>3.2068355981412249</v>
      </c>
      <c r="I1073" s="77">
        <f>IFERROR(PopulationTAZ!I1073/HHTAZ!I1073,0)</f>
        <v>3.2080055043605573</v>
      </c>
      <c r="J1073" s="74">
        <f t="shared" si="208"/>
        <v>-9.7296505178567472E-2</v>
      </c>
      <c r="K1073" s="75">
        <f t="shared" si="209"/>
        <v>-5.1471902252279378E-2</v>
      </c>
      <c r="L1073" s="77">
        <f t="shared" si="210"/>
        <v>-9.6126598959235032E-2</v>
      </c>
      <c r="M1073" s="91">
        <f t="shared" si="211"/>
        <v>-2.9446917416168006E-2</v>
      </c>
      <c r="N1073" s="4">
        <f t="shared" si="212"/>
        <v>-1.1948528641664291E-3</v>
      </c>
      <c r="O1073" s="32">
        <f t="shared" si="213"/>
        <v>-1.3868877361242982E-2</v>
      </c>
      <c r="P1073" s="4">
        <f t="shared" si="214"/>
        <v>-1.3381882536925627E-2</v>
      </c>
      <c r="Q1073" s="4">
        <f t="shared" si="215"/>
        <v>-9.4812610179690893E-3</v>
      </c>
      <c r="R1073" s="4">
        <f t="shared" si="216"/>
        <v>2.0344171703696734E-3</v>
      </c>
      <c r="S1073" s="4">
        <f t="shared" si="217"/>
        <v>5.0558756569840657E-3</v>
      </c>
      <c r="T1073" s="4">
        <f t="shared" si="218"/>
        <v>3.6481640032026696E-4</v>
      </c>
      <c r="U1073" s="4">
        <f t="shared" si="219"/>
        <v>-2.9092843734260132E-2</v>
      </c>
      <c r="V1073" s="5">
        <f t="shared" si="220"/>
        <v>-9.8366361473323227E-4</v>
      </c>
    </row>
    <row r="1074" spans="1:22" x14ac:dyDescent="0.25">
      <c r="A1074" s="130" t="s">
        <v>215</v>
      </c>
      <c r="B1074" s="140">
        <v>1465</v>
      </c>
      <c r="C1074" s="74">
        <f>IFERROR(PopulationTAZ!C1074/HHTAZ!C1074,0)</f>
        <v>2.0883284570625715</v>
      </c>
      <c r="D1074" s="75">
        <f>IFERROR(PopulationTAZ!D1074/HHTAZ!D1074,0)</f>
        <v>2.066334313775485</v>
      </c>
      <c r="E1074" s="75">
        <f>IFERROR(PopulationTAZ!E1074/HHTAZ!E1074,0)</f>
        <v>2.0486489397721224</v>
      </c>
      <c r="F1074" s="75">
        <f>IFERROR(PopulationTAZ!F1074/HHTAZ!F1074,0)</f>
        <v>2.0368089985646454</v>
      </c>
      <c r="G1074" s="75">
        <f>IFERROR(PopulationTAZ!G1074/HHTAZ!G1074,0)</f>
        <v>2.0392851508834084</v>
      </c>
      <c r="H1074" s="76">
        <f>IFERROR(PopulationTAZ!H1074/HHTAZ!H1074,0)</f>
        <v>2.0452925935742257</v>
      </c>
      <c r="I1074" s="77">
        <f>IFERROR(PopulationTAZ!I1074/HHTAZ!I1074,0)</f>
        <v>2.0457181124906105</v>
      </c>
      <c r="J1074" s="74">
        <f t="shared" si="208"/>
        <v>-4.3035863488345871E-2</v>
      </c>
      <c r="K1074" s="75">
        <f t="shared" si="209"/>
        <v>-2.1041720201259384E-2</v>
      </c>
      <c r="L1074" s="77">
        <f t="shared" si="210"/>
        <v>-4.2610344571961001E-2</v>
      </c>
      <c r="M1074" s="91">
        <f t="shared" si="211"/>
        <v>-2.060780397968609E-2</v>
      </c>
      <c r="N1074" s="4">
        <f t="shared" si="212"/>
        <v>-8.3257752957899278E-4</v>
      </c>
      <c r="O1074" s="32">
        <f t="shared" si="213"/>
        <v>-1.0531936780684092E-2</v>
      </c>
      <c r="P1074" s="4">
        <f t="shared" si="214"/>
        <v>-8.5588154276202699E-3</v>
      </c>
      <c r="Q1074" s="4">
        <f t="shared" si="215"/>
        <v>-5.7793900055878034E-3</v>
      </c>
      <c r="R1074" s="4">
        <f t="shared" si="216"/>
        <v>1.2157017769010015E-3</v>
      </c>
      <c r="S1074" s="4">
        <f t="shared" si="217"/>
        <v>2.9458571245981613E-3</v>
      </c>
      <c r="T1074" s="4">
        <f t="shared" si="218"/>
        <v>2.0804794273532323E-4</v>
      </c>
      <c r="U1074" s="4">
        <f t="shared" si="219"/>
        <v>-2.0404043448173148E-2</v>
      </c>
      <c r="V1074" s="5">
        <f t="shared" si="220"/>
        <v>-6.8693333868641293E-4</v>
      </c>
    </row>
    <row r="1075" spans="1:22" x14ac:dyDescent="0.25">
      <c r="A1075" s="130" t="s">
        <v>215</v>
      </c>
      <c r="B1075" s="140">
        <v>1466</v>
      </c>
      <c r="C1075" s="74">
        <f>IFERROR(PopulationTAZ!C1075/HHTAZ!C1075,0)</f>
        <v>2.7508150053179228</v>
      </c>
      <c r="D1075" s="75">
        <f>IFERROR(PopulationTAZ!D1075/HHTAZ!D1075,0)</f>
        <v>2.7235215618618467</v>
      </c>
      <c r="E1075" s="75">
        <f>IFERROR(PopulationTAZ!E1075/HHTAZ!E1075,0)</f>
        <v>2.6977633362945173</v>
      </c>
      <c r="F1075" s="75">
        <f>IFERROR(PopulationTAZ!F1075/HHTAZ!F1075,0)</f>
        <v>2.6799183966590232</v>
      </c>
      <c r="G1075" s="75">
        <f>IFERROR(PopulationTAZ!G1075/HHTAZ!G1075,0)</f>
        <v>2.6836553472135809</v>
      </c>
      <c r="H1075" s="76">
        <f>IFERROR(PopulationTAZ!H1075/HHTAZ!H1075,0)</f>
        <v>2.692715482036363</v>
      </c>
      <c r="I1075" s="77">
        <f>IFERROR(PopulationTAZ!I1075/HHTAZ!I1075,0)</f>
        <v>2.6933577798707846</v>
      </c>
      <c r="J1075" s="74">
        <f t="shared" si="208"/>
        <v>-5.8099523281559762E-2</v>
      </c>
      <c r="K1075" s="75">
        <f t="shared" si="209"/>
        <v>-3.0806079825483668E-2</v>
      </c>
      <c r="L1075" s="77">
        <f t="shared" si="210"/>
        <v>-5.745722544713816E-2</v>
      </c>
      <c r="M1075" s="91">
        <f t="shared" si="211"/>
        <v>-2.1120839885357845E-2</v>
      </c>
      <c r="N1075" s="4">
        <f t="shared" si="212"/>
        <v>-8.5351858667415126E-4</v>
      </c>
      <c r="O1075" s="32">
        <f t="shared" si="213"/>
        <v>-9.9219480057044507E-3</v>
      </c>
      <c r="P1075" s="4">
        <f t="shared" si="214"/>
        <v>-9.4576910746837495E-3</v>
      </c>
      <c r="Q1075" s="4">
        <f t="shared" si="215"/>
        <v>-6.614716493257955E-3</v>
      </c>
      <c r="R1075" s="4">
        <f t="shared" si="216"/>
        <v>1.3944269942012255E-3</v>
      </c>
      <c r="S1075" s="4">
        <f t="shared" si="217"/>
        <v>3.3760426174653801E-3</v>
      </c>
      <c r="T1075" s="4">
        <f t="shared" si="218"/>
        <v>2.3853163793452481E-4</v>
      </c>
      <c r="U1075" s="4">
        <f t="shared" si="219"/>
        <v>-2.0887346235955895E-2</v>
      </c>
      <c r="V1075" s="5">
        <f t="shared" si="220"/>
        <v>-7.0337161255384917E-4</v>
      </c>
    </row>
    <row r="1076" spans="1:22" x14ac:dyDescent="0.25">
      <c r="A1076" s="130" t="s">
        <v>215</v>
      </c>
      <c r="B1076" s="140">
        <v>1467</v>
      </c>
      <c r="C1076" s="74">
        <f>IFERROR(PopulationTAZ!C1076/HHTAZ!C1076,0)</f>
        <v>2.1255240661631327</v>
      </c>
      <c r="D1076" s="75">
        <f>IFERROR(PopulationTAZ!D1076/HHTAZ!D1076,0)</f>
        <v>2.1077203987489233</v>
      </c>
      <c r="E1076" s="75">
        <f>IFERROR(PopulationTAZ!E1076/HHTAZ!E1076,0)</f>
        <v>2.0919317474985935</v>
      </c>
      <c r="F1076" s="75">
        <f>IFERROR(PopulationTAZ!F1076/HHTAZ!F1076,0)</f>
        <v>2.0810895579901003</v>
      </c>
      <c r="G1076" s="75">
        <f>IFERROR(PopulationTAZ!G1076/HHTAZ!G1076,0)</f>
        <v>2.0833681585984025</v>
      </c>
      <c r="H1076" s="76">
        <f>IFERROR(PopulationTAZ!H1076/HHTAZ!H1076,0)</f>
        <v>2.0889190743755144</v>
      </c>
      <c r="I1076" s="77">
        <f>IFERROR(PopulationTAZ!I1076/HHTAZ!I1076,0)</f>
        <v>2.0893144087694355</v>
      </c>
      <c r="J1076" s="74">
        <f t="shared" si="208"/>
        <v>-3.6604991787618335E-2</v>
      </c>
      <c r="K1076" s="75">
        <f t="shared" si="209"/>
        <v>-1.8801324373408868E-2</v>
      </c>
      <c r="L1076" s="77">
        <f t="shared" si="210"/>
        <v>-3.6209657393697192E-2</v>
      </c>
      <c r="M1076" s="91">
        <f t="shared" si="211"/>
        <v>-1.7221631300414098E-2</v>
      </c>
      <c r="N1076" s="4">
        <f t="shared" si="212"/>
        <v>-6.9462457447311277E-4</v>
      </c>
      <c r="O1076" s="32">
        <f t="shared" si="213"/>
        <v>-8.3761307141290153E-3</v>
      </c>
      <c r="P1076" s="4">
        <f t="shared" si="214"/>
        <v>-7.4908660843732155E-3</v>
      </c>
      <c r="Q1076" s="4">
        <f t="shared" si="215"/>
        <v>-5.1828600629334476E-3</v>
      </c>
      <c r="R1076" s="4">
        <f t="shared" si="216"/>
        <v>1.0949075207040693E-3</v>
      </c>
      <c r="S1076" s="4">
        <f t="shared" si="217"/>
        <v>2.6643950346472156E-3</v>
      </c>
      <c r="T1076" s="4">
        <f t="shared" si="218"/>
        <v>1.8925309207551422E-4</v>
      </c>
      <c r="U1076" s="4">
        <f t="shared" si="219"/>
        <v>-1.7035637455312669E-2</v>
      </c>
      <c r="V1076" s="5">
        <f t="shared" si="220"/>
        <v>-5.7258312040242565E-4</v>
      </c>
    </row>
    <row r="1077" spans="1:22" x14ac:dyDescent="0.25">
      <c r="A1077" s="130" t="s">
        <v>215</v>
      </c>
      <c r="B1077" s="140">
        <v>1468</v>
      </c>
      <c r="C1077" s="74">
        <f>IFERROR(PopulationTAZ!C1077/HHTAZ!C1077,0)</f>
        <v>3.0066721876896159</v>
      </c>
      <c r="D1077" s="75">
        <f>IFERROR(PopulationTAZ!D1077/HHTAZ!D1077,0)</f>
        <v>2.9267899126504258</v>
      </c>
      <c r="E1077" s="75">
        <f>IFERROR(PopulationTAZ!E1077/HHTAZ!E1077,0)</f>
        <v>2.8509038423297328</v>
      </c>
      <c r="F1077" s="75">
        <f>IFERROR(PopulationTAZ!F1077/HHTAZ!F1077,0)</f>
        <v>2.7998533052781562</v>
      </c>
      <c r="G1077" s="75">
        <f>IFERROR(PopulationTAZ!G1077/HHTAZ!G1077,0)</f>
        <v>2.8103655455545593</v>
      </c>
      <c r="H1077" s="76">
        <f>IFERROR(PopulationTAZ!H1077/HHTAZ!H1077,0)</f>
        <v>2.8362075772854274</v>
      </c>
      <c r="I1077" s="77">
        <f>IFERROR(PopulationTAZ!I1077/HHTAZ!I1077,0)</f>
        <v>2.8380620523441813</v>
      </c>
      <c r="J1077" s="74">
        <f t="shared" si="208"/>
        <v>-0.17046461040418848</v>
      </c>
      <c r="K1077" s="75">
        <f t="shared" si="209"/>
        <v>-9.0582335364998379E-2</v>
      </c>
      <c r="L1077" s="77">
        <f t="shared" si="210"/>
        <v>-0.16861013534543456</v>
      </c>
      <c r="M1077" s="91">
        <f t="shared" si="211"/>
        <v>-5.6695442590027345E-2</v>
      </c>
      <c r="N1077" s="4">
        <f t="shared" si="212"/>
        <v>-2.3319201196183581E-3</v>
      </c>
      <c r="O1077" s="32">
        <f t="shared" si="213"/>
        <v>-2.6568335372993634E-2</v>
      </c>
      <c r="P1077" s="4">
        <f t="shared" si="214"/>
        <v>-2.5928089335244597E-2</v>
      </c>
      <c r="Q1077" s="4">
        <f t="shared" si="215"/>
        <v>-1.7906790223362501E-2</v>
      </c>
      <c r="R1077" s="4">
        <f t="shared" si="216"/>
        <v>3.7545682327662089E-3</v>
      </c>
      <c r="S1077" s="4">
        <f t="shared" si="217"/>
        <v>9.1952563863961778E-3</v>
      </c>
      <c r="T1077" s="4">
        <f t="shared" si="218"/>
        <v>6.5385731058831276E-4</v>
      </c>
      <c r="U1077" s="4">
        <f t="shared" si="219"/>
        <v>-5.6078656009053596E-2</v>
      </c>
      <c r="V1077" s="5">
        <f t="shared" si="220"/>
        <v>-1.921898727974547E-3</v>
      </c>
    </row>
    <row r="1078" spans="1:22" x14ac:dyDescent="0.25">
      <c r="A1078" s="130" t="s">
        <v>215</v>
      </c>
      <c r="B1078" s="140">
        <v>1469</v>
      </c>
      <c r="C1078" s="74">
        <f>IFERROR(PopulationTAZ!C1078/HHTAZ!C1078,0)</f>
        <v>2.2902835381429161</v>
      </c>
      <c r="D1078" s="75">
        <f>IFERROR(PopulationTAZ!D1078/HHTAZ!D1078,0)</f>
        <v>2.2629254221156327</v>
      </c>
      <c r="E1078" s="75">
        <f>IFERROR(PopulationTAZ!E1078/HHTAZ!E1078,0)</f>
        <v>2.2395863202715165</v>
      </c>
      <c r="F1078" s="75">
        <f>IFERROR(PopulationTAZ!F1078/HHTAZ!F1078,0)</f>
        <v>2.2238065748159825</v>
      </c>
      <c r="G1078" s="75">
        <f>IFERROR(PopulationTAZ!G1078/HHTAZ!G1078,0)</f>
        <v>2.2270826819390965</v>
      </c>
      <c r="H1078" s="76">
        <f>IFERROR(PopulationTAZ!H1078/HHTAZ!H1078,0)</f>
        <v>2.2349670007456659</v>
      </c>
      <c r="I1078" s="77">
        <f>IFERROR(PopulationTAZ!I1078/HHTAZ!I1078,0)</f>
        <v>2.2355222577622551</v>
      </c>
      <c r="J1078" s="74">
        <f t="shared" si="208"/>
        <v>-5.5316537397250176E-2</v>
      </c>
      <c r="K1078" s="75">
        <f t="shared" si="209"/>
        <v>-2.7958421369966846E-2</v>
      </c>
      <c r="L1078" s="77">
        <f t="shared" si="210"/>
        <v>-5.476128038066097E-2</v>
      </c>
      <c r="M1078" s="91">
        <f t="shared" si="211"/>
        <v>-2.4152702700777295E-2</v>
      </c>
      <c r="N1078" s="4">
        <f t="shared" si="212"/>
        <v>-9.7748844641731836E-4</v>
      </c>
      <c r="O1078" s="32">
        <f t="shared" si="213"/>
        <v>-1.1945296541521988E-2</v>
      </c>
      <c r="P1078" s="4">
        <f t="shared" si="214"/>
        <v>-1.0313685822794905E-2</v>
      </c>
      <c r="Q1078" s="4">
        <f t="shared" si="215"/>
        <v>-7.0458304342656541E-3</v>
      </c>
      <c r="R1078" s="4">
        <f t="shared" si="216"/>
        <v>1.473197876207033E-3</v>
      </c>
      <c r="S1078" s="4">
        <f t="shared" si="217"/>
        <v>3.5402003125024617E-3</v>
      </c>
      <c r="T1078" s="4">
        <f t="shared" si="218"/>
        <v>2.4844081205843693E-4</v>
      </c>
      <c r="U1078" s="4">
        <f t="shared" si="219"/>
        <v>-2.3910262405791194E-2</v>
      </c>
      <c r="V1078" s="5">
        <f t="shared" si="220"/>
        <v>-8.0636646299414583E-4</v>
      </c>
    </row>
    <row r="1079" spans="1:22" x14ac:dyDescent="0.25">
      <c r="A1079" s="130" t="s">
        <v>215</v>
      </c>
      <c r="B1079" s="140">
        <v>1470</v>
      </c>
      <c r="C1079" s="74">
        <f>IFERROR(PopulationTAZ!C1079/HHTAZ!C1079,0)</f>
        <v>2.8266056370876953</v>
      </c>
      <c r="D1079" s="75">
        <f>IFERROR(PopulationTAZ!D1079/HHTAZ!D1079,0)</f>
        <v>2.7865043604014916</v>
      </c>
      <c r="E1079" s="75">
        <f>IFERROR(PopulationTAZ!E1079/HHTAZ!E1079,0)</f>
        <v>2.7493054425024277</v>
      </c>
      <c r="F1079" s="75">
        <f>IFERROR(PopulationTAZ!F1079/HHTAZ!F1079,0)</f>
        <v>2.7235287768288763</v>
      </c>
      <c r="G1079" s="75">
        <f>IFERROR(PopulationTAZ!G1079/HHTAZ!G1079,0)</f>
        <v>2.728976236966945</v>
      </c>
      <c r="H1079" s="76">
        <f>IFERROR(PopulationTAZ!H1079/HHTAZ!H1079,0)</f>
        <v>2.7424900203116347</v>
      </c>
      <c r="I1079" s="77">
        <f>IFERROR(PopulationTAZ!I1079/HHTAZ!I1079,0)</f>
        <v>2.7434654869762789</v>
      </c>
      <c r="J1079" s="74">
        <f t="shared" si="208"/>
        <v>-8.4115616776060609E-2</v>
      </c>
      <c r="K1079" s="75">
        <f t="shared" si="209"/>
        <v>-4.401434008985694E-2</v>
      </c>
      <c r="L1079" s="77">
        <f t="shared" si="210"/>
        <v>-8.31401501114164E-2</v>
      </c>
      <c r="M1079" s="91">
        <f t="shared" si="211"/>
        <v>-2.9758525799420177E-2</v>
      </c>
      <c r="N1079" s="4">
        <f t="shared" si="212"/>
        <v>-1.2076820040599623E-3</v>
      </c>
      <c r="O1079" s="32">
        <f t="shared" si="213"/>
        <v>-1.4187078720864887E-2</v>
      </c>
      <c r="P1079" s="4">
        <f t="shared" si="214"/>
        <v>-1.3349671519517825E-2</v>
      </c>
      <c r="Q1079" s="4">
        <f t="shared" si="215"/>
        <v>-9.3757009588899543E-3</v>
      </c>
      <c r="R1079" s="4">
        <f t="shared" si="216"/>
        <v>2.0001478172047005E-3</v>
      </c>
      <c r="S1079" s="4">
        <f t="shared" si="217"/>
        <v>4.9519607982035918E-3</v>
      </c>
      <c r="T1079" s="4">
        <f t="shared" si="218"/>
        <v>3.5568649563710864E-4</v>
      </c>
      <c r="U1079" s="4">
        <f t="shared" si="219"/>
        <v>-2.9413424009540057E-2</v>
      </c>
      <c r="V1079" s="5">
        <f t="shared" si="220"/>
        <v>-9.9466075461518422E-4</v>
      </c>
    </row>
    <row r="1080" spans="1:22" x14ac:dyDescent="0.25">
      <c r="A1080" s="130" t="s">
        <v>215</v>
      </c>
      <c r="B1080" s="140">
        <v>1471</v>
      </c>
      <c r="C1080" s="74">
        <f>IFERROR(PopulationTAZ!C1080/HHTAZ!C1080,0)</f>
        <v>3.0290322512842418</v>
      </c>
      <c r="D1080" s="75">
        <f>IFERROR(PopulationTAZ!D1080/HHTAZ!D1080,0)</f>
        <v>2.9932851307799568</v>
      </c>
      <c r="E1080" s="75">
        <f>IFERROR(PopulationTAZ!E1080/HHTAZ!E1080,0)</f>
        <v>2.9618912078088568</v>
      </c>
      <c r="F1080" s="75">
        <f>IFERROR(PopulationTAZ!F1080/HHTAZ!F1080,0)</f>
        <v>2.9405434186893897</v>
      </c>
      <c r="G1080" s="75">
        <f>IFERROR(PopulationTAZ!G1080/HHTAZ!G1080,0)</f>
        <v>2.9450099336897662</v>
      </c>
      <c r="H1080" s="76">
        <f>IFERROR(PopulationTAZ!H1080/HHTAZ!H1080,0)</f>
        <v>2.9560305456147447</v>
      </c>
      <c r="I1080" s="77">
        <f>IFERROR(PopulationTAZ!I1080/HHTAZ!I1080,0)</f>
        <v>2.9568248884890531</v>
      </c>
      <c r="J1080" s="74">
        <f t="shared" si="208"/>
        <v>-7.3001705669497152E-2</v>
      </c>
      <c r="K1080" s="75">
        <f t="shared" si="209"/>
        <v>-3.7254585165212184E-2</v>
      </c>
      <c r="L1080" s="77">
        <f t="shared" si="210"/>
        <v>-7.220736279518869E-2</v>
      </c>
      <c r="M1080" s="91">
        <f t="shared" si="211"/>
        <v>-2.4100669657295959E-2</v>
      </c>
      <c r="N1080" s="4">
        <f t="shared" si="212"/>
        <v>-9.7535775029145011E-4</v>
      </c>
      <c r="O1080" s="32">
        <f t="shared" si="213"/>
        <v>-1.1801498808449162E-2</v>
      </c>
      <c r="P1080" s="4">
        <f t="shared" si="214"/>
        <v>-1.0488116433772454E-2</v>
      </c>
      <c r="Q1080" s="4">
        <f t="shared" si="215"/>
        <v>-7.2074859006249214E-3</v>
      </c>
      <c r="R1080" s="4">
        <f t="shared" si="216"/>
        <v>1.5189420336352288E-3</v>
      </c>
      <c r="S1080" s="4">
        <f t="shared" si="217"/>
        <v>3.7421306457772197E-3</v>
      </c>
      <c r="T1080" s="4">
        <f t="shared" si="218"/>
        <v>2.6871944049666752E-4</v>
      </c>
      <c r="U1080" s="4">
        <f t="shared" si="219"/>
        <v>-2.3838426535265356E-2</v>
      </c>
      <c r="V1080" s="5">
        <f t="shared" si="220"/>
        <v>-8.0391534302626244E-4</v>
      </c>
    </row>
    <row r="1081" spans="1:22" x14ac:dyDescent="0.25">
      <c r="A1081" s="130" t="s">
        <v>215</v>
      </c>
      <c r="B1081" s="140">
        <v>1472</v>
      </c>
      <c r="C1081" s="74">
        <f>IFERROR(PopulationTAZ!C1081/HHTAZ!C1081,0)</f>
        <v>3.037831156232806</v>
      </c>
      <c r="D1081" s="75">
        <f>IFERROR(PopulationTAZ!D1081/HHTAZ!D1081,0)</f>
        <v>2.9933950949211656</v>
      </c>
      <c r="E1081" s="75">
        <f>IFERROR(PopulationTAZ!E1081/HHTAZ!E1081,0)</f>
        <v>2.9531652236242891</v>
      </c>
      <c r="F1081" s="75">
        <f>IFERROR(PopulationTAZ!F1081/HHTAZ!F1081,0)</f>
        <v>2.9258979421546538</v>
      </c>
      <c r="G1081" s="75">
        <f>IFERROR(PopulationTAZ!G1081/HHTAZ!G1081,0)</f>
        <v>2.9315295399091377</v>
      </c>
      <c r="H1081" s="76">
        <f>IFERROR(PopulationTAZ!H1081/HHTAZ!H1081,0)</f>
        <v>2.9450949935750765</v>
      </c>
      <c r="I1081" s="77">
        <f>IFERROR(PopulationTAZ!I1081/HHTAZ!I1081,0)</f>
        <v>2.9460518872913064</v>
      </c>
      <c r="J1081" s="74">
        <f t="shared" si="208"/>
        <v>-9.2736162657729437E-2</v>
      </c>
      <c r="K1081" s="75">
        <f t="shared" si="209"/>
        <v>-4.8300101346089086E-2</v>
      </c>
      <c r="L1081" s="77">
        <f t="shared" si="210"/>
        <v>-9.177926894149957E-2</v>
      </c>
      <c r="M1081" s="91">
        <f t="shared" si="211"/>
        <v>-3.0527095776030855E-2</v>
      </c>
      <c r="N1081" s="4">
        <f t="shared" si="212"/>
        <v>-1.2393414966475058E-3</v>
      </c>
      <c r="O1081" s="32">
        <f t="shared" si="213"/>
        <v>-1.4627561252201104E-2</v>
      </c>
      <c r="P1081" s="4">
        <f t="shared" si="214"/>
        <v>-1.3439546074333397E-2</v>
      </c>
      <c r="Q1081" s="4">
        <f t="shared" si="215"/>
        <v>-9.2332393905720789E-3</v>
      </c>
      <c r="R1081" s="4">
        <f t="shared" si="216"/>
        <v>1.9247416915495474E-3</v>
      </c>
      <c r="S1081" s="4">
        <f t="shared" si="217"/>
        <v>4.6274320218377962E-3</v>
      </c>
      <c r="T1081" s="4">
        <f t="shared" si="218"/>
        <v>3.249109853222798E-4</v>
      </c>
      <c r="U1081" s="4">
        <f t="shared" si="219"/>
        <v>-3.0212103379476329E-2</v>
      </c>
      <c r="V1081" s="5">
        <f t="shared" si="220"/>
        <v>-1.0220738154808062E-3</v>
      </c>
    </row>
    <row r="1082" spans="1:22" x14ac:dyDescent="0.25">
      <c r="A1082" s="130" t="s">
        <v>215</v>
      </c>
      <c r="B1082" s="140">
        <v>1473</v>
      </c>
      <c r="C1082" s="74">
        <f>IFERROR(PopulationTAZ!C1082/HHTAZ!C1082,0)</f>
        <v>2.9999879345490186</v>
      </c>
      <c r="D1082" s="75">
        <f>IFERROR(PopulationTAZ!D1082/HHTAZ!D1082,0)</f>
        <v>2.966985126144817</v>
      </c>
      <c r="E1082" s="75">
        <f>IFERROR(PopulationTAZ!E1082/HHTAZ!E1082,0)</f>
        <v>2.9387152250631594</v>
      </c>
      <c r="F1082" s="75">
        <f>IFERROR(PopulationTAZ!F1082/HHTAZ!F1082,0)</f>
        <v>2.9197287916731729</v>
      </c>
      <c r="G1082" s="75">
        <f>IFERROR(PopulationTAZ!G1082/HHTAZ!G1082,0)</f>
        <v>2.9236377596970793</v>
      </c>
      <c r="H1082" s="76">
        <f>IFERROR(PopulationTAZ!H1082/HHTAZ!H1082,0)</f>
        <v>2.9330272594110869</v>
      </c>
      <c r="I1082" s="77">
        <f>IFERROR(PopulationTAZ!I1082/HHTAZ!I1082,0)</f>
        <v>2.9336898225620418</v>
      </c>
      <c r="J1082" s="74">
        <f t="shared" si="208"/>
        <v>-6.6960675137931691E-2</v>
      </c>
      <c r="K1082" s="75">
        <f t="shared" si="209"/>
        <v>-3.3957866733730135E-2</v>
      </c>
      <c r="L1082" s="77">
        <f t="shared" si="210"/>
        <v>-6.6298111986976771E-2</v>
      </c>
      <c r="M1082" s="91">
        <f t="shared" si="211"/>
        <v>-2.2320314814198605E-2</v>
      </c>
      <c r="N1082" s="4">
        <f t="shared" si="212"/>
        <v>-9.0251979794286896E-4</v>
      </c>
      <c r="O1082" s="32">
        <f t="shared" si="213"/>
        <v>-1.1000980378663705E-2</v>
      </c>
      <c r="P1082" s="4">
        <f t="shared" si="214"/>
        <v>-9.5281573313413803E-3</v>
      </c>
      <c r="Q1082" s="4">
        <f t="shared" si="215"/>
        <v>-6.4607938966180223E-3</v>
      </c>
      <c r="R1082" s="4">
        <f t="shared" si="216"/>
        <v>1.338812027697367E-3</v>
      </c>
      <c r="S1082" s="4">
        <f t="shared" si="217"/>
        <v>3.2115810800652511E-3</v>
      </c>
      <c r="T1082" s="4">
        <f t="shared" si="218"/>
        <v>2.258973723578972E-4</v>
      </c>
      <c r="U1082" s="4">
        <f t="shared" si="219"/>
        <v>-2.209945954230752E-2</v>
      </c>
      <c r="V1082" s="5">
        <f t="shared" si="220"/>
        <v>-7.4463298956162216E-4</v>
      </c>
    </row>
    <row r="1083" spans="1:22" x14ac:dyDescent="0.25">
      <c r="A1083" s="130" t="s">
        <v>215</v>
      </c>
      <c r="B1083" s="140">
        <v>1474</v>
      </c>
      <c r="C1083" s="74">
        <f>IFERROR(PopulationTAZ!C1083/HHTAZ!C1083,0)</f>
        <v>2.252313963963442</v>
      </c>
      <c r="D1083" s="75">
        <f>IFERROR(PopulationTAZ!D1083/HHTAZ!D1083,0)</f>
        <v>2.1753653832299009</v>
      </c>
      <c r="E1083" s="75">
        <f>IFERROR(PopulationTAZ!E1083/HHTAZ!E1083,0)</f>
        <v>2.1384644243202535</v>
      </c>
      <c r="F1083" s="75">
        <f>IFERROR(PopulationTAZ!F1083/HHTAZ!F1083,0)</f>
        <v>2.118538474390308</v>
      </c>
      <c r="G1083" s="75">
        <f>IFERROR(PopulationTAZ!G1083/HHTAZ!G1083,0)</f>
        <v>2.1225545053161023</v>
      </c>
      <c r="H1083" s="76">
        <f>IFERROR(PopulationTAZ!H1083/HHTAZ!H1083,0)</f>
        <v>2.1323933393475962</v>
      </c>
      <c r="I1083" s="77">
        <f>IFERROR(PopulationTAZ!I1083/HHTAZ!I1083,0)</f>
        <v>2.133101577585387</v>
      </c>
      <c r="J1083" s="74">
        <f t="shared" si="208"/>
        <v>-0.11992062461584574</v>
      </c>
      <c r="K1083" s="75">
        <f t="shared" si="209"/>
        <v>-4.2972043882304689E-2</v>
      </c>
      <c r="L1083" s="77">
        <f t="shared" si="210"/>
        <v>-0.11921238637805498</v>
      </c>
      <c r="M1083" s="91">
        <f t="shared" si="211"/>
        <v>-5.3243298463069966E-2</v>
      </c>
      <c r="N1083" s="4">
        <f t="shared" si="212"/>
        <v>-2.1861322748858436E-3</v>
      </c>
      <c r="O1083" s="32">
        <f t="shared" si="213"/>
        <v>-3.4164233745695549E-2</v>
      </c>
      <c r="P1083" s="4">
        <f t="shared" si="214"/>
        <v>-1.6963108447951014E-2</v>
      </c>
      <c r="Q1083" s="4">
        <f t="shared" si="215"/>
        <v>-9.3178776805133978E-3</v>
      </c>
      <c r="R1083" s="4">
        <f t="shared" si="216"/>
        <v>1.8956610768894322E-3</v>
      </c>
      <c r="S1083" s="4">
        <f t="shared" si="217"/>
        <v>4.6353740301376956E-3</v>
      </c>
      <c r="T1083" s="4">
        <f t="shared" si="218"/>
        <v>3.3213301913970206E-4</v>
      </c>
      <c r="U1083" s="4">
        <f t="shared" si="219"/>
        <v>-5.2928849301397851E-2</v>
      </c>
      <c r="V1083" s="5">
        <f t="shared" si="220"/>
        <v>-1.8110599110812142E-3</v>
      </c>
    </row>
    <row r="1084" spans="1:22" x14ac:dyDescent="0.25">
      <c r="A1084" s="130" t="s">
        <v>215</v>
      </c>
      <c r="B1084" s="140">
        <v>1475</v>
      </c>
      <c r="C1084" s="74">
        <f>IFERROR(PopulationTAZ!C1084/HHTAZ!C1084,0)</f>
        <v>2.5967151202754262</v>
      </c>
      <c r="D1084" s="75">
        <f>IFERROR(PopulationTAZ!D1084/HHTAZ!D1084,0)</f>
        <v>2.5681500275052436</v>
      </c>
      <c r="E1084" s="75">
        <f>IFERROR(PopulationTAZ!E1084/HHTAZ!E1084,0)</f>
        <v>2.5430131601417831</v>
      </c>
      <c r="F1084" s="75">
        <f>IFERROR(PopulationTAZ!F1084/HHTAZ!F1084,0)</f>
        <v>2.5258000569234276</v>
      </c>
      <c r="G1084" s="75">
        <f>IFERROR(PopulationTAZ!G1084/HHTAZ!G1084,0)</f>
        <v>2.5294170813291235</v>
      </c>
      <c r="H1084" s="76">
        <f>IFERROR(PopulationTAZ!H1084/HHTAZ!H1084,0)</f>
        <v>2.5382427207185341</v>
      </c>
      <c r="I1084" s="77">
        <f>IFERROR(PopulationTAZ!I1084/HHTAZ!I1084,0)</f>
        <v>2.5388716033921623</v>
      </c>
      <c r="J1084" s="74">
        <f t="shared" si="208"/>
        <v>-5.8472399556892096E-2</v>
      </c>
      <c r="K1084" s="75">
        <f t="shared" si="209"/>
        <v>-2.9907306786709498E-2</v>
      </c>
      <c r="L1084" s="77">
        <f t="shared" si="210"/>
        <v>-5.7843516883263835E-2</v>
      </c>
      <c r="M1084" s="91">
        <f t="shared" si="211"/>
        <v>-2.2517833820249855E-2</v>
      </c>
      <c r="N1084" s="4">
        <f t="shared" si="212"/>
        <v>-9.105944213024797E-4</v>
      </c>
      <c r="O1084" s="32">
        <f t="shared" si="213"/>
        <v>-1.10004723071635E-2</v>
      </c>
      <c r="P1084" s="4">
        <f t="shared" si="214"/>
        <v>-9.7879279225283611E-3</v>
      </c>
      <c r="Q1084" s="4">
        <f t="shared" si="215"/>
        <v>-6.7687825954451109E-3</v>
      </c>
      <c r="R1084" s="4">
        <f t="shared" si="216"/>
        <v>1.4320311680180442E-3</v>
      </c>
      <c r="S1084" s="4">
        <f t="shared" si="217"/>
        <v>3.4891989362122455E-3</v>
      </c>
      <c r="T1084" s="4">
        <f t="shared" si="218"/>
        <v>2.4776301671036727E-4</v>
      </c>
      <c r="U1084" s="4">
        <f t="shared" si="219"/>
        <v>-2.2275649889976545E-2</v>
      </c>
      <c r="V1084" s="5">
        <f t="shared" si="220"/>
        <v>-7.5063477525239009E-4</v>
      </c>
    </row>
    <row r="1085" spans="1:22" x14ac:dyDescent="0.25">
      <c r="A1085" s="130" t="s">
        <v>215</v>
      </c>
      <c r="B1085" s="140">
        <v>1476</v>
      </c>
      <c r="C1085" s="74">
        <f>IFERROR(PopulationTAZ!C1085/HHTAZ!C1085,0)</f>
        <v>2.7819770411802551</v>
      </c>
      <c r="D1085" s="75">
        <f>IFERROR(PopulationTAZ!D1085/HHTAZ!D1085,0)</f>
        <v>2.4893697376788868</v>
      </c>
      <c r="E1085" s="75">
        <f>IFERROR(PopulationTAZ!E1085/HHTAZ!E1085,0)</f>
        <v>2.2174698342710166</v>
      </c>
      <c r="F1085" s="75">
        <f>IFERROR(PopulationTAZ!F1085/HHTAZ!F1085,0)</f>
        <v>2.2174698342710166</v>
      </c>
      <c r="G1085" s="75">
        <f>IFERROR(PopulationTAZ!G1085/HHTAZ!G1085,0)</f>
        <v>2.2174698342710166</v>
      </c>
      <c r="H1085" s="76">
        <f>IFERROR(PopulationTAZ!H1085/HHTAZ!H1085,0)</f>
        <v>2.2174698342710166</v>
      </c>
      <c r="I1085" s="77">
        <f>IFERROR(PopulationTAZ!I1085/HHTAZ!I1085,0)</f>
        <v>2.2174698342710166</v>
      </c>
      <c r="J1085" s="74">
        <f t="shared" si="208"/>
        <v>-0.5645072069092385</v>
      </c>
      <c r="K1085" s="75">
        <f t="shared" si="209"/>
        <v>-0.27189990340787018</v>
      </c>
      <c r="L1085" s="77">
        <f t="shared" si="210"/>
        <v>-0.5645072069092385</v>
      </c>
      <c r="M1085" s="91">
        <f t="shared" si="211"/>
        <v>-0.20291583954616177</v>
      </c>
      <c r="N1085" s="4">
        <f t="shared" si="212"/>
        <v>-9.0307757370188257E-3</v>
      </c>
      <c r="O1085" s="32">
        <f t="shared" si="213"/>
        <v>-0.10517962555766802</v>
      </c>
      <c r="P1085" s="4">
        <f t="shared" si="214"/>
        <v>-0.1092243949512266</v>
      </c>
      <c r="Q1085" s="4">
        <f t="shared" si="215"/>
        <v>0</v>
      </c>
      <c r="R1085" s="4">
        <f t="shared" si="216"/>
        <v>0</v>
      </c>
      <c r="S1085" s="4">
        <f t="shared" si="217"/>
        <v>0</v>
      </c>
      <c r="T1085" s="4">
        <f t="shared" si="218"/>
        <v>0</v>
      </c>
      <c r="U1085" s="4">
        <f t="shared" si="219"/>
        <v>-0.20291583954616177</v>
      </c>
      <c r="V1085" s="5">
        <f t="shared" si="220"/>
        <v>-7.5313299709742765E-3</v>
      </c>
    </row>
    <row r="1086" spans="1:22" x14ac:dyDescent="0.25">
      <c r="A1086" s="130" t="s">
        <v>215</v>
      </c>
      <c r="B1086" s="140">
        <v>1477</v>
      </c>
      <c r="C1086" s="74">
        <f>IFERROR(PopulationTAZ!C1086/HHTAZ!C1086,0)</f>
        <v>2.8591989180389215</v>
      </c>
      <c r="D1086" s="75">
        <f>IFERROR(PopulationTAZ!D1086/HHTAZ!D1086,0)</f>
        <v>2.6587113164065292</v>
      </c>
      <c r="E1086" s="75">
        <f>IFERROR(PopulationTAZ!E1086/HHTAZ!E1086,0)</f>
        <v>2.6587113164065292</v>
      </c>
      <c r="F1086" s="75">
        <f>IFERROR(PopulationTAZ!F1086/HHTAZ!F1086,0)</f>
        <v>2.6587113164065292</v>
      </c>
      <c r="G1086" s="75">
        <f>IFERROR(PopulationTAZ!G1086/HHTAZ!G1086,0)</f>
        <v>2.6587113164065292</v>
      </c>
      <c r="H1086" s="76">
        <f>IFERROR(PopulationTAZ!H1086/HHTAZ!H1086,0)</f>
        <v>2.6587113164065292</v>
      </c>
      <c r="I1086" s="77">
        <f>IFERROR(PopulationTAZ!I1086/HHTAZ!I1086,0)</f>
        <v>2.6587113164065292</v>
      </c>
      <c r="J1086" s="74">
        <f t="shared" si="208"/>
        <v>-0.20048760163239221</v>
      </c>
      <c r="K1086" s="75">
        <f t="shared" si="209"/>
        <v>0</v>
      </c>
      <c r="L1086" s="77">
        <f t="shared" si="210"/>
        <v>-0.20048760163239221</v>
      </c>
      <c r="M1086" s="91">
        <f t="shared" si="211"/>
        <v>-7.0120200580484071E-2</v>
      </c>
      <c r="N1086" s="4">
        <f t="shared" si="212"/>
        <v>-2.9037738344604991E-3</v>
      </c>
      <c r="O1086" s="32">
        <f t="shared" si="213"/>
        <v>-7.0120200580484071E-2</v>
      </c>
      <c r="P1086" s="4">
        <f t="shared" si="214"/>
        <v>0</v>
      </c>
      <c r="Q1086" s="4">
        <f t="shared" si="215"/>
        <v>0</v>
      </c>
      <c r="R1086" s="4">
        <f t="shared" si="216"/>
        <v>0</v>
      </c>
      <c r="S1086" s="4">
        <f t="shared" si="217"/>
        <v>0</v>
      </c>
      <c r="T1086" s="4">
        <f t="shared" si="218"/>
        <v>0</v>
      </c>
      <c r="U1086" s="4">
        <f t="shared" si="219"/>
        <v>-7.0120200580484071E-2</v>
      </c>
      <c r="V1086" s="5">
        <f t="shared" si="220"/>
        <v>-2.4203977397707632E-3</v>
      </c>
    </row>
    <row r="1087" spans="1:22" x14ac:dyDescent="0.25">
      <c r="A1087" s="130" t="s">
        <v>215</v>
      </c>
      <c r="B1087" s="140">
        <v>1478</v>
      </c>
      <c r="C1087" s="74">
        <f>IFERROR(PopulationTAZ!C1087/HHTAZ!C1087,0)</f>
        <v>2.7939674699993242</v>
      </c>
      <c r="D1087" s="75">
        <f>IFERROR(PopulationTAZ!D1087/HHTAZ!D1087,0)</f>
        <v>2.7939674699993242</v>
      </c>
      <c r="E1087" s="75">
        <f>IFERROR(PopulationTAZ!E1087/HHTAZ!E1087,0)</f>
        <v>2.7939674699993242</v>
      </c>
      <c r="F1087" s="75">
        <f>IFERROR(PopulationTAZ!F1087/HHTAZ!F1087,0)</f>
        <v>2.7939674699993242</v>
      </c>
      <c r="G1087" s="75">
        <f>IFERROR(PopulationTAZ!G1087/HHTAZ!G1087,0)</f>
        <v>2.7939674699993242</v>
      </c>
      <c r="H1087" s="76">
        <f>IFERROR(PopulationTAZ!H1087/HHTAZ!H1087,0)</f>
        <v>2.7939674699993242</v>
      </c>
      <c r="I1087" s="77">
        <f>IFERROR(PopulationTAZ!I1087/HHTAZ!I1087,0)</f>
        <v>2.7939674699993242</v>
      </c>
      <c r="J1087" s="74">
        <f t="shared" si="208"/>
        <v>0</v>
      </c>
      <c r="K1087" s="75">
        <f t="shared" si="209"/>
        <v>0</v>
      </c>
      <c r="L1087" s="77">
        <f t="shared" si="210"/>
        <v>0</v>
      </c>
      <c r="M1087" s="91">
        <f t="shared" si="211"/>
        <v>0</v>
      </c>
      <c r="N1087" s="4">
        <f t="shared" si="212"/>
        <v>0</v>
      </c>
      <c r="O1087" s="32">
        <f t="shared" si="213"/>
        <v>0</v>
      </c>
      <c r="P1087" s="4">
        <f t="shared" si="214"/>
        <v>0</v>
      </c>
      <c r="Q1087" s="4">
        <f t="shared" si="215"/>
        <v>0</v>
      </c>
      <c r="R1087" s="4">
        <f t="shared" si="216"/>
        <v>0</v>
      </c>
      <c r="S1087" s="4">
        <f t="shared" si="217"/>
        <v>0</v>
      </c>
      <c r="T1087" s="4">
        <f t="shared" si="218"/>
        <v>0</v>
      </c>
      <c r="U1087" s="4">
        <f t="shared" si="219"/>
        <v>0</v>
      </c>
      <c r="V1087" s="5">
        <f t="shared" si="220"/>
        <v>0</v>
      </c>
    </row>
    <row r="1088" spans="1:22" x14ac:dyDescent="0.25">
      <c r="A1088" s="130" t="s">
        <v>215</v>
      </c>
      <c r="B1088" s="140">
        <v>1479</v>
      </c>
      <c r="C1088" s="74">
        <f>IFERROR(PopulationTAZ!C1088/HHTAZ!C1088,0)</f>
        <v>2.1944562879191736</v>
      </c>
      <c r="D1088" s="75">
        <f>IFERROR(PopulationTAZ!D1088/HHTAZ!D1088,0)</f>
        <v>2.1944562879191736</v>
      </c>
      <c r="E1088" s="75">
        <f>IFERROR(PopulationTAZ!E1088/HHTAZ!E1088,0)</f>
        <v>2.1944562879191736</v>
      </c>
      <c r="F1088" s="75">
        <f>IFERROR(PopulationTAZ!F1088/HHTAZ!F1088,0)</f>
        <v>2.1944562879191736</v>
      </c>
      <c r="G1088" s="75">
        <f>IFERROR(PopulationTAZ!G1088/HHTAZ!G1088,0)</f>
        <v>2.1944562879191736</v>
      </c>
      <c r="H1088" s="76">
        <f>IFERROR(PopulationTAZ!H1088/HHTAZ!H1088,0)</f>
        <v>2.1944562879191736</v>
      </c>
      <c r="I1088" s="77">
        <f>IFERROR(PopulationTAZ!I1088/HHTAZ!I1088,0)</f>
        <v>2.1944562879191736</v>
      </c>
      <c r="J1088" s="74">
        <f t="shared" si="208"/>
        <v>0</v>
      </c>
      <c r="K1088" s="75">
        <f t="shared" si="209"/>
        <v>0</v>
      </c>
      <c r="L1088" s="77">
        <f t="shared" si="210"/>
        <v>0</v>
      </c>
      <c r="M1088" s="91">
        <f t="shared" si="211"/>
        <v>0</v>
      </c>
      <c r="N1088" s="4">
        <f t="shared" si="212"/>
        <v>0</v>
      </c>
      <c r="O1088" s="32">
        <f t="shared" si="213"/>
        <v>0</v>
      </c>
      <c r="P1088" s="4">
        <f t="shared" si="214"/>
        <v>0</v>
      </c>
      <c r="Q1088" s="4">
        <f t="shared" si="215"/>
        <v>0</v>
      </c>
      <c r="R1088" s="4">
        <f t="shared" si="216"/>
        <v>0</v>
      </c>
      <c r="S1088" s="4">
        <f t="shared" si="217"/>
        <v>0</v>
      </c>
      <c r="T1088" s="4">
        <f t="shared" si="218"/>
        <v>0</v>
      </c>
      <c r="U1088" s="4">
        <f t="shared" si="219"/>
        <v>0</v>
      </c>
      <c r="V1088" s="5">
        <f t="shared" si="220"/>
        <v>0</v>
      </c>
    </row>
    <row r="1089" spans="1:22" x14ac:dyDescent="0.25">
      <c r="A1089" s="130" t="s">
        <v>215</v>
      </c>
      <c r="B1089" s="140">
        <v>1480</v>
      </c>
      <c r="C1089" s="74">
        <f>IFERROR(PopulationTAZ!C1089/HHTAZ!C1089,0)</f>
        <v>2.8779596867197386</v>
      </c>
      <c r="D1089" s="75">
        <f>IFERROR(PopulationTAZ!D1089/HHTAZ!D1089,0)</f>
        <v>2.8779596867197386</v>
      </c>
      <c r="E1089" s="75">
        <f>IFERROR(PopulationTAZ!E1089/HHTAZ!E1089,0)</f>
        <v>2.8779596867197386</v>
      </c>
      <c r="F1089" s="75">
        <f>IFERROR(PopulationTAZ!F1089/HHTAZ!F1089,0)</f>
        <v>2.8779596867197386</v>
      </c>
      <c r="G1089" s="75">
        <f>IFERROR(PopulationTAZ!G1089/HHTAZ!G1089,0)</f>
        <v>2.8779596867197386</v>
      </c>
      <c r="H1089" s="76">
        <f>IFERROR(PopulationTAZ!H1089/HHTAZ!H1089,0)</f>
        <v>2.8779596867197386</v>
      </c>
      <c r="I1089" s="77">
        <f>IFERROR(PopulationTAZ!I1089/HHTAZ!I1089,0)</f>
        <v>2.8779596867197386</v>
      </c>
      <c r="J1089" s="74">
        <f t="shared" si="208"/>
        <v>0</v>
      </c>
      <c r="K1089" s="75">
        <f t="shared" si="209"/>
        <v>0</v>
      </c>
      <c r="L1089" s="77">
        <f t="shared" si="210"/>
        <v>0</v>
      </c>
      <c r="M1089" s="91">
        <f t="shared" si="211"/>
        <v>0</v>
      </c>
      <c r="N1089" s="4">
        <f t="shared" si="212"/>
        <v>0</v>
      </c>
      <c r="O1089" s="32">
        <f t="shared" si="213"/>
        <v>0</v>
      </c>
      <c r="P1089" s="4">
        <f t="shared" si="214"/>
        <v>0</v>
      </c>
      <c r="Q1089" s="4">
        <f t="shared" si="215"/>
        <v>0</v>
      </c>
      <c r="R1089" s="4">
        <f t="shared" si="216"/>
        <v>0</v>
      </c>
      <c r="S1089" s="4">
        <f t="shared" si="217"/>
        <v>0</v>
      </c>
      <c r="T1089" s="4">
        <f t="shared" si="218"/>
        <v>0</v>
      </c>
      <c r="U1089" s="4">
        <f t="shared" si="219"/>
        <v>0</v>
      </c>
      <c r="V1089" s="5">
        <f t="shared" si="220"/>
        <v>0</v>
      </c>
    </row>
    <row r="1090" spans="1:22" x14ac:dyDescent="0.25">
      <c r="A1090" s="130" t="s">
        <v>215</v>
      </c>
      <c r="B1090" s="140">
        <v>1481</v>
      </c>
      <c r="C1090" s="74">
        <f>IFERROR(PopulationTAZ!C1090/HHTAZ!C1090,0)</f>
        <v>2.6159865796776618</v>
      </c>
      <c r="D1090" s="75">
        <f>IFERROR(PopulationTAZ!D1090/HHTAZ!D1090,0)</f>
        <v>2.5585899843589845</v>
      </c>
      <c r="E1090" s="75">
        <f>IFERROR(PopulationTAZ!E1090/HHTAZ!E1090,0)</f>
        <v>2.5057826400403549</v>
      </c>
      <c r="F1090" s="75">
        <f>IFERROR(PopulationTAZ!F1090/HHTAZ!F1090,0)</f>
        <v>2.4689401899097696</v>
      </c>
      <c r="G1090" s="75">
        <f>IFERROR(PopulationTAZ!G1090/HHTAZ!G1090,0)</f>
        <v>2.4769159667637624</v>
      </c>
      <c r="H1090" s="76">
        <f>IFERROR(PopulationTAZ!H1090/HHTAZ!H1090,0)</f>
        <v>2.4974694108500946</v>
      </c>
      <c r="I1090" s="77">
        <f>IFERROR(PopulationTAZ!I1090/HHTAZ!I1090,0)</f>
        <v>2.4990019675102015</v>
      </c>
      <c r="J1090" s="74">
        <f t="shared" ref="J1090:J1153" si="221">H1090-C1090</f>
        <v>-0.11851716882756724</v>
      </c>
      <c r="K1090" s="75">
        <f t="shared" ref="K1090:K1153" si="222">H1090-D1090</f>
        <v>-6.1120573508889997E-2</v>
      </c>
      <c r="L1090" s="77">
        <f t="shared" ref="L1090:L1153" si="223">I1090-C1090</f>
        <v>-0.11698461216746026</v>
      </c>
      <c r="M1090" s="91">
        <f t="shared" ref="M1090:M1153" si="224">IFERROR(H1090/C1090-1,0)</f>
        <v>-4.5304960563739116E-2</v>
      </c>
      <c r="N1090" s="4">
        <f t="shared" ref="N1090:N1153" si="225">IFERROR(((H1090/C1090)^(1/25))-1,0)</f>
        <v>-1.8528142138642956E-3</v>
      </c>
      <c r="O1090" s="32">
        <f t="shared" ref="O1090:O1153" si="226">IFERROR(D1090/C1090-1,0)</f>
        <v>-2.1940707098638712E-2</v>
      </c>
      <c r="P1090" s="4">
        <f t="shared" ref="P1090:P1153" si="227">IFERROR(E1090/D1090-1,0)</f>
        <v>-2.0639236705157216E-2</v>
      </c>
      <c r="Q1090" s="4">
        <f t="shared" ref="Q1090:Q1153" si="228">IFERROR(F1090/E1090-1,0)</f>
        <v>-1.4702971256114972E-2</v>
      </c>
      <c r="R1090" s="4">
        <f t="shared" ref="R1090:R1153" si="229">IFERROR(G1090/F1090-1,0)</f>
        <v>3.2304455517346842E-3</v>
      </c>
      <c r="S1090" s="4">
        <f t="shared" ref="S1090:S1153" si="230">IFERROR(H1090/G1090-1,0)</f>
        <v>8.2979981404804892E-3</v>
      </c>
      <c r="T1090" s="4">
        <f t="shared" ref="T1090:T1153" si="231">IFERROR(I1090/H1090-1,0)</f>
        <v>6.1364381619610775E-4</v>
      </c>
      <c r="U1090" s="4">
        <f t="shared" ref="U1090:U1153" si="232">IFERROR(I1090/C1090-1,0)</f>
        <v>-4.4719117856436008E-2</v>
      </c>
      <c r="V1090" s="5">
        <f t="shared" ref="V1090:V1153" si="233">IFERROR(((I1090/C1090)^(1/30))-1,0)</f>
        <v>-1.5238332625177042E-3</v>
      </c>
    </row>
    <row r="1091" spans="1:22" x14ac:dyDescent="0.25">
      <c r="A1091" s="130" t="s">
        <v>215</v>
      </c>
      <c r="B1091" s="140">
        <v>1482</v>
      </c>
      <c r="C1091" s="74">
        <f>IFERROR(PopulationTAZ!C1091/HHTAZ!C1091,0)</f>
        <v>2.7229519844576262</v>
      </c>
      <c r="D1091" s="75">
        <f>IFERROR(PopulationTAZ!D1091/HHTAZ!D1091,0)</f>
        <v>2.6789180545030664</v>
      </c>
      <c r="E1091" s="75">
        <f>IFERROR(PopulationTAZ!E1091/HHTAZ!E1091,0)</f>
        <v>2.6402126698170627</v>
      </c>
      <c r="F1091" s="75">
        <f>IFERROR(PopulationTAZ!F1091/HHTAZ!F1091,0)</f>
        <v>2.613536705933845</v>
      </c>
      <c r="G1091" s="75">
        <f>IFERROR(PopulationTAZ!G1091/HHTAZ!G1091,0)</f>
        <v>2.619223898617729</v>
      </c>
      <c r="H1091" s="76">
        <f>IFERROR(PopulationTAZ!H1091/HHTAZ!H1091,0)</f>
        <v>2.6334775902939676</v>
      </c>
      <c r="I1091" s="77">
        <f>IFERROR(PopulationTAZ!I1091/HHTAZ!I1091,0)</f>
        <v>2.6345155544931385</v>
      </c>
      <c r="J1091" s="74">
        <f t="shared" si="221"/>
        <v>-8.9474394163658655E-2</v>
      </c>
      <c r="K1091" s="75">
        <f t="shared" si="222"/>
        <v>-4.5440464209098863E-2</v>
      </c>
      <c r="L1091" s="77">
        <f t="shared" si="223"/>
        <v>-8.8436429964487751E-2</v>
      </c>
      <c r="M1091" s="91">
        <f t="shared" si="224"/>
        <v>-3.2859335997979633E-2</v>
      </c>
      <c r="N1091" s="4">
        <f t="shared" si="225"/>
        <v>-1.3355605354627986E-3</v>
      </c>
      <c r="O1091" s="32">
        <f t="shared" si="226"/>
        <v>-1.617139420963043E-2</v>
      </c>
      <c r="P1091" s="4">
        <f t="shared" si="227"/>
        <v>-1.4448140592035918E-2</v>
      </c>
      <c r="Q1091" s="4">
        <f t="shared" si="228"/>
        <v>-1.0103717851284277E-2</v>
      </c>
      <c r="R1091" s="4">
        <f t="shared" si="229"/>
        <v>2.1760523473695059E-3</v>
      </c>
      <c r="S1091" s="4">
        <f t="shared" si="230"/>
        <v>5.4419523599187336E-3</v>
      </c>
      <c r="T1091" s="4">
        <f t="shared" si="231"/>
        <v>3.9414202839482826E-4</v>
      </c>
      <c r="U1091" s="4">
        <f t="shared" si="232"/>
        <v>-3.2478145214926757E-2</v>
      </c>
      <c r="V1091" s="5">
        <f t="shared" si="233"/>
        <v>-1.0999701024961839E-3</v>
      </c>
    </row>
    <row r="1092" spans="1:22" x14ac:dyDescent="0.25">
      <c r="A1092" s="130" t="s">
        <v>215</v>
      </c>
      <c r="B1092" s="140">
        <v>1483</v>
      </c>
      <c r="C1092" s="74">
        <f>IFERROR(PopulationTAZ!C1092/HHTAZ!C1092,0)</f>
        <v>2.9439955166965426</v>
      </c>
      <c r="D1092" s="75">
        <f>IFERROR(PopulationTAZ!D1092/HHTAZ!D1092,0)</f>
        <v>2.9085792770661332</v>
      </c>
      <c r="E1092" s="75">
        <f>IFERROR(PopulationTAZ!E1092/HHTAZ!E1092,0)</f>
        <v>2.8792029717158472</v>
      </c>
      <c r="F1092" s="75">
        <f>IFERROR(PopulationTAZ!F1092/HHTAZ!F1092,0)</f>
        <v>2.8596264117604906</v>
      </c>
      <c r="G1092" s="75">
        <f>IFERROR(PopulationTAZ!G1092/HHTAZ!G1092,0)</f>
        <v>2.8636463454751366</v>
      </c>
      <c r="H1092" s="76">
        <f>IFERROR(PopulationTAZ!H1092/HHTAZ!H1092,0)</f>
        <v>2.8732503645444094</v>
      </c>
      <c r="I1092" s="77">
        <f>IFERROR(PopulationTAZ!I1092/HHTAZ!I1092,0)</f>
        <v>2.8739246491240391</v>
      </c>
      <c r="J1092" s="74">
        <f t="shared" si="221"/>
        <v>-7.0745152152133173E-2</v>
      </c>
      <c r="K1092" s="75">
        <f t="shared" si="222"/>
        <v>-3.5328912521723765E-2</v>
      </c>
      <c r="L1092" s="77">
        <f t="shared" si="223"/>
        <v>-7.007086757250347E-2</v>
      </c>
      <c r="M1092" s="91">
        <f t="shared" si="224"/>
        <v>-2.4030319255212818E-2</v>
      </c>
      <c r="N1092" s="4">
        <f t="shared" si="225"/>
        <v>-9.7247715179915595E-4</v>
      </c>
      <c r="O1092" s="32">
        <f t="shared" si="226"/>
        <v>-1.2029991020553576E-2</v>
      </c>
      <c r="P1092" s="4">
        <f t="shared" si="227"/>
        <v>-1.0099881265714594E-2</v>
      </c>
      <c r="Q1092" s="4">
        <f t="shared" si="228"/>
        <v>-6.7992983293185816E-3</v>
      </c>
      <c r="R1092" s="4">
        <f t="shared" si="229"/>
        <v>1.4057548559887056E-3</v>
      </c>
      <c r="S1092" s="4">
        <f t="shared" si="230"/>
        <v>3.3537727465711153E-3</v>
      </c>
      <c r="T1092" s="4">
        <f t="shared" si="231"/>
        <v>2.3467658368736544E-4</v>
      </c>
      <c r="U1092" s="4">
        <f t="shared" si="232"/>
        <v>-2.3801282024753179E-2</v>
      </c>
      <c r="V1092" s="5">
        <f t="shared" si="233"/>
        <v>-8.0264799931673014E-4</v>
      </c>
    </row>
    <row r="1093" spans="1:22" x14ac:dyDescent="0.25">
      <c r="A1093" s="130" t="s">
        <v>215</v>
      </c>
      <c r="B1093" s="140">
        <v>1484</v>
      </c>
      <c r="C1093" s="74">
        <f>IFERROR(PopulationTAZ!C1093/HHTAZ!C1093,0)</f>
        <v>2.7846126043316159</v>
      </c>
      <c r="D1093" s="75">
        <f>IFERROR(PopulationTAZ!D1093/HHTAZ!D1093,0)</f>
        <v>2.756175950352981</v>
      </c>
      <c r="E1093" s="75">
        <f>IFERROR(PopulationTAZ!E1093/HHTAZ!E1093,0)</f>
        <v>2.7334457852307934</v>
      </c>
      <c r="F1093" s="75">
        <f>IFERROR(PopulationTAZ!F1093/HHTAZ!F1093,0)</f>
        <v>2.7182553215394178</v>
      </c>
      <c r="G1093" s="75">
        <f>IFERROR(PopulationTAZ!G1093/HHTAZ!G1093,0)</f>
        <v>2.7214370175426175</v>
      </c>
      <c r="H1093" s="76">
        <f>IFERROR(PopulationTAZ!H1093/HHTAZ!H1093,0)</f>
        <v>2.7292279216327273</v>
      </c>
      <c r="I1093" s="77">
        <f>IFERROR(PopulationTAZ!I1093/HHTAZ!I1093,0)</f>
        <v>2.7297860440762953</v>
      </c>
      <c r="J1093" s="74">
        <f t="shared" si="221"/>
        <v>-5.5384682698888632E-2</v>
      </c>
      <c r="K1093" s="75">
        <f t="shared" si="222"/>
        <v>-2.6948028720253703E-2</v>
      </c>
      <c r="L1093" s="77">
        <f t="shared" si="223"/>
        <v>-5.4826560255320622E-2</v>
      </c>
      <c r="M1093" s="91">
        <f t="shared" si="224"/>
        <v>-1.9889546794672586E-2</v>
      </c>
      <c r="N1093" s="4">
        <f t="shared" si="225"/>
        <v>-8.0327745243580218E-4</v>
      </c>
      <c r="O1093" s="32">
        <f t="shared" si="226"/>
        <v>-1.0212068254808693E-2</v>
      </c>
      <c r="P1093" s="4">
        <f t="shared" si="227"/>
        <v>-8.2469934908461218E-3</v>
      </c>
      <c r="Q1093" s="4">
        <f t="shared" si="228"/>
        <v>-5.5572580855460796E-3</v>
      </c>
      <c r="R1093" s="4">
        <f t="shared" si="229"/>
        <v>1.1704919615120879E-3</v>
      </c>
      <c r="S1093" s="4">
        <f t="shared" si="230"/>
        <v>2.8627905183506996E-3</v>
      </c>
      <c r="T1093" s="4">
        <f t="shared" si="231"/>
        <v>2.0449829021029764E-4</v>
      </c>
      <c r="U1093" s="4">
        <f t="shared" si="232"/>
        <v>-1.9689115882774888E-2</v>
      </c>
      <c r="V1093" s="5">
        <f t="shared" si="233"/>
        <v>-6.6263132725963292E-4</v>
      </c>
    </row>
    <row r="1094" spans="1:22" x14ac:dyDescent="0.25">
      <c r="A1094" s="130" t="s">
        <v>215</v>
      </c>
      <c r="B1094" s="140">
        <v>1485</v>
      </c>
      <c r="C1094" s="74">
        <f>IFERROR(PopulationTAZ!C1094/HHTAZ!C1094,0)</f>
        <v>2.8114037791531996</v>
      </c>
      <c r="D1094" s="75">
        <f>IFERROR(PopulationTAZ!D1094/HHTAZ!D1094,0)</f>
        <v>2.7340730302613836</v>
      </c>
      <c r="E1094" s="75">
        <f>IFERROR(PopulationTAZ!E1094/HHTAZ!E1094,0)</f>
        <v>2.6602032807331768</v>
      </c>
      <c r="F1094" s="75">
        <f>IFERROR(PopulationTAZ!F1094/HHTAZ!F1094,0)</f>
        <v>2.6104027206093416</v>
      </c>
      <c r="G1094" s="75">
        <f>IFERROR(PopulationTAZ!G1094/HHTAZ!G1094,0)</f>
        <v>2.6207368728892226</v>
      </c>
      <c r="H1094" s="76">
        <f>IFERROR(PopulationTAZ!H1094/HHTAZ!H1094,0)</f>
        <v>2.6458908106301395</v>
      </c>
      <c r="I1094" s="77">
        <f>IFERROR(PopulationTAZ!I1094/HHTAZ!I1094,0)</f>
        <v>2.6476681824386041</v>
      </c>
      <c r="J1094" s="74">
        <f t="shared" si="221"/>
        <v>-0.16551296852306008</v>
      </c>
      <c r="K1094" s="75">
        <f t="shared" si="222"/>
        <v>-8.8182219631244063E-2</v>
      </c>
      <c r="L1094" s="77">
        <f t="shared" si="223"/>
        <v>-0.16373559671459548</v>
      </c>
      <c r="M1094" s="91">
        <f t="shared" si="224"/>
        <v>-5.8872001862682599E-2</v>
      </c>
      <c r="N1094" s="4">
        <f t="shared" si="225"/>
        <v>-2.4241021124700168E-3</v>
      </c>
      <c r="O1094" s="32">
        <f t="shared" si="226"/>
        <v>-2.7506098364535991E-2</v>
      </c>
      <c r="P1094" s="4">
        <f t="shared" si="227"/>
        <v>-2.7018206430698299E-2</v>
      </c>
      <c r="Q1094" s="4">
        <f t="shared" si="228"/>
        <v>-1.8720584432220355E-2</v>
      </c>
      <c r="R1094" s="4">
        <f t="shared" si="229"/>
        <v>3.9588344734289294E-3</v>
      </c>
      <c r="S1094" s="4">
        <f t="shared" si="230"/>
        <v>9.5980401547088867E-3</v>
      </c>
      <c r="T1094" s="4">
        <f t="shared" si="231"/>
        <v>6.7174798042457518E-4</v>
      </c>
      <c r="U1094" s="4">
        <f t="shared" si="232"/>
        <v>-5.8239801030612881E-2</v>
      </c>
      <c r="V1094" s="5">
        <f t="shared" si="233"/>
        <v>-1.9981544482198244E-3</v>
      </c>
    </row>
    <row r="1095" spans="1:22" x14ac:dyDescent="0.25">
      <c r="A1095" s="130" t="s">
        <v>215</v>
      </c>
      <c r="B1095" s="140">
        <v>1486</v>
      </c>
      <c r="C1095" s="74">
        <f>IFERROR(PopulationTAZ!C1095/HHTAZ!C1095,0)</f>
        <v>2.8389946223587046</v>
      </c>
      <c r="D1095" s="75">
        <f>IFERROR(PopulationTAZ!D1095/HHTAZ!D1095,0)</f>
        <v>2.8133679545964578</v>
      </c>
      <c r="E1095" s="75">
        <f>IFERROR(PopulationTAZ!E1095/HHTAZ!E1095,0)</f>
        <v>2.7946270827999187</v>
      </c>
      <c r="F1095" s="75">
        <f>IFERROR(PopulationTAZ!F1095/HHTAZ!F1095,0)</f>
        <v>2.7944967381835419</v>
      </c>
      <c r="G1095" s="75">
        <f>IFERROR(PopulationTAZ!G1095/HHTAZ!G1095,0)</f>
        <v>2.7944967381835419</v>
      </c>
      <c r="H1095" s="76">
        <f>IFERROR(PopulationTAZ!H1095/HHTAZ!H1095,0)</f>
        <v>2.7944967381835419</v>
      </c>
      <c r="I1095" s="77">
        <f>IFERROR(PopulationTAZ!I1095/HHTAZ!I1095,0)</f>
        <v>2.7944967381835419</v>
      </c>
      <c r="J1095" s="74">
        <f t="shared" si="221"/>
        <v>-4.449788417516265E-2</v>
      </c>
      <c r="K1095" s="75">
        <f t="shared" si="222"/>
        <v>-1.8871216412915892E-2</v>
      </c>
      <c r="L1095" s="77">
        <f t="shared" si="223"/>
        <v>-4.449788417516265E-2</v>
      </c>
      <c r="M1095" s="91">
        <f t="shared" si="224"/>
        <v>-1.5673817704590309E-2</v>
      </c>
      <c r="N1095" s="4">
        <f t="shared" si="225"/>
        <v>-6.3171841331766121E-4</v>
      </c>
      <c r="O1095" s="32">
        <f t="shared" si="226"/>
        <v>-9.0266700614443085E-3</v>
      </c>
      <c r="P1095" s="4">
        <f t="shared" si="227"/>
        <v>-6.6613653453756472E-3</v>
      </c>
      <c r="Q1095" s="4">
        <f t="shared" si="228"/>
        <v>-4.6641148358950169E-5</v>
      </c>
      <c r="R1095" s="4">
        <f t="shared" si="229"/>
        <v>0</v>
      </c>
      <c r="S1095" s="4">
        <f t="shared" si="230"/>
        <v>0</v>
      </c>
      <c r="T1095" s="4">
        <f t="shared" si="231"/>
        <v>0</v>
      </c>
      <c r="U1095" s="4">
        <f t="shared" si="232"/>
        <v>-1.5673817704590309E-2</v>
      </c>
      <c r="V1095" s="5">
        <f t="shared" si="233"/>
        <v>-5.2645973097487087E-4</v>
      </c>
    </row>
    <row r="1096" spans="1:22" x14ac:dyDescent="0.25">
      <c r="A1096" s="130" t="s">
        <v>215</v>
      </c>
      <c r="B1096" s="140">
        <v>1487</v>
      </c>
      <c r="C1096" s="74">
        <f>IFERROR(PopulationTAZ!C1096/HHTAZ!C1096,0)</f>
        <v>3.0525897336191075</v>
      </c>
      <c r="D1096" s="75">
        <f>IFERROR(PopulationTAZ!D1096/HHTAZ!D1096,0)</f>
        <v>3.0525897336191075</v>
      </c>
      <c r="E1096" s="75">
        <f>IFERROR(PopulationTAZ!E1096/HHTAZ!E1096,0)</f>
        <v>3.0525897336191075</v>
      </c>
      <c r="F1096" s="75">
        <f>IFERROR(PopulationTAZ!F1096/HHTAZ!F1096,0)</f>
        <v>3.0525897336191075</v>
      </c>
      <c r="G1096" s="75">
        <f>IFERROR(PopulationTAZ!G1096/HHTAZ!G1096,0)</f>
        <v>3.0525897336191075</v>
      </c>
      <c r="H1096" s="76">
        <f>IFERROR(PopulationTAZ!H1096/HHTAZ!H1096,0)</f>
        <v>3.0525897336191075</v>
      </c>
      <c r="I1096" s="77">
        <f>IFERROR(PopulationTAZ!I1096/HHTAZ!I1096,0)</f>
        <v>3.0525897336191075</v>
      </c>
      <c r="J1096" s="74">
        <f t="shared" si="221"/>
        <v>0</v>
      </c>
      <c r="K1096" s="75">
        <f t="shared" si="222"/>
        <v>0</v>
      </c>
      <c r="L1096" s="77">
        <f t="shared" si="223"/>
        <v>0</v>
      </c>
      <c r="M1096" s="91">
        <f t="shared" si="224"/>
        <v>0</v>
      </c>
      <c r="N1096" s="4">
        <f t="shared" si="225"/>
        <v>0</v>
      </c>
      <c r="O1096" s="32">
        <f t="shared" si="226"/>
        <v>0</v>
      </c>
      <c r="P1096" s="4">
        <f t="shared" si="227"/>
        <v>0</v>
      </c>
      <c r="Q1096" s="4">
        <f t="shared" si="228"/>
        <v>0</v>
      </c>
      <c r="R1096" s="4">
        <f t="shared" si="229"/>
        <v>0</v>
      </c>
      <c r="S1096" s="4">
        <f t="shared" si="230"/>
        <v>0</v>
      </c>
      <c r="T1096" s="4">
        <f t="shared" si="231"/>
        <v>0</v>
      </c>
      <c r="U1096" s="4">
        <f t="shared" si="232"/>
        <v>0</v>
      </c>
      <c r="V1096" s="5">
        <f t="shared" si="233"/>
        <v>0</v>
      </c>
    </row>
    <row r="1097" spans="1:22" x14ac:dyDescent="0.25">
      <c r="A1097" s="130" t="s">
        <v>215</v>
      </c>
      <c r="B1097" s="140">
        <v>1488</v>
      </c>
      <c r="C1097" s="74">
        <f>IFERROR(PopulationTAZ!C1097/HHTAZ!C1097,0)</f>
        <v>3.0510295086407941</v>
      </c>
      <c r="D1097" s="75">
        <f>IFERROR(PopulationTAZ!D1097/HHTAZ!D1097,0)</f>
        <v>3.0168304908195225</v>
      </c>
      <c r="E1097" s="75">
        <f>IFERROR(PopulationTAZ!E1097/HHTAZ!E1097,0)</f>
        <v>2.9898857024498868</v>
      </c>
      <c r="F1097" s="75">
        <f>IFERROR(PopulationTAZ!F1097/HHTAZ!F1097,0)</f>
        <v>2.9721058877036044</v>
      </c>
      <c r="G1097" s="75">
        <f>IFERROR(PopulationTAZ!G1097/HHTAZ!G1097,0)</f>
        <v>2.9757664700559596</v>
      </c>
      <c r="H1097" s="76">
        <f>IFERROR(PopulationTAZ!H1097/HHTAZ!H1097,0)</f>
        <v>2.9845518192573528</v>
      </c>
      <c r="I1097" s="77">
        <f>IFERROR(PopulationTAZ!I1097/HHTAZ!I1097,0)</f>
        <v>2.9851708798741798</v>
      </c>
      <c r="J1097" s="74">
        <f t="shared" si="221"/>
        <v>-6.6477689383441341E-2</v>
      </c>
      <c r="K1097" s="75">
        <f t="shared" si="222"/>
        <v>-3.2278671562169681E-2</v>
      </c>
      <c r="L1097" s="77">
        <f t="shared" si="223"/>
        <v>-6.5858628766614302E-2</v>
      </c>
      <c r="M1097" s="91">
        <f t="shared" si="224"/>
        <v>-2.1788609121993208E-2</v>
      </c>
      <c r="N1097" s="4">
        <f t="shared" si="225"/>
        <v>-8.8079132386020831E-4</v>
      </c>
      <c r="O1097" s="32">
        <f t="shared" si="226"/>
        <v>-1.1209009196540665E-2</v>
      </c>
      <c r="P1097" s="4">
        <f t="shared" si="227"/>
        <v>-8.9314890086237275E-3</v>
      </c>
      <c r="Q1097" s="4">
        <f t="shared" si="228"/>
        <v>-5.9466536569320327E-3</v>
      </c>
      <c r="R1097" s="4">
        <f t="shared" si="229"/>
        <v>1.2316460081385205E-3</v>
      </c>
      <c r="S1097" s="4">
        <f t="shared" si="230"/>
        <v>2.9522979339262623E-3</v>
      </c>
      <c r="T1097" s="4">
        <f t="shared" si="231"/>
        <v>2.0742163457598828E-4</v>
      </c>
      <c r="U1097" s="4">
        <f t="shared" si="232"/>
        <v>-2.1585706916336433E-2</v>
      </c>
      <c r="V1097" s="5">
        <f t="shared" si="233"/>
        <v>-7.2713837619453603E-4</v>
      </c>
    </row>
    <row r="1098" spans="1:22" x14ac:dyDescent="0.25">
      <c r="A1098" s="130" t="s">
        <v>215</v>
      </c>
      <c r="B1098" s="140">
        <v>1489</v>
      </c>
      <c r="C1098" s="74">
        <f>IFERROR(PopulationTAZ!C1098/HHTAZ!C1098,0)</f>
        <v>2.8782034616156085</v>
      </c>
      <c r="D1098" s="75">
        <f>IFERROR(PopulationTAZ!D1098/HHTAZ!D1098,0)</f>
        <v>2.8398856622140021</v>
      </c>
      <c r="E1098" s="75">
        <f>IFERROR(PopulationTAZ!E1098/HHTAZ!E1098,0)</f>
        <v>2.8088484872324222</v>
      </c>
      <c r="F1098" s="75">
        <f>IFERROR(PopulationTAZ!F1098/HHTAZ!F1098,0)</f>
        <v>2.7879740411078271</v>
      </c>
      <c r="G1098" s="75">
        <f>IFERROR(PopulationTAZ!G1098/HHTAZ!G1098,0)</f>
        <v>2.7923679140213071</v>
      </c>
      <c r="H1098" s="76">
        <f>IFERROR(PopulationTAZ!H1098/HHTAZ!H1098,0)</f>
        <v>2.8033078108170302</v>
      </c>
      <c r="I1098" s="77">
        <f>IFERROR(PopulationTAZ!I1098/HHTAZ!I1098,0)</f>
        <v>2.8041059324836271</v>
      </c>
      <c r="J1098" s="74">
        <f t="shared" si="221"/>
        <v>-7.4895650798578295E-2</v>
      </c>
      <c r="K1098" s="75">
        <f t="shared" si="222"/>
        <v>-3.6577851396971894E-2</v>
      </c>
      <c r="L1098" s="77">
        <f t="shared" si="223"/>
        <v>-7.4097529131981421E-2</v>
      </c>
      <c r="M1098" s="91">
        <f t="shared" si="224"/>
        <v>-2.6021666569929547E-2</v>
      </c>
      <c r="N1098" s="4">
        <f t="shared" si="225"/>
        <v>-1.0540928744061651E-3</v>
      </c>
      <c r="O1098" s="32">
        <f t="shared" si="226"/>
        <v>-1.3313096142305914E-2</v>
      </c>
      <c r="P1098" s="4">
        <f t="shared" si="227"/>
        <v>-1.0929022740085559E-2</v>
      </c>
      <c r="Q1098" s="4">
        <f t="shared" si="228"/>
        <v>-7.4316739473415661E-3</v>
      </c>
      <c r="R1098" s="4">
        <f t="shared" si="229"/>
        <v>1.5760092628889222E-3</v>
      </c>
      <c r="S1098" s="4">
        <f t="shared" si="230"/>
        <v>3.917784880993036E-3</v>
      </c>
      <c r="T1098" s="4">
        <f t="shared" si="231"/>
        <v>2.8470711047745567E-4</v>
      </c>
      <c r="U1098" s="4">
        <f t="shared" si="232"/>
        <v>-2.574436801295088E-2</v>
      </c>
      <c r="V1098" s="5">
        <f t="shared" si="233"/>
        <v>-8.6900732544936687E-4</v>
      </c>
    </row>
    <row r="1099" spans="1:22" ht="15.75" thickBot="1" x14ac:dyDescent="0.3">
      <c r="A1099" s="136" t="s">
        <v>215</v>
      </c>
      <c r="B1099" s="141">
        <v>1490</v>
      </c>
      <c r="C1099" s="118">
        <f>IFERROR(PopulationTAZ!C1099/HHTAZ!C1099,0)</f>
        <v>2.7897356645720031</v>
      </c>
      <c r="D1099" s="119">
        <f>IFERROR(PopulationTAZ!D1099/HHTAZ!D1099,0)</f>
        <v>2.7555107912010128</v>
      </c>
      <c r="E1099" s="119">
        <f>IFERROR(PopulationTAZ!E1099/HHTAZ!E1099,0)</f>
        <v>2.7282363120643827</v>
      </c>
      <c r="F1099" s="119">
        <f>IFERROR(PopulationTAZ!F1099/HHTAZ!F1099,0)</f>
        <v>2.7100845761339678</v>
      </c>
      <c r="G1099" s="119">
        <f>IFERROR(PopulationTAZ!G1099/HHTAZ!G1099,0)</f>
        <v>2.7138849549613204</v>
      </c>
      <c r="H1099" s="120">
        <f>IFERROR(PopulationTAZ!H1099/HHTAZ!H1099,0)</f>
        <v>2.7231579077563577</v>
      </c>
      <c r="I1099" s="121">
        <f>IFERROR(PopulationTAZ!I1099/HHTAZ!I1099,0)</f>
        <v>2.7238179927858748</v>
      </c>
      <c r="J1099" s="118">
        <f t="shared" si="221"/>
        <v>-6.6577756815645373E-2</v>
      </c>
      <c r="K1099" s="119">
        <f t="shared" si="222"/>
        <v>-3.2352883444655145E-2</v>
      </c>
      <c r="L1099" s="121">
        <f t="shared" si="223"/>
        <v>-6.5917671786128285E-2</v>
      </c>
      <c r="M1099" s="126">
        <f t="shared" si="224"/>
        <v>-2.3865256361433662E-2</v>
      </c>
      <c r="N1099" s="101">
        <f t="shared" si="225"/>
        <v>-9.6571919643728688E-4</v>
      </c>
      <c r="O1099" s="100">
        <f t="shared" si="226"/>
        <v>-1.226814203425286E-2</v>
      </c>
      <c r="P1099" s="101">
        <f t="shared" si="227"/>
        <v>-9.8981572577120369E-3</v>
      </c>
      <c r="Q1099" s="101">
        <f t="shared" si="228"/>
        <v>-6.6532858059791256E-3</v>
      </c>
      <c r="R1099" s="101">
        <f t="shared" si="229"/>
        <v>1.4023100462694504E-3</v>
      </c>
      <c r="S1099" s="101">
        <f t="shared" si="230"/>
        <v>3.416855522222928E-3</v>
      </c>
      <c r="T1099" s="101">
        <f t="shared" si="231"/>
        <v>2.4239689796790032E-4</v>
      </c>
      <c r="U1099" s="101">
        <f t="shared" si="232"/>
        <v>-2.3628644327576942E-2</v>
      </c>
      <c r="V1099" s="102">
        <f t="shared" si="233"/>
        <v>-7.9675833826475806E-4</v>
      </c>
    </row>
    <row r="1100" spans="1:22" x14ac:dyDescent="0.25">
      <c r="A1100" s="137" t="s">
        <v>254</v>
      </c>
      <c r="B1100" s="142">
        <v>1501</v>
      </c>
      <c r="C1100" s="122">
        <f>IFERROR(PopulationTAZ!C1100/HHTAZ!C1100,0)</f>
        <v>2.058942948084006</v>
      </c>
      <c r="D1100" s="123">
        <f>IFERROR(PopulationTAZ!D1100/HHTAZ!D1100,0)</f>
        <v>2.0542778206811954</v>
      </c>
      <c r="E1100" s="123">
        <f>IFERROR(PopulationTAZ!E1100/HHTAZ!E1100,0)</f>
        <v>2.0485659152204909</v>
      </c>
      <c r="F1100" s="123">
        <f>IFERROR(PopulationTAZ!F1100/HHTAZ!F1100,0)</f>
        <v>2.0404893247710985</v>
      </c>
      <c r="G1100" s="123">
        <f>IFERROR(PopulationTAZ!G1100/HHTAZ!G1100,0)</f>
        <v>2.03265818720141</v>
      </c>
      <c r="H1100" s="124">
        <f>IFERROR(PopulationTAZ!H1100/HHTAZ!H1100,0)</f>
        <v>2.03265818720141</v>
      </c>
      <c r="I1100" s="125">
        <f>IFERROR(PopulationTAZ!I1100/HHTAZ!I1100,0)</f>
        <v>2.03265818720141</v>
      </c>
      <c r="J1100" s="122">
        <f t="shared" si="221"/>
        <v>-2.6284760882596014E-2</v>
      </c>
      <c r="K1100" s="123">
        <f t="shared" si="222"/>
        <v>-2.161963347978535E-2</v>
      </c>
      <c r="L1100" s="125">
        <f t="shared" si="223"/>
        <v>-2.6284760882596014E-2</v>
      </c>
      <c r="M1100" s="128">
        <f t="shared" si="224"/>
        <v>-1.2766143378113437E-2</v>
      </c>
      <c r="N1100" s="114">
        <f t="shared" si="225"/>
        <v>-5.1380119147559355E-4</v>
      </c>
      <c r="O1100" s="113">
        <f t="shared" si="226"/>
        <v>-2.2657876009395395E-3</v>
      </c>
      <c r="P1100" s="114">
        <f t="shared" si="227"/>
        <v>-2.780493175363441E-3</v>
      </c>
      <c r="Q1100" s="114">
        <f t="shared" si="228"/>
        <v>-3.9425582498394673E-3</v>
      </c>
      <c r="R1100" s="114">
        <f t="shared" si="229"/>
        <v>-3.8378723547436433E-3</v>
      </c>
      <c r="S1100" s="114">
        <f t="shared" si="230"/>
        <v>0</v>
      </c>
      <c r="T1100" s="114">
        <f t="shared" si="231"/>
        <v>0</v>
      </c>
      <c r="U1100" s="114">
        <f t="shared" si="232"/>
        <v>-1.2766143378113437E-2</v>
      </c>
      <c r="V1100" s="115">
        <f t="shared" si="233"/>
        <v>-4.2818599598148932E-4</v>
      </c>
    </row>
    <row r="1101" spans="1:22" x14ac:dyDescent="0.25">
      <c r="A1101" s="130" t="s">
        <v>254</v>
      </c>
      <c r="B1101" s="140">
        <v>1502</v>
      </c>
      <c r="C1101" s="74">
        <f>IFERROR(PopulationTAZ!C1101/HHTAZ!C1101,0)</f>
        <v>2.1015212837485939</v>
      </c>
      <c r="D1101" s="75">
        <f>IFERROR(PopulationTAZ!D1101/HHTAZ!D1101,0)</f>
        <v>2.0889436908535419</v>
      </c>
      <c r="E1101" s="75">
        <f>IFERROR(PopulationTAZ!E1101/HHTAZ!E1101,0)</f>
        <v>2.0785449957413711</v>
      </c>
      <c r="F1101" s="75">
        <f>IFERROR(PopulationTAZ!F1101/HHTAZ!F1101,0)</f>
        <v>2.066393813525611</v>
      </c>
      <c r="G1101" s="75">
        <f>IFERROR(PopulationTAZ!G1101/HHTAZ!G1101,0)</f>
        <v>2.0485580217882884</v>
      </c>
      <c r="H1101" s="76">
        <f>IFERROR(PopulationTAZ!H1101/HHTAZ!H1101,0)</f>
        <v>2.0483592290880472</v>
      </c>
      <c r="I1101" s="77">
        <f>IFERROR(PopulationTAZ!I1101/HHTAZ!I1101,0)</f>
        <v>2.0504908844169538</v>
      </c>
      <c r="J1101" s="74">
        <f t="shared" si="221"/>
        <v>-5.3162054660546687E-2</v>
      </c>
      <c r="K1101" s="75">
        <f t="shared" si="222"/>
        <v>-4.0584461765494684E-2</v>
      </c>
      <c r="L1101" s="77">
        <f t="shared" si="223"/>
        <v>-5.1030399331640108E-2</v>
      </c>
      <c r="M1101" s="91">
        <f t="shared" si="224"/>
        <v>-2.5296938494821619E-2</v>
      </c>
      <c r="N1101" s="4">
        <f t="shared" si="225"/>
        <v>-1.0243712400880289E-3</v>
      </c>
      <c r="O1101" s="32">
        <f t="shared" si="226"/>
        <v>-5.9849942954737223E-3</v>
      </c>
      <c r="P1101" s="4">
        <f t="shared" si="227"/>
        <v>-4.9779681270020193E-3</v>
      </c>
      <c r="Q1101" s="4">
        <f t="shared" si="228"/>
        <v>-5.8460039309498057E-3</v>
      </c>
      <c r="R1101" s="4">
        <f t="shared" si="229"/>
        <v>-8.6313613700245151E-3</v>
      </c>
      <c r="S1101" s="4">
        <f t="shared" si="230"/>
        <v>-9.7040307439066886E-5</v>
      </c>
      <c r="T1101" s="4">
        <f t="shared" si="231"/>
        <v>1.0406647909388944E-3</v>
      </c>
      <c r="U1101" s="4">
        <f t="shared" si="232"/>
        <v>-2.4282599337092869E-2</v>
      </c>
      <c r="V1101" s="5">
        <f t="shared" si="233"/>
        <v>-8.190738090153582E-4</v>
      </c>
    </row>
    <row r="1102" spans="1:22" x14ac:dyDescent="0.25">
      <c r="A1102" s="130" t="s">
        <v>254</v>
      </c>
      <c r="B1102" s="140">
        <v>1503</v>
      </c>
      <c r="C1102" s="74">
        <f>IFERROR(PopulationTAZ!C1102/HHTAZ!C1102,0)</f>
        <v>2.8004291858629484</v>
      </c>
      <c r="D1102" s="75">
        <f>IFERROR(PopulationTAZ!D1102/HHTAZ!D1102,0)</f>
        <v>2.79493127853859</v>
      </c>
      <c r="E1102" s="75">
        <f>IFERROR(PopulationTAZ!E1102/HHTAZ!E1102,0)</f>
        <v>2.7872911343505962</v>
      </c>
      <c r="F1102" s="75">
        <f>IFERROR(PopulationTAZ!F1102/HHTAZ!F1102,0)</f>
        <v>2.7762688863285123</v>
      </c>
      <c r="G1102" s="75">
        <f>IFERROR(PopulationTAZ!G1102/HHTAZ!G1102,0)</f>
        <v>2.7569322952577426</v>
      </c>
      <c r="H1102" s="76">
        <f>IFERROR(PopulationTAZ!H1102/HHTAZ!H1102,0)</f>
        <v>2.7566815157407367</v>
      </c>
      <c r="I1102" s="77">
        <f>IFERROR(PopulationTAZ!I1102/HHTAZ!I1102,0)</f>
        <v>2.760117995659741</v>
      </c>
      <c r="J1102" s="74">
        <f t="shared" si="221"/>
        <v>-4.3747670122211701E-2</v>
      </c>
      <c r="K1102" s="75">
        <f t="shared" si="222"/>
        <v>-3.8249762797853304E-2</v>
      </c>
      <c r="L1102" s="77">
        <f t="shared" si="223"/>
        <v>-4.0311190203207392E-2</v>
      </c>
      <c r="M1102" s="91">
        <f t="shared" si="224"/>
        <v>-1.5621773384971727E-2</v>
      </c>
      <c r="N1102" s="4">
        <f t="shared" si="225"/>
        <v>-6.2960488131003078E-4</v>
      </c>
      <c r="O1102" s="32">
        <f t="shared" si="226"/>
        <v>-1.9632374037925615E-3</v>
      </c>
      <c r="P1102" s="4">
        <f t="shared" si="227"/>
        <v>-2.7335713928496874E-3</v>
      </c>
      <c r="Q1102" s="4">
        <f t="shared" si="228"/>
        <v>-3.9544659997104992E-3</v>
      </c>
      <c r="R1102" s="4">
        <f t="shared" si="229"/>
        <v>-6.9649561560809481E-3</v>
      </c>
      <c r="S1102" s="4">
        <f t="shared" si="230"/>
        <v>-9.0963248331243918E-5</v>
      </c>
      <c r="T1102" s="4">
        <f t="shared" si="231"/>
        <v>1.2466002689761613E-3</v>
      </c>
      <c r="U1102" s="4">
        <f t="shared" si="232"/>
        <v>-1.439464722289896E-2</v>
      </c>
      <c r="V1102" s="5">
        <f t="shared" si="233"/>
        <v>-4.8319173306898833E-4</v>
      </c>
    </row>
    <row r="1103" spans="1:22" x14ac:dyDescent="0.25">
      <c r="A1103" s="130" t="s">
        <v>254</v>
      </c>
      <c r="B1103" s="140">
        <v>1504</v>
      </c>
      <c r="C1103" s="74">
        <f>IFERROR(PopulationTAZ!C1103/HHTAZ!C1103,0)</f>
        <v>3.0439168262701779</v>
      </c>
      <c r="D1103" s="75">
        <f>IFERROR(PopulationTAZ!D1103/HHTAZ!D1103,0)</f>
        <v>3.0388659708686454</v>
      </c>
      <c r="E1103" s="75">
        <f>IFERROR(PopulationTAZ!E1103/HHTAZ!E1103,0)</f>
        <v>3.0322911346542507</v>
      </c>
      <c r="F1103" s="75">
        <f>IFERROR(PopulationTAZ!F1103/HHTAZ!F1103,0)</f>
        <v>3.022809218873987</v>
      </c>
      <c r="G1103" s="75">
        <f>IFERROR(PopulationTAZ!G1103/HHTAZ!G1103,0)</f>
        <v>3.0059717617843642</v>
      </c>
      <c r="H1103" s="76">
        <f>IFERROR(PopulationTAZ!H1103/HHTAZ!H1103,0)</f>
        <v>3.0057514502716667</v>
      </c>
      <c r="I1103" s="77">
        <f>IFERROR(PopulationTAZ!I1103/HHTAZ!I1103,0)</f>
        <v>3.0088125108342454</v>
      </c>
      <c r="J1103" s="74">
        <f t="shared" si="221"/>
        <v>-3.816537599851122E-2</v>
      </c>
      <c r="K1103" s="75">
        <f t="shared" si="222"/>
        <v>-3.3114520596978725E-2</v>
      </c>
      <c r="L1103" s="77">
        <f t="shared" si="223"/>
        <v>-3.5104315435932509E-2</v>
      </c>
      <c r="M1103" s="91">
        <f t="shared" si="224"/>
        <v>-1.2538245351886523E-2</v>
      </c>
      <c r="N1103" s="4">
        <f t="shared" si="225"/>
        <v>-5.0457315721308404E-4</v>
      </c>
      <c r="O1103" s="32">
        <f t="shared" si="226"/>
        <v>-1.6593276655727518E-3</v>
      </c>
      <c r="P1103" s="4">
        <f t="shared" si="227"/>
        <v>-2.1635821643412045E-3</v>
      </c>
      <c r="Q1103" s="4">
        <f t="shared" si="228"/>
        <v>-3.1269806754042895E-3</v>
      </c>
      <c r="R1103" s="4">
        <f t="shared" si="229"/>
        <v>-5.570135549571642E-3</v>
      </c>
      <c r="S1103" s="4">
        <f t="shared" si="230"/>
        <v>-7.3291278214426825E-5</v>
      </c>
      <c r="T1103" s="4">
        <f t="shared" si="231"/>
        <v>1.0184010931117982E-3</v>
      </c>
      <c r="U1103" s="4">
        <f t="shared" si="232"/>
        <v>-1.1532613221546861E-2</v>
      </c>
      <c r="V1103" s="5">
        <f t="shared" si="233"/>
        <v>-3.8657957727250558E-4</v>
      </c>
    </row>
    <row r="1104" spans="1:22" x14ac:dyDescent="0.25">
      <c r="A1104" s="130" t="s">
        <v>254</v>
      </c>
      <c r="B1104" s="140">
        <v>1505</v>
      </c>
      <c r="C1104" s="74">
        <f>IFERROR(PopulationTAZ!C1104/HHTAZ!C1104,0)</f>
        <v>2.1007656554936682</v>
      </c>
      <c r="D1104" s="75">
        <f>IFERROR(PopulationTAZ!D1104/HHTAZ!D1104,0)</f>
        <v>2.0907962054032638</v>
      </c>
      <c r="E1104" s="75">
        <f>IFERROR(PopulationTAZ!E1104/HHTAZ!E1104,0)</f>
        <v>2.0768203708219239</v>
      </c>
      <c r="F1104" s="75">
        <f>IFERROR(PopulationTAZ!F1104/HHTAZ!F1104,0)</f>
        <v>2.0594045883882073</v>
      </c>
      <c r="G1104" s="75">
        <f>IFERROR(PopulationTAZ!G1104/HHTAZ!G1104,0)</f>
        <v>2.0594045883882073</v>
      </c>
      <c r="H1104" s="76">
        <f>IFERROR(PopulationTAZ!H1104/HHTAZ!H1104,0)</f>
        <v>2.0594045883882073</v>
      </c>
      <c r="I1104" s="77">
        <f>IFERROR(PopulationTAZ!I1104/HHTAZ!I1104,0)</f>
        <v>2.0594045883882073</v>
      </c>
      <c r="J1104" s="74">
        <f t="shared" si="221"/>
        <v>-4.1361067105460947E-2</v>
      </c>
      <c r="K1104" s="75">
        <f t="shared" si="222"/>
        <v>-3.139161701505655E-2</v>
      </c>
      <c r="L1104" s="77">
        <f t="shared" si="223"/>
        <v>-4.1361067105460947E-2</v>
      </c>
      <c r="M1104" s="91">
        <f t="shared" si="224"/>
        <v>-1.9688567831113613E-2</v>
      </c>
      <c r="N1104" s="4">
        <f t="shared" si="225"/>
        <v>-7.9508254919014032E-4</v>
      </c>
      <c r="O1104" s="32">
        <f t="shared" si="226"/>
        <v>-4.7456269405078411E-3</v>
      </c>
      <c r="P1104" s="4">
        <f t="shared" si="227"/>
        <v>-6.684455684978774E-3</v>
      </c>
      <c r="Q1104" s="4">
        <f t="shared" si="228"/>
        <v>-8.3857914138352196E-3</v>
      </c>
      <c r="R1104" s="4">
        <f t="shared" si="229"/>
        <v>0</v>
      </c>
      <c r="S1104" s="4">
        <f t="shared" si="230"/>
        <v>0</v>
      </c>
      <c r="T1104" s="4">
        <f t="shared" si="231"/>
        <v>0</v>
      </c>
      <c r="U1104" s="4">
        <f t="shared" si="232"/>
        <v>-1.9688567831113613E-2</v>
      </c>
      <c r="V1104" s="5">
        <f t="shared" si="233"/>
        <v>-6.6261270431167141E-4</v>
      </c>
    </row>
    <row r="1105" spans="1:22" x14ac:dyDescent="0.25">
      <c r="A1105" s="130" t="s">
        <v>254</v>
      </c>
      <c r="B1105" s="140">
        <v>1506</v>
      </c>
      <c r="C1105" s="74">
        <f>IFERROR(PopulationTAZ!C1105/HHTAZ!C1105,0)</f>
        <v>2.1880200839347763</v>
      </c>
      <c r="D1105" s="75">
        <f>IFERROR(PopulationTAZ!D1105/HHTAZ!D1105,0)</f>
        <v>2.184383281127551</v>
      </c>
      <c r="E1105" s="75">
        <f>IFERROR(PopulationTAZ!E1105/HHTAZ!E1105,0)</f>
        <v>2.1793889938945603</v>
      </c>
      <c r="F1105" s="75">
        <f>IFERROR(PopulationTAZ!F1105/HHTAZ!F1105,0)</f>
        <v>2.172459777586254</v>
      </c>
      <c r="G1105" s="75">
        <f>IFERROR(PopulationTAZ!G1105/HHTAZ!G1105,0)</f>
        <v>2.1606400294493313</v>
      </c>
      <c r="H1105" s="76">
        <f>IFERROR(PopulationTAZ!H1105/HHTAZ!H1105,0)</f>
        <v>2.1605608127095568</v>
      </c>
      <c r="I1105" s="77">
        <f>IFERROR(PopulationTAZ!I1105/HHTAZ!I1105,0)</f>
        <v>2.1605608127095568</v>
      </c>
      <c r="J1105" s="74">
        <f t="shared" si="221"/>
        <v>-2.7459271225219517E-2</v>
      </c>
      <c r="K1105" s="75">
        <f t="shared" si="222"/>
        <v>-2.382246841799418E-2</v>
      </c>
      <c r="L1105" s="77">
        <f t="shared" si="223"/>
        <v>-2.7459271225219517E-2</v>
      </c>
      <c r="M1105" s="91">
        <f t="shared" si="224"/>
        <v>-1.2549825948507176E-2</v>
      </c>
      <c r="N1105" s="4">
        <f t="shared" si="225"/>
        <v>-5.0504202878065563E-4</v>
      </c>
      <c r="O1105" s="32">
        <f t="shared" si="226"/>
        <v>-1.6621432471886077E-3</v>
      </c>
      <c r="P1105" s="4">
        <f t="shared" si="227"/>
        <v>-2.2863603087149853E-3</v>
      </c>
      <c r="Q1105" s="4">
        <f t="shared" si="228"/>
        <v>-3.1794307155437185E-3</v>
      </c>
      <c r="R1105" s="4">
        <f t="shared" si="229"/>
        <v>-5.4407212777284331E-3</v>
      </c>
      <c r="S1105" s="4">
        <f t="shared" si="230"/>
        <v>-3.6663552787530307E-5</v>
      </c>
      <c r="T1105" s="4">
        <f t="shared" si="231"/>
        <v>0</v>
      </c>
      <c r="U1105" s="4">
        <f t="shared" si="232"/>
        <v>-1.2549825948507176E-2</v>
      </c>
      <c r="V1105" s="5">
        <f t="shared" si="233"/>
        <v>-4.2088607381451926E-4</v>
      </c>
    </row>
    <row r="1106" spans="1:22" x14ac:dyDescent="0.25">
      <c r="A1106" s="130" t="s">
        <v>254</v>
      </c>
      <c r="B1106" s="140">
        <v>1507</v>
      </c>
      <c r="C1106" s="74">
        <f>IFERROR(PopulationTAZ!C1106/HHTAZ!C1106,0)</f>
        <v>2.9290011103203879</v>
      </c>
      <c r="D1106" s="75">
        <f>IFERROR(PopulationTAZ!D1106/HHTAZ!D1106,0)</f>
        <v>2.9227013442191447</v>
      </c>
      <c r="E1106" s="75">
        <f>IFERROR(PopulationTAZ!E1106/HHTAZ!E1106,0)</f>
        <v>2.9143720457664473</v>
      </c>
      <c r="F1106" s="75">
        <f>IFERROR(PopulationTAZ!F1106/HHTAZ!F1106,0)</f>
        <v>2.9026925013187146</v>
      </c>
      <c r="G1106" s="75">
        <f>IFERROR(PopulationTAZ!G1106/HHTAZ!G1106,0)</f>
        <v>2.9026925013187146</v>
      </c>
      <c r="H1106" s="76">
        <f>IFERROR(PopulationTAZ!H1106/HHTAZ!H1106,0)</f>
        <v>2.9026925013187146</v>
      </c>
      <c r="I1106" s="77">
        <f>IFERROR(PopulationTAZ!I1106/HHTAZ!I1106,0)</f>
        <v>2.9026925013187146</v>
      </c>
      <c r="J1106" s="74">
        <f t="shared" si="221"/>
        <v>-2.6308609001673311E-2</v>
      </c>
      <c r="K1106" s="75">
        <f t="shared" si="222"/>
        <v>-2.0008842900430146E-2</v>
      </c>
      <c r="L1106" s="77">
        <f t="shared" si="223"/>
        <v>-2.6308609001673311E-2</v>
      </c>
      <c r="M1106" s="91">
        <f t="shared" si="224"/>
        <v>-8.9821096035007653E-3</v>
      </c>
      <c r="N1106" s="4">
        <f t="shared" si="225"/>
        <v>-3.6084255836832391E-4</v>
      </c>
      <c r="O1106" s="32">
        <f t="shared" si="226"/>
        <v>-2.1508240741342499E-3</v>
      </c>
      <c r="P1106" s="4">
        <f t="shared" si="227"/>
        <v>-2.8498630108656497E-3</v>
      </c>
      <c r="Q1106" s="4">
        <f t="shared" si="228"/>
        <v>-4.0075681019171583E-3</v>
      </c>
      <c r="R1106" s="4">
        <f t="shared" si="229"/>
        <v>0</v>
      </c>
      <c r="S1106" s="4">
        <f t="shared" si="230"/>
        <v>0</v>
      </c>
      <c r="T1106" s="4">
        <f t="shared" si="231"/>
        <v>0</v>
      </c>
      <c r="U1106" s="4">
        <f t="shared" si="232"/>
        <v>-8.9821096035007653E-3</v>
      </c>
      <c r="V1106" s="5">
        <f t="shared" si="233"/>
        <v>-3.0071117541996539E-4</v>
      </c>
    </row>
    <row r="1107" spans="1:22" x14ac:dyDescent="0.25">
      <c r="A1107" s="130" t="s">
        <v>254</v>
      </c>
      <c r="B1107" s="140">
        <v>1508</v>
      </c>
      <c r="C1107" s="74">
        <f>IFERROR(PopulationTAZ!C1107/HHTAZ!C1107,0)</f>
        <v>3.063713060115723</v>
      </c>
      <c r="D1107" s="75">
        <f>IFERROR(PopulationTAZ!D1107/HHTAZ!D1107,0)</f>
        <v>3.0583362499167865</v>
      </c>
      <c r="E1107" s="75">
        <f>IFERROR(PopulationTAZ!E1107/HHTAZ!E1107,0)</f>
        <v>3.0536623010216046</v>
      </c>
      <c r="F1107" s="75">
        <f>IFERROR(PopulationTAZ!F1107/HHTAZ!F1107,0)</f>
        <v>3.0536623010216046</v>
      </c>
      <c r="G1107" s="75">
        <f>IFERROR(PopulationTAZ!G1107/HHTAZ!G1107,0)</f>
        <v>3.0536623010216046</v>
      </c>
      <c r="H1107" s="76">
        <f>IFERROR(PopulationTAZ!H1107/HHTAZ!H1107,0)</f>
        <v>3.0536623010216046</v>
      </c>
      <c r="I1107" s="77">
        <f>IFERROR(PopulationTAZ!I1107/HHTAZ!I1107,0)</f>
        <v>3.0536623010216046</v>
      </c>
      <c r="J1107" s="74">
        <f t="shared" si="221"/>
        <v>-1.0050759094118344E-2</v>
      </c>
      <c r="K1107" s="75">
        <f t="shared" si="222"/>
        <v>-4.6739488951819119E-3</v>
      </c>
      <c r="L1107" s="77">
        <f t="shared" si="223"/>
        <v>-1.0050759094118344E-2</v>
      </c>
      <c r="M1107" s="91">
        <f t="shared" si="224"/>
        <v>-3.2805810782223777E-3</v>
      </c>
      <c r="N1107" s="4">
        <f t="shared" si="225"/>
        <v>-1.3143032156359702E-4</v>
      </c>
      <c r="O1107" s="32">
        <f t="shared" si="226"/>
        <v>-1.754997969272365E-3</v>
      </c>
      <c r="P1107" s="4">
        <f t="shared" si="227"/>
        <v>-1.5282652112922346E-3</v>
      </c>
      <c r="Q1107" s="4">
        <f t="shared" si="228"/>
        <v>0</v>
      </c>
      <c r="R1107" s="4">
        <f t="shared" si="229"/>
        <v>0</v>
      </c>
      <c r="S1107" s="4">
        <f t="shared" si="230"/>
        <v>0</v>
      </c>
      <c r="T1107" s="4">
        <f t="shared" si="231"/>
        <v>0</v>
      </c>
      <c r="U1107" s="4">
        <f t="shared" si="232"/>
        <v>-3.2805810782223777E-3</v>
      </c>
      <c r="V1107" s="5">
        <f t="shared" si="233"/>
        <v>-1.0952646760942208E-4</v>
      </c>
    </row>
    <row r="1108" spans="1:22" x14ac:dyDescent="0.25">
      <c r="A1108" s="130" t="s">
        <v>254</v>
      </c>
      <c r="B1108" s="140">
        <v>1509</v>
      </c>
      <c r="C1108" s="74">
        <f>IFERROR(PopulationTAZ!C1108/HHTAZ!C1108,0)</f>
        <v>2.882101494426426</v>
      </c>
      <c r="D1108" s="75">
        <f>IFERROR(PopulationTAZ!D1108/HHTAZ!D1108,0)</f>
        <v>2.8740234528026649</v>
      </c>
      <c r="E1108" s="75">
        <f>IFERROR(PopulationTAZ!E1108/HHTAZ!E1108,0)</f>
        <v>2.8678041880251</v>
      </c>
      <c r="F1108" s="75">
        <f>IFERROR(PopulationTAZ!F1108/HHTAZ!F1108,0)</f>
        <v>2.8678041880251</v>
      </c>
      <c r="G1108" s="75">
        <f>IFERROR(PopulationTAZ!G1108/HHTAZ!G1108,0)</f>
        <v>2.8678041880251</v>
      </c>
      <c r="H1108" s="76">
        <f>IFERROR(PopulationTAZ!H1108/HHTAZ!H1108,0)</f>
        <v>2.8678041880251</v>
      </c>
      <c r="I1108" s="77">
        <f>IFERROR(PopulationTAZ!I1108/HHTAZ!I1108,0)</f>
        <v>2.8678041880251</v>
      </c>
      <c r="J1108" s="74">
        <f t="shared" si="221"/>
        <v>-1.4297306401326093E-2</v>
      </c>
      <c r="K1108" s="75">
        <f t="shared" si="222"/>
        <v>-6.219264777564959E-3</v>
      </c>
      <c r="L1108" s="77">
        <f t="shared" si="223"/>
        <v>-1.4297306401326093E-2</v>
      </c>
      <c r="M1108" s="91">
        <f t="shared" si="224"/>
        <v>-4.9607227326917691E-3</v>
      </c>
      <c r="N1108" s="4">
        <f t="shared" si="225"/>
        <v>-1.9890293467328402E-4</v>
      </c>
      <c r="O1108" s="32">
        <f t="shared" si="226"/>
        <v>-2.802830378938026E-3</v>
      </c>
      <c r="P1108" s="4">
        <f t="shared" si="227"/>
        <v>-2.1639575597408589E-3</v>
      </c>
      <c r="Q1108" s="4">
        <f t="shared" si="228"/>
        <v>0</v>
      </c>
      <c r="R1108" s="4">
        <f t="shared" si="229"/>
        <v>0</v>
      </c>
      <c r="S1108" s="4">
        <f t="shared" si="230"/>
        <v>0</v>
      </c>
      <c r="T1108" s="4">
        <f t="shared" si="231"/>
        <v>0</v>
      </c>
      <c r="U1108" s="4">
        <f t="shared" si="232"/>
        <v>-4.9607227326917691E-3</v>
      </c>
      <c r="V1108" s="5">
        <f t="shared" si="233"/>
        <v>-1.6575519316097687E-4</v>
      </c>
    </row>
    <row r="1109" spans="1:22" x14ac:dyDescent="0.25">
      <c r="A1109" s="130" t="s">
        <v>254</v>
      </c>
      <c r="B1109" s="140">
        <v>1510</v>
      </c>
      <c r="C1109" s="74">
        <f>IFERROR(PopulationTAZ!C1109/HHTAZ!C1109,0)</f>
        <v>1.8353805576701288</v>
      </c>
      <c r="D1109" s="75">
        <f>IFERROR(PopulationTAZ!D1109/HHTAZ!D1109,0)</f>
        <v>1.8353805576701288</v>
      </c>
      <c r="E1109" s="75">
        <f>IFERROR(PopulationTAZ!E1109/HHTAZ!E1109,0)</f>
        <v>1.8353805576701288</v>
      </c>
      <c r="F1109" s="75">
        <f>IFERROR(PopulationTAZ!F1109/HHTAZ!F1109,0)</f>
        <v>1.8353805576701288</v>
      </c>
      <c r="G1109" s="75">
        <f>IFERROR(PopulationTAZ!G1109/HHTAZ!G1109,0)</f>
        <v>1.8353805576701288</v>
      </c>
      <c r="H1109" s="76">
        <f>IFERROR(PopulationTAZ!H1109/HHTAZ!H1109,0)</f>
        <v>1.8353805576701288</v>
      </c>
      <c r="I1109" s="77">
        <f>IFERROR(PopulationTAZ!I1109/HHTAZ!I1109,0)</f>
        <v>1.8353805576701288</v>
      </c>
      <c r="J1109" s="74">
        <f t="shared" si="221"/>
        <v>0</v>
      </c>
      <c r="K1109" s="75">
        <f t="shared" si="222"/>
        <v>0</v>
      </c>
      <c r="L1109" s="77">
        <f t="shared" si="223"/>
        <v>0</v>
      </c>
      <c r="M1109" s="91">
        <f t="shared" si="224"/>
        <v>0</v>
      </c>
      <c r="N1109" s="4">
        <f t="shared" si="225"/>
        <v>0</v>
      </c>
      <c r="O1109" s="32">
        <f t="shared" si="226"/>
        <v>0</v>
      </c>
      <c r="P1109" s="4">
        <f t="shared" si="227"/>
        <v>0</v>
      </c>
      <c r="Q1109" s="4">
        <f t="shared" si="228"/>
        <v>0</v>
      </c>
      <c r="R1109" s="4">
        <f t="shared" si="229"/>
        <v>0</v>
      </c>
      <c r="S1109" s="4">
        <f t="shared" si="230"/>
        <v>0</v>
      </c>
      <c r="T1109" s="4">
        <f t="shared" si="231"/>
        <v>0</v>
      </c>
      <c r="U1109" s="4">
        <f t="shared" si="232"/>
        <v>0</v>
      </c>
      <c r="V1109" s="5">
        <f t="shared" si="233"/>
        <v>0</v>
      </c>
    </row>
    <row r="1110" spans="1:22" x14ac:dyDescent="0.25">
      <c r="A1110" s="130" t="s">
        <v>254</v>
      </c>
      <c r="B1110" s="140">
        <v>1511</v>
      </c>
      <c r="C1110" s="74">
        <f>IFERROR(PopulationTAZ!C1110/HHTAZ!C1110,0)</f>
        <v>2.4291080399282676</v>
      </c>
      <c r="D1110" s="75">
        <f>IFERROR(PopulationTAZ!D1110/HHTAZ!D1110,0)</f>
        <v>2.4248401354036098</v>
      </c>
      <c r="E1110" s="75">
        <f>IFERROR(PopulationTAZ!E1110/HHTAZ!E1110,0)</f>
        <v>2.4191929722065604</v>
      </c>
      <c r="F1110" s="75">
        <f>IFERROR(PopulationTAZ!F1110/HHTAZ!F1110,0)</f>
        <v>2.4111168416966935</v>
      </c>
      <c r="G1110" s="75">
        <f>IFERROR(PopulationTAZ!G1110/HHTAZ!G1110,0)</f>
        <v>2.3970697609956604</v>
      </c>
      <c r="H1110" s="76">
        <f>IFERROR(PopulationTAZ!H1110/HHTAZ!H1110,0)</f>
        <v>2.3968889723373827</v>
      </c>
      <c r="I1110" s="77">
        <f>IFERROR(PopulationTAZ!I1110/HHTAZ!I1110,0)</f>
        <v>2.3989065809163295</v>
      </c>
      <c r="J1110" s="74">
        <f t="shared" si="221"/>
        <v>-3.2219067590884887E-2</v>
      </c>
      <c r="K1110" s="75">
        <f t="shared" si="222"/>
        <v>-2.7951163066227025E-2</v>
      </c>
      <c r="L1110" s="77">
        <f t="shared" si="223"/>
        <v>-3.0201459011938159E-2</v>
      </c>
      <c r="M1110" s="91">
        <f t="shared" si="224"/>
        <v>-1.326374416505427E-2</v>
      </c>
      <c r="N1110" s="4">
        <f t="shared" si="225"/>
        <v>-5.3395712440029719E-4</v>
      </c>
      <c r="O1110" s="32">
        <f t="shared" si="226"/>
        <v>-1.756984232279768E-3</v>
      </c>
      <c r="P1110" s="4">
        <f t="shared" si="227"/>
        <v>-2.3288806196328782E-3</v>
      </c>
      <c r="Q1110" s="4">
        <f t="shared" si="228"/>
        <v>-3.3383572962766284E-3</v>
      </c>
      <c r="R1110" s="4">
        <f t="shared" si="229"/>
        <v>-5.8259643241296288E-3</v>
      </c>
      <c r="S1110" s="4">
        <f t="shared" si="230"/>
        <v>-7.5420691220351443E-5</v>
      </c>
      <c r="T1110" s="4">
        <f t="shared" si="231"/>
        <v>8.4176138412428436E-4</v>
      </c>
      <c r="U1110" s="4">
        <f t="shared" si="232"/>
        <v>-1.2433147688577062E-2</v>
      </c>
      <c r="V1110" s="5">
        <f t="shared" si="233"/>
        <v>-4.1694925099478031E-4</v>
      </c>
    </row>
    <row r="1111" spans="1:22" x14ac:dyDescent="0.25">
      <c r="A1111" s="130" t="s">
        <v>254</v>
      </c>
      <c r="B1111" s="140">
        <v>1512</v>
      </c>
      <c r="C1111" s="74">
        <f>IFERROR(PopulationTAZ!C1111/HHTAZ!C1111,0)</f>
        <v>2.6824282202575471</v>
      </c>
      <c r="D1111" s="75">
        <f>IFERROR(PopulationTAZ!D1111/HHTAZ!D1111,0)</f>
        <v>2.6774310833302586</v>
      </c>
      <c r="E1111" s="75">
        <f>IFERROR(PopulationTAZ!E1111/HHTAZ!E1111,0)</f>
        <v>2.670603406940431</v>
      </c>
      <c r="F1111" s="75">
        <f>IFERROR(PopulationTAZ!F1111/HHTAZ!F1111,0)</f>
        <v>2.6608237639193875</v>
      </c>
      <c r="G1111" s="75">
        <f>IFERROR(PopulationTAZ!G1111/HHTAZ!G1111,0)</f>
        <v>2.643921275172314</v>
      </c>
      <c r="H1111" s="76">
        <f>IFERROR(PopulationTAZ!H1111/HHTAZ!H1111,0)</f>
        <v>2.6437058637458382</v>
      </c>
      <c r="I1111" s="77">
        <f>IFERROR(PopulationTAZ!I1111/HHTAZ!I1111,0)</f>
        <v>2.6465479882347123</v>
      </c>
      <c r="J1111" s="74">
        <f t="shared" si="221"/>
        <v>-3.8722356511708966E-2</v>
      </c>
      <c r="K1111" s="75">
        <f t="shared" si="222"/>
        <v>-3.3725219584420429E-2</v>
      </c>
      <c r="L1111" s="77">
        <f t="shared" si="223"/>
        <v>-3.5880232022834857E-2</v>
      </c>
      <c r="M1111" s="91">
        <f t="shared" si="224"/>
        <v>-1.4435561115589191E-2</v>
      </c>
      <c r="N1111" s="4">
        <f t="shared" si="225"/>
        <v>-5.8146158689853511E-4</v>
      </c>
      <c r="O1111" s="32">
        <f t="shared" si="226"/>
        <v>-1.8629154322007402E-3</v>
      </c>
      <c r="P1111" s="4">
        <f t="shared" si="227"/>
        <v>-2.5500848303199319E-3</v>
      </c>
      <c r="Q1111" s="4">
        <f t="shared" si="228"/>
        <v>-3.6619600632680216E-3</v>
      </c>
      <c r="R1111" s="4">
        <f t="shared" si="229"/>
        <v>-6.3523518454210448E-3</v>
      </c>
      <c r="S1111" s="4">
        <f t="shared" si="230"/>
        <v>-8.147422107407376E-5</v>
      </c>
      <c r="T1111" s="4">
        <f t="shared" si="231"/>
        <v>1.0750532152041803E-3</v>
      </c>
      <c r="U1111" s="4">
        <f t="shared" si="232"/>
        <v>-1.3376026896775639E-2</v>
      </c>
      <c r="V1111" s="5">
        <f t="shared" si="233"/>
        <v>-4.4877566245871137E-4</v>
      </c>
    </row>
    <row r="1112" spans="1:22" x14ac:dyDescent="0.25">
      <c r="A1112" s="130" t="s">
        <v>254</v>
      </c>
      <c r="B1112" s="140">
        <v>1513</v>
      </c>
      <c r="C1112" s="74">
        <f>IFERROR(PopulationTAZ!C1112/HHTAZ!C1112,0)</f>
        <v>2.7219069544162138</v>
      </c>
      <c r="D1112" s="75">
        <f>IFERROR(PopulationTAZ!D1112/HHTAZ!D1112,0)</f>
        <v>2.7131821137914223</v>
      </c>
      <c r="E1112" s="75">
        <f>IFERROR(PopulationTAZ!E1112/HHTAZ!E1112,0)</f>
        <v>2.7037522532796605</v>
      </c>
      <c r="F1112" s="75">
        <f>IFERROR(PopulationTAZ!F1112/HHTAZ!F1112,0)</f>
        <v>2.691123981390585</v>
      </c>
      <c r="G1112" s="75">
        <f>IFERROR(PopulationTAZ!G1112/HHTAZ!G1112,0)</f>
        <v>2.6701375764296591</v>
      </c>
      <c r="H1112" s="76">
        <f>IFERROR(PopulationTAZ!H1112/HHTAZ!H1112,0)</f>
        <v>2.670007398327833</v>
      </c>
      <c r="I1112" s="77">
        <f>IFERROR(PopulationTAZ!I1112/HHTAZ!I1112,0)</f>
        <v>2.670007398327833</v>
      </c>
      <c r="J1112" s="74">
        <f t="shared" si="221"/>
        <v>-5.1899556088380816E-2</v>
      </c>
      <c r="K1112" s="75">
        <f t="shared" si="222"/>
        <v>-4.3174715463589308E-2</v>
      </c>
      <c r="L1112" s="77">
        <f t="shared" si="223"/>
        <v>-5.1899556088380816E-2</v>
      </c>
      <c r="M1112" s="91">
        <f t="shared" si="224"/>
        <v>-1.9067351293612478E-2</v>
      </c>
      <c r="N1112" s="4">
        <f t="shared" si="225"/>
        <v>-7.6976268164641315E-4</v>
      </c>
      <c r="O1112" s="32">
        <f t="shared" si="226"/>
        <v>-3.2054147224377383E-3</v>
      </c>
      <c r="P1112" s="4">
        <f t="shared" si="227"/>
        <v>-3.4755722676441669E-3</v>
      </c>
      <c r="Q1112" s="4">
        <f t="shared" si="228"/>
        <v>-4.6706468293303827E-3</v>
      </c>
      <c r="R1112" s="4">
        <f t="shared" si="229"/>
        <v>-7.7983790810267628E-3</v>
      </c>
      <c r="S1112" s="4">
        <f t="shared" si="230"/>
        <v>-4.8753331279738354E-5</v>
      </c>
      <c r="T1112" s="4">
        <f t="shared" si="231"/>
        <v>0</v>
      </c>
      <c r="U1112" s="4">
        <f t="shared" si="232"/>
        <v>-1.9067351293612478E-2</v>
      </c>
      <c r="V1112" s="5">
        <f t="shared" si="233"/>
        <v>-6.4151006193002846E-4</v>
      </c>
    </row>
    <row r="1113" spans="1:22" x14ac:dyDescent="0.25">
      <c r="A1113" s="130" t="s">
        <v>254</v>
      </c>
      <c r="B1113" s="140">
        <v>1514</v>
      </c>
      <c r="C1113" s="74">
        <f>IFERROR(PopulationTAZ!C1113/HHTAZ!C1113,0)</f>
        <v>2.7504635397697461</v>
      </c>
      <c r="D1113" s="75">
        <f>IFERROR(PopulationTAZ!D1113/HHTAZ!D1113,0)</f>
        <v>2.7442955185381734</v>
      </c>
      <c r="E1113" s="75">
        <f>IFERROR(PopulationTAZ!E1113/HHTAZ!E1113,0)</f>
        <v>2.7354291950020402</v>
      </c>
      <c r="F1113" s="75">
        <f>IFERROR(PopulationTAZ!F1113/HHTAZ!F1113,0)</f>
        <v>2.7226097105576987</v>
      </c>
      <c r="G1113" s="75">
        <f>IFERROR(PopulationTAZ!G1113/HHTAZ!G1113,0)</f>
        <v>2.7003625402030371</v>
      </c>
      <c r="H1113" s="76">
        <f>IFERROR(PopulationTAZ!H1113/HHTAZ!H1113,0)</f>
        <v>2.7000761737220409</v>
      </c>
      <c r="I1113" s="77">
        <f>IFERROR(PopulationTAZ!I1113/HHTAZ!I1113,0)</f>
        <v>2.7039521068051506</v>
      </c>
      <c r="J1113" s="74">
        <f t="shared" si="221"/>
        <v>-5.0387366047705218E-2</v>
      </c>
      <c r="K1113" s="75">
        <f t="shared" si="222"/>
        <v>-4.4219344816132544E-2</v>
      </c>
      <c r="L1113" s="77">
        <f t="shared" si="223"/>
        <v>-4.6511432964595478E-2</v>
      </c>
      <c r="M1113" s="91">
        <f t="shared" si="224"/>
        <v>-1.8319590614141901E-2</v>
      </c>
      <c r="N1113" s="4">
        <f t="shared" si="225"/>
        <v>-7.3930547046774375E-4</v>
      </c>
      <c r="O1113" s="32">
        <f t="shared" si="226"/>
        <v>-2.2425388093270104E-3</v>
      </c>
      <c r="P1113" s="4">
        <f t="shared" si="227"/>
        <v>-3.2308195222561231E-3</v>
      </c>
      <c r="Q1113" s="4">
        <f t="shared" si="228"/>
        <v>-4.6864618056150498E-3</v>
      </c>
      <c r="R1113" s="4">
        <f t="shared" si="229"/>
        <v>-8.1712668063996796E-3</v>
      </c>
      <c r="S1113" s="4">
        <f t="shared" si="230"/>
        <v>-1.0604742020114966E-4</v>
      </c>
      <c r="T1113" s="4">
        <f t="shared" si="231"/>
        <v>1.43549027276757E-3</v>
      </c>
      <c r="U1113" s="4">
        <f t="shared" si="232"/>
        <v>-1.6910397935501864E-2</v>
      </c>
      <c r="V1113" s="5">
        <f t="shared" si="233"/>
        <v>-5.6833881249851448E-4</v>
      </c>
    </row>
    <row r="1114" spans="1:22" x14ac:dyDescent="0.25">
      <c r="A1114" s="130" t="s">
        <v>254</v>
      </c>
      <c r="B1114" s="140">
        <v>1515</v>
      </c>
      <c r="C1114" s="74">
        <f>IFERROR(PopulationTAZ!C1114/HHTAZ!C1114,0)</f>
        <v>3.2950796325144318</v>
      </c>
      <c r="D1114" s="75">
        <f>IFERROR(PopulationTAZ!D1114/HHTAZ!D1114,0)</f>
        <v>3.2785671782046877</v>
      </c>
      <c r="E1114" s="75">
        <f>IFERROR(PopulationTAZ!E1114/HHTAZ!E1114,0)</f>
        <v>3.2602844702695788</v>
      </c>
      <c r="F1114" s="75">
        <f>IFERROR(PopulationTAZ!F1114/HHTAZ!F1114,0)</f>
        <v>3.2363059316975313</v>
      </c>
      <c r="G1114" s="75">
        <f>IFERROR(PopulationTAZ!G1114/HHTAZ!G1114,0)</f>
        <v>3.1987619820751316</v>
      </c>
      <c r="H1114" s="76">
        <f>IFERROR(PopulationTAZ!H1114/HHTAZ!H1114,0)</f>
        <v>3.1983181275504848</v>
      </c>
      <c r="I1114" s="77">
        <f>IFERROR(PopulationTAZ!I1114/HHTAZ!I1114,0)</f>
        <v>3.2035611934341701</v>
      </c>
      <c r="J1114" s="74">
        <f t="shared" si="221"/>
        <v>-9.6761504963946976E-2</v>
      </c>
      <c r="K1114" s="75">
        <f t="shared" si="222"/>
        <v>-8.0249050654202847E-2</v>
      </c>
      <c r="L1114" s="77">
        <f t="shared" si="223"/>
        <v>-9.1518439080261693E-2</v>
      </c>
      <c r="M1114" s="91">
        <f t="shared" si="224"/>
        <v>-2.9365452661339608E-2</v>
      </c>
      <c r="N1114" s="4">
        <f t="shared" si="225"/>
        <v>-1.1914995539840101E-3</v>
      </c>
      <c r="O1114" s="32">
        <f t="shared" si="226"/>
        <v>-5.0112459033785361E-3</v>
      </c>
      <c r="P1114" s="4">
        <f t="shared" si="227"/>
        <v>-5.5764323075790934E-3</v>
      </c>
      <c r="Q1114" s="4">
        <f t="shared" si="228"/>
        <v>-7.3547381496023023E-3</v>
      </c>
      <c r="R1114" s="4">
        <f t="shared" si="229"/>
        <v>-1.1600865435705821E-2</v>
      </c>
      <c r="S1114" s="4">
        <f t="shared" si="230"/>
        <v>-1.3875822181641517E-4</v>
      </c>
      <c r="T1114" s="4">
        <f t="shared" si="231"/>
        <v>1.639319690721619E-3</v>
      </c>
      <c r="U1114" s="4">
        <f t="shared" si="232"/>
        <v>-2.7774272335392758E-2</v>
      </c>
      <c r="V1114" s="5">
        <f t="shared" si="233"/>
        <v>-9.3846840866251835E-4</v>
      </c>
    </row>
    <row r="1115" spans="1:22" x14ac:dyDescent="0.25">
      <c r="A1115" s="130" t="s">
        <v>254</v>
      </c>
      <c r="B1115" s="140">
        <v>1516</v>
      </c>
      <c r="C1115" s="74">
        <f>IFERROR(PopulationTAZ!C1115/HHTAZ!C1115,0)</f>
        <v>1.5410944599101499</v>
      </c>
      <c r="D1115" s="75">
        <f>IFERROR(PopulationTAZ!D1115/HHTAZ!D1115,0)</f>
        <v>1.544956534028477</v>
      </c>
      <c r="E1115" s="75">
        <f>IFERROR(PopulationTAZ!E1115/HHTAZ!E1115,0)</f>
        <v>1.5517870005592322</v>
      </c>
      <c r="F1115" s="75">
        <f>IFERROR(PopulationTAZ!F1115/HHTAZ!F1115,0)</f>
        <v>1.5579141876034721</v>
      </c>
      <c r="G1115" s="75">
        <f>IFERROR(PopulationTAZ!G1115/HHTAZ!G1115,0)</f>
        <v>1.5579141876034721</v>
      </c>
      <c r="H1115" s="76">
        <f>IFERROR(PopulationTAZ!H1115/HHTAZ!H1115,0)</f>
        <v>1.5579141876034721</v>
      </c>
      <c r="I1115" s="77">
        <f>IFERROR(PopulationTAZ!I1115/HHTAZ!I1115,0)</f>
        <v>1.5579141876034721</v>
      </c>
      <c r="J1115" s="74">
        <f t="shared" si="221"/>
        <v>1.6819727693322184E-2</v>
      </c>
      <c r="K1115" s="75">
        <f t="shared" si="222"/>
        <v>1.295765357499512E-2</v>
      </c>
      <c r="L1115" s="77">
        <f t="shared" si="223"/>
        <v>1.6819727693322184E-2</v>
      </c>
      <c r="M1115" s="91">
        <f t="shared" si="224"/>
        <v>1.0914144545236315E-2</v>
      </c>
      <c r="N1115" s="4">
        <f t="shared" si="225"/>
        <v>4.3429488321011789E-4</v>
      </c>
      <c r="O1115" s="32">
        <f t="shared" si="226"/>
        <v>2.5060593096624117E-3</v>
      </c>
      <c r="P1115" s="4">
        <f t="shared" si="227"/>
        <v>4.4211383170404961E-3</v>
      </c>
      <c r="Q1115" s="4">
        <f t="shared" si="228"/>
        <v>3.9484716923339214E-3</v>
      </c>
      <c r="R1115" s="4">
        <f t="shared" si="229"/>
        <v>0</v>
      </c>
      <c r="S1115" s="4">
        <f t="shared" si="230"/>
        <v>0</v>
      </c>
      <c r="T1115" s="4">
        <f t="shared" si="231"/>
        <v>0</v>
      </c>
      <c r="U1115" s="4">
        <f t="shared" si="232"/>
        <v>1.0914144545236315E-2</v>
      </c>
      <c r="V1115" s="5">
        <f t="shared" si="233"/>
        <v>3.6189930682817284E-4</v>
      </c>
    </row>
    <row r="1116" spans="1:22" x14ac:dyDescent="0.25">
      <c r="A1116" s="130" t="s">
        <v>254</v>
      </c>
      <c r="B1116" s="140">
        <v>1517</v>
      </c>
      <c r="C1116" s="74">
        <f>IFERROR(PopulationTAZ!C1116/HHTAZ!C1116,0)</f>
        <v>1.5423593241041715</v>
      </c>
      <c r="D1116" s="75">
        <f>IFERROR(PopulationTAZ!D1116/HHTAZ!D1116,0)</f>
        <v>1.5464153283936337</v>
      </c>
      <c r="E1116" s="75">
        <f>IFERROR(PopulationTAZ!E1116/HHTAZ!E1116,0)</f>
        <v>1.5537903298354598</v>
      </c>
      <c r="F1116" s="75">
        <f>IFERROR(PopulationTAZ!F1116/HHTAZ!F1116,0)</f>
        <v>1.5605213855527771</v>
      </c>
      <c r="G1116" s="75">
        <f>IFERROR(PopulationTAZ!G1116/HHTAZ!G1116,0)</f>
        <v>1.5721403467201538</v>
      </c>
      <c r="H1116" s="76">
        <f>IFERROR(PopulationTAZ!H1116/HHTAZ!H1116,0)</f>
        <v>1.5856589942898311</v>
      </c>
      <c r="I1116" s="77">
        <f>IFERROR(PopulationTAZ!I1116/HHTAZ!I1116,0)</f>
        <v>1.6019646526848614</v>
      </c>
      <c r="J1116" s="74">
        <f t="shared" si="221"/>
        <v>4.3299670185659611E-2</v>
      </c>
      <c r="K1116" s="75">
        <f t="shared" si="222"/>
        <v>3.9243665896197433E-2</v>
      </c>
      <c r="L1116" s="77">
        <f t="shared" si="223"/>
        <v>5.9605328580689898E-2</v>
      </c>
      <c r="M1116" s="91">
        <f t="shared" si="224"/>
        <v>2.8073659301673271E-2</v>
      </c>
      <c r="N1116" s="4">
        <f t="shared" si="225"/>
        <v>1.1080861736660896E-3</v>
      </c>
      <c r="O1116" s="32">
        <f t="shared" si="226"/>
        <v>2.6297401818593524E-3</v>
      </c>
      <c r="P1116" s="4">
        <f t="shared" si="227"/>
        <v>4.7690948908836184E-3</v>
      </c>
      <c r="Q1116" s="4">
        <f t="shared" si="228"/>
        <v>4.3320231746004634E-3</v>
      </c>
      <c r="R1116" s="4">
        <f t="shared" si="229"/>
        <v>7.4455635628862815E-3</v>
      </c>
      <c r="S1116" s="4">
        <f t="shared" si="230"/>
        <v>8.5988808810106843E-3</v>
      </c>
      <c r="T1116" s="4">
        <f t="shared" si="231"/>
        <v>1.028320619612999E-2</v>
      </c>
      <c r="U1116" s="4">
        <f t="shared" si="232"/>
        <v>3.8645552725082188E-2</v>
      </c>
      <c r="V1116" s="5">
        <f t="shared" si="233"/>
        <v>1.2647161199443868E-3</v>
      </c>
    </row>
    <row r="1117" spans="1:22" x14ac:dyDescent="0.25">
      <c r="A1117" s="130" t="s">
        <v>254</v>
      </c>
      <c r="B1117" s="140">
        <v>1518</v>
      </c>
      <c r="C1117" s="74">
        <f>IFERROR(PopulationTAZ!C1117/HHTAZ!C1117,0)</f>
        <v>1.578985170288832</v>
      </c>
      <c r="D1117" s="75">
        <f>IFERROR(PopulationTAZ!D1117/HHTAZ!D1117,0)</f>
        <v>1.5836092791654379</v>
      </c>
      <c r="E1117" s="75">
        <f>IFERROR(PopulationTAZ!E1117/HHTAZ!E1117,0)</f>
        <v>1.5921218594782185</v>
      </c>
      <c r="F1117" s="75">
        <f>IFERROR(PopulationTAZ!F1117/HHTAZ!F1117,0)</f>
        <v>1.5995818113363309</v>
      </c>
      <c r="G1117" s="75">
        <f>IFERROR(PopulationTAZ!G1117/HHTAZ!G1117,0)</f>
        <v>1.6122222849310783</v>
      </c>
      <c r="H1117" s="76">
        <f>IFERROR(PopulationTAZ!H1117/HHTAZ!H1117,0)</f>
        <v>1.628089226927987</v>
      </c>
      <c r="I1117" s="77">
        <f>IFERROR(PopulationTAZ!I1117/HHTAZ!I1117,0)</f>
        <v>1.6469629787669913</v>
      </c>
      <c r="J1117" s="74">
        <f t="shared" si="221"/>
        <v>4.9104056639154958E-2</v>
      </c>
      <c r="K1117" s="75">
        <f t="shared" si="222"/>
        <v>4.4479947762549044E-2</v>
      </c>
      <c r="L1117" s="77">
        <f t="shared" si="223"/>
        <v>6.7977808478159263E-2</v>
      </c>
      <c r="M1117" s="91">
        <f t="shared" si="224"/>
        <v>3.1098491336794876E-2</v>
      </c>
      <c r="N1117" s="4">
        <f t="shared" si="225"/>
        <v>1.2257398210213655E-3</v>
      </c>
      <c r="O1117" s="32">
        <f t="shared" si="226"/>
        <v>2.9285321759926486E-3</v>
      </c>
      <c r="P1117" s="4">
        <f t="shared" si="227"/>
        <v>5.3754296749679575E-3</v>
      </c>
      <c r="Q1117" s="4">
        <f t="shared" si="228"/>
        <v>4.685540754121309E-3</v>
      </c>
      <c r="R1117" s="4">
        <f t="shared" si="229"/>
        <v>7.9023614204434267E-3</v>
      </c>
      <c r="S1117" s="4">
        <f t="shared" si="230"/>
        <v>9.8416590225876011E-3</v>
      </c>
      <c r="T1117" s="4">
        <f t="shared" si="231"/>
        <v>1.1592578297822786E-2</v>
      </c>
      <c r="U1117" s="4">
        <f t="shared" si="232"/>
        <v>4.3051581330383559E-2</v>
      </c>
      <c r="V1117" s="5">
        <f t="shared" si="233"/>
        <v>1.4060084901139636E-3</v>
      </c>
    </row>
    <row r="1118" spans="1:22" x14ac:dyDescent="0.25">
      <c r="A1118" s="130" t="s">
        <v>254</v>
      </c>
      <c r="B1118" s="140">
        <v>1519</v>
      </c>
      <c r="C1118" s="74">
        <f>IFERROR(PopulationTAZ!C1118/HHTAZ!C1118,0)</f>
        <v>1.5921657341744799</v>
      </c>
      <c r="D1118" s="75">
        <f>IFERROR(PopulationTAZ!D1118/HHTAZ!D1118,0)</f>
        <v>1.6000739462011675</v>
      </c>
      <c r="E1118" s="75">
        <f>IFERROR(PopulationTAZ!E1118/HHTAZ!E1118,0)</f>
        <v>1.6133835891657287</v>
      </c>
      <c r="F1118" s="75">
        <f>IFERROR(PopulationTAZ!F1118/HHTAZ!F1118,0)</f>
        <v>1.6241305938135941</v>
      </c>
      <c r="G1118" s="75">
        <f>IFERROR(PopulationTAZ!G1118/HHTAZ!G1118,0)</f>
        <v>1.6408807303309796</v>
      </c>
      <c r="H1118" s="76">
        <f>IFERROR(PopulationTAZ!H1118/HHTAZ!H1118,0)</f>
        <v>1.6619686701321514</v>
      </c>
      <c r="I1118" s="77">
        <f>IFERROR(PopulationTAZ!I1118/HHTAZ!I1118,0)</f>
        <v>1.6845901978200877</v>
      </c>
      <c r="J1118" s="74">
        <f t="shared" si="221"/>
        <v>6.9802935957671508E-2</v>
      </c>
      <c r="K1118" s="75">
        <f t="shared" si="222"/>
        <v>6.1894723930983941E-2</v>
      </c>
      <c r="L1118" s="77">
        <f t="shared" si="223"/>
        <v>9.2424463645607746E-2</v>
      </c>
      <c r="M1118" s="91">
        <f t="shared" si="224"/>
        <v>4.3841501207701583E-2</v>
      </c>
      <c r="N1118" s="4">
        <f t="shared" si="225"/>
        <v>1.7177800634864404E-3</v>
      </c>
      <c r="O1118" s="32">
        <f t="shared" si="226"/>
        <v>4.9669527844649064E-3</v>
      </c>
      <c r="P1118" s="4">
        <f t="shared" si="227"/>
        <v>8.3181424184552988E-3</v>
      </c>
      <c r="Q1118" s="4">
        <f t="shared" si="228"/>
        <v>6.6611590201079984E-3</v>
      </c>
      <c r="R1118" s="4">
        <f t="shared" si="229"/>
        <v>1.0313294128678763E-2</v>
      </c>
      <c r="S1118" s="4">
        <f t="shared" si="230"/>
        <v>1.2851598176132129E-2</v>
      </c>
      <c r="T1118" s="4">
        <f t="shared" si="231"/>
        <v>1.3611284072002183E-2</v>
      </c>
      <c r="U1118" s="4">
        <f t="shared" si="232"/>
        <v>5.8049524406784681E-2</v>
      </c>
      <c r="V1118" s="5">
        <f t="shared" si="233"/>
        <v>1.8826747374882657E-3</v>
      </c>
    </row>
    <row r="1119" spans="1:22" x14ac:dyDescent="0.25">
      <c r="A1119" s="130" t="s">
        <v>254</v>
      </c>
      <c r="B1119" s="140">
        <v>1520</v>
      </c>
      <c r="C1119" s="74">
        <f>IFERROR(PopulationTAZ!C1119/HHTAZ!C1119,0)</f>
        <v>1.6122041320074267</v>
      </c>
      <c r="D1119" s="75">
        <f>IFERROR(PopulationTAZ!D1119/HHTAZ!D1119,0)</f>
        <v>1.6157769015276615</v>
      </c>
      <c r="E1119" s="75">
        <f>IFERROR(PopulationTAZ!E1119/HHTAZ!E1119,0)</f>
        <v>1.6227510019646745</v>
      </c>
      <c r="F1119" s="75">
        <f>IFERROR(PopulationTAZ!F1119/HHTAZ!F1119,0)</f>
        <v>1.6287436068044472</v>
      </c>
      <c r="G1119" s="75">
        <f>IFERROR(PopulationTAZ!G1119/HHTAZ!G1119,0)</f>
        <v>1.6390930161702277</v>
      </c>
      <c r="H1119" s="76">
        <f>IFERROR(PopulationTAZ!H1119/HHTAZ!H1119,0)</f>
        <v>1.6535161220711674</v>
      </c>
      <c r="I1119" s="77">
        <f>IFERROR(PopulationTAZ!I1119/HHTAZ!I1119,0)</f>
        <v>1.6713663832488419</v>
      </c>
      <c r="J1119" s="74">
        <f t="shared" si="221"/>
        <v>4.1311990063740645E-2</v>
      </c>
      <c r="K1119" s="75">
        <f t="shared" si="222"/>
        <v>3.7739220543505869E-2</v>
      </c>
      <c r="L1119" s="77">
        <f t="shared" si="223"/>
        <v>5.9162251241415165E-2</v>
      </c>
      <c r="M1119" s="91">
        <f t="shared" si="224"/>
        <v>2.562454049308327E-2</v>
      </c>
      <c r="N1119" s="4">
        <f t="shared" si="225"/>
        <v>1.0125817084816191E-3</v>
      </c>
      <c r="O1119" s="32">
        <f t="shared" si="226"/>
        <v>2.2160776351478617E-3</v>
      </c>
      <c r="P1119" s="4">
        <f t="shared" si="227"/>
        <v>4.316252095458939E-3</v>
      </c>
      <c r="Q1119" s="4">
        <f t="shared" si="228"/>
        <v>3.6928677489753703E-3</v>
      </c>
      <c r="R1119" s="4">
        <f t="shared" si="229"/>
        <v>6.3542286966122852E-3</v>
      </c>
      <c r="S1119" s="4">
        <f t="shared" si="230"/>
        <v>8.7994432034366188E-3</v>
      </c>
      <c r="T1119" s="4">
        <f t="shared" si="231"/>
        <v>1.0795335430606956E-2</v>
      </c>
      <c r="U1119" s="4">
        <f t="shared" si="232"/>
        <v>3.6696501433568285E-2</v>
      </c>
      <c r="V1119" s="5">
        <f t="shared" si="233"/>
        <v>1.202029079442557E-3</v>
      </c>
    </row>
    <row r="1120" spans="1:22" x14ac:dyDescent="0.25">
      <c r="A1120" s="130" t="s">
        <v>254</v>
      </c>
      <c r="B1120" s="140">
        <v>1521</v>
      </c>
      <c r="C1120" s="74">
        <f>IFERROR(PopulationTAZ!C1120/HHTAZ!C1120,0)</f>
        <v>1.6341519654329388</v>
      </c>
      <c r="D1120" s="75">
        <f>IFERROR(PopulationTAZ!D1120/HHTAZ!D1120,0)</f>
        <v>1.6375210006367722</v>
      </c>
      <c r="E1120" s="75">
        <f>IFERROR(PopulationTAZ!E1120/HHTAZ!E1120,0)</f>
        <v>1.644395495194185</v>
      </c>
      <c r="F1120" s="75">
        <f>IFERROR(PopulationTAZ!F1120/HHTAZ!F1120,0)</f>
        <v>1.6501130414877301</v>
      </c>
      <c r="G1120" s="75">
        <f>IFERROR(PopulationTAZ!G1120/HHTAZ!G1120,0)</f>
        <v>1.6599392617648689</v>
      </c>
      <c r="H1120" s="76">
        <f>IFERROR(PopulationTAZ!H1120/HHTAZ!H1120,0)</f>
        <v>1.6747959663158172</v>
      </c>
      <c r="I1120" s="77">
        <f>IFERROR(PopulationTAZ!I1120/HHTAZ!I1120,0)</f>
        <v>1.693434708185467</v>
      </c>
      <c r="J1120" s="74">
        <f t="shared" si="221"/>
        <v>4.0644000882878339E-2</v>
      </c>
      <c r="K1120" s="75">
        <f t="shared" si="222"/>
        <v>3.727496567904498E-2</v>
      </c>
      <c r="L1120" s="77">
        <f t="shared" si="223"/>
        <v>5.9282742752528206E-2</v>
      </c>
      <c r="M1120" s="91">
        <f t="shared" si="224"/>
        <v>2.4871616436302757E-2</v>
      </c>
      <c r="N1120" s="4">
        <f t="shared" si="225"/>
        <v>9.8317710158357663E-4</v>
      </c>
      <c r="O1120" s="32">
        <f t="shared" si="226"/>
        <v>2.0616413131080424E-3</v>
      </c>
      <c r="P1120" s="4">
        <f t="shared" si="227"/>
        <v>4.1981107752142588E-3</v>
      </c>
      <c r="Q1120" s="4">
        <f t="shared" si="228"/>
        <v>3.476989757181137E-3</v>
      </c>
      <c r="R1120" s="4">
        <f t="shared" si="229"/>
        <v>5.9548770478654589E-3</v>
      </c>
      <c r="S1120" s="4">
        <f t="shared" si="230"/>
        <v>8.9501494983330598E-3</v>
      </c>
      <c r="T1120" s="4">
        <f t="shared" si="231"/>
        <v>1.1128962718157887E-2</v>
      </c>
      <c r="U1120" s="4">
        <f t="shared" si="232"/>
        <v>3.6277374446520572E-2</v>
      </c>
      <c r="V1120" s="5">
        <f t="shared" si="233"/>
        <v>1.1885338790651456E-3</v>
      </c>
    </row>
    <row r="1121" spans="1:22" x14ac:dyDescent="0.25">
      <c r="A1121" s="130" t="s">
        <v>254</v>
      </c>
      <c r="B1121" s="140">
        <v>1522</v>
      </c>
      <c r="C1121" s="74">
        <f>IFERROR(PopulationTAZ!C1121/HHTAZ!C1121,0)</f>
        <v>1.4944047483998784</v>
      </c>
      <c r="D1121" s="75">
        <f>IFERROR(PopulationTAZ!D1121/HHTAZ!D1121,0)</f>
        <v>1.4944047483998784</v>
      </c>
      <c r="E1121" s="75">
        <f>IFERROR(PopulationTAZ!E1121/HHTAZ!E1121,0)</f>
        <v>1.4944047483998784</v>
      </c>
      <c r="F1121" s="75">
        <f>IFERROR(PopulationTAZ!F1121/HHTAZ!F1121,0)</f>
        <v>1.4944047483998784</v>
      </c>
      <c r="G1121" s="75">
        <f>IFERROR(PopulationTAZ!G1121/HHTAZ!G1121,0)</f>
        <v>1.4944047483998784</v>
      </c>
      <c r="H1121" s="76">
        <f>IFERROR(PopulationTAZ!H1121/HHTAZ!H1121,0)</f>
        <v>1.4944047483998784</v>
      </c>
      <c r="I1121" s="77">
        <f>IFERROR(PopulationTAZ!I1121/HHTAZ!I1121,0)</f>
        <v>1.4944047483998784</v>
      </c>
      <c r="J1121" s="74">
        <f t="shared" si="221"/>
        <v>0</v>
      </c>
      <c r="K1121" s="75">
        <f t="shared" si="222"/>
        <v>0</v>
      </c>
      <c r="L1121" s="77">
        <f t="shared" si="223"/>
        <v>0</v>
      </c>
      <c r="M1121" s="91">
        <f t="shared" si="224"/>
        <v>0</v>
      </c>
      <c r="N1121" s="4">
        <f t="shared" si="225"/>
        <v>0</v>
      </c>
      <c r="O1121" s="32">
        <f t="shared" si="226"/>
        <v>0</v>
      </c>
      <c r="P1121" s="4">
        <f t="shared" si="227"/>
        <v>0</v>
      </c>
      <c r="Q1121" s="4">
        <f t="shared" si="228"/>
        <v>0</v>
      </c>
      <c r="R1121" s="4">
        <f t="shared" si="229"/>
        <v>0</v>
      </c>
      <c r="S1121" s="4">
        <f t="shared" si="230"/>
        <v>0</v>
      </c>
      <c r="T1121" s="4">
        <f t="shared" si="231"/>
        <v>0</v>
      </c>
      <c r="U1121" s="4">
        <f t="shared" si="232"/>
        <v>0</v>
      </c>
      <c r="V1121" s="5">
        <f t="shared" si="233"/>
        <v>0</v>
      </c>
    </row>
    <row r="1122" spans="1:22" x14ac:dyDescent="0.25">
      <c r="A1122" s="130" t="s">
        <v>254</v>
      </c>
      <c r="B1122" s="140">
        <v>1523</v>
      </c>
      <c r="C1122" s="74">
        <f>IFERROR(PopulationTAZ!C1122/HHTAZ!C1122,0)</f>
        <v>2.4166676599298809</v>
      </c>
      <c r="D1122" s="75">
        <f>IFERROR(PopulationTAZ!D1122/HHTAZ!D1122,0)</f>
        <v>2.4123143371341094</v>
      </c>
      <c r="E1122" s="75">
        <f>IFERROR(PopulationTAZ!E1122/HHTAZ!E1122,0)</f>
        <v>2.4062809681732484</v>
      </c>
      <c r="F1122" s="75">
        <f>IFERROR(PopulationTAZ!F1122/HHTAZ!F1122,0)</f>
        <v>2.3975969079443309</v>
      </c>
      <c r="G1122" s="75">
        <f>IFERROR(PopulationTAZ!G1122/HHTAZ!G1122,0)</f>
        <v>2.3825115963100592</v>
      </c>
      <c r="H1122" s="76">
        <f>IFERROR(PopulationTAZ!H1122/HHTAZ!H1122,0)</f>
        <v>2.3823755858641245</v>
      </c>
      <c r="I1122" s="77">
        <f>IFERROR(PopulationTAZ!I1122/HHTAZ!I1122,0)</f>
        <v>2.3823755858641245</v>
      </c>
      <c r="J1122" s="74">
        <f t="shared" si="221"/>
        <v>-3.4292074065756406E-2</v>
      </c>
      <c r="K1122" s="75">
        <f t="shared" si="222"/>
        <v>-2.9938751269984909E-2</v>
      </c>
      <c r="L1122" s="77">
        <f t="shared" si="223"/>
        <v>-3.4292074065756406E-2</v>
      </c>
      <c r="M1122" s="91">
        <f t="shared" si="224"/>
        <v>-1.4189817919254777E-2</v>
      </c>
      <c r="N1122" s="4">
        <f t="shared" si="225"/>
        <v>-5.7149487516794384E-4</v>
      </c>
      <c r="O1122" s="32">
        <f t="shared" si="226"/>
        <v>-1.8013742095998042E-3</v>
      </c>
      <c r="P1122" s="4">
        <f t="shared" si="227"/>
        <v>-2.5010708049054697E-3</v>
      </c>
      <c r="Q1122" s="4">
        <f t="shared" si="228"/>
        <v>-3.6089136488122175E-3</v>
      </c>
      <c r="R1122" s="4">
        <f t="shared" si="229"/>
        <v>-6.2918464668882956E-3</v>
      </c>
      <c r="S1122" s="4">
        <f t="shared" si="230"/>
        <v>-5.7087002701461387E-5</v>
      </c>
      <c r="T1122" s="4">
        <f t="shared" si="231"/>
        <v>0</v>
      </c>
      <c r="U1122" s="4">
        <f t="shared" si="232"/>
        <v>-1.4189817919254777E-2</v>
      </c>
      <c r="V1122" s="5">
        <f t="shared" si="233"/>
        <v>-4.7626841534853526E-4</v>
      </c>
    </row>
    <row r="1123" spans="1:22" x14ac:dyDescent="0.25">
      <c r="A1123" s="130" t="s">
        <v>254</v>
      </c>
      <c r="B1123" s="140">
        <v>1524</v>
      </c>
      <c r="C1123" s="74">
        <f>IFERROR(PopulationTAZ!C1123/HHTAZ!C1123,0)</f>
        <v>2.7379489527510961</v>
      </c>
      <c r="D1123" s="75">
        <f>IFERROR(PopulationTAZ!D1123/HHTAZ!D1123,0)</f>
        <v>2.73350697661605</v>
      </c>
      <c r="E1123" s="75">
        <f>IFERROR(PopulationTAZ!E1123/HHTAZ!E1123,0)</f>
        <v>2.7272813025160256</v>
      </c>
      <c r="F1123" s="75">
        <f>IFERROR(PopulationTAZ!F1123/HHTAZ!F1123,0)</f>
        <v>2.7182176722344429</v>
      </c>
      <c r="G1123" s="75">
        <f>IFERROR(PopulationTAZ!G1123/HHTAZ!G1123,0)</f>
        <v>2.7022373019648533</v>
      </c>
      <c r="H1123" s="76">
        <f>IFERROR(PopulationTAZ!H1123/HHTAZ!H1123,0)</f>
        <v>2.7020293067306391</v>
      </c>
      <c r="I1123" s="77">
        <f>IFERROR(PopulationTAZ!I1123/HHTAZ!I1123,0)</f>
        <v>2.7048864339084475</v>
      </c>
      <c r="J1123" s="74">
        <f t="shared" si="221"/>
        <v>-3.5919646020456941E-2</v>
      </c>
      <c r="K1123" s="75">
        <f t="shared" si="222"/>
        <v>-3.1477669885410897E-2</v>
      </c>
      <c r="L1123" s="77">
        <f t="shared" si="223"/>
        <v>-3.3062518842648547E-2</v>
      </c>
      <c r="M1123" s="91">
        <f t="shared" si="224"/>
        <v>-1.3119180320862012E-2</v>
      </c>
      <c r="N1123" s="4">
        <f t="shared" si="225"/>
        <v>-5.2810038233275236E-4</v>
      </c>
      <c r="O1123" s="32">
        <f t="shared" si="226"/>
        <v>-1.6223736131321109E-3</v>
      </c>
      <c r="P1123" s="4">
        <f t="shared" si="227"/>
        <v>-2.2775409586593964E-3</v>
      </c>
      <c r="Q1123" s="4">
        <f t="shared" si="228"/>
        <v>-3.323320653876527E-3</v>
      </c>
      <c r="R1123" s="4">
        <f t="shared" si="229"/>
        <v>-5.8789884389403024E-3</v>
      </c>
      <c r="S1123" s="4">
        <f t="shared" si="230"/>
        <v>-7.6971491017041593E-5</v>
      </c>
      <c r="T1123" s="4">
        <f t="shared" si="231"/>
        <v>1.057400514010487E-3</v>
      </c>
      <c r="U1123" s="4">
        <f t="shared" si="232"/>
        <v>-1.2075652034866158E-2</v>
      </c>
      <c r="V1123" s="5">
        <f t="shared" si="233"/>
        <v>-4.0488984502340397E-4</v>
      </c>
    </row>
    <row r="1124" spans="1:22" x14ac:dyDescent="0.25">
      <c r="A1124" s="130" t="s">
        <v>254</v>
      </c>
      <c r="B1124" s="140">
        <v>1525</v>
      </c>
      <c r="C1124" s="74">
        <f>IFERROR(PopulationTAZ!C1124/HHTAZ!C1124,0)</f>
        <v>2.5693750162561715</v>
      </c>
      <c r="D1124" s="75">
        <f>IFERROR(PopulationTAZ!D1124/HHTAZ!D1124,0)</f>
        <v>2.5628345706622957</v>
      </c>
      <c r="E1124" s="75">
        <f>IFERROR(PopulationTAZ!E1124/HHTAZ!E1124,0)</f>
        <v>2.5533317381672127</v>
      </c>
      <c r="F1124" s="75">
        <f>IFERROR(PopulationTAZ!F1124/HHTAZ!F1124,0)</f>
        <v>2.5397931890476424</v>
      </c>
      <c r="G1124" s="75">
        <f>IFERROR(PopulationTAZ!G1124/HHTAZ!G1124,0)</f>
        <v>2.5170791214220216</v>
      </c>
      <c r="H1124" s="76">
        <f>IFERROR(PopulationTAZ!H1124/HHTAZ!H1124,0)</f>
        <v>2.5167969396468473</v>
      </c>
      <c r="I1124" s="77">
        <f>IFERROR(PopulationTAZ!I1124/HHTAZ!I1124,0)</f>
        <v>2.5169225602844132</v>
      </c>
      <c r="J1124" s="74">
        <f t="shared" si="221"/>
        <v>-5.2578076609324231E-2</v>
      </c>
      <c r="K1124" s="75">
        <f t="shared" si="222"/>
        <v>-4.6037631015448444E-2</v>
      </c>
      <c r="L1124" s="77">
        <f t="shared" si="223"/>
        <v>-5.2452455971758294E-2</v>
      </c>
      <c r="M1124" s="91">
        <f t="shared" si="224"/>
        <v>-2.0463371939350328E-2</v>
      </c>
      <c r="N1124" s="4">
        <f t="shared" si="225"/>
        <v>-8.2668401416152726E-4</v>
      </c>
      <c r="O1124" s="32">
        <f t="shared" si="226"/>
        <v>-2.5455394998764591E-3</v>
      </c>
      <c r="P1124" s="4">
        <f t="shared" si="227"/>
        <v>-3.7079383132510024E-3</v>
      </c>
      <c r="Q1124" s="4">
        <f t="shared" si="228"/>
        <v>-5.3023071452863446E-3</v>
      </c>
      <c r="R1124" s="4">
        <f t="shared" si="229"/>
        <v>-8.9432744853285007E-3</v>
      </c>
      <c r="S1124" s="4">
        <f t="shared" si="230"/>
        <v>-1.1210683556694967E-4</v>
      </c>
      <c r="T1124" s="4">
        <f t="shared" si="231"/>
        <v>4.9912901429305379E-5</v>
      </c>
      <c r="U1124" s="4">
        <f t="shared" si="232"/>
        <v>-2.0414480424187587E-2</v>
      </c>
      <c r="V1124" s="5">
        <f t="shared" si="233"/>
        <v>-6.8728824215957829E-4</v>
      </c>
    </row>
    <row r="1125" spans="1:22" x14ac:dyDescent="0.25">
      <c r="A1125" s="130" t="s">
        <v>254</v>
      </c>
      <c r="B1125" s="140">
        <v>1526</v>
      </c>
      <c r="C1125" s="74">
        <f>IFERROR(PopulationTAZ!C1125/HHTAZ!C1125,0)</f>
        <v>2.7523713404000336</v>
      </c>
      <c r="D1125" s="75">
        <f>IFERROR(PopulationTAZ!D1125/HHTAZ!D1125,0)</f>
        <v>2.7465068826231285</v>
      </c>
      <c r="E1125" s="75">
        <f>IFERROR(PopulationTAZ!E1125/HHTAZ!E1125,0)</f>
        <v>2.7382424745352947</v>
      </c>
      <c r="F1125" s="75">
        <f>IFERROR(PopulationTAZ!F1125/HHTAZ!F1125,0)</f>
        <v>2.7264348579082283</v>
      </c>
      <c r="G1125" s="75">
        <f>IFERROR(PopulationTAZ!G1125/HHTAZ!G1125,0)</f>
        <v>2.7063273913493289</v>
      </c>
      <c r="H1125" s="76">
        <f>IFERROR(PopulationTAZ!H1125/HHTAZ!H1125,0)</f>
        <v>2.7063273913493289</v>
      </c>
      <c r="I1125" s="77">
        <f>IFERROR(PopulationTAZ!I1125/HHTAZ!I1125,0)</f>
        <v>2.7063273913493289</v>
      </c>
      <c r="J1125" s="74">
        <f t="shared" si="221"/>
        <v>-4.6043949050704747E-2</v>
      </c>
      <c r="K1125" s="75">
        <f t="shared" si="222"/>
        <v>-4.0179491273799606E-2</v>
      </c>
      <c r="L1125" s="77">
        <f t="shared" si="223"/>
        <v>-4.6043949050704747E-2</v>
      </c>
      <c r="M1125" s="91">
        <f t="shared" si="224"/>
        <v>-1.6728828837468068E-2</v>
      </c>
      <c r="N1125" s="4">
        <f t="shared" si="225"/>
        <v>-6.7458580787504996E-4</v>
      </c>
      <c r="O1125" s="32">
        <f t="shared" si="226"/>
        <v>-2.1306927923659957E-3</v>
      </c>
      <c r="P1125" s="4">
        <f t="shared" si="227"/>
        <v>-3.0090614882932742E-3</v>
      </c>
      <c r="Q1125" s="4">
        <f t="shared" si="228"/>
        <v>-4.3121150653651075E-3</v>
      </c>
      <c r="R1125" s="4">
        <f t="shared" si="229"/>
        <v>-7.3750034777380069E-3</v>
      </c>
      <c r="S1125" s="4">
        <f t="shared" si="230"/>
        <v>0</v>
      </c>
      <c r="T1125" s="4">
        <f t="shared" si="231"/>
        <v>0</v>
      </c>
      <c r="U1125" s="4">
        <f t="shared" si="232"/>
        <v>-1.6728828837468068E-2</v>
      </c>
      <c r="V1125" s="5">
        <f t="shared" si="233"/>
        <v>-5.6218644999572742E-4</v>
      </c>
    </row>
    <row r="1126" spans="1:22" x14ac:dyDescent="0.25">
      <c r="A1126" s="130" t="s">
        <v>254</v>
      </c>
      <c r="B1126" s="140">
        <v>1527</v>
      </c>
      <c r="C1126" s="74">
        <f>IFERROR(PopulationTAZ!C1126/HHTAZ!C1126,0)</f>
        <v>2.3295014629618449</v>
      </c>
      <c r="D1126" s="75">
        <f>IFERROR(PopulationTAZ!D1126/HHTAZ!D1126,0)</f>
        <v>2.3254761642762447</v>
      </c>
      <c r="E1126" s="75">
        <f>IFERROR(PopulationTAZ!E1126/HHTAZ!E1126,0)</f>
        <v>2.3199118763507398</v>
      </c>
      <c r="F1126" s="75">
        <f>IFERROR(PopulationTAZ!F1126/HHTAZ!F1126,0)</f>
        <v>2.3118308607487297</v>
      </c>
      <c r="G1126" s="75">
        <f>IFERROR(PopulationTAZ!G1126/HHTAZ!G1126,0)</f>
        <v>2.2975618223212533</v>
      </c>
      <c r="H1126" s="76">
        <f>IFERROR(PopulationTAZ!H1126/HHTAZ!H1126,0)</f>
        <v>2.2973751300746748</v>
      </c>
      <c r="I1126" s="77">
        <f>IFERROR(PopulationTAZ!I1126/HHTAZ!I1126,0)</f>
        <v>2.2999642837345609</v>
      </c>
      <c r="J1126" s="74">
        <f t="shared" si="221"/>
        <v>-3.212633288717015E-2</v>
      </c>
      <c r="K1126" s="75">
        <f t="shared" si="222"/>
        <v>-2.8101034201569952E-2</v>
      </c>
      <c r="L1126" s="77">
        <f t="shared" si="223"/>
        <v>-2.9537179227284049E-2</v>
      </c>
      <c r="M1126" s="91">
        <f t="shared" si="224"/>
        <v>-1.3791076501975308E-2</v>
      </c>
      <c r="N1126" s="4">
        <f t="shared" si="225"/>
        <v>-5.5532802298707828E-4</v>
      </c>
      <c r="O1126" s="32">
        <f t="shared" si="226"/>
        <v>-1.7279657255429015E-3</v>
      </c>
      <c r="P1126" s="4">
        <f t="shared" si="227"/>
        <v>-2.3927520784702283E-3</v>
      </c>
      <c r="Q1126" s="4">
        <f t="shared" si="228"/>
        <v>-3.4833286920887829E-3</v>
      </c>
      <c r="R1126" s="4">
        <f t="shared" si="229"/>
        <v>-6.1721809626051893E-3</v>
      </c>
      <c r="S1126" s="4">
        <f t="shared" si="230"/>
        <v>-8.1256680349084398E-5</v>
      </c>
      <c r="T1126" s="4">
        <f t="shared" si="231"/>
        <v>1.1270051747283016E-3</v>
      </c>
      <c r="U1126" s="4">
        <f t="shared" si="232"/>
        <v>-1.2679613941829815E-2</v>
      </c>
      <c r="V1126" s="5">
        <f t="shared" si="233"/>
        <v>-4.2526575842039005E-4</v>
      </c>
    </row>
    <row r="1127" spans="1:22" x14ac:dyDescent="0.25">
      <c r="A1127" s="130" t="s">
        <v>254</v>
      </c>
      <c r="B1127" s="140">
        <v>1528</v>
      </c>
      <c r="C1127" s="74">
        <f>IFERROR(PopulationTAZ!C1127/HHTAZ!C1127,0)</f>
        <v>1.9691741005533003</v>
      </c>
      <c r="D1127" s="75">
        <f>IFERROR(PopulationTAZ!D1127/HHTAZ!D1127,0)</f>
        <v>1.9662261222166979</v>
      </c>
      <c r="E1127" s="75">
        <f>IFERROR(PopulationTAZ!E1127/HHTAZ!E1127,0)</f>
        <v>1.9621933583622355</v>
      </c>
      <c r="F1127" s="75">
        <f>IFERROR(PopulationTAZ!F1127/HHTAZ!F1127,0)</f>
        <v>1.9561168198202055</v>
      </c>
      <c r="G1127" s="75">
        <f>IFERROR(PopulationTAZ!G1127/HHTAZ!G1127,0)</f>
        <v>1.9457780686887409</v>
      </c>
      <c r="H1127" s="76">
        <f>IFERROR(PopulationTAZ!H1127/HHTAZ!H1127,0)</f>
        <v>1.9478857887248791</v>
      </c>
      <c r="I1127" s="77">
        <f>IFERROR(PopulationTAZ!I1127/HHTAZ!I1127,0)</f>
        <v>1.9527531293816647</v>
      </c>
      <c r="J1127" s="74">
        <f t="shared" si="221"/>
        <v>-2.128831182842128E-2</v>
      </c>
      <c r="K1127" s="75">
        <f t="shared" si="222"/>
        <v>-1.834033349181885E-2</v>
      </c>
      <c r="L1127" s="77">
        <f t="shared" si="223"/>
        <v>-1.6420971171635657E-2</v>
      </c>
      <c r="M1127" s="91">
        <f t="shared" si="224"/>
        <v>-1.0810781952921067E-2</v>
      </c>
      <c r="N1127" s="4">
        <f t="shared" si="225"/>
        <v>-4.3469121692996104E-4</v>
      </c>
      <c r="O1127" s="32">
        <f t="shared" si="226"/>
        <v>-1.4970633301413239E-3</v>
      </c>
      <c r="P1127" s="4">
        <f t="shared" si="227"/>
        <v>-2.0510173315752001E-3</v>
      </c>
      <c r="Q1127" s="4">
        <f t="shared" si="228"/>
        <v>-3.0968092497785094E-3</v>
      </c>
      <c r="R1127" s="4">
        <f t="shared" si="229"/>
        <v>-5.2853444266252048E-3</v>
      </c>
      <c r="S1127" s="4">
        <f t="shared" si="230"/>
        <v>1.0832273577625617E-3</v>
      </c>
      <c r="T1127" s="4">
        <f t="shared" si="231"/>
        <v>2.4987813376737833E-3</v>
      </c>
      <c r="U1127" s="4">
        <f t="shared" si="232"/>
        <v>-8.3390143954369389E-3</v>
      </c>
      <c r="V1127" s="5">
        <f t="shared" si="233"/>
        <v>-2.7909366241740674E-4</v>
      </c>
    </row>
    <row r="1128" spans="1:22" x14ac:dyDescent="0.25">
      <c r="A1128" s="130" t="s">
        <v>254</v>
      </c>
      <c r="B1128" s="140">
        <v>1529</v>
      </c>
      <c r="C1128" s="74">
        <f>IFERROR(PopulationTAZ!C1128/HHTAZ!C1128,0)</f>
        <v>2.6940599500377211</v>
      </c>
      <c r="D1128" s="75">
        <f>IFERROR(PopulationTAZ!D1128/HHTAZ!D1128,0)</f>
        <v>2.6889216531823523</v>
      </c>
      <c r="E1128" s="75">
        <f>IFERROR(PopulationTAZ!E1128/HHTAZ!E1128,0)</f>
        <v>2.6816385001058416</v>
      </c>
      <c r="F1128" s="75">
        <f>IFERROR(PopulationTAZ!F1128/HHTAZ!F1128,0)</f>
        <v>2.6710828828060578</v>
      </c>
      <c r="G1128" s="75">
        <f>IFERROR(PopulationTAZ!G1128/HHTAZ!G1128,0)</f>
        <v>2.6525907150373551</v>
      </c>
      <c r="H1128" s="76">
        <f>IFERROR(PopulationTAZ!H1128/HHTAZ!H1128,0)</f>
        <v>2.6523498388861118</v>
      </c>
      <c r="I1128" s="77">
        <f>IFERROR(PopulationTAZ!I1128/HHTAZ!I1128,0)</f>
        <v>2.6556621242694476</v>
      </c>
      <c r="J1128" s="74">
        <f t="shared" si="221"/>
        <v>-4.1710111151609386E-2</v>
      </c>
      <c r="K1128" s="75">
        <f t="shared" si="222"/>
        <v>-3.6571814296240568E-2</v>
      </c>
      <c r="L1128" s="77">
        <f t="shared" si="223"/>
        <v>-3.8397825768273552E-2</v>
      </c>
      <c r="M1128" s="91">
        <f t="shared" si="224"/>
        <v>-1.5482250553119803E-2</v>
      </c>
      <c r="N1128" s="4">
        <f t="shared" si="225"/>
        <v>-6.2393935566473768E-4</v>
      </c>
      <c r="O1128" s="32">
        <f t="shared" si="226"/>
        <v>-1.9072689363489603E-3</v>
      </c>
      <c r="P1128" s="4">
        <f t="shared" si="227"/>
        <v>-2.7085776440868292E-3</v>
      </c>
      <c r="Q1128" s="4">
        <f t="shared" si="228"/>
        <v>-3.9362566204830252E-3</v>
      </c>
      <c r="R1128" s="4">
        <f t="shared" si="229"/>
        <v>-6.9230977023356788E-3</v>
      </c>
      <c r="S1128" s="4">
        <f t="shared" si="230"/>
        <v>-9.0807884487342783E-5</v>
      </c>
      <c r="T1128" s="4">
        <f t="shared" si="231"/>
        <v>1.2488116517566095E-3</v>
      </c>
      <c r="U1128" s="4">
        <f t="shared" si="232"/>
        <v>-1.4252773316249301E-2</v>
      </c>
      <c r="V1128" s="5">
        <f t="shared" si="233"/>
        <v>-4.7839618655753924E-4</v>
      </c>
    </row>
    <row r="1129" spans="1:22" x14ac:dyDescent="0.25">
      <c r="A1129" s="130" t="s">
        <v>254</v>
      </c>
      <c r="B1129" s="140">
        <v>1530</v>
      </c>
      <c r="C1129" s="74">
        <f>IFERROR(PopulationTAZ!C1129/HHTAZ!C1129,0)</f>
        <v>2.238782342462653</v>
      </c>
      <c r="D1129" s="75">
        <f>IFERROR(PopulationTAZ!D1129/HHTAZ!D1129,0)</f>
        <v>2.2160576718785219</v>
      </c>
      <c r="E1129" s="75">
        <f>IFERROR(PopulationTAZ!E1129/HHTAZ!E1129,0)</f>
        <v>2.2043073766730674</v>
      </c>
      <c r="F1129" s="75">
        <f>IFERROR(PopulationTAZ!F1129/HHTAZ!F1129,0)</f>
        <v>2.1930636256327216</v>
      </c>
      <c r="G1129" s="75">
        <f>IFERROR(PopulationTAZ!G1129/HHTAZ!G1129,0)</f>
        <v>2.176525078916927</v>
      </c>
      <c r="H1129" s="76">
        <f>IFERROR(PopulationTAZ!H1129/HHTAZ!H1129,0)</f>
        <v>2.1763208769435622</v>
      </c>
      <c r="I1129" s="77">
        <f>IFERROR(PopulationTAZ!I1129/HHTAZ!I1129,0)</f>
        <v>2.1790264716092849</v>
      </c>
      <c r="J1129" s="74">
        <f t="shared" si="221"/>
        <v>-6.2461465519090709E-2</v>
      </c>
      <c r="K1129" s="75">
        <f t="shared" si="222"/>
        <v>-3.9736794934959629E-2</v>
      </c>
      <c r="L1129" s="77">
        <f t="shared" si="223"/>
        <v>-5.9755870853368087E-2</v>
      </c>
      <c r="M1129" s="91">
        <f t="shared" si="224"/>
        <v>-2.7899749044109079E-2</v>
      </c>
      <c r="N1129" s="4">
        <f t="shared" si="225"/>
        <v>-1.131213335134218E-3</v>
      </c>
      <c r="O1129" s="32">
        <f t="shared" si="226"/>
        <v>-1.0150459985821536E-2</v>
      </c>
      <c r="P1129" s="4">
        <f t="shared" si="227"/>
        <v>-5.3023417912647641E-3</v>
      </c>
      <c r="Q1129" s="4">
        <f t="shared" si="228"/>
        <v>-5.1008090610829004E-3</v>
      </c>
      <c r="R1129" s="4">
        <f t="shared" si="229"/>
        <v>-7.5412981741571627E-3</v>
      </c>
      <c r="S1129" s="4">
        <f t="shared" si="230"/>
        <v>-9.3820179396408854E-5</v>
      </c>
      <c r="T1129" s="4">
        <f t="shared" si="231"/>
        <v>1.2431965774837295E-3</v>
      </c>
      <c r="U1129" s="4">
        <f t="shared" si="232"/>
        <v>-2.6691237339149687E-2</v>
      </c>
      <c r="V1129" s="5">
        <f t="shared" si="233"/>
        <v>-9.0139072136175002E-4</v>
      </c>
    </row>
    <row r="1130" spans="1:22" x14ac:dyDescent="0.25">
      <c r="A1130" s="130" t="s">
        <v>254</v>
      </c>
      <c r="B1130" s="140">
        <v>1531</v>
      </c>
      <c r="C1130" s="74">
        <f>IFERROR(PopulationTAZ!C1130/HHTAZ!C1130,0)</f>
        <v>2.3883506628774596</v>
      </c>
      <c r="D1130" s="75">
        <f>IFERROR(PopulationTAZ!D1130/HHTAZ!D1130,0)</f>
        <v>2.3830691226073846</v>
      </c>
      <c r="E1130" s="75">
        <f>IFERROR(PopulationTAZ!E1130/HHTAZ!E1130,0)</f>
        <v>2.3754760608987486</v>
      </c>
      <c r="F1130" s="75">
        <f>IFERROR(PopulationTAZ!F1130/HHTAZ!F1130,0)</f>
        <v>2.3645030583720925</v>
      </c>
      <c r="G1130" s="75">
        <f>IFERROR(PopulationTAZ!G1130/HHTAZ!G1130,0)</f>
        <v>2.3455673929567249</v>
      </c>
      <c r="H1130" s="76">
        <f>IFERROR(PopulationTAZ!H1130/HHTAZ!H1130,0)</f>
        <v>2.3453245023842855</v>
      </c>
      <c r="I1130" s="77">
        <f>IFERROR(PopulationTAZ!I1130/HHTAZ!I1130,0)</f>
        <v>2.3485900698829494</v>
      </c>
      <c r="J1130" s="74">
        <f t="shared" si="221"/>
        <v>-4.3026160493174093E-2</v>
      </c>
      <c r="K1130" s="75">
        <f t="shared" si="222"/>
        <v>-3.7744620223099101E-2</v>
      </c>
      <c r="L1130" s="77">
        <f t="shared" si="223"/>
        <v>-3.976059299451018E-2</v>
      </c>
      <c r="M1130" s="91">
        <f t="shared" si="224"/>
        <v>-1.8015009756287892E-2</v>
      </c>
      <c r="N1130" s="4">
        <f t="shared" si="225"/>
        <v>-7.2690590095281227E-4</v>
      </c>
      <c r="O1130" s="32">
        <f t="shared" si="226"/>
        <v>-2.2113755539195923E-3</v>
      </c>
      <c r="P1130" s="4">
        <f t="shared" si="227"/>
        <v>-3.1862532381470299E-3</v>
      </c>
      <c r="Q1130" s="4">
        <f t="shared" si="228"/>
        <v>-4.6192856696288809E-3</v>
      </c>
      <c r="R1130" s="4">
        <f t="shared" si="229"/>
        <v>-8.0083065861645819E-3</v>
      </c>
      <c r="S1130" s="4">
        <f t="shared" si="230"/>
        <v>-1.035530137265539E-4</v>
      </c>
      <c r="T1130" s="4">
        <f t="shared" si="231"/>
        <v>1.3923734201148896E-3</v>
      </c>
      <c r="U1130" s="4">
        <f t="shared" si="232"/>
        <v>-1.6647719956920826E-2</v>
      </c>
      <c r="V1130" s="5">
        <f t="shared" si="233"/>
        <v>-5.5943847796025015E-4</v>
      </c>
    </row>
    <row r="1131" spans="1:22" x14ac:dyDescent="0.25">
      <c r="A1131" s="130" t="s">
        <v>254</v>
      </c>
      <c r="B1131" s="140">
        <v>1532</v>
      </c>
      <c r="C1131" s="74">
        <f>IFERROR(PopulationTAZ!C1131/HHTAZ!C1131,0)</f>
        <v>2.9448082760336383</v>
      </c>
      <c r="D1131" s="75">
        <f>IFERROR(PopulationTAZ!D1131/HHTAZ!D1131,0)</f>
        <v>2.9384658594802726</v>
      </c>
      <c r="E1131" s="75">
        <f>IFERROR(PopulationTAZ!E1131/HHTAZ!E1131,0)</f>
        <v>2.9295010030475881</v>
      </c>
      <c r="F1131" s="75">
        <f>IFERROR(PopulationTAZ!F1131/HHTAZ!F1131,0)</f>
        <v>2.9166538283501668</v>
      </c>
      <c r="G1131" s="75">
        <f>IFERROR(PopulationTAZ!G1131/HHTAZ!G1131,0)</f>
        <v>2.8946264806080904</v>
      </c>
      <c r="H1131" s="76">
        <f>IFERROR(PopulationTAZ!H1131/HHTAZ!H1131,0)</f>
        <v>2.8944630440128738</v>
      </c>
      <c r="I1131" s="77">
        <f>IFERROR(PopulationTAZ!I1131/HHTAZ!I1131,0)</f>
        <v>2.8944630440128738</v>
      </c>
      <c r="J1131" s="74">
        <f t="shared" si="221"/>
        <v>-5.0345232020764463E-2</v>
      </c>
      <c r="K1131" s="75">
        <f t="shared" si="222"/>
        <v>-4.4002815467398815E-2</v>
      </c>
      <c r="L1131" s="77">
        <f t="shared" si="223"/>
        <v>-5.0345232020764463E-2</v>
      </c>
      <c r="M1131" s="91">
        <f t="shared" si="224"/>
        <v>-1.7096268178305452E-2</v>
      </c>
      <c r="N1131" s="4">
        <f t="shared" si="225"/>
        <v>-6.8952603441829741E-4</v>
      </c>
      <c r="O1131" s="32">
        <f t="shared" si="226"/>
        <v>-2.1537621328300283E-3</v>
      </c>
      <c r="P1131" s="4">
        <f t="shared" si="227"/>
        <v>-3.050862886074257E-3</v>
      </c>
      <c r="Q1131" s="4">
        <f t="shared" si="228"/>
        <v>-4.3854481306052628E-3</v>
      </c>
      <c r="R1131" s="4">
        <f t="shared" si="229"/>
        <v>-7.5522667544459798E-3</v>
      </c>
      <c r="S1131" s="4">
        <f t="shared" si="230"/>
        <v>-5.6462067320794951E-5</v>
      </c>
      <c r="T1131" s="4">
        <f t="shared" si="231"/>
        <v>0</v>
      </c>
      <c r="U1131" s="4">
        <f t="shared" si="232"/>
        <v>-1.7096268178305452E-2</v>
      </c>
      <c r="V1131" s="5">
        <f t="shared" si="233"/>
        <v>-5.7463805463253692E-4</v>
      </c>
    </row>
    <row r="1132" spans="1:22" x14ac:dyDescent="0.25">
      <c r="A1132" s="130" t="s">
        <v>254</v>
      </c>
      <c r="B1132" s="140">
        <v>1533</v>
      </c>
      <c r="C1132" s="74">
        <f>IFERROR(PopulationTAZ!C1132/HHTAZ!C1132,0)</f>
        <v>2.4213892306769784</v>
      </c>
      <c r="D1132" s="75">
        <f>IFERROR(PopulationTAZ!D1132/HHTAZ!D1132,0)</f>
        <v>2.4157109887001322</v>
      </c>
      <c r="E1132" s="75">
        <f>IFERROR(PopulationTAZ!E1132/HHTAZ!E1132,0)</f>
        <v>2.4077230952259061</v>
      </c>
      <c r="F1132" s="75">
        <f>IFERROR(PopulationTAZ!F1132/HHTAZ!F1132,0)</f>
        <v>2.3963183231193459</v>
      </c>
      <c r="G1132" s="75">
        <f>IFERROR(PopulationTAZ!G1132/HHTAZ!G1132,0)</f>
        <v>2.3796477178909803</v>
      </c>
      <c r="H1132" s="76">
        <f>IFERROR(PopulationTAZ!H1132/HHTAZ!H1132,0)</f>
        <v>2.3796477178909803</v>
      </c>
      <c r="I1132" s="77">
        <f>IFERROR(PopulationTAZ!I1132/HHTAZ!I1132,0)</f>
        <v>2.3796477178909803</v>
      </c>
      <c r="J1132" s="74">
        <f t="shared" si="221"/>
        <v>-4.1741512785998136E-2</v>
      </c>
      <c r="K1132" s="75">
        <f t="shared" si="222"/>
        <v>-3.6063270809151948E-2</v>
      </c>
      <c r="L1132" s="77">
        <f t="shared" si="223"/>
        <v>-4.1741512785998136E-2</v>
      </c>
      <c r="M1132" s="91">
        <f t="shared" si="224"/>
        <v>-1.7238662936618354E-2</v>
      </c>
      <c r="N1132" s="4">
        <f t="shared" si="225"/>
        <v>-6.9531730226335409E-4</v>
      </c>
      <c r="O1132" s="32">
        <f t="shared" si="226"/>
        <v>-2.3450347861911913E-3</v>
      </c>
      <c r="P1132" s="4">
        <f t="shared" si="227"/>
        <v>-3.3066428523903513E-3</v>
      </c>
      <c r="Q1132" s="4">
        <f t="shared" si="228"/>
        <v>-4.7367457367393229E-3</v>
      </c>
      <c r="R1132" s="4">
        <f t="shared" si="229"/>
        <v>-6.9567574005213739E-3</v>
      </c>
      <c r="S1132" s="4">
        <f t="shared" si="230"/>
        <v>0</v>
      </c>
      <c r="T1132" s="4">
        <f t="shared" si="231"/>
        <v>0</v>
      </c>
      <c r="U1132" s="4">
        <f t="shared" si="232"/>
        <v>-1.7238662936618354E-2</v>
      </c>
      <c r="V1132" s="5">
        <f t="shared" si="233"/>
        <v>-5.7946466833957988E-4</v>
      </c>
    </row>
    <row r="1133" spans="1:22" x14ac:dyDescent="0.25">
      <c r="A1133" s="130" t="s">
        <v>254</v>
      </c>
      <c r="B1133" s="140">
        <v>1534</v>
      </c>
      <c r="C1133" s="74">
        <f>IFERROR(PopulationTAZ!C1133/HHTAZ!C1133,0)</f>
        <v>2.6287966475158133</v>
      </c>
      <c r="D1133" s="75">
        <f>IFERROR(PopulationTAZ!D1133/HHTAZ!D1133,0)</f>
        <v>2.6235311709905607</v>
      </c>
      <c r="E1133" s="75">
        <f>IFERROR(PopulationTAZ!E1133/HHTAZ!E1133,0)</f>
        <v>2.6160314871908681</v>
      </c>
      <c r="F1133" s="75">
        <f>IFERROR(PopulationTAZ!F1133/HHTAZ!F1133,0)</f>
        <v>2.6051909458078528</v>
      </c>
      <c r="G1133" s="75">
        <f>IFERROR(PopulationTAZ!G1133/HHTAZ!G1133,0)</f>
        <v>2.586301463207124</v>
      </c>
      <c r="H1133" s="76">
        <f>IFERROR(PopulationTAZ!H1133/HHTAZ!H1133,0)</f>
        <v>2.5860575668359709</v>
      </c>
      <c r="I1133" s="77">
        <f>IFERROR(PopulationTAZ!I1133/HHTAZ!I1133,0)</f>
        <v>2.5893760851525438</v>
      </c>
      <c r="J1133" s="74">
        <f t="shared" si="221"/>
        <v>-4.2739080679842445E-2</v>
      </c>
      <c r="K1133" s="75">
        <f t="shared" si="222"/>
        <v>-3.7473604154589779E-2</v>
      </c>
      <c r="L1133" s="77">
        <f t="shared" si="223"/>
        <v>-3.9420562363269518E-2</v>
      </c>
      <c r="M1133" s="91">
        <f t="shared" si="224"/>
        <v>-1.625803986026475E-2</v>
      </c>
      <c r="N1133" s="4">
        <f t="shared" si="225"/>
        <v>-6.5545117596799152E-4</v>
      </c>
      <c r="O1133" s="32">
        <f t="shared" si="226"/>
        <v>-2.002998798035005E-3</v>
      </c>
      <c r="P1133" s="4">
        <f t="shared" si="227"/>
        <v>-2.8586219529691537E-3</v>
      </c>
      <c r="Q1133" s="4">
        <f t="shared" si="228"/>
        <v>-4.1438879601010115E-3</v>
      </c>
      <c r="R1133" s="4">
        <f t="shared" si="229"/>
        <v>-7.2507094465090738E-3</v>
      </c>
      <c r="S1133" s="4">
        <f t="shared" si="230"/>
        <v>-9.4303148578278595E-5</v>
      </c>
      <c r="T1133" s="4">
        <f t="shared" si="231"/>
        <v>1.2832345107587351E-3</v>
      </c>
      <c r="U1133" s="4">
        <f t="shared" si="232"/>
        <v>-1.4995668227331893E-2</v>
      </c>
      <c r="V1133" s="5">
        <f t="shared" si="233"/>
        <v>-5.0351453002372981E-4</v>
      </c>
    </row>
    <row r="1134" spans="1:22" x14ac:dyDescent="0.25">
      <c r="A1134" s="130" t="s">
        <v>254</v>
      </c>
      <c r="B1134" s="140">
        <v>1535</v>
      </c>
      <c r="C1134" s="74">
        <f>IFERROR(PopulationTAZ!C1134/HHTAZ!C1134,0)</f>
        <v>2.6620824216717498</v>
      </c>
      <c r="D1134" s="75">
        <f>IFERROR(PopulationTAZ!D1134/HHTAZ!D1134,0)</f>
        <v>2.6577492042534807</v>
      </c>
      <c r="E1134" s="75">
        <f>IFERROR(PopulationTAZ!E1134/HHTAZ!E1134,0)</f>
        <v>2.6516994051570455</v>
      </c>
      <c r="F1134" s="75">
        <f>IFERROR(PopulationTAZ!F1134/HHTAZ!F1134,0)</f>
        <v>2.6428930771740107</v>
      </c>
      <c r="G1134" s="75">
        <f>IFERROR(PopulationTAZ!G1134/HHTAZ!G1134,0)</f>
        <v>2.6273218502131903</v>
      </c>
      <c r="H1134" s="76">
        <f>IFERROR(PopulationTAZ!H1134/HHTAZ!H1134,0)</f>
        <v>2.6271181911226895</v>
      </c>
      <c r="I1134" s="77">
        <f>IFERROR(PopulationTAZ!I1134/HHTAZ!I1134,0)</f>
        <v>2.6299448603005642</v>
      </c>
      <c r="J1134" s="74">
        <f t="shared" si="221"/>
        <v>-3.4964230549060282E-2</v>
      </c>
      <c r="K1134" s="75">
        <f t="shared" si="222"/>
        <v>-3.0631013130791196E-2</v>
      </c>
      <c r="L1134" s="77">
        <f t="shared" si="223"/>
        <v>-3.2137561371185619E-2</v>
      </c>
      <c r="M1134" s="91">
        <f t="shared" si="224"/>
        <v>-1.3134165292712163E-2</v>
      </c>
      <c r="N1134" s="4">
        <f t="shared" si="225"/>
        <v>-5.2870743303801149E-4</v>
      </c>
      <c r="O1134" s="32">
        <f t="shared" si="226"/>
        <v>-1.6277547918850388E-3</v>
      </c>
      <c r="P1134" s="4">
        <f t="shared" si="227"/>
        <v>-2.2762866739844956E-3</v>
      </c>
      <c r="Q1134" s="4">
        <f t="shared" si="228"/>
        <v>-3.3210129194539695E-3</v>
      </c>
      <c r="R1134" s="4">
        <f t="shared" si="229"/>
        <v>-5.8917354982329639E-3</v>
      </c>
      <c r="S1134" s="4">
        <f t="shared" si="230"/>
        <v>-7.7515851544474046E-5</v>
      </c>
      <c r="T1134" s="4">
        <f t="shared" si="231"/>
        <v>1.0759581306338806E-3</v>
      </c>
      <c r="U1134" s="4">
        <f t="shared" si="232"/>
        <v>-1.2072338974014052E-2</v>
      </c>
      <c r="V1134" s="5">
        <f t="shared" si="233"/>
        <v>-4.0477810522376867E-4</v>
      </c>
    </row>
    <row r="1135" spans="1:22" x14ac:dyDescent="0.25">
      <c r="A1135" s="130" t="s">
        <v>254</v>
      </c>
      <c r="B1135" s="140">
        <v>1536</v>
      </c>
      <c r="C1135" s="74">
        <f>IFERROR(PopulationTAZ!C1135/HHTAZ!C1135,0)</f>
        <v>2.7026467687431044</v>
      </c>
      <c r="D1135" s="75">
        <f>IFERROR(PopulationTAZ!D1135/HHTAZ!D1135,0)</f>
        <v>2.6980975016439834</v>
      </c>
      <c r="E1135" s="75">
        <f>IFERROR(PopulationTAZ!E1135/HHTAZ!E1135,0)</f>
        <v>2.691673499418779</v>
      </c>
      <c r="F1135" s="75">
        <f>IFERROR(PopulationTAZ!F1135/HHTAZ!F1135,0)</f>
        <v>2.6823468489431814</v>
      </c>
      <c r="G1135" s="75">
        <f>IFERROR(PopulationTAZ!G1135/HHTAZ!G1135,0)</f>
        <v>2.665979403528334</v>
      </c>
      <c r="H1135" s="76">
        <f>IFERROR(PopulationTAZ!H1135/HHTAZ!H1135,0)</f>
        <v>2.6657674929457071</v>
      </c>
      <c r="I1135" s="77">
        <f>IFERROR(PopulationTAZ!I1135/HHTAZ!I1135,0)</f>
        <v>2.6686585579731785</v>
      </c>
      <c r="J1135" s="74">
        <f t="shared" si="221"/>
        <v>-3.6879275797397248E-2</v>
      </c>
      <c r="K1135" s="75">
        <f t="shared" si="222"/>
        <v>-3.2330008698276291E-2</v>
      </c>
      <c r="L1135" s="77">
        <f t="shared" si="223"/>
        <v>-3.3988210769925864E-2</v>
      </c>
      <c r="M1135" s="91">
        <f t="shared" si="224"/>
        <v>-1.3645614448738463E-2</v>
      </c>
      <c r="N1135" s="4">
        <f t="shared" si="225"/>
        <v>-5.4943186938793964E-4</v>
      </c>
      <c r="O1135" s="32">
        <f t="shared" si="226"/>
        <v>-1.6832636627673869E-3</v>
      </c>
      <c r="P1135" s="4">
        <f t="shared" si="227"/>
        <v>-2.3809377612522553E-3</v>
      </c>
      <c r="Q1135" s="4">
        <f t="shared" si="228"/>
        <v>-3.4650006687704238E-3</v>
      </c>
      <c r="R1135" s="4">
        <f t="shared" si="229"/>
        <v>-6.1019123687513499E-3</v>
      </c>
      <c r="S1135" s="4">
        <f t="shared" si="230"/>
        <v>-7.9486954155161271E-5</v>
      </c>
      <c r="T1135" s="4">
        <f t="shared" si="231"/>
        <v>1.0845150730969255E-3</v>
      </c>
      <c r="U1135" s="4">
        <f t="shared" si="232"/>
        <v>-1.2575898250192896E-2</v>
      </c>
      <c r="V1135" s="5">
        <f t="shared" si="233"/>
        <v>-4.2176583671282852E-4</v>
      </c>
    </row>
    <row r="1136" spans="1:22" x14ac:dyDescent="0.25">
      <c r="A1136" s="130" t="s">
        <v>254</v>
      </c>
      <c r="B1136" s="140">
        <v>1537</v>
      </c>
      <c r="C1136" s="74">
        <f>IFERROR(PopulationTAZ!C1136/HHTAZ!C1136,0)</f>
        <v>2.0763412955340668</v>
      </c>
      <c r="D1136" s="75">
        <f>IFERROR(PopulationTAZ!D1136/HHTAZ!D1136,0)</f>
        <v>2.0722342935192533</v>
      </c>
      <c r="E1136" s="75">
        <f>IFERROR(PopulationTAZ!E1136/HHTAZ!E1136,0)</f>
        <v>2.0664359223352404</v>
      </c>
      <c r="F1136" s="75">
        <f>IFERROR(PopulationTAZ!F1136/HHTAZ!F1136,0)</f>
        <v>2.0580254254642143</v>
      </c>
      <c r="G1136" s="75">
        <f>IFERROR(PopulationTAZ!G1136/HHTAZ!G1136,0)</f>
        <v>2.0433083966521028</v>
      </c>
      <c r="H1136" s="76">
        <f>IFERROR(PopulationTAZ!H1136/HHTAZ!H1136,0)</f>
        <v>2.04311696909186</v>
      </c>
      <c r="I1136" s="77">
        <f>IFERROR(PopulationTAZ!I1136/HHTAZ!I1136,0)</f>
        <v>2.0457444449242126</v>
      </c>
      <c r="J1136" s="74">
        <f t="shared" si="221"/>
        <v>-3.3224326442206742E-2</v>
      </c>
      <c r="K1136" s="75">
        <f t="shared" si="222"/>
        <v>-2.9117324427393232E-2</v>
      </c>
      <c r="L1136" s="77">
        <f t="shared" si="223"/>
        <v>-3.0596850609854176E-2</v>
      </c>
      <c r="M1136" s="91">
        <f t="shared" si="224"/>
        <v>-1.6001380174669677E-2</v>
      </c>
      <c r="N1136" s="4">
        <f t="shared" si="225"/>
        <v>-6.4502326489157547E-4</v>
      </c>
      <c r="O1136" s="32">
        <f t="shared" si="226"/>
        <v>-1.9779994857527239E-3</v>
      </c>
      <c r="P1136" s="4">
        <f t="shared" si="227"/>
        <v>-2.7981252902467002E-3</v>
      </c>
      <c r="Q1136" s="4">
        <f t="shared" si="228"/>
        <v>-4.0700496831866939E-3</v>
      </c>
      <c r="R1136" s="4">
        <f t="shared" si="229"/>
        <v>-7.1510432427198678E-3</v>
      </c>
      <c r="S1136" s="4">
        <f t="shared" si="230"/>
        <v>-9.3685104292862142E-5</v>
      </c>
      <c r="T1136" s="4">
        <f t="shared" si="231"/>
        <v>1.2860134158254599E-3</v>
      </c>
      <c r="U1136" s="4">
        <f t="shared" si="232"/>
        <v>-1.473594474842066E-2</v>
      </c>
      <c r="V1136" s="5">
        <f t="shared" si="233"/>
        <v>-4.9473082494599918E-4</v>
      </c>
    </row>
    <row r="1137" spans="1:22" x14ac:dyDescent="0.25">
      <c r="A1137" s="130" t="s">
        <v>254</v>
      </c>
      <c r="B1137" s="140">
        <v>1538</v>
      </c>
      <c r="C1137" s="74">
        <f>IFERROR(PopulationTAZ!C1137/HHTAZ!C1137,0)</f>
        <v>2.6076929603328418</v>
      </c>
      <c r="D1137" s="75">
        <f>IFERROR(PopulationTAZ!D1137/HHTAZ!D1137,0)</f>
        <v>2.595172343714816</v>
      </c>
      <c r="E1137" s="75">
        <f>IFERROR(PopulationTAZ!E1137/HHTAZ!E1137,0)</f>
        <v>2.5869982097158881</v>
      </c>
      <c r="F1137" s="75">
        <f>IFERROR(PopulationTAZ!F1137/HHTAZ!F1137,0)</f>
        <v>2.5774154186623912</v>
      </c>
      <c r="G1137" s="75">
        <f>IFERROR(PopulationTAZ!G1137/HHTAZ!G1137,0)</f>
        <v>2.5617617267726023</v>
      </c>
      <c r="H1137" s="76">
        <f>IFERROR(PopulationTAZ!H1137/HHTAZ!H1137,0)</f>
        <v>2.5615627137349235</v>
      </c>
      <c r="I1137" s="77">
        <f>IFERROR(PopulationTAZ!I1137/HHTAZ!I1137,0)</f>
        <v>2.5642598560758612</v>
      </c>
      <c r="J1137" s="74">
        <f t="shared" si="221"/>
        <v>-4.6130246597918312E-2</v>
      </c>
      <c r="K1137" s="75">
        <f t="shared" si="222"/>
        <v>-3.3609629979892475E-2</v>
      </c>
      <c r="L1137" s="77">
        <f t="shared" si="223"/>
        <v>-4.3433104256980659E-2</v>
      </c>
      <c r="M1137" s="91">
        <f t="shared" si="224"/>
        <v>-1.769006063966605E-2</v>
      </c>
      <c r="N1137" s="4">
        <f t="shared" si="225"/>
        <v>-7.136812041547147E-4</v>
      </c>
      <c r="O1137" s="32">
        <f t="shared" si="226"/>
        <v>-4.8014152005180222E-3</v>
      </c>
      <c r="P1137" s="4">
        <f t="shared" si="227"/>
        <v>-3.1497461117465653E-3</v>
      </c>
      <c r="Q1137" s="4">
        <f t="shared" si="228"/>
        <v>-3.7042124797408427E-3</v>
      </c>
      <c r="R1137" s="4">
        <f t="shared" si="229"/>
        <v>-6.0734066291544542E-3</v>
      </c>
      <c r="S1137" s="4">
        <f t="shared" si="230"/>
        <v>-7.7686006313082423E-5</v>
      </c>
      <c r="T1137" s="4">
        <f t="shared" si="231"/>
        <v>1.0529284824751795E-3</v>
      </c>
      <c r="U1137" s="4">
        <f t="shared" si="232"/>
        <v>-1.6655758525895181E-2</v>
      </c>
      <c r="V1137" s="5">
        <f t="shared" si="233"/>
        <v>-5.5971081520889143E-4</v>
      </c>
    </row>
    <row r="1138" spans="1:22" x14ac:dyDescent="0.25">
      <c r="A1138" s="130" t="s">
        <v>254</v>
      </c>
      <c r="B1138" s="140">
        <v>1539</v>
      </c>
      <c r="C1138" s="74">
        <f>IFERROR(PopulationTAZ!C1138/HHTAZ!C1138,0)</f>
        <v>2.5367072304485321</v>
      </c>
      <c r="D1138" s="75">
        <f>IFERROR(PopulationTAZ!D1138/HHTAZ!D1138,0)</f>
        <v>2.5319812589670745</v>
      </c>
      <c r="E1138" s="75">
        <f>IFERROR(PopulationTAZ!E1138/HHTAZ!E1138,0)</f>
        <v>2.5255212385635093</v>
      </c>
      <c r="F1138" s="75">
        <f>IFERROR(PopulationTAZ!F1138/HHTAZ!F1138,0)</f>
        <v>2.5162427697932364</v>
      </c>
      <c r="G1138" s="75">
        <f>IFERROR(PopulationTAZ!G1138/HHTAZ!G1138,0)</f>
        <v>2.5001409012075979</v>
      </c>
      <c r="H1138" s="76">
        <f>IFERROR(PopulationTAZ!H1138/HHTAZ!H1138,0)</f>
        <v>2.4999342115886511</v>
      </c>
      <c r="I1138" s="77">
        <f>IFERROR(PopulationTAZ!I1138/HHTAZ!I1138,0)</f>
        <v>2.5027157012765411</v>
      </c>
      <c r="J1138" s="74">
        <f t="shared" si="221"/>
        <v>-3.6773018859880935E-2</v>
      </c>
      <c r="K1138" s="75">
        <f t="shared" si="222"/>
        <v>-3.2047047378423343E-2</v>
      </c>
      <c r="L1138" s="77">
        <f t="shared" si="223"/>
        <v>-3.3991529171990997E-2</v>
      </c>
      <c r="M1138" s="91">
        <f t="shared" si="224"/>
        <v>-1.4496359066780817E-2</v>
      </c>
      <c r="N1138" s="4">
        <f t="shared" si="225"/>
        <v>-5.8392776349347475E-4</v>
      </c>
      <c r="O1138" s="32">
        <f t="shared" si="226"/>
        <v>-1.8630338671845603E-3</v>
      </c>
      <c r="P1138" s="4">
        <f t="shared" si="227"/>
        <v>-2.5513697546879488E-3</v>
      </c>
      <c r="Q1138" s="4">
        <f t="shared" si="228"/>
        <v>-3.6738826934397117E-3</v>
      </c>
      <c r="R1138" s="4">
        <f t="shared" si="229"/>
        <v>-6.3991713275589612E-3</v>
      </c>
      <c r="S1138" s="4">
        <f t="shared" si="230"/>
        <v>-8.2671188190608369E-5</v>
      </c>
      <c r="T1138" s="4">
        <f t="shared" si="231"/>
        <v>1.1126251542925569E-3</v>
      </c>
      <c r="U1138" s="4">
        <f t="shared" si="232"/>
        <v>-1.3399862926231632E-2</v>
      </c>
      <c r="V1138" s="5">
        <f t="shared" si="233"/>
        <v>-4.4958061656774628E-4</v>
      </c>
    </row>
    <row r="1139" spans="1:22" x14ac:dyDescent="0.25">
      <c r="A1139" s="130" t="s">
        <v>254</v>
      </c>
      <c r="B1139" s="140">
        <v>1540</v>
      </c>
      <c r="C1139" s="74">
        <f>IFERROR(PopulationTAZ!C1139/HHTAZ!C1139,0)</f>
        <v>1.9933179077782075</v>
      </c>
      <c r="D1139" s="75">
        <f>IFERROR(PopulationTAZ!D1139/HHTAZ!D1139,0)</f>
        <v>1.9880359160040884</v>
      </c>
      <c r="E1139" s="75">
        <f>IFERROR(PopulationTAZ!E1139/HHTAZ!E1139,0)</f>
        <v>1.9806359401481965</v>
      </c>
      <c r="F1139" s="75">
        <f>IFERROR(PopulationTAZ!F1139/HHTAZ!F1139,0)</f>
        <v>1.9704839391894817</v>
      </c>
      <c r="G1139" s="75">
        <f>IFERROR(PopulationTAZ!G1139/HHTAZ!G1139,0)</f>
        <v>1.9568193855066911</v>
      </c>
      <c r="H1139" s="76">
        <f>IFERROR(PopulationTAZ!H1139/HHTAZ!H1139,0)</f>
        <v>1.9568193855066911</v>
      </c>
      <c r="I1139" s="77">
        <f>IFERROR(PopulationTAZ!I1139/HHTAZ!I1139,0)</f>
        <v>1.9568193855066911</v>
      </c>
      <c r="J1139" s="74">
        <f t="shared" si="221"/>
        <v>-3.6498522271516398E-2</v>
      </c>
      <c r="K1139" s="75">
        <f t="shared" si="222"/>
        <v>-3.1216530497397255E-2</v>
      </c>
      <c r="L1139" s="77">
        <f t="shared" si="223"/>
        <v>-3.6498522271516398E-2</v>
      </c>
      <c r="M1139" s="91">
        <f t="shared" si="224"/>
        <v>-1.8310437150588998E-2</v>
      </c>
      <c r="N1139" s="4">
        <f t="shared" si="225"/>
        <v>-7.3893277665315615E-4</v>
      </c>
      <c r="O1139" s="32">
        <f t="shared" si="226"/>
        <v>-2.6498491552742198E-3</v>
      </c>
      <c r="P1139" s="4">
        <f t="shared" si="227"/>
        <v>-3.7222546113581112E-3</v>
      </c>
      <c r="Q1139" s="4">
        <f t="shared" si="228"/>
        <v>-5.1256269529044163E-3</v>
      </c>
      <c r="R1139" s="4">
        <f t="shared" si="229"/>
        <v>-6.9346181468554757E-3</v>
      </c>
      <c r="S1139" s="4">
        <f t="shared" si="230"/>
        <v>0</v>
      </c>
      <c r="T1139" s="4">
        <f t="shared" si="231"/>
        <v>0</v>
      </c>
      <c r="U1139" s="4">
        <f t="shared" si="232"/>
        <v>-1.8310437150588998E-2</v>
      </c>
      <c r="V1139" s="5">
        <f t="shared" si="233"/>
        <v>-6.1581524294829215E-4</v>
      </c>
    </row>
    <row r="1140" spans="1:22" x14ac:dyDescent="0.25">
      <c r="A1140" s="130" t="s">
        <v>254</v>
      </c>
      <c r="B1140" s="140">
        <v>1541</v>
      </c>
      <c r="C1140" s="74">
        <f>IFERROR(PopulationTAZ!C1140/HHTAZ!C1140,0)</f>
        <v>2.5914014818036915</v>
      </c>
      <c r="D1140" s="75">
        <f>IFERROR(PopulationTAZ!D1140/HHTAZ!D1140,0)</f>
        <v>2.5775801970064633</v>
      </c>
      <c r="E1140" s="75">
        <f>IFERROR(PopulationTAZ!E1140/HHTAZ!E1140,0)</f>
        <v>2.5775801970064633</v>
      </c>
      <c r="F1140" s="75">
        <f>IFERROR(PopulationTAZ!F1140/HHTAZ!F1140,0)</f>
        <v>2.5775801970064633</v>
      </c>
      <c r="G1140" s="75">
        <f>IFERROR(PopulationTAZ!G1140/HHTAZ!G1140,0)</f>
        <v>2.5775801970064633</v>
      </c>
      <c r="H1140" s="76">
        <f>IFERROR(PopulationTAZ!H1140/HHTAZ!H1140,0)</f>
        <v>2.5775801970064633</v>
      </c>
      <c r="I1140" s="77">
        <f>IFERROR(PopulationTAZ!I1140/HHTAZ!I1140,0)</f>
        <v>2.5775801970064633</v>
      </c>
      <c r="J1140" s="74">
        <f t="shared" si="221"/>
        <v>-1.3821284797228106E-2</v>
      </c>
      <c r="K1140" s="75">
        <f t="shared" si="222"/>
        <v>0</v>
      </c>
      <c r="L1140" s="77">
        <f t="shared" si="223"/>
        <v>-1.3821284797228106E-2</v>
      </c>
      <c r="M1140" s="91">
        <f t="shared" si="224"/>
        <v>-5.3335173628163979E-3</v>
      </c>
      <c r="N1140" s="4">
        <f t="shared" si="225"/>
        <v>-2.1388877624739511E-4</v>
      </c>
      <c r="O1140" s="32">
        <f t="shared" si="226"/>
        <v>-5.3335173628163979E-3</v>
      </c>
      <c r="P1140" s="4">
        <f t="shared" si="227"/>
        <v>0</v>
      </c>
      <c r="Q1140" s="4">
        <f t="shared" si="228"/>
        <v>0</v>
      </c>
      <c r="R1140" s="4">
        <f t="shared" si="229"/>
        <v>0</v>
      </c>
      <c r="S1140" s="4">
        <f t="shared" si="230"/>
        <v>0</v>
      </c>
      <c r="T1140" s="4">
        <f t="shared" si="231"/>
        <v>0</v>
      </c>
      <c r="U1140" s="4">
        <f t="shared" si="232"/>
        <v>-5.3335173628163979E-3</v>
      </c>
      <c r="V1140" s="5">
        <f t="shared" si="233"/>
        <v>-1.782438241099138E-4</v>
      </c>
    </row>
    <row r="1141" spans="1:22" x14ac:dyDescent="0.25">
      <c r="A1141" s="130" t="s">
        <v>254</v>
      </c>
      <c r="B1141" s="140">
        <v>1542</v>
      </c>
      <c r="C1141" s="74">
        <f>IFERROR(PopulationTAZ!C1141/HHTAZ!C1141,0)</f>
        <v>1.985456733886426</v>
      </c>
      <c r="D1141" s="75">
        <f>IFERROR(PopulationTAZ!D1141/HHTAZ!D1141,0)</f>
        <v>1.9803602708842349</v>
      </c>
      <c r="E1141" s="75">
        <f>IFERROR(PopulationTAZ!E1141/HHTAZ!E1141,0)</f>
        <v>1.973242539700236</v>
      </c>
      <c r="F1141" s="75">
        <f>IFERROR(PopulationTAZ!F1141/HHTAZ!F1141,0)</f>
        <v>1.9709941823168582</v>
      </c>
      <c r="G1141" s="75">
        <f>IFERROR(PopulationTAZ!G1141/HHTAZ!G1141,0)</f>
        <v>1.9709941823168582</v>
      </c>
      <c r="H1141" s="76">
        <f>IFERROR(PopulationTAZ!H1141/HHTAZ!H1141,0)</f>
        <v>1.9709941823168582</v>
      </c>
      <c r="I1141" s="77">
        <f>IFERROR(PopulationTAZ!I1141/HHTAZ!I1141,0)</f>
        <v>1.9709941823168582</v>
      </c>
      <c r="J1141" s="74">
        <f t="shared" si="221"/>
        <v>-1.4462551569567772E-2</v>
      </c>
      <c r="K1141" s="75">
        <f t="shared" si="222"/>
        <v>-9.3660885673767513E-3</v>
      </c>
      <c r="L1141" s="77">
        <f t="shared" si="223"/>
        <v>-1.4462551569567772E-2</v>
      </c>
      <c r="M1141" s="91">
        <f t="shared" si="224"/>
        <v>-7.2842441352313214E-3</v>
      </c>
      <c r="N1141" s="4">
        <f t="shared" si="225"/>
        <v>-2.9239339607767256E-4</v>
      </c>
      <c r="O1141" s="32">
        <f t="shared" si="226"/>
        <v>-2.5668970344243647E-3</v>
      </c>
      <c r="P1141" s="4">
        <f t="shared" si="227"/>
        <v>-3.5941597539830283E-3</v>
      </c>
      <c r="Q1141" s="4">
        <f t="shared" si="228"/>
        <v>-1.1394227207971452E-3</v>
      </c>
      <c r="R1141" s="4">
        <f t="shared" si="229"/>
        <v>0</v>
      </c>
      <c r="S1141" s="4">
        <f t="shared" si="230"/>
        <v>0</v>
      </c>
      <c r="T1141" s="4">
        <f t="shared" si="231"/>
        <v>0</v>
      </c>
      <c r="U1141" s="4">
        <f t="shared" si="232"/>
        <v>-7.2842441352313214E-3</v>
      </c>
      <c r="V1141" s="5">
        <f t="shared" si="233"/>
        <v>-2.4366710114953616E-4</v>
      </c>
    </row>
    <row r="1142" spans="1:22" x14ac:dyDescent="0.25">
      <c r="A1142" s="130" t="s">
        <v>254</v>
      </c>
      <c r="B1142" s="140">
        <v>1543</v>
      </c>
      <c r="C1142" s="74">
        <f>IFERROR(PopulationTAZ!C1142/HHTAZ!C1142,0)</f>
        <v>2.4378664563520331</v>
      </c>
      <c r="D1142" s="75">
        <f>IFERROR(PopulationTAZ!D1142/HHTAZ!D1142,0)</f>
        <v>2.4300362655326659</v>
      </c>
      <c r="E1142" s="75">
        <f>IFERROR(PopulationTAZ!E1142/HHTAZ!E1142,0)</f>
        <v>2.4193455730170963</v>
      </c>
      <c r="F1142" s="75">
        <f>IFERROR(PopulationTAZ!F1142/HHTAZ!F1142,0)</f>
        <v>2.4043850310909582</v>
      </c>
      <c r="G1142" s="75">
        <f>IFERROR(PopulationTAZ!G1142/HHTAZ!G1142,0)</f>
        <v>2.4043850310909582</v>
      </c>
      <c r="H1142" s="76">
        <f>IFERROR(PopulationTAZ!H1142/HHTAZ!H1142,0)</f>
        <v>2.4043850310909582</v>
      </c>
      <c r="I1142" s="77">
        <f>IFERROR(PopulationTAZ!I1142/HHTAZ!I1142,0)</f>
        <v>2.4043850310909582</v>
      </c>
      <c r="J1142" s="74">
        <f t="shared" si="221"/>
        <v>-3.3481425261074893E-2</v>
      </c>
      <c r="K1142" s="75">
        <f t="shared" si="222"/>
        <v>-2.5651234441707693E-2</v>
      </c>
      <c r="L1142" s="77">
        <f t="shared" si="223"/>
        <v>-3.3481425261074893E-2</v>
      </c>
      <c r="M1142" s="91">
        <f t="shared" si="224"/>
        <v>-1.3733904568003164E-2</v>
      </c>
      <c r="N1142" s="4">
        <f t="shared" si="225"/>
        <v>-5.5301051830858317E-4</v>
      </c>
      <c r="O1142" s="32">
        <f t="shared" si="226"/>
        <v>-3.2119030962360906E-3</v>
      </c>
      <c r="P1142" s="4">
        <f t="shared" si="227"/>
        <v>-4.3993962835884304E-3</v>
      </c>
      <c r="Q1142" s="4">
        <f t="shared" si="228"/>
        <v>-6.183714345314173E-3</v>
      </c>
      <c r="R1142" s="4">
        <f t="shared" si="229"/>
        <v>0</v>
      </c>
      <c r="S1142" s="4">
        <f t="shared" si="230"/>
        <v>0</v>
      </c>
      <c r="T1142" s="4">
        <f t="shared" si="231"/>
        <v>0</v>
      </c>
      <c r="U1142" s="4">
        <f t="shared" si="232"/>
        <v>-1.3733904568003164E-2</v>
      </c>
      <c r="V1142" s="5">
        <f t="shared" si="233"/>
        <v>-4.6086334070316592E-4</v>
      </c>
    </row>
    <row r="1143" spans="1:22" x14ac:dyDescent="0.25">
      <c r="A1143" s="130" t="s">
        <v>254</v>
      </c>
      <c r="B1143" s="140">
        <v>1544</v>
      </c>
      <c r="C1143" s="74">
        <f>IFERROR(PopulationTAZ!C1143/HHTAZ!C1143,0)</f>
        <v>3.2542896281399014</v>
      </c>
      <c r="D1143" s="75">
        <f>IFERROR(PopulationTAZ!D1143/HHTAZ!D1143,0)</f>
        <v>3.2453622860156881</v>
      </c>
      <c r="E1143" s="75">
        <f>IFERROR(PopulationTAZ!E1143/HHTAZ!E1143,0)</f>
        <v>3.2345634462658515</v>
      </c>
      <c r="F1143" s="75">
        <f>IFERROR(PopulationTAZ!F1143/HHTAZ!F1143,0)</f>
        <v>3.2345634462658515</v>
      </c>
      <c r="G1143" s="75">
        <f>IFERROR(PopulationTAZ!G1143/HHTAZ!G1143,0)</f>
        <v>3.2345634462658515</v>
      </c>
      <c r="H1143" s="76">
        <f>IFERROR(PopulationTAZ!H1143/HHTAZ!H1143,0)</f>
        <v>3.2345634462658515</v>
      </c>
      <c r="I1143" s="77">
        <f>IFERROR(PopulationTAZ!I1143/HHTAZ!I1143,0)</f>
        <v>3.2345634462658515</v>
      </c>
      <c r="J1143" s="74">
        <f t="shared" si="221"/>
        <v>-1.9726181874049953E-2</v>
      </c>
      <c r="K1143" s="75">
        <f t="shared" si="222"/>
        <v>-1.0798839749836642E-2</v>
      </c>
      <c r="L1143" s="77">
        <f t="shared" si="223"/>
        <v>-1.9726181874049953E-2</v>
      </c>
      <c r="M1143" s="91">
        <f t="shared" si="224"/>
        <v>-6.0615938125104796E-3</v>
      </c>
      <c r="N1143" s="4">
        <f t="shared" si="225"/>
        <v>-2.4317202295598417E-4</v>
      </c>
      <c r="O1143" s="32">
        <f t="shared" si="226"/>
        <v>-2.7432537187281891E-3</v>
      </c>
      <c r="P1143" s="4">
        <f t="shared" si="227"/>
        <v>-3.3274681832500264E-3</v>
      </c>
      <c r="Q1143" s="4">
        <f t="shared" si="228"/>
        <v>0</v>
      </c>
      <c r="R1143" s="4">
        <f t="shared" si="229"/>
        <v>0</v>
      </c>
      <c r="S1143" s="4">
        <f t="shared" si="230"/>
        <v>0</v>
      </c>
      <c r="T1143" s="4">
        <f t="shared" si="231"/>
        <v>0</v>
      </c>
      <c r="U1143" s="4">
        <f t="shared" si="232"/>
        <v>-6.0615938125104796E-3</v>
      </c>
      <c r="V1143" s="5">
        <f t="shared" si="233"/>
        <v>-2.0264745928444405E-4</v>
      </c>
    </row>
    <row r="1144" spans="1:22" x14ac:dyDescent="0.25">
      <c r="A1144" s="130" t="s">
        <v>254</v>
      </c>
      <c r="B1144" s="140">
        <v>1545</v>
      </c>
      <c r="C1144" s="74">
        <f>IFERROR(PopulationTAZ!C1144/HHTAZ!C1144,0)</f>
        <v>2.7794246352219556</v>
      </c>
      <c r="D1144" s="75">
        <f>IFERROR(PopulationTAZ!D1144/HHTAZ!D1144,0)</f>
        <v>2.7740346373071429</v>
      </c>
      <c r="E1144" s="75">
        <f>IFERROR(PopulationTAZ!E1144/HHTAZ!E1144,0)</f>
        <v>2.7665711251401062</v>
      </c>
      <c r="F1144" s="75">
        <f>IFERROR(PopulationTAZ!F1144/HHTAZ!F1144,0)</f>
        <v>2.755954807138203</v>
      </c>
      <c r="G1144" s="75">
        <f>IFERROR(PopulationTAZ!G1144/HHTAZ!G1144,0)</f>
        <v>2.7377163545722656</v>
      </c>
      <c r="H1144" s="76">
        <f>IFERROR(PopulationTAZ!H1144/HHTAZ!H1144,0)</f>
        <v>2.7377163545722656</v>
      </c>
      <c r="I1144" s="77">
        <f>IFERROR(PopulationTAZ!I1144/HHTAZ!I1144,0)</f>
        <v>2.7377163545722656</v>
      </c>
      <c r="J1144" s="74">
        <f t="shared" si="221"/>
        <v>-4.170828064969001E-2</v>
      </c>
      <c r="K1144" s="75">
        <f t="shared" si="222"/>
        <v>-3.6318282734877361E-2</v>
      </c>
      <c r="L1144" s="77">
        <f t="shared" si="223"/>
        <v>-4.170828064969001E-2</v>
      </c>
      <c r="M1144" s="91">
        <f t="shared" si="224"/>
        <v>-1.5006084396441799E-2</v>
      </c>
      <c r="N1144" s="4">
        <f t="shared" si="225"/>
        <v>-6.0460974507636767E-4</v>
      </c>
      <c r="O1144" s="32">
        <f t="shared" si="226"/>
        <v>-1.9392495290242451E-3</v>
      </c>
      <c r="P1144" s="4">
        <f t="shared" si="227"/>
        <v>-2.6904898975168567E-3</v>
      </c>
      <c r="Q1144" s="4">
        <f t="shared" si="228"/>
        <v>-3.8373558899070792E-3</v>
      </c>
      <c r="R1144" s="4">
        <f t="shared" si="229"/>
        <v>-6.6178344139381506E-3</v>
      </c>
      <c r="S1144" s="4">
        <f t="shared" si="230"/>
        <v>0</v>
      </c>
      <c r="T1144" s="4">
        <f t="shared" si="231"/>
        <v>0</v>
      </c>
      <c r="U1144" s="4">
        <f t="shared" si="232"/>
        <v>-1.5006084396441799E-2</v>
      </c>
      <c r="V1144" s="5">
        <f t="shared" si="233"/>
        <v>-5.0386684582226504E-4</v>
      </c>
    </row>
    <row r="1145" spans="1:22" x14ac:dyDescent="0.25">
      <c r="A1145" s="130" t="s">
        <v>254</v>
      </c>
      <c r="B1145" s="140">
        <v>1546</v>
      </c>
      <c r="C1145" s="74">
        <f>IFERROR(PopulationTAZ!C1145/HHTAZ!C1145,0)</f>
        <v>3.4292214500690652</v>
      </c>
      <c r="D1145" s="75">
        <f>IFERROR(PopulationTAZ!D1145/HHTAZ!D1145,0)</f>
        <v>3.4224337981269435</v>
      </c>
      <c r="E1145" s="75">
        <f>IFERROR(PopulationTAZ!E1145/HHTAZ!E1145,0)</f>
        <v>3.4127617611771019</v>
      </c>
      <c r="F1145" s="75">
        <f>IFERROR(PopulationTAZ!F1145/HHTAZ!F1145,0)</f>
        <v>3.3990692923821419</v>
      </c>
      <c r="G1145" s="75">
        <f>IFERROR(PopulationTAZ!G1145/HHTAZ!G1145,0)</f>
        <v>3.3758435035416241</v>
      </c>
      <c r="H1145" s="76">
        <f>IFERROR(PopulationTAZ!H1145/HHTAZ!H1145,0)</f>
        <v>3.375556880541414</v>
      </c>
      <c r="I1145" s="77">
        <f>IFERROR(PopulationTAZ!I1145/HHTAZ!I1145,0)</f>
        <v>3.3778633726642018</v>
      </c>
      <c r="J1145" s="74">
        <f t="shared" si="221"/>
        <v>-5.3664569527651196E-2</v>
      </c>
      <c r="K1145" s="75">
        <f t="shared" si="222"/>
        <v>-4.6876917585529476E-2</v>
      </c>
      <c r="L1145" s="77">
        <f t="shared" si="223"/>
        <v>-5.1358077404863423E-2</v>
      </c>
      <c r="M1145" s="91">
        <f t="shared" si="224"/>
        <v>-1.5649199186762996E-2</v>
      </c>
      <c r="N1145" s="4">
        <f t="shared" si="225"/>
        <v>-6.3071863617292223E-4</v>
      </c>
      <c r="O1145" s="32">
        <f t="shared" si="226"/>
        <v>-1.9793565510285438E-3</v>
      </c>
      <c r="P1145" s="4">
        <f t="shared" si="227"/>
        <v>-2.8260698439616094E-3</v>
      </c>
      <c r="Q1145" s="4">
        <f t="shared" si="228"/>
        <v>-4.0121373108205072E-3</v>
      </c>
      <c r="R1145" s="4">
        <f t="shared" si="229"/>
        <v>-6.8329848092743006E-3</v>
      </c>
      <c r="S1145" s="4">
        <f t="shared" si="230"/>
        <v>-8.4904113567318973E-5</v>
      </c>
      <c r="T1145" s="4">
        <f t="shared" si="231"/>
        <v>6.8329232906250148E-4</v>
      </c>
      <c r="U1145" s="4">
        <f t="shared" si="232"/>
        <v>-1.4976599835460958E-2</v>
      </c>
      <c r="V1145" s="5">
        <f t="shared" si="233"/>
        <v>-5.028695713598097E-4</v>
      </c>
    </row>
    <row r="1146" spans="1:22" x14ac:dyDescent="0.25">
      <c r="A1146" s="130" t="s">
        <v>254</v>
      </c>
      <c r="B1146" s="140">
        <v>1547</v>
      </c>
      <c r="C1146" s="74">
        <f>IFERROR(PopulationTAZ!C1146/HHTAZ!C1146,0)</f>
        <v>2.4553295434474158</v>
      </c>
      <c r="D1146" s="75">
        <f>IFERROR(PopulationTAZ!D1146/HHTAZ!D1146,0)</f>
        <v>2.4440067552425777</v>
      </c>
      <c r="E1146" s="75">
        <f>IFERROR(PopulationTAZ!E1146/HHTAZ!E1146,0)</f>
        <v>2.4350590123804055</v>
      </c>
      <c r="F1146" s="75">
        <f>IFERROR(PopulationTAZ!F1146/HHTAZ!F1146,0)</f>
        <v>2.4245424899126093</v>
      </c>
      <c r="G1146" s="75">
        <f>IFERROR(PopulationTAZ!G1146/HHTAZ!G1146,0)</f>
        <v>2.4079291744424207</v>
      </c>
      <c r="H1146" s="76">
        <f>IFERROR(PopulationTAZ!H1146/HHTAZ!H1146,0)</f>
        <v>2.4077776742131767</v>
      </c>
      <c r="I1146" s="77">
        <f>IFERROR(PopulationTAZ!I1146/HHTAZ!I1146,0)</f>
        <v>2.4077776742131767</v>
      </c>
      <c r="J1146" s="74">
        <f t="shared" si="221"/>
        <v>-4.7551869234239152E-2</v>
      </c>
      <c r="K1146" s="75">
        <f t="shared" si="222"/>
        <v>-3.6229081029401033E-2</v>
      </c>
      <c r="L1146" s="77">
        <f t="shared" si="223"/>
        <v>-4.7551869234239152E-2</v>
      </c>
      <c r="M1146" s="91">
        <f t="shared" si="224"/>
        <v>-1.9366797162173932E-2</v>
      </c>
      <c r="N1146" s="4">
        <f t="shared" si="225"/>
        <v>-7.819657301982863E-4</v>
      </c>
      <c r="O1146" s="32">
        <f t="shared" si="226"/>
        <v>-4.6115146681859898E-3</v>
      </c>
      <c r="P1146" s="4">
        <f t="shared" si="227"/>
        <v>-3.6610957981104697E-3</v>
      </c>
      <c r="Q1146" s="4">
        <f t="shared" si="228"/>
        <v>-4.3187957311620062E-3</v>
      </c>
      <c r="R1146" s="4">
        <f t="shared" si="229"/>
        <v>-6.8521444929543485E-3</v>
      </c>
      <c r="S1146" s="4">
        <f t="shared" si="230"/>
        <v>-6.2917228152770122E-5</v>
      </c>
      <c r="T1146" s="4">
        <f t="shared" si="231"/>
        <v>0</v>
      </c>
      <c r="U1146" s="4">
        <f t="shared" si="232"/>
        <v>-1.9366797162173932E-2</v>
      </c>
      <c r="V1146" s="5">
        <f t="shared" si="233"/>
        <v>-6.5168058463938028E-4</v>
      </c>
    </row>
    <row r="1147" spans="1:22" x14ac:dyDescent="0.25">
      <c r="A1147" s="130" t="s">
        <v>254</v>
      </c>
      <c r="B1147" s="140">
        <v>1548</v>
      </c>
      <c r="C1147" s="74">
        <f>IFERROR(PopulationTAZ!C1147/HHTAZ!C1147,0)</f>
        <v>2.8369822534752509</v>
      </c>
      <c r="D1147" s="75">
        <f>IFERROR(PopulationTAZ!D1147/HHTAZ!D1147,0)</f>
        <v>2.7980813432682461</v>
      </c>
      <c r="E1147" s="75">
        <f>IFERROR(PopulationTAZ!E1147/HHTAZ!E1147,0)</f>
        <v>2.7608810775973356</v>
      </c>
      <c r="F1147" s="75">
        <f>IFERROR(PopulationTAZ!F1147/HHTAZ!F1147,0)</f>
        <v>2.7302726553759045</v>
      </c>
      <c r="G1147" s="75">
        <f>IFERROR(PopulationTAZ!G1147/HHTAZ!G1147,0)</f>
        <v>2.7302726553759045</v>
      </c>
      <c r="H1147" s="76">
        <f>IFERROR(PopulationTAZ!H1147/HHTAZ!H1147,0)</f>
        <v>2.7302726553759045</v>
      </c>
      <c r="I1147" s="77">
        <f>IFERROR(PopulationTAZ!I1147/HHTAZ!I1147,0)</f>
        <v>2.7302726553759045</v>
      </c>
      <c r="J1147" s="74">
        <f t="shared" si="221"/>
        <v>-0.10670959809934644</v>
      </c>
      <c r="K1147" s="75">
        <f t="shared" si="222"/>
        <v>-6.7808687892341624E-2</v>
      </c>
      <c r="L1147" s="77">
        <f t="shared" si="223"/>
        <v>-0.10670959809934644</v>
      </c>
      <c r="M1147" s="91">
        <f t="shared" si="224"/>
        <v>-3.7613770043372408E-2</v>
      </c>
      <c r="N1147" s="4">
        <f t="shared" si="225"/>
        <v>-1.5324015698102711E-3</v>
      </c>
      <c r="O1147" s="32">
        <f t="shared" si="226"/>
        <v>-1.3712073862764518E-2</v>
      </c>
      <c r="P1147" s="4">
        <f t="shared" si="227"/>
        <v>-1.32949193061912E-2</v>
      </c>
      <c r="Q1147" s="4">
        <f t="shared" si="228"/>
        <v>-1.1086468906537639E-2</v>
      </c>
      <c r="R1147" s="4">
        <f t="shared" si="229"/>
        <v>0</v>
      </c>
      <c r="S1147" s="4">
        <f t="shared" si="230"/>
        <v>0</v>
      </c>
      <c r="T1147" s="4">
        <f t="shared" si="231"/>
        <v>0</v>
      </c>
      <c r="U1147" s="4">
        <f t="shared" si="232"/>
        <v>-3.7613770043372408E-2</v>
      </c>
      <c r="V1147" s="5">
        <f t="shared" si="233"/>
        <v>-1.277164478670989E-3</v>
      </c>
    </row>
    <row r="1148" spans="1:22" x14ac:dyDescent="0.25">
      <c r="A1148" s="130" t="s">
        <v>254</v>
      </c>
      <c r="B1148" s="140">
        <v>1549</v>
      </c>
      <c r="C1148" s="74">
        <f>IFERROR(PopulationTAZ!C1148/HHTAZ!C1148,0)</f>
        <v>3.3280558769008284</v>
      </c>
      <c r="D1148" s="75">
        <f>IFERROR(PopulationTAZ!D1148/HHTAZ!D1148,0)</f>
        <v>3.311346675051217</v>
      </c>
      <c r="E1148" s="75">
        <f>IFERROR(PopulationTAZ!E1148/HHTAZ!E1148,0)</f>
        <v>3.2915254261716882</v>
      </c>
      <c r="F1148" s="75">
        <f>IFERROR(PopulationTAZ!F1148/HHTAZ!F1148,0)</f>
        <v>3.2660990421553815</v>
      </c>
      <c r="G1148" s="75">
        <f>IFERROR(PopulationTAZ!G1148/HHTAZ!G1148,0)</f>
        <v>3.228083495799968</v>
      </c>
      <c r="H1148" s="76">
        <f>IFERROR(PopulationTAZ!H1148/HHTAZ!H1148,0)</f>
        <v>3.2276721584570791</v>
      </c>
      <c r="I1148" s="77">
        <f>IFERROR(PopulationTAZ!I1148/HHTAZ!I1148,0)</f>
        <v>3.2290048235586815</v>
      </c>
      <c r="J1148" s="74">
        <f t="shared" si="221"/>
        <v>-0.10038371844374927</v>
      </c>
      <c r="K1148" s="75">
        <f t="shared" si="222"/>
        <v>-8.3674516594137938E-2</v>
      </c>
      <c r="L1148" s="77">
        <f t="shared" si="223"/>
        <v>-9.9051053342146922E-2</v>
      </c>
      <c r="M1148" s="91">
        <f t="shared" si="224"/>
        <v>-3.0162870503613437E-2</v>
      </c>
      <c r="N1148" s="4">
        <f t="shared" si="225"/>
        <v>-1.2243350622463955E-3</v>
      </c>
      <c r="O1148" s="32">
        <f t="shared" si="226"/>
        <v>-5.0207095276211255E-3</v>
      </c>
      <c r="P1148" s="4">
        <f t="shared" si="227"/>
        <v>-5.9858573639748336E-3</v>
      </c>
      <c r="Q1148" s="4">
        <f t="shared" si="228"/>
        <v>-7.7248025532890008E-3</v>
      </c>
      <c r="R1148" s="4">
        <f t="shared" si="229"/>
        <v>-1.163943464810735E-2</v>
      </c>
      <c r="S1148" s="4">
        <f t="shared" si="230"/>
        <v>-1.2742462932702203E-4</v>
      </c>
      <c r="T1148" s="4">
        <f t="shared" si="231"/>
        <v>4.1288738018518956E-4</v>
      </c>
      <c r="U1148" s="4">
        <f t="shared" si="232"/>
        <v>-2.97624369920092E-2</v>
      </c>
      <c r="V1148" s="5">
        <f t="shared" si="233"/>
        <v>-1.0066372388906064E-3</v>
      </c>
    </row>
    <row r="1149" spans="1:22" x14ac:dyDescent="0.25">
      <c r="A1149" s="130" t="s">
        <v>254</v>
      </c>
      <c r="B1149" s="140">
        <v>1550</v>
      </c>
      <c r="C1149" s="74">
        <f>IFERROR(PopulationTAZ!C1149/HHTAZ!C1149,0)</f>
        <v>2.779303494990613</v>
      </c>
      <c r="D1149" s="75">
        <f>IFERROR(PopulationTAZ!D1149/HHTAZ!D1149,0)</f>
        <v>2.7589593469738398</v>
      </c>
      <c r="E1149" s="75">
        <f>IFERROR(PopulationTAZ!E1149/HHTAZ!E1149,0)</f>
        <v>2.7353205678264039</v>
      </c>
      <c r="F1149" s="75">
        <f>IFERROR(PopulationTAZ!F1149/HHTAZ!F1149,0)</f>
        <v>2.7055709789024176</v>
      </c>
      <c r="G1149" s="75">
        <f>IFERROR(PopulationTAZ!G1149/HHTAZ!G1149,0)</f>
        <v>2.6625207017624843</v>
      </c>
      <c r="H1149" s="76">
        <f>IFERROR(PopulationTAZ!H1149/HHTAZ!H1149,0)</f>
        <v>2.662052487063002</v>
      </c>
      <c r="I1149" s="77">
        <f>IFERROR(PopulationTAZ!I1149/HHTAZ!I1149,0)</f>
        <v>2.666996209994497</v>
      </c>
      <c r="J1149" s="74">
        <f t="shared" si="221"/>
        <v>-0.11725100792761101</v>
      </c>
      <c r="K1149" s="75">
        <f t="shared" si="222"/>
        <v>-9.6906859910837806E-2</v>
      </c>
      <c r="L1149" s="77">
        <f t="shared" si="223"/>
        <v>-0.11230728499611597</v>
      </c>
      <c r="M1149" s="91">
        <f t="shared" si="224"/>
        <v>-4.2187191193384543E-2</v>
      </c>
      <c r="N1149" s="4">
        <f t="shared" si="225"/>
        <v>-1.7226312849517589E-3</v>
      </c>
      <c r="O1149" s="32">
        <f t="shared" si="226"/>
        <v>-7.3198727859125068E-3</v>
      </c>
      <c r="P1149" s="4">
        <f t="shared" si="227"/>
        <v>-8.5680056044914465E-3</v>
      </c>
      <c r="Q1149" s="4">
        <f t="shared" si="228"/>
        <v>-1.087608862884637E-2</v>
      </c>
      <c r="R1149" s="4">
        <f t="shared" si="229"/>
        <v>-1.5911716039103019E-2</v>
      </c>
      <c r="S1149" s="4">
        <f t="shared" si="230"/>
        <v>-1.7585391887187107E-4</v>
      </c>
      <c r="T1149" s="4">
        <f t="shared" si="231"/>
        <v>1.8571094880812655E-3</v>
      </c>
      <c r="U1149" s="4">
        <f t="shared" si="232"/>
        <v>-4.0408427938344094E-2</v>
      </c>
      <c r="V1149" s="5">
        <f t="shared" si="233"/>
        <v>-1.3739729276120993E-3</v>
      </c>
    </row>
    <row r="1150" spans="1:22" x14ac:dyDescent="0.25">
      <c r="A1150" s="130" t="s">
        <v>254</v>
      </c>
      <c r="B1150" s="140">
        <v>1551</v>
      </c>
      <c r="C1150" s="74">
        <f>IFERROR(PopulationTAZ!C1150/HHTAZ!C1150,0)</f>
        <v>2.5262955803851321</v>
      </c>
      <c r="D1150" s="75">
        <f>IFERROR(PopulationTAZ!D1150/HHTAZ!D1150,0)</f>
        <v>2.5213985084735868</v>
      </c>
      <c r="E1150" s="75">
        <f>IFERROR(PopulationTAZ!E1150/HHTAZ!E1150,0)</f>
        <v>2.514898522988529</v>
      </c>
      <c r="F1150" s="75">
        <f>IFERROR(PopulationTAZ!F1150/HHTAZ!F1150,0)</f>
        <v>2.5055734677552404</v>
      </c>
      <c r="G1150" s="75">
        <f>IFERROR(PopulationTAZ!G1150/HHTAZ!G1150,0)</f>
        <v>2.4892840846252806</v>
      </c>
      <c r="H1150" s="76">
        <f>IFERROR(PopulationTAZ!H1150/HHTAZ!H1150,0)</f>
        <v>2.4890740931188478</v>
      </c>
      <c r="I1150" s="77">
        <f>IFERROR(PopulationTAZ!I1150/HHTAZ!I1150,0)</f>
        <v>2.4919229606283144</v>
      </c>
      <c r="J1150" s="74">
        <f t="shared" si="221"/>
        <v>-3.7221487266284381E-2</v>
      </c>
      <c r="K1150" s="75">
        <f t="shared" si="222"/>
        <v>-3.2324415354739067E-2</v>
      </c>
      <c r="L1150" s="77">
        <f t="shared" si="223"/>
        <v>-3.4372619756817713E-2</v>
      </c>
      <c r="M1150" s="91">
        <f t="shared" si="224"/>
        <v>-1.4733623236838356E-2</v>
      </c>
      <c r="N1150" s="4">
        <f t="shared" si="225"/>
        <v>-5.9355342177014325E-4</v>
      </c>
      <c r="O1150" s="32">
        <f t="shared" si="226"/>
        <v>-1.9384398047352924E-3</v>
      </c>
      <c r="P1150" s="4">
        <f t="shared" si="227"/>
        <v>-2.5779286626900211E-3</v>
      </c>
      <c r="Q1150" s="4">
        <f t="shared" si="228"/>
        <v>-3.7079250506726336E-3</v>
      </c>
      <c r="R1150" s="4">
        <f t="shared" si="229"/>
        <v>-6.5012594280675629E-3</v>
      </c>
      <c r="S1150" s="4">
        <f t="shared" si="230"/>
        <v>-8.4358192674716115E-5</v>
      </c>
      <c r="T1150" s="4">
        <f t="shared" si="231"/>
        <v>1.1445490985353413E-3</v>
      </c>
      <c r="U1150" s="4">
        <f t="shared" si="232"/>
        <v>-1.3605937493496922E-2</v>
      </c>
      <c r="V1150" s="5">
        <f t="shared" si="233"/>
        <v>-4.5654063715583337E-4</v>
      </c>
    </row>
    <row r="1151" spans="1:22" x14ac:dyDescent="0.25">
      <c r="A1151" s="130" t="s">
        <v>254</v>
      </c>
      <c r="B1151" s="140">
        <v>1552</v>
      </c>
      <c r="C1151" s="74">
        <f>IFERROR(PopulationTAZ!C1151/HHTAZ!C1151,0)</f>
        <v>2.4538498757976006</v>
      </c>
      <c r="D1151" s="75">
        <f>IFERROR(PopulationTAZ!D1151/HHTAZ!D1151,0)</f>
        <v>2.4420674209414601</v>
      </c>
      <c r="E1151" s="75">
        <f>IFERROR(PopulationTAZ!E1151/HHTAZ!E1151,0)</f>
        <v>2.432133504066162</v>
      </c>
      <c r="F1151" s="75">
        <f>IFERROR(PopulationTAZ!F1151/HHTAZ!F1151,0)</f>
        <v>2.4200110147594582</v>
      </c>
      <c r="G1151" s="75">
        <f>IFERROR(PopulationTAZ!G1151/HHTAZ!G1151,0)</f>
        <v>2.4002891480723241</v>
      </c>
      <c r="H1151" s="76">
        <f>IFERROR(PopulationTAZ!H1151/HHTAZ!H1151,0)</f>
        <v>2.4000443147451902</v>
      </c>
      <c r="I1151" s="77">
        <f>IFERROR(PopulationTAZ!I1151/HHTAZ!I1151,0)</f>
        <v>2.403243808017165</v>
      </c>
      <c r="J1151" s="74">
        <f t="shared" si="221"/>
        <v>-5.3805561052410411E-2</v>
      </c>
      <c r="K1151" s="75">
        <f t="shared" si="222"/>
        <v>-4.2023106196269921E-2</v>
      </c>
      <c r="L1151" s="77">
        <f t="shared" si="223"/>
        <v>-5.0606067780435637E-2</v>
      </c>
      <c r="M1151" s="91">
        <f t="shared" si="224"/>
        <v>-2.1926997891393629E-2</v>
      </c>
      <c r="N1151" s="4">
        <f t="shared" si="225"/>
        <v>-8.8644557279282665E-4</v>
      </c>
      <c r="O1151" s="32">
        <f t="shared" si="226"/>
        <v>-4.8016200878265858E-3</v>
      </c>
      <c r="P1151" s="4">
        <f t="shared" si="227"/>
        <v>-4.0678307200332497E-3</v>
      </c>
      <c r="Q1151" s="4">
        <f t="shared" si="228"/>
        <v>-4.984302583076472E-3</v>
      </c>
      <c r="R1151" s="4">
        <f t="shared" si="229"/>
        <v>-8.1494945960377541E-3</v>
      </c>
      <c r="S1151" s="4">
        <f t="shared" si="230"/>
        <v>-1.0200159732021152E-4</v>
      </c>
      <c r="T1151" s="4">
        <f t="shared" si="231"/>
        <v>1.3330975817062996E-3</v>
      </c>
      <c r="U1151" s="4">
        <f t="shared" si="232"/>
        <v>-2.0623131137550432E-2</v>
      </c>
      <c r="V1151" s="5">
        <f t="shared" si="233"/>
        <v>-6.9438405886756982E-4</v>
      </c>
    </row>
    <row r="1152" spans="1:22" x14ac:dyDescent="0.25">
      <c r="A1152" s="130" t="s">
        <v>254</v>
      </c>
      <c r="B1152" s="140">
        <v>1553</v>
      </c>
      <c r="C1152" s="74">
        <f>IFERROR(PopulationTAZ!C1152/HHTAZ!C1152,0)</f>
        <v>3.5459028482313988</v>
      </c>
      <c r="D1152" s="75">
        <f>IFERROR(PopulationTAZ!D1152/HHTAZ!D1152,0)</f>
        <v>3.5459028482313988</v>
      </c>
      <c r="E1152" s="75">
        <f>IFERROR(PopulationTAZ!E1152/HHTAZ!E1152,0)</f>
        <v>3.5459028482313988</v>
      </c>
      <c r="F1152" s="75">
        <f>IFERROR(PopulationTAZ!F1152/HHTAZ!F1152,0)</f>
        <v>3.5459028482313988</v>
      </c>
      <c r="G1152" s="75">
        <f>IFERROR(PopulationTAZ!G1152/HHTAZ!G1152,0)</f>
        <v>3.5459028482313988</v>
      </c>
      <c r="H1152" s="76">
        <f>IFERROR(PopulationTAZ!H1152/HHTAZ!H1152,0)</f>
        <v>3.5459028482313988</v>
      </c>
      <c r="I1152" s="77">
        <f>IFERROR(PopulationTAZ!I1152/HHTAZ!I1152,0)</f>
        <v>3.5459028482313988</v>
      </c>
      <c r="J1152" s="74">
        <f t="shared" si="221"/>
        <v>0</v>
      </c>
      <c r="K1152" s="75">
        <f t="shared" si="222"/>
        <v>0</v>
      </c>
      <c r="L1152" s="77">
        <f t="shared" si="223"/>
        <v>0</v>
      </c>
      <c r="M1152" s="91">
        <f t="shared" si="224"/>
        <v>0</v>
      </c>
      <c r="N1152" s="4">
        <f t="shared" si="225"/>
        <v>0</v>
      </c>
      <c r="O1152" s="32">
        <f t="shared" si="226"/>
        <v>0</v>
      </c>
      <c r="P1152" s="4">
        <f t="shared" si="227"/>
        <v>0</v>
      </c>
      <c r="Q1152" s="4">
        <f t="shared" si="228"/>
        <v>0</v>
      </c>
      <c r="R1152" s="4">
        <f t="shared" si="229"/>
        <v>0</v>
      </c>
      <c r="S1152" s="4">
        <f t="shared" si="230"/>
        <v>0</v>
      </c>
      <c r="T1152" s="4">
        <f t="shared" si="231"/>
        <v>0</v>
      </c>
      <c r="U1152" s="4">
        <f t="shared" si="232"/>
        <v>0</v>
      </c>
      <c r="V1152" s="5">
        <f t="shared" si="233"/>
        <v>0</v>
      </c>
    </row>
    <row r="1153" spans="1:22" x14ac:dyDescent="0.25">
      <c r="A1153" s="130" t="s">
        <v>254</v>
      </c>
      <c r="B1153" s="140">
        <v>1554</v>
      </c>
      <c r="C1153" s="74">
        <f>IFERROR(PopulationTAZ!C1153/HHTAZ!C1153,0)</f>
        <v>3.1286382432379205</v>
      </c>
      <c r="D1153" s="75">
        <f>IFERROR(PopulationTAZ!D1153/HHTAZ!D1153,0)</f>
        <v>3.1286382432379205</v>
      </c>
      <c r="E1153" s="75">
        <f>IFERROR(PopulationTAZ!E1153/HHTAZ!E1153,0)</f>
        <v>3.1286382432379205</v>
      </c>
      <c r="F1153" s="75">
        <f>IFERROR(PopulationTAZ!F1153/HHTAZ!F1153,0)</f>
        <v>3.1286382432379205</v>
      </c>
      <c r="G1153" s="75">
        <f>IFERROR(PopulationTAZ!G1153/HHTAZ!G1153,0)</f>
        <v>3.1286382432379205</v>
      </c>
      <c r="H1153" s="76">
        <f>IFERROR(PopulationTAZ!H1153/HHTAZ!H1153,0)</f>
        <v>3.1286382432379205</v>
      </c>
      <c r="I1153" s="77">
        <f>IFERROR(PopulationTAZ!I1153/HHTAZ!I1153,0)</f>
        <v>3.1286382432379205</v>
      </c>
      <c r="J1153" s="74">
        <f t="shared" si="221"/>
        <v>0</v>
      </c>
      <c r="K1153" s="75">
        <f t="shared" si="222"/>
        <v>0</v>
      </c>
      <c r="L1153" s="77">
        <f t="shared" si="223"/>
        <v>0</v>
      </c>
      <c r="M1153" s="91">
        <f t="shared" si="224"/>
        <v>0</v>
      </c>
      <c r="N1153" s="4">
        <f t="shared" si="225"/>
        <v>0</v>
      </c>
      <c r="O1153" s="32">
        <f t="shared" si="226"/>
        <v>0</v>
      </c>
      <c r="P1153" s="4">
        <f t="shared" si="227"/>
        <v>0</v>
      </c>
      <c r="Q1153" s="4">
        <f t="shared" si="228"/>
        <v>0</v>
      </c>
      <c r="R1153" s="4">
        <f t="shared" si="229"/>
        <v>0</v>
      </c>
      <c r="S1153" s="4">
        <f t="shared" si="230"/>
        <v>0</v>
      </c>
      <c r="T1153" s="4">
        <f t="shared" si="231"/>
        <v>0</v>
      </c>
      <c r="U1153" s="4">
        <f t="shared" si="232"/>
        <v>0</v>
      </c>
      <c r="V1153" s="5">
        <f t="shared" si="233"/>
        <v>0</v>
      </c>
    </row>
    <row r="1154" spans="1:22" x14ac:dyDescent="0.25">
      <c r="A1154" s="130" t="s">
        <v>254</v>
      </c>
      <c r="B1154" s="140">
        <v>1555</v>
      </c>
      <c r="C1154" s="74">
        <f>IFERROR(PopulationTAZ!C1154/HHTAZ!C1154,0)</f>
        <v>2.6803566836839599</v>
      </c>
      <c r="D1154" s="75">
        <f>IFERROR(PopulationTAZ!D1154/HHTAZ!D1154,0)</f>
        <v>2.6749543793343951</v>
      </c>
      <c r="E1154" s="75">
        <f>IFERROR(PopulationTAZ!E1154/HHTAZ!E1154,0)</f>
        <v>2.668102284109084</v>
      </c>
      <c r="F1154" s="75">
        <f>IFERROR(PopulationTAZ!F1154/HHTAZ!F1154,0)</f>
        <v>2.6585496538491586</v>
      </c>
      <c r="G1154" s="75">
        <f>IFERROR(PopulationTAZ!G1154/HHTAZ!G1154,0)</f>
        <v>2.6424992540777357</v>
      </c>
      <c r="H1154" s="76">
        <f>IFERROR(PopulationTAZ!H1154/HHTAZ!H1154,0)</f>
        <v>2.6423914807895628</v>
      </c>
      <c r="I1154" s="77">
        <f>IFERROR(PopulationTAZ!I1154/HHTAZ!I1154,0)</f>
        <v>2.6423914807895628</v>
      </c>
      <c r="J1154" s="74">
        <f t="shared" ref="J1154:J1217" si="234">H1154-C1154</f>
        <v>-3.7965202894397088E-2</v>
      </c>
      <c r="K1154" s="75">
        <f t="shared" ref="K1154:K1217" si="235">H1154-D1154</f>
        <v>-3.2562898544832297E-2</v>
      </c>
      <c r="L1154" s="77">
        <f t="shared" ref="L1154:L1217" si="236">I1154-C1154</f>
        <v>-3.7965202894397088E-2</v>
      </c>
      <c r="M1154" s="91">
        <f t="shared" ref="M1154:M1217" si="237">IFERROR(H1154/C1154-1,0)</f>
        <v>-1.4164235351772914E-2</v>
      </c>
      <c r="N1154" s="4">
        <f t="shared" ref="N1154:N1217" si="238">IFERROR(((H1154/C1154)^(1/25))-1,0)</f>
        <v>-5.7045744913353236E-4</v>
      </c>
      <c r="O1154" s="32">
        <f t="shared" ref="O1154:O1217" si="239">IFERROR(D1154/C1154-1,0)</f>
        <v>-2.0155169580414745E-3</v>
      </c>
      <c r="P1154" s="4">
        <f t="shared" ref="P1154:P1217" si="240">IFERROR(E1154/D1154-1,0)</f>
        <v>-2.5615746116074423E-3</v>
      </c>
      <c r="Q1154" s="4">
        <f t="shared" ref="Q1154:Q1217" si="241">IFERROR(F1154/E1154-1,0)</f>
        <v>-3.5803088647762271E-3</v>
      </c>
      <c r="R1154" s="4">
        <f t="shared" ref="R1154:R1217" si="242">IFERROR(G1154/F1154-1,0)</f>
        <v>-6.0372766587919457E-3</v>
      </c>
      <c r="S1154" s="4">
        <f t="shared" ref="S1154:S1217" si="243">IFERROR(H1154/G1154-1,0)</f>
        <v>-4.0784604955601544E-5</v>
      </c>
      <c r="T1154" s="4">
        <f t="shared" ref="T1154:T1217" si="244">IFERROR(I1154/H1154-1,0)</f>
        <v>0</v>
      </c>
      <c r="U1154" s="4">
        <f t="shared" ref="U1154:U1217" si="245">IFERROR(I1154/C1154-1,0)</f>
        <v>-1.4164235351772914E-2</v>
      </c>
      <c r="V1154" s="5">
        <f t="shared" ref="V1154:V1217" si="246">IFERROR(((I1154/C1154)^(1/30))-1,0)</f>
        <v>-4.7540381135557919E-4</v>
      </c>
    </row>
    <row r="1155" spans="1:22" x14ac:dyDescent="0.25">
      <c r="A1155" s="130" t="s">
        <v>254</v>
      </c>
      <c r="B1155" s="140">
        <v>1556</v>
      </c>
      <c r="C1155" s="74">
        <f>IFERROR(PopulationTAZ!C1155/HHTAZ!C1155,0)</f>
        <v>2.7006740067305506</v>
      </c>
      <c r="D1155" s="75">
        <f>IFERROR(PopulationTAZ!D1155/HHTAZ!D1155,0)</f>
        <v>2.6964085393516921</v>
      </c>
      <c r="E1155" s="75">
        <f>IFERROR(PopulationTAZ!E1155/HHTAZ!E1155,0)</f>
        <v>2.6909520394524811</v>
      </c>
      <c r="F1155" s="75">
        <f>IFERROR(PopulationTAZ!F1155/HHTAZ!F1155,0)</f>
        <v>2.6831863551686506</v>
      </c>
      <c r="G1155" s="75">
        <f>IFERROR(PopulationTAZ!G1155/HHTAZ!G1155,0)</f>
        <v>2.6696342853089661</v>
      </c>
      <c r="H1155" s="76">
        <f>IFERROR(PopulationTAZ!H1155/HHTAZ!H1155,0)</f>
        <v>2.669459836079719</v>
      </c>
      <c r="I1155" s="77">
        <f>IFERROR(PopulationTAZ!I1155/HHTAZ!I1155,0)</f>
        <v>2.6703919919893062</v>
      </c>
      <c r="J1155" s="74">
        <f t="shared" si="234"/>
        <v>-3.1214170650831541E-2</v>
      </c>
      <c r="K1155" s="75">
        <f t="shared" si="235"/>
        <v>-2.6948703271973073E-2</v>
      </c>
      <c r="L1155" s="77">
        <f t="shared" si="236"/>
        <v>-3.0282014741244367E-2</v>
      </c>
      <c r="M1155" s="91">
        <f t="shared" si="237"/>
        <v>-1.1557918716972315E-2</v>
      </c>
      <c r="N1155" s="4">
        <f t="shared" si="238"/>
        <v>-4.6490112473307477E-4</v>
      </c>
      <c r="O1155" s="32">
        <f t="shared" si="239"/>
        <v>-1.5794084618240278E-3</v>
      </c>
      <c r="P1155" s="4">
        <f t="shared" si="240"/>
        <v>-2.0236176453153343E-3</v>
      </c>
      <c r="Q1155" s="4">
        <f t="shared" si="241"/>
        <v>-2.88585012663789E-3</v>
      </c>
      <c r="R1155" s="4">
        <f t="shared" si="242"/>
        <v>-5.0507374687482898E-3</v>
      </c>
      <c r="S1155" s="4">
        <f t="shared" si="243"/>
        <v>-6.5345740503541805E-5</v>
      </c>
      <c r="T1155" s="4">
        <f t="shared" si="244"/>
        <v>3.4919270819822046E-4</v>
      </c>
      <c r="U1155" s="4">
        <f t="shared" si="245"/>
        <v>-1.121276194971188E-2</v>
      </c>
      <c r="V1155" s="5">
        <f t="shared" si="246"/>
        <v>-3.7579933188669479E-4</v>
      </c>
    </row>
    <row r="1156" spans="1:22" x14ac:dyDescent="0.25">
      <c r="A1156" s="130" t="s">
        <v>254</v>
      </c>
      <c r="B1156" s="140">
        <v>1557</v>
      </c>
      <c r="C1156" s="74">
        <f>IFERROR(PopulationTAZ!C1156/HHTAZ!C1156,0)</f>
        <v>2.4826853007150764</v>
      </c>
      <c r="D1156" s="75">
        <f>IFERROR(PopulationTAZ!D1156/HHTAZ!D1156,0)</f>
        <v>2.4768365498609968</v>
      </c>
      <c r="E1156" s="75">
        <f>IFERROR(PopulationTAZ!E1156/HHTAZ!E1156,0)</f>
        <v>2.4691226390052998</v>
      </c>
      <c r="F1156" s="75">
        <f>IFERROR(PopulationTAZ!F1156/HHTAZ!F1156,0)</f>
        <v>2.4582357908591219</v>
      </c>
      <c r="G1156" s="75">
        <f>IFERROR(PopulationTAZ!G1156/HHTAZ!G1156,0)</f>
        <v>2.4412716925172533</v>
      </c>
      <c r="H1156" s="76">
        <f>IFERROR(PopulationTAZ!H1156/HHTAZ!H1156,0)</f>
        <v>2.4412716925172533</v>
      </c>
      <c r="I1156" s="77">
        <f>IFERROR(PopulationTAZ!I1156/HHTAZ!I1156,0)</f>
        <v>2.4412716925172533</v>
      </c>
      <c r="J1156" s="74">
        <f t="shared" si="234"/>
        <v>-4.1413608197823137E-2</v>
      </c>
      <c r="K1156" s="75">
        <f t="shared" si="235"/>
        <v>-3.5564857343743483E-2</v>
      </c>
      <c r="L1156" s="77">
        <f t="shared" si="236"/>
        <v>-4.1413608197823137E-2</v>
      </c>
      <c r="M1156" s="91">
        <f t="shared" si="237"/>
        <v>-1.668097369646282E-2</v>
      </c>
      <c r="N1156" s="4">
        <f t="shared" si="238"/>
        <v>-6.7264039371706108E-4</v>
      </c>
      <c r="O1156" s="32">
        <f t="shared" si="239"/>
        <v>-2.3558164429439143E-3</v>
      </c>
      <c r="P1156" s="4">
        <f t="shared" si="240"/>
        <v>-3.1144206330974145E-3</v>
      </c>
      <c r="Q1156" s="4">
        <f t="shared" si="241"/>
        <v>-4.4091970055256668E-3</v>
      </c>
      <c r="R1156" s="4">
        <f t="shared" si="242"/>
        <v>-6.9009239898585317E-3</v>
      </c>
      <c r="S1156" s="4">
        <f t="shared" si="243"/>
        <v>0</v>
      </c>
      <c r="T1156" s="4">
        <f t="shared" si="244"/>
        <v>0</v>
      </c>
      <c r="U1156" s="4">
        <f t="shared" si="245"/>
        <v>-1.668097369646282E-2</v>
      </c>
      <c r="V1156" s="5">
        <f t="shared" si="246"/>
        <v>-5.6056508945123706E-4</v>
      </c>
    </row>
    <row r="1157" spans="1:22" x14ac:dyDescent="0.25">
      <c r="A1157" s="130" t="s">
        <v>254</v>
      </c>
      <c r="B1157" s="140">
        <v>1558</v>
      </c>
      <c r="C1157" s="74">
        <f>IFERROR(PopulationTAZ!C1157/HHTAZ!C1157,0)</f>
        <v>2.436181688625251</v>
      </c>
      <c r="D1157" s="75">
        <f>IFERROR(PopulationTAZ!D1157/HHTAZ!D1157,0)</f>
        <v>2.4302998455376166</v>
      </c>
      <c r="E1157" s="75">
        <f>IFERROR(PopulationTAZ!E1157/HHTAZ!E1157,0)</f>
        <v>2.4226382618201687</v>
      </c>
      <c r="F1157" s="75">
        <f>IFERROR(PopulationTAZ!F1157/HHTAZ!F1157,0)</f>
        <v>2.4116855260811403</v>
      </c>
      <c r="G1157" s="75">
        <f>IFERROR(PopulationTAZ!G1157/HHTAZ!G1157,0)</f>
        <v>2.3927225293913139</v>
      </c>
      <c r="H1157" s="76">
        <f>IFERROR(PopulationTAZ!H1157/HHTAZ!H1157,0)</f>
        <v>2.3924778856169135</v>
      </c>
      <c r="I1157" s="77">
        <f>IFERROR(PopulationTAZ!I1157/HHTAZ!I1157,0)</f>
        <v>2.3958033652201935</v>
      </c>
      <c r="J1157" s="74">
        <f t="shared" si="234"/>
        <v>-4.3703803008337427E-2</v>
      </c>
      <c r="K1157" s="75">
        <f t="shared" si="235"/>
        <v>-3.782195992070303E-2</v>
      </c>
      <c r="L1157" s="77">
        <f t="shared" si="236"/>
        <v>-4.0378323405057426E-2</v>
      </c>
      <c r="M1157" s="91">
        <f t="shared" si="237"/>
        <v>-1.7939467820645039E-2</v>
      </c>
      <c r="N1157" s="4">
        <f t="shared" si="238"/>
        <v>-7.2383113963692125E-4</v>
      </c>
      <c r="O1157" s="32">
        <f t="shared" si="239"/>
        <v>-2.4143696322393993E-3</v>
      </c>
      <c r="P1157" s="4">
        <f t="shared" si="240"/>
        <v>-3.1525261096961854E-3</v>
      </c>
      <c r="Q1157" s="4">
        <f t="shared" si="241"/>
        <v>-4.5209951116678138E-3</v>
      </c>
      <c r="R1157" s="4">
        <f t="shared" si="242"/>
        <v>-7.8629640907785792E-3</v>
      </c>
      <c r="S1157" s="4">
        <f t="shared" si="243"/>
        <v>-1.0224494123123318E-4</v>
      </c>
      <c r="T1157" s="4">
        <f t="shared" si="244"/>
        <v>1.3899729745767697E-3</v>
      </c>
      <c r="U1157" s="4">
        <f t="shared" si="245"/>
        <v>-1.6574430221517278E-2</v>
      </c>
      <c r="V1157" s="5">
        <f t="shared" si="246"/>
        <v>-5.5695560729840388E-4</v>
      </c>
    </row>
    <row r="1158" spans="1:22" x14ac:dyDescent="0.25">
      <c r="A1158" s="130" t="s">
        <v>254</v>
      </c>
      <c r="B1158" s="140">
        <v>1559</v>
      </c>
      <c r="C1158" s="74">
        <f>IFERROR(PopulationTAZ!C1158/HHTAZ!C1158,0)</f>
        <v>2.9988764613137566</v>
      </c>
      <c r="D1158" s="75">
        <f>IFERROR(PopulationTAZ!D1158/HHTAZ!D1158,0)</f>
        <v>2.9928343143137397</v>
      </c>
      <c r="E1158" s="75">
        <f>IFERROR(PopulationTAZ!E1158/HHTAZ!E1158,0)</f>
        <v>2.9850663882588018</v>
      </c>
      <c r="F1158" s="75">
        <f>IFERROR(PopulationTAZ!F1158/HHTAZ!F1158,0)</f>
        <v>2.9742736807339307</v>
      </c>
      <c r="G1158" s="75">
        <f>IFERROR(PopulationTAZ!G1158/HHTAZ!G1158,0)</f>
        <v>2.9617831499235052</v>
      </c>
      <c r="H1158" s="76">
        <f>IFERROR(PopulationTAZ!H1158/HHTAZ!H1158,0)</f>
        <v>2.9617831499235052</v>
      </c>
      <c r="I1158" s="77">
        <f>IFERROR(PopulationTAZ!I1158/HHTAZ!I1158,0)</f>
        <v>2.9617831499235052</v>
      </c>
      <c r="J1158" s="74">
        <f t="shared" si="234"/>
        <v>-3.7093311390251404E-2</v>
      </c>
      <c r="K1158" s="75">
        <f t="shared" si="235"/>
        <v>-3.1051164390234476E-2</v>
      </c>
      <c r="L1158" s="77">
        <f t="shared" si="236"/>
        <v>-3.7093311390251404E-2</v>
      </c>
      <c r="M1158" s="91">
        <f t="shared" si="237"/>
        <v>-1.2369069506118158E-2</v>
      </c>
      <c r="N1158" s="4">
        <f t="shared" si="238"/>
        <v>-4.9772422034244368E-4</v>
      </c>
      <c r="O1158" s="32">
        <f t="shared" si="239"/>
        <v>-2.0148035699243394E-3</v>
      </c>
      <c r="P1158" s="4">
        <f t="shared" si="240"/>
        <v>-2.5955082170057153E-3</v>
      </c>
      <c r="Q1158" s="4">
        <f t="shared" si="241"/>
        <v>-3.6155669995555639E-3</v>
      </c>
      <c r="R1158" s="4">
        <f t="shared" si="242"/>
        <v>-4.199523026859886E-3</v>
      </c>
      <c r="S1158" s="4">
        <f t="shared" si="243"/>
        <v>0</v>
      </c>
      <c r="T1158" s="4">
        <f t="shared" si="244"/>
        <v>0</v>
      </c>
      <c r="U1158" s="4">
        <f t="shared" si="245"/>
        <v>-1.2369069506118158E-2</v>
      </c>
      <c r="V1158" s="5">
        <f t="shared" si="246"/>
        <v>-4.1478739037992263E-4</v>
      </c>
    </row>
    <row r="1159" spans="1:22" x14ac:dyDescent="0.25">
      <c r="A1159" s="130" t="s">
        <v>254</v>
      </c>
      <c r="B1159" s="140">
        <v>1560</v>
      </c>
      <c r="C1159" s="74">
        <f>IFERROR(PopulationTAZ!C1159/HHTAZ!C1159,0)</f>
        <v>3.7073659121050602</v>
      </c>
      <c r="D1159" s="75">
        <f>IFERROR(PopulationTAZ!D1159/HHTAZ!D1159,0)</f>
        <v>3.6992968076056152</v>
      </c>
      <c r="E1159" s="75">
        <f>IFERROR(PopulationTAZ!E1159/HHTAZ!E1159,0)</f>
        <v>3.6873189659355465</v>
      </c>
      <c r="F1159" s="75">
        <f>IFERROR(PopulationTAZ!F1159/HHTAZ!F1159,0)</f>
        <v>3.6697441099404196</v>
      </c>
      <c r="G1159" s="75">
        <f>IFERROR(PopulationTAZ!G1159/HHTAZ!G1159,0)</f>
        <v>3.6388653726296214</v>
      </c>
      <c r="H1159" s="76">
        <f>IFERROR(PopulationTAZ!H1159/HHTAZ!H1159,0)</f>
        <v>3.638462671851034</v>
      </c>
      <c r="I1159" s="77">
        <f>IFERROR(PopulationTAZ!I1159/HHTAZ!I1159,0)</f>
        <v>3.6440149369650365</v>
      </c>
      <c r="J1159" s="74">
        <f t="shared" si="234"/>
        <v>-6.8903240254026166E-2</v>
      </c>
      <c r="K1159" s="75">
        <f t="shared" si="235"/>
        <v>-6.0834135754581187E-2</v>
      </c>
      <c r="L1159" s="77">
        <f t="shared" si="236"/>
        <v>-6.3350975140023635E-2</v>
      </c>
      <c r="M1159" s="91">
        <f t="shared" si="237"/>
        <v>-1.85854975979165E-2</v>
      </c>
      <c r="N1159" s="4">
        <f t="shared" si="238"/>
        <v>-7.5013363604115035E-4</v>
      </c>
      <c r="O1159" s="32">
        <f t="shared" si="239"/>
        <v>-2.176506093746533E-3</v>
      </c>
      <c r="P1159" s="4">
        <f t="shared" si="240"/>
        <v>-3.2378698690633811E-3</v>
      </c>
      <c r="Q1159" s="4">
        <f t="shared" si="241"/>
        <v>-4.7662966392352235E-3</v>
      </c>
      <c r="R1159" s="4">
        <f t="shared" si="242"/>
        <v>-8.4144115735904634E-3</v>
      </c>
      <c r="S1159" s="4">
        <f t="shared" si="243"/>
        <v>-1.1066657799885249E-4</v>
      </c>
      <c r="T1159" s="4">
        <f t="shared" si="244"/>
        <v>1.5259920506969227E-3</v>
      </c>
      <c r="U1159" s="4">
        <f t="shared" si="245"/>
        <v>-1.708786686881214E-2</v>
      </c>
      <c r="V1159" s="5">
        <f t="shared" si="246"/>
        <v>-5.7435330490507308E-4</v>
      </c>
    </row>
    <row r="1160" spans="1:22" x14ac:dyDescent="0.25">
      <c r="A1160" s="130" t="s">
        <v>254</v>
      </c>
      <c r="B1160" s="140">
        <v>1561</v>
      </c>
      <c r="C1160" s="74">
        <f>IFERROR(PopulationTAZ!C1160/HHTAZ!C1160,0)</f>
        <v>5.6205526927060845</v>
      </c>
      <c r="D1160" s="75">
        <f>IFERROR(PopulationTAZ!D1160/HHTAZ!D1160,0)</f>
        <v>5.6037574128382666</v>
      </c>
      <c r="E1160" s="75">
        <f>IFERROR(PopulationTAZ!E1160/HHTAZ!E1160,0)</f>
        <v>5.5884484492005067</v>
      </c>
      <c r="F1160" s="75">
        <f>IFERROR(PopulationTAZ!F1160/HHTAZ!F1160,0)</f>
        <v>5.5685463475738368</v>
      </c>
      <c r="G1160" s="75">
        <f>IFERROR(PopulationTAZ!G1160/HHTAZ!G1160,0)</f>
        <v>5.5347268325420425</v>
      </c>
      <c r="H1160" s="76">
        <f>IFERROR(PopulationTAZ!H1160/HHTAZ!H1160,0)</f>
        <v>5.5342897507740325</v>
      </c>
      <c r="I1160" s="77">
        <f>IFERROR(PopulationTAZ!I1160/HHTAZ!I1160,0)</f>
        <v>5.5402907267086778</v>
      </c>
      <c r="J1160" s="74">
        <f t="shared" si="234"/>
        <v>-8.6262941932051973E-2</v>
      </c>
      <c r="K1160" s="75">
        <f t="shared" si="235"/>
        <v>-6.9467662064234048E-2</v>
      </c>
      <c r="L1160" s="77">
        <f t="shared" si="236"/>
        <v>-8.0261965997406648E-2</v>
      </c>
      <c r="M1160" s="91">
        <f t="shared" si="237"/>
        <v>-1.5347768564468289E-2</v>
      </c>
      <c r="N1160" s="4">
        <f t="shared" si="238"/>
        <v>-6.1847925019076211E-4</v>
      </c>
      <c r="O1160" s="32">
        <f t="shared" si="239"/>
        <v>-2.9881900919839222E-3</v>
      </c>
      <c r="P1160" s="4">
        <f t="shared" si="240"/>
        <v>-2.731910486111877E-3</v>
      </c>
      <c r="Q1160" s="4">
        <f t="shared" si="241"/>
        <v>-3.5612928718197212E-3</v>
      </c>
      <c r="R1160" s="4">
        <f t="shared" si="242"/>
        <v>-6.0733112235887843E-3</v>
      </c>
      <c r="S1160" s="4">
        <f t="shared" si="243"/>
        <v>-7.897079318175404E-5</v>
      </c>
      <c r="T1160" s="4">
        <f t="shared" si="244"/>
        <v>1.0843263010951176E-3</v>
      </c>
      <c r="U1160" s="4">
        <f t="shared" si="245"/>
        <v>-1.4280084252490721E-2</v>
      </c>
      <c r="V1160" s="5">
        <f t="shared" si="246"/>
        <v>-4.7931928447464411E-4</v>
      </c>
    </row>
    <row r="1161" spans="1:22" x14ac:dyDescent="0.25">
      <c r="A1161" s="130" t="s">
        <v>254</v>
      </c>
      <c r="B1161" s="140">
        <v>1562</v>
      </c>
      <c r="C1161" s="74">
        <f>IFERROR(PopulationTAZ!C1161/HHTAZ!C1161,0)</f>
        <v>4.887725489341979</v>
      </c>
      <c r="D1161" s="75">
        <f>IFERROR(PopulationTAZ!D1161/HHTAZ!D1161,0)</f>
        <v>4.8783343707834188</v>
      </c>
      <c r="E1161" s="75">
        <f>IFERROR(PopulationTAZ!E1161/HHTAZ!E1161,0)</f>
        <v>4.8656418570065787</v>
      </c>
      <c r="F1161" s="75">
        <f>IFERROR(PopulationTAZ!F1161/HHTAZ!F1161,0)</f>
        <v>4.8473176813683656</v>
      </c>
      <c r="G1161" s="75">
        <f>IFERROR(PopulationTAZ!G1161/HHTAZ!G1161,0)</f>
        <v>4.8150388712366441</v>
      </c>
      <c r="H1161" s="76">
        <f>IFERROR(PopulationTAZ!H1161/HHTAZ!H1161,0)</f>
        <v>4.8146147001344888</v>
      </c>
      <c r="I1161" s="77">
        <f>IFERROR(PopulationTAZ!I1161/HHTAZ!I1161,0)</f>
        <v>4.8205403693253022</v>
      </c>
      <c r="J1161" s="74">
        <f t="shared" si="234"/>
        <v>-7.3110789207490257E-2</v>
      </c>
      <c r="K1161" s="75">
        <f t="shared" si="235"/>
        <v>-6.3719670648930027E-2</v>
      </c>
      <c r="L1161" s="77">
        <f t="shared" si="236"/>
        <v>-6.7185120016676869E-2</v>
      </c>
      <c r="M1161" s="91">
        <f t="shared" si="237"/>
        <v>-1.4958039146615976E-2</v>
      </c>
      <c r="N1161" s="4">
        <f t="shared" si="238"/>
        <v>-6.0265988218821676E-4</v>
      </c>
      <c r="O1161" s="32">
        <f t="shared" si="239"/>
        <v>-1.9213678384840671E-3</v>
      </c>
      <c r="P1161" s="4">
        <f t="shared" si="240"/>
        <v>-2.6018129984808347E-3</v>
      </c>
      <c r="Q1161" s="4">
        <f t="shared" si="241"/>
        <v>-3.7660346109992249E-3</v>
      </c>
      <c r="R1161" s="4">
        <f t="shared" si="242"/>
        <v>-6.6591076247780601E-3</v>
      </c>
      <c r="S1161" s="4">
        <f t="shared" si="243"/>
        <v>-8.809297567446972E-5</v>
      </c>
      <c r="T1161" s="4">
        <f t="shared" si="244"/>
        <v>1.2307670623461497E-3</v>
      </c>
      <c r="U1161" s="4">
        <f t="shared" si="245"/>
        <v>-1.3745681946168764E-2</v>
      </c>
      <c r="V1161" s="5">
        <f t="shared" si="246"/>
        <v>-4.6126120555256556E-4</v>
      </c>
    </row>
    <row r="1162" spans="1:22" x14ac:dyDescent="0.25">
      <c r="A1162" s="130" t="s">
        <v>254</v>
      </c>
      <c r="B1162" s="140">
        <v>1563</v>
      </c>
      <c r="C1162" s="74">
        <f>IFERROR(PopulationTAZ!C1162/HHTAZ!C1162,0)</f>
        <v>4.7192309481143679</v>
      </c>
      <c r="D1162" s="75">
        <f>IFERROR(PopulationTAZ!D1162/HHTAZ!D1162,0)</f>
        <v>4.7089086323999307</v>
      </c>
      <c r="E1162" s="75">
        <f>IFERROR(PopulationTAZ!E1162/HHTAZ!E1162,0)</f>
        <v>4.6947890338747804</v>
      </c>
      <c r="F1162" s="75">
        <f>IFERROR(PopulationTAZ!F1162/HHTAZ!F1162,0)</f>
        <v>4.6744808720303261</v>
      </c>
      <c r="G1162" s="75">
        <f>IFERROR(PopulationTAZ!G1162/HHTAZ!G1162,0)</f>
        <v>4.6390509380488627</v>
      </c>
      <c r="H1162" s="76">
        <f>IFERROR(PopulationTAZ!H1162/HHTAZ!H1162,0)</f>
        <v>4.6385870511103571</v>
      </c>
      <c r="I1162" s="77">
        <f>IFERROR(PopulationTAZ!I1162/HHTAZ!I1162,0)</f>
        <v>4.6449997671194883</v>
      </c>
      <c r="J1162" s="74">
        <f t="shared" si="234"/>
        <v>-8.0643897004010867E-2</v>
      </c>
      <c r="K1162" s="75">
        <f t="shared" si="235"/>
        <v>-7.0321581289573665E-2</v>
      </c>
      <c r="L1162" s="77">
        <f t="shared" si="236"/>
        <v>-7.4231180994879686E-2</v>
      </c>
      <c r="M1162" s="91">
        <f t="shared" si="237"/>
        <v>-1.7088355685629941E-2</v>
      </c>
      <c r="N1162" s="4">
        <f t="shared" si="238"/>
        <v>-6.8920425290508458E-4</v>
      </c>
      <c r="O1162" s="32">
        <f t="shared" si="239"/>
        <v>-2.1872876805407726E-3</v>
      </c>
      <c r="P1162" s="4">
        <f t="shared" si="240"/>
        <v>-2.9984864068076655E-3</v>
      </c>
      <c r="Q1162" s="4">
        <f t="shared" si="241"/>
        <v>-4.3256814519082587E-3</v>
      </c>
      <c r="R1162" s="4">
        <f t="shared" si="242"/>
        <v>-7.5794371506486824E-3</v>
      </c>
      <c r="S1162" s="4">
        <f t="shared" si="243"/>
        <v>-9.9996086419529284E-5</v>
      </c>
      <c r="T1162" s="4">
        <f t="shared" si="244"/>
        <v>1.3824718472397191E-3</v>
      </c>
      <c r="U1162" s="4">
        <f t="shared" si="245"/>
        <v>-1.572950800904116E-2</v>
      </c>
      <c r="V1162" s="5">
        <f t="shared" si="246"/>
        <v>-5.2834469244689153E-4</v>
      </c>
    </row>
    <row r="1163" spans="1:22" x14ac:dyDescent="0.25">
      <c r="A1163" s="130" t="s">
        <v>254</v>
      </c>
      <c r="B1163" s="140">
        <v>1564</v>
      </c>
      <c r="C1163" s="74">
        <f>IFERROR(PopulationTAZ!C1163/HHTAZ!C1163,0)</f>
        <v>5.8038990361520773</v>
      </c>
      <c r="D1163" s="75">
        <f>IFERROR(PopulationTAZ!D1163/HHTAZ!D1163,0)</f>
        <v>5.7884165134531145</v>
      </c>
      <c r="E1163" s="75">
        <f>IFERROR(PopulationTAZ!E1163/HHTAZ!E1163,0)</f>
        <v>5.7655264623065268</v>
      </c>
      <c r="F1163" s="75">
        <f>IFERROR(PopulationTAZ!F1163/HHTAZ!F1163,0)</f>
        <v>5.7327813058694241</v>
      </c>
      <c r="G1163" s="75">
        <f>IFERROR(PopulationTAZ!G1163/HHTAZ!G1163,0)</f>
        <v>5.6775934546654856</v>
      </c>
      <c r="H1163" s="76">
        <f>IFERROR(PopulationTAZ!H1163/HHTAZ!H1163,0)</f>
        <v>5.6769002099214418</v>
      </c>
      <c r="I1163" s="77">
        <f>IFERROR(PopulationTAZ!I1163/HHTAZ!I1163,0)</f>
        <v>5.6859412372732354</v>
      </c>
      <c r="J1163" s="74">
        <f t="shared" si="234"/>
        <v>-0.12699882623063541</v>
      </c>
      <c r="K1163" s="75">
        <f t="shared" si="235"/>
        <v>-0.11151630353167263</v>
      </c>
      <c r="L1163" s="77">
        <f t="shared" si="236"/>
        <v>-0.11795779887884184</v>
      </c>
      <c r="M1163" s="91">
        <f t="shared" si="237"/>
        <v>-2.1881639470219705E-2</v>
      </c>
      <c r="N1163" s="4">
        <f t="shared" si="238"/>
        <v>-8.8459224673043124E-4</v>
      </c>
      <c r="O1163" s="32">
        <f t="shared" si="239"/>
        <v>-2.6676071727855799E-3</v>
      </c>
      <c r="P1163" s="4">
        <f t="shared" si="240"/>
        <v>-3.9544581999909623E-3</v>
      </c>
      <c r="Q1163" s="4">
        <f t="shared" si="241"/>
        <v>-5.6794737915404347E-3</v>
      </c>
      <c r="R1163" s="4">
        <f t="shared" si="242"/>
        <v>-9.6267148979563011E-3</v>
      </c>
      <c r="S1163" s="4">
        <f t="shared" si="243"/>
        <v>-1.2210186403427414E-4</v>
      </c>
      <c r="T1163" s="4">
        <f t="shared" si="244"/>
        <v>1.5925993090371016E-3</v>
      </c>
      <c r="U1163" s="4">
        <f t="shared" si="245"/>
        <v>-2.0323888845083404E-2</v>
      </c>
      <c r="V1163" s="5">
        <f t="shared" si="246"/>
        <v>-6.8420784851364047E-4</v>
      </c>
    </row>
    <row r="1164" spans="1:22" x14ac:dyDescent="0.25">
      <c r="A1164" s="130" t="s">
        <v>254</v>
      </c>
      <c r="B1164" s="140">
        <v>1565</v>
      </c>
      <c r="C1164" s="74">
        <f>IFERROR(PopulationTAZ!C1164/HHTAZ!C1164,0)</f>
        <v>4.7449688889873896</v>
      </c>
      <c r="D1164" s="75">
        <f>IFERROR(PopulationTAZ!D1164/HHTAZ!D1164,0)</f>
        <v>4.7349493195382788</v>
      </c>
      <c r="E1164" s="75">
        <f>IFERROR(PopulationTAZ!E1164/HHTAZ!E1164,0)</f>
        <v>4.7213271564700161</v>
      </c>
      <c r="F1164" s="75">
        <f>IFERROR(PopulationTAZ!F1164/HHTAZ!F1164,0)</f>
        <v>4.7017848966478804</v>
      </c>
      <c r="G1164" s="75">
        <f>IFERROR(PopulationTAZ!G1164/HHTAZ!G1164,0)</f>
        <v>4.6676979288520464</v>
      </c>
      <c r="H1164" s="76">
        <f>IFERROR(PopulationTAZ!H1164/HHTAZ!H1164,0)</f>
        <v>4.667252253909723</v>
      </c>
      <c r="I1164" s="77">
        <f>IFERROR(PopulationTAZ!I1164/HHTAZ!I1164,0)</f>
        <v>4.6734006029533477</v>
      </c>
      <c r="J1164" s="74">
        <f t="shared" si="234"/>
        <v>-7.7716635077666574E-2</v>
      </c>
      <c r="K1164" s="75">
        <f t="shared" si="235"/>
        <v>-6.7697065628555819E-2</v>
      </c>
      <c r="L1164" s="77">
        <f t="shared" si="236"/>
        <v>-7.1568286034041861E-2</v>
      </c>
      <c r="M1164" s="91">
        <f t="shared" si="237"/>
        <v>-1.6378744918230992E-2</v>
      </c>
      <c r="N1164" s="4">
        <f t="shared" si="238"/>
        <v>-6.6035624463567366E-4</v>
      </c>
      <c r="O1164" s="32">
        <f t="shared" si="239"/>
        <v>-2.1116196298704981E-3</v>
      </c>
      <c r="P1164" s="4">
        <f t="shared" si="240"/>
        <v>-2.8769395718877266E-3</v>
      </c>
      <c r="Q1164" s="4">
        <f t="shared" si="241"/>
        <v>-4.1391454509470682E-3</v>
      </c>
      <c r="R1164" s="4">
        <f t="shared" si="242"/>
        <v>-7.2497931200842247E-3</v>
      </c>
      <c r="S1164" s="4">
        <f t="shared" si="243"/>
        <v>-9.5480673581893605E-5</v>
      </c>
      <c r="T1164" s="4">
        <f t="shared" si="244"/>
        <v>1.3173380629842857E-3</v>
      </c>
      <c r="U1164" s="4">
        <f t="shared" si="245"/>
        <v>-1.5082983199351419E-2</v>
      </c>
      <c r="V1164" s="5">
        <f t="shared" si="246"/>
        <v>-5.0646797717002201E-4</v>
      </c>
    </row>
    <row r="1165" spans="1:22" x14ac:dyDescent="0.25">
      <c r="A1165" s="130" t="s">
        <v>254</v>
      </c>
      <c r="B1165" s="140">
        <v>1566</v>
      </c>
      <c r="C1165" s="74">
        <f>IFERROR(PopulationTAZ!C1165/HHTAZ!C1165,0)</f>
        <v>5.0472871908544912</v>
      </c>
      <c r="D1165" s="75">
        <f>IFERROR(PopulationTAZ!D1165/HHTAZ!D1165,0)</f>
        <v>5.0375531052335418</v>
      </c>
      <c r="E1165" s="75">
        <f>IFERROR(PopulationTAZ!E1165/HHTAZ!E1165,0)</f>
        <v>5.0235643442993743</v>
      </c>
      <c r="F1165" s="75">
        <f>IFERROR(PopulationTAZ!F1165/HHTAZ!F1165,0)</f>
        <v>5.0033483788833522</v>
      </c>
      <c r="G1165" s="75">
        <f>IFERROR(PopulationTAZ!G1165/HHTAZ!G1165,0)</f>
        <v>4.9681655350390042</v>
      </c>
      <c r="H1165" s="76">
        <f>IFERROR(PopulationTAZ!H1165/HHTAZ!H1165,0)</f>
        <v>4.9677137416558077</v>
      </c>
      <c r="I1165" s="77">
        <f>IFERROR(PopulationTAZ!I1165/HHTAZ!I1165,0)</f>
        <v>4.9738094485237507</v>
      </c>
      <c r="J1165" s="74">
        <f t="shared" si="234"/>
        <v>-7.9573449198683477E-2</v>
      </c>
      <c r="K1165" s="75">
        <f t="shared" si="235"/>
        <v>-6.9839363577734126E-2</v>
      </c>
      <c r="L1165" s="77">
        <f t="shared" si="236"/>
        <v>-7.3477742330740448E-2</v>
      </c>
      <c r="M1165" s="91">
        <f t="shared" si="237"/>
        <v>-1.5765587768191147E-2</v>
      </c>
      <c r="N1165" s="4">
        <f t="shared" si="238"/>
        <v>-6.3544547846638988E-4</v>
      </c>
      <c r="O1165" s="32">
        <f t="shared" si="239"/>
        <v>-1.9285777196484943E-3</v>
      </c>
      <c r="P1165" s="4">
        <f t="shared" si="240"/>
        <v>-2.7768959734905119E-3</v>
      </c>
      <c r="Q1165" s="4">
        <f t="shared" si="241"/>
        <v>-4.0242274270783085E-3</v>
      </c>
      <c r="R1165" s="4">
        <f t="shared" si="242"/>
        <v>-7.0318597027617669E-3</v>
      </c>
      <c r="S1165" s="4">
        <f t="shared" si="243"/>
        <v>-9.0937667034274305E-5</v>
      </c>
      <c r="T1165" s="4">
        <f t="shared" si="244"/>
        <v>1.227064840074954E-3</v>
      </c>
      <c r="U1165" s="4">
        <f t="shared" si="245"/>
        <v>-1.4557868326549706E-2</v>
      </c>
      <c r="V1165" s="5">
        <f t="shared" si="246"/>
        <v>-4.8870967172509605E-4</v>
      </c>
    </row>
    <row r="1166" spans="1:22" x14ac:dyDescent="0.25">
      <c r="A1166" s="130" t="s">
        <v>254</v>
      </c>
      <c r="B1166" s="140">
        <v>1567</v>
      </c>
      <c r="C1166" s="74">
        <f>IFERROR(PopulationTAZ!C1166/HHTAZ!C1166,0)</f>
        <v>5.1888539373614577</v>
      </c>
      <c r="D1166" s="75">
        <f>IFERROR(PopulationTAZ!D1166/HHTAZ!D1166,0)</f>
        <v>5.1720153847168797</v>
      </c>
      <c r="E1166" s="75">
        <f>IFERROR(PopulationTAZ!E1166/HHTAZ!E1166,0)</f>
        <v>5.1538922605690871</v>
      </c>
      <c r="F1166" s="75">
        <f>IFERROR(PopulationTAZ!F1166/HHTAZ!F1166,0)</f>
        <v>5.1293280387420124</v>
      </c>
      <c r="G1166" s="75">
        <f>IFERROR(PopulationTAZ!G1166/HHTAZ!G1166,0)</f>
        <v>5.0875625191902136</v>
      </c>
      <c r="H1166" s="76">
        <f>IFERROR(PopulationTAZ!H1166/HHTAZ!H1166,0)</f>
        <v>5.0870239094143113</v>
      </c>
      <c r="I1166" s="77">
        <f>IFERROR(PopulationTAZ!I1166/HHTAZ!I1166,0)</f>
        <v>5.0943484293523564</v>
      </c>
      <c r="J1166" s="74">
        <f t="shared" si="234"/>
        <v>-0.10183002794714646</v>
      </c>
      <c r="K1166" s="75">
        <f t="shared" si="235"/>
        <v>-8.4991475302568453E-2</v>
      </c>
      <c r="L1166" s="77">
        <f t="shared" si="236"/>
        <v>-9.4505508009101291E-2</v>
      </c>
      <c r="M1166" s="91">
        <f t="shared" si="237"/>
        <v>-1.962476284289616E-2</v>
      </c>
      <c r="N1166" s="4">
        <f t="shared" si="238"/>
        <v>-7.9248124253594732E-4</v>
      </c>
      <c r="O1166" s="32">
        <f t="shared" si="239"/>
        <v>-3.2451390707560757E-3</v>
      </c>
      <c r="P1166" s="4">
        <f t="shared" si="240"/>
        <v>-3.5040739053765479E-3</v>
      </c>
      <c r="Q1166" s="4">
        <f t="shared" si="241"/>
        <v>-4.7661496564467276E-3</v>
      </c>
      <c r="R1166" s="4">
        <f t="shared" si="242"/>
        <v>-8.1424933707382463E-3</v>
      </c>
      <c r="S1166" s="4">
        <f t="shared" si="243"/>
        <v>-1.0586794243228059E-4</v>
      </c>
      <c r="T1166" s="4">
        <f t="shared" si="244"/>
        <v>1.4398438199769714E-3</v>
      </c>
      <c r="U1166" s="4">
        <f t="shared" si="245"/>
        <v>-1.8213175616416999E-2</v>
      </c>
      <c r="V1166" s="5">
        <f t="shared" si="246"/>
        <v>-6.1251491297420468E-4</v>
      </c>
    </row>
    <row r="1167" spans="1:22" x14ac:dyDescent="0.25">
      <c r="A1167" s="130" t="s">
        <v>254</v>
      </c>
      <c r="B1167" s="140">
        <v>1568</v>
      </c>
      <c r="C1167" s="74">
        <f>IFERROR(PopulationTAZ!C1167/HHTAZ!C1167,0)</f>
        <v>3.3453793292140004</v>
      </c>
      <c r="D1167" s="75">
        <f>IFERROR(PopulationTAZ!D1167/HHTAZ!D1167,0)</f>
        <v>3.3314982977485199</v>
      </c>
      <c r="E1167" s="75">
        <f>IFERROR(PopulationTAZ!E1167/HHTAZ!E1167,0)</f>
        <v>3.3198077449023637</v>
      </c>
      <c r="F1167" s="75">
        <f>IFERROR(PopulationTAZ!F1167/HHTAZ!F1167,0)</f>
        <v>3.3049996103336037</v>
      </c>
      <c r="G1167" s="75">
        <f>IFERROR(PopulationTAZ!G1167/HHTAZ!G1167,0)</f>
        <v>3.2799621081166923</v>
      </c>
      <c r="H1167" s="76">
        <f>IFERROR(PopulationTAZ!H1167/HHTAZ!H1167,0)</f>
        <v>3.2796369056261212</v>
      </c>
      <c r="I1167" s="77">
        <f>IFERROR(PopulationTAZ!I1167/HHTAZ!I1167,0)</f>
        <v>3.2841540816098744</v>
      </c>
      <c r="J1167" s="74">
        <f t="shared" si="234"/>
        <v>-6.5742423587879184E-2</v>
      </c>
      <c r="K1167" s="75">
        <f t="shared" si="235"/>
        <v>-5.1861392122398708E-2</v>
      </c>
      <c r="L1167" s="77">
        <f t="shared" si="236"/>
        <v>-6.1225247604125954E-2</v>
      </c>
      <c r="M1167" s="91">
        <f t="shared" si="237"/>
        <v>-1.9651709751947743E-2</v>
      </c>
      <c r="N1167" s="4">
        <f t="shared" si="238"/>
        <v>-7.9357983859829062E-4</v>
      </c>
      <c r="O1167" s="32">
        <f t="shared" si="239"/>
        <v>-4.1493146514843815E-3</v>
      </c>
      <c r="P1167" s="4">
        <f t="shared" si="240"/>
        <v>-3.5090976495640858E-3</v>
      </c>
      <c r="Q1167" s="4">
        <f t="shared" si="241"/>
        <v>-4.4605397982754313E-3</v>
      </c>
      <c r="R1167" s="4">
        <f t="shared" si="242"/>
        <v>-7.5756445291634833E-3</v>
      </c>
      <c r="S1167" s="4">
        <f t="shared" si="243"/>
        <v>-9.9148246184399547E-5</v>
      </c>
      <c r="T1167" s="4">
        <f t="shared" si="244"/>
        <v>1.3773402708099347E-3</v>
      </c>
      <c r="U1167" s="4">
        <f t="shared" si="245"/>
        <v>-1.8301436572369489E-2</v>
      </c>
      <c r="V1167" s="5">
        <f t="shared" si="246"/>
        <v>-6.155098172819784E-4</v>
      </c>
    </row>
    <row r="1168" spans="1:22" x14ac:dyDescent="0.25">
      <c r="A1168" s="130" t="s">
        <v>254</v>
      </c>
      <c r="B1168" s="140">
        <v>1569</v>
      </c>
      <c r="C1168" s="74">
        <f>IFERROR(PopulationTAZ!C1168/HHTAZ!C1168,0)</f>
        <v>4.2038215032318842</v>
      </c>
      <c r="D1168" s="75">
        <f>IFERROR(PopulationTAZ!D1168/HHTAZ!D1168,0)</f>
        <v>4.1808938930400084</v>
      </c>
      <c r="E1168" s="75">
        <f>IFERROR(PopulationTAZ!E1168/HHTAZ!E1168,0)</f>
        <v>4.1535323792512591</v>
      </c>
      <c r="F1168" s="75">
        <f>IFERROR(PopulationTAZ!F1168/HHTAZ!F1168,0)</f>
        <v>4.1161675063552909</v>
      </c>
      <c r="G1168" s="75">
        <f>IFERROR(PopulationTAZ!G1168/HHTAZ!G1168,0)</f>
        <v>4.0549709173356598</v>
      </c>
      <c r="H1168" s="76">
        <f>IFERROR(PopulationTAZ!H1168/HHTAZ!H1168,0)</f>
        <v>4.0541955534164593</v>
      </c>
      <c r="I1168" s="77">
        <f>IFERROR(PopulationTAZ!I1168/HHTAZ!I1168,0)</f>
        <v>4.0644790773334822</v>
      </c>
      <c r="J1168" s="74">
        <f t="shared" si="234"/>
        <v>-0.14962594981542487</v>
      </c>
      <c r="K1168" s="75">
        <f t="shared" si="235"/>
        <v>-0.12669833962354904</v>
      </c>
      <c r="L1168" s="77">
        <f t="shared" si="236"/>
        <v>-0.13934242589840196</v>
      </c>
      <c r="M1168" s="91">
        <f t="shared" si="237"/>
        <v>-3.55928408711913E-2</v>
      </c>
      <c r="N1168" s="4">
        <f t="shared" si="238"/>
        <v>-1.4486181104075291E-3</v>
      </c>
      <c r="O1168" s="32">
        <f t="shared" si="239"/>
        <v>-5.4539923196665896E-3</v>
      </c>
      <c r="P1168" s="4">
        <f t="shared" si="240"/>
        <v>-6.5444171721981137E-3</v>
      </c>
      <c r="Q1168" s="4">
        <f t="shared" si="241"/>
        <v>-8.9959267159255285E-3</v>
      </c>
      <c r="R1168" s="4">
        <f t="shared" si="242"/>
        <v>-1.4867370903915988E-2</v>
      </c>
      <c r="S1168" s="4">
        <f t="shared" si="243"/>
        <v>-1.9121318870274351E-4</v>
      </c>
      <c r="T1168" s="4">
        <f t="shared" si="244"/>
        <v>2.5365140338031722E-3</v>
      </c>
      <c r="U1168" s="4">
        <f t="shared" si="245"/>
        <v>-3.3146608577760972E-2</v>
      </c>
      <c r="V1168" s="5">
        <f t="shared" si="246"/>
        <v>-1.1229825422832684E-3</v>
      </c>
    </row>
    <row r="1169" spans="1:22" x14ac:dyDescent="0.25">
      <c r="A1169" s="130" t="s">
        <v>254</v>
      </c>
      <c r="B1169" s="140">
        <v>1570</v>
      </c>
      <c r="C1169" s="74">
        <f>IFERROR(PopulationTAZ!C1169/HHTAZ!C1169,0)</f>
        <v>1.9431664496339476</v>
      </c>
      <c r="D1169" s="75">
        <f>IFERROR(PopulationTAZ!D1169/HHTAZ!D1169,0)</f>
        <v>1.9398579437434122</v>
      </c>
      <c r="E1169" s="75">
        <f>IFERROR(PopulationTAZ!E1169/HHTAZ!E1169,0)</f>
        <v>1.9357076512062825</v>
      </c>
      <c r="F1169" s="75">
        <f>IFERROR(PopulationTAZ!F1169/HHTAZ!F1169,0)</f>
        <v>1.9291369904619311</v>
      </c>
      <c r="G1169" s="75">
        <f>IFERROR(PopulationTAZ!G1169/HHTAZ!G1169,0)</f>
        <v>1.9182898379270761</v>
      </c>
      <c r="H1169" s="76">
        <f>IFERROR(PopulationTAZ!H1169/HHTAZ!H1169,0)</f>
        <v>1.9223872408519633</v>
      </c>
      <c r="I1169" s="77">
        <f>IFERROR(PopulationTAZ!I1169/HHTAZ!I1169,0)</f>
        <v>1.9299591463095933</v>
      </c>
      <c r="J1169" s="74">
        <f t="shared" si="234"/>
        <v>-2.0779208781984249E-2</v>
      </c>
      <c r="K1169" s="75">
        <f t="shared" si="235"/>
        <v>-1.7470702891448919E-2</v>
      </c>
      <c r="L1169" s="77">
        <f t="shared" si="236"/>
        <v>-1.3207303324354269E-2</v>
      </c>
      <c r="M1169" s="91">
        <f t="shared" si="237"/>
        <v>-1.0693478567365466E-2</v>
      </c>
      <c r="N1169" s="4">
        <f t="shared" si="238"/>
        <v>-4.2995013326019293E-4</v>
      </c>
      <c r="O1169" s="32">
        <f t="shared" si="239"/>
        <v>-1.7026363805110467E-3</v>
      </c>
      <c r="P1169" s="4">
        <f t="shared" si="240"/>
        <v>-2.1394827134201266E-3</v>
      </c>
      <c r="Q1169" s="4">
        <f t="shared" si="241"/>
        <v>-3.3944489191106708E-3</v>
      </c>
      <c r="R1169" s="4">
        <f t="shared" si="242"/>
        <v>-5.6228005520010393E-3</v>
      </c>
      <c r="S1169" s="4">
        <f t="shared" si="243"/>
        <v>2.1359665488895896E-3</v>
      </c>
      <c r="T1169" s="4">
        <f t="shared" si="244"/>
        <v>3.9388034297784813E-3</v>
      </c>
      <c r="U1169" s="4">
        <f t="shared" si="245"/>
        <v>-6.7967946476444885E-3</v>
      </c>
      <c r="V1169" s="5">
        <f t="shared" si="246"/>
        <v>-2.2730743026222466E-4</v>
      </c>
    </row>
    <row r="1170" spans="1:22" x14ac:dyDescent="0.25">
      <c r="A1170" s="130" t="s">
        <v>254</v>
      </c>
      <c r="B1170" s="140">
        <v>1571</v>
      </c>
      <c r="C1170" s="74">
        <f>IFERROR(PopulationTAZ!C1170/HHTAZ!C1170,0)</f>
        <v>1.5284974449922757</v>
      </c>
      <c r="D1170" s="75">
        <f>IFERROR(PopulationTAZ!D1170/HHTAZ!D1170,0)</f>
        <v>1.5332107137516937</v>
      </c>
      <c r="E1170" s="75">
        <f>IFERROR(PopulationTAZ!E1170/HHTAZ!E1170,0)</f>
        <v>1.5423939597562299</v>
      </c>
      <c r="F1170" s="75">
        <f>IFERROR(PopulationTAZ!F1170/HHTAZ!F1170,0)</f>
        <v>1.5509808156128297</v>
      </c>
      <c r="G1170" s="75">
        <f>IFERROR(PopulationTAZ!G1170/HHTAZ!G1170,0)</f>
        <v>1.5659004016601177</v>
      </c>
      <c r="H1170" s="76">
        <f>IFERROR(PopulationTAZ!H1170/HHTAZ!H1170,0)</f>
        <v>1.5830930847782207</v>
      </c>
      <c r="I1170" s="77">
        <f>IFERROR(PopulationTAZ!I1170/HHTAZ!I1170,0)</f>
        <v>1.6041918821984567</v>
      </c>
      <c r="J1170" s="74">
        <f t="shared" si="234"/>
        <v>5.459563978594506E-2</v>
      </c>
      <c r="K1170" s="75">
        <f t="shared" si="235"/>
        <v>4.9882371026527039E-2</v>
      </c>
      <c r="L1170" s="77">
        <f t="shared" si="236"/>
        <v>7.5694437206180964E-2</v>
      </c>
      <c r="M1170" s="91">
        <f t="shared" si="237"/>
        <v>3.5718502484131331E-2</v>
      </c>
      <c r="N1170" s="4">
        <f t="shared" si="238"/>
        <v>1.4048014571084178E-3</v>
      </c>
      <c r="O1170" s="32">
        <f t="shared" si="239"/>
        <v>3.0835960994635148E-3</v>
      </c>
      <c r="P1170" s="4">
        <f t="shared" si="240"/>
        <v>5.9895524614912432E-3</v>
      </c>
      <c r="Q1170" s="4">
        <f t="shared" si="241"/>
        <v>5.5672260658727879E-3</v>
      </c>
      <c r="R1170" s="4">
        <f t="shared" si="242"/>
        <v>9.619452347250812E-3</v>
      </c>
      <c r="S1170" s="4">
        <f t="shared" si="243"/>
        <v>1.0979423148417267E-2</v>
      </c>
      <c r="T1170" s="4">
        <f t="shared" si="244"/>
        <v>1.3327578537930096E-2</v>
      </c>
      <c r="U1170" s="4">
        <f t="shared" si="245"/>
        <v>4.9522122169176175E-2</v>
      </c>
      <c r="V1170" s="5">
        <f t="shared" si="246"/>
        <v>1.6124632506151482E-3</v>
      </c>
    </row>
    <row r="1171" spans="1:22" x14ac:dyDescent="0.25">
      <c r="A1171" s="130" t="s">
        <v>254</v>
      </c>
      <c r="B1171" s="140">
        <v>1572</v>
      </c>
      <c r="C1171" s="74">
        <f>IFERROR(PopulationTAZ!C1171/HHTAZ!C1171,0)</f>
        <v>1.6449787557849243</v>
      </c>
      <c r="D1171" s="75">
        <f>IFERROR(PopulationTAZ!D1171/HHTAZ!D1171,0)</f>
        <v>1.6475360752601358</v>
      </c>
      <c r="E1171" s="75">
        <f>IFERROR(PopulationTAZ!E1171/HHTAZ!E1171,0)</f>
        <v>1.6528851854772342</v>
      </c>
      <c r="F1171" s="75">
        <f>IFERROR(PopulationTAZ!F1171/HHTAZ!F1171,0)</f>
        <v>1.6573345524767322</v>
      </c>
      <c r="G1171" s="75">
        <f>IFERROR(PopulationTAZ!G1171/HHTAZ!G1171,0)</f>
        <v>1.6651120232758609</v>
      </c>
      <c r="H1171" s="76">
        <f>IFERROR(PopulationTAZ!H1171/HHTAZ!H1171,0)</f>
        <v>1.6773158502880379</v>
      </c>
      <c r="I1171" s="77">
        <f>IFERROR(PopulationTAZ!I1171/HHTAZ!I1171,0)</f>
        <v>1.6928873894464718</v>
      </c>
      <c r="J1171" s="74">
        <f t="shared" si="234"/>
        <v>3.2337094503113617E-2</v>
      </c>
      <c r="K1171" s="75">
        <f t="shared" si="235"/>
        <v>2.9779775027902078E-2</v>
      </c>
      <c r="L1171" s="77">
        <f t="shared" si="236"/>
        <v>4.7908633661547517E-2</v>
      </c>
      <c r="M1171" s="91">
        <f t="shared" si="237"/>
        <v>1.965806208098031E-2</v>
      </c>
      <c r="N1171" s="4">
        <f t="shared" si="238"/>
        <v>7.7899677406501056E-4</v>
      </c>
      <c r="O1171" s="32">
        <f t="shared" si="239"/>
        <v>1.5546215817183739E-3</v>
      </c>
      <c r="P1171" s="4">
        <f t="shared" si="240"/>
        <v>3.2467332870109722E-3</v>
      </c>
      <c r="Q1171" s="4">
        <f t="shared" si="241"/>
        <v>2.6918790479770749E-3</v>
      </c>
      <c r="R1171" s="4">
        <f t="shared" si="242"/>
        <v>4.6927584943583511E-3</v>
      </c>
      <c r="S1171" s="4">
        <f t="shared" si="243"/>
        <v>7.3291327199522804E-3</v>
      </c>
      <c r="T1171" s="4">
        <f t="shared" si="244"/>
        <v>9.2836058013521239E-3</v>
      </c>
      <c r="U1171" s="4">
        <f t="shared" si="245"/>
        <v>2.9124165581510653E-2</v>
      </c>
      <c r="V1171" s="5">
        <f t="shared" si="246"/>
        <v>9.5739520489090957E-4</v>
      </c>
    </row>
    <row r="1172" spans="1:22" x14ac:dyDescent="0.25">
      <c r="A1172" s="130" t="s">
        <v>254</v>
      </c>
      <c r="B1172" s="140">
        <v>1573</v>
      </c>
      <c r="C1172" s="74">
        <f>IFERROR(PopulationTAZ!C1172/HHTAZ!C1172,0)</f>
        <v>1.930152848808353</v>
      </c>
      <c r="D1172" s="75">
        <f>IFERROR(PopulationTAZ!D1172/HHTAZ!D1172,0)</f>
        <v>1.9281691317124394</v>
      </c>
      <c r="E1172" s="75">
        <f>IFERROR(PopulationTAZ!E1172/HHTAZ!E1172,0)</f>
        <v>1.9257621083677567</v>
      </c>
      <c r="F1172" s="75">
        <f>IFERROR(PopulationTAZ!F1172/HHTAZ!F1172,0)</f>
        <v>1.9218154772555043</v>
      </c>
      <c r="G1172" s="75">
        <f>IFERROR(PopulationTAZ!G1172/HHTAZ!G1172,0)</f>
        <v>1.9176152532362152</v>
      </c>
      <c r="H1172" s="76">
        <f>IFERROR(PopulationTAZ!H1172/HHTAZ!H1172,0)</f>
        <v>1.9176152532362152</v>
      </c>
      <c r="I1172" s="77">
        <f>IFERROR(PopulationTAZ!I1172/HHTAZ!I1172,0)</f>
        <v>1.9176152532362152</v>
      </c>
      <c r="J1172" s="74">
        <f t="shared" si="234"/>
        <v>-1.253759557213785E-2</v>
      </c>
      <c r="K1172" s="75">
        <f t="shared" si="235"/>
        <v>-1.0553878476224243E-2</v>
      </c>
      <c r="L1172" s="77">
        <f t="shared" si="236"/>
        <v>-1.253759557213785E-2</v>
      </c>
      <c r="M1172" s="91">
        <f t="shared" si="237"/>
        <v>-6.4956490776770792E-3</v>
      </c>
      <c r="N1172" s="4">
        <f t="shared" si="238"/>
        <v>-2.6063953207433599E-4</v>
      </c>
      <c r="O1172" s="32">
        <f t="shared" si="239"/>
        <v>-1.0277512981100578E-3</v>
      </c>
      <c r="P1172" s="4">
        <f t="shared" si="240"/>
        <v>-1.2483465817881845E-3</v>
      </c>
      <c r="Q1172" s="4">
        <f t="shared" si="241"/>
        <v>-2.0493866273013639E-3</v>
      </c>
      <c r="R1172" s="4">
        <f t="shared" si="242"/>
        <v>-2.1855501056153859E-3</v>
      </c>
      <c r="S1172" s="4">
        <f t="shared" si="243"/>
        <v>0</v>
      </c>
      <c r="T1172" s="4">
        <f t="shared" si="244"/>
        <v>0</v>
      </c>
      <c r="U1172" s="4">
        <f t="shared" si="245"/>
        <v>-6.4956490776770792E-3</v>
      </c>
      <c r="V1172" s="5">
        <f t="shared" si="246"/>
        <v>-2.1720432810723445E-4</v>
      </c>
    </row>
    <row r="1173" spans="1:22" x14ac:dyDescent="0.25">
      <c r="A1173" s="130" t="s">
        <v>254</v>
      </c>
      <c r="B1173" s="140">
        <v>1574</v>
      </c>
      <c r="C1173" s="74">
        <f>IFERROR(PopulationTAZ!C1173/HHTAZ!C1173,0)</f>
        <v>2.5469985244899713</v>
      </c>
      <c r="D1173" s="75">
        <f>IFERROR(PopulationTAZ!D1173/HHTAZ!D1173,0)</f>
        <v>2.532667517223369</v>
      </c>
      <c r="E1173" s="75">
        <f>IFERROR(PopulationTAZ!E1173/HHTAZ!E1173,0)</f>
        <v>2.5192606860049289</v>
      </c>
      <c r="F1173" s="75">
        <f>IFERROR(PopulationTAZ!F1173/HHTAZ!F1173,0)</f>
        <v>2.5025167134357682</v>
      </c>
      <c r="G1173" s="75">
        <f>IFERROR(PopulationTAZ!G1173/HHTAZ!G1173,0)</f>
        <v>2.4762961770698451</v>
      </c>
      <c r="H1173" s="76">
        <f>IFERROR(PopulationTAZ!H1173/HHTAZ!H1173,0)</f>
        <v>2.4759849419355393</v>
      </c>
      <c r="I1173" s="77">
        <f>IFERROR(PopulationTAZ!I1173/HHTAZ!I1173,0)</f>
        <v>2.4797297156781846</v>
      </c>
      <c r="J1173" s="74">
        <f t="shared" si="234"/>
        <v>-7.101358255443202E-2</v>
      </c>
      <c r="K1173" s="75">
        <f t="shared" si="235"/>
        <v>-5.6682575287829717E-2</v>
      </c>
      <c r="L1173" s="77">
        <f t="shared" si="236"/>
        <v>-6.7268808811786762E-2</v>
      </c>
      <c r="M1173" s="91">
        <f t="shared" si="237"/>
        <v>-2.7881281387335033E-2</v>
      </c>
      <c r="N1173" s="4">
        <f t="shared" si="238"/>
        <v>-1.1304542941737994E-3</v>
      </c>
      <c r="O1173" s="32">
        <f t="shared" si="239"/>
        <v>-5.6266256649960544E-3</v>
      </c>
      <c r="P1173" s="4">
        <f t="shared" si="240"/>
        <v>-5.2935614830084132E-3</v>
      </c>
      <c r="Q1173" s="4">
        <f t="shared" si="241"/>
        <v>-6.6463834656640408E-3</v>
      </c>
      <c r="R1173" s="4">
        <f t="shared" si="242"/>
        <v>-1.0477666832412247E-2</v>
      </c>
      <c r="S1173" s="4">
        <f t="shared" si="243"/>
        <v>-1.2568574679705513E-4</v>
      </c>
      <c r="T1173" s="4">
        <f t="shared" si="244"/>
        <v>1.5124380117264025E-3</v>
      </c>
      <c r="U1173" s="4">
        <f t="shared" si="245"/>
        <v>-2.6411012085394536E-2</v>
      </c>
      <c r="V1173" s="5">
        <f t="shared" si="246"/>
        <v>-8.9180370850427959E-4</v>
      </c>
    </row>
    <row r="1174" spans="1:22" x14ac:dyDescent="0.25">
      <c r="A1174" s="130" t="s">
        <v>254</v>
      </c>
      <c r="B1174" s="140">
        <v>1575</v>
      </c>
      <c r="C1174" s="74">
        <f>IFERROR(PopulationTAZ!C1174/HHTAZ!C1174,0)</f>
        <v>2.7409311742622573</v>
      </c>
      <c r="D1174" s="75">
        <f>IFERROR(PopulationTAZ!D1174/HHTAZ!D1174,0)</f>
        <v>2.7303867857274335</v>
      </c>
      <c r="E1174" s="75">
        <f>IFERROR(PopulationTAZ!E1174/HHTAZ!E1174,0)</f>
        <v>2.7188021490244862</v>
      </c>
      <c r="F1174" s="75">
        <f>IFERROR(PopulationTAZ!F1174/HHTAZ!F1174,0)</f>
        <v>2.7029351728087363</v>
      </c>
      <c r="G1174" s="75">
        <f>IFERROR(PopulationTAZ!G1174/HHTAZ!G1174,0)</f>
        <v>2.6759224611769756</v>
      </c>
      <c r="H1174" s="76">
        <f>IFERROR(PopulationTAZ!H1174/HHTAZ!H1174,0)</f>
        <v>2.6755757296059928</v>
      </c>
      <c r="I1174" s="77">
        <f>IFERROR(PopulationTAZ!I1174/HHTAZ!I1174,0)</f>
        <v>2.680278956594297</v>
      </c>
      <c r="J1174" s="74">
        <f t="shared" si="234"/>
        <v>-6.5355444656264527E-2</v>
      </c>
      <c r="K1174" s="75">
        <f t="shared" si="235"/>
        <v>-5.4811056121440771E-2</v>
      </c>
      <c r="L1174" s="77">
        <f t="shared" si="236"/>
        <v>-6.0652217667960251E-2</v>
      </c>
      <c r="M1174" s="91">
        <f t="shared" si="237"/>
        <v>-2.3844248724653072E-2</v>
      </c>
      <c r="N1174" s="4">
        <f t="shared" si="238"/>
        <v>-9.6485918678634874E-4</v>
      </c>
      <c r="O1174" s="32">
        <f t="shared" si="239"/>
        <v>-3.8470095979924457E-3</v>
      </c>
      <c r="P1174" s="4">
        <f t="shared" si="240"/>
        <v>-4.2428555410184421E-3</v>
      </c>
      <c r="Q1174" s="4">
        <f t="shared" si="241"/>
        <v>-5.8360172406966004E-3</v>
      </c>
      <c r="R1174" s="4">
        <f t="shared" si="242"/>
        <v>-9.9938436938872277E-3</v>
      </c>
      <c r="S1174" s="4">
        <f t="shared" si="243"/>
        <v>-1.2957459568174734E-4</v>
      </c>
      <c r="T1174" s="4">
        <f t="shared" si="244"/>
        <v>1.7578373642210821E-3</v>
      </c>
      <c r="U1174" s="4">
        <f t="shared" si="245"/>
        <v>-2.2128325671762039E-2</v>
      </c>
      <c r="V1174" s="5">
        <f t="shared" si="246"/>
        <v>-7.4561621996638294E-4</v>
      </c>
    </row>
    <row r="1175" spans="1:22" x14ac:dyDescent="0.25">
      <c r="A1175" s="130" t="s">
        <v>254</v>
      </c>
      <c r="B1175" s="140">
        <v>1576</v>
      </c>
      <c r="C1175" s="74">
        <f>IFERROR(PopulationTAZ!C1175/HHTAZ!C1175,0)</f>
        <v>2.4789306105651638</v>
      </c>
      <c r="D1175" s="75">
        <f>IFERROR(PopulationTAZ!D1175/HHTAZ!D1175,0)</f>
        <v>2.4719083894984779</v>
      </c>
      <c r="E1175" s="75">
        <f>IFERROR(PopulationTAZ!E1175/HHTAZ!E1175,0)</f>
        <v>2.4648565080961342</v>
      </c>
      <c r="F1175" s="75">
        <f>IFERROR(PopulationTAZ!F1175/HHTAZ!F1175,0)</f>
        <v>2.455374837564773</v>
      </c>
      <c r="G1175" s="75">
        <f>IFERROR(PopulationTAZ!G1175/HHTAZ!G1175,0)</f>
        <v>2.4390373021001195</v>
      </c>
      <c r="H1175" s="76">
        <f>IFERROR(PopulationTAZ!H1175/HHTAZ!H1175,0)</f>
        <v>2.4388255216504011</v>
      </c>
      <c r="I1175" s="77">
        <f>IFERROR(PopulationTAZ!I1175/HHTAZ!I1175,0)</f>
        <v>2.4417445195376772</v>
      </c>
      <c r="J1175" s="74">
        <f t="shared" si="234"/>
        <v>-4.0105088914762721E-2</v>
      </c>
      <c r="K1175" s="75">
        <f t="shared" si="235"/>
        <v>-3.3082867848076791E-2</v>
      </c>
      <c r="L1175" s="77">
        <f t="shared" si="236"/>
        <v>-3.7186091027486601E-2</v>
      </c>
      <c r="M1175" s="91">
        <f t="shared" si="237"/>
        <v>-1.6178383026872689E-2</v>
      </c>
      <c r="N1175" s="4">
        <f t="shared" si="238"/>
        <v>-6.5221449270724818E-4</v>
      </c>
      <c r="O1175" s="32">
        <f t="shared" si="239"/>
        <v>-2.8327622551261866E-3</v>
      </c>
      <c r="P1175" s="4">
        <f t="shared" si="240"/>
        <v>-2.8528085556497329E-3</v>
      </c>
      <c r="Q1175" s="4">
        <f t="shared" si="241"/>
        <v>-3.8467434109115128E-3</v>
      </c>
      <c r="R1175" s="4">
        <f t="shared" si="242"/>
        <v>-6.6537846746270723E-3</v>
      </c>
      <c r="S1175" s="4">
        <f t="shared" si="243"/>
        <v>-8.6829524721054874E-5</v>
      </c>
      <c r="T1175" s="4">
        <f t="shared" si="244"/>
        <v>1.1968867232867719E-3</v>
      </c>
      <c r="U1175" s="4">
        <f t="shared" si="245"/>
        <v>-1.5000859995435101E-2</v>
      </c>
      <c r="V1175" s="5">
        <f t="shared" si="246"/>
        <v>-5.0369013558626552E-4</v>
      </c>
    </row>
    <row r="1176" spans="1:22" x14ac:dyDescent="0.25">
      <c r="A1176" s="130" t="s">
        <v>254</v>
      </c>
      <c r="B1176" s="140">
        <v>1577</v>
      </c>
      <c r="C1176" s="74">
        <f>IFERROR(PopulationTAZ!C1176/HHTAZ!C1176,0)</f>
        <v>2.1704821001735426</v>
      </c>
      <c r="D1176" s="75">
        <f>IFERROR(PopulationTAZ!D1176/HHTAZ!D1176,0)</f>
        <v>2.1666178910502167</v>
      </c>
      <c r="E1176" s="75">
        <f>IFERROR(PopulationTAZ!E1176/HHTAZ!E1176,0)</f>
        <v>2.1616458956890661</v>
      </c>
      <c r="F1176" s="75">
        <f>IFERROR(PopulationTAZ!F1176/HHTAZ!F1176,0)</f>
        <v>2.1545891815398548</v>
      </c>
      <c r="G1176" s="75">
        <f>IFERROR(PopulationTAZ!G1176/HHTAZ!G1176,0)</f>
        <v>2.14296117474206</v>
      </c>
      <c r="H1176" s="76">
        <f>IFERROR(PopulationTAZ!H1176/HHTAZ!H1176,0)</f>
        <v>2.14296117474206</v>
      </c>
      <c r="I1176" s="77">
        <f>IFERROR(PopulationTAZ!I1176/HHTAZ!I1176,0)</f>
        <v>2.14296117474206</v>
      </c>
      <c r="J1176" s="74">
        <f t="shared" si="234"/>
        <v>-2.7520925431482546E-2</v>
      </c>
      <c r="K1176" s="75">
        <f t="shared" si="235"/>
        <v>-2.3656716308156689E-2</v>
      </c>
      <c r="L1176" s="77">
        <f t="shared" si="236"/>
        <v>-2.7520925431482546E-2</v>
      </c>
      <c r="M1176" s="91">
        <f t="shared" si="237"/>
        <v>-1.2679637131899013E-2</v>
      </c>
      <c r="N1176" s="4">
        <f t="shared" si="238"/>
        <v>-5.1029814456315936E-4</v>
      </c>
      <c r="O1176" s="32">
        <f t="shared" si="239"/>
        <v>-1.7803459991754256E-3</v>
      </c>
      <c r="P1176" s="4">
        <f t="shared" si="240"/>
        <v>-2.2948187503153417E-3</v>
      </c>
      <c r="Q1176" s="4">
        <f t="shared" si="241"/>
        <v>-3.2645097715978677E-3</v>
      </c>
      <c r="R1176" s="4">
        <f t="shared" si="242"/>
        <v>-5.3968556499872644E-3</v>
      </c>
      <c r="S1176" s="4">
        <f t="shared" si="243"/>
        <v>0</v>
      </c>
      <c r="T1176" s="4">
        <f t="shared" si="244"/>
        <v>0</v>
      </c>
      <c r="U1176" s="4">
        <f t="shared" si="245"/>
        <v>-1.2679637131899013E-2</v>
      </c>
      <c r="V1176" s="5">
        <f t="shared" si="246"/>
        <v>-4.252665410170442E-4</v>
      </c>
    </row>
    <row r="1177" spans="1:22" x14ac:dyDescent="0.25">
      <c r="A1177" s="130" t="s">
        <v>254</v>
      </c>
      <c r="B1177" s="140">
        <v>1578</v>
      </c>
      <c r="C1177" s="74">
        <f>IFERROR(PopulationTAZ!C1177/HHTAZ!C1177,0)</f>
        <v>0.99334910150385036</v>
      </c>
      <c r="D1177" s="75">
        <f>IFERROR(PopulationTAZ!D1177/HHTAZ!D1177,0)</f>
        <v>0.99334910150385036</v>
      </c>
      <c r="E1177" s="75">
        <f>IFERROR(PopulationTAZ!E1177/HHTAZ!E1177,0)</f>
        <v>0.99334910150385036</v>
      </c>
      <c r="F1177" s="75">
        <f>IFERROR(PopulationTAZ!F1177/HHTAZ!F1177,0)</f>
        <v>0.99334910150385036</v>
      </c>
      <c r="G1177" s="75">
        <f>IFERROR(PopulationTAZ!G1177/HHTAZ!G1177,0)</f>
        <v>0.99334910150385036</v>
      </c>
      <c r="H1177" s="76">
        <f>IFERROR(PopulationTAZ!H1177/HHTAZ!H1177,0)</f>
        <v>0.99334910150385036</v>
      </c>
      <c r="I1177" s="77">
        <f>IFERROR(PopulationTAZ!I1177/HHTAZ!I1177,0)</f>
        <v>0.99334910150385036</v>
      </c>
      <c r="J1177" s="74">
        <f t="shared" si="234"/>
        <v>0</v>
      </c>
      <c r="K1177" s="75">
        <f t="shared" si="235"/>
        <v>0</v>
      </c>
      <c r="L1177" s="77">
        <f t="shared" si="236"/>
        <v>0</v>
      </c>
      <c r="M1177" s="91">
        <f t="shared" si="237"/>
        <v>0</v>
      </c>
      <c r="N1177" s="4">
        <f t="shared" si="238"/>
        <v>0</v>
      </c>
      <c r="O1177" s="32">
        <f t="shared" si="239"/>
        <v>0</v>
      </c>
      <c r="P1177" s="4">
        <f t="shared" si="240"/>
        <v>0</v>
      </c>
      <c r="Q1177" s="4">
        <f t="shared" si="241"/>
        <v>0</v>
      </c>
      <c r="R1177" s="4">
        <f t="shared" si="242"/>
        <v>0</v>
      </c>
      <c r="S1177" s="4">
        <f t="shared" si="243"/>
        <v>0</v>
      </c>
      <c r="T1177" s="4">
        <f t="shared" si="244"/>
        <v>0</v>
      </c>
      <c r="U1177" s="4">
        <f t="shared" si="245"/>
        <v>0</v>
      </c>
      <c r="V1177" s="5">
        <f t="shared" si="246"/>
        <v>0</v>
      </c>
    </row>
    <row r="1178" spans="1:22" x14ac:dyDescent="0.25">
      <c r="A1178" s="130" t="s">
        <v>254</v>
      </c>
      <c r="B1178" s="140">
        <v>1579</v>
      </c>
      <c r="C1178" s="74">
        <f>IFERROR(PopulationTAZ!C1178/HHTAZ!C1178,0)</f>
        <v>1.9903724693402911</v>
      </c>
      <c r="D1178" s="75">
        <f>IFERROR(PopulationTAZ!D1178/HHTAZ!D1178,0)</f>
        <v>1.9879030155030779</v>
      </c>
      <c r="E1178" s="75">
        <f>IFERROR(PopulationTAZ!E1178/HHTAZ!E1178,0)</f>
        <v>1.9843751030864356</v>
      </c>
      <c r="F1178" s="75">
        <f>IFERROR(PopulationTAZ!F1178/HHTAZ!F1178,0)</f>
        <v>1.979293489116067</v>
      </c>
      <c r="G1178" s="75">
        <f>IFERROR(PopulationTAZ!G1178/HHTAZ!G1178,0)</f>
        <v>1.9707506668158852</v>
      </c>
      <c r="H1178" s="76">
        <f>IFERROR(PopulationTAZ!H1178/HHTAZ!H1178,0)</f>
        <v>1.9714797551884597</v>
      </c>
      <c r="I1178" s="77">
        <f>IFERROR(PopulationTAZ!I1178/HHTAZ!I1178,0)</f>
        <v>1.972494071051744</v>
      </c>
      <c r="J1178" s="74">
        <f t="shared" si="234"/>
        <v>-1.8892714151831358E-2</v>
      </c>
      <c r="K1178" s="75">
        <f t="shared" si="235"/>
        <v>-1.642326031461816E-2</v>
      </c>
      <c r="L1178" s="77">
        <f t="shared" si="236"/>
        <v>-1.7878398288547093E-2</v>
      </c>
      <c r="M1178" s="91">
        <f t="shared" si="237"/>
        <v>-9.4920495750694389E-3</v>
      </c>
      <c r="N1178" s="4">
        <f t="shared" si="238"/>
        <v>-3.8142268775931409E-4</v>
      </c>
      <c r="O1178" s="32">
        <f t="shared" si="239"/>
        <v>-1.2406993541423939E-3</v>
      </c>
      <c r="P1178" s="4">
        <f t="shared" si="240"/>
        <v>-1.7746904095065075E-3</v>
      </c>
      <c r="Q1178" s="4">
        <f t="shared" si="241"/>
        <v>-2.5608132063664746E-3</v>
      </c>
      <c r="R1178" s="4">
        <f t="shared" si="242"/>
        <v>-4.3160968028025382E-3</v>
      </c>
      <c r="S1178" s="4">
        <f t="shared" si="243"/>
        <v>3.6995464969313829E-4</v>
      </c>
      <c r="T1178" s="4">
        <f t="shared" si="244"/>
        <v>5.144946888826496E-4</v>
      </c>
      <c r="U1178" s="4">
        <f t="shared" si="245"/>
        <v>-8.9824384952796876E-3</v>
      </c>
      <c r="V1178" s="5">
        <f t="shared" si="246"/>
        <v>-3.0072223451826918E-4</v>
      </c>
    </row>
    <row r="1179" spans="1:22" x14ac:dyDescent="0.25">
      <c r="A1179" s="130" t="s">
        <v>254</v>
      </c>
      <c r="B1179" s="140">
        <v>1580</v>
      </c>
      <c r="C1179" s="74">
        <f>IFERROR(PopulationTAZ!C1179/HHTAZ!C1179,0)</f>
        <v>1.8254870398999563</v>
      </c>
      <c r="D1179" s="75">
        <f>IFERROR(PopulationTAZ!D1179/HHTAZ!D1179,0)</f>
        <v>1.8246763458317674</v>
      </c>
      <c r="E1179" s="75">
        <f>IFERROR(PopulationTAZ!E1179/HHTAZ!E1179,0)</f>
        <v>1.8246763458317674</v>
      </c>
      <c r="F1179" s="75">
        <f>IFERROR(PopulationTAZ!F1179/HHTAZ!F1179,0)</f>
        <v>1.8246763458317674</v>
      </c>
      <c r="G1179" s="75">
        <f>IFERROR(PopulationTAZ!G1179/HHTAZ!G1179,0)</f>
        <v>1.8246763458317674</v>
      </c>
      <c r="H1179" s="76">
        <f>IFERROR(PopulationTAZ!H1179/HHTAZ!H1179,0)</f>
        <v>1.8246763458317674</v>
      </c>
      <c r="I1179" s="77">
        <f>IFERROR(PopulationTAZ!I1179/HHTAZ!I1179,0)</f>
        <v>1.8246763458317674</v>
      </c>
      <c r="J1179" s="74">
        <f t="shared" si="234"/>
        <v>-8.1069406818889966E-4</v>
      </c>
      <c r="K1179" s="75">
        <f t="shared" si="235"/>
        <v>0</v>
      </c>
      <c r="L1179" s="77">
        <f t="shared" si="236"/>
        <v>-8.1069406818889966E-4</v>
      </c>
      <c r="M1179" s="91">
        <f t="shared" si="237"/>
        <v>-4.4409741097550803E-4</v>
      </c>
      <c r="N1179" s="4">
        <f t="shared" si="238"/>
        <v>-1.7767684210245882E-5</v>
      </c>
      <c r="O1179" s="32">
        <f t="shared" si="239"/>
        <v>-4.4409741097550803E-4</v>
      </c>
      <c r="P1179" s="4">
        <f t="shared" si="240"/>
        <v>0</v>
      </c>
      <c r="Q1179" s="4">
        <f t="shared" si="241"/>
        <v>0</v>
      </c>
      <c r="R1179" s="4">
        <f t="shared" si="242"/>
        <v>0</v>
      </c>
      <c r="S1179" s="4">
        <f t="shared" si="243"/>
        <v>0</v>
      </c>
      <c r="T1179" s="4">
        <f t="shared" si="244"/>
        <v>0</v>
      </c>
      <c r="U1179" s="4">
        <f t="shared" si="245"/>
        <v>-4.4409741097550803E-4</v>
      </c>
      <c r="V1179" s="5">
        <f t="shared" si="246"/>
        <v>-1.4806425431612702E-5</v>
      </c>
    </row>
    <row r="1180" spans="1:22" x14ac:dyDescent="0.25">
      <c r="A1180" s="130" t="s">
        <v>254</v>
      </c>
      <c r="B1180" s="140">
        <v>1581</v>
      </c>
      <c r="C1180" s="74">
        <f>IFERROR(PopulationTAZ!C1180/HHTAZ!C1180,0)</f>
        <v>1.9244455654194279</v>
      </c>
      <c r="D1180" s="75">
        <f>IFERROR(PopulationTAZ!D1180/HHTAZ!D1180,0)</f>
        <v>1.9214246995060629</v>
      </c>
      <c r="E1180" s="75">
        <f>IFERROR(PopulationTAZ!E1180/HHTAZ!E1180,0)</f>
        <v>1.917652312149648</v>
      </c>
      <c r="F1180" s="75">
        <f>IFERROR(PopulationTAZ!F1180/HHTAZ!F1180,0)</f>
        <v>1.9122611274877641</v>
      </c>
      <c r="G1180" s="75">
        <f>IFERROR(PopulationTAZ!G1180/HHTAZ!G1180,0)</f>
        <v>1.9122611274877641</v>
      </c>
      <c r="H1180" s="76">
        <f>IFERROR(PopulationTAZ!H1180/HHTAZ!H1180,0)</f>
        <v>1.9122611274877641</v>
      </c>
      <c r="I1180" s="77">
        <f>IFERROR(PopulationTAZ!I1180/HHTAZ!I1180,0)</f>
        <v>1.9122611274877641</v>
      </c>
      <c r="J1180" s="74">
        <f t="shared" si="234"/>
        <v>-1.2184437931663794E-2</v>
      </c>
      <c r="K1180" s="75">
        <f t="shared" si="235"/>
        <v>-9.1635720182987601E-3</v>
      </c>
      <c r="L1180" s="77">
        <f t="shared" si="236"/>
        <v>-1.2184437931663794E-2</v>
      </c>
      <c r="M1180" s="91">
        <f t="shared" si="237"/>
        <v>-6.3314017037464643E-3</v>
      </c>
      <c r="N1180" s="4">
        <f t="shared" si="238"/>
        <v>-2.5402893049997211E-4</v>
      </c>
      <c r="O1180" s="32">
        <f t="shared" si="239"/>
        <v>-1.5697331052887398E-3</v>
      </c>
      <c r="P1180" s="4">
        <f t="shared" si="240"/>
        <v>-1.9633282310697053E-3</v>
      </c>
      <c r="Q1180" s="4">
        <f t="shared" si="241"/>
        <v>-2.8113462632026742E-3</v>
      </c>
      <c r="R1180" s="4">
        <f t="shared" si="242"/>
        <v>0</v>
      </c>
      <c r="S1180" s="4">
        <f t="shared" si="243"/>
        <v>0</v>
      </c>
      <c r="T1180" s="4">
        <f t="shared" si="244"/>
        <v>0</v>
      </c>
      <c r="U1180" s="4">
        <f t="shared" si="245"/>
        <v>-6.3314017037464643E-3</v>
      </c>
      <c r="V1180" s="5">
        <f t="shared" si="246"/>
        <v>-2.1169525715780679E-4</v>
      </c>
    </row>
    <row r="1181" spans="1:22" x14ac:dyDescent="0.25">
      <c r="A1181" s="130" t="s">
        <v>254</v>
      </c>
      <c r="B1181" s="140">
        <v>1582</v>
      </c>
      <c r="C1181" s="74">
        <f>IFERROR(PopulationTAZ!C1181/HHTAZ!C1181,0)</f>
        <v>1.9132562068206775</v>
      </c>
      <c r="D1181" s="75">
        <f>IFERROR(PopulationTAZ!D1181/HHTAZ!D1181,0)</f>
        <v>1.9088056482794851</v>
      </c>
      <c r="E1181" s="75">
        <f>IFERROR(PopulationTAZ!E1181/HHTAZ!E1181,0)</f>
        <v>1.9047338037880621</v>
      </c>
      <c r="F1181" s="75">
        <f>IFERROR(PopulationTAZ!F1181/HHTAZ!F1181,0)</f>
        <v>1.9047338037880621</v>
      </c>
      <c r="G1181" s="75">
        <f>IFERROR(PopulationTAZ!G1181/HHTAZ!G1181,0)</f>
        <v>1.9047338037880621</v>
      </c>
      <c r="H1181" s="76">
        <f>IFERROR(PopulationTAZ!H1181/HHTAZ!H1181,0)</f>
        <v>1.9047338037880621</v>
      </c>
      <c r="I1181" s="77">
        <f>IFERROR(PopulationTAZ!I1181/HHTAZ!I1181,0)</f>
        <v>1.9047338037880621</v>
      </c>
      <c r="J1181" s="74">
        <f t="shared" si="234"/>
        <v>-8.5224030326154221E-3</v>
      </c>
      <c r="K1181" s="75">
        <f t="shared" si="235"/>
        <v>-4.071844491422949E-3</v>
      </c>
      <c r="L1181" s="77">
        <f t="shared" si="236"/>
        <v>-8.5224030326154221E-3</v>
      </c>
      <c r="M1181" s="91">
        <f t="shared" si="237"/>
        <v>-4.4543971697221796E-3</v>
      </c>
      <c r="N1181" s="4">
        <f t="shared" si="238"/>
        <v>-1.7855795888732651E-4</v>
      </c>
      <c r="O1181" s="32">
        <f t="shared" si="239"/>
        <v>-2.3261696605642035E-3</v>
      </c>
      <c r="P1181" s="4">
        <f t="shared" si="240"/>
        <v>-2.1331896702491138E-3</v>
      </c>
      <c r="Q1181" s="4">
        <f t="shared" si="241"/>
        <v>0</v>
      </c>
      <c r="R1181" s="4">
        <f t="shared" si="242"/>
        <v>0</v>
      </c>
      <c r="S1181" s="4">
        <f t="shared" si="243"/>
        <v>0</v>
      </c>
      <c r="T1181" s="4">
        <f t="shared" si="244"/>
        <v>0</v>
      </c>
      <c r="U1181" s="4">
        <f t="shared" si="245"/>
        <v>-4.4543971697221796E-3</v>
      </c>
      <c r="V1181" s="5">
        <f t="shared" si="246"/>
        <v>-1.4880051331989108E-4</v>
      </c>
    </row>
    <row r="1182" spans="1:22" x14ac:dyDescent="0.25">
      <c r="A1182" s="130" t="s">
        <v>254</v>
      </c>
      <c r="B1182" s="140">
        <v>1583</v>
      </c>
      <c r="C1182" s="74">
        <f>IFERROR(PopulationTAZ!C1182/HHTAZ!C1182,0)</f>
        <v>1.4204861513009008</v>
      </c>
      <c r="D1182" s="75">
        <f>IFERROR(PopulationTAZ!D1182/HHTAZ!D1182,0)</f>
        <v>1.4372641408683893</v>
      </c>
      <c r="E1182" s="75">
        <f>IFERROR(PopulationTAZ!E1182/HHTAZ!E1182,0)</f>
        <v>1.4372641408683893</v>
      </c>
      <c r="F1182" s="75">
        <f>IFERROR(PopulationTAZ!F1182/HHTAZ!F1182,0)</f>
        <v>1.4372641408683893</v>
      </c>
      <c r="G1182" s="75">
        <f>IFERROR(PopulationTAZ!G1182/HHTAZ!G1182,0)</f>
        <v>1.4372641408683893</v>
      </c>
      <c r="H1182" s="76">
        <f>IFERROR(PopulationTAZ!H1182/HHTAZ!H1182,0)</f>
        <v>1.4372641408683893</v>
      </c>
      <c r="I1182" s="77">
        <f>IFERROR(PopulationTAZ!I1182/HHTAZ!I1182,0)</f>
        <v>1.4372641408683893</v>
      </c>
      <c r="J1182" s="74">
        <f t="shared" si="234"/>
        <v>1.6777989567488438E-2</v>
      </c>
      <c r="K1182" s="75">
        <f t="shared" si="235"/>
        <v>0</v>
      </c>
      <c r="L1182" s="77">
        <f t="shared" si="236"/>
        <v>1.6777989567488438E-2</v>
      </c>
      <c r="M1182" s="91">
        <f t="shared" si="237"/>
        <v>1.1811441844838066E-2</v>
      </c>
      <c r="N1182" s="4">
        <f t="shared" si="238"/>
        <v>4.6979956996318073E-4</v>
      </c>
      <c r="O1182" s="32">
        <f t="shared" si="239"/>
        <v>1.1811441844838066E-2</v>
      </c>
      <c r="P1182" s="4">
        <f t="shared" si="240"/>
        <v>0</v>
      </c>
      <c r="Q1182" s="4">
        <f t="shared" si="241"/>
        <v>0</v>
      </c>
      <c r="R1182" s="4">
        <f t="shared" si="242"/>
        <v>0</v>
      </c>
      <c r="S1182" s="4">
        <f t="shared" si="243"/>
        <v>0</v>
      </c>
      <c r="T1182" s="4">
        <f t="shared" si="244"/>
        <v>0</v>
      </c>
      <c r="U1182" s="4">
        <f t="shared" si="245"/>
        <v>1.1811441844838066E-2</v>
      </c>
      <c r="V1182" s="5">
        <f t="shared" si="246"/>
        <v>3.9148431723856625E-4</v>
      </c>
    </row>
    <row r="1183" spans="1:22" x14ac:dyDescent="0.25">
      <c r="A1183" s="130" t="s">
        <v>254</v>
      </c>
      <c r="B1183" s="140">
        <v>1584</v>
      </c>
      <c r="C1183" s="74">
        <f>IFERROR(PopulationTAZ!C1183/HHTAZ!C1183,0)</f>
        <v>2.0888493123304297</v>
      </c>
      <c r="D1183" s="75">
        <f>IFERROR(PopulationTAZ!D1183/HHTAZ!D1183,0)</f>
        <v>2.0818838857997073</v>
      </c>
      <c r="E1183" s="75">
        <f>IFERROR(PopulationTAZ!E1183/HHTAZ!E1183,0)</f>
        <v>2.0741582155541485</v>
      </c>
      <c r="F1183" s="75">
        <f>IFERROR(PopulationTAZ!F1183/HHTAZ!F1183,0)</f>
        <v>2.0645827352414319</v>
      </c>
      <c r="G1183" s="75">
        <f>IFERROR(PopulationTAZ!G1183/HHTAZ!G1183,0)</f>
        <v>2.0529214188841469</v>
      </c>
      <c r="H1183" s="76">
        <f>IFERROR(PopulationTAZ!H1183/HHTAZ!H1183,0)</f>
        <v>2.0529214188841469</v>
      </c>
      <c r="I1183" s="77">
        <f>IFERROR(PopulationTAZ!I1183/HHTAZ!I1183,0)</f>
        <v>2.0529214188841469</v>
      </c>
      <c r="J1183" s="74">
        <f t="shared" si="234"/>
        <v>-3.5927893446282777E-2</v>
      </c>
      <c r="K1183" s="75">
        <f t="shared" si="235"/>
        <v>-2.896246691556037E-2</v>
      </c>
      <c r="L1183" s="77">
        <f t="shared" si="236"/>
        <v>-3.5927893446282777E-2</v>
      </c>
      <c r="M1183" s="91">
        <f t="shared" si="237"/>
        <v>-1.7199849330538752E-2</v>
      </c>
      <c r="N1183" s="4">
        <f t="shared" si="238"/>
        <v>-6.9373865314181771E-4</v>
      </c>
      <c r="O1183" s="32">
        <f t="shared" si="239"/>
        <v>-3.3345758785019441E-3</v>
      </c>
      <c r="P1183" s="4">
        <f t="shared" si="240"/>
        <v>-3.7109035226482456E-3</v>
      </c>
      <c r="Q1183" s="4">
        <f t="shared" si="241"/>
        <v>-4.6165621508088561E-3</v>
      </c>
      <c r="R1183" s="4">
        <f t="shared" si="242"/>
        <v>-5.64826788398054E-3</v>
      </c>
      <c r="S1183" s="4">
        <f t="shared" si="243"/>
        <v>0</v>
      </c>
      <c r="T1183" s="4">
        <f t="shared" si="244"/>
        <v>0</v>
      </c>
      <c r="U1183" s="4">
        <f t="shared" si="245"/>
        <v>-1.7199849330538752E-2</v>
      </c>
      <c r="V1183" s="5">
        <f t="shared" si="246"/>
        <v>-5.7814897506325291E-4</v>
      </c>
    </row>
    <row r="1184" spans="1:22" x14ac:dyDescent="0.25">
      <c r="A1184" s="130" t="s">
        <v>254</v>
      </c>
      <c r="B1184" s="140">
        <v>1585</v>
      </c>
      <c r="C1184" s="74">
        <f>IFERROR(PopulationTAZ!C1184/HHTAZ!C1184,0)</f>
        <v>1.7785750556790549</v>
      </c>
      <c r="D1184" s="75">
        <f>IFERROR(PopulationTAZ!D1184/HHTAZ!D1184,0)</f>
        <v>1.780397163840808</v>
      </c>
      <c r="E1184" s="75">
        <f>IFERROR(PopulationTAZ!E1184/HHTAZ!E1184,0)</f>
        <v>1.7843811734478205</v>
      </c>
      <c r="F1184" s="75">
        <f>IFERROR(PopulationTAZ!F1184/HHTAZ!F1184,0)</f>
        <v>1.7856775002165746</v>
      </c>
      <c r="G1184" s="75">
        <f>IFERROR(PopulationTAZ!G1184/HHTAZ!G1184,0)</f>
        <v>1.7868437165913944</v>
      </c>
      <c r="H1184" s="76">
        <f>IFERROR(PopulationTAZ!H1184/HHTAZ!H1184,0)</f>
        <v>1.8094564684635175</v>
      </c>
      <c r="I1184" s="77">
        <f>IFERROR(PopulationTAZ!I1184/HHTAZ!I1184,0)</f>
        <v>1.8330128520660571</v>
      </c>
      <c r="J1184" s="74">
        <f t="shared" si="234"/>
        <v>3.0881412784462547E-2</v>
      </c>
      <c r="K1184" s="75">
        <f t="shared" si="235"/>
        <v>2.9059304622709448E-2</v>
      </c>
      <c r="L1184" s="77">
        <f t="shared" si="236"/>
        <v>5.4437796387002191E-2</v>
      </c>
      <c r="M1184" s="91">
        <f t="shared" si="237"/>
        <v>1.7363007923594242E-2</v>
      </c>
      <c r="N1184" s="4">
        <f t="shared" si="238"/>
        <v>6.887968445936643E-4</v>
      </c>
      <c r="O1184" s="32">
        <f t="shared" si="239"/>
        <v>1.0244763952664826E-3</v>
      </c>
      <c r="P1184" s="4">
        <f t="shared" si="240"/>
        <v>2.2377083540270348E-3</v>
      </c>
      <c r="Q1184" s="4">
        <f t="shared" si="241"/>
        <v>7.2648534295471912E-4</v>
      </c>
      <c r="R1184" s="4">
        <f t="shared" si="242"/>
        <v>6.5309462356921699E-4</v>
      </c>
      <c r="S1184" s="4">
        <f t="shared" si="243"/>
        <v>1.2655136911055243E-2</v>
      </c>
      <c r="T1184" s="4">
        <f t="shared" si="244"/>
        <v>1.301848594486632E-2</v>
      </c>
      <c r="U1184" s="4">
        <f t="shared" si="245"/>
        <v>3.0607533943074472E-2</v>
      </c>
      <c r="V1184" s="5">
        <f t="shared" si="246"/>
        <v>1.0054540348365393E-3</v>
      </c>
    </row>
    <row r="1185" spans="1:22" x14ac:dyDescent="0.25">
      <c r="A1185" s="130" t="s">
        <v>254</v>
      </c>
      <c r="B1185" s="140">
        <v>1586</v>
      </c>
      <c r="C1185" s="74">
        <f>IFERROR(PopulationTAZ!C1185/HHTAZ!C1185,0)</f>
        <v>1.3867324863675674</v>
      </c>
      <c r="D1185" s="75">
        <f>IFERROR(PopulationTAZ!D1185/HHTAZ!D1185,0)</f>
        <v>1.3931169530964953</v>
      </c>
      <c r="E1185" s="75">
        <f>IFERROR(PopulationTAZ!E1185/HHTAZ!E1185,0)</f>
        <v>1.4039245262831725</v>
      </c>
      <c r="F1185" s="75">
        <f>IFERROR(PopulationTAZ!F1185/HHTAZ!F1185,0)</f>
        <v>1.4142417648387513</v>
      </c>
      <c r="G1185" s="75">
        <f>IFERROR(PopulationTAZ!G1185/HHTAZ!G1185,0)</f>
        <v>1.4316820576694236</v>
      </c>
      <c r="H1185" s="76">
        <f>IFERROR(PopulationTAZ!H1185/HHTAZ!H1185,0)</f>
        <v>1.4417259985465927</v>
      </c>
      <c r="I1185" s="77">
        <f>IFERROR(PopulationTAZ!I1185/HHTAZ!I1185,0)</f>
        <v>1.4417259985465927</v>
      </c>
      <c r="J1185" s="74">
        <f t="shared" si="234"/>
        <v>5.4993512179025261E-2</v>
      </c>
      <c r="K1185" s="75">
        <f t="shared" si="235"/>
        <v>4.8609045450097366E-2</v>
      </c>
      <c r="L1185" s="77">
        <f t="shared" si="236"/>
        <v>5.4993512179025261E-2</v>
      </c>
      <c r="M1185" s="91">
        <f t="shared" si="237"/>
        <v>3.9656900461801703E-2</v>
      </c>
      <c r="N1185" s="4">
        <f t="shared" si="238"/>
        <v>1.5568408332000683E-3</v>
      </c>
      <c r="O1185" s="32">
        <f t="shared" si="239"/>
        <v>4.6039642048421037E-3</v>
      </c>
      <c r="P1185" s="4">
        <f t="shared" si="240"/>
        <v>7.7578362409955748E-3</v>
      </c>
      <c r="Q1185" s="4">
        <f t="shared" si="241"/>
        <v>7.3488555562835067E-3</v>
      </c>
      <c r="R1185" s="4">
        <f t="shared" si="242"/>
        <v>1.2331903401721966E-2</v>
      </c>
      <c r="S1185" s="4">
        <f t="shared" si="243"/>
        <v>7.0154828185240437E-3</v>
      </c>
      <c r="T1185" s="4">
        <f t="shared" si="244"/>
        <v>0</v>
      </c>
      <c r="U1185" s="4">
        <f t="shared" si="245"/>
        <v>3.9656900461801703E-2</v>
      </c>
      <c r="V1185" s="5">
        <f t="shared" si="246"/>
        <v>1.2971991466124155E-3</v>
      </c>
    </row>
    <row r="1186" spans="1:22" x14ac:dyDescent="0.25">
      <c r="A1186" s="130" t="s">
        <v>254</v>
      </c>
      <c r="B1186" s="140">
        <v>1587</v>
      </c>
      <c r="C1186" s="74">
        <f>IFERROR(PopulationTAZ!C1186/HHTAZ!C1186,0)</f>
        <v>1.5621772709748645</v>
      </c>
      <c r="D1186" s="75">
        <f>IFERROR(PopulationTAZ!D1186/HHTAZ!D1186,0)</f>
        <v>1.5660476875085532</v>
      </c>
      <c r="E1186" s="75">
        <f>IFERROR(PopulationTAZ!E1186/HHTAZ!E1186,0)</f>
        <v>1.5728887202641648</v>
      </c>
      <c r="F1186" s="75">
        <f>IFERROR(PopulationTAZ!F1186/HHTAZ!F1186,0)</f>
        <v>1.5789758953908912</v>
      </c>
      <c r="G1186" s="75">
        <f>IFERROR(PopulationTAZ!G1186/HHTAZ!G1186,0)</f>
        <v>1.5894140961136249</v>
      </c>
      <c r="H1186" s="76">
        <f>IFERROR(PopulationTAZ!H1186/HHTAZ!H1186,0)</f>
        <v>1.6018879888022979</v>
      </c>
      <c r="I1186" s="77">
        <f>IFERROR(PopulationTAZ!I1186/HHTAZ!I1186,0)</f>
        <v>1.6167674608870892</v>
      </c>
      <c r="J1186" s="74">
        <f t="shared" si="234"/>
        <v>3.9710717827433406E-2</v>
      </c>
      <c r="K1186" s="75">
        <f t="shared" si="235"/>
        <v>3.5840301293744714E-2</v>
      </c>
      <c r="L1186" s="77">
        <f t="shared" si="236"/>
        <v>5.4590189912224751E-2</v>
      </c>
      <c r="M1186" s="91">
        <f t="shared" si="237"/>
        <v>2.5420109846209904E-2</v>
      </c>
      <c r="N1186" s="4">
        <f t="shared" si="238"/>
        <v>1.0045999481864687E-3</v>
      </c>
      <c r="O1186" s="32">
        <f t="shared" si="239"/>
        <v>2.4775783168791143E-3</v>
      </c>
      <c r="P1186" s="4">
        <f t="shared" si="240"/>
        <v>4.3683425544307486E-3</v>
      </c>
      <c r="Q1186" s="4">
        <f t="shared" si="241"/>
        <v>3.8700608938844194E-3</v>
      </c>
      <c r="R1186" s="4">
        <f t="shared" si="242"/>
        <v>6.6107410209386153E-3</v>
      </c>
      <c r="S1186" s="4">
        <f t="shared" si="243"/>
        <v>7.8481075002252432E-3</v>
      </c>
      <c r="T1186" s="4">
        <f t="shared" si="244"/>
        <v>9.2887094408620197E-3</v>
      </c>
      <c r="U1186" s="4">
        <f t="shared" si="245"/>
        <v>3.4944939301388089E-2</v>
      </c>
      <c r="V1186" s="5">
        <f t="shared" si="246"/>
        <v>1.1455965803559565E-3</v>
      </c>
    </row>
    <row r="1187" spans="1:22" x14ac:dyDescent="0.25">
      <c r="A1187" s="130" t="s">
        <v>254</v>
      </c>
      <c r="B1187" s="140">
        <v>1588</v>
      </c>
      <c r="C1187" s="74">
        <f>IFERROR(PopulationTAZ!C1187/HHTAZ!C1187,0)</f>
        <v>1.7482681306034917</v>
      </c>
      <c r="D1187" s="75">
        <f>IFERROR(PopulationTAZ!D1187/HHTAZ!D1187,0)</f>
        <v>1.7502154824073064</v>
      </c>
      <c r="E1187" s="75">
        <f>IFERROR(PopulationTAZ!E1187/HHTAZ!E1187,0)</f>
        <v>1.7542630988018522</v>
      </c>
      <c r="F1187" s="75">
        <f>IFERROR(PopulationTAZ!F1187/HHTAZ!F1187,0)</f>
        <v>1.7561773446323288</v>
      </c>
      <c r="G1187" s="75">
        <f>IFERROR(PopulationTAZ!G1187/HHTAZ!G1187,0)</f>
        <v>1.7594643224220436</v>
      </c>
      <c r="H1187" s="76">
        <f>IFERROR(PopulationTAZ!H1187/HHTAZ!H1187,0)</f>
        <v>1.7723863346937314</v>
      </c>
      <c r="I1187" s="77">
        <f>IFERROR(PopulationTAZ!I1187/HHTAZ!I1187,0)</f>
        <v>1.7894034830909396</v>
      </c>
      <c r="J1187" s="74">
        <f t="shared" si="234"/>
        <v>2.4118204090239681E-2</v>
      </c>
      <c r="K1187" s="75">
        <f t="shared" si="235"/>
        <v>2.2170852286425013E-2</v>
      </c>
      <c r="L1187" s="77">
        <f t="shared" si="236"/>
        <v>4.1135352487447818E-2</v>
      </c>
      <c r="M1187" s="91">
        <f t="shared" si="237"/>
        <v>1.3795483466208402E-2</v>
      </c>
      <c r="N1187" s="4">
        <f t="shared" si="238"/>
        <v>5.4819788525395374E-4</v>
      </c>
      <c r="O1187" s="32">
        <f t="shared" si="239"/>
        <v>1.113874793989611E-3</v>
      </c>
      <c r="P1187" s="4">
        <f t="shared" si="240"/>
        <v>2.312638892314256E-3</v>
      </c>
      <c r="Q1187" s="4">
        <f t="shared" si="241"/>
        <v>1.091196543884454E-3</v>
      </c>
      <c r="R1187" s="4">
        <f t="shared" si="242"/>
        <v>1.8716662071522894E-3</v>
      </c>
      <c r="S1187" s="4">
        <f t="shared" si="243"/>
        <v>7.3442877511147309E-3</v>
      </c>
      <c r="T1187" s="4">
        <f t="shared" si="244"/>
        <v>9.6012635981808092E-3</v>
      </c>
      <c r="U1187" s="4">
        <f t="shared" si="245"/>
        <v>2.3529201137612699E-2</v>
      </c>
      <c r="V1187" s="5">
        <f t="shared" si="246"/>
        <v>7.7552244144873939E-4</v>
      </c>
    </row>
    <row r="1188" spans="1:22" x14ac:dyDescent="0.25">
      <c r="A1188" s="130" t="s">
        <v>254</v>
      </c>
      <c r="B1188" s="140">
        <v>1589</v>
      </c>
      <c r="C1188" s="74">
        <f>IFERROR(PopulationTAZ!C1188/HHTAZ!C1188,0)</f>
        <v>1.6346536089942327</v>
      </c>
      <c r="D1188" s="75">
        <f>IFERROR(PopulationTAZ!D1188/HHTAZ!D1188,0)</f>
        <v>1.6390501782907037</v>
      </c>
      <c r="E1188" s="75">
        <f>IFERROR(PopulationTAZ!E1188/HHTAZ!E1188,0)</f>
        <v>1.6462059217985798</v>
      </c>
      <c r="F1188" s="75">
        <f>IFERROR(PopulationTAZ!F1188/HHTAZ!F1188,0)</f>
        <v>1.650720001038452</v>
      </c>
      <c r="G1188" s="75">
        <f>IFERROR(PopulationTAZ!G1188/HHTAZ!G1188,0)</f>
        <v>1.650720001038452</v>
      </c>
      <c r="H1188" s="76">
        <f>IFERROR(PopulationTAZ!H1188/HHTAZ!H1188,0)</f>
        <v>1.650720001038452</v>
      </c>
      <c r="I1188" s="77">
        <f>IFERROR(PopulationTAZ!I1188/HHTAZ!I1188,0)</f>
        <v>1.650720001038452</v>
      </c>
      <c r="J1188" s="74">
        <f t="shared" si="234"/>
        <v>1.6066392044219224E-2</v>
      </c>
      <c r="K1188" s="75">
        <f t="shared" si="235"/>
        <v>1.1669822747748304E-2</v>
      </c>
      <c r="L1188" s="77">
        <f t="shared" si="236"/>
        <v>1.6066392044219224E-2</v>
      </c>
      <c r="M1188" s="91">
        <f t="shared" si="237"/>
        <v>9.8286217678278387E-3</v>
      </c>
      <c r="N1188" s="4">
        <f t="shared" si="238"/>
        <v>3.9130194014447284E-4</v>
      </c>
      <c r="O1188" s="32">
        <f t="shared" si="239"/>
        <v>2.6896030279932592E-3</v>
      </c>
      <c r="P1188" s="4">
        <f t="shared" si="240"/>
        <v>4.36578672371013E-3</v>
      </c>
      <c r="Q1188" s="4">
        <f t="shared" si="241"/>
        <v>2.7421109231220431E-3</v>
      </c>
      <c r="R1188" s="4">
        <f t="shared" si="242"/>
        <v>0</v>
      </c>
      <c r="S1188" s="4">
        <f t="shared" si="243"/>
        <v>0</v>
      </c>
      <c r="T1188" s="4">
        <f t="shared" si="244"/>
        <v>0</v>
      </c>
      <c r="U1188" s="4">
        <f t="shared" si="245"/>
        <v>9.8286217678278387E-3</v>
      </c>
      <c r="V1188" s="5">
        <f t="shared" si="246"/>
        <v>3.2607431859865699E-4</v>
      </c>
    </row>
    <row r="1189" spans="1:22" x14ac:dyDescent="0.25">
      <c r="A1189" s="130" t="s">
        <v>254</v>
      </c>
      <c r="B1189" s="140">
        <v>1590</v>
      </c>
      <c r="C1189" s="74">
        <f>IFERROR(PopulationTAZ!C1189/HHTAZ!C1189,0)</f>
        <v>2.2744643353402125</v>
      </c>
      <c r="D1189" s="75">
        <f>IFERROR(PopulationTAZ!D1189/HHTAZ!D1189,0)</f>
        <v>2.2694235012069814</v>
      </c>
      <c r="E1189" s="75">
        <f>IFERROR(PopulationTAZ!E1189/HHTAZ!E1189,0)</f>
        <v>2.2629025400360683</v>
      </c>
      <c r="F1189" s="75">
        <f>IFERROR(PopulationTAZ!F1189/HHTAZ!F1189,0)</f>
        <v>2.253737321286323</v>
      </c>
      <c r="G1189" s="75">
        <f>IFERROR(PopulationTAZ!G1189/HHTAZ!G1189,0)</f>
        <v>2.2381724968753485</v>
      </c>
      <c r="H1189" s="76">
        <f>IFERROR(PopulationTAZ!H1189/HHTAZ!H1189,0)</f>
        <v>2.2379776293861706</v>
      </c>
      <c r="I1189" s="77">
        <f>IFERROR(PopulationTAZ!I1189/HHTAZ!I1189,0)</f>
        <v>2.239903520052533</v>
      </c>
      <c r="J1189" s="74">
        <f t="shared" si="234"/>
        <v>-3.6486705954041909E-2</v>
      </c>
      <c r="K1189" s="75">
        <f t="shared" si="235"/>
        <v>-3.1445871820810822E-2</v>
      </c>
      <c r="L1189" s="77">
        <f t="shared" si="236"/>
        <v>-3.4560815287679514E-2</v>
      </c>
      <c r="M1189" s="91">
        <f t="shared" si="237"/>
        <v>-1.6041889682382848E-2</v>
      </c>
      <c r="N1189" s="4">
        <f t="shared" si="238"/>
        <v>-6.4666896549836483E-4</v>
      </c>
      <c r="O1189" s="32">
        <f t="shared" si="239"/>
        <v>-2.2162731043557926E-3</v>
      </c>
      <c r="P1189" s="4">
        <f t="shared" si="240"/>
        <v>-2.8733998601164767E-3</v>
      </c>
      <c r="Q1189" s="4">
        <f t="shared" si="241"/>
        <v>-4.0502048089084974E-3</v>
      </c>
      <c r="R1189" s="4">
        <f t="shared" si="242"/>
        <v>-6.9062282742387016E-3</v>
      </c>
      <c r="S1189" s="4">
        <f t="shared" si="243"/>
        <v>-8.7065447122558481E-5</v>
      </c>
      <c r="T1189" s="4">
        <f t="shared" si="244"/>
        <v>8.6054956094017143E-4</v>
      </c>
      <c r="U1189" s="4">
        <f t="shared" si="245"/>
        <v>-1.5195144962565355E-2</v>
      </c>
      <c r="V1189" s="5">
        <f t="shared" si="246"/>
        <v>-5.1026224361983008E-4</v>
      </c>
    </row>
    <row r="1190" spans="1:22" x14ac:dyDescent="0.25">
      <c r="A1190" s="130" t="s">
        <v>254</v>
      </c>
      <c r="B1190" s="140">
        <v>1591</v>
      </c>
      <c r="C1190" s="74">
        <f>IFERROR(PopulationTAZ!C1190/HHTAZ!C1190,0)</f>
        <v>3.0088748663085352</v>
      </c>
      <c r="D1190" s="75">
        <f>IFERROR(PopulationTAZ!D1190/HHTAZ!D1190,0)</f>
        <v>3.0033128449855382</v>
      </c>
      <c r="E1190" s="75">
        <f>IFERROR(PopulationTAZ!E1190/HHTAZ!E1190,0)</f>
        <v>2.9962041828439543</v>
      </c>
      <c r="F1190" s="75">
        <f>IFERROR(PopulationTAZ!F1190/HHTAZ!F1190,0)</f>
        <v>2.9962041828439543</v>
      </c>
      <c r="G1190" s="75">
        <f>IFERROR(PopulationTAZ!G1190/HHTAZ!G1190,0)</f>
        <v>2.9962041828439543</v>
      </c>
      <c r="H1190" s="76">
        <f>IFERROR(PopulationTAZ!H1190/HHTAZ!H1190,0)</f>
        <v>2.9962041828439543</v>
      </c>
      <c r="I1190" s="77">
        <f>IFERROR(PopulationTAZ!I1190/HHTAZ!I1190,0)</f>
        <v>2.9962041828439543</v>
      </c>
      <c r="J1190" s="74">
        <f t="shared" si="234"/>
        <v>-1.267068346458089E-2</v>
      </c>
      <c r="K1190" s="75">
        <f t="shared" si="235"/>
        <v>-7.1086621415838991E-3</v>
      </c>
      <c r="L1190" s="77">
        <f t="shared" si="236"/>
        <v>-1.267068346458089E-2</v>
      </c>
      <c r="M1190" s="91">
        <f t="shared" si="237"/>
        <v>-4.2111034946846759E-3</v>
      </c>
      <c r="N1190" s="4">
        <f t="shared" si="238"/>
        <v>-1.6878556060517802E-4</v>
      </c>
      <c r="O1190" s="32">
        <f t="shared" si="239"/>
        <v>-1.8485385966950929E-3</v>
      </c>
      <c r="P1190" s="4">
        <f t="shared" si="240"/>
        <v>-2.3669402784504134E-3</v>
      </c>
      <c r="Q1190" s="4">
        <f t="shared" si="241"/>
        <v>0</v>
      </c>
      <c r="R1190" s="4">
        <f t="shared" si="242"/>
        <v>0</v>
      </c>
      <c r="S1190" s="4">
        <f t="shared" si="243"/>
        <v>0</v>
      </c>
      <c r="T1190" s="4">
        <f t="shared" si="244"/>
        <v>0</v>
      </c>
      <c r="U1190" s="4">
        <f t="shared" si="245"/>
        <v>-4.2111034946846759E-3</v>
      </c>
      <c r="V1190" s="5">
        <f t="shared" si="246"/>
        <v>-1.4065661234019533E-4</v>
      </c>
    </row>
    <row r="1191" spans="1:22" x14ac:dyDescent="0.25">
      <c r="A1191" s="130" t="s">
        <v>254</v>
      </c>
      <c r="B1191" s="140">
        <v>1592</v>
      </c>
      <c r="C1191" s="74">
        <f>IFERROR(PopulationTAZ!C1191/HHTAZ!C1191,0)</f>
        <v>9.531386856045998</v>
      </c>
      <c r="D1191" s="75">
        <f>IFERROR(PopulationTAZ!D1191/HHTAZ!D1191,0)</f>
        <v>9.531386856045998</v>
      </c>
      <c r="E1191" s="75">
        <f>IFERROR(PopulationTAZ!E1191/HHTAZ!E1191,0)</f>
        <v>9.531386856045998</v>
      </c>
      <c r="F1191" s="75">
        <f>IFERROR(PopulationTAZ!F1191/HHTAZ!F1191,0)</f>
        <v>9.531386856045998</v>
      </c>
      <c r="G1191" s="75">
        <f>IFERROR(PopulationTAZ!G1191/HHTAZ!G1191,0)</f>
        <v>9.531386856045998</v>
      </c>
      <c r="H1191" s="76">
        <f>IFERROR(PopulationTAZ!H1191/HHTAZ!H1191,0)</f>
        <v>9.531386856045998</v>
      </c>
      <c r="I1191" s="77">
        <f>IFERROR(PopulationTAZ!I1191/HHTAZ!I1191,0)</f>
        <v>9.531386856045998</v>
      </c>
      <c r="J1191" s="74">
        <f t="shared" si="234"/>
        <v>0</v>
      </c>
      <c r="K1191" s="75">
        <f t="shared" si="235"/>
        <v>0</v>
      </c>
      <c r="L1191" s="77">
        <f t="shared" si="236"/>
        <v>0</v>
      </c>
      <c r="M1191" s="91">
        <f t="shared" si="237"/>
        <v>0</v>
      </c>
      <c r="N1191" s="4">
        <f t="shared" si="238"/>
        <v>0</v>
      </c>
      <c r="O1191" s="32">
        <f t="shared" si="239"/>
        <v>0</v>
      </c>
      <c r="P1191" s="4">
        <f t="shared" si="240"/>
        <v>0</v>
      </c>
      <c r="Q1191" s="4">
        <f t="shared" si="241"/>
        <v>0</v>
      </c>
      <c r="R1191" s="4">
        <f t="shared" si="242"/>
        <v>0</v>
      </c>
      <c r="S1191" s="4">
        <f t="shared" si="243"/>
        <v>0</v>
      </c>
      <c r="T1191" s="4">
        <f t="shared" si="244"/>
        <v>0</v>
      </c>
      <c r="U1191" s="4">
        <f t="shared" si="245"/>
        <v>0</v>
      </c>
      <c r="V1191" s="5">
        <f t="shared" si="246"/>
        <v>0</v>
      </c>
    </row>
    <row r="1192" spans="1:22" x14ac:dyDescent="0.25">
      <c r="A1192" s="130" t="s">
        <v>254</v>
      </c>
      <c r="B1192" s="140">
        <v>1593</v>
      </c>
      <c r="C1192" s="74">
        <f>IFERROR(PopulationTAZ!C1192/HHTAZ!C1192,0)</f>
        <v>2.008011810946349</v>
      </c>
      <c r="D1192" s="75">
        <f>IFERROR(PopulationTAZ!D1192/HHTAZ!D1192,0)</f>
        <v>2.002327397808795</v>
      </c>
      <c r="E1192" s="75">
        <f>IFERROR(PopulationTAZ!E1192/HHTAZ!E1192,0)</f>
        <v>1.9966853506277114</v>
      </c>
      <c r="F1192" s="75">
        <f>IFERROR(PopulationTAZ!F1192/HHTAZ!F1192,0)</f>
        <v>1.9893689620503905</v>
      </c>
      <c r="G1192" s="75">
        <f>IFERROR(PopulationTAZ!G1192/HHTAZ!G1192,0)</f>
        <v>1.977487012083049</v>
      </c>
      <c r="H1192" s="76">
        <f>IFERROR(PopulationTAZ!H1192/HHTAZ!H1192,0)</f>
        <v>1.9781963239645692</v>
      </c>
      <c r="I1192" s="77">
        <f>IFERROR(PopulationTAZ!I1192/HHTAZ!I1192,0)</f>
        <v>1.981164216394232</v>
      </c>
      <c r="J1192" s="74">
        <f t="shared" si="234"/>
        <v>-2.9815486981779715E-2</v>
      </c>
      <c r="K1192" s="75">
        <f t="shared" si="235"/>
        <v>-2.4131073844225748E-2</v>
      </c>
      <c r="L1192" s="77">
        <f t="shared" si="236"/>
        <v>-2.6847594552116938E-2</v>
      </c>
      <c r="M1192" s="91">
        <f t="shared" si="237"/>
        <v>-1.4848262753857089E-2</v>
      </c>
      <c r="N1192" s="4">
        <f t="shared" si="238"/>
        <v>-5.9820507230157194E-4</v>
      </c>
      <c r="O1192" s="32">
        <f t="shared" si="239"/>
        <v>-2.8308663856290162E-3</v>
      </c>
      <c r="P1192" s="4">
        <f t="shared" si="240"/>
        <v>-2.8177445842562099E-3</v>
      </c>
      <c r="Q1192" s="4">
        <f t="shared" si="241"/>
        <v>-3.6642671690964024E-3</v>
      </c>
      <c r="R1192" s="4">
        <f t="shared" si="242"/>
        <v>-5.9727231066755149E-3</v>
      </c>
      <c r="S1192" s="4">
        <f t="shared" si="243"/>
        <v>3.5869357279527669E-4</v>
      </c>
      <c r="T1192" s="4">
        <f t="shared" si="244"/>
        <v>1.5003022671251642E-3</v>
      </c>
      <c r="U1192" s="4">
        <f t="shared" si="245"/>
        <v>-1.3370237369004334E-2</v>
      </c>
      <c r="V1192" s="5">
        <f t="shared" si="246"/>
        <v>-4.4858015017579245E-4</v>
      </c>
    </row>
    <row r="1193" spans="1:22" x14ac:dyDescent="0.25">
      <c r="A1193" s="130" t="s">
        <v>254</v>
      </c>
      <c r="B1193" s="140">
        <v>1594</v>
      </c>
      <c r="C1193" s="74">
        <f>IFERROR(PopulationTAZ!C1193/HHTAZ!C1193,0)</f>
        <v>1.821507988771325</v>
      </c>
      <c r="D1193" s="75">
        <f>IFERROR(PopulationTAZ!D1193/HHTAZ!D1193,0)</f>
        <v>1.8204788867772221</v>
      </c>
      <c r="E1193" s="75">
        <f>IFERROR(PopulationTAZ!E1193/HHTAZ!E1193,0)</f>
        <v>1.8222763893411387</v>
      </c>
      <c r="F1193" s="75">
        <f>IFERROR(PopulationTAZ!F1193/HHTAZ!F1193,0)</f>
        <v>1.8198625675568663</v>
      </c>
      <c r="G1193" s="75">
        <f>IFERROR(PopulationTAZ!G1193/HHTAZ!G1193,0)</f>
        <v>1.8198625675568663</v>
      </c>
      <c r="H1193" s="76">
        <f>IFERROR(PopulationTAZ!H1193/HHTAZ!H1193,0)</f>
        <v>1.8198625675568663</v>
      </c>
      <c r="I1193" s="77">
        <f>IFERROR(PopulationTAZ!I1193/HHTAZ!I1193,0)</f>
        <v>1.8198625675568663</v>
      </c>
      <c r="J1193" s="74">
        <f t="shared" si="234"/>
        <v>-1.6454212144587643E-3</v>
      </c>
      <c r="K1193" s="75">
        <f t="shared" si="235"/>
        <v>-6.163192203558765E-4</v>
      </c>
      <c r="L1193" s="77">
        <f t="shared" si="236"/>
        <v>-1.6454212144587643E-3</v>
      </c>
      <c r="M1193" s="91">
        <f t="shared" si="237"/>
        <v>-9.0332912323298764E-4</v>
      </c>
      <c r="N1193" s="4">
        <f t="shared" si="238"/>
        <v>-3.6148841449201718E-5</v>
      </c>
      <c r="O1193" s="32">
        <f t="shared" si="239"/>
        <v>-5.6497253948195603E-4</v>
      </c>
      <c r="P1193" s="4">
        <f t="shared" si="240"/>
        <v>9.8737896768397171E-4</v>
      </c>
      <c r="Q1193" s="4">
        <f t="shared" si="241"/>
        <v>-1.3246189208131476E-3</v>
      </c>
      <c r="R1193" s="4">
        <f t="shared" si="242"/>
        <v>0</v>
      </c>
      <c r="S1193" s="4">
        <f t="shared" si="243"/>
        <v>0</v>
      </c>
      <c r="T1193" s="4">
        <f t="shared" si="244"/>
        <v>0</v>
      </c>
      <c r="U1193" s="4">
        <f t="shared" si="245"/>
        <v>-9.0332912323298764E-4</v>
      </c>
      <c r="V1193" s="5">
        <f t="shared" si="246"/>
        <v>-3.0124125288022441E-5</v>
      </c>
    </row>
    <row r="1194" spans="1:22" x14ac:dyDescent="0.25">
      <c r="A1194" s="130" t="s">
        <v>254</v>
      </c>
      <c r="B1194" s="140">
        <v>1595</v>
      </c>
      <c r="C1194" s="74">
        <f>IFERROR(PopulationTAZ!C1194/HHTAZ!C1194,0)</f>
        <v>2.4081135868847037</v>
      </c>
      <c r="D1194" s="75">
        <f>IFERROR(PopulationTAZ!D1194/HHTAZ!D1194,0)</f>
        <v>2.4018259526513459</v>
      </c>
      <c r="E1194" s="75">
        <f>IFERROR(PopulationTAZ!E1194/HHTAZ!E1194,0)</f>
        <v>2.3929710978514294</v>
      </c>
      <c r="F1194" s="75">
        <f>IFERROR(PopulationTAZ!F1194/HHTAZ!F1194,0)</f>
        <v>2.3803864246275026</v>
      </c>
      <c r="G1194" s="75">
        <f>IFERROR(PopulationTAZ!G1194/HHTAZ!G1194,0)</f>
        <v>2.3692135177119247</v>
      </c>
      <c r="H1194" s="76">
        <f>IFERROR(PopulationTAZ!H1194/HHTAZ!H1194,0)</f>
        <v>2.3692135177119247</v>
      </c>
      <c r="I1194" s="77">
        <f>IFERROR(PopulationTAZ!I1194/HHTAZ!I1194,0)</f>
        <v>2.3692135177119247</v>
      </c>
      <c r="J1194" s="74">
        <f t="shared" si="234"/>
        <v>-3.8900069172778995E-2</v>
      </c>
      <c r="K1194" s="75">
        <f t="shared" si="235"/>
        <v>-3.2612434939421231E-2</v>
      </c>
      <c r="L1194" s="77">
        <f t="shared" si="236"/>
        <v>-3.8900069172778995E-2</v>
      </c>
      <c r="M1194" s="91">
        <f t="shared" si="237"/>
        <v>-1.6153751793370641E-2</v>
      </c>
      <c r="N1194" s="4">
        <f t="shared" si="238"/>
        <v>-6.5121370669385392E-4</v>
      </c>
      <c r="O1194" s="32">
        <f t="shared" si="239"/>
        <v>-2.6110206211210629E-3</v>
      </c>
      <c r="P1194" s="4">
        <f t="shared" si="240"/>
        <v>-3.6867179281420137E-3</v>
      </c>
      <c r="Q1194" s="4">
        <f t="shared" si="241"/>
        <v>-5.259015971912917E-3</v>
      </c>
      <c r="R1194" s="4">
        <f t="shared" si="242"/>
        <v>-4.6937366135106906E-3</v>
      </c>
      <c r="S1194" s="4">
        <f t="shared" si="243"/>
        <v>0</v>
      </c>
      <c r="T1194" s="4">
        <f t="shared" si="244"/>
        <v>0</v>
      </c>
      <c r="U1194" s="4">
        <f t="shared" si="245"/>
        <v>-1.6153751793370641E-2</v>
      </c>
      <c r="V1194" s="5">
        <f t="shared" si="246"/>
        <v>-5.4270754632312901E-4</v>
      </c>
    </row>
    <row r="1195" spans="1:22" x14ac:dyDescent="0.25">
      <c r="A1195" s="130" t="s">
        <v>254</v>
      </c>
      <c r="B1195" s="140">
        <v>1596</v>
      </c>
      <c r="C1195" s="74">
        <f>IFERROR(PopulationTAZ!C1195/HHTAZ!C1195,0)</f>
        <v>2.393364115545574</v>
      </c>
      <c r="D1195" s="75">
        <f>IFERROR(PopulationTAZ!D1195/HHTAZ!D1195,0)</f>
        <v>2.37998130536318</v>
      </c>
      <c r="E1195" s="75">
        <f>IFERROR(PopulationTAZ!E1195/HHTAZ!E1195,0)</f>
        <v>2.364990300617682</v>
      </c>
      <c r="F1195" s="75">
        <f>IFERROR(PopulationTAZ!F1195/HHTAZ!F1195,0)</f>
        <v>2.3446870124980328</v>
      </c>
      <c r="G1195" s="75">
        <f>IFERROR(PopulationTAZ!G1195/HHTAZ!G1195,0)</f>
        <v>2.311489565671581</v>
      </c>
      <c r="H1195" s="76">
        <f>IFERROR(PopulationTAZ!H1195/HHTAZ!H1195,0)</f>
        <v>2.3110737494360976</v>
      </c>
      <c r="I1195" s="77">
        <f>IFERROR(PopulationTAZ!I1195/HHTAZ!I1195,0)</f>
        <v>2.3164878443806374</v>
      </c>
      <c r="J1195" s="74">
        <f t="shared" si="234"/>
        <v>-8.2290366109476487E-2</v>
      </c>
      <c r="K1195" s="75">
        <f t="shared" si="235"/>
        <v>-6.890755592708242E-2</v>
      </c>
      <c r="L1195" s="77">
        <f t="shared" si="236"/>
        <v>-7.6876271164936671E-2</v>
      </c>
      <c r="M1195" s="91">
        <f t="shared" si="237"/>
        <v>-3.4382719108629334E-2</v>
      </c>
      <c r="N1195" s="4">
        <f t="shared" si="238"/>
        <v>-1.3985296577282424E-3</v>
      </c>
      <c r="O1195" s="32">
        <f t="shared" si="239"/>
        <v>-5.5916315012283224E-3</v>
      </c>
      <c r="P1195" s="4">
        <f t="shared" si="240"/>
        <v>-6.2987909660116026E-3</v>
      </c>
      <c r="Q1195" s="4">
        <f t="shared" si="241"/>
        <v>-8.5849350478716113E-3</v>
      </c>
      <c r="R1195" s="4">
        <f t="shared" si="242"/>
        <v>-1.4158583490886945E-2</v>
      </c>
      <c r="S1195" s="4">
        <f t="shared" si="243"/>
        <v>-1.798910285639721E-4</v>
      </c>
      <c r="T1195" s="4">
        <f t="shared" si="244"/>
        <v>2.3426751075601437E-3</v>
      </c>
      <c r="U1195" s="4">
        <f t="shared" si="245"/>
        <v>-3.2120591541255128E-2</v>
      </c>
      <c r="V1195" s="5">
        <f t="shared" si="246"/>
        <v>-1.0876673108006774E-3</v>
      </c>
    </row>
    <row r="1196" spans="1:22" x14ac:dyDescent="0.25">
      <c r="A1196" s="130" t="s">
        <v>254</v>
      </c>
      <c r="B1196" s="140">
        <v>1597</v>
      </c>
      <c r="C1196" s="74">
        <f>IFERROR(PopulationTAZ!C1196/HHTAZ!C1196,0)</f>
        <v>2.5940142735683804</v>
      </c>
      <c r="D1196" s="75">
        <f>IFERROR(PopulationTAZ!D1196/HHTAZ!D1196,0)</f>
        <v>2.5870320024972138</v>
      </c>
      <c r="E1196" s="75">
        <f>IFERROR(PopulationTAZ!E1196/HHTAZ!E1196,0)</f>
        <v>2.5773375879330822</v>
      </c>
      <c r="F1196" s="75">
        <f>IFERROR(PopulationTAZ!F1196/HHTAZ!F1196,0)</f>
        <v>2.5773375879330822</v>
      </c>
      <c r="G1196" s="75">
        <f>IFERROR(PopulationTAZ!G1196/HHTAZ!G1196,0)</f>
        <v>2.5773375879330822</v>
      </c>
      <c r="H1196" s="76">
        <f>IFERROR(PopulationTAZ!H1196/HHTAZ!H1196,0)</f>
        <v>2.5773375879330822</v>
      </c>
      <c r="I1196" s="77">
        <f>IFERROR(PopulationTAZ!I1196/HHTAZ!I1196,0)</f>
        <v>2.5773375879330822</v>
      </c>
      <c r="J1196" s="74">
        <f t="shared" si="234"/>
        <v>-1.6676685635298227E-2</v>
      </c>
      <c r="K1196" s="75">
        <f t="shared" si="235"/>
        <v>-9.6944145641315593E-3</v>
      </c>
      <c r="L1196" s="77">
        <f t="shared" si="236"/>
        <v>-1.6676685635298227E-2</v>
      </c>
      <c r="M1196" s="91">
        <f t="shared" si="237"/>
        <v>-6.4289105134173186E-3</v>
      </c>
      <c r="N1196" s="4">
        <f t="shared" si="238"/>
        <v>-2.5795332266898008E-4</v>
      </c>
      <c r="O1196" s="32">
        <f t="shared" si="239"/>
        <v>-2.6916856789541699E-3</v>
      </c>
      <c r="P1196" s="4">
        <f t="shared" si="240"/>
        <v>-3.7473114189440215E-3</v>
      </c>
      <c r="Q1196" s="4">
        <f t="shared" si="241"/>
        <v>0</v>
      </c>
      <c r="R1196" s="4">
        <f t="shared" si="242"/>
        <v>0</v>
      </c>
      <c r="S1196" s="4">
        <f t="shared" si="243"/>
        <v>0</v>
      </c>
      <c r="T1196" s="4">
        <f t="shared" si="244"/>
        <v>0</v>
      </c>
      <c r="U1196" s="4">
        <f t="shared" si="245"/>
        <v>-6.4289105134173186E-3</v>
      </c>
      <c r="V1196" s="5">
        <f t="shared" si="246"/>
        <v>-2.1496572351531462E-4</v>
      </c>
    </row>
    <row r="1197" spans="1:22" x14ac:dyDescent="0.25">
      <c r="A1197" s="130" t="s">
        <v>254</v>
      </c>
      <c r="B1197" s="140">
        <v>1598</v>
      </c>
      <c r="C1197" s="74">
        <f>IFERROR(PopulationTAZ!C1197/HHTAZ!C1197,0)</f>
        <v>2.8590801000665729</v>
      </c>
      <c r="D1197" s="75">
        <f>IFERROR(PopulationTAZ!D1197/HHTAZ!D1197,0)</f>
        <v>2.8479086549079788</v>
      </c>
      <c r="E1197" s="75">
        <f>IFERROR(PopulationTAZ!E1197/HHTAZ!E1197,0)</f>
        <v>2.8349467645592772</v>
      </c>
      <c r="F1197" s="75">
        <f>IFERROR(PopulationTAZ!F1197/HHTAZ!F1197,0)</f>
        <v>2.8186334403278024</v>
      </c>
      <c r="G1197" s="75">
        <f>IFERROR(PopulationTAZ!G1197/HHTAZ!G1197,0)</f>
        <v>2.7950827678012971</v>
      </c>
      <c r="H1197" s="76">
        <f>IFERROR(PopulationTAZ!H1197/HHTAZ!H1197,0)</f>
        <v>2.7950763023390093</v>
      </c>
      <c r="I1197" s="77">
        <f>IFERROR(PopulationTAZ!I1197/HHTAZ!I1197,0)</f>
        <v>2.7950763023390093</v>
      </c>
      <c r="J1197" s="74">
        <f t="shared" si="234"/>
        <v>-6.4003797727563594E-2</v>
      </c>
      <c r="K1197" s="75">
        <f t="shared" si="235"/>
        <v>-5.2832352568969565E-2</v>
      </c>
      <c r="L1197" s="77">
        <f t="shared" si="236"/>
        <v>-6.4003797727563594E-2</v>
      </c>
      <c r="M1197" s="91">
        <f t="shared" si="237"/>
        <v>-2.2386150610496425E-2</v>
      </c>
      <c r="N1197" s="4">
        <f t="shared" si="238"/>
        <v>-9.052110067444552E-4</v>
      </c>
      <c r="O1197" s="32">
        <f t="shared" si="239"/>
        <v>-3.9073564809652961E-3</v>
      </c>
      <c r="P1197" s="4">
        <f t="shared" si="240"/>
        <v>-4.5513715218230555E-3</v>
      </c>
      <c r="Q1197" s="4">
        <f t="shared" si="241"/>
        <v>-5.7543670432946836E-3</v>
      </c>
      <c r="R1197" s="4">
        <f t="shared" si="242"/>
        <v>-8.3553512810684571E-3</v>
      </c>
      <c r="S1197" s="4">
        <f t="shared" si="243"/>
        <v>-2.3131559330202833E-6</v>
      </c>
      <c r="T1197" s="4">
        <f t="shared" si="244"/>
        <v>0</v>
      </c>
      <c r="U1197" s="4">
        <f t="shared" si="245"/>
        <v>-2.2386150610496425E-2</v>
      </c>
      <c r="V1197" s="5">
        <f t="shared" si="246"/>
        <v>-7.5439942892319145E-4</v>
      </c>
    </row>
    <row r="1198" spans="1:22" x14ac:dyDescent="0.25">
      <c r="A1198" s="130" t="s">
        <v>254</v>
      </c>
      <c r="B1198" s="140">
        <v>1599</v>
      </c>
      <c r="C1198" s="74">
        <f>IFERROR(PopulationTAZ!C1198/HHTAZ!C1198,0)</f>
        <v>0</v>
      </c>
      <c r="D1198" s="75">
        <f>IFERROR(PopulationTAZ!D1198/HHTAZ!D1198,0)</f>
        <v>0</v>
      </c>
      <c r="E1198" s="75">
        <f>IFERROR(PopulationTAZ!E1198/HHTAZ!E1198,0)</f>
        <v>0</v>
      </c>
      <c r="F1198" s="75">
        <f>IFERROR(PopulationTAZ!F1198/HHTAZ!F1198,0)</f>
        <v>0</v>
      </c>
      <c r="G1198" s="75">
        <f>IFERROR(PopulationTAZ!G1198/HHTAZ!G1198,0)</f>
        <v>0</v>
      </c>
      <c r="H1198" s="76">
        <f>IFERROR(PopulationTAZ!H1198/HHTAZ!H1198,0)</f>
        <v>0</v>
      </c>
      <c r="I1198" s="77">
        <f>IFERROR(PopulationTAZ!I1198/HHTAZ!I1198,0)</f>
        <v>0</v>
      </c>
      <c r="J1198" s="74">
        <f t="shared" si="234"/>
        <v>0</v>
      </c>
      <c r="K1198" s="75">
        <f t="shared" si="235"/>
        <v>0</v>
      </c>
      <c r="L1198" s="77">
        <f t="shared" si="236"/>
        <v>0</v>
      </c>
      <c r="M1198" s="91">
        <f t="shared" si="237"/>
        <v>0</v>
      </c>
      <c r="N1198" s="4">
        <f t="shared" si="238"/>
        <v>0</v>
      </c>
      <c r="O1198" s="32">
        <f t="shared" si="239"/>
        <v>0</v>
      </c>
      <c r="P1198" s="4">
        <f t="shared" si="240"/>
        <v>0</v>
      </c>
      <c r="Q1198" s="4">
        <f t="shared" si="241"/>
        <v>0</v>
      </c>
      <c r="R1198" s="4">
        <f t="shared" si="242"/>
        <v>0</v>
      </c>
      <c r="S1198" s="4">
        <f t="shared" si="243"/>
        <v>0</v>
      </c>
      <c r="T1198" s="4">
        <f t="shared" si="244"/>
        <v>0</v>
      </c>
      <c r="U1198" s="4">
        <f t="shared" si="245"/>
        <v>0</v>
      </c>
      <c r="V1198" s="5">
        <f t="shared" si="246"/>
        <v>0</v>
      </c>
    </row>
    <row r="1199" spans="1:22" x14ac:dyDescent="0.25">
      <c r="A1199" s="130" t="s">
        <v>254</v>
      </c>
      <c r="B1199" s="140">
        <v>1600</v>
      </c>
      <c r="C1199" s="74">
        <f>IFERROR(PopulationTAZ!C1199/HHTAZ!C1199,0)</f>
        <v>2.3339382865331526</v>
      </c>
      <c r="D1199" s="75">
        <f>IFERROR(PopulationTAZ!D1199/HHTAZ!D1199,0)</f>
        <v>2.3288859130166308</v>
      </c>
      <c r="E1199" s="75">
        <f>IFERROR(PopulationTAZ!E1199/HHTAZ!E1199,0)</f>
        <v>2.3218484715605952</v>
      </c>
      <c r="F1199" s="75">
        <f>IFERROR(PopulationTAZ!F1199/HHTAZ!F1199,0)</f>
        <v>2.3116770652290111</v>
      </c>
      <c r="G1199" s="75">
        <f>IFERROR(PopulationTAZ!G1199/HHTAZ!G1199,0)</f>
        <v>2.2940624740905773</v>
      </c>
      <c r="H1199" s="76">
        <f>IFERROR(PopulationTAZ!H1199/HHTAZ!H1199,0)</f>
        <v>2.293835323798624</v>
      </c>
      <c r="I1199" s="77">
        <f>IFERROR(PopulationTAZ!I1199/HHTAZ!I1199,0)</f>
        <v>2.2967868068341191</v>
      </c>
      <c r="J1199" s="74">
        <f t="shared" si="234"/>
        <v>-4.0102962734528624E-2</v>
      </c>
      <c r="K1199" s="75">
        <f t="shared" si="235"/>
        <v>-3.5050589218006856E-2</v>
      </c>
      <c r="L1199" s="77">
        <f t="shared" si="236"/>
        <v>-3.7151479699033541E-2</v>
      </c>
      <c r="M1199" s="91">
        <f t="shared" si="237"/>
        <v>-1.718252918936336E-2</v>
      </c>
      <c r="N1199" s="4">
        <f t="shared" si="238"/>
        <v>-6.9303421779542962E-4</v>
      </c>
      <c r="O1199" s="32">
        <f t="shared" si="239"/>
        <v>-2.1647416924749363E-3</v>
      </c>
      <c r="P1199" s="4">
        <f t="shared" si="240"/>
        <v>-3.0218060132108926E-3</v>
      </c>
      <c r="Q1199" s="4">
        <f t="shared" si="241"/>
        <v>-4.3807364934317361E-3</v>
      </c>
      <c r="R1199" s="4">
        <f t="shared" si="242"/>
        <v>-7.6198321138288838E-3</v>
      </c>
      <c r="S1199" s="4">
        <f t="shared" si="243"/>
        <v>-9.9016611151081513E-5</v>
      </c>
      <c r="T1199" s="4">
        <f t="shared" si="244"/>
        <v>1.2867022339717593E-3</v>
      </c>
      <c r="U1199" s="4">
        <f t="shared" si="245"/>
        <v>-1.5917935754084844E-2</v>
      </c>
      <c r="V1199" s="5">
        <f t="shared" si="246"/>
        <v>-5.3472321067449258E-4</v>
      </c>
    </row>
    <row r="1200" spans="1:22" x14ac:dyDescent="0.25">
      <c r="A1200" s="130" t="s">
        <v>254</v>
      </c>
      <c r="B1200" s="140">
        <v>1601</v>
      </c>
      <c r="C1200" s="74">
        <f>IFERROR(PopulationTAZ!C1200/HHTAZ!C1200,0)</f>
        <v>2.3712667452746223</v>
      </c>
      <c r="D1200" s="75">
        <f>IFERROR(PopulationTAZ!D1200/HHTAZ!D1200,0)</f>
        <v>2.3662634765378625</v>
      </c>
      <c r="E1200" s="75">
        <f>IFERROR(PopulationTAZ!E1200/HHTAZ!E1200,0)</f>
        <v>2.359304639756608</v>
      </c>
      <c r="F1200" s="75">
        <f>IFERROR(PopulationTAZ!F1200/HHTAZ!F1200,0)</f>
        <v>2.3492668966966259</v>
      </c>
      <c r="G1200" s="75">
        <f>IFERROR(PopulationTAZ!G1200/HHTAZ!G1200,0)</f>
        <v>2.3318852619708341</v>
      </c>
      <c r="H1200" s="76">
        <f>IFERROR(PopulationTAZ!H1200/HHTAZ!H1200,0)</f>
        <v>2.3316608356623298</v>
      </c>
      <c r="I1200" s="77">
        <f>IFERROR(PopulationTAZ!I1200/HHTAZ!I1200,0)</f>
        <v>2.3318985071643654</v>
      </c>
      <c r="J1200" s="74">
        <f t="shared" si="234"/>
        <v>-3.9605909612292489E-2</v>
      </c>
      <c r="K1200" s="75">
        <f t="shared" si="235"/>
        <v>-3.4602640875532664E-2</v>
      </c>
      <c r="L1200" s="77">
        <f t="shared" si="236"/>
        <v>-3.9368238110256915E-2</v>
      </c>
      <c r="M1200" s="91">
        <f t="shared" si="237"/>
        <v>-1.670242695859403E-2</v>
      </c>
      <c r="N1200" s="4">
        <f t="shared" si="238"/>
        <v>-6.7351250361191717E-4</v>
      </c>
      <c r="O1200" s="32">
        <f t="shared" si="239"/>
        <v>-2.1099561011979073E-3</v>
      </c>
      <c r="P1200" s="4">
        <f t="shared" si="240"/>
        <v>-2.9408545794892271E-3</v>
      </c>
      <c r="Q1200" s="4">
        <f t="shared" si="241"/>
        <v>-4.2545345314192184E-3</v>
      </c>
      <c r="R1200" s="4">
        <f t="shared" si="242"/>
        <v>-7.398748413912748E-3</v>
      </c>
      <c r="S1200" s="4">
        <f t="shared" si="243"/>
        <v>-9.6242431891657709E-5</v>
      </c>
      <c r="T1200" s="4">
        <f t="shared" si="244"/>
        <v>1.0193227865751275E-4</v>
      </c>
      <c r="U1200" s="4">
        <f t="shared" si="245"/>
        <v>-1.6602197196375568E-2</v>
      </c>
      <c r="V1200" s="5">
        <f t="shared" si="246"/>
        <v>-5.5789626105229306E-4</v>
      </c>
    </row>
    <row r="1201" spans="1:22" x14ac:dyDescent="0.25">
      <c r="A1201" s="130" t="s">
        <v>254</v>
      </c>
      <c r="B1201" s="140">
        <v>1602</v>
      </c>
      <c r="C1201" s="74">
        <f>IFERROR(PopulationTAZ!C1201/HHTAZ!C1201,0)</f>
        <v>2.6120766521117824</v>
      </c>
      <c r="D1201" s="75">
        <f>IFERROR(PopulationTAZ!D1201/HHTAZ!D1201,0)</f>
        <v>2.6069124608708645</v>
      </c>
      <c r="E1201" s="75">
        <f>IFERROR(PopulationTAZ!E1201/HHTAZ!E1201,0)</f>
        <v>2.5996934494927091</v>
      </c>
      <c r="F1201" s="75">
        <f>IFERROR(PopulationTAZ!F1201/HHTAZ!F1201,0)</f>
        <v>2.5892652908570959</v>
      </c>
      <c r="G1201" s="75">
        <f>IFERROR(PopulationTAZ!G1201/HHTAZ!G1201,0)</f>
        <v>2.5711956527302045</v>
      </c>
      <c r="H1201" s="76">
        <f>IFERROR(PopulationTAZ!H1201/HHTAZ!H1201,0)</f>
        <v>2.5709891281476556</v>
      </c>
      <c r="I1201" s="77">
        <f>IFERROR(PopulationTAZ!I1201/HHTAZ!I1201,0)</f>
        <v>2.5709891281476556</v>
      </c>
      <c r="J1201" s="74">
        <f t="shared" si="234"/>
        <v>-4.1087523964126849E-2</v>
      </c>
      <c r="K1201" s="75">
        <f t="shared" si="235"/>
        <v>-3.5923332723208912E-2</v>
      </c>
      <c r="L1201" s="77">
        <f t="shared" si="236"/>
        <v>-4.1087523964126849E-2</v>
      </c>
      <c r="M1201" s="91">
        <f t="shared" si="237"/>
        <v>-1.5729830872654116E-2</v>
      </c>
      <c r="N1201" s="4">
        <f t="shared" si="238"/>
        <v>-6.3399324105584132E-4</v>
      </c>
      <c r="O1201" s="32">
        <f t="shared" si="239"/>
        <v>-1.9770442941415833E-3</v>
      </c>
      <c r="P1201" s="4">
        <f t="shared" si="240"/>
        <v>-2.7691805868095276E-3</v>
      </c>
      <c r="Q1201" s="4">
        <f t="shared" si="241"/>
        <v>-4.0113031933238785E-3</v>
      </c>
      <c r="R1201" s="4">
        <f t="shared" si="242"/>
        <v>-6.9786739082692284E-3</v>
      </c>
      <c r="S1201" s="4">
        <f t="shared" si="243"/>
        <v>-8.0322390997200621E-5</v>
      </c>
      <c r="T1201" s="4">
        <f t="shared" si="244"/>
        <v>0</v>
      </c>
      <c r="U1201" s="4">
        <f t="shared" si="245"/>
        <v>-1.5729830872654116E-2</v>
      </c>
      <c r="V1201" s="5">
        <f t="shared" si="246"/>
        <v>-5.283556207802409E-4</v>
      </c>
    </row>
    <row r="1202" spans="1:22" x14ac:dyDescent="0.25">
      <c r="A1202" s="130" t="s">
        <v>254</v>
      </c>
      <c r="B1202" s="140">
        <v>1603</v>
      </c>
      <c r="C1202" s="74">
        <f>IFERROR(PopulationTAZ!C1202/HHTAZ!C1202,0)</f>
        <v>2.6110334750570265</v>
      </c>
      <c r="D1202" s="75">
        <f>IFERROR(PopulationTAZ!D1202/HHTAZ!D1202,0)</f>
        <v>2.6050029519819948</v>
      </c>
      <c r="E1202" s="75">
        <f>IFERROR(PopulationTAZ!E1202/HHTAZ!E1202,0)</f>
        <v>2.5965751279485407</v>
      </c>
      <c r="F1202" s="75">
        <f>IFERROR(PopulationTAZ!F1202/HHTAZ!F1202,0)</f>
        <v>2.5844669486391441</v>
      </c>
      <c r="G1202" s="75">
        <f>IFERROR(PopulationTAZ!G1202/HHTAZ!G1202,0)</f>
        <v>2.563672444507743</v>
      </c>
      <c r="H1202" s="76">
        <f>IFERROR(PopulationTAZ!H1202/HHTAZ!H1202,0)</f>
        <v>2.5636473010939285</v>
      </c>
      <c r="I1202" s="77">
        <f>IFERROR(PopulationTAZ!I1202/HHTAZ!I1202,0)</f>
        <v>2.5636473010939285</v>
      </c>
      <c r="J1202" s="74">
        <f t="shared" si="234"/>
        <v>-4.7386173963098077E-2</v>
      </c>
      <c r="K1202" s="75">
        <f t="shared" si="235"/>
        <v>-4.1355650888066364E-2</v>
      </c>
      <c r="L1202" s="77">
        <f t="shared" si="236"/>
        <v>-4.7386173963098077E-2</v>
      </c>
      <c r="M1202" s="91">
        <f t="shared" si="237"/>
        <v>-1.8148436018064928E-2</v>
      </c>
      <c r="N1202" s="4">
        <f t="shared" si="238"/>
        <v>-7.3233726583965542E-4</v>
      </c>
      <c r="O1202" s="32">
        <f t="shared" si="239"/>
        <v>-2.3096307008856343E-3</v>
      </c>
      <c r="P1202" s="4">
        <f t="shared" si="240"/>
        <v>-3.2352454829434052E-3</v>
      </c>
      <c r="Q1202" s="4">
        <f t="shared" si="241"/>
        <v>-4.6631345956713588E-3</v>
      </c>
      <c r="R1202" s="4">
        <f t="shared" si="242"/>
        <v>-8.0459547537841125E-3</v>
      </c>
      <c r="S1202" s="4">
        <f t="shared" si="243"/>
        <v>-9.8075765757599243E-6</v>
      </c>
      <c r="T1202" s="4">
        <f t="shared" si="244"/>
        <v>0</v>
      </c>
      <c r="U1202" s="4">
        <f t="shared" si="245"/>
        <v>-1.8148436018064928E-2</v>
      </c>
      <c r="V1202" s="5">
        <f t="shared" si="246"/>
        <v>-6.1031830977431589E-4</v>
      </c>
    </row>
    <row r="1203" spans="1:22" x14ac:dyDescent="0.25">
      <c r="A1203" s="130" t="s">
        <v>254</v>
      </c>
      <c r="B1203" s="140">
        <v>1604</v>
      </c>
      <c r="C1203" s="74">
        <f>IFERROR(PopulationTAZ!C1203/HHTAZ!C1203,0)</f>
        <v>2.5020964461836588</v>
      </c>
      <c r="D1203" s="75">
        <f>IFERROR(PopulationTAZ!D1203/HHTAZ!D1203,0)</f>
        <v>2.4971425457752021</v>
      </c>
      <c r="E1203" s="75">
        <f>IFERROR(PopulationTAZ!E1203/HHTAZ!E1203,0)</f>
        <v>2.490264568519355</v>
      </c>
      <c r="F1203" s="75">
        <f>IFERROR(PopulationTAZ!F1203/HHTAZ!F1203,0)</f>
        <v>2.4803244563860991</v>
      </c>
      <c r="G1203" s="75">
        <f>IFERROR(PopulationTAZ!G1203/HHTAZ!G1203,0)</f>
        <v>2.4630652093725298</v>
      </c>
      <c r="H1203" s="76">
        <f>IFERROR(PopulationTAZ!H1203/HHTAZ!H1203,0)</f>
        <v>2.4628426803603931</v>
      </c>
      <c r="I1203" s="77">
        <f>IFERROR(PopulationTAZ!I1203/HHTAZ!I1203,0)</f>
        <v>2.4628631472513884</v>
      </c>
      <c r="J1203" s="74">
        <f t="shared" si="234"/>
        <v>-3.9253765823265674E-2</v>
      </c>
      <c r="K1203" s="75">
        <f t="shared" si="235"/>
        <v>-3.4299865414809005E-2</v>
      </c>
      <c r="L1203" s="77">
        <f t="shared" si="236"/>
        <v>-3.9233298932270344E-2</v>
      </c>
      <c r="M1203" s="91">
        <f t="shared" si="237"/>
        <v>-1.5688350416362962E-2</v>
      </c>
      <c r="N1203" s="4">
        <f t="shared" si="238"/>
        <v>-6.3230860930674204E-4</v>
      </c>
      <c r="O1203" s="32">
        <f t="shared" si="239"/>
        <v>-1.9798998619787733E-3</v>
      </c>
      <c r="P1203" s="4">
        <f t="shared" si="240"/>
        <v>-2.7543390614539476E-3</v>
      </c>
      <c r="Q1203" s="4">
        <f t="shared" si="241"/>
        <v>-3.9915887889638846E-3</v>
      </c>
      <c r="R1203" s="4">
        <f t="shared" si="242"/>
        <v>-6.9584634256747435E-3</v>
      </c>
      <c r="S1203" s="4">
        <f t="shared" si="243"/>
        <v>-9.0346374627015003E-5</v>
      </c>
      <c r="T1203" s="4">
        <f t="shared" si="244"/>
        <v>8.3102713619442881E-6</v>
      </c>
      <c r="U1203" s="4">
        <f t="shared" si="245"/>
        <v>-1.5680170519450254E-2</v>
      </c>
      <c r="V1203" s="5">
        <f t="shared" si="246"/>
        <v>-5.2667475082901483E-4</v>
      </c>
    </row>
    <row r="1204" spans="1:22" x14ac:dyDescent="0.25">
      <c r="A1204" s="130" t="s">
        <v>254</v>
      </c>
      <c r="B1204" s="140">
        <v>1605</v>
      </c>
      <c r="C1204" s="74">
        <f>IFERROR(PopulationTAZ!C1204/HHTAZ!C1204,0)</f>
        <v>2.0846720478383931</v>
      </c>
      <c r="D1204" s="75">
        <f>IFERROR(PopulationTAZ!D1204/HHTAZ!D1204,0)</f>
        <v>2.0806240410942709</v>
      </c>
      <c r="E1204" s="75">
        <f>IFERROR(PopulationTAZ!E1204/HHTAZ!E1204,0)</f>
        <v>2.0752698984460114</v>
      </c>
      <c r="F1204" s="75">
        <f>IFERROR(PopulationTAZ!F1204/HHTAZ!F1204,0)</f>
        <v>2.0675668986940048</v>
      </c>
      <c r="G1204" s="75">
        <f>IFERROR(PopulationTAZ!G1204/HHTAZ!G1204,0)</f>
        <v>2.0541523317995858</v>
      </c>
      <c r="H1204" s="76">
        <f>IFERROR(PopulationTAZ!H1204/HHTAZ!H1204,0)</f>
        <v>2.0539779020552276</v>
      </c>
      <c r="I1204" s="77">
        <f>IFERROR(PopulationTAZ!I1204/HHTAZ!I1204,0)</f>
        <v>2.0539779020552276</v>
      </c>
      <c r="J1204" s="74">
        <f t="shared" si="234"/>
        <v>-3.0694145783165538E-2</v>
      </c>
      <c r="K1204" s="75">
        <f t="shared" si="235"/>
        <v>-2.6646139039043337E-2</v>
      </c>
      <c r="L1204" s="77">
        <f t="shared" si="236"/>
        <v>-3.0694145783165538E-2</v>
      </c>
      <c r="M1204" s="91">
        <f t="shared" si="237"/>
        <v>-1.4723728758675669E-2</v>
      </c>
      <c r="N1204" s="4">
        <f t="shared" si="238"/>
        <v>-5.9315196454690078E-4</v>
      </c>
      <c r="O1204" s="32">
        <f t="shared" si="239"/>
        <v>-1.9417954724915143E-3</v>
      </c>
      <c r="P1204" s="4">
        <f t="shared" si="240"/>
        <v>-2.5733349910941339E-3</v>
      </c>
      <c r="Q1204" s="4">
        <f t="shared" si="241"/>
        <v>-3.7118062367572646E-3</v>
      </c>
      <c r="R1204" s="4">
        <f t="shared" si="242"/>
        <v>-6.4880932766395727E-3</v>
      </c>
      <c r="S1204" s="4">
        <f t="shared" si="243"/>
        <v>-8.4915681109909436E-5</v>
      </c>
      <c r="T1204" s="4">
        <f t="shared" si="244"/>
        <v>0</v>
      </c>
      <c r="U1204" s="4">
        <f t="shared" si="245"/>
        <v>-1.4723728758675669E-2</v>
      </c>
      <c r="V1204" s="5">
        <f t="shared" si="246"/>
        <v>-4.9431774201380563E-4</v>
      </c>
    </row>
    <row r="1205" spans="1:22" x14ac:dyDescent="0.25">
      <c r="A1205" s="130" t="s">
        <v>254</v>
      </c>
      <c r="B1205" s="140">
        <v>1606</v>
      </c>
      <c r="C1205" s="74">
        <f>IFERROR(PopulationTAZ!C1205/HHTAZ!C1205,0)</f>
        <v>1.8420764411917334</v>
      </c>
      <c r="D1205" s="75">
        <f>IFERROR(PopulationTAZ!D1205/HHTAZ!D1205,0)</f>
        <v>1.8414496532406981</v>
      </c>
      <c r="E1205" s="75">
        <f>IFERROR(PopulationTAZ!E1205/HHTAZ!E1205,0)</f>
        <v>1.8413858168478012</v>
      </c>
      <c r="F1205" s="75">
        <f>IFERROR(PopulationTAZ!F1205/HHTAZ!F1205,0)</f>
        <v>1.8399061744585363</v>
      </c>
      <c r="G1205" s="75">
        <f>IFERROR(PopulationTAZ!G1205/HHTAZ!G1205,0)</f>
        <v>1.8390949398859249</v>
      </c>
      <c r="H1205" s="76">
        <f>IFERROR(PopulationTAZ!H1205/HHTAZ!H1205,0)</f>
        <v>1.8390949398859249</v>
      </c>
      <c r="I1205" s="77">
        <f>IFERROR(PopulationTAZ!I1205/HHTAZ!I1205,0)</f>
        <v>1.8390949398859249</v>
      </c>
      <c r="J1205" s="74">
        <f t="shared" si="234"/>
        <v>-2.9815013058085427E-3</v>
      </c>
      <c r="K1205" s="75">
        <f t="shared" si="235"/>
        <v>-2.3547133547732191E-3</v>
      </c>
      <c r="L1205" s="77">
        <f t="shared" si="236"/>
        <v>-2.9815013058085427E-3</v>
      </c>
      <c r="M1205" s="91">
        <f t="shared" si="237"/>
        <v>-1.6185546045416332E-3</v>
      </c>
      <c r="N1205" s="4">
        <f t="shared" si="238"/>
        <v>-6.4792536038971171E-5</v>
      </c>
      <c r="O1205" s="32">
        <f t="shared" si="239"/>
        <v>-3.4026164008149618E-4</v>
      </c>
      <c r="P1205" s="4">
        <f t="shared" si="240"/>
        <v>-3.4666379710390771E-5</v>
      </c>
      <c r="Q1205" s="4">
        <f t="shared" si="241"/>
        <v>-8.0354827094186732E-4</v>
      </c>
      <c r="R1205" s="4">
        <f t="shared" si="242"/>
        <v>-4.4091083766817363E-4</v>
      </c>
      <c r="S1205" s="4">
        <f t="shared" si="243"/>
        <v>0</v>
      </c>
      <c r="T1205" s="4">
        <f t="shared" si="244"/>
        <v>0</v>
      </c>
      <c r="U1205" s="4">
        <f t="shared" si="245"/>
        <v>-1.6185546045416332E-3</v>
      </c>
      <c r="V1205" s="5">
        <f t="shared" si="246"/>
        <v>-5.3994071572582847E-5</v>
      </c>
    </row>
    <row r="1206" spans="1:22" x14ac:dyDescent="0.25">
      <c r="A1206" s="130" t="s">
        <v>254</v>
      </c>
      <c r="B1206" s="140">
        <v>1607</v>
      </c>
      <c r="C1206" s="74">
        <f>IFERROR(PopulationTAZ!C1206/HHTAZ!C1206,0)</f>
        <v>2.0683944755460977</v>
      </c>
      <c r="D1206" s="75">
        <f>IFERROR(PopulationTAZ!D1206/HHTAZ!D1206,0)</f>
        <v>2.064967883034186</v>
      </c>
      <c r="E1206" s="75">
        <f>IFERROR(PopulationTAZ!E1206/HHTAZ!E1206,0)</f>
        <v>2.0603474263546189</v>
      </c>
      <c r="F1206" s="75">
        <f>IFERROR(PopulationTAZ!F1206/HHTAZ!F1206,0)</f>
        <v>2.053730526869983</v>
      </c>
      <c r="G1206" s="75">
        <f>IFERROR(PopulationTAZ!G1206/HHTAZ!G1206,0)</f>
        <v>2.042308892948939</v>
      </c>
      <c r="H1206" s="76">
        <f>IFERROR(PopulationTAZ!H1206/HHTAZ!H1206,0)</f>
        <v>2.0421920037989292</v>
      </c>
      <c r="I1206" s="77">
        <f>IFERROR(PopulationTAZ!I1206/HHTAZ!I1206,0)</f>
        <v>2.0421920037989292</v>
      </c>
      <c r="J1206" s="74">
        <f t="shared" si="234"/>
        <v>-2.6202471747168499E-2</v>
      </c>
      <c r="K1206" s="75">
        <f t="shared" si="235"/>
        <v>-2.2775879235256813E-2</v>
      </c>
      <c r="L1206" s="77">
        <f t="shared" si="236"/>
        <v>-2.6202471747168499E-2</v>
      </c>
      <c r="M1206" s="91">
        <f t="shared" si="237"/>
        <v>-1.2668024430035563E-2</v>
      </c>
      <c r="N1206" s="4">
        <f t="shared" si="238"/>
        <v>-5.0982791379172721E-4</v>
      </c>
      <c r="O1206" s="32">
        <f t="shared" si="239"/>
        <v>-1.6566436201715939E-3</v>
      </c>
      <c r="P1206" s="4">
        <f t="shared" si="240"/>
        <v>-2.2375440884717657E-3</v>
      </c>
      <c r="Q1206" s="4">
        <f t="shared" si="241"/>
        <v>-3.211545489851253E-3</v>
      </c>
      <c r="R1206" s="4">
        <f t="shared" si="242"/>
        <v>-5.5614082624808603E-3</v>
      </c>
      <c r="S1206" s="4">
        <f t="shared" si="243"/>
        <v>-5.723382511502173E-5</v>
      </c>
      <c r="T1206" s="4">
        <f t="shared" si="244"/>
        <v>0</v>
      </c>
      <c r="U1206" s="4">
        <f t="shared" si="245"/>
        <v>-1.2668024430035563E-2</v>
      </c>
      <c r="V1206" s="5">
        <f t="shared" si="246"/>
        <v>-4.2487464871887592E-4</v>
      </c>
    </row>
    <row r="1207" spans="1:22" x14ac:dyDescent="0.25">
      <c r="A1207" s="130" t="s">
        <v>254</v>
      </c>
      <c r="B1207" s="140">
        <v>1608</v>
      </c>
      <c r="C1207" s="74">
        <f>IFERROR(PopulationTAZ!C1207/HHTAZ!C1207,0)</f>
        <v>3.3412961834001855</v>
      </c>
      <c r="D1207" s="75">
        <f>IFERROR(PopulationTAZ!D1207/HHTAZ!D1207,0)</f>
        <v>3.3337361791926381</v>
      </c>
      <c r="E1207" s="75">
        <f>IFERROR(PopulationTAZ!E1207/HHTAZ!E1207,0)</f>
        <v>3.3241208452909592</v>
      </c>
      <c r="F1207" s="75">
        <f>IFERROR(PopulationTAZ!F1207/HHTAZ!F1207,0)</f>
        <v>3.3108689911795999</v>
      </c>
      <c r="G1207" s="75">
        <f>IFERROR(PopulationTAZ!G1207/HHTAZ!G1207,0)</f>
        <v>3.3108689911795999</v>
      </c>
      <c r="H1207" s="76">
        <f>IFERROR(PopulationTAZ!H1207/HHTAZ!H1207,0)</f>
        <v>3.3108689911795999</v>
      </c>
      <c r="I1207" s="77">
        <f>IFERROR(PopulationTAZ!I1207/HHTAZ!I1207,0)</f>
        <v>3.3108689911795999</v>
      </c>
      <c r="J1207" s="74">
        <f t="shared" si="234"/>
        <v>-3.0427192220585653E-2</v>
      </c>
      <c r="K1207" s="75">
        <f t="shared" si="235"/>
        <v>-2.286718801303822E-2</v>
      </c>
      <c r="L1207" s="77">
        <f t="shared" si="236"/>
        <v>-3.0427192220585653E-2</v>
      </c>
      <c r="M1207" s="91">
        <f t="shared" si="237"/>
        <v>-9.1064037877726101E-3</v>
      </c>
      <c r="N1207" s="4">
        <f t="shared" si="238"/>
        <v>-3.6585787910103917E-4</v>
      </c>
      <c r="O1207" s="32">
        <f t="shared" si="239"/>
        <v>-2.2625962478591832E-3</v>
      </c>
      <c r="P1207" s="4">
        <f t="shared" si="240"/>
        <v>-2.884251597859655E-3</v>
      </c>
      <c r="Q1207" s="4">
        <f t="shared" si="241"/>
        <v>-3.986574113312491E-3</v>
      </c>
      <c r="R1207" s="4">
        <f t="shared" si="242"/>
        <v>0</v>
      </c>
      <c r="S1207" s="4">
        <f t="shared" si="243"/>
        <v>0</v>
      </c>
      <c r="T1207" s="4">
        <f t="shared" si="244"/>
        <v>0</v>
      </c>
      <c r="U1207" s="4">
        <f t="shared" si="245"/>
        <v>-9.1064037877726101E-3</v>
      </c>
      <c r="V1207" s="5">
        <f t="shared" si="246"/>
        <v>-3.0489086251728192E-4</v>
      </c>
    </row>
    <row r="1208" spans="1:22" x14ac:dyDescent="0.25">
      <c r="A1208" s="130" t="s">
        <v>254</v>
      </c>
      <c r="B1208" s="140">
        <v>1609</v>
      </c>
      <c r="C1208" s="74">
        <f>IFERROR(PopulationTAZ!C1208/HHTAZ!C1208,0)</f>
        <v>2.7400660087586548</v>
      </c>
      <c r="D1208" s="75">
        <f>IFERROR(PopulationTAZ!D1208/HHTAZ!D1208,0)</f>
        <v>2.7363513735419267</v>
      </c>
      <c r="E1208" s="75">
        <f>IFERROR(PopulationTAZ!E1208/HHTAZ!E1208,0)</f>
        <v>2.7315949001816193</v>
      </c>
      <c r="F1208" s="75">
        <f>IFERROR(PopulationTAZ!F1208/HHTAZ!F1208,0)</f>
        <v>2.7247584533835267</v>
      </c>
      <c r="G1208" s="75">
        <f>IFERROR(PopulationTAZ!G1208/HHTAZ!G1208,0)</f>
        <v>2.7125728173971444</v>
      </c>
      <c r="H1208" s="76">
        <f>IFERROR(PopulationTAZ!H1208/HHTAZ!H1208,0)</f>
        <v>2.7124129880522232</v>
      </c>
      <c r="I1208" s="77">
        <f>IFERROR(PopulationTAZ!I1208/HHTAZ!I1208,0)</f>
        <v>2.7146454086924448</v>
      </c>
      <c r="J1208" s="74">
        <f t="shared" si="234"/>
        <v>-2.7653020706431608E-2</v>
      </c>
      <c r="K1208" s="75">
        <f t="shared" si="235"/>
        <v>-2.3938385489703506E-2</v>
      </c>
      <c r="L1208" s="77">
        <f t="shared" si="236"/>
        <v>-2.5420600066210053E-2</v>
      </c>
      <c r="M1208" s="91">
        <f t="shared" si="237"/>
        <v>-1.0092100196870568E-2</v>
      </c>
      <c r="N1208" s="4">
        <f t="shared" si="238"/>
        <v>-4.0565252807578389E-4</v>
      </c>
      <c r="O1208" s="32">
        <f t="shared" si="239"/>
        <v>-1.3556736242317236E-3</v>
      </c>
      <c r="P1208" s="4">
        <f t="shared" si="240"/>
        <v>-1.738253868380446E-3</v>
      </c>
      <c r="Q1208" s="4">
        <f t="shared" si="241"/>
        <v>-2.5027308396416981E-3</v>
      </c>
      <c r="R1208" s="4">
        <f t="shared" si="242"/>
        <v>-4.4721894416918095E-3</v>
      </c>
      <c r="S1208" s="4">
        <f t="shared" si="243"/>
        <v>-5.8921679040646602E-5</v>
      </c>
      <c r="T1208" s="4">
        <f t="shared" si="244"/>
        <v>8.2303861913923804E-4</v>
      </c>
      <c r="U1208" s="4">
        <f t="shared" si="245"/>
        <v>-9.2773677659416798E-3</v>
      </c>
      <c r="V1208" s="5">
        <f t="shared" si="246"/>
        <v>-3.1064076031184218E-4</v>
      </c>
    </row>
    <row r="1209" spans="1:22" x14ac:dyDescent="0.25">
      <c r="A1209" s="130" t="s">
        <v>254</v>
      </c>
      <c r="B1209" s="140">
        <v>1610</v>
      </c>
      <c r="C1209" s="74">
        <f>IFERROR(PopulationTAZ!C1209/HHTAZ!C1209,0)</f>
        <v>2.3412046803580222</v>
      </c>
      <c r="D1209" s="75">
        <f>IFERROR(PopulationTAZ!D1209/HHTAZ!D1209,0)</f>
        <v>2.3320586632695179</v>
      </c>
      <c r="E1209" s="75">
        <f>IFERROR(PopulationTAZ!E1209/HHTAZ!E1209,0)</f>
        <v>2.3193865950807551</v>
      </c>
      <c r="F1209" s="75">
        <f>IFERROR(PopulationTAZ!F1209/HHTAZ!F1209,0)</f>
        <v>2.3015223002084619</v>
      </c>
      <c r="G1209" s="75">
        <f>IFERROR(PopulationTAZ!G1209/HHTAZ!G1209,0)</f>
        <v>2.2719916849791124</v>
      </c>
      <c r="H1209" s="76">
        <f>IFERROR(PopulationTAZ!H1209/HHTAZ!H1209,0)</f>
        <v>2.2716226024482249</v>
      </c>
      <c r="I1209" s="77">
        <f>IFERROR(PopulationTAZ!I1209/HHTAZ!I1209,0)</f>
        <v>2.2764081129158451</v>
      </c>
      <c r="J1209" s="74">
        <f t="shared" si="234"/>
        <v>-6.9582077909797313E-2</v>
      </c>
      <c r="K1209" s="75">
        <f t="shared" si="235"/>
        <v>-6.0436060821293047E-2</v>
      </c>
      <c r="L1209" s="77">
        <f t="shared" si="236"/>
        <v>-6.47965674421771E-2</v>
      </c>
      <c r="M1209" s="91">
        <f t="shared" si="237"/>
        <v>-2.9720629936190179E-2</v>
      </c>
      <c r="N1209" s="4">
        <f t="shared" si="238"/>
        <v>-1.2061215930286862E-3</v>
      </c>
      <c r="O1209" s="32">
        <f t="shared" si="239"/>
        <v>-3.9065431421850816E-3</v>
      </c>
      <c r="P1209" s="4">
        <f t="shared" si="240"/>
        <v>-5.433854811781047E-3</v>
      </c>
      <c r="Q1209" s="4">
        <f t="shared" si="241"/>
        <v>-7.7021635419390888E-3</v>
      </c>
      <c r="R1209" s="4">
        <f t="shared" si="242"/>
        <v>-1.2830905538770865E-2</v>
      </c>
      <c r="S1209" s="4">
        <f t="shared" si="243"/>
        <v>-1.6244889157279729E-4</v>
      </c>
      <c r="T1209" s="4">
        <f t="shared" si="244"/>
        <v>2.1066485526524126E-3</v>
      </c>
      <c r="U1209" s="4">
        <f t="shared" si="245"/>
        <v>-2.767659230557673E-2</v>
      </c>
      <c r="V1209" s="5">
        <f t="shared" si="246"/>
        <v>-9.3512269655871005E-4</v>
      </c>
    </row>
    <row r="1210" spans="1:22" x14ac:dyDescent="0.25">
      <c r="A1210" s="130" t="s">
        <v>254</v>
      </c>
      <c r="B1210" s="140">
        <v>1611</v>
      </c>
      <c r="C1210" s="74">
        <f>IFERROR(PopulationTAZ!C1210/HHTAZ!C1210,0)</f>
        <v>2.9804168205016741</v>
      </c>
      <c r="D1210" s="75">
        <f>IFERROR(PopulationTAZ!D1210/HHTAZ!D1210,0)</f>
        <v>2.9717682603809883</v>
      </c>
      <c r="E1210" s="75">
        <f>IFERROR(PopulationTAZ!E1210/HHTAZ!E1210,0)</f>
        <v>2.960233945924807</v>
      </c>
      <c r="F1210" s="75">
        <f>IFERROR(PopulationTAZ!F1210/HHTAZ!F1210,0)</f>
        <v>2.9434771271829248</v>
      </c>
      <c r="G1210" s="75">
        <f>IFERROR(PopulationTAZ!G1210/HHTAZ!G1210,0)</f>
        <v>2.914076608795614</v>
      </c>
      <c r="H1210" s="76">
        <f>IFERROR(PopulationTAZ!H1210/HHTAZ!H1210,0)</f>
        <v>2.9136920918432492</v>
      </c>
      <c r="I1210" s="77">
        <f>IFERROR(PopulationTAZ!I1210/HHTAZ!I1210,0)</f>
        <v>2.9190104938214811</v>
      </c>
      <c r="J1210" s="74">
        <f t="shared" si="234"/>
        <v>-6.6724728658424937E-2</v>
      </c>
      <c r="K1210" s="75">
        <f t="shared" si="235"/>
        <v>-5.8076168537739115E-2</v>
      </c>
      <c r="L1210" s="77">
        <f t="shared" si="236"/>
        <v>-6.1406326680192969E-2</v>
      </c>
      <c r="M1210" s="91">
        <f t="shared" si="237"/>
        <v>-2.2387717113740324E-2</v>
      </c>
      <c r="N1210" s="4">
        <f t="shared" si="238"/>
        <v>-9.0527504374360301E-4</v>
      </c>
      <c r="O1210" s="32">
        <f t="shared" si="239"/>
        <v>-2.9017955009494889E-3</v>
      </c>
      <c r="P1210" s="4">
        <f t="shared" si="240"/>
        <v>-3.8812967383609065E-3</v>
      </c>
      <c r="Q1210" s="4">
        <f t="shared" si="241"/>
        <v>-5.6606400196681506E-3</v>
      </c>
      <c r="R1210" s="4">
        <f t="shared" si="242"/>
        <v>-9.9883631219002122E-3</v>
      </c>
      <c r="S1210" s="4">
        <f t="shared" si="243"/>
        <v>-1.3195155927070434E-4</v>
      </c>
      <c r="T1210" s="4">
        <f t="shared" si="244"/>
        <v>1.8253136606714015E-3</v>
      </c>
      <c r="U1210" s="4">
        <f t="shared" si="245"/>
        <v>-2.0603268058947855E-2</v>
      </c>
      <c r="V1210" s="5">
        <f t="shared" si="246"/>
        <v>-6.9370849014438463E-4</v>
      </c>
    </row>
    <row r="1211" spans="1:22" x14ac:dyDescent="0.25">
      <c r="A1211" s="130" t="s">
        <v>254</v>
      </c>
      <c r="B1211" s="140">
        <v>1612</v>
      </c>
      <c r="C1211" s="74">
        <f>IFERROR(PopulationTAZ!C1211/HHTAZ!C1211,0)</f>
        <v>2.0774459790205899</v>
      </c>
      <c r="D1211" s="75">
        <f>IFERROR(PopulationTAZ!D1211/HHTAZ!D1211,0)</f>
        <v>2.0741145510680861</v>
      </c>
      <c r="E1211" s="75">
        <f>IFERROR(PopulationTAZ!E1211/HHTAZ!E1211,0)</f>
        <v>2.0696462804530609</v>
      </c>
      <c r="F1211" s="75">
        <f>IFERROR(PopulationTAZ!F1211/HHTAZ!F1211,0)</f>
        <v>2.0632686532903266</v>
      </c>
      <c r="G1211" s="75">
        <f>IFERROR(PopulationTAZ!G1211/HHTAZ!G1211,0)</f>
        <v>2.0521705887283561</v>
      </c>
      <c r="H1211" s="76">
        <f>IFERROR(PopulationTAZ!H1211/HHTAZ!H1211,0)</f>
        <v>2.052028749280097</v>
      </c>
      <c r="I1211" s="77">
        <f>IFERROR(PopulationTAZ!I1211/HHTAZ!I1211,0)</f>
        <v>2.0539291471230787</v>
      </c>
      <c r="J1211" s="74">
        <f t="shared" si="234"/>
        <v>-2.5417229740492875E-2</v>
      </c>
      <c r="K1211" s="75">
        <f t="shared" si="235"/>
        <v>-2.2085801787989023E-2</v>
      </c>
      <c r="L1211" s="77">
        <f t="shared" si="236"/>
        <v>-2.3516831897511192E-2</v>
      </c>
      <c r="M1211" s="91">
        <f t="shared" si="237"/>
        <v>-1.22348450920855E-2</v>
      </c>
      <c r="N1211" s="4">
        <f t="shared" si="238"/>
        <v>-4.9229106298753766E-4</v>
      </c>
      <c r="O1211" s="32">
        <f t="shared" si="239"/>
        <v>-1.6036171270621402E-3</v>
      </c>
      <c r="P1211" s="4">
        <f t="shared" si="240"/>
        <v>-2.1543027181041285E-3</v>
      </c>
      <c r="Q1211" s="4">
        <f t="shared" si="241"/>
        <v>-3.0815058703355103E-3</v>
      </c>
      <c r="R1211" s="4">
        <f t="shared" si="242"/>
        <v>-5.378875186356491E-3</v>
      </c>
      <c r="S1211" s="4">
        <f t="shared" si="243"/>
        <v>-6.9116792257961635E-5</v>
      </c>
      <c r="T1211" s="4">
        <f t="shared" si="244"/>
        <v>9.2610683142146932E-4</v>
      </c>
      <c r="U1211" s="4">
        <f t="shared" si="245"/>
        <v>-1.1320069034285174E-2</v>
      </c>
      <c r="V1211" s="5">
        <f t="shared" si="246"/>
        <v>-3.7941562672416662E-4</v>
      </c>
    </row>
    <row r="1212" spans="1:22" x14ac:dyDescent="0.25">
      <c r="A1212" s="130" t="s">
        <v>254</v>
      </c>
      <c r="B1212" s="140">
        <v>1613</v>
      </c>
      <c r="C1212" s="74">
        <f>IFERROR(PopulationTAZ!C1212/HHTAZ!C1212,0)</f>
        <v>2.6756820788373283</v>
      </c>
      <c r="D1212" s="75">
        <f>IFERROR(PopulationTAZ!D1212/HHTAZ!D1212,0)</f>
        <v>2.6679752785621371</v>
      </c>
      <c r="E1212" s="75">
        <f>IFERROR(PopulationTAZ!E1212/HHTAZ!E1212,0)</f>
        <v>2.6570030725582847</v>
      </c>
      <c r="F1212" s="75">
        <f>IFERROR(PopulationTAZ!F1212/HHTAZ!F1212,0)</f>
        <v>2.6412104829251186</v>
      </c>
      <c r="G1212" s="75">
        <f>IFERROR(PopulationTAZ!G1212/HHTAZ!G1212,0)</f>
        <v>2.6142158934268878</v>
      </c>
      <c r="H1212" s="76">
        <f>IFERROR(PopulationTAZ!H1212/HHTAZ!H1212,0)</f>
        <v>2.6138740067756934</v>
      </c>
      <c r="I1212" s="77">
        <f>IFERROR(PopulationTAZ!I1212/HHTAZ!I1212,0)</f>
        <v>2.6183989245903896</v>
      </c>
      <c r="J1212" s="74">
        <f t="shared" si="234"/>
        <v>-6.1808072061634967E-2</v>
      </c>
      <c r="K1212" s="75">
        <f t="shared" si="235"/>
        <v>-5.410127178644375E-2</v>
      </c>
      <c r="L1212" s="77">
        <f t="shared" si="236"/>
        <v>-5.728315424693875E-2</v>
      </c>
      <c r="M1212" s="91">
        <f t="shared" si="237"/>
        <v>-2.3099931247621441E-2</v>
      </c>
      <c r="N1212" s="4">
        <f t="shared" si="238"/>
        <v>-9.3439981416565399E-4</v>
      </c>
      <c r="O1212" s="32">
        <f t="shared" si="239"/>
        <v>-2.8803124018904613E-3</v>
      </c>
      <c r="P1212" s="4">
        <f t="shared" si="240"/>
        <v>-4.1125590975361614E-3</v>
      </c>
      <c r="Q1212" s="4">
        <f t="shared" si="241"/>
        <v>-5.9437603954143325E-3</v>
      </c>
      <c r="R1212" s="4">
        <f t="shared" si="242"/>
        <v>-1.0220537012383235E-2</v>
      </c>
      <c r="S1212" s="4">
        <f t="shared" si="243"/>
        <v>-1.3077980745734852E-4</v>
      </c>
      <c r="T1212" s="4">
        <f t="shared" si="244"/>
        <v>1.7311155024941627E-3</v>
      </c>
      <c r="U1212" s="4">
        <f t="shared" si="245"/>
        <v>-2.1408804394216441E-2</v>
      </c>
      <c r="V1212" s="5">
        <f t="shared" si="246"/>
        <v>-7.2111644034555944E-4</v>
      </c>
    </row>
    <row r="1213" spans="1:22" x14ac:dyDescent="0.25">
      <c r="A1213" s="130" t="s">
        <v>254</v>
      </c>
      <c r="B1213" s="140">
        <v>1614</v>
      </c>
      <c r="C1213" s="74">
        <f>IFERROR(PopulationTAZ!C1213/HHTAZ!C1213,0)</f>
        <v>1.9240458248275236</v>
      </c>
      <c r="D1213" s="75">
        <f>IFERROR(PopulationTAZ!D1213/HHTAZ!D1213,0)</f>
        <v>1.9222808170114181</v>
      </c>
      <c r="E1213" s="75">
        <f>IFERROR(PopulationTAZ!E1213/HHTAZ!E1213,0)</f>
        <v>1.9201373321528905</v>
      </c>
      <c r="F1213" s="75">
        <f>IFERROR(PopulationTAZ!F1213/HHTAZ!F1213,0)</f>
        <v>1.9164893103853273</v>
      </c>
      <c r="G1213" s="75">
        <f>IFERROR(PopulationTAZ!G1213/HHTAZ!G1213,0)</f>
        <v>1.9104119592493043</v>
      </c>
      <c r="H1213" s="76">
        <f>IFERROR(PopulationTAZ!H1213/HHTAZ!H1213,0)</f>
        <v>1.9104119592493043</v>
      </c>
      <c r="I1213" s="77">
        <f>IFERROR(PopulationTAZ!I1213/HHTAZ!I1213,0)</f>
        <v>1.9104119592493043</v>
      </c>
      <c r="J1213" s="74">
        <f t="shared" si="234"/>
        <v>-1.3633865578219329E-2</v>
      </c>
      <c r="K1213" s="75">
        <f t="shared" si="235"/>
        <v>-1.1868857762113771E-2</v>
      </c>
      <c r="L1213" s="77">
        <f t="shared" si="236"/>
        <v>-1.3633865578219329E-2</v>
      </c>
      <c r="M1213" s="91">
        <f t="shared" si="237"/>
        <v>-7.0860399488881232E-3</v>
      </c>
      <c r="N1213" s="4">
        <f t="shared" si="238"/>
        <v>-2.844101543696409E-4</v>
      </c>
      <c r="O1213" s="32">
        <f t="shared" si="239"/>
        <v>-9.1734188101455505E-4</v>
      </c>
      <c r="P1213" s="4">
        <f t="shared" si="240"/>
        <v>-1.115073739257344E-3</v>
      </c>
      <c r="Q1213" s="4">
        <f t="shared" si="241"/>
        <v>-1.8998754445719301E-3</v>
      </c>
      <c r="R1213" s="4">
        <f t="shared" si="242"/>
        <v>-3.1710853293520636E-3</v>
      </c>
      <c r="S1213" s="4">
        <f t="shared" si="243"/>
        <v>0</v>
      </c>
      <c r="T1213" s="4">
        <f t="shared" si="244"/>
        <v>0</v>
      </c>
      <c r="U1213" s="4">
        <f t="shared" si="245"/>
        <v>-7.0860399488881232E-3</v>
      </c>
      <c r="V1213" s="5">
        <f t="shared" si="246"/>
        <v>-2.3701407989717982E-4</v>
      </c>
    </row>
    <row r="1214" spans="1:22" x14ac:dyDescent="0.25">
      <c r="A1214" s="130" t="s">
        <v>254</v>
      </c>
      <c r="B1214" s="140">
        <v>1615</v>
      </c>
      <c r="C1214" s="74">
        <f>IFERROR(PopulationTAZ!C1214/HHTAZ!C1214,0)</f>
        <v>2.2050836391305397</v>
      </c>
      <c r="D1214" s="75">
        <f>IFERROR(PopulationTAZ!D1214/HHTAZ!D1214,0)</f>
        <v>2.2004329300308414</v>
      </c>
      <c r="E1214" s="75">
        <f>IFERROR(PopulationTAZ!E1214/HHTAZ!E1214,0)</f>
        <v>2.1941061575393883</v>
      </c>
      <c r="F1214" s="75">
        <f>IFERROR(PopulationTAZ!F1214/HHTAZ!F1214,0)</f>
        <v>2.1849569298632381</v>
      </c>
      <c r="G1214" s="75">
        <f>IFERROR(PopulationTAZ!G1214/HHTAZ!G1214,0)</f>
        <v>2.168874196359968</v>
      </c>
      <c r="H1214" s="76">
        <f>IFERROR(PopulationTAZ!H1214/HHTAZ!H1214,0)</f>
        <v>2.1686637849419053</v>
      </c>
      <c r="I1214" s="77">
        <f>IFERROR(PopulationTAZ!I1214/HHTAZ!I1214,0)</f>
        <v>2.1715861988074376</v>
      </c>
      <c r="J1214" s="74">
        <f t="shared" si="234"/>
        <v>-3.6419854188634471E-2</v>
      </c>
      <c r="K1214" s="75">
        <f t="shared" si="235"/>
        <v>-3.1769145088936135E-2</v>
      </c>
      <c r="L1214" s="77">
        <f t="shared" si="236"/>
        <v>-3.349744032310209E-2</v>
      </c>
      <c r="M1214" s="91">
        <f t="shared" si="237"/>
        <v>-1.6516314185250014E-2</v>
      </c>
      <c r="N1214" s="4">
        <f t="shared" si="238"/>
        <v>-6.659473256229731E-4</v>
      </c>
      <c r="O1214" s="32">
        <f t="shared" si="239"/>
        <v>-2.1090851236518215E-3</v>
      </c>
      <c r="P1214" s="4">
        <f t="shared" si="240"/>
        <v>-2.8752398698943527E-3</v>
      </c>
      <c r="Q1214" s="4">
        <f t="shared" si="241"/>
        <v>-4.1699111251803922E-3</v>
      </c>
      <c r="R1214" s="4">
        <f t="shared" si="242"/>
        <v>-7.3606638572398797E-3</v>
      </c>
      <c r="S1214" s="4">
        <f t="shared" si="243"/>
        <v>-9.7014118391913762E-5</v>
      </c>
      <c r="T1214" s="4">
        <f t="shared" si="244"/>
        <v>1.3475642862781356E-3</v>
      </c>
      <c r="U1214" s="4">
        <f t="shared" si="245"/>
        <v>-1.5191006694108888E-2</v>
      </c>
      <c r="V1214" s="5">
        <f t="shared" si="246"/>
        <v>-5.1012224470092793E-4</v>
      </c>
    </row>
    <row r="1215" spans="1:22" x14ac:dyDescent="0.25">
      <c r="A1215" s="130" t="s">
        <v>254</v>
      </c>
      <c r="B1215" s="140">
        <v>1616</v>
      </c>
      <c r="C1215" s="74">
        <f>IFERROR(PopulationTAZ!C1215/HHTAZ!C1215,0)</f>
        <v>2.5743433359004828</v>
      </c>
      <c r="D1215" s="75">
        <f>IFERROR(PopulationTAZ!D1215/HHTAZ!D1215,0)</f>
        <v>2.568555043255865</v>
      </c>
      <c r="E1215" s="75">
        <f>IFERROR(PopulationTAZ!E1215/HHTAZ!E1215,0)</f>
        <v>2.5599615050556288</v>
      </c>
      <c r="F1215" s="75">
        <f>IFERROR(PopulationTAZ!F1215/HHTAZ!F1215,0)</f>
        <v>2.5476333844615584</v>
      </c>
      <c r="G1215" s="75">
        <f>IFERROR(PopulationTAZ!G1215/HHTAZ!G1215,0)</f>
        <v>2.5266779205111738</v>
      </c>
      <c r="H1215" s="76">
        <f>IFERROR(PopulationTAZ!H1215/HHTAZ!H1215,0)</f>
        <v>2.526417492511738</v>
      </c>
      <c r="I1215" s="77">
        <f>IFERROR(PopulationTAZ!I1215/HHTAZ!I1215,0)</f>
        <v>2.5297746144826188</v>
      </c>
      <c r="J1215" s="74">
        <f t="shared" si="234"/>
        <v>-4.7925843388744838E-2</v>
      </c>
      <c r="K1215" s="75">
        <f t="shared" si="235"/>
        <v>-4.2137550744127061E-2</v>
      </c>
      <c r="L1215" s="77">
        <f t="shared" si="236"/>
        <v>-4.4568721417864055E-2</v>
      </c>
      <c r="M1215" s="91">
        <f t="shared" si="237"/>
        <v>-1.8616725562746628E-2</v>
      </c>
      <c r="N1215" s="4">
        <f t="shared" si="238"/>
        <v>-7.5140547444230155E-4</v>
      </c>
      <c r="O1215" s="32">
        <f t="shared" si="239"/>
        <v>-2.2484540286049626E-3</v>
      </c>
      <c r="P1215" s="4">
        <f t="shared" si="240"/>
        <v>-3.3456702525413995E-3</v>
      </c>
      <c r="Q1215" s="4">
        <f t="shared" si="241"/>
        <v>-4.8157445218312001E-3</v>
      </c>
      <c r="R1215" s="4">
        <f t="shared" si="242"/>
        <v>-8.225462925001481E-3</v>
      </c>
      <c r="S1215" s="4">
        <f t="shared" si="243"/>
        <v>-1.0307130850417678E-4</v>
      </c>
      <c r="T1215" s="4">
        <f t="shared" si="244"/>
        <v>1.328807285744027E-3</v>
      </c>
      <c r="U1215" s="4">
        <f t="shared" si="245"/>
        <v>-1.7312656317567066E-2</v>
      </c>
      <c r="V1215" s="5">
        <f t="shared" si="246"/>
        <v>-5.8197301541085267E-4</v>
      </c>
    </row>
    <row r="1216" spans="1:22" x14ac:dyDescent="0.25">
      <c r="A1216" s="130" t="s">
        <v>254</v>
      </c>
      <c r="B1216" s="140">
        <v>1617</v>
      </c>
      <c r="C1216" s="74">
        <f>IFERROR(PopulationTAZ!C1216/HHTAZ!C1216,0)</f>
        <v>1.6257441318552155</v>
      </c>
      <c r="D1216" s="75">
        <f>IFERROR(PopulationTAZ!D1216/HHTAZ!D1216,0)</f>
        <v>1.6297068807697377</v>
      </c>
      <c r="E1216" s="75">
        <f>IFERROR(PopulationTAZ!E1216/HHTAZ!E1216,0)</f>
        <v>1.6377795000543545</v>
      </c>
      <c r="F1216" s="75">
        <f>IFERROR(PopulationTAZ!F1216/HHTAZ!F1216,0)</f>
        <v>1.6445124438274534</v>
      </c>
      <c r="G1216" s="75">
        <f>IFERROR(PopulationTAZ!G1216/HHTAZ!G1216,0)</f>
        <v>1.6558503273893166</v>
      </c>
      <c r="H1216" s="76">
        <f>IFERROR(PopulationTAZ!H1216/HHTAZ!H1216,0)</f>
        <v>1.6722583290502191</v>
      </c>
      <c r="I1216" s="77">
        <f>IFERROR(PopulationTAZ!I1216/HHTAZ!I1216,0)</f>
        <v>1.6921417852216796</v>
      </c>
      <c r="J1216" s="74">
        <f t="shared" si="234"/>
        <v>4.6514197195003604E-2</v>
      </c>
      <c r="K1216" s="75">
        <f t="shared" si="235"/>
        <v>4.2551448280481408E-2</v>
      </c>
      <c r="L1216" s="77">
        <f t="shared" si="236"/>
        <v>6.6397653366464082E-2</v>
      </c>
      <c r="M1216" s="91">
        <f t="shared" si="237"/>
        <v>2.8611019583951292E-2</v>
      </c>
      <c r="N1216" s="4">
        <f t="shared" si="238"/>
        <v>1.1290115537694323E-3</v>
      </c>
      <c r="O1216" s="32">
        <f t="shared" si="239"/>
        <v>2.4374985195241283E-3</v>
      </c>
      <c r="P1216" s="4">
        <f t="shared" si="240"/>
        <v>4.9534179304711046E-3</v>
      </c>
      <c r="Q1216" s="4">
        <f t="shared" si="241"/>
        <v>4.1110196903035856E-3</v>
      </c>
      <c r="R1216" s="4">
        <f t="shared" si="242"/>
        <v>6.8943738336666449E-3</v>
      </c>
      <c r="S1216" s="4">
        <f t="shared" si="243"/>
        <v>9.9091091685636901E-3</v>
      </c>
      <c r="T1216" s="4">
        <f t="shared" si="244"/>
        <v>1.1890182172244579E-2</v>
      </c>
      <c r="U1216" s="4">
        <f t="shared" si="245"/>
        <v>4.0841391991182752E-2</v>
      </c>
      <c r="V1216" s="5">
        <f t="shared" si="246"/>
        <v>1.3352044870185154E-3</v>
      </c>
    </row>
    <row r="1217" spans="1:22" x14ac:dyDescent="0.25">
      <c r="A1217" s="130" t="s">
        <v>254</v>
      </c>
      <c r="B1217" s="140">
        <v>1618</v>
      </c>
      <c r="C1217" s="74">
        <f>IFERROR(PopulationTAZ!C1217/HHTAZ!C1217,0)</f>
        <v>3.2034952913389434</v>
      </c>
      <c r="D1217" s="75">
        <f>IFERROR(PopulationTAZ!D1217/HHTAZ!D1217,0)</f>
        <v>3.1947636319715746</v>
      </c>
      <c r="E1217" s="75">
        <f>IFERROR(PopulationTAZ!E1217/HHTAZ!E1217,0)</f>
        <v>3.1817820442943359</v>
      </c>
      <c r="F1217" s="75">
        <f>IFERROR(PopulationTAZ!F1217/HHTAZ!F1217,0)</f>
        <v>3.1632889206807078</v>
      </c>
      <c r="G1217" s="75">
        <f>IFERROR(PopulationTAZ!G1217/HHTAZ!G1217,0)</f>
        <v>3.1324604469701551</v>
      </c>
      <c r="H1217" s="76">
        <f>IFERROR(PopulationTAZ!H1217/HHTAZ!H1217,0)</f>
        <v>3.1320812572831267</v>
      </c>
      <c r="I1217" s="77">
        <f>IFERROR(PopulationTAZ!I1217/HHTAZ!I1217,0)</f>
        <v>3.1368905405758354</v>
      </c>
      <c r="J1217" s="74">
        <f t="shared" si="234"/>
        <v>-7.14140340558167E-2</v>
      </c>
      <c r="K1217" s="75">
        <f t="shared" si="235"/>
        <v>-6.268237468844795E-2</v>
      </c>
      <c r="L1217" s="77">
        <f t="shared" si="236"/>
        <v>-6.6604750763108012E-2</v>
      </c>
      <c r="M1217" s="91">
        <f t="shared" si="237"/>
        <v>-2.2292535983709283E-2</v>
      </c>
      <c r="N1217" s="4">
        <f t="shared" si="238"/>
        <v>-9.0138431844133393E-4</v>
      </c>
      <c r="O1217" s="32">
        <f t="shared" si="239"/>
        <v>-2.7256663654152691E-3</v>
      </c>
      <c r="P1217" s="4">
        <f t="shared" si="240"/>
        <v>-4.0633953471003181E-3</v>
      </c>
      <c r="Q1217" s="4">
        <f t="shared" si="241"/>
        <v>-5.8121905762811288E-3</v>
      </c>
      <c r="R1217" s="4">
        <f t="shared" si="242"/>
        <v>-9.7457028060271567E-3</v>
      </c>
      <c r="S1217" s="4">
        <f t="shared" si="243"/>
        <v>-1.210517078978901E-4</v>
      </c>
      <c r="T1217" s="4">
        <f t="shared" si="244"/>
        <v>1.5354912269678334E-3</v>
      </c>
      <c r="U1217" s="4">
        <f t="shared" si="245"/>
        <v>-2.0791274750171285E-2</v>
      </c>
      <c r="V1217" s="5">
        <f t="shared" si="246"/>
        <v>-7.0010336898129744E-4</v>
      </c>
    </row>
    <row r="1218" spans="1:22" x14ac:dyDescent="0.25">
      <c r="A1218" s="130" t="s">
        <v>254</v>
      </c>
      <c r="B1218" s="140">
        <v>1619</v>
      </c>
      <c r="C1218" s="74">
        <f>IFERROR(PopulationTAZ!C1218/HHTAZ!C1218,0)</f>
        <v>2.7772809184554443</v>
      </c>
      <c r="D1218" s="75">
        <f>IFERROR(PopulationTAZ!D1218/HHTAZ!D1218,0)</f>
        <v>2.7710294548631853</v>
      </c>
      <c r="E1218" s="75">
        <f>IFERROR(PopulationTAZ!E1218/HHTAZ!E1218,0)</f>
        <v>2.7624471581181176</v>
      </c>
      <c r="F1218" s="75">
        <f>IFERROR(PopulationTAZ!F1218/HHTAZ!F1218,0)</f>
        <v>2.7502473153074138</v>
      </c>
      <c r="G1218" s="75">
        <f>IFERROR(PopulationTAZ!G1218/HHTAZ!G1218,0)</f>
        <v>2.7463879429634428</v>
      </c>
      <c r="H1218" s="76">
        <f>IFERROR(PopulationTAZ!H1218/HHTAZ!H1218,0)</f>
        <v>2.7463879429634428</v>
      </c>
      <c r="I1218" s="77">
        <f>IFERROR(PopulationTAZ!I1218/HHTAZ!I1218,0)</f>
        <v>2.7463879429634428</v>
      </c>
      <c r="J1218" s="74">
        <f t="shared" ref="J1218:J1281" si="247">H1218-C1218</f>
        <v>-3.089297549200154E-2</v>
      </c>
      <c r="K1218" s="75">
        <f t="shared" ref="K1218:K1281" si="248">H1218-D1218</f>
        <v>-2.4641511899742508E-2</v>
      </c>
      <c r="L1218" s="77">
        <f t="shared" ref="L1218:L1281" si="249">I1218-C1218</f>
        <v>-3.089297549200154E-2</v>
      </c>
      <c r="M1218" s="91">
        <f t="shared" ref="M1218:M1281" si="250">IFERROR(H1218/C1218-1,0)</f>
        <v>-1.1123460823394993E-2</v>
      </c>
      <c r="N1218" s="4">
        <f t="shared" ref="N1218:N1281" si="251">IFERROR(((H1218/C1218)^(1/25))-1,0)</f>
        <v>-4.4733148339226592E-4</v>
      </c>
      <c r="O1218" s="32">
        <f t="shared" ref="O1218:O1281" si="252">IFERROR(D1218/C1218-1,0)</f>
        <v>-2.2509295155261899E-3</v>
      </c>
      <c r="P1218" s="4">
        <f t="shared" ref="P1218:P1281" si="253">IFERROR(E1218/D1218-1,0)</f>
        <v>-3.0971510353330345E-3</v>
      </c>
      <c r="Q1218" s="4">
        <f t="shared" ref="Q1218:Q1281" si="254">IFERROR(F1218/E1218-1,0)</f>
        <v>-4.4163171682222169E-3</v>
      </c>
      <c r="R1218" s="4">
        <f t="shared" ref="R1218:R1281" si="255">IFERROR(G1218/F1218-1,0)</f>
        <v>-1.4032819239530037E-3</v>
      </c>
      <c r="S1218" s="4">
        <f t="shared" ref="S1218:S1281" si="256">IFERROR(H1218/G1218-1,0)</f>
        <v>0</v>
      </c>
      <c r="T1218" s="4">
        <f t="shared" ref="T1218:T1281" si="257">IFERROR(I1218/H1218-1,0)</f>
        <v>0</v>
      </c>
      <c r="U1218" s="4">
        <f t="shared" ref="U1218:U1281" si="258">IFERROR(I1218/C1218-1,0)</f>
        <v>-1.1123460823394993E-2</v>
      </c>
      <c r="V1218" s="5">
        <f t="shared" ref="V1218:V1281" si="259">IFERROR(((I1218/C1218)^(1/30))-1,0)</f>
        <v>-3.7279013479041279E-4</v>
      </c>
    </row>
    <row r="1219" spans="1:22" x14ac:dyDescent="0.25">
      <c r="A1219" s="130" t="s">
        <v>254</v>
      </c>
      <c r="B1219" s="140">
        <v>1620</v>
      </c>
      <c r="C1219" s="74">
        <f>IFERROR(PopulationTAZ!C1219/HHTAZ!C1219,0)</f>
        <v>2.4859009433689563</v>
      </c>
      <c r="D1219" s="75">
        <f>IFERROR(PopulationTAZ!D1219/HHTAZ!D1219,0)</f>
        <v>2.4794392911464627</v>
      </c>
      <c r="E1219" s="75">
        <f>IFERROR(PopulationTAZ!E1219/HHTAZ!E1219,0)</f>
        <v>2.4706149212292172</v>
      </c>
      <c r="F1219" s="75">
        <f>IFERROR(PopulationTAZ!F1219/HHTAZ!F1219,0)</f>
        <v>2.4580814045879937</v>
      </c>
      <c r="G1219" s="75">
        <f>IFERROR(PopulationTAZ!G1219/HHTAZ!G1219,0)</f>
        <v>2.4391257925785004</v>
      </c>
      <c r="H1219" s="76">
        <f>IFERROR(PopulationTAZ!H1219/HHTAZ!H1219,0)</f>
        <v>2.4391257925785004</v>
      </c>
      <c r="I1219" s="77">
        <f>IFERROR(PopulationTAZ!I1219/HHTAZ!I1219,0)</f>
        <v>2.4391257925785004</v>
      </c>
      <c r="J1219" s="74">
        <f t="shared" si="247"/>
        <v>-4.6775150790455911E-2</v>
      </c>
      <c r="K1219" s="75">
        <f t="shared" si="248"/>
        <v>-4.0313498567962291E-2</v>
      </c>
      <c r="L1219" s="77">
        <f t="shared" si="249"/>
        <v>-4.6775150790455911E-2</v>
      </c>
      <c r="M1219" s="91">
        <f t="shared" si="250"/>
        <v>-1.8816176451127986E-2</v>
      </c>
      <c r="N1219" s="4">
        <f t="shared" si="251"/>
        <v>-7.5952953646718502E-4</v>
      </c>
      <c r="O1219" s="32">
        <f t="shared" si="252"/>
        <v>-2.5993200733640531E-3</v>
      </c>
      <c r="P1219" s="4">
        <f t="shared" si="253"/>
        <v>-3.5590183428790834E-3</v>
      </c>
      <c r="Q1219" s="4">
        <f t="shared" si="254"/>
        <v>-5.0730352729302375E-3</v>
      </c>
      <c r="R1219" s="4">
        <f t="shared" si="255"/>
        <v>-7.7115477030633706E-3</v>
      </c>
      <c r="S1219" s="4">
        <f t="shared" si="256"/>
        <v>0</v>
      </c>
      <c r="T1219" s="4">
        <f t="shared" si="257"/>
        <v>0</v>
      </c>
      <c r="U1219" s="4">
        <f t="shared" si="258"/>
        <v>-1.8816176451127986E-2</v>
      </c>
      <c r="V1219" s="5">
        <f t="shared" si="259"/>
        <v>-6.3298135369371789E-4</v>
      </c>
    </row>
    <row r="1220" spans="1:22" x14ac:dyDescent="0.25">
      <c r="A1220" s="130" t="s">
        <v>254</v>
      </c>
      <c r="B1220" s="140">
        <v>1621</v>
      </c>
      <c r="C1220" s="74">
        <f>IFERROR(PopulationTAZ!C1220/HHTAZ!C1220,0)</f>
        <v>1.7151563051345584</v>
      </c>
      <c r="D1220" s="75">
        <f>IFERROR(PopulationTAZ!D1220/HHTAZ!D1220,0)</f>
        <v>1.7177014112568401</v>
      </c>
      <c r="E1220" s="75">
        <f>IFERROR(PopulationTAZ!E1220/HHTAZ!E1220,0)</f>
        <v>1.7238925361297945</v>
      </c>
      <c r="F1220" s="75">
        <f>IFERROR(PopulationTAZ!F1220/HHTAZ!F1220,0)</f>
        <v>1.7277552890029897</v>
      </c>
      <c r="G1220" s="75">
        <f>IFERROR(PopulationTAZ!G1220/HHTAZ!G1220,0)</f>
        <v>1.7277552890029897</v>
      </c>
      <c r="H1220" s="76">
        <f>IFERROR(PopulationTAZ!H1220/HHTAZ!H1220,0)</f>
        <v>1.7277552890029897</v>
      </c>
      <c r="I1220" s="77">
        <f>IFERROR(PopulationTAZ!I1220/HHTAZ!I1220,0)</f>
        <v>1.7277552890029897</v>
      </c>
      <c r="J1220" s="74">
        <f t="shared" si="247"/>
        <v>1.2598983868431279E-2</v>
      </c>
      <c r="K1220" s="75">
        <f t="shared" si="248"/>
        <v>1.0053877746149631E-2</v>
      </c>
      <c r="L1220" s="77">
        <f t="shared" si="249"/>
        <v>1.2598983868431279E-2</v>
      </c>
      <c r="M1220" s="91">
        <f t="shared" si="250"/>
        <v>7.3456767938375744E-3</v>
      </c>
      <c r="N1220" s="4">
        <f t="shared" si="251"/>
        <v>2.9279600471010525E-4</v>
      </c>
      <c r="O1220" s="32">
        <f t="shared" si="252"/>
        <v>1.4838916515436118E-3</v>
      </c>
      <c r="P1220" s="4">
        <f t="shared" si="253"/>
        <v>3.6043079620133867E-3</v>
      </c>
      <c r="Q1220" s="4">
        <f t="shared" si="254"/>
        <v>2.2407155853618743E-3</v>
      </c>
      <c r="R1220" s="4">
        <f t="shared" si="255"/>
        <v>0</v>
      </c>
      <c r="S1220" s="4">
        <f t="shared" si="256"/>
        <v>0</v>
      </c>
      <c r="T1220" s="4">
        <f t="shared" si="257"/>
        <v>0</v>
      </c>
      <c r="U1220" s="4">
        <f t="shared" si="258"/>
        <v>7.3456767938375744E-3</v>
      </c>
      <c r="V1220" s="5">
        <f t="shared" si="259"/>
        <v>2.4399071783198778E-4</v>
      </c>
    </row>
    <row r="1221" spans="1:22" x14ac:dyDescent="0.25">
      <c r="A1221" s="130" t="s">
        <v>254</v>
      </c>
      <c r="B1221" s="140">
        <v>1622</v>
      </c>
      <c r="C1221" s="74">
        <f>IFERROR(PopulationTAZ!C1221/HHTAZ!C1221,0)</f>
        <v>2.7242642140062672</v>
      </c>
      <c r="D1221" s="75">
        <f>IFERROR(PopulationTAZ!D1221/HHTAZ!D1221,0)</f>
        <v>2.7190865961832729</v>
      </c>
      <c r="E1221" s="75">
        <f>IFERROR(PopulationTAZ!E1221/HHTAZ!E1221,0)</f>
        <v>2.7119761065988697</v>
      </c>
      <c r="F1221" s="75">
        <f>IFERROR(PopulationTAZ!F1221/HHTAZ!F1221,0)</f>
        <v>2.7017984520446365</v>
      </c>
      <c r="G1221" s="75">
        <f>IFERROR(PopulationTAZ!G1221/HHTAZ!G1221,0)</f>
        <v>2.6842165829215725</v>
      </c>
      <c r="H1221" s="76">
        <f>IFERROR(PopulationTAZ!H1221/HHTAZ!H1221,0)</f>
        <v>2.6840338686138385</v>
      </c>
      <c r="I1221" s="77">
        <f>IFERROR(PopulationTAZ!I1221/HHTAZ!I1221,0)</f>
        <v>2.6840338686138385</v>
      </c>
      <c r="J1221" s="74">
        <f t="shared" si="247"/>
        <v>-4.0230345392428646E-2</v>
      </c>
      <c r="K1221" s="75">
        <f t="shared" si="248"/>
        <v>-3.5052727569434339E-2</v>
      </c>
      <c r="L1221" s="77">
        <f t="shared" si="249"/>
        <v>-4.0230345392428646E-2</v>
      </c>
      <c r="M1221" s="91">
        <f t="shared" si="250"/>
        <v>-1.4767416899430064E-2</v>
      </c>
      <c r="N1221" s="4">
        <f t="shared" si="251"/>
        <v>-5.9492459046484036E-4</v>
      </c>
      <c r="O1221" s="32">
        <f t="shared" si="252"/>
        <v>-1.9005564131314712E-3</v>
      </c>
      <c r="P1221" s="4">
        <f t="shared" si="253"/>
        <v>-2.6150287358939206E-3</v>
      </c>
      <c r="Q1221" s="4">
        <f t="shared" si="254"/>
        <v>-3.7528555393495644E-3</v>
      </c>
      <c r="R1221" s="4">
        <f t="shared" si="255"/>
        <v>-6.5074687972223044E-3</v>
      </c>
      <c r="S1221" s="4">
        <f t="shared" si="256"/>
        <v>-6.8069882622978639E-5</v>
      </c>
      <c r="T1221" s="4">
        <f t="shared" si="257"/>
        <v>0</v>
      </c>
      <c r="U1221" s="4">
        <f t="shared" si="258"/>
        <v>-1.4767416899430064E-2</v>
      </c>
      <c r="V1221" s="5">
        <f t="shared" si="259"/>
        <v>-4.9579507658048527E-4</v>
      </c>
    </row>
    <row r="1222" spans="1:22" x14ac:dyDescent="0.25">
      <c r="A1222" s="130" t="s">
        <v>254</v>
      </c>
      <c r="B1222" s="140">
        <v>1623</v>
      </c>
      <c r="C1222" s="74">
        <f>IFERROR(PopulationTAZ!C1222/HHTAZ!C1222,0)</f>
        <v>2.8856442597933785</v>
      </c>
      <c r="D1222" s="75">
        <f>IFERROR(PopulationTAZ!D1222/HHTAZ!D1222,0)</f>
        <v>2.8778621094158945</v>
      </c>
      <c r="E1222" s="75">
        <f>IFERROR(PopulationTAZ!E1222/HHTAZ!E1222,0)</f>
        <v>2.8664088396028178</v>
      </c>
      <c r="F1222" s="75">
        <f>IFERROR(PopulationTAZ!F1222/HHTAZ!F1222,0)</f>
        <v>2.8501063894267769</v>
      </c>
      <c r="G1222" s="75">
        <f>IFERROR(PopulationTAZ!G1222/HHTAZ!G1222,0)</f>
        <v>2.8226355828256122</v>
      </c>
      <c r="H1222" s="76">
        <f>IFERROR(PopulationTAZ!H1222/HHTAZ!H1222,0)</f>
        <v>2.8222892187808171</v>
      </c>
      <c r="I1222" s="77">
        <f>IFERROR(PopulationTAZ!I1222/HHTAZ!I1222,0)</f>
        <v>2.8263109958941524</v>
      </c>
      <c r="J1222" s="74">
        <f t="shared" si="247"/>
        <v>-6.3355041012561397E-2</v>
      </c>
      <c r="K1222" s="75">
        <f t="shared" si="248"/>
        <v>-5.5572890635077421E-2</v>
      </c>
      <c r="L1222" s="77">
        <f t="shared" si="249"/>
        <v>-5.9333263899226107E-2</v>
      </c>
      <c r="M1222" s="91">
        <f t="shared" si="250"/>
        <v>-2.1955249957629208E-2</v>
      </c>
      <c r="N1222" s="4">
        <f t="shared" si="251"/>
        <v>-8.8759998207033064E-4</v>
      </c>
      <c r="O1222" s="32">
        <f t="shared" si="252"/>
        <v>-2.6968502271451644E-3</v>
      </c>
      <c r="P1222" s="4">
        <f t="shared" si="253"/>
        <v>-3.9797840819417729E-3</v>
      </c>
      <c r="Q1222" s="4">
        <f t="shared" si="254"/>
        <v>-5.6874127482455794E-3</v>
      </c>
      <c r="R1222" s="4">
        <f t="shared" si="255"/>
        <v>-9.6385197068694639E-3</v>
      </c>
      <c r="S1222" s="4">
        <f t="shared" si="256"/>
        <v>-1.2270944464198852E-4</v>
      </c>
      <c r="T1222" s="4">
        <f t="shared" si="257"/>
        <v>1.4250053065336665E-3</v>
      </c>
      <c r="U1222" s="4">
        <f t="shared" si="258"/>
        <v>-2.0561530998791433E-2</v>
      </c>
      <c r="V1222" s="5">
        <f t="shared" si="259"/>
        <v>-6.9228900246753877E-4</v>
      </c>
    </row>
    <row r="1223" spans="1:22" x14ac:dyDescent="0.25">
      <c r="A1223" s="130" t="s">
        <v>254</v>
      </c>
      <c r="B1223" s="140">
        <v>1624</v>
      </c>
      <c r="C1223" s="74">
        <f>IFERROR(PopulationTAZ!C1223/HHTAZ!C1223,0)</f>
        <v>2.9716481889941333</v>
      </c>
      <c r="D1223" s="75">
        <f>IFERROR(PopulationTAZ!D1223/HHTAZ!D1223,0)</f>
        <v>2.9633437014126511</v>
      </c>
      <c r="E1223" s="75">
        <f>IFERROR(PopulationTAZ!E1223/HHTAZ!E1223,0)</f>
        <v>2.9524368015036702</v>
      </c>
      <c r="F1223" s="75">
        <f>IFERROR(PopulationTAZ!F1223/HHTAZ!F1223,0)</f>
        <v>2.940634073223253</v>
      </c>
      <c r="G1223" s="75">
        <f>IFERROR(PopulationTAZ!G1223/HHTAZ!G1223,0)</f>
        <v>2.940634073223253</v>
      </c>
      <c r="H1223" s="76">
        <f>IFERROR(PopulationTAZ!H1223/HHTAZ!H1223,0)</f>
        <v>2.940634073223253</v>
      </c>
      <c r="I1223" s="77">
        <f>IFERROR(PopulationTAZ!I1223/HHTAZ!I1223,0)</f>
        <v>2.940634073223253</v>
      </c>
      <c r="J1223" s="74">
        <f t="shared" si="247"/>
        <v>-3.1014115770880313E-2</v>
      </c>
      <c r="K1223" s="75">
        <f t="shared" si="248"/>
        <v>-2.2709628189398146E-2</v>
      </c>
      <c r="L1223" s="77">
        <f t="shared" si="249"/>
        <v>-3.1014115770880313E-2</v>
      </c>
      <c r="M1223" s="91">
        <f t="shared" si="250"/>
        <v>-1.0436671435651412E-2</v>
      </c>
      <c r="N1223" s="4">
        <f t="shared" si="251"/>
        <v>-4.1957257148539373E-4</v>
      </c>
      <c r="O1223" s="32">
        <f t="shared" si="252"/>
        <v>-2.7945729283294085E-3</v>
      </c>
      <c r="P1223" s="4">
        <f t="shared" si="253"/>
        <v>-3.6806057642863044E-3</v>
      </c>
      <c r="Q1223" s="4">
        <f t="shared" si="254"/>
        <v>-3.9976226669461434E-3</v>
      </c>
      <c r="R1223" s="4">
        <f t="shared" si="255"/>
        <v>0</v>
      </c>
      <c r="S1223" s="4">
        <f t="shared" si="256"/>
        <v>0</v>
      </c>
      <c r="T1223" s="4">
        <f t="shared" si="257"/>
        <v>0</v>
      </c>
      <c r="U1223" s="4">
        <f t="shared" si="258"/>
        <v>-1.0436671435651412E-2</v>
      </c>
      <c r="V1223" s="5">
        <f t="shared" si="259"/>
        <v>-3.4965603664560696E-4</v>
      </c>
    </row>
    <row r="1224" spans="1:22" x14ac:dyDescent="0.25">
      <c r="A1224" s="130" t="s">
        <v>254</v>
      </c>
      <c r="B1224" s="140">
        <v>1625</v>
      </c>
      <c r="C1224" s="74">
        <f>IFERROR(PopulationTAZ!C1224/HHTAZ!C1224,0)</f>
        <v>2.853392630046744</v>
      </c>
      <c r="D1224" s="75">
        <f>IFERROR(PopulationTAZ!D1224/HHTAZ!D1224,0)</f>
        <v>2.845849956169761</v>
      </c>
      <c r="E1224" s="75">
        <f>IFERROR(PopulationTAZ!E1224/HHTAZ!E1224,0)</f>
        <v>2.8353110814956928</v>
      </c>
      <c r="F1224" s="75">
        <f>IFERROR(PopulationTAZ!F1224/HHTAZ!F1224,0)</f>
        <v>2.8202465349269819</v>
      </c>
      <c r="G1224" s="75">
        <f>IFERROR(PopulationTAZ!G1224/HHTAZ!G1224,0)</f>
        <v>2.7945858114292355</v>
      </c>
      <c r="H1224" s="76">
        <f>IFERROR(PopulationTAZ!H1224/HHTAZ!H1224,0)</f>
        <v>2.7942571369876323</v>
      </c>
      <c r="I1224" s="77">
        <f>IFERROR(PopulationTAZ!I1224/HHTAZ!I1224,0)</f>
        <v>2.79867002497785</v>
      </c>
      <c r="J1224" s="74">
        <f t="shared" si="247"/>
        <v>-5.9135493059111699E-2</v>
      </c>
      <c r="K1224" s="75">
        <f t="shared" si="248"/>
        <v>-5.1592819182128657E-2</v>
      </c>
      <c r="L1224" s="77">
        <f t="shared" si="249"/>
        <v>-5.4722605068894037E-2</v>
      </c>
      <c r="M1224" s="91">
        <f t="shared" si="250"/>
        <v>-2.0724625288649046E-2</v>
      </c>
      <c r="N1224" s="4">
        <f t="shared" si="251"/>
        <v>-8.3734500598298123E-4</v>
      </c>
      <c r="O1224" s="32">
        <f t="shared" si="252"/>
        <v>-2.6434055368186327E-3</v>
      </c>
      <c r="P1224" s="4">
        <f t="shared" si="253"/>
        <v>-3.7032432617257749E-3</v>
      </c>
      <c r="Q1224" s="4">
        <f t="shared" si="254"/>
        <v>-5.3131900294919321E-3</v>
      </c>
      <c r="R1224" s="4">
        <f t="shared" si="255"/>
        <v>-9.0987518927705402E-3</v>
      </c>
      <c r="S1224" s="4">
        <f t="shared" si="256"/>
        <v>-1.1761114661745786E-4</v>
      </c>
      <c r="T1224" s="4">
        <f t="shared" si="257"/>
        <v>1.5792705445050181E-3</v>
      </c>
      <c r="U1224" s="4">
        <f t="shared" si="258"/>
        <v>-1.917808453440828E-2</v>
      </c>
      <c r="V1224" s="5">
        <f t="shared" si="259"/>
        <v>-6.4527070892883565E-4</v>
      </c>
    </row>
    <row r="1225" spans="1:22" x14ac:dyDescent="0.25">
      <c r="A1225" s="130" t="s">
        <v>254</v>
      </c>
      <c r="B1225" s="140">
        <v>1626</v>
      </c>
      <c r="C1225" s="74">
        <f>IFERROR(PopulationTAZ!C1225/HHTAZ!C1225,0)</f>
        <v>2.6150571758322751</v>
      </c>
      <c r="D1225" s="75">
        <f>IFERROR(PopulationTAZ!D1225/HHTAZ!D1225,0)</f>
        <v>2.6090297154678663</v>
      </c>
      <c r="E1225" s="75">
        <f>IFERROR(PopulationTAZ!E1225/HHTAZ!E1225,0)</f>
        <v>2.6005339214859</v>
      </c>
      <c r="F1225" s="75">
        <f>IFERROR(PopulationTAZ!F1225/HHTAZ!F1225,0)</f>
        <v>2.5884156079171237</v>
      </c>
      <c r="G1225" s="75">
        <f>IFERROR(PopulationTAZ!G1225/HHTAZ!G1225,0)</f>
        <v>2.5677198393187881</v>
      </c>
      <c r="H1225" s="76">
        <f>IFERROR(PopulationTAZ!H1225/HHTAZ!H1225,0)</f>
        <v>2.5676560237734889</v>
      </c>
      <c r="I1225" s="77">
        <f>IFERROR(PopulationTAZ!I1225/HHTAZ!I1225,0)</f>
        <v>2.5676560237734889</v>
      </c>
      <c r="J1225" s="74">
        <f t="shared" si="247"/>
        <v>-4.7401152058786256E-2</v>
      </c>
      <c r="K1225" s="75">
        <f t="shared" si="248"/>
        <v>-4.1373691694377435E-2</v>
      </c>
      <c r="L1225" s="77">
        <f t="shared" si="249"/>
        <v>-4.7401152058786256E-2</v>
      </c>
      <c r="M1225" s="91">
        <f t="shared" si="250"/>
        <v>-1.8126239264233401E-2</v>
      </c>
      <c r="N1225" s="4">
        <f t="shared" si="251"/>
        <v>-7.3143365643679736E-4</v>
      </c>
      <c r="O1225" s="32">
        <f t="shared" si="252"/>
        <v>-2.3049057665404105E-3</v>
      </c>
      <c r="P1225" s="4">
        <f t="shared" si="253"/>
        <v>-3.2563040319542047E-3</v>
      </c>
      <c r="Q1225" s="4">
        <f t="shared" si="254"/>
        <v>-4.6599328963384812E-3</v>
      </c>
      <c r="R1225" s="4">
        <f t="shared" si="255"/>
        <v>-7.9955353904658244E-3</v>
      </c>
      <c r="S1225" s="4">
        <f t="shared" si="256"/>
        <v>-2.4853001609481673E-5</v>
      </c>
      <c r="T1225" s="4">
        <f t="shared" si="257"/>
        <v>0</v>
      </c>
      <c r="U1225" s="4">
        <f t="shared" si="258"/>
        <v>-1.8126239264233401E-2</v>
      </c>
      <c r="V1225" s="5">
        <f t="shared" si="259"/>
        <v>-6.0956521004673636E-4</v>
      </c>
    </row>
    <row r="1226" spans="1:22" x14ac:dyDescent="0.25">
      <c r="A1226" s="130" t="s">
        <v>254</v>
      </c>
      <c r="B1226" s="140">
        <v>1627</v>
      </c>
      <c r="C1226" s="74">
        <f>IFERROR(PopulationTAZ!C1226/HHTAZ!C1226,0)</f>
        <v>2.8943585069600855</v>
      </c>
      <c r="D1226" s="75">
        <f>IFERROR(PopulationTAZ!D1226/HHTAZ!D1226,0)</f>
        <v>2.8861083122095321</v>
      </c>
      <c r="E1226" s="75">
        <f>IFERROR(PopulationTAZ!E1226/HHTAZ!E1226,0)</f>
        <v>2.873488191560206</v>
      </c>
      <c r="F1226" s="75">
        <f>IFERROR(PopulationTAZ!F1226/HHTAZ!F1226,0)</f>
        <v>2.8551855750184312</v>
      </c>
      <c r="G1226" s="75">
        <f>IFERROR(PopulationTAZ!G1226/HHTAZ!G1226,0)</f>
        <v>2.8240665393748547</v>
      </c>
      <c r="H1226" s="76">
        <f>IFERROR(PopulationTAZ!H1226/HHTAZ!H1226,0)</f>
        <v>2.823669866839563</v>
      </c>
      <c r="I1226" s="77">
        <f>IFERROR(PopulationTAZ!I1226/HHTAZ!I1226,0)</f>
        <v>2.8289501526527321</v>
      </c>
      <c r="J1226" s="74">
        <f t="shared" si="247"/>
        <v>-7.068864012052245E-2</v>
      </c>
      <c r="K1226" s="75">
        <f t="shared" si="248"/>
        <v>-6.243844536996912E-2</v>
      </c>
      <c r="L1226" s="77">
        <f t="shared" si="249"/>
        <v>-6.5408354307353367E-2</v>
      </c>
      <c r="M1226" s="91">
        <f t="shared" si="250"/>
        <v>-2.442290405647296E-2</v>
      </c>
      <c r="N1226" s="4">
        <f t="shared" si="251"/>
        <v>-9.8855464993907738E-4</v>
      </c>
      <c r="O1226" s="32">
        <f t="shared" si="252"/>
        <v>-2.8504398230951855E-3</v>
      </c>
      <c r="P1226" s="4">
        <f t="shared" si="253"/>
        <v>-4.3727120690298937E-3</v>
      </c>
      <c r="Q1226" s="4">
        <f t="shared" si="254"/>
        <v>-6.3694768593557383E-3</v>
      </c>
      <c r="R1226" s="4">
        <f t="shared" si="255"/>
        <v>-1.0899128909817146E-2</v>
      </c>
      <c r="S1226" s="4">
        <f t="shared" si="256"/>
        <v>-1.4046146921864455E-4</v>
      </c>
      <c r="T1226" s="4">
        <f t="shared" si="257"/>
        <v>1.8700082028637599E-3</v>
      </c>
      <c r="U1226" s="4">
        <f t="shared" si="258"/>
        <v>-2.2598566884532545E-2</v>
      </c>
      <c r="V1226" s="5">
        <f t="shared" si="259"/>
        <v>-7.6163740335488672E-4</v>
      </c>
    </row>
    <row r="1227" spans="1:22" x14ac:dyDescent="0.25">
      <c r="A1227" s="130" t="s">
        <v>254</v>
      </c>
      <c r="B1227" s="140">
        <v>1628</v>
      </c>
      <c r="C1227" s="74">
        <f>IFERROR(PopulationTAZ!C1227/HHTAZ!C1227,0)</f>
        <v>2.6485394127789537</v>
      </c>
      <c r="D1227" s="75">
        <f>IFERROR(PopulationTAZ!D1227/HHTAZ!D1227,0)</f>
        <v>2.6416399590341864</v>
      </c>
      <c r="E1227" s="75">
        <f>IFERROR(PopulationTAZ!E1227/HHTAZ!E1227,0)</f>
        <v>2.6317798212579033</v>
      </c>
      <c r="F1227" s="75">
        <f>IFERROR(PopulationTAZ!F1227/HHTAZ!F1227,0)</f>
        <v>2.6176941997382928</v>
      </c>
      <c r="G1227" s="75">
        <f>IFERROR(PopulationTAZ!G1227/HHTAZ!G1227,0)</f>
        <v>2.5938221352197797</v>
      </c>
      <c r="H1227" s="76">
        <f>IFERROR(PopulationTAZ!H1227/HHTAZ!H1227,0)</f>
        <v>2.593518517277912</v>
      </c>
      <c r="I1227" s="77">
        <f>IFERROR(PopulationTAZ!I1227/HHTAZ!I1227,0)</f>
        <v>2.593518517277912</v>
      </c>
      <c r="J1227" s="74">
        <f t="shared" si="247"/>
        <v>-5.5020895501041611E-2</v>
      </c>
      <c r="K1227" s="75">
        <f t="shared" si="248"/>
        <v>-4.8121441756274308E-2</v>
      </c>
      <c r="L1227" s="77">
        <f t="shared" si="249"/>
        <v>-5.5020895501041611E-2</v>
      </c>
      <c r="M1227" s="91">
        <f t="shared" si="250"/>
        <v>-2.0774052006011678E-2</v>
      </c>
      <c r="N1227" s="4">
        <f t="shared" si="251"/>
        <v>-8.3936227417602538E-4</v>
      </c>
      <c r="O1227" s="32">
        <f t="shared" si="252"/>
        <v>-2.6050032374365095E-3</v>
      </c>
      <c r="P1227" s="4">
        <f t="shared" si="253"/>
        <v>-3.7325820055690295E-3</v>
      </c>
      <c r="Q1227" s="4">
        <f t="shared" si="254"/>
        <v>-5.3521276384276284E-3</v>
      </c>
      <c r="R1227" s="4">
        <f t="shared" si="255"/>
        <v>-9.1195008648832232E-3</v>
      </c>
      <c r="S1227" s="4">
        <f t="shared" si="256"/>
        <v>-1.1705426434027721E-4</v>
      </c>
      <c r="T1227" s="4">
        <f t="shared" si="257"/>
        <v>0</v>
      </c>
      <c r="U1227" s="4">
        <f t="shared" si="258"/>
        <v>-2.0774052006011678E-2</v>
      </c>
      <c r="V1227" s="5">
        <f t="shared" si="259"/>
        <v>-6.9951750341779029E-4</v>
      </c>
    </row>
    <row r="1228" spans="1:22" x14ac:dyDescent="0.25">
      <c r="A1228" s="130" t="s">
        <v>254</v>
      </c>
      <c r="B1228" s="140">
        <v>1629</v>
      </c>
      <c r="C1228" s="74">
        <f>IFERROR(PopulationTAZ!C1228/HHTAZ!C1228,0)</f>
        <v>3.1082478881801761</v>
      </c>
      <c r="D1228" s="75">
        <f>IFERROR(PopulationTAZ!D1228/HHTAZ!D1228,0)</f>
        <v>3.1011007154830548</v>
      </c>
      <c r="E1228" s="75">
        <f>IFERROR(PopulationTAZ!E1228/HHTAZ!E1228,0)</f>
        <v>3.0908940886979375</v>
      </c>
      <c r="F1228" s="75">
        <f>IFERROR(PopulationTAZ!F1228/HHTAZ!F1228,0)</f>
        <v>3.0763441721580351</v>
      </c>
      <c r="G1228" s="75">
        <f>IFERROR(PopulationTAZ!G1228/HHTAZ!G1228,0)</f>
        <v>3.0516770042550188</v>
      </c>
      <c r="H1228" s="76">
        <f>IFERROR(PopulationTAZ!H1228/HHTAZ!H1228,0)</f>
        <v>3.0516140109217438</v>
      </c>
      <c r="I1228" s="77">
        <f>IFERROR(PopulationTAZ!I1228/HHTAZ!I1228,0)</f>
        <v>3.0516140109217438</v>
      </c>
      <c r="J1228" s="74">
        <f t="shared" si="247"/>
        <v>-5.6633877258432275E-2</v>
      </c>
      <c r="K1228" s="75">
        <f t="shared" si="248"/>
        <v>-4.948670456131099E-2</v>
      </c>
      <c r="L1228" s="77">
        <f t="shared" si="249"/>
        <v>-5.6633877258432275E-2</v>
      </c>
      <c r="M1228" s="91">
        <f t="shared" si="250"/>
        <v>-1.8220514996180159E-2</v>
      </c>
      <c r="N1228" s="4">
        <f t="shared" si="251"/>
        <v>-7.3527166988907044E-4</v>
      </c>
      <c r="O1228" s="32">
        <f t="shared" si="252"/>
        <v>-2.2994217173926135E-3</v>
      </c>
      <c r="P1228" s="4">
        <f t="shared" si="253"/>
        <v>-3.2912916159600902E-3</v>
      </c>
      <c r="Q1228" s="4">
        <f t="shared" si="254"/>
        <v>-4.7073487872344444E-3</v>
      </c>
      <c r="R1228" s="4">
        <f t="shared" si="255"/>
        <v>-8.0183381710872137E-3</v>
      </c>
      <c r="S1228" s="4">
        <f t="shared" si="256"/>
        <v>-2.064220203745748E-5</v>
      </c>
      <c r="T1228" s="4">
        <f t="shared" si="257"/>
        <v>0</v>
      </c>
      <c r="U1228" s="4">
        <f t="shared" si="258"/>
        <v>-1.8220514996180159E-2</v>
      </c>
      <c r="V1228" s="5">
        <f t="shared" si="259"/>
        <v>-6.1276394567677528E-4</v>
      </c>
    </row>
    <row r="1229" spans="1:22" x14ac:dyDescent="0.25">
      <c r="A1229" s="130" t="s">
        <v>254</v>
      </c>
      <c r="B1229" s="140">
        <v>1630</v>
      </c>
      <c r="C1229" s="74">
        <f>IFERROR(PopulationTAZ!C1229/HHTAZ!C1229,0)</f>
        <v>2.8535556295759301</v>
      </c>
      <c r="D1229" s="75">
        <f>IFERROR(PopulationTAZ!D1229/HHTAZ!D1229,0)</f>
        <v>2.8476490813667588</v>
      </c>
      <c r="E1229" s="75">
        <f>IFERROR(PopulationTAZ!E1229/HHTAZ!E1229,0)</f>
        <v>2.8395229046898889</v>
      </c>
      <c r="F1229" s="75">
        <f>IFERROR(PopulationTAZ!F1229/HHTAZ!F1229,0)</f>
        <v>2.8279454986209567</v>
      </c>
      <c r="G1229" s="75">
        <f>IFERROR(PopulationTAZ!G1229/HHTAZ!G1229,0)</f>
        <v>2.8210255310730483</v>
      </c>
      <c r="H1229" s="76">
        <f>IFERROR(PopulationTAZ!H1229/HHTAZ!H1229,0)</f>
        <v>2.8210255310730483</v>
      </c>
      <c r="I1229" s="77">
        <f>IFERROR(PopulationTAZ!I1229/HHTAZ!I1229,0)</f>
        <v>2.8210255310730483</v>
      </c>
      <c r="J1229" s="74">
        <f t="shared" si="247"/>
        <v>-3.2530098502881799E-2</v>
      </c>
      <c r="K1229" s="75">
        <f t="shared" si="248"/>
        <v>-2.6623550293710441E-2</v>
      </c>
      <c r="L1229" s="77">
        <f t="shared" si="249"/>
        <v>-3.2530098502881799E-2</v>
      </c>
      <c r="M1229" s="91">
        <f t="shared" si="250"/>
        <v>-1.1399847322309253E-2</v>
      </c>
      <c r="N1229" s="4">
        <f t="shared" si="251"/>
        <v>-4.5850779999712099E-4</v>
      </c>
      <c r="O1229" s="32">
        <f t="shared" si="252"/>
        <v>-2.0698906823306551E-3</v>
      </c>
      <c r="P1229" s="4">
        <f t="shared" si="253"/>
        <v>-2.8536439865580743E-3</v>
      </c>
      <c r="Q1229" s="4">
        <f t="shared" si="254"/>
        <v>-4.0772363729872918E-3</v>
      </c>
      <c r="R1229" s="4">
        <f t="shared" si="255"/>
        <v>-2.4469946649547936E-3</v>
      </c>
      <c r="S1229" s="4">
        <f t="shared" si="256"/>
        <v>0</v>
      </c>
      <c r="T1229" s="4">
        <f t="shared" si="257"/>
        <v>0</v>
      </c>
      <c r="U1229" s="4">
        <f t="shared" si="258"/>
        <v>-1.1399847322309253E-2</v>
      </c>
      <c r="V1229" s="5">
        <f t="shared" si="259"/>
        <v>-3.8210443519881565E-4</v>
      </c>
    </row>
    <row r="1230" spans="1:22" x14ac:dyDescent="0.25">
      <c r="A1230" s="130" t="s">
        <v>254</v>
      </c>
      <c r="B1230" s="140">
        <v>1631</v>
      </c>
      <c r="C1230" s="74">
        <f>IFERROR(PopulationTAZ!C1230/HHTAZ!C1230,0)</f>
        <v>2.3913919791784193</v>
      </c>
      <c r="D1230" s="75">
        <f>IFERROR(PopulationTAZ!D1230/HHTAZ!D1230,0)</f>
        <v>2.3862036304551868</v>
      </c>
      <c r="E1230" s="75">
        <f>IFERROR(PopulationTAZ!E1230/HHTAZ!E1230,0)</f>
        <v>2.379113440023934</v>
      </c>
      <c r="F1230" s="75">
        <f>IFERROR(PopulationTAZ!F1230/HHTAZ!F1230,0)</f>
        <v>2.3690121737478722</v>
      </c>
      <c r="G1230" s="75">
        <f>IFERROR(PopulationTAZ!G1230/HHTAZ!G1230,0)</f>
        <v>2.3640790043604851</v>
      </c>
      <c r="H1230" s="76">
        <f>IFERROR(PopulationTAZ!H1230/HHTAZ!H1230,0)</f>
        <v>2.3640790043604851</v>
      </c>
      <c r="I1230" s="77">
        <f>IFERROR(PopulationTAZ!I1230/HHTAZ!I1230,0)</f>
        <v>2.3640790043604851</v>
      </c>
      <c r="J1230" s="74">
        <f t="shared" si="247"/>
        <v>-2.7312974817934155E-2</v>
      </c>
      <c r="K1230" s="75">
        <f t="shared" si="248"/>
        <v>-2.2124626094701672E-2</v>
      </c>
      <c r="L1230" s="77">
        <f t="shared" si="249"/>
        <v>-2.7312974817934155E-2</v>
      </c>
      <c r="M1230" s="91">
        <f t="shared" si="250"/>
        <v>-1.1421370923606511E-2</v>
      </c>
      <c r="N1230" s="4">
        <f t="shared" si="251"/>
        <v>-4.5937828165065753E-4</v>
      </c>
      <c r="O1230" s="32">
        <f t="shared" si="252"/>
        <v>-2.169593595866659E-3</v>
      </c>
      <c r="P1230" s="4">
        <f t="shared" si="253"/>
        <v>-2.9713266465445365E-3</v>
      </c>
      <c r="Q1230" s="4">
        <f t="shared" si="254"/>
        <v>-4.245811110192399E-3</v>
      </c>
      <c r="R1230" s="4">
        <f t="shared" si="255"/>
        <v>-2.0823740131240553E-3</v>
      </c>
      <c r="S1230" s="4">
        <f t="shared" si="256"/>
        <v>0</v>
      </c>
      <c r="T1230" s="4">
        <f t="shared" si="257"/>
        <v>0</v>
      </c>
      <c r="U1230" s="4">
        <f t="shared" si="258"/>
        <v>-1.1421370923606511E-2</v>
      </c>
      <c r="V1230" s="5">
        <f t="shared" si="259"/>
        <v>-3.8282989207794049E-4</v>
      </c>
    </row>
    <row r="1231" spans="1:22" x14ac:dyDescent="0.25">
      <c r="A1231" s="130" t="s">
        <v>254</v>
      </c>
      <c r="B1231" s="140">
        <v>1632</v>
      </c>
      <c r="C1231" s="74">
        <f>IFERROR(PopulationTAZ!C1231/HHTAZ!C1231,0)</f>
        <v>2.3901784847673078</v>
      </c>
      <c r="D1231" s="75">
        <f>IFERROR(PopulationTAZ!D1231/HHTAZ!D1231,0)</f>
        <v>2.3822975936771029</v>
      </c>
      <c r="E1231" s="75">
        <f>IFERROR(PopulationTAZ!E1231/HHTAZ!E1231,0)</f>
        <v>2.3716016395723183</v>
      </c>
      <c r="F1231" s="75">
        <f>IFERROR(PopulationTAZ!F1231/HHTAZ!F1231,0)</f>
        <v>2.3716016395723183</v>
      </c>
      <c r="G1231" s="75">
        <f>IFERROR(PopulationTAZ!G1231/HHTAZ!G1231,0)</f>
        <v>2.3716016395723183</v>
      </c>
      <c r="H1231" s="76">
        <f>IFERROR(PopulationTAZ!H1231/HHTAZ!H1231,0)</f>
        <v>2.3716016395723183</v>
      </c>
      <c r="I1231" s="77">
        <f>IFERROR(PopulationTAZ!I1231/HHTAZ!I1231,0)</f>
        <v>2.3716016395723183</v>
      </c>
      <c r="J1231" s="74">
        <f t="shared" si="247"/>
        <v>-1.8576845194989478E-2</v>
      </c>
      <c r="K1231" s="75">
        <f t="shared" si="248"/>
        <v>-1.0695954104784633E-2</v>
      </c>
      <c r="L1231" s="77">
        <f t="shared" si="249"/>
        <v>-1.8576845194989478E-2</v>
      </c>
      <c r="M1231" s="91">
        <f t="shared" si="250"/>
        <v>-7.7721581519457628E-3</v>
      </c>
      <c r="N1231" s="4">
        <f t="shared" si="251"/>
        <v>-3.1205205311479745E-4</v>
      </c>
      <c r="O1231" s="32">
        <f t="shared" si="252"/>
        <v>-3.2971977366669236E-3</v>
      </c>
      <c r="P1231" s="4">
        <f t="shared" si="253"/>
        <v>-4.4897640551595508E-3</v>
      </c>
      <c r="Q1231" s="4">
        <f t="shared" si="254"/>
        <v>0</v>
      </c>
      <c r="R1231" s="4">
        <f t="shared" si="255"/>
        <v>0</v>
      </c>
      <c r="S1231" s="4">
        <f t="shared" si="256"/>
        <v>0</v>
      </c>
      <c r="T1231" s="4">
        <f t="shared" si="257"/>
        <v>0</v>
      </c>
      <c r="U1231" s="4">
        <f t="shared" si="258"/>
        <v>-7.7721581519457628E-3</v>
      </c>
      <c r="V1231" s="5">
        <f t="shared" si="259"/>
        <v>-2.600501406723188E-4</v>
      </c>
    </row>
    <row r="1232" spans="1:22" x14ac:dyDescent="0.25">
      <c r="A1232" s="130" t="s">
        <v>254</v>
      </c>
      <c r="B1232" s="140">
        <v>1633</v>
      </c>
      <c r="C1232" s="74">
        <f>IFERROR(PopulationTAZ!C1232/HHTAZ!C1232,0)</f>
        <v>2.4524110058863045</v>
      </c>
      <c r="D1232" s="75">
        <f>IFERROR(PopulationTAZ!D1232/HHTAZ!D1232,0)</f>
        <v>2.443568835345665</v>
      </c>
      <c r="E1232" s="75">
        <f>IFERROR(PopulationTAZ!E1232/HHTAZ!E1232,0)</f>
        <v>2.4312355126372944</v>
      </c>
      <c r="F1232" s="75">
        <f>IFERROR(PopulationTAZ!F1232/HHTAZ!F1232,0)</f>
        <v>2.4139947242976709</v>
      </c>
      <c r="G1232" s="75">
        <f>IFERROR(PopulationTAZ!G1232/HHTAZ!G1232,0)</f>
        <v>2.4024309068943186</v>
      </c>
      <c r="H1232" s="76">
        <f>IFERROR(PopulationTAZ!H1232/HHTAZ!H1232,0)</f>
        <v>2.4024309068943186</v>
      </c>
      <c r="I1232" s="77">
        <f>IFERROR(PopulationTAZ!I1232/HHTAZ!I1232,0)</f>
        <v>2.4024309068943186</v>
      </c>
      <c r="J1232" s="74">
        <f t="shared" si="247"/>
        <v>-4.9980098991985855E-2</v>
      </c>
      <c r="K1232" s="75">
        <f t="shared" si="248"/>
        <v>-4.113792845134645E-2</v>
      </c>
      <c r="L1232" s="77">
        <f t="shared" si="249"/>
        <v>-4.9980098991985855E-2</v>
      </c>
      <c r="M1232" s="91">
        <f t="shared" si="250"/>
        <v>-2.0379984787224914E-2</v>
      </c>
      <c r="N1232" s="4">
        <f t="shared" si="251"/>
        <v>-8.2328180088830916E-4</v>
      </c>
      <c r="O1232" s="32">
        <f t="shared" si="252"/>
        <v>-3.6055010842049873E-3</v>
      </c>
      <c r="P1232" s="4">
        <f t="shared" si="253"/>
        <v>-5.0472581455336396E-3</v>
      </c>
      <c r="Q1232" s="4">
        <f t="shared" si="254"/>
        <v>-7.0913690796337026E-3</v>
      </c>
      <c r="R1232" s="4">
        <f t="shared" si="255"/>
        <v>-4.7903242235612931E-3</v>
      </c>
      <c r="S1232" s="4">
        <f t="shared" si="256"/>
        <v>0</v>
      </c>
      <c r="T1232" s="4">
        <f t="shared" si="257"/>
        <v>0</v>
      </c>
      <c r="U1232" s="4">
        <f t="shared" si="258"/>
        <v>-2.0379984787224914E-2</v>
      </c>
      <c r="V1232" s="5">
        <f t="shared" si="259"/>
        <v>-6.861152514364699E-4</v>
      </c>
    </row>
    <row r="1233" spans="1:22" x14ac:dyDescent="0.25">
      <c r="A1233" s="130" t="s">
        <v>254</v>
      </c>
      <c r="B1233" s="140">
        <v>1634</v>
      </c>
      <c r="C1233" s="74">
        <f>IFERROR(PopulationTAZ!C1233/HHTAZ!C1233,0)</f>
        <v>1.7839355803424397</v>
      </c>
      <c r="D1233" s="75">
        <f>IFERROR(PopulationTAZ!D1233/HHTAZ!D1233,0)</f>
        <v>1.784574607863693</v>
      </c>
      <c r="E1233" s="75">
        <f>IFERROR(PopulationTAZ!E1233/HHTAZ!E1233,0)</f>
        <v>1.7870658643788622</v>
      </c>
      <c r="F1233" s="75">
        <f>IFERROR(PopulationTAZ!F1233/HHTAZ!F1233,0)</f>
        <v>1.7870658643788622</v>
      </c>
      <c r="G1233" s="75">
        <f>IFERROR(PopulationTAZ!G1233/HHTAZ!G1233,0)</f>
        <v>1.7870658643788622</v>
      </c>
      <c r="H1233" s="76">
        <f>IFERROR(PopulationTAZ!H1233/HHTAZ!H1233,0)</f>
        <v>1.7870658643788622</v>
      </c>
      <c r="I1233" s="77">
        <f>IFERROR(PopulationTAZ!I1233/HHTAZ!I1233,0)</f>
        <v>1.7870658643788622</v>
      </c>
      <c r="J1233" s="74">
        <f t="shared" si="247"/>
        <v>3.1302840364224593E-3</v>
      </c>
      <c r="K1233" s="75">
        <f t="shared" si="248"/>
        <v>2.4912565151691268E-3</v>
      </c>
      <c r="L1233" s="77">
        <f t="shared" si="249"/>
        <v>3.1302840364224593E-3</v>
      </c>
      <c r="M1233" s="91">
        <f t="shared" si="250"/>
        <v>1.7547068800665144E-3</v>
      </c>
      <c r="N1233" s="4">
        <f t="shared" si="251"/>
        <v>7.0129226158899272E-5</v>
      </c>
      <c r="O1233" s="32">
        <f t="shared" si="252"/>
        <v>3.5821221814003046E-4</v>
      </c>
      <c r="P1233" s="4">
        <f t="shared" si="253"/>
        <v>1.3959945996044887E-3</v>
      </c>
      <c r="Q1233" s="4">
        <f t="shared" si="254"/>
        <v>0</v>
      </c>
      <c r="R1233" s="4">
        <f t="shared" si="255"/>
        <v>0</v>
      </c>
      <c r="S1233" s="4">
        <f t="shared" si="256"/>
        <v>0</v>
      </c>
      <c r="T1233" s="4">
        <f t="shared" si="257"/>
        <v>0</v>
      </c>
      <c r="U1233" s="4">
        <f t="shared" si="258"/>
        <v>1.7547068800665144E-3</v>
      </c>
      <c r="V1233" s="5">
        <f t="shared" si="259"/>
        <v>5.8440680273275092E-5</v>
      </c>
    </row>
    <row r="1234" spans="1:22" x14ac:dyDescent="0.25">
      <c r="A1234" s="130" t="s">
        <v>254</v>
      </c>
      <c r="B1234" s="140">
        <v>1635</v>
      </c>
      <c r="C1234" s="74">
        <f>IFERROR(PopulationTAZ!C1234/HHTAZ!C1234,0)</f>
        <v>2.5853734886740698</v>
      </c>
      <c r="D1234" s="75">
        <f>IFERROR(PopulationTAZ!D1234/HHTAZ!D1234,0)</f>
        <v>2.5395670333985252</v>
      </c>
      <c r="E1234" s="75">
        <f>IFERROR(PopulationTAZ!E1234/HHTAZ!E1234,0)</f>
        <v>2.5220883252838715</v>
      </c>
      <c r="F1234" s="75">
        <f>IFERROR(PopulationTAZ!F1234/HHTAZ!F1234,0)</f>
        <v>2.508977017260476</v>
      </c>
      <c r="G1234" s="75">
        <f>IFERROR(PopulationTAZ!G1234/HHTAZ!G1234,0)</f>
        <v>2.4926512953188533</v>
      </c>
      <c r="H1234" s="76">
        <f>IFERROR(PopulationTAZ!H1234/HHTAZ!H1234,0)</f>
        <v>2.4924638153477181</v>
      </c>
      <c r="I1234" s="77">
        <f>IFERROR(PopulationTAZ!I1234/HHTAZ!I1234,0)</f>
        <v>2.494366740874161</v>
      </c>
      <c r="J1234" s="74">
        <f t="shared" si="247"/>
        <v>-9.2909673326351694E-2</v>
      </c>
      <c r="K1234" s="75">
        <f t="shared" si="248"/>
        <v>-4.7103218050807083E-2</v>
      </c>
      <c r="L1234" s="77">
        <f t="shared" si="249"/>
        <v>-9.1006747799908805E-2</v>
      </c>
      <c r="M1234" s="91">
        <f t="shared" si="250"/>
        <v>-3.5936654310631644E-2</v>
      </c>
      <c r="N1234" s="4">
        <f t="shared" si="251"/>
        <v>-1.462859985077225E-3</v>
      </c>
      <c r="O1234" s="32">
        <f t="shared" si="252"/>
        <v>-1.7717538868644023E-2</v>
      </c>
      <c r="P1234" s="4">
        <f t="shared" si="253"/>
        <v>-6.8825543428413516E-3</v>
      </c>
      <c r="Q1234" s="4">
        <f t="shared" si="254"/>
        <v>-5.1985919335001407E-3</v>
      </c>
      <c r="R1234" s="4">
        <f t="shared" si="255"/>
        <v>-6.5069236702089972E-3</v>
      </c>
      <c r="S1234" s="4">
        <f t="shared" si="256"/>
        <v>-7.5213075927393902E-5</v>
      </c>
      <c r="T1234" s="4">
        <f t="shared" si="257"/>
        <v>7.6347167598789234E-4</v>
      </c>
      <c r="U1234" s="4">
        <f t="shared" si="258"/>
        <v>-3.5200619252339527E-2</v>
      </c>
      <c r="V1234" s="5">
        <f t="shared" si="259"/>
        <v>-1.1937900268976787E-3</v>
      </c>
    </row>
    <row r="1235" spans="1:22" ht="15.75" thickBot="1" x14ac:dyDescent="0.3">
      <c r="A1235" s="133" t="s">
        <v>254</v>
      </c>
      <c r="B1235" s="143">
        <v>1636</v>
      </c>
      <c r="C1235" s="85">
        <f>IFERROR(PopulationTAZ!C1235/HHTAZ!C1235,0)</f>
        <v>2.3846809076473701</v>
      </c>
      <c r="D1235" s="83">
        <f>IFERROR(PopulationTAZ!D1235/HHTAZ!D1235,0)</f>
        <v>2.3792278506522648</v>
      </c>
      <c r="E1235" s="83">
        <f>IFERROR(PopulationTAZ!E1235/HHTAZ!E1235,0)</f>
        <v>2.3715662248752385</v>
      </c>
      <c r="F1235" s="83">
        <f>IFERROR(PopulationTAZ!F1235/HHTAZ!F1235,0)</f>
        <v>2.3604519593979081</v>
      </c>
      <c r="G1235" s="83">
        <f>IFERROR(PopulationTAZ!G1235/HHTAZ!G1235,0)</f>
        <v>2.3411383856247734</v>
      </c>
      <c r="H1235" s="84">
        <f>IFERROR(PopulationTAZ!H1235/HHTAZ!H1235,0)</f>
        <v>2.3408892318751753</v>
      </c>
      <c r="I1235" s="86">
        <f>IFERROR(PopulationTAZ!I1235/HHTAZ!I1235,0)</f>
        <v>2.3442723249874411</v>
      </c>
      <c r="J1235" s="85">
        <f t="shared" si="247"/>
        <v>-4.3791675772194782E-2</v>
      </c>
      <c r="K1235" s="83">
        <f t="shared" si="248"/>
        <v>-3.833861877708955E-2</v>
      </c>
      <c r="L1235" s="86">
        <f t="shared" si="249"/>
        <v>-4.0408582659928971E-2</v>
      </c>
      <c r="M1235" s="129">
        <f t="shared" si="250"/>
        <v>-1.8363746542256587E-2</v>
      </c>
      <c r="N1235" s="23">
        <f t="shared" si="251"/>
        <v>-7.4110337681843053E-4</v>
      </c>
      <c r="O1235" s="33">
        <f t="shared" si="252"/>
        <v>-2.2867030040027991E-3</v>
      </c>
      <c r="P1235" s="23">
        <f t="shared" si="253"/>
        <v>-3.2202152370257586E-3</v>
      </c>
      <c r="Q1235" s="23">
        <f t="shared" si="254"/>
        <v>-4.6864664206942575E-3</v>
      </c>
      <c r="R1235" s="23">
        <f t="shared" si="255"/>
        <v>-8.1821507513590852E-3</v>
      </c>
      <c r="S1235" s="23">
        <f t="shared" si="256"/>
        <v>-1.0642418710826718E-4</v>
      </c>
      <c r="T1235" s="23">
        <f t="shared" si="257"/>
        <v>1.4452170851142476E-3</v>
      </c>
      <c r="U1235" s="23">
        <f t="shared" si="258"/>
        <v>-1.6945069057392015E-2</v>
      </c>
      <c r="V1235" s="24">
        <f t="shared" si="259"/>
        <v>-5.695137480470347E-4</v>
      </c>
    </row>
    <row r="1236" spans="1:22" x14ac:dyDescent="0.25">
      <c r="A1236" s="132" t="s">
        <v>287</v>
      </c>
      <c r="B1236" s="144">
        <v>1647</v>
      </c>
      <c r="C1236" s="67">
        <f>IFERROR(PopulationTAZ!C1236/HHTAZ!C1236,0)</f>
        <v>2.5654598706817291</v>
      </c>
      <c r="D1236" s="68">
        <f>IFERROR(PopulationTAZ!D1236/HHTAZ!D1236,0)</f>
        <v>2.5433105779547631</v>
      </c>
      <c r="E1236" s="68">
        <f>IFERROR(PopulationTAZ!E1236/HHTAZ!E1236,0)</f>
        <v>2.5303899825459979</v>
      </c>
      <c r="F1236" s="68">
        <f>IFERROR(PopulationTAZ!F1236/HHTAZ!F1236,0)</f>
        <v>2.5269525618576987</v>
      </c>
      <c r="G1236" s="68">
        <f>IFERROR(PopulationTAZ!G1236/HHTAZ!G1236,0)</f>
        <v>2.5234564880549608</v>
      </c>
      <c r="H1236" s="69">
        <f>IFERROR(PopulationTAZ!H1236/HHTAZ!H1236,0)</f>
        <v>2.5293471885306245</v>
      </c>
      <c r="I1236" s="70">
        <f>IFERROR(PopulationTAZ!I1236/HHTAZ!I1236,0)</f>
        <v>2.5192372168248691</v>
      </c>
      <c r="J1236" s="67">
        <f t="shared" si="247"/>
        <v>-3.6112682151104636E-2</v>
      </c>
      <c r="K1236" s="68">
        <f t="shared" si="248"/>
        <v>-1.3963389424138661E-2</v>
      </c>
      <c r="L1236" s="70">
        <f t="shared" si="249"/>
        <v>-4.6222653856859974E-2</v>
      </c>
      <c r="M1236" s="127">
        <f t="shared" si="250"/>
        <v>-1.4076494652597416E-2</v>
      </c>
      <c r="N1236" s="104">
        <f t="shared" si="251"/>
        <v>-5.6689957858346851E-4</v>
      </c>
      <c r="O1236" s="103">
        <f t="shared" si="252"/>
        <v>-8.6336539425503345E-3</v>
      </c>
      <c r="P1236" s="104">
        <f t="shared" si="253"/>
        <v>-5.0802271341769956E-3</v>
      </c>
      <c r="Q1236" s="104">
        <f t="shared" si="254"/>
        <v>-1.3584549069549645E-3</v>
      </c>
      <c r="R1236" s="104">
        <f t="shared" si="255"/>
        <v>-1.3835138243227796E-3</v>
      </c>
      <c r="S1236" s="104">
        <f t="shared" si="256"/>
        <v>2.3343776694972895E-3</v>
      </c>
      <c r="T1236" s="104">
        <f t="shared" si="257"/>
        <v>-3.9970676036881203E-3</v>
      </c>
      <c r="U1236" s="104">
        <f t="shared" si="258"/>
        <v>-1.801729755553616E-2</v>
      </c>
      <c r="V1236" s="105">
        <f t="shared" si="259"/>
        <v>-6.0586923378447288E-4</v>
      </c>
    </row>
    <row r="1237" spans="1:22" x14ac:dyDescent="0.25">
      <c r="A1237" s="130" t="s">
        <v>287</v>
      </c>
      <c r="B1237" s="140">
        <v>1648</v>
      </c>
      <c r="C1237" s="74">
        <f>IFERROR(PopulationTAZ!C1237/HHTAZ!C1237,0)</f>
        <v>2.7529591397866002</v>
      </c>
      <c r="D1237" s="75">
        <f>IFERROR(PopulationTAZ!D1237/HHTAZ!D1237,0)</f>
        <v>2.7304541100845414</v>
      </c>
      <c r="E1237" s="75">
        <f>IFERROR(PopulationTAZ!E1237/HHTAZ!E1237,0)</f>
        <v>2.7172227779014673</v>
      </c>
      <c r="F1237" s="75">
        <f>IFERROR(PopulationTAZ!F1237/HHTAZ!F1237,0)</f>
        <v>2.7138951741573329</v>
      </c>
      <c r="G1237" s="75">
        <f>IFERROR(PopulationTAZ!G1237/HHTAZ!G1237,0)</f>
        <v>2.7112168594446264</v>
      </c>
      <c r="H1237" s="76">
        <f>IFERROR(PopulationTAZ!H1237/HHTAZ!H1237,0)</f>
        <v>2.7187253290340561</v>
      </c>
      <c r="I1237" s="77">
        <f>IFERROR(PopulationTAZ!I1237/HHTAZ!I1237,0)</f>
        <v>2.7114678452979515</v>
      </c>
      <c r="J1237" s="74">
        <f t="shared" si="247"/>
        <v>-3.4233810752544169E-2</v>
      </c>
      <c r="K1237" s="75">
        <f t="shared" si="248"/>
        <v>-1.172878105048536E-2</v>
      </c>
      <c r="L1237" s="77">
        <f t="shared" si="249"/>
        <v>-4.1491294488648744E-2</v>
      </c>
      <c r="M1237" s="91">
        <f t="shared" si="250"/>
        <v>-1.2435277464814765E-2</v>
      </c>
      <c r="N1237" s="4">
        <f t="shared" si="251"/>
        <v>-5.0040445777965736E-4</v>
      </c>
      <c r="O1237" s="32">
        <f t="shared" si="252"/>
        <v>-8.1748506095892237E-3</v>
      </c>
      <c r="P1237" s="4">
        <f t="shared" si="253"/>
        <v>-4.8458357656354645E-3</v>
      </c>
      <c r="Q1237" s="4">
        <f t="shared" si="254"/>
        <v>-1.2246341268727923E-3</v>
      </c>
      <c r="R1237" s="4">
        <f t="shared" si="255"/>
        <v>-9.8688952256165141E-4</v>
      </c>
      <c r="S1237" s="4">
        <f t="shared" si="256"/>
        <v>2.7694094492196619E-3</v>
      </c>
      <c r="T1237" s="4">
        <f t="shared" si="257"/>
        <v>-2.6694435287741847E-3</v>
      </c>
      <c r="U1237" s="4">
        <f t="shared" si="258"/>
        <v>-1.507152572263204E-2</v>
      </c>
      <c r="V1237" s="5">
        <f t="shared" si="259"/>
        <v>-5.0608041120281388E-4</v>
      </c>
    </row>
    <row r="1238" spans="1:22" x14ac:dyDescent="0.25">
      <c r="A1238" s="130" t="s">
        <v>287</v>
      </c>
      <c r="B1238" s="140">
        <v>1649</v>
      </c>
      <c r="C1238" s="74">
        <f>IFERROR(PopulationTAZ!C1238/HHTAZ!C1238,0)</f>
        <v>2.6635776398864839</v>
      </c>
      <c r="D1238" s="75">
        <f>IFERROR(PopulationTAZ!D1238/HHTAZ!D1238,0)</f>
        <v>2.6348345689672827</v>
      </c>
      <c r="E1238" s="75">
        <f>IFERROR(PopulationTAZ!E1238/HHTAZ!E1238,0)</f>
        <v>2.6170570858947175</v>
      </c>
      <c r="F1238" s="75">
        <f>IFERROR(PopulationTAZ!F1238/HHTAZ!F1238,0)</f>
        <v>2.6125873893067912</v>
      </c>
      <c r="G1238" s="75">
        <f>IFERROR(PopulationTAZ!G1238/HHTAZ!G1238,0)</f>
        <v>2.6090267405961498</v>
      </c>
      <c r="H1238" s="76">
        <f>IFERROR(PopulationTAZ!H1238/HHTAZ!H1238,0)</f>
        <v>2.6186710126733832</v>
      </c>
      <c r="I1238" s="77">
        <f>IFERROR(PopulationTAZ!I1238/HHTAZ!I1238,0)</f>
        <v>2.6157345361590965</v>
      </c>
      <c r="J1238" s="74">
        <f t="shared" si="247"/>
        <v>-4.4906627213100681E-2</v>
      </c>
      <c r="K1238" s="75">
        <f t="shared" si="248"/>
        <v>-1.6163556293899539E-2</v>
      </c>
      <c r="L1238" s="77">
        <f t="shared" si="249"/>
        <v>-4.7843103727387426E-2</v>
      </c>
      <c r="M1238" s="91">
        <f t="shared" si="250"/>
        <v>-1.6859515014930992E-2</v>
      </c>
      <c r="N1238" s="4">
        <f t="shared" si="251"/>
        <v>-6.7989894446185417E-4</v>
      </c>
      <c r="O1238" s="32">
        <f t="shared" si="252"/>
        <v>-1.0791151903657759E-2</v>
      </c>
      <c r="P1238" s="4">
        <f t="shared" si="253"/>
        <v>-6.7470964902107688E-3</v>
      </c>
      <c r="Q1238" s="4">
        <f t="shared" si="254"/>
        <v>-1.7079094728260635E-3</v>
      </c>
      <c r="R1238" s="4">
        <f t="shared" si="255"/>
        <v>-1.3628821471063368E-3</v>
      </c>
      <c r="S1238" s="4">
        <f t="shared" si="256"/>
        <v>3.6965018131740468E-3</v>
      </c>
      <c r="T1238" s="4">
        <f t="shared" si="257"/>
        <v>-1.1213613699755376E-3</v>
      </c>
      <c r="U1238" s="4">
        <f t="shared" si="258"/>
        <v>-1.7961970776052327E-2</v>
      </c>
      <c r="V1238" s="5">
        <f t="shared" si="259"/>
        <v>-6.0399235914210259E-4</v>
      </c>
    </row>
    <row r="1239" spans="1:22" x14ac:dyDescent="0.25">
      <c r="A1239" s="130" t="s">
        <v>287</v>
      </c>
      <c r="B1239" s="140">
        <v>1650</v>
      </c>
      <c r="C1239" s="74">
        <f>IFERROR(PopulationTAZ!C1239/HHTAZ!C1239,0)</f>
        <v>2.3558336097075387</v>
      </c>
      <c r="D1239" s="75">
        <f>IFERROR(PopulationTAZ!D1239/HHTAZ!D1239,0)</f>
        <v>2.3287622102814405</v>
      </c>
      <c r="E1239" s="75">
        <f>IFERROR(PopulationTAZ!E1239/HHTAZ!E1239,0)</f>
        <v>2.312077993983114</v>
      </c>
      <c r="F1239" s="75">
        <f>IFERROR(PopulationTAZ!F1239/HHTAZ!F1239,0)</f>
        <v>2.3079001816052704</v>
      </c>
      <c r="G1239" s="75">
        <f>IFERROR(PopulationTAZ!G1239/HHTAZ!G1239,0)</f>
        <v>2.3045859476952915</v>
      </c>
      <c r="H1239" s="76">
        <f>IFERROR(PopulationTAZ!H1239/HHTAZ!H1239,0)</f>
        <v>2.3135043630632115</v>
      </c>
      <c r="I1239" s="77">
        <f>IFERROR(PopulationTAZ!I1239/HHTAZ!I1239,0)</f>
        <v>2.3112906928279902</v>
      </c>
      <c r="J1239" s="74">
        <f t="shared" si="247"/>
        <v>-4.2329246644327245E-2</v>
      </c>
      <c r="K1239" s="75">
        <f t="shared" si="248"/>
        <v>-1.5257847218228981E-2</v>
      </c>
      <c r="L1239" s="77">
        <f t="shared" si="249"/>
        <v>-4.4542916879548589E-2</v>
      </c>
      <c r="M1239" s="91">
        <f t="shared" si="250"/>
        <v>-1.7967842240599552E-2</v>
      </c>
      <c r="N1239" s="4">
        <f t="shared" si="251"/>
        <v>-7.2498602872861362E-4</v>
      </c>
      <c r="O1239" s="32">
        <f t="shared" si="252"/>
        <v>-1.149121878325654E-2</v>
      </c>
      <c r="P1239" s="4">
        <f t="shared" si="253"/>
        <v>-7.1644138781821187E-3</v>
      </c>
      <c r="Q1239" s="4">
        <f t="shared" si="254"/>
        <v>-1.8069513176959262E-3</v>
      </c>
      <c r="R1239" s="4">
        <f t="shared" si="255"/>
        <v>-1.4360386711671502E-3</v>
      </c>
      <c r="S1239" s="4">
        <f t="shared" si="256"/>
        <v>3.8698558310827913E-3</v>
      </c>
      <c r="T1239" s="4">
        <f t="shared" si="257"/>
        <v>-9.5684722733369032E-4</v>
      </c>
      <c r="U1239" s="4">
        <f t="shared" si="258"/>
        <v>-1.8907496987904171E-2</v>
      </c>
      <c r="V1239" s="5">
        <f t="shared" si="259"/>
        <v>-6.3608192248509887E-4</v>
      </c>
    </row>
    <row r="1240" spans="1:22" x14ac:dyDescent="0.25">
      <c r="A1240" s="130" t="s">
        <v>287</v>
      </c>
      <c r="B1240" s="140">
        <v>1651</v>
      </c>
      <c r="C1240" s="74">
        <f>IFERROR(PopulationTAZ!C1240/HHTAZ!C1240,0)</f>
        <v>2.3429294680807611</v>
      </c>
      <c r="D1240" s="75">
        <f>IFERROR(PopulationTAZ!D1240/HHTAZ!D1240,0)</f>
        <v>2.3139511512071818</v>
      </c>
      <c r="E1240" s="75">
        <f>IFERROR(PopulationTAZ!E1240/HHTAZ!E1240,0)</f>
        <v>2.3005079896882958</v>
      </c>
      <c r="F1240" s="75">
        <f>IFERROR(PopulationTAZ!F1240/HHTAZ!F1240,0)</f>
        <v>2.2973348075570037</v>
      </c>
      <c r="G1240" s="75">
        <f>IFERROR(PopulationTAZ!G1240/HHTAZ!G1240,0)</f>
        <v>2.2948225054783005</v>
      </c>
      <c r="H1240" s="76">
        <f>IFERROR(PopulationTAZ!H1240/HHTAZ!H1240,0)</f>
        <v>2.3017853676234319</v>
      </c>
      <c r="I1240" s="77">
        <f>IFERROR(PopulationTAZ!I1240/HHTAZ!I1240,0)</f>
        <v>2.2951422352098296</v>
      </c>
      <c r="J1240" s="74">
        <f t="shared" si="247"/>
        <v>-4.1144100457329191E-2</v>
      </c>
      <c r="K1240" s="75">
        <f t="shared" si="248"/>
        <v>-1.2165783583749867E-2</v>
      </c>
      <c r="L1240" s="77">
        <f t="shared" si="249"/>
        <v>-4.7787232870931451E-2</v>
      </c>
      <c r="M1240" s="91">
        <f t="shared" si="250"/>
        <v>-1.756096417662667E-2</v>
      </c>
      <c r="N1240" s="4">
        <f t="shared" si="251"/>
        <v>-7.0842843465834804E-4</v>
      </c>
      <c r="O1240" s="32">
        <f t="shared" si="252"/>
        <v>-1.2368411968166182E-2</v>
      </c>
      <c r="P1240" s="4">
        <f t="shared" si="253"/>
        <v>-5.8096133584637499E-3</v>
      </c>
      <c r="Q1240" s="4">
        <f t="shared" si="254"/>
        <v>-1.3793397569212829E-3</v>
      </c>
      <c r="R1240" s="4">
        <f t="shared" si="255"/>
        <v>-1.0935724607659125E-3</v>
      </c>
      <c r="S1240" s="4">
        <f t="shared" si="256"/>
        <v>3.0341615216469275E-3</v>
      </c>
      <c r="T1240" s="4">
        <f t="shared" si="257"/>
        <v>-2.8860781318030826E-3</v>
      </c>
      <c r="U1240" s="4">
        <f t="shared" si="258"/>
        <v>-2.0396359993746227E-2</v>
      </c>
      <c r="V1240" s="5">
        <f t="shared" si="259"/>
        <v>-6.8667206949524218E-4</v>
      </c>
    </row>
    <row r="1241" spans="1:22" x14ac:dyDescent="0.25">
      <c r="A1241" s="130" t="s">
        <v>287</v>
      </c>
      <c r="B1241" s="140">
        <v>1652</v>
      </c>
      <c r="C1241" s="74">
        <f>IFERROR(PopulationTAZ!C1241/HHTAZ!C1241,0)</f>
        <v>2.3763678174916794</v>
      </c>
      <c r="D1241" s="75">
        <f>IFERROR(PopulationTAZ!D1241/HHTAZ!D1241,0)</f>
        <v>2.3505953158232447</v>
      </c>
      <c r="E1241" s="75">
        <f>IFERROR(PopulationTAZ!E1241/HHTAZ!E1241,0)</f>
        <v>2.33452372836553</v>
      </c>
      <c r="F1241" s="75">
        <f>IFERROR(PopulationTAZ!F1241/HHTAZ!F1241,0)</f>
        <v>2.3304718702272345</v>
      </c>
      <c r="G1241" s="75">
        <f>IFERROR(PopulationTAZ!G1241/HHTAZ!G1241,0)</f>
        <v>2.3272335004428029</v>
      </c>
      <c r="H1241" s="76">
        <f>IFERROR(PopulationTAZ!H1241/HHTAZ!H1241,0)</f>
        <v>2.3360938547688579</v>
      </c>
      <c r="I1241" s="77">
        <f>IFERROR(PopulationTAZ!I1241/HHTAZ!I1241,0)</f>
        <v>2.3278607363853134</v>
      </c>
      <c r="J1241" s="74">
        <f t="shared" si="247"/>
        <v>-4.0273962722821466E-2</v>
      </c>
      <c r="K1241" s="75">
        <f t="shared" si="248"/>
        <v>-1.4501461054386766E-2</v>
      </c>
      <c r="L1241" s="77">
        <f t="shared" si="249"/>
        <v>-4.8507081106365924E-2</v>
      </c>
      <c r="M1241" s="91">
        <f t="shared" si="250"/>
        <v>-1.6947697417200258E-2</v>
      </c>
      <c r="N1241" s="4">
        <f t="shared" si="251"/>
        <v>-6.8348444389709773E-4</v>
      </c>
      <c r="O1241" s="32">
        <f t="shared" si="252"/>
        <v>-1.0845333571146476E-2</v>
      </c>
      <c r="P1241" s="4">
        <f t="shared" si="253"/>
        <v>-6.8372413360681117E-3</v>
      </c>
      <c r="Q1241" s="4">
        <f t="shared" si="254"/>
        <v>-1.7356251680219481E-3</v>
      </c>
      <c r="R1241" s="4">
        <f t="shared" si="255"/>
        <v>-1.3895768602930625E-3</v>
      </c>
      <c r="S1241" s="4">
        <f t="shared" si="256"/>
        <v>3.8072476716966008E-3</v>
      </c>
      <c r="T1241" s="4">
        <f t="shared" si="257"/>
        <v>-3.524309764668665E-3</v>
      </c>
      <c r="U1241" s="4">
        <f t="shared" si="258"/>
        <v>-2.0412278246372817E-2</v>
      </c>
      <c r="V1241" s="5">
        <f t="shared" si="259"/>
        <v>-6.8721335804278194E-4</v>
      </c>
    </row>
    <row r="1242" spans="1:22" x14ac:dyDescent="0.25">
      <c r="A1242" s="130" t="s">
        <v>287</v>
      </c>
      <c r="B1242" s="140">
        <v>1653</v>
      </c>
      <c r="C1242" s="74">
        <f>IFERROR(PopulationTAZ!C1242/HHTAZ!C1242,0)</f>
        <v>1.876744905729002</v>
      </c>
      <c r="D1242" s="75">
        <f>IFERROR(PopulationTAZ!D1242/HHTAZ!D1242,0)</f>
        <v>1.8592820959298457</v>
      </c>
      <c r="E1242" s="75">
        <f>IFERROR(PopulationTAZ!E1242/HHTAZ!E1242,0)</f>
        <v>1.850667004813755</v>
      </c>
      <c r="F1242" s="75">
        <f>IFERROR(PopulationTAZ!F1242/HHTAZ!F1242,0)</f>
        <v>1.8527354718762725</v>
      </c>
      <c r="G1242" s="75">
        <f>IFERROR(PopulationTAZ!G1242/HHTAZ!G1242,0)</f>
        <v>1.8552532801573447</v>
      </c>
      <c r="H1242" s="76">
        <f>IFERROR(PopulationTAZ!H1242/HHTAZ!H1242,0)</f>
        <v>1.8654309678307324</v>
      </c>
      <c r="I1242" s="77">
        <f>IFERROR(PopulationTAZ!I1242/HHTAZ!I1242,0)</f>
        <v>1.8658065270551145</v>
      </c>
      <c r="J1242" s="74">
        <f t="shared" si="247"/>
        <v>-1.1313937898269621E-2</v>
      </c>
      <c r="K1242" s="75">
        <f t="shared" si="248"/>
        <v>6.1488719008866433E-3</v>
      </c>
      <c r="L1242" s="77">
        <f t="shared" si="249"/>
        <v>-1.0938378673887472E-2</v>
      </c>
      <c r="M1242" s="91">
        <f t="shared" si="250"/>
        <v>-6.0284900008159559E-3</v>
      </c>
      <c r="N1242" s="4">
        <f t="shared" si="251"/>
        <v>-2.4184014031669587E-4</v>
      </c>
      <c r="O1242" s="32">
        <f t="shared" si="252"/>
        <v>-9.3048393235802829E-3</v>
      </c>
      <c r="P1242" s="4">
        <f t="shared" si="253"/>
        <v>-4.6335578312457493E-3</v>
      </c>
      <c r="Q1242" s="4">
        <f t="shared" si="254"/>
        <v>1.117687329561301E-3</v>
      </c>
      <c r="R1242" s="4">
        <f t="shared" si="255"/>
        <v>1.3589680336407728E-3</v>
      </c>
      <c r="S1242" s="4">
        <f t="shared" si="256"/>
        <v>5.4858750458721683E-3</v>
      </c>
      <c r="T1242" s="4">
        <f t="shared" si="257"/>
        <v>2.0132571553643785E-4</v>
      </c>
      <c r="U1242" s="4">
        <f t="shared" si="258"/>
        <v>-5.8283779753426357E-3</v>
      </c>
      <c r="V1242" s="5">
        <f t="shared" si="259"/>
        <v>-1.9482866032249913E-4</v>
      </c>
    </row>
    <row r="1243" spans="1:22" x14ac:dyDescent="0.25">
      <c r="A1243" s="130" t="s">
        <v>287</v>
      </c>
      <c r="B1243" s="140">
        <v>1654</v>
      </c>
      <c r="C1243" s="74">
        <f>IFERROR(PopulationTAZ!C1243/HHTAZ!C1243,0)</f>
        <v>2.7197049623209542</v>
      </c>
      <c r="D1243" s="75">
        <f>IFERROR(PopulationTAZ!D1243/HHTAZ!D1243,0)</f>
        <v>2.6950238113544325</v>
      </c>
      <c r="E1243" s="75">
        <f>IFERROR(PopulationTAZ!E1243/HHTAZ!E1243,0)</f>
        <v>2.68013608121688</v>
      </c>
      <c r="F1243" s="75">
        <f>IFERROR(PopulationTAZ!F1243/HHTAZ!F1243,0)</f>
        <v>2.6763843808541186</v>
      </c>
      <c r="G1243" s="75">
        <f>IFERROR(PopulationTAZ!G1243/HHTAZ!G1243,0)</f>
        <v>2.6733749911641622</v>
      </c>
      <c r="H1243" s="76">
        <f>IFERROR(PopulationTAZ!H1243/HHTAZ!H1243,0)</f>
        <v>2.6816723877297233</v>
      </c>
      <c r="I1243" s="77">
        <f>IFERROR(PopulationTAZ!I1243/HHTAZ!I1243,0)</f>
        <v>2.674577826009894</v>
      </c>
      <c r="J1243" s="74">
        <f t="shared" si="247"/>
        <v>-3.8032574591230883E-2</v>
      </c>
      <c r="K1243" s="75">
        <f t="shared" si="248"/>
        <v>-1.3351423624709202E-2</v>
      </c>
      <c r="L1243" s="77">
        <f t="shared" si="249"/>
        <v>-4.5127136311060134E-2</v>
      </c>
      <c r="M1243" s="91">
        <f t="shared" si="250"/>
        <v>-1.3984081037516138E-2</v>
      </c>
      <c r="N1243" s="4">
        <f t="shared" si="251"/>
        <v>-5.6315255074235182E-4</v>
      </c>
      <c r="O1243" s="32">
        <f t="shared" si="252"/>
        <v>-9.0749369172232752E-3</v>
      </c>
      <c r="P1243" s="4">
        <f t="shared" si="253"/>
        <v>-5.5241553246501152E-3</v>
      </c>
      <c r="Q1243" s="4">
        <f t="shared" si="254"/>
        <v>-1.3998171171435425E-3</v>
      </c>
      <c r="R1243" s="4">
        <f t="shared" si="255"/>
        <v>-1.1244235736407315E-3</v>
      </c>
      <c r="S1243" s="4">
        <f t="shared" si="256"/>
        <v>3.1037159369653455E-3</v>
      </c>
      <c r="T1243" s="4">
        <f t="shared" si="257"/>
        <v>-2.6455736175273747E-3</v>
      </c>
      <c r="U1243" s="4">
        <f t="shared" si="258"/>
        <v>-1.6592658739185251E-2</v>
      </c>
      <c r="V1243" s="5">
        <f t="shared" si="259"/>
        <v>-5.5757312660953406E-4</v>
      </c>
    </row>
    <row r="1244" spans="1:22" x14ac:dyDescent="0.25">
      <c r="A1244" s="130" t="s">
        <v>287</v>
      </c>
      <c r="B1244" s="140">
        <v>1655</v>
      </c>
      <c r="C1244" s="74">
        <f>IFERROR(PopulationTAZ!C1244/HHTAZ!C1244,0)</f>
        <v>2.6299362814731584</v>
      </c>
      <c r="D1244" s="75">
        <f>IFERROR(PopulationTAZ!D1244/HHTAZ!D1244,0)</f>
        <v>2.6032405672436996</v>
      </c>
      <c r="E1244" s="75">
        <f>IFERROR(PopulationTAZ!E1244/HHTAZ!E1244,0)</f>
        <v>2.5865808740567218</v>
      </c>
      <c r="F1244" s="75">
        <f>IFERROR(PopulationTAZ!F1244/HHTAZ!F1244,0)</f>
        <v>2.5823561064091187</v>
      </c>
      <c r="G1244" s="75">
        <f>IFERROR(PopulationTAZ!G1244/HHTAZ!G1244,0)</f>
        <v>2.57895655713491</v>
      </c>
      <c r="H1244" s="76">
        <f>IFERROR(PopulationTAZ!H1244/HHTAZ!H1244,0)</f>
        <v>2.5884464200060244</v>
      </c>
      <c r="I1244" s="77">
        <f>IFERROR(PopulationTAZ!I1244/HHTAZ!I1244,0)</f>
        <v>2.5793135726459555</v>
      </c>
      <c r="J1244" s="74">
        <f t="shared" si="247"/>
        <v>-4.1489861467133959E-2</v>
      </c>
      <c r="K1244" s="75">
        <f t="shared" si="248"/>
        <v>-1.4794147237675137E-2</v>
      </c>
      <c r="L1244" s="77">
        <f t="shared" si="249"/>
        <v>-5.0622708827202878E-2</v>
      </c>
      <c r="M1244" s="91">
        <f t="shared" si="250"/>
        <v>-1.5775994939274174E-2</v>
      </c>
      <c r="N1244" s="4">
        <f t="shared" si="251"/>
        <v>-6.3586816682403846E-4</v>
      </c>
      <c r="O1244" s="32">
        <f t="shared" si="252"/>
        <v>-1.0150707611252585E-2</v>
      </c>
      <c r="P1244" s="4">
        <f t="shared" si="253"/>
        <v>-6.3995980227893323E-3</v>
      </c>
      <c r="Q1244" s="4">
        <f t="shared" si="254"/>
        <v>-1.6333406351130009E-3</v>
      </c>
      <c r="R1244" s="4">
        <f t="shared" si="255"/>
        <v>-1.3164525472576516E-3</v>
      </c>
      <c r="S1244" s="4">
        <f t="shared" si="256"/>
        <v>3.6797296351736009E-3</v>
      </c>
      <c r="T1244" s="4">
        <f t="shared" si="257"/>
        <v>-3.5283123071357947E-3</v>
      </c>
      <c r="U1244" s="4">
        <f t="shared" si="258"/>
        <v>-1.9248644609308418E-2</v>
      </c>
      <c r="V1244" s="5">
        <f t="shared" si="259"/>
        <v>-6.4766723628362222E-4</v>
      </c>
    </row>
    <row r="1245" spans="1:22" x14ac:dyDescent="0.25">
      <c r="A1245" s="130" t="s">
        <v>287</v>
      </c>
      <c r="B1245" s="140">
        <v>1656</v>
      </c>
      <c r="C1245" s="74">
        <f>IFERROR(PopulationTAZ!C1245/HHTAZ!C1245,0)</f>
        <v>2.6659334230165026</v>
      </c>
      <c r="D1245" s="75">
        <f>IFERROR(PopulationTAZ!D1245/HHTAZ!D1245,0)</f>
        <v>2.6413126790557029</v>
      </c>
      <c r="E1245" s="75">
        <f>IFERROR(PopulationTAZ!E1245/HHTAZ!E1245,0)</f>
        <v>2.627076735358143</v>
      </c>
      <c r="F1245" s="75">
        <f>IFERROR(PopulationTAZ!F1245/HHTAZ!F1245,0)</f>
        <v>2.6235136636039655</v>
      </c>
      <c r="G1245" s="75">
        <f>IFERROR(PopulationTAZ!G1245/HHTAZ!G1245,0)</f>
        <v>2.620651615506655</v>
      </c>
      <c r="H1245" s="76">
        <f>IFERROR(PopulationTAZ!H1245/HHTAZ!H1245,0)</f>
        <v>2.6286218749084718</v>
      </c>
      <c r="I1245" s="77">
        <f>IFERROR(PopulationTAZ!I1245/HHTAZ!I1245,0)</f>
        <v>2.620996723197861</v>
      </c>
      <c r="J1245" s="74">
        <f t="shared" si="247"/>
        <v>-3.7311548108030834E-2</v>
      </c>
      <c r="K1245" s="75">
        <f t="shared" si="248"/>
        <v>-1.2690804147231116E-2</v>
      </c>
      <c r="L1245" s="77">
        <f t="shared" si="249"/>
        <v>-4.4936699818641568E-2</v>
      </c>
      <c r="M1245" s="91">
        <f t="shared" si="250"/>
        <v>-1.3995678881512652E-2</v>
      </c>
      <c r="N1245" s="4">
        <f t="shared" si="251"/>
        <v>-5.6362278161237178E-4</v>
      </c>
      <c r="O1245" s="32">
        <f t="shared" si="252"/>
        <v>-9.2353183872616595E-3</v>
      </c>
      <c r="P1245" s="4">
        <f t="shared" si="253"/>
        <v>-5.3897230004019692E-3</v>
      </c>
      <c r="Q1245" s="4">
        <f t="shared" si="254"/>
        <v>-1.3562876585300199E-3</v>
      </c>
      <c r="R1245" s="4">
        <f t="shared" si="255"/>
        <v>-1.0909217424768247E-3</v>
      </c>
      <c r="S1245" s="4">
        <f t="shared" si="256"/>
        <v>3.0413273380771599E-3</v>
      </c>
      <c r="T1245" s="4">
        <f t="shared" si="257"/>
        <v>-2.9008172622303485E-3</v>
      </c>
      <c r="U1245" s="4">
        <f t="shared" si="258"/>
        <v>-1.6855897236846884E-2</v>
      </c>
      <c r="V1245" s="5">
        <f t="shared" si="259"/>
        <v>-5.6649197289515563E-4</v>
      </c>
    </row>
    <row r="1246" spans="1:22" x14ac:dyDescent="0.25">
      <c r="A1246" s="130" t="s">
        <v>287</v>
      </c>
      <c r="B1246" s="140">
        <v>1657</v>
      </c>
      <c r="C1246" s="74">
        <f>IFERROR(PopulationTAZ!C1246/HHTAZ!C1246,0)</f>
        <v>2.8330910552948869</v>
      </c>
      <c r="D1246" s="75">
        <f>IFERROR(PopulationTAZ!D1246/HHTAZ!D1246,0)</f>
        <v>2.8034675332908745</v>
      </c>
      <c r="E1246" s="75">
        <f>IFERROR(PopulationTAZ!E1246/HHTAZ!E1246,0)</f>
        <v>2.7855961933387832</v>
      </c>
      <c r="F1246" s="75">
        <f>IFERROR(PopulationTAZ!F1246/HHTAZ!F1246,0)</f>
        <v>2.781101391336529</v>
      </c>
      <c r="G1246" s="75">
        <f>IFERROR(PopulationTAZ!G1246/HHTAZ!G1246,0)</f>
        <v>2.7774992734509283</v>
      </c>
      <c r="H1246" s="76">
        <f>IFERROR(PopulationTAZ!H1246/HHTAZ!H1246,0)</f>
        <v>2.7874160000884709</v>
      </c>
      <c r="I1246" s="77">
        <f>IFERROR(PopulationTAZ!I1246/HHTAZ!I1246,0)</f>
        <v>2.778113848171091</v>
      </c>
      <c r="J1246" s="74">
        <f t="shared" si="247"/>
        <v>-4.5675055206416015E-2</v>
      </c>
      <c r="K1246" s="75">
        <f t="shared" si="248"/>
        <v>-1.6051533202403601E-2</v>
      </c>
      <c r="L1246" s="77">
        <f t="shared" si="249"/>
        <v>-5.4977207123795946E-2</v>
      </c>
      <c r="M1246" s="91">
        <f t="shared" si="250"/>
        <v>-1.6121986309282854E-2</v>
      </c>
      <c r="N1246" s="4">
        <f t="shared" si="251"/>
        <v>-6.4992308608868843E-4</v>
      </c>
      <c r="O1246" s="32">
        <f t="shared" si="252"/>
        <v>-1.0456254820559896E-2</v>
      </c>
      <c r="P1246" s="4">
        <f t="shared" si="253"/>
        <v>-6.3747269193850098E-3</v>
      </c>
      <c r="Q1246" s="4">
        <f t="shared" si="254"/>
        <v>-1.6135870708764433E-3</v>
      </c>
      <c r="R1246" s="4">
        <f t="shared" si="255"/>
        <v>-1.2952127156606874E-3</v>
      </c>
      <c r="S1246" s="4">
        <f t="shared" si="256"/>
        <v>3.5703795613315492E-3</v>
      </c>
      <c r="T1246" s="4">
        <f t="shared" si="257"/>
        <v>-3.3371954229597378E-3</v>
      </c>
      <c r="U1246" s="4">
        <f t="shared" si="258"/>
        <v>-1.9405379513322218E-2</v>
      </c>
      <c r="V1246" s="5">
        <f t="shared" si="259"/>
        <v>-6.5299123238915513E-4</v>
      </c>
    </row>
    <row r="1247" spans="1:22" x14ac:dyDescent="0.25">
      <c r="A1247" s="130" t="s">
        <v>287</v>
      </c>
      <c r="B1247" s="140">
        <v>1658</v>
      </c>
      <c r="C1247" s="74">
        <f>IFERROR(PopulationTAZ!C1247/HHTAZ!C1247,0)</f>
        <v>2.6615726117627521</v>
      </c>
      <c r="D1247" s="75">
        <f>IFERROR(PopulationTAZ!D1247/HHTAZ!D1247,0)</f>
        <v>2.6337468390299099</v>
      </c>
      <c r="E1247" s="75">
        <f>IFERROR(PopulationTAZ!E1247/HHTAZ!E1247,0)</f>
        <v>2.6169756230051413</v>
      </c>
      <c r="F1247" s="75">
        <f>IFERROR(PopulationTAZ!F1247/HHTAZ!F1247,0)</f>
        <v>2.6127695878592303</v>
      </c>
      <c r="G1247" s="75">
        <f>IFERROR(PopulationTAZ!G1247/HHTAZ!G1247,0)</f>
        <v>2.6094124414093405</v>
      </c>
      <c r="H1247" s="76">
        <f>IFERROR(PopulationTAZ!H1247/HHTAZ!H1247,0)</f>
        <v>2.6178236876800827</v>
      </c>
      <c r="I1247" s="77">
        <f>IFERROR(PopulationTAZ!I1247/HHTAZ!I1247,0)</f>
        <v>2.6178236876800827</v>
      </c>
      <c r="J1247" s="74">
        <f t="shared" si="247"/>
        <v>-4.3748924082669394E-2</v>
      </c>
      <c r="K1247" s="75">
        <f t="shared" si="248"/>
        <v>-1.5923151349827247E-2</v>
      </c>
      <c r="L1247" s="77">
        <f t="shared" si="249"/>
        <v>-4.3748924082669394E-2</v>
      </c>
      <c r="M1247" s="91">
        <f t="shared" si="250"/>
        <v>-1.6437246118825466E-2</v>
      </c>
      <c r="N1247" s="4">
        <f t="shared" si="251"/>
        <v>-6.6273375478898E-4</v>
      </c>
      <c r="O1247" s="32">
        <f t="shared" si="252"/>
        <v>-1.0454635958405567E-2</v>
      </c>
      <c r="P1247" s="4">
        <f t="shared" si="253"/>
        <v>-6.3678162897942148E-3</v>
      </c>
      <c r="Q1247" s="4">
        <f t="shared" si="254"/>
        <v>-1.6072121990502453E-3</v>
      </c>
      <c r="R1247" s="4">
        <f t="shared" si="255"/>
        <v>-1.2848995431856691E-3</v>
      </c>
      <c r="S1247" s="4">
        <f t="shared" si="256"/>
        <v>3.2234253724181539E-3</v>
      </c>
      <c r="T1247" s="4">
        <f t="shared" si="257"/>
        <v>0</v>
      </c>
      <c r="U1247" s="4">
        <f t="shared" si="258"/>
        <v>-1.6437246118825466E-2</v>
      </c>
      <c r="V1247" s="5">
        <f t="shared" si="259"/>
        <v>-5.5230863796795759E-4</v>
      </c>
    </row>
    <row r="1248" spans="1:22" x14ac:dyDescent="0.25">
      <c r="A1248" s="130" t="s">
        <v>287</v>
      </c>
      <c r="B1248" s="140">
        <v>1659</v>
      </c>
      <c r="C1248" s="74">
        <f>IFERROR(PopulationTAZ!C1248/HHTAZ!C1248,0)</f>
        <v>3.0611059142935666</v>
      </c>
      <c r="D1248" s="75">
        <f>IFERROR(PopulationTAZ!D1248/HHTAZ!D1248,0)</f>
        <v>3.0341807399691483</v>
      </c>
      <c r="E1248" s="75">
        <f>IFERROR(PopulationTAZ!E1248/HHTAZ!E1248,0)</f>
        <v>3.0183740969056569</v>
      </c>
      <c r="F1248" s="75">
        <f>IFERROR(PopulationTAZ!F1248/HHTAZ!F1248,0)</f>
        <v>3.0143985650145901</v>
      </c>
      <c r="G1248" s="75">
        <f>IFERROR(PopulationTAZ!G1248/HHTAZ!G1248,0)</f>
        <v>3.0112075278178785</v>
      </c>
      <c r="H1248" s="76">
        <f>IFERROR(PopulationTAZ!H1248/HHTAZ!H1248,0)</f>
        <v>3.0200219899381557</v>
      </c>
      <c r="I1248" s="77">
        <f>IFERROR(PopulationTAZ!I1248/HHTAZ!I1248,0)</f>
        <v>3.0138700097416917</v>
      </c>
      <c r="J1248" s="74">
        <f t="shared" si="247"/>
        <v>-4.1083924355410861E-2</v>
      </c>
      <c r="K1248" s="75">
        <f t="shared" si="248"/>
        <v>-1.415875003099254E-2</v>
      </c>
      <c r="L1248" s="77">
        <f t="shared" si="249"/>
        <v>-4.7235904551874874E-2</v>
      </c>
      <c r="M1248" s="91">
        <f t="shared" si="250"/>
        <v>-1.3421268491094374E-2</v>
      </c>
      <c r="N1248" s="4">
        <f t="shared" si="251"/>
        <v>-5.4033987478441237E-4</v>
      </c>
      <c r="O1248" s="32">
        <f t="shared" si="252"/>
        <v>-8.7958976521176346E-3</v>
      </c>
      <c r="P1248" s="4">
        <f t="shared" si="253"/>
        <v>-5.2095258714390802E-3</v>
      </c>
      <c r="Q1248" s="4">
        <f t="shared" si="254"/>
        <v>-1.3171103923607097E-3</v>
      </c>
      <c r="R1248" s="4">
        <f t="shared" si="255"/>
        <v>-1.0585983000878096E-3</v>
      </c>
      <c r="S1248" s="4">
        <f t="shared" si="256"/>
        <v>2.9272184128288359E-3</v>
      </c>
      <c r="T1248" s="4">
        <f t="shared" si="257"/>
        <v>-2.0370647024957611E-3</v>
      </c>
      <c r="U1248" s="4">
        <f t="shared" si="258"/>
        <v>-1.543099320128416E-2</v>
      </c>
      <c r="V1248" s="5">
        <f t="shared" si="259"/>
        <v>-5.1824200337857729E-4</v>
      </c>
    </row>
    <row r="1249" spans="1:22" x14ac:dyDescent="0.25">
      <c r="A1249" s="130" t="s">
        <v>287</v>
      </c>
      <c r="B1249" s="140">
        <v>1660</v>
      </c>
      <c r="C1249" s="74">
        <f>IFERROR(PopulationTAZ!C1249/HHTAZ!C1249,0)</f>
        <v>2.9822671503676101</v>
      </c>
      <c r="D1249" s="75">
        <f>IFERROR(PopulationTAZ!D1249/HHTAZ!D1249,0)</f>
        <v>2.946752834913148</v>
      </c>
      <c r="E1249" s="75">
        <f>IFERROR(PopulationTAZ!E1249/HHTAZ!E1249,0)</f>
        <v>2.9248137059351755</v>
      </c>
      <c r="F1249" s="75">
        <f>IFERROR(PopulationTAZ!F1249/HHTAZ!F1249,0)</f>
        <v>2.9193016086957315</v>
      </c>
      <c r="G1249" s="75">
        <f>IFERROR(PopulationTAZ!G1249/HHTAZ!G1249,0)</f>
        <v>2.9149136578001857</v>
      </c>
      <c r="H1249" s="76">
        <f>IFERROR(PopulationTAZ!H1249/HHTAZ!H1249,0)</f>
        <v>2.9267408364593828</v>
      </c>
      <c r="I1249" s="77">
        <f>IFERROR(PopulationTAZ!I1249/HHTAZ!I1249,0)</f>
        <v>2.9264810491973252</v>
      </c>
      <c r="J1249" s="74">
        <f t="shared" si="247"/>
        <v>-5.5526313908227376E-2</v>
      </c>
      <c r="K1249" s="75">
        <f t="shared" si="248"/>
        <v>-2.0011998453765223E-2</v>
      </c>
      <c r="L1249" s="77">
        <f t="shared" si="249"/>
        <v>-5.578610117028493E-2</v>
      </c>
      <c r="M1249" s="91">
        <f t="shared" si="250"/>
        <v>-1.8618826251492249E-2</v>
      </c>
      <c r="N1249" s="4">
        <f t="shared" si="251"/>
        <v>-7.5149103173632881E-4</v>
      </c>
      <c r="O1249" s="32">
        <f t="shared" si="252"/>
        <v>-1.1908495672523611E-2</v>
      </c>
      <c r="P1249" s="4">
        <f t="shared" si="253"/>
        <v>-7.4451880449685204E-3</v>
      </c>
      <c r="Q1249" s="4">
        <f t="shared" si="254"/>
        <v>-1.8845977192525343E-3</v>
      </c>
      <c r="R1249" s="4">
        <f t="shared" si="255"/>
        <v>-1.5030824093253958E-3</v>
      </c>
      <c r="S1249" s="4">
        <f t="shared" si="256"/>
        <v>4.0574713516978722E-3</v>
      </c>
      <c r="T1249" s="4">
        <f t="shared" si="257"/>
        <v>-8.8763329783470013E-5</v>
      </c>
      <c r="U1249" s="4">
        <f t="shared" si="258"/>
        <v>-1.8705936912260968E-2</v>
      </c>
      <c r="V1249" s="5">
        <f t="shared" si="259"/>
        <v>-6.2923880738030569E-4</v>
      </c>
    </row>
    <row r="1250" spans="1:22" x14ac:dyDescent="0.25">
      <c r="A1250" s="130" t="s">
        <v>287</v>
      </c>
      <c r="B1250" s="140">
        <v>1661</v>
      </c>
      <c r="C1250" s="74">
        <f>IFERROR(PopulationTAZ!C1250/HHTAZ!C1250,0)</f>
        <v>3.3895378802900398</v>
      </c>
      <c r="D1250" s="75">
        <f>IFERROR(PopulationTAZ!D1250/HHTAZ!D1250,0)</f>
        <v>3.3487038228634076</v>
      </c>
      <c r="E1250" s="75">
        <f>IFERROR(PopulationTAZ!E1250/HHTAZ!E1250,0)</f>
        <v>3.3236210986915653</v>
      </c>
      <c r="F1250" s="75">
        <f>IFERROR(PopulationTAZ!F1250/HHTAZ!F1250,0)</f>
        <v>3.3173480889162419</v>
      </c>
      <c r="G1250" s="75">
        <f>IFERROR(PopulationTAZ!G1250/HHTAZ!G1250,0)</f>
        <v>3.3123632735776809</v>
      </c>
      <c r="H1250" s="76">
        <f>IFERROR(PopulationTAZ!H1250/HHTAZ!H1250,0)</f>
        <v>3.3144500367411855</v>
      </c>
      <c r="I1250" s="77">
        <f>IFERROR(PopulationTAZ!I1250/HHTAZ!I1250,0)</f>
        <v>3.3144500367411855</v>
      </c>
      <c r="J1250" s="74">
        <f t="shared" si="247"/>
        <v>-7.5087843548854227E-2</v>
      </c>
      <c r="K1250" s="75">
        <f t="shared" si="248"/>
        <v>-3.4253786122222074E-2</v>
      </c>
      <c r="L1250" s="77">
        <f t="shared" si="249"/>
        <v>-7.5087843548854227E-2</v>
      </c>
      <c r="M1250" s="91">
        <f t="shared" si="250"/>
        <v>-2.2152826196599085E-2</v>
      </c>
      <c r="N1250" s="4">
        <f t="shared" si="251"/>
        <v>-8.9567405082413565E-4</v>
      </c>
      <c r="O1250" s="32">
        <f t="shared" si="252"/>
        <v>-1.2047086909422022E-2</v>
      </c>
      <c r="P1250" s="4">
        <f t="shared" si="253"/>
        <v>-7.490278477478074E-3</v>
      </c>
      <c r="Q1250" s="4">
        <f t="shared" si="254"/>
        <v>-1.8874022005074265E-3</v>
      </c>
      <c r="R1250" s="4">
        <f t="shared" si="255"/>
        <v>-1.5026506730529965E-3</v>
      </c>
      <c r="S1250" s="4">
        <f t="shared" si="256"/>
        <v>6.2999224153648115E-4</v>
      </c>
      <c r="T1250" s="4">
        <f t="shared" si="257"/>
        <v>0</v>
      </c>
      <c r="U1250" s="4">
        <f t="shared" si="258"/>
        <v>-2.2152826196599085E-2</v>
      </c>
      <c r="V1250" s="5">
        <f t="shared" si="259"/>
        <v>-7.464507723237146E-4</v>
      </c>
    </row>
    <row r="1251" spans="1:22" x14ac:dyDescent="0.25">
      <c r="A1251" s="130" t="s">
        <v>287</v>
      </c>
      <c r="B1251" s="140">
        <v>1662</v>
      </c>
      <c r="C1251" s="74">
        <f>IFERROR(PopulationTAZ!C1251/HHTAZ!C1251,0)</f>
        <v>3.1468836043098602</v>
      </c>
      <c r="D1251" s="75">
        <f>IFERROR(PopulationTAZ!D1251/HHTAZ!D1251,0)</f>
        <v>3.1184294448333758</v>
      </c>
      <c r="E1251" s="75">
        <f>IFERROR(PopulationTAZ!E1251/HHTAZ!E1251,0)</f>
        <v>3.1018094409503716</v>
      </c>
      <c r="F1251" s="75">
        <f>IFERROR(PopulationTAZ!F1251/HHTAZ!F1251,0)</f>
        <v>3.0976354611721422</v>
      </c>
      <c r="G1251" s="75">
        <f>IFERROR(PopulationTAZ!G1251/HHTAZ!G1251,0)</f>
        <v>3.0942917439243312</v>
      </c>
      <c r="H1251" s="76">
        <f>IFERROR(PopulationTAZ!H1251/HHTAZ!H1251,0)</f>
        <v>3.1034872015735502</v>
      </c>
      <c r="I1251" s="77">
        <f>IFERROR(PopulationTAZ!I1251/HHTAZ!I1251,0)</f>
        <v>3.1000437515550416</v>
      </c>
      <c r="J1251" s="74">
        <f t="shared" si="247"/>
        <v>-4.3396402736310069E-2</v>
      </c>
      <c r="K1251" s="75">
        <f t="shared" si="248"/>
        <v>-1.4942243259825627E-2</v>
      </c>
      <c r="L1251" s="77">
        <f t="shared" si="249"/>
        <v>-4.6839852754818612E-2</v>
      </c>
      <c r="M1251" s="91">
        <f t="shared" si="250"/>
        <v>-1.3790278953081048E-2</v>
      </c>
      <c r="N1251" s="4">
        <f t="shared" si="251"/>
        <v>-5.5529569289292091E-4</v>
      </c>
      <c r="O1251" s="32">
        <f t="shared" si="252"/>
        <v>-9.0420120520233738E-3</v>
      </c>
      <c r="P1251" s="4">
        <f t="shared" si="253"/>
        <v>-5.3296071554673752E-3</v>
      </c>
      <c r="Q1251" s="4">
        <f t="shared" si="254"/>
        <v>-1.345659640829E-3</v>
      </c>
      <c r="R1251" s="4">
        <f t="shared" si="255"/>
        <v>-1.0794418160959829E-3</v>
      </c>
      <c r="S1251" s="4">
        <f t="shared" si="256"/>
        <v>2.9717487587503921E-3</v>
      </c>
      <c r="T1251" s="4">
        <f t="shared" si="257"/>
        <v>-1.1095422003875033E-3</v>
      </c>
      <c r="U1251" s="4">
        <f t="shared" si="258"/>
        <v>-1.4884520257015033E-2</v>
      </c>
      <c r="V1251" s="5">
        <f t="shared" si="259"/>
        <v>-4.9975529284151943E-4</v>
      </c>
    </row>
    <row r="1252" spans="1:22" x14ac:dyDescent="0.25">
      <c r="A1252" s="130" t="s">
        <v>287</v>
      </c>
      <c r="B1252" s="140">
        <v>1663</v>
      </c>
      <c r="C1252" s="74">
        <f>IFERROR(PopulationTAZ!C1252/HHTAZ!C1252,0)</f>
        <v>2.965896671052334</v>
      </c>
      <c r="D1252" s="75">
        <f>IFERROR(PopulationTAZ!D1252/HHTAZ!D1252,0)</f>
        <v>2.9320135096908042</v>
      </c>
      <c r="E1252" s="75">
        <f>IFERROR(PopulationTAZ!E1252/HHTAZ!E1252,0)</f>
        <v>2.9117390860945136</v>
      </c>
      <c r="F1252" s="75">
        <f>IFERROR(PopulationTAZ!F1252/HHTAZ!F1252,0)</f>
        <v>2.9066680029963901</v>
      </c>
      <c r="G1252" s="75">
        <f>IFERROR(PopulationTAZ!G1252/HHTAZ!G1252,0)</f>
        <v>2.9026237125149392</v>
      </c>
      <c r="H1252" s="76">
        <f>IFERROR(PopulationTAZ!H1252/HHTAZ!H1252,0)</f>
        <v>2.9026237125149392</v>
      </c>
      <c r="I1252" s="77">
        <f>IFERROR(PopulationTAZ!I1252/HHTAZ!I1252,0)</f>
        <v>2.9026237125149392</v>
      </c>
      <c r="J1252" s="74">
        <f t="shared" si="247"/>
        <v>-6.3272958537394786E-2</v>
      </c>
      <c r="K1252" s="75">
        <f t="shared" si="248"/>
        <v>-2.9389797175864985E-2</v>
      </c>
      <c r="L1252" s="77">
        <f t="shared" si="249"/>
        <v>-6.3272958537394786E-2</v>
      </c>
      <c r="M1252" s="91">
        <f t="shared" si="250"/>
        <v>-2.1333500642470082E-2</v>
      </c>
      <c r="N1252" s="4">
        <f t="shared" si="251"/>
        <v>-8.6220204490949914E-4</v>
      </c>
      <c r="O1252" s="32">
        <f t="shared" si="252"/>
        <v>-1.1424255501627956E-2</v>
      </c>
      <c r="P1252" s="4">
        <f t="shared" si="253"/>
        <v>-6.914846582145695E-3</v>
      </c>
      <c r="Q1252" s="4">
        <f t="shared" si="254"/>
        <v>-1.7415994181420036E-3</v>
      </c>
      <c r="R1252" s="4">
        <f t="shared" si="255"/>
        <v>-1.3913837002649254E-3</v>
      </c>
      <c r="S1252" s="4">
        <f t="shared" si="256"/>
        <v>0</v>
      </c>
      <c r="T1252" s="4">
        <f t="shared" si="257"/>
        <v>0</v>
      </c>
      <c r="U1252" s="4">
        <f t="shared" si="258"/>
        <v>-2.1333500642470082E-2</v>
      </c>
      <c r="V1252" s="5">
        <f t="shared" si="259"/>
        <v>-7.1855334587889175E-4</v>
      </c>
    </row>
    <row r="1253" spans="1:22" x14ac:dyDescent="0.25">
      <c r="A1253" s="130" t="s">
        <v>287</v>
      </c>
      <c r="B1253" s="140">
        <v>1664</v>
      </c>
      <c r="C1253" s="74">
        <f>IFERROR(PopulationTAZ!C1253/HHTAZ!C1253,0)</f>
        <v>3.0994724533832558</v>
      </c>
      <c r="D1253" s="75">
        <f>IFERROR(PopulationTAZ!D1253/HHTAZ!D1253,0)</f>
        <v>3.0647332831645757</v>
      </c>
      <c r="E1253" s="75">
        <f>IFERROR(PopulationTAZ!E1253/HHTAZ!E1253,0)</f>
        <v>3.0441357235504616</v>
      </c>
      <c r="F1253" s="75">
        <f>IFERROR(PopulationTAZ!F1253/HHTAZ!F1253,0)</f>
        <v>3.0387830384719852</v>
      </c>
      <c r="G1253" s="75">
        <f>IFERROR(PopulationTAZ!G1253/HHTAZ!G1253,0)</f>
        <v>3.0336372918691321</v>
      </c>
      <c r="H1253" s="76">
        <f>IFERROR(PopulationTAZ!H1253/HHTAZ!H1253,0)</f>
        <v>3.0416810897171764</v>
      </c>
      <c r="I1253" s="77">
        <f>IFERROR(PopulationTAZ!I1253/HHTAZ!I1253,0)</f>
        <v>3.0416810897171764</v>
      </c>
      <c r="J1253" s="74">
        <f t="shared" si="247"/>
        <v>-5.7791363666079398E-2</v>
      </c>
      <c r="K1253" s="75">
        <f t="shared" si="248"/>
        <v>-2.3052193447399283E-2</v>
      </c>
      <c r="L1253" s="77">
        <f t="shared" si="249"/>
        <v>-5.7791363666079398E-2</v>
      </c>
      <c r="M1253" s="91">
        <f t="shared" si="250"/>
        <v>-1.8645548407115742E-2</v>
      </c>
      <c r="N1253" s="4">
        <f t="shared" si="251"/>
        <v>-7.5257939266593077E-4</v>
      </c>
      <c r="O1253" s="32">
        <f t="shared" si="252"/>
        <v>-1.1208091293329669E-2</v>
      </c>
      <c r="P1253" s="4">
        <f t="shared" si="253"/>
        <v>-6.7208326829816256E-3</v>
      </c>
      <c r="Q1253" s="4">
        <f t="shared" si="254"/>
        <v>-1.7583595360306514E-3</v>
      </c>
      <c r="R1253" s="4">
        <f t="shared" si="255"/>
        <v>-1.6933576822386609E-3</v>
      </c>
      <c r="S1253" s="4">
        <f t="shared" si="256"/>
        <v>2.6515357882774815E-3</v>
      </c>
      <c r="T1253" s="4">
        <f t="shared" si="257"/>
        <v>0</v>
      </c>
      <c r="U1253" s="4">
        <f t="shared" si="258"/>
        <v>-1.8645548407115742E-2</v>
      </c>
      <c r="V1253" s="5">
        <f t="shared" si="259"/>
        <v>-6.2718883705292772E-4</v>
      </c>
    </row>
    <row r="1254" spans="1:22" x14ac:dyDescent="0.25">
      <c r="A1254" s="130" t="s">
        <v>287</v>
      </c>
      <c r="B1254" s="140">
        <v>1665</v>
      </c>
      <c r="C1254" s="74">
        <f>IFERROR(PopulationTAZ!C1254/HHTAZ!C1254,0)</f>
        <v>2.7161763784594157</v>
      </c>
      <c r="D1254" s="75">
        <f>IFERROR(PopulationTAZ!D1254/HHTAZ!D1254,0)</f>
        <v>2.6725259625766413</v>
      </c>
      <c r="E1254" s="75">
        <f>IFERROR(PopulationTAZ!E1254/HHTAZ!E1254,0)</f>
        <v>2.6456836357761127</v>
      </c>
      <c r="F1254" s="75">
        <f>IFERROR(PopulationTAZ!F1254/HHTAZ!F1254,0)</f>
        <v>2.6387480631208211</v>
      </c>
      <c r="G1254" s="75">
        <f>IFERROR(PopulationTAZ!G1254/HHTAZ!G1254,0)</f>
        <v>2.6321082209598603</v>
      </c>
      <c r="H1254" s="76">
        <f>IFERROR(PopulationTAZ!H1254/HHTAZ!H1254,0)</f>
        <v>2.6423212941692227</v>
      </c>
      <c r="I1254" s="77">
        <f>IFERROR(PopulationTAZ!I1254/HHTAZ!I1254,0)</f>
        <v>2.6274441846390828</v>
      </c>
      <c r="J1254" s="74">
        <f t="shared" si="247"/>
        <v>-7.3855084290193052E-2</v>
      </c>
      <c r="K1254" s="75">
        <f t="shared" si="248"/>
        <v>-3.0204668407418644E-2</v>
      </c>
      <c r="L1254" s="77">
        <f t="shared" si="249"/>
        <v>-8.8732193820332927E-2</v>
      </c>
      <c r="M1254" s="91">
        <f t="shared" si="250"/>
        <v>-2.7190827840157694E-2</v>
      </c>
      <c r="N1254" s="4">
        <f t="shared" si="251"/>
        <v>-1.1020858247100529E-3</v>
      </c>
      <c r="O1254" s="32">
        <f t="shared" si="252"/>
        <v>-1.6070538065548035E-2</v>
      </c>
      <c r="P1254" s="4">
        <f t="shared" si="253"/>
        <v>-1.0043803942936913E-2</v>
      </c>
      <c r="Q1254" s="4">
        <f t="shared" si="254"/>
        <v>-2.6214671178010907E-3</v>
      </c>
      <c r="R1254" s="4">
        <f t="shared" si="255"/>
        <v>-2.5162849965706391E-3</v>
      </c>
      <c r="S1254" s="4">
        <f t="shared" si="256"/>
        <v>3.8801874208795883E-3</v>
      </c>
      <c r="T1254" s="4">
        <f t="shared" si="257"/>
        <v>-5.6303181460063412E-3</v>
      </c>
      <c r="U1254" s="4">
        <f t="shared" si="258"/>
        <v>-3.2668052974770712E-2</v>
      </c>
      <c r="V1254" s="5">
        <f t="shared" si="259"/>
        <v>-1.1065062809844095E-3</v>
      </c>
    </row>
    <row r="1255" spans="1:22" x14ac:dyDescent="0.25">
      <c r="A1255" s="130" t="s">
        <v>287</v>
      </c>
      <c r="B1255" s="140">
        <v>1666</v>
      </c>
      <c r="C1255" s="74">
        <f>IFERROR(PopulationTAZ!C1255/HHTAZ!C1255,0)</f>
        <v>2.540964660958553</v>
      </c>
      <c r="D1255" s="75">
        <f>IFERROR(PopulationTAZ!D1255/HHTAZ!D1255,0)</f>
        <v>2.5187477116282513</v>
      </c>
      <c r="E1255" s="75">
        <f>IFERROR(PopulationTAZ!E1255/HHTAZ!E1255,0)</f>
        <v>2.5058708942003807</v>
      </c>
      <c r="F1255" s="75">
        <f>IFERROR(PopulationTAZ!F1255/HHTAZ!F1255,0)</f>
        <v>2.5025362459668727</v>
      </c>
      <c r="G1255" s="75">
        <f>IFERROR(PopulationTAZ!G1255/HHTAZ!G1255,0)</f>
        <v>2.4993195955541734</v>
      </c>
      <c r="H1255" s="76">
        <f>IFERROR(PopulationTAZ!H1255/HHTAZ!H1255,0)</f>
        <v>2.5044097802956244</v>
      </c>
      <c r="I1255" s="77">
        <f>IFERROR(PopulationTAZ!I1255/HHTAZ!I1255,0)</f>
        <v>2.4968704241855448</v>
      </c>
      <c r="J1255" s="74">
        <f t="shared" si="247"/>
        <v>-3.6554880662928557E-2</v>
      </c>
      <c r="K1255" s="75">
        <f t="shared" si="248"/>
        <v>-1.4337931332626841E-2</v>
      </c>
      <c r="L1255" s="77">
        <f t="shared" si="249"/>
        <v>-4.4094236773008166E-2</v>
      </c>
      <c r="M1255" s="91">
        <f t="shared" si="250"/>
        <v>-1.4386221589220649E-2</v>
      </c>
      <c r="N1255" s="4">
        <f t="shared" si="251"/>
        <v>-5.7946031126443476E-4</v>
      </c>
      <c r="O1255" s="32">
        <f t="shared" si="252"/>
        <v>-8.7435097668460138E-3</v>
      </c>
      <c r="P1255" s="4">
        <f t="shared" si="253"/>
        <v>-5.1123887352522157E-3</v>
      </c>
      <c r="Q1255" s="4">
        <f t="shared" si="254"/>
        <v>-1.330734253398913E-3</v>
      </c>
      <c r="R1255" s="4">
        <f t="shared" si="255"/>
        <v>-1.2853561733154883E-3</v>
      </c>
      <c r="S1255" s="4">
        <f t="shared" si="256"/>
        <v>2.0366281889301341E-3</v>
      </c>
      <c r="T1255" s="4">
        <f t="shared" si="257"/>
        <v>-3.0104323060060612E-3</v>
      </c>
      <c r="U1255" s="4">
        <f t="shared" si="258"/>
        <v>-1.7353345148993116E-2</v>
      </c>
      <c r="V1255" s="5">
        <f t="shared" si="259"/>
        <v>-5.8335242890483752E-4</v>
      </c>
    </row>
    <row r="1256" spans="1:22" x14ac:dyDescent="0.25">
      <c r="A1256" s="130" t="s">
        <v>287</v>
      </c>
      <c r="B1256" s="140">
        <v>1667</v>
      </c>
      <c r="C1256" s="74">
        <f>IFERROR(PopulationTAZ!C1256/HHTAZ!C1256,0)</f>
        <v>2.4588078583437016</v>
      </c>
      <c r="D1256" s="75">
        <f>IFERROR(PopulationTAZ!D1256/HHTAZ!D1256,0)</f>
        <v>2.4362852816639844</v>
      </c>
      <c r="E1256" s="75">
        <f>IFERROR(PopulationTAZ!E1256/HHTAZ!E1256,0)</f>
        <v>2.4232928132149016</v>
      </c>
      <c r="F1256" s="75">
        <f>IFERROR(PopulationTAZ!F1256/HHTAZ!F1256,0)</f>
        <v>2.4199264364876316</v>
      </c>
      <c r="G1256" s="75">
        <f>IFERROR(PopulationTAZ!G1256/HHTAZ!G1256,0)</f>
        <v>2.4166729870656609</v>
      </c>
      <c r="H1256" s="76">
        <f>IFERROR(PopulationTAZ!H1256/HHTAZ!H1256,0)</f>
        <v>2.421829762983331</v>
      </c>
      <c r="I1256" s="77">
        <f>IFERROR(PopulationTAZ!I1256/HHTAZ!I1256,0)</f>
        <v>2.4141503752184672</v>
      </c>
      <c r="J1256" s="74">
        <f t="shared" si="247"/>
        <v>-3.6978095360370666E-2</v>
      </c>
      <c r="K1256" s="75">
        <f t="shared" si="248"/>
        <v>-1.4455518680653423E-2</v>
      </c>
      <c r="L1256" s="77">
        <f t="shared" si="249"/>
        <v>-4.4657483125234432E-2</v>
      </c>
      <c r="M1256" s="91">
        <f t="shared" si="250"/>
        <v>-1.5039034154250563E-2</v>
      </c>
      <c r="N1256" s="4">
        <f t="shared" si="251"/>
        <v>-6.05947027035314E-4</v>
      </c>
      <c r="O1256" s="32">
        <f t="shared" si="252"/>
        <v>-9.1599579866679104E-3</v>
      </c>
      <c r="P1256" s="4">
        <f t="shared" si="253"/>
        <v>-5.3329010961347123E-3</v>
      </c>
      <c r="Q1256" s="4">
        <f t="shared" si="254"/>
        <v>-1.3891745598848537E-3</v>
      </c>
      <c r="R1256" s="4">
        <f t="shared" si="255"/>
        <v>-1.3444414561183393E-3</v>
      </c>
      <c r="S1256" s="4">
        <f t="shared" si="256"/>
        <v>2.1338327300672866E-3</v>
      </c>
      <c r="T1256" s="4">
        <f t="shared" si="257"/>
        <v>-3.1709032080784461E-3</v>
      </c>
      <c r="U1256" s="4">
        <f t="shared" si="258"/>
        <v>-1.8162250040682948E-2</v>
      </c>
      <c r="V1256" s="5">
        <f t="shared" si="259"/>
        <v>-6.1078700538486075E-4</v>
      </c>
    </row>
    <row r="1257" spans="1:22" x14ac:dyDescent="0.25">
      <c r="A1257" s="130" t="s">
        <v>287</v>
      </c>
      <c r="B1257" s="140">
        <v>1668</v>
      </c>
      <c r="C1257" s="74">
        <f>IFERROR(PopulationTAZ!C1257/HHTAZ!C1257,0)</f>
        <v>2.4511087840119257</v>
      </c>
      <c r="D1257" s="75">
        <f>IFERROR(PopulationTAZ!D1257/HHTAZ!D1257,0)</f>
        <v>2.4286067725874751</v>
      </c>
      <c r="E1257" s="75">
        <f>IFERROR(PopulationTAZ!E1257/HHTAZ!E1257,0)</f>
        <v>2.4155992412156722</v>
      </c>
      <c r="F1257" s="75">
        <f>IFERROR(PopulationTAZ!F1257/HHTAZ!F1257,0)</f>
        <v>2.4122144360679987</v>
      </c>
      <c r="G1257" s="75">
        <f>IFERROR(PopulationTAZ!G1257/HHTAZ!G1257,0)</f>
        <v>2.4089142102814902</v>
      </c>
      <c r="H1257" s="76">
        <f>IFERROR(PopulationTAZ!H1257/HHTAZ!H1257,0)</f>
        <v>2.4142017440623897</v>
      </c>
      <c r="I1257" s="77">
        <f>IFERROR(PopulationTAZ!I1257/HHTAZ!I1257,0)</f>
        <v>2.40604980105253</v>
      </c>
      <c r="J1257" s="74">
        <f t="shared" si="247"/>
        <v>-3.6907039949535925E-2</v>
      </c>
      <c r="K1257" s="75">
        <f t="shared" si="248"/>
        <v>-1.4405028525085406E-2</v>
      </c>
      <c r="L1257" s="77">
        <f t="shared" si="249"/>
        <v>-4.5058982959395699E-2</v>
      </c>
      <c r="M1257" s="91">
        <f t="shared" si="250"/>
        <v>-1.5057283540523714E-2</v>
      </c>
      <c r="N1257" s="4">
        <f t="shared" si="251"/>
        <v>-6.0668770574034969E-4</v>
      </c>
      <c r="O1257" s="32">
        <f t="shared" si="252"/>
        <v>-9.1803397593882563E-3</v>
      </c>
      <c r="P1257" s="4">
        <f t="shared" si="253"/>
        <v>-5.3559643819754976E-3</v>
      </c>
      <c r="Q1257" s="4">
        <f t="shared" si="254"/>
        <v>-1.4012279396022898E-3</v>
      </c>
      <c r="R1257" s="4">
        <f t="shared" si="255"/>
        <v>-1.3681311815245678E-3</v>
      </c>
      <c r="S1257" s="4">
        <f t="shared" si="256"/>
        <v>2.1949863379657764E-3</v>
      </c>
      <c r="T1257" s="4">
        <f t="shared" si="257"/>
        <v>-3.3766618841648555E-3</v>
      </c>
      <c r="U1257" s="4">
        <f t="shared" si="258"/>
        <v>-1.838310206927829E-2</v>
      </c>
      <c r="V1257" s="5">
        <f t="shared" si="259"/>
        <v>-6.1828115381235005E-4</v>
      </c>
    </row>
    <row r="1258" spans="1:22" x14ac:dyDescent="0.25">
      <c r="A1258" s="130" t="s">
        <v>287</v>
      </c>
      <c r="B1258" s="140">
        <v>1669</v>
      </c>
      <c r="C1258" s="74">
        <f>IFERROR(PopulationTAZ!C1258/HHTAZ!C1258,0)</f>
        <v>4.0254515679695508</v>
      </c>
      <c r="D1258" s="75">
        <f>IFERROR(PopulationTAZ!D1258/HHTAZ!D1258,0)</f>
        <v>3.9823442406168774</v>
      </c>
      <c r="E1258" s="75">
        <f>IFERROR(PopulationTAZ!E1258/HHTAZ!E1258,0)</f>
        <v>3.9554440791333998</v>
      </c>
      <c r="F1258" s="75">
        <f>IFERROR(PopulationTAZ!F1258/HHTAZ!F1258,0)</f>
        <v>3.9483764977108793</v>
      </c>
      <c r="G1258" s="75">
        <f>IFERROR(PopulationTAZ!G1258/HHTAZ!G1258,0)</f>
        <v>3.9415135437114146</v>
      </c>
      <c r="H1258" s="76">
        <f>IFERROR(PopulationTAZ!H1258/HHTAZ!H1258,0)</f>
        <v>3.952364850215031</v>
      </c>
      <c r="I1258" s="77">
        <f>IFERROR(PopulationTAZ!I1258/HHTAZ!I1258,0)</f>
        <v>3.9360749944020457</v>
      </c>
      <c r="J1258" s="74">
        <f t="shared" si="247"/>
        <v>-7.3086717754519803E-2</v>
      </c>
      <c r="K1258" s="75">
        <f t="shared" si="248"/>
        <v>-2.9979390401846384E-2</v>
      </c>
      <c r="L1258" s="77">
        <f t="shared" si="249"/>
        <v>-8.9376573567505169E-2</v>
      </c>
      <c r="M1258" s="91">
        <f t="shared" si="250"/>
        <v>-1.815615379304758E-2</v>
      </c>
      <c r="N1258" s="4">
        <f t="shared" si="251"/>
        <v>-7.326514539450768E-4</v>
      </c>
      <c r="O1258" s="32">
        <f t="shared" si="252"/>
        <v>-1.0708693577554773E-2</v>
      </c>
      <c r="P1258" s="4">
        <f t="shared" si="253"/>
        <v>-6.7548558984721341E-3</v>
      </c>
      <c r="Q1258" s="4">
        <f t="shared" si="254"/>
        <v>-1.7867984684210025E-3</v>
      </c>
      <c r="R1258" s="4">
        <f t="shared" si="255"/>
        <v>-1.7381711200650241E-3</v>
      </c>
      <c r="S1258" s="4">
        <f t="shared" si="256"/>
        <v>2.7530811154841128E-3</v>
      </c>
      <c r="T1258" s="4">
        <f t="shared" si="257"/>
        <v>-4.1215465753621228E-3</v>
      </c>
      <c r="U1258" s="4">
        <f t="shared" si="258"/>
        <v>-2.2202868934922293E-2</v>
      </c>
      <c r="V1258" s="5">
        <f t="shared" si="259"/>
        <v>-7.4815542250361577E-4</v>
      </c>
    </row>
    <row r="1259" spans="1:22" x14ac:dyDescent="0.25">
      <c r="A1259" s="130" t="s">
        <v>287</v>
      </c>
      <c r="B1259" s="140">
        <v>1670</v>
      </c>
      <c r="C1259" s="74">
        <f>IFERROR(PopulationTAZ!C1259/HHTAZ!C1259,0)</f>
        <v>2.313128717151308</v>
      </c>
      <c r="D1259" s="75">
        <f>IFERROR(PopulationTAZ!D1259/HHTAZ!D1259,0)</f>
        <v>2.2937757495912665</v>
      </c>
      <c r="E1259" s="75">
        <f>IFERROR(PopulationTAZ!E1259/HHTAZ!E1259,0)</f>
        <v>2.2824606860906451</v>
      </c>
      <c r="F1259" s="75">
        <f>IFERROR(PopulationTAZ!F1259/HHTAZ!F1259,0)</f>
        <v>2.279508021457914</v>
      </c>
      <c r="G1259" s="75">
        <f>IFERROR(PopulationTAZ!G1259/HHTAZ!G1259,0)</f>
        <v>2.2766377234617603</v>
      </c>
      <c r="H1259" s="76">
        <f>IFERROR(PopulationTAZ!H1259/HHTAZ!H1259,0)</f>
        <v>2.2812221197818809</v>
      </c>
      <c r="I1259" s="77">
        <f>IFERROR(PopulationTAZ!I1259/HHTAZ!I1259,0)</f>
        <v>2.2742670560194003</v>
      </c>
      <c r="J1259" s="74">
        <f t="shared" si="247"/>
        <v>-3.1906597369427026E-2</v>
      </c>
      <c r="K1259" s="75">
        <f t="shared" si="248"/>
        <v>-1.2553629809385569E-2</v>
      </c>
      <c r="L1259" s="77">
        <f t="shared" si="249"/>
        <v>-3.8861661131907699E-2</v>
      </c>
      <c r="M1259" s="91">
        <f t="shared" si="250"/>
        <v>-1.3793697312582287E-2</v>
      </c>
      <c r="N1259" s="4">
        <f t="shared" si="251"/>
        <v>-5.5543426248572114E-4</v>
      </c>
      <c r="O1259" s="32">
        <f t="shared" si="252"/>
        <v>-8.3665761514021275E-3</v>
      </c>
      <c r="P1259" s="4">
        <f t="shared" si="253"/>
        <v>-4.9329423343313916E-3</v>
      </c>
      <c r="Q1259" s="4">
        <f t="shared" si="254"/>
        <v>-1.2936321973582299E-3</v>
      </c>
      <c r="R1259" s="4">
        <f t="shared" si="255"/>
        <v>-1.2591743346083151E-3</v>
      </c>
      <c r="S1259" s="4">
        <f t="shared" si="256"/>
        <v>2.0136696642054641E-3</v>
      </c>
      <c r="T1259" s="4">
        <f t="shared" si="257"/>
        <v>-3.0488323351632873E-3</v>
      </c>
      <c r="U1259" s="4">
        <f t="shared" si="258"/>
        <v>-1.6800474977357593E-2</v>
      </c>
      <c r="V1259" s="5">
        <f t="shared" si="259"/>
        <v>-5.6461400628071701E-4</v>
      </c>
    </row>
    <row r="1260" spans="1:22" x14ac:dyDescent="0.25">
      <c r="A1260" s="130" t="s">
        <v>287</v>
      </c>
      <c r="B1260" s="140">
        <v>1671</v>
      </c>
      <c r="C1260" s="74">
        <f>IFERROR(PopulationTAZ!C1260/HHTAZ!C1260,0)</f>
        <v>2.6605103828847274</v>
      </c>
      <c r="D1260" s="75">
        <f>IFERROR(PopulationTAZ!D1260/HHTAZ!D1260,0)</f>
        <v>2.6323781844876453</v>
      </c>
      <c r="E1260" s="75">
        <f>IFERROR(PopulationTAZ!E1260/HHTAZ!E1260,0)</f>
        <v>2.6177862225508322</v>
      </c>
      <c r="F1260" s="75">
        <f>IFERROR(PopulationTAZ!F1260/HHTAZ!F1260,0)</f>
        <v>2.6144841058833133</v>
      </c>
      <c r="G1260" s="75">
        <f>IFERROR(PopulationTAZ!G1260/HHTAZ!G1260,0)</f>
        <v>2.611395322616656</v>
      </c>
      <c r="H1260" s="76">
        <f>IFERROR(PopulationTAZ!H1260/HHTAZ!H1260,0)</f>
        <v>2.6162670768573819</v>
      </c>
      <c r="I1260" s="77">
        <f>IFERROR(PopulationTAZ!I1260/HHTAZ!I1260,0)</f>
        <v>2.6089896024566457</v>
      </c>
      <c r="J1260" s="74">
        <f t="shared" si="247"/>
        <v>-4.4243306027345497E-2</v>
      </c>
      <c r="K1260" s="75">
        <f t="shared" si="248"/>
        <v>-1.6111107630263355E-2</v>
      </c>
      <c r="L1260" s="77">
        <f t="shared" si="249"/>
        <v>-5.1520780428081725E-2</v>
      </c>
      <c r="M1260" s="91">
        <f t="shared" si="250"/>
        <v>-1.6629631033190484E-2</v>
      </c>
      <c r="N1260" s="4">
        <f t="shared" si="251"/>
        <v>-6.7055330536081037E-4</v>
      </c>
      <c r="O1260" s="32">
        <f t="shared" si="252"/>
        <v>-1.0573985569858668E-2</v>
      </c>
      <c r="P1260" s="4">
        <f t="shared" si="253"/>
        <v>-5.5432619913058367E-3</v>
      </c>
      <c r="Q1260" s="4">
        <f t="shared" si="254"/>
        <v>-1.2614157103711943E-3</v>
      </c>
      <c r="R1260" s="4">
        <f t="shared" si="255"/>
        <v>-1.1814121415795187E-3</v>
      </c>
      <c r="S1260" s="4">
        <f t="shared" si="256"/>
        <v>1.8655751576688306E-3</v>
      </c>
      <c r="T1260" s="4">
        <f t="shared" si="257"/>
        <v>-2.781625188464254E-3</v>
      </c>
      <c r="U1260" s="4">
        <f t="shared" si="258"/>
        <v>-1.936499882109799E-2</v>
      </c>
      <c r="V1260" s="5">
        <f t="shared" si="259"/>
        <v>-6.5161949596281854E-4</v>
      </c>
    </row>
    <row r="1261" spans="1:22" x14ac:dyDescent="0.25">
      <c r="A1261" s="130" t="s">
        <v>287</v>
      </c>
      <c r="B1261" s="140">
        <v>1672</v>
      </c>
      <c r="C1261" s="74">
        <f>IFERROR(PopulationTAZ!C1261/HHTAZ!C1261,0)</f>
        <v>3.6668683326726383</v>
      </c>
      <c r="D1261" s="75">
        <f>IFERROR(PopulationTAZ!D1261/HHTAZ!D1261,0)</f>
        <v>3.6135923676124584</v>
      </c>
      <c r="E1261" s="75">
        <f>IFERROR(PopulationTAZ!E1261/HHTAZ!E1261,0)</f>
        <v>3.5827556840839172</v>
      </c>
      <c r="F1261" s="75">
        <f>IFERROR(PopulationTAZ!F1261/HHTAZ!F1261,0)</f>
        <v>3.57483900989028</v>
      </c>
      <c r="G1261" s="75">
        <f>IFERROR(PopulationTAZ!G1261/HHTAZ!G1261,0)</f>
        <v>3.5672717585949774</v>
      </c>
      <c r="H1261" s="76">
        <f>IFERROR(PopulationTAZ!H1261/HHTAZ!H1261,0)</f>
        <v>3.568117137619645</v>
      </c>
      <c r="I1261" s="77">
        <f>IFERROR(PopulationTAZ!I1261/HHTAZ!I1261,0)</f>
        <v>3.568117137619645</v>
      </c>
      <c r="J1261" s="74">
        <f t="shared" si="247"/>
        <v>-9.8751195052993346E-2</v>
      </c>
      <c r="K1261" s="75">
        <f t="shared" si="248"/>
        <v>-4.5475229992813393E-2</v>
      </c>
      <c r="L1261" s="77">
        <f t="shared" si="249"/>
        <v>-9.8751195052993346E-2</v>
      </c>
      <c r="M1261" s="91">
        <f t="shared" si="250"/>
        <v>-2.6930662923753679E-2</v>
      </c>
      <c r="N1261" s="4">
        <f t="shared" si="251"/>
        <v>-1.0914015160035095E-3</v>
      </c>
      <c r="O1261" s="32">
        <f t="shared" si="252"/>
        <v>-1.4529009559868578E-2</v>
      </c>
      <c r="P1261" s="4">
        <f t="shared" si="253"/>
        <v>-8.5335257526336639E-3</v>
      </c>
      <c r="Q1261" s="4">
        <f t="shared" si="254"/>
        <v>-2.2096606332400182E-3</v>
      </c>
      <c r="R1261" s="4">
        <f t="shared" si="255"/>
        <v>-2.1168089735976725E-3</v>
      </c>
      <c r="S1261" s="4">
        <f t="shared" si="256"/>
        <v>2.3698195200028138E-4</v>
      </c>
      <c r="T1261" s="4">
        <f t="shared" si="257"/>
        <v>0</v>
      </c>
      <c r="U1261" s="4">
        <f t="shared" si="258"/>
        <v>-2.6930662923753679E-2</v>
      </c>
      <c r="V1261" s="5">
        <f t="shared" si="259"/>
        <v>-9.095840177206771E-4</v>
      </c>
    </row>
    <row r="1262" spans="1:22" x14ac:dyDescent="0.25">
      <c r="A1262" s="130" t="s">
        <v>287</v>
      </c>
      <c r="B1262" s="140">
        <v>1673</v>
      </c>
      <c r="C1262" s="74">
        <f>IFERROR(PopulationTAZ!C1262/HHTAZ!C1262,0)</f>
        <v>4.1766101558043163</v>
      </c>
      <c r="D1262" s="75">
        <f>IFERROR(PopulationTAZ!D1262/HHTAZ!D1262,0)</f>
        <v>4.0913896141405264</v>
      </c>
      <c r="E1262" s="75">
        <f>IFERROR(PopulationTAZ!E1262/HHTAZ!E1262,0)</f>
        <v>4.0913896141405264</v>
      </c>
      <c r="F1262" s="75">
        <f>IFERROR(PopulationTAZ!F1262/HHTAZ!F1262,0)</f>
        <v>4.0913896141405264</v>
      </c>
      <c r="G1262" s="75">
        <f>IFERROR(PopulationTAZ!G1262/HHTAZ!G1262,0)</f>
        <v>4.0913896141405264</v>
      </c>
      <c r="H1262" s="76">
        <f>IFERROR(PopulationTAZ!H1262/HHTAZ!H1262,0)</f>
        <v>4.0913896141405264</v>
      </c>
      <c r="I1262" s="77">
        <f>IFERROR(PopulationTAZ!I1262/HHTAZ!I1262,0)</f>
        <v>4.0913896141405264</v>
      </c>
      <c r="J1262" s="74">
        <f t="shared" si="247"/>
        <v>-8.5220541663789895E-2</v>
      </c>
      <c r="K1262" s="75">
        <f t="shared" si="248"/>
        <v>0</v>
      </c>
      <c r="L1262" s="77">
        <f t="shared" si="249"/>
        <v>-8.5220541663789895E-2</v>
      </c>
      <c r="M1262" s="91">
        <f t="shared" si="250"/>
        <v>-2.0404236566191614E-2</v>
      </c>
      <c r="N1262" s="4">
        <f t="shared" si="251"/>
        <v>-8.2427124987849432E-4</v>
      </c>
      <c r="O1262" s="32">
        <f t="shared" si="252"/>
        <v>-2.0404236566191614E-2</v>
      </c>
      <c r="P1262" s="4">
        <f t="shared" si="253"/>
        <v>0</v>
      </c>
      <c r="Q1262" s="4">
        <f t="shared" si="254"/>
        <v>0</v>
      </c>
      <c r="R1262" s="4">
        <f t="shared" si="255"/>
        <v>0</v>
      </c>
      <c r="S1262" s="4">
        <f t="shared" si="256"/>
        <v>0</v>
      </c>
      <c r="T1262" s="4">
        <f t="shared" si="257"/>
        <v>0</v>
      </c>
      <c r="U1262" s="4">
        <f t="shared" si="258"/>
        <v>-2.0404236566191614E-2</v>
      </c>
      <c r="V1262" s="5">
        <f t="shared" si="259"/>
        <v>-6.869399055222658E-4</v>
      </c>
    </row>
    <row r="1263" spans="1:22" x14ac:dyDescent="0.25">
      <c r="A1263" s="130" t="s">
        <v>287</v>
      </c>
      <c r="B1263" s="140">
        <v>1674</v>
      </c>
      <c r="C1263" s="74">
        <f>IFERROR(PopulationTAZ!C1263/HHTAZ!C1263,0)</f>
        <v>3.6831325519345479</v>
      </c>
      <c r="D1263" s="75">
        <f>IFERROR(PopulationTAZ!D1263/HHTAZ!D1263,0)</f>
        <v>3.6358115921127014</v>
      </c>
      <c r="E1263" s="75">
        <f>IFERROR(PopulationTAZ!E1263/HHTAZ!E1263,0)</f>
        <v>3.607512277398877</v>
      </c>
      <c r="F1263" s="75">
        <f>IFERROR(PopulationTAZ!F1263/HHTAZ!F1263,0)</f>
        <v>3.600201789295705</v>
      </c>
      <c r="G1263" s="75">
        <f>IFERROR(PopulationTAZ!G1263/HHTAZ!G1263,0)</f>
        <v>3.5961384192628221</v>
      </c>
      <c r="H1263" s="76">
        <f>IFERROR(PopulationTAZ!H1263/HHTAZ!H1263,0)</f>
        <v>3.5961384192628221</v>
      </c>
      <c r="I1263" s="77">
        <f>IFERROR(PopulationTAZ!I1263/HHTAZ!I1263,0)</f>
        <v>3.5961384192628221</v>
      </c>
      <c r="J1263" s="74">
        <f t="shared" si="247"/>
        <v>-8.6994132671725843E-2</v>
      </c>
      <c r="K1263" s="75">
        <f t="shared" si="248"/>
        <v>-3.9673172849879368E-2</v>
      </c>
      <c r="L1263" s="77">
        <f t="shared" si="249"/>
        <v>-8.6994132671725843E-2</v>
      </c>
      <c r="M1263" s="91">
        <f t="shared" si="250"/>
        <v>-2.3619604085666879E-2</v>
      </c>
      <c r="N1263" s="4">
        <f t="shared" si="251"/>
        <v>-9.5566380578615551E-4</v>
      </c>
      <c r="O1263" s="32">
        <f t="shared" si="252"/>
        <v>-1.2848019764314822E-2</v>
      </c>
      <c r="P1263" s="4">
        <f t="shared" si="253"/>
        <v>-7.7834931752831515E-3</v>
      </c>
      <c r="Q1263" s="4">
        <f t="shared" si="254"/>
        <v>-2.0264624320123215E-3</v>
      </c>
      <c r="R1263" s="4">
        <f t="shared" si="255"/>
        <v>-1.1286506342406133E-3</v>
      </c>
      <c r="S1263" s="4">
        <f t="shared" si="256"/>
        <v>0</v>
      </c>
      <c r="T1263" s="4">
        <f t="shared" si="257"/>
        <v>0</v>
      </c>
      <c r="U1263" s="4">
        <f t="shared" si="258"/>
        <v>-2.3619604085666879E-2</v>
      </c>
      <c r="V1263" s="5">
        <f t="shared" si="259"/>
        <v>-7.9644995155148113E-4</v>
      </c>
    </row>
    <row r="1264" spans="1:22" x14ac:dyDescent="0.25">
      <c r="A1264" s="130" t="s">
        <v>287</v>
      </c>
      <c r="B1264" s="140">
        <v>1675</v>
      </c>
      <c r="C1264" s="74">
        <f>IFERROR(PopulationTAZ!C1264/HHTAZ!C1264,0)</f>
        <v>3.9041666066993446</v>
      </c>
      <c r="D1264" s="75">
        <f>IFERROR(PopulationTAZ!D1264/HHTAZ!D1264,0)</f>
        <v>3.8563734720027454</v>
      </c>
      <c r="E1264" s="75">
        <f>IFERROR(PopulationTAZ!E1264/HHTAZ!E1264,0)</f>
        <v>3.8281334735658104</v>
      </c>
      <c r="F1264" s="75">
        <f>IFERROR(PopulationTAZ!F1264/HHTAZ!F1264,0)</f>
        <v>3.8227720418247384</v>
      </c>
      <c r="G1264" s="75">
        <f>IFERROR(PopulationTAZ!G1264/HHTAZ!G1264,0)</f>
        <v>3.8227720418247384</v>
      </c>
      <c r="H1264" s="76">
        <f>IFERROR(PopulationTAZ!H1264/HHTAZ!H1264,0)</f>
        <v>3.8227720418247384</v>
      </c>
      <c r="I1264" s="77">
        <f>IFERROR(PopulationTAZ!I1264/HHTAZ!I1264,0)</f>
        <v>3.8227720418247384</v>
      </c>
      <c r="J1264" s="74">
        <f t="shared" si="247"/>
        <v>-8.1394564874606168E-2</v>
      </c>
      <c r="K1264" s="75">
        <f t="shared" si="248"/>
        <v>-3.3601430178006986E-2</v>
      </c>
      <c r="L1264" s="77">
        <f t="shared" si="249"/>
        <v>-8.1394564874606168E-2</v>
      </c>
      <c r="M1264" s="91">
        <f t="shared" si="250"/>
        <v>-2.0848127929514404E-2</v>
      </c>
      <c r="N1264" s="4">
        <f t="shared" si="251"/>
        <v>-8.4238574122152965E-4</v>
      </c>
      <c r="O1264" s="32">
        <f t="shared" si="252"/>
        <v>-1.2241571508395332E-2</v>
      </c>
      <c r="P1264" s="4">
        <f t="shared" si="253"/>
        <v>-7.3229417850624312E-3</v>
      </c>
      <c r="Q1264" s="4">
        <f t="shared" si="254"/>
        <v>-1.4005341710506825E-3</v>
      </c>
      <c r="R1264" s="4">
        <f t="shared" si="255"/>
        <v>0</v>
      </c>
      <c r="S1264" s="4">
        <f t="shared" si="256"/>
        <v>0</v>
      </c>
      <c r="T1264" s="4">
        <f t="shared" si="257"/>
        <v>0</v>
      </c>
      <c r="U1264" s="4">
        <f t="shared" si="258"/>
        <v>-2.0848127929514404E-2</v>
      </c>
      <c r="V1264" s="5">
        <f t="shared" si="259"/>
        <v>-7.0203741256713581E-4</v>
      </c>
    </row>
    <row r="1265" spans="1:22" x14ac:dyDescent="0.25">
      <c r="A1265" s="130" t="s">
        <v>287</v>
      </c>
      <c r="B1265" s="140">
        <v>1676</v>
      </c>
      <c r="C1265" s="74">
        <f>IFERROR(PopulationTAZ!C1265/HHTAZ!C1265,0)</f>
        <v>4.1651525194619277</v>
      </c>
      <c r="D1265" s="75">
        <f>IFERROR(PopulationTAZ!D1265/HHTAZ!D1265,0)</f>
        <v>4.0562457029294494</v>
      </c>
      <c r="E1265" s="75">
        <f>IFERROR(PopulationTAZ!E1265/HHTAZ!E1265,0)</f>
        <v>3.9944378114046417</v>
      </c>
      <c r="F1265" s="75">
        <f>IFERROR(PopulationTAZ!F1265/HHTAZ!F1265,0)</f>
        <v>3.9944378114046417</v>
      </c>
      <c r="G1265" s="75">
        <f>IFERROR(PopulationTAZ!G1265/HHTAZ!G1265,0)</f>
        <v>3.9944378114046417</v>
      </c>
      <c r="H1265" s="76">
        <f>IFERROR(PopulationTAZ!H1265/HHTAZ!H1265,0)</f>
        <v>3.9944378114046417</v>
      </c>
      <c r="I1265" s="77">
        <f>IFERROR(PopulationTAZ!I1265/HHTAZ!I1265,0)</f>
        <v>3.9944378114046417</v>
      </c>
      <c r="J1265" s="74">
        <f t="shared" si="247"/>
        <v>-0.17071470805728595</v>
      </c>
      <c r="K1265" s="75">
        <f t="shared" si="248"/>
        <v>-6.1807891524807701E-2</v>
      </c>
      <c r="L1265" s="77">
        <f t="shared" si="249"/>
        <v>-0.17071470805728595</v>
      </c>
      <c r="M1265" s="91">
        <f t="shared" si="250"/>
        <v>-4.0986424208864225E-2</v>
      </c>
      <c r="N1265" s="4">
        <f t="shared" si="251"/>
        <v>-1.6726015604466848E-3</v>
      </c>
      <c r="O1265" s="32">
        <f t="shared" si="252"/>
        <v>-2.6147137715510915E-2</v>
      </c>
      <c r="P1265" s="4">
        <f t="shared" si="253"/>
        <v>-1.5237708968214081E-2</v>
      </c>
      <c r="Q1265" s="4">
        <f t="shared" si="254"/>
        <v>0</v>
      </c>
      <c r="R1265" s="4">
        <f t="shared" si="255"/>
        <v>0</v>
      </c>
      <c r="S1265" s="4">
        <f t="shared" si="256"/>
        <v>0</v>
      </c>
      <c r="T1265" s="4">
        <f t="shared" si="257"/>
        <v>0</v>
      </c>
      <c r="U1265" s="4">
        <f t="shared" si="258"/>
        <v>-4.0986424208864225E-2</v>
      </c>
      <c r="V1265" s="5">
        <f t="shared" si="259"/>
        <v>-1.3940290376878162E-3</v>
      </c>
    </row>
    <row r="1266" spans="1:22" x14ac:dyDescent="0.25">
      <c r="A1266" s="130" t="s">
        <v>287</v>
      </c>
      <c r="B1266" s="140">
        <v>1677</v>
      </c>
      <c r="C1266" s="74">
        <f>IFERROR(PopulationTAZ!C1266/HHTAZ!C1266,0)</f>
        <v>3.2376513410752934</v>
      </c>
      <c r="D1266" s="75">
        <f>IFERROR(PopulationTAZ!D1266/HHTAZ!D1266,0)</f>
        <v>3.1942893732950979</v>
      </c>
      <c r="E1266" s="75">
        <f>IFERROR(PopulationTAZ!E1266/HHTAZ!E1266,0)</f>
        <v>3.1680305221860343</v>
      </c>
      <c r="F1266" s="75">
        <f>IFERROR(PopulationTAZ!F1266/HHTAZ!F1266,0)</f>
        <v>3.1612307588491482</v>
      </c>
      <c r="G1266" s="75">
        <f>IFERROR(PopulationTAZ!G1266/HHTAZ!G1266,0)</f>
        <v>3.1561708410680636</v>
      </c>
      <c r="H1266" s="76">
        <f>IFERROR(PopulationTAZ!H1266/HHTAZ!H1266,0)</f>
        <v>3.1561708410680636</v>
      </c>
      <c r="I1266" s="77">
        <f>IFERROR(PopulationTAZ!I1266/HHTAZ!I1266,0)</f>
        <v>3.1561708410680636</v>
      </c>
      <c r="J1266" s="74">
        <f t="shared" si="247"/>
        <v>-8.1480500007229839E-2</v>
      </c>
      <c r="K1266" s="75">
        <f t="shared" si="248"/>
        <v>-3.8118532227034319E-2</v>
      </c>
      <c r="L1266" s="77">
        <f t="shared" si="249"/>
        <v>-8.1480500007229839E-2</v>
      </c>
      <c r="M1266" s="91">
        <f t="shared" si="250"/>
        <v>-2.516654556761766E-2</v>
      </c>
      <c r="N1266" s="4">
        <f t="shared" si="251"/>
        <v>-1.0190259817023373E-3</v>
      </c>
      <c r="O1266" s="32">
        <f t="shared" si="252"/>
        <v>-1.3393031927209975E-2</v>
      </c>
      <c r="P1266" s="4">
        <f t="shared" si="253"/>
        <v>-8.2205611453342042E-3</v>
      </c>
      <c r="Q1266" s="4">
        <f t="shared" si="254"/>
        <v>-2.1463692629432041E-3</v>
      </c>
      <c r="R1266" s="4">
        <f t="shared" si="255"/>
        <v>-1.6006163950291752E-3</v>
      </c>
      <c r="S1266" s="4">
        <f t="shared" si="256"/>
        <v>0</v>
      </c>
      <c r="T1266" s="4">
        <f t="shared" si="257"/>
        <v>0</v>
      </c>
      <c r="U1266" s="4">
        <f t="shared" si="258"/>
        <v>-2.516654556761766E-2</v>
      </c>
      <c r="V1266" s="5">
        <f t="shared" si="259"/>
        <v>-8.4926045875821643E-4</v>
      </c>
    </row>
    <row r="1267" spans="1:22" x14ac:dyDescent="0.25">
      <c r="A1267" s="130" t="s">
        <v>287</v>
      </c>
      <c r="B1267" s="140">
        <v>1678</v>
      </c>
      <c r="C1267" s="74">
        <f>IFERROR(PopulationTAZ!C1267/HHTAZ!C1267,0)</f>
        <v>3.1092176841204839</v>
      </c>
      <c r="D1267" s="75">
        <f>IFERROR(PopulationTAZ!D1267/HHTAZ!D1267,0)</f>
        <v>3.0611185464696122</v>
      </c>
      <c r="E1267" s="75">
        <f>IFERROR(PopulationTAZ!E1267/HHTAZ!E1267,0)</f>
        <v>3.0321087425808093</v>
      </c>
      <c r="F1267" s="75">
        <f>IFERROR(PopulationTAZ!F1267/HHTAZ!F1267,0)</f>
        <v>3.0246418539712887</v>
      </c>
      <c r="G1267" s="75">
        <f>IFERROR(PopulationTAZ!G1267/HHTAZ!G1267,0)</f>
        <v>3.017514471231181</v>
      </c>
      <c r="H1267" s="76">
        <f>IFERROR(PopulationTAZ!H1267/HHTAZ!H1267,0)</f>
        <v>3.0284785168868251</v>
      </c>
      <c r="I1267" s="77">
        <f>IFERROR(PopulationTAZ!I1267/HHTAZ!I1267,0)</f>
        <v>3.0284785168868251</v>
      </c>
      <c r="J1267" s="74">
        <f t="shared" si="247"/>
        <v>-8.0739167233658815E-2</v>
      </c>
      <c r="K1267" s="75">
        <f t="shared" si="248"/>
        <v>-3.2640029582787111E-2</v>
      </c>
      <c r="L1267" s="77">
        <f t="shared" si="249"/>
        <v>-8.0739167233658815E-2</v>
      </c>
      <c r="M1267" s="91">
        <f t="shared" si="250"/>
        <v>-2.5967679151579826E-2</v>
      </c>
      <c r="N1267" s="4">
        <f t="shared" si="251"/>
        <v>-1.0518780787005522E-3</v>
      </c>
      <c r="O1267" s="32">
        <f t="shared" si="252"/>
        <v>-1.546985207775109E-2</v>
      </c>
      <c r="P1267" s="4">
        <f t="shared" si="253"/>
        <v>-9.4768639137676747E-3</v>
      </c>
      <c r="Q1267" s="4">
        <f t="shared" si="254"/>
        <v>-2.4626058111507643E-3</v>
      </c>
      <c r="R1267" s="4">
        <f t="shared" si="255"/>
        <v>-2.3564385749504924E-3</v>
      </c>
      <c r="S1267" s="4">
        <f t="shared" si="256"/>
        <v>3.6334691217472237E-3</v>
      </c>
      <c r="T1267" s="4">
        <f t="shared" si="257"/>
        <v>0</v>
      </c>
      <c r="U1267" s="4">
        <f t="shared" si="258"/>
        <v>-2.5967679151579826E-2</v>
      </c>
      <c r="V1267" s="5">
        <f t="shared" si="259"/>
        <v>-8.7664193366421284E-4</v>
      </c>
    </row>
    <row r="1268" spans="1:22" x14ac:dyDescent="0.25">
      <c r="A1268" s="130" t="s">
        <v>287</v>
      </c>
      <c r="B1268" s="140">
        <v>1679</v>
      </c>
      <c r="C1268" s="74">
        <f>IFERROR(PopulationTAZ!C1268/HHTAZ!C1268,0)</f>
        <v>3.3838169254851875</v>
      </c>
      <c r="D1268" s="75">
        <f>IFERROR(PopulationTAZ!D1268/HHTAZ!D1268,0)</f>
        <v>3.3251819731811909</v>
      </c>
      <c r="E1268" s="75">
        <f>IFERROR(PopulationTAZ!E1268/HHTAZ!E1268,0)</f>
        <v>3.29029615775011</v>
      </c>
      <c r="F1268" s="75">
        <f>IFERROR(PopulationTAZ!F1268/HHTAZ!F1268,0)</f>
        <v>3.2813729588796727</v>
      </c>
      <c r="G1268" s="75">
        <f>IFERROR(PopulationTAZ!G1268/HHTAZ!G1268,0)</f>
        <v>3.2728605328785378</v>
      </c>
      <c r="H1268" s="76">
        <f>IFERROR(PopulationTAZ!H1268/HHTAZ!H1268,0)</f>
        <v>3.2858787313257807</v>
      </c>
      <c r="I1268" s="77">
        <f>IFERROR(PopulationTAZ!I1268/HHTAZ!I1268,0)</f>
        <v>3.2858787313257807</v>
      </c>
      <c r="J1268" s="74">
        <f t="shared" si="247"/>
        <v>-9.7938194159406855E-2</v>
      </c>
      <c r="K1268" s="75">
        <f t="shared" si="248"/>
        <v>-3.9303241855410231E-2</v>
      </c>
      <c r="L1268" s="77">
        <f t="shared" si="249"/>
        <v>-9.7938194159406855E-2</v>
      </c>
      <c r="M1268" s="91">
        <f t="shared" si="250"/>
        <v>-2.8943112560784856E-2</v>
      </c>
      <c r="N1268" s="4">
        <f t="shared" si="251"/>
        <v>-1.1741192204539619E-3</v>
      </c>
      <c r="O1268" s="32">
        <f t="shared" si="252"/>
        <v>-1.7328051013158596E-2</v>
      </c>
      <c r="P1268" s="4">
        <f t="shared" si="253"/>
        <v>-1.0491400384233907E-2</v>
      </c>
      <c r="Q1268" s="4">
        <f t="shared" si="254"/>
        <v>-2.7119743763548421E-3</v>
      </c>
      <c r="R1268" s="4">
        <f t="shared" si="255"/>
        <v>-2.5941659505968051E-3</v>
      </c>
      <c r="S1268" s="4">
        <f t="shared" si="256"/>
        <v>3.977620896602474E-3</v>
      </c>
      <c r="T1268" s="4">
        <f t="shared" si="257"/>
        <v>0</v>
      </c>
      <c r="U1268" s="4">
        <f t="shared" si="258"/>
        <v>-2.8943112560784856E-2</v>
      </c>
      <c r="V1268" s="5">
        <f t="shared" si="259"/>
        <v>-9.7852846050294762E-4</v>
      </c>
    </row>
    <row r="1269" spans="1:22" x14ac:dyDescent="0.25">
      <c r="A1269" s="130" t="s">
        <v>287</v>
      </c>
      <c r="B1269" s="140">
        <v>1680</v>
      </c>
      <c r="C1269" s="74">
        <f>IFERROR(PopulationTAZ!C1269/HHTAZ!C1269,0)</f>
        <v>3.8693617086134018</v>
      </c>
      <c r="D1269" s="75">
        <f>IFERROR(PopulationTAZ!D1269/HHTAZ!D1269,0)</f>
        <v>3.8060268042301737</v>
      </c>
      <c r="E1269" s="75">
        <f>IFERROR(PopulationTAZ!E1269/HHTAZ!E1269,0)</f>
        <v>3.7672425965059202</v>
      </c>
      <c r="F1269" s="75">
        <f>IFERROR(PopulationTAZ!F1269/HHTAZ!F1269,0)</f>
        <v>3.7572717707463292</v>
      </c>
      <c r="G1269" s="75">
        <f>IFERROR(PopulationTAZ!G1269/HHTAZ!G1269,0)</f>
        <v>3.7478125185990883</v>
      </c>
      <c r="H1269" s="76">
        <f>IFERROR(PopulationTAZ!H1269/HHTAZ!H1269,0)</f>
        <v>3.7478125185990883</v>
      </c>
      <c r="I1269" s="77">
        <f>IFERROR(PopulationTAZ!I1269/HHTAZ!I1269,0)</f>
        <v>3.7478125185990883</v>
      </c>
      <c r="J1269" s="74">
        <f t="shared" si="247"/>
        <v>-0.12154919001431352</v>
      </c>
      <c r="K1269" s="75">
        <f t="shared" si="248"/>
        <v>-5.8214285631085438E-2</v>
      </c>
      <c r="L1269" s="77">
        <f t="shared" si="249"/>
        <v>-0.12154919001431352</v>
      </c>
      <c r="M1269" s="91">
        <f t="shared" si="250"/>
        <v>-3.1413240520713925E-2</v>
      </c>
      <c r="N1269" s="4">
        <f t="shared" si="251"/>
        <v>-1.2758741339147228E-3</v>
      </c>
      <c r="O1269" s="32">
        <f t="shared" si="252"/>
        <v>-1.6368308044771629E-2</v>
      </c>
      <c r="P1269" s="4">
        <f t="shared" si="253"/>
        <v>-1.0190208771295839E-2</v>
      </c>
      <c r="Q1269" s="4">
        <f t="shared" si="254"/>
        <v>-2.646717195446513E-3</v>
      </c>
      <c r="R1269" s="4">
        <f t="shared" si="255"/>
        <v>-2.5175852917772579E-3</v>
      </c>
      <c r="S1269" s="4">
        <f t="shared" si="256"/>
        <v>0</v>
      </c>
      <c r="T1269" s="4">
        <f t="shared" si="257"/>
        <v>0</v>
      </c>
      <c r="U1269" s="4">
        <f t="shared" si="258"/>
        <v>-3.1413240520713925E-2</v>
      </c>
      <c r="V1269" s="5">
        <f t="shared" si="259"/>
        <v>-1.0633415465304275E-3</v>
      </c>
    </row>
    <row r="1270" spans="1:22" x14ac:dyDescent="0.25">
      <c r="A1270" s="130" t="s">
        <v>287</v>
      </c>
      <c r="B1270" s="140">
        <v>1681</v>
      </c>
      <c r="C1270" s="74">
        <f>IFERROR(PopulationTAZ!C1270/HHTAZ!C1270,0)</f>
        <v>3.7098183745298687</v>
      </c>
      <c r="D1270" s="75">
        <f>IFERROR(PopulationTAZ!D1270/HHTAZ!D1270,0)</f>
        <v>3.6533684194332618</v>
      </c>
      <c r="E1270" s="75">
        <f>IFERROR(PopulationTAZ!E1270/HHTAZ!E1270,0)</f>
        <v>3.6189006894477096</v>
      </c>
      <c r="F1270" s="75">
        <f>IFERROR(PopulationTAZ!F1270/HHTAZ!F1270,0)</f>
        <v>3.6100125256743292</v>
      </c>
      <c r="G1270" s="75">
        <f>IFERROR(PopulationTAZ!G1270/HHTAZ!G1270,0)</f>
        <v>3.6015119712520587</v>
      </c>
      <c r="H1270" s="76">
        <f>IFERROR(PopulationTAZ!H1270/HHTAZ!H1270,0)</f>
        <v>3.6146138621558093</v>
      </c>
      <c r="I1270" s="77">
        <f>IFERROR(PopulationTAZ!I1270/HHTAZ!I1270,0)</f>
        <v>3.6030647373699893</v>
      </c>
      <c r="J1270" s="74">
        <f t="shared" si="247"/>
        <v>-9.5204512374059469E-2</v>
      </c>
      <c r="K1270" s="75">
        <f t="shared" si="248"/>
        <v>-3.8754557277452584E-2</v>
      </c>
      <c r="L1270" s="77">
        <f t="shared" si="249"/>
        <v>-0.1067536371598794</v>
      </c>
      <c r="M1270" s="91">
        <f t="shared" si="250"/>
        <v>-2.5662849973382973E-2</v>
      </c>
      <c r="N1270" s="4">
        <f t="shared" si="251"/>
        <v>-1.0393748877906006E-3</v>
      </c>
      <c r="O1270" s="32">
        <f t="shared" si="252"/>
        <v>-1.5216366246975754E-2</v>
      </c>
      <c r="P1270" s="4">
        <f t="shared" si="253"/>
        <v>-9.4345070161030442E-3</v>
      </c>
      <c r="Q1270" s="4">
        <f t="shared" si="254"/>
        <v>-2.4560397026912595E-3</v>
      </c>
      <c r="R1270" s="4">
        <f t="shared" si="255"/>
        <v>-2.3547160464997274E-3</v>
      </c>
      <c r="S1270" s="4">
        <f t="shared" si="256"/>
        <v>3.6378862567534309E-3</v>
      </c>
      <c r="T1270" s="4">
        <f t="shared" si="257"/>
        <v>-3.19511992878041E-3</v>
      </c>
      <c r="U1270" s="4">
        <f t="shared" si="258"/>
        <v>-2.8775974018784067E-2</v>
      </c>
      <c r="V1270" s="5">
        <f t="shared" si="259"/>
        <v>-9.727972101847282E-4</v>
      </c>
    </row>
    <row r="1271" spans="1:22" x14ac:dyDescent="0.25">
      <c r="A1271" s="130" t="s">
        <v>287</v>
      </c>
      <c r="B1271" s="140">
        <v>1682</v>
      </c>
      <c r="C1271" s="74">
        <f>IFERROR(PopulationTAZ!C1271/HHTAZ!C1271,0)</f>
        <v>3.2781725121804302</v>
      </c>
      <c r="D1271" s="75">
        <f>IFERROR(PopulationTAZ!D1271/HHTAZ!D1271,0)</f>
        <v>3.2396812152726469</v>
      </c>
      <c r="E1271" s="75">
        <f>IFERROR(PopulationTAZ!E1271/HHTAZ!E1271,0)</f>
        <v>3.2167219731000638</v>
      </c>
      <c r="F1271" s="75">
        <f>IFERROR(PopulationTAZ!F1271/HHTAZ!F1271,0)</f>
        <v>3.2107780281520748</v>
      </c>
      <c r="G1271" s="75">
        <f>IFERROR(PopulationTAZ!G1271/HHTAZ!G1271,0)</f>
        <v>3.2050707326061088</v>
      </c>
      <c r="H1271" s="76">
        <f>IFERROR(PopulationTAZ!H1271/HHTAZ!H1271,0)</f>
        <v>3.211504537494922</v>
      </c>
      <c r="I1271" s="77">
        <f>IFERROR(PopulationTAZ!I1271/HHTAZ!I1271,0)</f>
        <v>3.211504537494922</v>
      </c>
      <c r="J1271" s="74">
        <f t="shared" si="247"/>
        <v>-6.6667974685508113E-2</v>
      </c>
      <c r="K1271" s="75">
        <f t="shared" si="248"/>
        <v>-2.8176677777724812E-2</v>
      </c>
      <c r="L1271" s="77">
        <f t="shared" si="249"/>
        <v>-6.6667974685508113E-2</v>
      </c>
      <c r="M1271" s="91">
        <f t="shared" si="250"/>
        <v>-2.0336932982567446E-2</v>
      </c>
      <c r="N1271" s="4">
        <f t="shared" si="251"/>
        <v>-8.2152538706137257E-4</v>
      </c>
      <c r="O1271" s="32">
        <f t="shared" si="252"/>
        <v>-1.1741693509040307E-2</v>
      </c>
      <c r="P1271" s="4">
        <f t="shared" si="253"/>
        <v>-7.086883136633193E-3</v>
      </c>
      <c r="Q1271" s="4">
        <f t="shared" si="254"/>
        <v>-1.8478267620563038E-3</v>
      </c>
      <c r="R1271" s="4">
        <f t="shared" si="255"/>
        <v>-1.7775428559447803E-3</v>
      </c>
      <c r="S1271" s="4">
        <f t="shared" si="256"/>
        <v>2.0073831205533743E-3</v>
      </c>
      <c r="T1271" s="4">
        <f t="shared" si="257"/>
        <v>0</v>
      </c>
      <c r="U1271" s="4">
        <f t="shared" si="258"/>
        <v>-2.0336932982567446E-2</v>
      </c>
      <c r="V1271" s="5">
        <f t="shared" si="259"/>
        <v>-6.8465137252871067E-4</v>
      </c>
    </row>
    <row r="1272" spans="1:22" x14ac:dyDescent="0.25">
      <c r="A1272" s="130" t="s">
        <v>287</v>
      </c>
      <c r="B1272" s="140">
        <v>1683</v>
      </c>
      <c r="C1272" s="74">
        <f>IFERROR(PopulationTAZ!C1272/HHTAZ!C1272,0)</f>
        <v>2.7520729558540262</v>
      </c>
      <c r="D1272" s="75">
        <f>IFERROR(PopulationTAZ!D1272/HHTAZ!D1272,0)</f>
        <v>2.7148454433312299</v>
      </c>
      <c r="E1272" s="75">
        <f>IFERROR(PopulationTAZ!E1272/HHTAZ!E1272,0)</f>
        <v>2.7007635975857562</v>
      </c>
      <c r="F1272" s="75">
        <f>IFERROR(PopulationTAZ!F1272/HHTAZ!F1272,0)</f>
        <v>2.7007635975857562</v>
      </c>
      <c r="G1272" s="75">
        <f>IFERROR(PopulationTAZ!G1272/HHTAZ!G1272,0)</f>
        <v>2.7007635975857562</v>
      </c>
      <c r="H1272" s="76">
        <f>IFERROR(PopulationTAZ!H1272/HHTAZ!H1272,0)</f>
        <v>2.7007635975857562</v>
      </c>
      <c r="I1272" s="77">
        <f>IFERROR(PopulationTAZ!I1272/HHTAZ!I1272,0)</f>
        <v>2.7007635975857562</v>
      </c>
      <c r="J1272" s="74">
        <f t="shared" si="247"/>
        <v>-5.1309358268269989E-2</v>
      </c>
      <c r="K1272" s="75">
        <f t="shared" si="248"/>
        <v>-1.4081845745473665E-2</v>
      </c>
      <c r="L1272" s="77">
        <f t="shared" si="249"/>
        <v>-5.1309358268269989E-2</v>
      </c>
      <c r="M1272" s="91">
        <f t="shared" si="250"/>
        <v>-1.864389465371119E-2</v>
      </c>
      <c r="N1272" s="4">
        <f t="shared" si="251"/>
        <v>-7.5251203647330733E-4</v>
      </c>
      <c r="O1272" s="32">
        <f t="shared" si="252"/>
        <v>-1.3527080538911052E-2</v>
      </c>
      <c r="P1272" s="4">
        <f t="shared" si="253"/>
        <v>-5.1869787947098622E-3</v>
      </c>
      <c r="Q1272" s="4">
        <f t="shared" si="254"/>
        <v>0</v>
      </c>
      <c r="R1272" s="4">
        <f t="shared" si="255"/>
        <v>0</v>
      </c>
      <c r="S1272" s="4">
        <f t="shared" si="256"/>
        <v>0</v>
      </c>
      <c r="T1272" s="4">
        <f t="shared" si="257"/>
        <v>0</v>
      </c>
      <c r="U1272" s="4">
        <f t="shared" si="258"/>
        <v>-1.864389465371119E-2</v>
      </c>
      <c r="V1272" s="5">
        <f t="shared" si="259"/>
        <v>-6.2713269984926434E-4</v>
      </c>
    </row>
    <row r="1273" spans="1:22" x14ac:dyDescent="0.25">
      <c r="A1273" s="130" t="s">
        <v>287</v>
      </c>
      <c r="B1273" s="140">
        <v>1684</v>
      </c>
      <c r="C1273" s="74">
        <f>IFERROR(PopulationTAZ!C1273/HHTAZ!C1273,0)</f>
        <v>3.2206760858890617</v>
      </c>
      <c r="D1273" s="75">
        <f>IFERROR(PopulationTAZ!D1273/HHTAZ!D1273,0)</f>
        <v>3.1706114869130966</v>
      </c>
      <c r="E1273" s="75">
        <f>IFERROR(PopulationTAZ!E1273/HHTAZ!E1273,0)</f>
        <v>3.1399920624976168</v>
      </c>
      <c r="F1273" s="75">
        <f>IFERROR(PopulationTAZ!F1273/HHTAZ!F1273,0)</f>
        <v>3.1383015616101093</v>
      </c>
      <c r="G1273" s="75">
        <f>IFERROR(PopulationTAZ!G1273/HHTAZ!G1273,0)</f>
        <v>3.1383015616101093</v>
      </c>
      <c r="H1273" s="76">
        <f>IFERROR(PopulationTAZ!H1273/HHTAZ!H1273,0)</f>
        <v>3.1383015616101093</v>
      </c>
      <c r="I1273" s="77">
        <f>IFERROR(PopulationTAZ!I1273/HHTAZ!I1273,0)</f>
        <v>3.1383015616101093</v>
      </c>
      <c r="J1273" s="74">
        <f t="shared" si="247"/>
        <v>-8.2374524278952421E-2</v>
      </c>
      <c r="K1273" s="75">
        <f t="shared" si="248"/>
        <v>-3.2309925302987264E-2</v>
      </c>
      <c r="L1273" s="77">
        <f t="shared" si="249"/>
        <v>-8.2374524278952421E-2</v>
      </c>
      <c r="M1273" s="91">
        <f t="shared" si="250"/>
        <v>-2.5576780179746961E-2</v>
      </c>
      <c r="N1273" s="4">
        <f t="shared" si="251"/>
        <v>-1.0358452393787188E-3</v>
      </c>
      <c r="O1273" s="32">
        <f t="shared" si="252"/>
        <v>-1.5544748258080388E-2</v>
      </c>
      <c r="P1273" s="4">
        <f t="shared" si="253"/>
        <v>-9.657261554076757E-3</v>
      </c>
      <c r="Q1273" s="4">
        <f t="shared" si="254"/>
        <v>-5.3837743977058761E-4</v>
      </c>
      <c r="R1273" s="4">
        <f t="shared" si="255"/>
        <v>0</v>
      </c>
      <c r="S1273" s="4">
        <f t="shared" si="256"/>
        <v>0</v>
      </c>
      <c r="T1273" s="4">
        <f t="shared" si="257"/>
        <v>0</v>
      </c>
      <c r="U1273" s="4">
        <f t="shared" si="258"/>
        <v>-2.5576780179746961E-2</v>
      </c>
      <c r="V1273" s="5">
        <f t="shared" si="259"/>
        <v>-8.6327890835924403E-4</v>
      </c>
    </row>
    <row r="1274" spans="1:22" x14ac:dyDescent="0.25">
      <c r="A1274" s="130" t="s">
        <v>287</v>
      </c>
      <c r="B1274" s="140">
        <v>1685</v>
      </c>
      <c r="C1274" s="74">
        <f>IFERROR(PopulationTAZ!C1274/HHTAZ!C1274,0)</f>
        <v>3.9920074432785695</v>
      </c>
      <c r="D1274" s="75">
        <f>IFERROR(PopulationTAZ!D1274/HHTAZ!D1274,0)</f>
        <v>3.9417378930072533</v>
      </c>
      <c r="E1274" s="75">
        <f>IFERROR(PopulationTAZ!E1274/HHTAZ!E1274,0)</f>
        <v>3.9120450208466937</v>
      </c>
      <c r="F1274" s="75">
        <f>IFERROR(PopulationTAZ!F1274/HHTAZ!F1274,0)</f>
        <v>3.9043744727783287</v>
      </c>
      <c r="G1274" s="75">
        <f>IFERROR(PopulationTAZ!G1274/HHTAZ!G1274,0)</f>
        <v>3.897015103700491</v>
      </c>
      <c r="H1274" s="76">
        <f>IFERROR(PopulationTAZ!H1274/HHTAZ!H1274,0)</f>
        <v>3.9008659968926267</v>
      </c>
      <c r="I1274" s="77">
        <f>IFERROR(PopulationTAZ!I1274/HHTAZ!I1274,0)</f>
        <v>3.9008659968926267</v>
      </c>
      <c r="J1274" s="74">
        <f t="shared" si="247"/>
        <v>-9.1141446385942793E-2</v>
      </c>
      <c r="K1274" s="75">
        <f t="shared" si="248"/>
        <v>-4.0871896114626605E-2</v>
      </c>
      <c r="L1274" s="77">
        <f t="shared" si="249"/>
        <v>-9.1141446385942793E-2</v>
      </c>
      <c r="M1274" s="91">
        <f t="shared" si="250"/>
        <v>-2.2830981074296264E-2</v>
      </c>
      <c r="N1274" s="4">
        <f t="shared" si="251"/>
        <v>-9.2339916535399968E-4</v>
      </c>
      <c r="O1274" s="32">
        <f t="shared" si="252"/>
        <v>-1.2592549233833794E-2</v>
      </c>
      <c r="P1274" s="4">
        <f t="shared" si="253"/>
        <v>-7.5329392685483665E-3</v>
      </c>
      <c r="Q1274" s="4">
        <f t="shared" si="254"/>
        <v>-1.960751481000278E-3</v>
      </c>
      <c r="R1274" s="4">
        <f t="shared" si="255"/>
        <v>-1.8849034920056518E-3</v>
      </c>
      <c r="S1274" s="4">
        <f t="shared" si="256"/>
        <v>9.8816481067243167E-4</v>
      </c>
      <c r="T1274" s="4">
        <f t="shared" si="257"/>
        <v>0</v>
      </c>
      <c r="U1274" s="4">
        <f t="shared" si="258"/>
        <v>-2.2830981074296264E-2</v>
      </c>
      <c r="V1274" s="5">
        <f t="shared" si="259"/>
        <v>-7.6955853865368073E-4</v>
      </c>
    </row>
    <row r="1275" spans="1:22" x14ac:dyDescent="0.25">
      <c r="A1275" s="130" t="s">
        <v>287</v>
      </c>
      <c r="B1275" s="140">
        <v>1686</v>
      </c>
      <c r="C1275" s="74">
        <f>IFERROR(PopulationTAZ!C1275/HHTAZ!C1275,0)</f>
        <v>3.3109108765141015</v>
      </c>
      <c r="D1275" s="75">
        <f>IFERROR(PopulationTAZ!D1275/HHTAZ!D1275,0)</f>
        <v>3.278521485056777</v>
      </c>
      <c r="E1275" s="75">
        <f>IFERROR(PopulationTAZ!E1275/HHTAZ!E1275,0)</f>
        <v>3.2596691498954034</v>
      </c>
      <c r="F1275" s="75">
        <f>IFERROR(PopulationTAZ!F1275/HHTAZ!F1275,0)</f>
        <v>3.2547936915289521</v>
      </c>
      <c r="G1275" s="75">
        <f>IFERROR(PopulationTAZ!G1275/HHTAZ!G1275,0)</f>
        <v>3.2501080569919742</v>
      </c>
      <c r="H1275" s="76">
        <f>IFERROR(PopulationTAZ!H1275/HHTAZ!H1275,0)</f>
        <v>3.2558780922505899</v>
      </c>
      <c r="I1275" s="77">
        <f>IFERROR(PopulationTAZ!I1275/HHTAZ!I1275,0)</f>
        <v>3.2558780922505899</v>
      </c>
      <c r="J1275" s="74">
        <f t="shared" si="247"/>
        <v>-5.5032784263511658E-2</v>
      </c>
      <c r="K1275" s="75">
        <f t="shared" si="248"/>
        <v>-2.2643392806187101E-2</v>
      </c>
      <c r="L1275" s="77">
        <f t="shared" si="249"/>
        <v>-5.5032784263511658E-2</v>
      </c>
      <c r="M1275" s="91">
        <f t="shared" si="250"/>
        <v>-1.662164471230132E-2</v>
      </c>
      <c r="N1275" s="4">
        <f t="shared" si="251"/>
        <v>-6.7022866940369408E-4</v>
      </c>
      <c r="O1275" s="32">
        <f t="shared" si="252"/>
        <v>-9.7826225668223854E-3</v>
      </c>
      <c r="P1275" s="4">
        <f t="shared" si="253"/>
        <v>-5.7502551828014781E-3</v>
      </c>
      <c r="Q1275" s="4">
        <f t="shared" si="254"/>
        <v>-1.4956911705618081E-3</v>
      </c>
      <c r="R1275" s="4">
        <f t="shared" si="255"/>
        <v>-1.4396103043866626E-3</v>
      </c>
      <c r="S1275" s="4">
        <f t="shared" si="256"/>
        <v>1.7753364372616875E-3</v>
      </c>
      <c r="T1275" s="4">
        <f t="shared" si="257"/>
        <v>0</v>
      </c>
      <c r="U1275" s="4">
        <f t="shared" si="258"/>
        <v>-1.662164471230132E-2</v>
      </c>
      <c r="V1275" s="5">
        <f t="shared" si="259"/>
        <v>-5.5855509419722171E-4</v>
      </c>
    </row>
    <row r="1276" spans="1:22" x14ac:dyDescent="0.25">
      <c r="A1276" s="130" t="s">
        <v>287</v>
      </c>
      <c r="B1276" s="140">
        <v>1687</v>
      </c>
      <c r="C1276" s="74">
        <f>IFERROR(PopulationTAZ!C1276/HHTAZ!C1276,0)</f>
        <v>2.8915418423228272</v>
      </c>
      <c r="D1276" s="75">
        <f>IFERROR(PopulationTAZ!D1276/HHTAZ!D1276,0)</f>
        <v>2.8506035238778265</v>
      </c>
      <c r="E1276" s="75">
        <f>IFERROR(PopulationTAZ!E1276/HHTAZ!E1276,0)</f>
        <v>2.8258888078265079</v>
      </c>
      <c r="F1276" s="75">
        <f>IFERROR(PopulationTAZ!F1276/HHTAZ!F1276,0)</f>
        <v>2.8203909907308109</v>
      </c>
      <c r="G1276" s="75">
        <f>IFERROR(PopulationTAZ!G1276/HHTAZ!G1276,0)</f>
        <v>2.8203909907308109</v>
      </c>
      <c r="H1276" s="76">
        <f>IFERROR(PopulationTAZ!H1276/HHTAZ!H1276,0)</f>
        <v>2.8203909907308109</v>
      </c>
      <c r="I1276" s="77">
        <f>IFERROR(PopulationTAZ!I1276/HHTAZ!I1276,0)</f>
        <v>2.8203909907308109</v>
      </c>
      <c r="J1276" s="74">
        <f t="shared" si="247"/>
        <v>-7.1150851592016284E-2</v>
      </c>
      <c r="K1276" s="75">
        <f t="shared" si="248"/>
        <v>-3.0212533147015552E-2</v>
      </c>
      <c r="L1276" s="77">
        <f t="shared" si="249"/>
        <v>-7.1150851592016284E-2</v>
      </c>
      <c r="M1276" s="91">
        <f t="shared" si="250"/>
        <v>-2.4606544007282793E-2</v>
      </c>
      <c r="N1276" s="4">
        <f t="shared" si="251"/>
        <v>-9.9607737640183824E-4</v>
      </c>
      <c r="O1276" s="32">
        <f t="shared" si="252"/>
        <v>-1.4157954709766329E-2</v>
      </c>
      <c r="P1276" s="4">
        <f t="shared" si="253"/>
        <v>-8.669994211505716E-3</v>
      </c>
      <c r="Q1276" s="4">
        <f t="shared" si="254"/>
        <v>-1.9455178421989849E-3</v>
      </c>
      <c r="R1276" s="4">
        <f t="shared" si="255"/>
        <v>0</v>
      </c>
      <c r="S1276" s="4">
        <f t="shared" si="256"/>
        <v>0</v>
      </c>
      <c r="T1276" s="4">
        <f t="shared" si="257"/>
        <v>0</v>
      </c>
      <c r="U1276" s="4">
        <f t="shared" si="258"/>
        <v>-2.4606544007282793E-2</v>
      </c>
      <c r="V1276" s="5">
        <f t="shared" si="259"/>
        <v>-8.3013340774296118E-4</v>
      </c>
    </row>
    <row r="1277" spans="1:22" x14ac:dyDescent="0.25">
      <c r="A1277" s="130" t="s">
        <v>287</v>
      </c>
      <c r="B1277" s="140">
        <v>1688</v>
      </c>
      <c r="C1277" s="74">
        <f>IFERROR(PopulationTAZ!C1277/HHTAZ!C1277,0)</f>
        <v>3.4412259041424034</v>
      </c>
      <c r="D1277" s="75">
        <f>IFERROR(PopulationTAZ!D1277/HHTAZ!D1277,0)</f>
        <v>3.400913826723305</v>
      </c>
      <c r="E1277" s="75">
        <f>IFERROR(PopulationTAZ!E1277/HHTAZ!E1277,0)</f>
        <v>3.3774071823353498</v>
      </c>
      <c r="F1277" s="75">
        <f>IFERROR(PopulationTAZ!F1277/HHTAZ!F1277,0)</f>
        <v>3.3713291453131022</v>
      </c>
      <c r="G1277" s="75">
        <f>IFERROR(PopulationTAZ!G1277/HHTAZ!G1277,0)</f>
        <v>3.3654914862358116</v>
      </c>
      <c r="H1277" s="76">
        <f>IFERROR(PopulationTAZ!H1277/HHTAZ!H1277,0)</f>
        <v>3.3746121732583165</v>
      </c>
      <c r="I1277" s="77">
        <f>IFERROR(PopulationTAZ!I1277/HHTAZ!I1277,0)</f>
        <v>3.3746121732583165</v>
      </c>
      <c r="J1277" s="74">
        <f t="shared" si="247"/>
        <v>-6.6613730884086841E-2</v>
      </c>
      <c r="K1277" s="75">
        <f t="shared" si="248"/>
        <v>-2.6301653464988473E-2</v>
      </c>
      <c r="L1277" s="77">
        <f t="shared" si="249"/>
        <v>-6.6613730884086841E-2</v>
      </c>
      <c r="M1277" s="91">
        <f t="shared" si="250"/>
        <v>-1.9357558248035978E-2</v>
      </c>
      <c r="N1277" s="4">
        <f t="shared" si="251"/>
        <v>-7.8158917154824703E-4</v>
      </c>
      <c r="O1277" s="32">
        <f t="shared" si="252"/>
        <v>-1.1714452506757067E-2</v>
      </c>
      <c r="P1277" s="4">
        <f t="shared" si="253"/>
        <v>-6.91186121896048E-3</v>
      </c>
      <c r="Q1277" s="4">
        <f t="shared" si="254"/>
        <v>-1.7996163015336908E-3</v>
      </c>
      <c r="R1277" s="4">
        <f t="shared" si="255"/>
        <v>-1.7315601134366698E-3</v>
      </c>
      <c r="S1277" s="4">
        <f t="shared" si="256"/>
        <v>2.7100609405212861E-3</v>
      </c>
      <c r="T1277" s="4">
        <f t="shared" si="257"/>
        <v>0</v>
      </c>
      <c r="U1277" s="4">
        <f t="shared" si="258"/>
        <v>-1.9357558248035978E-2</v>
      </c>
      <c r="V1277" s="5">
        <f t="shared" si="259"/>
        <v>-6.5136674485888335E-4</v>
      </c>
    </row>
    <row r="1278" spans="1:22" x14ac:dyDescent="0.25">
      <c r="A1278" s="130" t="s">
        <v>287</v>
      </c>
      <c r="B1278" s="140">
        <v>1689</v>
      </c>
      <c r="C1278" s="74">
        <f>IFERROR(PopulationTAZ!C1278/HHTAZ!C1278,0)</f>
        <v>2.4461158081965388</v>
      </c>
      <c r="D1278" s="75">
        <f>IFERROR(PopulationTAZ!D1278/HHTAZ!D1278,0)</f>
        <v>2.3944465935560375</v>
      </c>
      <c r="E1278" s="75">
        <f>IFERROR(PopulationTAZ!E1278/HHTAZ!E1278,0)</f>
        <v>2.3679513076123229</v>
      </c>
      <c r="F1278" s="75">
        <f>IFERROR(PopulationTAZ!F1278/HHTAZ!F1278,0)</f>
        <v>2.3613976663235996</v>
      </c>
      <c r="G1278" s="75">
        <f>IFERROR(PopulationTAZ!G1278/HHTAZ!G1278,0)</f>
        <v>2.3552369656585519</v>
      </c>
      <c r="H1278" s="76">
        <f>IFERROR(PopulationTAZ!H1278/HHTAZ!H1278,0)</f>
        <v>2.3552369656585519</v>
      </c>
      <c r="I1278" s="77">
        <f>IFERROR(PopulationTAZ!I1278/HHTAZ!I1278,0)</f>
        <v>2.3552369656585519</v>
      </c>
      <c r="J1278" s="74">
        <f t="shared" si="247"/>
        <v>-9.0878842537986948E-2</v>
      </c>
      <c r="K1278" s="75">
        <f t="shared" si="248"/>
        <v>-3.9209627897485611E-2</v>
      </c>
      <c r="L1278" s="77">
        <f t="shared" si="249"/>
        <v>-9.0878842537986948E-2</v>
      </c>
      <c r="M1278" s="91">
        <f t="shared" si="250"/>
        <v>-3.7152305803947017E-2</v>
      </c>
      <c r="N1278" s="4">
        <f t="shared" si="251"/>
        <v>-1.5132553658472325E-3</v>
      </c>
      <c r="O1278" s="32">
        <f t="shared" si="252"/>
        <v>-2.1122963380297066E-2</v>
      </c>
      <c r="P1278" s="4">
        <f t="shared" si="253"/>
        <v>-1.1065306703861744E-2</v>
      </c>
      <c r="Q1278" s="4">
        <f t="shared" si="254"/>
        <v>-2.7676419137737662E-3</v>
      </c>
      <c r="R1278" s="4">
        <f t="shared" si="255"/>
        <v>-2.6089212981391663E-3</v>
      </c>
      <c r="S1278" s="4">
        <f t="shared" si="256"/>
        <v>0</v>
      </c>
      <c r="T1278" s="4">
        <f t="shared" si="257"/>
        <v>0</v>
      </c>
      <c r="U1278" s="4">
        <f t="shared" si="258"/>
        <v>-3.7152305803947017E-2</v>
      </c>
      <c r="V1278" s="5">
        <f t="shared" si="259"/>
        <v>-1.2612052556026931E-3</v>
      </c>
    </row>
    <row r="1279" spans="1:22" x14ac:dyDescent="0.25">
      <c r="A1279" s="130" t="s">
        <v>287</v>
      </c>
      <c r="B1279" s="140">
        <v>1690</v>
      </c>
      <c r="C1279" s="74">
        <f>IFERROR(PopulationTAZ!C1279/HHTAZ!C1279,0)</f>
        <v>3.4564875585737536</v>
      </c>
      <c r="D1279" s="75">
        <f>IFERROR(PopulationTAZ!D1279/HHTAZ!D1279,0)</f>
        <v>3.3235103366581438</v>
      </c>
      <c r="E1279" s="75">
        <f>IFERROR(PopulationTAZ!E1279/HHTAZ!E1279,0)</f>
        <v>3.3235103366581438</v>
      </c>
      <c r="F1279" s="75">
        <f>IFERROR(PopulationTAZ!F1279/HHTAZ!F1279,0)</f>
        <v>3.3235103366581438</v>
      </c>
      <c r="G1279" s="75">
        <f>IFERROR(PopulationTAZ!G1279/HHTAZ!G1279,0)</f>
        <v>3.3235103366581438</v>
      </c>
      <c r="H1279" s="76">
        <f>IFERROR(PopulationTAZ!H1279/HHTAZ!H1279,0)</f>
        <v>3.3235103366581438</v>
      </c>
      <c r="I1279" s="77">
        <f>IFERROR(PopulationTAZ!I1279/HHTAZ!I1279,0)</f>
        <v>3.3235103366581438</v>
      </c>
      <c r="J1279" s="74">
        <f t="shared" si="247"/>
        <v>-0.13297722191560979</v>
      </c>
      <c r="K1279" s="75">
        <f t="shared" si="248"/>
        <v>0</v>
      </c>
      <c r="L1279" s="77">
        <f t="shared" si="249"/>
        <v>-0.13297722191560979</v>
      </c>
      <c r="M1279" s="91">
        <f t="shared" si="250"/>
        <v>-3.8471777971762711E-2</v>
      </c>
      <c r="N1279" s="4">
        <f t="shared" si="251"/>
        <v>-1.5680238560055182E-3</v>
      </c>
      <c r="O1279" s="32">
        <f t="shared" si="252"/>
        <v>-3.8471777971762711E-2</v>
      </c>
      <c r="P1279" s="4">
        <f t="shared" si="253"/>
        <v>0</v>
      </c>
      <c r="Q1279" s="4">
        <f t="shared" si="254"/>
        <v>0</v>
      </c>
      <c r="R1279" s="4">
        <f t="shared" si="255"/>
        <v>0</v>
      </c>
      <c r="S1279" s="4">
        <f t="shared" si="256"/>
        <v>0</v>
      </c>
      <c r="T1279" s="4">
        <f t="shared" si="257"/>
        <v>0</v>
      </c>
      <c r="U1279" s="4">
        <f t="shared" si="258"/>
        <v>-3.8471777971762711E-2</v>
      </c>
      <c r="V1279" s="5">
        <f t="shared" si="259"/>
        <v>-1.3068573938497252E-3</v>
      </c>
    </row>
    <row r="1280" spans="1:22" x14ac:dyDescent="0.25">
      <c r="A1280" s="130" t="s">
        <v>287</v>
      </c>
      <c r="B1280" s="140">
        <v>1691</v>
      </c>
      <c r="C1280" s="74">
        <f>IFERROR(PopulationTAZ!C1280/HHTAZ!C1280,0)</f>
        <v>3.2802819544880863</v>
      </c>
      <c r="D1280" s="75">
        <f>IFERROR(PopulationTAZ!D1280/HHTAZ!D1280,0)</f>
        <v>3.2299584674020179</v>
      </c>
      <c r="E1280" s="75">
        <f>IFERROR(PopulationTAZ!E1280/HHTAZ!E1280,0)</f>
        <v>3.2299584674020179</v>
      </c>
      <c r="F1280" s="75">
        <f>IFERROR(PopulationTAZ!F1280/HHTAZ!F1280,0)</f>
        <v>3.2299584674020179</v>
      </c>
      <c r="G1280" s="75">
        <f>IFERROR(PopulationTAZ!G1280/HHTAZ!G1280,0)</f>
        <v>3.2299584674020179</v>
      </c>
      <c r="H1280" s="76">
        <f>IFERROR(PopulationTAZ!H1280/HHTAZ!H1280,0)</f>
        <v>3.2299584674020179</v>
      </c>
      <c r="I1280" s="77">
        <f>IFERROR(PopulationTAZ!I1280/HHTAZ!I1280,0)</f>
        <v>3.2299584674020179</v>
      </c>
      <c r="J1280" s="74">
        <f t="shared" si="247"/>
        <v>-5.0323487086068486E-2</v>
      </c>
      <c r="K1280" s="75">
        <f t="shared" si="248"/>
        <v>0</v>
      </c>
      <c r="L1280" s="77">
        <f t="shared" si="249"/>
        <v>-5.0323487086068486E-2</v>
      </c>
      <c r="M1280" s="91">
        <f t="shared" si="250"/>
        <v>-1.5341207793804323E-2</v>
      </c>
      <c r="N1280" s="4">
        <f t="shared" si="251"/>
        <v>-6.1821289454622175E-4</v>
      </c>
      <c r="O1280" s="32">
        <f t="shared" si="252"/>
        <v>-1.5341207793804323E-2</v>
      </c>
      <c r="P1280" s="4">
        <f t="shared" si="253"/>
        <v>0</v>
      </c>
      <c r="Q1280" s="4">
        <f t="shared" si="254"/>
        <v>0</v>
      </c>
      <c r="R1280" s="4">
        <f t="shared" si="255"/>
        <v>0</v>
      </c>
      <c r="S1280" s="4">
        <f t="shared" si="256"/>
        <v>0</v>
      </c>
      <c r="T1280" s="4">
        <f t="shared" si="257"/>
        <v>0</v>
      </c>
      <c r="U1280" s="4">
        <f t="shared" si="258"/>
        <v>-1.5341207793804323E-2</v>
      </c>
      <c r="V1280" s="5">
        <f t="shared" si="259"/>
        <v>-5.152039592815072E-4</v>
      </c>
    </row>
    <row r="1281" spans="1:22" x14ac:dyDescent="0.25">
      <c r="A1281" s="130" t="s">
        <v>287</v>
      </c>
      <c r="B1281" s="140">
        <v>1692</v>
      </c>
      <c r="C1281" s="74">
        <f>IFERROR(PopulationTAZ!C1281/HHTAZ!C1281,0)</f>
        <v>3.4547777965959447</v>
      </c>
      <c r="D1281" s="75">
        <f>IFERROR(PopulationTAZ!D1281/HHTAZ!D1281,0)</f>
        <v>3.4547777965959447</v>
      </c>
      <c r="E1281" s="75">
        <f>IFERROR(PopulationTAZ!E1281/HHTAZ!E1281,0)</f>
        <v>3.4547777965959447</v>
      </c>
      <c r="F1281" s="75">
        <f>IFERROR(PopulationTAZ!F1281/HHTAZ!F1281,0)</f>
        <v>3.4547777965959447</v>
      </c>
      <c r="G1281" s="75">
        <f>IFERROR(PopulationTAZ!G1281/HHTAZ!G1281,0)</f>
        <v>3.4547777965959447</v>
      </c>
      <c r="H1281" s="76">
        <f>IFERROR(PopulationTAZ!H1281/HHTAZ!H1281,0)</f>
        <v>3.4547777965959447</v>
      </c>
      <c r="I1281" s="77">
        <f>IFERROR(PopulationTAZ!I1281/HHTAZ!I1281,0)</f>
        <v>3.4547777965959447</v>
      </c>
      <c r="J1281" s="74">
        <f t="shared" si="247"/>
        <v>0</v>
      </c>
      <c r="K1281" s="75">
        <f t="shared" si="248"/>
        <v>0</v>
      </c>
      <c r="L1281" s="77">
        <f t="shared" si="249"/>
        <v>0</v>
      </c>
      <c r="M1281" s="91">
        <f t="shared" si="250"/>
        <v>0</v>
      </c>
      <c r="N1281" s="4">
        <f t="shared" si="251"/>
        <v>0</v>
      </c>
      <c r="O1281" s="32">
        <f t="shared" si="252"/>
        <v>0</v>
      </c>
      <c r="P1281" s="4">
        <f t="shared" si="253"/>
        <v>0</v>
      </c>
      <c r="Q1281" s="4">
        <f t="shared" si="254"/>
        <v>0</v>
      </c>
      <c r="R1281" s="4">
        <f t="shared" si="255"/>
        <v>0</v>
      </c>
      <c r="S1281" s="4">
        <f t="shared" si="256"/>
        <v>0</v>
      </c>
      <c r="T1281" s="4">
        <f t="shared" si="257"/>
        <v>0</v>
      </c>
      <c r="U1281" s="4">
        <f t="shared" si="258"/>
        <v>0</v>
      </c>
      <c r="V1281" s="5">
        <f t="shared" si="259"/>
        <v>0</v>
      </c>
    </row>
    <row r="1282" spans="1:22" x14ac:dyDescent="0.25">
      <c r="A1282" s="130" t="s">
        <v>287</v>
      </c>
      <c r="B1282" s="140">
        <v>1693</v>
      </c>
      <c r="C1282" s="74">
        <f>IFERROR(PopulationTAZ!C1282/HHTAZ!C1282,0)</f>
        <v>3.0954503432301226</v>
      </c>
      <c r="D1282" s="75">
        <f>IFERROR(PopulationTAZ!D1282/HHTAZ!D1282,0)</f>
        <v>3.0230196693979532</v>
      </c>
      <c r="E1282" s="75">
        <f>IFERROR(PopulationTAZ!E1282/HHTAZ!E1282,0)</f>
        <v>2.9830160542099038</v>
      </c>
      <c r="F1282" s="75">
        <f>IFERROR(PopulationTAZ!F1282/HHTAZ!F1282,0)</f>
        <v>2.9730673699185903</v>
      </c>
      <c r="G1282" s="75">
        <f>IFERROR(PopulationTAZ!G1282/HHTAZ!G1282,0)</f>
        <v>2.9637418997171774</v>
      </c>
      <c r="H1282" s="76">
        <f>IFERROR(PopulationTAZ!H1282/HHTAZ!H1282,0)</f>
        <v>2.9776973899661234</v>
      </c>
      <c r="I1282" s="77">
        <f>IFERROR(PopulationTAZ!I1282/HHTAZ!I1282,0)</f>
        <v>2.9776973899661234</v>
      </c>
      <c r="J1282" s="74">
        <f t="shared" ref="J1282:J1345" si="260">H1282-C1282</f>
        <v>-0.11775295326399915</v>
      </c>
      <c r="K1282" s="75">
        <f t="shared" ref="K1282:K1345" si="261">H1282-D1282</f>
        <v>-4.5322279431829759E-2</v>
      </c>
      <c r="L1282" s="77">
        <f t="shared" ref="L1282:L1345" si="262">I1282-C1282</f>
        <v>-0.11775295326399915</v>
      </c>
      <c r="M1282" s="91">
        <f t="shared" ref="M1282:M1345" si="263">IFERROR(H1282/C1282-1,0)</f>
        <v>-3.8040653283787806E-2</v>
      </c>
      <c r="N1282" s="4">
        <f t="shared" ref="N1282:N1345" si="264">IFERROR(((H1282/C1282)^(1/25))-1,0)</f>
        <v>-1.550120853248016E-3</v>
      </c>
      <c r="O1282" s="32">
        <f t="shared" ref="O1282:O1345" si="265">IFERROR(D1282/C1282-1,0)</f>
        <v>-2.3399074706715428E-2</v>
      </c>
      <c r="P1282" s="4">
        <f t="shared" ref="P1282:P1345" si="266">IFERROR(E1282/D1282-1,0)</f>
        <v>-1.3232998644701621E-2</v>
      </c>
      <c r="Q1282" s="4">
        <f t="shared" ref="Q1282:Q1345" si="267">IFERROR(F1282/E1282-1,0)</f>
        <v>-3.3351092017332995E-3</v>
      </c>
      <c r="R1282" s="4">
        <f t="shared" ref="R1282:R1345" si="268">IFERROR(G1282/F1282-1,0)</f>
        <v>-3.1366494737952166E-3</v>
      </c>
      <c r="S1282" s="4">
        <f t="shared" ref="S1282:S1345" si="269">IFERROR(H1282/G1282-1,0)</f>
        <v>4.7087400729051154E-3</v>
      </c>
      <c r="T1282" s="4">
        <f t="shared" ref="T1282:T1345" si="270">IFERROR(I1282/H1282-1,0)</f>
        <v>0</v>
      </c>
      <c r="U1282" s="4">
        <f t="shared" ref="U1282:U1345" si="271">IFERROR(I1282/C1282-1,0)</f>
        <v>-3.8040653283787806E-2</v>
      </c>
      <c r="V1282" s="5">
        <f t="shared" ref="V1282:V1345" si="272">IFERROR(((I1282/C1282)^(1/30))-1,0)</f>
        <v>-1.291934344678225E-3</v>
      </c>
    </row>
    <row r="1283" spans="1:22" x14ac:dyDescent="0.25">
      <c r="A1283" s="130" t="s">
        <v>287</v>
      </c>
      <c r="B1283" s="140">
        <v>1694</v>
      </c>
      <c r="C1283" s="74">
        <f>IFERROR(PopulationTAZ!C1283/HHTAZ!C1283,0)</f>
        <v>3.2509529291702095</v>
      </c>
      <c r="D1283" s="75">
        <f>IFERROR(PopulationTAZ!D1283/HHTAZ!D1283,0)</f>
        <v>3.1940085875165929</v>
      </c>
      <c r="E1283" s="75">
        <f>IFERROR(PopulationTAZ!E1283/HHTAZ!E1283,0)</f>
        <v>3.1599042003401636</v>
      </c>
      <c r="F1283" s="75">
        <f>IFERROR(PopulationTAZ!F1283/HHTAZ!F1283,0)</f>
        <v>3.1511891570643233</v>
      </c>
      <c r="G1283" s="75">
        <f>IFERROR(PopulationTAZ!G1283/HHTAZ!G1283,0)</f>
        <v>3.1428827777442163</v>
      </c>
      <c r="H1283" s="76">
        <f>IFERROR(PopulationTAZ!H1283/HHTAZ!H1283,0)</f>
        <v>3.155595418522501</v>
      </c>
      <c r="I1283" s="77">
        <f>IFERROR(PopulationTAZ!I1283/HHTAZ!I1283,0)</f>
        <v>3.1406256955427514</v>
      </c>
      <c r="J1283" s="74">
        <f t="shared" si="260"/>
        <v>-9.5357510647708477E-2</v>
      </c>
      <c r="K1283" s="75">
        <f t="shared" si="261"/>
        <v>-3.8413168994091862E-2</v>
      </c>
      <c r="L1283" s="77">
        <f t="shared" si="262"/>
        <v>-0.11032723362745811</v>
      </c>
      <c r="M1283" s="91">
        <f t="shared" si="263"/>
        <v>-2.9332172050872463E-2</v>
      </c>
      <c r="N1283" s="4">
        <f t="shared" si="264"/>
        <v>-1.1901297115584075E-3</v>
      </c>
      <c r="O1283" s="32">
        <f t="shared" si="265"/>
        <v>-1.7516199986368775E-2</v>
      </c>
      <c r="P1283" s="4">
        <f t="shared" si="266"/>
        <v>-1.0677612862320496E-2</v>
      </c>
      <c r="Q1283" s="4">
        <f t="shared" si="267"/>
        <v>-2.7580087000429465E-3</v>
      </c>
      <c r="R1283" s="4">
        <f t="shared" si="268"/>
        <v>-2.6359507176793029E-3</v>
      </c>
      <c r="S1283" s="4">
        <f t="shared" si="269"/>
        <v>4.044898164292654E-3</v>
      </c>
      <c r="T1283" s="4">
        <f t="shared" si="270"/>
        <v>-4.7438663688891269E-3</v>
      </c>
      <c r="U1283" s="4">
        <f t="shared" si="271"/>
        <v>-3.3936890515243068E-2</v>
      </c>
      <c r="V1283" s="5">
        <f t="shared" si="272"/>
        <v>-1.1502085416170704E-3</v>
      </c>
    </row>
    <row r="1284" spans="1:22" x14ac:dyDescent="0.25">
      <c r="A1284" s="130" t="s">
        <v>287</v>
      </c>
      <c r="B1284" s="140">
        <v>1695</v>
      </c>
      <c r="C1284" s="74">
        <f>IFERROR(PopulationTAZ!C1284/HHTAZ!C1284,0)</f>
        <v>3.4032955579442299</v>
      </c>
      <c r="D1284" s="75">
        <f>IFERROR(PopulationTAZ!D1284/HHTAZ!D1284,0)</f>
        <v>3.3568932364263135</v>
      </c>
      <c r="E1284" s="75">
        <f>IFERROR(PopulationTAZ!E1284/HHTAZ!E1284,0)</f>
        <v>3.3290107350566638</v>
      </c>
      <c r="F1284" s="75">
        <f>IFERROR(PopulationTAZ!F1284/HHTAZ!F1284,0)</f>
        <v>3.3218089468510295</v>
      </c>
      <c r="G1284" s="75">
        <f>IFERROR(PopulationTAZ!G1284/HHTAZ!G1284,0)</f>
        <v>3.314895146389353</v>
      </c>
      <c r="H1284" s="76">
        <f>IFERROR(PopulationTAZ!H1284/HHTAZ!H1284,0)</f>
        <v>3.3256338960207557</v>
      </c>
      <c r="I1284" s="77">
        <f>IFERROR(PopulationTAZ!I1284/HHTAZ!I1284,0)</f>
        <v>3.313254688117202</v>
      </c>
      <c r="J1284" s="74">
        <f t="shared" si="260"/>
        <v>-7.7661661923474234E-2</v>
      </c>
      <c r="K1284" s="75">
        <f t="shared" si="261"/>
        <v>-3.1259340405557889E-2</v>
      </c>
      <c r="L1284" s="77">
        <f t="shared" si="262"/>
        <v>-9.0040869827027858E-2</v>
      </c>
      <c r="M1284" s="91">
        <f t="shared" si="263"/>
        <v>-2.2819546701487781E-2</v>
      </c>
      <c r="N1284" s="4">
        <f t="shared" si="264"/>
        <v>-9.2293153897893276E-4</v>
      </c>
      <c r="O1284" s="32">
        <f t="shared" si="265"/>
        <v>-1.3634525925789953E-2</v>
      </c>
      <c r="P1284" s="4">
        <f t="shared" si="266"/>
        <v>-8.3060435366520968E-3</v>
      </c>
      <c r="Q1284" s="4">
        <f t="shared" si="267"/>
        <v>-2.1633418390017978E-3</v>
      </c>
      <c r="R1284" s="4">
        <f t="shared" si="268"/>
        <v>-2.081335974554066E-3</v>
      </c>
      <c r="S1284" s="4">
        <f t="shared" si="269"/>
        <v>3.2395442863704105E-3</v>
      </c>
      <c r="T1284" s="4">
        <f t="shared" si="270"/>
        <v>-3.7223603952214468E-3</v>
      </c>
      <c r="U1284" s="4">
        <f t="shared" si="271"/>
        <v>-2.6456964519830706E-2</v>
      </c>
      <c r="V1284" s="5">
        <f t="shared" si="272"/>
        <v>-8.9337564155678173E-4</v>
      </c>
    </row>
    <row r="1285" spans="1:22" x14ac:dyDescent="0.25">
      <c r="A1285" s="130" t="s">
        <v>287</v>
      </c>
      <c r="B1285" s="140">
        <v>1696</v>
      </c>
      <c r="C1285" s="74">
        <f>IFERROR(PopulationTAZ!C1285/HHTAZ!C1285,0)</f>
        <v>3.3386036233491834</v>
      </c>
      <c r="D1285" s="75">
        <f>IFERROR(PopulationTAZ!D1285/HHTAZ!D1285,0)</f>
        <v>3.3006558243126953</v>
      </c>
      <c r="E1285" s="75">
        <f>IFERROR(PopulationTAZ!E1285/HHTAZ!E1285,0)</f>
        <v>3.2784659962334337</v>
      </c>
      <c r="F1285" s="75">
        <f>IFERROR(PopulationTAZ!F1285/HHTAZ!F1285,0)</f>
        <v>3.272741535726841</v>
      </c>
      <c r="G1285" s="75">
        <f>IFERROR(PopulationTAZ!G1285/HHTAZ!G1285,0)</f>
        <v>3.2695287952184353</v>
      </c>
      <c r="H1285" s="76">
        <f>IFERROR(PopulationTAZ!H1285/HHTAZ!H1285,0)</f>
        <v>3.2695287952184353</v>
      </c>
      <c r="I1285" s="77">
        <f>IFERROR(PopulationTAZ!I1285/HHTAZ!I1285,0)</f>
        <v>3.2695287952184353</v>
      </c>
      <c r="J1285" s="74">
        <f t="shared" si="260"/>
        <v>-6.9074828130748056E-2</v>
      </c>
      <c r="K1285" s="75">
        <f t="shared" si="261"/>
        <v>-3.1127029094260017E-2</v>
      </c>
      <c r="L1285" s="77">
        <f t="shared" si="262"/>
        <v>-6.9074828130748056E-2</v>
      </c>
      <c r="M1285" s="91">
        <f t="shared" si="263"/>
        <v>-2.0689736166240147E-2</v>
      </c>
      <c r="N1285" s="4">
        <f t="shared" si="264"/>
        <v>-8.3592112408237274E-4</v>
      </c>
      <c r="O1285" s="32">
        <f t="shared" si="265"/>
        <v>-1.1366368493430201E-2</v>
      </c>
      <c r="P1285" s="4">
        <f t="shared" si="266"/>
        <v>-6.7228542630258792E-3</v>
      </c>
      <c r="Q1285" s="4">
        <f t="shared" si="267"/>
        <v>-1.7460789628959139E-3</v>
      </c>
      <c r="R1285" s="4">
        <f t="shared" si="268"/>
        <v>-9.8166643266317521E-4</v>
      </c>
      <c r="S1285" s="4">
        <f t="shared" si="269"/>
        <v>0</v>
      </c>
      <c r="T1285" s="4">
        <f t="shared" si="270"/>
        <v>0</v>
      </c>
      <c r="U1285" s="4">
        <f t="shared" si="271"/>
        <v>-2.0689736166240147E-2</v>
      </c>
      <c r="V1285" s="5">
        <f t="shared" si="272"/>
        <v>-6.9664947780356812E-4</v>
      </c>
    </row>
    <row r="1286" spans="1:22" x14ac:dyDescent="0.25">
      <c r="A1286" s="130" t="s">
        <v>287</v>
      </c>
      <c r="B1286" s="140">
        <v>1697</v>
      </c>
      <c r="C1286" s="74">
        <f>IFERROR(PopulationTAZ!C1286/HHTAZ!C1286,0)</f>
        <v>3.1448415114556005</v>
      </c>
      <c r="D1286" s="75">
        <f>IFERROR(PopulationTAZ!D1286/HHTAZ!D1286,0)</f>
        <v>3.0965603281729934</v>
      </c>
      <c r="E1286" s="75">
        <f>IFERROR(PopulationTAZ!E1286/HHTAZ!E1286,0)</f>
        <v>3.0680499264877894</v>
      </c>
      <c r="F1286" s="75">
        <f>IFERROR(PopulationTAZ!F1286/HHTAZ!F1286,0)</f>
        <v>3.0607313104079372</v>
      </c>
      <c r="G1286" s="75">
        <f>IFERROR(PopulationTAZ!G1286/HHTAZ!G1286,0)</f>
        <v>3.0607313104079372</v>
      </c>
      <c r="H1286" s="76">
        <f>IFERROR(PopulationTAZ!H1286/HHTAZ!H1286,0)</f>
        <v>3.0607313104079372</v>
      </c>
      <c r="I1286" s="77">
        <f>IFERROR(PopulationTAZ!I1286/HHTAZ!I1286,0)</f>
        <v>3.0607313104079372</v>
      </c>
      <c r="J1286" s="74">
        <f t="shared" si="260"/>
        <v>-8.4110201047663313E-2</v>
      </c>
      <c r="K1286" s="75">
        <f t="shared" si="261"/>
        <v>-3.5829017765056204E-2</v>
      </c>
      <c r="L1286" s="77">
        <f t="shared" si="262"/>
        <v>-8.4110201047663313E-2</v>
      </c>
      <c r="M1286" s="91">
        <f t="shared" si="263"/>
        <v>-2.6745449887149553E-2</v>
      </c>
      <c r="N1286" s="4">
        <f t="shared" si="264"/>
        <v>-1.0837969605306252E-3</v>
      </c>
      <c r="O1286" s="32">
        <f t="shared" si="265"/>
        <v>-1.5352501264923823E-2</v>
      </c>
      <c r="P1286" s="4">
        <f t="shared" si="266"/>
        <v>-9.2071197275932493E-3</v>
      </c>
      <c r="Q1286" s="4">
        <f t="shared" si="267"/>
        <v>-2.3854292645850705E-3</v>
      </c>
      <c r="R1286" s="4">
        <f t="shared" si="268"/>
        <v>0</v>
      </c>
      <c r="S1286" s="4">
        <f t="shared" si="269"/>
        <v>0</v>
      </c>
      <c r="T1286" s="4">
        <f t="shared" si="270"/>
        <v>0</v>
      </c>
      <c r="U1286" s="4">
        <f t="shared" si="271"/>
        <v>-2.6745449887149553E-2</v>
      </c>
      <c r="V1286" s="5">
        <f t="shared" si="272"/>
        <v>-9.0324573872113678E-4</v>
      </c>
    </row>
    <row r="1287" spans="1:22" x14ac:dyDescent="0.25">
      <c r="A1287" s="130" t="s">
        <v>287</v>
      </c>
      <c r="B1287" s="140">
        <v>1698</v>
      </c>
      <c r="C1287" s="74">
        <f>IFERROR(PopulationTAZ!C1287/HHTAZ!C1287,0)</f>
        <v>3.0119505069514476</v>
      </c>
      <c r="D1287" s="75">
        <f>IFERROR(PopulationTAZ!D1287/HHTAZ!D1287,0)</f>
        <v>2.9722521165146651</v>
      </c>
      <c r="E1287" s="75">
        <f>IFERROR(PopulationTAZ!E1287/HHTAZ!E1287,0)</f>
        <v>2.9492446003850401</v>
      </c>
      <c r="F1287" s="75">
        <f>IFERROR(PopulationTAZ!F1287/HHTAZ!F1287,0)</f>
        <v>2.9433139217400988</v>
      </c>
      <c r="G1287" s="75">
        <f>IFERROR(PopulationTAZ!G1287/HHTAZ!G1287,0)</f>
        <v>2.9376415990872453</v>
      </c>
      <c r="H1287" s="76">
        <f>IFERROR(PopulationTAZ!H1287/HHTAZ!H1287,0)</f>
        <v>2.9376415990872453</v>
      </c>
      <c r="I1287" s="77">
        <f>IFERROR(PopulationTAZ!I1287/HHTAZ!I1287,0)</f>
        <v>2.9376415990872453</v>
      </c>
      <c r="J1287" s="74">
        <f t="shared" si="260"/>
        <v>-7.43089078642023E-2</v>
      </c>
      <c r="K1287" s="75">
        <f t="shared" si="261"/>
        <v>-3.4610517427419829E-2</v>
      </c>
      <c r="L1287" s="77">
        <f t="shared" si="262"/>
        <v>-7.43089078642023E-2</v>
      </c>
      <c r="M1287" s="91">
        <f t="shared" si="263"/>
        <v>-2.467135754478722E-2</v>
      </c>
      <c r="N1287" s="4">
        <f t="shared" si="264"/>
        <v>-9.9873275790296479E-4</v>
      </c>
      <c r="O1287" s="32">
        <f t="shared" si="265"/>
        <v>-1.3180293084219086E-2</v>
      </c>
      <c r="P1287" s="4">
        <f t="shared" si="266"/>
        <v>-7.7407686924634289E-3</v>
      </c>
      <c r="Q1287" s="4">
        <f t="shared" si="267"/>
        <v>-2.0109144708333471E-3</v>
      </c>
      <c r="R1287" s="4">
        <f t="shared" si="268"/>
        <v>-1.9271891492633753E-3</v>
      </c>
      <c r="S1287" s="4">
        <f t="shared" si="269"/>
        <v>0</v>
      </c>
      <c r="T1287" s="4">
        <f t="shared" si="270"/>
        <v>0</v>
      </c>
      <c r="U1287" s="4">
        <f t="shared" si="271"/>
        <v>-2.467135754478722E-2</v>
      </c>
      <c r="V1287" s="5">
        <f t="shared" si="272"/>
        <v>-8.3234659372077857E-4</v>
      </c>
    </row>
    <row r="1288" spans="1:22" x14ac:dyDescent="0.25">
      <c r="A1288" s="130" t="s">
        <v>287</v>
      </c>
      <c r="B1288" s="140">
        <v>1699</v>
      </c>
      <c r="C1288" s="74">
        <f>IFERROR(PopulationTAZ!C1288/HHTAZ!C1288,0)</f>
        <v>2.9264021466237331</v>
      </c>
      <c r="D1288" s="75">
        <f>IFERROR(PopulationTAZ!D1288/HHTAZ!D1288,0)</f>
        <v>2.8662223541847545</v>
      </c>
      <c r="E1288" s="75">
        <f>IFERROR(PopulationTAZ!E1288/HHTAZ!E1288,0)</f>
        <v>2.8358380248017174</v>
      </c>
      <c r="F1288" s="75">
        <f>IFERROR(PopulationTAZ!F1288/HHTAZ!F1288,0)</f>
        <v>2.8283336241961905</v>
      </c>
      <c r="G1288" s="75">
        <f>IFERROR(PopulationTAZ!G1288/HHTAZ!G1288,0)</f>
        <v>2.8283336241961905</v>
      </c>
      <c r="H1288" s="76">
        <f>IFERROR(PopulationTAZ!H1288/HHTAZ!H1288,0)</f>
        <v>2.8283336241961905</v>
      </c>
      <c r="I1288" s="77">
        <f>IFERROR(PopulationTAZ!I1288/HHTAZ!I1288,0)</f>
        <v>2.8283336241961905</v>
      </c>
      <c r="J1288" s="74">
        <f t="shared" si="260"/>
        <v>-9.8068522427542604E-2</v>
      </c>
      <c r="K1288" s="75">
        <f t="shared" si="261"/>
        <v>-3.7888729988563963E-2</v>
      </c>
      <c r="L1288" s="77">
        <f t="shared" si="262"/>
        <v>-9.8068522427542604E-2</v>
      </c>
      <c r="M1288" s="91">
        <f t="shared" si="263"/>
        <v>-3.3511635624203895E-2</v>
      </c>
      <c r="N1288" s="4">
        <f t="shared" si="264"/>
        <v>-1.3625117102984419E-3</v>
      </c>
      <c r="O1288" s="32">
        <f t="shared" si="265"/>
        <v>-2.0564430117169574E-2</v>
      </c>
      <c r="P1288" s="4">
        <f t="shared" si="266"/>
        <v>-1.0600827719690065E-2</v>
      </c>
      <c r="Q1288" s="4">
        <f t="shared" si="267"/>
        <v>-2.6462726502342049E-3</v>
      </c>
      <c r="R1288" s="4">
        <f t="shared" si="268"/>
        <v>0</v>
      </c>
      <c r="S1288" s="4">
        <f t="shared" si="269"/>
        <v>0</v>
      </c>
      <c r="T1288" s="4">
        <f t="shared" si="270"/>
        <v>0</v>
      </c>
      <c r="U1288" s="4">
        <f t="shared" si="271"/>
        <v>-3.3511635624203895E-2</v>
      </c>
      <c r="V1288" s="5">
        <f t="shared" si="272"/>
        <v>-1.1355554129257595E-3</v>
      </c>
    </row>
    <row r="1289" spans="1:22" x14ac:dyDescent="0.25">
      <c r="A1289" s="130" t="s">
        <v>287</v>
      </c>
      <c r="B1289" s="140">
        <v>1700</v>
      </c>
      <c r="C1289" s="74">
        <f>IFERROR(PopulationTAZ!C1289/HHTAZ!C1289,0)</f>
        <v>3.1296522871523225</v>
      </c>
      <c r="D1289" s="75">
        <f>IFERROR(PopulationTAZ!D1289/HHTAZ!D1289,0)</f>
        <v>3.0560051734068074</v>
      </c>
      <c r="E1289" s="75">
        <f>IFERROR(PopulationTAZ!E1289/HHTAZ!E1289,0)</f>
        <v>3.0560051734068074</v>
      </c>
      <c r="F1289" s="75">
        <f>IFERROR(PopulationTAZ!F1289/HHTAZ!F1289,0)</f>
        <v>3.0560051734068074</v>
      </c>
      <c r="G1289" s="75">
        <f>IFERROR(PopulationTAZ!G1289/HHTAZ!G1289,0)</f>
        <v>3.0560051734068074</v>
      </c>
      <c r="H1289" s="76">
        <f>IFERROR(PopulationTAZ!H1289/HHTAZ!H1289,0)</f>
        <v>3.0560051734068074</v>
      </c>
      <c r="I1289" s="77">
        <f>IFERROR(PopulationTAZ!I1289/HHTAZ!I1289,0)</f>
        <v>3.0560051734068074</v>
      </c>
      <c r="J1289" s="74">
        <f t="shared" si="260"/>
        <v>-7.3647113745515025E-2</v>
      </c>
      <c r="K1289" s="75">
        <f t="shared" si="261"/>
        <v>0</v>
      </c>
      <c r="L1289" s="77">
        <f t="shared" si="262"/>
        <v>-7.3647113745515025E-2</v>
      </c>
      <c r="M1289" s="91">
        <f t="shared" si="263"/>
        <v>-2.3532043495006483E-2</v>
      </c>
      <c r="N1289" s="4">
        <f t="shared" si="264"/>
        <v>-9.520802374455295E-4</v>
      </c>
      <c r="O1289" s="32">
        <f t="shared" si="265"/>
        <v>-2.3532043495006483E-2</v>
      </c>
      <c r="P1289" s="4">
        <f t="shared" si="266"/>
        <v>0</v>
      </c>
      <c r="Q1289" s="4">
        <f t="shared" si="267"/>
        <v>0</v>
      </c>
      <c r="R1289" s="4">
        <f t="shared" si="268"/>
        <v>0</v>
      </c>
      <c r="S1289" s="4">
        <f t="shared" si="269"/>
        <v>0</v>
      </c>
      <c r="T1289" s="4">
        <f t="shared" si="270"/>
        <v>0</v>
      </c>
      <c r="U1289" s="4">
        <f t="shared" si="271"/>
        <v>-2.3532043495006483E-2</v>
      </c>
      <c r="V1289" s="5">
        <f t="shared" si="272"/>
        <v>-7.9346316957751295E-4</v>
      </c>
    </row>
    <row r="1290" spans="1:22" x14ac:dyDescent="0.25">
      <c r="A1290" s="130" t="s">
        <v>287</v>
      </c>
      <c r="B1290" s="140">
        <v>1701</v>
      </c>
      <c r="C1290" s="74">
        <f>IFERROR(PopulationTAZ!C1290/HHTAZ!C1290,0)</f>
        <v>3.1038547289964877</v>
      </c>
      <c r="D1290" s="75">
        <f>IFERROR(PopulationTAZ!D1290/HHTAZ!D1290,0)</f>
        <v>3.0296752890960366</v>
      </c>
      <c r="E1290" s="75">
        <f>IFERROR(PopulationTAZ!E1290/HHTAZ!E1290,0)</f>
        <v>3.0296752890960366</v>
      </c>
      <c r="F1290" s="75">
        <f>IFERROR(PopulationTAZ!F1290/HHTAZ!F1290,0)</f>
        <v>3.0296752890960366</v>
      </c>
      <c r="G1290" s="75">
        <f>IFERROR(PopulationTAZ!G1290/HHTAZ!G1290,0)</f>
        <v>3.0296752890960366</v>
      </c>
      <c r="H1290" s="76">
        <f>IFERROR(PopulationTAZ!H1290/HHTAZ!H1290,0)</f>
        <v>3.0296752890960366</v>
      </c>
      <c r="I1290" s="77">
        <f>IFERROR(PopulationTAZ!I1290/HHTAZ!I1290,0)</f>
        <v>3.0296752890960366</v>
      </c>
      <c r="J1290" s="74">
        <f t="shared" si="260"/>
        <v>-7.4179439900451172E-2</v>
      </c>
      <c r="K1290" s="75">
        <f t="shared" si="261"/>
        <v>0</v>
      </c>
      <c r="L1290" s="77">
        <f t="shared" si="262"/>
        <v>-7.4179439900451172E-2</v>
      </c>
      <c r="M1290" s="91">
        <f t="shared" si="263"/>
        <v>-2.3899133940599837E-2</v>
      </c>
      <c r="N1290" s="4">
        <f t="shared" si="264"/>
        <v>-9.6710611261807689E-4</v>
      </c>
      <c r="O1290" s="32">
        <f t="shared" si="265"/>
        <v>-2.3899133940599837E-2</v>
      </c>
      <c r="P1290" s="4">
        <f t="shared" si="266"/>
        <v>0</v>
      </c>
      <c r="Q1290" s="4">
        <f t="shared" si="267"/>
        <v>0</v>
      </c>
      <c r="R1290" s="4">
        <f t="shared" si="268"/>
        <v>0</v>
      </c>
      <c r="S1290" s="4">
        <f t="shared" si="269"/>
        <v>0</v>
      </c>
      <c r="T1290" s="4">
        <f t="shared" si="270"/>
        <v>0</v>
      </c>
      <c r="U1290" s="4">
        <f t="shared" si="271"/>
        <v>-2.3899133940599837E-2</v>
      </c>
      <c r="V1290" s="5">
        <f t="shared" si="272"/>
        <v>-8.0598673594411974E-4</v>
      </c>
    </row>
    <row r="1291" spans="1:22" x14ac:dyDescent="0.25">
      <c r="A1291" s="130" t="s">
        <v>287</v>
      </c>
      <c r="B1291" s="140">
        <v>1702</v>
      </c>
      <c r="C1291" s="74">
        <f>IFERROR(PopulationTAZ!C1291/HHTAZ!C1291,0)</f>
        <v>4.0190604556268719</v>
      </c>
      <c r="D1291" s="75">
        <f>IFERROR(PopulationTAZ!D1291/HHTAZ!D1291,0)</f>
        <v>3.9299745863859283</v>
      </c>
      <c r="E1291" s="75">
        <f>IFERROR(PopulationTAZ!E1291/HHTAZ!E1291,0)</f>
        <v>3.8824922116819667</v>
      </c>
      <c r="F1291" s="75">
        <f>IFERROR(PopulationTAZ!F1291/HHTAZ!F1291,0)</f>
        <v>3.8706751013870111</v>
      </c>
      <c r="G1291" s="75">
        <f>IFERROR(PopulationTAZ!G1291/HHTAZ!G1291,0)</f>
        <v>3.8594692695141459</v>
      </c>
      <c r="H1291" s="76">
        <f>IFERROR(PopulationTAZ!H1291/HHTAZ!H1291,0)</f>
        <v>3.876572492454692</v>
      </c>
      <c r="I1291" s="77">
        <f>IFERROR(PopulationTAZ!I1291/HHTAZ!I1291,0)</f>
        <v>3.8516745947727657</v>
      </c>
      <c r="J1291" s="74">
        <f t="shared" si="260"/>
        <v>-0.14248796317217982</v>
      </c>
      <c r="K1291" s="75">
        <f t="shared" si="261"/>
        <v>-5.3402093931236294E-2</v>
      </c>
      <c r="L1291" s="77">
        <f t="shared" si="262"/>
        <v>-0.16738586085410612</v>
      </c>
      <c r="M1291" s="91">
        <f t="shared" si="263"/>
        <v>-3.545305295736223E-2</v>
      </c>
      <c r="N1291" s="4">
        <f t="shared" si="264"/>
        <v>-1.4428290325255722E-3</v>
      </c>
      <c r="O1291" s="32">
        <f t="shared" si="265"/>
        <v>-2.2165844536182422E-2</v>
      </c>
      <c r="P1291" s="4">
        <f t="shared" si="266"/>
        <v>-1.208210731653292E-2</v>
      </c>
      <c r="Q1291" s="4">
        <f t="shared" si="267"/>
        <v>-3.0436919511130922E-3</v>
      </c>
      <c r="R1291" s="4">
        <f t="shared" si="268"/>
        <v>-2.8950587634828384E-3</v>
      </c>
      <c r="S1291" s="4">
        <f t="shared" si="269"/>
        <v>4.4314960804698877E-3</v>
      </c>
      <c r="T1291" s="4">
        <f t="shared" si="270"/>
        <v>-6.4226575745423009E-3</v>
      </c>
      <c r="U1291" s="4">
        <f t="shared" si="271"/>
        <v>-4.1648007712787205E-2</v>
      </c>
      <c r="V1291" s="5">
        <f t="shared" si="272"/>
        <v>-1.4169999193989202E-3</v>
      </c>
    </row>
    <row r="1292" spans="1:22" x14ac:dyDescent="0.25">
      <c r="A1292" s="130" t="s">
        <v>287</v>
      </c>
      <c r="B1292" s="140">
        <v>1703</v>
      </c>
      <c r="C1292" s="74">
        <f>IFERROR(PopulationTAZ!C1292/HHTAZ!C1292,0)</f>
        <v>2.923288751226035</v>
      </c>
      <c r="D1292" s="75">
        <f>IFERROR(PopulationTAZ!D1292/HHTAZ!D1292,0)</f>
        <v>2.8846128747038784</v>
      </c>
      <c r="E1292" s="75">
        <f>IFERROR(PopulationTAZ!E1292/HHTAZ!E1292,0)</f>
        <v>2.8615707571311755</v>
      </c>
      <c r="F1292" s="75">
        <f>IFERROR(PopulationTAZ!F1292/HHTAZ!F1292,0)</f>
        <v>2.8556146345394673</v>
      </c>
      <c r="G1292" s="75">
        <f>IFERROR(PopulationTAZ!G1292/HHTAZ!G1292,0)</f>
        <v>2.8498844919320963</v>
      </c>
      <c r="H1292" s="76">
        <f>IFERROR(PopulationTAZ!H1292/HHTAZ!H1292,0)</f>
        <v>2.8588188879648886</v>
      </c>
      <c r="I1292" s="77">
        <f>IFERROR(PopulationTAZ!I1292/HHTAZ!I1292,0)</f>
        <v>2.8458052732764747</v>
      </c>
      <c r="J1292" s="74">
        <f t="shared" si="260"/>
        <v>-6.4469863261146454E-2</v>
      </c>
      <c r="K1292" s="75">
        <f t="shared" si="261"/>
        <v>-2.5793986738989805E-2</v>
      </c>
      <c r="L1292" s="77">
        <f t="shared" si="262"/>
        <v>-7.7483477949560342E-2</v>
      </c>
      <c r="M1292" s="91">
        <f t="shared" si="263"/>
        <v>-2.2053881346516868E-2</v>
      </c>
      <c r="N1292" s="4">
        <f t="shared" si="264"/>
        <v>-8.9163041581374891E-4</v>
      </c>
      <c r="O1292" s="32">
        <f t="shared" si="265"/>
        <v>-1.3230262151125438E-2</v>
      </c>
      <c r="P1292" s="4">
        <f t="shared" si="266"/>
        <v>-7.9879410421990205E-3</v>
      </c>
      <c r="Q1292" s="4">
        <f t="shared" si="267"/>
        <v>-2.0814171995801045E-3</v>
      </c>
      <c r="R1292" s="4">
        <f t="shared" si="268"/>
        <v>-2.0066232110115267E-3</v>
      </c>
      <c r="S1292" s="4">
        <f t="shared" si="269"/>
        <v>3.1350028599703705E-3</v>
      </c>
      <c r="T1292" s="4">
        <f t="shared" si="270"/>
        <v>-4.5520948330091127E-3</v>
      </c>
      <c r="U1292" s="4">
        <f t="shared" si="271"/>
        <v>-2.6505584820200712E-2</v>
      </c>
      <c r="V1292" s="5">
        <f t="shared" si="272"/>
        <v>-8.9503891460562812E-4</v>
      </c>
    </row>
    <row r="1293" spans="1:22" x14ac:dyDescent="0.25">
      <c r="A1293" s="130" t="s">
        <v>287</v>
      </c>
      <c r="B1293" s="140">
        <v>1704</v>
      </c>
      <c r="C1293" s="74">
        <f>IFERROR(PopulationTAZ!C1293/HHTAZ!C1293,0)</f>
        <v>3.6927166619236749</v>
      </c>
      <c r="D1293" s="75">
        <f>IFERROR(PopulationTAZ!D1293/HHTAZ!D1293,0)</f>
        <v>3.6927166619236749</v>
      </c>
      <c r="E1293" s="75">
        <f>IFERROR(PopulationTAZ!E1293/HHTAZ!E1293,0)</f>
        <v>3.6927166619236749</v>
      </c>
      <c r="F1293" s="75">
        <f>IFERROR(PopulationTAZ!F1293/HHTAZ!F1293,0)</f>
        <v>3.6927166619236749</v>
      </c>
      <c r="G1293" s="75">
        <f>IFERROR(PopulationTAZ!G1293/HHTAZ!G1293,0)</f>
        <v>3.6927166619236749</v>
      </c>
      <c r="H1293" s="76">
        <f>IFERROR(PopulationTAZ!H1293/HHTAZ!H1293,0)</f>
        <v>3.6927166619236749</v>
      </c>
      <c r="I1293" s="77">
        <f>IFERROR(PopulationTAZ!I1293/HHTAZ!I1293,0)</f>
        <v>3.6927166619236749</v>
      </c>
      <c r="J1293" s="74">
        <f t="shared" si="260"/>
        <v>0</v>
      </c>
      <c r="K1293" s="75">
        <f t="shared" si="261"/>
        <v>0</v>
      </c>
      <c r="L1293" s="77">
        <f t="shared" si="262"/>
        <v>0</v>
      </c>
      <c r="M1293" s="91">
        <f t="shared" si="263"/>
        <v>0</v>
      </c>
      <c r="N1293" s="4">
        <f t="shared" si="264"/>
        <v>0</v>
      </c>
      <c r="O1293" s="32">
        <f t="shared" si="265"/>
        <v>0</v>
      </c>
      <c r="P1293" s="4">
        <f t="shared" si="266"/>
        <v>0</v>
      </c>
      <c r="Q1293" s="4">
        <f t="shared" si="267"/>
        <v>0</v>
      </c>
      <c r="R1293" s="4">
        <f t="shared" si="268"/>
        <v>0</v>
      </c>
      <c r="S1293" s="4">
        <f t="shared" si="269"/>
        <v>0</v>
      </c>
      <c r="T1293" s="4">
        <f t="shared" si="270"/>
        <v>0</v>
      </c>
      <c r="U1293" s="4">
        <f t="shared" si="271"/>
        <v>0</v>
      </c>
      <c r="V1293" s="5">
        <f t="shared" si="272"/>
        <v>0</v>
      </c>
    </row>
    <row r="1294" spans="1:22" x14ac:dyDescent="0.25">
      <c r="A1294" s="130" t="s">
        <v>287</v>
      </c>
      <c r="B1294" s="140">
        <v>1705</v>
      </c>
      <c r="C1294" s="74">
        <f>IFERROR(PopulationTAZ!C1294/HHTAZ!C1294,0)</f>
        <v>2.9668732440006833</v>
      </c>
      <c r="D1294" s="75">
        <f>IFERROR(PopulationTAZ!D1294/HHTAZ!D1294,0)</f>
        <v>2.9178874369339978</v>
      </c>
      <c r="E1294" s="75">
        <f>IFERROR(PopulationTAZ!E1294/HHTAZ!E1294,0)</f>
        <v>2.8886752815337937</v>
      </c>
      <c r="F1294" s="75">
        <f>IFERROR(PopulationTAZ!F1294/HHTAZ!F1294,0)</f>
        <v>2.8811866866158677</v>
      </c>
      <c r="G1294" s="75">
        <f>IFERROR(PopulationTAZ!G1294/HHTAZ!G1294,0)</f>
        <v>2.8740733153281068</v>
      </c>
      <c r="H1294" s="76">
        <f>IFERROR(PopulationTAZ!H1294/HHTAZ!H1294,0)</f>
        <v>2.8743384696782726</v>
      </c>
      <c r="I1294" s="77">
        <f>IFERROR(PopulationTAZ!I1294/HHTAZ!I1294,0)</f>
        <v>2.8743384696782726</v>
      </c>
      <c r="J1294" s="74">
        <f t="shared" si="260"/>
        <v>-9.2534774322410751E-2</v>
      </c>
      <c r="K1294" s="75">
        <f t="shared" si="261"/>
        <v>-4.3548967255725213E-2</v>
      </c>
      <c r="L1294" s="77">
        <f t="shared" si="262"/>
        <v>-9.2534774322410751E-2</v>
      </c>
      <c r="M1294" s="91">
        <f t="shared" si="263"/>
        <v>-3.1189325162281678E-2</v>
      </c>
      <c r="N1294" s="4">
        <f t="shared" si="264"/>
        <v>-1.2666398611114182E-3</v>
      </c>
      <c r="O1294" s="32">
        <f t="shared" si="265"/>
        <v>-1.6510920096010073E-2</v>
      </c>
      <c r="P1294" s="4">
        <f t="shared" si="266"/>
        <v>-1.0011405865230749E-2</v>
      </c>
      <c r="Q1294" s="4">
        <f t="shared" si="267"/>
        <v>-2.5923976176199792E-3</v>
      </c>
      <c r="R1294" s="4">
        <f t="shared" si="268"/>
        <v>-2.4689032893303597E-3</v>
      </c>
      <c r="S1294" s="4">
        <f t="shared" si="269"/>
        <v>9.2257336913315058E-5</v>
      </c>
      <c r="T1294" s="4">
        <f t="shared" si="270"/>
        <v>0</v>
      </c>
      <c r="U1294" s="4">
        <f t="shared" si="271"/>
        <v>-3.1189325162281678E-2</v>
      </c>
      <c r="V1294" s="5">
        <f t="shared" si="272"/>
        <v>-1.0556446875489289E-3</v>
      </c>
    </row>
    <row r="1295" spans="1:22" x14ac:dyDescent="0.25">
      <c r="A1295" s="130" t="s">
        <v>287</v>
      </c>
      <c r="B1295" s="140">
        <v>1706</v>
      </c>
      <c r="C1295" s="74">
        <f>IFERROR(PopulationTAZ!C1295/HHTAZ!C1295,0)</f>
        <v>3.6380839169862527</v>
      </c>
      <c r="D1295" s="75">
        <f>IFERROR(PopulationTAZ!D1295/HHTAZ!D1295,0)</f>
        <v>3.553618001453982</v>
      </c>
      <c r="E1295" s="75">
        <f>IFERROR(PopulationTAZ!E1295/HHTAZ!E1295,0)</f>
        <v>3.5106703023008343</v>
      </c>
      <c r="F1295" s="75">
        <f>IFERROR(PopulationTAZ!F1295/HHTAZ!F1295,0)</f>
        <v>3.5001017467929589</v>
      </c>
      <c r="G1295" s="75">
        <f>IFERROR(PopulationTAZ!G1295/HHTAZ!G1295,0)</f>
        <v>3.4901671102549434</v>
      </c>
      <c r="H1295" s="76">
        <f>IFERROR(PopulationTAZ!H1295/HHTAZ!H1295,0)</f>
        <v>3.5051890910200365</v>
      </c>
      <c r="I1295" s="77">
        <f>IFERROR(PopulationTAZ!I1295/HHTAZ!I1295,0)</f>
        <v>3.5051890910200365</v>
      </c>
      <c r="J1295" s="74">
        <f t="shared" si="260"/>
        <v>-0.13289482596621616</v>
      </c>
      <c r="K1295" s="75">
        <f t="shared" si="261"/>
        <v>-4.8428910433945482E-2</v>
      </c>
      <c r="L1295" s="77">
        <f t="shared" si="262"/>
        <v>-0.13289482596621616</v>
      </c>
      <c r="M1295" s="91">
        <f t="shared" si="263"/>
        <v>-3.6528796201134583E-2</v>
      </c>
      <c r="N1295" s="4">
        <f t="shared" si="264"/>
        <v>-1.4873998688580414E-3</v>
      </c>
      <c r="O1295" s="32">
        <f t="shared" si="265"/>
        <v>-2.3217143270912066E-2</v>
      </c>
      <c r="P1295" s="4">
        <f t="shared" si="266"/>
        <v>-1.2085626292858587E-2</v>
      </c>
      <c r="Q1295" s="4">
        <f t="shared" si="267"/>
        <v>-3.0104095793185293E-3</v>
      </c>
      <c r="R1295" s="4">
        <f t="shared" si="268"/>
        <v>-2.8383850689821521E-3</v>
      </c>
      <c r="S1295" s="4">
        <f t="shared" si="269"/>
        <v>4.304086392011186E-3</v>
      </c>
      <c r="T1295" s="4">
        <f t="shared" si="270"/>
        <v>0</v>
      </c>
      <c r="U1295" s="4">
        <f t="shared" si="271"/>
        <v>-3.6528796201134583E-2</v>
      </c>
      <c r="V1295" s="5">
        <f t="shared" si="272"/>
        <v>-1.2396536156528137E-3</v>
      </c>
    </row>
    <row r="1296" spans="1:22" x14ac:dyDescent="0.25">
      <c r="A1296" s="130" t="s">
        <v>287</v>
      </c>
      <c r="B1296" s="140">
        <v>1707</v>
      </c>
      <c r="C1296" s="74">
        <f>IFERROR(PopulationTAZ!C1296/HHTAZ!C1296,0)</f>
        <v>3.6148450589427781</v>
      </c>
      <c r="D1296" s="75">
        <f>IFERROR(PopulationTAZ!D1296/HHTAZ!D1296,0)</f>
        <v>3.6148450589427781</v>
      </c>
      <c r="E1296" s="75">
        <f>IFERROR(PopulationTAZ!E1296/HHTAZ!E1296,0)</f>
        <v>3.6148450589427781</v>
      </c>
      <c r="F1296" s="75">
        <f>IFERROR(PopulationTAZ!F1296/HHTAZ!F1296,0)</f>
        <v>3.6148450589427781</v>
      </c>
      <c r="G1296" s="75">
        <f>IFERROR(PopulationTAZ!G1296/HHTAZ!G1296,0)</f>
        <v>3.6148450589427781</v>
      </c>
      <c r="H1296" s="76">
        <f>IFERROR(PopulationTAZ!H1296/HHTAZ!H1296,0)</f>
        <v>3.6148450589427781</v>
      </c>
      <c r="I1296" s="77">
        <f>IFERROR(PopulationTAZ!I1296/HHTAZ!I1296,0)</f>
        <v>3.6148450589427781</v>
      </c>
      <c r="J1296" s="74">
        <f t="shared" si="260"/>
        <v>0</v>
      </c>
      <c r="K1296" s="75">
        <f t="shared" si="261"/>
        <v>0</v>
      </c>
      <c r="L1296" s="77">
        <f t="shared" si="262"/>
        <v>0</v>
      </c>
      <c r="M1296" s="91">
        <f t="shared" si="263"/>
        <v>0</v>
      </c>
      <c r="N1296" s="4">
        <f t="shared" si="264"/>
        <v>0</v>
      </c>
      <c r="O1296" s="32">
        <f t="shared" si="265"/>
        <v>0</v>
      </c>
      <c r="P1296" s="4">
        <f t="shared" si="266"/>
        <v>0</v>
      </c>
      <c r="Q1296" s="4">
        <f t="shared" si="267"/>
        <v>0</v>
      </c>
      <c r="R1296" s="4">
        <f t="shared" si="268"/>
        <v>0</v>
      </c>
      <c r="S1296" s="4">
        <f t="shared" si="269"/>
        <v>0</v>
      </c>
      <c r="T1296" s="4">
        <f t="shared" si="270"/>
        <v>0</v>
      </c>
      <c r="U1296" s="4">
        <f t="shared" si="271"/>
        <v>0</v>
      </c>
      <c r="V1296" s="5">
        <f t="shared" si="272"/>
        <v>0</v>
      </c>
    </row>
    <row r="1297" spans="1:22" x14ac:dyDescent="0.25">
      <c r="A1297" s="130" t="s">
        <v>287</v>
      </c>
      <c r="B1297" s="140">
        <v>1708</v>
      </c>
      <c r="C1297" s="74">
        <f>IFERROR(PopulationTAZ!C1297/HHTAZ!C1297,0)</f>
        <v>3.6850539228172723</v>
      </c>
      <c r="D1297" s="75">
        <f>IFERROR(PopulationTAZ!D1297/HHTAZ!D1297,0)</f>
        <v>3.6342941185939193</v>
      </c>
      <c r="E1297" s="75">
        <f>IFERROR(PopulationTAZ!E1297/HHTAZ!E1297,0)</f>
        <v>3.6040526933505879</v>
      </c>
      <c r="F1297" s="75">
        <f>IFERROR(PopulationTAZ!F1297/HHTAZ!F1297,0)</f>
        <v>3.5962730059749415</v>
      </c>
      <c r="G1297" s="75">
        <f>IFERROR(PopulationTAZ!G1297/HHTAZ!G1297,0)</f>
        <v>3.5897821935309708</v>
      </c>
      <c r="H1297" s="76">
        <f>IFERROR(PopulationTAZ!H1297/HHTAZ!H1297,0)</f>
        <v>3.5897821935309708</v>
      </c>
      <c r="I1297" s="77">
        <f>IFERROR(PopulationTAZ!I1297/HHTAZ!I1297,0)</f>
        <v>3.5897821935309708</v>
      </c>
      <c r="J1297" s="74">
        <f t="shared" si="260"/>
        <v>-9.5271729286301454E-2</v>
      </c>
      <c r="K1297" s="75">
        <f t="shared" si="261"/>
        <v>-4.4511925062948432E-2</v>
      </c>
      <c r="L1297" s="77">
        <f t="shared" si="262"/>
        <v>-9.5271729286301454E-2</v>
      </c>
      <c r="M1297" s="91">
        <f t="shared" si="263"/>
        <v>-2.5853550933513825E-2</v>
      </c>
      <c r="N1297" s="4">
        <f t="shared" si="264"/>
        <v>-1.0471964370302178E-3</v>
      </c>
      <c r="O1297" s="32">
        <f t="shared" si="265"/>
        <v>-1.3774507859723895E-2</v>
      </c>
      <c r="P1297" s="4">
        <f t="shared" si="266"/>
        <v>-8.3211276403329926E-3</v>
      </c>
      <c r="Q1297" s="4">
        <f t="shared" si="267"/>
        <v>-2.1585942375370593E-3</v>
      </c>
      <c r="R1297" s="4">
        <f t="shared" si="268"/>
        <v>-1.8048719975337635E-3</v>
      </c>
      <c r="S1297" s="4">
        <f t="shared" si="269"/>
        <v>0</v>
      </c>
      <c r="T1297" s="4">
        <f t="shared" si="270"/>
        <v>0</v>
      </c>
      <c r="U1297" s="4">
        <f t="shared" si="271"/>
        <v>-2.5853550933513825E-2</v>
      </c>
      <c r="V1297" s="5">
        <f t="shared" si="272"/>
        <v>-8.7273988274894077E-4</v>
      </c>
    </row>
    <row r="1298" spans="1:22" x14ac:dyDescent="0.25">
      <c r="A1298" s="130" t="s">
        <v>287</v>
      </c>
      <c r="B1298" s="140">
        <v>1709</v>
      </c>
      <c r="C1298" s="74">
        <f>IFERROR(PopulationTAZ!C1298/HHTAZ!C1298,0)</f>
        <v>2.8434434547137166</v>
      </c>
      <c r="D1298" s="75">
        <f>IFERROR(PopulationTAZ!D1298/HHTAZ!D1298,0)</f>
        <v>2.8146308049067765</v>
      </c>
      <c r="E1298" s="75">
        <f>IFERROR(PopulationTAZ!E1298/HHTAZ!E1298,0)</f>
        <v>2.7979832248247618</v>
      </c>
      <c r="F1298" s="75">
        <f>IFERROR(PopulationTAZ!F1298/HHTAZ!F1298,0)</f>
        <v>2.7936666021037593</v>
      </c>
      <c r="G1298" s="75">
        <f>IFERROR(PopulationTAZ!G1298/HHTAZ!G1298,0)</f>
        <v>2.7894908883875495</v>
      </c>
      <c r="H1298" s="76">
        <f>IFERROR(PopulationTAZ!H1298/HHTAZ!H1298,0)</f>
        <v>2.7960961099247426</v>
      </c>
      <c r="I1298" s="77">
        <f>IFERROR(PopulationTAZ!I1298/HHTAZ!I1298,0)</f>
        <v>2.7863079928170338</v>
      </c>
      <c r="J1298" s="74">
        <f t="shared" si="260"/>
        <v>-4.7347344788974066E-2</v>
      </c>
      <c r="K1298" s="75">
        <f t="shared" si="261"/>
        <v>-1.8534694982033972E-2</v>
      </c>
      <c r="L1298" s="77">
        <f t="shared" si="262"/>
        <v>-5.7135461896682838E-2</v>
      </c>
      <c r="M1298" s="91">
        <f t="shared" si="263"/>
        <v>-1.6651410707845815E-2</v>
      </c>
      <c r="N1298" s="4">
        <f t="shared" si="264"/>
        <v>-6.7143864021734778E-4</v>
      </c>
      <c r="O1298" s="32">
        <f t="shared" si="265"/>
        <v>-1.0133013110978473E-2</v>
      </c>
      <c r="P1298" s="4">
        <f t="shared" si="266"/>
        <v>-5.9146585239502336E-3</v>
      </c>
      <c r="Q1298" s="4">
        <f t="shared" si="267"/>
        <v>-1.542762187672797E-3</v>
      </c>
      <c r="R1298" s="4">
        <f t="shared" si="268"/>
        <v>-1.4947072471228617E-3</v>
      </c>
      <c r="S1298" s="4">
        <f t="shared" si="269"/>
        <v>2.3678950035972424E-3</v>
      </c>
      <c r="T1298" s="4">
        <f t="shared" si="270"/>
        <v>-3.5006368604304505E-3</v>
      </c>
      <c r="U1298" s="4">
        <f t="shared" si="271"/>
        <v>-2.0093757026174219E-2</v>
      </c>
      <c r="V1298" s="5">
        <f t="shared" si="272"/>
        <v>-6.763838935177624E-4</v>
      </c>
    </row>
    <row r="1299" spans="1:22" x14ac:dyDescent="0.25">
      <c r="A1299" s="130" t="s">
        <v>287</v>
      </c>
      <c r="B1299" s="140">
        <v>1710</v>
      </c>
      <c r="C1299" s="74">
        <f>IFERROR(PopulationTAZ!C1299/HHTAZ!C1299,0)</f>
        <v>3.212817606323874</v>
      </c>
      <c r="D1299" s="75">
        <f>IFERROR(PopulationTAZ!D1299/HHTAZ!D1299,0)</f>
        <v>3.1746317621803621</v>
      </c>
      <c r="E1299" s="75">
        <f>IFERROR(PopulationTAZ!E1299/HHTAZ!E1299,0)</f>
        <v>3.1519571751681403</v>
      </c>
      <c r="F1299" s="75">
        <f>IFERROR(PopulationTAZ!F1299/HHTAZ!F1299,0)</f>
        <v>3.1460872748451041</v>
      </c>
      <c r="G1299" s="75">
        <f>IFERROR(PopulationTAZ!G1299/HHTAZ!G1299,0)</f>
        <v>3.1404277637406937</v>
      </c>
      <c r="H1299" s="76">
        <f>IFERROR(PopulationTAZ!H1299/HHTAZ!H1299,0)</f>
        <v>3.1493054383073642</v>
      </c>
      <c r="I1299" s="77">
        <f>IFERROR(PopulationTAZ!I1299/HHTAZ!I1299,0)</f>
        <v>3.1363092617645805</v>
      </c>
      <c r="J1299" s="74">
        <f t="shared" si="260"/>
        <v>-6.3512168016509829E-2</v>
      </c>
      <c r="K1299" s="75">
        <f t="shared" si="261"/>
        <v>-2.5326323872997936E-2</v>
      </c>
      <c r="L1299" s="77">
        <f t="shared" si="262"/>
        <v>-7.6508344559293562E-2</v>
      </c>
      <c r="M1299" s="91">
        <f t="shared" si="263"/>
        <v>-1.976837025902034E-2</v>
      </c>
      <c r="N1299" s="4">
        <f t="shared" si="264"/>
        <v>-7.9833629454884036E-4</v>
      </c>
      <c r="O1299" s="32">
        <f t="shared" si="265"/>
        <v>-1.1885469025178952E-2</v>
      </c>
      <c r="P1299" s="4">
        <f t="shared" si="266"/>
        <v>-7.1424305906423458E-3</v>
      </c>
      <c r="Q1299" s="4">
        <f t="shared" si="267"/>
        <v>-1.8623033235606323E-3</v>
      </c>
      <c r="R1299" s="4">
        <f t="shared" si="268"/>
        <v>-1.7989046742795667E-3</v>
      </c>
      <c r="S1299" s="4">
        <f t="shared" si="269"/>
        <v>2.8268997838996057E-3</v>
      </c>
      <c r="T1299" s="4">
        <f t="shared" si="270"/>
        <v>-4.1266802466034536E-3</v>
      </c>
      <c r="U1299" s="4">
        <f t="shared" si="271"/>
        <v>-2.3813472762568288E-2</v>
      </c>
      <c r="V1299" s="5">
        <f t="shared" si="272"/>
        <v>-8.0306393329421244E-4</v>
      </c>
    </row>
    <row r="1300" spans="1:22" x14ac:dyDescent="0.25">
      <c r="A1300" s="130" t="s">
        <v>287</v>
      </c>
      <c r="B1300" s="140">
        <v>1711</v>
      </c>
      <c r="C1300" s="74">
        <f>IFERROR(PopulationTAZ!C1300/HHTAZ!C1300,0)</f>
        <v>3.6615258756955864</v>
      </c>
      <c r="D1300" s="75">
        <f>IFERROR(PopulationTAZ!D1300/HHTAZ!D1300,0)</f>
        <v>3.615732218237746</v>
      </c>
      <c r="E1300" s="75">
        <f>IFERROR(PopulationTAZ!E1300/HHTAZ!E1300,0)</f>
        <v>3.5887348058026332</v>
      </c>
      <c r="F1300" s="75">
        <f>IFERROR(PopulationTAZ!F1300/HHTAZ!F1300,0)</f>
        <v>3.5817697607004853</v>
      </c>
      <c r="G1300" s="75">
        <f>IFERROR(PopulationTAZ!G1300/HHTAZ!G1300,0)</f>
        <v>3.57509490817616</v>
      </c>
      <c r="H1300" s="76">
        <f>IFERROR(PopulationTAZ!H1300/HHTAZ!H1300,0)</f>
        <v>3.57509490817616</v>
      </c>
      <c r="I1300" s="77">
        <f>IFERROR(PopulationTAZ!I1300/HHTAZ!I1300,0)</f>
        <v>3.57509490817616</v>
      </c>
      <c r="J1300" s="74">
        <f t="shared" si="260"/>
        <v>-8.643096751942636E-2</v>
      </c>
      <c r="K1300" s="75">
        <f t="shared" si="261"/>
        <v>-4.0637310061585996E-2</v>
      </c>
      <c r="L1300" s="77">
        <f t="shared" si="262"/>
        <v>-8.643096751942636E-2</v>
      </c>
      <c r="M1300" s="91">
        <f t="shared" si="263"/>
        <v>-2.3605177309584557E-2</v>
      </c>
      <c r="N1300" s="4">
        <f t="shared" si="264"/>
        <v>-9.5507334384015152E-4</v>
      </c>
      <c r="O1300" s="32">
        <f t="shared" si="265"/>
        <v>-1.2506714143906139E-2</v>
      </c>
      <c r="P1300" s="4">
        <f t="shared" si="266"/>
        <v>-7.4666515122270294E-3</v>
      </c>
      <c r="Q1300" s="4">
        <f t="shared" si="267"/>
        <v>-1.9408079668874478E-3</v>
      </c>
      <c r="R1300" s="4">
        <f t="shared" si="268"/>
        <v>-1.8635626995242571E-3</v>
      </c>
      <c r="S1300" s="4">
        <f t="shared" si="269"/>
        <v>0</v>
      </c>
      <c r="T1300" s="4">
        <f t="shared" si="270"/>
        <v>0</v>
      </c>
      <c r="U1300" s="4">
        <f t="shared" si="271"/>
        <v>-2.3605177309584557E-2</v>
      </c>
      <c r="V1300" s="5">
        <f t="shared" si="272"/>
        <v>-7.9595782153774053E-4</v>
      </c>
    </row>
    <row r="1301" spans="1:22" x14ac:dyDescent="0.25">
      <c r="A1301" s="130" t="s">
        <v>287</v>
      </c>
      <c r="B1301" s="140">
        <v>1712</v>
      </c>
      <c r="C1301" s="74">
        <f>IFERROR(PopulationTAZ!C1301/HHTAZ!C1301,0)</f>
        <v>2.5953175098683507</v>
      </c>
      <c r="D1301" s="75">
        <f>IFERROR(PopulationTAZ!D1301/HHTAZ!D1301,0)</f>
        <v>2.5573862389756412</v>
      </c>
      <c r="E1301" s="75">
        <f>IFERROR(PopulationTAZ!E1301/HHTAZ!E1301,0)</f>
        <v>2.5340290699935895</v>
      </c>
      <c r="F1301" s="75">
        <f>IFERROR(PopulationTAZ!F1301/HHTAZ!F1301,0)</f>
        <v>2.5279700187552079</v>
      </c>
      <c r="G1301" s="75">
        <f>IFERROR(PopulationTAZ!G1301/HHTAZ!G1301,0)</f>
        <v>2.5221393542794961</v>
      </c>
      <c r="H1301" s="76">
        <f>IFERROR(PopulationTAZ!H1301/HHTAZ!H1301,0)</f>
        <v>2.5311772305686464</v>
      </c>
      <c r="I1301" s="77">
        <f>IFERROR(PopulationTAZ!I1301/HHTAZ!I1301,0)</f>
        <v>2.5181005220489587</v>
      </c>
      <c r="J1301" s="74">
        <f t="shared" si="260"/>
        <v>-6.4140279299704339E-2</v>
      </c>
      <c r="K1301" s="75">
        <f t="shared" si="261"/>
        <v>-2.6209008406994805E-2</v>
      </c>
      <c r="L1301" s="77">
        <f t="shared" si="262"/>
        <v>-7.7216987819392013E-2</v>
      </c>
      <c r="M1301" s="91">
        <f t="shared" si="263"/>
        <v>-2.4713846785920923E-2</v>
      </c>
      <c r="N1301" s="4">
        <f t="shared" si="264"/>
        <v>-1.0004736149437088E-3</v>
      </c>
      <c r="O1301" s="32">
        <f t="shared" si="265"/>
        <v>-1.4615271830317855E-2</v>
      </c>
      <c r="P1301" s="4">
        <f t="shared" si="266"/>
        <v>-9.1332191540247631E-3</v>
      </c>
      <c r="Q1301" s="4">
        <f t="shared" si="267"/>
        <v>-2.3910740844014233E-3</v>
      </c>
      <c r="R1301" s="4">
        <f t="shared" si="268"/>
        <v>-2.3064610863473556E-3</v>
      </c>
      <c r="S1301" s="4">
        <f t="shared" si="269"/>
        <v>3.5834167028936381E-3</v>
      </c>
      <c r="T1301" s="4">
        <f t="shared" si="270"/>
        <v>-5.1662555911780039E-3</v>
      </c>
      <c r="U1301" s="4">
        <f t="shared" si="271"/>
        <v>-2.9752424327961657E-2</v>
      </c>
      <c r="V1301" s="5">
        <f t="shared" si="272"/>
        <v>-1.0062935933267125E-3</v>
      </c>
    </row>
    <row r="1302" spans="1:22" x14ac:dyDescent="0.25">
      <c r="A1302" s="130" t="s">
        <v>287</v>
      </c>
      <c r="B1302" s="140">
        <v>1713</v>
      </c>
      <c r="C1302" s="74">
        <f>IFERROR(PopulationTAZ!C1302/HHTAZ!C1302,0)</f>
        <v>3.4504344370201707</v>
      </c>
      <c r="D1302" s="75">
        <f>IFERROR(PopulationTAZ!D1302/HHTAZ!D1302,0)</f>
        <v>3.3569296394526447</v>
      </c>
      <c r="E1302" s="75">
        <f>IFERROR(PopulationTAZ!E1302/HHTAZ!E1302,0)</f>
        <v>3.2994706105662996</v>
      </c>
      <c r="F1302" s="75">
        <f>IFERROR(PopulationTAZ!F1302/HHTAZ!F1302,0)</f>
        <v>3.2851471992038381</v>
      </c>
      <c r="G1302" s="75">
        <f>IFERROR(PopulationTAZ!G1302/HHTAZ!G1302,0)</f>
        <v>3.2718521840068466</v>
      </c>
      <c r="H1302" s="76">
        <f>IFERROR(PopulationTAZ!H1302/HHTAZ!H1302,0)</f>
        <v>3.2913214517773457</v>
      </c>
      <c r="I1302" s="77">
        <f>IFERROR(PopulationTAZ!I1302/HHTAZ!I1302,0)</f>
        <v>3.2644477545702535</v>
      </c>
      <c r="J1302" s="74">
        <f t="shared" si="260"/>
        <v>-0.15911298524282502</v>
      </c>
      <c r="K1302" s="75">
        <f t="shared" si="261"/>
        <v>-6.5608187675298968E-2</v>
      </c>
      <c r="L1302" s="77">
        <f t="shared" si="262"/>
        <v>-0.18598668244991723</v>
      </c>
      <c r="M1302" s="91">
        <f t="shared" si="263"/>
        <v>-4.6113899031287375E-2</v>
      </c>
      <c r="N1302" s="4">
        <f t="shared" si="264"/>
        <v>-1.8866582458383352E-3</v>
      </c>
      <c r="O1302" s="32">
        <f t="shared" si="265"/>
        <v>-2.7099427412473176E-2</v>
      </c>
      <c r="P1302" s="4">
        <f t="shared" si="266"/>
        <v>-1.7116542512852218E-2</v>
      </c>
      <c r="Q1302" s="4">
        <f t="shared" si="267"/>
        <v>-4.341124093238391E-3</v>
      </c>
      <c r="R1302" s="4">
        <f t="shared" si="268"/>
        <v>-4.0470074522729327E-3</v>
      </c>
      <c r="S1302" s="4">
        <f t="shared" si="269"/>
        <v>5.9505340325785028E-3</v>
      </c>
      <c r="T1302" s="4">
        <f t="shared" si="270"/>
        <v>-8.1650174863898695E-3</v>
      </c>
      <c r="U1302" s="4">
        <f t="shared" si="271"/>
        <v>-5.3902395725721197E-2</v>
      </c>
      <c r="V1302" s="5">
        <f t="shared" si="272"/>
        <v>-1.8452800230496225E-3</v>
      </c>
    </row>
    <row r="1303" spans="1:22" x14ac:dyDescent="0.25">
      <c r="A1303" s="130" t="s">
        <v>287</v>
      </c>
      <c r="B1303" s="140">
        <v>1714</v>
      </c>
      <c r="C1303" s="74">
        <f>IFERROR(PopulationTAZ!C1303/HHTAZ!C1303,0)</f>
        <v>3.4178535343402436</v>
      </c>
      <c r="D1303" s="75">
        <f>IFERROR(PopulationTAZ!D1303/HHTAZ!D1303,0)</f>
        <v>3.3826285235593683</v>
      </c>
      <c r="E1303" s="75">
        <f>IFERROR(PopulationTAZ!E1303/HHTAZ!E1303,0)</f>
        <v>3.3621311460696512</v>
      </c>
      <c r="F1303" s="75">
        <f>IFERROR(PopulationTAZ!F1303/HHTAZ!F1303,0)</f>
        <v>3.3568031250104484</v>
      </c>
      <c r="G1303" s="75">
        <f>IFERROR(PopulationTAZ!G1303/HHTAZ!G1303,0)</f>
        <v>3.3516398972980168</v>
      </c>
      <c r="H1303" s="76">
        <f>IFERROR(PopulationTAZ!H1303/HHTAZ!H1303,0)</f>
        <v>3.359820597699537</v>
      </c>
      <c r="I1303" s="77">
        <f>IFERROR(PopulationTAZ!I1303/HHTAZ!I1303,0)</f>
        <v>3.3475814620475211</v>
      </c>
      <c r="J1303" s="74">
        <f t="shared" si="260"/>
        <v>-5.8032936640706634E-2</v>
      </c>
      <c r="K1303" s="75">
        <f t="shared" si="261"/>
        <v>-2.2807925859831268E-2</v>
      </c>
      <c r="L1303" s="77">
        <f t="shared" si="262"/>
        <v>-7.0272072292722587E-2</v>
      </c>
      <c r="M1303" s="91">
        <f t="shared" si="263"/>
        <v>-1.6979351530904241E-2</v>
      </c>
      <c r="N1303" s="4">
        <f t="shared" si="264"/>
        <v>-6.8477157653268339E-4</v>
      </c>
      <c r="O1303" s="32">
        <f t="shared" si="265"/>
        <v>-1.0306179134640714E-2</v>
      </c>
      <c r="P1303" s="4">
        <f t="shared" si="266"/>
        <v>-6.0596004991256835E-3</v>
      </c>
      <c r="Q1303" s="4">
        <f t="shared" si="267"/>
        <v>-1.5847154164201349E-3</v>
      </c>
      <c r="R1303" s="4">
        <f t="shared" si="268"/>
        <v>-1.5381383775420199E-3</v>
      </c>
      <c r="S1303" s="4">
        <f t="shared" si="269"/>
        <v>2.4408052929896229E-3</v>
      </c>
      <c r="T1303" s="4">
        <f t="shared" si="270"/>
        <v>-3.6427943981283128E-3</v>
      </c>
      <c r="U1303" s="4">
        <f t="shared" si="271"/>
        <v>-2.056029364239198E-2</v>
      </c>
      <c r="V1303" s="5">
        <f t="shared" si="272"/>
        <v>-6.9224692056457648E-4</v>
      </c>
    </row>
    <row r="1304" spans="1:22" x14ac:dyDescent="0.25">
      <c r="A1304" s="130" t="s">
        <v>287</v>
      </c>
      <c r="B1304" s="140">
        <v>1715</v>
      </c>
      <c r="C1304" s="74">
        <f>IFERROR(PopulationTAZ!C1304/HHTAZ!C1304,0)</f>
        <v>3.2762971966164391</v>
      </c>
      <c r="D1304" s="75">
        <f>IFERROR(PopulationTAZ!D1304/HHTAZ!D1304,0)</f>
        <v>3.2201241427862031</v>
      </c>
      <c r="E1304" s="75">
        <f>IFERROR(PopulationTAZ!E1304/HHTAZ!E1304,0)</f>
        <v>3.185270736675605</v>
      </c>
      <c r="F1304" s="75">
        <f>IFERROR(PopulationTAZ!F1304/HHTAZ!F1304,0)</f>
        <v>3.1763362533749797</v>
      </c>
      <c r="G1304" s="75">
        <f>IFERROR(PopulationTAZ!G1304/HHTAZ!G1304,0)</f>
        <v>3.1763362533749797</v>
      </c>
      <c r="H1304" s="76">
        <f>IFERROR(PopulationTAZ!H1304/HHTAZ!H1304,0)</f>
        <v>3.1763362533749797</v>
      </c>
      <c r="I1304" s="77">
        <f>IFERROR(PopulationTAZ!I1304/HHTAZ!I1304,0)</f>
        <v>3.1763362533749797</v>
      </c>
      <c r="J1304" s="74">
        <f t="shared" si="260"/>
        <v>-9.9960943241459432E-2</v>
      </c>
      <c r="K1304" s="75">
        <f t="shared" si="261"/>
        <v>-4.3787889411223357E-2</v>
      </c>
      <c r="L1304" s="77">
        <f t="shared" si="262"/>
        <v>-9.9960943241459432E-2</v>
      </c>
      <c r="M1304" s="91">
        <f t="shared" si="263"/>
        <v>-3.0510340559059435E-2</v>
      </c>
      <c r="N1304" s="4">
        <f t="shared" si="264"/>
        <v>-1.2386510467076173E-3</v>
      </c>
      <c r="O1304" s="32">
        <f t="shared" si="265"/>
        <v>-1.7145286419146699E-2</v>
      </c>
      <c r="P1304" s="4">
        <f t="shared" si="266"/>
        <v>-1.082362187454089E-2</v>
      </c>
      <c r="Q1304" s="4">
        <f t="shared" si="267"/>
        <v>-2.8049368607047098E-3</v>
      </c>
      <c r="R1304" s="4">
        <f t="shared" si="268"/>
        <v>0</v>
      </c>
      <c r="S1304" s="4">
        <f t="shared" si="269"/>
        <v>0</v>
      </c>
      <c r="T1304" s="4">
        <f t="shared" si="270"/>
        <v>0</v>
      </c>
      <c r="U1304" s="4">
        <f t="shared" si="271"/>
        <v>-3.0510340559059435E-2</v>
      </c>
      <c r="V1304" s="5">
        <f t="shared" si="272"/>
        <v>-1.0323158025312695E-3</v>
      </c>
    </row>
    <row r="1305" spans="1:22" x14ac:dyDescent="0.25">
      <c r="A1305" s="130" t="s">
        <v>287</v>
      </c>
      <c r="B1305" s="140">
        <v>1716</v>
      </c>
      <c r="C1305" s="74">
        <f>IFERROR(PopulationTAZ!C1305/HHTAZ!C1305,0)</f>
        <v>2.2441228932196893</v>
      </c>
      <c r="D1305" s="75">
        <f>IFERROR(PopulationTAZ!D1305/HHTAZ!D1305,0)</f>
        <v>2.201128620366545</v>
      </c>
      <c r="E1305" s="75">
        <f>IFERROR(PopulationTAZ!E1305/HHTAZ!E1305,0)</f>
        <v>2.1759296284425691</v>
      </c>
      <c r="F1305" s="75">
        <f>IFERROR(PopulationTAZ!F1305/HHTAZ!F1305,0)</f>
        <v>2.169488919099436</v>
      </c>
      <c r="G1305" s="75">
        <f>IFERROR(PopulationTAZ!G1305/HHTAZ!G1305,0)</f>
        <v>2.1632916191517304</v>
      </c>
      <c r="H1305" s="76">
        <f>IFERROR(PopulationTAZ!H1305/HHTAZ!H1305,0)</f>
        <v>2.1728894770083009</v>
      </c>
      <c r="I1305" s="77">
        <f>IFERROR(PopulationTAZ!I1305/HHTAZ!I1305,0)</f>
        <v>2.1581684847704095</v>
      </c>
      <c r="J1305" s="74">
        <f t="shared" si="260"/>
        <v>-7.1233416211388345E-2</v>
      </c>
      <c r="K1305" s="75">
        <f t="shared" si="261"/>
        <v>-2.8239143358244068E-2</v>
      </c>
      <c r="L1305" s="77">
        <f t="shared" si="262"/>
        <v>-8.5954408449279818E-2</v>
      </c>
      <c r="M1305" s="91">
        <f t="shared" si="263"/>
        <v>-3.1742208248313974E-2</v>
      </c>
      <c r="N1305" s="4">
        <f t="shared" si="264"/>
        <v>-1.2894444858370102E-3</v>
      </c>
      <c r="O1305" s="32">
        <f t="shared" si="265"/>
        <v>-1.9158608908204422E-2</v>
      </c>
      <c r="P1305" s="4">
        <f t="shared" si="266"/>
        <v>-1.1448214198305107E-2</v>
      </c>
      <c r="Q1305" s="4">
        <f t="shared" si="267"/>
        <v>-2.9599805338111906E-3</v>
      </c>
      <c r="R1305" s="4">
        <f t="shared" si="268"/>
        <v>-2.8565713763949452E-3</v>
      </c>
      <c r="S1305" s="4">
        <f t="shared" si="269"/>
        <v>4.4366916469329443E-3</v>
      </c>
      <c r="T1305" s="4">
        <f t="shared" si="270"/>
        <v>-6.7748463019664529E-3</v>
      </c>
      <c r="U1305" s="4">
        <f t="shared" si="271"/>
        <v>-3.8302005968113173E-2</v>
      </c>
      <c r="V1305" s="5">
        <f t="shared" si="272"/>
        <v>-1.3009800947649808E-3</v>
      </c>
    </row>
    <row r="1306" spans="1:22" x14ac:dyDescent="0.25">
      <c r="A1306" s="130" t="s">
        <v>287</v>
      </c>
      <c r="B1306" s="140">
        <v>1717</v>
      </c>
      <c r="C1306" s="74">
        <f>IFERROR(PopulationTAZ!C1306/HHTAZ!C1306,0)</f>
        <v>3.9096309974104533</v>
      </c>
      <c r="D1306" s="75">
        <f>IFERROR(PopulationTAZ!D1306/HHTAZ!D1306,0)</f>
        <v>3.8630995600900571</v>
      </c>
      <c r="E1306" s="75">
        <f>IFERROR(PopulationTAZ!E1306/HHTAZ!E1306,0)</f>
        <v>3.8354390021893443</v>
      </c>
      <c r="F1306" s="75">
        <f>IFERROR(PopulationTAZ!F1306/HHTAZ!F1306,0)</f>
        <v>3.8282735433598756</v>
      </c>
      <c r="G1306" s="75">
        <f>IFERROR(PopulationTAZ!G1306/HHTAZ!G1306,0)</f>
        <v>3.8214044798617857</v>
      </c>
      <c r="H1306" s="76">
        <f>IFERROR(PopulationTAZ!H1306/HHTAZ!H1306,0)</f>
        <v>3.8214044798617857</v>
      </c>
      <c r="I1306" s="77">
        <f>IFERROR(PopulationTAZ!I1306/HHTAZ!I1306,0)</f>
        <v>3.8214044798617857</v>
      </c>
      <c r="J1306" s="74">
        <f t="shared" si="260"/>
        <v>-8.8226517548667616E-2</v>
      </c>
      <c r="K1306" s="75">
        <f t="shared" si="261"/>
        <v>-4.1695080228271397E-2</v>
      </c>
      <c r="L1306" s="77">
        <f t="shared" si="262"/>
        <v>-8.8226517548667616E-2</v>
      </c>
      <c r="M1306" s="91">
        <f t="shared" si="263"/>
        <v>-2.2566456426988735E-2</v>
      </c>
      <c r="N1306" s="4">
        <f t="shared" si="264"/>
        <v>-9.125823651388032E-4</v>
      </c>
      <c r="O1306" s="32">
        <f t="shared" si="265"/>
        <v>-1.1901746571790661E-2</v>
      </c>
      <c r="P1306" s="4">
        <f t="shared" si="266"/>
        <v>-7.1601980405775478E-3</v>
      </c>
      <c r="Q1306" s="4">
        <f t="shared" si="267"/>
        <v>-1.8682239048459781E-3</v>
      </c>
      <c r="R1306" s="4">
        <f t="shared" si="268"/>
        <v>-1.7942979832265005E-3</v>
      </c>
      <c r="S1306" s="4">
        <f t="shared" si="269"/>
        <v>0</v>
      </c>
      <c r="T1306" s="4">
        <f t="shared" si="270"/>
        <v>0</v>
      </c>
      <c r="U1306" s="4">
        <f t="shared" si="271"/>
        <v>-2.2566456426988735E-2</v>
      </c>
      <c r="V1306" s="5">
        <f t="shared" si="272"/>
        <v>-7.6054315860707433E-4</v>
      </c>
    </row>
    <row r="1307" spans="1:22" x14ac:dyDescent="0.25">
      <c r="A1307" s="130" t="s">
        <v>287</v>
      </c>
      <c r="B1307" s="140">
        <v>1718</v>
      </c>
      <c r="C1307" s="74">
        <f>IFERROR(PopulationTAZ!C1307/HHTAZ!C1307,0)</f>
        <v>3.4889433130105867</v>
      </c>
      <c r="D1307" s="75">
        <f>IFERROR(PopulationTAZ!D1307/HHTAZ!D1307,0)</f>
        <v>3.4282597272205915</v>
      </c>
      <c r="E1307" s="75">
        <f>IFERROR(PopulationTAZ!E1307/HHTAZ!E1307,0)</f>
        <v>3.401039891877458</v>
      </c>
      <c r="F1307" s="75">
        <f>IFERROR(PopulationTAZ!F1307/HHTAZ!F1307,0)</f>
        <v>3.3944543351346326</v>
      </c>
      <c r="G1307" s="75">
        <f>IFERROR(PopulationTAZ!G1307/HHTAZ!G1307,0)</f>
        <v>3.3944543351346326</v>
      </c>
      <c r="H1307" s="76">
        <f>IFERROR(PopulationTAZ!H1307/HHTAZ!H1307,0)</f>
        <v>3.3944543351346326</v>
      </c>
      <c r="I1307" s="77">
        <f>IFERROR(PopulationTAZ!I1307/HHTAZ!I1307,0)</f>
        <v>3.3944543351346326</v>
      </c>
      <c r="J1307" s="74">
        <f t="shared" si="260"/>
        <v>-9.4488977875954117E-2</v>
      </c>
      <c r="K1307" s="75">
        <f t="shared" si="261"/>
        <v>-3.3805392085958896E-2</v>
      </c>
      <c r="L1307" s="77">
        <f t="shared" si="262"/>
        <v>-9.4488977875954117E-2</v>
      </c>
      <c r="M1307" s="91">
        <f t="shared" si="263"/>
        <v>-2.7082405587845471E-2</v>
      </c>
      <c r="N1307" s="4">
        <f t="shared" si="264"/>
        <v>-1.0976328663581114E-3</v>
      </c>
      <c r="O1307" s="32">
        <f t="shared" si="265"/>
        <v>-1.7393113142222916E-2</v>
      </c>
      <c r="P1307" s="4">
        <f t="shared" si="266"/>
        <v>-7.9398404756227947E-3</v>
      </c>
      <c r="Q1307" s="4">
        <f t="shared" si="267"/>
        <v>-1.9363362242688087E-3</v>
      </c>
      <c r="R1307" s="4">
        <f t="shared" si="268"/>
        <v>0</v>
      </c>
      <c r="S1307" s="4">
        <f t="shared" si="269"/>
        <v>0</v>
      </c>
      <c r="T1307" s="4">
        <f t="shared" si="270"/>
        <v>0</v>
      </c>
      <c r="U1307" s="4">
        <f t="shared" si="271"/>
        <v>-2.7082405587845471E-2</v>
      </c>
      <c r="V1307" s="5">
        <f t="shared" si="272"/>
        <v>-9.1477775755477442E-4</v>
      </c>
    </row>
    <row r="1308" spans="1:22" x14ac:dyDescent="0.25">
      <c r="A1308" s="130" t="s">
        <v>287</v>
      </c>
      <c r="B1308" s="140">
        <v>1719</v>
      </c>
      <c r="C1308" s="74">
        <f>IFERROR(PopulationTAZ!C1308/HHTAZ!C1308,0)</f>
        <v>3.2412293504455136</v>
      </c>
      <c r="D1308" s="75">
        <f>IFERROR(PopulationTAZ!D1308/HHTAZ!D1308,0)</f>
        <v>3.1984566238388457</v>
      </c>
      <c r="E1308" s="75">
        <f>IFERROR(PopulationTAZ!E1308/HHTAZ!E1308,0)</f>
        <v>3.1721473341904165</v>
      </c>
      <c r="F1308" s="75">
        <f>IFERROR(PopulationTAZ!F1308/HHTAZ!F1308,0)</f>
        <v>3.1653097831089463</v>
      </c>
      <c r="G1308" s="75">
        <f>IFERROR(PopulationTAZ!G1308/HHTAZ!G1308,0)</f>
        <v>3.1587437869418897</v>
      </c>
      <c r="H1308" s="76">
        <f>IFERROR(PopulationTAZ!H1308/HHTAZ!H1308,0)</f>
        <v>3.1689408027574646</v>
      </c>
      <c r="I1308" s="77">
        <f>IFERROR(PopulationTAZ!I1308/HHTAZ!I1308,0)</f>
        <v>3.159216945188482</v>
      </c>
      <c r="J1308" s="74">
        <f t="shared" si="260"/>
        <v>-7.2288547688049043E-2</v>
      </c>
      <c r="K1308" s="75">
        <f t="shared" si="261"/>
        <v>-2.9515821081381066E-2</v>
      </c>
      <c r="L1308" s="77">
        <f t="shared" si="262"/>
        <v>-8.2012405257031684E-2</v>
      </c>
      <c r="M1308" s="91">
        <f t="shared" si="263"/>
        <v>-2.2302817811430953E-2</v>
      </c>
      <c r="N1308" s="4">
        <f t="shared" si="264"/>
        <v>-9.0180459186972595E-4</v>
      </c>
      <c r="O1308" s="32">
        <f t="shared" si="265"/>
        <v>-1.3196451710764889E-2</v>
      </c>
      <c r="P1308" s="4">
        <f t="shared" si="266"/>
        <v>-8.2256202733342887E-3</v>
      </c>
      <c r="Q1308" s="4">
        <f t="shared" si="267"/>
        <v>-2.1554960602784279E-3</v>
      </c>
      <c r="R1308" s="4">
        <f t="shared" si="268"/>
        <v>-2.074361315942852E-3</v>
      </c>
      <c r="S1308" s="4">
        <f t="shared" si="269"/>
        <v>3.228187058959664E-3</v>
      </c>
      <c r="T1308" s="4">
        <f t="shared" si="270"/>
        <v>-3.0684882344667042E-3</v>
      </c>
      <c r="U1308" s="4">
        <f t="shared" si="271"/>
        <v>-2.5302870111847842E-2</v>
      </c>
      <c r="V1308" s="5">
        <f t="shared" si="272"/>
        <v>-8.5391827922753905E-4</v>
      </c>
    </row>
    <row r="1309" spans="1:22" x14ac:dyDescent="0.25">
      <c r="A1309" s="130" t="s">
        <v>287</v>
      </c>
      <c r="B1309" s="140">
        <v>1720</v>
      </c>
      <c r="C1309" s="74">
        <f>IFERROR(PopulationTAZ!C1309/HHTAZ!C1309,0)</f>
        <v>2.9991778041855555</v>
      </c>
      <c r="D1309" s="75">
        <f>IFERROR(PopulationTAZ!D1309/HHTAZ!D1309,0)</f>
        <v>2.9684056747467169</v>
      </c>
      <c r="E1309" s="75">
        <f>IFERROR(PopulationTAZ!E1309/HHTAZ!E1309,0)</f>
        <v>2.9500575459976464</v>
      </c>
      <c r="F1309" s="75">
        <f>IFERROR(PopulationTAZ!F1309/HHTAZ!F1309,0)</f>
        <v>2.9453061509719136</v>
      </c>
      <c r="G1309" s="75">
        <f>IFERROR(PopulationTAZ!G1309/HHTAZ!G1309,0)</f>
        <v>2.9407663767069128</v>
      </c>
      <c r="H1309" s="76">
        <f>IFERROR(PopulationTAZ!H1309/HHTAZ!H1309,0)</f>
        <v>2.9478247288268657</v>
      </c>
      <c r="I1309" s="77">
        <f>IFERROR(PopulationTAZ!I1309/HHTAZ!I1309,0)</f>
        <v>2.9478247288268657</v>
      </c>
      <c r="J1309" s="74">
        <f t="shared" si="260"/>
        <v>-5.1353075358689715E-2</v>
      </c>
      <c r="K1309" s="75">
        <f t="shared" si="261"/>
        <v>-2.0580945919851157E-2</v>
      </c>
      <c r="L1309" s="77">
        <f t="shared" si="262"/>
        <v>-5.1353075358689715E-2</v>
      </c>
      <c r="M1309" s="91">
        <f t="shared" si="263"/>
        <v>-1.7122384437169069E-2</v>
      </c>
      <c r="N1309" s="4">
        <f t="shared" si="264"/>
        <v>-6.9058813574263134E-4</v>
      </c>
      <c r="O1309" s="32">
        <f t="shared" si="265"/>
        <v>-1.0260188440943341E-2</v>
      </c>
      <c r="P1309" s="4">
        <f t="shared" si="266"/>
        <v>-6.1811392240503915E-3</v>
      </c>
      <c r="Q1309" s="4">
        <f t="shared" si="267"/>
        <v>-1.6106109632264554E-3</v>
      </c>
      <c r="R1309" s="4">
        <f t="shared" si="268"/>
        <v>-1.5413590412334255E-3</v>
      </c>
      <c r="S1309" s="4">
        <f t="shared" si="269"/>
        <v>2.4001743817054777E-3</v>
      </c>
      <c r="T1309" s="4">
        <f t="shared" si="270"/>
        <v>0</v>
      </c>
      <c r="U1309" s="4">
        <f t="shared" si="271"/>
        <v>-1.7122384437169069E-2</v>
      </c>
      <c r="V1309" s="5">
        <f t="shared" si="272"/>
        <v>-5.755232409037081E-4</v>
      </c>
    </row>
    <row r="1310" spans="1:22" x14ac:dyDescent="0.25">
      <c r="A1310" s="130" t="s">
        <v>287</v>
      </c>
      <c r="B1310" s="140">
        <v>1721</v>
      </c>
      <c r="C1310" s="74">
        <f>IFERROR(PopulationTAZ!C1310/HHTAZ!C1310,0)</f>
        <v>2.4145253457542024</v>
      </c>
      <c r="D1310" s="75">
        <f>IFERROR(PopulationTAZ!D1310/HHTAZ!D1310,0)</f>
        <v>2.3965563667191172</v>
      </c>
      <c r="E1310" s="75">
        <f>IFERROR(PopulationTAZ!E1310/HHTAZ!E1310,0)</f>
        <v>2.3861540002432564</v>
      </c>
      <c r="F1310" s="75">
        <f>IFERROR(PopulationTAZ!F1310/HHTAZ!F1310,0)</f>
        <v>2.3834367234560228</v>
      </c>
      <c r="G1310" s="75">
        <f>IFERROR(PopulationTAZ!G1310/HHTAZ!G1310,0)</f>
        <v>2.3807805675180718</v>
      </c>
      <c r="H1310" s="76">
        <f>IFERROR(PopulationTAZ!H1310/HHTAZ!H1310,0)</f>
        <v>2.3850593778499056</v>
      </c>
      <c r="I1310" s="77">
        <f>IFERROR(PopulationTAZ!I1310/HHTAZ!I1310,0)</f>
        <v>2.3784353369149898</v>
      </c>
      <c r="J1310" s="74">
        <f t="shared" si="260"/>
        <v>-2.9465967904296786E-2</v>
      </c>
      <c r="K1310" s="75">
        <f t="shared" si="261"/>
        <v>-1.1496988869211577E-2</v>
      </c>
      <c r="L1310" s="77">
        <f t="shared" si="262"/>
        <v>-3.6090008839212651E-2</v>
      </c>
      <c r="M1310" s="91">
        <f t="shared" si="263"/>
        <v>-1.2203627498096448E-2</v>
      </c>
      <c r="N1310" s="4">
        <f t="shared" si="264"/>
        <v>-4.9102753380292352E-4</v>
      </c>
      <c r="O1310" s="32">
        <f t="shared" si="265"/>
        <v>-7.4420337175927775E-3</v>
      </c>
      <c r="P1310" s="4">
        <f t="shared" si="266"/>
        <v>-4.3405473872085709E-3</v>
      </c>
      <c r="Q1310" s="4">
        <f t="shared" si="267"/>
        <v>-1.1387684059606107E-3</v>
      </c>
      <c r="R1310" s="4">
        <f t="shared" si="268"/>
        <v>-1.1144226787357381E-3</v>
      </c>
      <c r="S1310" s="4">
        <f t="shared" si="269"/>
        <v>1.7972300304409661E-3</v>
      </c>
      <c r="T1310" s="4">
        <f t="shared" si="270"/>
        <v>-2.7773065091936111E-3</v>
      </c>
      <c r="U1310" s="4">
        <f t="shared" si="271"/>
        <v>-1.4947040793203858E-2</v>
      </c>
      <c r="V1310" s="5">
        <f t="shared" si="272"/>
        <v>-5.0186980663657899E-4</v>
      </c>
    </row>
    <row r="1311" spans="1:22" x14ac:dyDescent="0.25">
      <c r="A1311" s="130" t="s">
        <v>287</v>
      </c>
      <c r="B1311" s="140">
        <v>1722</v>
      </c>
      <c r="C1311" s="74">
        <f>IFERROR(PopulationTAZ!C1311/HHTAZ!C1311,0)</f>
        <v>3.2139563618558751</v>
      </c>
      <c r="D1311" s="75">
        <f>IFERROR(PopulationTAZ!D1311/HHTAZ!D1311,0)</f>
        <v>3.1835097522674958</v>
      </c>
      <c r="E1311" s="75">
        <f>IFERROR(PopulationTAZ!E1311/HHTAZ!E1311,0)</f>
        <v>3.1364191978049192</v>
      </c>
      <c r="F1311" s="75">
        <f>IFERROR(PopulationTAZ!F1311/HHTAZ!F1311,0)</f>
        <v>3.1264620120376563</v>
      </c>
      <c r="G1311" s="75">
        <f>IFERROR(PopulationTAZ!G1311/HHTAZ!G1311,0)</f>
        <v>3.1164861220104165</v>
      </c>
      <c r="H1311" s="76">
        <f>IFERROR(PopulationTAZ!H1311/HHTAZ!H1311,0)</f>
        <v>3.1252663906290801</v>
      </c>
      <c r="I1311" s="77">
        <f>IFERROR(PopulationTAZ!I1311/HHTAZ!I1311,0)</f>
        <v>3.1157607667798066</v>
      </c>
      <c r="J1311" s="74">
        <f t="shared" si="260"/>
        <v>-8.8689971226795006E-2</v>
      </c>
      <c r="K1311" s="75">
        <f t="shared" si="261"/>
        <v>-5.8243361638415703E-2</v>
      </c>
      <c r="L1311" s="77">
        <f t="shared" si="262"/>
        <v>-9.8195595076068454E-2</v>
      </c>
      <c r="M1311" s="91">
        <f t="shared" si="263"/>
        <v>-2.7595263046938712E-2</v>
      </c>
      <c r="N1311" s="4">
        <f t="shared" si="264"/>
        <v>-1.1187003935708706E-3</v>
      </c>
      <c r="O1311" s="32">
        <f t="shared" si="265"/>
        <v>-9.4732492169863347E-3</v>
      </c>
      <c r="P1311" s="4">
        <f t="shared" si="266"/>
        <v>-1.4792024566293804E-2</v>
      </c>
      <c r="Q1311" s="4">
        <f t="shared" si="267"/>
        <v>-3.1746986417605649E-3</v>
      </c>
      <c r="R1311" s="4">
        <f t="shared" si="268"/>
        <v>-3.1907920162886905E-3</v>
      </c>
      <c r="S1311" s="4">
        <f t="shared" si="269"/>
        <v>2.8173616935600609E-3</v>
      </c>
      <c r="T1311" s="4">
        <f t="shared" si="270"/>
        <v>-3.0415403556559584E-3</v>
      </c>
      <c r="U1311" s="4">
        <f t="shared" si="271"/>
        <v>-3.0552871296412376E-2</v>
      </c>
      <c r="V1311" s="5">
        <f t="shared" si="272"/>
        <v>-1.033776630664951E-3</v>
      </c>
    </row>
    <row r="1312" spans="1:22" x14ac:dyDescent="0.25">
      <c r="A1312" s="130" t="s">
        <v>287</v>
      </c>
      <c r="B1312" s="140">
        <v>1723</v>
      </c>
      <c r="C1312" s="74">
        <f>IFERROR(PopulationTAZ!C1312/HHTAZ!C1312,0)</f>
        <v>2.8823933049170067</v>
      </c>
      <c r="D1312" s="75">
        <f>IFERROR(PopulationTAZ!D1312/HHTAZ!D1312,0)</f>
        <v>2.8823933049170067</v>
      </c>
      <c r="E1312" s="75">
        <f>IFERROR(PopulationTAZ!E1312/HHTAZ!E1312,0)</f>
        <v>2.8823933049170067</v>
      </c>
      <c r="F1312" s="75">
        <f>IFERROR(PopulationTAZ!F1312/HHTAZ!F1312,0)</f>
        <v>2.8823933049170067</v>
      </c>
      <c r="G1312" s="75">
        <f>IFERROR(PopulationTAZ!G1312/HHTAZ!G1312,0)</f>
        <v>2.8823933049170067</v>
      </c>
      <c r="H1312" s="76">
        <f>IFERROR(PopulationTAZ!H1312/HHTAZ!H1312,0)</f>
        <v>2.8823933049170067</v>
      </c>
      <c r="I1312" s="77">
        <f>IFERROR(PopulationTAZ!I1312/HHTAZ!I1312,0)</f>
        <v>2.8823933049170067</v>
      </c>
      <c r="J1312" s="74">
        <f t="shared" si="260"/>
        <v>0</v>
      </c>
      <c r="K1312" s="75">
        <f t="shared" si="261"/>
        <v>0</v>
      </c>
      <c r="L1312" s="77">
        <f t="shared" si="262"/>
        <v>0</v>
      </c>
      <c r="M1312" s="91">
        <f t="shared" si="263"/>
        <v>0</v>
      </c>
      <c r="N1312" s="4">
        <f t="shared" si="264"/>
        <v>0</v>
      </c>
      <c r="O1312" s="32">
        <f t="shared" si="265"/>
        <v>0</v>
      </c>
      <c r="P1312" s="4">
        <f t="shared" si="266"/>
        <v>0</v>
      </c>
      <c r="Q1312" s="4">
        <f t="shared" si="267"/>
        <v>0</v>
      </c>
      <c r="R1312" s="4">
        <f t="shared" si="268"/>
        <v>0</v>
      </c>
      <c r="S1312" s="4">
        <f t="shared" si="269"/>
        <v>0</v>
      </c>
      <c r="T1312" s="4">
        <f t="shared" si="270"/>
        <v>0</v>
      </c>
      <c r="U1312" s="4">
        <f t="shared" si="271"/>
        <v>0</v>
      </c>
      <c r="V1312" s="5">
        <f t="shared" si="272"/>
        <v>0</v>
      </c>
    </row>
    <row r="1313" spans="1:22" x14ac:dyDescent="0.25">
      <c r="A1313" s="130" t="s">
        <v>287</v>
      </c>
      <c r="B1313" s="140">
        <v>1724</v>
      </c>
      <c r="C1313" s="74">
        <f>IFERROR(PopulationTAZ!C1313/HHTAZ!C1313,0)</f>
        <v>2.8639094568551822</v>
      </c>
      <c r="D1313" s="75">
        <f>IFERROR(PopulationTAZ!D1313/HHTAZ!D1313,0)</f>
        <v>2.8639094568551822</v>
      </c>
      <c r="E1313" s="75">
        <f>IFERROR(PopulationTAZ!E1313/HHTAZ!E1313,0)</f>
        <v>2.8639094568551822</v>
      </c>
      <c r="F1313" s="75">
        <f>IFERROR(PopulationTAZ!F1313/HHTAZ!F1313,0)</f>
        <v>2.8639094568551822</v>
      </c>
      <c r="G1313" s="75">
        <f>IFERROR(PopulationTAZ!G1313/HHTAZ!G1313,0)</f>
        <v>2.8639094568551822</v>
      </c>
      <c r="H1313" s="76">
        <f>IFERROR(PopulationTAZ!H1313/HHTAZ!H1313,0)</f>
        <v>2.8639094568551822</v>
      </c>
      <c r="I1313" s="77">
        <f>IFERROR(PopulationTAZ!I1313/HHTAZ!I1313,0)</f>
        <v>2.8639094568551822</v>
      </c>
      <c r="J1313" s="74">
        <f t="shared" si="260"/>
        <v>0</v>
      </c>
      <c r="K1313" s="75">
        <f t="shared" si="261"/>
        <v>0</v>
      </c>
      <c r="L1313" s="77">
        <f t="shared" si="262"/>
        <v>0</v>
      </c>
      <c r="M1313" s="91">
        <f t="shared" si="263"/>
        <v>0</v>
      </c>
      <c r="N1313" s="4">
        <f t="shared" si="264"/>
        <v>0</v>
      </c>
      <c r="O1313" s="32">
        <f t="shared" si="265"/>
        <v>0</v>
      </c>
      <c r="P1313" s="4">
        <f t="shared" si="266"/>
        <v>0</v>
      </c>
      <c r="Q1313" s="4">
        <f t="shared" si="267"/>
        <v>0</v>
      </c>
      <c r="R1313" s="4">
        <f t="shared" si="268"/>
        <v>0</v>
      </c>
      <c r="S1313" s="4">
        <f t="shared" si="269"/>
        <v>0</v>
      </c>
      <c r="T1313" s="4">
        <f t="shared" si="270"/>
        <v>0</v>
      </c>
      <c r="U1313" s="4">
        <f t="shared" si="271"/>
        <v>0</v>
      </c>
      <c r="V1313" s="5">
        <f t="shared" si="272"/>
        <v>0</v>
      </c>
    </row>
    <row r="1314" spans="1:22" x14ac:dyDescent="0.25">
      <c r="A1314" s="130" t="s">
        <v>287</v>
      </c>
      <c r="B1314" s="140">
        <v>1725</v>
      </c>
      <c r="C1314" s="74">
        <f>IFERROR(PopulationTAZ!C1314/HHTAZ!C1314,0)</f>
        <v>2.754963698937158</v>
      </c>
      <c r="D1314" s="75">
        <f>IFERROR(PopulationTAZ!D1314/HHTAZ!D1314,0)</f>
        <v>2.7125090644789385</v>
      </c>
      <c r="E1314" s="75">
        <f>IFERROR(PopulationTAZ!E1314/HHTAZ!E1314,0)</f>
        <v>2.6969864004549038</v>
      </c>
      <c r="F1314" s="75">
        <f>IFERROR(PopulationTAZ!F1314/HHTAZ!F1314,0)</f>
        <v>2.6969864004549038</v>
      </c>
      <c r="G1314" s="75">
        <f>IFERROR(PopulationTAZ!G1314/HHTAZ!G1314,0)</f>
        <v>2.6969864004549038</v>
      </c>
      <c r="H1314" s="76">
        <f>IFERROR(PopulationTAZ!H1314/HHTAZ!H1314,0)</f>
        <v>2.6969864004549038</v>
      </c>
      <c r="I1314" s="77">
        <f>IFERROR(PopulationTAZ!I1314/HHTAZ!I1314,0)</f>
        <v>2.6969864004549038</v>
      </c>
      <c r="J1314" s="74">
        <f t="shared" si="260"/>
        <v>-5.7977298482254191E-2</v>
      </c>
      <c r="K1314" s="75">
        <f t="shared" si="261"/>
        <v>-1.5522664024034682E-2</v>
      </c>
      <c r="L1314" s="77">
        <f t="shared" si="262"/>
        <v>-5.7977298482254191E-2</v>
      </c>
      <c r="M1314" s="91">
        <f t="shared" si="263"/>
        <v>-2.1044668757204121E-2</v>
      </c>
      <c r="N1314" s="4">
        <f t="shared" si="264"/>
        <v>-8.5040877392972281E-4</v>
      </c>
      <c r="O1314" s="32">
        <f t="shared" si="265"/>
        <v>-1.5410233708196608E-2</v>
      </c>
      <c r="P1314" s="4">
        <f t="shared" si="266"/>
        <v>-5.7226219913173448E-3</v>
      </c>
      <c r="Q1314" s="4">
        <f t="shared" si="267"/>
        <v>0</v>
      </c>
      <c r="R1314" s="4">
        <f t="shared" si="268"/>
        <v>0</v>
      </c>
      <c r="S1314" s="4">
        <f t="shared" si="269"/>
        <v>0</v>
      </c>
      <c r="T1314" s="4">
        <f t="shared" si="270"/>
        <v>0</v>
      </c>
      <c r="U1314" s="4">
        <f t="shared" si="271"/>
        <v>-2.1044668757204121E-2</v>
      </c>
      <c r="V1314" s="5">
        <f t="shared" si="272"/>
        <v>-7.0872421677226072E-4</v>
      </c>
    </row>
    <row r="1315" spans="1:22" x14ac:dyDescent="0.25">
      <c r="A1315" s="130" t="s">
        <v>287</v>
      </c>
      <c r="B1315" s="140">
        <v>1726</v>
      </c>
      <c r="C1315" s="74">
        <f>IFERROR(PopulationTAZ!C1315/HHTAZ!C1315,0)</f>
        <v>0</v>
      </c>
      <c r="D1315" s="75">
        <f>IFERROR(PopulationTAZ!D1315/HHTAZ!D1315,0)</f>
        <v>0</v>
      </c>
      <c r="E1315" s="75">
        <f>IFERROR(PopulationTAZ!E1315/HHTAZ!E1315,0)</f>
        <v>0</v>
      </c>
      <c r="F1315" s="75">
        <f>IFERROR(PopulationTAZ!F1315/HHTAZ!F1315,0)</f>
        <v>0</v>
      </c>
      <c r="G1315" s="75">
        <f>IFERROR(PopulationTAZ!G1315/HHTAZ!G1315,0)</f>
        <v>0</v>
      </c>
      <c r="H1315" s="76">
        <f>IFERROR(PopulationTAZ!H1315/HHTAZ!H1315,0)</f>
        <v>0</v>
      </c>
      <c r="I1315" s="77">
        <f>IFERROR(PopulationTAZ!I1315/HHTAZ!I1315,0)</f>
        <v>0</v>
      </c>
      <c r="J1315" s="74">
        <f t="shared" si="260"/>
        <v>0</v>
      </c>
      <c r="K1315" s="75">
        <f t="shared" si="261"/>
        <v>0</v>
      </c>
      <c r="L1315" s="77">
        <f t="shared" si="262"/>
        <v>0</v>
      </c>
      <c r="M1315" s="91">
        <f t="shared" si="263"/>
        <v>0</v>
      </c>
      <c r="N1315" s="4">
        <f t="shared" si="264"/>
        <v>0</v>
      </c>
      <c r="O1315" s="32">
        <f t="shared" si="265"/>
        <v>0</v>
      </c>
      <c r="P1315" s="4">
        <f t="shared" si="266"/>
        <v>0</v>
      </c>
      <c r="Q1315" s="4">
        <f t="shared" si="267"/>
        <v>0</v>
      </c>
      <c r="R1315" s="4">
        <f t="shared" si="268"/>
        <v>0</v>
      </c>
      <c r="S1315" s="4">
        <f t="shared" si="269"/>
        <v>0</v>
      </c>
      <c r="T1315" s="4">
        <f t="shared" si="270"/>
        <v>0</v>
      </c>
      <c r="U1315" s="4">
        <f t="shared" si="271"/>
        <v>0</v>
      </c>
      <c r="V1315" s="5">
        <f t="shared" si="272"/>
        <v>0</v>
      </c>
    </row>
    <row r="1316" spans="1:22" x14ac:dyDescent="0.25">
      <c r="A1316" s="130" t="s">
        <v>287</v>
      </c>
      <c r="B1316" s="140">
        <v>1727</v>
      </c>
      <c r="C1316" s="74">
        <f>IFERROR(PopulationTAZ!C1316/HHTAZ!C1316,0)</f>
        <v>2.8288413629567493</v>
      </c>
      <c r="D1316" s="75">
        <f>IFERROR(PopulationTAZ!D1316/HHTAZ!D1316,0)</f>
        <v>2.7983399951273018</v>
      </c>
      <c r="E1316" s="75">
        <f>IFERROR(PopulationTAZ!E1316/HHTAZ!E1316,0)</f>
        <v>2.7800925300210539</v>
      </c>
      <c r="F1316" s="75">
        <f>IFERROR(PopulationTAZ!F1316/HHTAZ!F1316,0)</f>
        <v>2.7753538837439211</v>
      </c>
      <c r="G1316" s="75">
        <f>IFERROR(PopulationTAZ!G1316/HHTAZ!G1316,0)</f>
        <v>2.7706502513691822</v>
      </c>
      <c r="H1316" s="76">
        <f>IFERROR(PopulationTAZ!H1316/HHTAZ!H1316,0)</f>
        <v>2.7783323211976536</v>
      </c>
      <c r="I1316" s="77">
        <f>IFERROR(PopulationTAZ!I1316/HHTAZ!I1316,0)</f>
        <v>2.7655555209118927</v>
      </c>
      <c r="J1316" s="74">
        <f t="shared" si="260"/>
        <v>-5.0509041759095652E-2</v>
      </c>
      <c r="K1316" s="75">
        <f t="shared" si="261"/>
        <v>-2.0007673929648195E-2</v>
      </c>
      <c r="L1316" s="77">
        <f t="shared" si="262"/>
        <v>-6.3285842044856544E-2</v>
      </c>
      <c r="M1316" s="91">
        <f t="shared" si="263"/>
        <v>-1.7855028005636542E-2</v>
      </c>
      <c r="N1316" s="4">
        <f t="shared" si="264"/>
        <v>-7.2039447927496614E-4</v>
      </c>
      <c r="O1316" s="32">
        <f t="shared" si="265"/>
        <v>-1.0782282891101058E-2</v>
      </c>
      <c r="P1316" s="4">
        <f t="shared" si="266"/>
        <v>-6.5208177483871976E-3</v>
      </c>
      <c r="Q1316" s="4">
        <f t="shared" si="267"/>
        <v>-1.7044922879229096E-3</v>
      </c>
      <c r="R1316" s="4">
        <f t="shared" si="268"/>
        <v>-1.694786528770087E-3</v>
      </c>
      <c r="S1316" s="4">
        <f t="shared" si="269"/>
        <v>2.7726595317021374E-3</v>
      </c>
      <c r="T1316" s="4">
        <f t="shared" si="270"/>
        <v>-4.5987300325013303E-3</v>
      </c>
      <c r="U1316" s="4">
        <f t="shared" si="271"/>
        <v>-2.2371647584617183E-2</v>
      </c>
      <c r="V1316" s="5">
        <f t="shared" si="272"/>
        <v>-7.539053012775021E-4</v>
      </c>
    </row>
    <row r="1317" spans="1:22" x14ac:dyDescent="0.25">
      <c r="A1317" s="130" t="s">
        <v>287</v>
      </c>
      <c r="B1317" s="140">
        <v>1728</v>
      </c>
      <c r="C1317" s="74">
        <f>IFERROR(PopulationTAZ!C1317/HHTAZ!C1317,0)</f>
        <v>3.0503660622472033</v>
      </c>
      <c r="D1317" s="75">
        <f>IFERROR(PopulationTAZ!D1317/HHTAZ!D1317,0)</f>
        <v>3.013448044220695</v>
      </c>
      <c r="E1317" s="75">
        <f>IFERROR(PopulationTAZ!E1317/HHTAZ!E1317,0)</f>
        <v>2.9906636008652212</v>
      </c>
      <c r="F1317" s="75">
        <f>IFERROR(PopulationTAZ!F1317/HHTAZ!F1317,0)</f>
        <v>2.9847059694343034</v>
      </c>
      <c r="G1317" s="75">
        <f>IFERROR(PopulationTAZ!G1317/HHTAZ!G1317,0)</f>
        <v>2.9789139929309787</v>
      </c>
      <c r="H1317" s="76">
        <f>IFERROR(PopulationTAZ!H1317/HHTAZ!H1317,0)</f>
        <v>2.9880710234611647</v>
      </c>
      <c r="I1317" s="77">
        <f>IFERROR(PopulationTAZ!I1317/HHTAZ!I1317,0)</f>
        <v>2.9741998446818712</v>
      </c>
      <c r="J1317" s="74">
        <f t="shared" si="260"/>
        <v>-6.2295038786038592E-2</v>
      </c>
      <c r="K1317" s="75">
        <f t="shared" si="261"/>
        <v>-2.53770207595303E-2</v>
      </c>
      <c r="L1317" s="77">
        <f t="shared" si="262"/>
        <v>-7.616621756533215E-2</v>
      </c>
      <c r="M1317" s="91">
        <f t="shared" si="263"/>
        <v>-2.0422151805657651E-2</v>
      </c>
      <c r="N1317" s="4">
        <f t="shared" si="264"/>
        <v>-8.250021893233539E-4</v>
      </c>
      <c r="O1317" s="32">
        <f t="shared" si="265"/>
        <v>-1.2102815620532725E-2</v>
      </c>
      <c r="P1317" s="4">
        <f t="shared" si="266"/>
        <v>-7.560921250714947E-3</v>
      </c>
      <c r="Q1317" s="4">
        <f t="shared" si="267"/>
        <v>-1.9920767515256843E-3</v>
      </c>
      <c r="R1317" s="4">
        <f t="shared" si="268"/>
        <v>-1.9405517872242983E-3</v>
      </c>
      <c r="S1317" s="4">
        <f t="shared" si="269"/>
        <v>3.0739492821598713E-3</v>
      </c>
      <c r="T1317" s="4">
        <f t="shared" si="270"/>
        <v>-4.6421850988087598E-3</v>
      </c>
      <c r="U1317" s="4">
        <f t="shared" si="271"/>
        <v>-2.496953349566855E-2</v>
      </c>
      <c r="V1317" s="5">
        <f t="shared" si="272"/>
        <v>-8.4253023111136027E-4</v>
      </c>
    </row>
    <row r="1318" spans="1:22" x14ac:dyDescent="0.25">
      <c r="A1318" s="130" t="s">
        <v>287</v>
      </c>
      <c r="B1318" s="140">
        <v>1729</v>
      </c>
      <c r="C1318" s="74">
        <f>IFERROR(PopulationTAZ!C1318/HHTAZ!C1318,0)</f>
        <v>2.5434302748776476</v>
      </c>
      <c r="D1318" s="75">
        <f>IFERROR(PopulationTAZ!D1318/HHTAZ!D1318,0)</f>
        <v>2.5273463447778033</v>
      </c>
      <c r="E1318" s="75">
        <f>IFERROR(PopulationTAZ!E1318/HHTAZ!E1318,0)</f>
        <v>2.5185544152784565</v>
      </c>
      <c r="F1318" s="75">
        <f>IFERROR(PopulationTAZ!F1318/HHTAZ!F1318,0)</f>
        <v>2.5162806365251349</v>
      </c>
      <c r="G1318" s="75">
        <f>IFERROR(PopulationTAZ!G1318/HHTAZ!G1318,0)</f>
        <v>2.5140458229786464</v>
      </c>
      <c r="H1318" s="76">
        <f>IFERROR(PopulationTAZ!H1318/HHTAZ!H1318,0)</f>
        <v>2.5176955677699295</v>
      </c>
      <c r="I1318" s="77">
        <f>IFERROR(PopulationTAZ!I1318/HHTAZ!I1318,0)</f>
        <v>2.51180762429872</v>
      </c>
      <c r="J1318" s="74">
        <f t="shared" si="260"/>
        <v>-2.573470710771808E-2</v>
      </c>
      <c r="K1318" s="75">
        <f t="shared" si="261"/>
        <v>-9.6507770078737565E-3</v>
      </c>
      <c r="L1318" s="77">
        <f t="shared" si="262"/>
        <v>-3.1622650578927658E-2</v>
      </c>
      <c r="M1318" s="91">
        <f t="shared" si="263"/>
        <v>-1.0118109924973639E-2</v>
      </c>
      <c r="N1318" s="4">
        <f t="shared" si="264"/>
        <v>-4.067031108664354E-4</v>
      </c>
      <c r="O1318" s="32">
        <f t="shared" si="265"/>
        <v>-6.3237157545504852E-3</v>
      </c>
      <c r="P1318" s="4">
        <f t="shared" si="266"/>
        <v>-3.4787196925001318E-3</v>
      </c>
      <c r="Q1318" s="4">
        <f t="shared" si="267"/>
        <v>-9.0281104888101371E-4</v>
      </c>
      <c r="R1318" s="4">
        <f t="shared" si="268"/>
        <v>-8.8814161427341887E-4</v>
      </c>
      <c r="S1318" s="4">
        <f t="shared" si="269"/>
        <v>1.4517415545587387E-3</v>
      </c>
      <c r="T1318" s="4">
        <f t="shared" si="270"/>
        <v>-2.3386240761527066E-3</v>
      </c>
      <c r="U1318" s="4">
        <f t="shared" si="271"/>
        <v>-1.2433071545650654E-2</v>
      </c>
      <c r="V1318" s="5">
        <f t="shared" si="272"/>
        <v>-4.1694668201508467E-4</v>
      </c>
    </row>
    <row r="1319" spans="1:22" x14ac:dyDescent="0.25">
      <c r="A1319" s="130" t="s">
        <v>287</v>
      </c>
      <c r="B1319" s="140">
        <v>1730</v>
      </c>
      <c r="C1319" s="74">
        <f>IFERROR(PopulationTAZ!C1319/HHTAZ!C1319,0)</f>
        <v>3.2876393919265872</v>
      </c>
      <c r="D1319" s="75">
        <f>IFERROR(PopulationTAZ!D1319/HHTAZ!D1319,0)</f>
        <v>3.2295934404483382</v>
      </c>
      <c r="E1319" s="75">
        <f>IFERROR(PopulationTAZ!E1319/HHTAZ!E1319,0)</f>
        <v>3.1972248650167789</v>
      </c>
      <c r="F1319" s="75">
        <f>IFERROR(PopulationTAZ!F1319/HHTAZ!F1319,0)</f>
        <v>3.1891326000272584</v>
      </c>
      <c r="G1319" s="75">
        <f>IFERROR(PopulationTAZ!G1319/HHTAZ!G1319,0)</f>
        <v>3.1824342635804022</v>
      </c>
      <c r="H1319" s="76">
        <f>IFERROR(PopulationTAZ!H1319/HHTAZ!H1319,0)</f>
        <v>3.2029111521853264</v>
      </c>
      <c r="I1319" s="77">
        <f>IFERROR(PopulationTAZ!I1319/HHTAZ!I1319,0)</f>
        <v>3.1808036029659235</v>
      </c>
      <c r="J1319" s="74">
        <f t="shared" si="260"/>
        <v>-8.4728239741260758E-2</v>
      </c>
      <c r="K1319" s="75">
        <f t="shared" si="261"/>
        <v>-2.6682288263011777E-2</v>
      </c>
      <c r="L1319" s="77">
        <f t="shared" si="262"/>
        <v>-0.1068357889606637</v>
      </c>
      <c r="M1319" s="91">
        <f t="shared" si="263"/>
        <v>-2.5771755852946221E-2</v>
      </c>
      <c r="N1319" s="4">
        <f t="shared" si="264"/>
        <v>-1.0438414535112184E-3</v>
      </c>
      <c r="O1319" s="32">
        <f t="shared" si="265"/>
        <v>-1.7655814570415429E-2</v>
      </c>
      <c r="P1319" s="4">
        <f t="shared" si="266"/>
        <v>-1.0022492313170428E-2</v>
      </c>
      <c r="Q1319" s="4">
        <f t="shared" si="267"/>
        <v>-2.5310277916527069E-3</v>
      </c>
      <c r="R1319" s="4">
        <f t="shared" si="268"/>
        <v>-2.100363103998526E-3</v>
      </c>
      <c r="S1319" s="4">
        <f t="shared" si="269"/>
        <v>6.4343477064900956E-3</v>
      </c>
      <c r="T1319" s="4">
        <f t="shared" si="270"/>
        <v>-6.9023298396270194E-3</v>
      </c>
      <c r="U1319" s="4">
        <f t="shared" si="271"/>
        <v>-3.249620053312996E-2</v>
      </c>
      <c r="V1319" s="5">
        <f t="shared" si="272"/>
        <v>-1.1005914707364894E-3</v>
      </c>
    </row>
    <row r="1320" spans="1:22" x14ac:dyDescent="0.25">
      <c r="A1320" s="130" t="s">
        <v>287</v>
      </c>
      <c r="B1320" s="140">
        <v>1731</v>
      </c>
      <c r="C1320" s="74">
        <f>IFERROR(PopulationTAZ!C1320/HHTAZ!C1320,0)</f>
        <v>2.8377698523066601</v>
      </c>
      <c r="D1320" s="75">
        <f>IFERROR(PopulationTAZ!D1320/HHTAZ!D1320,0)</f>
        <v>2.8014467642305525</v>
      </c>
      <c r="E1320" s="75">
        <f>IFERROR(PopulationTAZ!E1320/HHTAZ!E1320,0)</f>
        <v>2.7785133842845351</v>
      </c>
      <c r="F1320" s="75">
        <f>IFERROR(PopulationTAZ!F1320/HHTAZ!F1320,0)</f>
        <v>2.772796765604673</v>
      </c>
      <c r="G1320" s="75">
        <f>IFERROR(PopulationTAZ!G1320/HHTAZ!G1320,0)</f>
        <v>2.7683318250888229</v>
      </c>
      <c r="H1320" s="76">
        <f>IFERROR(PopulationTAZ!H1320/HHTAZ!H1320,0)</f>
        <v>2.7800553494737539</v>
      </c>
      <c r="I1320" s="77">
        <f>IFERROR(PopulationTAZ!I1320/HHTAZ!I1320,0)</f>
        <v>2.7778972645071578</v>
      </c>
      <c r="J1320" s="74">
        <f t="shared" si="260"/>
        <v>-5.7714502832906245E-2</v>
      </c>
      <c r="K1320" s="75">
        <f t="shared" si="261"/>
        <v>-2.1391414756798621E-2</v>
      </c>
      <c r="L1320" s="77">
        <f t="shared" si="262"/>
        <v>-5.987258779950233E-2</v>
      </c>
      <c r="M1320" s="91">
        <f t="shared" si="263"/>
        <v>-2.0337978707467563E-2</v>
      </c>
      <c r="N1320" s="4">
        <f t="shared" si="264"/>
        <v>-8.2156804933497529E-4</v>
      </c>
      <c r="O1320" s="32">
        <f t="shared" si="265"/>
        <v>-1.279987101370561E-2</v>
      </c>
      <c r="P1320" s="4">
        <f t="shared" si="266"/>
        <v>-8.1862629834110745E-3</v>
      </c>
      <c r="Q1320" s="4">
        <f t="shared" si="267"/>
        <v>-2.0574378774619317E-3</v>
      </c>
      <c r="R1320" s="4">
        <f t="shared" si="268"/>
        <v>-1.6102660574462968E-3</v>
      </c>
      <c r="S1320" s="4">
        <f t="shared" si="269"/>
        <v>4.2348696347320747E-3</v>
      </c>
      <c r="T1320" s="4">
        <f t="shared" si="270"/>
        <v>-7.7627410080327586E-4</v>
      </c>
      <c r="U1320" s="4">
        <f t="shared" si="271"/>
        <v>-2.109846496213752E-2</v>
      </c>
      <c r="V1320" s="5">
        <f t="shared" si="272"/>
        <v>-7.1055472270153963E-4</v>
      </c>
    </row>
    <row r="1321" spans="1:22" x14ac:dyDescent="0.25">
      <c r="A1321" s="130" t="s">
        <v>287</v>
      </c>
      <c r="B1321" s="140">
        <v>1732</v>
      </c>
      <c r="C1321" s="74">
        <f>IFERROR(PopulationTAZ!C1321/HHTAZ!C1321,0)</f>
        <v>2.9694763330112548</v>
      </c>
      <c r="D1321" s="75">
        <f>IFERROR(PopulationTAZ!D1321/HHTAZ!D1321,0)</f>
        <v>2.9390172243585373</v>
      </c>
      <c r="E1321" s="75">
        <f>IFERROR(PopulationTAZ!E1321/HHTAZ!E1321,0)</f>
        <v>2.9201534012058814</v>
      </c>
      <c r="F1321" s="75">
        <f>IFERROR(PopulationTAZ!F1321/HHTAZ!F1321,0)</f>
        <v>2.9153756337591825</v>
      </c>
      <c r="G1321" s="75">
        <f>IFERROR(PopulationTAZ!G1321/HHTAZ!G1321,0)</f>
        <v>2.9115283445053417</v>
      </c>
      <c r="H1321" s="76">
        <f>IFERROR(PopulationTAZ!H1321/HHTAZ!H1321,0)</f>
        <v>2.9222808167125538</v>
      </c>
      <c r="I1321" s="77">
        <f>IFERROR(PopulationTAZ!I1321/HHTAZ!I1321,0)</f>
        <v>2.9119838684722961</v>
      </c>
      <c r="J1321" s="74">
        <f t="shared" si="260"/>
        <v>-4.7195516298701001E-2</v>
      </c>
      <c r="K1321" s="75">
        <f t="shared" si="261"/>
        <v>-1.6736407645983498E-2</v>
      </c>
      <c r="L1321" s="77">
        <f t="shared" si="262"/>
        <v>-5.7492464538958732E-2</v>
      </c>
      <c r="M1321" s="91">
        <f t="shared" si="263"/>
        <v>-1.5893548560746207E-2</v>
      </c>
      <c r="N1321" s="4">
        <f t="shared" si="264"/>
        <v>-6.4064291760723702E-4</v>
      </c>
      <c r="O1321" s="32">
        <f t="shared" si="265"/>
        <v>-1.0257400712074372E-2</v>
      </c>
      <c r="P1321" s="4">
        <f t="shared" si="266"/>
        <v>-6.4184119086859726E-3</v>
      </c>
      <c r="Q1321" s="4">
        <f t="shared" si="267"/>
        <v>-1.6361357744856253E-3</v>
      </c>
      <c r="R1321" s="4">
        <f t="shared" si="268"/>
        <v>-1.3196547330952546E-3</v>
      </c>
      <c r="S1321" s="4">
        <f t="shared" si="269"/>
        <v>3.6930680161517682E-3</v>
      </c>
      <c r="T1321" s="4">
        <f t="shared" si="270"/>
        <v>-3.5235998475469099E-3</v>
      </c>
      <c r="U1321" s="4">
        <f t="shared" si="271"/>
        <v>-1.9361145903007526E-2</v>
      </c>
      <c r="V1321" s="5">
        <f t="shared" si="272"/>
        <v>-6.5148861477737352E-4</v>
      </c>
    </row>
    <row r="1322" spans="1:22" x14ac:dyDescent="0.25">
      <c r="A1322" s="130" t="s">
        <v>287</v>
      </c>
      <c r="B1322" s="140">
        <v>1733</v>
      </c>
      <c r="C1322" s="74">
        <f>IFERROR(PopulationTAZ!C1322/HHTAZ!C1322,0)</f>
        <v>2.7244779245185673</v>
      </c>
      <c r="D1322" s="75">
        <f>IFERROR(PopulationTAZ!D1322/HHTAZ!D1322,0)</f>
        <v>2.699930240385902</v>
      </c>
      <c r="E1322" s="75">
        <f>IFERROR(PopulationTAZ!E1322/HHTAZ!E1322,0)</f>
        <v>2.6849515835440854</v>
      </c>
      <c r="F1322" s="75">
        <f>IFERROR(PopulationTAZ!F1322/HHTAZ!F1322,0)</f>
        <v>2.6811836730922725</v>
      </c>
      <c r="G1322" s="75">
        <f>IFERROR(PopulationTAZ!G1322/HHTAZ!G1322,0)</f>
        <v>2.6781610623139129</v>
      </c>
      <c r="H1322" s="76">
        <f>IFERROR(PopulationTAZ!H1322/HHTAZ!H1322,0)</f>
        <v>2.6865327115267319</v>
      </c>
      <c r="I1322" s="77">
        <f>IFERROR(PopulationTAZ!I1322/HHTAZ!I1322,0)</f>
        <v>2.6786442539728279</v>
      </c>
      <c r="J1322" s="74">
        <f t="shared" si="260"/>
        <v>-3.7945212991835398E-2</v>
      </c>
      <c r="K1322" s="75">
        <f t="shared" si="261"/>
        <v>-1.3397528859170116E-2</v>
      </c>
      <c r="L1322" s="77">
        <f t="shared" si="262"/>
        <v>-4.5833670545739391E-2</v>
      </c>
      <c r="M1322" s="91">
        <f t="shared" si="263"/>
        <v>-1.392751714020235E-2</v>
      </c>
      <c r="N1322" s="4">
        <f t="shared" si="264"/>
        <v>-5.6085926173843337E-4</v>
      </c>
      <c r="O1322" s="32">
        <f t="shared" si="265"/>
        <v>-9.0100506639277933E-3</v>
      </c>
      <c r="P1322" s="4">
        <f t="shared" si="266"/>
        <v>-5.5477940199210041E-3</v>
      </c>
      <c r="Q1322" s="4">
        <f t="shared" si="267"/>
        <v>-1.403343909404664E-3</v>
      </c>
      <c r="R1322" s="4">
        <f t="shared" si="268"/>
        <v>-1.1273419306158106E-3</v>
      </c>
      <c r="S1322" s="4">
        <f t="shared" si="269"/>
        <v>3.1258946038092983E-3</v>
      </c>
      <c r="T1322" s="4">
        <f t="shared" si="270"/>
        <v>-2.9362968558164226E-3</v>
      </c>
      <c r="U1322" s="4">
        <f t="shared" si="271"/>
        <v>-1.6822918671230758E-2</v>
      </c>
      <c r="V1322" s="5">
        <f t="shared" si="272"/>
        <v>-5.6537449177618271E-4</v>
      </c>
    </row>
    <row r="1323" spans="1:22" x14ac:dyDescent="0.25">
      <c r="A1323" s="130" t="s">
        <v>287</v>
      </c>
      <c r="B1323" s="140">
        <v>1734</v>
      </c>
      <c r="C1323" s="74">
        <f>IFERROR(PopulationTAZ!C1323/HHTAZ!C1323,0)</f>
        <v>1.892513616019833</v>
      </c>
      <c r="D1323" s="75">
        <f>IFERROR(PopulationTAZ!D1323/HHTAZ!D1323,0)</f>
        <v>1.8758698792033417</v>
      </c>
      <c r="E1323" s="75">
        <f>IFERROR(PopulationTAZ!E1323/HHTAZ!E1323,0)</f>
        <v>1.8673065096242387</v>
      </c>
      <c r="F1323" s="75">
        <f>IFERROR(PopulationTAZ!F1323/HHTAZ!F1323,0)</f>
        <v>1.8686843884401465</v>
      </c>
      <c r="G1323" s="75">
        <f>IFERROR(PopulationTAZ!G1323/HHTAZ!G1323,0)</f>
        <v>1.8686843884401465</v>
      </c>
      <c r="H1323" s="76">
        <f>IFERROR(PopulationTAZ!H1323/HHTAZ!H1323,0)</f>
        <v>1.8686843884401465</v>
      </c>
      <c r="I1323" s="77">
        <f>IFERROR(PopulationTAZ!I1323/HHTAZ!I1323,0)</f>
        <v>1.8686843884401465</v>
      </c>
      <c r="J1323" s="74">
        <f t="shared" si="260"/>
        <v>-2.3829227579686529E-2</v>
      </c>
      <c r="K1323" s="75">
        <f t="shared" si="261"/>
        <v>-7.1854907631951903E-3</v>
      </c>
      <c r="L1323" s="77">
        <f t="shared" si="262"/>
        <v>-2.3829227579686529E-2</v>
      </c>
      <c r="M1323" s="91">
        <f t="shared" si="263"/>
        <v>-1.2591311036272534E-2</v>
      </c>
      <c r="N1323" s="4">
        <f t="shared" si="264"/>
        <v>-5.0672170734378241E-4</v>
      </c>
      <c r="O1323" s="32">
        <f t="shared" si="265"/>
        <v>-8.7945136434447457E-3</v>
      </c>
      <c r="P1323" s="4">
        <f t="shared" si="266"/>
        <v>-4.5650125704559397E-3</v>
      </c>
      <c r="Q1323" s="4">
        <f t="shared" si="267"/>
        <v>7.3789643468069599E-4</v>
      </c>
      <c r="R1323" s="4">
        <f t="shared" si="268"/>
        <v>0</v>
      </c>
      <c r="S1323" s="4">
        <f t="shared" si="269"/>
        <v>0</v>
      </c>
      <c r="T1323" s="4">
        <f t="shared" si="270"/>
        <v>0</v>
      </c>
      <c r="U1323" s="4">
        <f t="shared" si="271"/>
        <v>-1.2591311036272534E-2</v>
      </c>
      <c r="V1323" s="5">
        <f t="shared" si="272"/>
        <v>-4.2228592400184173E-4</v>
      </c>
    </row>
    <row r="1324" spans="1:22" x14ac:dyDescent="0.25">
      <c r="A1324" s="130" t="s">
        <v>287</v>
      </c>
      <c r="B1324" s="140">
        <v>1735</v>
      </c>
      <c r="C1324" s="74">
        <f>IFERROR(PopulationTAZ!C1324/HHTAZ!C1324,0)</f>
        <v>2.9685886073475118</v>
      </c>
      <c r="D1324" s="75">
        <f>IFERROR(PopulationTAZ!D1324/HHTAZ!D1324,0)</f>
        <v>2.9432438413800925</v>
      </c>
      <c r="E1324" s="75">
        <f>IFERROR(PopulationTAZ!E1324/HHTAZ!E1324,0)</f>
        <v>2.9273321674720245</v>
      </c>
      <c r="F1324" s="75">
        <f>IFERROR(PopulationTAZ!F1324/HHTAZ!F1324,0)</f>
        <v>2.9233120962847323</v>
      </c>
      <c r="G1324" s="75">
        <f>IFERROR(PopulationTAZ!G1324/HHTAZ!G1324,0)</f>
        <v>2.9201020834763654</v>
      </c>
      <c r="H1324" s="76">
        <f>IFERROR(PopulationTAZ!H1324/HHTAZ!H1324,0)</f>
        <v>2.9288693455475081</v>
      </c>
      <c r="I1324" s="77">
        <f>IFERROR(PopulationTAZ!I1324/HHTAZ!I1324,0)</f>
        <v>2.9225404897251877</v>
      </c>
      <c r="J1324" s="74">
        <f t="shared" si="260"/>
        <v>-3.9719261800003736E-2</v>
      </c>
      <c r="K1324" s="75">
        <f t="shared" si="261"/>
        <v>-1.4374495832584433E-2</v>
      </c>
      <c r="L1324" s="77">
        <f t="shared" si="262"/>
        <v>-4.6048117622324192E-2</v>
      </c>
      <c r="M1324" s="91">
        <f t="shared" si="263"/>
        <v>-1.3379847144092349E-2</v>
      </c>
      <c r="N1324" s="4">
        <f t="shared" si="264"/>
        <v>-5.3866142258207628E-4</v>
      </c>
      <c r="O1324" s="32">
        <f t="shared" si="265"/>
        <v>-8.5376484652298634E-3</v>
      </c>
      <c r="P1324" s="4">
        <f t="shared" si="266"/>
        <v>-5.4061690996717315E-3</v>
      </c>
      <c r="Q1324" s="4">
        <f t="shared" si="267"/>
        <v>-1.373288358582081E-3</v>
      </c>
      <c r="R1324" s="4">
        <f t="shared" si="268"/>
        <v>-1.09807393211514E-3</v>
      </c>
      <c r="S1324" s="4">
        <f t="shared" si="269"/>
        <v>3.0023820471047902E-3</v>
      </c>
      <c r="T1324" s="4">
        <f t="shared" si="270"/>
        <v>-2.1608529011174493E-3</v>
      </c>
      <c r="U1324" s="4">
        <f t="shared" si="271"/>
        <v>-1.5511788163692031E-2</v>
      </c>
      <c r="V1324" s="5">
        <f t="shared" si="272"/>
        <v>-5.2097606920109563E-4</v>
      </c>
    </row>
    <row r="1325" spans="1:22" x14ac:dyDescent="0.25">
      <c r="A1325" s="130" t="s">
        <v>287</v>
      </c>
      <c r="B1325" s="140">
        <v>1736</v>
      </c>
      <c r="C1325" s="74">
        <f>IFERROR(PopulationTAZ!C1325/HHTAZ!C1325,0)</f>
        <v>2.371028294038017</v>
      </c>
      <c r="D1325" s="75">
        <f>IFERROR(PopulationTAZ!D1325/HHTAZ!D1325,0)</f>
        <v>2.3388603483128589</v>
      </c>
      <c r="E1325" s="75">
        <f>IFERROR(PopulationTAZ!E1325/HHTAZ!E1325,0)</f>
        <v>2.3222055190091249</v>
      </c>
      <c r="F1325" s="75">
        <f>IFERROR(PopulationTAZ!F1325/HHTAZ!F1325,0)</f>
        <v>2.3182057622284638</v>
      </c>
      <c r="G1325" s="75">
        <f>IFERROR(PopulationTAZ!G1325/HHTAZ!G1325,0)</f>
        <v>2.3150654832159701</v>
      </c>
      <c r="H1325" s="76">
        <f>IFERROR(PopulationTAZ!H1325/HHTAZ!H1325,0)</f>
        <v>2.3234741673620092</v>
      </c>
      <c r="I1325" s="77">
        <f>IFERROR(PopulationTAZ!I1325/HHTAZ!I1325,0)</f>
        <v>2.3234741673620092</v>
      </c>
      <c r="J1325" s="74">
        <f t="shared" si="260"/>
        <v>-4.755412667600778E-2</v>
      </c>
      <c r="K1325" s="75">
        <f t="shared" si="261"/>
        <v>-1.5386180950849759E-2</v>
      </c>
      <c r="L1325" s="77">
        <f t="shared" si="262"/>
        <v>-4.755412667600778E-2</v>
      </c>
      <c r="M1325" s="91">
        <f t="shared" si="263"/>
        <v>-2.0056330325362692E-2</v>
      </c>
      <c r="N1325" s="4">
        <f t="shared" si="264"/>
        <v>-8.1007926422183019E-4</v>
      </c>
      <c r="O1325" s="32">
        <f t="shared" si="265"/>
        <v>-1.3567086401307327E-2</v>
      </c>
      <c r="P1325" s="4">
        <f t="shared" si="266"/>
        <v>-7.1209165248998785E-3</v>
      </c>
      <c r="Q1325" s="4">
        <f t="shared" si="267"/>
        <v>-1.7223956914751426E-3</v>
      </c>
      <c r="R1325" s="4">
        <f t="shared" si="268"/>
        <v>-1.3546161706866622E-3</v>
      </c>
      <c r="S1325" s="4">
        <f t="shared" si="269"/>
        <v>3.6321582292169197E-3</v>
      </c>
      <c r="T1325" s="4">
        <f t="shared" si="270"/>
        <v>0</v>
      </c>
      <c r="U1325" s="4">
        <f t="shared" si="271"/>
        <v>-2.0056330325362692E-2</v>
      </c>
      <c r="V1325" s="5">
        <f t="shared" si="272"/>
        <v>-6.7511163929856455E-4</v>
      </c>
    </row>
    <row r="1326" spans="1:22" x14ac:dyDescent="0.25">
      <c r="A1326" s="130" t="s">
        <v>287</v>
      </c>
      <c r="B1326" s="140">
        <v>1737</v>
      </c>
      <c r="C1326" s="74">
        <f>IFERROR(PopulationTAZ!C1326/HHTAZ!C1326,0)</f>
        <v>3.1521214542109748</v>
      </c>
      <c r="D1326" s="75">
        <f>IFERROR(PopulationTAZ!D1326/HHTAZ!D1326,0)</f>
        <v>3.1214007985734717</v>
      </c>
      <c r="E1326" s="75">
        <f>IFERROR(PopulationTAZ!E1326/HHTAZ!E1326,0)</f>
        <v>3.1025073720895042</v>
      </c>
      <c r="F1326" s="75">
        <f>IFERROR(PopulationTAZ!F1326/HHTAZ!F1326,0)</f>
        <v>3.0977524828104031</v>
      </c>
      <c r="G1326" s="75">
        <f>IFERROR(PopulationTAZ!G1326/HHTAZ!G1326,0)</f>
        <v>3.0939598819378378</v>
      </c>
      <c r="H1326" s="76">
        <f>IFERROR(PopulationTAZ!H1326/HHTAZ!H1326,0)</f>
        <v>3.1043386945140083</v>
      </c>
      <c r="I1326" s="77">
        <f>IFERROR(PopulationTAZ!I1326/HHTAZ!I1326,0)</f>
        <v>3.0947053047206285</v>
      </c>
      <c r="J1326" s="74">
        <f t="shared" si="260"/>
        <v>-4.7782759696966437E-2</v>
      </c>
      <c r="K1326" s="75">
        <f t="shared" si="261"/>
        <v>-1.7062104059463401E-2</v>
      </c>
      <c r="L1326" s="77">
        <f t="shared" si="262"/>
        <v>-5.7416149490346235E-2</v>
      </c>
      <c r="M1326" s="91">
        <f t="shared" si="263"/>
        <v>-1.5158920869985049E-2</v>
      </c>
      <c r="N1326" s="4">
        <f t="shared" si="264"/>
        <v>-6.1081305017718357E-4</v>
      </c>
      <c r="O1326" s="32">
        <f t="shared" si="265"/>
        <v>-9.746025362208921E-3</v>
      </c>
      <c r="P1326" s="4">
        <f t="shared" si="266"/>
        <v>-6.0528678318407803E-3</v>
      </c>
      <c r="Q1326" s="4">
        <f t="shared" si="267"/>
        <v>-1.5325956424395715E-3</v>
      </c>
      <c r="R1326" s="4">
        <f t="shared" si="268"/>
        <v>-1.2243072658679743E-3</v>
      </c>
      <c r="S1326" s="4">
        <f t="shared" si="269"/>
        <v>3.3545401272849773E-3</v>
      </c>
      <c r="T1326" s="4">
        <f t="shared" si="270"/>
        <v>-3.1032019187867688E-3</v>
      </c>
      <c r="U1326" s="4">
        <f t="shared" si="271"/>
        <v>-1.8215081596441363E-2</v>
      </c>
      <c r="V1326" s="5">
        <f t="shared" si="272"/>
        <v>-6.1257958466343077E-4</v>
      </c>
    </row>
    <row r="1327" spans="1:22" x14ac:dyDescent="0.25">
      <c r="A1327" s="130" t="s">
        <v>287</v>
      </c>
      <c r="B1327" s="140">
        <v>1738</v>
      </c>
      <c r="C1327" s="74">
        <f>IFERROR(PopulationTAZ!C1327/HHTAZ!C1327,0)</f>
        <v>2.9193885817441667</v>
      </c>
      <c r="D1327" s="75">
        <f>IFERROR(PopulationTAZ!D1327/HHTAZ!D1327,0)</f>
        <v>2.8917680148730258</v>
      </c>
      <c r="E1327" s="75">
        <f>IFERROR(PopulationTAZ!E1327/HHTAZ!E1327,0)</f>
        <v>2.8748597762686781</v>
      </c>
      <c r="F1327" s="75">
        <f>IFERROR(PopulationTAZ!F1327/HHTAZ!F1327,0)</f>
        <v>2.8706130934289171</v>
      </c>
      <c r="G1327" s="75">
        <f>IFERROR(PopulationTAZ!G1327/HHTAZ!G1327,0)</f>
        <v>2.8672378712083777</v>
      </c>
      <c r="H1327" s="76">
        <f>IFERROR(PopulationTAZ!H1327/HHTAZ!H1327,0)</f>
        <v>2.876375158047709</v>
      </c>
      <c r="I1327" s="77">
        <f>IFERROR(PopulationTAZ!I1327/HHTAZ!I1327,0)</f>
        <v>2.8736561572903456</v>
      </c>
      <c r="J1327" s="74">
        <f t="shared" si="260"/>
        <v>-4.3013423696457664E-2</v>
      </c>
      <c r="K1327" s="75">
        <f t="shared" si="261"/>
        <v>-1.539285682531677E-2</v>
      </c>
      <c r="L1327" s="77">
        <f t="shared" si="262"/>
        <v>-4.5732424453821086E-2</v>
      </c>
      <c r="M1327" s="91">
        <f t="shared" si="263"/>
        <v>-1.4733709642297588E-2</v>
      </c>
      <c r="N1327" s="4">
        <f t="shared" si="264"/>
        <v>-5.9355692759066603E-4</v>
      </c>
      <c r="O1327" s="32">
        <f t="shared" si="265"/>
        <v>-9.4610792971723257E-3</v>
      </c>
      <c r="P1327" s="4">
        <f t="shared" si="266"/>
        <v>-5.8470245598487569E-3</v>
      </c>
      <c r="Q1327" s="4">
        <f t="shared" si="267"/>
        <v>-1.4771791218536334E-3</v>
      </c>
      <c r="R1327" s="4">
        <f t="shared" si="268"/>
        <v>-1.1757844441891985E-3</v>
      </c>
      <c r="S1327" s="4">
        <f t="shared" si="269"/>
        <v>3.1867906500133714E-3</v>
      </c>
      <c r="T1327" s="4">
        <f t="shared" si="270"/>
        <v>-9.4528724799891606E-4</v>
      </c>
      <c r="U1327" s="4">
        <f t="shared" si="271"/>
        <v>-1.5665069302456036E-2</v>
      </c>
      <c r="V1327" s="5">
        <f t="shared" si="272"/>
        <v>-5.2616363133328736E-4</v>
      </c>
    </row>
    <row r="1328" spans="1:22" x14ac:dyDescent="0.25">
      <c r="A1328" s="130" t="s">
        <v>287</v>
      </c>
      <c r="B1328" s="140">
        <v>1739</v>
      </c>
      <c r="C1328" s="74">
        <f>IFERROR(PopulationTAZ!C1328/HHTAZ!C1328,0)</f>
        <v>2.9590717870417413</v>
      </c>
      <c r="D1328" s="75">
        <f>IFERROR(PopulationTAZ!D1328/HHTAZ!D1328,0)</f>
        <v>2.9212157067315365</v>
      </c>
      <c r="E1328" s="75">
        <f>IFERROR(PopulationTAZ!E1328/HHTAZ!E1328,0)</f>
        <v>2.8969014802674478</v>
      </c>
      <c r="F1328" s="75">
        <f>IFERROR(PopulationTAZ!F1328/HHTAZ!F1328,0)</f>
        <v>2.8908263047602474</v>
      </c>
      <c r="G1328" s="75">
        <f>IFERROR(PopulationTAZ!G1328/HHTAZ!G1328,0)</f>
        <v>2.8860549928612511</v>
      </c>
      <c r="H1328" s="76">
        <f>IFERROR(PopulationTAZ!H1328/HHTAZ!H1328,0)</f>
        <v>2.8986498168074157</v>
      </c>
      <c r="I1328" s="77">
        <f>IFERROR(PopulationTAZ!I1328/HHTAZ!I1328,0)</f>
        <v>2.8986498168074162</v>
      </c>
      <c r="J1328" s="74">
        <f t="shared" si="260"/>
        <v>-6.0421970234325606E-2</v>
      </c>
      <c r="K1328" s="75">
        <f t="shared" si="261"/>
        <v>-2.2565889924120786E-2</v>
      </c>
      <c r="L1328" s="77">
        <f t="shared" si="262"/>
        <v>-6.0421970234325162E-2</v>
      </c>
      <c r="M1328" s="91">
        <f t="shared" si="263"/>
        <v>-2.0419230955775802E-2</v>
      </c>
      <c r="N1328" s="4">
        <f t="shared" si="264"/>
        <v>-8.2488301815175635E-4</v>
      </c>
      <c r="O1328" s="32">
        <f t="shared" si="265"/>
        <v>-1.2793228091316555E-2</v>
      </c>
      <c r="P1328" s="4">
        <f t="shared" si="266"/>
        <v>-8.3233245693086211E-3</v>
      </c>
      <c r="Q1328" s="4">
        <f t="shared" si="267"/>
        <v>-2.0971287938447158E-3</v>
      </c>
      <c r="R1328" s="4">
        <f t="shared" si="268"/>
        <v>-1.6505010664734643E-3</v>
      </c>
      <c r="S1328" s="4">
        <f t="shared" si="269"/>
        <v>4.3640277047105602E-3</v>
      </c>
      <c r="T1328" s="4">
        <f t="shared" si="270"/>
        <v>2.2204460492503131E-16</v>
      </c>
      <c r="U1328" s="4">
        <f t="shared" si="271"/>
        <v>-2.0419230955775691E-2</v>
      </c>
      <c r="V1328" s="5">
        <f t="shared" si="272"/>
        <v>-6.8744978251289446E-4</v>
      </c>
    </row>
    <row r="1329" spans="1:22" x14ac:dyDescent="0.25">
      <c r="A1329" s="130" t="s">
        <v>287</v>
      </c>
      <c r="B1329" s="140">
        <v>1740</v>
      </c>
      <c r="C1329" s="74">
        <f>IFERROR(PopulationTAZ!C1329/HHTAZ!C1329,0)</f>
        <v>2.5853489734138968</v>
      </c>
      <c r="D1329" s="75">
        <f>IFERROR(PopulationTAZ!D1329/HHTAZ!D1329,0)</f>
        <v>2.5547312567679534</v>
      </c>
      <c r="E1329" s="75">
        <f>IFERROR(PopulationTAZ!E1329/HHTAZ!E1329,0)</f>
        <v>2.5348161931796662</v>
      </c>
      <c r="F1329" s="75">
        <f>IFERROR(PopulationTAZ!F1329/HHTAZ!F1329,0)</f>
        <v>2.5297367844416896</v>
      </c>
      <c r="G1329" s="75">
        <f>IFERROR(PopulationTAZ!G1329/HHTAZ!G1329,0)</f>
        <v>2.5256401319135509</v>
      </c>
      <c r="H1329" s="76">
        <f>IFERROR(PopulationTAZ!H1329/HHTAZ!H1329,0)</f>
        <v>2.537152892238657</v>
      </c>
      <c r="I1329" s="77">
        <f>IFERROR(PopulationTAZ!I1329/HHTAZ!I1329,0)</f>
        <v>2.5259510922258346</v>
      </c>
      <c r="J1329" s="74">
        <f t="shared" si="260"/>
        <v>-4.8196081175239769E-2</v>
      </c>
      <c r="K1329" s="75">
        <f t="shared" si="261"/>
        <v>-1.7578364529296397E-2</v>
      </c>
      <c r="L1329" s="77">
        <f t="shared" si="262"/>
        <v>-5.9397881188062218E-2</v>
      </c>
      <c r="M1329" s="91">
        <f t="shared" si="263"/>
        <v>-1.8642002171025296E-2</v>
      </c>
      <c r="N1329" s="4">
        <f t="shared" si="264"/>
        <v>-7.5243495714161224E-4</v>
      </c>
      <c r="O1329" s="32">
        <f t="shared" si="265"/>
        <v>-1.1842779044839435E-2</v>
      </c>
      <c r="P1329" s="4">
        <f t="shared" si="266"/>
        <v>-7.795365377680552E-3</v>
      </c>
      <c r="Q1329" s="4">
        <f t="shared" si="267"/>
        <v>-2.0038568286109282E-3</v>
      </c>
      <c r="R1329" s="4">
        <f t="shared" si="268"/>
        <v>-1.6193987269086385E-3</v>
      </c>
      <c r="S1329" s="4">
        <f t="shared" si="269"/>
        <v>4.5583534168756046E-3</v>
      </c>
      <c r="T1329" s="4">
        <f t="shared" si="270"/>
        <v>-4.4151064159710929E-3</v>
      </c>
      <c r="U1329" s="4">
        <f t="shared" si="271"/>
        <v>-2.297480216360448E-2</v>
      </c>
      <c r="V1329" s="5">
        <f t="shared" si="272"/>
        <v>-7.7446115809087779E-4</v>
      </c>
    </row>
    <row r="1330" spans="1:22" x14ac:dyDescent="0.25">
      <c r="A1330" s="130" t="s">
        <v>287</v>
      </c>
      <c r="B1330" s="140">
        <v>1741</v>
      </c>
      <c r="C1330" s="74">
        <f>IFERROR(PopulationTAZ!C1330/HHTAZ!C1330,0)</f>
        <v>2.6871152041491864</v>
      </c>
      <c r="D1330" s="75">
        <f>IFERROR(PopulationTAZ!D1330/HHTAZ!D1330,0)</f>
        <v>2.6871152041491864</v>
      </c>
      <c r="E1330" s="75">
        <f>IFERROR(PopulationTAZ!E1330/HHTAZ!E1330,0)</f>
        <v>2.6871152041491864</v>
      </c>
      <c r="F1330" s="75">
        <f>IFERROR(PopulationTAZ!F1330/HHTAZ!F1330,0)</f>
        <v>2.6871152041491864</v>
      </c>
      <c r="G1330" s="75">
        <f>IFERROR(PopulationTAZ!G1330/HHTAZ!G1330,0)</f>
        <v>2.6871152041491864</v>
      </c>
      <c r="H1330" s="76">
        <f>IFERROR(PopulationTAZ!H1330/HHTAZ!H1330,0)</f>
        <v>2.6871152041491864</v>
      </c>
      <c r="I1330" s="77">
        <f>IFERROR(PopulationTAZ!I1330/HHTAZ!I1330,0)</f>
        <v>2.6871152041491864</v>
      </c>
      <c r="J1330" s="74">
        <f t="shared" si="260"/>
        <v>0</v>
      </c>
      <c r="K1330" s="75">
        <f t="shared" si="261"/>
        <v>0</v>
      </c>
      <c r="L1330" s="77">
        <f t="shared" si="262"/>
        <v>0</v>
      </c>
      <c r="M1330" s="91">
        <f t="shared" si="263"/>
        <v>0</v>
      </c>
      <c r="N1330" s="4">
        <f t="shared" si="264"/>
        <v>0</v>
      </c>
      <c r="O1330" s="32">
        <f t="shared" si="265"/>
        <v>0</v>
      </c>
      <c r="P1330" s="4">
        <f t="shared" si="266"/>
        <v>0</v>
      </c>
      <c r="Q1330" s="4">
        <f t="shared" si="267"/>
        <v>0</v>
      </c>
      <c r="R1330" s="4">
        <f t="shared" si="268"/>
        <v>0</v>
      </c>
      <c r="S1330" s="4">
        <f t="shared" si="269"/>
        <v>0</v>
      </c>
      <c r="T1330" s="4">
        <f t="shared" si="270"/>
        <v>0</v>
      </c>
      <c r="U1330" s="4">
        <f t="shared" si="271"/>
        <v>0</v>
      </c>
      <c r="V1330" s="5">
        <f t="shared" si="272"/>
        <v>0</v>
      </c>
    </row>
    <row r="1331" spans="1:22" x14ac:dyDescent="0.25">
      <c r="A1331" s="130" t="s">
        <v>287</v>
      </c>
      <c r="B1331" s="140">
        <v>1742</v>
      </c>
      <c r="C1331" s="74">
        <f>IFERROR(PopulationTAZ!C1331/HHTAZ!C1331,0)</f>
        <v>2.6462649620205956</v>
      </c>
      <c r="D1331" s="75">
        <f>IFERROR(PopulationTAZ!D1331/HHTAZ!D1331,0)</f>
        <v>2.6462649620205956</v>
      </c>
      <c r="E1331" s="75">
        <f>IFERROR(PopulationTAZ!E1331/HHTAZ!E1331,0)</f>
        <v>2.6462649620205956</v>
      </c>
      <c r="F1331" s="75">
        <f>IFERROR(PopulationTAZ!F1331/HHTAZ!F1331,0)</f>
        <v>2.6462649620205956</v>
      </c>
      <c r="G1331" s="75">
        <f>IFERROR(PopulationTAZ!G1331/HHTAZ!G1331,0)</f>
        <v>2.6462649620205956</v>
      </c>
      <c r="H1331" s="76">
        <f>IFERROR(PopulationTAZ!H1331/HHTAZ!H1331,0)</f>
        <v>2.6462649620205956</v>
      </c>
      <c r="I1331" s="77">
        <f>IFERROR(PopulationTAZ!I1331/HHTAZ!I1331,0)</f>
        <v>2.6462649620205956</v>
      </c>
      <c r="J1331" s="74">
        <f t="shared" si="260"/>
        <v>0</v>
      </c>
      <c r="K1331" s="75">
        <f t="shared" si="261"/>
        <v>0</v>
      </c>
      <c r="L1331" s="77">
        <f t="shared" si="262"/>
        <v>0</v>
      </c>
      <c r="M1331" s="91">
        <f t="shared" si="263"/>
        <v>0</v>
      </c>
      <c r="N1331" s="4">
        <f t="shared" si="264"/>
        <v>0</v>
      </c>
      <c r="O1331" s="32">
        <f t="shared" si="265"/>
        <v>0</v>
      </c>
      <c r="P1331" s="4">
        <f t="shared" si="266"/>
        <v>0</v>
      </c>
      <c r="Q1331" s="4">
        <f t="shared" si="267"/>
        <v>0</v>
      </c>
      <c r="R1331" s="4">
        <f t="shared" si="268"/>
        <v>0</v>
      </c>
      <c r="S1331" s="4">
        <f t="shared" si="269"/>
        <v>0</v>
      </c>
      <c r="T1331" s="4">
        <f t="shared" si="270"/>
        <v>0</v>
      </c>
      <c r="U1331" s="4">
        <f t="shared" si="271"/>
        <v>0</v>
      </c>
      <c r="V1331" s="5">
        <f t="shared" si="272"/>
        <v>0</v>
      </c>
    </row>
    <row r="1332" spans="1:22" x14ac:dyDescent="0.25">
      <c r="A1332" s="130" t="s">
        <v>287</v>
      </c>
      <c r="B1332" s="140">
        <v>1743</v>
      </c>
      <c r="C1332" s="74">
        <f>IFERROR(PopulationTAZ!C1332/HHTAZ!C1332,0)</f>
        <v>2.173685113162847</v>
      </c>
      <c r="D1332" s="75">
        <f>IFERROR(PopulationTAZ!D1332/HHTAZ!D1332,0)</f>
        <v>2.173685113162847</v>
      </c>
      <c r="E1332" s="75">
        <f>IFERROR(PopulationTAZ!E1332/HHTAZ!E1332,0)</f>
        <v>2.173685113162847</v>
      </c>
      <c r="F1332" s="75">
        <f>IFERROR(PopulationTAZ!F1332/HHTAZ!F1332,0)</f>
        <v>2.173685113162847</v>
      </c>
      <c r="G1332" s="75">
        <f>IFERROR(PopulationTAZ!G1332/HHTAZ!G1332,0)</f>
        <v>2.173685113162847</v>
      </c>
      <c r="H1332" s="76">
        <f>IFERROR(PopulationTAZ!H1332/HHTAZ!H1332,0)</f>
        <v>2.173685113162847</v>
      </c>
      <c r="I1332" s="77">
        <f>IFERROR(PopulationTAZ!I1332/HHTAZ!I1332,0)</f>
        <v>2.173685113162847</v>
      </c>
      <c r="J1332" s="74">
        <f t="shared" si="260"/>
        <v>0</v>
      </c>
      <c r="K1332" s="75">
        <f t="shared" si="261"/>
        <v>0</v>
      </c>
      <c r="L1332" s="77">
        <f t="shared" si="262"/>
        <v>0</v>
      </c>
      <c r="M1332" s="91">
        <f t="shared" si="263"/>
        <v>0</v>
      </c>
      <c r="N1332" s="4">
        <f t="shared" si="264"/>
        <v>0</v>
      </c>
      <c r="O1332" s="32">
        <f t="shared" si="265"/>
        <v>0</v>
      </c>
      <c r="P1332" s="4">
        <f t="shared" si="266"/>
        <v>0</v>
      </c>
      <c r="Q1332" s="4">
        <f t="shared" si="267"/>
        <v>0</v>
      </c>
      <c r="R1332" s="4">
        <f t="shared" si="268"/>
        <v>0</v>
      </c>
      <c r="S1332" s="4">
        <f t="shared" si="269"/>
        <v>0</v>
      </c>
      <c r="T1332" s="4">
        <f t="shared" si="270"/>
        <v>0</v>
      </c>
      <c r="U1332" s="4">
        <f t="shared" si="271"/>
        <v>0</v>
      </c>
      <c r="V1332" s="5">
        <f t="shared" si="272"/>
        <v>0</v>
      </c>
    </row>
    <row r="1333" spans="1:22" x14ac:dyDescent="0.25">
      <c r="A1333" s="130" t="s">
        <v>287</v>
      </c>
      <c r="B1333" s="140">
        <v>1744</v>
      </c>
      <c r="C1333" s="74">
        <f>IFERROR(PopulationTAZ!C1333/HHTAZ!C1333,0)</f>
        <v>2.8821492576122227</v>
      </c>
      <c r="D1333" s="75">
        <f>IFERROR(PopulationTAZ!D1333/HHTAZ!D1333,0)</f>
        <v>2.8821492576122227</v>
      </c>
      <c r="E1333" s="75">
        <f>IFERROR(PopulationTAZ!E1333/HHTAZ!E1333,0)</f>
        <v>2.8821492576122227</v>
      </c>
      <c r="F1333" s="75">
        <f>IFERROR(PopulationTAZ!F1333/HHTAZ!F1333,0)</f>
        <v>2.8821492576122227</v>
      </c>
      <c r="G1333" s="75">
        <f>IFERROR(PopulationTAZ!G1333/HHTAZ!G1333,0)</f>
        <v>2.8821492576122227</v>
      </c>
      <c r="H1333" s="76">
        <f>IFERROR(PopulationTAZ!H1333/HHTAZ!H1333,0)</f>
        <v>2.8821492576122227</v>
      </c>
      <c r="I1333" s="77">
        <f>IFERROR(PopulationTAZ!I1333/HHTAZ!I1333,0)</f>
        <v>2.8821492576122227</v>
      </c>
      <c r="J1333" s="74">
        <f t="shared" si="260"/>
        <v>0</v>
      </c>
      <c r="K1333" s="75">
        <f t="shared" si="261"/>
        <v>0</v>
      </c>
      <c r="L1333" s="77">
        <f t="shared" si="262"/>
        <v>0</v>
      </c>
      <c r="M1333" s="91">
        <f t="shared" si="263"/>
        <v>0</v>
      </c>
      <c r="N1333" s="4">
        <f t="shared" si="264"/>
        <v>0</v>
      </c>
      <c r="O1333" s="32">
        <f t="shared" si="265"/>
        <v>0</v>
      </c>
      <c r="P1333" s="4">
        <f t="shared" si="266"/>
        <v>0</v>
      </c>
      <c r="Q1333" s="4">
        <f t="shared" si="267"/>
        <v>0</v>
      </c>
      <c r="R1333" s="4">
        <f t="shared" si="268"/>
        <v>0</v>
      </c>
      <c r="S1333" s="4">
        <f t="shared" si="269"/>
        <v>0</v>
      </c>
      <c r="T1333" s="4">
        <f t="shared" si="270"/>
        <v>0</v>
      </c>
      <c r="U1333" s="4">
        <f t="shared" si="271"/>
        <v>0</v>
      </c>
      <c r="V1333" s="5">
        <f t="shared" si="272"/>
        <v>0</v>
      </c>
    </row>
    <row r="1334" spans="1:22" x14ac:dyDescent="0.25">
      <c r="A1334" s="130" t="s">
        <v>287</v>
      </c>
      <c r="B1334" s="140">
        <v>1745</v>
      </c>
      <c r="C1334" s="74">
        <f>IFERROR(PopulationTAZ!C1334/HHTAZ!C1334,0)</f>
        <v>2.8260702790276553</v>
      </c>
      <c r="D1334" s="75">
        <f>IFERROR(PopulationTAZ!D1334/HHTAZ!D1334,0)</f>
        <v>2.8260702790276553</v>
      </c>
      <c r="E1334" s="75">
        <f>IFERROR(PopulationTAZ!E1334/HHTAZ!E1334,0)</f>
        <v>2.8260702790276553</v>
      </c>
      <c r="F1334" s="75">
        <f>IFERROR(PopulationTAZ!F1334/HHTAZ!F1334,0)</f>
        <v>2.8260702790276553</v>
      </c>
      <c r="G1334" s="75">
        <f>IFERROR(PopulationTAZ!G1334/HHTAZ!G1334,0)</f>
        <v>2.8260702790276553</v>
      </c>
      <c r="H1334" s="76">
        <f>IFERROR(PopulationTAZ!H1334/HHTAZ!H1334,0)</f>
        <v>2.8260702790276553</v>
      </c>
      <c r="I1334" s="77">
        <f>IFERROR(PopulationTAZ!I1334/HHTAZ!I1334,0)</f>
        <v>2.8260702790276553</v>
      </c>
      <c r="J1334" s="74">
        <f t="shared" si="260"/>
        <v>0</v>
      </c>
      <c r="K1334" s="75">
        <f t="shared" si="261"/>
        <v>0</v>
      </c>
      <c r="L1334" s="77">
        <f t="shared" si="262"/>
        <v>0</v>
      </c>
      <c r="M1334" s="91">
        <f t="shared" si="263"/>
        <v>0</v>
      </c>
      <c r="N1334" s="4">
        <f t="shared" si="264"/>
        <v>0</v>
      </c>
      <c r="O1334" s="32">
        <f t="shared" si="265"/>
        <v>0</v>
      </c>
      <c r="P1334" s="4">
        <f t="shared" si="266"/>
        <v>0</v>
      </c>
      <c r="Q1334" s="4">
        <f t="shared" si="267"/>
        <v>0</v>
      </c>
      <c r="R1334" s="4">
        <f t="shared" si="268"/>
        <v>0</v>
      </c>
      <c r="S1334" s="4">
        <f t="shared" si="269"/>
        <v>0</v>
      </c>
      <c r="T1334" s="4">
        <f t="shared" si="270"/>
        <v>0</v>
      </c>
      <c r="U1334" s="4">
        <f t="shared" si="271"/>
        <v>0</v>
      </c>
      <c r="V1334" s="5">
        <f t="shared" si="272"/>
        <v>0</v>
      </c>
    </row>
    <row r="1335" spans="1:22" x14ac:dyDescent="0.25">
      <c r="A1335" s="130" t="s">
        <v>287</v>
      </c>
      <c r="B1335" s="140">
        <v>1746</v>
      </c>
      <c r="C1335" s="74">
        <f>IFERROR(PopulationTAZ!C1335/HHTAZ!C1335,0)</f>
        <v>2.6846509467854944</v>
      </c>
      <c r="D1335" s="75">
        <f>IFERROR(PopulationTAZ!D1335/HHTAZ!D1335,0)</f>
        <v>2.6595111927588055</v>
      </c>
      <c r="E1335" s="75">
        <f>IFERROR(PopulationTAZ!E1335/HHTAZ!E1335,0)</f>
        <v>2.6453333841246414</v>
      </c>
      <c r="F1335" s="75">
        <f>IFERROR(PopulationTAZ!F1335/HHTAZ!F1335,0)</f>
        <v>2.6416776175833956</v>
      </c>
      <c r="G1335" s="75">
        <f>IFERROR(PopulationTAZ!G1335/HHTAZ!G1335,0)</f>
        <v>2.6381574936044223</v>
      </c>
      <c r="H1335" s="76">
        <f>IFERROR(PopulationTAZ!H1335/HHTAZ!H1335,0)</f>
        <v>2.6437124268314021</v>
      </c>
      <c r="I1335" s="77">
        <f>IFERROR(PopulationTAZ!I1335/HHTAZ!I1335,0)</f>
        <v>2.6437124268314021</v>
      </c>
      <c r="J1335" s="74">
        <f t="shared" si="260"/>
        <v>-4.0938519954092367E-2</v>
      </c>
      <c r="K1335" s="75">
        <f t="shared" si="261"/>
        <v>-1.579876592740348E-2</v>
      </c>
      <c r="L1335" s="77">
        <f t="shared" si="262"/>
        <v>-4.0938519954092367E-2</v>
      </c>
      <c r="M1335" s="91">
        <f t="shared" si="263"/>
        <v>-1.5249103427434685E-2</v>
      </c>
      <c r="N1335" s="4">
        <f t="shared" si="264"/>
        <v>-6.1447380058132772E-4</v>
      </c>
      <c r="O1335" s="32">
        <f t="shared" si="265"/>
        <v>-9.3642542457113009E-3</v>
      </c>
      <c r="P1335" s="4">
        <f t="shared" si="266"/>
        <v>-5.3309828786458624E-3</v>
      </c>
      <c r="Q1335" s="4">
        <f t="shared" si="267"/>
        <v>-1.3819681720212973E-3</v>
      </c>
      <c r="R1335" s="4">
        <f t="shared" si="268"/>
        <v>-1.3325335217071466E-3</v>
      </c>
      <c r="S1335" s="4">
        <f t="shared" si="269"/>
        <v>2.1056109199115713E-3</v>
      </c>
      <c r="T1335" s="4">
        <f t="shared" si="270"/>
        <v>0</v>
      </c>
      <c r="U1335" s="4">
        <f t="shared" si="271"/>
        <v>-1.5249103427434685E-2</v>
      </c>
      <c r="V1335" s="5">
        <f t="shared" si="272"/>
        <v>-5.120877274502611E-4</v>
      </c>
    </row>
    <row r="1336" spans="1:22" ht="15.75" thickBot="1" x14ac:dyDescent="0.3">
      <c r="A1336" s="136" t="s">
        <v>287</v>
      </c>
      <c r="B1336" s="141">
        <v>1747</v>
      </c>
      <c r="C1336" s="118">
        <f>IFERROR(PopulationTAZ!C1336/HHTAZ!C1336,0)</f>
        <v>2.4020504018054396</v>
      </c>
      <c r="D1336" s="119">
        <f>IFERROR(PopulationTAZ!D1336/HHTAZ!D1336,0)</f>
        <v>2.3801592567927079</v>
      </c>
      <c r="E1336" s="119">
        <f>IFERROR(PopulationTAZ!E1336/HHTAZ!E1336,0)</f>
        <v>2.3676686445567721</v>
      </c>
      <c r="F1336" s="119">
        <f>IFERROR(PopulationTAZ!F1336/HHTAZ!F1336,0)</f>
        <v>2.3644249846590375</v>
      </c>
      <c r="G1336" s="119">
        <f>IFERROR(PopulationTAZ!G1336/HHTAZ!G1336,0)</f>
        <v>2.3612647118570345</v>
      </c>
      <c r="H1336" s="120">
        <f>IFERROR(PopulationTAZ!H1336/HHTAZ!H1336,0)</f>
        <v>2.3663263508478365</v>
      </c>
      <c r="I1336" s="121">
        <f>IFERROR(PopulationTAZ!I1336/HHTAZ!I1336,0)</f>
        <v>2.3585888060578992</v>
      </c>
      <c r="J1336" s="118">
        <f t="shared" si="260"/>
        <v>-3.5724050957603115E-2</v>
      </c>
      <c r="K1336" s="119">
        <f t="shared" si="261"/>
        <v>-1.383290594487141E-2</v>
      </c>
      <c r="L1336" s="121">
        <f t="shared" si="262"/>
        <v>-4.3461595747540382E-2</v>
      </c>
      <c r="M1336" s="126">
        <f t="shared" si="263"/>
        <v>-1.4872315306436512E-2</v>
      </c>
      <c r="N1336" s="101">
        <f t="shared" si="264"/>
        <v>-5.9918110249168599E-4</v>
      </c>
      <c r="O1336" s="100">
        <f t="shared" si="265"/>
        <v>-9.1135244274133109E-3</v>
      </c>
      <c r="P1336" s="101">
        <f t="shared" si="266"/>
        <v>-5.2478052467661573E-3</v>
      </c>
      <c r="Q1336" s="101">
        <f t="shared" si="267"/>
        <v>-1.369980510233848E-3</v>
      </c>
      <c r="R1336" s="101">
        <f t="shared" si="268"/>
        <v>-1.3365925425875558E-3</v>
      </c>
      <c r="S1336" s="101">
        <f t="shared" si="269"/>
        <v>2.1436135327754791E-3</v>
      </c>
      <c r="T1336" s="101">
        <f t="shared" si="270"/>
        <v>-3.2698553127149532E-3</v>
      </c>
      <c r="U1336" s="101">
        <f t="shared" si="271"/>
        <v>-1.8093540299934374E-2</v>
      </c>
      <c r="V1336" s="102">
        <f t="shared" si="272"/>
        <v>-6.0845581739177312E-4</v>
      </c>
    </row>
    <row r="1337" spans="1:22" x14ac:dyDescent="0.25">
      <c r="A1337" s="137" t="s">
        <v>304</v>
      </c>
      <c r="B1337" s="142">
        <v>1758</v>
      </c>
      <c r="C1337" s="122">
        <f>IFERROR(PopulationTAZ!C1337/HHTAZ!C1337,0)</f>
        <v>1.7914747861715146</v>
      </c>
      <c r="D1337" s="123">
        <f>IFERROR(PopulationTAZ!D1337/HHTAZ!D1337,0)</f>
        <v>1.785091483681517</v>
      </c>
      <c r="E1337" s="123">
        <f>IFERROR(PopulationTAZ!E1337/HHTAZ!E1337,0)</f>
        <v>1.7783362888635041</v>
      </c>
      <c r="F1337" s="123">
        <f>IFERROR(PopulationTAZ!F1337/HHTAZ!F1337,0)</f>
        <v>1.7735634569267702</v>
      </c>
      <c r="G1337" s="123">
        <f>IFERROR(PopulationTAZ!G1337/HHTAZ!G1337,0)</f>
        <v>1.7762364671548549</v>
      </c>
      <c r="H1337" s="124">
        <f>IFERROR(PopulationTAZ!H1337/HHTAZ!H1337,0)</f>
        <v>1.7807082667218164</v>
      </c>
      <c r="I1337" s="125">
        <f>IFERROR(PopulationTAZ!I1337/HHTAZ!I1337,0)</f>
        <v>1.7842626680218283</v>
      </c>
      <c r="J1337" s="122">
        <f t="shared" si="260"/>
        <v>-1.0766519449698198E-2</v>
      </c>
      <c r="K1337" s="123">
        <f t="shared" si="261"/>
        <v>-4.3832169597006754E-3</v>
      </c>
      <c r="L1337" s="125">
        <f t="shared" si="262"/>
        <v>-7.212118149686253E-3</v>
      </c>
      <c r="M1337" s="128">
        <f t="shared" si="263"/>
        <v>-6.0098637908864161E-3</v>
      </c>
      <c r="N1337" s="114">
        <f t="shared" si="264"/>
        <v>-2.4109076117728723E-4</v>
      </c>
      <c r="O1337" s="113">
        <f t="shared" si="265"/>
        <v>-3.5631550827678327E-3</v>
      </c>
      <c r="P1337" s="114">
        <f t="shared" si="266"/>
        <v>-3.7842289203471324E-3</v>
      </c>
      <c r="Q1337" s="114">
        <f t="shared" si="267"/>
        <v>-2.6838747916368977E-3</v>
      </c>
      <c r="R1337" s="114">
        <f t="shared" si="268"/>
        <v>1.5071410146871855E-3</v>
      </c>
      <c r="S1337" s="114">
        <f t="shared" si="269"/>
        <v>2.517569957407817E-3</v>
      </c>
      <c r="T1337" s="114">
        <f t="shared" si="270"/>
        <v>1.9960604251898495E-3</v>
      </c>
      <c r="U1337" s="114">
        <f t="shared" si="271"/>
        <v>-4.0257994169702327E-3</v>
      </c>
      <c r="V1337" s="115">
        <f t="shared" si="272"/>
        <v>-1.3445511883736216E-4</v>
      </c>
    </row>
    <row r="1338" spans="1:22" x14ac:dyDescent="0.25">
      <c r="A1338" s="130" t="s">
        <v>304</v>
      </c>
      <c r="B1338" s="140">
        <v>1759</v>
      </c>
      <c r="C1338" s="74">
        <f>IFERROR(PopulationTAZ!C1338/HHTAZ!C1338,0)</f>
        <v>2.7478410423444455</v>
      </c>
      <c r="D1338" s="75">
        <f>IFERROR(PopulationTAZ!D1338/HHTAZ!D1338,0)</f>
        <v>2.5936991979107837</v>
      </c>
      <c r="E1338" s="75">
        <f>IFERROR(PopulationTAZ!E1338/HHTAZ!E1338,0)</f>
        <v>2.4548572692842741</v>
      </c>
      <c r="F1338" s="75">
        <f>IFERROR(PopulationTAZ!F1338/HHTAZ!F1338,0)</f>
        <v>2.3614409905768592</v>
      </c>
      <c r="G1338" s="75">
        <f>IFERROR(PopulationTAZ!G1338/HHTAZ!G1338,0)</f>
        <v>2.3755612179470105</v>
      </c>
      <c r="H1338" s="76">
        <f>IFERROR(PopulationTAZ!H1338/HHTAZ!H1338,0)</f>
        <v>2.4121850137065763</v>
      </c>
      <c r="I1338" s="77">
        <f>IFERROR(PopulationTAZ!I1338/HHTAZ!I1338,0)</f>
        <v>2.4372894297551699</v>
      </c>
      <c r="J1338" s="74">
        <f t="shared" si="260"/>
        <v>-0.33565602863786914</v>
      </c>
      <c r="K1338" s="75">
        <f t="shared" si="261"/>
        <v>-0.1815141842042074</v>
      </c>
      <c r="L1338" s="77">
        <f t="shared" si="262"/>
        <v>-0.31055161258927555</v>
      </c>
      <c r="M1338" s="91">
        <f t="shared" si="263"/>
        <v>-0.12215263673021237</v>
      </c>
      <c r="N1338" s="4">
        <f t="shared" si="264"/>
        <v>-5.1977465793516808E-3</v>
      </c>
      <c r="O1338" s="32">
        <f t="shared" si="265"/>
        <v>-5.6095619090887672E-2</v>
      </c>
      <c r="P1338" s="4">
        <f t="shared" si="266"/>
        <v>-5.3530466731973592E-2</v>
      </c>
      <c r="Q1338" s="4">
        <f t="shared" si="267"/>
        <v>-3.8053649748301166E-2</v>
      </c>
      <c r="R1338" s="4">
        <f t="shared" si="268"/>
        <v>5.9794961747918762E-3</v>
      </c>
      <c r="S1338" s="4">
        <f t="shared" si="269"/>
        <v>1.5416902533547994E-2</v>
      </c>
      <c r="T1338" s="4">
        <f t="shared" si="270"/>
        <v>1.0407334390166945E-2</v>
      </c>
      <c r="U1338" s="4">
        <f t="shared" si="271"/>
        <v>-0.11301658567713735</v>
      </c>
      <c r="V1338" s="5">
        <f t="shared" si="272"/>
        <v>-3.9896532838712417E-3</v>
      </c>
    </row>
    <row r="1339" spans="1:22" x14ac:dyDescent="0.25">
      <c r="A1339" s="130" t="s">
        <v>304</v>
      </c>
      <c r="B1339" s="140">
        <v>1760</v>
      </c>
      <c r="C1339" s="74">
        <f>IFERROR(PopulationTAZ!C1339/HHTAZ!C1339,0)</f>
        <v>2.7866508085361157</v>
      </c>
      <c r="D1339" s="75">
        <f>IFERROR(PopulationTAZ!D1339/HHTAZ!D1339,0)</f>
        <v>2.7709306977922874</v>
      </c>
      <c r="E1339" s="75">
        <f>IFERROR(PopulationTAZ!E1339/HHTAZ!E1339,0)</f>
        <v>2.7513525541498551</v>
      </c>
      <c r="F1339" s="75">
        <f>IFERROR(PopulationTAZ!F1339/HHTAZ!F1339,0)</f>
        <v>2.736505848970515</v>
      </c>
      <c r="G1339" s="75">
        <f>IFERROR(PopulationTAZ!G1339/HHTAZ!G1339,0)</f>
        <v>2.7389340236591568</v>
      </c>
      <c r="H1339" s="76">
        <f>IFERROR(PopulationTAZ!H1339/HHTAZ!H1339,0)</f>
        <v>2.7454484677278979</v>
      </c>
      <c r="I1339" s="77">
        <f>IFERROR(PopulationTAZ!I1339/HHTAZ!I1339,0)</f>
        <v>2.750069525642207</v>
      </c>
      <c r="J1339" s="74">
        <f t="shared" si="260"/>
        <v>-4.120234080821783E-2</v>
      </c>
      <c r="K1339" s="75">
        <f t="shared" si="261"/>
        <v>-2.5482230064389544E-2</v>
      </c>
      <c r="L1339" s="77">
        <f t="shared" si="262"/>
        <v>-3.6581282893908718E-2</v>
      </c>
      <c r="M1339" s="91">
        <f t="shared" si="263"/>
        <v>-1.4785613138899922E-2</v>
      </c>
      <c r="N1339" s="4">
        <f t="shared" si="264"/>
        <v>-5.956629166472549E-4</v>
      </c>
      <c r="O1339" s="32">
        <f t="shared" si="265"/>
        <v>-5.6412201685529517E-3</v>
      </c>
      <c r="P1339" s="4">
        <f t="shared" si="266"/>
        <v>-7.0655479251180431E-3</v>
      </c>
      <c r="Q1339" s="4">
        <f t="shared" si="267"/>
        <v>-5.3961478535154983E-3</v>
      </c>
      <c r="R1339" s="4">
        <f t="shared" si="268"/>
        <v>8.8732669420577004E-4</v>
      </c>
      <c r="S1339" s="4">
        <f t="shared" si="269"/>
        <v>2.3784596534521807E-3</v>
      </c>
      <c r="T1339" s="4">
        <f t="shared" si="270"/>
        <v>1.6831705160844646E-3</v>
      </c>
      <c r="U1339" s="4">
        <f t="shared" si="271"/>
        <v>-1.3127329330913096E-2</v>
      </c>
      <c r="V1339" s="5">
        <f t="shared" si="272"/>
        <v>-4.4037814789932295E-4</v>
      </c>
    </row>
    <row r="1340" spans="1:22" x14ac:dyDescent="0.25">
      <c r="A1340" s="130" t="s">
        <v>304</v>
      </c>
      <c r="B1340" s="140">
        <v>1761</v>
      </c>
      <c r="C1340" s="74">
        <f>IFERROR(PopulationTAZ!C1340/HHTAZ!C1340,0)</f>
        <v>3.4741822336456458</v>
      </c>
      <c r="D1340" s="75">
        <f>IFERROR(PopulationTAZ!D1340/HHTAZ!D1340,0)</f>
        <v>3.4496451493786986</v>
      </c>
      <c r="E1340" s="75">
        <f>IFERROR(PopulationTAZ!E1340/HHTAZ!E1340,0)</f>
        <v>3.4197537117491303</v>
      </c>
      <c r="F1340" s="75">
        <f>IFERROR(PopulationTAZ!F1340/HHTAZ!F1340,0)</f>
        <v>3.3973256093336084</v>
      </c>
      <c r="G1340" s="75">
        <f>IFERROR(PopulationTAZ!G1340/HHTAZ!G1340,0)</f>
        <v>3.4009516141107912</v>
      </c>
      <c r="H1340" s="76">
        <f>IFERROR(PopulationTAZ!H1340/HHTAZ!H1340,0)</f>
        <v>3.4105671003292111</v>
      </c>
      <c r="I1340" s="77">
        <f>IFERROR(PopulationTAZ!I1340/HHTAZ!I1340,0)</f>
        <v>3.4173097775223078</v>
      </c>
      <c r="J1340" s="74">
        <f t="shared" si="260"/>
        <v>-6.3615133316434758E-2</v>
      </c>
      <c r="K1340" s="75">
        <f t="shared" si="261"/>
        <v>-3.9078049049487529E-2</v>
      </c>
      <c r="L1340" s="77">
        <f t="shared" si="262"/>
        <v>-5.6872456123338022E-2</v>
      </c>
      <c r="M1340" s="91">
        <f t="shared" si="263"/>
        <v>-1.8310822241952462E-2</v>
      </c>
      <c r="N1340" s="4">
        <f t="shared" si="264"/>
        <v>-7.3894845602451298E-4</v>
      </c>
      <c r="O1340" s="32">
        <f t="shared" si="265"/>
        <v>-7.0626934964200805E-3</v>
      </c>
      <c r="P1340" s="4">
        <f t="shared" si="266"/>
        <v>-8.6650760687521089E-3</v>
      </c>
      <c r="Q1340" s="4">
        <f t="shared" si="267"/>
        <v>-6.5583969800124819E-3</v>
      </c>
      <c r="R1340" s="4">
        <f t="shared" si="268"/>
        <v>1.0673115250481313E-3</v>
      </c>
      <c r="S1340" s="4">
        <f t="shared" si="269"/>
        <v>2.8272928607759873E-3</v>
      </c>
      <c r="T1340" s="4">
        <f t="shared" si="270"/>
        <v>1.9769959055917496E-3</v>
      </c>
      <c r="U1340" s="4">
        <f t="shared" si="271"/>
        <v>-1.6370026756961087E-2</v>
      </c>
      <c r="V1340" s="5">
        <f t="shared" si="272"/>
        <v>-5.5003188044600027E-4</v>
      </c>
    </row>
    <row r="1341" spans="1:22" x14ac:dyDescent="0.25">
      <c r="A1341" s="130" t="s">
        <v>304</v>
      </c>
      <c r="B1341" s="140">
        <v>1762</v>
      </c>
      <c r="C1341" s="74">
        <f>IFERROR(PopulationTAZ!C1341/HHTAZ!C1341,0)</f>
        <v>3.0728256557942637</v>
      </c>
      <c r="D1341" s="75">
        <f>IFERROR(PopulationTAZ!D1341/HHTAZ!D1341,0)</f>
        <v>3.0557856702250557</v>
      </c>
      <c r="E1341" s="75">
        <f>IFERROR(PopulationTAZ!E1341/HHTAZ!E1341,0)</f>
        <v>3.0355885473702409</v>
      </c>
      <c r="F1341" s="75">
        <f>IFERROR(PopulationTAZ!F1341/HHTAZ!F1341,0)</f>
        <v>3.0201459146613332</v>
      </c>
      <c r="G1341" s="75">
        <f>IFERROR(PopulationTAZ!G1341/HHTAZ!G1341,0)</f>
        <v>3.0227139763298903</v>
      </c>
      <c r="H1341" s="76">
        <f>IFERROR(PopulationTAZ!H1341/HHTAZ!H1341,0)</f>
        <v>3.0297407364293187</v>
      </c>
      <c r="I1341" s="77">
        <f>IFERROR(PopulationTAZ!I1341/HHTAZ!I1341,0)</f>
        <v>3.0348133246400462</v>
      </c>
      <c r="J1341" s="74">
        <f t="shared" si="260"/>
        <v>-4.3084919364944962E-2</v>
      </c>
      <c r="K1341" s="75">
        <f t="shared" si="261"/>
        <v>-2.6044933795736913E-2</v>
      </c>
      <c r="L1341" s="77">
        <f t="shared" si="262"/>
        <v>-3.8012331154217538E-2</v>
      </c>
      <c r="M1341" s="91">
        <f t="shared" si="263"/>
        <v>-1.4021270384703466E-2</v>
      </c>
      <c r="N1341" s="4">
        <f t="shared" si="264"/>
        <v>-5.6466039969749193E-4</v>
      </c>
      <c r="O1341" s="32">
        <f t="shared" si="265"/>
        <v>-5.5453798809173005E-3</v>
      </c>
      <c r="P1341" s="4">
        <f t="shared" si="266"/>
        <v>-6.6094697189045259E-3</v>
      </c>
      <c r="Q1341" s="4">
        <f t="shared" si="267"/>
        <v>-5.0871956024098886E-3</v>
      </c>
      <c r="R1341" s="4">
        <f t="shared" si="268"/>
        <v>8.5031046218331241E-4</v>
      </c>
      <c r="S1341" s="4">
        <f t="shared" si="269"/>
        <v>2.3246526646096832E-3</v>
      </c>
      <c r="T1341" s="4">
        <f t="shared" si="270"/>
        <v>1.6742647810537026E-3</v>
      </c>
      <c r="U1341" s="4">
        <f t="shared" si="271"/>
        <v>-1.2370480922840432E-2</v>
      </c>
      <c r="V1341" s="5">
        <f t="shared" si="272"/>
        <v>-4.1483500709638133E-4</v>
      </c>
    </row>
    <row r="1342" spans="1:22" x14ac:dyDescent="0.25">
      <c r="A1342" s="130" t="s">
        <v>304</v>
      </c>
      <c r="B1342" s="140">
        <v>1763</v>
      </c>
      <c r="C1342" s="74">
        <f>IFERROR(PopulationTAZ!C1342/HHTAZ!C1342,0)</f>
        <v>2.1331082509945887</v>
      </c>
      <c r="D1342" s="75">
        <f>IFERROR(PopulationTAZ!D1342/HHTAZ!D1342,0)</f>
        <v>2.1199155778792775</v>
      </c>
      <c r="E1342" s="75">
        <f>IFERROR(PopulationTAZ!E1342/HHTAZ!E1342,0)</f>
        <v>2.1051448042627467</v>
      </c>
      <c r="F1342" s="75">
        <f>IFERROR(PopulationTAZ!F1342/HHTAZ!F1342,0)</f>
        <v>2.0939341074077147</v>
      </c>
      <c r="G1342" s="75">
        <f>IFERROR(PopulationTAZ!G1342/HHTAZ!G1342,0)</f>
        <v>2.0957646223513557</v>
      </c>
      <c r="H1342" s="76">
        <f>IFERROR(PopulationTAZ!H1342/HHTAZ!H1342,0)</f>
        <v>2.1006570889512752</v>
      </c>
      <c r="I1342" s="77">
        <f>IFERROR(PopulationTAZ!I1342/HHTAZ!I1342,0)</f>
        <v>2.1041343997508761</v>
      </c>
      <c r="J1342" s="74">
        <f t="shared" si="260"/>
        <v>-3.2451162043313442E-2</v>
      </c>
      <c r="K1342" s="75">
        <f t="shared" si="261"/>
        <v>-1.9258488928002304E-2</v>
      </c>
      <c r="L1342" s="77">
        <f t="shared" si="262"/>
        <v>-2.8973851243712545E-2</v>
      </c>
      <c r="M1342" s="91">
        <f t="shared" si="263"/>
        <v>-1.5213087300273043E-2</v>
      </c>
      <c r="N1342" s="4">
        <f t="shared" si="264"/>
        <v>-6.1301177137396134E-4</v>
      </c>
      <c r="O1342" s="32">
        <f t="shared" si="265"/>
        <v>-6.1847180559917447E-3</v>
      </c>
      <c r="P1342" s="4">
        <f t="shared" si="266"/>
        <v>-6.9676235085300853E-3</v>
      </c>
      <c r="Q1342" s="4">
        <f t="shared" si="267"/>
        <v>-5.3253803882428175E-3</v>
      </c>
      <c r="R1342" s="4">
        <f t="shared" si="268"/>
        <v>8.7419892400886212E-4</v>
      </c>
      <c r="S1342" s="4">
        <f t="shared" si="269"/>
        <v>2.33445423581502E-3</v>
      </c>
      <c r="T1342" s="4">
        <f t="shared" si="270"/>
        <v>1.6553443291102976E-3</v>
      </c>
      <c r="U1342" s="4">
        <f t="shared" si="271"/>
        <v>-1.3582925868953488E-2</v>
      </c>
      <c r="V1342" s="5">
        <f t="shared" si="272"/>
        <v>-4.5576336634267633E-4</v>
      </c>
    </row>
    <row r="1343" spans="1:22" x14ac:dyDescent="0.25">
      <c r="A1343" s="130" t="s">
        <v>304</v>
      </c>
      <c r="B1343" s="140">
        <v>1764</v>
      </c>
      <c r="C1343" s="74">
        <f>IFERROR(PopulationTAZ!C1343/HHTAZ!C1343,0)</f>
        <v>2.0299415875571376</v>
      </c>
      <c r="D1343" s="75">
        <f>IFERROR(PopulationTAZ!D1343/HHTAZ!D1343,0)</f>
        <v>2.017972762658895</v>
      </c>
      <c r="E1343" s="75">
        <f>IFERROR(PopulationTAZ!E1343/HHTAZ!E1343,0)</f>
        <v>2.0039449521000456</v>
      </c>
      <c r="F1343" s="75">
        <f>IFERROR(PopulationTAZ!F1343/HHTAZ!F1343,0)</f>
        <v>1.9933096877551393</v>
      </c>
      <c r="G1343" s="75">
        <f>IFERROR(PopulationTAZ!G1343/HHTAZ!G1343,0)</f>
        <v>1.9951245320614364</v>
      </c>
      <c r="H1343" s="76">
        <f>IFERROR(PopulationTAZ!H1343/HHTAZ!H1343,0)</f>
        <v>1.9998064013241947</v>
      </c>
      <c r="I1343" s="77">
        <f>IFERROR(PopulationTAZ!I1343/HHTAZ!I1343,0)</f>
        <v>2.0030700295253441</v>
      </c>
      <c r="J1343" s="74">
        <f t="shared" si="260"/>
        <v>-3.0135186232942868E-2</v>
      </c>
      <c r="K1343" s="75">
        <f t="shared" si="261"/>
        <v>-1.8166361334700287E-2</v>
      </c>
      <c r="L1343" s="77">
        <f t="shared" si="262"/>
        <v>-2.687155803179353E-2</v>
      </c>
      <c r="M1343" s="91">
        <f t="shared" si="263"/>
        <v>-1.4845346495515721E-2</v>
      </c>
      <c r="N1343" s="4">
        <f t="shared" si="264"/>
        <v>-5.9808673480821195E-4</v>
      </c>
      <c r="O1343" s="32">
        <f t="shared" si="265"/>
        <v>-5.8961425154336888E-3</v>
      </c>
      <c r="P1343" s="4">
        <f t="shared" si="266"/>
        <v>-6.9514370156147365E-3</v>
      </c>
      <c r="Q1343" s="4">
        <f t="shared" si="267"/>
        <v>-5.3071639187299846E-3</v>
      </c>
      <c r="R1343" s="4">
        <f t="shared" si="268"/>
        <v>9.1046781011772104E-4</v>
      </c>
      <c r="S1343" s="4">
        <f t="shared" si="269"/>
        <v>2.3466551523583234E-3</v>
      </c>
      <c r="T1343" s="4">
        <f t="shared" si="270"/>
        <v>1.6319720743909194E-3</v>
      </c>
      <c r="U1343" s="4">
        <f t="shared" si="271"/>
        <v>-1.3237601612040018E-2</v>
      </c>
      <c r="V1343" s="5">
        <f t="shared" si="272"/>
        <v>-4.4410134597794304E-4</v>
      </c>
    </row>
    <row r="1344" spans="1:22" x14ac:dyDescent="0.25">
      <c r="A1344" s="130" t="s">
        <v>304</v>
      </c>
      <c r="B1344" s="140">
        <v>1765</v>
      </c>
      <c r="C1344" s="74">
        <f>IFERROR(PopulationTAZ!C1344/HHTAZ!C1344,0)</f>
        <v>2.8745670273139892</v>
      </c>
      <c r="D1344" s="75">
        <f>IFERROR(PopulationTAZ!D1344/HHTAZ!D1344,0)</f>
        <v>2.849198676522505</v>
      </c>
      <c r="E1344" s="75">
        <f>IFERROR(PopulationTAZ!E1344/HHTAZ!E1344,0)</f>
        <v>2.8192022819037175</v>
      </c>
      <c r="F1344" s="75">
        <f>IFERROR(PopulationTAZ!F1344/HHTAZ!F1344,0)</f>
        <v>2.7963127910893872</v>
      </c>
      <c r="G1344" s="75">
        <f>IFERROR(PopulationTAZ!G1344/HHTAZ!G1344,0)</f>
        <v>2.8001135977310874</v>
      </c>
      <c r="H1344" s="76">
        <f>IFERROR(PopulationTAZ!H1344/HHTAZ!H1344,0)</f>
        <v>2.8105205006589085</v>
      </c>
      <c r="I1344" s="77">
        <f>IFERROR(PopulationTAZ!I1344/HHTAZ!I1344,0)</f>
        <v>2.8180040833412048</v>
      </c>
      <c r="J1344" s="74">
        <f t="shared" si="260"/>
        <v>-6.4046526655080704E-2</v>
      </c>
      <c r="K1344" s="75">
        <f t="shared" si="261"/>
        <v>-3.8678175863596564E-2</v>
      </c>
      <c r="L1344" s="77">
        <f t="shared" si="262"/>
        <v>-5.6562943972784385E-2</v>
      </c>
      <c r="M1344" s="91">
        <f t="shared" si="263"/>
        <v>-2.2280408161129639E-2</v>
      </c>
      <c r="N1344" s="4">
        <f t="shared" si="264"/>
        <v>-9.0088859475911942E-4</v>
      </c>
      <c r="O1344" s="32">
        <f t="shared" si="265"/>
        <v>-8.8251032417875352E-3</v>
      </c>
      <c r="P1344" s="4">
        <f t="shared" si="266"/>
        <v>-1.0528010863531168E-2</v>
      </c>
      <c r="Q1344" s="4">
        <f t="shared" si="267"/>
        <v>-8.1191374458144949E-3</v>
      </c>
      <c r="R1344" s="4">
        <f t="shared" si="268"/>
        <v>1.3592208474715317E-3</v>
      </c>
      <c r="S1344" s="4">
        <f t="shared" si="269"/>
        <v>3.7166002608799431E-3</v>
      </c>
      <c r="T1344" s="4">
        <f t="shared" si="270"/>
        <v>2.6627034673976091E-3</v>
      </c>
      <c r="U1344" s="4">
        <f t="shared" si="271"/>
        <v>-1.9677030813797791E-2</v>
      </c>
      <c r="V1344" s="5">
        <f t="shared" si="272"/>
        <v>-6.6222067558885378E-4</v>
      </c>
    </row>
    <row r="1345" spans="1:22" x14ac:dyDescent="0.25">
      <c r="A1345" s="130" t="s">
        <v>304</v>
      </c>
      <c r="B1345" s="140">
        <v>1766</v>
      </c>
      <c r="C1345" s="74">
        <f>IFERROR(PopulationTAZ!C1345/HHTAZ!C1345,0)</f>
        <v>3.2213228272150061</v>
      </c>
      <c r="D1345" s="75">
        <f>IFERROR(PopulationTAZ!D1345/HHTAZ!D1345,0)</f>
        <v>3.1878475746638593</v>
      </c>
      <c r="E1345" s="75">
        <f>IFERROR(PopulationTAZ!E1345/HHTAZ!E1345,0)</f>
        <v>3.1491069792533564</v>
      </c>
      <c r="F1345" s="75">
        <f>IFERROR(PopulationTAZ!F1345/HHTAZ!F1345,0)</f>
        <v>3.1202139751781202</v>
      </c>
      <c r="G1345" s="75">
        <f>IFERROR(PopulationTAZ!G1345/HHTAZ!G1345,0)</f>
        <v>3.1248913727536816</v>
      </c>
      <c r="H1345" s="76">
        <f>IFERROR(PopulationTAZ!H1345/HHTAZ!H1345,0)</f>
        <v>3.1373694930415073</v>
      </c>
      <c r="I1345" s="77">
        <f>IFERROR(PopulationTAZ!I1345/HHTAZ!I1345,0)</f>
        <v>3.146203740591365</v>
      </c>
      <c r="J1345" s="74">
        <f t="shared" si="260"/>
        <v>-8.3953334173498817E-2</v>
      </c>
      <c r="K1345" s="75">
        <f t="shared" si="261"/>
        <v>-5.0478081622352011E-2</v>
      </c>
      <c r="L1345" s="77">
        <f t="shared" si="262"/>
        <v>-7.5119086623641085E-2</v>
      </c>
      <c r="M1345" s="91">
        <f t="shared" si="263"/>
        <v>-2.6061757444559075E-2</v>
      </c>
      <c r="N1345" s="4">
        <f t="shared" si="264"/>
        <v>-1.0557376504772842E-3</v>
      </c>
      <c r="O1345" s="32">
        <f t="shared" si="265"/>
        <v>-1.0391772059706206E-2</v>
      </c>
      <c r="P1345" s="4">
        <f t="shared" si="266"/>
        <v>-1.2152587130702996E-2</v>
      </c>
      <c r="Q1345" s="4">
        <f t="shared" si="267"/>
        <v>-9.1749833414953574E-3</v>
      </c>
      <c r="R1345" s="4">
        <f t="shared" si="268"/>
        <v>1.4990630811768657E-3</v>
      </c>
      <c r="S1345" s="4">
        <f t="shared" si="269"/>
        <v>3.9931372964270295E-3</v>
      </c>
      <c r="T1345" s="4">
        <f t="shared" si="270"/>
        <v>2.8158135563731701E-3</v>
      </c>
      <c r="U1345" s="4">
        <f t="shared" si="271"/>
        <v>-2.3319328938101291E-2</v>
      </c>
      <c r="V1345" s="5">
        <f t="shared" si="272"/>
        <v>-7.8620833516362953E-4</v>
      </c>
    </row>
    <row r="1346" spans="1:22" x14ac:dyDescent="0.25">
      <c r="A1346" s="130" t="s">
        <v>304</v>
      </c>
      <c r="B1346" s="140">
        <v>1767</v>
      </c>
      <c r="C1346" s="74">
        <f>IFERROR(PopulationTAZ!C1346/HHTAZ!C1346,0)</f>
        <v>3.2169615307441388</v>
      </c>
      <c r="D1346" s="75">
        <f>IFERROR(PopulationTAZ!D1346/HHTAZ!D1346,0)</f>
        <v>3.1747661826759628</v>
      </c>
      <c r="E1346" s="75">
        <f>IFERROR(PopulationTAZ!E1346/HHTAZ!E1346,0)</f>
        <v>3.143999745383367</v>
      </c>
      <c r="F1346" s="75">
        <f>IFERROR(PopulationTAZ!F1346/HHTAZ!F1346,0)</f>
        <v>3.1220168541632556</v>
      </c>
      <c r="G1346" s="75">
        <f>IFERROR(PopulationTAZ!G1346/HHTAZ!G1346,0)</f>
        <v>3.1255800033545742</v>
      </c>
      <c r="H1346" s="76">
        <f>IFERROR(PopulationTAZ!H1346/HHTAZ!H1346,0)</f>
        <v>3.1351295224611651</v>
      </c>
      <c r="I1346" s="77">
        <f>IFERROR(PopulationTAZ!I1346/HHTAZ!I1346,0)</f>
        <v>3.1419177502537332</v>
      </c>
      <c r="J1346" s="74">
        <f t="shared" ref="J1346:J1409" si="273">H1346-C1346</f>
        <v>-8.1832008282973767E-2</v>
      </c>
      <c r="K1346" s="75">
        <f t="shared" ref="K1346:K1409" si="274">H1346-D1346</f>
        <v>-3.9636660214797725E-2</v>
      </c>
      <c r="L1346" s="77">
        <f t="shared" ref="L1346:L1409" si="275">I1346-C1346</f>
        <v>-7.5043780490405609E-2</v>
      </c>
      <c r="M1346" s="91">
        <f t="shared" ref="M1346:M1409" si="276">IFERROR(H1346/C1346-1,0)</f>
        <v>-2.5437670765072751E-2</v>
      </c>
      <c r="N1346" s="4">
        <f t="shared" ref="N1346:N1409" si="277">IFERROR(((H1346/C1346)^(1/25))-1,0)</f>
        <v>-1.0301411143419648E-3</v>
      </c>
      <c r="O1346" s="32">
        <f t="shared" ref="O1346:O1409" si="278">IFERROR(D1346/C1346-1,0)</f>
        <v>-1.3116522428048949E-2</v>
      </c>
      <c r="P1346" s="4">
        <f t="shared" ref="P1346:P1409" si="279">IFERROR(E1346/D1346-1,0)</f>
        <v>-9.6909301417161808E-3</v>
      </c>
      <c r="Q1346" s="4">
        <f t="shared" ref="Q1346:Q1409" si="280">IFERROR(F1346/E1346-1,0)</f>
        <v>-6.9920143131025903E-3</v>
      </c>
      <c r="R1346" s="4">
        <f t="shared" ref="R1346:R1409" si="281">IFERROR(G1346/F1346-1,0)</f>
        <v>1.1412972311686254E-3</v>
      </c>
      <c r="S1346" s="4">
        <f t="shared" ref="S1346:S1409" si="282">IFERROR(H1346/G1346-1,0)</f>
        <v>3.0552790510374184E-3</v>
      </c>
      <c r="T1346" s="4">
        <f t="shared" ref="T1346:T1409" si="283">IFERROR(I1346/H1346-1,0)</f>
        <v>2.1652144652828387E-3</v>
      </c>
      <c r="U1346" s="4">
        <f t="shared" ref="U1346:U1409" si="284">IFERROR(I1346/C1346-1,0)</f>
        <v>-2.332753431249357E-2</v>
      </c>
      <c r="V1346" s="5">
        <f t="shared" ref="V1346:V1409" si="285">IFERROR(((I1346/C1346)^(1/30))-1,0)</f>
        <v>-7.8648815901982694E-4</v>
      </c>
    </row>
    <row r="1347" spans="1:22" x14ac:dyDescent="0.25">
      <c r="A1347" s="130" t="s">
        <v>304</v>
      </c>
      <c r="B1347" s="140">
        <v>1768</v>
      </c>
      <c r="C1347" s="74">
        <f>IFERROR(PopulationTAZ!C1347/HHTAZ!C1347,0)</f>
        <v>2.5983188093533673</v>
      </c>
      <c r="D1347" s="75">
        <f>IFERROR(PopulationTAZ!D1347/HHTAZ!D1347,0)</f>
        <v>2.5628716685189983</v>
      </c>
      <c r="E1347" s="75">
        <f>IFERROR(PopulationTAZ!E1347/HHTAZ!E1347,0)</f>
        <v>2.5214899831085087</v>
      </c>
      <c r="F1347" s="75">
        <f>IFERROR(PopulationTAZ!F1347/HHTAZ!F1347,0)</f>
        <v>2.4909499825461303</v>
      </c>
      <c r="G1347" s="75">
        <f>IFERROR(PopulationTAZ!G1347/HHTAZ!G1347,0)</f>
        <v>2.4958490305012604</v>
      </c>
      <c r="H1347" s="76">
        <f>IFERROR(PopulationTAZ!H1347/HHTAZ!H1347,0)</f>
        <v>2.5088466820937687</v>
      </c>
      <c r="I1347" s="77">
        <f>IFERROR(PopulationTAZ!I1347/HHTAZ!I1347,0)</f>
        <v>2.5180009967087456</v>
      </c>
      <c r="J1347" s="74">
        <f t="shared" si="273"/>
        <v>-8.9472127259598633E-2</v>
      </c>
      <c r="K1347" s="75">
        <f t="shared" si="274"/>
        <v>-5.4024986425229571E-2</v>
      </c>
      <c r="L1347" s="77">
        <f t="shared" si="275"/>
        <v>-8.0317812644621789E-2</v>
      </c>
      <c r="M1347" s="91">
        <f t="shared" si="276"/>
        <v>-3.4434622471083642E-2</v>
      </c>
      <c r="N1347" s="4">
        <f t="shared" si="277"/>
        <v>-1.4006767655899699E-3</v>
      </c>
      <c r="O1347" s="32">
        <f t="shared" si="278"/>
        <v>-1.3642337001436133E-2</v>
      </c>
      <c r="P1347" s="4">
        <f t="shared" si="279"/>
        <v>-1.614660847782623E-2</v>
      </c>
      <c r="Q1347" s="4">
        <f t="shared" si="280"/>
        <v>-1.2111886530173144E-2</v>
      </c>
      <c r="R1347" s="4">
        <f t="shared" si="281"/>
        <v>1.9667387902033706E-3</v>
      </c>
      <c r="S1347" s="4">
        <f t="shared" si="282"/>
        <v>5.207707450918253E-3</v>
      </c>
      <c r="T1347" s="4">
        <f t="shared" si="283"/>
        <v>3.648813887398239E-3</v>
      </c>
      <c r="U1347" s="4">
        <f t="shared" si="284"/>
        <v>-3.0911454112365067E-2</v>
      </c>
      <c r="V1347" s="5">
        <f t="shared" si="285"/>
        <v>-1.0460955482037848E-3</v>
      </c>
    </row>
    <row r="1348" spans="1:22" x14ac:dyDescent="0.25">
      <c r="A1348" s="130" t="s">
        <v>304</v>
      </c>
      <c r="B1348" s="140">
        <v>1769</v>
      </c>
      <c r="C1348" s="74">
        <f>IFERROR(PopulationTAZ!C1348/HHTAZ!C1348,0)</f>
        <v>2.4821923117693467</v>
      </c>
      <c r="D1348" s="75">
        <f>IFERROR(PopulationTAZ!D1348/HHTAZ!D1348,0)</f>
        <v>2.2144340277337458</v>
      </c>
      <c r="E1348" s="75">
        <f>IFERROR(PopulationTAZ!E1348/HHTAZ!E1348,0)</f>
        <v>2.0614160174163403</v>
      </c>
      <c r="F1348" s="75">
        <f>IFERROR(PopulationTAZ!F1348/HHTAZ!F1348,0)</f>
        <v>2.0363661538878528</v>
      </c>
      <c r="G1348" s="75">
        <f>IFERROR(PopulationTAZ!G1348/HHTAZ!G1348,0)</f>
        <v>2.0386892487345554</v>
      </c>
      <c r="H1348" s="76">
        <f>IFERROR(PopulationTAZ!H1348/HHTAZ!H1348,0)</f>
        <v>2.0444720934319207</v>
      </c>
      <c r="I1348" s="77">
        <f>IFERROR(PopulationTAZ!I1348/HHTAZ!I1348,0)</f>
        <v>2.0485941304108009</v>
      </c>
      <c r="J1348" s="74">
        <f t="shared" si="273"/>
        <v>-0.43772021833742603</v>
      </c>
      <c r="K1348" s="75">
        <f t="shared" si="274"/>
        <v>-0.16996193430182505</v>
      </c>
      <c r="L1348" s="77">
        <f t="shared" si="275"/>
        <v>-0.43359818135854589</v>
      </c>
      <c r="M1348" s="91">
        <f t="shared" si="276"/>
        <v>-0.17634420035142728</v>
      </c>
      <c r="N1348" s="4">
        <f t="shared" si="277"/>
        <v>-7.730070349082685E-3</v>
      </c>
      <c r="O1348" s="32">
        <f t="shared" si="278"/>
        <v>-0.10787169179681266</v>
      </c>
      <c r="P1348" s="4">
        <f t="shared" si="279"/>
        <v>-6.9100279530117326E-2</v>
      </c>
      <c r="Q1348" s="4">
        <f t="shared" si="280"/>
        <v>-1.2151774953162331E-2</v>
      </c>
      <c r="R1348" s="4">
        <f t="shared" si="281"/>
        <v>1.1408040947189502E-3</v>
      </c>
      <c r="S1348" s="4">
        <f t="shared" si="282"/>
        <v>2.8365503477074672E-3</v>
      </c>
      <c r="T1348" s="4">
        <f t="shared" si="283"/>
        <v>2.0161864728418522E-3</v>
      </c>
      <c r="U1348" s="4">
        <f t="shared" si="284"/>
        <v>-0.17468355666989799</v>
      </c>
      <c r="V1348" s="5">
        <f t="shared" si="285"/>
        <v>-6.3791793717857814E-3</v>
      </c>
    </row>
    <row r="1349" spans="1:22" x14ac:dyDescent="0.25">
      <c r="A1349" s="130" t="s">
        <v>304</v>
      </c>
      <c r="B1349" s="140">
        <v>1770</v>
      </c>
      <c r="C1349" s="74">
        <f>IFERROR(PopulationTAZ!C1349/HHTAZ!C1349,0)</f>
        <v>2.7766942206125402</v>
      </c>
      <c r="D1349" s="75">
        <f>IFERROR(PopulationTAZ!D1349/HHTAZ!D1349,0)</f>
        <v>2.7597656116417775</v>
      </c>
      <c r="E1349" s="75">
        <f>IFERROR(PopulationTAZ!E1349/HHTAZ!E1349,0)</f>
        <v>2.7377044907394867</v>
      </c>
      <c r="F1349" s="75">
        <f>IFERROR(PopulationTAZ!F1349/HHTAZ!F1349,0)</f>
        <v>2.7209354654942706</v>
      </c>
      <c r="G1349" s="75">
        <f>IFERROR(PopulationTAZ!G1349/HHTAZ!G1349,0)</f>
        <v>2.7236698887362567</v>
      </c>
      <c r="H1349" s="76">
        <f>IFERROR(PopulationTAZ!H1349/HHTAZ!H1349,0)</f>
        <v>2.7309780410787772</v>
      </c>
      <c r="I1349" s="77">
        <f>IFERROR(PopulationTAZ!I1349/HHTAZ!I1349,0)</f>
        <v>2.7361416942813954</v>
      </c>
      <c r="J1349" s="74">
        <f t="shared" si="273"/>
        <v>-4.5716179533763057E-2</v>
      </c>
      <c r="K1349" s="75">
        <f t="shared" si="274"/>
        <v>-2.8787570563000298E-2</v>
      </c>
      <c r="L1349" s="77">
        <f t="shared" si="275"/>
        <v>-4.0552526331144811E-2</v>
      </c>
      <c r="M1349" s="91">
        <f t="shared" si="276"/>
        <v>-1.646424701517113E-2</v>
      </c>
      <c r="N1349" s="4">
        <f t="shared" si="277"/>
        <v>-6.6383112686396739E-4</v>
      </c>
      <c r="O1349" s="32">
        <f t="shared" si="278"/>
        <v>-6.0966774249374689E-3</v>
      </c>
      <c r="P1349" s="4">
        <f t="shared" si="279"/>
        <v>-7.9938386105067316E-3</v>
      </c>
      <c r="Q1349" s="4">
        <f t="shared" si="280"/>
        <v>-6.1252137701270915E-3</v>
      </c>
      <c r="R1349" s="4">
        <f t="shared" si="281"/>
        <v>1.0049570365275873E-3</v>
      </c>
      <c r="S1349" s="4">
        <f t="shared" si="282"/>
        <v>2.6832004762189499E-3</v>
      </c>
      <c r="T1349" s="4">
        <f t="shared" si="283"/>
        <v>1.89077067810417E-3</v>
      </c>
      <c r="U1349" s="4">
        <f t="shared" si="284"/>
        <v>-1.4604606452560343E-2</v>
      </c>
      <c r="V1349" s="5">
        <f t="shared" si="285"/>
        <v>-4.9028988815991159E-4</v>
      </c>
    </row>
    <row r="1350" spans="1:22" x14ac:dyDescent="0.25">
      <c r="A1350" s="130" t="s">
        <v>304</v>
      </c>
      <c r="B1350" s="140">
        <v>1771</v>
      </c>
      <c r="C1350" s="74">
        <f>IFERROR(PopulationTAZ!C1350/HHTAZ!C1350,0)</f>
        <v>2.948478022513862</v>
      </c>
      <c r="D1350" s="75">
        <f>IFERROR(PopulationTAZ!D1350/HHTAZ!D1350,0)</f>
        <v>2.8896468266196775</v>
      </c>
      <c r="E1350" s="75">
        <f>IFERROR(PopulationTAZ!E1350/HHTAZ!E1350,0)</f>
        <v>2.8611501408002527</v>
      </c>
      <c r="F1350" s="75">
        <f>IFERROR(PopulationTAZ!F1350/HHTAZ!F1350,0)</f>
        <v>2.8417548470740934</v>
      </c>
      <c r="G1350" s="75">
        <f>IFERROR(PopulationTAZ!G1350/HHTAZ!G1350,0)</f>
        <v>2.8449285659512267</v>
      </c>
      <c r="H1350" s="76">
        <f>IFERROR(PopulationTAZ!H1350/HHTAZ!H1350,0)</f>
        <v>2.8535944557278898</v>
      </c>
      <c r="I1350" s="77">
        <f>IFERROR(PopulationTAZ!I1350/HHTAZ!I1350,0)</f>
        <v>2.859830975127641</v>
      </c>
      <c r="J1350" s="74">
        <f t="shared" si="273"/>
        <v>-9.4883566785972207E-2</v>
      </c>
      <c r="K1350" s="75">
        <f t="shared" si="274"/>
        <v>-3.6052370891787699E-2</v>
      </c>
      <c r="L1350" s="77">
        <f t="shared" si="275"/>
        <v>-8.8647047386221089E-2</v>
      </c>
      <c r="M1350" s="91">
        <f t="shared" si="276"/>
        <v>-3.2180523667283412E-2</v>
      </c>
      <c r="N1350" s="4">
        <f t="shared" si="277"/>
        <v>-1.3075324531359733E-3</v>
      </c>
      <c r="O1350" s="32">
        <f t="shared" si="278"/>
        <v>-1.9953072549621753E-2</v>
      </c>
      <c r="P1350" s="4">
        <f t="shared" si="279"/>
        <v>-9.8616500663371021E-3</v>
      </c>
      <c r="Q1350" s="4">
        <f t="shared" si="280"/>
        <v>-6.7788451397851057E-3</v>
      </c>
      <c r="R1350" s="4">
        <f t="shared" si="281"/>
        <v>1.1168165615695891E-3</v>
      </c>
      <c r="S1350" s="4">
        <f t="shared" si="282"/>
        <v>3.0460834343535304E-3</v>
      </c>
      <c r="T1350" s="4">
        <f t="shared" si="283"/>
        <v>2.185496045954638E-3</v>
      </c>
      <c r="U1350" s="4">
        <f t="shared" si="284"/>
        <v>-3.0065358028560474E-2</v>
      </c>
      <c r="V1350" s="5">
        <f t="shared" si="285"/>
        <v>-1.0170354407175175E-3</v>
      </c>
    </row>
    <row r="1351" spans="1:22" x14ac:dyDescent="0.25">
      <c r="A1351" s="130" t="s">
        <v>304</v>
      </c>
      <c r="B1351" s="140">
        <v>1772</v>
      </c>
      <c r="C1351" s="74">
        <f>IFERROR(PopulationTAZ!C1351/HHTAZ!C1351,0)</f>
        <v>2.7325850355336696</v>
      </c>
      <c r="D1351" s="75">
        <f>IFERROR(PopulationTAZ!D1351/HHTAZ!D1351,0)</f>
        <v>2.7113258495176584</v>
      </c>
      <c r="E1351" s="75">
        <f>IFERROR(PopulationTAZ!E1351/HHTAZ!E1351,0)</f>
        <v>2.6857132417051619</v>
      </c>
      <c r="F1351" s="75">
        <f>IFERROR(PopulationTAZ!F1351/HHTAZ!F1351,0)</f>
        <v>2.6662833123026703</v>
      </c>
      <c r="G1351" s="75">
        <f>IFERROR(PopulationTAZ!G1351/HHTAZ!G1351,0)</f>
        <v>2.6694755828435905</v>
      </c>
      <c r="H1351" s="76">
        <f>IFERROR(PopulationTAZ!H1351/HHTAZ!H1351,0)</f>
        <v>2.6781082084173424</v>
      </c>
      <c r="I1351" s="77">
        <f>IFERROR(PopulationTAZ!I1351/HHTAZ!I1351,0)</f>
        <v>2.6842960802374369</v>
      </c>
      <c r="J1351" s="74">
        <f t="shared" si="273"/>
        <v>-5.4476827116327176E-2</v>
      </c>
      <c r="K1351" s="75">
        <f t="shared" si="274"/>
        <v>-3.3217641100315998E-2</v>
      </c>
      <c r="L1351" s="77">
        <f t="shared" si="275"/>
        <v>-4.8288955296232672E-2</v>
      </c>
      <c r="M1351" s="91">
        <f t="shared" si="276"/>
        <v>-1.9936004335794788E-2</v>
      </c>
      <c r="N1351" s="4">
        <f t="shared" si="277"/>
        <v>-8.05171984990527E-4</v>
      </c>
      <c r="O1351" s="32">
        <f t="shared" si="278"/>
        <v>-7.7798808599049973E-3</v>
      </c>
      <c r="P1351" s="4">
        <f t="shared" si="279"/>
        <v>-9.446525144535145E-3</v>
      </c>
      <c r="Q1351" s="4">
        <f t="shared" si="280"/>
        <v>-7.2345509940426878E-3</v>
      </c>
      <c r="R1351" s="4">
        <f t="shared" si="281"/>
        <v>1.1972735703631443E-3</v>
      </c>
      <c r="S1351" s="4">
        <f t="shared" si="282"/>
        <v>3.2338282579666977E-3</v>
      </c>
      <c r="T1351" s="4">
        <f t="shared" si="283"/>
        <v>2.3105383870023477E-3</v>
      </c>
      <c r="U1351" s="4">
        <f t="shared" si="284"/>
        <v>-1.7671528852093665E-2</v>
      </c>
      <c r="V1351" s="5">
        <f t="shared" si="285"/>
        <v>-5.9414124660273071E-4</v>
      </c>
    </row>
    <row r="1352" spans="1:22" x14ac:dyDescent="0.25">
      <c r="A1352" s="130" t="s">
        <v>304</v>
      </c>
      <c r="B1352" s="140">
        <v>1773</v>
      </c>
      <c r="C1352" s="74">
        <f>IFERROR(PopulationTAZ!C1352/HHTAZ!C1352,0)</f>
        <v>3.1346791971699326</v>
      </c>
      <c r="D1352" s="75">
        <f>IFERROR(PopulationTAZ!D1352/HHTAZ!D1352,0)</f>
        <v>3.1134446400766569</v>
      </c>
      <c r="E1352" s="75">
        <f>IFERROR(PopulationTAZ!E1352/HHTAZ!E1352,0)</f>
        <v>3.0845293988748748</v>
      </c>
      <c r="F1352" s="75">
        <f>IFERROR(PopulationTAZ!F1352/HHTAZ!F1352,0)</f>
        <v>3.0625319221618512</v>
      </c>
      <c r="G1352" s="75">
        <f>IFERROR(PopulationTAZ!G1352/HHTAZ!G1352,0)</f>
        <v>3.0661181942040887</v>
      </c>
      <c r="H1352" s="76">
        <f>IFERROR(PopulationTAZ!H1352/HHTAZ!H1352,0)</f>
        <v>3.0757171529627563</v>
      </c>
      <c r="I1352" s="77">
        <f>IFERROR(PopulationTAZ!I1352/HHTAZ!I1352,0)</f>
        <v>3.0825048354140523</v>
      </c>
      <c r="J1352" s="74">
        <f t="shared" si="273"/>
        <v>-5.8962044207176323E-2</v>
      </c>
      <c r="K1352" s="75">
        <f t="shared" si="274"/>
        <v>-3.7727487113900615E-2</v>
      </c>
      <c r="L1352" s="77">
        <f t="shared" si="275"/>
        <v>-5.2174361755880305E-2</v>
      </c>
      <c r="M1352" s="91">
        <f t="shared" si="276"/>
        <v>-1.8809594379038397E-2</v>
      </c>
      <c r="N1352" s="4">
        <f t="shared" si="277"/>
        <v>-7.59261409273293E-4</v>
      </c>
      <c r="O1352" s="32">
        <f t="shared" si="278"/>
        <v>-6.7740766303763245E-3</v>
      </c>
      <c r="P1352" s="4">
        <f t="shared" si="279"/>
        <v>-9.2872186739990648E-3</v>
      </c>
      <c r="Q1352" s="4">
        <f t="shared" si="280"/>
        <v>-7.1315503496408583E-3</v>
      </c>
      <c r="R1352" s="4">
        <f t="shared" si="281"/>
        <v>1.1710153994757277E-3</v>
      </c>
      <c r="S1352" s="4">
        <f t="shared" si="282"/>
        <v>3.1306551641787639E-3</v>
      </c>
      <c r="T1352" s="4">
        <f t="shared" si="283"/>
        <v>2.2068617215851294E-3</v>
      </c>
      <c r="U1352" s="4">
        <f t="shared" si="284"/>
        <v>-1.664424283128707E-2</v>
      </c>
      <c r="V1352" s="5">
        <f t="shared" si="285"/>
        <v>-5.5932067770603222E-4</v>
      </c>
    </row>
    <row r="1353" spans="1:22" x14ac:dyDescent="0.25">
      <c r="A1353" s="130" t="s">
        <v>304</v>
      </c>
      <c r="B1353" s="140">
        <v>1774</v>
      </c>
      <c r="C1353" s="74">
        <f>IFERROR(PopulationTAZ!C1353/HHTAZ!C1353,0)</f>
        <v>2.8822411685112481</v>
      </c>
      <c r="D1353" s="75">
        <f>IFERROR(PopulationTAZ!D1353/HHTAZ!D1353,0)</f>
        <v>2.6980434941588358</v>
      </c>
      <c r="E1353" s="75">
        <f>IFERROR(PopulationTAZ!E1353/HHTAZ!E1353,0)</f>
        <v>2.6641770425113678</v>
      </c>
      <c r="F1353" s="75">
        <f>IFERROR(PopulationTAZ!F1353/HHTAZ!F1353,0)</f>
        <v>2.6490472579012989</v>
      </c>
      <c r="G1353" s="75">
        <f>IFERROR(PopulationTAZ!G1353/HHTAZ!G1353,0)</f>
        <v>2.6513072779145399</v>
      </c>
      <c r="H1353" s="76">
        <f>IFERROR(PopulationTAZ!H1353/HHTAZ!H1353,0)</f>
        <v>2.6572874160661222</v>
      </c>
      <c r="I1353" s="77">
        <f>IFERROR(PopulationTAZ!I1353/HHTAZ!I1353,0)</f>
        <v>2.661513672507795</v>
      </c>
      <c r="J1353" s="74">
        <f t="shared" si="273"/>
        <v>-0.22495375244512594</v>
      </c>
      <c r="K1353" s="75">
        <f t="shared" si="274"/>
        <v>-4.0756078092713643E-2</v>
      </c>
      <c r="L1353" s="77">
        <f t="shared" si="275"/>
        <v>-0.22072749600345309</v>
      </c>
      <c r="M1353" s="91">
        <f t="shared" si="276"/>
        <v>-7.8048205994268094E-2</v>
      </c>
      <c r="N1353" s="4">
        <f t="shared" si="277"/>
        <v>-3.2452165029096536E-3</v>
      </c>
      <c r="O1353" s="32">
        <f t="shared" si="278"/>
        <v>-6.3907793825440096E-2</v>
      </c>
      <c r="P1353" s="4">
        <f t="shared" si="279"/>
        <v>-1.2552225981822596E-2</v>
      </c>
      <c r="Q1353" s="4">
        <f t="shared" si="280"/>
        <v>-5.6789711676994425E-3</v>
      </c>
      <c r="R1353" s="4">
        <f t="shared" si="281"/>
        <v>8.5314446788364862E-4</v>
      </c>
      <c r="S1353" s="4">
        <f t="shared" si="282"/>
        <v>2.2555432187725266E-3</v>
      </c>
      <c r="T1353" s="4">
        <f t="shared" si="283"/>
        <v>1.5904400916968431E-3</v>
      </c>
      <c r="U1353" s="4">
        <f t="shared" si="284"/>
        <v>-7.6581896898469615E-2</v>
      </c>
      <c r="V1353" s="5">
        <f t="shared" si="285"/>
        <v>-2.6522486993343364E-3</v>
      </c>
    </row>
    <row r="1354" spans="1:22" x14ac:dyDescent="0.25">
      <c r="A1354" s="130" t="s">
        <v>304</v>
      </c>
      <c r="B1354" s="140">
        <v>1775</v>
      </c>
      <c r="C1354" s="74">
        <f>IFERROR(PopulationTAZ!C1354/HHTAZ!C1354,0)</f>
        <v>2.7856446280770353</v>
      </c>
      <c r="D1354" s="75">
        <f>IFERROR(PopulationTAZ!D1354/HHTAZ!D1354,0)</f>
        <v>2.7717535925431522</v>
      </c>
      <c r="E1354" s="75">
        <f>IFERROR(PopulationTAZ!E1354/HHTAZ!E1354,0)</f>
        <v>2.7528651892825078</v>
      </c>
      <c r="F1354" s="75">
        <f>IFERROR(PopulationTAZ!F1354/HHTAZ!F1354,0)</f>
        <v>2.73850864025923</v>
      </c>
      <c r="G1354" s="75">
        <f>IFERROR(PopulationTAZ!G1354/HHTAZ!G1354,0)</f>
        <v>2.7408368106938847</v>
      </c>
      <c r="H1354" s="76">
        <f>IFERROR(PopulationTAZ!H1354/HHTAZ!H1354,0)</f>
        <v>2.747006008340048</v>
      </c>
      <c r="I1354" s="77">
        <f>IFERROR(PopulationTAZ!I1354/HHTAZ!I1354,0)</f>
        <v>2.7513271988732093</v>
      </c>
      <c r="J1354" s="74">
        <f t="shared" si="273"/>
        <v>-3.8638619736987234E-2</v>
      </c>
      <c r="K1354" s="75">
        <f t="shared" si="274"/>
        <v>-2.4747584203104189E-2</v>
      </c>
      <c r="L1354" s="77">
        <f t="shared" si="275"/>
        <v>-3.4317429203825967E-2</v>
      </c>
      <c r="M1354" s="91">
        <f t="shared" si="276"/>
        <v>-1.3870620590846872E-2</v>
      </c>
      <c r="N1354" s="4">
        <f t="shared" si="277"/>
        <v>-5.5855261331172468E-4</v>
      </c>
      <c r="O1354" s="32">
        <f t="shared" si="278"/>
        <v>-4.9866502689800418E-3</v>
      </c>
      <c r="P1354" s="4">
        <f t="shared" si="279"/>
        <v>-6.814604051189832E-3</v>
      </c>
      <c r="Q1354" s="4">
        <f t="shared" si="280"/>
        <v>-5.215129705287036E-3</v>
      </c>
      <c r="R1354" s="4">
        <f t="shared" si="281"/>
        <v>8.5015997409243482E-4</v>
      </c>
      <c r="S1354" s="4">
        <f t="shared" si="282"/>
        <v>2.250844567649235E-3</v>
      </c>
      <c r="T1354" s="4">
        <f t="shared" si="283"/>
        <v>1.57305463477031E-3</v>
      </c>
      <c r="U1354" s="4">
        <f t="shared" si="284"/>
        <v>-1.2319385200084132E-2</v>
      </c>
      <c r="V1354" s="5">
        <f t="shared" si="285"/>
        <v>-4.1311124164356006E-4</v>
      </c>
    </row>
    <row r="1355" spans="1:22" x14ac:dyDescent="0.25">
      <c r="A1355" s="130" t="s">
        <v>304</v>
      </c>
      <c r="B1355" s="140">
        <v>1776</v>
      </c>
      <c r="C1355" s="74">
        <f>IFERROR(PopulationTAZ!C1355/HHTAZ!C1355,0)</f>
        <v>2.5724537779077159</v>
      </c>
      <c r="D1355" s="75">
        <f>IFERROR(PopulationTAZ!D1355/HHTAZ!D1355,0)</f>
        <v>2.236843421020636</v>
      </c>
      <c r="E1355" s="75">
        <f>IFERROR(PopulationTAZ!E1355/HHTAZ!E1355,0)</f>
        <v>2.187370595686152</v>
      </c>
      <c r="F1355" s="75">
        <f>IFERROR(PopulationTAZ!F1355/HHTAZ!F1355,0)</f>
        <v>2.1692658768991611</v>
      </c>
      <c r="G1355" s="75">
        <f>IFERROR(PopulationTAZ!G1355/HHTAZ!G1355,0)</f>
        <v>2.1692658768991611</v>
      </c>
      <c r="H1355" s="76">
        <f>IFERROR(PopulationTAZ!H1355/HHTAZ!H1355,0)</f>
        <v>2.1692658768991611</v>
      </c>
      <c r="I1355" s="77">
        <f>IFERROR(PopulationTAZ!I1355/HHTAZ!I1355,0)</f>
        <v>2.1692658768991611</v>
      </c>
      <c r="J1355" s="74">
        <f t="shared" si="273"/>
        <v>-0.40318790100855484</v>
      </c>
      <c r="K1355" s="75">
        <f t="shared" si="274"/>
        <v>-6.7577544121474986E-2</v>
      </c>
      <c r="L1355" s="77">
        <f t="shared" si="275"/>
        <v>-0.40318790100855484</v>
      </c>
      <c r="M1355" s="91">
        <f t="shared" si="276"/>
        <v>-0.15673280681314494</v>
      </c>
      <c r="N1355" s="4">
        <f t="shared" si="277"/>
        <v>-6.7956609918128352E-3</v>
      </c>
      <c r="O1355" s="32">
        <f t="shared" si="278"/>
        <v>-0.13046312426264306</v>
      </c>
      <c r="P1355" s="4">
        <f t="shared" si="279"/>
        <v>-2.2117250080879725E-2</v>
      </c>
      <c r="Q1355" s="4">
        <f t="shared" si="280"/>
        <v>-8.2769325064058208E-3</v>
      </c>
      <c r="R1355" s="4">
        <f t="shared" si="281"/>
        <v>0</v>
      </c>
      <c r="S1355" s="4">
        <f t="shared" si="282"/>
        <v>0</v>
      </c>
      <c r="T1355" s="4">
        <f t="shared" si="283"/>
        <v>0</v>
      </c>
      <c r="U1355" s="4">
        <f t="shared" si="284"/>
        <v>-0.15673280681314494</v>
      </c>
      <c r="V1355" s="5">
        <f t="shared" si="285"/>
        <v>-5.6662663476697572E-3</v>
      </c>
    </row>
    <row r="1356" spans="1:22" x14ac:dyDescent="0.25">
      <c r="A1356" s="130" t="s">
        <v>304</v>
      </c>
      <c r="B1356" s="140">
        <v>1777</v>
      </c>
      <c r="C1356" s="74">
        <f>IFERROR(PopulationTAZ!C1356/HHTAZ!C1356,0)</f>
        <v>2.8161030346928451</v>
      </c>
      <c r="D1356" s="75">
        <f>IFERROR(PopulationTAZ!D1356/HHTAZ!D1356,0)</f>
        <v>2.7858145192164181</v>
      </c>
      <c r="E1356" s="75">
        <f>IFERROR(PopulationTAZ!E1356/HHTAZ!E1356,0)</f>
        <v>2.7483090545656639</v>
      </c>
      <c r="F1356" s="75">
        <f>IFERROR(PopulationTAZ!F1356/HHTAZ!F1356,0)</f>
        <v>2.7197343584999305</v>
      </c>
      <c r="G1356" s="75">
        <f>IFERROR(PopulationTAZ!G1356/HHTAZ!G1356,0)</f>
        <v>2.7244727587882069</v>
      </c>
      <c r="H1356" s="76">
        <f>IFERROR(PopulationTAZ!H1356/HHTAZ!H1356,0)</f>
        <v>2.7374677106340704</v>
      </c>
      <c r="I1356" s="77">
        <f>IFERROR(PopulationTAZ!I1356/HHTAZ!I1356,0)</f>
        <v>2.7468563706822171</v>
      </c>
      <c r="J1356" s="74">
        <f t="shared" si="273"/>
        <v>-7.8635324058774714E-2</v>
      </c>
      <c r="K1356" s="75">
        <f t="shared" si="274"/>
        <v>-4.8346808582347744E-2</v>
      </c>
      <c r="L1356" s="77">
        <f t="shared" si="275"/>
        <v>-6.9246664010627956E-2</v>
      </c>
      <c r="M1356" s="91">
        <f t="shared" si="276"/>
        <v>-2.7923454181196683E-2</v>
      </c>
      <c r="N1356" s="4">
        <f t="shared" si="277"/>
        <v>-1.1321876625723926E-3</v>
      </c>
      <c r="O1356" s="32">
        <f t="shared" si="278"/>
        <v>-1.0755471338686484E-2</v>
      </c>
      <c r="P1356" s="4">
        <f t="shared" si="279"/>
        <v>-1.3463015714809234E-2</v>
      </c>
      <c r="Q1356" s="4">
        <f t="shared" si="280"/>
        <v>-1.0397191690746488E-2</v>
      </c>
      <c r="R1356" s="4">
        <f t="shared" si="281"/>
        <v>1.7422290796407225E-3</v>
      </c>
      <c r="S1356" s="4">
        <f t="shared" si="282"/>
        <v>4.7697125265599993E-3</v>
      </c>
      <c r="T1356" s="4">
        <f t="shared" si="283"/>
        <v>3.4296879600352881E-3</v>
      </c>
      <c r="U1356" s="4">
        <f t="shared" si="284"/>
        <v>-2.4589534955769432E-2</v>
      </c>
      <c r="V1356" s="5">
        <f t="shared" si="285"/>
        <v>-8.2955262370520977E-4</v>
      </c>
    </row>
    <row r="1357" spans="1:22" x14ac:dyDescent="0.25">
      <c r="A1357" s="130" t="s">
        <v>304</v>
      </c>
      <c r="B1357" s="140">
        <v>1778</v>
      </c>
      <c r="C1357" s="74">
        <f>IFERROR(PopulationTAZ!C1357/HHTAZ!C1357,0)</f>
        <v>2.9065500483057396</v>
      </c>
      <c r="D1357" s="75">
        <f>IFERROR(PopulationTAZ!D1357/HHTAZ!D1357,0)</f>
        <v>2.8899488393985728</v>
      </c>
      <c r="E1357" s="75">
        <f>IFERROR(PopulationTAZ!E1357/HHTAZ!E1357,0)</f>
        <v>2.8673266476857342</v>
      </c>
      <c r="F1357" s="75">
        <f>IFERROR(PopulationTAZ!F1357/HHTAZ!F1357,0)</f>
        <v>2.8499421369157294</v>
      </c>
      <c r="G1357" s="75">
        <f>IFERROR(PopulationTAZ!G1357/HHTAZ!G1357,0)</f>
        <v>2.8528062292627476</v>
      </c>
      <c r="H1357" s="76">
        <f>IFERROR(PopulationTAZ!H1357/HHTAZ!H1357,0)</f>
        <v>2.8605520586271966</v>
      </c>
      <c r="I1357" s="77">
        <f>IFERROR(PopulationTAZ!I1357/HHTAZ!I1357,0)</f>
        <v>2.8660835445049639</v>
      </c>
      <c r="J1357" s="74">
        <f t="shared" si="273"/>
        <v>-4.5997989678542961E-2</v>
      </c>
      <c r="K1357" s="75">
        <f t="shared" si="274"/>
        <v>-2.9396780771376196E-2</v>
      </c>
      <c r="L1357" s="77">
        <f t="shared" si="275"/>
        <v>-4.0466503800775655E-2</v>
      </c>
      <c r="M1357" s="91">
        <f t="shared" si="276"/>
        <v>-1.5825631389129402E-2</v>
      </c>
      <c r="N1357" s="4">
        <f t="shared" si="277"/>
        <v>-6.3788421553678809E-4</v>
      </c>
      <c r="O1357" s="32">
        <f t="shared" si="278"/>
        <v>-5.7116542399962E-3</v>
      </c>
      <c r="P1357" s="4">
        <f t="shared" si="279"/>
        <v>-7.827886571703635E-3</v>
      </c>
      <c r="Q1357" s="4">
        <f t="shared" si="280"/>
        <v>-6.0629683695215819E-3</v>
      </c>
      <c r="R1357" s="4">
        <f t="shared" si="281"/>
        <v>1.0049650868062532E-3</v>
      </c>
      <c r="S1357" s="4">
        <f t="shared" si="282"/>
        <v>2.7151614031810656E-3</v>
      </c>
      <c r="T1357" s="4">
        <f t="shared" si="283"/>
        <v>1.9337127115321984E-3</v>
      </c>
      <c r="U1357" s="4">
        <f t="shared" si="284"/>
        <v>-1.3922520902182267E-2</v>
      </c>
      <c r="V1357" s="5">
        <f t="shared" si="285"/>
        <v>-4.6723575336193868E-4</v>
      </c>
    </row>
    <row r="1358" spans="1:22" x14ac:dyDescent="0.25">
      <c r="A1358" s="130" t="s">
        <v>304</v>
      </c>
      <c r="B1358" s="140">
        <v>1779</v>
      </c>
      <c r="C1358" s="74">
        <f>IFERROR(PopulationTAZ!C1358/HHTAZ!C1358,0)</f>
        <v>2.6966506052832884</v>
      </c>
      <c r="D1358" s="75">
        <f>IFERROR(PopulationTAZ!D1358/HHTAZ!D1358,0)</f>
        <v>2.5196128582044754</v>
      </c>
      <c r="E1358" s="75">
        <f>IFERROR(PopulationTAZ!E1358/HHTAZ!E1358,0)</f>
        <v>2.4834388931924707</v>
      </c>
      <c r="F1358" s="75">
        <f>IFERROR(PopulationTAZ!F1358/HHTAZ!F1358,0)</f>
        <v>2.4656998155608507</v>
      </c>
      <c r="G1358" s="75">
        <f>IFERROR(PopulationTAZ!G1358/HHTAZ!G1358,0)</f>
        <v>2.4684319228198364</v>
      </c>
      <c r="H1358" s="76">
        <f>IFERROR(PopulationTAZ!H1358/HHTAZ!H1358,0)</f>
        <v>2.475787016883733</v>
      </c>
      <c r="I1358" s="77">
        <f>IFERROR(PopulationTAZ!I1358/HHTAZ!I1358,0)</f>
        <v>2.4810667743731289</v>
      </c>
      <c r="J1358" s="74">
        <f t="shared" si="273"/>
        <v>-0.22086358839955533</v>
      </c>
      <c r="K1358" s="75">
        <f t="shared" si="274"/>
        <v>-4.3825841320742409E-2</v>
      </c>
      <c r="L1358" s="77">
        <f t="shared" si="275"/>
        <v>-0.21558383091015942</v>
      </c>
      <c r="M1358" s="91">
        <f t="shared" si="276"/>
        <v>-8.1902930979207533E-2</v>
      </c>
      <c r="N1358" s="4">
        <f t="shared" si="277"/>
        <v>-3.412251164646718E-3</v>
      </c>
      <c r="O1358" s="32">
        <f t="shared" si="278"/>
        <v>-6.5650977079477757E-2</v>
      </c>
      <c r="P1358" s="4">
        <f t="shared" si="279"/>
        <v>-1.4356953646356252E-2</v>
      </c>
      <c r="Q1358" s="4">
        <f t="shared" si="280"/>
        <v>-7.1429491098998765E-3</v>
      </c>
      <c r="R1358" s="4">
        <f t="shared" si="281"/>
        <v>1.1080453677869695E-3</v>
      </c>
      <c r="S1358" s="4">
        <f t="shared" si="282"/>
        <v>2.9796625120188658E-3</v>
      </c>
      <c r="T1358" s="4">
        <f t="shared" si="283"/>
        <v>2.1325572245878277E-3</v>
      </c>
      <c r="U1358" s="4">
        <f t="shared" si="284"/>
        <v>-7.9945036441794404E-2</v>
      </c>
      <c r="V1358" s="5">
        <f t="shared" si="285"/>
        <v>-2.7735421960102258E-3</v>
      </c>
    </row>
    <row r="1359" spans="1:22" x14ac:dyDescent="0.25">
      <c r="A1359" s="130" t="s">
        <v>304</v>
      </c>
      <c r="B1359" s="140">
        <v>1780</v>
      </c>
      <c r="C1359" s="74">
        <f>IFERROR(PopulationTAZ!C1359/HHTAZ!C1359,0)</f>
        <v>3.0152906327624152</v>
      </c>
      <c r="D1359" s="75">
        <f>IFERROR(PopulationTAZ!D1359/HHTAZ!D1359,0)</f>
        <v>2.997766155261691</v>
      </c>
      <c r="E1359" s="75">
        <f>IFERROR(PopulationTAZ!E1359/HHTAZ!E1359,0)</f>
        <v>2.9765568644056066</v>
      </c>
      <c r="F1359" s="75">
        <f>IFERROR(PopulationTAZ!F1359/HHTAZ!F1359,0)</f>
        <v>2.9605143271551539</v>
      </c>
      <c r="G1359" s="75">
        <f>IFERROR(PopulationTAZ!G1359/HHTAZ!G1359,0)</f>
        <v>2.9631329778070081</v>
      </c>
      <c r="H1359" s="76">
        <f>IFERROR(PopulationTAZ!H1359/HHTAZ!H1359,0)</f>
        <v>2.9701435834662031</v>
      </c>
      <c r="I1359" s="77">
        <f>IFERROR(PopulationTAZ!I1359/HHTAZ!I1359,0)</f>
        <v>2.9751137827892484</v>
      </c>
      <c r="J1359" s="74">
        <f t="shared" si="273"/>
        <v>-4.514704929621205E-2</v>
      </c>
      <c r="K1359" s="75">
        <f t="shared" si="274"/>
        <v>-2.7622571795487882E-2</v>
      </c>
      <c r="L1359" s="77">
        <f t="shared" si="275"/>
        <v>-4.0176849973166728E-2</v>
      </c>
      <c r="M1359" s="91">
        <f t="shared" si="276"/>
        <v>-1.4972702400780302E-2</v>
      </c>
      <c r="N1359" s="4">
        <f t="shared" si="277"/>
        <v>-6.0325496432689363E-4</v>
      </c>
      <c r="O1359" s="32">
        <f t="shared" si="278"/>
        <v>-5.8118701097377157E-3</v>
      </c>
      <c r="P1359" s="4">
        <f t="shared" si="279"/>
        <v>-7.075031792876052E-3</v>
      </c>
      <c r="Q1359" s="4">
        <f t="shared" si="280"/>
        <v>-5.3896290181092432E-3</v>
      </c>
      <c r="R1359" s="4">
        <f t="shared" si="281"/>
        <v>8.8452557984086688E-4</v>
      </c>
      <c r="S1359" s="4">
        <f t="shared" si="282"/>
        <v>2.3659436521081822E-3</v>
      </c>
      <c r="T1359" s="4">
        <f t="shared" si="283"/>
        <v>1.6733868863150203E-3</v>
      </c>
      <c r="U1359" s="4">
        <f t="shared" si="284"/>
        <v>-1.3324370638315264E-2</v>
      </c>
      <c r="V1359" s="5">
        <f t="shared" si="285"/>
        <v>-4.4703127042988733E-4</v>
      </c>
    </row>
    <row r="1360" spans="1:22" x14ac:dyDescent="0.25">
      <c r="A1360" s="130" t="s">
        <v>304</v>
      </c>
      <c r="B1360" s="140">
        <v>1781</v>
      </c>
      <c r="C1360" s="74">
        <f>IFERROR(PopulationTAZ!C1360/HHTAZ!C1360,0)</f>
        <v>2.5915456753840775</v>
      </c>
      <c r="D1360" s="75">
        <f>IFERROR(PopulationTAZ!D1360/HHTAZ!D1360,0)</f>
        <v>2.5768268065900162</v>
      </c>
      <c r="E1360" s="75">
        <f>IFERROR(PopulationTAZ!E1360/HHTAZ!E1360,0)</f>
        <v>2.5596179447349896</v>
      </c>
      <c r="F1360" s="75">
        <f>IFERROR(PopulationTAZ!F1360/HHTAZ!F1360,0)</f>
        <v>2.5464795972703489</v>
      </c>
      <c r="G1360" s="75">
        <f>IFERROR(PopulationTAZ!G1360/HHTAZ!G1360,0)</f>
        <v>2.5486553419224323</v>
      </c>
      <c r="H1360" s="76">
        <f>IFERROR(PopulationTAZ!H1360/HHTAZ!H1360,0)</f>
        <v>2.5545753549649368</v>
      </c>
      <c r="I1360" s="77">
        <f>IFERROR(PopulationTAZ!I1360/HHTAZ!I1360,0)</f>
        <v>2.5588450396496794</v>
      </c>
      <c r="J1360" s="74">
        <f t="shared" si="273"/>
        <v>-3.6970320419140723E-2</v>
      </c>
      <c r="K1360" s="75">
        <f t="shared" si="274"/>
        <v>-2.2251451625079355E-2</v>
      </c>
      <c r="L1360" s="77">
        <f t="shared" si="275"/>
        <v>-3.2700635734398187E-2</v>
      </c>
      <c r="M1360" s="91">
        <f t="shared" si="276"/>
        <v>-1.4265741395301346E-2</v>
      </c>
      <c r="N1360" s="4">
        <f t="shared" si="277"/>
        <v>-5.7457388136261667E-4</v>
      </c>
      <c r="O1360" s="32">
        <f t="shared" si="278"/>
        <v>-5.679571436409292E-3</v>
      </c>
      <c r="P1360" s="4">
        <f t="shared" si="279"/>
        <v>-6.6783152872426088E-3</v>
      </c>
      <c r="Q1360" s="4">
        <f t="shared" si="280"/>
        <v>-5.1329330190333922E-3</v>
      </c>
      <c r="R1360" s="4">
        <f t="shared" si="281"/>
        <v>8.5441275650333104E-4</v>
      </c>
      <c r="S1360" s="4">
        <f t="shared" si="282"/>
        <v>2.3227985930962536E-3</v>
      </c>
      <c r="T1360" s="4">
        <f t="shared" si="283"/>
        <v>1.6713872528537621E-3</v>
      </c>
      <c r="U1360" s="4">
        <f t="shared" si="284"/>
        <v>-1.2618197720768221E-2</v>
      </c>
      <c r="V1360" s="5">
        <f t="shared" si="285"/>
        <v>-4.2319320399097915E-4</v>
      </c>
    </row>
    <row r="1361" spans="1:22" x14ac:dyDescent="0.25">
      <c r="A1361" s="130" t="s">
        <v>304</v>
      </c>
      <c r="B1361" s="140">
        <v>1782</v>
      </c>
      <c r="C1361" s="74">
        <f>IFERROR(PopulationTAZ!C1361/HHTAZ!C1361,0)</f>
        <v>2.4661355587863394</v>
      </c>
      <c r="D1361" s="75">
        <f>IFERROR(PopulationTAZ!D1361/HHTAZ!D1361,0)</f>
        <v>2.3723710171074424</v>
      </c>
      <c r="E1361" s="75">
        <f>IFERROR(PopulationTAZ!E1361/HHTAZ!E1361,0)</f>
        <v>2.2813645290591351</v>
      </c>
      <c r="F1361" s="75">
        <f>IFERROR(PopulationTAZ!F1361/HHTAZ!F1361,0)</f>
        <v>2.218462860411794</v>
      </c>
      <c r="G1361" s="75">
        <f>IFERROR(PopulationTAZ!G1361/HHTAZ!G1361,0)</f>
        <v>2.2280998857100935</v>
      </c>
      <c r="H1361" s="76">
        <f>IFERROR(PopulationTAZ!H1361/HHTAZ!H1361,0)</f>
        <v>2.2530491660118224</v>
      </c>
      <c r="I1361" s="77">
        <f>IFERROR(PopulationTAZ!I1361/HHTAZ!I1361,0)</f>
        <v>2.2701023975387704</v>
      </c>
      <c r="J1361" s="74">
        <f t="shared" si="273"/>
        <v>-0.21308639277451702</v>
      </c>
      <c r="K1361" s="75">
        <f t="shared" si="274"/>
        <v>-0.11932185109561999</v>
      </c>
      <c r="L1361" s="77">
        <f t="shared" si="275"/>
        <v>-0.19603316124756898</v>
      </c>
      <c r="M1361" s="91">
        <f t="shared" si="276"/>
        <v>-8.6404979651395708E-2</v>
      </c>
      <c r="N1361" s="4">
        <f t="shared" si="277"/>
        <v>-3.6081904071827431E-3</v>
      </c>
      <c r="O1361" s="32">
        <f t="shared" si="278"/>
        <v>-3.8020838451006123E-2</v>
      </c>
      <c r="P1361" s="4">
        <f t="shared" si="279"/>
        <v>-3.8360984598129422E-2</v>
      </c>
      <c r="Q1361" s="4">
        <f t="shared" si="280"/>
        <v>-2.7571949965086273E-2</v>
      </c>
      <c r="R1361" s="4">
        <f t="shared" si="281"/>
        <v>4.3440102019605131E-3</v>
      </c>
      <c r="S1361" s="4">
        <f t="shared" si="282"/>
        <v>1.1197559167675175E-2</v>
      </c>
      <c r="T1361" s="4">
        <f t="shared" si="283"/>
        <v>7.568956676224925E-3</v>
      </c>
      <c r="U1361" s="4">
        <f t="shared" si="284"/>
        <v>-7.9490018522762385E-2</v>
      </c>
      <c r="V1361" s="5">
        <f t="shared" si="285"/>
        <v>-2.7571066750462503E-3</v>
      </c>
    </row>
    <row r="1362" spans="1:22" x14ac:dyDescent="0.25">
      <c r="A1362" s="130" t="s">
        <v>304</v>
      </c>
      <c r="B1362" s="140">
        <v>1783</v>
      </c>
      <c r="C1362" s="74">
        <f>IFERROR(PopulationTAZ!C1362/HHTAZ!C1362,0)</f>
        <v>2.2435370542042872</v>
      </c>
      <c r="D1362" s="75">
        <f>IFERROR(PopulationTAZ!D1362/HHTAZ!D1362,0)</f>
        <v>2.2155274667577873</v>
      </c>
      <c r="E1362" s="75">
        <f>IFERROR(PopulationTAZ!E1362/HHTAZ!E1362,0)</f>
        <v>2.1836155296850106</v>
      </c>
      <c r="F1362" s="75">
        <f>IFERROR(PopulationTAZ!F1362/HHTAZ!F1362,0)</f>
        <v>2.1600016331228509</v>
      </c>
      <c r="G1362" s="75">
        <f>IFERROR(PopulationTAZ!G1362/HHTAZ!G1362,0)</f>
        <v>2.1638019465445724</v>
      </c>
      <c r="H1362" s="76">
        <f>IFERROR(PopulationTAZ!H1362/HHTAZ!H1362,0)</f>
        <v>2.1739028251296402</v>
      </c>
      <c r="I1362" s="77">
        <f>IFERROR(PopulationTAZ!I1362/HHTAZ!I1362,0)</f>
        <v>2.17818783655982</v>
      </c>
      <c r="J1362" s="74">
        <f t="shared" si="273"/>
        <v>-6.9634229074647003E-2</v>
      </c>
      <c r="K1362" s="75">
        <f t="shared" si="274"/>
        <v>-4.1624641628147163E-2</v>
      </c>
      <c r="L1362" s="77">
        <f t="shared" si="275"/>
        <v>-6.5349217644467217E-2</v>
      </c>
      <c r="M1362" s="91">
        <f t="shared" si="276"/>
        <v>-3.1037699575389488E-2</v>
      </c>
      <c r="N1362" s="4">
        <f t="shared" si="277"/>
        <v>-1.2603879829773401E-3</v>
      </c>
      <c r="O1362" s="32">
        <f t="shared" si="278"/>
        <v>-1.2484566454568302E-2</v>
      </c>
      <c r="P1362" s="4">
        <f t="shared" si="279"/>
        <v>-1.4403765040871597E-2</v>
      </c>
      <c r="Q1362" s="4">
        <f t="shared" si="280"/>
        <v>-1.0814127414438213E-2</v>
      </c>
      <c r="R1362" s="4">
        <f t="shared" si="281"/>
        <v>1.759403031666773E-3</v>
      </c>
      <c r="S1362" s="4">
        <f t="shared" si="282"/>
        <v>4.6681160450927628E-3</v>
      </c>
      <c r="T1362" s="4">
        <f t="shared" si="283"/>
        <v>1.971114522989037E-3</v>
      </c>
      <c r="U1362" s="4">
        <f t="shared" si="284"/>
        <v>-2.9127763912793703E-2</v>
      </c>
      <c r="V1362" s="5">
        <f t="shared" si="285"/>
        <v>-9.8486134117781177E-4</v>
      </c>
    </row>
    <row r="1363" spans="1:22" x14ac:dyDescent="0.25">
      <c r="A1363" s="130" t="s">
        <v>304</v>
      </c>
      <c r="B1363" s="140">
        <v>1784</v>
      </c>
      <c r="C1363" s="74">
        <f>IFERROR(PopulationTAZ!C1363/HHTAZ!C1363,0)</f>
        <v>2.4225454854951822</v>
      </c>
      <c r="D1363" s="75">
        <f>IFERROR(PopulationTAZ!D1363/HHTAZ!D1363,0)</f>
        <v>2.4063827742772776</v>
      </c>
      <c r="E1363" s="75">
        <f>IFERROR(PopulationTAZ!E1363/HHTAZ!E1363,0)</f>
        <v>2.3874082187867995</v>
      </c>
      <c r="F1363" s="75">
        <f>IFERROR(PopulationTAZ!F1363/HHTAZ!F1363,0)</f>
        <v>2.3731318568159359</v>
      </c>
      <c r="G1363" s="75">
        <f>IFERROR(PopulationTAZ!G1363/HHTAZ!G1363,0)</f>
        <v>2.3754545158912688</v>
      </c>
      <c r="H1363" s="76">
        <f>IFERROR(PopulationTAZ!H1363/HHTAZ!H1363,0)</f>
        <v>2.3816545295068368</v>
      </c>
      <c r="I1363" s="77">
        <f>IFERROR(PopulationTAZ!I1363/HHTAZ!I1363,0)</f>
        <v>2.3860444927967563</v>
      </c>
      <c r="J1363" s="74">
        <f t="shared" si="273"/>
        <v>-4.0890955988345468E-2</v>
      </c>
      <c r="K1363" s="75">
        <f t="shared" si="274"/>
        <v>-2.4728244770440888E-2</v>
      </c>
      <c r="L1363" s="77">
        <f t="shared" si="275"/>
        <v>-3.6500992698425883E-2</v>
      </c>
      <c r="M1363" s="91">
        <f t="shared" si="276"/>
        <v>-1.6879334663962853E-2</v>
      </c>
      <c r="N1363" s="4">
        <f t="shared" si="277"/>
        <v>-6.8070478515847022E-4</v>
      </c>
      <c r="O1363" s="32">
        <f t="shared" si="278"/>
        <v>-6.6717885441894831E-3</v>
      </c>
      <c r="P1363" s="4">
        <f t="shared" si="279"/>
        <v>-7.8850944634843989E-3</v>
      </c>
      <c r="Q1363" s="4">
        <f t="shared" si="280"/>
        <v>-5.9798579306720168E-3</v>
      </c>
      <c r="R1363" s="4">
        <f t="shared" si="281"/>
        <v>9.7873157307382108E-4</v>
      </c>
      <c r="S1363" s="4">
        <f t="shared" si="282"/>
        <v>2.6100325533877644E-3</v>
      </c>
      <c r="T1363" s="4">
        <f t="shared" si="283"/>
        <v>1.843241005583085E-3</v>
      </c>
      <c r="U1363" s="4">
        <f t="shared" si="284"/>
        <v>-1.5067206340179329E-2</v>
      </c>
      <c r="V1363" s="5">
        <f t="shared" si="285"/>
        <v>-5.0593430288259356E-4</v>
      </c>
    </row>
    <row r="1364" spans="1:22" x14ac:dyDescent="0.25">
      <c r="A1364" s="130" t="s">
        <v>304</v>
      </c>
      <c r="B1364" s="140">
        <v>1785</v>
      </c>
      <c r="C1364" s="74">
        <f>IFERROR(PopulationTAZ!C1364/HHTAZ!C1364,0)</f>
        <v>3.0930703910073367</v>
      </c>
      <c r="D1364" s="75">
        <f>IFERROR(PopulationTAZ!D1364/HHTAZ!D1364,0)</f>
        <v>3.0731356436067947</v>
      </c>
      <c r="E1364" s="75">
        <f>IFERROR(PopulationTAZ!E1364/HHTAZ!E1364,0)</f>
        <v>3.0490409149945119</v>
      </c>
      <c r="F1364" s="75">
        <f>IFERROR(PopulationTAZ!F1364/HHTAZ!F1364,0)</f>
        <v>3.0309182866184701</v>
      </c>
      <c r="G1364" s="75">
        <f>IFERROR(PopulationTAZ!G1364/HHTAZ!G1364,0)</f>
        <v>3.0338583570148034</v>
      </c>
      <c r="H1364" s="76">
        <f>IFERROR(PopulationTAZ!H1364/HHTAZ!H1364,0)</f>
        <v>3.0416767637897681</v>
      </c>
      <c r="I1364" s="77">
        <f>IFERROR(PopulationTAZ!I1364/HHTAZ!I1364,0)</f>
        <v>3.0471865055520588</v>
      </c>
      <c r="J1364" s="74">
        <f t="shared" si="273"/>
        <v>-5.1393627217568572E-2</v>
      </c>
      <c r="K1364" s="75">
        <f t="shared" si="274"/>
        <v>-3.1458879817026553E-2</v>
      </c>
      <c r="L1364" s="77">
        <f t="shared" si="275"/>
        <v>-4.5883885455277884E-2</v>
      </c>
      <c r="M1364" s="91">
        <f t="shared" si="276"/>
        <v>-1.6615731529094235E-2</v>
      </c>
      <c r="N1364" s="4">
        <f t="shared" si="277"/>
        <v>-6.6998830605080606E-4</v>
      </c>
      <c r="O1364" s="32">
        <f t="shared" si="278"/>
        <v>-6.4449704922653339E-3</v>
      </c>
      <c r="P1364" s="4">
        <f t="shared" si="279"/>
        <v>-7.8404377178756812E-3</v>
      </c>
      <c r="Q1364" s="4">
        <f t="shared" si="280"/>
        <v>-5.9437143945555437E-3</v>
      </c>
      <c r="R1364" s="4">
        <f t="shared" si="281"/>
        <v>9.700262819072325E-4</v>
      </c>
      <c r="S1364" s="4">
        <f t="shared" si="282"/>
        <v>2.5770506908759927E-3</v>
      </c>
      <c r="T1364" s="4">
        <f t="shared" si="283"/>
        <v>1.8114159360660409E-3</v>
      </c>
      <c r="U1364" s="4">
        <f t="shared" si="284"/>
        <v>-1.4834413593909357E-2</v>
      </c>
      <c r="V1364" s="5">
        <f t="shared" si="285"/>
        <v>-4.9806072362967857E-4</v>
      </c>
    </row>
    <row r="1365" spans="1:22" x14ac:dyDescent="0.25">
      <c r="A1365" s="130" t="s">
        <v>304</v>
      </c>
      <c r="B1365" s="140">
        <v>1786</v>
      </c>
      <c r="C1365" s="74">
        <f>IFERROR(PopulationTAZ!C1365/HHTAZ!C1365,0)</f>
        <v>2.9465179729185085</v>
      </c>
      <c r="D1365" s="75">
        <f>IFERROR(PopulationTAZ!D1365/HHTAZ!D1365,0)</f>
        <v>2.9030408852171421</v>
      </c>
      <c r="E1365" s="75">
        <f>IFERROR(PopulationTAZ!E1365/HHTAZ!E1365,0)</f>
        <v>2.8537104872862651</v>
      </c>
      <c r="F1365" s="75">
        <f>IFERROR(PopulationTAZ!F1365/HHTAZ!F1365,0)</f>
        <v>2.8177017917809488</v>
      </c>
      <c r="G1365" s="75">
        <f>IFERROR(PopulationTAZ!G1365/HHTAZ!G1365,0)</f>
        <v>2.8224718010405243</v>
      </c>
      <c r="H1365" s="76">
        <f>IFERROR(PopulationTAZ!H1365/HHTAZ!H1365,0)</f>
        <v>2.8224718010405243</v>
      </c>
      <c r="I1365" s="77">
        <f>IFERROR(PopulationTAZ!I1365/HHTAZ!I1365,0)</f>
        <v>2.8224718010405243</v>
      </c>
      <c r="J1365" s="74">
        <f t="shared" si="273"/>
        <v>-0.12404617187798417</v>
      </c>
      <c r="K1365" s="75">
        <f t="shared" si="274"/>
        <v>-8.0569084176617789E-2</v>
      </c>
      <c r="L1365" s="77">
        <f t="shared" si="275"/>
        <v>-0.12404617187798417</v>
      </c>
      <c r="M1365" s="91">
        <f t="shared" si="276"/>
        <v>-4.2099241551585398E-2</v>
      </c>
      <c r="N1365" s="4">
        <f t="shared" si="277"/>
        <v>-1.7189648371157551E-3</v>
      </c>
      <c r="O1365" s="32">
        <f t="shared" si="278"/>
        <v>-1.4755412354842234E-2</v>
      </c>
      <c r="P1365" s="4">
        <f t="shared" si="279"/>
        <v>-1.6992663858809931E-2</v>
      </c>
      <c r="Q1365" s="4">
        <f t="shared" si="280"/>
        <v>-1.2618202044580418E-2</v>
      </c>
      <c r="R1365" s="4">
        <f t="shared" si="281"/>
        <v>1.6928722810516383E-3</v>
      </c>
      <c r="S1365" s="4">
        <f t="shared" si="282"/>
        <v>0</v>
      </c>
      <c r="T1365" s="4">
        <f t="shared" si="283"/>
        <v>0</v>
      </c>
      <c r="U1365" s="4">
        <f t="shared" si="284"/>
        <v>-4.2099241551585398E-2</v>
      </c>
      <c r="V1365" s="5">
        <f t="shared" si="285"/>
        <v>-1.4326760321258236E-3</v>
      </c>
    </row>
    <row r="1366" spans="1:22" x14ac:dyDescent="0.25">
      <c r="A1366" s="130" t="s">
        <v>304</v>
      </c>
      <c r="B1366" s="140">
        <v>1787</v>
      </c>
      <c r="C1366" s="74">
        <f>IFERROR(PopulationTAZ!C1366/HHTAZ!C1366,0)</f>
        <v>2.4136674974835808</v>
      </c>
      <c r="D1366" s="75">
        <f>IFERROR(PopulationTAZ!D1366/HHTAZ!D1366,0)</f>
        <v>2.3967995523158403</v>
      </c>
      <c r="E1366" s="75">
        <f>IFERROR(PopulationTAZ!E1366/HHTAZ!E1366,0)</f>
        <v>2.3763717976880332</v>
      </c>
      <c r="F1366" s="75">
        <f>IFERROR(PopulationTAZ!F1366/HHTAZ!F1366,0)</f>
        <v>2.3608738913179512</v>
      </c>
      <c r="G1366" s="75">
        <f>IFERROR(PopulationTAZ!G1366/HHTAZ!G1366,0)</f>
        <v>2.3634287401026874</v>
      </c>
      <c r="H1366" s="76">
        <f>IFERROR(PopulationTAZ!H1366/HHTAZ!H1366,0)</f>
        <v>2.3703606630189458</v>
      </c>
      <c r="I1366" s="77">
        <f>IFERROR(PopulationTAZ!I1366/HHTAZ!I1366,0)</f>
        <v>2.3753397586225113</v>
      </c>
      <c r="J1366" s="74">
        <f t="shared" si="273"/>
        <v>-4.3306834464635013E-2</v>
      </c>
      <c r="K1366" s="75">
        <f t="shared" si="274"/>
        <v>-2.643888929689453E-2</v>
      </c>
      <c r="L1366" s="77">
        <f t="shared" si="275"/>
        <v>-3.8327738861069438E-2</v>
      </c>
      <c r="M1366" s="91">
        <f t="shared" si="276"/>
        <v>-1.7942336510635926E-2</v>
      </c>
      <c r="N1366" s="4">
        <f t="shared" si="277"/>
        <v>-7.2394789893925893E-4</v>
      </c>
      <c r="O1366" s="32">
        <f t="shared" si="278"/>
        <v>-6.9885123718683717E-3</v>
      </c>
      <c r="P1366" s="4">
        <f t="shared" si="279"/>
        <v>-8.522929924644429E-3</v>
      </c>
      <c r="Q1366" s="4">
        <f t="shared" si="280"/>
        <v>-6.5216673523730284E-3</v>
      </c>
      <c r="R1366" s="4">
        <f t="shared" si="281"/>
        <v>1.0821623273193914E-3</v>
      </c>
      <c r="S1366" s="4">
        <f t="shared" si="282"/>
        <v>2.9329942547611232E-3</v>
      </c>
      <c r="T1366" s="4">
        <f t="shared" si="283"/>
        <v>2.100564560172824E-3</v>
      </c>
      <c r="U1366" s="4">
        <f t="shared" si="284"/>
        <v>-1.587946098666404E-2</v>
      </c>
      <c r="V1366" s="5">
        <f t="shared" si="285"/>
        <v>-5.3342069506734369E-4</v>
      </c>
    </row>
    <row r="1367" spans="1:22" x14ac:dyDescent="0.25">
      <c r="A1367" s="130" t="s">
        <v>304</v>
      </c>
      <c r="B1367" s="140">
        <v>1788</v>
      </c>
      <c r="C1367" s="74">
        <f>IFERROR(PopulationTAZ!C1367/HHTAZ!C1367,0)</f>
        <v>2.1731789217119846</v>
      </c>
      <c r="D1367" s="75">
        <f>IFERROR(PopulationTAZ!D1367/HHTAZ!D1367,0)</f>
        <v>2.1583345197844759</v>
      </c>
      <c r="E1367" s="75">
        <f>IFERROR(PopulationTAZ!E1367/HHTAZ!E1367,0)</f>
        <v>2.1408424459479192</v>
      </c>
      <c r="F1367" s="75">
        <f>IFERROR(PopulationTAZ!F1367/HHTAZ!F1367,0)</f>
        <v>2.1275618870089956</v>
      </c>
      <c r="G1367" s="75">
        <f>IFERROR(PopulationTAZ!G1367/HHTAZ!G1367,0)</f>
        <v>2.1297494882306851</v>
      </c>
      <c r="H1367" s="76">
        <f>IFERROR(PopulationTAZ!H1367/HHTAZ!H1367,0)</f>
        <v>2.135677814149342</v>
      </c>
      <c r="I1367" s="77">
        <f>IFERROR(PopulationTAZ!I1367/HHTAZ!I1367,0)</f>
        <v>2.1399408023494813</v>
      </c>
      <c r="J1367" s="74">
        <f t="shared" si="273"/>
        <v>-3.7501107562642577E-2</v>
      </c>
      <c r="K1367" s="75">
        <f t="shared" si="274"/>
        <v>-2.2656705635133889E-2</v>
      </c>
      <c r="L1367" s="77">
        <f t="shared" si="275"/>
        <v>-3.3238119362503316E-2</v>
      </c>
      <c r="M1367" s="91">
        <f t="shared" si="276"/>
        <v>-1.7256336874968414E-2</v>
      </c>
      <c r="N1367" s="4">
        <f t="shared" si="277"/>
        <v>-6.9603616659597023E-4</v>
      </c>
      <c r="O1367" s="32">
        <f t="shared" si="278"/>
        <v>-6.8307315974768246E-3</v>
      </c>
      <c r="P1367" s="4">
        <f t="shared" si="279"/>
        <v>-8.1044312993258094E-3</v>
      </c>
      <c r="Q1367" s="4">
        <f t="shared" si="280"/>
        <v>-6.2034265828670998E-3</v>
      </c>
      <c r="R1367" s="4">
        <f t="shared" si="281"/>
        <v>1.02821978295764E-3</v>
      </c>
      <c r="S1367" s="4">
        <f t="shared" si="282"/>
        <v>2.7835789849546266E-3</v>
      </c>
      <c r="T1367" s="4">
        <f t="shared" si="283"/>
        <v>1.9960820737547902E-3</v>
      </c>
      <c r="U1367" s="4">
        <f t="shared" si="284"/>
        <v>-1.5294699865908479E-2</v>
      </c>
      <c r="V1367" s="5">
        <f t="shared" si="285"/>
        <v>-5.1363038861773624E-4</v>
      </c>
    </row>
    <row r="1368" spans="1:22" x14ac:dyDescent="0.25">
      <c r="A1368" s="130" t="s">
        <v>304</v>
      </c>
      <c r="B1368" s="140">
        <v>1789</v>
      </c>
      <c r="C1368" s="74">
        <f>IFERROR(PopulationTAZ!C1368/HHTAZ!C1368,0)</f>
        <v>2.5710017583486535</v>
      </c>
      <c r="D1368" s="75">
        <f>IFERROR(PopulationTAZ!D1368/HHTAZ!D1368,0)</f>
        <v>2.558489874756356</v>
      </c>
      <c r="E1368" s="75">
        <f>IFERROR(PopulationTAZ!E1368/HHTAZ!E1368,0)</f>
        <v>2.5432549914611444</v>
      </c>
      <c r="F1368" s="75">
        <f>IFERROR(PopulationTAZ!F1368/HHTAZ!F1368,0)</f>
        <v>2.5316218562981634</v>
      </c>
      <c r="G1368" s="75">
        <f>IFERROR(PopulationTAZ!G1368/HHTAZ!G1368,0)</f>
        <v>2.5335445613817966</v>
      </c>
      <c r="H1368" s="76">
        <f>IFERROR(PopulationTAZ!H1368/HHTAZ!H1368,0)</f>
        <v>2.5387611945230528</v>
      </c>
      <c r="I1368" s="77">
        <f>IFERROR(PopulationTAZ!I1368/HHTAZ!I1368,0)</f>
        <v>2.5425101083651649</v>
      </c>
      <c r="J1368" s="74">
        <f t="shared" si="273"/>
        <v>-3.2240563825600699E-2</v>
      </c>
      <c r="K1368" s="75">
        <f t="shared" si="274"/>
        <v>-1.9728680233303209E-2</v>
      </c>
      <c r="L1368" s="77">
        <f t="shared" si="275"/>
        <v>-2.8491649983488632E-2</v>
      </c>
      <c r="M1368" s="91">
        <f t="shared" si="276"/>
        <v>-1.2540078481435457E-2</v>
      </c>
      <c r="N1368" s="4">
        <f t="shared" si="277"/>
        <v>-5.0464737603617138E-4</v>
      </c>
      <c r="O1368" s="32">
        <f t="shared" si="278"/>
        <v>-4.8665402704095584E-3</v>
      </c>
      <c r="P1368" s="4">
        <f t="shared" si="279"/>
        <v>-5.9546388850424403E-3</v>
      </c>
      <c r="Q1368" s="4">
        <f t="shared" si="280"/>
        <v>-4.574112781470463E-3</v>
      </c>
      <c r="R1368" s="4">
        <f t="shared" si="281"/>
        <v>7.5947562186273743E-4</v>
      </c>
      <c r="S1368" s="4">
        <f t="shared" si="282"/>
        <v>2.0590256120898154E-3</v>
      </c>
      <c r="T1368" s="4">
        <f t="shared" si="283"/>
        <v>1.4766705313598028E-3</v>
      </c>
      <c r="U1368" s="4">
        <f t="shared" si="284"/>
        <v>-1.1081925514430102E-2</v>
      </c>
      <c r="V1368" s="5">
        <f t="shared" si="285"/>
        <v>-3.7139060106072819E-4</v>
      </c>
    </row>
    <row r="1369" spans="1:22" x14ac:dyDescent="0.25">
      <c r="A1369" s="130" t="s">
        <v>304</v>
      </c>
      <c r="B1369" s="140">
        <v>1790</v>
      </c>
      <c r="C1369" s="74">
        <f>IFERROR(PopulationTAZ!C1369/HHTAZ!C1369,0)</f>
        <v>2.2589552355887172</v>
      </c>
      <c r="D1369" s="75">
        <f>IFERROR(PopulationTAZ!D1369/HHTAZ!D1369,0)</f>
        <v>2.2348578540500581</v>
      </c>
      <c r="E1369" s="75">
        <f>IFERROR(PopulationTAZ!E1369/HHTAZ!E1369,0)</f>
        <v>2.2074643104938785</v>
      </c>
      <c r="F1369" s="75">
        <f>IFERROR(PopulationTAZ!F1369/HHTAZ!F1369,0)</f>
        <v>2.1870048380914846</v>
      </c>
      <c r="G1369" s="75">
        <f>IFERROR(PopulationTAZ!G1369/HHTAZ!G1369,0)</f>
        <v>2.1903244463012155</v>
      </c>
      <c r="H1369" s="76">
        <f>IFERROR(PopulationTAZ!H1369/HHTAZ!H1369,0)</f>
        <v>2.1992109954511503</v>
      </c>
      <c r="I1369" s="77">
        <f>IFERROR(PopulationTAZ!I1369/HHTAZ!I1369,0)</f>
        <v>2.2055419971696311</v>
      </c>
      <c r="J1369" s="74">
        <f t="shared" si="273"/>
        <v>-5.9744240137566962E-2</v>
      </c>
      <c r="K1369" s="75">
        <f t="shared" si="274"/>
        <v>-3.5646858598907816E-2</v>
      </c>
      <c r="L1369" s="77">
        <f t="shared" si="275"/>
        <v>-5.3413238419086184E-2</v>
      </c>
      <c r="M1369" s="91">
        <f t="shared" si="276"/>
        <v>-2.6447730878561115E-2</v>
      </c>
      <c r="N1369" s="4">
        <f t="shared" si="277"/>
        <v>-1.0715759980719497E-3</v>
      </c>
      <c r="O1369" s="32">
        <f t="shared" si="278"/>
        <v>-1.0667489624857085E-2</v>
      </c>
      <c r="P1369" s="4">
        <f t="shared" si="279"/>
        <v>-1.2257398611073334E-2</v>
      </c>
      <c r="Q1369" s="4">
        <f t="shared" si="280"/>
        <v>-9.2683140131114561E-3</v>
      </c>
      <c r="R1369" s="4">
        <f t="shared" si="281"/>
        <v>1.5178787682188499E-3</v>
      </c>
      <c r="S1369" s="4">
        <f t="shared" si="282"/>
        <v>4.0571839322440795E-3</v>
      </c>
      <c r="T1369" s="4">
        <f t="shared" si="283"/>
        <v>2.8787604880002871E-3</v>
      </c>
      <c r="U1369" s="4">
        <f t="shared" si="284"/>
        <v>-2.3645107073211213E-2</v>
      </c>
      <c r="V1369" s="5">
        <f t="shared" si="285"/>
        <v>-7.9731993342579965E-4</v>
      </c>
    </row>
    <row r="1370" spans="1:22" x14ac:dyDescent="0.25">
      <c r="A1370" s="130" t="s">
        <v>304</v>
      </c>
      <c r="B1370" s="140">
        <v>1791</v>
      </c>
      <c r="C1370" s="74">
        <f>IFERROR(PopulationTAZ!C1370/HHTAZ!C1370,0)</f>
        <v>3.0257620006896655</v>
      </c>
      <c r="D1370" s="75">
        <f>IFERROR(PopulationTAZ!D1370/HHTAZ!D1370,0)</f>
        <v>3.0257620006896655</v>
      </c>
      <c r="E1370" s="75">
        <f>IFERROR(PopulationTAZ!E1370/HHTAZ!E1370,0)</f>
        <v>3.0257620006896655</v>
      </c>
      <c r="F1370" s="75">
        <f>IFERROR(PopulationTAZ!F1370/HHTAZ!F1370,0)</f>
        <v>3.0257620006896655</v>
      </c>
      <c r="G1370" s="75">
        <f>IFERROR(PopulationTAZ!G1370/HHTAZ!G1370,0)</f>
        <v>3.0257620006896655</v>
      </c>
      <c r="H1370" s="76">
        <f>IFERROR(PopulationTAZ!H1370/HHTAZ!H1370,0)</f>
        <v>3.0257620006896655</v>
      </c>
      <c r="I1370" s="77">
        <f>IFERROR(PopulationTAZ!I1370/HHTAZ!I1370,0)</f>
        <v>3.0257620006896655</v>
      </c>
      <c r="J1370" s="74">
        <f t="shared" si="273"/>
        <v>0</v>
      </c>
      <c r="K1370" s="75">
        <f t="shared" si="274"/>
        <v>0</v>
      </c>
      <c r="L1370" s="77">
        <f t="shared" si="275"/>
        <v>0</v>
      </c>
      <c r="M1370" s="91">
        <f t="shared" si="276"/>
        <v>0</v>
      </c>
      <c r="N1370" s="4">
        <f t="shared" si="277"/>
        <v>0</v>
      </c>
      <c r="O1370" s="32">
        <f t="shared" si="278"/>
        <v>0</v>
      </c>
      <c r="P1370" s="4">
        <f t="shared" si="279"/>
        <v>0</v>
      </c>
      <c r="Q1370" s="4">
        <f t="shared" si="280"/>
        <v>0</v>
      </c>
      <c r="R1370" s="4">
        <f t="shared" si="281"/>
        <v>0</v>
      </c>
      <c r="S1370" s="4">
        <f t="shared" si="282"/>
        <v>0</v>
      </c>
      <c r="T1370" s="4">
        <f t="shared" si="283"/>
        <v>0</v>
      </c>
      <c r="U1370" s="4">
        <f t="shared" si="284"/>
        <v>0</v>
      </c>
      <c r="V1370" s="5">
        <f t="shared" si="285"/>
        <v>0</v>
      </c>
    </row>
    <row r="1371" spans="1:22" x14ac:dyDescent="0.25">
      <c r="A1371" s="130" t="s">
        <v>304</v>
      </c>
      <c r="B1371" s="140">
        <v>1792</v>
      </c>
      <c r="C1371" s="74">
        <f>IFERROR(PopulationTAZ!C1371/HHTAZ!C1371,0)</f>
        <v>3.8922958214154826</v>
      </c>
      <c r="D1371" s="75">
        <f>IFERROR(PopulationTAZ!D1371/HHTAZ!D1371,0)</f>
        <v>3.8394351479983513</v>
      </c>
      <c r="E1371" s="75">
        <f>IFERROR(PopulationTAZ!E1371/HHTAZ!E1371,0)</f>
        <v>3.7798285661213078</v>
      </c>
      <c r="F1371" s="75">
        <f>IFERROR(PopulationTAZ!F1371/HHTAZ!F1371,0)</f>
        <v>3.7372259138146324</v>
      </c>
      <c r="G1371" s="75">
        <f>IFERROR(PopulationTAZ!G1371/HHTAZ!G1371,0)</f>
        <v>3.7372259138146324</v>
      </c>
      <c r="H1371" s="76">
        <f>IFERROR(PopulationTAZ!H1371/HHTAZ!H1371,0)</f>
        <v>3.7372259138146324</v>
      </c>
      <c r="I1371" s="77">
        <f>IFERROR(PopulationTAZ!I1371/HHTAZ!I1371,0)</f>
        <v>3.7372259138146324</v>
      </c>
      <c r="J1371" s="74">
        <f t="shared" si="273"/>
        <v>-0.15506990760085015</v>
      </c>
      <c r="K1371" s="75">
        <f t="shared" si="274"/>
        <v>-0.10220923418371886</v>
      </c>
      <c r="L1371" s="77">
        <f t="shared" si="275"/>
        <v>-0.15506990760085015</v>
      </c>
      <c r="M1371" s="91">
        <f t="shared" si="276"/>
        <v>-3.984021634420809E-2</v>
      </c>
      <c r="N1371" s="4">
        <f t="shared" si="277"/>
        <v>-1.6249010988652612E-3</v>
      </c>
      <c r="O1371" s="32">
        <f t="shared" si="278"/>
        <v>-1.3580846842701666E-2</v>
      </c>
      <c r="P1371" s="4">
        <f t="shared" si="279"/>
        <v>-1.5524831017947771E-2</v>
      </c>
      <c r="Q1371" s="4">
        <f t="shared" si="280"/>
        <v>-1.1271054113015544E-2</v>
      </c>
      <c r="R1371" s="4">
        <f t="shared" si="281"/>
        <v>0</v>
      </c>
      <c r="S1371" s="4">
        <f t="shared" si="282"/>
        <v>0</v>
      </c>
      <c r="T1371" s="4">
        <f t="shared" si="283"/>
        <v>0</v>
      </c>
      <c r="U1371" s="4">
        <f t="shared" si="284"/>
        <v>-3.984021634420809E-2</v>
      </c>
      <c r="V1371" s="5">
        <f t="shared" si="285"/>
        <v>-1.3542677194345876E-3</v>
      </c>
    </row>
    <row r="1372" spans="1:22" x14ac:dyDescent="0.25">
      <c r="A1372" s="130" t="s">
        <v>304</v>
      </c>
      <c r="B1372" s="140">
        <v>1793</v>
      </c>
      <c r="C1372" s="74">
        <f>IFERROR(PopulationTAZ!C1372/HHTAZ!C1372,0)</f>
        <v>3.7996382427487529</v>
      </c>
      <c r="D1372" s="75">
        <f>IFERROR(PopulationTAZ!D1372/HHTAZ!D1372,0)</f>
        <v>3.7463891217492624</v>
      </c>
      <c r="E1372" s="75">
        <f>IFERROR(PopulationTAZ!E1372/HHTAZ!E1372,0)</f>
        <v>3.6860741386703872</v>
      </c>
      <c r="F1372" s="75">
        <f>IFERROR(PopulationTAZ!F1372/HHTAZ!F1372,0)</f>
        <v>3.6415352490030113</v>
      </c>
      <c r="G1372" s="75">
        <f>IFERROR(PopulationTAZ!G1372/HHTAZ!G1372,0)</f>
        <v>3.6486688035762058</v>
      </c>
      <c r="H1372" s="76">
        <f>IFERROR(PopulationTAZ!H1372/HHTAZ!H1372,0)</f>
        <v>3.6675545850655737</v>
      </c>
      <c r="I1372" s="77">
        <f>IFERROR(PopulationTAZ!I1372/HHTAZ!I1372,0)</f>
        <v>3.6675545850655737</v>
      </c>
      <c r="J1372" s="74">
        <f t="shared" si="273"/>
        <v>-0.1320836576831792</v>
      </c>
      <c r="K1372" s="75">
        <f t="shared" si="274"/>
        <v>-7.8834536683688672E-2</v>
      </c>
      <c r="L1372" s="77">
        <f t="shared" si="275"/>
        <v>-0.1320836576831792</v>
      </c>
      <c r="M1372" s="91">
        <f t="shared" si="276"/>
        <v>-3.4762166618163781E-2</v>
      </c>
      <c r="N1372" s="4">
        <f t="shared" si="277"/>
        <v>-1.4142289762104632E-3</v>
      </c>
      <c r="O1372" s="32">
        <f t="shared" si="278"/>
        <v>-1.401426072629719E-2</v>
      </c>
      <c r="P1372" s="4">
        <f t="shared" si="279"/>
        <v>-1.6099497707999122E-2</v>
      </c>
      <c r="Q1372" s="4">
        <f t="shared" si="280"/>
        <v>-1.2083015151573062E-2</v>
      </c>
      <c r="R1372" s="4">
        <f t="shared" si="281"/>
        <v>1.9589415137879485E-3</v>
      </c>
      <c r="S1372" s="4">
        <f t="shared" si="282"/>
        <v>5.1760744825228855E-3</v>
      </c>
      <c r="T1372" s="4">
        <f t="shared" si="283"/>
        <v>0</v>
      </c>
      <c r="U1372" s="4">
        <f t="shared" si="284"/>
        <v>-3.4762166618163781E-2</v>
      </c>
      <c r="V1372" s="5">
        <f t="shared" si="285"/>
        <v>-1.1786631152046478E-3</v>
      </c>
    </row>
    <row r="1373" spans="1:22" x14ac:dyDescent="0.25">
      <c r="A1373" s="130" t="s">
        <v>304</v>
      </c>
      <c r="B1373" s="140">
        <v>1794</v>
      </c>
      <c r="C1373" s="74">
        <f>IFERROR(PopulationTAZ!C1373/HHTAZ!C1373,0)</f>
        <v>3.6725725437437999</v>
      </c>
      <c r="D1373" s="75">
        <f>IFERROR(PopulationTAZ!D1373/HHTAZ!D1373,0)</f>
        <v>3.6220993737547418</v>
      </c>
      <c r="E1373" s="75">
        <f>IFERROR(PopulationTAZ!E1373/HHTAZ!E1373,0)</f>
        <v>3.5642386126504433</v>
      </c>
      <c r="F1373" s="75">
        <f>IFERROR(PopulationTAZ!F1373/HHTAZ!F1373,0)</f>
        <v>3.5216238022486284</v>
      </c>
      <c r="G1373" s="75">
        <f>IFERROR(PopulationTAZ!G1373/HHTAZ!G1373,0)</f>
        <v>3.5284003496446936</v>
      </c>
      <c r="H1373" s="76">
        <f>IFERROR(PopulationTAZ!H1373/HHTAZ!H1373,0)</f>
        <v>3.529384830455645</v>
      </c>
      <c r="I1373" s="77">
        <f>IFERROR(PopulationTAZ!I1373/HHTAZ!I1373,0)</f>
        <v>3.529384830455645</v>
      </c>
      <c r="J1373" s="74">
        <f t="shared" si="273"/>
        <v>-0.14318771328815494</v>
      </c>
      <c r="K1373" s="75">
        <f t="shared" si="274"/>
        <v>-9.2714543299096785E-2</v>
      </c>
      <c r="L1373" s="77">
        <f t="shared" si="275"/>
        <v>-0.14318771328815494</v>
      </c>
      <c r="M1373" s="91">
        <f t="shared" si="276"/>
        <v>-3.8988396167170092E-2</v>
      </c>
      <c r="N1373" s="4">
        <f t="shared" si="277"/>
        <v>-1.5894872384342174E-3</v>
      </c>
      <c r="O1373" s="32">
        <f t="shared" si="278"/>
        <v>-1.374327379183804E-2</v>
      </c>
      <c r="P1373" s="4">
        <f t="shared" si="279"/>
        <v>-1.5974371527062492E-2</v>
      </c>
      <c r="Q1373" s="4">
        <f t="shared" si="280"/>
        <v>-1.1956217030634098E-2</v>
      </c>
      <c r="R1373" s="4">
        <f t="shared" si="281"/>
        <v>1.9242678311459649E-3</v>
      </c>
      <c r="S1373" s="4">
        <f t="shared" si="282"/>
        <v>2.7901618676873241E-4</v>
      </c>
      <c r="T1373" s="4">
        <f t="shared" si="283"/>
        <v>0</v>
      </c>
      <c r="U1373" s="4">
        <f t="shared" si="284"/>
        <v>-3.8988396167170092E-2</v>
      </c>
      <c r="V1373" s="5">
        <f t="shared" si="285"/>
        <v>-1.3247482565231783E-3</v>
      </c>
    </row>
    <row r="1374" spans="1:22" x14ac:dyDescent="0.25">
      <c r="A1374" s="130" t="s">
        <v>304</v>
      </c>
      <c r="B1374" s="140">
        <v>1795</v>
      </c>
      <c r="C1374" s="74">
        <f>IFERROR(PopulationTAZ!C1374/HHTAZ!C1374,0)</f>
        <v>3.2024864340899266</v>
      </c>
      <c r="D1374" s="75">
        <f>IFERROR(PopulationTAZ!D1374/HHTAZ!D1374,0)</f>
        <v>3.134527124129701</v>
      </c>
      <c r="E1374" s="75">
        <f>IFERROR(PopulationTAZ!E1374/HHTAZ!E1374,0)</f>
        <v>3.059191845745322</v>
      </c>
      <c r="F1374" s="75">
        <f>IFERROR(PopulationTAZ!F1374/HHTAZ!F1374,0)</f>
        <v>3.0331770186176135</v>
      </c>
      <c r="G1374" s="75">
        <f>IFERROR(PopulationTAZ!G1374/HHTAZ!G1374,0)</f>
        <v>3.0331770186176135</v>
      </c>
      <c r="H1374" s="76">
        <f>IFERROR(PopulationTAZ!H1374/HHTAZ!H1374,0)</f>
        <v>3.0331770186176135</v>
      </c>
      <c r="I1374" s="77">
        <f>IFERROR(PopulationTAZ!I1374/HHTAZ!I1374,0)</f>
        <v>3.0331770186176135</v>
      </c>
      <c r="J1374" s="74">
        <f t="shared" si="273"/>
        <v>-0.16930941547231315</v>
      </c>
      <c r="K1374" s="75">
        <f t="shared" si="274"/>
        <v>-0.10135010551208756</v>
      </c>
      <c r="L1374" s="77">
        <f t="shared" si="275"/>
        <v>-0.16930941547231315</v>
      </c>
      <c r="M1374" s="91">
        <f t="shared" si="276"/>
        <v>-5.2868113247894866E-2</v>
      </c>
      <c r="N1374" s="4">
        <f t="shared" si="277"/>
        <v>-2.1703185471128039E-3</v>
      </c>
      <c r="O1374" s="32">
        <f t="shared" si="278"/>
        <v>-2.122079557833878E-2</v>
      </c>
      <c r="P1374" s="4">
        <f t="shared" si="279"/>
        <v>-2.4034017062556368E-2</v>
      </c>
      <c r="Q1374" s="4">
        <f t="shared" si="280"/>
        <v>-8.5038233754086701E-3</v>
      </c>
      <c r="R1374" s="4">
        <f t="shared" si="281"/>
        <v>0</v>
      </c>
      <c r="S1374" s="4">
        <f t="shared" si="282"/>
        <v>0</v>
      </c>
      <c r="T1374" s="4">
        <f t="shared" si="283"/>
        <v>0</v>
      </c>
      <c r="U1374" s="4">
        <f t="shared" si="284"/>
        <v>-5.2868113247894866E-2</v>
      </c>
      <c r="V1374" s="5">
        <f t="shared" si="285"/>
        <v>-1.8089261686228264E-3</v>
      </c>
    </row>
    <row r="1375" spans="1:22" x14ac:dyDescent="0.25">
      <c r="A1375" s="130" t="s">
        <v>304</v>
      </c>
      <c r="B1375" s="140">
        <v>1796</v>
      </c>
      <c r="C1375" s="74">
        <f>IFERROR(PopulationTAZ!C1375/HHTAZ!C1375,0)</f>
        <v>3.7613774236624429</v>
      </c>
      <c r="D1375" s="75">
        <f>IFERROR(PopulationTAZ!D1375/HHTAZ!D1375,0)</f>
        <v>3.722979845729494</v>
      </c>
      <c r="E1375" s="75">
        <f>IFERROR(PopulationTAZ!E1375/HHTAZ!E1375,0)</f>
        <v>3.6785190051538583</v>
      </c>
      <c r="F1375" s="75">
        <f>IFERROR(PopulationTAZ!F1375/HHTAZ!F1375,0)</f>
        <v>3.6455119225710089</v>
      </c>
      <c r="G1375" s="75">
        <f>IFERROR(PopulationTAZ!G1375/HHTAZ!G1375,0)</f>
        <v>3.6508314416924539</v>
      </c>
      <c r="H1375" s="76">
        <f>IFERROR(PopulationTAZ!H1375/HHTAZ!H1375,0)</f>
        <v>3.6566656686105961</v>
      </c>
      <c r="I1375" s="77">
        <f>IFERROR(PopulationTAZ!I1375/HHTAZ!I1375,0)</f>
        <v>3.6566656686105961</v>
      </c>
      <c r="J1375" s="74">
        <f t="shared" si="273"/>
        <v>-0.10471175505184682</v>
      </c>
      <c r="K1375" s="75">
        <f t="shared" si="274"/>
        <v>-6.6314177118897977E-2</v>
      </c>
      <c r="L1375" s="77">
        <f t="shared" si="275"/>
        <v>-0.10471175505184682</v>
      </c>
      <c r="M1375" s="91">
        <f t="shared" si="276"/>
        <v>-2.7838672714180612E-2</v>
      </c>
      <c r="N1375" s="4">
        <f t="shared" si="277"/>
        <v>-1.1287030837593415E-3</v>
      </c>
      <c r="O1375" s="32">
        <f t="shared" si="278"/>
        <v>-1.0208382091994705E-2</v>
      </c>
      <c r="P1375" s="4">
        <f t="shared" si="279"/>
        <v>-1.1942272700357304E-2</v>
      </c>
      <c r="Q1375" s="4">
        <f t="shared" si="280"/>
        <v>-8.9729270221532431E-3</v>
      </c>
      <c r="R1375" s="4">
        <f t="shared" si="281"/>
        <v>1.4591967423036589E-3</v>
      </c>
      <c r="S1375" s="4">
        <f t="shared" si="282"/>
        <v>1.5980543093596644E-3</v>
      </c>
      <c r="T1375" s="4">
        <f t="shared" si="283"/>
        <v>0</v>
      </c>
      <c r="U1375" s="4">
        <f t="shared" si="284"/>
        <v>-2.7838672714180612E-2</v>
      </c>
      <c r="V1375" s="5">
        <f t="shared" si="285"/>
        <v>-9.4067441217371428E-4</v>
      </c>
    </row>
    <row r="1376" spans="1:22" x14ac:dyDescent="0.25">
      <c r="A1376" s="130" t="s">
        <v>304</v>
      </c>
      <c r="B1376" s="140">
        <v>1797</v>
      </c>
      <c r="C1376" s="74">
        <f>IFERROR(PopulationTAZ!C1376/HHTAZ!C1376,0)</f>
        <v>3.4462610687657578</v>
      </c>
      <c r="D1376" s="75">
        <f>IFERROR(PopulationTAZ!D1376/HHTAZ!D1376,0)</f>
        <v>3.0438528542874583</v>
      </c>
      <c r="E1376" s="75">
        <f>IFERROR(PopulationTAZ!E1376/HHTAZ!E1376,0)</f>
        <v>2.8159808449300954</v>
      </c>
      <c r="F1376" s="75">
        <f>IFERROR(PopulationTAZ!F1376/HHTAZ!F1376,0)</f>
        <v>2.6672028995174073</v>
      </c>
      <c r="G1376" s="75">
        <f>IFERROR(PopulationTAZ!G1376/HHTAZ!G1376,0)</f>
        <v>2.6695545689685614</v>
      </c>
      <c r="H1376" s="76">
        <f>IFERROR(PopulationTAZ!H1376/HHTAZ!H1376,0)</f>
        <v>2.6695545689685614</v>
      </c>
      <c r="I1376" s="77">
        <f>IFERROR(PopulationTAZ!I1376/HHTAZ!I1376,0)</f>
        <v>2.6695545689685614</v>
      </c>
      <c r="J1376" s="74">
        <f t="shared" si="273"/>
        <v>-0.77670649979719641</v>
      </c>
      <c r="K1376" s="75">
        <f t="shared" si="274"/>
        <v>-0.37429828531889697</v>
      </c>
      <c r="L1376" s="77">
        <f t="shared" si="275"/>
        <v>-0.77670649979719641</v>
      </c>
      <c r="M1376" s="91">
        <f t="shared" si="276"/>
        <v>-0.22537657023046309</v>
      </c>
      <c r="N1376" s="4">
        <f t="shared" si="277"/>
        <v>-1.0163133348454645E-2</v>
      </c>
      <c r="O1376" s="32">
        <f t="shared" si="278"/>
        <v>-0.11676660776672321</v>
      </c>
      <c r="P1376" s="4">
        <f t="shared" si="279"/>
        <v>-7.4863017453813852E-2</v>
      </c>
      <c r="Q1376" s="4">
        <f t="shared" si="280"/>
        <v>-5.28334365912142E-2</v>
      </c>
      <c r="R1376" s="4">
        <f t="shared" si="281"/>
        <v>8.8169874574584028E-4</v>
      </c>
      <c r="S1376" s="4">
        <f t="shared" si="282"/>
        <v>0</v>
      </c>
      <c r="T1376" s="4">
        <f t="shared" si="283"/>
        <v>0</v>
      </c>
      <c r="U1376" s="4">
        <f t="shared" si="284"/>
        <v>-0.22537657023046309</v>
      </c>
      <c r="V1376" s="5">
        <f t="shared" si="285"/>
        <v>-8.4764791636180448E-3</v>
      </c>
    </row>
    <row r="1377" spans="1:22" x14ac:dyDescent="0.25">
      <c r="A1377" s="130" t="s">
        <v>304</v>
      </c>
      <c r="B1377" s="140">
        <v>1798</v>
      </c>
      <c r="C1377" s="74">
        <f>IFERROR(PopulationTAZ!C1377/HHTAZ!C1377,0)</f>
        <v>2.7205027404311179</v>
      </c>
      <c r="D1377" s="75">
        <f>IFERROR(PopulationTAZ!D1377/HHTAZ!D1377,0)</f>
        <v>2.7079875767143808</v>
      </c>
      <c r="E1377" s="75">
        <f>IFERROR(PopulationTAZ!E1377/HHTAZ!E1377,0)</f>
        <v>2.6943222345428022</v>
      </c>
      <c r="F1377" s="75">
        <f>IFERROR(PopulationTAZ!F1377/HHTAZ!F1377,0)</f>
        <v>2.6838639862215654</v>
      </c>
      <c r="G1377" s="75">
        <f>IFERROR(PopulationTAZ!G1377/HHTAZ!G1377,0)</f>
        <v>2.6856155127077472</v>
      </c>
      <c r="H1377" s="76">
        <f>IFERROR(PopulationTAZ!H1377/HHTAZ!H1377,0)</f>
        <v>2.6904413135011906</v>
      </c>
      <c r="I1377" s="77">
        <f>IFERROR(PopulationTAZ!I1377/HHTAZ!I1377,0)</f>
        <v>2.6939542185174568</v>
      </c>
      <c r="J1377" s="74">
        <f t="shared" si="273"/>
        <v>-3.0061426929927304E-2</v>
      </c>
      <c r="K1377" s="75">
        <f t="shared" si="274"/>
        <v>-1.7546263213190194E-2</v>
      </c>
      <c r="L1377" s="77">
        <f t="shared" si="275"/>
        <v>-2.6548521913661194E-2</v>
      </c>
      <c r="M1377" s="91">
        <f t="shared" si="276"/>
        <v>-1.1049952820544995E-2</v>
      </c>
      <c r="N1377" s="4">
        <f t="shared" si="277"/>
        <v>-4.4435952497379194E-4</v>
      </c>
      <c r="O1377" s="32">
        <f t="shared" si="278"/>
        <v>-4.6003128505409663E-3</v>
      </c>
      <c r="P1377" s="4">
        <f t="shared" si="279"/>
        <v>-5.0463090337212746E-3</v>
      </c>
      <c r="Q1377" s="4">
        <f t="shared" si="280"/>
        <v>-3.881587802363029E-3</v>
      </c>
      <c r="R1377" s="4">
        <f t="shared" si="281"/>
        <v>6.5261372974712017E-4</v>
      </c>
      <c r="S1377" s="4">
        <f t="shared" si="282"/>
        <v>1.7969068061338689E-3</v>
      </c>
      <c r="T1377" s="4">
        <f t="shared" si="283"/>
        <v>1.3056984364006041E-3</v>
      </c>
      <c r="U1377" s="4">
        <f t="shared" si="284"/>
        <v>-9.7586822902645531E-3</v>
      </c>
      <c r="V1377" s="5">
        <f t="shared" si="285"/>
        <v>-3.2683358808349716E-4</v>
      </c>
    </row>
    <row r="1378" spans="1:22" x14ac:dyDescent="0.25">
      <c r="A1378" s="130" t="s">
        <v>304</v>
      </c>
      <c r="B1378" s="140">
        <v>1799</v>
      </c>
      <c r="C1378" s="74">
        <f>IFERROR(PopulationTAZ!C1378/HHTAZ!C1378,0)</f>
        <v>2.2638798981505159</v>
      </c>
      <c r="D1378" s="75">
        <f>IFERROR(PopulationTAZ!D1378/HHTAZ!D1378,0)</f>
        <v>2.2525582427197928</v>
      </c>
      <c r="E1378" s="75">
        <f>IFERROR(PopulationTAZ!E1378/HHTAZ!E1378,0)</f>
        <v>2.2398117609880046</v>
      </c>
      <c r="F1378" s="75">
        <f>IFERROR(PopulationTAZ!F1378/HHTAZ!F1378,0)</f>
        <v>2.2300960127764538</v>
      </c>
      <c r="G1378" s="75">
        <f>IFERROR(PopulationTAZ!G1378/HHTAZ!G1378,0)</f>
        <v>2.2317083743620048</v>
      </c>
      <c r="H1378" s="76">
        <f>IFERROR(PopulationTAZ!H1378/HHTAZ!H1378,0)</f>
        <v>2.2361045437413023</v>
      </c>
      <c r="I1378" s="77">
        <f>IFERROR(PopulationTAZ!I1378/HHTAZ!I1378,0)</f>
        <v>2.2392848050901772</v>
      </c>
      <c r="J1378" s="74">
        <f t="shared" si="273"/>
        <v>-2.7775354409213637E-2</v>
      </c>
      <c r="K1378" s="75">
        <f t="shared" si="274"/>
        <v>-1.6453698978490472E-2</v>
      </c>
      <c r="L1378" s="77">
        <f t="shared" si="275"/>
        <v>-2.4595093060338691E-2</v>
      </c>
      <c r="M1378" s="91">
        <f t="shared" si="276"/>
        <v>-1.226891692969434E-2</v>
      </c>
      <c r="N1378" s="4">
        <f t="shared" si="277"/>
        <v>-4.936701611686356E-4</v>
      </c>
      <c r="O1378" s="32">
        <f t="shared" si="278"/>
        <v>-5.0009964927788531E-3</v>
      </c>
      <c r="P1378" s="4">
        <f t="shared" si="279"/>
        <v>-5.6586691034447023E-3</v>
      </c>
      <c r="Q1378" s="4">
        <f t="shared" si="280"/>
        <v>-4.3377521186267476E-3</v>
      </c>
      <c r="R1378" s="4">
        <f t="shared" si="281"/>
        <v>7.2300097229605065E-4</v>
      </c>
      <c r="S1378" s="4">
        <f t="shared" si="282"/>
        <v>1.9698673132211297E-3</v>
      </c>
      <c r="T1378" s="4">
        <f t="shared" si="283"/>
        <v>1.4222328547992547E-3</v>
      </c>
      <c r="U1378" s="4">
        <f t="shared" si="284"/>
        <v>-1.0864133331645265E-2</v>
      </c>
      <c r="V1378" s="5">
        <f t="shared" si="285"/>
        <v>-3.6405301562902892E-4</v>
      </c>
    </row>
    <row r="1379" spans="1:22" x14ac:dyDescent="0.25">
      <c r="A1379" s="130" t="s">
        <v>304</v>
      </c>
      <c r="B1379" s="140">
        <v>1800</v>
      </c>
      <c r="C1379" s="74">
        <f>IFERROR(PopulationTAZ!C1379/HHTAZ!C1379,0)</f>
        <v>2.937336634951432</v>
      </c>
      <c r="D1379" s="75">
        <f>IFERROR(PopulationTAZ!D1379/HHTAZ!D1379,0)</f>
        <v>2.9048591739095784</v>
      </c>
      <c r="E1379" s="75">
        <f>IFERROR(PopulationTAZ!E1379/HHTAZ!E1379,0)</f>
        <v>2.870461183080141</v>
      </c>
      <c r="F1379" s="75">
        <f>IFERROR(PopulationTAZ!F1379/HHTAZ!F1379,0)</f>
        <v>2.8440083941816092</v>
      </c>
      <c r="G1379" s="75">
        <f>IFERROR(PopulationTAZ!G1379/HHTAZ!G1379,0)</f>
        <v>2.8484798457886726</v>
      </c>
      <c r="H1379" s="76">
        <f>IFERROR(PopulationTAZ!H1379/HHTAZ!H1379,0)</f>
        <v>2.8609745896179306</v>
      </c>
      <c r="I1379" s="77">
        <f>IFERROR(PopulationTAZ!I1379/HHTAZ!I1379,0)</f>
        <v>2.8701500784904588</v>
      </c>
      <c r="J1379" s="74">
        <f t="shared" si="273"/>
        <v>-7.6362045333501438E-2</v>
      </c>
      <c r="K1379" s="75">
        <f t="shared" si="274"/>
        <v>-4.3884584291647766E-2</v>
      </c>
      <c r="L1379" s="77">
        <f t="shared" si="275"/>
        <v>-6.7186556460973268E-2</v>
      </c>
      <c r="M1379" s="91">
        <f t="shared" si="276"/>
        <v>-2.5997035690382808E-2</v>
      </c>
      <c r="N1379" s="4">
        <f t="shared" si="277"/>
        <v>-1.0530823953512902E-3</v>
      </c>
      <c r="O1379" s="32">
        <f t="shared" si="278"/>
        <v>-1.1056771857676617E-2</v>
      </c>
      <c r="P1379" s="4">
        <f t="shared" si="279"/>
        <v>-1.1841534742333848E-2</v>
      </c>
      <c r="Q1379" s="4">
        <f t="shared" si="280"/>
        <v>-9.2155187655756921E-3</v>
      </c>
      <c r="R1379" s="4">
        <f t="shared" si="281"/>
        <v>1.5722357276481969E-3</v>
      </c>
      <c r="S1379" s="4">
        <f t="shared" si="282"/>
        <v>4.3864603246994704E-3</v>
      </c>
      <c r="T1379" s="4">
        <f t="shared" si="283"/>
        <v>3.2071200163135138E-3</v>
      </c>
      <c r="U1379" s="4">
        <f t="shared" si="284"/>
        <v>-2.2873291287596742E-2</v>
      </c>
      <c r="V1379" s="5">
        <f t="shared" si="285"/>
        <v>-7.7100075035896332E-4</v>
      </c>
    </row>
    <row r="1380" spans="1:22" x14ac:dyDescent="0.25">
      <c r="A1380" s="130" t="s">
        <v>304</v>
      </c>
      <c r="B1380" s="140">
        <v>1801</v>
      </c>
      <c r="C1380" s="74">
        <f>IFERROR(PopulationTAZ!C1380/HHTAZ!C1380,0)</f>
        <v>2.5315249541435212</v>
      </c>
      <c r="D1380" s="75">
        <f>IFERROR(PopulationTAZ!D1380/HHTAZ!D1380,0)</f>
        <v>2.0191674284449337</v>
      </c>
      <c r="E1380" s="75">
        <f>IFERROR(PopulationTAZ!E1380/HHTAZ!E1380,0)</f>
        <v>1.958406398136767</v>
      </c>
      <c r="F1380" s="75">
        <f>IFERROR(PopulationTAZ!F1380/HHTAZ!F1380,0)</f>
        <v>1.9431698727283115</v>
      </c>
      <c r="G1380" s="75">
        <f>IFERROR(PopulationTAZ!G1380/HHTAZ!G1380,0)</f>
        <v>1.9460257209840253</v>
      </c>
      <c r="H1380" s="76">
        <f>IFERROR(PopulationTAZ!H1380/HHTAZ!H1380,0)</f>
        <v>1.952310233051159</v>
      </c>
      <c r="I1380" s="77">
        <f>IFERROR(PopulationTAZ!I1380/HHTAZ!I1380,0)</f>
        <v>1.9569728878866917</v>
      </c>
      <c r="J1380" s="74">
        <f t="shared" si="273"/>
        <v>-0.57921472109236216</v>
      </c>
      <c r="K1380" s="75">
        <f t="shared" si="274"/>
        <v>-6.685719539377466E-2</v>
      </c>
      <c r="L1380" s="77">
        <f t="shared" si="275"/>
        <v>-0.57455206625682953</v>
      </c>
      <c r="M1380" s="91">
        <f t="shared" si="276"/>
        <v>-0.22880071560990212</v>
      </c>
      <c r="N1380" s="4">
        <f t="shared" si="277"/>
        <v>-1.0338524772246394E-2</v>
      </c>
      <c r="O1380" s="32">
        <f t="shared" si="278"/>
        <v>-0.20239086518186467</v>
      </c>
      <c r="P1380" s="4">
        <f t="shared" si="279"/>
        <v>-3.0092120867342809E-2</v>
      </c>
      <c r="Q1380" s="4">
        <f t="shared" si="280"/>
        <v>-7.7800631283432287E-3</v>
      </c>
      <c r="R1380" s="4">
        <f t="shared" si="281"/>
        <v>1.4696853300344426E-3</v>
      </c>
      <c r="S1380" s="4">
        <f t="shared" si="282"/>
        <v>3.2294085321522559E-3</v>
      </c>
      <c r="T1380" s="4">
        <f t="shared" si="283"/>
        <v>2.388275570448517E-3</v>
      </c>
      <c r="U1380" s="4">
        <f t="shared" si="284"/>
        <v>-0.22695887919904589</v>
      </c>
      <c r="V1380" s="5">
        <f t="shared" si="285"/>
        <v>-8.544058133475585E-3</v>
      </c>
    </row>
    <row r="1381" spans="1:22" x14ac:dyDescent="0.25">
      <c r="A1381" s="130" t="s">
        <v>304</v>
      </c>
      <c r="B1381" s="140">
        <v>1802</v>
      </c>
      <c r="C1381" s="74">
        <f>IFERROR(PopulationTAZ!C1381/HHTAZ!C1381,0)</f>
        <v>2.4254633854947869</v>
      </c>
      <c r="D1381" s="75">
        <f>IFERROR(PopulationTAZ!D1381/HHTAZ!D1381,0)</f>
        <v>2.409689715375579</v>
      </c>
      <c r="E1381" s="75">
        <f>IFERROR(PopulationTAZ!E1381/HHTAZ!E1381,0)</f>
        <v>2.3891180554439067</v>
      </c>
      <c r="F1381" s="75">
        <f>IFERROR(PopulationTAZ!F1381/HHTAZ!F1381,0)</f>
        <v>2.3732972071956668</v>
      </c>
      <c r="G1381" s="75">
        <f>IFERROR(PopulationTAZ!G1381/HHTAZ!G1381,0)</f>
        <v>2.3759305556278267</v>
      </c>
      <c r="H1381" s="76">
        <f>IFERROR(PopulationTAZ!H1381/HHTAZ!H1381,0)</f>
        <v>2.38314533997031</v>
      </c>
      <c r="I1381" s="77">
        <f>IFERROR(PopulationTAZ!I1381/HHTAZ!I1381,0)</f>
        <v>2.3883672160077243</v>
      </c>
      <c r="J1381" s="74">
        <f t="shared" si="273"/>
        <v>-4.2318045524476933E-2</v>
      </c>
      <c r="K1381" s="75">
        <f t="shared" si="274"/>
        <v>-2.6544375405268994E-2</v>
      </c>
      <c r="L1381" s="77">
        <f t="shared" si="275"/>
        <v>-3.7096169487062625E-2</v>
      </c>
      <c r="M1381" s="91">
        <f t="shared" si="276"/>
        <v>-1.7447406453362846E-2</v>
      </c>
      <c r="N1381" s="4">
        <f t="shared" si="277"/>
        <v>-7.0380846431383759E-4</v>
      </c>
      <c r="O1381" s="32">
        <f t="shared" si="278"/>
        <v>-6.5033635277863544E-3</v>
      </c>
      <c r="P1381" s="4">
        <f t="shared" si="279"/>
        <v>-8.5370576138538157E-3</v>
      </c>
      <c r="Q1381" s="4">
        <f t="shared" si="280"/>
        <v>-6.622045408007371E-3</v>
      </c>
      <c r="R1381" s="4">
        <f t="shared" si="281"/>
        <v>1.1095738132484989E-3</v>
      </c>
      <c r="S1381" s="4">
        <f t="shared" si="282"/>
        <v>3.0366141490936194E-3</v>
      </c>
      <c r="T1381" s="4">
        <f t="shared" si="283"/>
        <v>2.1911697745968794E-3</v>
      </c>
      <c r="U1381" s="4">
        <f t="shared" si="284"/>
        <v>-1.5294466908431614E-2</v>
      </c>
      <c r="V1381" s="5">
        <f t="shared" si="285"/>
        <v>-5.1362250680797583E-4</v>
      </c>
    </row>
    <row r="1382" spans="1:22" x14ac:dyDescent="0.25">
      <c r="A1382" s="130" t="s">
        <v>304</v>
      </c>
      <c r="B1382" s="140">
        <v>1803</v>
      </c>
      <c r="C1382" s="74">
        <f>IFERROR(PopulationTAZ!C1382/HHTAZ!C1382,0)</f>
        <v>3.1505748872104831</v>
      </c>
      <c r="D1382" s="75">
        <f>IFERROR(PopulationTAZ!D1382/HHTAZ!D1382,0)</f>
        <v>3.1360812570702565</v>
      </c>
      <c r="E1382" s="75">
        <f>IFERROR(PopulationTAZ!E1382/HHTAZ!E1382,0)</f>
        <v>3.1202556218922188</v>
      </c>
      <c r="F1382" s="75">
        <f>IFERROR(PopulationTAZ!F1382/HHTAZ!F1382,0)</f>
        <v>3.1081440757300278</v>
      </c>
      <c r="G1382" s="75">
        <f>IFERROR(PopulationTAZ!G1382/HHTAZ!G1382,0)</f>
        <v>3.1101724932278811</v>
      </c>
      <c r="H1382" s="76">
        <f>IFERROR(PopulationTAZ!H1382/HHTAZ!H1382,0)</f>
        <v>3.1157611833492127</v>
      </c>
      <c r="I1382" s="77">
        <f>IFERROR(PopulationTAZ!I1382/HHTAZ!I1382,0)</f>
        <v>3.1198294278545093</v>
      </c>
      <c r="J1382" s="74">
        <f t="shared" si="273"/>
        <v>-3.4813703861270362E-2</v>
      </c>
      <c r="K1382" s="75">
        <f t="shared" si="274"/>
        <v>-2.032007372104383E-2</v>
      </c>
      <c r="L1382" s="77">
        <f t="shared" si="275"/>
        <v>-3.0745459355973725E-2</v>
      </c>
      <c r="M1382" s="91">
        <f t="shared" si="276"/>
        <v>-1.1049952820545217E-2</v>
      </c>
      <c r="N1382" s="4">
        <f t="shared" si="277"/>
        <v>-4.4435952497379194E-4</v>
      </c>
      <c r="O1382" s="32">
        <f t="shared" si="278"/>
        <v>-4.6003128505410773E-3</v>
      </c>
      <c r="P1382" s="4">
        <f t="shared" si="279"/>
        <v>-5.0463090337212746E-3</v>
      </c>
      <c r="Q1382" s="4">
        <f t="shared" si="280"/>
        <v>-3.881587802362918E-3</v>
      </c>
      <c r="R1382" s="4">
        <f t="shared" si="281"/>
        <v>6.5261372974712017E-4</v>
      </c>
      <c r="S1382" s="4">
        <f t="shared" si="282"/>
        <v>1.7969068061338689E-3</v>
      </c>
      <c r="T1382" s="4">
        <f t="shared" si="283"/>
        <v>1.3056984364006041E-3</v>
      </c>
      <c r="U1382" s="4">
        <f t="shared" si="284"/>
        <v>-9.7586822902647752E-3</v>
      </c>
      <c r="V1382" s="5">
        <f t="shared" si="285"/>
        <v>-3.2683358808349716E-4</v>
      </c>
    </row>
    <row r="1383" spans="1:22" x14ac:dyDescent="0.25">
      <c r="A1383" s="130" t="s">
        <v>304</v>
      </c>
      <c r="B1383" s="140">
        <v>1804</v>
      </c>
      <c r="C1383" s="74">
        <f>IFERROR(PopulationTAZ!C1383/HHTAZ!C1383,0)</f>
        <v>3.0626911763065294</v>
      </c>
      <c r="D1383" s="75">
        <f>IFERROR(PopulationTAZ!D1383/HHTAZ!D1383,0)</f>
        <v>3.0454947992568839</v>
      </c>
      <c r="E1383" s="75">
        <f>IFERROR(PopulationTAZ!E1383/HHTAZ!E1383,0)</f>
        <v>3.0247720449221402</v>
      </c>
      <c r="F1383" s="75">
        <f>IFERROR(PopulationTAZ!F1383/HHTAZ!F1383,0)</f>
        <v>3.0089633998663228</v>
      </c>
      <c r="G1383" s="75">
        <f>IFERROR(PopulationTAZ!G1383/HHTAZ!G1383,0)</f>
        <v>3.0115761047532938</v>
      </c>
      <c r="H1383" s="76">
        <f>IFERROR(PopulationTAZ!H1383/HHTAZ!H1383,0)</f>
        <v>3.0186700531146089</v>
      </c>
      <c r="I1383" s="77">
        <f>IFERROR(PopulationTAZ!I1383/HHTAZ!I1383,0)</f>
        <v>3.0237646812301042</v>
      </c>
      <c r="J1383" s="74">
        <f t="shared" si="273"/>
        <v>-4.402112319192053E-2</v>
      </c>
      <c r="K1383" s="75">
        <f t="shared" si="274"/>
        <v>-2.6824746142275036E-2</v>
      </c>
      <c r="L1383" s="77">
        <f t="shared" si="275"/>
        <v>-3.8926495076425205E-2</v>
      </c>
      <c r="M1383" s="91">
        <f t="shared" si="276"/>
        <v>-1.4373347052577534E-2</v>
      </c>
      <c r="N1383" s="4">
        <f t="shared" si="277"/>
        <v>-5.7893811906428727E-4</v>
      </c>
      <c r="O1383" s="32">
        <f t="shared" si="278"/>
        <v>-5.6147930234297094E-3</v>
      </c>
      <c r="P1383" s="4">
        <f t="shared" si="279"/>
        <v>-6.8043965597315292E-3</v>
      </c>
      <c r="Q1383" s="4">
        <f t="shared" si="280"/>
        <v>-5.2263922110614702E-3</v>
      </c>
      <c r="R1383" s="4">
        <f t="shared" si="281"/>
        <v>8.6830730047671167E-4</v>
      </c>
      <c r="S1383" s="4">
        <f t="shared" si="282"/>
        <v>2.3555600504727714E-3</v>
      </c>
      <c r="T1383" s="4">
        <f t="shared" si="283"/>
        <v>1.6877061838005414E-3</v>
      </c>
      <c r="U1383" s="4">
        <f t="shared" si="284"/>
        <v>-1.2709898855479351E-2</v>
      </c>
      <c r="V1383" s="5">
        <f t="shared" si="285"/>
        <v>-4.2628780029430047E-4</v>
      </c>
    </row>
    <row r="1384" spans="1:22" x14ac:dyDescent="0.25">
      <c r="A1384" s="130" t="s">
        <v>304</v>
      </c>
      <c r="B1384" s="140">
        <v>1805</v>
      </c>
      <c r="C1384" s="74">
        <f>IFERROR(PopulationTAZ!C1384/HHTAZ!C1384,0)</f>
        <v>3.0879698326034712</v>
      </c>
      <c r="D1384" s="75">
        <f>IFERROR(PopulationTAZ!D1384/HHTAZ!D1384,0)</f>
        <v>3.0542056395975363</v>
      </c>
      <c r="E1384" s="75">
        <f>IFERROR(PopulationTAZ!E1384/HHTAZ!E1384,0)</f>
        <v>3.016771531262445</v>
      </c>
      <c r="F1384" s="75">
        <f>IFERROR(PopulationTAZ!F1384/HHTAZ!F1384,0)</f>
        <v>2.9879023976769141</v>
      </c>
      <c r="G1384" s="75">
        <f>IFERROR(PopulationTAZ!G1384/HHTAZ!G1384,0)</f>
        <v>2.9927862906468001</v>
      </c>
      <c r="H1384" s="76">
        <f>IFERROR(PopulationTAZ!H1384/HHTAZ!H1384,0)</f>
        <v>3.0064652839797037</v>
      </c>
      <c r="I1384" s="77">
        <f>IFERROR(PopulationTAZ!I1384/HHTAZ!I1384,0)</f>
        <v>3.0165628588465485</v>
      </c>
      <c r="J1384" s="74">
        <f t="shared" si="273"/>
        <v>-8.1504548623767548E-2</v>
      </c>
      <c r="K1384" s="75">
        <f t="shared" si="274"/>
        <v>-4.774035561783263E-2</v>
      </c>
      <c r="L1384" s="77">
        <f t="shared" si="275"/>
        <v>-7.1406973756922731E-2</v>
      </c>
      <c r="M1384" s="91">
        <f t="shared" si="276"/>
        <v>-2.6394217897864336E-2</v>
      </c>
      <c r="N1384" s="4">
        <f t="shared" si="277"/>
        <v>-1.0693797430236796E-3</v>
      </c>
      <c r="O1384" s="32">
        <f t="shared" si="278"/>
        <v>-1.0934107143614202E-2</v>
      </c>
      <c r="P1384" s="4">
        <f t="shared" si="279"/>
        <v>-1.225657756955234E-2</v>
      </c>
      <c r="Q1384" s="4">
        <f t="shared" si="280"/>
        <v>-9.5695458825315605E-3</v>
      </c>
      <c r="R1384" s="4">
        <f t="shared" si="281"/>
        <v>1.6345557250072584E-3</v>
      </c>
      <c r="S1384" s="4">
        <f t="shared" si="282"/>
        <v>4.5706549029758126E-3</v>
      </c>
      <c r="T1384" s="4">
        <f t="shared" si="283"/>
        <v>3.3586201446100805E-3</v>
      </c>
      <c r="U1384" s="4">
        <f t="shared" si="284"/>
        <v>-2.3124245905187246E-2</v>
      </c>
      <c r="V1384" s="5">
        <f t="shared" si="285"/>
        <v>-7.7955618342617772E-4</v>
      </c>
    </row>
    <row r="1385" spans="1:22" x14ac:dyDescent="0.25">
      <c r="A1385" s="130" t="s">
        <v>304</v>
      </c>
      <c r="B1385" s="140">
        <v>1806</v>
      </c>
      <c r="C1385" s="74">
        <f>IFERROR(PopulationTAZ!C1385/HHTAZ!C1385,0)</f>
        <v>2.897202497488935</v>
      </c>
      <c r="D1385" s="75">
        <f>IFERROR(PopulationTAZ!D1385/HHTAZ!D1385,0)</f>
        <v>2.8087114928504935</v>
      </c>
      <c r="E1385" s="75">
        <f>IFERROR(PopulationTAZ!E1385/HHTAZ!E1385,0)</f>
        <v>2.7204007759205604</v>
      </c>
      <c r="F1385" s="75">
        <f>IFERROR(PopulationTAZ!F1385/HHTAZ!F1385,0)</f>
        <v>2.6569990821143077</v>
      </c>
      <c r="G1385" s="75">
        <f>IFERROR(PopulationTAZ!G1385/HHTAZ!G1385,0)</f>
        <v>2.6671742806132666</v>
      </c>
      <c r="H1385" s="76">
        <f>IFERROR(PopulationTAZ!H1385/HHTAZ!H1385,0)</f>
        <v>2.6948015262220322</v>
      </c>
      <c r="I1385" s="77">
        <f>IFERROR(PopulationTAZ!I1385/HHTAZ!I1385,0)</f>
        <v>2.7145783161891739</v>
      </c>
      <c r="J1385" s="74">
        <f t="shared" si="273"/>
        <v>-0.20240097126690282</v>
      </c>
      <c r="K1385" s="75">
        <f t="shared" si="274"/>
        <v>-0.11390996662846131</v>
      </c>
      <c r="L1385" s="77">
        <f t="shared" si="275"/>
        <v>-0.1826241812997611</v>
      </c>
      <c r="M1385" s="91">
        <f t="shared" si="276"/>
        <v>-6.9860830039435551E-2</v>
      </c>
      <c r="N1385" s="4">
        <f t="shared" si="277"/>
        <v>-2.892650557284826E-3</v>
      </c>
      <c r="O1385" s="32">
        <f t="shared" si="278"/>
        <v>-3.0543603602143254E-2</v>
      </c>
      <c r="P1385" s="4">
        <f t="shared" si="279"/>
        <v>-3.1441718793377649E-2</v>
      </c>
      <c r="Q1385" s="4">
        <f t="shared" si="280"/>
        <v>-2.3306012249168728E-2</v>
      </c>
      <c r="R1385" s="4">
        <f t="shared" si="281"/>
        <v>3.8295829936312309E-3</v>
      </c>
      <c r="S1385" s="4">
        <f t="shared" si="282"/>
        <v>1.0358245357110052E-2</v>
      </c>
      <c r="T1385" s="4">
        <f t="shared" si="283"/>
        <v>7.3388669906491177E-3</v>
      </c>
      <c r="U1385" s="4">
        <f t="shared" si="284"/>
        <v>-6.3034662388302243E-2</v>
      </c>
      <c r="V1385" s="5">
        <f t="shared" si="285"/>
        <v>-2.1679462815430428E-3</v>
      </c>
    </row>
    <row r="1386" spans="1:22" x14ac:dyDescent="0.25">
      <c r="A1386" s="130" t="s">
        <v>304</v>
      </c>
      <c r="B1386" s="140">
        <v>1807</v>
      </c>
      <c r="C1386" s="74">
        <f>IFERROR(PopulationTAZ!C1386/HHTAZ!C1386,0)</f>
        <v>3.0669852075850117</v>
      </c>
      <c r="D1386" s="75">
        <f>IFERROR(PopulationTAZ!D1386/HHTAZ!D1386,0)</f>
        <v>3.0406993973555578</v>
      </c>
      <c r="E1386" s="75">
        <f>IFERROR(PopulationTAZ!E1386/HHTAZ!E1386,0)</f>
        <v>3.0123419861312004</v>
      </c>
      <c r="F1386" s="75">
        <f>IFERROR(PopulationTAZ!F1386/HHTAZ!F1386,0)</f>
        <v>2.9925354614759332</v>
      </c>
      <c r="G1386" s="75">
        <f>IFERROR(PopulationTAZ!G1386/HHTAZ!G1386,0)</f>
        <v>2.9956141558366327</v>
      </c>
      <c r="H1386" s="76">
        <f>IFERROR(PopulationTAZ!H1386/HHTAZ!H1386,0)</f>
        <v>3.0036948559273355</v>
      </c>
      <c r="I1386" s="77">
        <f>IFERROR(PopulationTAZ!I1386/HHTAZ!I1386,0)</f>
        <v>3.0093710557099156</v>
      </c>
      <c r="J1386" s="74">
        <f t="shared" si="273"/>
        <v>-6.3290351657676158E-2</v>
      </c>
      <c r="K1386" s="75">
        <f t="shared" si="274"/>
        <v>-3.7004541428222293E-2</v>
      </c>
      <c r="L1386" s="77">
        <f t="shared" si="275"/>
        <v>-5.7614151875096109E-2</v>
      </c>
      <c r="M1386" s="91">
        <f t="shared" si="276"/>
        <v>-2.0636014644332734E-2</v>
      </c>
      <c r="N1386" s="4">
        <f t="shared" si="277"/>
        <v>-8.3372875651022138E-4</v>
      </c>
      <c r="O1386" s="32">
        <f t="shared" si="278"/>
        <v>-8.5705696148927757E-3</v>
      </c>
      <c r="P1386" s="4">
        <f t="shared" si="279"/>
        <v>-9.3259502234976921E-3</v>
      </c>
      <c r="Q1386" s="4">
        <f t="shared" si="280"/>
        <v>-6.5751248518449712E-3</v>
      </c>
      <c r="R1386" s="4">
        <f t="shared" si="281"/>
        <v>1.0287912709248115E-3</v>
      </c>
      <c r="S1386" s="4">
        <f t="shared" si="282"/>
        <v>2.6975103168604964E-3</v>
      </c>
      <c r="T1386" s="4">
        <f t="shared" si="283"/>
        <v>1.8897391562191501E-3</v>
      </c>
      <c r="U1386" s="4">
        <f t="shared" si="284"/>
        <v>-1.8785272173015288E-2</v>
      </c>
      <c r="V1386" s="5">
        <f t="shared" si="285"/>
        <v>-6.31932136568647E-4</v>
      </c>
    </row>
    <row r="1387" spans="1:22" x14ac:dyDescent="0.25">
      <c r="A1387" s="130" t="s">
        <v>304</v>
      </c>
      <c r="B1387" s="140">
        <v>1808</v>
      </c>
      <c r="C1387" s="74">
        <f>IFERROR(PopulationTAZ!C1387/HHTAZ!C1387,0)</f>
        <v>2.2894154744648363</v>
      </c>
      <c r="D1387" s="75">
        <f>IFERROR(PopulationTAZ!D1387/HHTAZ!D1387,0)</f>
        <v>2.2593084734380193</v>
      </c>
      <c r="E1387" s="75">
        <f>IFERROR(PopulationTAZ!E1387/HHTAZ!E1387,0)</f>
        <v>2.2014765129771581</v>
      </c>
      <c r="F1387" s="75">
        <f>IFERROR(PopulationTAZ!F1387/HHTAZ!F1387,0)</f>
        <v>2.1793177025552981</v>
      </c>
      <c r="G1387" s="75">
        <f>IFERROR(PopulationTAZ!G1387/HHTAZ!G1387,0)</f>
        <v>2.1831256489017856</v>
      </c>
      <c r="H1387" s="76">
        <f>IFERROR(PopulationTAZ!H1387/HHTAZ!H1387,0)</f>
        <v>2.193206919649465</v>
      </c>
      <c r="I1387" s="77">
        <f>IFERROR(PopulationTAZ!I1387/HHTAZ!I1387,0)</f>
        <v>2.2006122971654487</v>
      </c>
      <c r="J1387" s="74">
        <f t="shared" si="273"/>
        <v>-9.6208554815371272E-2</v>
      </c>
      <c r="K1387" s="75">
        <f t="shared" si="274"/>
        <v>-6.6101553788554313E-2</v>
      </c>
      <c r="L1387" s="77">
        <f t="shared" si="275"/>
        <v>-8.8803177299387581E-2</v>
      </c>
      <c r="M1387" s="91">
        <f t="shared" si="276"/>
        <v>-4.2023195828123194E-2</v>
      </c>
      <c r="N1387" s="4">
        <f t="shared" si="277"/>
        <v>-1.7157949007654549E-3</v>
      </c>
      <c r="O1387" s="32">
        <f t="shared" si="278"/>
        <v>-1.315051870777395E-2</v>
      </c>
      <c r="P1387" s="4">
        <f t="shared" si="279"/>
        <v>-2.5597195398845862E-2</v>
      </c>
      <c r="Q1387" s="4">
        <f t="shared" si="280"/>
        <v>-1.0065431219111076E-2</v>
      </c>
      <c r="R1387" s="4">
        <f t="shared" si="281"/>
        <v>1.7473112534360791E-3</v>
      </c>
      <c r="S1387" s="4">
        <f t="shared" si="282"/>
        <v>4.6178151737399364E-3</v>
      </c>
      <c r="T1387" s="4">
        <f t="shared" si="283"/>
        <v>3.3765065437452169E-3</v>
      </c>
      <c r="U1387" s="4">
        <f t="shared" si="284"/>
        <v>-3.8788580880080636E-2</v>
      </c>
      <c r="V1387" s="5">
        <f t="shared" si="285"/>
        <v>-1.3178274059622019E-3</v>
      </c>
    </row>
    <row r="1388" spans="1:22" x14ac:dyDescent="0.25">
      <c r="A1388" s="130" t="s">
        <v>304</v>
      </c>
      <c r="B1388" s="140">
        <v>1809</v>
      </c>
      <c r="C1388" s="74">
        <f>IFERROR(PopulationTAZ!C1388/HHTAZ!C1388,0)</f>
        <v>3.3277637757651455</v>
      </c>
      <c r="D1388" s="75">
        <f>IFERROR(PopulationTAZ!D1388/HHTAZ!D1388,0)</f>
        <v>3.2819203300303808</v>
      </c>
      <c r="E1388" s="75">
        <f>IFERROR(PopulationTAZ!E1388/HHTAZ!E1388,0)</f>
        <v>3.1262002052961022</v>
      </c>
      <c r="F1388" s="75">
        <f>IFERROR(PopulationTAZ!F1388/HHTAZ!F1388,0)</f>
        <v>3.0165153548453709</v>
      </c>
      <c r="G1388" s="75">
        <f>IFERROR(PopulationTAZ!G1388/HHTAZ!G1388,0)</f>
        <v>3.0338873022705153</v>
      </c>
      <c r="H1388" s="76">
        <f>IFERROR(PopulationTAZ!H1388/HHTAZ!H1388,0)</f>
        <v>3.0777799561440657</v>
      </c>
      <c r="I1388" s="77">
        <f>IFERROR(PopulationTAZ!I1388/HHTAZ!I1388,0)</f>
        <v>3.1088694613509675</v>
      </c>
      <c r="J1388" s="74">
        <f t="shared" si="273"/>
        <v>-0.24998381962107974</v>
      </c>
      <c r="K1388" s="75">
        <f t="shared" si="274"/>
        <v>-0.20414037388631501</v>
      </c>
      <c r="L1388" s="77">
        <f t="shared" si="275"/>
        <v>-0.21889431441417795</v>
      </c>
      <c r="M1388" s="91">
        <f t="shared" si="276"/>
        <v>-7.5120662542701555E-2</v>
      </c>
      <c r="N1388" s="4">
        <f t="shared" si="277"/>
        <v>-3.1188062268130423E-3</v>
      </c>
      <c r="O1388" s="32">
        <f t="shared" si="278"/>
        <v>-1.3776051674288081E-2</v>
      </c>
      <c r="P1388" s="4">
        <f t="shared" si="279"/>
        <v>-4.7447868648547331E-2</v>
      </c>
      <c r="Q1388" s="4">
        <f t="shared" si="280"/>
        <v>-3.508567693934439E-2</v>
      </c>
      <c r="R1388" s="4">
        <f t="shared" si="281"/>
        <v>5.7589454657474004E-3</v>
      </c>
      <c r="S1388" s="4">
        <f t="shared" si="282"/>
        <v>1.4467463521371293E-2</v>
      </c>
      <c r="T1388" s="4">
        <f t="shared" si="283"/>
        <v>1.0101276130815906E-2</v>
      </c>
      <c r="U1388" s="4">
        <f t="shared" si="284"/>
        <v>-6.5778200967359202E-2</v>
      </c>
      <c r="V1388" s="5">
        <f t="shared" si="285"/>
        <v>-2.265476484043516E-3</v>
      </c>
    </row>
    <row r="1389" spans="1:22" x14ac:dyDescent="0.25">
      <c r="A1389" s="130" t="s">
        <v>304</v>
      </c>
      <c r="B1389" s="140">
        <v>1810</v>
      </c>
      <c r="C1389" s="74">
        <f>IFERROR(PopulationTAZ!C1389/HHTAZ!C1389,0)</f>
        <v>2.575743830626767</v>
      </c>
      <c r="D1389" s="75">
        <f>IFERROR(PopulationTAZ!D1389/HHTAZ!D1389,0)</f>
        <v>2.5557046089751063</v>
      </c>
      <c r="E1389" s="75">
        <f>IFERROR(PopulationTAZ!E1389/HHTAZ!E1389,0)</f>
        <v>2.5322141559863045</v>
      </c>
      <c r="F1389" s="75">
        <f>IFERROR(PopulationTAZ!F1389/HHTAZ!F1389,0)</f>
        <v>2.5141847421467496</v>
      </c>
      <c r="G1389" s="75">
        <f>IFERROR(PopulationTAZ!G1389/HHTAZ!G1389,0)</f>
        <v>2.5171998031366978</v>
      </c>
      <c r="H1389" s="76">
        <f>IFERROR(PopulationTAZ!H1389/HHTAZ!H1389,0)</f>
        <v>2.5255148287888542</v>
      </c>
      <c r="I1389" s="77">
        <f>IFERROR(PopulationTAZ!I1389/HHTAZ!I1389,0)</f>
        <v>2.5315773515316331</v>
      </c>
      <c r="J1389" s="74">
        <f t="shared" si="273"/>
        <v>-5.022900183791279E-2</v>
      </c>
      <c r="K1389" s="75">
        <f t="shared" si="274"/>
        <v>-3.0189780186252069E-2</v>
      </c>
      <c r="L1389" s="77">
        <f t="shared" si="275"/>
        <v>-4.4166479095133937E-2</v>
      </c>
      <c r="M1389" s="91">
        <f t="shared" si="276"/>
        <v>-1.9500775364641121E-2</v>
      </c>
      <c r="N1389" s="4">
        <f t="shared" si="277"/>
        <v>-7.8742678192966764E-4</v>
      </c>
      <c r="O1389" s="32">
        <f t="shared" si="278"/>
        <v>-7.7799746284491489E-3</v>
      </c>
      <c r="P1389" s="4">
        <f t="shared" si="279"/>
        <v>-9.1913802973584424E-3</v>
      </c>
      <c r="Q1389" s="4">
        <f t="shared" si="280"/>
        <v>-7.1200193699779701E-3</v>
      </c>
      <c r="R1389" s="4">
        <f t="shared" si="281"/>
        <v>1.1992201445680806E-3</v>
      </c>
      <c r="S1389" s="4">
        <f t="shared" si="282"/>
        <v>3.3032839275590753E-3</v>
      </c>
      <c r="T1389" s="4">
        <f t="shared" si="283"/>
        <v>2.4005096599200026E-3</v>
      </c>
      <c r="U1389" s="4">
        <f t="shared" si="284"/>
        <v>-1.7147077504359842E-2</v>
      </c>
      <c r="V1389" s="5">
        <f t="shared" si="285"/>
        <v>-5.7636021033047324E-4</v>
      </c>
    </row>
    <row r="1390" spans="1:22" x14ac:dyDescent="0.25">
      <c r="A1390" s="130" t="s">
        <v>304</v>
      </c>
      <c r="B1390" s="140">
        <v>1811</v>
      </c>
      <c r="C1390" s="74">
        <f>IFERROR(PopulationTAZ!C1390/HHTAZ!C1390,0)</f>
        <v>2.7946207137283325</v>
      </c>
      <c r="D1390" s="75">
        <f>IFERROR(PopulationTAZ!D1390/HHTAZ!D1390,0)</f>
        <v>2.3577785138651532</v>
      </c>
      <c r="E1390" s="75">
        <f>IFERROR(PopulationTAZ!E1390/HHTAZ!E1390,0)</f>
        <v>2.1086254906100375</v>
      </c>
      <c r="F1390" s="75">
        <f>IFERROR(PopulationTAZ!F1390/HHTAZ!F1390,0)</f>
        <v>2.0479564969088169</v>
      </c>
      <c r="G1390" s="75">
        <f>IFERROR(PopulationTAZ!G1390/HHTAZ!G1390,0)</f>
        <v>2.0577629554607451</v>
      </c>
      <c r="H1390" s="76">
        <f>IFERROR(PopulationTAZ!H1390/HHTAZ!H1390,0)</f>
        <v>2.0828160466082464</v>
      </c>
      <c r="I1390" s="77">
        <f>IFERROR(PopulationTAZ!I1390/HHTAZ!I1390,0)</f>
        <v>2.1007091165828116</v>
      </c>
      <c r="J1390" s="74">
        <f t="shared" si="273"/>
        <v>-0.71180466712008617</v>
      </c>
      <c r="K1390" s="75">
        <f t="shared" si="274"/>
        <v>-0.27496246725690687</v>
      </c>
      <c r="L1390" s="77">
        <f t="shared" si="275"/>
        <v>-0.69391159714552098</v>
      </c>
      <c r="M1390" s="91">
        <f t="shared" si="276"/>
        <v>-0.25470528563085759</v>
      </c>
      <c r="N1390" s="4">
        <f t="shared" si="277"/>
        <v>-1.1690154864932967E-2</v>
      </c>
      <c r="O1390" s="32">
        <f t="shared" si="278"/>
        <v>-0.15631538037245263</v>
      </c>
      <c r="P1390" s="4">
        <f t="shared" si="279"/>
        <v>-0.10567278554365744</v>
      </c>
      <c r="Q1390" s="4">
        <f t="shared" si="280"/>
        <v>-2.8771820302555762E-2</v>
      </c>
      <c r="R1390" s="4">
        <f t="shared" si="281"/>
        <v>4.7884115540197669E-3</v>
      </c>
      <c r="S1390" s="4">
        <f t="shared" si="282"/>
        <v>1.2174916008190984E-2</v>
      </c>
      <c r="T1390" s="4">
        <f t="shared" si="283"/>
        <v>8.5908066647091275E-3</v>
      </c>
      <c r="U1390" s="4">
        <f t="shared" si="284"/>
        <v>-0.24830260283148275</v>
      </c>
      <c r="V1390" s="5">
        <f t="shared" si="285"/>
        <v>-9.4689324172949618E-3</v>
      </c>
    </row>
    <row r="1391" spans="1:22" x14ac:dyDescent="0.25">
      <c r="A1391" s="130" t="s">
        <v>304</v>
      </c>
      <c r="B1391" s="140">
        <v>1812</v>
      </c>
      <c r="C1391" s="74">
        <f>IFERROR(PopulationTAZ!C1391/HHTAZ!C1391,0)</f>
        <v>3.3263455082073392</v>
      </c>
      <c r="D1391" s="75">
        <f>IFERROR(PopulationTAZ!D1391/HHTAZ!D1391,0)</f>
        <v>3.2822886555697623</v>
      </c>
      <c r="E1391" s="75">
        <f>IFERROR(PopulationTAZ!E1391/HHTAZ!E1391,0)</f>
        <v>3.2335722642760629</v>
      </c>
      <c r="F1391" s="75">
        <f>IFERROR(PopulationTAZ!F1391/HHTAZ!F1391,0)</f>
        <v>3.1964683927230451</v>
      </c>
      <c r="G1391" s="75">
        <f>IFERROR(PopulationTAZ!G1391/HHTAZ!G1391,0)</f>
        <v>3.2026490742846856</v>
      </c>
      <c r="H1391" s="76">
        <f>IFERROR(PopulationTAZ!H1391/HHTAZ!H1391,0)</f>
        <v>3.2197074612947132</v>
      </c>
      <c r="I1391" s="77">
        <f>IFERROR(PopulationTAZ!I1391/HHTAZ!I1391,0)</f>
        <v>3.2321016354154861</v>
      </c>
      <c r="J1391" s="74">
        <f t="shared" si="273"/>
        <v>-0.10663804691262602</v>
      </c>
      <c r="K1391" s="75">
        <f t="shared" si="274"/>
        <v>-6.2581194275049157E-2</v>
      </c>
      <c r="L1391" s="77">
        <f t="shared" si="275"/>
        <v>-9.4243872791853089E-2</v>
      </c>
      <c r="M1391" s="91">
        <f t="shared" si="276"/>
        <v>-3.2058620083064149E-2</v>
      </c>
      <c r="N1391" s="4">
        <f t="shared" si="277"/>
        <v>-1.3025010672489401E-3</v>
      </c>
      <c r="O1391" s="32">
        <f t="shared" si="278"/>
        <v>-1.3244821540297602E-2</v>
      </c>
      <c r="P1391" s="4">
        <f t="shared" si="279"/>
        <v>-1.4842202013839345E-2</v>
      </c>
      <c r="Q1391" s="4">
        <f t="shared" si="280"/>
        <v>-1.1474576264441261E-2</v>
      </c>
      <c r="R1391" s="4">
        <f t="shared" si="281"/>
        <v>1.9335969583529344E-3</v>
      </c>
      <c r="S1391" s="4">
        <f t="shared" si="282"/>
        <v>5.3263366089641995E-3</v>
      </c>
      <c r="T1391" s="4">
        <f t="shared" si="283"/>
        <v>3.849472124336728E-3</v>
      </c>
      <c r="U1391" s="4">
        <f t="shared" si="284"/>
        <v>-2.8332556723081881E-2</v>
      </c>
      <c r="V1391" s="5">
        <f t="shared" si="285"/>
        <v>-9.575968648802835E-4</v>
      </c>
    </row>
    <row r="1392" spans="1:22" x14ac:dyDescent="0.25">
      <c r="A1392" s="130" t="s">
        <v>304</v>
      </c>
      <c r="B1392" s="140">
        <v>1813</v>
      </c>
      <c r="C1392" s="74">
        <f>IFERROR(PopulationTAZ!C1392/HHTAZ!C1392,0)</f>
        <v>2.737212820891457</v>
      </c>
      <c r="D1392" s="75">
        <f>IFERROR(PopulationTAZ!D1392/HHTAZ!D1392,0)</f>
        <v>2.7188946176054984</v>
      </c>
      <c r="E1392" s="75">
        <f>IFERROR(PopulationTAZ!E1392/HHTAZ!E1392,0)</f>
        <v>2.6971878884571359</v>
      </c>
      <c r="F1392" s="75">
        <f>IFERROR(PopulationTAZ!F1392/HHTAZ!F1392,0)</f>
        <v>2.6808347658860714</v>
      </c>
      <c r="G1392" s="75">
        <f>IFERROR(PopulationTAZ!G1392/HHTAZ!G1392,0)</f>
        <v>2.6834962019859852</v>
      </c>
      <c r="H1392" s="76">
        <f>IFERROR(PopulationTAZ!H1392/HHTAZ!H1392,0)</f>
        <v>2.6905999983793865</v>
      </c>
      <c r="I1392" s="77">
        <f>IFERROR(PopulationTAZ!I1392/HHTAZ!I1392,0)</f>
        <v>2.6956244651102055</v>
      </c>
      <c r="J1392" s="74">
        <f t="shared" si="273"/>
        <v>-4.6612822512070551E-2</v>
      </c>
      <c r="K1392" s="75">
        <f t="shared" si="274"/>
        <v>-2.8294619226111983E-2</v>
      </c>
      <c r="L1392" s="77">
        <f t="shared" si="275"/>
        <v>-4.1588355781251529E-2</v>
      </c>
      <c r="M1392" s="91">
        <f t="shared" si="276"/>
        <v>-1.7029301542175856E-2</v>
      </c>
      <c r="N1392" s="4">
        <f t="shared" si="277"/>
        <v>-6.8680274544030695E-4</v>
      </c>
      <c r="O1392" s="32">
        <f t="shared" si="278"/>
        <v>-6.6922831670767069E-3</v>
      </c>
      <c r="P1392" s="4">
        <f t="shared" si="279"/>
        <v>-7.9836596121843906E-3</v>
      </c>
      <c r="Q1392" s="4">
        <f t="shared" si="280"/>
        <v>-6.0630268440138302E-3</v>
      </c>
      <c r="R1392" s="4">
        <f t="shared" si="281"/>
        <v>9.9276394568614812E-4</v>
      </c>
      <c r="S1392" s="4">
        <f t="shared" si="282"/>
        <v>2.6472168614004588E-3</v>
      </c>
      <c r="T1392" s="4">
        <f t="shared" si="283"/>
        <v>1.8674149757842429E-3</v>
      </c>
      <c r="U1392" s="4">
        <f t="shared" si="284"/>
        <v>-1.5193687339118522E-2</v>
      </c>
      <c r="V1392" s="5">
        <f t="shared" si="285"/>
        <v>-5.102129316969517E-4</v>
      </c>
    </row>
    <row r="1393" spans="1:22" x14ac:dyDescent="0.25">
      <c r="A1393" s="130" t="s">
        <v>304</v>
      </c>
      <c r="B1393" s="140">
        <v>1814</v>
      </c>
      <c r="C1393" s="74">
        <f>IFERROR(PopulationTAZ!C1393/HHTAZ!C1393,0)</f>
        <v>2.4103434176632477</v>
      </c>
      <c r="D1393" s="75">
        <f>IFERROR(PopulationTAZ!D1393/HHTAZ!D1393,0)</f>
        <v>2.389346395073066</v>
      </c>
      <c r="E1393" s="75">
        <f>IFERROR(PopulationTAZ!E1393/HHTAZ!E1393,0)</f>
        <v>2.3650735291969154</v>
      </c>
      <c r="F1393" s="75">
        <f>IFERROR(PopulationTAZ!F1393/HHTAZ!F1393,0)</f>
        <v>2.3469128993929091</v>
      </c>
      <c r="G1393" s="75">
        <f>IFERROR(PopulationTAZ!G1393/HHTAZ!G1393,0)</f>
        <v>2.349867985383455</v>
      </c>
      <c r="H1393" s="76">
        <f>IFERROR(PopulationTAZ!H1393/HHTAZ!H1393,0)</f>
        <v>2.3577822512846853</v>
      </c>
      <c r="I1393" s="77">
        <f>IFERROR(PopulationTAZ!I1393/HHTAZ!I1393,0)</f>
        <v>2.363401490375062</v>
      </c>
      <c r="J1393" s="74">
        <f t="shared" si="273"/>
        <v>-5.2561166378562341E-2</v>
      </c>
      <c r="K1393" s="75">
        <f t="shared" si="274"/>
        <v>-3.1564143788380683E-2</v>
      </c>
      <c r="L1393" s="77">
        <f t="shared" si="275"/>
        <v>-4.6941927288185692E-2</v>
      </c>
      <c r="M1393" s="91">
        <f t="shared" si="276"/>
        <v>-2.1806505244600705E-2</v>
      </c>
      <c r="N1393" s="4">
        <f t="shared" si="277"/>
        <v>-8.8152247530837169E-4</v>
      </c>
      <c r="O1393" s="32">
        <f t="shared" si="278"/>
        <v>-8.711216184512649E-3</v>
      </c>
      <c r="P1393" s="4">
        <f t="shared" si="279"/>
        <v>-1.0158789000289881E-2</v>
      </c>
      <c r="Q1393" s="4">
        <f t="shared" si="280"/>
        <v>-7.6786745020028802E-3</v>
      </c>
      <c r="R1393" s="4">
        <f t="shared" si="281"/>
        <v>1.2591374785617671E-3</v>
      </c>
      <c r="S1393" s="4">
        <f t="shared" si="282"/>
        <v>3.3679619240136738E-3</v>
      </c>
      <c r="T1393" s="4">
        <f t="shared" si="283"/>
        <v>2.3832731319082257E-3</v>
      </c>
      <c r="U1393" s="4">
        <f t="shared" si="284"/>
        <v>-1.9475202970742789E-2</v>
      </c>
      <c r="V1393" s="5">
        <f t="shared" si="285"/>
        <v>-6.5536327153881135E-4</v>
      </c>
    </row>
    <row r="1394" spans="1:22" x14ac:dyDescent="0.25">
      <c r="A1394" s="130" t="s">
        <v>304</v>
      </c>
      <c r="B1394" s="140">
        <v>1815</v>
      </c>
      <c r="C1394" s="74">
        <f>IFERROR(PopulationTAZ!C1394/HHTAZ!C1394,0)</f>
        <v>2.5708832454466748</v>
      </c>
      <c r="D1394" s="75">
        <f>IFERROR(PopulationTAZ!D1394/HHTAZ!D1394,0)</f>
        <v>2.5496751562706277</v>
      </c>
      <c r="E1394" s="75">
        <f>IFERROR(PopulationTAZ!E1394/HHTAZ!E1394,0)</f>
        <v>2.5244104113671799</v>
      </c>
      <c r="F1394" s="75">
        <f>IFERROR(PopulationTAZ!F1394/HHTAZ!F1394,0)</f>
        <v>2.5054072103396936</v>
      </c>
      <c r="G1394" s="75">
        <f>IFERROR(PopulationTAZ!G1394/HHTAZ!G1394,0)</f>
        <v>2.5084937855406642</v>
      </c>
      <c r="H1394" s="76">
        <f>IFERROR(PopulationTAZ!H1394/HHTAZ!H1394,0)</f>
        <v>2.5167336078379869</v>
      </c>
      <c r="I1394" s="77">
        <f>IFERROR(PopulationTAZ!I1394/HHTAZ!I1394,0)</f>
        <v>2.5225729893239035</v>
      </c>
      <c r="J1394" s="74">
        <f t="shared" si="273"/>
        <v>-5.4149637608687851E-2</v>
      </c>
      <c r="K1394" s="75">
        <f t="shared" si="274"/>
        <v>-3.2941548432640744E-2</v>
      </c>
      <c r="L1394" s="77">
        <f t="shared" si="275"/>
        <v>-4.8310256122771289E-2</v>
      </c>
      <c r="M1394" s="91">
        <f t="shared" si="276"/>
        <v>-2.1062659187107369E-2</v>
      </c>
      <c r="N1394" s="4">
        <f t="shared" si="277"/>
        <v>-8.5114324213975134E-4</v>
      </c>
      <c r="O1394" s="32">
        <f t="shared" si="278"/>
        <v>-8.2493396826204268E-3</v>
      </c>
      <c r="P1394" s="4">
        <f t="shared" si="279"/>
        <v>-9.9090054045951614E-3</v>
      </c>
      <c r="Q1394" s="4">
        <f t="shared" si="280"/>
        <v>-7.5277779484337337E-3</v>
      </c>
      <c r="R1394" s="4">
        <f t="shared" si="281"/>
        <v>1.2319654817916081E-3</v>
      </c>
      <c r="S1394" s="4">
        <f t="shared" si="282"/>
        <v>3.2847688699961797E-3</v>
      </c>
      <c r="T1394" s="4">
        <f t="shared" si="283"/>
        <v>2.320222318218601E-3</v>
      </c>
      <c r="U1394" s="4">
        <f t="shared" si="284"/>
        <v>-1.8791306920815765E-2</v>
      </c>
      <c r="V1394" s="5">
        <f t="shared" si="285"/>
        <v>-6.321370170433438E-4</v>
      </c>
    </row>
    <row r="1395" spans="1:22" x14ac:dyDescent="0.25">
      <c r="A1395" s="130" t="s">
        <v>304</v>
      </c>
      <c r="B1395" s="140">
        <v>1816</v>
      </c>
      <c r="C1395" s="74">
        <f>IFERROR(PopulationTAZ!C1395/HHTAZ!C1395,0)</f>
        <v>2.7044509794157205</v>
      </c>
      <c r="D1395" s="75">
        <f>IFERROR(PopulationTAZ!D1395/HHTAZ!D1395,0)</f>
        <v>2.7044509794157205</v>
      </c>
      <c r="E1395" s="75">
        <f>IFERROR(PopulationTAZ!E1395/HHTAZ!E1395,0)</f>
        <v>2.7044509794157205</v>
      </c>
      <c r="F1395" s="75">
        <f>IFERROR(PopulationTAZ!F1395/HHTAZ!F1395,0)</f>
        <v>2.7044509794157205</v>
      </c>
      <c r="G1395" s="75">
        <f>IFERROR(PopulationTAZ!G1395/HHTAZ!G1395,0)</f>
        <v>2.7044509794157205</v>
      </c>
      <c r="H1395" s="76">
        <f>IFERROR(PopulationTAZ!H1395/HHTAZ!H1395,0)</f>
        <v>2.7044509794157205</v>
      </c>
      <c r="I1395" s="77">
        <f>IFERROR(PopulationTAZ!I1395/HHTAZ!I1395,0)</f>
        <v>2.7044509794157205</v>
      </c>
      <c r="J1395" s="74">
        <f t="shared" si="273"/>
        <v>0</v>
      </c>
      <c r="K1395" s="75">
        <f t="shared" si="274"/>
        <v>0</v>
      </c>
      <c r="L1395" s="77">
        <f t="shared" si="275"/>
        <v>0</v>
      </c>
      <c r="M1395" s="91">
        <f t="shared" si="276"/>
        <v>0</v>
      </c>
      <c r="N1395" s="4">
        <f t="shared" si="277"/>
        <v>0</v>
      </c>
      <c r="O1395" s="32">
        <f t="shared" si="278"/>
        <v>0</v>
      </c>
      <c r="P1395" s="4">
        <f t="shared" si="279"/>
        <v>0</v>
      </c>
      <c r="Q1395" s="4">
        <f t="shared" si="280"/>
        <v>0</v>
      </c>
      <c r="R1395" s="4">
        <f t="shared" si="281"/>
        <v>0</v>
      </c>
      <c r="S1395" s="4">
        <f t="shared" si="282"/>
        <v>0</v>
      </c>
      <c r="T1395" s="4">
        <f t="shared" si="283"/>
        <v>0</v>
      </c>
      <c r="U1395" s="4">
        <f t="shared" si="284"/>
        <v>0</v>
      </c>
      <c r="V1395" s="5">
        <f t="shared" si="285"/>
        <v>0</v>
      </c>
    </row>
    <row r="1396" spans="1:22" x14ac:dyDescent="0.25">
      <c r="A1396" s="130" t="s">
        <v>304</v>
      </c>
      <c r="B1396" s="140">
        <v>1817</v>
      </c>
      <c r="C1396" s="74">
        <f>IFERROR(PopulationTAZ!C1396/HHTAZ!C1396,0)</f>
        <v>3.3809442283127296</v>
      </c>
      <c r="D1396" s="75">
        <f>IFERROR(PopulationTAZ!D1396/HHTAZ!D1396,0)</f>
        <v>3.3535374997584904</v>
      </c>
      <c r="E1396" s="75">
        <f>IFERROR(PopulationTAZ!E1396/HHTAZ!E1396,0)</f>
        <v>3.3209632472684678</v>
      </c>
      <c r="F1396" s="75">
        <f>IFERROR(PopulationTAZ!F1396/HHTAZ!F1396,0)</f>
        <v>3.2963418471406469</v>
      </c>
      <c r="G1396" s="75">
        <f>IFERROR(PopulationTAZ!G1396/HHTAZ!G1396,0)</f>
        <v>3.3003801473636951</v>
      </c>
      <c r="H1396" s="76">
        <f>IFERROR(PopulationTAZ!H1396/HHTAZ!H1396,0)</f>
        <v>3.3112849176857706</v>
      </c>
      <c r="I1396" s="77">
        <f>IFERROR(PopulationTAZ!I1396/HHTAZ!I1396,0)</f>
        <v>3.3190482913159163</v>
      </c>
      <c r="J1396" s="74">
        <f t="shared" si="273"/>
        <v>-6.9659310626958959E-2</v>
      </c>
      <c r="K1396" s="75">
        <f t="shared" si="274"/>
        <v>-4.2252582072719758E-2</v>
      </c>
      <c r="L1396" s="77">
        <f t="shared" si="275"/>
        <v>-6.1895936996813283E-2</v>
      </c>
      <c r="M1396" s="91">
        <f t="shared" si="276"/>
        <v>-2.0603507754909822E-2</v>
      </c>
      <c r="N1396" s="4">
        <f t="shared" si="277"/>
        <v>-8.3240221109825985E-4</v>
      </c>
      <c r="O1396" s="32">
        <f t="shared" si="278"/>
        <v>-8.1062350347957945E-3</v>
      </c>
      <c r="P1396" s="4">
        <f t="shared" si="279"/>
        <v>-9.7134003995388296E-3</v>
      </c>
      <c r="Q1396" s="4">
        <f t="shared" si="280"/>
        <v>-7.4139333363812954E-3</v>
      </c>
      <c r="R1396" s="4">
        <f t="shared" si="281"/>
        <v>1.2250853856530242E-3</v>
      </c>
      <c r="S1396" s="4">
        <f t="shared" si="282"/>
        <v>3.3040952360552378E-3</v>
      </c>
      <c r="T1396" s="4">
        <f t="shared" si="283"/>
        <v>2.3445199743099554E-3</v>
      </c>
      <c r="U1396" s="4">
        <f t="shared" si="284"/>
        <v>-1.8307293116072043E-2</v>
      </c>
      <c r="V1396" s="5">
        <f t="shared" si="285"/>
        <v>-6.1570855295767224E-4</v>
      </c>
    </row>
    <row r="1397" spans="1:22" x14ac:dyDescent="0.25">
      <c r="A1397" s="130" t="s">
        <v>304</v>
      </c>
      <c r="B1397" s="140">
        <v>1818</v>
      </c>
      <c r="C1397" s="74">
        <f>IFERROR(PopulationTAZ!C1397/HHTAZ!C1397,0)</f>
        <v>2.9953535533276212</v>
      </c>
      <c r="D1397" s="75">
        <f>IFERROR(PopulationTAZ!D1397/HHTAZ!D1397,0)</f>
        <v>2.9828176574561764</v>
      </c>
      <c r="E1397" s="75">
        <f>IFERROR(PopulationTAZ!E1397/HHTAZ!E1397,0)</f>
        <v>2.96783670928032</v>
      </c>
      <c r="F1397" s="75">
        <f>IFERROR(PopulationTAZ!F1397/HHTAZ!F1397,0)</f>
        <v>2.9565226248263285</v>
      </c>
      <c r="G1397" s="75">
        <f>IFERROR(PopulationTAZ!G1397/HHTAZ!G1397,0)</f>
        <v>2.9583576834194911</v>
      </c>
      <c r="H1397" s="76">
        <f>IFERROR(PopulationTAZ!H1397/HHTAZ!H1397,0)</f>
        <v>2.9632206346955927</v>
      </c>
      <c r="I1397" s="77">
        <f>IFERROR(PopulationTAZ!I1397/HHTAZ!I1397,0)</f>
        <v>2.9666359296851339</v>
      </c>
      <c r="J1397" s="74">
        <f t="shared" si="273"/>
        <v>-3.2132918632028495E-2</v>
      </c>
      <c r="K1397" s="75">
        <f t="shared" si="274"/>
        <v>-1.9597022760583727E-2</v>
      </c>
      <c r="L1397" s="77">
        <f t="shared" si="275"/>
        <v>-2.8717623642487311E-2</v>
      </c>
      <c r="M1397" s="91">
        <f t="shared" si="276"/>
        <v>-1.0727587932426563E-2</v>
      </c>
      <c r="N1397" s="4">
        <f t="shared" si="277"/>
        <v>-4.3132868533712898E-4</v>
      </c>
      <c r="O1397" s="32">
        <f t="shared" si="278"/>
        <v>-4.1851139267077286E-3</v>
      </c>
      <c r="P1397" s="4">
        <f t="shared" si="279"/>
        <v>-5.0224150103203025E-3</v>
      </c>
      <c r="Q1397" s="4">
        <f t="shared" si="280"/>
        <v>-3.8122328019640772E-3</v>
      </c>
      <c r="R1397" s="4">
        <f t="shared" si="281"/>
        <v>6.2068139704174463E-4</v>
      </c>
      <c r="S1397" s="4">
        <f t="shared" si="282"/>
        <v>1.6438009857147051E-3</v>
      </c>
      <c r="T1397" s="4">
        <f t="shared" si="283"/>
        <v>1.1525618273415805E-3</v>
      </c>
      <c r="U1397" s="4">
        <f t="shared" si="284"/>
        <v>-9.5873903134353622E-3</v>
      </c>
      <c r="V1397" s="5">
        <f t="shared" si="285"/>
        <v>-3.2106995333813781E-4</v>
      </c>
    </row>
    <row r="1398" spans="1:22" x14ac:dyDescent="0.25">
      <c r="A1398" s="130" t="s">
        <v>304</v>
      </c>
      <c r="B1398" s="140">
        <v>1819</v>
      </c>
      <c r="C1398" s="74">
        <f>IFERROR(PopulationTAZ!C1398/HHTAZ!C1398,0)</f>
        <v>2.6869259548204543</v>
      </c>
      <c r="D1398" s="75">
        <f>IFERROR(PopulationTAZ!D1398/HHTAZ!D1398,0)</f>
        <v>2.6718669323671582</v>
      </c>
      <c r="E1398" s="75">
        <f>IFERROR(PopulationTAZ!E1398/HHTAZ!E1398,0)</f>
        <v>2.6536690584189317</v>
      </c>
      <c r="F1398" s="75">
        <f>IFERROR(PopulationTAZ!F1398/HHTAZ!F1398,0)</f>
        <v>2.639526055612369</v>
      </c>
      <c r="G1398" s="75">
        <f>IFERROR(PopulationTAZ!G1398/HHTAZ!G1398,0)</f>
        <v>2.6419218720337461</v>
      </c>
      <c r="H1398" s="76">
        <f>IFERROR(PopulationTAZ!H1398/HHTAZ!H1398,0)</f>
        <v>2.6486062254550293</v>
      </c>
      <c r="I1398" s="77">
        <f>IFERROR(PopulationTAZ!I1398/HHTAZ!I1398,0)</f>
        <v>2.6535202762175403</v>
      </c>
      <c r="J1398" s="74">
        <f t="shared" si="273"/>
        <v>-3.8319729365424937E-2</v>
      </c>
      <c r="K1398" s="75">
        <f t="shared" si="274"/>
        <v>-2.3260706912128892E-2</v>
      </c>
      <c r="L1398" s="77">
        <f t="shared" si="275"/>
        <v>-3.3405678602913991E-2</v>
      </c>
      <c r="M1398" s="91">
        <f t="shared" si="276"/>
        <v>-1.4261550191466132E-2</v>
      </c>
      <c r="N1398" s="4">
        <f t="shared" si="277"/>
        <v>-5.7440390503904482E-4</v>
      </c>
      <c r="O1398" s="32">
        <f t="shared" si="278"/>
        <v>-5.6045543146731047E-3</v>
      </c>
      <c r="P1398" s="4">
        <f t="shared" si="279"/>
        <v>-6.8109207564853724E-3</v>
      </c>
      <c r="Q1398" s="4">
        <f t="shared" si="280"/>
        <v>-5.3296030873530853E-3</v>
      </c>
      <c r="R1398" s="4">
        <f t="shared" si="281"/>
        <v>9.0766916897178085E-4</v>
      </c>
      <c r="S1398" s="4">
        <f t="shared" si="282"/>
        <v>2.5301101792756242E-3</v>
      </c>
      <c r="T1398" s="4">
        <f t="shared" si="283"/>
        <v>1.8553345964693602E-3</v>
      </c>
      <c r="U1398" s="4">
        <f t="shared" si="284"/>
        <v>-1.2432675542466187E-2</v>
      </c>
      <c r="V1398" s="5">
        <f t="shared" si="285"/>
        <v>-4.1693332130043892E-4</v>
      </c>
    </row>
    <row r="1399" spans="1:22" x14ac:dyDescent="0.25">
      <c r="A1399" s="130" t="s">
        <v>304</v>
      </c>
      <c r="B1399" s="140">
        <v>1820</v>
      </c>
      <c r="C1399" s="74">
        <f>IFERROR(PopulationTAZ!C1399/HHTAZ!C1399,0)</f>
        <v>3.2827258611681871</v>
      </c>
      <c r="D1399" s="75">
        <f>IFERROR(PopulationTAZ!D1399/HHTAZ!D1399,0)</f>
        <v>3.2258577400590487</v>
      </c>
      <c r="E1399" s="75">
        <f>IFERROR(PopulationTAZ!E1399/HHTAZ!E1399,0)</f>
        <v>3.1613538579950529</v>
      </c>
      <c r="F1399" s="75">
        <f>IFERROR(PopulationTAZ!F1399/HHTAZ!F1399,0)</f>
        <v>3.113233768318806</v>
      </c>
      <c r="G1399" s="75">
        <f>IFERROR(PopulationTAZ!G1399/HHTAZ!G1399,0)</f>
        <v>3.1210469197815267</v>
      </c>
      <c r="H1399" s="76">
        <f>IFERROR(PopulationTAZ!H1399/HHTAZ!H1399,0)</f>
        <v>3.1421061379942565</v>
      </c>
      <c r="I1399" s="77">
        <f>IFERROR(PopulationTAZ!I1399/HHTAZ!I1399,0)</f>
        <v>3.157012457398864</v>
      </c>
      <c r="J1399" s="74">
        <f t="shared" si="273"/>
        <v>-0.14061972317393057</v>
      </c>
      <c r="K1399" s="75">
        <f t="shared" si="274"/>
        <v>-8.3751602064792152E-2</v>
      </c>
      <c r="L1399" s="77">
        <f t="shared" si="275"/>
        <v>-0.12571340376932305</v>
      </c>
      <c r="M1399" s="91">
        <f t="shared" si="276"/>
        <v>-4.2836267516986548E-2</v>
      </c>
      <c r="N1399" s="4">
        <f t="shared" si="277"/>
        <v>-1.7497000006416741E-3</v>
      </c>
      <c r="O1399" s="32">
        <f t="shared" si="278"/>
        <v>-1.7323445061873444E-2</v>
      </c>
      <c r="P1399" s="4">
        <f t="shared" si="279"/>
        <v>-1.9995885516890466E-2</v>
      </c>
      <c r="Q1399" s="4">
        <f t="shared" si="280"/>
        <v>-1.5221355102198131E-2</v>
      </c>
      <c r="R1399" s="4">
        <f t="shared" si="281"/>
        <v>2.5096578169714334E-3</v>
      </c>
      <c r="S1399" s="4">
        <f t="shared" si="282"/>
        <v>6.7474853002862378E-3</v>
      </c>
      <c r="T1399" s="4">
        <f t="shared" si="283"/>
        <v>4.744053431028572E-3</v>
      </c>
      <c r="U1399" s="4">
        <f t="shared" si="284"/>
        <v>-3.8295431627844434E-2</v>
      </c>
      <c r="V1399" s="5">
        <f t="shared" si="285"/>
        <v>-1.3007525193192704E-3</v>
      </c>
    </row>
    <row r="1400" spans="1:22" x14ac:dyDescent="0.25">
      <c r="A1400" s="130" t="s">
        <v>304</v>
      </c>
      <c r="B1400" s="140">
        <v>1821</v>
      </c>
      <c r="C1400" s="74">
        <f>IFERROR(PopulationTAZ!C1400/HHTAZ!C1400,0)</f>
        <v>3.6402215850151811</v>
      </c>
      <c r="D1400" s="75">
        <f>IFERROR(PopulationTAZ!D1400/HHTAZ!D1400,0)</f>
        <v>3.6068513990726512</v>
      </c>
      <c r="E1400" s="75">
        <f>IFERROR(PopulationTAZ!E1400/HHTAZ!E1400,0)</f>
        <v>3.5683751999986084</v>
      </c>
      <c r="F1400" s="75">
        <f>IFERROR(PopulationTAZ!F1400/HHTAZ!F1400,0)</f>
        <v>3.5396838362085559</v>
      </c>
      <c r="G1400" s="75">
        <f>IFERROR(PopulationTAZ!G1400/HHTAZ!G1400,0)</f>
        <v>3.5443555654510144</v>
      </c>
      <c r="H1400" s="76">
        <f>IFERROR(PopulationTAZ!H1400/HHTAZ!H1400,0)</f>
        <v>3.556885224873942</v>
      </c>
      <c r="I1400" s="77">
        <f>IFERROR(PopulationTAZ!I1400/HHTAZ!I1400,0)</f>
        <v>3.5657825267940995</v>
      </c>
      <c r="J1400" s="74">
        <f t="shared" si="273"/>
        <v>-8.333636014123913E-2</v>
      </c>
      <c r="K1400" s="75">
        <f t="shared" si="274"/>
        <v>-4.996617419870919E-2</v>
      </c>
      <c r="L1400" s="77">
        <f t="shared" si="275"/>
        <v>-7.4439058221081655E-2</v>
      </c>
      <c r="M1400" s="91">
        <f t="shared" si="276"/>
        <v>-2.289321081010276E-2</v>
      </c>
      <c r="N1400" s="4">
        <f t="shared" si="277"/>
        <v>-9.2594423881786625E-4</v>
      </c>
      <c r="O1400" s="32">
        <f t="shared" si="278"/>
        <v>-9.1670754549384448E-3</v>
      </c>
      <c r="P1400" s="4">
        <f t="shared" si="279"/>
        <v>-1.0667530989476148E-2</v>
      </c>
      <c r="Q1400" s="4">
        <f t="shared" si="280"/>
        <v>-8.0404560008330295E-3</v>
      </c>
      <c r="R1400" s="4">
        <f t="shared" si="281"/>
        <v>1.319815401214619E-3</v>
      </c>
      <c r="S1400" s="4">
        <f t="shared" si="282"/>
        <v>3.5351022750262917E-3</v>
      </c>
      <c r="T1400" s="4">
        <f t="shared" si="283"/>
        <v>2.501430706264296E-3</v>
      </c>
      <c r="U1400" s="4">
        <f t="shared" si="284"/>
        <v>-2.0449045884323835E-2</v>
      </c>
      <c r="V1400" s="5">
        <f t="shared" si="285"/>
        <v>-6.8846364720331898E-4</v>
      </c>
    </row>
    <row r="1401" spans="1:22" x14ac:dyDescent="0.25">
      <c r="A1401" s="130" t="s">
        <v>304</v>
      </c>
      <c r="B1401" s="140">
        <v>1822</v>
      </c>
      <c r="C1401" s="74">
        <f>IFERROR(PopulationTAZ!C1401/HHTAZ!C1401,0)</f>
        <v>3.2995641266574309</v>
      </c>
      <c r="D1401" s="75">
        <f>IFERROR(PopulationTAZ!D1401/HHTAZ!D1401,0)</f>
        <v>3.2671130384195379</v>
      </c>
      <c r="E1401" s="75">
        <f>IFERROR(PopulationTAZ!E1401/HHTAZ!E1401,0)</f>
        <v>3.2295610405474031</v>
      </c>
      <c r="F1401" s="75">
        <f>IFERROR(PopulationTAZ!F1401/HHTAZ!F1401,0)</f>
        <v>3.2016141915406569</v>
      </c>
      <c r="G1401" s="75">
        <f>IFERROR(PopulationTAZ!G1401/HHTAZ!G1401,0)</f>
        <v>3.2061345891873696</v>
      </c>
      <c r="H1401" s="76">
        <f>IFERROR(PopulationTAZ!H1401/HHTAZ!H1401,0)</f>
        <v>3.2181695011480973</v>
      </c>
      <c r="I1401" s="77">
        <f>IFERROR(PopulationTAZ!I1401/HHTAZ!I1401,0)</f>
        <v>3.2231542801076198</v>
      </c>
      <c r="J1401" s="74">
        <f t="shared" si="273"/>
        <v>-8.1394625509333629E-2</v>
      </c>
      <c r="K1401" s="75">
        <f t="shared" si="274"/>
        <v>-4.8943537271440629E-2</v>
      </c>
      <c r="L1401" s="77">
        <f t="shared" si="275"/>
        <v>-7.6409846549811089E-2</v>
      </c>
      <c r="M1401" s="91">
        <f t="shared" si="276"/>
        <v>-2.4668296291543546E-2</v>
      </c>
      <c r="N1401" s="4">
        <f t="shared" si="277"/>
        <v>-9.9860733592194162E-4</v>
      </c>
      <c r="O1401" s="32">
        <f t="shared" si="278"/>
        <v>-9.834962132033831E-3</v>
      </c>
      <c r="P1401" s="4">
        <f t="shared" si="279"/>
        <v>-1.1493938970137507E-2</v>
      </c>
      <c r="Q1401" s="4">
        <f t="shared" si="280"/>
        <v>-8.6534512448817047E-3</v>
      </c>
      <c r="R1401" s="4">
        <f t="shared" si="281"/>
        <v>1.411912046946906E-3</v>
      </c>
      <c r="S1401" s="4">
        <f t="shared" si="282"/>
        <v>3.7537138962646655E-3</v>
      </c>
      <c r="T1401" s="4">
        <f t="shared" si="283"/>
        <v>1.5489485428732408E-3</v>
      </c>
      <c r="U1401" s="4">
        <f t="shared" si="284"/>
        <v>-2.3157557670266282E-2</v>
      </c>
      <c r="V1401" s="5">
        <f t="shared" si="285"/>
        <v>-7.8069199301000758E-4</v>
      </c>
    </row>
    <row r="1402" spans="1:22" x14ac:dyDescent="0.25">
      <c r="A1402" s="130" t="s">
        <v>304</v>
      </c>
      <c r="B1402" s="140">
        <v>1823</v>
      </c>
      <c r="C1402" s="74">
        <f>IFERROR(PopulationTAZ!C1402/HHTAZ!C1402,0)</f>
        <v>3.0593970394547547</v>
      </c>
      <c r="D1402" s="75">
        <f>IFERROR(PopulationTAZ!D1402/HHTAZ!D1402,0)</f>
        <v>3.034792450051381</v>
      </c>
      <c r="E1402" s="75">
        <f>IFERROR(PopulationTAZ!E1402/HHTAZ!E1402,0)</f>
        <v>3.0056290708674314</v>
      </c>
      <c r="F1402" s="75">
        <f>IFERROR(PopulationTAZ!F1402/HHTAZ!F1402,0)</f>
        <v>2.9837823708319782</v>
      </c>
      <c r="G1402" s="75">
        <f>IFERROR(PopulationTAZ!G1402/HHTAZ!G1402,0)</f>
        <v>2.9873296353366414</v>
      </c>
      <c r="H1402" s="76">
        <f>IFERROR(PopulationTAZ!H1402/HHTAZ!H1402,0)</f>
        <v>2.9967940692215458</v>
      </c>
      <c r="I1402" s="77">
        <f>IFERROR(PopulationTAZ!I1402/HHTAZ!I1402,0)</f>
        <v>3.003484335040318</v>
      </c>
      <c r="J1402" s="74">
        <f t="shared" si="273"/>
        <v>-6.2602970233208932E-2</v>
      </c>
      <c r="K1402" s="75">
        <f t="shared" si="274"/>
        <v>-3.7998380829835199E-2</v>
      </c>
      <c r="L1402" s="77">
        <f t="shared" si="275"/>
        <v>-5.5912704414436742E-2</v>
      </c>
      <c r="M1402" s="91">
        <f t="shared" si="276"/>
        <v>-2.0462519060411299E-2</v>
      </c>
      <c r="N1402" s="4">
        <f t="shared" si="277"/>
        <v>-8.2664921511477196E-4</v>
      </c>
      <c r="O1402" s="32">
        <f t="shared" si="278"/>
        <v>-8.0423001938181304E-3</v>
      </c>
      <c r="P1402" s="4">
        <f t="shared" si="279"/>
        <v>-9.6096783104412387E-3</v>
      </c>
      <c r="Q1402" s="4">
        <f t="shared" si="280"/>
        <v>-7.2685948666141309E-3</v>
      </c>
      <c r="R1402" s="4">
        <f t="shared" si="281"/>
        <v>1.1888482683386492E-3</v>
      </c>
      <c r="S1402" s="4">
        <f t="shared" si="282"/>
        <v>3.1681920110024908E-3</v>
      </c>
      <c r="T1402" s="4">
        <f t="shared" si="283"/>
        <v>2.2324743256416646E-3</v>
      </c>
      <c r="U1402" s="4">
        <f t="shared" si="284"/>
        <v>-1.8275726783209989E-2</v>
      </c>
      <c r="V1402" s="5">
        <f t="shared" si="285"/>
        <v>-6.1463739607725554E-4</v>
      </c>
    </row>
    <row r="1403" spans="1:22" x14ac:dyDescent="0.25">
      <c r="A1403" s="130" t="s">
        <v>304</v>
      </c>
      <c r="B1403" s="140">
        <v>1824</v>
      </c>
      <c r="C1403" s="74">
        <f>IFERROR(PopulationTAZ!C1403/HHTAZ!C1403,0)</f>
        <v>2.9742699927561604</v>
      </c>
      <c r="D1403" s="75">
        <f>IFERROR(PopulationTAZ!D1403/HHTAZ!D1403,0)</f>
        <v>2.9448872068752232</v>
      </c>
      <c r="E1403" s="75">
        <f>IFERROR(PopulationTAZ!E1403/HHTAZ!E1403,0)</f>
        <v>2.9109617655668001</v>
      </c>
      <c r="F1403" s="75">
        <f>IFERROR(PopulationTAZ!F1403/HHTAZ!F1403,0)</f>
        <v>2.8857468244290794</v>
      </c>
      <c r="G1403" s="75">
        <f>IFERROR(PopulationTAZ!G1403/HHTAZ!G1403,0)</f>
        <v>2.889817447481875</v>
      </c>
      <c r="H1403" s="76">
        <f>IFERROR(PopulationTAZ!H1403/HHTAZ!H1403,0)</f>
        <v>2.8967511125236136</v>
      </c>
      <c r="I1403" s="77">
        <f>IFERROR(PopulationTAZ!I1403/HHTAZ!I1403,0)</f>
        <v>2.8967511125236136</v>
      </c>
      <c r="J1403" s="74">
        <f t="shared" si="273"/>
        <v>-7.7518880232546827E-2</v>
      </c>
      <c r="K1403" s="75">
        <f t="shared" si="274"/>
        <v>-4.8136094351609593E-2</v>
      </c>
      <c r="L1403" s="77">
        <f t="shared" si="275"/>
        <v>-7.7518880232546827E-2</v>
      </c>
      <c r="M1403" s="91">
        <f t="shared" si="276"/>
        <v>-2.6063161858655759E-2</v>
      </c>
      <c r="N1403" s="4">
        <f t="shared" si="277"/>
        <v>-1.055795269423343E-3</v>
      </c>
      <c r="O1403" s="32">
        <f t="shared" si="278"/>
        <v>-9.8789907952200329E-3</v>
      </c>
      <c r="P1403" s="4">
        <f t="shared" si="279"/>
        <v>-1.1520115687018384E-2</v>
      </c>
      <c r="Q1403" s="4">
        <f t="shared" si="280"/>
        <v>-8.6620653819584614E-3</v>
      </c>
      <c r="R1403" s="4">
        <f t="shared" si="281"/>
        <v>1.4105960434005471E-3</v>
      </c>
      <c r="S1403" s="4">
        <f t="shared" si="282"/>
        <v>2.3993436152101033E-3</v>
      </c>
      <c r="T1403" s="4">
        <f t="shared" si="283"/>
        <v>0</v>
      </c>
      <c r="U1403" s="4">
        <f t="shared" si="284"/>
        <v>-2.6063161858655759E-2</v>
      </c>
      <c r="V1403" s="5">
        <f t="shared" si="285"/>
        <v>-8.7990683296357286E-4</v>
      </c>
    </row>
    <row r="1404" spans="1:22" x14ac:dyDescent="0.25">
      <c r="A1404" s="130" t="s">
        <v>304</v>
      </c>
      <c r="B1404" s="140">
        <v>1825</v>
      </c>
      <c r="C1404" s="74">
        <f>IFERROR(PopulationTAZ!C1404/HHTAZ!C1404,0)</f>
        <v>2.2456710222905589</v>
      </c>
      <c r="D1404" s="75">
        <f>IFERROR(PopulationTAZ!D1404/HHTAZ!D1404,0)</f>
        <v>2.2319583959292029</v>
      </c>
      <c r="E1404" s="75">
        <f>IFERROR(PopulationTAZ!E1404/HHTAZ!E1404,0)</f>
        <v>2.2159567239643989</v>
      </c>
      <c r="F1404" s="75">
        <f>IFERROR(PopulationTAZ!F1404/HHTAZ!F1404,0)</f>
        <v>2.2038874701947795</v>
      </c>
      <c r="G1404" s="75">
        <f>IFERROR(PopulationTAZ!G1404/HHTAZ!G1404,0)</f>
        <v>2.2058569508064649</v>
      </c>
      <c r="H1404" s="76">
        <f>IFERROR(PopulationTAZ!H1404/HHTAZ!H1404,0)</f>
        <v>2.2111293782439869</v>
      </c>
      <c r="I1404" s="77">
        <f>IFERROR(PopulationTAZ!I1404/HHTAZ!I1404,0)</f>
        <v>2.2148759820366841</v>
      </c>
      <c r="J1404" s="74">
        <f t="shared" si="273"/>
        <v>-3.4541644046572006E-2</v>
      </c>
      <c r="K1404" s="75">
        <f t="shared" si="274"/>
        <v>-2.0829017685215945E-2</v>
      </c>
      <c r="L1404" s="77">
        <f t="shared" si="275"/>
        <v>-3.0795040253874806E-2</v>
      </c>
      <c r="M1404" s="91">
        <f t="shared" si="276"/>
        <v>-1.5381435528049825E-2</v>
      </c>
      <c r="N1404" s="4">
        <f t="shared" si="277"/>
        <v>-6.1984609596243967E-4</v>
      </c>
      <c r="O1404" s="32">
        <f t="shared" si="278"/>
        <v>-6.1062489675666187E-3</v>
      </c>
      <c r="P1404" s="4">
        <f t="shared" si="279"/>
        <v>-7.1693415047471287E-3</v>
      </c>
      <c r="Q1404" s="4">
        <f t="shared" si="280"/>
        <v>-5.4465205205033174E-3</v>
      </c>
      <c r="R1404" s="4">
        <f t="shared" si="281"/>
        <v>8.9363937057607146E-4</v>
      </c>
      <c r="S1404" s="4">
        <f t="shared" si="282"/>
        <v>2.3901946296174259E-3</v>
      </c>
      <c r="T1404" s="4">
        <f t="shared" si="283"/>
        <v>1.6944299277832364E-3</v>
      </c>
      <c r="U1404" s="4">
        <f t="shared" si="284"/>
        <v>-1.371306836495767E-2</v>
      </c>
      <c r="V1404" s="5">
        <f t="shared" si="285"/>
        <v>-4.601594607582804E-4</v>
      </c>
    </row>
    <row r="1405" spans="1:22" x14ac:dyDescent="0.25">
      <c r="A1405" s="130" t="s">
        <v>304</v>
      </c>
      <c r="B1405" s="140">
        <v>1826</v>
      </c>
      <c r="C1405" s="74">
        <f>IFERROR(PopulationTAZ!C1405/HHTAZ!C1405,0)</f>
        <v>2.9453739056069752</v>
      </c>
      <c r="D1405" s="75">
        <f>IFERROR(PopulationTAZ!D1405/HHTAZ!D1405,0)</f>
        <v>2.8982637568045266</v>
      </c>
      <c r="E1405" s="75">
        <f>IFERROR(PopulationTAZ!E1405/HHTAZ!E1405,0)</f>
        <v>2.8485876765336591</v>
      </c>
      <c r="F1405" s="75">
        <f>IFERROR(PopulationTAZ!F1405/HHTAZ!F1405,0)</f>
        <v>2.8114229728294062</v>
      </c>
      <c r="G1405" s="75">
        <f>IFERROR(PopulationTAZ!G1405/HHTAZ!G1405,0)</f>
        <v>2.8175368003872872</v>
      </c>
      <c r="H1405" s="76">
        <f>IFERROR(PopulationTAZ!H1405/HHTAZ!H1405,0)</f>
        <v>2.8342461331824707</v>
      </c>
      <c r="I1405" s="77">
        <f>IFERROR(PopulationTAZ!I1405/HHTAZ!I1405,0)</f>
        <v>2.8462841971212329</v>
      </c>
      <c r="J1405" s="74">
        <f t="shared" si="273"/>
        <v>-0.11112777242450456</v>
      </c>
      <c r="K1405" s="75">
        <f t="shared" si="274"/>
        <v>-6.4017623622055986E-2</v>
      </c>
      <c r="L1405" s="77">
        <f t="shared" si="275"/>
        <v>-9.9089708485742278E-2</v>
      </c>
      <c r="M1405" s="91">
        <f t="shared" si="276"/>
        <v>-3.7729597662611081E-2</v>
      </c>
      <c r="N1405" s="4">
        <f t="shared" si="277"/>
        <v>-1.5372086546530106E-3</v>
      </c>
      <c r="O1405" s="32">
        <f t="shared" si="278"/>
        <v>-1.5994624218258702E-2</v>
      </c>
      <c r="P1405" s="4">
        <f t="shared" si="279"/>
        <v>-1.7139944614853797E-2</v>
      </c>
      <c r="Q1405" s="4">
        <f t="shared" si="280"/>
        <v>-1.3046712239335845E-2</v>
      </c>
      <c r="R1405" s="4">
        <f t="shared" si="281"/>
        <v>2.1746381163443296E-3</v>
      </c>
      <c r="S1405" s="4">
        <f t="shared" si="282"/>
        <v>5.9304754397127013E-3</v>
      </c>
      <c r="T1405" s="4">
        <f t="shared" si="283"/>
        <v>4.2473600996837391E-3</v>
      </c>
      <c r="U1405" s="4">
        <f t="shared" si="284"/>
        <v>-3.3642488750616595E-2</v>
      </c>
      <c r="V1405" s="5">
        <f t="shared" si="285"/>
        <v>-1.1400635923700664E-3</v>
      </c>
    </row>
    <row r="1406" spans="1:22" x14ac:dyDescent="0.25">
      <c r="A1406" s="130" t="s">
        <v>304</v>
      </c>
      <c r="B1406" s="140">
        <v>1827</v>
      </c>
      <c r="C1406" s="74">
        <f>IFERROR(PopulationTAZ!C1406/HHTAZ!C1406,0)</f>
        <v>2.4211283867001367</v>
      </c>
      <c r="D1406" s="75">
        <f>IFERROR(PopulationTAZ!D1406/HHTAZ!D1406,0)</f>
        <v>2.3990524846794394</v>
      </c>
      <c r="E1406" s="75">
        <f>IFERROR(PopulationTAZ!E1406/HHTAZ!E1406,0)</f>
        <v>2.3734480195330723</v>
      </c>
      <c r="F1406" s="75">
        <f>IFERROR(PopulationTAZ!F1406/HHTAZ!F1406,0)</f>
        <v>2.3542590827384058</v>
      </c>
      <c r="G1406" s="75">
        <f>IFERROR(PopulationTAZ!G1406/HHTAZ!G1406,0)</f>
        <v>2.3573805008966717</v>
      </c>
      <c r="H1406" s="76">
        <f>IFERROR(PopulationTAZ!H1406/HHTAZ!H1406,0)</f>
        <v>2.3657399576874072</v>
      </c>
      <c r="I1406" s="77">
        <f>IFERROR(PopulationTAZ!I1406/HHTAZ!I1406,0)</f>
        <v>2.3716774021554845</v>
      </c>
      <c r="J1406" s="74">
        <f t="shared" si="273"/>
        <v>-5.5388429012729556E-2</v>
      </c>
      <c r="K1406" s="75">
        <f t="shared" si="274"/>
        <v>-3.3312526992032243E-2</v>
      </c>
      <c r="L1406" s="77">
        <f t="shared" si="275"/>
        <v>-4.9450984544652243E-2</v>
      </c>
      <c r="M1406" s="91">
        <f t="shared" si="276"/>
        <v>-2.2877113546308392E-2</v>
      </c>
      <c r="N1406" s="4">
        <f t="shared" si="277"/>
        <v>-9.2528587755658087E-4</v>
      </c>
      <c r="O1406" s="32">
        <f t="shared" si="278"/>
        <v>-9.1180220520175048E-3</v>
      </c>
      <c r="P1406" s="4">
        <f t="shared" si="279"/>
        <v>-1.0672740721547114E-2</v>
      </c>
      <c r="Q1406" s="4">
        <f t="shared" si="280"/>
        <v>-8.0848354953404478E-3</v>
      </c>
      <c r="R1406" s="4">
        <f t="shared" si="281"/>
        <v>1.3258600895511563E-3</v>
      </c>
      <c r="S1406" s="4">
        <f t="shared" si="282"/>
        <v>3.5460787036949437E-3</v>
      </c>
      <c r="T1406" s="4">
        <f t="shared" si="283"/>
        <v>2.5097620931597842E-3</v>
      </c>
      <c r="U1406" s="4">
        <f t="shared" si="284"/>
        <v>-2.0424767565528024E-2</v>
      </c>
      <c r="V1406" s="5">
        <f t="shared" si="285"/>
        <v>-6.8763805416616197E-4</v>
      </c>
    </row>
    <row r="1407" spans="1:22" x14ac:dyDescent="0.25">
      <c r="A1407" s="130" t="s">
        <v>304</v>
      </c>
      <c r="B1407" s="140">
        <v>1828</v>
      </c>
      <c r="C1407" s="74">
        <f>IFERROR(PopulationTAZ!C1407/HHTAZ!C1407,0)</f>
        <v>2.9961892387944826</v>
      </c>
      <c r="D1407" s="75">
        <f>IFERROR(PopulationTAZ!D1407/HHTAZ!D1407,0)</f>
        <v>2.7746941501209239</v>
      </c>
      <c r="E1407" s="75">
        <f>IFERROR(PopulationTAZ!E1407/HHTAZ!E1407,0)</f>
        <v>2.7274151815369456</v>
      </c>
      <c r="F1407" s="75">
        <f>IFERROR(PopulationTAZ!F1407/HHTAZ!F1407,0)</f>
        <v>2.7040608929157481</v>
      </c>
      <c r="G1407" s="75">
        <f>IFERROR(PopulationTAZ!G1407/HHTAZ!G1407,0)</f>
        <v>2.7076254274258167</v>
      </c>
      <c r="H1407" s="76">
        <f>IFERROR(PopulationTAZ!H1407/HHTAZ!H1407,0)</f>
        <v>2.7171174446615667</v>
      </c>
      <c r="I1407" s="77">
        <f>IFERROR(PopulationTAZ!I1407/HHTAZ!I1407,0)</f>
        <v>2.7238655060436696</v>
      </c>
      <c r="J1407" s="74">
        <f t="shared" si="273"/>
        <v>-0.27907179413291594</v>
      </c>
      <c r="K1407" s="75">
        <f t="shared" si="274"/>
        <v>-5.7576705459357225E-2</v>
      </c>
      <c r="L1407" s="77">
        <f t="shared" si="275"/>
        <v>-0.27232373275081301</v>
      </c>
      <c r="M1407" s="91">
        <f t="shared" si="276"/>
        <v>-9.3142245663094592E-2</v>
      </c>
      <c r="N1407" s="4">
        <f t="shared" si="277"/>
        <v>-3.9031497162684836E-3</v>
      </c>
      <c r="O1407" s="32">
        <f t="shared" si="278"/>
        <v>-7.3925600494672783E-2</v>
      </c>
      <c r="P1407" s="4">
        <f t="shared" si="279"/>
        <v>-1.7039344167687043E-2</v>
      </c>
      <c r="Q1407" s="4">
        <f t="shared" si="280"/>
        <v>-8.5627918988252505E-3</v>
      </c>
      <c r="R1407" s="4">
        <f t="shared" si="281"/>
        <v>1.318215325478489E-3</v>
      </c>
      <c r="S1407" s="4">
        <f t="shared" si="282"/>
        <v>3.5056611374690849E-3</v>
      </c>
      <c r="T1407" s="4">
        <f t="shared" si="283"/>
        <v>2.4835368803659552E-3</v>
      </c>
      <c r="U1407" s="4">
        <f t="shared" si="284"/>
        <v>-9.0890030984952963E-2</v>
      </c>
      <c r="V1407" s="5">
        <f t="shared" si="285"/>
        <v>-3.1712680100879354E-3</v>
      </c>
    </row>
    <row r="1408" spans="1:22" x14ac:dyDescent="0.25">
      <c r="A1408" s="130" t="s">
        <v>304</v>
      </c>
      <c r="B1408" s="140">
        <v>1829</v>
      </c>
      <c r="C1408" s="74">
        <f>IFERROR(PopulationTAZ!C1408/HHTAZ!C1408,0)</f>
        <v>2.48572402812125</v>
      </c>
      <c r="D1408" s="75">
        <f>IFERROR(PopulationTAZ!D1408/HHTAZ!D1408,0)</f>
        <v>2.4352733631015857</v>
      </c>
      <c r="E1408" s="75">
        <f>IFERROR(PopulationTAZ!E1408/HHTAZ!E1408,0)</f>
        <v>2.377873108228493</v>
      </c>
      <c r="F1408" s="75">
        <f>IFERROR(PopulationTAZ!F1408/HHTAZ!F1408,0)</f>
        <v>2.3363897786495613</v>
      </c>
      <c r="G1408" s="75">
        <f>IFERROR(PopulationTAZ!G1408/HHTAZ!G1408,0)</f>
        <v>2.3429448282355581</v>
      </c>
      <c r="H1408" s="76">
        <f>IFERROR(PopulationTAZ!H1408/HHTAZ!H1408,0)</f>
        <v>2.3601679488133929</v>
      </c>
      <c r="I1408" s="77">
        <f>IFERROR(PopulationTAZ!I1408/HHTAZ!I1408,0)</f>
        <v>2.3714984770528806</v>
      </c>
      <c r="J1408" s="74">
        <f t="shared" si="273"/>
        <v>-0.12555607930785717</v>
      </c>
      <c r="K1408" s="75">
        <f t="shared" si="274"/>
        <v>-7.510541428819284E-2</v>
      </c>
      <c r="L1408" s="77">
        <f t="shared" si="275"/>
        <v>-0.1142255510683694</v>
      </c>
      <c r="M1408" s="91">
        <f t="shared" si="276"/>
        <v>-5.0510868417985466E-2</v>
      </c>
      <c r="N1408" s="4">
        <f t="shared" si="277"/>
        <v>-2.071100116638469E-3</v>
      </c>
      <c r="O1408" s="32">
        <f t="shared" si="278"/>
        <v>-2.0296165000181388E-2</v>
      </c>
      <c r="P1408" s="4">
        <f t="shared" si="279"/>
        <v>-2.3570353843146097E-2</v>
      </c>
      <c r="Q1408" s="4">
        <f t="shared" si="280"/>
        <v>-1.7445560671585425E-2</v>
      </c>
      <c r="R1408" s="4">
        <f t="shared" si="281"/>
        <v>2.8056318538534075E-3</v>
      </c>
      <c r="S1408" s="4">
        <f t="shared" si="282"/>
        <v>7.3510568282588729E-3</v>
      </c>
      <c r="T1408" s="4">
        <f t="shared" si="283"/>
        <v>4.8007296451866299E-3</v>
      </c>
      <c r="U1408" s="4">
        <f t="shared" si="284"/>
        <v>-4.5952627796217116E-2</v>
      </c>
      <c r="V1408" s="5">
        <f t="shared" si="285"/>
        <v>-1.5668363072557367E-3</v>
      </c>
    </row>
    <row r="1409" spans="1:22" x14ac:dyDescent="0.25">
      <c r="A1409" s="130" t="s">
        <v>304</v>
      </c>
      <c r="B1409" s="140">
        <v>1830</v>
      </c>
      <c r="C1409" s="74">
        <f>IFERROR(PopulationTAZ!C1409/HHTAZ!C1409,0)</f>
        <v>2.7016153476017606</v>
      </c>
      <c r="D1409" s="75">
        <f>IFERROR(PopulationTAZ!D1409/HHTAZ!D1409,0)</f>
        <v>2.6745646765666646</v>
      </c>
      <c r="E1409" s="75">
        <f>IFERROR(PopulationTAZ!E1409/HHTAZ!E1409,0)</f>
        <v>2.642437307435197</v>
      </c>
      <c r="F1409" s="75">
        <f>IFERROR(PopulationTAZ!F1409/HHTAZ!F1409,0)</f>
        <v>2.6183995091738952</v>
      </c>
      <c r="G1409" s="75">
        <f>IFERROR(PopulationTAZ!G1409/HHTAZ!G1409,0)</f>
        <v>2.6222981934814529</v>
      </c>
      <c r="H1409" s="76">
        <f>IFERROR(PopulationTAZ!H1409/HHTAZ!H1409,0)</f>
        <v>2.6327196357573213</v>
      </c>
      <c r="I1409" s="77">
        <f>IFERROR(PopulationTAZ!I1409/HHTAZ!I1409,0)</f>
        <v>2.6401124760688357</v>
      </c>
      <c r="J1409" s="74">
        <f t="shared" si="273"/>
        <v>-6.8895711844439322E-2</v>
      </c>
      <c r="K1409" s="75">
        <f t="shared" si="274"/>
        <v>-4.184504080934337E-2</v>
      </c>
      <c r="L1409" s="77">
        <f t="shared" si="275"/>
        <v>-6.1502871532924885E-2</v>
      </c>
      <c r="M1409" s="91">
        <f t="shared" si="276"/>
        <v>-2.5501673251004608E-2</v>
      </c>
      <c r="N1409" s="4">
        <f t="shared" si="277"/>
        <v>-1.0327654131880859E-3</v>
      </c>
      <c r="O1409" s="32">
        <f t="shared" si="278"/>
        <v>-1.0012776637173371E-2</v>
      </c>
      <c r="P1409" s="4">
        <f t="shared" si="279"/>
        <v>-1.2012186286969651E-2</v>
      </c>
      <c r="Q1409" s="4">
        <f t="shared" si="280"/>
        <v>-9.0968282175191151E-3</v>
      </c>
      <c r="R1409" s="4">
        <f t="shared" si="281"/>
        <v>1.4889570112956996E-3</v>
      </c>
      <c r="S1409" s="4">
        <f t="shared" si="282"/>
        <v>3.9741636941879044E-3</v>
      </c>
      <c r="T1409" s="4">
        <f t="shared" si="283"/>
        <v>2.8080621313053555E-3</v>
      </c>
      <c r="U1409" s="4">
        <f t="shared" si="284"/>
        <v>-2.2765221402640257E-2</v>
      </c>
      <c r="V1409" s="5">
        <f t="shared" si="285"/>
        <v>-7.6731713424016412E-4</v>
      </c>
    </row>
    <row r="1410" spans="1:22" x14ac:dyDescent="0.25">
      <c r="A1410" s="130" t="s">
        <v>304</v>
      </c>
      <c r="B1410" s="140">
        <v>1831</v>
      </c>
      <c r="C1410" s="74">
        <f>IFERROR(PopulationTAZ!C1410/HHTAZ!C1410,0)</f>
        <v>2.6587646567662238</v>
      </c>
      <c r="D1410" s="75">
        <f>IFERROR(PopulationTAZ!D1410/HHTAZ!D1410,0)</f>
        <v>2.6308887798031866</v>
      </c>
      <c r="E1410" s="75">
        <f>IFERROR(PopulationTAZ!E1410/HHTAZ!E1410,0)</f>
        <v>2.5982685667319498</v>
      </c>
      <c r="F1410" s="75">
        <f>IFERROR(PopulationTAZ!F1410/HHTAZ!F1410,0)</f>
        <v>2.5739479189307515</v>
      </c>
      <c r="G1410" s="75">
        <f>IFERROR(PopulationTAZ!G1410/HHTAZ!G1410,0)</f>
        <v>2.5778837419299028</v>
      </c>
      <c r="H1410" s="76">
        <f>IFERROR(PopulationTAZ!H1410/HHTAZ!H1410,0)</f>
        <v>2.5883814766069704</v>
      </c>
      <c r="I1410" s="77">
        <f>IFERROR(PopulationTAZ!I1410/HHTAZ!I1410,0)</f>
        <v>2.5958088288568022</v>
      </c>
      <c r="J1410" s="74">
        <f t="shared" ref="J1410:J1473" si="286">H1410-C1410</f>
        <v>-7.0383180159253378E-2</v>
      </c>
      <c r="K1410" s="75">
        <f t="shared" ref="K1410:K1473" si="287">H1410-D1410</f>
        <v>-4.2507303196216206E-2</v>
      </c>
      <c r="L1410" s="77">
        <f t="shared" ref="L1410:L1473" si="288">I1410-C1410</f>
        <v>-6.2955827909421558E-2</v>
      </c>
      <c r="M1410" s="91">
        <f t="shared" ref="M1410:M1473" si="289">IFERROR(H1410/C1410-1,0)</f>
        <v>-2.647213621564326E-2</v>
      </c>
      <c r="N1410" s="4">
        <f t="shared" ref="N1410:N1473" si="290">IFERROR(((H1410/C1410)^(1/25))-1,0)</f>
        <v>-1.0725776691290489E-3</v>
      </c>
      <c r="O1410" s="32">
        <f t="shared" ref="O1410:O1475" si="291">IFERROR(D1410/C1410-1,0)</f>
        <v>-1.0484522160356113E-2</v>
      </c>
      <c r="P1410" s="4">
        <f t="shared" ref="P1410:P1475" si="292">IFERROR(E1410/D1410-1,0)</f>
        <v>-1.2398932756738201E-2</v>
      </c>
      <c r="Q1410" s="4">
        <f t="shared" ref="Q1410:Q1475" si="293">IFERROR(F1410/E1410-1,0)</f>
        <v>-9.3603286868024771E-3</v>
      </c>
      <c r="R1410" s="4">
        <f t="shared" ref="R1410:R1475" si="294">IFERROR(G1410/F1410-1,0)</f>
        <v>1.5290997033017284E-3</v>
      </c>
      <c r="S1410" s="4">
        <f t="shared" ref="S1410:S1475" si="295">IFERROR(H1410/G1410-1,0)</f>
        <v>4.0722296767381483E-3</v>
      </c>
      <c r="T1410" s="4">
        <f t="shared" ref="T1410:T1475" si="296">IFERROR(I1410/H1410-1,0)</f>
        <v>2.8694967557749695E-3</v>
      </c>
      <c r="U1410" s="4">
        <f t="shared" ref="U1410:U1475" si="297">IFERROR(I1410/C1410-1,0)</f>
        <v>-2.3678601168857449E-2</v>
      </c>
      <c r="V1410" s="5">
        <f t="shared" ref="V1410:V1475" si="298">IFERROR(((I1410/C1410)^(1/30))-1,0)</f>
        <v>-7.9846254885895807E-4</v>
      </c>
    </row>
    <row r="1411" spans="1:22" x14ac:dyDescent="0.25">
      <c r="A1411" s="130" t="s">
        <v>304</v>
      </c>
      <c r="B1411" s="140">
        <v>1832</v>
      </c>
      <c r="C1411" s="74">
        <f>IFERROR(PopulationTAZ!C1411/HHTAZ!C1411,0)</f>
        <v>2.7794783297602899</v>
      </c>
      <c r="D1411" s="75">
        <f>IFERROR(PopulationTAZ!D1411/HHTAZ!D1411,0)</f>
        <v>2.7528239463144124</v>
      </c>
      <c r="E1411" s="75">
        <f>IFERROR(PopulationTAZ!E1411/HHTAZ!E1411,0)</f>
        <v>2.721239373533586</v>
      </c>
      <c r="F1411" s="75">
        <f>IFERROR(PopulationTAZ!F1411/HHTAZ!F1411,0)</f>
        <v>2.697617763853378</v>
      </c>
      <c r="G1411" s="75">
        <f>IFERROR(PopulationTAZ!G1411/HHTAZ!G1411,0)</f>
        <v>2.7014533749161669</v>
      </c>
      <c r="H1411" s="76">
        <f>IFERROR(PopulationTAZ!H1411/HHTAZ!H1411,0)</f>
        <v>2.7117136234783077</v>
      </c>
      <c r="I1411" s="77">
        <f>IFERROR(PopulationTAZ!I1411/HHTAZ!I1411,0)</f>
        <v>2.7189880166279621</v>
      </c>
      <c r="J1411" s="74">
        <f t="shared" si="286"/>
        <v>-6.7764706281982168E-2</v>
      </c>
      <c r="K1411" s="75">
        <f t="shared" si="287"/>
        <v>-4.1110322836104718E-2</v>
      </c>
      <c r="L1411" s="77">
        <f t="shared" si="288"/>
        <v>-6.0490313132327778E-2</v>
      </c>
      <c r="M1411" s="91">
        <f t="shared" si="289"/>
        <v>-2.4380368631197968E-2</v>
      </c>
      <c r="N1411" s="4">
        <f t="shared" si="290"/>
        <v>-9.8681239963094303E-4</v>
      </c>
      <c r="O1411" s="32">
        <f t="shared" si="291"/>
        <v>-9.5897072340823675E-3</v>
      </c>
      <c r="P1411" s="4">
        <f t="shared" si="292"/>
        <v>-1.1473517157939983E-2</v>
      </c>
      <c r="Q1411" s="4">
        <f t="shared" si="293"/>
        <v>-8.6804600543225474E-3</v>
      </c>
      <c r="R1411" s="4">
        <f t="shared" si="294"/>
        <v>1.4218512030073072E-3</v>
      </c>
      <c r="S1411" s="4">
        <f t="shared" si="295"/>
        <v>3.7980476203700597E-3</v>
      </c>
      <c r="T1411" s="4">
        <f t="shared" si="296"/>
        <v>2.6825816290747539E-3</v>
      </c>
      <c r="U1411" s="4">
        <f t="shared" si="297"/>
        <v>-2.1763189331123423E-2</v>
      </c>
      <c r="V1411" s="5">
        <f t="shared" si="298"/>
        <v>-7.331811099389185E-4</v>
      </c>
    </row>
    <row r="1412" spans="1:22" x14ac:dyDescent="0.25">
      <c r="A1412" s="130" t="s">
        <v>304</v>
      </c>
      <c r="B1412" s="140">
        <v>1833</v>
      </c>
      <c r="C1412" s="74">
        <f>IFERROR(PopulationTAZ!C1412/HHTAZ!C1412,0)</f>
        <v>2.998178922365502</v>
      </c>
      <c r="D1412" s="75">
        <f>IFERROR(PopulationTAZ!D1412/HHTAZ!D1412,0)</f>
        <v>2.2854972175583383</v>
      </c>
      <c r="E1412" s="75">
        <f>IFERROR(PopulationTAZ!E1412/HHTAZ!E1412,0)</f>
        <v>1.9826358400985038</v>
      </c>
      <c r="F1412" s="75">
        <f>IFERROR(PopulationTAZ!F1412/HHTAZ!F1412,0)</f>
        <v>1.8154562451587348</v>
      </c>
      <c r="G1412" s="75">
        <f>IFERROR(PopulationTAZ!G1412/HHTAZ!G1412,0)</f>
        <v>1.8520915143591723</v>
      </c>
      <c r="H1412" s="76">
        <f>IFERROR(PopulationTAZ!H1412/HHTAZ!H1412,0)</f>
        <v>1.8520915143591723</v>
      </c>
      <c r="I1412" s="77">
        <f>IFERROR(PopulationTAZ!I1412/HHTAZ!I1412,0)</f>
        <v>1.8520915143591723</v>
      </c>
      <c r="J1412" s="74">
        <f t="shared" si="286"/>
        <v>-1.1460874080063297</v>
      </c>
      <c r="K1412" s="75">
        <f t="shared" si="287"/>
        <v>-0.43340570319916605</v>
      </c>
      <c r="L1412" s="77">
        <f t="shared" si="288"/>
        <v>-1.1460874080063297</v>
      </c>
      <c r="M1412" s="91">
        <f t="shared" si="289"/>
        <v>-0.38226117842963492</v>
      </c>
      <c r="N1412" s="4">
        <f t="shared" si="290"/>
        <v>-1.9083147772513853E-2</v>
      </c>
      <c r="O1412" s="32">
        <f t="shared" si="291"/>
        <v>-0.23770486127121204</v>
      </c>
      <c r="P1412" s="4">
        <f t="shared" si="292"/>
        <v>-0.13251443717940292</v>
      </c>
      <c r="Q1412" s="4">
        <f t="shared" si="293"/>
        <v>-8.4321886832966264E-2</v>
      </c>
      <c r="R1412" s="4">
        <f t="shared" si="294"/>
        <v>2.0179648668555039E-2</v>
      </c>
      <c r="S1412" s="4">
        <f t="shared" si="295"/>
        <v>0</v>
      </c>
      <c r="T1412" s="4">
        <f t="shared" si="296"/>
        <v>0</v>
      </c>
      <c r="U1412" s="4">
        <f t="shared" si="297"/>
        <v>-0.38226117842963492</v>
      </c>
      <c r="V1412" s="5">
        <f t="shared" si="298"/>
        <v>-1.5928102127656496E-2</v>
      </c>
    </row>
    <row r="1413" spans="1:22" x14ac:dyDescent="0.25">
      <c r="A1413" s="130" t="s">
        <v>304</v>
      </c>
      <c r="B1413" s="140">
        <v>1834</v>
      </c>
      <c r="C1413" s="74">
        <f>IFERROR(PopulationTAZ!C1413/HHTAZ!C1413,0)</f>
        <v>2.6331076844589809</v>
      </c>
      <c r="D1413" s="75">
        <f>IFERROR(PopulationTAZ!D1413/HHTAZ!D1413,0)</f>
        <v>2.6135962688190242</v>
      </c>
      <c r="E1413" s="75">
        <f>IFERROR(PopulationTAZ!E1413/HHTAZ!E1413,0)</f>
        <v>2.5908008760463495</v>
      </c>
      <c r="F1413" s="75">
        <f>IFERROR(PopulationTAZ!F1413/HHTAZ!F1413,0)</f>
        <v>2.5736565348672999</v>
      </c>
      <c r="G1413" s="75">
        <f>IFERROR(PopulationTAZ!G1413/HHTAZ!G1413,0)</f>
        <v>2.5764511905532714</v>
      </c>
      <c r="H1413" s="76">
        <f>IFERROR(PopulationTAZ!H1413/HHTAZ!H1413,0)</f>
        <v>2.5839354322962347</v>
      </c>
      <c r="I1413" s="77">
        <f>IFERROR(PopulationTAZ!I1413/HHTAZ!I1413,0)</f>
        <v>2.5892472113011666</v>
      </c>
      <c r="J1413" s="74">
        <f t="shared" si="286"/>
        <v>-4.9172252162746233E-2</v>
      </c>
      <c r="K1413" s="75">
        <f t="shared" si="287"/>
        <v>-2.9660836522789502E-2</v>
      </c>
      <c r="L1413" s="77">
        <f t="shared" si="288"/>
        <v>-4.3860473157814273E-2</v>
      </c>
      <c r="M1413" s="91">
        <f t="shared" si="289"/>
        <v>-1.867460736716875E-2</v>
      </c>
      <c r="N1413" s="4">
        <f t="shared" si="290"/>
        <v>-7.53762961092308E-4</v>
      </c>
      <c r="O1413" s="32">
        <f t="shared" si="291"/>
        <v>-7.4100333059359258E-3</v>
      </c>
      <c r="P1413" s="4">
        <f t="shared" si="292"/>
        <v>-8.7218492942581216E-3</v>
      </c>
      <c r="Q1413" s="4">
        <f t="shared" si="293"/>
        <v>-6.6173905287589818E-3</v>
      </c>
      <c r="R1413" s="4">
        <f t="shared" si="294"/>
        <v>1.0858697142024365E-3</v>
      </c>
      <c r="S1413" s="4">
        <f t="shared" si="295"/>
        <v>2.9048645557132602E-3</v>
      </c>
      <c r="T1413" s="4">
        <f t="shared" si="296"/>
        <v>2.0556933964142043E-3</v>
      </c>
      <c r="U1413" s="4">
        <f t="shared" si="297"/>
        <v>-1.6657303237799903E-2</v>
      </c>
      <c r="V1413" s="5">
        <f t="shared" si="298"/>
        <v>-5.5976314847538955E-4</v>
      </c>
    </row>
    <row r="1414" spans="1:22" x14ac:dyDescent="0.25">
      <c r="A1414" s="130" t="s">
        <v>304</v>
      </c>
      <c r="B1414" s="140">
        <v>1835</v>
      </c>
      <c r="C1414" s="74">
        <f>IFERROR(PopulationTAZ!C1414/HHTAZ!C1414,0)</f>
        <v>3.1090948231611684</v>
      </c>
      <c r="D1414" s="75">
        <f>IFERROR(PopulationTAZ!D1414/HHTAZ!D1414,0)</f>
        <v>3.0861085652649423</v>
      </c>
      <c r="E1414" s="75">
        <f>IFERROR(PopulationTAZ!E1414/HHTAZ!E1414,0)</f>
        <v>3.0566879629844248</v>
      </c>
      <c r="F1414" s="75">
        <f>IFERROR(PopulationTAZ!F1414/HHTAZ!F1414,0)</f>
        <v>3.0340697242125576</v>
      </c>
      <c r="G1414" s="75">
        <f>IFERROR(PopulationTAZ!G1414/HHTAZ!G1414,0)</f>
        <v>3.0378399308980026</v>
      </c>
      <c r="H1414" s="76">
        <f>IFERROR(PopulationTAZ!H1414/HHTAZ!H1414,0)</f>
        <v>3.0481934780836859</v>
      </c>
      <c r="I1414" s="77">
        <f>IFERROR(PopulationTAZ!I1414/HHTAZ!I1414,0)</f>
        <v>3.055676984536976</v>
      </c>
      <c r="J1414" s="74">
        <f t="shared" si="286"/>
        <v>-6.0901345077482461E-2</v>
      </c>
      <c r="K1414" s="75">
        <f t="shared" si="287"/>
        <v>-3.7915087181256357E-2</v>
      </c>
      <c r="L1414" s="77">
        <f t="shared" si="288"/>
        <v>-5.341783862419236E-2</v>
      </c>
      <c r="M1414" s="91">
        <f t="shared" si="289"/>
        <v>-1.9588127265787625E-2</v>
      </c>
      <c r="N1414" s="4">
        <f t="shared" si="290"/>
        <v>-7.9098769655006063E-4</v>
      </c>
      <c r="O1414" s="32">
        <f t="shared" si="291"/>
        <v>-7.3932315363912648E-3</v>
      </c>
      <c r="P1414" s="4">
        <f t="shared" si="292"/>
        <v>-9.5332363260498543E-3</v>
      </c>
      <c r="Q1414" s="4">
        <f t="shared" si="293"/>
        <v>-7.3995903558908838E-3</v>
      </c>
      <c r="R1414" s="4">
        <f t="shared" si="294"/>
        <v>1.2426236138733948E-3</v>
      </c>
      <c r="S1414" s="4">
        <f t="shared" si="295"/>
        <v>3.4081937894017145E-3</v>
      </c>
      <c r="T1414" s="4">
        <f t="shared" si="296"/>
        <v>2.4550628124808682E-3</v>
      </c>
      <c r="U1414" s="4">
        <f t="shared" si="297"/>
        <v>-1.7181154536123122E-2</v>
      </c>
      <c r="V1414" s="5">
        <f t="shared" si="298"/>
        <v>-5.7751528182625744E-4</v>
      </c>
    </row>
    <row r="1415" spans="1:22" x14ac:dyDescent="0.25">
      <c r="A1415" s="130" t="s">
        <v>304</v>
      </c>
      <c r="B1415" s="140">
        <v>1836</v>
      </c>
      <c r="C1415" s="74">
        <f>IFERROR(PopulationTAZ!C1415/HHTAZ!C1415,0)</f>
        <v>3.0586659738636568</v>
      </c>
      <c r="D1415" s="75">
        <f>IFERROR(PopulationTAZ!D1415/HHTAZ!D1415,0)</f>
        <v>3.0403456544502427</v>
      </c>
      <c r="E1415" s="75">
        <f>IFERROR(PopulationTAZ!E1415/HHTAZ!E1415,0)</f>
        <v>3.0141909354356344</v>
      </c>
      <c r="F1415" s="75">
        <f>IFERROR(PopulationTAZ!F1415/HHTAZ!F1415,0)</f>
        <v>2.994151421214339</v>
      </c>
      <c r="G1415" s="75">
        <f>IFERROR(PopulationTAZ!G1415/HHTAZ!G1415,0)</f>
        <v>2.9974402920941059</v>
      </c>
      <c r="H1415" s="76">
        <f>IFERROR(PopulationTAZ!H1415/HHTAZ!H1415,0)</f>
        <v>3.00630282747341</v>
      </c>
      <c r="I1415" s="77">
        <f>IFERROR(PopulationTAZ!I1415/HHTAZ!I1415,0)</f>
        <v>3.0125986047136655</v>
      </c>
      <c r="J1415" s="74">
        <f t="shared" si="286"/>
        <v>-5.2363146390246751E-2</v>
      </c>
      <c r="K1415" s="75">
        <f t="shared" si="287"/>
        <v>-3.4042826976832696E-2</v>
      </c>
      <c r="L1415" s="77">
        <f t="shared" si="288"/>
        <v>-4.6067369149991322E-2</v>
      </c>
      <c r="M1415" s="91">
        <f t="shared" si="289"/>
        <v>-1.7119602741093809E-2</v>
      </c>
      <c r="N1415" s="4">
        <f t="shared" si="290"/>
        <v>-6.9047500787200455E-4</v>
      </c>
      <c r="O1415" s="32">
        <f t="shared" si="291"/>
        <v>-5.9896437106770062E-3</v>
      </c>
      <c r="P1415" s="4">
        <f t="shared" si="292"/>
        <v>-8.6025478637025143E-3</v>
      </c>
      <c r="Q1415" s="4">
        <f t="shared" si="293"/>
        <v>-6.6483891201799539E-3</v>
      </c>
      <c r="R1415" s="4">
        <f t="shared" si="294"/>
        <v>1.0984317147304523E-3</v>
      </c>
      <c r="S1415" s="4">
        <f t="shared" si="295"/>
        <v>2.9567012236004775E-3</v>
      </c>
      <c r="T1415" s="4">
        <f t="shared" si="296"/>
        <v>2.0941926351267792E-3</v>
      </c>
      <c r="U1415" s="4">
        <f t="shared" si="297"/>
        <v>-1.5061261851943786E-2</v>
      </c>
      <c r="V1415" s="5">
        <f t="shared" si="298"/>
        <v>-5.0573322441238577E-4</v>
      </c>
    </row>
    <row r="1416" spans="1:22" x14ac:dyDescent="0.25">
      <c r="A1416" s="130" t="s">
        <v>304</v>
      </c>
      <c r="B1416" s="140">
        <v>1837</v>
      </c>
      <c r="C1416" s="74">
        <f>IFERROR(PopulationTAZ!C1416/HHTAZ!C1416,0)</f>
        <v>3.1976680953227032</v>
      </c>
      <c r="D1416" s="75">
        <f>IFERROR(PopulationTAZ!D1416/HHTAZ!D1416,0)</f>
        <v>3.176452919839885</v>
      </c>
      <c r="E1416" s="75">
        <f>IFERROR(PopulationTAZ!E1416/HHTAZ!E1416,0)</f>
        <v>3.1460917219411741</v>
      </c>
      <c r="F1416" s="75">
        <f>IFERROR(PopulationTAZ!F1416/HHTAZ!F1416,0)</f>
        <v>3.1227185735250571</v>
      </c>
      <c r="G1416" s="75">
        <f>IFERROR(PopulationTAZ!G1416/HHTAZ!G1416,0)</f>
        <v>3.1265829942916139</v>
      </c>
      <c r="H1416" s="76">
        <f>IFERROR(PopulationTAZ!H1416/HHTAZ!H1416,0)</f>
        <v>3.137094842734113</v>
      </c>
      <c r="I1416" s="77">
        <f>IFERROR(PopulationTAZ!I1416/HHTAZ!I1416,0)</f>
        <v>3.1446262570930577</v>
      </c>
      <c r="J1416" s="74">
        <f t="shared" si="286"/>
        <v>-6.0573252588590254E-2</v>
      </c>
      <c r="K1416" s="75">
        <f t="shared" si="287"/>
        <v>-3.9358077105771994E-2</v>
      </c>
      <c r="L1416" s="77">
        <f t="shared" si="288"/>
        <v>-5.3041838229645588E-2</v>
      </c>
      <c r="M1416" s="91">
        <f t="shared" si="289"/>
        <v>-1.894294554121867E-2</v>
      </c>
      <c r="N1416" s="4">
        <f t="shared" si="290"/>
        <v>-7.6469393720823842E-4</v>
      </c>
      <c r="O1416" s="32">
        <f t="shared" si="291"/>
        <v>-6.634577088801108E-3</v>
      </c>
      <c r="P1416" s="4">
        <f t="shared" si="292"/>
        <v>-9.5582080593976659E-3</v>
      </c>
      <c r="Q1416" s="4">
        <f t="shared" si="293"/>
        <v>-7.4292647773458453E-3</v>
      </c>
      <c r="R1416" s="4">
        <f t="shared" si="294"/>
        <v>1.2375181033987825E-3</v>
      </c>
      <c r="S1416" s="4">
        <f t="shared" si="295"/>
        <v>3.3620884082370406E-3</v>
      </c>
      <c r="T1416" s="4">
        <f t="shared" si="296"/>
        <v>2.4007608110376832E-3</v>
      </c>
      <c r="U1416" s="4">
        <f t="shared" si="297"/>
        <v>-1.6587662211481891E-2</v>
      </c>
      <c r="V1416" s="5">
        <f t="shared" si="298"/>
        <v>-5.5740386038249934E-4</v>
      </c>
    </row>
    <row r="1417" spans="1:22" ht="15.75" thickBot="1" x14ac:dyDescent="0.3">
      <c r="A1417" s="133" t="s">
        <v>304</v>
      </c>
      <c r="B1417" s="143">
        <v>1838</v>
      </c>
      <c r="C1417" s="85">
        <f>IFERROR(PopulationTAZ!C1417/HHTAZ!C1417,0)</f>
        <v>2.9012016307621002</v>
      </c>
      <c r="D1417" s="83">
        <f>IFERROR(PopulationTAZ!D1417/HHTAZ!D1417,0)</f>
        <v>2.7886372811429068</v>
      </c>
      <c r="E1417" s="83">
        <f>IFERROR(PopulationTAZ!E1417/HHTAZ!E1417,0)</f>
        <v>2.7121791274553666</v>
      </c>
      <c r="F1417" s="83">
        <f>IFERROR(PopulationTAZ!F1417/HHTAZ!F1417,0)</f>
        <v>2.6939552901610888</v>
      </c>
      <c r="G1417" s="83">
        <f>IFERROR(PopulationTAZ!G1417/HHTAZ!G1417,0)</f>
        <v>2.6960823143849799</v>
      </c>
      <c r="H1417" s="84">
        <f>IFERROR(PopulationTAZ!H1417/HHTAZ!H1417,0)</f>
        <v>2.7013456119469992</v>
      </c>
      <c r="I1417" s="86">
        <f>IFERROR(PopulationTAZ!I1417/HHTAZ!I1417,0)</f>
        <v>2.704987776550503</v>
      </c>
      <c r="J1417" s="85">
        <f t="shared" si="286"/>
        <v>-0.19985601881510107</v>
      </c>
      <c r="K1417" s="83">
        <f t="shared" si="287"/>
        <v>-8.7291669195907584E-2</v>
      </c>
      <c r="L1417" s="86">
        <f t="shared" si="288"/>
        <v>-0.19621385421159721</v>
      </c>
      <c r="M1417" s="129">
        <f t="shared" si="289"/>
        <v>-6.8887324719516974E-2</v>
      </c>
      <c r="N1417" s="23">
        <f t="shared" si="290"/>
        <v>-2.8509276831324426E-3</v>
      </c>
      <c r="O1417" s="33">
        <f t="shared" si="291"/>
        <v>-3.8799216305977491E-2</v>
      </c>
      <c r="P1417" s="23">
        <f t="shared" si="292"/>
        <v>-2.7417747802684578E-2</v>
      </c>
      <c r="Q1417" s="23">
        <f t="shared" si="293"/>
        <v>-6.7192602102855714E-3</v>
      </c>
      <c r="R1417" s="23">
        <f t="shared" si="294"/>
        <v>7.8955438928751676E-4</v>
      </c>
      <c r="S1417" s="23">
        <f t="shared" si="295"/>
        <v>1.952202102263989E-3</v>
      </c>
      <c r="T1417" s="23">
        <f t="shared" si="296"/>
        <v>1.3482779054245775E-3</v>
      </c>
      <c r="U1417" s="23">
        <f t="shared" si="297"/>
        <v>-6.7631926071975546E-2</v>
      </c>
      <c r="V1417" s="24">
        <f t="shared" si="298"/>
        <v>-2.3315315199918807E-3</v>
      </c>
    </row>
    <row r="1418" spans="1:22" x14ac:dyDescent="0.25">
      <c r="A1418" s="132" t="s">
        <v>325</v>
      </c>
      <c r="B1418" s="144">
        <v>1848</v>
      </c>
      <c r="C1418" s="67">
        <f>IFERROR(PopulationTAZ!C1418/HHTAZ!C1418,0)</f>
        <v>2.4199343567975435</v>
      </c>
      <c r="D1418" s="68">
        <f>IFERROR(PopulationTAZ!D1418/HHTAZ!D1418,0)</f>
        <v>2.3143819293741075</v>
      </c>
      <c r="E1418" s="68">
        <f>IFERROR(PopulationTAZ!E1418/HHTAZ!E1418,0)</f>
        <v>2.2687087368839847</v>
      </c>
      <c r="F1418" s="68">
        <f>IFERROR(PopulationTAZ!F1418/HHTAZ!F1418,0)</f>
        <v>2.2519143928772918</v>
      </c>
      <c r="G1418" s="68">
        <f>IFERROR(PopulationTAZ!G1418/HHTAZ!G1418,0)</f>
        <v>2.2493227703944458</v>
      </c>
      <c r="H1418" s="69">
        <f>IFERROR(PopulationTAZ!H1418/HHTAZ!H1418,0)</f>
        <v>2.2423824860230499</v>
      </c>
      <c r="I1418" s="70">
        <f>IFERROR(PopulationTAZ!I1418/HHTAZ!I1418,0)</f>
        <v>2.2394662524367792</v>
      </c>
      <c r="J1418" s="67">
        <f t="shared" si="286"/>
        <v>-0.17755187077449364</v>
      </c>
      <c r="K1418" s="68">
        <f t="shared" si="287"/>
        <v>-7.1999443351057568E-2</v>
      </c>
      <c r="L1418" s="70">
        <f t="shared" si="288"/>
        <v>-0.18046810436076433</v>
      </c>
      <c r="M1418" s="127">
        <f t="shared" si="289"/>
        <v>-7.3370531839326292E-2</v>
      </c>
      <c r="N1418" s="104">
        <f t="shared" si="290"/>
        <v>-3.0434195425423916E-3</v>
      </c>
      <c r="O1418" s="103">
        <f t="shared" si="291"/>
        <v>-4.3617888694766238E-2</v>
      </c>
      <c r="P1418" s="104">
        <f t="shared" si="292"/>
        <v>-1.9734509637514552E-2</v>
      </c>
      <c r="Q1418" s="104">
        <f t="shared" si="293"/>
        <v>-7.4026003134097795E-3</v>
      </c>
      <c r="R1418" s="104">
        <f t="shared" si="294"/>
        <v>-1.1508530213417689E-3</v>
      </c>
      <c r="S1418" s="104">
        <f t="shared" si="295"/>
        <v>-3.0854995391251805E-3</v>
      </c>
      <c r="T1418" s="104">
        <f t="shared" si="296"/>
        <v>-1.3005067620924793E-3</v>
      </c>
      <c r="U1418" s="104">
        <f t="shared" si="297"/>
        <v>-7.4575619728623366E-2</v>
      </c>
      <c r="V1418" s="105">
        <f t="shared" si="298"/>
        <v>-2.5800943935216925E-3</v>
      </c>
    </row>
    <row r="1419" spans="1:22" x14ac:dyDescent="0.25">
      <c r="A1419" s="130" t="s">
        <v>325</v>
      </c>
      <c r="B1419" s="140">
        <v>1849</v>
      </c>
      <c r="C1419" s="74">
        <f>IFERROR(PopulationTAZ!C1419/HHTAZ!C1419,0)</f>
        <v>3.3274210011466163</v>
      </c>
      <c r="D1419" s="75">
        <f>IFERROR(PopulationTAZ!D1419/HHTAZ!D1419,0)</f>
        <v>3.2294341544560652</v>
      </c>
      <c r="E1419" s="75">
        <f>IFERROR(PopulationTAZ!E1419/HHTAZ!E1419,0)</f>
        <v>3.1894745409607164</v>
      </c>
      <c r="F1419" s="75">
        <f>IFERROR(PopulationTAZ!F1419/HHTAZ!F1419,0)</f>
        <v>3.174478906289798</v>
      </c>
      <c r="G1419" s="75">
        <f>IFERROR(PopulationTAZ!G1419/HHTAZ!G1419,0)</f>
        <v>3.1720852116207165</v>
      </c>
      <c r="H1419" s="76">
        <f>IFERROR(PopulationTAZ!H1419/HHTAZ!H1419,0)</f>
        <v>3.1654932134949467</v>
      </c>
      <c r="I1419" s="77">
        <f>IFERROR(PopulationTAZ!I1419/HHTAZ!I1419,0)</f>
        <v>3.1626576370381994</v>
      </c>
      <c r="J1419" s="74">
        <f t="shared" si="286"/>
        <v>-0.1619277876516696</v>
      </c>
      <c r="K1419" s="75">
        <f t="shared" si="287"/>
        <v>-6.3940940961118464E-2</v>
      </c>
      <c r="L1419" s="77">
        <f t="shared" si="288"/>
        <v>-0.16476336410841697</v>
      </c>
      <c r="M1419" s="91">
        <f t="shared" si="289"/>
        <v>-4.8664652773385164E-2</v>
      </c>
      <c r="N1419" s="4">
        <f t="shared" si="290"/>
        <v>-1.9935563296165082E-3</v>
      </c>
      <c r="O1419" s="32">
        <f t="shared" si="291"/>
        <v>-2.9448286422663505E-2</v>
      </c>
      <c r="P1419" s="4">
        <f t="shared" si="292"/>
        <v>-1.2373565022284594E-2</v>
      </c>
      <c r="Q1419" s="4">
        <f t="shared" si="293"/>
        <v>-4.7016003665611983E-3</v>
      </c>
      <c r="R1419" s="4">
        <f t="shared" si="294"/>
        <v>-7.5404333742423724E-4</v>
      </c>
      <c r="S1419" s="4">
        <f t="shared" si="295"/>
        <v>-2.0781276939284554E-3</v>
      </c>
      <c r="T1419" s="4">
        <f t="shared" si="296"/>
        <v>-8.9577713977051499E-4</v>
      </c>
      <c r="U1419" s="4">
        <f t="shared" si="297"/>
        <v>-4.9516837229686361E-2</v>
      </c>
      <c r="V1419" s="5">
        <f t="shared" si="298"/>
        <v>-1.6913956849111678E-3</v>
      </c>
    </row>
    <row r="1420" spans="1:22" x14ac:dyDescent="0.25">
      <c r="A1420" s="130" t="s">
        <v>325</v>
      </c>
      <c r="B1420" s="140">
        <v>1850</v>
      </c>
      <c r="C1420" s="74">
        <f>IFERROR(PopulationTAZ!C1420/HHTAZ!C1420,0)</f>
        <v>2.5973132776729986</v>
      </c>
      <c r="D1420" s="75">
        <f>IFERROR(PopulationTAZ!D1420/HHTAZ!D1420,0)</f>
        <v>2.5174137522829301</v>
      </c>
      <c r="E1420" s="75">
        <f>IFERROR(PopulationTAZ!E1420/HHTAZ!E1420,0)</f>
        <v>2.4849460104967869</v>
      </c>
      <c r="F1420" s="75">
        <f>IFERROR(PopulationTAZ!F1420/HHTAZ!F1420,0)</f>
        <v>2.4727191615151889</v>
      </c>
      <c r="G1420" s="75">
        <f>IFERROR(PopulationTAZ!G1420/HHTAZ!G1420,0)</f>
        <v>2.4707643478506616</v>
      </c>
      <c r="H1420" s="76">
        <f>IFERROR(PopulationTAZ!H1420/HHTAZ!H1420,0)</f>
        <v>2.4653710956754891</v>
      </c>
      <c r="I1420" s="77">
        <f>IFERROR(PopulationTAZ!I1420/HHTAZ!I1420,0)</f>
        <v>2.4630482238711968</v>
      </c>
      <c r="J1420" s="74">
        <f t="shared" si="286"/>
        <v>-0.13194218199750951</v>
      </c>
      <c r="K1420" s="75">
        <f t="shared" si="287"/>
        <v>-5.2042656607441007E-2</v>
      </c>
      <c r="L1420" s="77">
        <f t="shared" si="288"/>
        <v>-0.13426505380180176</v>
      </c>
      <c r="M1420" s="91">
        <f t="shared" si="289"/>
        <v>-5.0799486966670471E-2</v>
      </c>
      <c r="N1420" s="4">
        <f t="shared" si="290"/>
        <v>-2.0832356035536126E-3</v>
      </c>
      <c r="O1420" s="32">
        <f t="shared" si="291"/>
        <v>-3.0762375134682496E-2</v>
      </c>
      <c r="P1420" s="4">
        <f t="shared" si="292"/>
        <v>-1.2897260832352098E-2</v>
      </c>
      <c r="Q1420" s="4">
        <f t="shared" si="293"/>
        <v>-4.9203680602918354E-3</v>
      </c>
      <c r="R1420" s="4">
        <f t="shared" si="294"/>
        <v>-7.9055223696711252E-4</v>
      </c>
      <c r="S1420" s="4">
        <f t="shared" si="295"/>
        <v>-2.1828274233696154E-3</v>
      </c>
      <c r="T1420" s="4">
        <f t="shared" si="296"/>
        <v>-9.4219965844766218E-4</v>
      </c>
      <c r="U1420" s="4">
        <f t="shared" si="297"/>
        <v>-5.1693823365848823E-2</v>
      </c>
      <c r="V1420" s="5">
        <f t="shared" si="298"/>
        <v>-1.7676977033626029E-3</v>
      </c>
    </row>
    <row r="1421" spans="1:22" x14ac:dyDescent="0.25">
      <c r="A1421" s="130" t="s">
        <v>325</v>
      </c>
      <c r="B1421" s="140">
        <v>1851</v>
      </c>
      <c r="C1421" s="74">
        <f>IFERROR(PopulationTAZ!C1421/HHTAZ!C1421,0)</f>
        <v>2.2266086057789263</v>
      </c>
      <c r="D1421" s="75">
        <f>IFERROR(PopulationTAZ!D1421/HHTAZ!D1421,0)</f>
        <v>2.1658710302949351</v>
      </c>
      <c r="E1421" s="75">
        <f>IFERROR(PopulationTAZ!E1421/HHTAZ!E1421,0)</f>
        <v>2.1374998890178754</v>
      </c>
      <c r="F1421" s="75">
        <f>IFERROR(PopulationTAZ!F1421/HHTAZ!F1421,0)</f>
        <v>2.1270142637959433</v>
      </c>
      <c r="G1421" s="75">
        <f>IFERROR(PopulationTAZ!G1421/HHTAZ!G1421,0)</f>
        <v>2.1253445117182768</v>
      </c>
      <c r="H1421" s="76">
        <f>IFERROR(PopulationTAZ!H1421/HHTAZ!H1421,0)</f>
        <v>2.1209786415359897</v>
      </c>
      <c r="I1421" s="77">
        <f>IFERROR(PopulationTAZ!I1421/HHTAZ!I1421,0)</f>
        <v>2.1191066855231324</v>
      </c>
      <c r="J1421" s="74">
        <f t="shared" si="286"/>
        <v>-0.10562996424293658</v>
      </c>
      <c r="K1421" s="75">
        <f t="shared" si="287"/>
        <v>-4.4892388758945412E-2</v>
      </c>
      <c r="L1421" s="77">
        <f t="shared" si="288"/>
        <v>-0.10750192025579386</v>
      </c>
      <c r="M1421" s="91">
        <f t="shared" si="289"/>
        <v>-4.7439843701665985E-2</v>
      </c>
      <c r="N1421" s="4">
        <f t="shared" si="290"/>
        <v>-1.9421922093667554E-3</v>
      </c>
      <c r="O1421" s="32">
        <f t="shared" si="291"/>
        <v>-2.727806554162826E-2</v>
      </c>
      <c r="P1421" s="4">
        <f t="shared" si="292"/>
        <v>-1.3099183137047832E-2</v>
      </c>
      <c r="Q1421" s="4">
        <f t="shared" si="293"/>
        <v>-4.9055559140870342E-3</v>
      </c>
      <c r="R1421" s="4">
        <f t="shared" si="294"/>
        <v>-7.8502157041793197E-4</v>
      </c>
      <c r="S1421" s="4">
        <f t="shared" si="295"/>
        <v>-2.054194112161789E-3</v>
      </c>
      <c r="T1421" s="4">
        <f t="shared" si="296"/>
        <v>-8.825906947849127E-4</v>
      </c>
      <c r="U1421" s="4">
        <f t="shared" si="297"/>
        <v>-4.8280564431837703E-2</v>
      </c>
      <c r="V1421" s="5">
        <f t="shared" si="298"/>
        <v>-1.6481402614779705E-3</v>
      </c>
    </row>
    <row r="1422" spans="1:22" x14ac:dyDescent="0.25">
      <c r="A1422" s="130" t="s">
        <v>325</v>
      </c>
      <c r="B1422" s="140">
        <v>1852</v>
      </c>
      <c r="C1422" s="74">
        <f>IFERROR(PopulationTAZ!C1422/HHTAZ!C1422,0)</f>
        <v>2.6328035390223228</v>
      </c>
      <c r="D1422" s="75">
        <f>IFERROR(PopulationTAZ!D1422/HHTAZ!D1422,0)</f>
        <v>2.6115089947179548</v>
      </c>
      <c r="E1422" s="75">
        <f>IFERROR(PopulationTAZ!E1422/HHTAZ!E1422,0)</f>
        <v>2.6115089947179548</v>
      </c>
      <c r="F1422" s="75">
        <f>IFERROR(PopulationTAZ!F1422/HHTAZ!F1422,0)</f>
        <v>2.6115089947179548</v>
      </c>
      <c r="G1422" s="75">
        <f>IFERROR(PopulationTAZ!G1422/HHTAZ!G1422,0)</f>
        <v>2.6115089947179548</v>
      </c>
      <c r="H1422" s="76">
        <f>IFERROR(PopulationTAZ!H1422/HHTAZ!H1422,0)</f>
        <v>2.6115089947179548</v>
      </c>
      <c r="I1422" s="77">
        <f>IFERROR(PopulationTAZ!I1422/HHTAZ!I1422,0)</f>
        <v>2.6115089947179548</v>
      </c>
      <c r="J1422" s="74">
        <f t="shared" si="286"/>
        <v>-2.1294544304367946E-2</v>
      </c>
      <c r="K1422" s="75">
        <f t="shared" si="287"/>
        <v>0</v>
      </c>
      <c r="L1422" s="77">
        <f t="shared" si="288"/>
        <v>-2.1294544304367946E-2</v>
      </c>
      <c r="M1422" s="91">
        <f t="shared" si="289"/>
        <v>-8.0881630508121694E-3</v>
      </c>
      <c r="N1422" s="4">
        <f t="shared" si="290"/>
        <v>-3.2478923215228939E-4</v>
      </c>
      <c r="O1422" s="32">
        <f t="shared" si="291"/>
        <v>-8.0881630508121694E-3</v>
      </c>
      <c r="P1422" s="4">
        <f t="shared" si="292"/>
        <v>0</v>
      </c>
      <c r="Q1422" s="4">
        <f t="shared" si="293"/>
        <v>0</v>
      </c>
      <c r="R1422" s="4">
        <f t="shared" si="294"/>
        <v>0</v>
      </c>
      <c r="S1422" s="4">
        <f t="shared" si="295"/>
        <v>0</v>
      </c>
      <c r="T1422" s="4">
        <f t="shared" si="296"/>
        <v>0</v>
      </c>
      <c r="U1422" s="4">
        <f t="shared" si="297"/>
        <v>-8.0881630508121694E-3</v>
      </c>
      <c r="V1422" s="5">
        <f t="shared" si="298"/>
        <v>-2.7066501994432723E-4</v>
      </c>
    </row>
    <row r="1423" spans="1:22" x14ac:dyDescent="0.25">
      <c r="A1423" s="130" t="s">
        <v>325</v>
      </c>
      <c r="B1423" s="140">
        <v>1853</v>
      </c>
      <c r="C1423" s="74">
        <f>IFERROR(PopulationTAZ!C1423/HHTAZ!C1423,0)</f>
        <v>2.7704687555752394</v>
      </c>
      <c r="D1423" s="75">
        <f>IFERROR(PopulationTAZ!D1423/HHTAZ!D1423,0)</f>
        <v>2.7427638212410206</v>
      </c>
      <c r="E1423" s="75">
        <f>IFERROR(PopulationTAZ!E1423/HHTAZ!E1423,0)</f>
        <v>2.7337668098811188</v>
      </c>
      <c r="F1423" s="75">
        <f>IFERROR(PopulationTAZ!F1423/HHTAZ!F1423,0)</f>
        <v>2.7306438205434271</v>
      </c>
      <c r="G1423" s="75">
        <f>IFERROR(PopulationTAZ!G1423/HHTAZ!G1423,0)</f>
        <v>2.7301702481550922</v>
      </c>
      <c r="H1423" s="76">
        <f>IFERROR(PopulationTAZ!H1423/HHTAZ!H1423,0)</f>
        <v>2.7289251028168922</v>
      </c>
      <c r="I1423" s="77">
        <f>IFERROR(PopulationTAZ!I1423/HHTAZ!I1423,0)</f>
        <v>2.7284098963112564</v>
      </c>
      <c r="J1423" s="74">
        <f t="shared" si="286"/>
        <v>-4.154365275834726E-2</v>
      </c>
      <c r="K1423" s="75">
        <f t="shared" si="287"/>
        <v>-1.3838718424128427E-2</v>
      </c>
      <c r="L1423" s="77">
        <f t="shared" si="288"/>
        <v>-4.2058859263983006E-2</v>
      </c>
      <c r="M1423" s="91">
        <f t="shared" si="289"/>
        <v>-1.4995171006619623E-2</v>
      </c>
      <c r="N1423" s="4">
        <f t="shared" si="290"/>
        <v>-6.0416682930597432E-4</v>
      </c>
      <c r="O1423" s="32">
        <f t="shared" si="291"/>
        <v>-1.0000089074625351E-2</v>
      </c>
      <c r="P1423" s="4">
        <f t="shared" si="292"/>
        <v>-3.2802719979845296E-3</v>
      </c>
      <c r="Q1423" s="4">
        <f t="shared" si="293"/>
        <v>-1.1423759065344319E-3</v>
      </c>
      <c r="R1423" s="4">
        <f t="shared" si="294"/>
        <v>-1.7342883929860609E-4</v>
      </c>
      <c r="S1423" s="4">
        <f t="shared" si="295"/>
        <v>-4.5606875213788367E-4</v>
      </c>
      <c r="T1423" s="4">
        <f t="shared" si="296"/>
        <v>-1.887946668466256E-4</v>
      </c>
      <c r="U1423" s="4">
        <f t="shared" si="297"/>
        <v>-1.5181134665151697E-2</v>
      </c>
      <c r="V1423" s="5">
        <f t="shared" si="298"/>
        <v>-5.0978827316339181E-4</v>
      </c>
    </row>
    <row r="1424" spans="1:22" x14ac:dyDescent="0.25">
      <c r="A1424" s="130" t="s">
        <v>325</v>
      </c>
      <c r="B1424" s="140">
        <v>1854</v>
      </c>
      <c r="C1424" s="74">
        <f>IFERROR(PopulationTAZ!C1424/HHTAZ!C1424,0)</f>
        <v>2.8515716576003158</v>
      </c>
      <c r="D1424" s="75">
        <f>IFERROR(PopulationTAZ!D1424/HHTAZ!D1424,0)</f>
        <v>2.8515716576003158</v>
      </c>
      <c r="E1424" s="75">
        <f>IFERROR(PopulationTAZ!E1424/HHTAZ!E1424,0)</f>
        <v>2.8515716576003158</v>
      </c>
      <c r="F1424" s="75">
        <f>IFERROR(PopulationTAZ!F1424/HHTAZ!F1424,0)</f>
        <v>2.8515716576003158</v>
      </c>
      <c r="G1424" s="75">
        <f>IFERROR(PopulationTAZ!G1424/HHTAZ!G1424,0)</f>
        <v>2.8515716576003158</v>
      </c>
      <c r="H1424" s="76">
        <f>IFERROR(PopulationTAZ!H1424/HHTAZ!H1424,0)</f>
        <v>2.8515716576003158</v>
      </c>
      <c r="I1424" s="77">
        <f>IFERROR(PopulationTAZ!I1424/HHTAZ!I1424,0)</f>
        <v>2.8515716576003158</v>
      </c>
      <c r="J1424" s="74">
        <f t="shared" si="286"/>
        <v>0</v>
      </c>
      <c r="K1424" s="75">
        <f t="shared" si="287"/>
        <v>0</v>
      </c>
      <c r="L1424" s="77">
        <f t="shared" si="288"/>
        <v>0</v>
      </c>
      <c r="M1424" s="91">
        <f t="shared" si="289"/>
        <v>0</v>
      </c>
      <c r="N1424" s="4">
        <f t="shared" si="290"/>
        <v>0</v>
      </c>
      <c r="O1424" s="32">
        <f t="shared" si="291"/>
        <v>0</v>
      </c>
      <c r="P1424" s="4">
        <f t="shared" si="292"/>
        <v>0</v>
      </c>
      <c r="Q1424" s="4">
        <f t="shared" si="293"/>
        <v>0</v>
      </c>
      <c r="R1424" s="4">
        <f t="shared" si="294"/>
        <v>0</v>
      </c>
      <c r="S1424" s="4">
        <f t="shared" si="295"/>
        <v>0</v>
      </c>
      <c r="T1424" s="4">
        <f t="shared" si="296"/>
        <v>0</v>
      </c>
      <c r="U1424" s="4">
        <f t="shared" si="297"/>
        <v>0</v>
      </c>
      <c r="V1424" s="5">
        <f t="shared" si="298"/>
        <v>0</v>
      </c>
    </row>
    <row r="1425" spans="1:22" x14ac:dyDescent="0.25">
      <c r="A1425" s="130" t="s">
        <v>325</v>
      </c>
      <c r="B1425" s="140">
        <v>1855</v>
      </c>
      <c r="C1425" s="74">
        <f>IFERROR(PopulationTAZ!C1425/HHTAZ!C1425,0)</f>
        <v>2.3708831274876485</v>
      </c>
      <c r="D1425" s="75">
        <f>IFERROR(PopulationTAZ!D1425/HHTAZ!D1425,0)</f>
        <v>2.3118526918920699</v>
      </c>
      <c r="E1425" s="75">
        <f>IFERROR(PopulationTAZ!E1425/HHTAZ!E1425,0)</f>
        <v>2.287070116157695</v>
      </c>
      <c r="F1425" s="75">
        <f>IFERROR(PopulationTAZ!F1425/HHTAZ!F1425,0)</f>
        <v>2.2776543797532525</v>
      </c>
      <c r="G1425" s="75">
        <f>IFERROR(PopulationTAZ!G1425/HHTAZ!G1425,0)</f>
        <v>2.2760829269056697</v>
      </c>
      <c r="H1425" s="76">
        <f>IFERROR(PopulationTAZ!H1425/HHTAZ!H1425,0)</f>
        <v>2.2717937106948516</v>
      </c>
      <c r="I1425" s="77">
        <f>IFERROR(PopulationTAZ!I1425/HHTAZ!I1425,0)</f>
        <v>2.2698867427712561</v>
      </c>
      <c r="J1425" s="74">
        <f t="shared" si="286"/>
        <v>-9.9089416792796925E-2</v>
      </c>
      <c r="K1425" s="75">
        <f t="shared" si="287"/>
        <v>-4.0058981197218291E-2</v>
      </c>
      <c r="L1425" s="77">
        <f t="shared" si="288"/>
        <v>-0.10099638471639238</v>
      </c>
      <c r="M1425" s="91">
        <f t="shared" si="289"/>
        <v>-4.1794306789723068E-2</v>
      </c>
      <c r="N1425" s="4">
        <f t="shared" si="290"/>
        <v>-1.7062552079681881E-3</v>
      </c>
      <c r="O1425" s="32">
        <f t="shared" si="291"/>
        <v>-2.489807907913677E-2</v>
      </c>
      <c r="P1425" s="4">
        <f t="shared" si="292"/>
        <v>-1.0719790158469134E-2</v>
      </c>
      <c r="Q1425" s="4">
        <f t="shared" si="293"/>
        <v>-4.1169426061414827E-3</v>
      </c>
      <c r="R1425" s="4">
        <f t="shared" si="294"/>
        <v>-6.8994350571882634E-4</v>
      </c>
      <c r="S1425" s="4">
        <f t="shared" si="295"/>
        <v>-1.8844727316896792E-3</v>
      </c>
      <c r="T1425" s="4">
        <f t="shared" si="296"/>
        <v>-8.3941068883941483E-4</v>
      </c>
      <c r="U1425" s="4">
        <f t="shared" si="297"/>
        <v>-4.2598634890710585E-2</v>
      </c>
      <c r="V1425" s="5">
        <f t="shared" si="298"/>
        <v>-1.4500335564313627E-3</v>
      </c>
    </row>
    <row r="1426" spans="1:22" x14ac:dyDescent="0.25">
      <c r="A1426" s="130" t="s">
        <v>325</v>
      </c>
      <c r="B1426" s="140">
        <v>1856</v>
      </c>
      <c r="C1426" s="74">
        <f>IFERROR(PopulationTAZ!C1426/HHTAZ!C1426,0)</f>
        <v>2.8924394284506283</v>
      </c>
      <c r="D1426" s="75">
        <f>IFERROR(PopulationTAZ!D1426/HHTAZ!D1426,0)</f>
        <v>2.6749985912355911</v>
      </c>
      <c r="E1426" s="75">
        <f>IFERROR(PopulationTAZ!E1426/HHTAZ!E1426,0)</f>
        <v>2.5871127907063149</v>
      </c>
      <c r="F1426" s="75">
        <f>IFERROR(PopulationTAZ!F1426/HHTAZ!F1426,0)</f>
        <v>2.5546121733068179</v>
      </c>
      <c r="G1426" s="75">
        <f>IFERROR(PopulationTAZ!G1426/HHTAZ!G1426,0)</f>
        <v>2.5493250702628636</v>
      </c>
      <c r="H1426" s="76">
        <f>IFERROR(PopulationTAZ!H1426/HHTAZ!H1426,0)</f>
        <v>2.5352713958978224</v>
      </c>
      <c r="I1426" s="77">
        <f>IFERROR(PopulationTAZ!I1426/HHTAZ!I1426,0)</f>
        <v>2.5291713719871041</v>
      </c>
      <c r="J1426" s="74">
        <f t="shared" si="286"/>
        <v>-0.35716803255280594</v>
      </c>
      <c r="K1426" s="75">
        <f t="shared" si="287"/>
        <v>-0.13972719533776878</v>
      </c>
      <c r="L1426" s="77">
        <f t="shared" si="288"/>
        <v>-0.36326805646352422</v>
      </c>
      <c r="M1426" s="91">
        <f t="shared" si="289"/>
        <v>-0.12348332312152432</v>
      </c>
      <c r="N1426" s="4">
        <f t="shared" si="290"/>
        <v>-5.2581094177057697E-3</v>
      </c>
      <c r="O1426" s="32">
        <f t="shared" si="291"/>
        <v>-7.5175588839041629E-2</v>
      </c>
      <c r="P1426" s="4">
        <f t="shared" si="292"/>
        <v>-3.2854522173292544E-2</v>
      </c>
      <c r="Q1426" s="4">
        <f t="shared" si="293"/>
        <v>-1.2562505011860736E-2</v>
      </c>
      <c r="R1426" s="4">
        <f t="shared" si="294"/>
        <v>-2.0696304116919473E-3</v>
      </c>
      <c r="S1426" s="4">
        <f t="shared" si="295"/>
        <v>-5.5127039422995239E-3</v>
      </c>
      <c r="T1426" s="4">
        <f t="shared" si="296"/>
        <v>-2.4060634773019896E-3</v>
      </c>
      <c r="U1426" s="4">
        <f t="shared" si="297"/>
        <v>-0.12559227788500771</v>
      </c>
      <c r="V1426" s="5">
        <f t="shared" si="298"/>
        <v>-4.4636253082319666E-3</v>
      </c>
    </row>
    <row r="1427" spans="1:22" x14ac:dyDescent="0.25">
      <c r="A1427" s="130" t="s">
        <v>325</v>
      </c>
      <c r="B1427" s="140">
        <v>1857</v>
      </c>
      <c r="C1427" s="74">
        <f>IFERROR(PopulationTAZ!C1427/HHTAZ!C1427,0)</f>
        <v>2.4507516811847467</v>
      </c>
      <c r="D1427" s="75">
        <f>IFERROR(PopulationTAZ!D1427/HHTAZ!D1427,0)</f>
        <v>2.3962388638713263</v>
      </c>
      <c r="E1427" s="75">
        <f>IFERROR(PopulationTAZ!E1427/HHTAZ!E1427,0)</f>
        <v>2.3716354672886966</v>
      </c>
      <c r="F1427" s="75">
        <f>IFERROR(PopulationTAZ!F1427/HHTAZ!F1427,0)</f>
        <v>2.3623505567189271</v>
      </c>
      <c r="G1427" s="75">
        <f>IFERROR(PopulationTAZ!G1427/HHTAZ!G1427,0)</f>
        <v>2.3608402313717112</v>
      </c>
      <c r="H1427" s="76">
        <f>IFERROR(PopulationTAZ!H1427/HHTAZ!H1427,0)</f>
        <v>2.3567992202626531</v>
      </c>
      <c r="I1427" s="77">
        <f>IFERROR(PopulationTAZ!I1427/HHTAZ!I1427,0)</f>
        <v>2.3550247834589486</v>
      </c>
      <c r="J1427" s="74">
        <f t="shared" si="286"/>
        <v>-9.3952460922093639E-2</v>
      </c>
      <c r="K1427" s="75">
        <f t="shared" si="287"/>
        <v>-3.9439643608673247E-2</v>
      </c>
      <c r="L1427" s="77">
        <f t="shared" si="288"/>
        <v>-9.5726897725798121E-2</v>
      </c>
      <c r="M1427" s="91">
        <f t="shared" si="289"/>
        <v>-3.8336181361579236E-2</v>
      </c>
      <c r="N1427" s="4">
        <f t="shared" si="290"/>
        <v>-1.5623922031848814E-3</v>
      </c>
      <c r="O1427" s="32">
        <f t="shared" si="291"/>
        <v>-2.224330507734984E-2</v>
      </c>
      <c r="P1427" s="4">
        <f t="shared" si="292"/>
        <v>-1.0267505862450177E-2</v>
      </c>
      <c r="Q1427" s="4">
        <f t="shared" si="293"/>
        <v>-3.9149821706723209E-3</v>
      </c>
      <c r="R1427" s="4">
        <f t="shared" si="294"/>
        <v>-6.3933159408557927E-4</v>
      </c>
      <c r="S1427" s="4">
        <f t="shared" si="295"/>
        <v>-1.7116834317543184E-3</v>
      </c>
      <c r="T1427" s="4">
        <f t="shared" si="296"/>
        <v>-7.5290113321857532E-4</v>
      </c>
      <c r="U1427" s="4">
        <f t="shared" si="297"/>
        <v>-3.9060219140407471E-2</v>
      </c>
      <c r="V1427" s="5">
        <f t="shared" si="298"/>
        <v>-1.3272362742443589E-3</v>
      </c>
    </row>
    <row r="1428" spans="1:22" x14ac:dyDescent="0.25">
      <c r="A1428" s="130" t="s">
        <v>325</v>
      </c>
      <c r="B1428" s="140">
        <v>1858</v>
      </c>
      <c r="C1428" s="74">
        <f>IFERROR(PopulationTAZ!C1428/HHTAZ!C1428,0)</f>
        <v>2.5503707478273419</v>
      </c>
      <c r="D1428" s="75">
        <f>IFERROR(PopulationTAZ!D1428/HHTAZ!D1428,0)</f>
        <v>2.5089542468049708</v>
      </c>
      <c r="E1428" s="75">
        <f>IFERROR(PopulationTAZ!E1428/HHTAZ!E1428,0)</f>
        <v>2.4912790417781023</v>
      </c>
      <c r="F1428" s="75">
        <f>IFERROR(PopulationTAZ!F1428/HHTAZ!F1428,0)</f>
        <v>2.4845994464043093</v>
      </c>
      <c r="G1428" s="75">
        <f>IFERROR(PopulationTAZ!G1428/HHTAZ!G1428,0)</f>
        <v>2.483499859647857</v>
      </c>
      <c r="H1428" s="76">
        <f>IFERROR(PopulationTAZ!H1428/HHTAZ!H1428,0)</f>
        <v>2.4805251444921241</v>
      </c>
      <c r="I1428" s="77">
        <f>IFERROR(PopulationTAZ!I1428/HHTAZ!I1428,0)</f>
        <v>2.4792060493547439</v>
      </c>
      <c r="J1428" s="74">
        <f t="shared" si="286"/>
        <v>-6.9845603335217721E-2</v>
      </c>
      <c r="K1428" s="75">
        <f t="shared" si="287"/>
        <v>-2.8429102312846677E-2</v>
      </c>
      <c r="L1428" s="77">
        <f t="shared" si="288"/>
        <v>-7.1164698472597987E-2</v>
      </c>
      <c r="M1428" s="91">
        <f t="shared" si="289"/>
        <v>-2.7386450928642114E-2</v>
      </c>
      <c r="N1428" s="4">
        <f t="shared" si="290"/>
        <v>-1.1101213722589653E-3</v>
      </c>
      <c r="O1428" s="32">
        <f t="shared" si="291"/>
        <v>-1.6239404038669192E-2</v>
      </c>
      <c r="P1428" s="4">
        <f t="shared" si="292"/>
        <v>-7.0448494823598384E-3</v>
      </c>
      <c r="Q1428" s="4">
        <f t="shared" si="293"/>
        <v>-2.6811911719956116E-3</v>
      </c>
      <c r="R1428" s="4">
        <f t="shared" si="294"/>
        <v>-4.425609761942173E-4</v>
      </c>
      <c r="S1428" s="4">
        <f t="shared" si="295"/>
        <v>-1.1977915537931816E-3</v>
      </c>
      <c r="T1428" s="4">
        <f t="shared" si="296"/>
        <v>-5.3178059505232245E-4</v>
      </c>
      <c r="U1428" s="4">
        <f t="shared" si="297"/>
        <v>-2.7903667940523236E-2</v>
      </c>
      <c r="V1428" s="5">
        <f t="shared" si="298"/>
        <v>-9.4290093512972017E-4</v>
      </c>
    </row>
    <row r="1429" spans="1:22" x14ac:dyDescent="0.25">
      <c r="A1429" s="130" t="s">
        <v>325</v>
      </c>
      <c r="B1429" s="140">
        <v>1859</v>
      </c>
      <c r="C1429" s="74">
        <f>IFERROR(PopulationTAZ!C1429/HHTAZ!C1429,0)</f>
        <v>2.8131562069470601</v>
      </c>
      <c r="D1429" s="75">
        <f>IFERROR(PopulationTAZ!D1429/HHTAZ!D1429,0)</f>
        <v>2.6761707240905812</v>
      </c>
      <c r="E1429" s="75">
        <f>IFERROR(PopulationTAZ!E1429/HHTAZ!E1429,0)</f>
        <v>2.6266202474595919</v>
      </c>
      <c r="F1429" s="75">
        <f>IFERROR(PopulationTAZ!F1429/HHTAZ!F1429,0)</f>
        <v>2.6094939401632407</v>
      </c>
      <c r="G1429" s="75">
        <f>IFERROR(PopulationTAZ!G1429/HHTAZ!G1429,0)</f>
        <v>2.6067839322799116</v>
      </c>
      <c r="H1429" s="76">
        <f>IFERROR(PopulationTAZ!H1429/HHTAZ!H1429,0)</f>
        <v>2.6000989053749723</v>
      </c>
      <c r="I1429" s="77">
        <f>IFERROR(PopulationTAZ!I1429/HHTAZ!I1429,0)</f>
        <v>2.5974534462918362</v>
      </c>
      <c r="J1429" s="74">
        <f t="shared" si="286"/>
        <v>-0.2130573015720878</v>
      </c>
      <c r="K1429" s="75">
        <f t="shared" si="287"/>
        <v>-7.6071818715608863E-2</v>
      </c>
      <c r="L1429" s="77">
        <f t="shared" si="288"/>
        <v>-0.21570276065522398</v>
      </c>
      <c r="M1429" s="91">
        <f t="shared" si="289"/>
        <v>-7.5736036643093252E-2</v>
      </c>
      <c r="N1429" s="4">
        <f t="shared" si="290"/>
        <v>-3.1453459427659425E-3</v>
      </c>
      <c r="O1429" s="32">
        <f t="shared" si="291"/>
        <v>-4.8694588134919337E-2</v>
      </c>
      <c r="P1429" s="4">
        <f t="shared" si="292"/>
        <v>-1.8515439312201454E-2</v>
      </c>
      <c r="Q1429" s="4">
        <f t="shared" si="293"/>
        <v>-6.520282980729819E-3</v>
      </c>
      <c r="R1429" s="4">
        <f t="shared" si="294"/>
        <v>-1.0385185578011269E-3</v>
      </c>
      <c r="S1429" s="4">
        <f t="shared" si="295"/>
        <v>-2.5644729592499971E-3</v>
      </c>
      <c r="T1429" s="4">
        <f t="shared" si="296"/>
        <v>-1.0174455585775233E-3</v>
      </c>
      <c r="U1429" s="4">
        <f t="shared" si="297"/>
        <v>-7.66764249075641E-2</v>
      </c>
      <c r="V1429" s="5">
        <f t="shared" si="298"/>
        <v>-2.6556520678235884E-3</v>
      </c>
    </row>
    <row r="1430" spans="1:22" x14ac:dyDescent="0.25">
      <c r="A1430" s="130" t="s">
        <v>325</v>
      </c>
      <c r="B1430" s="140">
        <v>1860</v>
      </c>
      <c r="C1430" s="74">
        <f>IFERROR(PopulationTAZ!C1430/HHTAZ!C1430,0)</f>
        <v>2.9289093660051098</v>
      </c>
      <c r="D1430" s="75">
        <f>IFERROR(PopulationTAZ!D1430/HHTAZ!D1430,0)</f>
        <v>2.8078838169748774</v>
      </c>
      <c r="E1430" s="75">
        <f>IFERROR(PopulationTAZ!E1430/HHTAZ!E1430,0)</f>
        <v>2.7564441116688854</v>
      </c>
      <c r="F1430" s="75">
        <f>IFERROR(PopulationTAZ!F1430/HHTAZ!F1430,0)</f>
        <v>2.7369180304580962</v>
      </c>
      <c r="G1430" s="75">
        <f>IFERROR(PopulationTAZ!G1430/HHTAZ!G1430,0)</f>
        <v>2.7336733033068059</v>
      </c>
      <c r="H1430" s="76">
        <f>IFERROR(PopulationTAZ!H1430/HHTAZ!H1430,0)</f>
        <v>2.724893246648747</v>
      </c>
      <c r="I1430" s="77">
        <f>IFERROR(PopulationTAZ!I1430/HHTAZ!I1430,0)</f>
        <v>2.7210281818541744</v>
      </c>
      <c r="J1430" s="74">
        <f t="shared" si="286"/>
        <v>-0.20401611935636277</v>
      </c>
      <c r="K1430" s="75">
        <f t="shared" si="287"/>
        <v>-8.2990570326130442E-2</v>
      </c>
      <c r="L1430" s="77">
        <f t="shared" si="288"/>
        <v>-0.20788118415093537</v>
      </c>
      <c r="M1430" s="91">
        <f t="shared" si="289"/>
        <v>-6.9656002921876348E-2</v>
      </c>
      <c r="N1430" s="4">
        <f t="shared" si="290"/>
        <v>-2.8838685149368271E-3</v>
      </c>
      <c r="O1430" s="32">
        <f t="shared" si="291"/>
        <v>-4.1321029061170744E-2</v>
      </c>
      <c r="P1430" s="4">
        <f t="shared" si="292"/>
        <v>-1.8319741363590825E-2</v>
      </c>
      <c r="Q1430" s="4">
        <f t="shared" si="293"/>
        <v>-7.0837936195148332E-3</v>
      </c>
      <c r="R1430" s="4">
        <f t="shared" si="294"/>
        <v>-1.1855404930586344E-3</v>
      </c>
      <c r="S1430" s="4">
        <f t="shared" si="295"/>
        <v>-3.2118163671709388E-3</v>
      </c>
      <c r="T1430" s="4">
        <f t="shared" si="296"/>
        <v>-1.4184279693620905E-3</v>
      </c>
      <c r="U1430" s="4">
        <f t="shared" si="297"/>
        <v>-7.0975628868460094E-2</v>
      </c>
      <c r="V1430" s="5">
        <f t="shared" si="298"/>
        <v>-2.4510016046808136E-3</v>
      </c>
    </row>
    <row r="1431" spans="1:22" x14ac:dyDescent="0.25">
      <c r="A1431" s="130" t="s">
        <v>325</v>
      </c>
      <c r="B1431" s="140">
        <v>1861</v>
      </c>
      <c r="C1431" s="74">
        <f>IFERROR(PopulationTAZ!C1431/HHTAZ!C1431,0)</f>
        <v>2.3208977506737543</v>
      </c>
      <c r="D1431" s="75">
        <f>IFERROR(PopulationTAZ!D1431/HHTAZ!D1431,0)</f>
        <v>2.291149100370653</v>
      </c>
      <c r="E1431" s="75">
        <f>IFERROR(PopulationTAZ!E1431/HHTAZ!E1431,0)</f>
        <v>2.2794999499978821</v>
      </c>
      <c r="F1431" s="75">
        <f>IFERROR(PopulationTAZ!F1431/HHTAZ!F1431,0)</f>
        <v>2.2752096735168474</v>
      </c>
      <c r="G1431" s="75">
        <f>IFERROR(PopulationTAZ!G1431/HHTAZ!G1431,0)</f>
        <v>2.2745162758287969</v>
      </c>
      <c r="H1431" s="76">
        <f>IFERROR(PopulationTAZ!H1431/HHTAZ!H1431,0)</f>
        <v>2.2726733549857006</v>
      </c>
      <c r="I1431" s="77">
        <f>IFERROR(PopulationTAZ!I1431/HHTAZ!I1431,0)</f>
        <v>2.2718685371939364</v>
      </c>
      <c r="J1431" s="74">
        <f t="shared" si="286"/>
        <v>-4.8224395688053701E-2</v>
      </c>
      <c r="K1431" s="75">
        <f t="shared" si="287"/>
        <v>-1.8475745384952447E-2</v>
      </c>
      <c r="L1431" s="77">
        <f t="shared" si="288"/>
        <v>-4.9029213479817813E-2</v>
      </c>
      <c r="M1431" s="91">
        <f t="shared" si="289"/>
        <v>-2.0778337035336492E-2</v>
      </c>
      <c r="N1431" s="4">
        <f t="shared" si="290"/>
        <v>-8.3953716503282205E-4</v>
      </c>
      <c r="O1431" s="32">
        <f t="shared" si="291"/>
        <v>-1.2817734126574609E-2</v>
      </c>
      <c r="P1431" s="4">
        <f t="shared" si="292"/>
        <v>-5.0844139174034408E-3</v>
      </c>
      <c r="Q1431" s="4">
        <f t="shared" si="293"/>
        <v>-1.8821129963344507E-3</v>
      </c>
      <c r="R1431" s="4">
        <f t="shared" si="294"/>
        <v>-3.0476210439922546E-4</v>
      </c>
      <c r="S1431" s="4">
        <f t="shared" si="295"/>
        <v>-8.1024737553259119E-4</v>
      </c>
      <c r="T1431" s="4">
        <f t="shared" si="296"/>
        <v>-3.5412822964575597E-4</v>
      </c>
      <c r="U1431" s="4">
        <f t="shared" si="297"/>
        <v>-2.1125107069272953E-2</v>
      </c>
      <c r="V1431" s="5">
        <f t="shared" si="298"/>
        <v>-7.1146130100152583E-4</v>
      </c>
    </row>
    <row r="1432" spans="1:22" x14ac:dyDescent="0.25">
      <c r="A1432" s="130" t="s">
        <v>325</v>
      </c>
      <c r="B1432" s="140">
        <v>1862</v>
      </c>
      <c r="C1432" s="74">
        <f>IFERROR(PopulationTAZ!C1432/HHTAZ!C1432,0)</f>
        <v>2.614880946953916</v>
      </c>
      <c r="D1432" s="75">
        <f>IFERROR(PopulationTAZ!D1432/HHTAZ!D1432,0)</f>
        <v>2.5090457030985265</v>
      </c>
      <c r="E1432" s="75">
        <f>IFERROR(PopulationTAZ!E1432/HHTAZ!E1432,0)</f>
        <v>2.4639696069439432</v>
      </c>
      <c r="F1432" s="75">
        <f>IFERROR(PopulationTAZ!F1432/HHTAZ!F1432,0)</f>
        <v>2.4468240149428579</v>
      </c>
      <c r="G1432" s="75">
        <f>IFERROR(PopulationTAZ!G1432/HHTAZ!G1432,0)</f>
        <v>2.4439747321545542</v>
      </c>
      <c r="H1432" s="76">
        <f>IFERROR(PopulationTAZ!H1432/HHTAZ!H1432,0)</f>
        <v>2.4362556168037965</v>
      </c>
      <c r="I1432" s="77">
        <f>IFERROR(PopulationTAZ!I1432/HHTAZ!I1432,0)</f>
        <v>2.4328530611433825</v>
      </c>
      <c r="J1432" s="74">
        <f t="shared" si="286"/>
        <v>-0.1786253301501195</v>
      </c>
      <c r="K1432" s="75">
        <f t="shared" si="287"/>
        <v>-7.2790086294729939E-2</v>
      </c>
      <c r="L1432" s="77">
        <f t="shared" si="288"/>
        <v>-0.18202788581053353</v>
      </c>
      <c r="M1432" s="91">
        <f t="shared" si="289"/>
        <v>-6.831107563738259E-2</v>
      </c>
      <c r="N1432" s="4">
        <f t="shared" si="290"/>
        <v>-2.8262502997227212E-3</v>
      </c>
      <c r="O1432" s="32">
        <f t="shared" si="291"/>
        <v>-4.0474211255650983E-2</v>
      </c>
      <c r="P1432" s="4">
        <f t="shared" si="292"/>
        <v>-1.7965434467342223E-2</v>
      </c>
      <c r="Q1432" s="4">
        <f t="shared" si="293"/>
        <v>-6.9585241444397594E-3</v>
      </c>
      <c r="R1432" s="4">
        <f t="shared" si="294"/>
        <v>-1.1644821086040924E-3</v>
      </c>
      <c r="S1432" s="4">
        <f t="shared" si="295"/>
        <v>-3.1584268238128432E-3</v>
      </c>
      <c r="T1432" s="4">
        <f t="shared" si="296"/>
        <v>-1.3966332748276411E-3</v>
      </c>
      <c r="U1432" s="4">
        <f t="shared" si="297"/>
        <v>-6.9612303390935826E-2</v>
      </c>
      <c r="V1432" s="5">
        <f t="shared" si="298"/>
        <v>-2.4022400464599469E-3</v>
      </c>
    </row>
    <row r="1433" spans="1:22" x14ac:dyDescent="0.25">
      <c r="A1433" s="130" t="s">
        <v>325</v>
      </c>
      <c r="B1433" s="140">
        <v>1863</v>
      </c>
      <c r="C1433" s="74">
        <f>IFERROR(PopulationTAZ!C1433/HHTAZ!C1433,0)</f>
        <v>2.2786493235976546</v>
      </c>
      <c r="D1433" s="75">
        <f>IFERROR(PopulationTAZ!D1433/HHTAZ!D1433,0)</f>
        <v>2.1947169906614108</v>
      </c>
      <c r="E1433" s="75">
        <f>IFERROR(PopulationTAZ!E1433/HHTAZ!E1433,0)</f>
        <v>2.158427237890888</v>
      </c>
      <c r="F1433" s="75">
        <f>IFERROR(PopulationTAZ!F1433/HHTAZ!F1433,0)</f>
        <v>2.1445334231984252</v>
      </c>
      <c r="G1433" s="75">
        <f>IFERROR(PopulationTAZ!G1433/HHTAZ!G1433,0)</f>
        <v>2.1422149971421818</v>
      </c>
      <c r="H1433" s="76">
        <f>IFERROR(PopulationTAZ!H1433/HHTAZ!H1433,0)</f>
        <v>2.1358811586517916</v>
      </c>
      <c r="I1433" s="77">
        <f>IFERROR(PopulationTAZ!I1433/HHTAZ!I1433,0)</f>
        <v>2.1330603372975245</v>
      </c>
      <c r="J1433" s="74">
        <f t="shared" si="286"/>
        <v>-0.14276816494586297</v>
      </c>
      <c r="K1433" s="75">
        <f t="shared" si="287"/>
        <v>-5.8835832009619171E-2</v>
      </c>
      <c r="L1433" s="77">
        <f t="shared" si="288"/>
        <v>-0.14558898630013006</v>
      </c>
      <c r="M1433" s="91">
        <f t="shared" si="289"/>
        <v>-6.2654732989125717E-2</v>
      </c>
      <c r="N1433" s="4">
        <f t="shared" si="290"/>
        <v>-2.5847969758725498E-3</v>
      </c>
      <c r="O1433" s="32">
        <f t="shared" si="291"/>
        <v>-3.6834247405707399E-2</v>
      </c>
      <c r="P1433" s="4">
        <f t="shared" si="292"/>
        <v>-1.6535048903770666E-2</v>
      </c>
      <c r="Q1433" s="4">
        <f t="shared" si="293"/>
        <v>-6.4370085998539661E-3</v>
      </c>
      <c r="R1433" s="4">
        <f t="shared" si="294"/>
        <v>-1.081086464386094E-3</v>
      </c>
      <c r="S1433" s="4">
        <f t="shared" si="295"/>
        <v>-2.9566773170945915E-3</v>
      </c>
      <c r="T1433" s="4">
        <f t="shared" si="296"/>
        <v>-1.3206827275201727E-3</v>
      </c>
      <c r="U1433" s="4">
        <f t="shared" si="297"/>
        <v>-6.3892668692989707E-2</v>
      </c>
      <c r="V1433" s="5">
        <f t="shared" si="298"/>
        <v>-2.1984178944783883E-3</v>
      </c>
    </row>
    <row r="1434" spans="1:22" x14ac:dyDescent="0.25">
      <c r="A1434" s="130" t="s">
        <v>325</v>
      </c>
      <c r="B1434" s="140">
        <v>1864</v>
      </c>
      <c r="C1434" s="74">
        <f>IFERROR(PopulationTAZ!C1434/HHTAZ!C1434,0)</f>
        <v>2.412428630741676</v>
      </c>
      <c r="D1434" s="75">
        <f>IFERROR(PopulationTAZ!D1434/HHTAZ!D1434,0)</f>
        <v>2.3451597520633438</v>
      </c>
      <c r="E1434" s="75">
        <f>IFERROR(PopulationTAZ!E1434/HHTAZ!E1434,0)</f>
        <v>2.3166391837284448</v>
      </c>
      <c r="F1434" s="75">
        <f>IFERROR(PopulationTAZ!F1434/HHTAZ!F1434,0)</f>
        <v>2.3057233397999872</v>
      </c>
      <c r="G1434" s="75">
        <f>IFERROR(PopulationTAZ!G1434/HHTAZ!G1434,0)</f>
        <v>2.3039038507571084</v>
      </c>
      <c r="H1434" s="76">
        <f>IFERROR(PopulationTAZ!H1434/HHTAZ!H1434,0)</f>
        <v>2.2989315321336106</v>
      </c>
      <c r="I1434" s="77">
        <f>IFERROR(PopulationTAZ!I1434/HHTAZ!I1434,0)</f>
        <v>2.2967182366091921</v>
      </c>
      <c r="J1434" s="74">
        <f t="shared" si="286"/>
        <v>-0.11349709860806545</v>
      </c>
      <c r="K1434" s="75">
        <f t="shared" si="287"/>
        <v>-4.622821992973325E-2</v>
      </c>
      <c r="L1434" s="77">
        <f t="shared" si="288"/>
        <v>-0.11571039413248396</v>
      </c>
      <c r="M1434" s="91">
        <f t="shared" si="289"/>
        <v>-4.7046821266240713E-2</v>
      </c>
      <c r="N1434" s="4">
        <f t="shared" si="290"/>
        <v>-1.9257236874243855E-3</v>
      </c>
      <c r="O1434" s="32">
        <f t="shared" si="291"/>
        <v>-2.7884297931603963E-2</v>
      </c>
      <c r="P1434" s="4">
        <f t="shared" si="292"/>
        <v>-1.2161460774604227E-2</v>
      </c>
      <c r="Q1434" s="4">
        <f t="shared" si="293"/>
        <v>-4.7119309753231864E-3</v>
      </c>
      <c r="R1434" s="4">
        <f t="shared" si="294"/>
        <v>-7.8911854317986752E-4</v>
      </c>
      <c r="S1434" s="4">
        <f t="shared" si="295"/>
        <v>-2.1582144679621607E-3</v>
      </c>
      <c r="T1434" s="4">
        <f t="shared" si="296"/>
        <v>-9.6274964847009592E-4</v>
      </c>
      <c r="U1434" s="4">
        <f t="shared" si="297"/>
        <v>-4.7964276604075096E-2</v>
      </c>
      <c r="V1434" s="5">
        <f t="shared" si="298"/>
        <v>-1.6370825267622013E-3</v>
      </c>
    </row>
    <row r="1435" spans="1:22" x14ac:dyDescent="0.25">
      <c r="A1435" s="130" t="s">
        <v>325</v>
      </c>
      <c r="B1435" s="140">
        <v>1865</v>
      </c>
      <c r="C1435" s="74">
        <f>IFERROR(PopulationTAZ!C1435/HHTAZ!C1435,0)</f>
        <v>2.4395881879124883</v>
      </c>
      <c r="D1435" s="75">
        <f>IFERROR(PopulationTAZ!D1435/HHTAZ!D1435,0)</f>
        <v>2.406774805199174</v>
      </c>
      <c r="E1435" s="75">
        <f>IFERROR(PopulationTAZ!E1435/HHTAZ!E1435,0)</f>
        <v>2.3945504361871213</v>
      </c>
      <c r="F1435" s="75">
        <f>IFERROR(PopulationTAZ!F1435/HHTAZ!F1435,0)</f>
        <v>2.3899979555593669</v>
      </c>
      <c r="G1435" s="75">
        <f>IFERROR(PopulationTAZ!G1435/HHTAZ!G1435,0)</f>
        <v>2.3892456750392803</v>
      </c>
      <c r="H1435" s="76">
        <f>IFERROR(PopulationTAZ!H1435/HHTAZ!H1435,0)</f>
        <v>2.3872010221505957</v>
      </c>
      <c r="I1435" s="77">
        <f>IFERROR(PopulationTAZ!I1435/HHTAZ!I1435,0)</f>
        <v>2.3862908492571311</v>
      </c>
      <c r="J1435" s="74">
        <f t="shared" si="286"/>
        <v>-5.2387165761892618E-2</v>
      </c>
      <c r="K1435" s="75">
        <f t="shared" si="287"/>
        <v>-1.9573783048578264E-2</v>
      </c>
      <c r="L1435" s="77">
        <f t="shared" si="288"/>
        <v>-5.329733865535724E-2</v>
      </c>
      <c r="M1435" s="91">
        <f t="shared" si="289"/>
        <v>-2.1473774148217717E-2</v>
      </c>
      <c r="N1435" s="4">
        <f t="shared" si="290"/>
        <v>-8.6793074636171141E-4</v>
      </c>
      <c r="O1435" s="32">
        <f t="shared" si="291"/>
        <v>-1.3450377762892929E-2</v>
      </c>
      <c r="P1435" s="4">
        <f t="shared" si="292"/>
        <v>-5.0791494848813068E-3</v>
      </c>
      <c r="Q1435" s="4">
        <f t="shared" si="293"/>
        <v>-1.9011838543703252E-3</v>
      </c>
      <c r="R1435" s="4">
        <f t="shared" si="294"/>
        <v>-3.1476199313751341E-4</v>
      </c>
      <c r="S1435" s="4">
        <f t="shared" si="295"/>
        <v>-8.5577339745568359E-4</v>
      </c>
      <c r="T1435" s="4">
        <f t="shared" si="296"/>
        <v>-3.8127199386195354E-4</v>
      </c>
      <c r="U1435" s="4">
        <f t="shared" si="297"/>
        <v>-2.184685879339443E-2</v>
      </c>
      <c r="V1435" s="5">
        <f t="shared" si="298"/>
        <v>-7.3603016697143531E-4</v>
      </c>
    </row>
    <row r="1436" spans="1:22" x14ac:dyDescent="0.25">
      <c r="A1436" s="130" t="s">
        <v>325</v>
      </c>
      <c r="B1436" s="140">
        <v>1866</v>
      </c>
      <c r="C1436" s="74">
        <f>IFERROR(PopulationTAZ!C1436/HHTAZ!C1436,0)</f>
        <v>2.4222795255598664</v>
      </c>
      <c r="D1436" s="75">
        <f>IFERROR(PopulationTAZ!D1436/HHTAZ!D1436,0)</f>
        <v>2.3762426372903458</v>
      </c>
      <c r="E1436" s="75">
        <f>IFERROR(PopulationTAZ!E1436/HHTAZ!E1436,0)</f>
        <v>2.3580491456615462</v>
      </c>
      <c r="F1436" s="75">
        <f>IFERROR(PopulationTAZ!F1436/HHTAZ!F1436,0)</f>
        <v>2.3514584206501419</v>
      </c>
      <c r="G1436" s="75">
        <f>IFERROR(PopulationTAZ!G1436/HHTAZ!G1436,0)</f>
        <v>2.3504308244388681</v>
      </c>
      <c r="H1436" s="76">
        <f>IFERROR(PopulationTAZ!H1436/HHTAZ!H1436,0)</f>
        <v>2.3478202594820883</v>
      </c>
      <c r="I1436" s="77">
        <f>IFERROR(PopulationTAZ!I1436/HHTAZ!I1436,0)</f>
        <v>2.3467501380244293</v>
      </c>
      <c r="J1436" s="74">
        <f t="shared" si="286"/>
        <v>-7.4459266077778086E-2</v>
      </c>
      <c r="K1436" s="75">
        <f t="shared" si="287"/>
        <v>-2.8422377808257515E-2</v>
      </c>
      <c r="L1436" s="77">
        <f t="shared" si="288"/>
        <v>-7.5529387535437031E-2</v>
      </c>
      <c r="M1436" s="91">
        <f t="shared" si="289"/>
        <v>-3.0739336766085312E-2</v>
      </c>
      <c r="N1436" s="4">
        <f t="shared" si="290"/>
        <v>-1.2480885272720954E-3</v>
      </c>
      <c r="O1436" s="32">
        <f t="shared" si="291"/>
        <v>-1.9005605168082362E-2</v>
      </c>
      <c r="P1436" s="4">
        <f t="shared" si="292"/>
        <v>-7.6564115731656557E-3</v>
      </c>
      <c r="Q1436" s="4">
        <f t="shared" si="293"/>
        <v>-2.7949905215208792E-3</v>
      </c>
      <c r="R1436" s="4">
        <f t="shared" si="294"/>
        <v>-4.37003776996292E-4</v>
      </c>
      <c r="S1436" s="4">
        <f t="shared" si="295"/>
        <v>-1.1106750854508185E-3</v>
      </c>
      <c r="T1436" s="4">
        <f t="shared" si="296"/>
        <v>-4.5579360401937219E-4</v>
      </c>
      <c r="U1436" s="4">
        <f t="shared" si="297"/>
        <v>-3.118111957701486E-2</v>
      </c>
      <c r="V1436" s="5">
        <f t="shared" si="298"/>
        <v>-1.0553626617021417E-3</v>
      </c>
    </row>
    <row r="1437" spans="1:22" x14ac:dyDescent="0.25">
      <c r="A1437" s="130" t="s">
        <v>325</v>
      </c>
      <c r="B1437" s="140">
        <v>1867</v>
      </c>
      <c r="C1437" s="74">
        <f>IFERROR(PopulationTAZ!C1437/HHTAZ!C1437,0)</f>
        <v>2.5289091170204339</v>
      </c>
      <c r="D1437" s="75">
        <f>IFERROR(PopulationTAZ!D1437/HHTAZ!D1437,0)</f>
        <v>2.4977604609737725</v>
      </c>
      <c r="E1437" s="75">
        <f>IFERROR(PopulationTAZ!E1437/HHTAZ!E1437,0)</f>
        <v>2.4864821703425957</v>
      </c>
      <c r="F1437" s="75">
        <f>IFERROR(PopulationTAZ!F1437/HHTAZ!F1437,0)</f>
        <v>2.4824326052880603</v>
      </c>
      <c r="G1437" s="75">
        <f>IFERROR(PopulationTAZ!G1437/HHTAZ!G1437,0)</f>
        <v>2.4817848783203518</v>
      </c>
      <c r="H1437" s="76">
        <f>IFERROR(PopulationTAZ!H1437/HHTAZ!H1437,0)</f>
        <v>2.4800828061870823</v>
      </c>
      <c r="I1437" s="77">
        <f>IFERROR(PopulationTAZ!I1437/HHTAZ!I1437,0)</f>
        <v>2.4793482249230614</v>
      </c>
      <c r="J1437" s="74">
        <f t="shared" si="286"/>
        <v>-4.8826310833351538E-2</v>
      </c>
      <c r="K1437" s="75">
        <f t="shared" si="287"/>
        <v>-1.7677654786690145E-2</v>
      </c>
      <c r="L1437" s="77">
        <f t="shared" si="288"/>
        <v>-4.9560892097372466E-2</v>
      </c>
      <c r="M1437" s="91">
        <f t="shared" si="289"/>
        <v>-1.9307261975028522E-2</v>
      </c>
      <c r="N1437" s="4">
        <f t="shared" si="290"/>
        <v>-7.7953926130069906E-4</v>
      </c>
      <c r="O1437" s="32">
        <f t="shared" si="291"/>
        <v>-1.2317032603908151E-2</v>
      </c>
      <c r="P1437" s="4">
        <f t="shared" si="292"/>
        <v>-4.5153611835059282E-3</v>
      </c>
      <c r="Q1437" s="4">
        <f t="shared" si="293"/>
        <v>-1.6286322511523954E-3</v>
      </c>
      <c r="R1437" s="4">
        <f t="shared" si="294"/>
        <v>-2.6092429108803827E-4</v>
      </c>
      <c r="S1437" s="4">
        <f t="shared" si="295"/>
        <v>-6.8582581356579908E-4</v>
      </c>
      <c r="T1437" s="4">
        <f t="shared" si="296"/>
        <v>-2.9619223285137775E-4</v>
      </c>
      <c r="U1437" s="4">
        <f t="shared" si="297"/>
        <v>-1.9597735546845296E-2</v>
      </c>
      <c r="V1437" s="5">
        <f t="shared" si="298"/>
        <v>-6.5952633706911623E-4</v>
      </c>
    </row>
    <row r="1438" spans="1:22" x14ac:dyDescent="0.25">
      <c r="A1438" s="130" t="s">
        <v>325</v>
      </c>
      <c r="B1438" s="140">
        <v>1868</v>
      </c>
      <c r="C1438" s="74">
        <f>IFERROR(PopulationTAZ!C1438/HHTAZ!C1438,0)</f>
        <v>2.7573149375601433</v>
      </c>
      <c r="D1438" s="75">
        <f>IFERROR(PopulationTAZ!D1438/HHTAZ!D1438,0)</f>
        <v>2.7210493579127975</v>
      </c>
      <c r="E1438" s="75">
        <f>IFERROR(PopulationTAZ!E1438/HHTAZ!E1438,0)</f>
        <v>2.7068561383887433</v>
      </c>
      <c r="F1438" s="75">
        <f>IFERROR(PopulationTAZ!F1438/HHTAZ!F1438,0)</f>
        <v>2.7016835295643031</v>
      </c>
      <c r="G1438" s="75">
        <f>IFERROR(PopulationTAZ!G1438/HHTAZ!G1438,0)</f>
        <v>2.7008556456123669</v>
      </c>
      <c r="H1438" s="76">
        <f>IFERROR(PopulationTAZ!H1438/HHTAZ!H1438,0)</f>
        <v>2.6986794593211849</v>
      </c>
      <c r="I1438" s="77">
        <f>IFERROR(PopulationTAZ!I1438/HHTAZ!I1438,0)</f>
        <v>2.6977399343196824</v>
      </c>
      <c r="J1438" s="74">
        <f t="shared" si="286"/>
        <v>-5.8635478238958427E-2</v>
      </c>
      <c r="K1438" s="75">
        <f t="shared" si="287"/>
        <v>-2.2369898591612536E-2</v>
      </c>
      <c r="L1438" s="77">
        <f t="shared" si="288"/>
        <v>-5.9575003240460944E-2</v>
      </c>
      <c r="M1438" s="91">
        <f t="shared" si="289"/>
        <v>-2.1265426535150511E-2</v>
      </c>
      <c r="N1438" s="4">
        <f t="shared" si="290"/>
        <v>-8.5942221570534105E-4</v>
      </c>
      <c r="O1438" s="32">
        <f t="shared" si="291"/>
        <v>-1.315249816164854E-2</v>
      </c>
      <c r="P1438" s="4">
        <f t="shared" si="292"/>
        <v>-5.2160830830871863E-3</v>
      </c>
      <c r="Q1438" s="4">
        <f t="shared" si="293"/>
        <v>-1.910928604990092E-3</v>
      </c>
      <c r="R1438" s="4">
        <f t="shared" si="294"/>
        <v>-3.0643261613605421E-4</v>
      </c>
      <c r="S1438" s="4">
        <f t="shared" si="295"/>
        <v>-8.0573957912832839E-4</v>
      </c>
      <c r="T1438" s="4">
        <f t="shared" si="296"/>
        <v>-3.4814249549253162E-4</v>
      </c>
      <c r="U1438" s="4">
        <f t="shared" si="297"/>
        <v>-2.1606165631981367E-2</v>
      </c>
      <c r="V1438" s="5">
        <f t="shared" si="298"/>
        <v>-7.2783487889593879E-4</v>
      </c>
    </row>
    <row r="1439" spans="1:22" x14ac:dyDescent="0.25">
      <c r="A1439" s="130" t="s">
        <v>325</v>
      </c>
      <c r="B1439" s="140">
        <v>1869</v>
      </c>
      <c r="C1439" s="74">
        <f>IFERROR(PopulationTAZ!C1439/HHTAZ!C1439,0)</f>
        <v>2.5797040593075571</v>
      </c>
      <c r="D1439" s="75">
        <f>IFERROR(PopulationTAZ!D1439/HHTAZ!D1439,0)</f>
        <v>2.5498367361343997</v>
      </c>
      <c r="E1439" s="75">
        <f>IFERROR(PopulationTAZ!E1439/HHTAZ!E1439,0)</f>
        <v>2.5388455062828901</v>
      </c>
      <c r="F1439" s="75">
        <f>IFERROR(PopulationTAZ!F1439/HHTAZ!F1439,0)</f>
        <v>2.5349039912091915</v>
      </c>
      <c r="G1439" s="75">
        <f>IFERROR(PopulationTAZ!G1439/HHTAZ!G1439,0)</f>
        <v>2.5342781735398776</v>
      </c>
      <c r="H1439" s="76">
        <f>IFERROR(PopulationTAZ!H1439/HHTAZ!H1439,0)</f>
        <v>2.532646450134763</v>
      </c>
      <c r="I1439" s="77">
        <f>IFERROR(PopulationTAZ!I1439/HHTAZ!I1439,0)</f>
        <v>2.5319477633311922</v>
      </c>
      <c r="J1439" s="74">
        <f t="shared" si="286"/>
        <v>-4.7057609172794113E-2</v>
      </c>
      <c r="K1439" s="75">
        <f t="shared" si="287"/>
        <v>-1.7190285999636679E-2</v>
      </c>
      <c r="L1439" s="77">
        <f t="shared" si="288"/>
        <v>-4.7756295976364882E-2</v>
      </c>
      <c r="M1439" s="91">
        <f t="shared" si="289"/>
        <v>-1.8241475801462737E-2</v>
      </c>
      <c r="N1439" s="4">
        <f t="shared" si="290"/>
        <v>-7.3612504311049154E-4</v>
      </c>
      <c r="O1439" s="32">
        <f t="shared" si="291"/>
        <v>-1.157780989078816E-2</v>
      </c>
      <c r="P1439" s="4">
        <f t="shared" si="292"/>
        <v>-4.3105622002185262E-3</v>
      </c>
      <c r="Q1439" s="4">
        <f t="shared" si="293"/>
        <v>-1.5524832306433867E-3</v>
      </c>
      <c r="R1439" s="4">
        <f t="shared" si="294"/>
        <v>-2.4688022563545964E-4</v>
      </c>
      <c r="S1439" s="4">
        <f t="shared" si="295"/>
        <v>-6.4386120756243503E-4</v>
      </c>
      <c r="T1439" s="4">
        <f t="shared" si="296"/>
        <v>-2.7587222193359295E-4</v>
      </c>
      <c r="U1439" s="4">
        <f t="shared" si="297"/>
        <v>-1.8512315706935678E-2</v>
      </c>
      <c r="V1439" s="5">
        <f t="shared" si="298"/>
        <v>-6.2266650224906961E-4</v>
      </c>
    </row>
    <row r="1440" spans="1:22" x14ac:dyDescent="0.25">
      <c r="A1440" s="130" t="s">
        <v>325</v>
      </c>
      <c r="B1440" s="140">
        <v>1870</v>
      </c>
      <c r="C1440" s="74">
        <f>IFERROR(PopulationTAZ!C1440/HHTAZ!C1440,0)</f>
        <v>2.8798162599384156</v>
      </c>
      <c r="D1440" s="75">
        <f>IFERROR(PopulationTAZ!D1440/HHTAZ!D1440,0)</f>
        <v>2.6778753448174681</v>
      </c>
      <c r="E1440" s="75">
        <f>IFERROR(PopulationTAZ!E1440/HHTAZ!E1440,0)</f>
        <v>2.596197912180048</v>
      </c>
      <c r="F1440" s="75">
        <f>IFERROR(PopulationTAZ!F1440/HHTAZ!F1440,0)</f>
        <v>2.5659992042195783</v>
      </c>
      <c r="G1440" s="75">
        <f>IFERROR(PopulationTAZ!G1440/HHTAZ!G1440,0)</f>
        <v>2.56108217478508</v>
      </c>
      <c r="H1440" s="76">
        <f>IFERROR(PopulationTAZ!H1440/HHTAZ!H1440,0)</f>
        <v>2.5480230485923254</v>
      </c>
      <c r="I1440" s="77">
        <f>IFERROR(PopulationTAZ!I1440/HHTAZ!I1440,0)</f>
        <v>2.5423645555462704</v>
      </c>
      <c r="J1440" s="74">
        <f t="shared" si="286"/>
        <v>-0.33179321134609019</v>
      </c>
      <c r="K1440" s="75">
        <f t="shared" si="287"/>
        <v>-0.12985229622514272</v>
      </c>
      <c r="L1440" s="77">
        <f t="shared" si="288"/>
        <v>-0.33745170439214522</v>
      </c>
      <c r="M1440" s="91">
        <f t="shared" si="289"/>
        <v>-0.11521332661452</v>
      </c>
      <c r="N1440" s="4">
        <f t="shared" si="290"/>
        <v>-4.884380828710122E-3</v>
      </c>
      <c r="O1440" s="32">
        <f t="shared" si="291"/>
        <v>-7.012284704763283E-2</v>
      </c>
      <c r="P1440" s="4">
        <f t="shared" si="292"/>
        <v>-3.0500834475171379E-2</v>
      </c>
      <c r="Q1440" s="4">
        <f t="shared" si="293"/>
        <v>-1.1631897483158959E-2</v>
      </c>
      <c r="R1440" s="4">
        <f t="shared" si="294"/>
        <v>-1.9162240683522347E-3</v>
      </c>
      <c r="S1440" s="4">
        <f t="shared" si="295"/>
        <v>-5.0990656689298142E-3</v>
      </c>
      <c r="T1440" s="4">
        <f t="shared" si="296"/>
        <v>-2.2207385640334865E-3</v>
      </c>
      <c r="U1440" s="4">
        <f t="shared" si="297"/>
        <v>-0.11717820650105004</v>
      </c>
      <c r="V1440" s="5">
        <f t="shared" si="298"/>
        <v>-4.1457796998416452E-3</v>
      </c>
    </row>
    <row r="1441" spans="1:22" x14ac:dyDescent="0.25">
      <c r="A1441" s="130" t="s">
        <v>325</v>
      </c>
      <c r="B1441" s="140">
        <v>1871</v>
      </c>
      <c r="C1441" s="74">
        <f>IFERROR(PopulationTAZ!C1441/HHTAZ!C1441,0)</f>
        <v>2.407927292785851</v>
      </c>
      <c r="D1441" s="75">
        <f>IFERROR(PopulationTAZ!D1441/HHTAZ!D1441,0)</f>
        <v>2.3183632414754678</v>
      </c>
      <c r="E1441" s="75">
        <f>IFERROR(PopulationTAZ!E1441/HHTAZ!E1441,0)</f>
        <v>2.2858078655028948</v>
      </c>
      <c r="F1441" s="75">
        <f>IFERROR(PopulationTAZ!F1441/HHTAZ!F1441,0)</f>
        <v>2.2745286775456854</v>
      </c>
      <c r="G1441" s="75">
        <f>IFERROR(PopulationTAZ!G1441/HHTAZ!G1441,0)</f>
        <v>2.272745420211908</v>
      </c>
      <c r="H1441" s="76">
        <f>IFERROR(PopulationTAZ!H1441/HHTAZ!H1441,0)</f>
        <v>2.2683627088125049</v>
      </c>
      <c r="I1441" s="77">
        <f>IFERROR(PopulationTAZ!I1441/HHTAZ!I1441,0)</f>
        <v>2.2666400222120493</v>
      </c>
      <c r="J1441" s="74">
        <f t="shared" si="286"/>
        <v>-0.13956458397334615</v>
      </c>
      <c r="K1441" s="75">
        <f t="shared" si="287"/>
        <v>-5.0000532662962893E-2</v>
      </c>
      <c r="L1441" s="77">
        <f t="shared" si="288"/>
        <v>-0.14128727057380175</v>
      </c>
      <c r="M1441" s="91">
        <f t="shared" si="289"/>
        <v>-5.7960464334401496E-2</v>
      </c>
      <c r="N1441" s="4">
        <f t="shared" si="290"/>
        <v>-2.3854716442029966E-3</v>
      </c>
      <c r="O1441" s="32">
        <f t="shared" si="291"/>
        <v>-3.71954965495499E-2</v>
      </c>
      <c r="P1441" s="4">
        <f t="shared" si="292"/>
        <v>-1.4042396545182356E-2</v>
      </c>
      <c r="Q1441" s="4">
        <f t="shared" si="293"/>
        <v>-4.9344427094828447E-3</v>
      </c>
      <c r="R1441" s="4">
        <f t="shared" si="294"/>
        <v>-7.8401180489917621E-4</v>
      </c>
      <c r="S1441" s="4">
        <f t="shared" si="295"/>
        <v>-1.9283776178479206E-3</v>
      </c>
      <c r="T1441" s="4">
        <f t="shared" si="296"/>
        <v>-7.5944053998200367E-4</v>
      </c>
      <c r="U1441" s="4">
        <f t="shared" si="297"/>
        <v>-5.8675887348051736E-2</v>
      </c>
      <c r="V1441" s="5">
        <f t="shared" si="298"/>
        <v>-2.0135622057714242E-3</v>
      </c>
    </row>
    <row r="1442" spans="1:22" x14ac:dyDescent="0.25">
      <c r="A1442" s="130" t="s">
        <v>325</v>
      </c>
      <c r="B1442" s="140">
        <v>1872</v>
      </c>
      <c r="C1442" s="74">
        <f>IFERROR(PopulationTAZ!C1442/HHTAZ!C1442,0)</f>
        <v>2.3651142202102347</v>
      </c>
      <c r="D1442" s="75">
        <f>IFERROR(PopulationTAZ!D1442/HHTAZ!D1442,0)</f>
        <v>2.3352918527487168</v>
      </c>
      <c r="E1442" s="75">
        <f>IFERROR(PopulationTAZ!E1442/HHTAZ!E1442,0)</f>
        <v>2.3238692450996177</v>
      </c>
      <c r="F1442" s="75">
        <f>IFERROR(PopulationTAZ!F1442/HHTAZ!F1442,0)</f>
        <v>2.3197037765213917</v>
      </c>
      <c r="G1442" s="75">
        <f>IFERROR(PopulationTAZ!G1442/HHTAZ!G1442,0)</f>
        <v>2.3190561272468351</v>
      </c>
      <c r="H1442" s="76">
        <f>IFERROR(PopulationTAZ!H1442/HHTAZ!H1442,0)</f>
        <v>2.3173093364228472</v>
      </c>
      <c r="I1442" s="77">
        <f>IFERROR(PopulationTAZ!I1442/HHTAZ!I1442,0)</f>
        <v>2.3165698755146376</v>
      </c>
      <c r="J1442" s="74">
        <f t="shared" si="286"/>
        <v>-4.7804883787387453E-2</v>
      </c>
      <c r="K1442" s="75">
        <f t="shared" si="287"/>
        <v>-1.7982516325869558E-2</v>
      </c>
      <c r="L1442" s="77">
        <f t="shared" si="288"/>
        <v>-4.8544344695597097E-2</v>
      </c>
      <c r="M1442" s="91">
        <f t="shared" si="289"/>
        <v>-2.0212505332253272E-2</v>
      </c>
      <c r="N1442" s="4">
        <f t="shared" si="290"/>
        <v>-8.1644944390746321E-4</v>
      </c>
      <c r="O1442" s="32">
        <f t="shared" si="291"/>
        <v>-1.2609271555124701E-2</v>
      </c>
      <c r="P1442" s="4">
        <f t="shared" si="292"/>
        <v>-4.8912976918299433E-3</v>
      </c>
      <c r="Q1442" s="4">
        <f t="shared" si="293"/>
        <v>-1.7924711500054702E-3</v>
      </c>
      <c r="R1442" s="4">
        <f t="shared" si="294"/>
        <v>-2.7919481836935489E-4</v>
      </c>
      <c r="S1442" s="4">
        <f t="shared" si="295"/>
        <v>-7.5323352611633698E-4</v>
      </c>
      <c r="T1442" s="4">
        <f t="shared" si="296"/>
        <v>-3.1910323606221258E-4</v>
      </c>
      <c r="U1442" s="4">
        <f t="shared" si="297"/>
        <v>-2.0525158692455081E-2</v>
      </c>
      <c r="V1442" s="5">
        <f t="shared" si="298"/>
        <v>-6.9105201906793923E-4</v>
      </c>
    </row>
    <row r="1443" spans="1:22" x14ac:dyDescent="0.25">
      <c r="A1443" s="130" t="s">
        <v>325</v>
      </c>
      <c r="B1443" s="140">
        <v>1873</v>
      </c>
      <c r="C1443" s="74">
        <f>IFERROR(PopulationTAZ!C1443/HHTAZ!C1443,0)</f>
        <v>2.5175744767796115</v>
      </c>
      <c r="D1443" s="75">
        <f>IFERROR(PopulationTAZ!D1443/HHTAZ!D1443,0)</f>
        <v>2.4902024606508877</v>
      </c>
      <c r="E1443" s="75">
        <f>IFERROR(PopulationTAZ!E1443/HHTAZ!E1443,0)</f>
        <v>2.4802005548609398</v>
      </c>
      <c r="F1443" s="75">
        <f>IFERROR(PopulationTAZ!F1443/HHTAZ!F1443,0)</f>
        <v>2.4766180877943476</v>
      </c>
      <c r="G1443" s="75">
        <f>IFERROR(PopulationTAZ!G1443/HHTAZ!G1443,0)</f>
        <v>2.4760675014667761</v>
      </c>
      <c r="H1443" s="76">
        <f>IFERROR(PopulationTAZ!H1443/HHTAZ!H1443,0)</f>
        <v>2.4746004451672574</v>
      </c>
      <c r="I1443" s="77">
        <f>IFERROR(PopulationTAZ!I1443/HHTAZ!I1443,0)</f>
        <v>2.4739868667091742</v>
      </c>
      <c r="J1443" s="74">
        <f t="shared" si="286"/>
        <v>-4.2974031612354135E-2</v>
      </c>
      <c r="K1443" s="75">
        <f t="shared" si="287"/>
        <v>-1.5602015483630272E-2</v>
      </c>
      <c r="L1443" s="77">
        <f t="shared" si="288"/>
        <v>-4.3587610070437321E-2</v>
      </c>
      <c r="M1443" s="91">
        <f t="shared" si="289"/>
        <v>-1.7069616811227317E-2</v>
      </c>
      <c r="N1443" s="4">
        <f t="shared" si="290"/>
        <v>-6.884421991339984E-4</v>
      </c>
      <c r="O1443" s="32">
        <f t="shared" si="291"/>
        <v>-1.0872375924201871E-2</v>
      </c>
      <c r="P1443" s="4">
        <f t="shared" si="292"/>
        <v>-4.0165030546687186E-3</v>
      </c>
      <c r="Q1443" s="4">
        <f t="shared" si="293"/>
        <v>-1.4444263628483611E-3</v>
      </c>
      <c r="R1443" s="4">
        <f t="shared" si="294"/>
        <v>-2.2231377953874087E-4</v>
      </c>
      <c r="S1443" s="4">
        <f t="shared" si="295"/>
        <v>-5.9249446901166181E-4</v>
      </c>
      <c r="T1443" s="4">
        <f t="shared" si="296"/>
        <v>-2.4795051632742204E-4</v>
      </c>
      <c r="U1443" s="4">
        <f t="shared" si="297"/>
        <v>-1.7313334907252842E-2</v>
      </c>
      <c r="V1443" s="5">
        <f t="shared" si="298"/>
        <v>-5.8199602018438323E-4</v>
      </c>
    </row>
    <row r="1444" spans="1:22" x14ac:dyDescent="0.25">
      <c r="A1444" s="130" t="s">
        <v>325</v>
      </c>
      <c r="B1444" s="140">
        <v>1874</v>
      </c>
      <c r="C1444" s="74">
        <f>IFERROR(PopulationTAZ!C1444/HHTAZ!C1444,0)</f>
        <v>2.6958914853392795</v>
      </c>
      <c r="D1444" s="75">
        <f>IFERROR(PopulationTAZ!D1444/HHTAZ!D1444,0)</f>
        <v>2.6523839024818807</v>
      </c>
      <c r="E1444" s="75">
        <f>IFERROR(PopulationTAZ!E1444/HHTAZ!E1444,0)</f>
        <v>2.6337110440229505</v>
      </c>
      <c r="F1444" s="75">
        <f>IFERROR(PopulationTAZ!F1444/HHTAZ!F1444,0)</f>
        <v>2.6267559071303146</v>
      </c>
      <c r="G1444" s="75">
        <f>IFERROR(PopulationTAZ!G1444/HHTAZ!G1444,0)</f>
        <v>2.6256301003434626</v>
      </c>
      <c r="H1444" s="76">
        <f>IFERROR(PopulationTAZ!H1444/HHTAZ!H1444,0)</f>
        <v>2.6226395604475483</v>
      </c>
      <c r="I1444" s="77">
        <f>IFERROR(PopulationTAZ!I1444/HHTAZ!I1444,0)</f>
        <v>2.6213377329279464</v>
      </c>
      <c r="J1444" s="74">
        <f t="shared" si="286"/>
        <v>-7.3251924891731157E-2</v>
      </c>
      <c r="K1444" s="75">
        <f t="shared" si="287"/>
        <v>-2.9744342034332405E-2</v>
      </c>
      <c r="L1444" s="77">
        <f t="shared" si="288"/>
        <v>-7.4553752411333107E-2</v>
      </c>
      <c r="M1444" s="91">
        <f t="shared" si="289"/>
        <v>-2.7171688953389839E-2</v>
      </c>
      <c r="N1444" s="4">
        <f t="shared" si="290"/>
        <v>-1.1012997460387863E-3</v>
      </c>
      <c r="O1444" s="32">
        <f t="shared" si="291"/>
        <v>-1.6138477047017874E-2</v>
      </c>
      <c r="P1444" s="4">
        <f t="shared" si="292"/>
        <v>-7.0400285725824574E-3</v>
      </c>
      <c r="Q1444" s="4">
        <f t="shared" si="293"/>
        <v>-2.6408124416003043E-3</v>
      </c>
      <c r="R1444" s="4">
        <f t="shared" si="294"/>
        <v>-4.2859208341206045E-4</v>
      </c>
      <c r="S1444" s="4">
        <f t="shared" si="295"/>
        <v>-1.1389798949681396E-3</v>
      </c>
      <c r="T1444" s="4">
        <f t="shared" si="296"/>
        <v>-4.9638064613799493E-4</v>
      </c>
      <c r="U1444" s="4">
        <f t="shared" si="297"/>
        <v>-2.7654582099008507E-2</v>
      </c>
      <c r="V1444" s="5">
        <f t="shared" si="298"/>
        <v>-9.3436885328790353E-4</v>
      </c>
    </row>
    <row r="1445" spans="1:22" x14ac:dyDescent="0.25">
      <c r="A1445" s="130" t="s">
        <v>325</v>
      </c>
      <c r="B1445" s="140">
        <v>1875</v>
      </c>
      <c r="C1445" s="74">
        <f>IFERROR(PopulationTAZ!C1445/HHTAZ!C1445,0)</f>
        <v>2.5062842463983723</v>
      </c>
      <c r="D1445" s="75">
        <f>IFERROR(PopulationTAZ!D1445/HHTAZ!D1445,0)</f>
        <v>2.3805750554060805</v>
      </c>
      <c r="E1445" s="75">
        <f>IFERROR(PopulationTAZ!E1445/HHTAZ!E1445,0)</f>
        <v>2.3358199115081928</v>
      </c>
      <c r="F1445" s="75">
        <f>IFERROR(PopulationTAZ!F1445/HHTAZ!F1445,0)</f>
        <v>2.320529051890027</v>
      </c>
      <c r="G1445" s="75">
        <f>IFERROR(PopulationTAZ!G1445/HHTAZ!G1445,0)</f>
        <v>2.3181400566785175</v>
      </c>
      <c r="H1445" s="76">
        <f>IFERROR(PopulationTAZ!H1445/HHTAZ!H1445,0)</f>
        <v>2.3123273281071746</v>
      </c>
      <c r="I1445" s="77">
        <f>IFERROR(PopulationTAZ!I1445/HHTAZ!I1445,0)</f>
        <v>2.3100663131177761</v>
      </c>
      <c r="J1445" s="74">
        <f t="shared" si="286"/>
        <v>-0.19395691829119777</v>
      </c>
      <c r="K1445" s="75">
        <f t="shared" si="287"/>
        <v>-6.8247727298905936E-2</v>
      </c>
      <c r="L1445" s="77">
        <f t="shared" si="288"/>
        <v>-0.19621793328059622</v>
      </c>
      <c r="M1445" s="91">
        <f t="shared" si="289"/>
        <v>-7.7388236617582984E-2</v>
      </c>
      <c r="N1445" s="4">
        <f t="shared" si="290"/>
        <v>-3.2166856529617371E-3</v>
      </c>
      <c r="O1445" s="32">
        <f t="shared" si="291"/>
        <v>-5.0157595321815851E-2</v>
      </c>
      <c r="P1445" s="4">
        <f t="shared" si="292"/>
        <v>-1.8800139821784967E-2</v>
      </c>
      <c r="Q1445" s="4">
        <f t="shared" si="293"/>
        <v>-6.5462493674406375E-3</v>
      </c>
      <c r="R1445" s="4">
        <f t="shared" si="294"/>
        <v>-1.0295045474926212E-3</v>
      </c>
      <c r="S1445" s="4">
        <f t="shared" si="295"/>
        <v>-2.5074967125461312E-3</v>
      </c>
      <c r="T1445" s="4">
        <f t="shared" si="296"/>
        <v>-9.7780922359691491E-4</v>
      </c>
      <c r="U1445" s="4">
        <f t="shared" si="297"/>
        <v>-7.8290374909617322E-2</v>
      </c>
      <c r="V1445" s="5">
        <f t="shared" si="298"/>
        <v>-2.7138124444991973E-3</v>
      </c>
    </row>
    <row r="1446" spans="1:22" x14ac:dyDescent="0.25">
      <c r="A1446" s="130" t="s">
        <v>325</v>
      </c>
      <c r="B1446" s="140">
        <v>1876</v>
      </c>
      <c r="C1446" s="74">
        <f>IFERROR(PopulationTAZ!C1446/HHTAZ!C1446,0)</f>
        <v>3.1589386891748932</v>
      </c>
      <c r="D1446" s="75">
        <f>IFERROR(PopulationTAZ!D1446/HHTAZ!D1446,0)</f>
        <v>3.077729382752751</v>
      </c>
      <c r="E1446" s="75">
        <f>IFERROR(PopulationTAZ!E1446/HHTAZ!E1446,0)</f>
        <v>3.0444502794643058</v>
      </c>
      <c r="F1446" s="75">
        <f>IFERROR(PopulationTAZ!F1446/HHTAZ!F1446,0)</f>
        <v>3.0316420539378148</v>
      </c>
      <c r="G1446" s="75">
        <f>IFERROR(PopulationTAZ!G1446/HHTAZ!G1446,0)</f>
        <v>3.0294732375527356</v>
      </c>
      <c r="H1446" s="76">
        <f>IFERROR(PopulationTAZ!H1446/HHTAZ!H1446,0)</f>
        <v>3.0234459780299696</v>
      </c>
      <c r="I1446" s="77">
        <f>IFERROR(PopulationTAZ!I1446/HHTAZ!I1446,0)</f>
        <v>3.0207150297352667</v>
      </c>
      <c r="J1446" s="74">
        <f t="shared" si="286"/>
        <v>-0.13549271114492356</v>
      </c>
      <c r="K1446" s="75">
        <f t="shared" si="287"/>
        <v>-5.428340472278137E-2</v>
      </c>
      <c r="L1446" s="77">
        <f t="shared" si="288"/>
        <v>-0.13822365943962645</v>
      </c>
      <c r="M1446" s="91">
        <f t="shared" si="289"/>
        <v>-4.289184579910732E-2</v>
      </c>
      <c r="N1446" s="4">
        <f t="shared" si="290"/>
        <v>-1.7520186251910319E-3</v>
      </c>
      <c r="O1446" s="32">
        <f t="shared" si="291"/>
        <v>-2.5707781762410176E-2</v>
      </c>
      <c r="P1446" s="4">
        <f t="shared" si="292"/>
        <v>-1.0812875061380511E-2</v>
      </c>
      <c r="Q1446" s="4">
        <f t="shared" si="293"/>
        <v>-4.2070733139858429E-3</v>
      </c>
      <c r="R1446" s="4">
        <f t="shared" si="294"/>
        <v>-7.1539329066316881E-4</v>
      </c>
      <c r="S1446" s="4">
        <f t="shared" si="295"/>
        <v>-1.9895404415702922E-3</v>
      </c>
      <c r="T1446" s="4">
        <f t="shared" si="296"/>
        <v>-9.032568514693029E-4</v>
      </c>
      <c r="U1446" s="4">
        <f t="shared" si="297"/>
        <v>-4.3756360296986374E-2</v>
      </c>
      <c r="V1446" s="5">
        <f t="shared" si="298"/>
        <v>-1.4903065604288113E-3</v>
      </c>
    </row>
    <row r="1447" spans="1:22" x14ac:dyDescent="0.25">
      <c r="A1447" s="130" t="s">
        <v>325</v>
      </c>
      <c r="B1447" s="140">
        <v>1877</v>
      </c>
      <c r="C1447" s="74">
        <f>IFERROR(PopulationTAZ!C1447/HHTAZ!C1447,0)</f>
        <v>3.0546518226727306</v>
      </c>
      <c r="D1447" s="75">
        <f>IFERROR(PopulationTAZ!D1447/HHTAZ!D1447,0)</f>
        <v>3.0245917107477114</v>
      </c>
      <c r="E1447" s="75">
        <f>IFERROR(PopulationTAZ!E1447/HHTAZ!E1447,0)</f>
        <v>3.0145761659849057</v>
      </c>
      <c r="F1447" s="75">
        <f>IFERROR(PopulationTAZ!F1447/HHTAZ!F1447,0)</f>
        <v>3.0110709032890277</v>
      </c>
      <c r="G1447" s="75">
        <f>IFERROR(PopulationTAZ!G1447/HHTAZ!G1447,0)</f>
        <v>3.010516725967233</v>
      </c>
      <c r="H1447" s="76">
        <f>IFERROR(PopulationTAZ!H1447/HHTAZ!H1447,0)</f>
        <v>3.0090756096326658</v>
      </c>
      <c r="I1447" s="77">
        <f>IFERROR(PopulationTAZ!I1447/HHTAZ!I1447,0)</f>
        <v>3.0084586966681086</v>
      </c>
      <c r="J1447" s="74">
        <f t="shared" si="286"/>
        <v>-4.5576213040064761E-2</v>
      </c>
      <c r="K1447" s="75">
        <f t="shared" si="287"/>
        <v>-1.5516101115045533E-2</v>
      </c>
      <c r="L1447" s="77">
        <f t="shared" si="288"/>
        <v>-4.6193126004621998E-2</v>
      </c>
      <c r="M1447" s="91">
        <f t="shared" si="289"/>
        <v>-1.4920264464113875E-2</v>
      </c>
      <c r="N1447" s="4">
        <f t="shared" si="290"/>
        <v>-6.0112690293134818E-4</v>
      </c>
      <c r="O1447" s="32">
        <f t="shared" si="291"/>
        <v>-9.8407653867135236E-3</v>
      </c>
      <c r="P1447" s="4">
        <f t="shared" si="292"/>
        <v>-3.3113708297275446E-3</v>
      </c>
      <c r="Q1447" s="4">
        <f t="shared" si="293"/>
        <v>-1.1627713160575759E-3</v>
      </c>
      <c r="R1447" s="4">
        <f t="shared" si="294"/>
        <v>-1.8404658661119733E-4</v>
      </c>
      <c r="S1447" s="4">
        <f t="shared" si="295"/>
        <v>-4.78694013601344E-4</v>
      </c>
      <c r="T1447" s="4">
        <f t="shared" si="296"/>
        <v>-2.050174354484291E-4</v>
      </c>
      <c r="U1447" s="4">
        <f t="shared" si="297"/>
        <v>-1.5122222985205713E-2</v>
      </c>
      <c r="V1447" s="5">
        <f t="shared" si="298"/>
        <v>-5.0779535354594785E-4</v>
      </c>
    </row>
    <row r="1448" spans="1:22" x14ac:dyDescent="0.25">
      <c r="A1448" s="130" t="s">
        <v>325</v>
      </c>
      <c r="B1448" s="140">
        <v>1878</v>
      </c>
      <c r="C1448" s="74">
        <f>IFERROR(PopulationTAZ!C1448/HHTAZ!C1448,0)</f>
        <v>2.8594420754021024</v>
      </c>
      <c r="D1448" s="75">
        <f>IFERROR(PopulationTAZ!D1448/HHTAZ!D1448,0)</f>
        <v>2.8231574868184048</v>
      </c>
      <c r="E1448" s="75">
        <f>IFERROR(PopulationTAZ!E1448/HHTAZ!E1448,0)</f>
        <v>2.8096581605721545</v>
      </c>
      <c r="F1448" s="75">
        <f>IFERROR(PopulationTAZ!F1448/HHTAZ!F1448,0)</f>
        <v>2.8047743828424019</v>
      </c>
      <c r="G1448" s="75">
        <f>IFERROR(PopulationTAZ!G1448/HHTAZ!G1448,0)</f>
        <v>2.8039855118127019</v>
      </c>
      <c r="H1448" s="76">
        <f>IFERROR(PopulationTAZ!H1448/HHTAZ!H1448,0)</f>
        <v>2.8018910266547361</v>
      </c>
      <c r="I1448" s="77">
        <f>IFERROR(PopulationTAZ!I1448/HHTAZ!I1448,0)</f>
        <v>2.8009784192662677</v>
      </c>
      <c r="J1448" s="74">
        <f t="shared" si="286"/>
        <v>-5.7551048747366274E-2</v>
      </c>
      <c r="K1448" s="75">
        <f t="shared" si="287"/>
        <v>-2.1266460163668732E-2</v>
      </c>
      <c r="L1448" s="77">
        <f t="shared" si="288"/>
        <v>-5.8463656135834707E-2</v>
      </c>
      <c r="M1448" s="91">
        <f t="shared" si="289"/>
        <v>-2.0126670598589858E-2</v>
      </c>
      <c r="N1448" s="4">
        <f t="shared" si="290"/>
        <v>-8.1294823377120462E-4</v>
      </c>
      <c r="O1448" s="32">
        <f t="shared" si="291"/>
        <v>-1.268939451364659E-2</v>
      </c>
      <c r="P1448" s="4">
        <f t="shared" si="292"/>
        <v>-4.7816412330095037E-3</v>
      </c>
      <c r="Q1448" s="4">
        <f t="shared" si="293"/>
        <v>-1.7382106472191294E-3</v>
      </c>
      <c r="R1448" s="4">
        <f t="shared" si="294"/>
        <v>-2.8126006659423552E-4</v>
      </c>
      <c r="S1448" s="4">
        <f t="shared" si="295"/>
        <v>-7.4696718265554463E-4</v>
      </c>
      <c r="T1448" s="4">
        <f t="shared" si="296"/>
        <v>-3.2571123565716675E-4</v>
      </c>
      <c r="U1448" s="4">
        <f t="shared" si="297"/>
        <v>-2.0445826351496721E-2</v>
      </c>
      <c r="V1448" s="5">
        <f t="shared" si="298"/>
        <v>-6.8835416468415733E-4</v>
      </c>
    </row>
    <row r="1449" spans="1:22" x14ac:dyDescent="0.25">
      <c r="A1449" s="130" t="s">
        <v>325</v>
      </c>
      <c r="B1449" s="140">
        <v>1879</v>
      </c>
      <c r="C1449" s="74">
        <f>IFERROR(PopulationTAZ!C1449/HHTAZ!C1449,0)</f>
        <v>2.3919971623263416</v>
      </c>
      <c r="D1449" s="75">
        <f>IFERROR(PopulationTAZ!D1449/HHTAZ!D1449,0)</f>
        <v>2.3670015826833994</v>
      </c>
      <c r="E1449" s="75">
        <f>IFERROR(PopulationTAZ!E1449/HHTAZ!E1449,0)</f>
        <v>2.3590742542616128</v>
      </c>
      <c r="F1449" s="75">
        <f>IFERROR(PopulationTAZ!F1449/HHTAZ!F1449,0)</f>
        <v>2.3562844089067627</v>
      </c>
      <c r="G1449" s="75">
        <f>IFERROR(PopulationTAZ!G1449/HHTAZ!G1449,0)</f>
        <v>2.3558366620140294</v>
      </c>
      <c r="H1449" s="76">
        <f>IFERROR(PopulationTAZ!H1449/HHTAZ!H1449,0)</f>
        <v>2.3546531103681323</v>
      </c>
      <c r="I1449" s="77">
        <f>IFERROR(PopulationTAZ!I1449/HHTAZ!I1449,0)</f>
        <v>2.3541387359004209</v>
      </c>
      <c r="J1449" s="74">
        <f t="shared" si="286"/>
        <v>-3.7344051958209334E-2</v>
      </c>
      <c r="K1449" s="75">
        <f t="shared" si="287"/>
        <v>-1.2348472315267145E-2</v>
      </c>
      <c r="L1449" s="77">
        <f t="shared" si="288"/>
        <v>-3.7858426425920744E-2</v>
      </c>
      <c r="M1449" s="91">
        <f t="shared" si="289"/>
        <v>-1.5612080376337212E-2</v>
      </c>
      <c r="N1449" s="4">
        <f t="shared" si="290"/>
        <v>-6.2921125780945886E-4</v>
      </c>
      <c r="O1449" s="32">
        <f t="shared" si="291"/>
        <v>-1.0449669437999076E-2</v>
      </c>
      <c r="P1449" s="4">
        <f t="shared" si="292"/>
        <v>-3.3491014453821411E-3</v>
      </c>
      <c r="Q1449" s="4">
        <f t="shared" si="293"/>
        <v>-1.1826017556718638E-3</v>
      </c>
      <c r="R1449" s="4">
        <f t="shared" si="294"/>
        <v>-1.9002243152010934E-4</v>
      </c>
      <c r="S1449" s="4">
        <f t="shared" si="295"/>
        <v>-5.0239121624218175E-4</v>
      </c>
      <c r="T1449" s="4">
        <f t="shared" si="296"/>
        <v>-2.1845021054123226E-4</v>
      </c>
      <c r="U1449" s="4">
        <f t="shared" si="297"/>
        <v>-1.5827120124633165E-2</v>
      </c>
      <c r="V1449" s="5">
        <f t="shared" si="298"/>
        <v>-5.3164883902834248E-4</v>
      </c>
    </row>
    <row r="1450" spans="1:22" x14ac:dyDescent="0.25">
      <c r="A1450" s="130" t="s">
        <v>325</v>
      </c>
      <c r="B1450" s="140">
        <v>1880</v>
      </c>
      <c r="C1450" s="74">
        <f>IFERROR(PopulationTAZ!C1450/HHTAZ!C1450,0)</f>
        <v>2.4998197347295892</v>
      </c>
      <c r="D1450" s="75">
        <f>IFERROR(PopulationTAZ!D1450/HHTAZ!D1450,0)</f>
        <v>2.4643985631435465</v>
      </c>
      <c r="E1450" s="75">
        <f>IFERROR(PopulationTAZ!E1450/HHTAZ!E1450,0)</f>
        <v>2.450157076027506</v>
      </c>
      <c r="F1450" s="75">
        <f>IFERROR(PopulationTAZ!F1450/HHTAZ!F1450,0)</f>
        <v>2.4448988412219901</v>
      </c>
      <c r="G1450" s="75">
        <f>IFERROR(PopulationTAZ!G1450/HHTAZ!G1450,0)</f>
        <v>2.4440484045913977</v>
      </c>
      <c r="H1450" s="76">
        <f>IFERROR(PopulationTAZ!H1450/HHTAZ!H1450,0)</f>
        <v>2.4417881444967717</v>
      </c>
      <c r="I1450" s="77">
        <f>IFERROR(PopulationTAZ!I1450/HHTAZ!I1450,0)</f>
        <v>2.4408017790692429</v>
      </c>
      <c r="J1450" s="74">
        <f t="shared" si="286"/>
        <v>-5.8031590232817454E-2</v>
      </c>
      <c r="K1450" s="75">
        <f t="shared" si="287"/>
        <v>-2.2610418646774821E-2</v>
      </c>
      <c r="L1450" s="77">
        <f t="shared" si="288"/>
        <v>-5.9017955660346288E-2</v>
      </c>
      <c r="M1450" s="91">
        <f t="shared" si="289"/>
        <v>-2.3214309986673842E-2</v>
      </c>
      <c r="N1450" s="4">
        <f t="shared" si="290"/>
        <v>-9.3907903529821812E-4</v>
      </c>
      <c r="O1450" s="32">
        <f t="shared" si="291"/>
        <v>-1.4169490341220281E-2</v>
      </c>
      <c r="P1450" s="4">
        <f t="shared" si="292"/>
        <v>-5.7788895550541231E-3</v>
      </c>
      <c r="Q1450" s="4">
        <f t="shared" si="293"/>
        <v>-2.1460806970143853E-3</v>
      </c>
      <c r="R1450" s="4">
        <f t="shared" si="294"/>
        <v>-3.4784123426856439E-4</v>
      </c>
      <c r="S1450" s="4">
        <f t="shared" si="295"/>
        <v>-9.2480168984376832E-4</v>
      </c>
      <c r="T1450" s="4">
        <f t="shared" si="296"/>
        <v>-4.0395209131960375E-4</v>
      </c>
      <c r="U1450" s="4">
        <f t="shared" si="297"/>
        <v>-2.360888460892574E-2</v>
      </c>
      <c r="V1450" s="5">
        <f t="shared" si="298"/>
        <v>-7.9608428524557961E-4</v>
      </c>
    </row>
    <row r="1451" spans="1:22" x14ac:dyDescent="0.25">
      <c r="A1451" s="130" t="s">
        <v>325</v>
      </c>
      <c r="B1451" s="140">
        <v>1881</v>
      </c>
      <c r="C1451" s="74">
        <f>IFERROR(PopulationTAZ!C1451/HHTAZ!C1451,0)</f>
        <v>2.6079459047982319</v>
      </c>
      <c r="D1451" s="75">
        <f>IFERROR(PopulationTAZ!D1451/HHTAZ!D1451,0)</f>
        <v>2.4757770641092272</v>
      </c>
      <c r="E1451" s="75">
        <f>IFERROR(PopulationTAZ!E1451/HHTAZ!E1451,0)</f>
        <v>2.4504043532787589</v>
      </c>
      <c r="F1451" s="75">
        <f>IFERROR(PopulationTAZ!F1451/HHTAZ!F1451,0)</f>
        <v>2.4446114969464503</v>
      </c>
      <c r="G1451" s="75">
        <f>IFERROR(PopulationTAZ!G1451/HHTAZ!G1451,0)</f>
        <v>2.4439318340588296</v>
      </c>
      <c r="H1451" s="76">
        <f>IFERROR(PopulationTAZ!H1451/HHTAZ!H1451,0)</f>
        <v>2.4433283474933227</v>
      </c>
      <c r="I1451" s="77">
        <f>IFERROR(PopulationTAZ!I1451/HHTAZ!I1451,0)</f>
        <v>2.4433283474933227</v>
      </c>
      <c r="J1451" s="74">
        <f t="shared" si="286"/>
        <v>-0.16461755730490912</v>
      </c>
      <c r="K1451" s="75">
        <f t="shared" si="287"/>
        <v>-3.2448716615904427E-2</v>
      </c>
      <c r="L1451" s="77">
        <f t="shared" si="288"/>
        <v>-0.16461755730490912</v>
      </c>
      <c r="M1451" s="91">
        <f t="shared" si="289"/>
        <v>-6.3121538296495139E-2</v>
      </c>
      <c r="N1451" s="4">
        <f t="shared" si="290"/>
        <v>-2.6046705512352553E-3</v>
      </c>
      <c r="O1451" s="32">
        <f t="shared" si="291"/>
        <v>-5.0679287651570482E-2</v>
      </c>
      <c r="P1451" s="4">
        <f t="shared" si="292"/>
        <v>-1.0248382699028391E-2</v>
      </c>
      <c r="Q1451" s="4">
        <f t="shared" si="293"/>
        <v>-2.3640409896258374E-3</v>
      </c>
      <c r="R1451" s="4">
        <f t="shared" si="294"/>
        <v>-2.7802490844441863E-4</v>
      </c>
      <c r="S1451" s="4">
        <f t="shared" si="295"/>
        <v>-2.4693265053332691E-4</v>
      </c>
      <c r="T1451" s="4">
        <f t="shared" si="296"/>
        <v>0</v>
      </c>
      <c r="U1451" s="4">
        <f t="shared" si="297"/>
        <v>-6.3121538296495139E-2</v>
      </c>
      <c r="V1451" s="5">
        <f t="shared" si="298"/>
        <v>-2.1710304031408167E-3</v>
      </c>
    </row>
    <row r="1452" spans="1:22" x14ac:dyDescent="0.25">
      <c r="A1452" s="130" t="s">
        <v>325</v>
      </c>
      <c r="B1452" s="140">
        <v>1882</v>
      </c>
      <c r="C1452" s="74">
        <f>IFERROR(PopulationTAZ!C1452/HHTAZ!C1452,0)</f>
        <v>2.2897343578736646</v>
      </c>
      <c r="D1452" s="75">
        <f>IFERROR(PopulationTAZ!D1452/HHTAZ!D1452,0)</f>
        <v>2.2516203677278663</v>
      </c>
      <c r="E1452" s="75">
        <f>IFERROR(PopulationTAZ!E1452/HHTAZ!E1452,0)</f>
        <v>2.2354012063215154</v>
      </c>
      <c r="F1452" s="75">
        <f>IFERROR(PopulationTAZ!F1452/HHTAZ!F1452,0)</f>
        <v>2.229427540250017</v>
      </c>
      <c r="G1452" s="75">
        <f>IFERROR(PopulationTAZ!G1452/HHTAZ!G1452,0)</f>
        <v>2.2284698101810667</v>
      </c>
      <c r="H1452" s="76">
        <f>IFERROR(PopulationTAZ!H1452/HHTAZ!H1452,0)</f>
        <v>2.225948566350886</v>
      </c>
      <c r="I1452" s="77">
        <f>IFERROR(PopulationTAZ!I1452/HHTAZ!I1452,0)</f>
        <v>2.2248616598979076</v>
      </c>
      <c r="J1452" s="74">
        <f t="shared" si="286"/>
        <v>-6.3785791522778634E-2</v>
      </c>
      <c r="K1452" s="75">
        <f t="shared" si="287"/>
        <v>-2.567180137698033E-2</v>
      </c>
      <c r="L1452" s="77">
        <f t="shared" si="288"/>
        <v>-6.487269797575701E-2</v>
      </c>
      <c r="M1452" s="91">
        <f t="shared" si="289"/>
        <v>-2.7857288904907129E-2</v>
      </c>
      <c r="N1452" s="4">
        <f t="shared" si="290"/>
        <v>-1.1294681974899357E-3</v>
      </c>
      <c r="O1452" s="32">
        <f t="shared" si="291"/>
        <v>-1.6645594723569745E-2</v>
      </c>
      <c r="P1452" s="4">
        <f t="shared" si="292"/>
        <v>-7.2033286067303415E-3</v>
      </c>
      <c r="Q1452" s="4">
        <f t="shared" si="293"/>
        <v>-2.6723015334363387E-3</v>
      </c>
      <c r="R1452" s="4">
        <f t="shared" si="294"/>
        <v>-4.2958564548944977E-4</v>
      </c>
      <c r="S1452" s="4">
        <f t="shared" si="295"/>
        <v>-1.1313789483088366E-3</v>
      </c>
      <c r="T1452" s="4">
        <f t="shared" si="296"/>
        <v>-4.8828911386766816E-4</v>
      </c>
      <c r="U1452" s="4">
        <f t="shared" si="297"/>
        <v>-2.8331975607860604E-2</v>
      </c>
      <c r="V1452" s="5">
        <f t="shared" si="298"/>
        <v>-9.5757694864995191E-4</v>
      </c>
    </row>
    <row r="1453" spans="1:22" x14ac:dyDescent="0.25">
      <c r="A1453" s="130" t="s">
        <v>325</v>
      </c>
      <c r="B1453" s="140">
        <v>1883</v>
      </c>
      <c r="C1453" s="74">
        <f>IFERROR(PopulationTAZ!C1453/HHTAZ!C1453,0)</f>
        <v>2.8469825217889415</v>
      </c>
      <c r="D1453" s="75">
        <f>IFERROR(PopulationTAZ!D1453/HHTAZ!D1453,0)</f>
        <v>2.810372624146328</v>
      </c>
      <c r="E1453" s="75">
        <f>IFERROR(PopulationTAZ!E1453/HHTAZ!E1453,0)</f>
        <v>2.79612134181879</v>
      </c>
      <c r="F1453" s="75">
        <f>IFERROR(PopulationTAZ!F1453/HHTAZ!F1453,0)</f>
        <v>2.7908138073774502</v>
      </c>
      <c r="G1453" s="75">
        <f>IFERROR(PopulationTAZ!G1453/HHTAZ!G1453,0)</f>
        <v>2.7899446211716907</v>
      </c>
      <c r="H1453" s="76">
        <f>IFERROR(PopulationTAZ!H1453/HHTAZ!H1453,0)</f>
        <v>2.7876094032683989</v>
      </c>
      <c r="I1453" s="77">
        <f>IFERROR(PopulationTAZ!I1453/HHTAZ!I1453,0)</f>
        <v>2.7865827293059979</v>
      </c>
      <c r="J1453" s="74">
        <f t="shared" si="286"/>
        <v>-5.9373118520542612E-2</v>
      </c>
      <c r="K1453" s="75">
        <f t="shared" si="287"/>
        <v>-2.2763220877929147E-2</v>
      </c>
      <c r="L1453" s="77">
        <f t="shared" si="288"/>
        <v>-6.0399792482943582E-2</v>
      </c>
      <c r="M1453" s="91">
        <f t="shared" si="289"/>
        <v>-2.0854753433201534E-2</v>
      </c>
      <c r="N1453" s="4">
        <f t="shared" si="290"/>
        <v>-8.4265617706080764E-4</v>
      </c>
      <c r="O1453" s="32">
        <f t="shared" si="291"/>
        <v>-1.2859192974465139E-2</v>
      </c>
      <c r="P1453" s="4">
        <f t="shared" si="292"/>
        <v>-5.07095827972881E-3</v>
      </c>
      <c r="Q1453" s="4">
        <f t="shared" si="293"/>
        <v>-1.8981774367086146E-3</v>
      </c>
      <c r="R1453" s="4">
        <f t="shared" si="294"/>
        <v>-3.1144542981043077E-4</v>
      </c>
      <c r="S1453" s="4">
        <f t="shared" si="295"/>
        <v>-8.3701227815446977E-4</v>
      </c>
      <c r="T1453" s="4">
        <f t="shared" si="296"/>
        <v>-3.6829907418067798E-4</v>
      </c>
      <c r="U1453" s="4">
        <f t="shared" si="297"/>
        <v>-2.1215371721000409E-2</v>
      </c>
      <c r="V1453" s="5">
        <f t="shared" si="298"/>
        <v>-7.1453300618051774E-4</v>
      </c>
    </row>
    <row r="1454" spans="1:22" x14ac:dyDescent="0.25">
      <c r="A1454" s="130" t="s">
        <v>325</v>
      </c>
      <c r="B1454" s="140">
        <v>1884</v>
      </c>
      <c r="C1454" s="74">
        <f>IFERROR(PopulationTAZ!C1454/HHTAZ!C1454,0)</f>
        <v>2.9519288362223892</v>
      </c>
      <c r="D1454" s="75">
        <f>IFERROR(PopulationTAZ!D1454/HHTAZ!D1454,0)</f>
        <v>2.9168502128106337</v>
      </c>
      <c r="E1454" s="75">
        <f>IFERROR(PopulationTAZ!E1454/HHTAZ!E1454,0)</f>
        <v>2.9026509553515076</v>
      </c>
      <c r="F1454" s="75">
        <f>IFERROR(PopulationTAZ!F1454/HHTAZ!F1454,0)</f>
        <v>2.8973618131272683</v>
      </c>
      <c r="G1454" s="75">
        <f>IFERROR(PopulationTAZ!G1454/HHTAZ!G1454,0)</f>
        <v>2.8965014334011103</v>
      </c>
      <c r="H1454" s="76">
        <f>IFERROR(PopulationTAZ!H1454/HHTAZ!H1454,0)</f>
        <v>2.8942075496232551</v>
      </c>
      <c r="I1454" s="77">
        <f>IFERROR(PopulationTAZ!I1454/HHTAZ!I1454,0)</f>
        <v>2.8932063156517329</v>
      </c>
      <c r="J1454" s="74">
        <f t="shared" si="286"/>
        <v>-5.7721286599134114E-2</v>
      </c>
      <c r="K1454" s="75">
        <f t="shared" si="287"/>
        <v>-2.264266318737862E-2</v>
      </c>
      <c r="L1454" s="77">
        <f t="shared" si="288"/>
        <v>-5.87225205706563E-2</v>
      </c>
      <c r="M1454" s="91">
        <f t="shared" si="289"/>
        <v>-1.9553752750015696E-2</v>
      </c>
      <c r="N1454" s="4">
        <f t="shared" si="290"/>
        <v>-7.8958637741577409E-4</v>
      </c>
      <c r="O1454" s="32">
        <f t="shared" si="291"/>
        <v>-1.1883288980856999E-2</v>
      </c>
      <c r="P1454" s="4">
        <f t="shared" si="292"/>
        <v>-4.8680104987097739E-3</v>
      </c>
      <c r="Q1454" s="4">
        <f t="shared" si="293"/>
        <v>-1.8221764537302843E-3</v>
      </c>
      <c r="R1454" s="4">
        <f t="shared" si="294"/>
        <v>-2.969528079854733E-4</v>
      </c>
      <c r="S1454" s="4">
        <f t="shared" si="295"/>
        <v>-7.9194981621732996E-4</v>
      </c>
      <c r="T1454" s="4">
        <f t="shared" si="296"/>
        <v>-3.4594408118815423E-4</v>
      </c>
      <c r="U1454" s="4">
        <f t="shared" si="297"/>
        <v>-1.989293232617495E-2</v>
      </c>
      <c r="V1454" s="5">
        <f t="shared" si="298"/>
        <v>-6.6955776465271732E-4</v>
      </c>
    </row>
    <row r="1455" spans="1:22" x14ac:dyDescent="0.25">
      <c r="A1455" s="130" t="s">
        <v>325</v>
      </c>
      <c r="B1455" s="140">
        <v>1885</v>
      </c>
      <c r="C1455" s="74">
        <f>IFERROR(PopulationTAZ!C1455/HHTAZ!C1455,0)</f>
        <v>2.5605144481860536</v>
      </c>
      <c r="D1455" s="75">
        <f>IFERROR(PopulationTAZ!D1455/HHTAZ!D1455,0)</f>
        <v>2.5389346455995394</v>
      </c>
      <c r="E1455" s="75">
        <f>IFERROR(PopulationTAZ!E1455/HHTAZ!E1455,0)</f>
        <v>2.5320893194898177</v>
      </c>
      <c r="F1455" s="75">
        <f>IFERROR(PopulationTAZ!F1455/HHTAZ!F1455,0)</f>
        <v>2.5297072276155599</v>
      </c>
      <c r="G1455" s="75">
        <f>IFERROR(PopulationTAZ!G1455/HHTAZ!G1455,0)</f>
        <v>2.5293319094504785</v>
      </c>
      <c r="H1455" s="76">
        <f>IFERROR(PopulationTAZ!H1455/HHTAZ!H1455,0)</f>
        <v>2.5283605905248785</v>
      </c>
      <c r="I1455" s="77">
        <f>IFERROR(PopulationTAZ!I1455/HHTAZ!I1455,0)</f>
        <v>2.5279470693930843</v>
      </c>
      <c r="J1455" s="74">
        <f t="shared" si="286"/>
        <v>-3.2153857661175067E-2</v>
      </c>
      <c r="K1455" s="75">
        <f t="shared" si="287"/>
        <v>-1.0574055074660915E-2</v>
      </c>
      <c r="L1455" s="77">
        <f t="shared" si="288"/>
        <v>-3.2567378792969226E-2</v>
      </c>
      <c r="M1455" s="91">
        <f t="shared" si="289"/>
        <v>-1.2557577124375885E-2</v>
      </c>
      <c r="N1455" s="4">
        <f t="shared" si="290"/>
        <v>-5.0535585890976176E-4</v>
      </c>
      <c r="O1455" s="32">
        <f t="shared" si="291"/>
        <v>-8.4279167422007806E-3</v>
      </c>
      <c r="P1455" s="4">
        <f t="shared" si="292"/>
        <v>-2.6961411242254485E-3</v>
      </c>
      <c r="Q1455" s="4">
        <f t="shared" si="293"/>
        <v>-9.4076139254750668E-4</v>
      </c>
      <c r="R1455" s="4">
        <f t="shared" si="294"/>
        <v>-1.4836426958197979E-4</v>
      </c>
      <c r="S1455" s="4">
        <f t="shared" si="295"/>
        <v>-3.8402193162978548E-4</v>
      </c>
      <c r="T1455" s="4">
        <f t="shared" si="296"/>
        <v>-1.6355306808046866E-4</v>
      </c>
      <c r="U1455" s="4">
        <f t="shared" si="297"/>
        <v>-1.2719076362190052E-2</v>
      </c>
      <c r="V1455" s="5">
        <f t="shared" si="298"/>
        <v>-4.265975247159659E-4</v>
      </c>
    </row>
    <row r="1456" spans="1:22" x14ac:dyDescent="0.25">
      <c r="A1456" s="130" t="s">
        <v>325</v>
      </c>
      <c r="B1456" s="140">
        <v>1886</v>
      </c>
      <c r="C1456" s="74">
        <f>IFERROR(PopulationTAZ!C1456/HHTAZ!C1456,0)</f>
        <v>2.0815925414308785</v>
      </c>
      <c r="D1456" s="75">
        <f>IFERROR(PopulationTAZ!D1456/HHTAZ!D1456,0)</f>
        <v>2.0513213264082779</v>
      </c>
      <c r="E1456" s="75">
        <f>IFERROR(PopulationTAZ!E1456/HHTAZ!E1456,0)</f>
        <v>2.0392473634629136</v>
      </c>
      <c r="F1456" s="75">
        <f>IFERROR(PopulationTAZ!F1456/HHTAZ!F1456,0)</f>
        <v>2.0346805497317577</v>
      </c>
      <c r="G1456" s="75">
        <f>IFERROR(PopulationTAZ!G1456/HHTAZ!G1456,0)</f>
        <v>2.0339210638004834</v>
      </c>
      <c r="H1456" s="76">
        <f>IFERROR(PopulationTAZ!H1456/HHTAZ!H1456,0)</f>
        <v>2.0318440543267844</v>
      </c>
      <c r="I1456" s="77">
        <f>IFERROR(PopulationTAZ!I1456/HHTAZ!I1456,0)</f>
        <v>2.0309139925744613</v>
      </c>
      <c r="J1456" s="74">
        <f t="shared" si="286"/>
        <v>-4.9748487104094075E-2</v>
      </c>
      <c r="K1456" s="75">
        <f t="shared" si="287"/>
        <v>-1.9477272081493524E-2</v>
      </c>
      <c r="L1456" s="77">
        <f t="shared" si="288"/>
        <v>-5.0678548856417205E-2</v>
      </c>
      <c r="M1456" s="91">
        <f t="shared" si="289"/>
        <v>-2.3899243542589321E-2</v>
      </c>
      <c r="N1456" s="4">
        <f t="shared" si="290"/>
        <v>-9.6711059969534219E-4</v>
      </c>
      <c r="O1456" s="32">
        <f t="shared" si="291"/>
        <v>-1.454233449635256E-2</v>
      </c>
      <c r="P1456" s="4">
        <f t="shared" si="292"/>
        <v>-5.8859442399036288E-3</v>
      </c>
      <c r="Q1456" s="4">
        <f t="shared" si="293"/>
        <v>-2.2394604072949464E-3</v>
      </c>
      <c r="R1456" s="4">
        <f t="shared" si="294"/>
        <v>-3.732703550807237E-4</v>
      </c>
      <c r="S1456" s="4">
        <f t="shared" si="295"/>
        <v>-1.0211848978141091E-3</v>
      </c>
      <c r="T1456" s="4">
        <f t="shared" si="296"/>
        <v>-4.577426847018895E-4</v>
      </c>
      <c r="U1456" s="4">
        <f t="shared" si="297"/>
        <v>-2.4346046523389675E-2</v>
      </c>
      <c r="V1456" s="5">
        <f t="shared" si="298"/>
        <v>-8.2123964141989081E-4</v>
      </c>
    </row>
    <row r="1457" spans="1:22" x14ac:dyDescent="0.25">
      <c r="A1457" s="130" t="s">
        <v>325</v>
      </c>
      <c r="B1457" s="140">
        <v>1887</v>
      </c>
      <c r="C1457" s="74">
        <f>IFERROR(PopulationTAZ!C1457/HHTAZ!C1457,0)</f>
        <v>2.9284893696180361</v>
      </c>
      <c r="D1457" s="75">
        <f>IFERROR(PopulationTAZ!D1457/HHTAZ!D1457,0)</f>
        <v>2.8821400280638696</v>
      </c>
      <c r="E1457" s="75">
        <f>IFERROR(PopulationTAZ!E1457/HHTAZ!E1457,0)</f>
        <v>2.8627925106940055</v>
      </c>
      <c r="F1457" s="75">
        <f>IFERROR(PopulationTAZ!F1457/HHTAZ!F1457,0)</f>
        <v>2.8554712656621137</v>
      </c>
      <c r="G1457" s="75">
        <f>IFERROR(PopulationTAZ!G1457/HHTAZ!G1457,0)</f>
        <v>2.8542657585693343</v>
      </c>
      <c r="H1457" s="76">
        <f>IFERROR(PopulationTAZ!H1457/HHTAZ!H1457,0)</f>
        <v>2.8510193767280314</v>
      </c>
      <c r="I1457" s="77">
        <f>IFERROR(PopulationTAZ!I1457/HHTAZ!I1457,0)</f>
        <v>2.8495952193415772</v>
      </c>
      <c r="J1457" s="74">
        <f t="shared" si="286"/>
        <v>-7.7469992890004669E-2</v>
      </c>
      <c r="K1457" s="75">
        <f t="shared" si="287"/>
        <v>-3.112065133583819E-2</v>
      </c>
      <c r="L1457" s="77">
        <f t="shared" si="288"/>
        <v>-7.8894150276458852E-2</v>
      </c>
      <c r="M1457" s="91">
        <f t="shared" si="289"/>
        <v>-2.6453909545899768E-2</v>
      </c>
      <c r="N1457" s="4">
        <f t="shared" si="290"/>
        <v>-1.0718295875473682E-3</v>
      </c>
      <c r="O1457" s="32">
        <f t="shared" si="291"/>
        <v>-1.5827047909076741E-2</v>
      </c>
      <c r="P1457" s="4">
        <f t="shared" si="292"/>
        <v>-6.7128998527046235E-3</v>
      </c>
      <c r="Q1457" s="4">
        <f t="shared" si="293"/>
        <v>-2.5573788545775189E-3</v>
      </c>
      <c r="R1457" s="4">
        <f t="shared" si="294"/>
        <v>-4.2217447861447877E-4</v>
      </c>
      <c r="S1457" s="4">
        <f t="shared" si="295"/>
        <v>-1.1373789674476997E-3</v>
      </c>
      <c r="T1457" s="4">
        <f t="shared" si="296"/>
        <v>-4.9952567775546353E-4</v>
      </c>
      <c r="U1457" s="4">
        <f t="shared" si="297"/>
        <v>-2.6940220816560112E-2</v>
      </c>
      <c r="V1457" s="5">
        <f t="shared" si="298"/>
        <v>-9.0991113536353918E-4</v>
      </c>
    </row>
    <row r="1458" spans="1:22" x14ac:dyDescent="0.25">
      <c r="A1458" s="130" t="s">
        <v>325</v>
      </c>
      <c r="B1458" s="140">
        <v>1888</v>
      </c>
      <c r="C1458" s="74">
        <f>IFERROR(PopulationTAZ!C1458/HHTAZ!C1458,0)</f>
        <v>2.8375371968798451</v>
      </c>
      <c r="D1458" s="75">
        <f>IFERROR(PopulationTAZ!D1458/HHTAZ!D1458,0)</f>
        <v>2.8075841491998776</v>
      </c>
      <c r="E1458" s="75">
        <f>IFERROR(PopulationTAZ!E1458/HHTAZ!E1458,0)</f>
        <v>2.7967804016658322</v>
      </c>
      <c r="F1458" s="75">
        <f>IFERROR(PopulationTAZ!F1458/HHTAZ!F1458,0)</f>
        <v>2.7928818321968936</v>
      </c>
      <c r="G1458" s="75">
        <f>IFERROR(PopulationTAZ!G1458/HHTAZ!G1458,0)</f>
        <v>2.7922590179236808</v>
      </c>
      <c r="H1458" s="76">
        <f>IFERROR(PopulationTAZ!H1458/HHTAZ!H1458,0)</f>
        <v>2.7906256268617482</v>
      </c>
      <c r="I1458" s="77">
        <f>IFERROR(PopulationTAZ!I1458/HHTAZ!I1458,0)</f>
        <v>2.7899223710941703</v>
      </c>
      <c r="J1458" s="74">
        <f t="shared" si="286"/>
        <v>-4.6911570018096871E-2</v>
      </c>
      <c r="K1458" s="75">
        <f t="shared" si="287"/>
        <v>-1.6958522338129445E-2</v>
      </c>
      <c r="L1458" s="77">
        <f t="shared" si="288"/>
        <v>-4.7614825785674775E-2</v>
      </c>
      <c r="M1458" s="91">
        <f t="shared" si="289"/>
        <v>-1.6532495175633599E-2</v>
      </c>
      <c r="N1458" s="4">
        <f t="shared" si="290"/>
        <v>-6.6660500170367953E-4</v>
      </c>
      <c r="O1458" s="32">
        <f t="shared" si="291"/>
        <v>-1.0556001772559553E-2</v>
      </c>
      <c r="P1458" s="4">
        <f t="shared" si="292"/>
        <v>-3.8480583163017501E-3</v>
      </c>
      <c r="Q1458" s="4">
        <f t="shared" si="293"/>
        <v>-1.3939490803841492E-3</v>
      </c>
      <c r="R1458" s="4">
        <f t="shared" si="294"/>
        <v>-2.2300058170487969E-4</v>
      </c>
      <c r="S1458" s="4">
        <f t="shared" si="295"/>
        <v>-5.8497118334932541E-4</v>
      </c>
      <c r="T1458" s="4">
        <f t="shared" si="296"/>
        <v>-2.5200648944401216E-4</v>
      </c>
      <c r="U1458" s="4">
        <f t="shared" si="297"/>
        <v>-1.6780335369006583E-2</v>
      </c>
      <c r="V1458" s="5">
        <f t="shared" si="298"/>
        <v>-5.6393160705059397E-4</v>
      </c>
    </row>
    <row r="1459" spans="1:22" x14ac:dyDescent="0.25">
      <c r="A1459" s="130" t="s">
        <v>325</v>
      </c>
      <c r="B1459" s="140">
        <v>1889</v>
      </c>
      <c r="C1459" s="74">
        <f>IFERROR(PopulationTAZ!C1459/HHTAZ!C1459,0)</f>
        <v>1.9371547773073996</v>
      </c>
      <c r="D1459" s="75">
        <f>IFERROR(PopulationTAZ!D1459/HHTAZ!D1459,0)</f>
        <v>1.9371547773073996</v>
      </c>
      <c r="E1459" s="75">
        <f>IFERROR(PopulationTAZ!E1459/HHTAZ!E1459,0)</f>
        <v>1.9371547773073996</v>
      </c>
      <c r="F1459" s="75">
        <f>IFERROR(PopulationTAZ!F1459/HHTAZ!F1459,0)</f>
        <v>1.9371547773073996</v>
      </c>
      <c r="G1459" s="75">
        <f>IFERROR(PopulationTAZ!G1459/HHTAZ!G1459,0)</f>
        <v>1.9371547773073996</v>
      </c>
      <c r="H1459" s="76">
        <f>IFERROR(PopulationTAZ!H1459/HHTAZ!H1459,0)</f>
        <v>1.9371547773073996</v>
      </c>
      <c r="I1459" s="77">
        <f>IFERROR(PopulationTAZ!I1459/HHTAZ!I1459,0)</f>
        <v>1.9371547773073996</v>
      </c>
      <c r="J1459" s="74">
        <f t="shared" si="286"/>
        <v>0</v>
      </c>
      <c r="K1459" s="75">
        <f t="shared" si="287"/>
        <v>0</v>
      </c>
      <c r="L1459" s="77">
        <f t="shared" si="288"/>
        <v>0</v>
      </c>
      <c r="M1459" s="91">
        <f t="shared" si="289"/>
        <v>0</v>
      </c>
      <c r="N1459" s="4">
        <f t="shared" si="290"/>
        <v>0</v>
      </c>
      <c r="O1459" s="32">
        <f t="shared" si="291"/>
        <v>0</v>
      </c>
      <c r="P1459" s="4">
        <f t="shared" si="292"/>
        <v>0</v>
      </c>
      <c r="Q1459" s="4">
        <f t="shared" si="293"/>
        <v>0</v>
      </c>
      <c r="R1459" s="4">
        <f t="shared" si="294"/>
        <v>0</v>
      </c>
      <c r="S1459" s="4">
        <f t="shared" si="295"/>
        <v>0</v>
      </c>
      <c r="T1459" s="4">
        <f t="shared" si="296"/>
        <v>0</v>
      </c>
      <c r="U1459" s="4">
        <f t="shared" si="297"/>
        <v>0</v>
      </c>
      <c r="V1459" s="5">
        <f t="shared" si="298"/>
        <v>0</v>
      </c>
    </row>
    <row r="1460" spans="1:22" x14ac:dyDescent="0.25">
      <c r="A1460" s="130" t="s">
        <v>325</v>
      </c>
      <c r="B1460" s="140">
        <v>1890</v>
      </c>
      <c r="C1460" s="74">
        <f>IFERROR(PopulationTAZ!C1460/HHTAZ!C1460,0)</f>
        <v>2.8416686326350273</v>
      </c>
      <c r="D1460" s="75">
        <f>IFERROR(PopulationTAZ!D1460/HHTAZ!D1460,0)</f>
        <v>2.6554094642740083</v>
      </c>
      <c r="E1460" s="75">
        <f>IFERROR(PopulationTAZ!E1460/HHTAZ!E1460,0)</f>
        <v>2.5794888870355748</v>
      </c>
      <c r="F1460" s="75">
        <f>IFERROR(PopulationTAZ!F1460/HHTAZ!F1460,0)</f>
        <v>2.5511190593068136</v>
      </c>
      <c r="G1460" s="75">
        <f>IFERROR(PopulationTAZ!G1460/HHTAZ!G1460,0)</f>
        <v>2.5464626169844018</v>
      </c>
      <c r="H1460" s="76">
        <f>IFERROR(PopulationTAZ!H1460/HHTAZ!H1460,0)</f>
        <v>2.5339801887922939</v>
      </c>
      <c r="I1460" s="77">
        <f>IFERROR(PopulationTAZ!I1460/HHTAZ!I1460,0)</f>
        <v>2.5285227509476074</v>
      </c>
      <c r="J1460" s="74">
        <f t="shared" si="286"/>
        <v>-0.30768844384273342</v>
      </c>
      <c r="K1460" s="75">
        <f t="shared" si="287"/>
        <v>-0.12142927548171434</v>
      </c>
      <c r="L1460" s="77">
        <f t="shared" si="288"/>
        <v>-0.31314588168741997</v>
      </c>
      <c r="M1460" s="91">
        <f t="shared" si="289"/>
        <v>-0.10827738333354497</v>
      </c>
      <c r="N1460" s="4">
        <f t="shared" si="290"/>
        <v>-4.5735159828581562E-3</v>
      </c>
      <c r="O1460" s="32">
        <f t="shared" si="291"/>
        <v>-6.554570304993812E-2</v>
      </c>
      <c r="P1460" s="4">
        <f t="shared" si="292"/>
        <v>-2.8590911593813328E-2</v>
      </c>
      <c r="Q1460" s="4">
        <f t="shared" si="293"/>
        <v>-1.0998236073567536E-2</v>
      </c>
      <c r="R1460" s="4">
        <f t="shared" si="294"/>
        <v>-1.8252548055036621E-3</v>
      </c>
      <c r="S1460" s="4">
        <f t="shared" si="295"/>
        <v>-4.9018697972836867E-3</v>
      </c>
      <c r="T1460" s="4">
        <f t="shared" si="296"/>
        <v>-2.1537018595585433E-3</v>
      </c>
      <c r="U1460" s="4">
        <f t="shared" si="297"/>
        <v>-0.11019788799126995</v>
      </c>
      <c r="V1460" s="5">
        <f t="shared" si="298"/>
        <v>-3.8843093791343097E-3</v>
      </c>
    </row>
    <row r="1461" spans="1:22" ht="15.75" thickBot="1" x14ac:dyDescent="0.3">
      <c r="A1461" s="136" t="s">
        <v>325</v>
      </c>
      <c r="B1461" s="141">
        <v>1891</v>
      </c>
      <c r="C1461" s="118">
        <f>IFERROR(PopulationTAZ!C1461/HHTAZ!C1461,0)</f>
        <v>2.8112982791452716</v>
      </c>
      <c r="D1461" s="119">
        <f>IFERROR(PopulationTAZ!D1461/HHTAZ!D1461,0)</f>
        <v>2.6866466647455143</v>
      </c>
      <c r="E1461" s="119">
        <f>IFERROR(PopulationTAZ!E1461/HHTAZ!E1461,0)</f>
        <v>2.5982412282243579</v>
      </c>
      <c r="F1461" s="119">
        <f>IFERROR(PopulationTAZ!F1461/HHTAZ!F1461,0)</f>
        <v>2.578090500745843</v>
      </c>
      <c r="G1461" s="119">
        <f>IFERROR(PopulationTAZ!G1461/HHTAZ!G1461,0)</f>
        <v>2.5748700429210465</v>
      </c>
      <c r="H1461" s="120">
        <f>IFERROR(PopulationTAZ!H1461/HHTAZ!H1461,0)</f>
        <v>2.5661537783148134</v>
      </c>
      <c r="I1461" s="121">
        <f>IFERROR(PopulationTAZ!I1461/HHTAZ!I1461,0)</f>
        <v>2.5623123628125399</v>
      </c>
      <c r="J1461" s="118">
        <f t="shared" si="286"/>
        <v>-0.24514450083045825</v>
      </c>
      <c r="K1461" s="119">
        <f t="shared" si="287"/>
        <v>-0.12049288643070089</v>
      </c>
      <c r="L1461" s="121">
        <f t="shared" si="288"/>
        <v>-0.2489859163327317</v>
      </c>
      <c r="M1461" s="126">
        <f t="shared" si="289"/>
        <v>-8.7199747763865965E-2</v>
      </c>
      <c r="N1461" s="101">
        <f t="shared" si="290"/>
        <v>-3.642876730161726E-3</v>
      </c>
      <c r="O1461" s="100">
        <f t="shared" si="291"/>
        <v>-4.4339519333272404E-2</v>
      </c>
      <c r="P1461" s="101">
        <f t="shared" si="292"/>
        <v>-3.290549430307399E-2</v>
      </c>
      <c r="Q1461" s="101">
        <f t="shared" si="293"/>
        <v>-7.7555260303086015E-3</v>
      </c>
      <c r="R1461" s="101">
        <f t="shared" si="294"/>
        <v>-1.2491639932208365E-3</v>
      </c>
      <c r="S1461" s="101">
        <f t="shared" si="295"/>
        <v>-3.385127971874291E-3</v>
      </c>
      <c r="T1461" s="101">
        <f t="shared" si="296"/>
        <v>-1.4969545218743718E-3</v>
      </c>
      <c r="U1461" s="101">
        <f t="shared" si="297"/>
        <v>-8.8566168229018971E-2</v>
      </c>
      <c r="V1461" s="102">
        <f t="shared" si="298"/>
        <v>-3.0864364709789482E-3</v>
      </c>
    </row>
    <row r="1462" spans="1:22" x14ac:dyDescent="0.25">
      <c r="A1462" s="137" t="s">
        <v>350</v>
      </c>
      <c r="B1462" s="142">
        <v>1902</v>
      </c>
      <c r="C1462" s="122">
        <f>IFERROR(PopulationTAZ!C1462/HHTAZ!C1462,0)</f>
        <v>3.2289585971072827</v>
      </c>
      <c r="D1462" s="123">
        <f>IFERROR(PopulationTAZ!D1462/HHTAZ!D1462,0)</f>
        <v>3.2090676663667193</v>
      </c>
      <c r="E1462" s="123">
        <f>IFERROR(PopulationTAZ!E1462/HHTAZ!E1462,0)</f>
        <v>3.1954117409444907</v>
      </c>
      <c r="F1462" s="123">
        <f>IFERROR(PopulationTAZ!F1462/HHTAZ!F1462,0)</f>
        <v>3.1879907946959296</v>
      </c>
      <c r="G1462" s="123">
        <f>IFERROR(PopulationTAZ!G1462/HHTAZ!G1462,0)</f>
        <v>3.1896174317527608</v>
      </c>
      <c r="H1462" s="124">
        <f>IFERROR(PopulationTAZ!H1462/HHTAZ!H1462,0)</f>
        <v>3.2032995915995213</v>
      </c>
      <c r="I1462" s="125">
        <f>IFERROR(PopulationTAZ!I1462/HHTAZ!I1462,0)</f>
        <v>3.2155256580884943</v>
      </c>
      <c r="J1462" s="122">
        <f t="shared" si="286"/>
        <v>-2.5659005507761456E-2</v>
      </c>
      <c r="K1462" s="123">
        <f t="shared" si="287"/>
        <v>-5.7680747671979837E-3</v>
      </c>
      <c r="L1462" s="125">
        <f t="shared" si="288"/>
        <v>-1.3432939018788392E-2</v>
      </c>
      <c r="M1462" s="128">
        <f t="shared" si="289"/>
        <v>-7.9465266388824007E-3</v>
      </c>
      <c r="N1462" s="114">
        <f t="shared" si="290"/>
        <v>-3.1907982528778245E-4</v>
      </c>
      <c r="O1462" s="113">
        <f t="shared" si="291"/>
        <v>-6.160169027370932E-3</v>
      </c>
      <c r="P1462" s="114">
        <f t="shared" si="292"/>
        <v>-4.2554183463789919E-3</v>
      </c>
      <c r="Q1462" s="114">
        <f t="shared" si="293"/>
        <v>-2.3223755966946813E-3</v>
      </c>
      <c r="R1462" s="114">
        <f t="shared" si="294"/>
        <v>5.1023894408275261E-4</v>
      </c>
      <c r="S1462" s="114">
        <f t="shared" si="295"/>
        <v>4.2895927613619822E-3</v>
      </c>
      <c r="T1462" s="114">
        <f t="shared" si="296"/>
        <v>3.8167102824335775E-3</v>
      </c>
      <c r="U1462" s="114">
        <f t="shared" si="297"/>
        <v>-4.1601459463811441E-3</v>
      </c>
      <c r="V1462" s="115">
        <f t="shared" si="298"/>
        <v>-1.3895112634065843E-4</v>
      </c>
    </row>
    <row r="1463" spans="1:22" x14ac:dyDescent="0.25">
      <c r="A1463" s="130" t="s">
        <v>350</v>
      </c>
      <c r="B1463" s="140">
        <v>1903</v>
      </c>
      <c r="C1463" s="74">
        <f>IFERROR(PopulationTAZ!C1463/HHTAZ!C1463,0)</f>
        <v>2.8120011151286466</v>
      </c>
      <c r="D1463" s="75">
        <f>IFERROR(PopulationTAZ!D1463/HHTAZ!D1463,0)</f>
        <v>2.7994685779806012</v>
      </c>
      <c r="E1463" s="75">
        <f>IFERROR(PopulationTAZ!E1463/HHTAZ!E1463,0)</f>
        <v>2.7905871521099948</v>
      </c>
      <c r="F1463" s="75">
        <f>IFERROR(PopulationTAZ!F1463/HHTAZ!F1463,0)</f>
        <v>2.7857472789044793</v>
      </c>
      <c r="G1463" s="75">
        <f>IFERROR(PopulationTAZ!G1463/HHTAZ!G1463,0)</f>
        <v>2.7868080140234581</v>
      </c>
      <c r="H1463" s="76">
        <f>IFERROR(PopulationTAZ!H1463/HHTAZ!H1463,0)</f>
        <v>2.795675631100405</v>
      </c>
      <c r="I1463" s="77">
        <f>IFERROR(PopulationTAZ!I1463/HHTAZ!I1463,0)</f>
        <v>2.8034837003169466</v>
      </c>
      <c r="J1463" s="74">
        <f t="shared" si="286"/>
        <v>-1.6325484028241632E-2</v>
      </c>
      <c r="K1463" s="75">
        <f t="shared" si="287"/>
        <v>-3.7929468801962685E-3</v>
      </c>
      <c r="L1463" s="77">
        <f t="shared" si="288"/>
        <v>-8.5174148116999859E-3</v>
      </c>
      <c r="M1463" s="91">
        <f t="shared" si="289"/>
        <v>-5.8056463564007954E-3</v>
      </c>
      <c r="N1463" s="4">
        <f t="shared" si="290"/>
        <v>-2.3287546565875505E-4</v>
      </c>
      <c r="O1463" s="32">
        <f t="shared" si="291"/>
        <v>-4.4568037617837009E-3</v>
      </c>
      <c r="P1463" s="4">
        <f t="shared" si="292"/>
        <v>-3.172539938638308E-3</v>
      </c>
      <c r="Q1463" s="4">
        <f t="shared" si="293"/>
        <v>-1.7343565858016774E-3</v>
      </c>
      <c r="R1463" s="4">
        <f t="shared" si="294"/>
        <v>3.8077219962184827E-4</v>
      </c>
      <c r="S1463" s="4">
        <f t="shared" si="295"/>
        <v>3.1819978385034808E-3</v>
      </c>
      <c r="T1463" s="4">
        <f t="shared" si="296"/>
        <v>2.7929095670760073E-3</v>
      </c>
      <c r="U1463" s="4">
        <f t="shared" si="297"/>
        <v>-3.0289514345765989E-3</v>
      </c>
      <c r="V1463" s="5">
        <f t="shared" si="298"/>
        <v>-1.0111315412553168E-4</v>
      </c>
    </row>
    <row r="1464" spans="1:22" x14ac:dyDescent="0.25">
      <c r="A1464" s="130" t="s">
        <v>350</v>
      </c>
      <c r="B1464" s="140">
        <v>1904</v>
      </c>
      <c r="C1464" s="74">
        <f>IFERROR(PopulationTAZ!C1464/HHTAZ!C1464,0)</f>
        <v>2.6945252017489931</v>
      </c>
      <c r="D1464" s="75">
        <f>IFERROR(PopulationTAZ!D1464/HHTAZ!D1464,0)</f>
        <v>2.6846516289761673</v>
      </c>
      <c r="E1464" s="75">
        <f>IFERROR(PopulationTAZ!E1464/HHTAZ!E1464,0)</f>
        <v>2.6772465455795169</v>
      </c>
      <c r="F1464" s="75">
        <f>IFERROR(PopulationTAZ!F1464/HHTAZ!F1464,0)</f>
        <v>2.6731683320534789</v>
      </c>
      <c r="G1464" s="75">
        <f>IFERROR(PopulationTAZ!G1464/HHTAZ!G1464,0)</f>
        <v>2.6740703627617077</v>
      </c>
      <c r="H1464" s="76">
        <f>IFERROR(PopulationTAZ!H1464/HHTAZ!H1464,0)</f>
        <v>2.6816990672036742</v>
      </c>
      <c r="I1464" s="77">
        <f>IFERROR(PopulationTAZ!I1464/HHTAZ!I1464,0)</f>
        <v>2.6885204061842076</v>
      </c>
      <c r="J1464" s="74">
        <f t="shared" si="286"/>
        <v>-1.282613454531889E-2</v>
      </c>
      <c r="K1464" s="75">
        <f t="shared" si="287"/>
        <v>-2.9525617724930342E-3</v>
      </c>
      <c r="L1464" s="77">
        <f t="shared" si="288"/>
        <v>-6.0047955647855034E-3</v>
      </c>
      <c r="M1464" s="91">
        <f t="shared" si="289"/>
        <v>-4.7600722149466757E-3</v>
      </c>
      <c r="N1464" s="4">
        <f t="shared" si="290"/>
        <v>-1.9083928543561779E-4</v>
      </c>
      <c r="O1464" s="32">
        <f t="shared" si="291"/>
        <v>-3.6643089351759972E-3</v>
      </c>
      <c r="P1464" s="4">
        <f t="shared" si="292"/>
        <v>-2.7583032810385433E-3</v>
      </c>
      <c r="Q1464" s="4">
        <f t="shared" si="293"/>
        <v>-1.5232865022355435E-3</v>
      </c>
      <c r="R1464" s="4">
        <f t="shared" si="294"/>
        <v>3.374387977788107E-4</v>
      </c>
      <c r="S1464" s="4">
        <f t="shared" si="295"/>
        <v>2.8528435706858257E-3</v>
      </c>
      <c r="T1464" s="4">
        <f t="shared" si="296"/>
        <v>2.5436631067057291E-3</v>
      </c>
      <c r="U1464" s="4">
        <f t="shared" si="297"/>
        <v>-2.2285171283192851E-3</v>
      </c>
      <c r="V1464" s="5">
        <f t="shared" si="298"/>
        <v>-7.4364033789686701E-5</v>
      </c>
    </row>
    <row r="1465" spans="1:22" x14ac:dyDescent="0.25">
      <c r="A1465" s="130" t="s">
        <v>350</v>
      </c>
      <c r="B1465" s="140">
        <v>1905</v>
      </c>
      <c r="C1465" s="74">
        <f>IFERROR(PopulationTAZ!C1465/HHTAZ!C1465,0)</f>
        <v>2.5150289202695939</v>
      </c>
      <c r="D1465" s="75">
        <f>IFERROR(PopulationTAZ!D1465/HHTAZ!D1465,0)</f>
        <v>2.504070336119105</v>
      </c>
      <c r="E1465" s="75">
        <f>IFERROR(PopulationTAZ!E1465/HHTAZ!E1465,0)</f>
        <v>2.4958088172170263</v>
      </c>
      <c r="F1465" s="75">
        <f>IFERROR(PopulationTAZ!F1465/HHTAZ!F1465,0)</f>
        <v>2.4912462775194046</v>
      </c>
      <c r="G1465" s="75">
        <f>IFERROR(PopulationTAZ!G1465/HHTAZ!G1465,0)</f>
        <v>2.492256362054424</v>
      </c>
      <c r="H1465" s="76">
        <f>IFERROR(PopulationTAZ!H1465/HHTAZ!H1465,0)</f>
        <v>2.5008521075983454</v>
      </c>
      <c r="I1465" s="77">
        <f>IFERROR(PopulationTAZ!I1465/HHTAZ!I1465,0)</f>
        <v>2.5086715877218486</v>
      </c>
      <c r="J1465" s="74">
        <f t="shared" si="286"/>
        <v>-1.4176812671248484E-2</v>
      </c>
      <c r="K1465" s="75">
        <f t="shared" si="287"/>
        <v>-3.2182285207595918E-3</v>
      </c>
      <c r="L1465" s="77">
        <f t="shared" si="288"/>
        <v>-6.3573325477452869E-3</v>
      </c>
      <c r="M1465" s="91">
        <f t="shared" si="289"/>
        <v>-5.6368388279721682E-3</v>
      </c>
      <c r="N1465" s="4">
        <f t="shared" si="290"/>
        <v>-2.2608586909900197E-4</v>
      </c>
      <c r="O1465" s="32">
        <f t="shared" si="291"/>
        <v>-4.3572398162777803E-3</v>
      </c>
      <c r="P1465" s="4">
        <f t="shared" si="292"/>
        <v>-3.2992359611122568E-3</v>
      </c>
      <c r="Q1465" s="4">
        <f t="shared" si="293"/>
        <v>-1.8280806070350986E-3</v>
      </c>
      <c r="R1465" s="4">
        <f t="shared" si="294"/>
        <v>4.0545350499243682E-4</v>
      </c>
      <c r="S1465" s="4">
        <f t="shared" si="295"/>
        <v>3.4489812825015953E-3</v>
      </c>
      <c r="T1465" s="4">
        <f t="shared" si="296"/>
        <v>3.1267263264969092E-3</v>
      </c>
      <c r="U1465" s="4">
        <f t="shared" si="297"/>
        <v>-2.5277373538368231E-3</v>
      </c>
      <c r="V1465" s="5">
        <f t="shared" si="298"/>
        <v>-8.4361023933721135E-5</v>
      </c>
    </row>
    <row r="1466" spans="1:22" x14ac:dyDescent="0.25">
      <c r="A1466" s="130" t="s">
        <v>350</v>
      </c>
      <c r="B1466" s="140">
        <v>1906</v>
      </c>
      <c r="C1466" s="74">
        <f>IFERROR(PopulationTAZ!C1466/HHTAZ!C1466,0)</f>
        <v>2.953320449284714</v>
      </c>
      <c r="D1466" s="75">
        <f>IFERROR(PopulationTAZ!D1466/HHTAZ!D1466,0)</f>
        <v>2.9372341035772664</v>
      </c>
      <c r="E1466" s="75">
        <f>IFERROR(PopulationTAZ!E1466/HHTAZ!E1466,0)</f>
        <v>2.9258425785920101</v>
      </c>
      <c r="F1466" s="75">
        <f>IFERROR(PopulationTAZ!F1466/HHTAZ!F1466,0)</f>
        <v>2.9196719244892253</v>
      </c>
      <c r="G1466" s="75">
        <f>IFERROR(PopulationTAZ!G1466/HHTAZ!G1466,0)</f>
        <v>2.9210112884118091</v>
      </c>
      <c r="H1466" s="76">
        <f>IFERROR(PopulationTAZ!H1466/HHTAZ!H1466,0)</f>
        <v>2.9320656370599032</v>
      </c>
      <c r="I1466" s="77">
        <f>IFERROR(PopulationTAZ!I1466/HHTAZ!I1466,0)</f>
        <v>2.9320656370599032</v>
      </c>
      <c r="J1466" s="74">
        <f t="shared" si="286"/>
        <v>-2.1254812224810848E-2</v>
      </c>
      <c r="K1466" s="75">
        <f t="shared" si="287"/>
        <v>-5.168466517363246E-3</v>
      </c>
      <c r="L1466" s="77">
        <f t="shared" si="288"/>
        <v>-2.1254812224810848E-2</v>
      </c>
      <c r="M1466" s="91">
        <f t="shared" si="289"/>
        <v>-7.1969204120597707E-3</v>
      </c>
      <c r="N1466" s="4">
        <f t="shared" si="290"/>
        <v>-2.8887599428362165E-4</v>
      </c>
      <c r="O1466" s="32">
        <f t="shared" si="291"/>
        <v>-5.4468676812039485E-3</v>
      </c>
      <c r="P1466" s="4">
        <f t="shared" si="292"/>
        <v>-3.878317009659682E-3</v>
      </c>
      <c r="Q1466" s="4">
        <f t="shared" si="293"/>
        <v>-2.1090178083861266E-3</v>
      </c>
      <c r="R1466" s="4">
        <f t="shared" si="294"/>
        <v>4.5873781617378206E-4</v>
      </c>
      <c r="S1466" s="4">
        <f t="shared" si="295"/>
        <v>3.7844251721821376E-3</v>
      </c>
      <c r="T1466" s="4">
        <f t="shared" si="296"/>
        <v>0</v>
      </c>
      <c r="U1466" s="4">
        <f t="shared" si="297"/>
        <v>-7.1969204120597707E-3</v>
      </c>
      <c r="V1466" s="5">
        <f t="shared" si="298"/>
        <v>-2.4073579098060627E-4</v>
      </c>
    </row>
    <row r="1467" spans="1:22" x14ac:dyDescent="0.25">
      <c r="A1467" s="130" t="s">
        <v>350</v>
      </c>
      <c r="B1467" s="140">
        <v>1907</v>
      </c>
      <c r="C1467" s="74">
        <f>IFERROR(PopulationTAZ!C1467/HHTAZ!C1467,0)</f>
        <v>2.8057366030823467</v>
      </c>
      <c r="D1467" s="75">
        <f>IFERROR(PopulationTAZ!D1467/HHTAZ!D1467,0)</f>
        <v>2.7917915119568657</v>
      </c>
      <c r="E1467" s="75">
        <f>IFERROR(PopulationTAZ!E1467/HHTAZ!E1467,0)</f>
        <v>2.7818941051996835</v>
      </c>
      <c r="F1467" s="75">
        <f>IFERROR(PopulationTAZ!F1467/HHTAZ!F1467,0)</f>
        <v>2.7765062351731662</v>
      </c>
      <c r="G1467" s="75">
        <f>IFERROR(PopulationTAZ!G1467/HHTAZ!G1467,0)</f>
        <v>2.7776910969169379</v>
      </c>
      <c r="H1467" s="76">
        <f>IFERROR(PopulationTAZ!H1467/HHTAZ!H1467,0)</f>
        <v>2.7876903836279499</v>
      </c>
      <c r="I1467" s="77">
        <f>IFERROR(PopulationTAZ!I1467/HHTAZ!I1467,0)</f>
        <v>2.7966457612440263</v>
      </c>
      <c r="J1467" s="74">
        <f t="shared" si="286"/>
        <v>-1.8046219454396883E-2</v>
      </c>
      <c r="K1467" s="75">
        <f t="shared" si="287"/>
        <v>-4.1011283289158484E-3</v>
      </c>
      <c r="L1467" s="77">
        <f t="shared" si="288"/>
        <v>-9.0908418383204292E-3</v>
      </c>
      <c r="M1467" s="91">
        <f t="shared" si="289"/>
        <v>-6.4319007830497821E-3</v>
      </c>
      <c r="N1467" s="4">
        <f t="shared" si="290"/>
        <v>-2.5807367651720092E-4</v>
      </c>
      <c r="O1467" s="32">
        <f t="shared" si="291"/>
        <v>-4.9702067935247785E-3</v>
      </c>
      <c r="P1467" s="4">
        <f t="shared" si="292"/>
        <v>-3.5451811909280595E-3</v>
      </c>
      <c r="Q1467" s="4">
        <f t="shared" si="293"/>
        <v>-1.9367631630717863E-3</v>
      </c>
      <c r="R1467" s="4">
        <f t="shared" si="294"/>
        <v>4.2674557282151859E-4</v>
      </c>
      <c r="S1467" s="4">
        <f t="shared" si="295"/>
        <v>3.5998555498524265E-3</v>
      </c>
      <c r="T1467" s="4">
        <f t="shared" si="296"/>
        <v>3.2124721126389755E-3</v>
      </c>
      <c r="U1467" s="4">
        <f t="shared" si="297"/>
        <v>-3.2400909723077076E-3</v>
      </c>
      <c r="V1467" s="5">
        <f t="shared" si="298"/>
        <v>-1.0817253003159166E-4</v>
      </c>
    </row>
    <row r="1468" spans="1:22" x14ac:dyDescent="0.25">
      <c r="A1468" s="130" t="s">
        <v>350</v>
      </c>
      <c r="B1468" s="140">
        <v>1908</v>
      </c>
      <c r="C1468" s="74">
        <f>IFERROR(PopulationTAZ!C1468/HHTAZ!C1468,0)</f>
        <v>2.9630915267943814</v>
      </c>
      <c r="D1468" s="75">
        <f>IFERROR(PopulationTAZ!D1468/HHTAZ!D1468,0)</f>
        <v>2.9456389785871897</v>
      </c>
      <c r="E1468" s="75">
        <f>IFERROR(PopulationTAZ!E1468/HHTAZ!E1468,0)</f>
        <v>2.9336804908582605</v>
      </c>
      <c r="F1468" s="75">
        <f>IFERROR(PopulationTAZ!F1468/HHTAZ!F1468,0)</f>
        <v>2.9272409212356392</v>
      </c>
      <c r="G1468" s="75">
        <f>IFERROR(PopulationTAZ!G1468/HHTAZ!G1468,0)</f>
        <v>2.928642062339863</v>
      </c>
      <c r="H1468" s="76">
        <f>IFERROR(PopulationTAZ!H1468/HHTAZ!H1468,0)</f>
        <v>2.9402859419929483</v>
      </c>
      <c r="I1468" s="77">
        <f>IFERROR(PopulationTAZ!I1468/HHTAZ!I1468,0)</f>
        <v>2.9419854240607552</v>
      </c>
      <c r="J1468" s="74">
        <f t="shared" si="286"/>
        <v>-2.2805584801433021E-2</v>
      </c>
      <c r="K1468" s="75">
        <f t="shared" si="287"/>
        <v>-5.353036594241356E-3</v>
      </c>
      <c r="L1468" s="77">
        <f t="shared" si="288"/>
        <v>-2.110610273362612E-2</v>
      </c>
      <c r="M1468" s="91">
        <f t="shared" si="289"/>
        <v>-7.6965509148835265E-3</v>
      </c>
      <c r="N1468" s="4">
        <f t="shared" si="290"/>
        <v>-3.0900513682852182E-4</v>
      </c>
      <c r="O1468" s="32">
        <f t="shared" si="291"/>
        <v>-5.8899794519924331E-3</v>
      </c>
      <c r="P1468" s="4">
        <f t="shared" si="292"/>
        <v>-4.0597261972221688E-3</v>
      </c>
      <c r="Q1468" s="4">
        <f t="shared" si="293"/>
        <v>-2.1950480438097664E-3</v>
      </c>
      <c r="R1468" s="4">
        <f t="shared" si="294"/>
        <v>4.7865588857387564E-4</v>
      </c>
      <c r="S1468" s="4">
        <f t="shared" si="295"/>
        <v>3.975863012696923E-3</v>
      </c>
      <c r="T1468" s="4">
        <f t="shared" si="296"/>
        <v>5.7799890940368748E-4</v>
      </c>
      <c r="U1468" s="4">
        <f t="shared" si="297"/>
        <v>-7.1230006035148952E-3</v>
      </c>
      <c r="V1468" s="5">
        <f t="shared" si="298"/>
        <v>-2.382546224068971E-4</v>
      </c>
    </row>
    <row r="1469" spans="1:22" x14ac:dyDescent="0.25">
      <c r="A1469" s="130" t="s">
        <v>350</v>
      </c>
      <c r="B1469" s="140">
        <v>1909</v>
      </c>
      <c r="C1469" s="74">
        <f>IFERROR(PopulationTAZ!C1469/HHTAZ!C1469,0)</f>
        <v>2.2662415373754601</v>
      </c>
      <c r="D1469" s="75">
        <f>IFERROR(PopulationTAZ!D1469/HHTAZ!D1469,0)</f>
        <v>2.2519413950836067</v>
      </c>
      <c r="E1469" s="75">
        <f>IFERROR(PopulationTAZ!E1469/HHTAZ!E1469,0)</f>
        <v>2.2423821427226902</v>
      </c>
      <c r="F1469" s="75">
        <f>IFERROR(PopulationTAZ!F1469/HHTAZ!F1469,0)</f>
        <v>2.2372411777110366</v>
      </c>
      <c r="G1469" s="75">
        <f>IFERROR(PopulationTAZ!G1469/HHTAZ!G1469,0)</f>
        <v>2.2383653406467796</v>
      </c>
      <c r="H1469" s="76">
        <f>IFERROR(PopulationTAZ!H1469/HHTAZ!H1469,0)</f>
        <v>2.247808817835605</v>
      </c>
      <c r="I1469" s="77">
        <f>IFERROR(PopulationTAZ!I1469/HHTAZ!I1469,0)</f>
        <v>2.2561983386377533</v>
      </c>
      <c r="J1469" s="74">
        <f t="shared" si="286"/>
        <v>-1.8432719539855036E-2</v>
      </c>
      <c r="K1469" s="75">
        <f t="shared" si="287"/>
        <v>-4.1325772480016454E-3</v>
      </c>
      <c r="L1469" s="77">
        <f t="shared" si="288"/>
        <v>-1.004319873770676E-2</v>
      </c>
      <c r="M1469" s="91">
        <f t="shared" si="289"/>
        <v>-8.1336076653162337E-3</v>
      </c>
      <c r="N1469" s="4">
        <f t="shared" si="290"/>
        <v>-3.2662128423510683E-4</v>
      </c>
      <c r="O1469" s="32">
        <f t="shared" si="291"/>
        <v>-6.3100698032454439E-3</v>
      </c>
      <c r="P1469" s="4">
        <f t="shared" si="292"/>
        <v>-4.2448939309814859E-3</v>
      </c>
      <c r="Q1469" s="4">
        <f t="shared" si="293"/>
        <v>-2.2926355475750837E-3</v>
      </c>
      <c r="R1469" s="4">
        <f t="shared" si="294"/>
        <v>5.0247731310459898E-4</v>
      </c>
      <c r="S1469" s="4">
        <f t="shared" si="295"/>
        <v>4.2189168217270367E-3</v>
      </c>
      <c r="T1469" s="4">
        <f t="shared" si="296"/>
        <v>3.7323106554170149E-3</v>
      </c>
      <c r="U1469" s="4">
        <f t="shared" si="297"/>
        <v>-4.4316541604554338E-3</v>
      </c>
      <c r="V1469" s="5">
        <f t="shared" si="298"/>
        <v>-1.4803914273908703E-4</v>
      </c>
    </row>
    <row r="1470" spans="1:22" x14ac:dyDescent="0.25">
      <c r="A1470" s="130" t="s">
        <v>350</v>
      </c>
      <c r="B1470" s="140">
        <v>1910</v>
      </c>
      <c r="C1470" s="74">
        <f>IFERROR(PopulationTAZ!C1470/HHTAZ!C1470,0)</f>
        <v>2.6255453332001495</v>
      </c>
      <c r="D1470" s="75">
        <f>IFERROR(PopulationTAZ!D1470/HHTAZ!D1470,0)</f>
        <v>2.6088246124337688</v>
      </c>
      <c r="E1470" s="75">
        <f>IFERROR(PopulationTAZ!E1470/HHTAZ!E1470,0)</f>
        <v>2.5984799725869085</v>
      </c>
      <c r="F1470" s="75">
        <f>IFERROR(PopulationTAZ!F1470/HHTAZ!F1470,0)</f>
        <v>2.592967113361333</v>
      </c>
      <c r="G1470" s="75">
        <f>IFERROR(PopulationTAZ!G1470/HHTAZ!G1470,0)</f>
        <v>2.5941726521231772</v>
      </c>
      <c r="H1470" s="76">
        <f>IFERROR(PopulationTAZ!H1470/HHTAZ!H1470,0)</f>
        <v>2.6043127955017531</v>
      </c>
      <c r="I1470" s="77">
        <f>IFERROR(PopulationTAZ!I1470/HHTAZ!I1470,0)</f>
        <v>2.6133389682578803</v>
      </c>
      <c r="J1470" s="74">
        <f t="shared" si="286"/>
        <v>-2.1232537698396392E-2</v>
      </c>
      <c r="K1470" s="75">
        <f t="shared" si="287"/>
        <v>-4.5118169320157442E-3</v>
      </c>
      <c r="L1470" s="77">
        <f t="shared" si="288"/>
        <v>-1.2206364942269232E-2</v>
      </c>
      <c r="M1470" s="91">
        <f t="shared" si="289"/>
        <v>-8.0869057676932199E-3</v>
      </c>
      <c r="N1470" s="4">
        <f t="shared" si="290"/>
        <v>-3.2473854724435203E-4</v>
      </c>
      <c r="O1470" s="32">
        <f t="shared" si="291"/>
        <v>-6.3684753620310008E-3</v>
      </c>
      <c r="P1470" s="4">
        <f t="shared" si="292"/>
        <v>-3.9652492534596462E-3</v>
      </c>
      <c r="Q1470" s="4">
        <f t="shared" si="293"/>
        <v>-2.1215707966713016E-3</v>
      </c>
      <c r="R1470" s="4">
        <f t="shared" si="294"/>
        <v>4.6492636008843569E-4</v>
      </c>
      <c r="S1470" s="4">
        <f t="shared" si="295"/>
        <v>3.9088159264484279E-3</v>
      </c>
      <c r="T1470" s="4">
        <f t="shared" si="296"/>
        <v>3.4658558571449838E-3</v>
      </c>
      <c r="U1470" s="4">
        <f t="shared" si="297"/>
        <v>-4.6490779602694765E-3</v>
      </c>
      <c r="V1470" s="5">
        <f t="shared" si="298"/>
        <v>-1.5531855467010303E-4</v>
      </c>
    </row>
    <row r="1471" spans="1:22" x14ac:dyDescent="0.25">
      <c r="A1471" s="130" t="s">
        <v>350</v>
      </c>
      <c r="B1471" s="140">
        <v>1911</v>
      </c>
      <c r="C1471" s="74">
        <f>IFERROR(PopulationTAZ!C1471/HHTAZ!C1471,0)</f>
        <v>2.7203738388322489</v>
      </c>
      <c r="D1471" s="75">
        <f>IFERROR(PopulationTAZ!D1471/HHTAZ!D1471,0)</f>
        <v>2.7041272701276218</v>
      </c>
      <c r="E1471" s="75">
        <f>IFERROR(PopulationTAZ!E1471/HHTAZ!E1471,0)</f>
        <v>2.6930978739862668</v>
      </c>
      <c r="F1471" s="75">
        <f>IFERROR(PopulationTAZ!F1471/HHTAZ!F1471,0)</f>
        <v>2.6871586260748646</v>
      </c>
      <c r="G1471" s="75">
        <f>IFERROR(PopulationTAZ!G1471/HHTAZ!G1471,0)</f>
        <v>2.688454573795747</v>
      </c>
      <c r="H1471" s="76">
        <f>IFERROR(PopulationTAZ!H1471/HHTAZ!H1471,0)</f>
        <v>2.6992645239384432</v>
      </c>
      <c r="I1471" s="77">
        <f>IFERROR(PopulationTAZ!I1471/HHTAZ!I1471,0)</f>
        <v>2.6992645239384432</v>
      </c>
      <c r="J1471" s="74">
        <f t="shared" si="286"/>
        <v>-2.1109314893805742E-2</v>
      </c>
      <c r="K1471" s="75">
        <f t="shared" si="287"/>
        <v>-4.8627461891785906E-3</v>
      </c>
      <c r="L1471" s="77">
        <f t="shared" si="288"/>
        <v>-2.1109314893805742E-2</v>
      </c>
      <c r="M1471" s="91">
        <f t="shared" si="289"/>
        <v>-7.75971103400519E-3</v>
      </c>
      <c r="N1471" s="4">
        <f t="shared" si="290"/>
        <v>-3.115504280508663E-4</v>
      </c>
      <c r="O1471" s="32">
        <f t="shared" si="291"/>
        <v>-5.9721823790223061E-3</v>
      </c>
      <c r="P1471" s="4">
        <f t="shared" si="292"/>
        <v>-4.0787267164517083E-3</v>
      </c>
      <c r="Q1471" s="4">
        <f t="shared" si="293"/>
        <v>-2.2053591029022046E-3</v>
      </c>
      <c r="R1471" s="4">
        <f t="shared" si="294"/>
        <v>4.822743653118966E-4</v>
      </c>
      <c r="S1471" s="4">
        <f t="shared" si="295"/>
        <v>4.0208788528770523E-3</v>
      </c>
      <c r="T1471" s="4">
        <f t="shared" si="296"/>
        <v>0</v>
      </c>
      <c r="U1471" s="4">
        <f t="shared" si="297"/>
        <v>-7.75971103400519E-3</v>
      </c>
      <c r="V1471" s="5">
        <f t="shared" si="298"/>
        <v>-2.5963209805845988E-4</v>
      </c>
    </row>
    <row r="1472" spans="1:22" x14ac:dyDescent="0.25">
      <c r="A1472" s="130" t="s">
        <v>350</v>
      </c>
      <c r="B1472" s="140">
        <v>1912</v>
      </c>
      <c r="C1472" s="74">
        <f>IFERROR(PopulationTAZ!C1472/HHTAZ!C1472,0)</f>
        <v>0</v>
      </c>
      <c r="D1472" s="75">
        <f>IFERROR(PopulationTAZ!D1472/HHTAZ!D1472,0)</f>
        <v>0</v>
      </c>
      <c r="E1472" s="75">
        <f>IFERROR(PopulationTAZ!E1472/HHTAZ!E1472,0)</f>
        <v>0</v>
      </c>
      <c r="F1472" s="75">
        <f>IFERROR(PopulationTAZ!F1472/HHTAZ!F1472,0)</f>
        <v>0</v>
      </c>
      <c r="G1472" s="75">
        <f>IFERROR(PopulationTAZ!G1472/HHTAZ!G1472,0)</f>
        <v>0</v>
      </c>
      <c r="H1472" s="76">
        <f>IFERROR(PopulationTAZ!H1472/HHTAZ!H1472,0)</f>
        <v>0</v>
      </c>
      <c r="I1472" s="77">
        <f>IFERROR(PopulationTAZ!I1472/HHTAZ!I1472,0)</f>
        <v>0</v>
      </c>
      <c r="J1472" s="74">
        <f t="shared" si="286"/>
        <v>0</v>
      </c>
      <c r="K1472" s="75">
        <f t="shared" si="287"/>
        <v>0</v>
      </c>
      <c r="L1472" s="77">
        <f t="shared" si="288"/>
        <v>0</v>
      </c>
      <c r="M1472" s="91">
        <f t="shared" si="289"/>
        <v>0</v>
      </c>
      <c r="N1472" s="4">
        <f t="shared" si="290"/>
        <v>0</v>
      </c>
      <c r="O1472" s="32">
        <f t="shared" si="291"/>
        <v>0</v>
      </c>
      <c r="P1472" s="4">
        <f t="shared" si="292"/>
        <v>0</v>
      </c>
      <c r="Q1472" s="4">
        <f t="shared" si="293"/>
        <v>0</v>
      </c>
      <c r="R1472" s="4">
        <f t="shared" si="294"/>
        <v>0</v>
      </c>
      <c r="S1472" s="4">
        <f t="shared" si="295"/>
        <v>0</v>
      </c>
      <c r="T1472" s="4">
        <f t="shared" si="296"/>
        <v>0</v>
      </c>
      <c r="U1472" s="4">
        <f t="shared" si="297"/>
        <v>0</v>
      </c>
      <c r="V1472" s="5">
        <f t="shared" si="298"/>
        <v>0</v>
      </c>
    </row>
    <row r="1473" spans="1:22" x14ac:dyDescent="0.25">
      <c r="A1473" s="130" t="s">
        <v>350</v>
      </c>
      <c r="B1473" s="140">
        <v>1913</v>
      </c>
      <c r="C1473" s="74">
        <f>IFERROR(PopulationTAZ!C1473/HHTAZ!C1473,0)</f>
        <v>1</v>
      </c>
      <c r="D1473" s="75">
        <f>IFERROR(PopulationTAZ!D1473/HHTAZ!D1473,0)</f>
        <v>1</v>
      </c>
      <c r="E1473" s="75">
        <f>IFERROR(PopulationTAZ!E1473/HHTAZ!E1473,0)</f>
        <v>1</v>
      </c>
      <c r="F1473" s="75">
        <f>IFERROR(PopulationTAZ!F1473/HHTAZ!F1473,0)</f>
        <v>1</v>
      </c>
      <c r="G1473" s="75">
        <f>IFERROR(PopulationTAZ!G1473/HHTAZ!G1473,0)</f>
        <v>1</v>
      </c>
      <c r="H1473" s="76">
        <f>IFERROR(PopulationTAZ!H1473/HHTAZ!H1473,0)</f>
        <v>1</v>
      </c>
      <c r="I1473" s="77">
        <f>IFERROR(PopulationTAZ!I1473/HHTAZ!I1473,0)</f>
        <v>1</v>
      </c>
      <c r="J1473" s="74">
        <f t="shared" si="286"/>
        <v>0</v>
      </c>
      <c r="K1473" s="75">
        <f t="shared" si="287"/>
        <v>0</v>
      </c>
      <c r="L1473" s="77">
        <f t="shared" si="288"/>
        <v>0</v>
      </c>
      <c r="M1473" s="91">
        <f t="shared" si="289"/>
        <v>0</v>
      </c>
      <c r="N1473" s="4">
        <f t="shared" si="290"/>
        <v>0</v>
      </c>
      <c r="O1473" s="32">
        <f t="shared" si="291"/>
        <v>0</v>
      </c>
      <c r="P1473" s="4">
        <f t="shared" si="292"/>
        <v>0</v>
      </c>
      <c r="Q1473" s="4">
        <f t="shared" si="293"/>
        <v>0</v>
      </c>
      <c r="R1473" s="4">
        <f t="shared" si="294"/>
        <v>0</v>
      </c>
      <c r="S1473" s="4">
        <f t="shared" si="295"/>
        <v>0</v>
      </c>
      <c r="T1473" s="4">
        <f t="shared" si="296"/>
        <v>0</v>
      </c>
      <c r="U1473" s="4">
        <f t="shared" si="297"/>
        <v>0</v>
      </c>
      <c r="V1473" s="5">
        <f t="shared" si="298"/>
        <v>0</v>
      </c>
    </row>
    <row r="1474" spans="1:22" x14ac:dyDescent="0.25">
      <c r="A1474" s="130" t="s">
        <v>350</v>
      </c>
      <c r="B1474" s="140">
        <v>1914</v>
      </c>
      <c r="C1474" s="74">
        <f>IFERROR(PopulationTAZ!C1474/HHTAZ!C1474,0)</f>
        <v>3.4895120475713899</v>
      </c>
      <c r="D1474" s="75">
        <f>IFERROR(PopulationTAZ!D1474/HHTAZ!D1474,0)</f>
        <v>3.4497764256607613</v>
      </c>
      <c r="E1474" s="75">
        <f>IFERROR(PopulationTAZ!E1474/HHTAZ!E1474,0)</f>
        <v>3.4254403728414187</v>
      </c>
      <c r="F1474" s="75">
        <f>IFERROR(PopulationTAZ!F1474/HHTAZ!F1474,0)</f>
        <v>3.4127143723393649</v>
      </c>
      <c r="G1474" s="75">
        <f>IFERROR(PopulationTAZ!G1474/HHTAZ!G1474,0)</f>
        <v>3.4154406715972865</v>
      </c>
      <c r="H1474" s="76">
        <f>IFERROR(PopulationTAZ!H1474/HHTAZ!H1474,0)</f>
        <v>3.4379642006899238</v>
      </c>
      <c r="I1474" s="77">
        <f>IFERROR(PopulationTAZ!I1474/HHTAZ!I1474,0)</f>
        <v>3.4566079579951405</v>
      </c>
      <c r="J1474" s="74">
        <f t="shared" ref="J1474:J1530" si="299">H1474-C1474</f>
        <v>-5.1547846881466075E-2</v>
      </c>
      <c r="K1474" s="75">
        <f t="shared" ref="K1474:K1530" si="300">H1474-D1474</f>
        <v>-1.1812224970837448E-2</v>
      </c>
      <c r="L1474" s="77">
        <f t="shared" ref="L1474:L1530" si="301">I1474-C1474</f>
        <v>-3.2904089576249351E-2</v>
      </c>
      <c r="M1474" s="91">
        <f t="shared" ref="M1474:M1530" si="302">IFERROR(H1474/C1474-1,0)</f>
        <v>-1.4772222069656449E-2</v>
      </c>
      <c r="N1474" s="4">
        <f t="shared" ref="N1474:N1530" si="303">IFERROR(((H1474/C1474)^(1/25))-1,0)</f>
        <v>-5.9511956260993593E-4</v>
      </c>
      <c r="O1474" s="32">
        <f t="shared" si="291"/>
        <v>-1.1387157106473866E-2</v>
      </c>
      <c r="P1474" s="4">
        <f t="shared" si="292"/>
        <v>-7.0543855069336026E-3</v>
      </c>
      <c r="Q1474" s="4">
        <f t="shared" si="293"/>
        <v>-3.715142906281943E-3</v>
      </c>
      <c r="R1474" s="4">
        <f t="shared" si="294"/>
        <v>7.9886534894879624E-4</v>
      </c>
      <c r="S1474" s="4">
        <f t="shared" si="295"/>
        <v>6.5946187500611764E-3</v>
      </c>
      <c r="T1474" s="4">
        <f t="shared" si="296"/>
        <v>5.4229061784516475E-3</v>
      </c>
      <c r="U1474" s="4">
        <f t="shared" si="297"/>
        <v>-9.4294242655358351E-3</v>
      </c>
      <c r="V1474" s="5">
        <f t="shared" si="298"/>
        <v>-3.1575556362872792E-4</v>
      </c>
    </row>
    <row r="1475" spans="1:22" x14ac:dyDescent="0.25">
      <c r="A1475" s="130" t="s">
        <v>350</v>
      </c>
      <c r="B1475" s="140">
        <v>1915</v>
      </c>
      <c r="C1475" s="74">
        <f>IFERROR(PopulationTAZ!C1475/HHTAZ!C1475,0)</f>
        <v>3.2783658212956048</v>
      </c>
      <c r="D1475" s="75">
        <f>IFERROR(PopulationTAZ!D1475/HHTAZ!D1475,0)</f>
        <v>3.2409772176025311</v>
      </c>
      <c r="E1475" s="75">
        <f>IFERROR(PopulationTAZ!E1475/HHTAZ!E1475,0)</f>
        <v>3.2186558328690178</v>
      </c>
      <c r="F1475" s="75">
        <f>IFERROR(PopulationTAZ!F1475/HHTAZ!F1475,0)</f>
        <v>3.2070268332232299</v>
      </c>
      <c r="G1475" s="75">
        <f>IFERROR(PopulationTAZ!G1475/HHTAZ!G1475,0)</f>
        <v>3.2095191455078371</v>
      </c>
      <c r="H1475" s="76">
        <f>IFERROR(PopulationTAZ!H1475/HHTAZ!H1475,0)</f>
        <v>3.2303082978438304</v>
      </c>
      <c r="I1475" s="77">
        <f>IFERROR(PopulationTAZ!I1475/HHTAZ!I1475,0)</f>
        <v>3.2488940511291822</v>
      </c>
      <c r="J1475" s="74">
        <f t="shared" si="299"/>
        <v>-4.8057523451774387E-2</v>
      </c>
      <c r="K1475" s="75">
        <f t="shared" si="300"/>
        <v>-1.0668919758700657E-2</v>
      </c>
      <c r="L1475" s="77">
        <f t="shared" si="301"/>
        <v>-2.9471770166422662E-2</v>
      </c>
      <c r="M1475" s="91">
        <f t="shared" si="302"/>
        <v>-1.4658987456373063E-2</v>
      </c>
      <c r="N1475" s="4">
        <f t="shared" si="303"/>
        <v>-5.9052525518199506E-4</v>
      </c>
      <c r="O1475" s="32">
        <f t="shared" si="291"/>
        <v>-1.1404646623084269E-2</v>
      </c>
      <c r="P1475" s="4">
        <f t="shared" si="292"/>
        <v>-6.8872390130607641E-3</v>
      </c>
      <c r="Q1475" s="4">
        <f t="shared" si="293"/>
        <v>-3.6129987950349607E-3</v>
      </c>
      <c r="R1475" s="4">
        <f t="shared" si="294"/>
        <v>7.7714107621051909E-4</v>
      </c>
      <c r="S1475" s="4">
        <f t="shared" si="295"/>
        <v>6.4773417429493385E-3</v>
      </c>
      <c r="T1475" s="4">
        <f t="shared" si="296"/>
        <v>5.7535540176636424E-3</v>
      </c>
      <c r="U1475" s="4">
        <f t="shared" si="297"/>
        <v>-8.9897747148838247E-3</v>
      </c>
      <c r="V1475" s="5">
        <f t="shared" si="298"/>
        <v>-3.0096891832986916E-4</v>
      </c>
    </row>
    <row r="1476" spans="1:22" x14ac:dyDescent="0.25">
      <c r="A1476" s="130" t="s">
        <v>350</v>
      </c>
      <c r="B1476" s="140">
        <v>1916</v>
      </c>
      <c r="C1476" s="74">
        <f>IFERROR(PopulationTAZ!C1476/HHTAZ!C1476,0)</f>
        <v>3.4170570459514309</v>
      </c>
      <c r="D1476" s="75">
        <f>IFERROR(PopulationTAZ!D1476/HHTAZ!D1476,0)</f>
        <v>3.3902895992875988</v>
      </c>
      <c r="E1476" s="75">
        <f>IFERROR(PopulationTAZ!E1476/HHTAZ!E1476,0)</f>
        <v>3.3751715384880412</v>
      </c>
      <c r="F1476" s="75">
        <f>IFERROR(PopulationTAZ!F1476/HHTAZ!F1476,0)</f>
        <v>3.3672543690401571</v>
      </c>
      <c r="G1476" s="75">
        <f>IFERROR(PopulationTAZ!G1476/HHTAZ!G1476,0)</f>
        <v>3.3689757612784277</v>
      </c>
      <c r="H1476" s="76">
        <f>IFERROR(PopulationTAZ!H1476/HHTAZ!H1476,0)</f>
        <v>3.3833907366710658</v>
      </c>
      <c r="I1476" s="77">
        <f>IFERROR(PopulationTAZ!I1476/HHTAZ!I1476,0)</f>
        <v>3.3833907366710658</v>
      </c>
      <c r="J1476" s="74">
        <f t="shared" si="299"/>
        <v>-3.366630928036507E-2</v>
      </c>
      <c r="K1476" s="75">
        <f t="shared" si="300"/>
        <v>-6.8988626165329414E-3</v>
      </c>
      <c r="L1476" s="77">
        <f t="shared" si="301"/>
        <v>-3.366630928036507E-2</v>
      </c>
      <c r="M1476" s="91">
        <f t="shared" si="302"/>
        <v>-9.852428223360632E-3</v>
      </c>
      <c r="N1476" s="4">
        <f t="shared" si="303"/>
        <v>-3.9597296446614028E-4</v>
      </c>
      <c r="O1476" s="32">
        <f t="shared" ref="O1476:O1507" si="304">IFERROR(D1476/C1476-1,0)</f>
        <v>-7.8334796006834795E-3</v>
      </c>
      <c r="P1476" s="4">
        <f t="shared" ref="P1476:P1507" si="305">IFERROR(E1476/D1476-1,0)</f>
        <v>-4.4592240151798412E-3</v>
      </c>
      <c r="Q1476" s="4">
        <f t="shared" ref="Q1476:Q1507" si="306">IFERROR(F1476/E1476-1,0)</f>
        <v>-2.3457087610517791E-3</v>
      </c>
      <c r="R1476" s="4">
        <f t="shared" ref="R1476:R1507" si="307">IFERROR(G1476/F1476-1,0)</f>
        <v>5.1121538488385632E-4</v>
      </c>
      <c r="S1476" s="4">
        <f t="shared" ref="S1476:S1507" si="308">IFERROR(H1476/G1476-1,0)</f>
        <v>4.2787412003131298E-3</v>
      </c>
      <c r="T1476" s="4">
        <f t="shared" ref="T1476:T1530" si="309">IFERROR(I1476/H1476-1,0)</f>
        <v>0</v>
      </c>
      <c r="U1476" s="4">
        <f t="shared" ref="U1476:U1530" si="310">IFERROR(I1476/C1476-1,0)</f>
        <v>-9.852428223360632E-3</v>
      </c>
      <c r="V1476" s="5">
        <f t="shared" ref="V1476:V1530" si="311">IFERROR(((I1476/C1476)^(1/30))-1,0)</f>
        <v>-3.2998836057862579E-4</v>
      </c>
    </row>
    <row r="1477" spans="1:22" x14ac:dyDescent="0.25">
      <c r="A1477" s="130" t="s">
        <v>350</v>
      </c>
      <c r="B1477" s="140">
        <v>1917</v>
      </c>
      <c r="C1477" s="74">
        <f>IFERROR(PopulationTAZ!C1477/HHTAZ!C1477,0)</f>
        <v>3.5033836196628587</v>
      </c>
      <c r="D1477" s="75">
        <f>IFERROR(PopulationTAZ!D1477/HHTAZ!D1477,0)</f>
        <v>3.4770598999708606</v>
      </c>
      <c r="E1477" s="75">
        <f>IFERROR(PopulationTAZ!E1477/HHTAZ!E1477,0)</f>
        <v>3.4606543266275676</v>
      </c>
      <c r="F1477" s="75">
        <f>IFERROR(PopulationTAZ!F1477/HHTAZ!F1477,0)</f>
        <v>3.4519328970708498</v>
      </c>
      <c r="G1477" s="75">
        <f>IFERROR(PopulationTAZ!G1477/HHTAZ!G1477,0)</f>
        <v>3.4538285715107673</v>
      </c>
      <c r="H1477" s="76">
        <f>IFERROR(PopulationTAZ!H1477/HHTAZ!H1477,0)</f>
        <v>3.469713632187915</v>
      </c>
      <c r="I1477" s="77">
        <f>IFERROR(PopulationTAZ!I1477/HHTAZ!I1477,0)</f>
        <v>3.4837680581666315</v>
      </c>
      <c r="J1477" s="74">
        <f t="shared" si="299"/>
        <v>-3.3669987474943763E-2</v>
      </c>
      <c r="K1477" s="75">
        <f t="shared" si="300"/>
        <v>-7.3462677829456702E-3</v>
      </c>
      <c r="L1477" s="77">
        <f t="shared" si="301"/>
        <v>-1.961556149622723E-2</v>
      </c>
      <c r="M1477" s="91">
        <f t="shared" si="302"/>
        <v>-9.6107052867319132E-3</v>
      </c>
      <c r="N1477" s="4">
        <f t="shared" si="303"/>
        <v>-3.862128471650017E-4</v>
      </c>
      <c r="O1477" s="32">
        <f t="shared" si="304"/>
        <v>-7.5137988155951074E-3</v>
      </c>
      <c r="P1477" s="4">
        <f t="shared" si="305"/>
        <v>-4.7182314412905768E-3</v>
      </c>
      <c r="Q1477" s="4">
        <f t="shared" si="306"/>
        <v>-2.5201677872337402E-3</v>
      </c>
      <c r="R1477" s="4">
        <f t="shared" si="307"/>
        <v>5.4916317797659708E-4</v>
      </c>
      <c r="S1477" s="4">
        <f t="shared" si="308"/>
        <v>4.5992614712198066E-3</v>
      </c>
      <c r="T1477" s="4">
        <f t="shared" si="309"/>
        <v>4.0506011355911919E-3</v>
      </c>
      <c r="U1477" s="4">
        <f t="shared" si="310"/>
        <v>-5.5990332848889768E-3</v>
      </c>
      <c r="V1477" s="5">
        <f t="shared" si="311"/>
        <v>-1.8714137443154311E-4</v>
      </c>
    </row>
    <row r="1478" spans="1:22" x14ac:dyDescent="0.25">
      <c r="A1478" s="130" t="s">
        <v>350</v>
      </c>
      <c r="B1478" s="140">
        <v>1918</v>
      </c>
      <c r="C1478" s="74">
        <f>IFERROR(PopulationTAZ!C1478/HHTAZ!C1478,0)</f>
        <v>2.8939979858803193</v>
      </c>
      <c r="D1478" s="75">
        <f>IFERROR(PopulationTAZ!D1478/HHTAZ!D1478,0)</f>
        <v>2.8699508290852096</v>
      </c>
      <c r="E1478" s="75">
        <f>IFERROR(PopulationTAZ!E1478/HHTAZ!E1478,0)</f>
        <v>2.8544125168529266</v>
      </c>
      <c r="F1478" s="75">
        <f>IFERROR(PopulationTAZ!F1478/HHTAZ!F1478,0)</f>
        <v>2.8461607023592554</v>
      </c>
      <c r="G1478" s="75">
        <f>IFERROR(PopulationTAZ!G1478/HHTAZ!G1478,0)</f>
        <v>2.847943962316378</v>
      </c>
      <c r="H1478" s="76">
        <f>IFERROR(PopulationTAZ!H1478/HHTAZ!H1478,0)</f>
        <v>2.8627907495647222</v>
      </c>
      <c r="I1478" s="77">
        <f>IFERROR(PopulationTAZ!I1478/HHTAZ!I1478,0)</f>
        <v>2.8757441468322509</v>
      </c>
      <c r="J1478" s="74">
        <f t="shared" si="299"/>
        <v>-3.1207236315597076E-2</v>
      </c>
      <c r="K1478" s="75">
        <f t="shared" si="300"/>
        <v>-7.1600795204873613E-3</v>
      </c>
      <c r="L1478" s="77">
        <f t="shared" si="301"/>
        <v>-1.8253839048068432E-2</v>
      </c>
      <c r="M1478" s="91">
        <f t="shared" si="302"/>
        <v>-1.0783434013380666E-2</v>
      </c>
      <c r="N1478" s="4">
        <f t="shared" si="303"/>
        <v>-4.3358583937924688E-4</v>
      </c>
      <c r="O1478" s="32">
        <f t="shared" si="304"/>
        <v>-8.3093205014083127E-3</v>
      </c>
      <c r="P1478" s="4">
        <f t="shared" si="305"/>
        <v>-5.4141388329066453E-3</v>
      </c>
      <c r="Q1478" s="4">
        <f t="shared" si="306"/>
        <v>-2.8908976698186484E-3</v>
      </c>
      <c r="R1478" s="4">
        <f t="shared" si="307"/>
        <v>6.2654928642791319E-4</v>
      </c>
      <c r="S1478" s="4">
        <f t="shared" si="308"/>
        <v>5.213159895277153E-3</v>
      </c>
      <c r="T1478" s="4">
        <f t="shared" si="309"/>
        <v>4.5247446986820261E-3</v>
      </c>
      <c r="U1478" s="4">
        <f t="shared" si="310"/>
        <v>-6.3074816005843637E-3</v>
      </c>
      <c r="V1478" s="5">
        <f t="shared" si="311"/>
        <v>-2.1089301916210612E-4</v>
      </c>
    </row>
    <row r="1479" spans="1:22" x14ac:dyDescent="0.25">
      <c r="A1479" s="130" t="s">
        <v>350</v>
      </c>
      <c r="B1479" s="140">
        <v>1919</v>
      </c>
      <c r="C1479" s="74">
        <f>IFERROR(PopulationTAZ!C1479/HHTAZ!C1479,0)</f>
        <v>3.0887111819873843</v>
      </c>
      <c r="D1479" s="75">
        <f>IFERROR(PopulationTAZ!D1479/HHTAZ!D1479,0)</f>
        <v>3.0466117633114087</v>
      </c>
      <c r="E1479" s="75">
        <f>IFERROR(PopulationTAZ!E1479/HHTAZ!E1479,0)</f>
        <v>3.0181785757882227</v>
      </c>
      <c r="F1479" s="75">
        <f>IFERROR(PopulationTAZ!F1479/HHTAZ!F1479,0)</f>
        <v>3.003385748847637</v>
      </c>
      <c r="G1479" s="75">
        <f>IFERROR(PopulationTAZ!G1479/HHTAZ!G1479,0)</f>
        <v>3.003385748847637</v>
      </c>
      <c r="H1479" s="76">
        <f>IFERROR(PopulationTAZ!H1479/HHTAZ!H1479,0)</f>
        <v>3.003385748847637</v>
      </c>
      <c r="I1479" s="77">
        <f>IFERROR(PopulationTAZ!I1479/HHTAZ!I1479,0)</f>
        <v>3.003385748847637</v>
      </c>
      <c r="J1479" s="74">
        <f t="shared" si="299"/>
        <v>-8.5325433139747275E-2</v>
      </c>
      <c r="K1479" s="75">
        <f t="shared" si="300"/>
        <v>-4.3226014463771723E-2</v>
      </c>
      <c r="L1479" s="77">
        <f t="shared" si="301"/>
        <v>-8.5325433139747275E-2</v>
      </c>
      <c r="M1479" s="91">
        <f t="shared" si="302"/>
        <v>-2.7624930954161298E-2</v>
      </c>
      <c r="N1479" s="4">
        <f t="shared" si="303"/>
        <v>-1.119919439533934E-3</v>
      </c>
      <c r="O1479" s="32">
        <f t="shared" si="304"/>
        <v>-1.3630092357449608E-2</v>
      </c>
      <c r="P1479" s="4">
        <f t="shared" si="305"/>
        <v>-9.3327242629305251E-3</v>
      </c>
      <c r="Q1479" s="4">
        <f t="shared" si="306"/>
        <v>-4.9012431071022711E-3</v>
      </c>
      <c r="R1479" s="4">
        <f t="shared" si="307"/>
        <v>0</v>
      </c>
      <c r="S1479" s="4">
        <f t="shared" si="308"/>
        <v>0</v>
      </c>
      <c r="T1479" s="4">
        <f t="shared" si="309"/>
        <v>0</v>
      </c>
      <c r="U1479" s="4">
        <f t="shared" si="310"/>
        <v>-2.7624930954161298E-2</v>
      </c>
      <c r="V1479" s="5">
        <f t="shared" si="311"/>
        <v>-9.3335333614807947E-4</v>
      </c>
    </row>
    <row r="1480" spans="1:22" x14ac:dyDescent="0.25">
      <c r="A1480" s="130" t="s">
        <v>350</v>
      </c>
      <c r="B1480" s="140">
        <v>1920</v>
      </c>
      <c r="C1480" s="74">
        <f>IFERROR(PopulationTAZ!C1480/HHTAZ!C1480,0)</f>
        <v>2.9702605049436266</v>
      </c>
      <c r="D1480" s="75">
        <f>IFERROR(PopulationTAZ!D1480/HHTAZ!D1480,0)</f>
        <v>2.8536621937580371</v>
      </c>
      <c r="E1480" s="75">
        <f>IFERROR(PopulationTAZ!E1480/HHTAZ!E1480,0)</f>
        <v>2.7901916976518595</v>
      </c>
      <c r="F1480" s="75">
        <f>IFERROR(PopulationTAZ!F1480/HHTAZ!F1480,0)</f>
        <v>2.7608616257380838</v>
      </c>
      <c r="G1480" s="75">
        <f>IFERROR(PopulationTAZ!G1480/HHTAZ!G1480,0)</f>
        <v>2.7665080263074633</v>
      </c>
      <c r="H1480" s="76">
        <f>IFERROR(PopulationTAZ!H1480/HHTAZ!H1480,0)</f>
        <v>2.8094903271047249</v>
      </c>
      <c r="I1480" s="77">
        <f>IFERROR(PopulationTAZ!I1480/HHTAZ!I1480,0)</f>
        <v>2.8441067922021834</v>
      </c>
      <c r="J1480" s="74">
        <f t="shared" si="299"/>
        <v>-0.16077017783890168</v>
      </c>
      <c r="K1480" s="75">
        <f t="shared" si="300"/>
        <v>-4.4171866653312186E-2</v>
      </c>
      <c r="L1480" s="77">
        <f t="shared" si="301"/>
        <v>-0.12615371274144316</v>
      </c>
      <c r="M1480" s="91">
        <f t="shared" si="302"/>
        <v>-5.412662544962632E-2</v>
      </c>
      <c r="N1480" s="4">
        <f t="shared" si="303"/>
        <v>-2.2233875013636384E-3</v>
      </c>
      <c r="O1480" s="32">
        <f t="shared" si="304"/>
        <v>-3.9255247474598964E-2</v>
      </c>
      <c r="P1480" s="4">
        <f t="shared" si="305"/>
        <v>-2.224176927633903E-2</v>
      </c>
      <c r="Q1480" s="4">
        <f t="shared" si="306"/>
        <v>-1.0511848321554051E-2</v>
      </c>
      <c r="R1480" s="4">
        <f t="shared" si="307"/>
        <v>2.0451588434353685E-3</v>
      </c>
      <c r="S1480" s="4">
        <f t="shared" si="308"/>
        <v>1.5536662242990662E-2</v>
      </c>
      <c r="T1480" s="4">
        <f t="shared" si="309"/>
        <v>1.2321261533985162E-2</v>
      </c>
      <c r="U1480" s="4">
        <f t="shared" si="310"/>
        <v>-4.2472272223758156E-2</v>
      </c>
      <c r="V1480" s="5">
        <f t="shared" si="311"/>
        <v>-1.445640714418106E-3</v>
      </c>
    </row>
    <row r="1481" spans="1:22" x14ac:dyDescent="0.25">
      <c r="A1481" s="130" t="s">
        <v>350</v>
      </c>
      <c r="B1481" s="140">
        <v>1921</v>
      </c>
      <c r="C1481" s="74">
        <f>IFERROR(PopulationTAZ!C1481/HHTAZ!C1481,0)</f>
        <v>3.362388370414807</v>
      </c>
      <c r="D1481" s="75">
        <f>IFERROR(PopulationTAZ!D1481/HHTAZ!D1481,0)</f>
        <v>3.3195719434009976</v>
      </c>
      <c r="E1481" s="75">
        <f>IFERROR(PopulationTAZ!E1481/HHTAZ!E1481,0)</f>
        <v>3.2939623028874041</v>
      </c>
      <c r="F1481" s="75">
        <f>IFERROR(PopulationTAZ!F1481/HHTAZ!F1481,0)</f>
        <v>3.2807232126218802</v>
      </c>
      <c r="G1481" s="75">
        <f>IFERROR(PopulationTAZ!G1481/HHTAZ!G1481,0)</f>
        <v>3.2835392250638762</v>
      </c>
      <c r="H1481" s="76">
        <f>IFERROR(PopulationTAZ!H1481/HHTAZ!H1481,0)</f>
        <v>3.3066508299020447</v>
      </c>
      <c r="I1481" s="77">
        <f>IFERROR(PopulationTAZ!I1481/HHTAZ!I1481,0)</f>
        <v>3.3126174301125588</v>
      </c>
      <c r="J1481" s="74">
        <f t="shared" si="299"/>
        <v>-5.5737540512762251E-2</v>
      </c>
      <c r="K1481" s="75">
        <f t="shared" si="300"/>
        <v>-1.2921113498952863E-2</v>
      </c>
      <c r="L1481" s="77">
        <f t="shared" si="301"/>
        <v>-4.9770940302248157E-2</v>
      </c>
      <c r="M1481" s="91">
        <f t="shared" si="302"/>
        <v>-1.6576770548931585E-2</v>
      </c>
      <c r="N1481" s="4">
        <f t="shared" si="303"/>
        <v>-6.6840462660444633E-4</v>
      </c>
      <c r="O1481" s="32">
        <f t="shared" si="304"/>
        <v>-1.27339326386402E-2</v>
      </c>
      <c r="P1481" s="4">
        <f t="shared" si="305"/>
        <v>-7.7147418252233591E-3</v>
      </c>
      <c r="Q1481" s="4">
        <f t="shared" si="306"/>
        <v>-4.0191990824907098E-3</v>
      </c>
      <c r="R1481" s="4">
        <f t="shared" si="307"/>
        <v>8.5835111940024689E-4</v>
      </c>
      <c r="S1481" s="4">
        <f t="shared" si="308"/>
        <v>7.0386260842427717E-3</v>
      </c>
      <c r="T1481" s="4">
        <f t="shared" si="309"/>
        <v>1.804424028251761E-3</v>
      </c>
      <c r="U1481" s="4">
        <f t="shared" si="310"/>
        <v>-1.4802258043769112E-2</v>
      </c>
      <c r="V1481" s="5">
        <f t="shared" si="311"/>
        <v>-4.9697329128506329E-4</v>
      </c>
    </row>
    <row r="1482" spans="1:22" x14ac:dyDescent="0.25">
      <c r="A1482" s="130" t="s">
        <v>350</v>
      </c>
      <c r="B1482" s="140">
        <v>1922</v>
      </c>
      <c r="C1482" s="74">
        <f>IFERROR(PopulationTAZ!C1482/HHTAZ!C1482,0)</f>
        <v>3.2645161290322582</v>
      </c>
      <c r="D1482" s="75">
        <f>IFERROR(PopulationTAZ!D1482/HHTAZ!D1482,0)</f>
        <v>3.2454475863479675</v>
      </c>
      <c r="E1482" s="75">
        <f>IFERROR(PopulationTAZ!E1482/HHTAZ!E1482,0)</f>
        <v>3.2323218455635057</v>
      </c>
      <c r="F1482" s="75">
        <f>IFERROR(PopulationTAZ!F1482/HHTAZ!F1482,0)</f>
        <v>3.225190553455052</v>
      </c>
      <c r="G1482" s="75">
        <f>IFERROR(PopulationTAZ!G1482/HHTAZ!G1482,0)</f>
        <v>3.225190553455052</v>
      </c>
      <c r="H1482" s="76">
        <f>IFERROR(PopulationTAZ!H1482/HHTAZ!H1482,0)</f>
        <v>3.225190553455052</v>
      </c>
      <c r="I1482" s="77">
        <f>IFERROR(PopulationTAZ!I1482/HHTAZ!I1482,0)</f>
        <v>3.225190553455052</v>
      </c>
      <c r="J1482" s="74">
        <f t="shared" si="299"/>
        <v>-3.9325575577206173E-2</v>
      </c>
      <c r="K1482" s="75">
        <f t="shared" si="300"/>
        <v>-2.0257032892915472E-2</v>
      </c>
      <c r="L1482" s="77">
        <f t="shared" si="301"/>
        <v>-3.9325575577206173E-2</v>
      </c>
      <c r="M1482" s="91">
        <f t="shared" si="302"/>
        <v>-1.2046371965349745E-2</v>
      </c>
      <c r="N1482" s="4">
        <f t="shared" si="303"/>
        <v>-4.8466321375639776E-4</v>
      </c>
      <c r="O1482" s="32">
        <f t="shared" si="304"/>
        <v>-5.8411543795752197E-3</v>
      </c>
      <c r="P1482" s="4">
        <f t="shared" si="305"/>
        <v>-4.0443545721322582E-3</v>
      </c>
      <c r="Q1482" s="4">
        <f t="shared" si="306"/>
        <v>-2.2062444425952066E-3</v>
      </c>
      <c r="R1482" s="4">
        <f t="shared" si="307"/>
        <v>0</v>
      </c>
      <c r="S1482" s="4">
        <f t="shared" si="308"/>
        <v>0</v>
      </c>
      <c r="T1482" s="4">
        <f t="shared" si="309"/>
        <v>0</v>
      </c>
      <c r="U1482" s="4">
        <f t="shared" si="310"/>
        <v>-1.2046371965349745E-2</v>
      </c>
      <c r="V1482" s="5">
        <f t="shared" si="311"/>
        <v>-4.0390232692999462E-4</v>
      </c>
    </row>
    <row r="1483" spans="1:22" x14ac:dyDescent="0.25">
      <c r="A1483" s="130" t="s">
        <v>350</v>
      </c>
      <c r="B1483" s="140">
        <v>1923</v>
      </c>
      <c r="C1483" s="74">
        <f>IFERROR(PopulationTAZ!C1483/HHTAZ!C1483,0)</f>
        <v>3.5932982103879301</v>
      </c>
      <c r="D1483" s="75">
        <f>IFERROR(PopulationTAZ!D1483/HHTAZ!D1483,0)</f>
        <v>3.5596066275744866</v>
      </c>
      <c r="E1483" s="75">
        <f>IFERROR(PopulationTAZ!E1483/HHTAZ!E1483,0)</f>
        <v>3.5392778009340118</v>
      </c>
      <c r="F1483" s="75">
        <f>IFERROR(PopulationTAZ!F1483/HHTAZ!F1483,0)</f>
        <v>3.5285934844696731</v>
      </c>
      <c r="G1483" s="75">
        <f>IFERROR(PopulationTAZ!G1483/HHTAZ!G1483,0)</f>
        <v>3.530905293316025</v>
      </c>
      <c r="H1483" s="76">
        <f>IFERROR(PopulationTAZ!H1483/HHTAZ!H1483,0)</f>
        <v>3.5501560352111201</v>
      </c>
      <c r="I1483" s="77">
        <f>IFERROR(PopulationTAZ!I1483/HHTAZ!I1483,0)</f>
        <v>3.5501560352111201</v>
      </c>
      <c r="J1483" s="74">
        <f t="shared" si="299"/>
        <v>-4.314217517680996E-2</v>
      </c>
      <c r="K1483" s="75">
        <f t="shared" si="300"/>
        <v>-9.450592363366539E-3</v>
      </c>
      <c r="L1483" s="77">
        <f t="shared" si="301"/>
        <v>-4.314217517680996E-2</v>
      </c>
      <c r="M1483" s="91">
        <f t="shared" si="302"/>
        <v>-1.2006288554645805E-2</v>
      </c>
      <c r="N1483" s="4">
        <f t="shared" si="303"/>
        <v>-4.8304114557817801E-4</v>
      </c>
      <c r="O1483" s="32">
        <f t="shared" si="304"/>
        <v>-9.3762278666557064E-3</v>
      </c>
      <c r="P1483" s="4">
        <f t="shared" si="305"/>
        <v>-5.7109756125852673E-3</v>
      </c>
      <c r="Q1483" s="4">
        <f t="shared" si="306"/>
        <v>-3.0187843580741225E-3</v>
      </c>
      <c r="R1483" s="4">
        <f t="shared" si="307"/>
        <v>6.5516440375645857E-4</v>
      </c>
      <c r="S1483" s="4">
        <f t="shared" si="308"/>
        <v>5.4520697373381388E-3</v>
      </c>
      <c r="T1483" s="4">
        <f t="shared" si="309"/>
        <v>0</v>
      </c>
      <c r="U1483" s="4">
        <f t="shared" si="310"/>
        <v>-1.2006288554645805E-2</v>
      </c>
      <c r="V1483" s="5">
        <f t="shared" si="311"/>
        <v>-4.0255049441173529E-4</v>
      </c>
    </row>
    <row r="1484" spans="1:22" x14ac:dyDescent="0.25">
      <c r="A1484" s="130" t="s">
        <v>350</v>
      </c>
      <c r="B1484" s="140">
        <v>1924</v>
      </c>
      <c r="C1484" s="74">
        <f>IFERROR(PopulationTAZ!C1484/HHTAZ!C1484,0)</f>
        <v>3.0496941072209496</v>
      </c>
      <c r="D1484" s="75">
        <f>IFERROR(PopulationTAZ!D1484/HHTAZ!D1484,0)</f>
        <v>3.0272956487511844</v>
      </c>
      <c r="E1484" s="75">
        <f>IFERROR(PopulationTAZ!E1484/HHTAZ!E1484,0)</f>
        <v>3.0132366309359653</v>
      </c>
      <c r="F1484" s="75">
        <f>IFERROR(PopulationTAZ!F1484/HHTAZ!F1484,0)</f>
        <v>3.0057576410019755</v>
      </c>
      <c r="G1484" s="75">
        <f>IFERROR(PopulationTAZ!G1484/HHTAZ!G1484,0)</f>
        <v>3.0073864512945483</v>
      </c>
      <c r="H1484" s="76">
        <f>IFERROR(PopulationTAZ!H1484/HHTAZ!H1484,0)</f>
        <v>3.0210316839155871</v>
      </c>
      <c r="I1484" s="77">
        <f>IFERROR(PopulationTAZ!I1484/HHTAZ!I1484,0)</f>
        <v>3.0297638523344865</v>
      </c>
      <c r="J1484" s="74">
        <f t="shared" si="299"/>
        <v>-2.8662423305362505E-2</v>
      </c>
      <c r="K1484" s="75">
        <f t="shared" si="300"/>
        <v>-6.2639648355973243E-3</v>
      </c>
      <c r="L1484" s="77">
        <f t="shared" si="301"/>
        <v>-1.993025488646305E-2</v>
      </c>
      <c r="M1484" s="91">
        <f t="shared" si="302"/>
        <v>-9.398458434731749E-3</v>
      </c>
      <c r="N1484" s="4">
        <f t="shared" si="303"/>
        <v>-3.7764477968138532E-4</v>
      </c>
      <c r="O1484" s="32">
        <f t="shared" si="304"/>
        <v>-7.3444934745195978E-3</v>
      </c>
      <c r="P1484" s="4">
        <f t="shared" si="305"/>
        <v>-4.6440848355920883E-3</v>
      </c>
      <c r="Q1484" s="4">
        <f t="shared" si="306"/>
        <v>-2.4820453386253938E-3</v>
      </c>
      <c r="R1484" s="4">
        <f t="shared" si="307"/>
        <v>5.418967485448789E-4</v>
      </c>
      <c r="S1484" s="4">
        <f t="shared" si="308"/>
        <v>4.5372395074683158E-3</v>
      </c>
      <c r="T1484" s="4">
        <f t="shared" si="309"/>
        <v>2.8904590658187512E-3</v>
      </c>
      <c r="U1484" s="4">
        <f t="shared" si="310"/>
        <v>-6.5351652283004436E-3</v>
      </c>
      <c r="V1484" s="5">
        <f t="shared" si="311"/>
        <v>-2.1852988268022955E-4</v>
      </c>
    </row>
    <row r="1485" spans="1:22" x14ac:dyDescent="0.25">
      <c r="A1485" s="130" t="s">
        <v>350</v>
      </c>
      <c r="B1485" s="140">
        <v>1925</v>
      </c>
      <c r="C1485" s="74">
        <f>IFERROR(PopulationTAZ!C1485/HHTAZ!C1485,0)</f>
        <v>3.4958540559100357</v>
      </c>
      <c r="D1485" s="75">
        <f>IFERROR(PopulationTAZ!D1485/HHTAZ!D1485,0)</f>
        <v>3.4689317520940128</v>
      </c>
      <c r="E1485" s="75">
        <f>IFERROR(PopulationTAZ!E1485/HHTAZ!E1485,0)</f>
        <v>3.4515568788496953</v>
      </c>
      <c r="F1485" s="75">
        <f>IFERROR(PopulationTAZ!F1485/HHTAZ!F1485,0)</f>
        <v>3.4422980722899892</v>
      </c>
      <c r="G1485" s="75">
        <f>IFERROR(PopulationTAZ!G1485/HHTAZ!G1485,0)</f>
        <v>3.4443096091004417</v>
      </c>
      <c r="H1485" s="76">
        <f>IFERROR(PopulationTAZ!H1485/HHTAZ!H1485,0)</f>
        <v>3.4611364290499118</v>
      </c>
      <c r="I1485" s="77">
        <f>IFERROR(PopulationTAZ!I1485/HHTAZ!I1485,0)</f>
        <v>3.4759654989698241</v>
      </c>
      <c r="J1485" s="74">
        <f t="shared" si="299"/>
        <v>-3.4717626860123918E-2</v>
      </c>
      <c r="K1485" s="75">
        <f t="shared" si="300"/>
        <v>-7.7953230441010213E-3</v>
      </c>
      <c r="L1485" s="77">
        <f t="shared" si="301"/>
        <v>-1.9888556940211632E-2</v>
      </c>
      <c r="M1485" s="91">
        <f t="shared" si="302"/>
        <v>-9.93108588198377E-3</v>
      </c>
      <c r="N1485" s="4">
        <f t="shared" si="303"/>
        <v>-3.9914944089647353E-4</v>
      </c>
      <c r="O1485" s="32">
        <f t="shared" si="304"/>
        <v>-7.7012093140754745E-3</v>
      </c>
      <c r="P1485" s="4">
        <f t="shared" si="305"/>
        <v>-5.0087100254506689E-3</v>
      </c>
      <c r="Q1485" s="4">
        <f t="shared" si="306"/>
        <v>-2.6825015158932208E-3</v>
      </c>
      <c r="R1485" s="4">
        <f t="shared" si="307"/>
        <v>5.8435869532780238E-4</v>
      </c>
      <c r="S1485" s="4">
        <f t="shared" si="308"/>
        <v>4.8853970342883635E-3</v>
      </c>
      <c r="T1485" s="4">
        <f t="shared" si="309"/>
        <v>4.2844511402235774E-3</v>
      </c>
      <c r="U1485" s="4">
        <f t="shared" si="310"/>
        <v>-5.6891839939908762E-3</v>
      </c>
      <c r="V1485" s="5">
        <f t="shared" si="311"/>
        <v>-1.9016288489948074E-4</v>
      </c>
    </row>
    <row r="1486" spans="1:22" x14ac:dyDescent="0.25">
      <c r="A1486" s="130" t="s">
        <v>350</v>
      </c>
      <c r="B1486" s="140">
        <v>1926</v>
      </c>
      <c r="C1486" s="74">
        <f>IFERROR(PopulationTAZ!C1486/HHTAZ!C1486,0)</f>
        <v>3.2810477257236323</v>
      </c>
      <c r="D1486" s="75">
        <f>IFERROR(PopulationTAZ!D1486/HHTAZ!D1486,0)</f>
        <v>3.2582129099408679</v>
      </c>
      <c r="E1486" s="75">
        <f>IFERROR(PopulationTAZ!E1486/HHTAZ!E1486,0)</f>
        <v>3.2437144324895537</v>
      </c>
      <c r="F1486" s="75">
        <f>IFERROR(PopulationTAZ!F1486/HHTAZ!F1486,0)</f>
        <v>3.2359748414313425</v>
      </c>
      <c r="G1486" s="75">
        <f>IFERROR(PopulationTAZ!G1486/HHTAZ!G1486,0)</f>
        <v>3.2376655922324384</v>
      </c>
      <c r="H1486" s="76">
        <f>IFERROR(PopulationTAZ!H1486/HHTAZ!H1486,0)</f>
        <v>3.2519402021227859</v>
      </c>
      <c r="I1486" s="77">
        <f>IFERROR(PopulationTAZ!I1486/HHTAZ!I1486,0)</f>
        <v>3.264809641507437</v>
      </c>
      <c r="J1486" s="74">
        <f t="shared" si="299"/>
        <v>-2.9107523600846452E-2</v>
      </c>
      <c r="K1486" s="75">
        <f t="shared" si="300"/>
        <v>-6.2727078180819795E-3</v>
      </c>
      <c r="L1486" s="77">
        <f t="shared" si="301"/>
        <v>-1.6238084216195325E-2</v>
      </c>
      <c r="M1486" s="91">
        <f t="shared" si="302"/>
        <v>-8.8714112180208193E-3</v>
      </c>
      <c r="N1486" s="4">
        <f t="shared" si="303"/>
        <v>-3.563763420005861E-4</v>
      </c>
      <c r="O1486" s="32">
        <f t="shared" si="304"/>
        <v>-6.9596109814977769E-3</v>
      </c>
      <c r="P1486" s="4">
        <f t="shared" si="305"/>
        <v>-4.4498250581105347E-3</v>
      </c>
      <c r="Q1486" s="4">
        <f t="shared" si="306"/>
        <v>-2.3860272595793708E-3</v>
      </c>
      <c r="R1486" s="4">
        <f t="shared" si="307"/>
        <v>5.2248576826019466E-4</v>
      </c>
      <c r="S1486" s="4">
        <f t="shared" si="308"/>
        <v>4.4089204038224583E-3</v>
      </c>
      <c r="T1486" s="4">
        <f t="shared" si="309"/>
        <v>3.957464954690737E-3</v>
      </c>
      <c r="U1486" s="4">
        <f t="shared" si="310"/>
        <v>-4.9490545623239734E-3</v>
      </c>
      <c r="V1486" s="5">
        <f t="shared" si="311"/>
        <v>-1.653643821161177E-4</v>
      </c>
    </row>
    <row r="1487" spans="1:22" x14ac:dyDescent="0.25">
      <c r="A1487" s="130" t="s">
        <v>350</v>
      </c>
      <c r="B1487" s="140">
        <v>1927</v>
      </c>
      <c r="C1487" s="74">
        <f>IFERROR(PopulationTAZ!C1487/HHTAZ!C1487,0)</f>
        <v>3.2005625580720953</v>
      </c>
      <c r="D1487" s="75">
        <f>IFERROR(PopulationTAZ!D1487/HHTAZ!D1487,0)</f>
        <v>3.1743835348604397</v>
      </c>
      <c r="E1487" s="75">
        <f>IFERROR(PopulationTAZ!E1487/HHTAZ!E1487,0)</f>
        <v>3.1577525325948805</v>
      </c>
      <c r="F1487" s="75">
        <f>IFERROR(PopulationTAZ!F1487/HHTAZ!F1487,0)</f>
        <v>3.1577525325948805</v>
      </c>
      <c r="G1487" s="75">
        <f>IFERROR(PopulationTAZ!G1487/HHTAZ!G1487,0)</f>
        <v>3.1577525325948805</v>
      </c>
      <c r="H1487" s="76">
        <f>IFERROR(PopulationTAZ!H1487/HHTAZ!H1487,0)</f>
        <v>3.1577525325948805</v>
      </c>
      <c r="I1487" s="77">
        <f>IFERROR(PopulationTAZ!I1487/HHTAZ!I1487,0)</f>
        <v>3.1577525325948805</v>
      </c>
      <c r="J1487" s="74">
        <f t="shared" si="299"/>
        <v>-4.2810025477214797E-2</v>
      </c>
      <c r="K1487" s="75">
        <f t="shared" si="300"/>
        <v>-1.6631002265559136E-2</v>
      </c>
      <c r="L1487" s="77">
        <f t="shared" si="301"/>
        <v>-4.2810025477214797E-2</v>
      </c>
      <c r="M1487" s="91">
        <f t="shared" si="302"/>
        <v>-1.3375781507299123E-2</v>
      </c>
      <c r="N1487" s="4">
        <f t="shared" si="303"/>
        <v>-5.3849668081218383E-4</v>
      </c>
      <c r="O1487" s="32">
        <f t="shared" si="304"/>
        <v>-8.1795068012746608E-3</v>
      </c>
      <c r="P1487" s="4">
        <f t="shared" si="305"/>
        <v>-5.2391281906930542E-3</v>
      </c>
      <c r="Q1487" s="4">
        <f t="shared" si="306"/>
        <v>0</v>
      </c>
      <c r="R1487" s="4">
        <f t="shared" si="307"/>
        <v>0</v>
      </c>
      <c r="S1487" s="4">
        <f t="shared" si="308"/>
        <v>0</v>
      </c>
      <c r="T1487" s="4">
        <f t="shared" si="309"/>
        <v>0</v>
      </c>
      <c r="U1487" s="4">
        <f t="shared" si="310"/>
        <v>-1.3375781507299123E-2</v>
      </c>
      <c r="V1487" s="5">
        <f t="shared" si="311"/>
        <v>-4.4876737563648295E-4</v>
      </c>
    </row>
    <row r="1488" spans="1:22" x14ac:dyDescent="0.25">
      <c r="A1488" s="130" t="s">
        <v>350</v>
      </c>
      <c r="B1488" s="140">
        <v>1928</v>
      </c>
      <c r="C1488" s="74">
        <f>IFERROR(PopulationTAZ!C1488/HHTAZ!C1488,0)</f>
        <v>2.9766381443391112</v>
      </c>
      <c r="D1488" s="75">
        <f>IFERROR(PopulationTAZ!D1488/HHTAZ!D1488,0)</f>
        <v>2.9551178449545468</v>
      </c>
      <c r="E1488" s="75">
        <f>IFERROR(PopulationTAZ!E1488/HHTAZ!E1488,0)</f>
        <v>2.9414035149024627</v>
      </c>
      <c r="F1488" s="75">
        <f>IFERROR(PopulationTAZ!F1488/HHTAZ!F1488,0)</f>
        <v>2.9340904725688168</v>
      </c>
      <c r="G1488" s="75">
        <f>IFERROR(PopulationTAZ!G1488/HHTAZ!G1488,0)</f>
        <v>2.935682878895657</v>
      </c>
      <c r="H1488" s="76">
        <f>IFERROR(PopulationTAZ!H1488/HHTAZ!H1488,0)</f>
        <v>2.9482085327096206</v>
      </c>
      <c r="I1488" s="77">
        <f>IFERROR(PopulationTAZ!I1488/HHTAZ!I1488,0)</f>
        <v>2.9482085327096206</v>
      </c>
      <c r="J1488" s="74">
        <f t="shared" si="299"/>
        <v>-2.8429611629490648E-2</v>
      </c>
      <c r="K1488" s="75">
        <f t="shared" si="300"/>
        <v>-6.9093122449261912E-3</v>
      </c>
      <c r="L1488" s="77">
        <f t="shared" si="301"/>
        <v>-2.8429611629490648E-2</v>
      </c>
      <c r="M1488" s="91">
        <f t="shared" si="302"/>
        <v>-9.5509128926394293E-3</v>
      </c>
      <c r="N1488" s="4">
        <f t="shared" si="303"/>
        <v>-3.8379894508255852E-4</v>
      </c>
      <c r="O1488" s="32">
        <f t="shared" si="304"/>
        <v>-7.2297331220764205E-3</v>
      </c>
      <c r="P1488" s="4">
        <f t="shared" si="305"/>
        <v>-4.6408741619219374E-3</v>
      </c>
      <c r="Q1488" s="4">
        <f t="shared" si="306"/>
        <v>-2.4862424677860595E-3</v>
      </c>
      <c r="R1488" s="4">
        <f t="shared" si="307"/>
        <v>5.427257072432301E-4</v>
      </c>
      <c r="S1488" s="4">
        <f t="shared" si="308"/>
        <v>4.2666917138800553E-3</v>
      </c>
      <c r="T1488" s="4">
        <f t="shared" si="309"/>
        <v>0</v>
      </c>
      <c r="U1488" s="4">
        <f t="shared" si="310"/>
        <v>-9.5509128926394293E-3</v>
      </c>
      <c r="V1488" s="5">
        <f t="shared" si="311"/>
        <v>-3.1984268504248181E-4</v>
      </c>
    </row>
    <row r="1489" spans="1:22" x14ac:dyDescent="0.25">
      <c r="A1489" s="130" t="s">
        <v>350</v>
      </c>
      <c r="B1489" s="140">
        <v>1929</v>
      </c>
      <c r="C1489" s="74">
        <f>IFERROR(PopulationTAZ!C1489/HHTAZ!C1489,0)</f>
        <v>2.4623965740688565</v>
      </c>
      <c r="D1489" s="75">
        <f>IFERROR(PopulationTAZ!D1489/HHTAZ!D1489,0)</f>
        <v>2.4438359408811419</v>
      </c>
      <c r="E1489" s="75">
        <f>IFERROR(PopulationTAZ!E1489/HHTAZ!E1489,0)</f>
        <v>2.43069316783376</v>
      </c>
      <c r="F1489" s="75">
        <f>IFERROR(PopulationTAZ!F1489/HHTAZ!F1489,0)</f>
        <v>2.423601017813966</v>
      </c>
      <c r="G1489" s="75">
        <f>IFERROR(PopulationTAZ!G1489/HHTAZ!G1489,0)</f>
        <v>2.4251436835974007</v>
      </c>
      <c r="H1489" s="76">
        <f>IFERROR(PopulationTAZ!H1489/HHTAZ!H1489,0)</f>
        <v>2.4380418840877751</v>
      </c>
      <c r="I1489" s="77">
        <f>IFERROR(PopulationTAZ!I1489/HHTAZ!I1489,0)</f>
        <v>2.4494042989725049</v>
      </c>
      <c r="J1489" s="74">
        <f t="shared" si="299"/>
        <v>-2.4354689981081368E-2</v>
      </c>
      <c r="K1489" s="75">
        <f t="shared" si="300"/>
        <v>-5.7940567933667531E-3</v>
      </c>
      <c r="L1489" s="77">
        <f t="shared" si="301"/>
        <v>-1.2992275096351591E-2</v>
      </c>
      <c r="M1489" s="91">
        <f t="shared" si="302"/>
        <v>-9.8906448447650952E-3</v>
      </c>
      <c r="N1489" s="4">
        <f t="shared" si="303"/>
        <v>-3.9751625750661379E-4</v>
      </c>
      <c r="O1489" s="32">
        <f t="shared" si="304"/>
        <v>-7.5376295529216986E-3</v>
      </c>
      <c r="P1489" s="4">
        <f t="shared" si="305"/>
        <v>-5.3779277190936225E-3</v>
      </c>
      <c r="Q1489" s="4">
        <f t="shared" si="306"/>
        <v>-2.9177479550471785E-3</v>
      </c>
      <c r="R1489" s="4">
        <f t="shared" si="307"/>
        <v>6.3651804570796777E-4</v>
      </c>
      <c r="S1489" s="4">
        <f t="shared" si="308"/>
        <v>5.3185304349643303E-3</v>
      </c>
      <c r="T1489" s="4">
        <f t="shared" si="309"/>
        <v>4.6604674673098589E-3</v>
      </c>
      <c r="U1489" s="4">
        <f t="shared" si="310"/>
        <v>-5.2762724059850497E-3</v>
      </c>
      <c r="V1489" s="5">
        <f t="shared" si="311"/>
        <v>-1.7632582237281369E-4</v>
      </c>
    </row>
    <row r="1490" spans="1:22" x14ac:dyDescent="0.25">
      <c r="A1490" s="130" t="s">
        <v>350</v>
      </c>
      <c r="B1490" s="140">
        <v>1930</v>
      </c>
      <c r="C1490" s="74">
        <f>IFERROR(PopulationTAZ!C1490/HHTAZ!C1490,0)</f>
        <v>2.5883722381878025</v>
      </c>
      <c r="D1490" s="75">
        <f>IFERROR(PopulationTAZ!D1490/HHTAZ!D1490,0)</f>
        <v>2.5726491516563494</v>
      </c>
      <c r="E1490" s="75">
        <f>IFERROR(PopulationTAZ!E1490/HHTAZ!E1490,0)</f>
        <v>2.5620670133183516</v>
      </c>
      <c r="F1490" s="75">
        <f>IFERROR(PopulationTAZ!F1490/HHTAZ!F1490,0)</f>
        <v>2.5563461904288927</v>
      </c>
      <c r="G1490" s="75">
        <f>IFERROR(PopulationTAZ!G1490/HHTAZ!G1490,0)</f>
        <v>2.5576005451744095</v>
      </c>
      <c r="H1490" s="76">
        <f>IFERROR(PopulationTAZ!H1490/HHTAZ!H1490,0)</f>
        <v>2.5681697700685362</v>
      </c>
      <c r="I1490" s="77">
        <f>IFERROR(PopulationTAZ!I1490/HHTAZ!I1490,0)</f>
        <v>2.5776018977282891</v>
      </c>
      <c r="J1490" s="74">
        <f t="shared" si="299"/>
        <v>-2.0202468119266292E-2</v>
      </c>
      <c r="K1490" s="75">
        <f t="shared" si="300"/>
        <v>-4.479381587813247E-3</v>
      </c>
      <c r="L1490" s="77">
        <f t="shared" si="301"/>
        <v>-1.0770340459513417E-2</v>
      </c>
      <c r="M1490" s="91">
        <f t="shared" si="302"/>
        <v>-7.8050860773450914E-3</v>
      </c>
      <c r="N1490" s="4">
        <f t="shared" si="303"/>
        <v>-3.1337909406847775E-4</v>
      </c>
      <c r="O1490" s="32">
        <f t="shared" si="304"/>
        <v>-6.0745074836922042E-3</v>
      </c>
      <c r="P1490" s="4">
        <f t="shared" si="305"/>
        <v>-4.1133235486793263E-3</v>
      </c>
      <c r="Q1490" s="4">
        <f t="shared" si="306"/>
        <v>-2.2328935424875684E-3</v>
      </c>
      <c r="R1490" s="4">
        <f t="shared" si="307"/>
        <v>4.9068265879381734E-4</v>
      </c>
      <c r="S1490" s="4">
        <f t="shared" si="308"/>
        <v>4.1324767912129801E-3</v>
      </c>
      <c r="T1490" s="4">
        <f t="shared" si="309"/>
        <v>3.6727041061235255E-3</v>
      </c>
      <c r="U1490" s="4">
        <f t="shared" si="310"/>
        <v>-4.1610477429065984E-3</v>
      </c>
      <c r="V1490" s="5">
        <f t="shared" si="311"/>
        <v>-1.3898130761968996E-4</v>
      </c>
    </row>
    <row r="1491" spans="1:22" x14ac:dyDescent="0.25">
      <c r="A1491" s="130" t="s">
        <v>350</v>
      </c>
      <c r="B1491" s="140">
        <v>1931</v>
      </c>
      <c r="C1491" s="74">
        <f>IFERROR(PopulationTAZ!C1491/HHTAZ!C1491,0)</f>
        <v>3.0408414182376702</v>
      </c>
      <c r="D1491" s="75">
        <f>IFERROR(PopulationTAZ!D1491/HHTAZ!D1491,0)</f>
        <v>3.0197539872723147</v>
      </c>
      <c r="E1491" s="75">
        <f>IFERROR(PopulationTAZ!E1491/HHTAZ!E1491,0)</f>
        <v>3.0048072924013067</v>
      </c>
      <c r="F1491" s="75">
        <f>IFERROR(PopulationTAZ!F1491/HHTAZ!F1491,0)</f>
        <v>2.9967410572682573</v>
      </c>
      <c r="G1491" s="75">
        <f>IFERROR(PopulationTAZ!G1491/HHTAZ!G1491,0)</f>
        <v>2.9975336510511066</v>
      </c>
      <c r="H1491" s="76">
        <f>IFERROR(PopulationTAZ!H1491/HHTAZ!H1491,0)</f>
        <v>2.9975336510511066</v>
      </c>
      <c r="I1491" s="77">
        <f>IFERROR(PopulationTAZ!I1491/HHTAZ!I1491,0)</f>
        <v>2.9975336510511066</v>
      </c>
      <c r="J1491" s="74">
        <f t="shared" si="299"/>
        <v>-4.3307767186563595E-2</v>
      </c>
      <c r="K1491" s="75">
        <f t="shared" si="300"/>
        <v>-2.2220336221208115E-2</v>
      </c>
      <c r="L1491" s="77">
        <f t="shared" si="301"/>
        <v>-4.3307767186563595E-2</v>
      </c>
      <c r="M1491" s="91">
        <f t="shared" si="302"/>
        <v>-1.4242034105041435E-2</v>
      </c>
      <c r="N1491" s="4">
        <f t="shared" si="303"/>
        <v>-5.7361242973630322E-4</v>
      </c>
      <c r="O1491" s="32">
        <f t="shared" si="304"/>
        <v>-6.9347355106655906E-3</v>
      </c>
      <c r="P1491" s="4">
        <f t="shared" si="305"/>
        <v>-4.9496399157035187E-3</v>
      </c>
      <c r="Q1491" s="4">
        <f t="shared" si="306"/>
        <v>-2.6844434095483205E-3</v>
      </c>
      <c r="R1491" s="4">
        <f t="shared" si="307"/>
        <v>2.644852417017507E-4</v>
      </c>
      <c r="S1491" s="4">
        <f t="shared" si="308"/>
        <v>0</v>
      </c>
      <c r="T1491" s="4">
        <f t="shared" si="309"/>
        <v>0</v>
      </c>
      <c r="U1491" s="4">
        <f t="shared" si="310"/>
        <v>-1.4242034105041435E-2</v>
      </c>
      <c r="V1491" s="5">
        <f t="shared" si="311"/>
        <v>-4.7803321260242448E-4</v>
      </c>
    </row>
    <row r="1492" spans="1:22" x14ac:dyDescent="0.25">
      <c r="A1492" s="130" t="s">
        <v>350</v>
      </c>
      <c r="B1492" s="140">
        <v>1932</v>
      </c>
      <c r="C1492" s="74">
        <f>IFERROR(PopulationTAZ!C1492/HHTAZ!C1492,0)</f>
        <v>4.9422334112433148</v>
      </c>
      <c r="D1492" s="75">
        <f>IFERROR(PopulationTAZ!D1492/HHTAZ!D1492,0)</f>
        <v>4.8120726843587303</v>
      </c>
      <c r="E1492" s="75">
        <f>IFERROR(PopulationTAZ!E1492/HHTAZ!E1492,0)</f>
        <v>4.7378610260025047</v>
      </c>
      <c r="F1492" s="75">
        <f>IFERROR(PopulationTAZ!F1492/HHTAZ!F1492,0)</f>
        <v>4.7025327953021447</v>
      </c>
      <c r="G1492" s="75">
        <f>IFERROR(PopulationTAZ!G1492/HHTAZ!G1492,0)</f>
        <v>4.7096312022215603</v>
      </c>
      <c r="H1492" s="76">
        <f>IFERROR(PopulationTAZ!H1492/HHTAZ!H1492,0)</f>
        <v>4.7658452734314816</v>
      </c>
      <c r="I1492" s="77">
        <f>IFERROR(PopulationTAZ!I1492/HHTAZ!I1492,0)</f>
        <v>4.8133425075774063</v>
      </c>
      <c r="J1492" s="74">
        <f t="shared" si="299"/>
        <v>-0.17638813781183327</v>
      </c>
      <c r="K1492" s="75">
        <f t="shared" si="300"/>
        <v>-4.6227410927248691E-2</v>
      </c>
      <c r="L1492" s="77">
        <f t="shared" si="301"/>
        <v>-0.1288909036659085</v>
      </c>
      <c r="M1492" s="91">
        <f t="shared" si="302"/>
        <v>-3.5689965069346963E-2</v>
      </c>
      <c r="N1492" s="4">
        <f t="shared" si="303"/>
        <v>-1.4526408176167571E-3</v>
      </c>
      <c r="O1492" s="32">
        <f t="shared" si="304"/>
        <v>-2.6336418386973759E-2</v>
      </c>
      <c r="P1492" s="4">
        <f t="shared" si="305"/>
        <v>-1.5421973694920488E-2</v>
      </c>
      <c r="Q1492" s="4">
        <f t="shared" si="306"/>
        <v>-7.4565780858640851E-3</v>
      </c>
      <c r="R1492" s="4">
        <f t="shared" si="307"/>
        <v>1.509485893752105E-3</v>
      </c>
      <c r="S1492" s="4">
        <f t="shared" si="308"/>
        <v>1.1935981565478926E-2</v>
      </c>
      <c r="T1492" s="4">
        <f t="shared" si="309"/>
        <v>9.9661720892851857E-3</v>
      </c>
      <c r="U1492" s="4">
        <f t="shared" si="310"/>
        <v>-2.6079485313803441E-2</v>
      </c>
      <c r="V1492" s="5">
        <f t="shared" si="311"/>
        <v>-8.8046502193805942E-4</v>
      </c>
    </row>
    <row r="1493" spans="1:22" x14ac:dyDescent="0.25">
      <c r="A1493" s="130" t="s">
        <v>350</v>
      </c>
      <c r="B1493" s="140">
        <v>1933</v>
      </c>
      <c r="C1493" s="74">
        <f>IFERROR(PopulationTAZ!C1493/HHTAZ!C1493,0)</f>
        <v>2.6025719918063976</v>
      </c>
      <c r="D1493" s="75">
        <f>IFERROR(PopulationTAZ!D1493/HHTAZ!D1493,0)</f>
        <v>2.5877490707861517</v>
      </c>
      <c r="E1493" s="75">
        <f>IFERROR(PopulationTAZ!E1493/HHTAZ!E1493,0)</f>
        <v>2.577451032475377</v>
      </c>
      <c r="F1493" s="75">
        <f>IFERROR(PopulationTAZ!F1493/HHTAZ!F1493,0)</f>
        <v>2.571865299788695</v>
      </c>
      <c r="G1493" s="75">
        <f>IFERROR(PopulationTAZ!G1493/HHTAZ!G1493,0)</f>
        <v>2.5730922204237778</v>
      </c>
      <c r="H1493" s="76">
        <f>IFERROR(PopulationTAZ!H1493/HHTAZ!H1493,0)</f>
        <v>2.5834235742216713</v>
      </c>
      <c r="I1493" s="77">
        <f>IFERROR(PopulationTAZ!I1493/HHTAZ!I1493,0)</f>
        <v>2.5882873872325312</v>
      </c>
      <c r="J1493" s="74">
        <f t="shared" si="299"/>
        <v>-1.9148417584726296E-2</v>
      </c>
      <c r="K1493" s="75">
        <f t="shared" si="300"/>
        <v>-4.3254965644803356E-3</v>
      </c>
      <c r="L1493" s="77">
        <f t="shared" si="301"/>
        <v>-1.4284604573866488E-2</v>
      </c>
      <c r="M1493" s="91">
        <f t="shared" si="302"/>
        <v>-7.3574977541488451E-3</v>
      </c>
      <c r="N1493" s="4">
        <f t="shared" si="303"/>
        <v>-2.9534428281852154E-4</v>
      </c>
      <c r="O1493" s="32">
        <f t="shared" si="304"/>
        <v>-5.6954893339790091E-3</v>
      </c>
      <c r="P1493" s="4">
        <f t="shared" si="305"/>
        <v>-3.9795351207086993E-3</v>
      </c>
      <c r="Q1493" s="4">
        <f t="shared" si="306"/>
        <v>-2.1671537562897303E-3</v>
      </c>
      <c r="R1493" s="4">
        <f t="shared" si="307"/>
        <v>4.7705478011761393E-4</v>
      </c>
      <c r="S1493" s="4">
        <f t="shared" si="308"/>
        <v>4.0151509984325262E-3</v>
      </c>
      <c r="T1493" s="4">
        <f t="shared" si="309"/>
        <v>1.8827005603698765E-3</v>
      </c>
      <c r="U1493" s="4">
        <f t="shared" si="310"/>
        <v>-5.4886491589236641E-3</v>
      </c>
      <c r="V1493" s="5">
        <f t="shared" si="311"/>
        <v>-1.8344207702025717E-4</v>
      </c>
    </row>
    <row r="1494" spans="1:22" x14ac:dyDescent="0.25">
      <c r="A1494" s="130" t="s">
        <v>350</v>
      </c>
      <c r="B1494" s="140">
        <v>1934</v>
      </c>
      <c r="C1494" s="74">
        <f>IFERROR(PopulationTAZ!C1494/HHTAZ!C1494,0)</f>
        <v>3.0328739379064746</v>
      </c>
      <c r="D1494" s="75">
        <f>IFERROR(PopulationTAZ!D1494/HHTAZ!D1494,0)</f>
        <v>3.0147325099083844</v>
      </c>
      <c r="E1494" s="75">
        <f>IFERROR(PopulationTAZ!E1494/HHTAZ!E1494,0)</f>
        <v>3.0024810582992454</v>
      </c>
      <c r="F1494" s="75">
        <f>IFERROR(PopulationTAZ!F1494/HHTAZ!F1494,0)</f>
        <v>2.9958687514550584</v>
      </c>
      <c r="G1494" s="75">
        <f>IFERROR(PopulationTAZ!G1494/HHTAZ!G1494,0)</f>
        <v>2.9973186587159506</v>
      </c>
      <c r="H1494" s="76">
        <f>IFERROR(PopulationTAZ!H1494/HHTAZ!H1494,0)</f>
        <v>3.0095202096982594</v>
      </c>
      <c r="I1494" s="77">
        <f>IFERROR(PopulationTAZ!I1494/HHTAZ!I1494,0)</f>
        <v>3.0203349319231378</v>
      </c>
      <c r="J1494" s="74">
        <f t="shared" si="299"/>
        <v>-2.3353728208215241E-2</v>
      </c>
      <c r="K1494" s="75">
        <f t="shared" si="300"/>
        <v>-5.212300210124976E-3</v>
      </c>
      <c r="L1494" s="77">
        <f t="shared" si="301"/>
        <v>-1.2539005983336793E-2</v>
      </c>
      <c r="M1494" s="91">
        <f t="shared" si="302"/>
        <v>-7.7001974649615335E-3</v>
      </c>
      <c r="N1494" s="4">
        <f t="shared" si="303"/>
        <v>-3.0915208501081093E-4</v>
      </c>
      <c r="O1494" s="32">
        <f t="shared" si="304"/>
        <v>-5.9815964558728174E-3</v>
      </c>
      <c r="P1494" s="4">
        <f t="shared" si="305"/>
        <v>-4.0638602492502063E-3</v>
      </c>
      <c r="Q1494" s="4">
        <f t="shared" si="306"/>
        <v>-2.2022809522510567E-3</v>
      </c>
      <c r="R1494" s="4">
        <f t="shared" si="307"/>
        <v>4.8396888554891326E-4</v>
      </c>
      <c r="S1494" s="4">
        <f t="shared" si="308"/>
        <v>4.0708220818723717E-3</v>
      </c>
      <c r="T1494" s="4">
        <f t="shared" si="309"/>
        <v>3.59350377180645E-3</v>
      </c>
      <c r="U1494" s="4">
        <f t="shared" si="310"/>
        <v>-4.1343643817890463E-3</v>
      </c>
      <c r="V1494" s="5">
        <f t="shared" si="311"/>
        <v>-1.3808828145822627E-4</v>
      </c>
    </row>
    <row r="1495" spans="1:22" x14ac:dyDescent="0.25">
      <c r="A1495" s="130" t="s">
        <v>350</v>
      </c>
      <c r="B1495" s="140">
        <v>1935</v>
      </c>
      <c r="C1495" s="74">
        <f>IFERROR(PopulationTAZ!C1495/HHTAZ!C1495,0)</f>
        <v>3.1936213122076214</v>
      </c>
      <c r="D1495" s="75">
        <f>IFERROR(PopulationTAZ!D1495/HHTAZ!D1495,0)</f>
        <v>3.1629553741876486</v>
      </c>
      <c r="E1495" s="75">
        <f>IFERROR(PopulationTAZ!E1495/HHTAZ!E1495,0)</f>
        <v>3.143294946658906</v>
      </c>
      <c r="F1495" s="75">
        <f>IFERROR(PopulationTAZ!F1495/HHTAZ!F1495,0)</f>
        <v>3.1329192343086256</v>
      </c>
      <c r="G1495" s="75">
        <f>IFERROR(PopulationTAZ!G1495/HHTAZ!G1495,0)</f>
        <v>3.1351557282686806</v>
      </c>
      <c r="H1495" s="76">
        <f>IFERROR(PopulationTAZ!H1495/HHTAZ!H1495,0)</f>
        <v>3.1351557282686806</v>
      </c>
      <c r="I1495" s="77">
        <f>IFERROR(PopulationTAZ!I1495/HHTAZ!I1495,0)</f>
        <v>3.1351557282686806</v>
      </c>
      <c r="J1495" s="74">
        <f t="shared" si="299"/>
        <v>-5.8465583938940746E-2</v>
      </c>
      <c r="K1495" s="75">
        <f t="shared" si="300"/>
        <v>-2.7799645918967997E-2</v>
      </c>
      <c r="L1495" s="77">
        <f t="shared" si="301"/>
        <v>-5.8465583938940746E-2</v>
      </c>
      <c r="M1495" s="91">
        <f t="shared" si="302"/>
        <v>-1.8306987029256039E-2</v>
      </c>
      <c r="N1495" s="4">
        <f t="shared" si="303"/>
        <v>-7.3879230185380784E-4</v>
      </c>
      <c r="O1495" s="32">
        <f t="shared" si="304"/>
        <v>-9.6022461720030039E-3</v>
      </c>
      <c r="P1495" s="4">
        <f t="shared" si="305"/>
        <v>-6.2158409471053666E-3</v>
      </c>
      <c r="Q1495" s="4">
        <f t="shared" si="306"/>
        <v>-3.3009032007349504E-3</v>
      </c>
      <c r="R1495" s="4">
        <f t="shared" si="307"/>
        <v>7.1386901250547474E-4</v>
      </c>
      <c r="S1495" s="4">
        <f t="shared" si="308"/>
        <v>0</v>
      </c>
      <c r="T1495" s="4">
        <f t="shared" si="309"/>
        <v>0</v>
      </c>
      <c r="U1495" s="4">
        <f t="shared" si="310"/>
        <v>-1.8306987029256039E-2</v>
      </c>
      <c r="V1495" s="5">
        <f t="shared" si="311"/>
        <v>-6.1569816619377882E-4</v>
      </c>
    </row>
    <row r="1496" spans="1:22" x14ac:dyDescent="0.25">
      <c r="A1496" s="130" t="s">
        <v>350</v>
      </c>
      <c r="B1496" s="140">
        <v>1936</v>
      </c>
      <c r="C1496" s="74">
        <f>IFERROR(PopulationTAZ!C1496/HHTAZ!C1496,0)</f>
        <v>3.0356805789628951</v>
      </c>
      <c r="D1496" s="75">
        <f>IFERROR(PopulationTAZ!D1496/HHTAZ!D1496,0)</f>
        <v>3.0177851945867755</v>
      </c>
      <c r="E1496" s="75">
        <f>IFERROR(PopulationTAZ!E1496/HHTAZ!E1496,0)</f>
        <v>3.0052636952502816</v>
      </c>
      <c r="F1496" s="75">
        <f>IFERROR(PopulationTAZ!F1496/HHTAZ!F1496,0)</f>
        <v>2.9984805051672243</v>
      </c>
      <c r="G1496" s="75">
        <f>IFERROR(PopulationTAZ!G1496/HHTAZ!G1496,0)</f>
        <v>2.9999666758837846</v>
      </c>
      <c r="H1496" s="76">
        <f>IFERROR(PopulationTAZ!H1496/HHTAZ!H1496,0)</f>
        <v>3.0124378995227512</v>
      </c>
      <c r="I1496" s="77">
        <f>IFERROR(PopulationTAZ!I1496/HHTAZ!I1496,0)</f>
        <v>3.0234449996819106</v>
      </c>
      <c r="J1496" s="74">
        <f t="shared" si="299"/>
        <v>-2.324267944014391E-2</v>
      </c>
      <c r="K1496" s="75">
        <f t="shared" si="300"/>
        <v>-5.3472950640243155E-3</v>
      </c>
      <c r="L1496" s="77">
        <f t="shared" si="301"/>
        <v>-1.223557928098451E-2</v>
      </c>
      <c r="M1496" s="91">
        <f t="shared" si="302"/>
        <v>-7.6564970640239371E-3</v>
      </c>
      <c r="N1496" s="4">
        <f t="shared" si="303"/>
        <v>-3.0739108627697576E-4</v>
      </c>
      <c r="O1496" s="32">
        <f t="shared" si="304"/>
        <v>-5.8950156021465583E-3</v>
      </c>
      <c r="P1496" s="4">
        <f t="shared" si="305"/>
        <v>-4.1492347960864207E-3</v>
      </c>
      <c r="Q1496" s="4">
        <f t="shared" si="306"/>
        <v>-2.2571031266833685E-3</v>
      </c>
      <c r="R1496" s="4">
        <f t="shared" si="307"/>
        <v>4.9564128030832322E-4</v>
      </c>
      <c r="S1496" s="4">
        <f t="shared" si="308"/>
        <v>4.1571207237802721E-3</v>
      </c>
      <c r="T1496" s="4">
        <f t="shared" si="309"/>
        <v>3.653884503611815E-3</v>
      </c>
      <c r="U1496" s="4">
        <f t="shared" si="310"/>
        <v>-4.0305885163862687E-3</v>
      </c>
      <c r="V1496" s="5">
        <f t="shared" si="311"/>
        <v>-1.3461537956915848E-4</v>
      </c>
    </row>
    <row r="1497" spans="1:22" x14ac:dyDescent="0.25">
      <c r="A1497" s="130" t="s">
        <v>350</v>
      </c>
      <c r="B1497" s="140">
        <v>1937</v>
      </c>
      <c r="C1497" s="74">
        <f>IFERROR(PopulationTAZ!C1497/HHTAZ!C1497,0)</f>
        <v>2.9676107128484674</v>
      </c>
      <c r="D1497" s="75">
        <f>IFERROR(PopulationTAZ!D1497/HHTAZ!D1497,0)</f>
        <v>2.9513460758975221</v>
      </c>
      <c r="E1497" s="75">
        <f>IFERROR(PopulationTAZ!E1497/HHTAZ!E1497,0)</f>
        <v>2.9402028472641741</v>
      </c>
      <c r="F1497" s="75">
        <f>IFERROR(PopulationTAZ!F1497/HHTAZ!F1497,0)</f>
        <v>2.9341633811461709</v>
      </c>
      <c r="G1497" s="75">
        <f>IFERROR(PopulationTAZ!G1497/HHTAZ!G1497,0)</f>
        <v>2.9354918522711531</v>
      </c>
      <c r="H1497" s="76">
        <f>IFERROR(PopulationTAZ!H1497/HHTAZ!H1497,0)</f>
        <v>2.9467136657538235</v>
      </c>
      <c r="I1497" s="77">
        <f>IFERROR(PopulationTAZ!I1497/HHTAZ!I1497,0)</f>
        <v>2.9567327057733208</v>
      </c>
      <c r="J1497" s="74">
        <f t="shared" si="299"/>
        <v>-2.0897047094643906E-2</v>
      </c>
      <c r="K1497" s="75">
        <f t="shared" si="300"/>
        <v>-4.6324101436985288E-3</v>
      </c>
      <c r="L1497" s="77">
        <f t="shared" si="301"/>
        <v>-1.0878007075146634E-2</v>
      </c>
      <c r="M1497" s="91">
        <f t="shared" si="302"/>
        <v>-7.0417076620490349E-3</v>
      </c>
      <c r="N1497" s="4">
        <f t="shared" si="303"/>
        <v>-2.8262475381057861E-4</v>
      </c>
      <c r="O1497" s="32">
        <f t="shared" si="304"/>
        <v>-5.4807178315291472E-3</v>
      </c>
      <c r="P1497" s="4">
        <f t="shared" si="305"/>
        <v>-3.7756428242523565E-3</v>
      </c>
      <c r="Q1497" s="4">
        <f t="shared" si="306"/>
        <v>-2.0540984522965378E-3</v>
      </c>
      <c r="R1497" s="4">
        <f t="shared" si="307"/>
        <v>4.5275976570291476E-4</v>
      </c>
      <c r="S1497" s="4">
        <f t="shared" si="308"/>
        <v>3.8228051881623593E-3</v>
      </c>
      <c r="T1497" s="4">
        <f t="shared" si="309"/>
        <v>3.4000724725773424E-3</v>
      </c>
      <c r="U1497" s="4">
        <f t="shared" si="310"/>
        <v>-3.6655775058532791E-3</v>
      </c>
      <c r="V1497" s="5">
        <f t="shared" si="311"/>
        <v>-1.2240291474541198E-4</v>
      </c>
    </row>
    <row r="1498" spans="1:22" x14ac:dyDescent="0.25">
      <c r="A1498" s="130" t="s">
        <v>350</v>
      </c>
      <c r="B1498" s="140">
        <v>1938</v>
      </c>
      <c r="C1498" s="74">
        <f>IFERROR(PopulationTAZ!C1498/HHTAZ!C1498,0)</f>
        <v>2.8232310977585686</v>
      </c>
      <c r="D1498" s="75">
        <f>IFERROR(PopulationTAZ!D1498/HHTAZ!D1498,0)</f>
        <v>2.8053777288354769</v>
      </c>
      <c r="E1498" s="75">
        <f>IFERROR(PopulationTAZ!E1498/HHTAZ!E1498,0)</f>
        <v>2.7926688563171975</v>
      </c>
      <c r="F1498" s="75">
        <f>IFERROR(PopulationTAZ!F1498/HHTAZ!F1498,0)</f>
        <v>2.7857888259344392</v>
      </c>
      <c r="G1498" s="75">
        <f>IFERROR(PopulationTAZ!G1498/HHTAZ!G1498,0)</f>
        <v>2.7859569145452499</v>
      </c>
      <c r="H1498" s="76">
        <f>IFERROR(PopulationTAZ!H1498/HHTAZ!H1498,0)</f>
        <v>2.7859569145452499</v>
      </c>
      <c r="I1498" s="77">
        <f>IFERROR(PopulationTAZ!I1498/HHTAZ!I1498,0)</f>
        <v>2.7859569145452499</v>
      </c>
      <c r="J1498" s="74">
        <f t="shared" si="299"/>
        <v>-3.7274183213318768E-2</v>
      </c>
      <c r="K1498" s="75">
        <f t="shared" si="300"/>
        <v>-1.9420814290227018E-2</v>
      </c>
      <c r="L1498" s="77">
        <f t="shared" si="301"/>
        <v>-3.7274183213318768E-2</v>
      </c>
      <c r="M1498" s="91">
        <f t="shared" si="302"/>
        <v>-1.3202668121257144E-2</v>
      </c>
      <c r="N1498" s="4">
        <f t="shared" si="303"/>
        <v>-5.3148263872548895E-4</v>
      </c>
      <c r="O1498" s="32">
        <f t="shared" si="304"/>
        <v>-6.3237362811942033E-3</v>
      </c>
      <c r="P1498" s="4">
        <f t="shared" si="305"/>
        <v>-4.5301822951145931E-3</v>
      </c>
      <c r="Q1498" s="4">
        <f t="shared" si="306"/>
        <v>-2.4636040779397739E-3</v>
      </c>
      <c r="R1498" s="4">
        <f t="shared" si="307"/>
        <v>6.0337886793826456E-5</v>
      </c>
      <c r="S1498" s="4">
        <f t="shared" si="308"/>
        <v>0</v>
      </c>
      <c r="T1498" s="4">
        <f t="shared" si="309"/>
        <v>0</v>
      </c>
      <c r="U1498" s="4">
        <f t="shared" si="310"/>
        <v>-1.3202668121257144E-2</v>
      </c>
      <c r="V1498" s="5">
        <f t="shared" si="311"/>
        <v>-4.4292181922933604E-4</v>
      </c>
    </row>
    <row r="1499" spans="1:22" x14ac:dyDescent="0.25">
      <c r="A1499" s="130" t="s">
        <v>350</v>
      </c>
      <c r="B1499" s="140">
        <v>1939</v>
      </c>
      <c r="C1499" s="74">
        <f>IFERROR(PopulationTAZ!C1499/HHTAZ!C1499,0)</f>
        <v>2.8057223407474559</v>
      </c>
      <c r="D1499" s="75">
        <f>IFERROR(PopulationTAZ!D1499/HHTAZ!D1499,0)</f>
        <v>2.7795969047590749</v>
      </c>
      <c r="E1499" s="75">
        <f>IFERROR(PopulationTAZ!E1499/HHTAZ!E1499,0)</f>
        <v>2.7613248214181616</v>
      </c>
      <c r="F1499" s="75">
        <f>IFERROR(PopulationTAZ!F1499/HHTAZ!F1499,0)</f>
        <v>2.7515770234881334</v>
      </c>
      <c r="G1499" s="75">
        <f>IFERROR(PopulationTAZ!G1499/HHTAZ!G1499,0)</f>
        <v>2.7536760933012201</v>
      </c>
      <c r="H1499" s="76">
        <f>IFERROR(PopulationTAZ!H1499/HHTAZ!H1499,0)</f>
        <v>2.7536760933012201</v>
      </c>
      <c r="I1499" s="77">
        <f>IFERROR(PopulationTAZ!I1499/HHTAZ!I1499,0)</f>
        <v>2.7536760933012201</v>
      </c>
      <c r="J1499" s="74">
        <f t="shared" si="299"/>
        <v>-5.204624744623576E-2</v>
      </c>
      <c r="K1499" s="75">
        <f t="shared" si="300"/>
        <v>-2.5920811457854853E-2</v>
      </c>
      <c r="L1499" s="77">
        <f t="shared" si="301"/>
        <v>-5.204624744623576E-2</v>
      </c>
      <c r="M1499" s="91">
        <f t="shared" si="302"/>
        <v>-1.8550034937659055E-2</v>
      </c>
      <c r="N1499" s="4">
        <f t="shared" si="303"/>
        <v>-7.4868937599281704E-4</v>
      </c>
      <c r="O1499" s="32">
        <f t="shared" si="304"/>
        <v>-9.3114830391309855E-3</v>
      </c>
      <c r="P1499" s="4">
        <f t="shared" si="305"/>
        <v>-6.5736450165233551E-3</v>
      </c>
      <c r="Q1499" s="4">
        <f t="shared" si="306"/>
        <v>-3.5301163609654518E-3</v>
      </c>
      <c r="R1499" s="4">
        <f t="shared" si="307"/>
        <v>7.6286064143160637E-4</v>
      </c>
      <c r="S1499" s="4">
        <f t="shared" si="308"/>
        <v>0</v>
      </c>
      <c r="T1499" s="4">
        <f t="shared" si="309"/>
        <v>0</v>
      </c>
      <c r="U1499" s="4">
        <f t="shared" si="310"/>
        <v>-1.8550034937659055E-2</v>
      </c>
      <c r="V1499" s="5">
        <f t="shared" si="311"/>
        <v>-6.2394675076149486E-4</v>
      </c>
    </row>
    <row r="1500" spans="1:22" x14ac:dyDescent="0.25">
      <c r="A1500" s="130" t="s">
        <v>350</v>
      </c>
      <c r="B1500" s="140">
        <v>1940</v>
      </c>
      <c r="C1500" s="74">
        <f>IFERROR(PopulationTAZ!C1500/HHTAZ!C1500,0)</f>
        <v>2.1451491082253762</v>
      </c>
      <c r="D1500" s="75">
        <f>IFERROR(PopulationTAZ!D1500/HHTAZ!D1500,0)</f>
        <v>2.1277351396521786</v>
      </c>
      <c r="E1500" s="75">
        <f>IFERROR(PopulationTAZ!E1500/HHTAZ!E1500,0)</f>
        <v>2.1157003376474783</v>
      </c>
      <c r="F1500" s="75">
        <f>IFERROR(PopulationTAZ!F1500/HHTAZ!F1500,0)</f>
        <v>2.1092459477641716</v>
      </c>
      <c r="G1500" s="75">
        <f>IFERROR(PopulationTAZ!G1500/HHTAZ!G1500,0)</f>
        <v>2.1106465703521535</v>
      </c>
      <c r="H1500" s="76">
        <f>IFERROR(PopulationTAZ!H1500/HHTAZ!H1500,0)</f>
        <v>2.1223126823939311</v>
      </c>
      <c r="I1500" s="77">
        <f>IFERROR(PopulationTAZ!I1500/HHTAZ!I1500,0)</f>
        <v>2.1223126823939311</v>
      </c>
      <c r="J1500" s="74">
        <f t="shared" si="299"/>
        <v>-2.2836425831445073E-2</v>
      </c>
      <c r="K1500" s="75">
        <f t="shared" si="300"/>
        <v>-5.4224572582475261E-3</v>
      </c>
      <c r="L1500" s="77">
        <f t="shared" si="301"/>
        <v>-2.2836425831445073E-2</v>
      </c>
      <c r="M1500" s="91">
        <f t="shared" si="302"/>
        <v>-1.0645612346424249E-2</v>
      </c>
      <c r="N1500" s="4">
        <f t="shared" si="303"/>
        <v>-4.2801566588612783E-4</v>
      </c>
      <c r="O1500" s="32">
        <f t="shared" si="304"/>
        <v>-8.1178359613442996E-3</v>
      </c>
      <c r="P1500" s="4">
        <f t="shared" si="305"/>
        <v>-5.6561560602264027E-3</v>
      </c>
      <c r="Q1500" s="4">
        <f t="shared" si="306"/>
        <v>-3.0507108064667943E-3</v>
      </c>
      <c r="R1500" s="4">
        <f t="shared" si="307"/>
        <v>6.6403948267224067E-4</v>
      </c>
      <c r="S1500" s="4">
        <f t="shared" si="308"/>
        <v>5.5272693238410664E-3</v>
      </c>
      <c r="T1500" s="4">
        <f t="shared" si="309"/>
        <v>0</v>
      </c>
      <c r="U1500" s="4">
        <f t="shared" si="310"/>
        <v>-1.0645612346424249E-2</v>
      </c>
      <c r="V1500" s="5">
        <f t="shared" si="311"/>
        <v>-3.566924457322207E-4</v>
      </c>
    </row>
    <row r="1501" spans="1:22" x14ac:dyDescent="0.25">
      <c r="A1501" s="130" t="s">
        <v>350</v>
      </c>
      <c r="B1501" s="140">
        <v>1941</v>
      </c>
      <c r="C1501" s="74">
        <f>IFERROR(PopulationTAZ!C1501/HHTAZ!C1501,0)</f>
        <v>14.947368421052632</v>
      </c>
      <c r="D1501" s="75">
        <f>IFERROR(PopulationTAZ!D1501/HHTAZ!D1501,0)</f>
        <v>14.947368421052632</v>
      </c>
      <c r="E1501" s="75">
        <f>IFERROR(PopulationTAZ!E1501/HHTAZ!E1501,0)</f>
        <v>14.947368421052632</v>
      </c>
      <c r="F1501" s="75">
        <f>IFERROR(PopulationTAZ!F1501/HHTAZ!F1501,0)</f>
        <v>14.947368421052632</v>
      </c>
      <c r="G1501" s="75">
        <f>IFERROR(PopulationTAZ!G1501/HHTAZ!G1501,0)</f>
        <v>14.947368421052632</v>
      </c>
      <c r="H1501" s="76">
        <f>IFERROR(PopulationTAZ!H1501/HHTAZ!H1501,0)</f>
        <v>14.947368421052632</v>
      </c>
      <c r="I1501" s="77">
        <f>IFERROR(PopulationTAZ!I1501/HHTAZ!I1501,0)</f>
        <v>14.947368421052632</v>
      </c>
      <c r="J1501" s="74">
        <f t="shared" si="299"/>
        <v>0</v>
      </c>
      <c r="K1501" s="75">
        <f t="shared" si="300"/>
        <v>0</v>
      </c>
      <c r="L1501" s="77">
        <f t="shared" si="301"/>
        <v>0</v>
      </c>
      <c r="M1501" s="91">
        <f t="shared" si="302"/>
        <v>0</v>
      </c>
      <c r="N1501" s="4">
        <f t="shared" si="303"/>
        <v>0</v>
      </c>
      <c r="O1501" s="32">
        <f t="shared" si="304"/>
        <v>0</v>
      </c>
      <c r="P1501" s="4">
        <f t="shared" si="305"/>
        <v>0</v>
      </c>
      <c r="Q1501" s="4">
        <f t="shared" si="306"/>
        <v>0</v>
      </c>
      <c r="R1501" s="4">
        <f t="shared" si="307"/>
        <v>0</v>
      </c>
      <c r="S1501" s="4">
        <f t="shared" si="308"/>
        <v>0</v>
      </c>
      <c r="T1501" s="4">
        <f t="shared" si="309"/>
        <v>0</v>
      </c>
      <c r="U1501" s="4">
        <f t="shared" si="310"/>
        <v>0</v>
      </c>
      <c r="V1501" s="5">
        <f t="shared" si="311"/>
        <v>0</v>
      </c>
    </row>
    <row r="1502" spans="1:22" x14ac:dyDescent="0.25">
      <c r="A1502" s="130" t="s">
        <v>350</v>
      </c>
      <c r="B1502" s="140">
        <v>1942</v>
      </c>
      <c r="C1502" s="74">
        <f>IFERROR(PopulationTAZ!C1502/HHTAZ!C1502,0)</f>
        <v>0</v>
      </c>
      <c r="D1502" s="75">
        <f>IFERROR(PopulationTAZ!D1502/HHTAZ!D1502,0)</f>
        <v>0</v>
      </c>
      <c r="E1502" s="75">
        <f>IFERROR(PopulationTAZ!E1502/HHTAZ!E1502,0)</f>
        <v>0</v>
      </c>
      <c r="F1502" s="75">
        <f>IFERROR(PopulationTAZ!F1502/HHTAZ!F1502,0)</f>
        <v>0</v>
      </c>
      <c r="G1502" s="75">
        <f>IFERROR(PopulationTAZ!G1502/HHTAZ!G1502,0)</f>
        <v>0</v>
      </c>
      <c r="H1502" s="76">
        <f>IFERROR(PopulationTAZ!H1502/HHTAZ!H1502,0)</f>
        <v>0</v>
      </c>
      <c r="I1502" s="77">
        <f>IFERROR(PopulationTAZ!I1502/HHTAZ!I1502,0)</f>
        <v>0</v>
      </c>
      <c r="J1502" s="74">
        <f t="shared" si="299"/>
        <v>0</v>
      </c>
      <c r="K1502" s="75">
        <f t="shared" si="300"/>
        <v>0</v>
      </c>
      <c r="L1502" s="77">
        <f t="shared" si="301"/>
        <v>0</v>
      </c>
      <c r="M1502" s="91">
        <f t="shared" si="302"/>
        <v>0</v>
      </c>
      <c r="N1502" s="4">
        <f t="shared" si="303"/>
        <v>0</v>
      </c>
      <c r="O1502" s="32">
        <f t="shared" si="304"/>
        <v>0</v>
      </c>
      <c r="P1502" s="4">
        <f t="shared" si="305"/>
        <v>0</v>
      </c>
      <c r="Q1502" s="4">
        <f t="shared" si="306"/>
        <v>0</v>
      </c>
      <c r="R1502" s="4">
        <f t="shared" si="307"/>
        <v>0</v>
      </c>
      <c r="S1502" s="4">
        <f t="shared" si="308"/>
        <v>0</v>
      </c>
      <c r="T1502" s="4">
        <f t="shared" si="309"/>
        <v>0</v>
      </c>
      <c r="U1502" s="4">
        <f t="shared" si="310"/>
        <v>0</v>
      </c>
      <c r="V1502" s="5">
        <f t="shared" si="311"/>
        <v>0</v>
      </c>
    </row>
    <row r="1503" spans="1:22" x14ac:dyDescent="0.25">
      <c r="A1503" s="130" t="s">
        <v>350</v>
      </c>
      <c r="B1503" s="140">
        <v>1943</v>
      </c>
      <c r="C1503" s="74">
        <f>IFERROR(PopulationTAZ!C1503/HHTAZ!C1503,0)</f>
        <v>1</v>
      </c>
      <c r="D1503" s="75">
        <f>IFERROR(PopulationTAZ!D1503/HHTAZ!D1503,0)</f>
        <v>1</v>
      </c>
      <c r="E1503" s="75">
        <f>IFERROR(PopulationTAZ!E1503/HHTAZ!E1503,0)</f>
        <v>1</v>
      </c>
      <c r="F1503" s="75">
        <f>IFERROR(PopulationTAZ!F1503/HHTAZ!F1503,0)</f>
        <v>1</v>
      </c>
      <c r="G1503" s="75">
        <f>IFERROR(PopulationTAZ!G1503/HHTAZ!G1503,0)</f>
        <v>1</v>
      </c>
      <c r="H1503" s="76">
        <f>IFERROR(PopulationTAZ!H1503/HHTAZ!H1503,0)</f>
        <v>1</v>
      </c>
      <c r="I1503" s="77">
        <f>IFERROR(PopulationTAZ!I1503/HHTAZ!I1503,0)</f>
        <v>1</v>
      </c>
      <c r="J1503" s="74">
        <f t="shared" si="299"/>
        <v>0</v>
      </c>
      <c r="K1503" s="75">
        <f t="shared" si="300"/>
        <v>0</v>
      </c>
      <c r="L1503" s="77">
        <f t="shared" si="301"/>
        <v>0</v>
      </c>
      <c r="M1503" s="91">
        <f t="shared" si="302"/>
        <v>0</v>
      </c>
      <c r="N1503" s="4">
        <f t="shared" si="303"/>
        <v>0</v>
      </c>
      <c r="O1503" s="32">
        <f t="shared" si="304"/>
        <v>0</v>
      </c>
      <c r="P1503" s="4">
        <f t="shared" si="305"/>
        <v>0</v>
      </c>
      <c r="Q1503" s="4">
        <f t="shared" si="306"/>
        <v>0</v>
      </c>
      <c r="R1503" s="4">
        <f t="shared" si="307"/>
        <v>0</v>
      </c>
      <c r="S1503" s="4">
        <f t="shared" si="308"/>
        <v>0</v>
      </c>
      <c r="T1503" s="4">
        <f t="shared" si="309"/>
        <v>0</v>
      </c>
      <c r="U1503" s="4">
        <f t="shared" si="310"/>
        <v>0</v>
      </c>
      <c r="V1503" s="5">
        <f t="shared" si="311"/>
        <v>0</v>
      </c>
    </row>
    <row r="1504" spans="1:22" x14ac:dyDescent="0.25">
      <c r="A1504" s="130" t="s">
        <v>350</v>
      </c>
      <c r="B1504" s="140">
        <v>1944</v>
      </c>
      <c r="C1504" s="74">
        <f>IFERROR(PopulationTAZ!C1504/HHTAZ!C1504,0)</f>
        <v>0</v>
      </c>
      <c r="D1504" s="75">
        <f>IFERROR(PopulationTAZ!D1504/HHTAZ!D1504,0)</f>
        <v>0</v>
      </c>
      <c r="E1504" s="75">
        <f>IFERROR(PopulationTAZ!E1504/HHTAZ!E1504,0)</f>
        <v>0</v>
      </c>
      <c r="F1504" s="75">
        <f>IFERROR(PopulationTAZ!F1504/HHTAZ!F1504,0)</f>
        <v>0</v>
      </c>
      <c r="G1504" s="75">
        <f>IFERROR(PopulationTAZ!G1504/HHTAZ!G1504,0)</f>
        <v>0</v>
      </c>
      <c r="H1504" s="76">
        <f>IFERROR(PopulationTAZ!H1504/HHTAZ!H1504,0)</f>
        <v>0</v>
      </c>
      <c r="I1504" s="77">
        <f>IFERROR(PopulationTAZ!I1504/HHTAZ!I1504,0)</f>
        <v>0</v>
      </c>
      <c r="J1504" s="74">
        <f t="shared" si="299"/>
        <v>0</v>
      </c>
      <c r="K1504" s="75">
        <f t="shared" si="300"/>
        <v>0</v>
      </c>
      <c r="L1504" s="77">
        <f t="shared" si="301"/>
        <v>0</v>
      </c>
      <c r="M1504" s="91">
        <f t="shared" si="302"/>
        <v>0</v>
      </c>
      <c r="N1504" s="4">
        <f t="shared" si="303"/>
        <v>0</v>
      </c>
      <c r="O1504" s="32">
        <f t="shared" si="304"/>
        <v>0</v>
      </c>
      <c r="P1504" s="4">
        <f t="shared" si="305"/>
        <v>0</v>
      </c>
      <c r="Q1504" s="4">
        <f t="shared" si="306"/>
        <v>0</v>
      </c>
      <c r="R1504" s="4">
        <f t="shared" si="307"/>
        <v>0</v>
      </c>
      <c r="S1504" s="4">
        <f t="shared" si="308"/>
        <v>0</v>
      </c>
      <c r="T1504" s="4">
        <f t="shared" si="309"/>
        <v>0</v>
      </c>
      <c r="U1504" s="4">
        <f t="shared" si="310"/>
        <v>0</v>
      </c>
      <c r="V1504" s="5">
        <f t="shared" si="311"/>
        <v>0</v>
      </c>
    </row>
    <row r="1505" spans="1:22" x14ac:dyDescent="0.25">
      <c r="A1505" s="130" t="s">
        <v>350</v>
      </c>
      <c r="B1505" s="140">
        <v>1945</v>
      </c>
      <c r="C1505" s="74">
        <f>IFERROR(PopulationTAZ!C1505/HHTAZ!C1505,0)</f>
        <v>2.8298030024548124</v>
      </c>
      <c r="D1505" s="75">
        <f>IFERROR(PopulationTAZ!D1505/HHTAZ!D1505,0)</f>
        <v>2.8178428397620801</v>
      </c>
      <c r="E1505" s="75">
        <f>IFERROR(PopulationTAZ!E1505/HHTAZ!E1505,0)</f>
        <v>2.8095640520083718</v>
      </c>
      <c r="F1505" s="75">
        <f>IFERROR(PopulationTAZ!F1505/HHTAZ!F1505,0)</f>
        <v>2.8050617037783558</v>
      </c>
      <c r="G1505" s="75">
        <f>IFERROR(PopulationTAZ!G1505/HHTAZ!G1505,0)</f>
        <v>2.806049709815186</v>
      </c>
      <c r="H1505" s="76">
        <f>IFERROR(PopulationTAZ!H1505/HHTAZ!H1505,0)</f>
        <v>2.8115004657186295</v>
      </c>
      <c r="I1505" s="77">
        <f>IFERROR(PopulationTAZ!I1505/HHTAZ!I1505,0)</f>
        <v>2.8115004657186295</v>
      </c>
      <c r="J1505" s="74">
        <f t="shared" si="299"/>
        <v>-1.8302536736182873E-2</v>
      </c>
      <c r="K1505" s="75">
        <f t="shared" si="300"/>
        <v>-6.3423740434505049E-3</v>
      </c>
      <c r="L1505" s="77">
        <f t="shared" si="301"/>
        <v>-1.8302536736182873E-2</v>
      </c>
      <c r="M1505" s="91">
        <f t="shared" si="302"/>
        <v>-6.4677776934668474E-3</v>
      </c>
      <c r="N1505" s="4">
        <f t="shared" si="303"/>
        <v>-2.595176952310263E-4</v>
      </c>
      <c r="O1505" s="32">
        <f t="shared" si="304"/>
        <v>-4.2265001070240782E-3</v>
      </c>
      <c r="P1505" s="4">
        <f t="shared" si="305"/>
        <v>-2.9379877532159648E-3</v>
      </c>
      <c r="Q1505" s="4">
        <f t="shared" si="306"/>
        <v>-1.6025077722636727E-3</v>
      </c>
      <c r="R1505" s="4">
        <f t="shared" si="307"/>
        <v>3.5222256804523511E-4</v>
      </c>
      <c r="S1505" s="4">
        <f t="shared" si="308"/>
        <v>1.9425015474163754E-3</v>
      </c>
      <c r="T1505" s="4">
        <f t="shared" si="309"/>
        <v>0</v>
      </c>
      <c r="U1505" s="4">
        <f t="shared" si="310"/>
        <v>-6.4677776934668474E-3</v>
      </c>
      <c r="V1505" s="5">
        <f t="shared" si="311"/>
        <v>-2.1626942354191492E-4</v>
      </c>
    </row>
    <row r="1506" spans="1:22" x14ac:dyDescent="0.25">
      <c r="A1506" s="130" t="s">
        <v>350</v>
      </c>
      <c r="B1506" s="140">
        <v>1946</v>
      </c>
      <c r="C1506" s="74">
        <f>IFERROR(PopulationTAZ!C1506/HHTAZ!C1506,0)</f>
        <v>2.4160732315927747</v>
      </c>
      <c r="D1506" s="75">
        <f>IFERROR(PopulationTAZ!D1506/HHTAZ!D1506,0)</f>
        <v>2.4025016163019068</v>
      </c>
      <c r="E1506" s="75">
        <f>IFERROR(PopulationTAZ!E1506/HHTAZ!E1506,0)</f>
        <v>2.393466344420927</v>
      </c>
      <c r="F1506" s="75">
        <f>IFERROR(PopulationTAZ!F1506/HHTAZ!F1506,0)</f>
        <v>2.3885793122841288</v>
      </c>
      <c r="G1506" s="75">
        <f>IFERROR(PopulationTAZ!G1506/HHTAZ!G1506,0)</f>
        <v>2.3896519986153817</v>
      </c>
      <c r="H1506" s="76">
        <f>IFERROR(PopulationTAZ!H1506/HHTAZ!H1506,0)</f>
        <v>2.3986882423699503</v>
      </c>
      <c r="I1506" s="77">
        <f>IFERROR(PopulationTAZ!I1506/HHTAZ!I1506,0)</f>
        <v>2.4067351823631085</v>
      </c>
      <c r="J1506" s="74">
        <f t="shared" si="299"/>
        <v>-1.7384989222824387E-2</v>
      </c>
      <c r="K1506" s="75">
        <f t="shared" si="300"/>
        <v>-3.8133739319565763E-3</v>
      </c>
      <c r="L1506" s="77">
        <f t="shared" si="301"/>
        <v>-9.3380492296661899E-3</v>
      </c>
      <c r="M1506" s="91">
        <f t="shared" si="302"/>
        <v>-7.1955555798131066E-3</v>
      </c>
      <c r="N1506" s="4">
        <f t="shared" si="303"/>
        <v>-2.8882102116334352E-4</v>
      </c>
      <c r="O1506" s="32">
        <f t="shared" si="304"/>
        <v>-5.6172201708972747E-3</v>
      </c>
      <c r="P1506" s="4">
        <f t="shared" si="305"/>
        <v>-3.7607766087115468E-3</v>
      </c>
      <c r="Q1506" s="4">
        <f t="shared" si="306"/>
        <v>-2.0418219575928376E-3</v>
      </c>
      <c r="R1506" s="4">
        <f t="shared" si="307"/>
        <v>4.4908968512635816E-4</v>
      </c>
      <c r="S1506" s="4">
        <f t="shared" si="308"/>
        <v>3.7814057276139845E-3</v>
      </c>
      <c r="T1506" s="4">
        <f t="shared" si="309"/>
        <v>3.3547252414960482E-3</v>
      </c>
      <c r="U1506" s="4">
        <f t="shared" si="310"/>
        <v>-3.8649694502472798E-3</v>
      </c>
      <c r="V1506" s="5">
        <f t="shared" si="311"/>
        <v>-1.2907359413971697E-4</v>
      </c>
    </row>
    <row r="1507" spans="1:22" x14ac:dyDescent="0.25">
      <c r="A1507" s="130" t="s">
        <v>350</v>
      </c>
      <c r="B1507" s="140">
        <v>1947</v>
      </c>
      <c r="C1507" s="74">
        <f>IFERROR(PopulationTAZ!C1507/HHTAZ!C1507,0)</f>
        <v>2.9858868720514282</v>
      </c>
      <c r="D1507" s="75">
        <f>IFERROR(PopulationTAZ!D1507/HHTAZ!D1507,0)</f>
        <v>2.9724544187800936</v>
      </c>
      <c r="E1507" s="75">
        <f>IFERROR(PopulationTAZ!E1507/HHTAZ!E1507,0)</f>
        <v>2.9628890965568329</v>
      </c>
      <c r="F1507" s="75">
        <f>IFERROR(PopulationTAZ!F1507/HHTAZ!F1507,0)</f>
        <v>2.9576756392619536</v>
      </c>
      <c r="G1507" s="75">
        <f>IFERROR(PopulationTAZ!G1507/HHTAZ!G1507,0)</f>
        <v>2.9588229445165761</v>
      </c>
      <c r="H1507" s="76">
        <f>IFERROR(PopulationTAZ!H1507/HHTAZ!H1507,0)</f>
        <v>2.9684787097431387</v>
      </c>
      <c r="I1507" s="77">
        <f>IFERROR(PopulationTAZ!I1507/HHTAZ!I1507,0)</f>
        <v>2.9717719784246746</v>
      </c>
      <c r="J1507" s="74">
        <f t="shared" si="299"/>
        <v>-1.7408162308289565E-2</v>
      </c>
      <c r="K1507" s="75">
        <f t="shared" si="300"/>
        <v>-3.9757090369549886E-3</v>
      </c>
      <c r="L1507" s="77">
        <f t="shared" si="301"/>
        <v>-1.4114893626753666E-2</v>
      </c>
      <c r="M1507" s="91">
        <f t="shared" si="302"/>
        <v>-5.8301479775519915E-3</v>
      </c>
      <c r="N1507" s="4">
        <f t="shared" si="303"/>
        <v>-2.3386103573419526E-4</v>
      </c>
      <c r="O1507" s="32">
        <f t="shared" si="304"/>
        <v>-4.4986477542284797E-3</v>
      </c>
      <c r="P1507" s="4">
        <f t="shared" si="305"/>
        <v>-3.2179878563743936E-3</v>
      </c>
      <c r="Q1507" s="4">
        <f t="shared" si="306"/>
        <v>-1.759585703338562E-3</v>
      </c>
      <c r="R1507" s="4">
        <f t="shared" si="307"/>
        <v>3.8790773382735289E-4</v>
      </c>
      <c r="S1507" s="4">
        <f t="shared" si="308"/>
        <v>3.263380542744887E-3</v>
      </c>
      <c r="T1507" s="4">
        <f t="shared" si="309"/>
        <v>1.1094129362378968E-3</v>
      </c>
      <c r="U1507" s="4">
        <f t="shared" si="310"/>
        <v>-4.7272030829005329E-3</v>
      </c>
      <c r="V1507" s="5">
        <f t="shared" si="311"/>
        <v>-1.5793458184654163E-4</v>
      </c>
    </row>
    <row r="1508" spans="1:22" x14ac:dyDescent="0.25">
      <c r="A1508" s="130" t="s">
        <v>350</v>
      </c>
      <c r="B1508" s="140">
        <v>1948</v>
      </c>
      <c r="C1508" s="74">
        <f>IFERROR(PopulationTAZ!C1508/HHTAZ!C1508,0)</f>
        <v>2.8697142054979117</v>
      </c>
      <c r="D1508" s="75">
        <f>IFERROR(PopulationTAZ!D1508/HHTAZ!D1508,0)</f>
        <v>2.8418145790296285</v>
      </c>
      <c r="E1508" s="75">
        <f>IFERROR(PopulationTAZ!E1508/HHTAZ!E1508,0)</f>
        <v>2.8227640675776136</v>
      </c>
      <c r="F1508" s="75">
        <f>IFERROR(PopulationTAZ!F1508/HHTAZ!F1508,0)</f>
        <v>2.8126245344321594</v>
      </c>
      <c r="G1508" s="75">
        <f>IFERROR(PopulationTAZ!G1508/HHTAZ!G1508,0)</f>
        <v>2.8148108889058836</v>
      </c>
      <c r="H1508" s="76">
        <f>IFERROR(PopulationTAZ!H1508/HHTAZ!H1508,0)</f>
        <v>2.8331541646479468</v>
      </c>
      <c r="I1508" s="77">
        <f>IFERROR(PopulationTAZ!I1508/HHTAZ!I1508,0)</f>
        <v>2.8497762079622366</v>
      </c>
      <c r="J1508" s="74">
        <f t="shared" si="299"/>
        <v>-3.6560040849964892E-2</v>
      </c>
      <c r="K1508" s="75">
        <f t="shared" si="300"/>
        <v>-8.6604143816817469E-3</v>
      </c>
      <c r="L1508" s="77">
        <f t="shared" si="301"/>
        <v>-1.9937997535675045E-2</v>
      </c>
      <c r="M1508" s="91">
        <f t="shared" si="302"/>
        <v>-1.2739958836291643E-2</v>
      </c>
      <c r="N1508" s="4">
        <f t="shared" si="303"/>
        <v>-5.1274082447871905E-4</v>
      </c>
      <c r="O1508" s="32">
        <f t="shared" ref="O1508:O1530" si="312">IFERROR(D1508/C1508-1,0)</f>
        <v>-9.7220923305992857E-3</v>
      </c>
      <c r="P1508" s="4">
        <f t="shared" ref="P1508:P1530" si="313">IFERROR(E1508/D1508-1,0)</f>
        <v>-6.7036433666689543E-3</v>
      </c>
      <c r="Q1508" s="4">
        <f t="shared" ref="Q1508:Q1530" si="314">IFERROR(F1508/E1508-1,0)</f>
        <v>-3.5920583168523867E-3</v>
      </c>
      <c r="R1508" s="4">
        <f t="shared" ref="R1508:R1530" si="315">IFERROR(G1508/F1508-1,0)</f>
        <v>7.7733605995344845E-4</v>
      </c>
      <c r="S1508" s="4">
        <f t="shared" ref="S1508:S1530" si="316">IFERROR(H1508/G1508-1,0)</f>
        <v>6.5166991553002873E-3</v>
      </c>
      <c r="T1508" s="4">
        <f t="shared" si="309"/>
        <v>5.8669745267305728E-3</v>
      </c>
      <c r="U1508" s="4">
        <f t="shared" si="310"/>
        <v>-6.9477293235253867E-3</v>
      </c>
      <c r="V1508" s="5">
        <f t="shared" si="311"/>
        <v>-2.3237223644956284E-4</v>
      </c>
    </row>
    <row r="1509" spans="1:22" x14ac:dyDescent="0.25">
      <c r="A1509" s="130" t="s">
        <v>350</v>
      </c>
      <c r="B1509" s="140">
        <v>1949</v>
      </c>
      <c r="C1509" s="74">
        <f>IFERROR(PopulationTAZ!C1509/HHTAZ!C1509,0)</f>
        <v>3.035825462896228</v>
      </c>
      <c r="D1509" s="75">
        <f>IFERROR(PopulationTAZ!D1509/HHTAZ!D1509,0)</f>
        <v>3.0223702221562876</v>
      </c>
      <c r="E1509" s="75">
        <f>IFERROR(PopulationTAZ!E1509/HHTAZ!E1509,0)</f>
        <v>3.0129356211062301</v>
      </c>
      <c r="F1509" s="75">
        <f>IFERROR(PopulationTAZ!F1509/HHTAZ!F1509,0)</f>
        <v>3.0077906908614782</v>
      </c>
      <c r="G1509" s="75">
        <f>IFERROR(PopulationTAZ!G1509/HHTAZ!G1509,0)</f>
        <v>3.0089266677903415</v>
      </c>
      <c r="H1509" s="76">
        <f>IFERROR(PopulationTAZ!H1509/HHTAZ!H1509,0)</f>
        <v>3.018550529133015</v>
      </c>
      <c r="I1509" s="77">
        <f>IFERROR(PopulationTAZ!I1509/HHTAZ!I1509,0)</f>
        <v>3.0271890431653219</v>
      </c>
      <c r="J1509" s="74">
        <f t="shared" si="299"/>
        <v>-1.7274933763212985E-2</v>
      </c>
      <c r="K1509" s="75">
        <f t="shared" si="300"/>
        <v>-3.8196930232725634E-3</v>
      </c>
      <c r="L1509" s="77">
        <f t="shared" si="301"/>
        <v>-8.6364197309061197E-3</v>
      </c>
      <c r="M1509" s="91">
        <f t="shared" si="302"/>
        <v>-5.6903580177275481E-3</v>
      </c>
      <c r="N1509" s="4">
        <f t="shared" si="303"/>
        <v>-2.2823834112561947E-4</v>
      </c>
      <c r="O1509" s="32">
        <f t="shared" si="312"/>
        <v>-4.4321522776555877E-3</v>
      </c>
      <c r="P1509" s="4">
        <f t="shared" si="313"/>
        <v>-3.1215901284675773E-3</v>
      </c>
      <c r="Q1509" s="4">
        <f t="shared" si="314"/>
        <v>-1.7076137334998132E-3</v>
      </c>
      <c r="R1509" s="4">
        <f t="shared" si="315"/>
        <v>3.776781849595956E-4</v>
      </c>
      <c r="S1509" s="4">
        <f t="shared" si="316"/>
        <v>3.1984366537389786E-3</v>
      </c>
      <c r="T1509" s="4">
        <f t="shared" si="309"/>
        <v>2.8618086558214184E-3</v>
      </c>
      <c r="U1509" s="4">
        <f t="shared" si="310"/>
        <v>-2.8448340777360581E-3</v>
      </c>
      <c r="V1509" s="5">
        <f t="shared" si="311"/>
        <v>-9.4958434799230496E-5</v>
      </c>
    </row>
    <row r="1510" spans="1:22" x14ac:dyDescent="0.25">
      <c r="A1510" s="130" t="s">
        <v>350</v>
      </c>
      <c r="B1510" s="140">
        <v>1950</v>
      </c>
      <c r="C1510" s="74">
        <f>IFERROR(PopulationTAZ!C1510/HHTAZ!C1510,0)</f>
        <v>3.2500669992523115</v>
      </c>
      <c r="D1510" s="75">
        <f>IFERROR(PopulationTAZ!D1510/HHTAZ!D1510,0)</f>
        <v>3.2317812746758232</v>
      </c>
      <c r="E1510" s="75">
        <f>IFERROR(PopulationTAZ!E1510/HHTAZ!E1510,0)</f>
        <v>3.2189358858882895</v>
      </c>
      <c r="F1510" s="75">
        <f>IFERROR(PopulationTAZ!F1510/HHTAZ!F1510,0)</f>
        <v>3.2119650413253202</v>
      </c>
      <c r="G1510" s="75">
        <f>IFERROR(PopulationTAZ!G1510/HHTAZ!G1510,0)</f>
        <v>3.213492219452585</v>
      </c>
      <c r="H1510" s="76">
        <f>IFERROR(PopulationTAZ!H1510/HHTAZ!H1510,0)</f>
        <v>3.2262934252382616</v>
      </c>
      <c r="I1510" s="77">
        <f>IFERROR(PopulationTAZ!I1510/HHTAZ!I1510,0)</f>
        <v>3.2374297871992415</v>
      </c>
      <c r="J1510" s="74">
        <f t="shared" si="299"/>
        <v>-2.3773574014049892E-2</v>
      </c>
      <c r="K1510" s="75">
        <f t="shared" si="300"/>
        <v>-5.4878494375616427E-3</v>
      </c>
      <c r="L1510" s="77">
        <f t="shared" si="301"/>
        <v>-1.2637212053070002E-2</v>
      </c>
      <c r="M1510" s="91">
        <f t="shared" si="302"/>
        <v>-7.3147950548462237E-3</v>
      </c>
      <c r="N1510" s="4">
        <f t="shared" si="303"/>
        <v>-2.9362405803601277E-4</v>
      </c>
      <c r="O1510" s="32">
        <f t="shared" si="312"/>
        <v>-5.6262608065295039E-3</v>
      </c>
      <c r="P1510" s="4">
        <f t="shared" si="313"/>
        <v>-3.9747085881677302E-3</v>
      </c>
      <c r="Q1510" s="4">
        <f t="shared" si="314"/>
        <v>-2.1655742177186799E-3</v>
      </c>
      <c r="R1510" s="4">
        <f t="shared" si="315"/>
        <v>4.754653639176265E-4</v>
      </c>
      <c r="S1510" s="4">
        <f t="shared" si="316"/>
        <v>3.9835807624446495E-3</v>
      </c>
      <c r="T1510" s="4">
        <f t="shared" si="309"/>
        <v>3.4517511252583066E-3</v>
      </c>
      <c r="U1510" s="4">
        <f t="shared" si="310"/>
        <v>-3.8882927816494828E-3</v>
      </c>
      <c r="V1510" s="5">
        <f t="shared" si="311"/>
        <v>-1.298539630714135E-4</v>
      </c>
    </row>
    <row r="1511" spans="1:22" x14ac:dyDescent="0.25">
      <c r="A1511" s="130" t="s">
        <v>350</v>
      </c>
      <c r="B1511" s="140">
        <v>1951</v>
      </c>
      <c r="C1511" s="74">
        <f>IFERROR(PopulationTAZ!C1511/HHTAZ!C1511,0)</f>
        <v>2.8295920520522131</v>
      </c>
      <c r="D1511" s="75">
        <f>IFERROR(PopulationTAZ!D1511/HHTAZ!D1511,0)</f>
        <v>2.8187009700501418</v>
      </c>
      <c r="E1511" s="75">
        <f>IFERROR(PopulationTAZ!E1511/HHTAZ!E1511,0)</f>
        <v>2.8103221487026606</v>
      </c>
      <c r="F1511" s="75">
        <f>IFERROR(PopulationTAZ!F1511/HHTAZ!F1511,0)</f>
        <v>2.8056709300289033</v>
      </c>
      <c r="G1511" s="75">
        <f>IFERROR(PopulationTAZ!G1511/HHTAZ!G1511,0)</f>
        <v>2.8067058654831269</v>
      </c>
      <c r="H1511" s="76">
        <f>IFERROR(PopulationTAZ!H1511/HHTAZ!H1511,0)</f>
        <v>2.8156006597566305</v>
      </c>
      <c r="I1511" s="77">
        <f>IFERROR(PopulationTAZ!I1511/HHTAZ!I1511,0)</f>
        <v>2.8238710564936325</v>
      </c>
      <c r="J1511" s="74">
        <f t="shared" si="299"/>
        <v>-1.399139229558255E-2</v>
      </c>
      <c r="K1511" s="75">
        <f t="shared" si="300"/>
        <v>-3.1003102935112103E-3</v>
      </c>
      <c r="L1511" s="77">
        <f t="shared" si="301"/>
        <v>-5.7209955585806327E-3</v>
      </c>
      <c r="M1511" s="91">
        <f t="shared" si="302"/>
        <v>-4.9446676546306412E-3</v>
      </c>
      <c r="N1511" s="4">
        <f t="shared" si="303"/>
        <v>-1.9825766324710337E-4</v>
      </c>
      <c r="O1511" s="32">
        <f t="shared" si="312"/>
        <v>-3.8489937071219948E-3</v>
      </c>
      <c r="P1511" s="4">
        <f t="shared" si="313"/>
        <v>-2.9725825607290757E-3</v>
      </c>
      <c r="Q1511" s="4">
        <f t="shared" si="314"/>
        <v>-1.6550482213949502E-3</v>
      </c>
      <c r="R1511" s="4">
        <f t="shared" si="315"/>
        <v>3.688727153090543E-4</v>
      </c>
      <c r="S1511" s="4">
        <f t="shared" si="316"/>
        <v>3.1691223447714023E-3</v>
      </c>
      <c r="T1511" s="4">
        <f t="shared" si="309"/>
        <v>2.9373472080791441E-3</v>
      </c>
      <c r="U1511" s="4">
        <f t="shared" si="310"/>
        <v>-2.0218446522817235E-3</v>
      </c>
      <c r="V1511" s="5">
        <f t="shared" si="311"/>
        <v>-6.7460769065608162E-5</v>
      </c>
    </row>
    <row r="1512" spans="1:22" x14ac:dyDescent="0.25">
      <c r="A1512" s="130" t="s">
        <v>350</v>
      </c>
      <c r="B1512" s="140">
        <v>1952</v>
      </c>
      <c r="C1512" s="74">
        <f>IFERROR(PopulationTAZ!C1512/HHTAZ!C1512,0)</f>
        <v>2.6099480440963769</v>
      </c>
      <c r="D1512" s="75">
        <f>IFERROR(PopulationTAZ!D1512/HHTAZ!D1512,0)</f>
        <v>2.5974629791704689</v>
      </c>
      <c r="E1512" s="75">
        <f>IFERROR(PopulationTAZ!E1512/HHTAZ!E1512,0)</f>
        <v>2.5886903781908583</v>
      </c>
      <c r="F1512" s="75">
        <f>IFERROR(PopulationTAZ!F1512/HHTAZ!F1512,0)</f>
        <v>2.5838995184679794</v>
      </c>
      <c r="G1512" s="75">
        <f>IFERROR(PopulationTAZ!G1512/HHTAZ!G1512,0)</f>
        <v>2.584955913292867</v>
      </c>
      <c r="H1512" s="76">
        <f>IFERROR(PopulationTAZ!H1512/HHTAZ!H1512,0)</f>
        <v>2.5938886695084591</v>
      </c>
      <c r="I1512" s="77">
        <f>IFERROR(PopulationTAZ!I1512/HHTAZ!I1512,0)</f>
        <v>2.6018740211122271</v>
      </c>
      <c r="J1512" s="74">
        <f t="shared" si="299"/>
        <v>-1.6059374587917841E-2</v>
      </c>
      <c r="K1512" s="75">
        <f t="shared" si="300"/>
        <v>-3.5743096620097781E-3</v>
      </c>
      <c r="L1512" s="77">
        <f t="shared" si="301"/>
        <v>-8.0740229841498312E-3</v>
      </c>
      <c r="M1512" s="91">
        <f t="shared" si="302"/>
        <v>-6.1531395708216419E-3</v>
      </c>
      <c r="N1512" s="4">
        <f t="shared" si="303"/>
        <v>-2.4685545214497839E-4</v>
      </c>
      <c r="O1512" s="32">
        <f t="shared" si="312"/>
        <v>-4.7836450055581681E-3</v>
      </c>
      <c r="P1512" s="4">
        <f t="shared" si="313"/>
        <v>-3.3773728634285405E-3</v>
      </c>
      <c r="Q1512" s="4">
        <f t="shared" si="314"/>
        <v>-1.8506885810836149E-3</v>
      </c>
      <c r="R1512" s="4">
        <f t="shared" si="315"/>
        <v>4.0883742472841433E-4</v>
      </c>
      <c r="S1512" s="4">
        <f t="shared" si="316"/>
        <v>3.455670624654017E-3</v>
      </c>
      <c r="T1512" s="4">
        <f t="shared" si="309"/>
        <v>3.078525187929948E-3</v>
      </c>
      <c r="U1512" s="4">
        <f t="shared" si="310"/>
        <v>-3.0935569780452532E-3</v>
      </c>
      <c r="V1512" s="5">
        <f t="shared" si="311"/>
        <v>-1.0327306420099269E-4</v>
      </c>
    </row>
    <row r="1513" spans="1:22" x14ac:dyDescent="0.25">
      <c r="A1513" s="130" t="s">
        <v>350</v>
      </c>
      <c r="B1513" s="140">
        <v>1953</v>
      </c>
      <c r="C1513" s="74">
        <f>IFERROR(PopulationTAZ!C1513/HHTAZ!C1513,0)</f>
        <v>3.1575365472206243</v>
      </c>
      <c r="D1513" s="75">
        <f>IFERROR(PopulationTAZ!D1513/HHTAZ!D1513,0)</f>
        <v>3.1361809470738025</v>
      </c>
      <c r="E1513" s="75">
        <f>IFERROR(PopulationTAZ!E1513/HHTAZ!E1513,0)</f>
        <v>3.1215036813677446</v>
      </c>
      <c r="F1513" s="75">
        <f>IFERROR(PopulationTAZ!F1513/HHTAZ!F1513,0)</f>
        <v>3.1135996518299782</v>
      </c>
      <c r="G1513" s="75">
        <f>IFERROR(PopulationTAZ!G1513/HHTAZ!G1513,0)</f>
        <v>3.1153233732167274</v>
      </c>
      <c r="H1513" s="76">
        <f>IFERROR(PopulationTAZ!H1513/HHTAZ!H1513,0)</f>
        <v>3.1277150609233226</v>
      </c>
      <c r="I1513" s="77">
        <f>IFERROR(PopulationTAZ!I1513/HHTAZ!I1513,0)</f>
        <v>3.1277150609233226</v>
      </c>
      <c r="J1513" s="74">
        <f t="shared" si="299"/>
        <v>-2.9821486297301636E-2</v>
      </c>
      <c r="K1513" s="75">
        <f t="shared" si="300"/>
        <v>-8.4658861504798288E-3</v>
      </c>
      <c r="L1513" s="77">
        <f t="shared" si="301"/>
        <v>-2.9821486297301636E-2</v>
      </c>
      <c r="M1513" s="91">
        <f t="shared" si="302"/>
        <v>-9.4445419241628858E-3</v>
      </c>
      <c r="N1513" s="4">
        <f t="shared" si="303"/>
        <v>-3.795049469834666E-4</v>
      </c>
      <c r="O1513" s="32">
        <f t="shared" si="312"/>
        <v>-6.7633738604292448E-3</v>
      </c>
      <c r="P1513" s="4">
        <f t="shared" si="313"/>
        <v>-4.6799805093364899E-3</v>
      </c>
      <c r="Q1513" s="4">
        <f t="shared" si="314"/>
        <v>-2.5321224462894198E-3</v>
      </c>
      <c r="R1513" s="4">
        <f t="shared" si="315"/>
        <v>5.5361047645807737E-4</v>
      </c>
      <c r="S1513" s="4">
        <f t="shared" si="316"/>
        <v>3.9776569627185676E-3</v>
      </c>
      <c r="T1513" s="4">
        <f t="shared" si="309"/>
        <v>0</v>
      </c>
      <c r="U1513" s="4">
        <f t="shared" si="310"/>
        <v>-9.4445419241628858E-3</v>
      </c>
      <c r="V1513" s="5">
        <f t="shared" si="311"/>
        <v>-3.1626412562968387E-4</v>
      </c>
    </row>
    <row r="1514" spans="1:22" x14ac:dyDescent="0.25">
      <c r="A1514" s="130" t="s">
        <v>350</v>
      </c>
      <c r="B1514" s="140">
        <v>1954</v>
      </c>
      <c r="C1514" s="74">
        <f>IFERROR(PopulationTAZ!C1514/HHTAZ!C1514,0)</f>
        <v>2.6996716534642076</v>
      </c>
      <c r="D1514" s="75">
        <f>IFERROR(PopulationTAZ!D1514/HHTAZ!D1514,0)</f>
        <v>2.6818325100468878</v>
      </c>
      <c r="E1514" s="75">
        <f>IFERROR(PopulationTAZ!E1514/HHTAZ!E1514,0)</f>
        <v>2.6700242386136157</v>
      </c>
      <c r="F1514" s="75">
        <f>IFERROR(PopulationTAZ!F1514/HHTAZ!F1514,0)</f>
        <v>2.6636814435793132</v>
      </c>
      <c r="G1514" s="75">
        <f>IFERROR(PopulationTAZ!G1514/HHTAZ!G1514,0)</f>
        <v>2.6650680329318965</v>
      </c>
      <c r="H1514" s="76">
        <f>IFERROR(PopulationTAZ!H1514/HHTAZ!H1514,0)</f>
        <v>2.6766986687164493</v>
      </c>
      <c r="I1514" s="77">
        <f>IFERROR(PopulationTAZ!I1514/HHTAZ!I1514,0)</f>
        <v>2.6853892560931709</v>
      </c>
      <c r="J1514" s="74">
        <f t="shared" si="299"/>
        <v>-2.2972984747758218E-2</v>
      </c>
      <c r="K1514" s="75">
        <f t="shared" si="300"/>
        <v>-5.1338413304384822E-3</v>
      </c>
      <c r="L1514" s="77">
        <f t="shared" si="301"/>
        <v>-1.4282397371036648E-2</v>
      </c>
      <c r="M1514" s="91">
        <f t="shared" si="302"/>
        <v>-8.509547714174559E-3</v>
      </c>
      <c r="N1514" s="4">
        <f t="shared" si="303"/>
        <v>-3.4178000526774444E-4</v>
      </c>
      <c r="O1514" s="32">
        <f t="shared" si="312"/>
        <v>-6.6078937393844184E-3</v>
      </c>
      <c r="P1514" s="4">
        <f t="shared" si="313"/>
        <v>-4.4030607388921839E-3</v>
      </c>
      <c r="Q1514" s="4">
        <f t="shared" si="314"/>
        <v>-2.3755570989107966E-3</v>
      </c>
      <c r="R1514" s="4">
        <f t="shared" si="315"/>
        <v>5.2055374561610357E-4</v>
      </c>
      <c r="S1514" s="4">
        <f t="shared" si="316"/>
        <v>4.3641046460483057E-3</v>
      </c>
      <c r="T1514" s="4">
        <f t="shared" si="309"/>
        <v>3.2467559678239777E-3</v>
      </c>
      <c r="U1514" s="4">
        <f t="shared" si="310"/>
        <v>-5.290420171175092E-3</v>
      </c>
      <c r="V1514" s="5">
        <f t="shared" si="311"/>
        <v>-1.7679983565654922E-4</v>
      </c>
    </row>
    <row r="1515" spans="1:22" x14ac:dyDescent="0.25">
      <c r="A1515" s="130" t="s">
        <v>350</v>
      </c>
      <c r="B1515" s="140">
        <v>1955</v>
      </c>
      <c r="C1515" s="74">
        <f>IFERROR(PopulationTAZ!C1515/HHTAZ!C1515,0)</f>
        <v>2.7194526052860892</v>
      </c>
      <c r="D1515" s="75">
        <f>IFERROR(PopulationTAZ!D1515/HHTAZ!D1515,0)</f>
        <v>2.706570809344679</v>
      </c>
      <c r="E1515" s="75">
        <f>IFERROR(PopulationTAZ!E1515/HHTAZ!E1515,0)</f>
        <v>2.6973736070637266</v>
      </c>
      <c r="F1515" s="75">
        <f>IFERROR(PopulationTAZ!F1515/HHTAZ!F1515,0)</f>
        <v>2.6923471029693022</v>
      </c>
      <c r="G1515" s="75">
        <f>IFERROR(PopulationTAZ!G1515/HHTAZ!G1515,0)</f>
        <v>2.6934506542874197</v>
      </c>
      <c r="H1515" s="76">
        <f>IFERROR(PopulationTAZ!H1515/HHTAZ!H1515,0)</f>
        <v>2.7027040928744164</v>
      </c>
      <c r="I1515" s="77">
        <f>IFERROR(PopulationTAZ!I1515/HHTAZ!I1515,0)</f>
        <v>2.7075279754018773</v>
      </c>
      <c r="J1515" s="74">
        <f t="shared" si="299"/>
        <v>-1.6748512411672856E-2</v>
      </c>
      <c r="K1515" s="75">
        <f t="shared" si="300"/>
        <v>-3.8667164702625989E-3</v>
      </c>
      <c r="L1515" s="77">
        <f t="shared" si="301"/>
        <v>-1.1924629884211946E-2</v>
      </c>
      <c r="M1515" s="91">
        <f t="shared" si="302"/>
        <v>-6.1587807704819308E-3</v>
      </c>
      <c r="N1515" s="4">
        <f t="shared" si="303"/>
        <v>-2.4708244174220795E-4</v>
      </c>
      <c r="O1515" s="32">
        <f t="shared" si="312"/>
        <v>-4.7369076836899504E-3</v>
      </c>
      <c r="P1515" s="4">
        <f t="shared" si="313"/>
        <v>-3.3981014829532752E-3</v>
      </c>
      <c r="Q1515" s="4">
        <f t="shared" si="314"/>
        <v>-1.8634808619989451E-3</v>
      </c>
      <c r="R1515" s="4">
        <f t="shared" si="315"/>
        <v>4.0988448959655699E-4</v>
      </c>
      <c r="S1515" s="4">
        <f t="shared" si="316"/>
        <v>3.4355329926936129E-3</v>
      </c>
      <c r="T1515" s="4">
        <f t="shared" si="309"/>
        <v>1.7848356171061841E-3</v>
      </c>
      <c r="U1515" s="4">
        <f t="shared" si="310"/>
        <v>-4.3849375646528577E-3</v>
      </c>
      <c r="V1515" s="5">
        <f t="shared" si="311"/>
        <v>-1.4647525812450102E-4</v>
      </c>
    </row>
    <row r="1516" spans="1:22" x14ac:dyDescent="0.25">
      <c r="A1516" s="130" t="s">
        <v>350</v>
      </c>
      <c r="B1516" s="140">
        <v>1956</v>
      </c>
      <c r="C1516" s="74">
        <f>IFERROR(PopulationTAZ!C1516/HHTAZ!C1516,0)</f>
        <v>2.6283285447087188</v>
      </c>
      <c r="D1516" s="75">
        <f>IFERROR(PopulationTAZ!D1516/HHTAZ!D1516,0)</f>
        <v>2.6169190003778735</v>
      </c>
      <c r="E1516" s="75">
        <f>IFERROR(PopulationTAZ!E1516/HHTAZ!E1516,0)</f>
        <v>2.6085348777288022</v>
      </c>
      <c r="F1516" s="75">
        <f>IFERROR(PopulationTAZ!F1516/HHTAZ!F1516,0)</f>
        <v>2.6039192665785311</v>
      </c>
      <c r="G1516" s="75">
        <f>IFERROR(PopulationTAZ!G1516/HHTAZ!G1516,0)</f>
        <v>2.6049369488978855</v>
      </c>
      <c r="H1516" s="76">
        <f>IFERROR(PopulationTAZ!H1516/HHTAZ!H1516,0)</f>
        <v>2.6135189998357427</v>
      </c>
      <c r="I1516" s="77">
        <f>IFERROR(PopulationTAZ!I1516/HHTAZ!I1516,0)</f>
        <v>2.6211691331717879</v>
      </c>
      <c r="J1516" s="74">
        <f t="shared" si="299"/>
        <v>-1.4809544872976144E-2</v>
      </c>
      <c r="K1516" s="75">
        <f t="shared" si="300"/>
        <v>-3.4000005421308543E-3</v>
      </c>
      <c r="L1516" s="77">
        <f t="shared" si="301"/>
        <v>-7.159411536930893E-3</v>
      </c>
      <c r="M1516" s="91">
        <f t="shared" si="302"/>
        <v>-5.6345866283689094E-3</v>
      </c>
      <c r="N1516" s="4">
        <f t="shared" si="303"/>
        <v>-2.25995291006309E-4</v>
      </c>
      <c r="O1516" s="32">
        <f t="shared" si="312"/>
        <v>-4.3409886308980461E-3</v>
      </c>
      <c r="P1516" s="4">
        <f t="shared" si="313"/>
        <v>-3.2038143510978445E-3</v>
      </c>
      <c r="Q1516" s="4">
        <f t="shared" si="314"/>
        <v>-1.7694266577297224E-3</v>
      </c>
      <c r="R1516" s="4">
        <f t="shared" si="315"/>
        <v>3.9082713984894824E-4</v>
      </c>
      <c r="S1516" s="4">
        <f t="shared" si="316"/>
        <v>3.2945330755465019E-3</v>
      </c>
      <c r="T1516" s="4">
        <f t="shared" si="309"/>
        <v>2.9271389787202118E-3</v>
      </c>
      <c r="U1516" s="4">
        <f t="shared" si="310"/>
        <v>-2.7239408677974808E-3</v>
      </c>
      <c r="V1516" s="5">
        <f t="shared" si="311"/>
        <v>-9.0917784914212874E-5</v>
      </c>
    </row>
    <row r="1517" spans="1:22" x14ac:dyDescent="0.25">
      <c r="A1517" s="130" t="s">
        <v>350</v>
      </c>
      <c r="B1517" s="140">
        <v>1957</v>
      </c>
      <c r="C1517" s="74">
        <f>IFERROR(PopulationTAZ!C1517/HHTAZ!C1517,0)</f>
        <v>2.8109596869077444</v>
      </c>
      <c r="D1517" s="75">
        <f>IFERROR(PopulationTAZ!D1517/HHTAZ!D1517,0)</f>
        <v>2.7843458568328887</v>
      </c>
      <c r="E1517" s="75">
        <f>IFERROR(PopulationTAZ!E1517/HHTAZ!E1517,0)</f>
        <v>2.7673745035865323</v>
      </c>
      <c r="F1517" s="75">
        <f>IFERROR(PopulationTAZ!F1517/HHTAZ!F1517,0)</f>
        <v>2.7583921205301856</v>
      </c>
      <c r="G1517" s="75">
        <f>IFERROR(PopulationTAZ!G1517/HHTAZ!G1517,0)</f>
        <v>2.76033022411363</v>
      </c>
      <c r="H1517" s="76">
        <f>IFERROR(PopulationTAZ!H1517/HHTAZ!H1517,0)</f>
        <v>2.7764732372285188</v>
      </c>
      <c r="I1517" s="77">
        <f>IFERROR(PopulationTAZ!I1517/HHTAZ!I1517,0)</f>
        <v>2.7907285797502142</v>
      </c>
      <c r="J1517" s="74">
        <f t="shared" si="299"/>
        <v>-3.448644967922565E-2</v>
      </c>
      <c r="K1517" s="75">
        <f t="shared" si="300"/>
        <v>-7.8726196043699126E-3</v>
      </c>
      <c r="L1517" s="77">
        <f t="shared" si="301"/>
        <v>-2.0231107157530293E-2</v>
      </c>
      <c r="M1517" s="91">
        <f t="shared" si="302"/>
        <v>-1.2268567863085611E-2</v>
      </c>
      <c r="N1517" s="4">
        <f t="shared" si="303"/>
        <v>-4.9365603205053787E-4</v>
      </c>
      <c r="O1517" s="32">
        <f t="shared" si="312"/>
        <v>-9.4678803822095814E-3</v>
      </c>
      <c r="P1517" s="4">
        <f t="shared" si="313"/>
        <v>-6.0952748397646861E-3</v>
      </c>
      <c r="Q1517" s="4">
        <f t="shared" si="314"/>
        <v>-3.2458140539726177E-3</v>
      </c>
      <c r="R1517" s="4">
        <f t="shared" si="315"/>
        <v>7.0262076556115716E-4</v>
      </c>
      <c r="S1517" s="4">
        <f t="shared" si="316"/>
        <v>5.848218076905054E-3</v>
      </c>
      <c r="T1517" s="4">
        <f t="shared" si="309"/>
        <v>5.1343345689602859E-3</v>
      </c>
      <c r="U1517" s="4">
        <f t="shared" si="310"/>
        <v>-7.197224226216492E-3</v>
      </c>
      <c r="V1517" s="5">
        <f t="shared" si="311"/>
        <v>-2.4074598907752875E-4</v>
      </c>
    </row>
    <row r="1518" spans="1:22" x14ac:dyDescent="0.25">
      <c r="A1518" s="130" t="s">
        <v>350</v>
      </c>
      <c r="B1518" s="140">
        <v>1958</v>
      </c>
      <c r="C1518" s="74">
        <f>IFERROR(PopulationTAZ!C1518/HHTAZ!C1518,0)</f>
        <v>2.5573320909065314</v>
      </c>
      <c r="D1518" s="75">
        <f>IFERROR(PopulationTAZ!D1518/HHTAZ!D1518,0)</f>
        <v>2.5409357268017705</v>
      </c>
      <c r="E1518" s="75">
        <f>IFERROR(PopulationTAZ!E1518/HHTAZ!E1518,0)</f>
        <v>2.5300145093539945</v>
      </c>
      <c r="F1518" s="75">
        <f>IFERROR(PopulationTAZ!F1518/HHTAZ!F1518,0)</f>
        <v>2.524132017480166</v>
      </c>
      <c r="G1518" s="75">
        <f>IFERROR(PopulationTAZ!G1518/HHTAZ!G1518,0)</f>
        <v>2.5254212346530953</v>
      </c>
      <c r="H1518" s="76">
        <f>IFERROR(PopulationTAZ!H1518/HHTAZ!H1518,0)</f>
        <v>2.5362948273929908</v>
      </c>
      <c r="I1518" s="77">
        <f>IFERROR(PopulationTAZ!I1518/HHTAZ!I1518,0)</f>
        <v>2.5460146311269725</v>
      </c>
      <c r="J1518" s="74">
        <f t="shared" si="299"/>
        <v>-2.1037263513540516E-2</v>
      </c>
      <c r="K1518" s="75">
        <f t="shared" si="300"/>
        <v>-4.6408994087796529E-3</v>
      </c>
      <c r="L1518" s="77">
        <f t="shared" si="301"/>
        <v>-1.1317459779558892E-2</v>
      </c>
      <c r="M1518" s="91">
        <f t="shared" si="302"/>
        <v>-8.2262540670199336E-3</v>
      </c>
      <c r="N1518" s="4">
        <f t="shared" si="303"/>
        <v>-3.3035647658863354E-4</v>
      </c>
      <c r="O1518" s="32">
        <f t="shared" si="312"/>
        <v>-6.4115114978863241E-3</v>
      </c>
      <c r="P1518" s="4">
        <f t="shared" si="313"/>
        <v>-4.2981085009664577E-3</v>
      </c>
      <c r="Q1518" s="4">
        <f t="shared" si="314"/>
        <v>-2.3250822681371019E-3</v>
      </c>
      <c r="R1518" s="4">
        <f t="shared" si="315"/>
        <v>5.1075663396416005E-4</v>
      </c>
      <c r="S1518" s="4">
        <f t="shared" si="316"/>
        <v>4.3056550688223005E-3</v>
      </c>
      <c r="T1518" s="4">
        <f t="shared" si="309"/>
        <v>3.8322846496408047E-3</v>
      </c>
      <c r="U1518" s="4">
        <f t="shared" si="310"/>
        <v>-4.4254947645642195E-3</v>
      </c>
      <c r="V1518" s="5">
        <f t="shared" si="311"/>
        <v>-1.4783294676168346E-4</v>
      </c>
    </row>
    <row r="1519" spans="1:22" x14ac:dyDescent="0.25">
      <c r="A1519" s="130" t="s">
        <v>350</v>
      </c>
      <c r="B1519" s="140">
        <v>1959</v>
      </c>
      <c r="C1519" s="74">
        <f>IFERROR(PopulationTAZ!C1519/HHTAZ!C1519,0)</f>
        <v>2.9980888914219261</v>
      </c>
      <c r="D1519" s="75">
        <f>IFERROR(PopulationTAZ!D1519/HHTAZ!D1519,0)</f>
        <v>2.9713288088828604</v>
      </c>
      <c r="E1519" s="75">
        <f>IFERROR(PopulationTAZ!E1519/HHTAZ!E1519,0)</f>
        <v>2.9535572255899356</v>
      </c>
      <c r="F1519" s="75">
        <f>IFERROR(PopulationTAZ!F1519/HHTAZ!F1519,0)</f>
        <v>2.9440787570071909</v>
      </c>
      <c r="G1519" s="75">
        <f>IFERROR(PopulationTAZ!G1519/HHTAZ!G1519,0)</f>
        <v>2.9461288047323539</v>
      </c>
      <c r="H1519" s="76">
        <f>IFERROR(PopulationTAZ!H1519/HHTAZ!H1519,0)</f>
        <v>2.9633040525102716</v>
      </c>
      <c r="I1519" s="77">
        <f>IFERROR(PopulationTAZ!I1519/HHTAZ!I1519,0)</f>
        <v>2.9787341192866363</v>
      </c>
      <c r="J1519" s="74">
        <f t="shared" si="299"/>
        <v>-3.4784838911654514E-2</v>
      </c>
      <c r="K1519" s="75">
        <f t="shared" si="300"/>
        <v>-8.0247563725888149E-3</v>
      </c>
      <c r="L1519" s="77">
        <f t="shared" si="301"/>
        <v>-1.9354772135289799E-2</v>
      </c>
      <c r="M1519" s="91">
        <f t="shared" si="302"/>
        <v>-1.160233741273653E-2</v>
      </c>
      <c r="N1519" s="4">
        <f t="shared" si="303"/>
        <v>-4.666978512792852E-4</v>
      </c>
      <c r="O1519" s="32">
        <f t="shared" si="312"/>
        <v>-8.9257135155769163E-3</v>
      </c>
      <c r="P1519" s="4">
        <f t="shared" si="313"/>
        <v>-5.981022106942957E-3</v>
      </c>
      <c r="Q1519" s="4">
        <f t="shared" si="314"/>
        <v>-3.2091704540621047E-3</v>
      </c>
      <c r="R1519" s="4">
        <f t="shared" si="315"/>
        <v>6.9632910474415333E-4</v>
      </c>
      <c r="S1519" s="4">
        <f t="shared" si="316"/>
        <v>5.8297681181926908E-3</v>
      </c>
      <c r="T1519" s="4">
        <f t="shared" si="309"/>
        <v>5.2070481135046975E-3</v>
      </c>
      <c r="U1519" s="4">
        <f t="shared" si="310"/>
        <v>-6.4557032283689697E-3</v>
      </c>
      <c r="V1519" s="5">
        <f t="shared" si="311"/>
        <v>-2.1586441125076572E-4</v>
      </c>
    </row>
    <row r="1520" spans="1:22" x14ac:dyDescent="0.25">
      <c r="A1520" s="130" t="s">
        <v>350</v>
      </c>
      <c r="B1520" s="140">
        <v>1960</v>
      </c>
      <c r="C1520" s="74">
        <f>IFERROR(PopulationTAZ!C1520/HHTAZ!C1520,0)</f>
        <v>2.8698502790679536</v>
      </c>
      <c r="D1520" s="75">
        <f>IFERROR(PopulationTAZ!D1520/HHTAZ!D1520,0)</f>
        <v>2.7962232377233303</v>
      </c>
      <c r="E1520" s="75">
        <f>IFERROR(PopulationTAZ!E1520/HHTAZ!E1520,0)</f>
        <v>2.7804579097798996</v>
      </c>
      <c r="F1520" s="75">
        <f>IFERROR(PopulationTAZ!F1520/HHTAZ!F1520,0)</f>
        <v>2.7745857008806802</v>
      </c>
      <c r="G1520" s="75">
        <f>IFERROR(PopulationTAZ!G1520/HHTAZ!G1520,0)</f>
        <v>2.7757610716089314</v>
      </c>
      <c r="H1520" s="76">
        <f>IFERROR(PopulationTAZ!H1520/HHTAZ!H1520,0)</f>
        <v>2.7783242283508685</v>
      </c>
      <c r="I1520" s="77">
        <f>IFERROR(PopulationTAZ!I1520/HHTAZ!I1520,0)</f>
        <v>2.7783242283508685</v>
      </c>
      <c r="J1520" s="74">
        <f t="shared" si="299"/>
        <v>-9.1526050717085194E-2</v>
      </c>
      <c r="K1520" s="75">
        <f t="shared" si="300"/>
        <v>-1.7899009372461805E-2</v>
      </c>
      <c r="L1520" s="77">
        <f t="shared" si="301"/>
        <v>-9.1526050717085194E-2</v>
      </c>
      <c r="M1520" s="91">
        <f t="shared" si="302"/>
        <v>-3.1892273748444611E-2</v>
      </c>
      <c r="N1520" s="4">
        <f t="shared" si="303"/>
        <v>-1.2956363554322836E-3</v>
      </c>
      <c r="O1520" s="32">
        <f t="shared" si="312"/>
        <v>-2.5655359752263962E-2</v>
      </c>
      <c r="P1520" s="4">
        <f t="shared" si="313"/>
        <v>-5.6380791528886087E-3</v>
      </c>
      <c r="Q1520" s="4">
        <f t="shared" si="314"/>
        <v>-2.1119574867738411E-3</v>
      </c>
      <c r="R1520" s="4">
        <f t="shared" si="315"/>
        <v>4.2362026441566947E-4</v>
      </c>
      <c r="S1520" s="4">
        <f t="shared" si="316"/>
        <v>9.2340683359015685E-4</v>
      </c>
      <c r="T1520" s="4">
        <f t="shared" si="309"/>
        <v>0</v>
      </c>
      <c r="U1520" s="4">
        <f t="shared" si="310"/>
        <v>-3.1892273748444611E-2</v>
      </c>
      <c r="V1520" s="5">
        <f t="shared" si="311"/>
        <v>-1.0798135961918032E-3</v>
      </c>
    </row>
    <row r="1521" spans="1:22" x14ac:dyDescent="0.25">
      <c r="A1521" s="130" t="s">
        <v>350</v>
      </c>
      <c r="B1521" s="140">
        <v>1961</v>
      </c>
      <c r="C1521" s="74">
        <f>IFERROR(PopulationTAZ!C1521/HHTAZ!C1521,0)</f>
        <v>2.8422586918759332</v>
      </c>
      <c r="D1521" s="75">
        <f>IFERROR(PopulationTAZ!D1521/HHTAZ!D1521,0)</f>
        <v>2.8081632143737996</v>
      </c>
      <c r="E1521" s="75">
        <f>IFERROR(PopulationTAZ!E1521/HHTAZ!E1521,0)</f>
        <v>2.8081632143737996</v>
      </c>
      <c r="F1521" s="75">
        <f>IFERROR(PopulationTAZ!F1521/HHTAZ!F1521,0)</f>
        <v>2.8081632143737996</v>
      </c>
      <c r="G1521" s="75">
        <f>IFERROR(PopulationTAZ!G1521/HHTAZ!G1521,0)</f>
        <v>2.8081632143737996</v>
      </c>
      <c r="H1521" s="76">
        <f>IFERROR(PopulationTAZ!H1521/HHTAZ!H1521,0)</f>
        <v>2.8081632143737996</v>
      </c>
      <c r="I1521" s="77">
        <f>IFERROR(PopulationTAZ!I1521/HHTAZ!I1521,0)</f>
        <v>2.8081632143737996</v>
      </c>
      <c r="J1521" s="74">
        <f t="shared" si="299"/>
        <v>-3.4095477502133598E-2</v>
      </c>
      <c r="K1521" s="75">
        <f t="shared" si="300"/>
        <v>0</v>
      </c>
      <c r="L1521" s="77">
        <f t="shared" si="301"/>
        <v>-3.4095477502133598E-2</v>
      </c>
      <c r="M1521" s="91">
        <f t="shared" si="302"/>
        <v>-1.1995909309588604E-2</v>
      </c>
      <c r="N1521" s="4">
        <f t="shared" si="303"/>
        <v>-4.8262113565211706E-4</v>
      </c>
      <c r="O1521" s="32">
        <f t="shared" si="312"/>
        <v>-1.1995909309588604E-2</v>
      </c>
      <c r="P1521" s="4">
        <f t="shared" si="313"/>
        <v>0</v>
      </c>
      <c r="Q1521" s="4">
        <f t="shared" si="314"/>
        <v>0</v>
      </c>
      <c r="R1521" s="4">
        <f t="shared" si="315"/>
        <v>0</v>
      </c>
      <c r="S1521" s="4">
        <f t="shared" si="316"/>
        <v>0</v>
      </c>
      <c r="T1521" s="4">
        <f t="shared" si="309"/>
        <v>0</v>
      </c>
      <c r="U1521" s="4">
        <f t="shared" si="310"/>
        <v>-1.1995909309588604E-2</v>
      </c>
      <c r="V1521" s="5">
        <f t="shared" si="311"/>
        <v>-4.0220045796623971E-4</v>
      </c>
    </row>
    <row r="1522" spans="1:22" x14ac:dyDescent="0.25">
      <c r="A1522" s="130" t="s">
        <v>350</v>
      </c>
      <c r="B1522" s="140">
        <v>1962</v>
      </c>
      <c r="C1522" s="74">
        <f>IFERROR(PopulationTAZ!C1522/HHTAZ!C1522,0)</f>
        <v>2.7503499576782677</v>
      </c>
      <c r="D1522" s="75">
        <f>IFERROR(PopulationTAZ!D1522/HHTAZ!D1522,0)</f>
        <v>2.7404352606779945</v>
      </c>
      <c r="E1522" s="75">
        <f>IFERROR(PopulationTAZ!E1522/HHTAZ!E1522,0)</f>
        <v>2.7329250991710881</v>
      </c>
      <c r="F1522" s="75">
        <f>IFERROR(PopulationTAZ!F1522/HHTAZ!F1522,0)</f>
        <v>2.7287969959206002</v>
      </c>
      <c r="G1522" s="75">
        <f>IFERROR(PopulationTAZ!G1522/HHTAZ!G1522,0)</f>
        <v>2.7297046081836109</v>
      </c>
      <c r="H1522" s="76">
        <f>IFERROR(PopulationTAZ!H1522/HHTAZ!H1522,0)</f>
        <v>2.737299852126907</v>
      </c>
      <c r="I1522" s="77">
        <f>IFERROR(PopulationTAZ!I1522/HHTAZ!I1522,0)</f>
        <v>2.7439865494469111</v>
      </c>
      <c r="J1522" s="74">
        <f t="shared" si="299"/>
        <v>-1.3050105551360769E-2</v>
      </c>
      <c r="K1522" s="75">
        <f t="shared" si="300"/>
        <v>-3.1354085510875151E-3</v>
      </c>
      <c r="L1522" s="77">
        <f t="shared" si="301"/>
        <v>-6.3634082313566154E-3</v>
      </c>
      <c r="M1522" s="91">
        <f t="shared" si="302"/>
        <v>-4.7448891058129439E-3</v>
      </c>
      <c r="N1522" s="4">
        <f t="shared" si="303"/>
        <v>-1.9022917725897148E-4</v>
      </c>
      <c r="O1522" s="32">
        <f t="shared" si="312"/>
        <v>-3.6048856155901365E-3</v>
      </c>
      <c r="P1522" s="4">
        <f t="shared" si="313"/>
        <v>-2.7404995165069002E-3</v>
      </c>
      <c r="Q1522" s="4">
        <f t="shared" si="314"/>
        <v>-1.5105072772538808E-3</v>
      </c>
      <c r="R1522" s="4">
        <f t="shared" si="315"/>
        <v>3.3260527051570676E-4</v>
      </c>
      <c r="S1522" s="4">
        <f t="shared" si="316"/>
        <v>2.7824417046904415E-3</v>
      </c>
      <c r="T1522" s="4">
        <f t="shared" si="309"/>
        <v>2.4428077599203402E-3</v>
      </c>
      <c r="U1522" s="4">
        <f t="shared" si="310"/>
        <v>-2.3136721978204156E-3</v>
      </c>
      <c r="V1522" s="5">
        <f t="shared" si="311"/>
        <v>-7.7208781679938276E-5</v>
      </c>
    </row>
    <row r="1523" spans="1:22" x14ac:dyDescent="0.25">
      <c r="A1523" s="130" t="s">
        <v>350</v>
      </c>
      <c r="B1523" s="140">
        <v>1963</v>
      </c>
      <c r="C1523" s="74">
        <f>IFERROR(PopulationTAZ!C1523/HHTAZ!C1523,0)</f>
        <v>2.9305642225042354</v>
      </c>
      <c r="D1523" s="75">
        <f>IFERROR(PopulationTAZ!D1523/HHTAZ!D1523,0)</f>
        <v>2.7836119884430448</v>
      </c>
      <c r="E1523" s="75">
        <f>IFERROR(PopulationTAZ!E1523/HHTAZ!E1523,0)</f>
        <v>2.7591822621746847</v>
      </c>
      <c r="F1523" s="75">
        <f>IFERROR(PopulationTAZ!F1523/HHTAZ!F1523,0)</f>
        <v>2.75197814897014</v>
      </c>
      <c r="G1523" s="75">
        <f>IFERROR(PopulationTAZ!G1523/HHTAZ!G1523,0)</f>
        <v>2.7528872367665707</v>
      </c>
      <c r="H1523" s="76">
        <f>IFERROR(PopulationTAZ!H1523/HHTAZ!H1523,0)</f>
        <v>2.7528872367665707</v>
      </c>
      <c r="I1523" s="77">
        <f>IFERROR(PopulationTAZ!I1523/HHTAZ!I1523,0)</f>
        <v>2.7528872367665707</v>
      </c>
      <c r="J1523" s="74">
        <f t="shared" si="299"/>
        <v>-0.17767698573766477</v>
      </c>
      <c r="K1523" s="75">
        <f t="shared" si="300"/>
        <v>-3.0724751676474149E-2</v>
      </c>
      <c r="L1523" s="77">
        <f t="shared" si="301"/>
        <v>-0.17767698573766477</v>
      </c>
      <c r="M1523" s="91">
        <f t="shared" si="302"/>
        <v>-6.0628934310074767E-2</v>
      </c>
      <c r="N1523" s="4">
        <f t="shared" si="303"/>
        <v>-2.498661404043756E-3</v>
      </c>
      <c r="O1523" s="32">
        <f t="shared" si="312"/>
        <v>-5.0144689863038217E-2</v>
      </c>
      <c r="P1523" s="4">
        <f t="shared" si="313"/>
        <v>-8.7762685208236935E-3</v>
      </c>
      <c r="Q1523" s="4">
        <f t="shared" si="314"/>
        <v>-2.6109595235171978E-3</v>
      </c>
      <c r="R1523" s="4">
        <f t="shared" si="315"/>
        <v>3.3033975824658945E-4</v>
      </c>
      <c r="S1523" s="4">
        <f t="shared" si="316"/>
        <v>0</v>
      </c>
      <c r="T1523" s="4">
        <f t="shared" si="309"/>
        <v>0</v>
      </c>
      <c r="U1523" s="4">
        <f t="shared" si="310"/>
        <v>-6.0628934310074767E-2</v>
      </c>
      <c r="V1523" s="5">
        <f t="shared" si="311"/>
        <v>-2.0826518216801038E-3</v>
      </c>
    </row>
    <row r="1524" spans="1:22" x14ac:dyDescent="0.25">
      <c r="A1524" s="130" t="s">
        <v>350</v>
      </c>
      <c r="B1524" s="140">
        <v>1964</v>
      </c>
      <c r="C1524" s="74">
        <f>IFERROR(PopulationTAZ!C1524/HHTAZ!C1524,0)</f>
        <v>2.748054444576717</v>
      </c>
      <c r="D1524" s="75">
        <f>IFERROR(PopulationTAZ!D1524/HHTAZ!D1524,0)</f>
        <v>2.7378768257802104</v>
      </c>
      <c r="E1524" s="75">
        <f>IFERROR(PopulationTAZ!E1524/HHTAZ!E1524,0)</f>
        <v>2.7300560542958658</v>
      </c>
      <c r="F1524" s="75">
        <f>IFERROR(PopulationTAZ!F1524/HHTAZ!F1524,0)</f>
        <v>2.725717208988987</v>
      </c>
      <c r="G1524" s="75">
        <f>IFERROR(PopulationTAZ!G1524/HHTAZ!G1524,0)</f>
        <v>2.7266789405902387</v>
      </c>
      <c r="H1524" s="76">
        <f>IFERROR(PopulationTAZ!H1524/HHTAZ!H1524,0)</f>
        <v>2.7348348628931327</v>
      </c>
      <c r="I1524" s="77">
        <f>IFERROR(PopulationTAZ!I1524/HHTAZ!I1524,0)</f>
        <v>2.7421762451645542</v>
      </c>
      <c r="J1524" s="74">
        <f t="shared" si="299"/>
        <v>-1.3219581683584281E-2</v>
      </c>
      <c r="K1524" s="75">
        <f t="shared" si="300"/>
        <v>-3.0419628870776982E-3</v>
      </c>
      <c r="L1524" s="77">
        <f t="shared" si="301"/>
        <v>-5.8781994121628323E-3</v>
      </c>
      <c r="M1524" s="91">
        <f t="shared" si="302"/>
        <v>-4.8105239361880825E-3</v>
      </c>
      <c r="N1524" s="4">
        <f t="shared" si="303"/>
        <v>-1.9286666874662739E-4</v>
      </c>
      <c r="O1524" s="32">
        <f t="shared" si="312"/>
        <v>-3.703572473460981E-3</v>
      </c>
      <c r="P1524" s="4">
        <f t="shared" si="313"/>
        <v>-2.8565096174901772E-3</v>
      </c>
      <c r="Q1524" s="4">
        <f t="shared" si="314"/>
        <v>-1.5892879928423032E-3</v>
      </c>
      <c r="R1524" s="4">
        <f t="shared" si="315"/>
        <v>3.5283616292991482E-4</v>
      </c>
      <c r="S1524" s="4">
        <f t="shared" si="316"/>
        <v>2.9911560842321716E-3</v>
      </c>
      <c r="T1524" s="4">
        <f t="shared" si="309"/>
        <v>2.684396915890952E-3</v>
      </c>
      <c r="U1524" s="4">
        <f t="shared" si="310"/>
        <v>-2.1390403759151688E-3</v>
      </c>
      <c r="V1524" s="5">
        <f t="shared" si="311"/>
        <v>-7.137516568533897E-5</v>
      </c>
    </row>
    <row r="1525" spans="1:22" x14ac:dyDescent="0.25">
      <c r="A1525" s="130" t="s">
        <v>350</v>
      </c>
      <c r="B1525" s="140">
        <v>1965</v>
      </c>
      <c r="C1525" s="74">
        <f>IFERROR(PopulationTAZ!C1525/HHTAZ!C1525,0)</f>
        <v>2.9709416951535248</v>
      </c>
      <c r="D1525" s="75">
        <f>IFERROR(PopulationTAZ!D1525/HHTAZ!D1525,0)</f>
        <v>2.9532660640976389</v>
      </c>
      <c r="E1525" s="75">
        <f>IFERROR(PopulationTAZ!E1525/HHTAZ!E1525,0)</f>
        <v>2.941344378753818</v>
      </c>
      <c r="F1525" s="75">
        <f>IFERROR(PopulationTAZ!F1525/HHTAZ!F1525,0)</f>
        <v>2.9349159306602952</v>
      </c>
      <c r="G1525" s="75">
        <f>IFERROR(PopulationTAZ!G1525/HHTAZ!G1525,0)</f>
        <v>2.9363232404316952</v>
      </c>
      <c r="H1525" s="76">
        <f>IFERROR(PopulationTAZ!H1525/HHTAZ!H1525,0)</f>
        <v>2.9481440596162765</v>
      </c>
      <c r="I1525" s="77">
        <f>IFERROR(PopulationTAZ!I1525/HHTAZ!I1525,0)</f>
        <v>2.9586262393708145</v>
      </c>
      <c r="J1525" s="74">
        <f t="shared" si="299"/>
        <v>-2.279763553724834E-2</v>
      </c>
      <c r="K1525" s="75">
        <f t="shared" si="300"/>
        <v>-5.1220044813624632E-3</v>
      </c>
      <c r="L1525" s="77">
        <f t="shared" si="301"/>
        <v>-1.2315455782710316E-2</v>
      </c>
      <c r="M1525" s="91">
        <f t="shared" si="302"/>
        <v>-7.6735385196007311E-3</v>
      </c>
      <c r="N1525" s="4">
        <f t="shared" si="303"/>
        <v>-3.0807779839092664E-4</v>
      </c>
      <c r="O1525" s="32">
        <f t="shared" si="312"/>
        <v>-5.9495045240099964E-3</v>
      </c>
      <c r="P1525" s="4">
        <f t="shared" si="313"/>
        <v>-4.0367799869950316E-3</v>
      </c>
      <c r="Q1525" s="4">
        <f t="shared" si="314"/>
        <v>-2.1855475815607539E-3</v>
      </c>
      <c r="R1525" s="4">
        <f t="shared" si="315"/>
        <v>4.7950599085244683E-4</v>
      </c>
      <c r="S1525" s="4">
        <f t="shared" si="316"/>
        <v>4.0257213585392915E-3</v>
      </c>
      <c r="T1525" s="4">
        <f t="shared" si="309"/>
        <v>3.5555181641639955E-3</v>
      </c>
      <c r="U1525" s="4">
        <f t="shared" si="310"/>
        <v>-4.1453037610265087E-3</v>
      </c>
      <c r="V1525" s="5">
        <f t="shared" si="311"/>
        <v>-1.3845439265225412E-4</v>
      </c>
    </row>
    <row r="1526" spans="1:22" x14ac:dyDescent="0.25">
      <c r="A1526" s="130" t="s">
        <v>350</v>
      </c>
      <c r="B1526" s="140">
        <v>1966</v>
      </c>
      <c r="C1526" s="74">
        <f>IFERROR(PopulationTAZ!C1526/HHTAZ!C1526,0)</f>
        <v>3.2201388140175875</v>
      </c>
      <c r="D1526" s="75">
        <f>IFERROR(PopulationTAZ!D1526/HHTAZ!D1526,0)</f>
        <v>3.2025900863964019</v>
      </c>
      <c r="E1526" s="75">
        <f>IFERROR(PopulationTAZ!E1526/HHTAZ!E1526,0)</f>
        <v>3.190451906741127</v>
      </c>
      <c r="F1526" s="75">
        <f>IFERROR(PopulationTAZ!F1526/HHTAZ!F1526,0)</f>
        <v>3.1838887806344998</v>
      </c>
      <c r="G1526" s="75">
        <f>IFERROR(PopulationTAZ!G1526/HHTAZ!G1526,0)</f>
        <v>3.1853294803875065</v>
      </c>
      <c r="H1526" s="76">
        <f>IFERROR(PopulationTAZ!H1526/HHTAZ!H1526,0)</f>
        <v>3.1974382366632645</v>
      </c>
      <c r="I1526" s="77">
        <f>IFERROR(PopulationTAZ!I1526/HHTAZ!I1526,0)</f>
        <v>3.2011801535668472</v>
      </c>
      <c r="J1526" s="74">
        <f t="shared" si="299"/>
        <v>-2.2700577354322959E-2</v>
      </c>
      <c r="K1526" s="75">
        <f t="shared" si="300"/>
        <v>-5.1518497331373148E-3</v>
      </c>
      <c r="L1526" s="77">
        <f t="shared" si="301"/>
        <v>-1.895866045074035E-2</v>
      </c>
      <c r="M1526" s="91">
        <f t="shared" si="302"/>
        <v>-7.0495648372377318E-3</v>
      </c>
      <c r="N1526" s="4">
        <f t="shared" si="303"/>
        <v>-2.8294118137672797E-4</v>
      </c>
      <c r="O1526" s="32">
        <f t="shared" si="312"/>
        <v>-5.4496804748895844E-3</v>
      </c>
      <c r="P1526" s="4">
        <f t="shared" si="313"/>
        <v>-3.7901134168978334E-3</v>
      </c>
      <c r="Q1526" s="4">
        <f t="shared" si="314"/>
        <v>-2.057114884809863E-3</v>
      </c>
      <c r="R1526" s="4">
        <f t="shared" si="315"/>
        <v>4.5249688424098267E-4</v>
      </c>
      <c r="S1526" s="4">
        <f t="shared" si="316"/>
        <v>3.8014140610298508E-3</v>
      </c>
      <c r="T1526" s="4">
        <f t="shared" si="309"/>
        <v>1.1702859059719017E-3</v>
      </c>
      <c r="U1526" s="4">
        <f t="shared" si="310"/>
        <v>-5.887528937638109E-3</v>
      </c>
      <c r="V1526" s="5">
        <f t="shared" si="311"/>
        <v>-1.9681158887108197E-4</v>
      </c>
    </row>
    <row r="1527" spans="1:22" x14ac:dyDescent="0.25">
      <c r="A1527" s="130" t="s">
        <v>350</v>
      </c>
      <c r="B1527" s="140">
        <v>1967</v>
      </c>
      <c r="C1527" s="74">
        <f>IFERROR(PopulationTAZ!C1527/HHTAZ!C1527,0)</f>
        <v>3.38755185007718</v>
      </c>
      <c r="D1527" s="75">
        <f>IFERROR(PopulationTAZ!D1527/HHTAZ!D1527,0)</f>
        <v>3.3621284431766472</v>
      </c>
      <c r="E1527" s="75">
        <f>IFERROR(PopulationTAZ!E1527/HHTAZ!E1527,0)</f>
        <v>3.3458948936740067</v>
      </c>
      <c r="F1527" s="75">
        <f>IFERROR(PopulationTAZ!F1527/HHTAZ!F1527,0)</f>
        <v>3.3372696379545967</v>
      </c>
      <c r="G1527" s="75">
        <f>IFERROR(PopulationTAZ!G1527/HHTAZ!G1527,0)</f>
        <v>3.3391509748728336</v>
      </c>
      <c r="H1527" s="76">
        <f>IFERROR(PopulationTAZ!H1527/HHTAZ!H1527,0)</f>
        <v>3.3549213869840568</v>
      </c>
      <c r="I1527" s="77">
        <f>IFERROR(PopulationTAZ!I1527/HHTAZ!I1527,0)</f>
        <v>3.3640460902440599</v>
      </c>
      <c r="J1527" s="74">
        <f t="shared" si="299"/>
        <v>-3.2630463093123119E-2</v>
      </c>
      <c r="K1527" s="75">
        <f t="shared" si="300"/>
        <v>-7.207056192590322E-3</v>
      </c>
      <c r="L1527" s="77">
        <f t="shared" si="301"/>
        <v>-2.3505759833120088E-2</v>
      </c>
      <c r="M1527" s="91">
        <f t="shared" si="302"/>
        <v>-9.6324615938733205E-3</v>
      </c>
      <c r="N1527" s="4">
        <f t="shared" si="303"/>
        <v>-3.870912142480698E-4</v>
      </c>
      <c r="O1527" s="32">
        <f t="shared" si="312"/>
        <v>-7.5049498947015181E-3</v>
      </c>
      <c r="P1527" s="4">
        <f t="shared" si="313"/>
        <v>-4.828354947469693E-3</v>
      </c>
      <c r="Q1527" s="4">
        <f t="shared" si="314"/>
        <v>-2.5778621246344002E-3</v>
      </c>
      <c r="R1527" s="4">
        <f t="shared" si="315"/>
        <v>5.6373536523413037E-4</v>
      </c>
      <c r="S1527" s="4">
        <f t="shared" si="316"/>
        <v>4.7228808250647791E-3</v>
      </c>
      <c r="T1527" s="4">
        <f t="shared" si="309"/>
        <v>2.7197964445317968E-3</v>
      </c>
      <c r="U1527" s="4">
        <f t="shared" si="310"/>
        <v>-6.938863484136637E-3</v>
      </c>
      <c r="V1527" s="5">
        <f t="shared" si="311"/>
        <v>-2.3207471129316204E-4</v>
      </c>
    </row>
    <row r="1528" spans="1:22" x14ac:dyDescent="0.25">
      <c r="A1528" s="130" t="s">
        <v>350</v>
      </c>
      <c r="B1528" s="140">
        <v>1968</v>
      </c>
      <c r="C1528" s="74">
        <f>IFERROR(PopulationTAZ!C1528/HHTAZ!C1528,0)</f>
        <v>2.7541582146184025</v>
      </c>
      <c r="D1528" s="75">
        <f>IFERROR(PopulationTAZ!D1528/HHTAZ!D1528,0)</f>
        <v>2.7353879064122246</v>
      </c>
      <c r="E1528" s="75">
        <f>IFERROR(PopulationTAZ!E1528/HHTAZ!E1528,0)</f>
        <v>2.7230492363693251</v>
      </c>
      <c r="F1528" s="75">
        <f>IFERROR(PopulationTAZ!F1528/HHTAZ!F1528,0)</f>
        <v>2.7178283265388736</v>
      </c>
      <c r="G1528" s="75">
        <f>IFERROR(PopulationTAZ!G1528/HHTAZ!G1528,0)</f>
        <v>2.7178283265388736</v>
      </c>
      <c r="H1528" s="76">
        <f>IFERROR(PopulationTAZ!H1528/HHTAZ!H1528,0)</f>
        <v>2.7178283265388736</v>
      </c>
      <c r="I1528" s="77">
        <f>IFERROR(PopulationTAZ!I1528/HHTAZ!I1528,0)</f>
        <v>2.7178283265388736</v>
      </c>
      <c r="J1528" s="74">
        <f t="shared" si="299"/>
        <v>-3.632988807952886E-2</v>
      </c>
      <c r="K1528" s="75">
        <f t="shared" si="300"/>
        <v>-1.7559579873350994E-2</v>
      </c>
      <c r="L1528" s="77">
        <f t="shared" si="301"/>
        <v>-3.632988807952886E-2</v>
      </c>
      <c r="M1528" s="91">
        <f t="shared" si="302"/>
        <v>-1.3190922687991824E-2</v>
      </c>
      <c r="N1528" s="4">
        <f t="shared" si="303"/>
        <v>-5.3100679132200845E-4</v>
      </c>
      <c r="O1528" s="32">
        <f t="shared" si="312"/>
        <v>-6.8152614132875877E-3</v>
      </c>
      <c r="P1528" s="4">
        <f t="shared" si="313"/>
        <v>-4.5107569621023469E-3</v>
      </c>
      <c r="Q1528" s="4">
        <f t="shared" si="314"/>
        <v>-1.9173027651209207E-3</v>
      </c>
      <c r="R1528" s="4">
        <f t="shared" si="315"/>
        <v>0</v>
      </c>
      <c r="S1528" s="4">
        <f t="shared" si="316"/>
        <v>0</v>
      </c>
      <c r="T1528" s="4">
        <f t="shared" si="309"/>
        <v>0</v>
      </c>
      <c r="U1528" s="4">
        <f t="shared" si="310"/>
        <v>-1.3190922687991824E-2</v>
      </c>
      <c r="V1528" s="5">
        <f t="shared" si="311"/>
        <v>-4.4252524460564047E-4</v>
      </c>
    </row>
    <row r="1529" spans="1:22" x14ac:dyDescent="0.25">
      <c r="A1529" s="130" t="s">
        <v>350</v>
      </c>
      <c r="B1529" s="140">
        <v>1969</v>
      </c>
      <c r="C1529" s="74">
        <f>IFERROR(PopulationTAZ!C1529/HHTAZ!C1529,0)</f>
        <v>3.2665800181442979</v>
      </c>
      <c r="D1529" s="75">
        <f>IFERROR(PopulationTAZ!D1529/HHTAZ!D1529,0)</f>
        <v>3.2489536894653841</v>
      </c>
      <c r="E1529" s="75">
        <f>IFERROR(PopulationTAZ!E1529/HHTAZ!E1529,0)</f>
        <v>3.236614276492745</v>
      </c>
      <c r="F1529" s="75">
        <f>IFERROR(PopulationTAZ!F1529/HHTAZ!F1529,0)</f>
        <v>3.2299845409344576</v>
      </c>
      <c r="G1529" s="75">
        <f>IFERROR(PopulationTAZ!G1529/HHTAZ!G1529,0)</f>
        <v>3.231437766460731</v>
      </c>
      <c r="H1529" s="76">
        <f>IFERROR(PopulationTAZ!H1529/HHTAZ!H1529,0)</f>
        <v>3.2385840643295825</v>
      </c>
      <c r="I1529" s="77">
        <f>IFERROR(PopulationTAZ!I1529/HHTAZ!I1529,0)</f>
        <v>3.2385840643295825</v>
      </c>
      <c r="J1529" s="74">
        <f t="shared" si="299"/>
        <v>-2.7995953814715424E-2</v>
      </c>
      <c r="K1529" s="75">
        <f t="shared" si="300"/>
        <v>-1.0369625135801641E-2</v>
      </c>
      <c r="L1529" s="77">
        <f t="shared" si="301"/>
        <v>-2.7995953814715424E-2</v>
      </c>
      <c r="M1529" s="91">
        <f t="shared" si="302"/>
        <v>-8.5704172740943552E-3</v>
      </c>
      <c r="N1529" s="4">
        <f t="shared" si="303"/>
        <v>-3.4423491742352486E-4</v>
      </c>
      <c r="O1529" s="32">
        <f t="shared" si="312"/>
        <v>-5.3959580298073018E-3</v>
      </c>
      <c r="P1529" s="4">
        <f t="shared" si="313"/>
        <v>-3.7979651764964428E-3</v>
      </c>
      <c r="Q1529" s="4">
        <f t="shared" si="314"/>
        <v>-2.0483551612678896E-3</v>
      </c>
      <c r="R1529" s="4">
        <f t="shared" si="315"/>
        <v>4.4991717695741507E-4</v>
      </c>
      <c r="S1529" s="4">
        <f t="shared" si="316"/>
        <v>2.2114917214322016E-3</v>
      </c>
      <c r="T1529" s="4">
        <f t="shared" si="309"/>
        <v>0</v>
      </c>
      <c r="U1529" s="4">
        <f t="shared" si="310"/>
        <v>-8.5704172740943552E-3</v>
      </c>
      <c r="V1529" s="5">
        <f t="shared" si="311"/>
        <v>-2.8687066129351457E-4</v>
      </c>
    </row>
    <row r="1530" spans="1:22" x14ac:dyDescent="0.25">
      <c r="A1530" s="130" t="s">
        <v>350</v>
      </c>
      <c r="B1530" s="140">
        <v>1970</v>
      </c>
      <c r="C1530" s="74">
        <f>IFERROR(PopulationTAZ!C1530/HHTAZ!C1530,0)</f>
        <v>3.9484732824427482</v>
      </c>
      <c r="D1530" s="75">
        <f>IFERROR(PopulationTAZ!D1530/HHTAZ!D1530,0)</f>
        <v>3.9265744088903505</v>
      </c>
      <c r="E1530" s="75">
        <f>IFERROR(PopulationTAZ!E1530/HHTAZ!E1530,0)</f>
        <v>3.9112679559972729</v>
      </c>
      <c r="F1530" s="75">
        <f>IFERROR(PopulationTAZ!F1530/HHTAZ!F1530,0)</f>
        <v>3.9029166666585007</v>
      </c>
      <c r="G1530" s="75">
        <f>IFERROR(PopulationTAZ!G1530/HHTAZ!G1530,0)</f>
        <v>3.9047559700577104</v>
      </c>
      <c r="H1530" s="76">
        <f>IFERROR(PopulationTAZ!H1530/HHTAZ!H1530,0)</f>
        <v>3.9203546466673931</v>
      </c>
      <c r="I1530" s="77">
        <f>IFERROR(PopulationTAZ!I1530/HHTAZ!I1530,0)</f>
        <v>3.9344471051695282</v>
      </c>
      <c r="J1530" s="74">
        <f t="shared" si="299"/>
        <v>-2.8118635775355116E-2</v>
      </c>
      <c r="K1530" s="75">
        <f t="shared" si="300"/>
        <v>-6.2197622229573923E-3</v>
      </c>
      <c r="L1530" s="77">
        <f t="shared" si="301"/>
        <v>-1.4026177273219975E-2</v>
      </c>
      <c r="M1530" s="91">
        <f t="shared" si="302"/>
        <v>-7.1213944641305149E-3</v>
      </c>
      <c r="N1530" s="4">
        <f t="shared" si="303"/>
        <v>-2.8583404669368928E-4</v>
      </c>
      <c r="O1530" s="32">
        <f t="shared" si="312"/>
        <v>-5.5461622723327331E-3</v>
      </c>
      <c r="P1530" s="4">
        <f t="shared" si="313"/>
        <v>-3.8981695745842204E-3</v>
      </c>
      <c r="Q1530" s="4">
        <f t="shared" si="314"/>
        <v>-2.1351872161985419E-3</v>
      </c>
      <c r="R1530" s="4">
        <f t="shared" si="315"/>
        <v>4.7126381532103245E-4</v>
      </c>
      <c r="S1530" s="4">
        <f t="shared" si="316"/>
        <v>3.9947891057203755E-3</v>
      </c>
      <c r="T1530" s="4">
        <f t="shared" si="309"/>
        <v>3.5946897085228358E-3</v>
      </c>
      <c r="U1530" s="4">
        <f t="shared" si="310"/>
        <v>-3.5523039589981931E-3</v>
      </c>
      <c r="V1530" s="5">
        <f t="shared" si="311"/>
        <v>-1.1861391056855464E-4</v>
      </c>
    </row>
    <row r="1531" spans="1:22" x14ac:dyDescent="0.25">
      <c r="A1531" s="130" t="s">
        <v>350</v>
      </c>
      <c r="B1531" s="140">
        <v>1971</v>
      </c>
      <c r="C1531" s="74">
        <f>IFERROR(PopulationTAZ!C1531/HHTAZ!C1531,0)</f>
        <v>3.8012169309956665</v>
      </c>
      <c r="D1531" s="75">
        <f>IFERROR(PopulationTAZ!D1531/HHTAZ!D1531,0)</f>
        <v>3.7774946213650127</v>
      </c>
      <c r="E1531" s="75">
        <f>IFERROR(PopulationTAZ!E1531/HHTAZ!E1531,0)</f>
        <v>3.7615336614285022</v>
      </c>
      <c r="F1531" s="75">
        <f>IFERROR(PopulationTAZ!F1531/HHTAZ!F1531,0)</f>
        <v>3.7529498693820136</v>
      </c>
      <c r="G1531" s="75">
        <f>IFERROR(PopulationTAZ!G1531/HHTAZ!G1531,0)</f>
        <v>3.754826878818871</v>
      </c>
      <c r="H1531" s="76">
        <f>IFERROR(PopulationTAZ!H1531/HHTAZ!H1531,0)</f>
        <v>3.7705583253603008</v>
      </c>
      <c r="I1531" s="77">
        <f>IFERROR(PopulationTAZ!I1531/HHTAZ!I1531,0)</f>
        <v>3.7843995248528191</v>
      </c>
      <c r="J1531" s="74">
        <f t="shared" ref="J1531:J1594" si="317">H1531-C1531</f>
        <v>-3.065860563536571E-2</v>
      </c>
      <c r="K1531" s="75">
        <f t="shared" ref="K1531:K1594" si="318">H1531-D1531</f>
        <v>-6.936296004711906E-3</v>
      </c>
      <c r="L1531" s="77">
        <f t="shared" ref="L1531:L1594" si="319">I1531-C1531</f>
        <v>-1.6817406142847435E-2</v>
      </c>
      <c r="M1531" s="91">
        <f t="shared" ref="M1531:M1594" si="320">IFERROR(H1531/C1531-1,0)</f>
        <v>-8.0654711877585772E-3</v>
      </c>
      <c r="N1531" s="4">
        <f t="shared" ref="N1531:N1594" si="321">IFERROR(((H1531/C1531)^(1/25))-1,0)</f>
        <v>-3.238744635994939E-4</v>
      </c>
      <c r="O1531" s="32">
        <f t="shared" ref="O1531:O1594" si="322">IFERROR(D1531/C1531-1,0)</f>
        <v>-6.240714503089495E-3</v>
      </c>
      <c r="P1531" s="4">
        <f t="shared" ref="P1531:P1594" si="323">IFERROR(E1531/D1531-1,0)</f>
        <v>-4.2252766810672027E-3</v>
      </c>
      <c r="Q1531" s="4">
        <f t="shared" ref="Q1531:Q1594" si="324">IFERROR(F1531/E1531-1,0)</f>
        <v>-2.2819926176678162E-3</v>
      </c>
      <c r="R1531" s="4">
        <f t="shared" ref="R1531:R1594" si="325">IFERROR(G1531/F1531-1,0)</f>
        <v>5.0014242187756963E-4</v>
      </c>
      <c r="S1531" s="4">
        <f t="shared" ref="S1531:S1594" si="326">IFERROR(H1531/G1531-1,0)</f>
        <v>4.1896596165782451E-3</v>
      </c>
      <c r="T1531" s="4">
        <f t="shared" ref="T1531:T1594" si="327">IFERROR(I1531/H1531-1,0)</f>
        <v>3.670862057596036E-3</v>
      </c>
      <c r="U1531" s="4">
        <f t="shared" ref="U1531:U1594" si="328">IFERROR(I1531/C1531-1,0)</f>
        <v>-4.4242163623222641E-3</v>
      </c>
      <c r="V1531" s="5">
        <f t="shared" ref="V1531:V1594" si="329">IFERROR(((I1531/C1531)^(1/30))-1,0)</f>
        <v>-1.4779015028409948E-4</v>
      </c>
    </row>
    <row r="1532" spans="1:22" x14ac:dyDescent="0.25">
      <c r="A1532" s="130" t="s">
        <v>350</v>
      </c>
      <c r="B1532" s="140">
        <v>1972</v>
      </c>
      <c r="C1532" s="74">
        <f>IFERROR(PopulationTAZ!C1532/HHTAZ!C1532,0)</f>
        <v>4.0202190241807925</v>
      </c>
      <c r="D1532" s="75">
        <f>IFERROR(PopulationTAZ!D1532/HHTAZ!D1532,0)</f>
        <v>3.9963660524790328</v>
      </c>
      <c r="E1532" s="75">
        <f>IFERROR(PopulationTAZ!E1532/HHTAZ!E1532,0)</f>
        <v>3.9809723900726093</v>
      </c>
      <c r="F1532" s="75">
        <f>IFERROR(PopulationTAZ!F1532/HHTAZ!F1532,0)</f>
        <v>3.9727257549468264</v>
      </c>
      <c r="G1532" s="75">
        <f>IFERROR(PopulationTAZ!G1532/HHTAZ!G1532,0)</f>
        <v>3.97452957551904</v>
      </c>
      <c r="H1532" s="76">
        <f>IFERROR(PopulationTAZ!H1532/HHTAZ!H1532,0)</f>
        <v>3.9896447652274705</v>
      </c>
      <c r="I1532" s="77">
        <f>IFERROR(PopulationTAZ!I1532/HHTAZ!I1532,0)</f>
        <v>3.9948908387989541</v>
      </c>
      <c r="J1532" s="74">
        <f t="shared" si="317"/>
        <v>-3.0574258953321998E-2</v>
      </c>
      <c r="K1532" s="75">
        <f t="shared" si="318"/>
        <v>-6.7212872515622912E-3</v>
      </c>
      <c r="L1532" s="77">
        <f t="shared" si="319"/>
        <v>-2.5328185381838342E-2</v>
      </c>
      <c r="M1532" s="91">
        <f t="shared" si="320"/>
        <v>-7.6051226983963049E-3</v>
      </c>
      <c r="N1532" s="4">
        <f t="shared" si="321"/>
        <v>-3.0532094434576607E-4</v>
      </c>
      <c r="O1532" s="32">
        <f t="shared" si="322"/>
        <v>-5.9332517851115041E-3</v>
      </c>
      <c r="P1532" s="4">
        <f t="shared" si="323"/>
        <v>-3.8519150158615734E-3</v>
      </c>
      <c r="Q1532" s="4">
        <f t="shared" si="324"/>
        <v>-2.0715127656618648E-3</v>
      </c>
      <c r="R1532" s="4">
        <f t="shared" si="325"/>
        <v>4.5405111842100609E-4</v>
      </c>
      <c r="S1532" s="4">
        <f t="shared" si="326"/>
        <v>3.8030135192683723E-3</v>
      </c>
      <c r="T1532" s="4">
        <f t="shared" si="327"/>
        <v>1.3149224756066058E-3</v>
      </c>
      <c r="U1532" s="4">
        <f t="shared" si="328"/>
        <v>-6.3002003695555864E-3</v>
      </c>
      <c r="V1532" s="5">
        <f t="shared" si="329"/>
        <v>-2.1064882324461909E-4</v>
      </c>
    </row>
    <row r="1533" spans="1:22" x14ac:dyDescent="0.25">
      <c r="A1533" s="130" t="s">
        <v>350</v>
      </c>
      <c r="B1533" s="140">
        <v>1973</v>
      </c>
      <c r="C1533" s="74">
        <f>IFERROR(PopulationTAZ!C1533/HHTAZ!C1533,0)</f>
        <v>2.8900107787820359</v>
      </c>
      <c r="D1533" s="75">
        <f>IFERROR(PopulationTAZ!D1533/HHTAZ!D1533,0)</f>
        <v>2.8726799568648307</v>
      </c>
      <c r="E1533" s="75">
        <f>IFERROR(PopulationTAZ!E1533/HHTAZ!E1533,0)</f>
        <v>2.8609478594851558</v>
      </c>
      <c r="F1533" s="75">
        <f>IFERROR(PopulationTAZ!F1533/HHTAZ!F1533,0)</f>
        <v>2.854611370562981</v>
      </c>
      <c r="G1533" s="75">
        <f>IFERROR(PopulationTAZ!G1533/HHTAZ!G1533,0)</f>
        <v>2.8559930643809555</v>
      </c>
      <c r="H1533" s="76">
        <f>IFERROR(PopulationTAZ!H1533/HHTAZ!H1533,0)</f>
        <v>2.8674932919098297</v>
      </c>
      <c r="I1533" s="77">
        <f>IFERROR(PopulationTAZ!I1533/HHTAZ!I1533,0)</f>
        <v>2.8674932919098297</v>
      </c>
      <c r="J1533" s="74">
        <f t="shared" si="317"/>
        <v>-2.2517486872206227E-2</v>
      </c>
      <c r="K1533" s="75">
        <f t="shared" si="318"/>
        <v>-5.1866649550009747E-3</v>
      </c>
      <c r="L1533" s="77">
        <f t="shared" si="319"/>
        <v>-2.2517486872206227E-2</v>
      </c>
      <c r="M1533" s="91">
        <f t="shared" si="320"/>
        <v>-7.7914888890815437E-3</v>
      </c>
      <c r="N1533" s="4">
        <f t="shared" si="321"/>
        <v>-3.1283110344348941E-4</v>
      </c>
      <c r="O1533" s="32">
        <f t="shared" si="322"/>
        <v>-5.9968018266385315E-3</v>
      </c>
      <c r="P1533" s="4">
        <f t="shared" si="323"/>
        <v>-4.0840252154225043E-3</v>
      </c>
      <c r="Q1533" s="4">
        <f t="shared" si="324"/>
        <v>-2.2148215323697373E-3</v>
      </c>
      <c r="R1533" s="4">
        <f t="shared" si="325"/>
        <v>4.8402168933492362E-4</v>
      </c>
      <c r="S1533" s="4">
        <f t="shared" si="326"/>
        <v>4.0267000898221994E-3</v>
      </c>
      <c r="T1533" s="4">
        <f t="shared" si="327"/>
        <v>0</v>
      </c>
      <c r="U1533" s="4">
        <f t="shared" si="328"/>
        <v>-7.7914888890815437E-3</v>
      </c>
      <c r="V1533" s="5">
        <f t="shared" si="329"/>
        <v>-2.6069938309225549E-4</v>
      </c>
    </row>
    <row r="1534" spans="1:22" x14ac:dyDescent="0.25">
      <c r="A1534" s="130" t="s">
        <v>350</v>
      </c>
      <c r="B1534" s="140">
        <v>1974</v>
      </c>
      <c r="C1534" s="74">
        <f>IFERROR(PopulationTAZ!C1534/HHTAZ!C1534,0)</f>
        <v>2.9957149529896219</v>
      </c>
      <c r="D1534" s="75">
        <f>IFERROR(PopulationTAZ!D1534/HHTAZ!D1534,0)</f>
        <v>2.9811857152566281</v>
      </c>
      <c r="E1534" s="75">
        <f>IFERROR(PopulationTAZ!E1534/HHTAZ!E1534,0)</f>
        <v>2.9706569186732121</v>
      </c>
      <c r="F1534" s="75">
        <f>IFERROR(PopulationTAZ!F1534/HHTAZ!F1534,0)</f>
        <v>2.9648964832257261</v>
      </c>
      <c r="G1534" s="75">
        <f>IFERROR(PopulationTAZ!G1534/HHTAZ!G1534,0)</f>
        <v>2.9661604891286548</v>
      </c>
      <c r="H1534" s="76">
        <f>IFERROR(PopulationTAZ!H1534/HHTAZ!H1534,0)</f>
        <v>2.9767491536644499</v>
      </c>
      <c r="I1534" s="77">
        <f>IFERROR(PopulationTAZ!I1534/HHTAZ!I1534,0)</f>
        <v>2.9860703071382821</v>
      </c>
      <c r="J1534" s="74">
        <f t="shared" si="317"/>
        <v>-1.896579932517195E-2</v>
      </c>
      <c r="K1534" s="75">
        <f t="shared" si="318"/>
        <v>-4.4365615921782009E-3</v>
      </c>
      <c r="L1534" s="77">
        <f t="shared" si="319"/>
        <v>-9.6446458513397282E-3</v>
      </c>
      <c r="M1534" s="91">
        <f t="shared" si="320"/>
        <v>-6.3309759515820518E-3</v>
      </c>
      <c r="N1534" s="4">
        <f t="shared" si="321"/>
        <v>-2.5401179625927917E-4</v>
      </c>
      <c r="O1534" s="32">
        <f t="shared" si="322"/>
        <v>-4.8500067466346053E-3</v>
      </c>
      <c r="P1534" s="4">
        <f t="shared" si="323"/>
        <v>-3.5317479650910366E-3</v>
      </c>
      <c r="Q1534" s="4">
        <f t="shared" si="324"/>
        <v>-1.9391116528053587E-3</v>
      </c>
      <c r="R1534" s="4">
        <f t="shared" si="325"/>
        <v>4.2632378906981572E-4</v>
      </c>
      <c r="S1534" s="4">
        <f t="shared" si="326"/>
        <v>3.5698218537412174E-3</v>
      </c>
      <c r="T1534" s="4">
        <f t="shared" si="327"/>
        <v>3.1313197695403971E-3</v>
      </c>
      <c r="U1534" s="4">
        <f t="shared" si="328"/>
        <v>-3.2194804921992226E-3</v>
      </c>
      <c r="V1534" s="5">
        <f t="shared" si="329"/>
        <v>-1.0748336224319921E-4</v>
      </c>
    </row>
    <row r="1535" spans="1:22" x14ac:dyDescent="0.25">
      <c r="A1535" s="130" t="s">
        <v>350</v>
      </c>
      <c r="B1535" s="140">
        <v>1975</v>
      </c>
      <c r="C1535" s="74">
        <f>IFERROR(PopulationTAZ!C1535/HHTAZ!C1535,0)</f>
        <v>2.5777151179548223</v>
      </c>
      <c r="D1535" s="75">
        <f>IFERROR(PopulationTAZ!D1535/HHTAZ!D1535,0)</f>
        <v>2.5668359422432516</v>
      </c>
      <c r="E1535" s="75">
        <f>IFERROR(PopulationTAZ!E1535/HHTAZ!E1535,0)</f>
        <v>2.5593078183067335</v>
      </c>
      <c r="F1535" s="75">
        <f>IFERROR(PopulationTAZ!F1535/HHTAZ!F1535,0)</f>
        <v>2.5552027090023262</v>
      </c>
      <c r="G1535" s="75">
        <f>IFERROR(PopulationTAZ!G1535/HHTAZ!G1535,0)</f>
        <v>2.5561068694053617</v>
      </c>
      <c r="H1535" s="76">
        <f>IFERROR(PopulationTAZ!H1535/HHTAZ!H1535,0)</f>
        <v>2.5637260247965528</v>
      </c>
      <c r="I1535" s="77">
        <f>IFERROR(PopulationTAZ!I1535/HHTAZ!I1535,0)</f>
        <v>2.570485331738265</v>
      </c>
      <c r="J1535" s="74">
        <f t="shared" si="317"/>
        <v>-1.3989093158269572E-2</v>
      </c>
      <c r="K1535" s="75">
        <f t="shared" si="318"/>
        <v>-3.1099174466988622E-3</v>
      </c>
      <c r="L1535" s="77">
        <f t="shared" si="319"/>
        <v>-7.2297862165573434E-3</v>
      </c>
      <c r="M1535" s="91">
        <f t="shared" si="320"/>
        <v>-5.4269352966237472E-3</v>
      </c>
      <c r="N1535" s="4">
        <f t="shared" si="321"/>
        <v>-2.1764489611786342E-4</v>
      </c>
      <c r="O1535" s="32">
        <f t="shared" si="322"/>
        <v>-4.2204724780456893E-3</v>
      </c>
      <c r="P1535" s="4">
        <f t="shared" si="323"/>
        <v>-2.9328418745527829E-3</v>
      </c>
      <c r="Q1535" s="4">
        <f t="shared" si="324"/>
        <v>-1.6039920149673037E-3</v>
      </c>
      <c r="R1535" s="4">
        <f t="shared" si="325"/>
        <v>3.5385075315153003E-4</v>
      </c>
      <c r="S1535" s="4">
        <f t="shared" si="326"/>
        <v>2.9807655862852389E-3</v>
      </c>
      <c r="T1535" s="4">
        <f t="shared" si="327"/>
        <v>2.6365168806399275E-3</v>
      </c>
      <c r="U1535" s="4">
        <f t="shared" si="328"/>
        <v>-2.8047266225034173E-3</v>
      </c>
      <c r="V1535" s="5">
        <f t="shared" si="329"/>
        <v>-9.3617858847205859E-5</v>
      </c>
    </row>
    <row r="1536" spans="1:22" x14ac:dyDescent="0.25">
      <c r="A1536" s="130" t="s">
        <v>350</v>
      </c>
      <c r="B1536" s="140">
        <v>1976</v>
      </c>
      <c r="C1536" s="74">
        <f>IFERROR(PopulationTAZ!C1536/HHTAZ!C1536,0)</f>
        <v>2.7181343324046434</v>
      </c>
      <c r="D1536" s="75">
        <f>IFERROR(PopulationTAZ!D1536/HHTAZ!D1536,0)</f>
        <v>2.7005846990542297</v>
      </c>
      <c r="E1536" s="75">
        <f>IFERROR(PopulationTAZ!E1536/HHTAZ!E1536,0)</f>
        <v>2.6886721259476358</v>
      </c>
      <c r="F1536" s="75">
        <f>IFERROR(PopulationTAZ!F1536/HHTAZ!F1536,0)</f>
        <v>2.6822739896241079</v>
      </c>
      <c r="G1536" s="75">
        <f>IFERROR(PopulationTAZ!G1536/HHTAZ!G1536,0)</f>
        <v>2.6823834714158856</v>
      </c>
      <c r="H1536" s="76">
        <f>IFERROR(PopulationTAZ!H1536/HHTAZ!H1536,0)</f>
        <v>2.6823834714158856</v>
      </c>
      <c r="I1536" s="77">
        <f>IFERROR(PopulationTAZ!I1536/HHTAZ!I1536,0)</f>
        <v>2.6823834714158856</v>
      </c>
      <c r="J1536" s="74">
        <f t="shared" si="317"/>
        <v>-3.5750860988757793E-2</v>
      </c>
      <c r="K1536" s="75">
        <f t="shared" si="318"/>
        <v>-1.8201227638344086E-2</v>
      </c>
      <c r="L1536" s="77">
        <f t="shared" si="319"/>
        <v>-3.5750860988757793E-2</v>
      </c>
      <c r="M1536" s="91">
        <f t="shared" si="320"/>
        <v>-1.3152720438629029E-2</v>
      </c>
      <c r="N1536" s="4">
        <f t="shared" si="321"/>
        <v>-5.2945912601987111E-4</v>
      </c>
      <c r="O1536" s="32">
        <f t="shared" si="322"/>
        <v>-6.4564996443307043E-3</v>
      </c>
      <c r="P1536" s="4">
        <f t="shared" si="323"/>
        <v>-4.411108864967539E-3</v>
      </c>
      <c r="Q1536" s="4">
        <f t="shared" si="324"/>
        <v>-2.3796640214257536E-3</v>
      </c>
      <c r="R1536" s="4">
        <f t="shared" si="325"/>
        <v>4.0816781656571877E-5</v>
      </c>
      <c r="S1536" s="4">
        <f t="shared" si="326"/>
        <v>0</v>
      </c>
      <c r="T1536" s="4">
        <f t="shared" si="327"/>
        <v>0</v>
      </c>
      <c r="U1536" s="4">
        <f t="shared" si="328"/>
        <v>-1.3152720438629029E-2</v>
      </c>
      <c r="V1536" s="5">
        <f t="shared" si="329"/>
        <v>-4.412354095096882E-4</v>
      </c>
    </row>
    <row r="1537" spans="1:22" x14ac:dyDescent="0.25">
      <c r="A1537" s="130" t="s">
        <v>350</v>
      </c>
      <c r="B1537" s="140">
        <v>1977</v>
      </c>
      <c r="C1537" s="74">
        <f>IFERROR(PopulationTAZ!C1537/HHTAZ!C1537,0)</f>
        <v>2.7128260489187532</v>
      </c>
      <c r="D1537" s="75">
        <f>IFERROR(PopulationTAZ!D1537/HHTAZ!D1537,0)</f>
        <v>2.699209268438993</v>
      </c>
      <c r="E1537" s="75">
        <f>IFERROR(PopulationTAZ!E1537/HHTAZ!E1537,0)</f>
        <v>2.6894459508376278</v>
      </c>
      <c r="F1537" s="75">
        <f>IFERROR(PopulationTAZ!F1537/HHTAZ!F1537,0)</f>
        <v>2.6841130710357906</v>
      </c>
      <c r="G1537" s="75">
        <f>IFERROR(PopulationTAZ!G1537/HHTAZ!G1537,0)</f>
        <v>2.6852865844560103</v>
      </c>
      <c r="H1537" s="76">
        <f>IFERROR(PopulationTAZ!H1537/HHTAZ!H1537,0)</f>
        <v>2.6951795349392977</v>
      </c>
      <c r="I1537" s="77">
        <f>IFERROR(PopulationTAZ!I1537/HHTAZ!I1537,0)</f>
        <v>2.7039911816774707</v>
      </c>
      <c r="J1537" s="74">
        <f t="shared" si="317"/>
        <v>-1.7646513979455491E-2</v>
      </c>
      <c r="K1537" s="75">
        <f t="shared" si="318"/>
        <v>-4.029733499695265E-3</v>
      </c>
      <c r="L1537" s="77">
        <f t="shared" si="319"/>
        <v>-8.8348672412825735E-3</v>
      </c>
      <c r="M1537" s="91">
        <f t="shared" si="320"/>
        <v>-6.5048453757250435E-3</v>
      </c>
      <c r="N1537" s="4">
        <f t="shared" si="321"/>
        <v>-2.6100969419673437E-4</v>
      </c>
      <c r="O1537" s="32">
        <f t="shared" si="322"/>
        <v>-5.019407892071559E-3</v>
      </c>
      <c r="P1537" s="4">
        <f t="shared" si="323"/>
        <v>-3.6171028736172728E-3</v>
      </c>
      <c r="Q1537" s="4">
        <f t="shared" si="324"/>
        <v>-1.9828916064204005E-3</v>
      </c>
      <c r="R1537" s="4">
        <f t="shared" si="325"/>
        <v>4.3720714782224945E-4</v>
      </c>
      <c r="S1537" s="4">
        <f t="shared" si="326"/>
        <v>3.6841320924752008E-3</v>
      </c>
      <c r="T1537" s="4">
        <f t="shared" si="327"/>
        <v>3.2694099313022029E-3</v>
      </c>
      <c r="U1537" s="4">
        <f t="shared" si="328"/>
        <v>-3.2567024504958075E-3</v>
      </c>
      <c r="V1537" s="5">
        <f t="shared" si="329"/>
        <v>-1.0872799027583646E-4</v>
      </c>
    </row>
    <row r="1538" spans="1:22" x14ac:dyDescent="0.25">
      <c r="A1538" s="130" t="s">
        <v>350</v>
      </c>
      <c r="B1538" s="140">
        <v>1978</v>
      </c>
      <c r="C1538" s="74">
        <f>IFERROR(PopulationTAZ!C1538/HHTAZ!C1538,0)</f>
        <v>2.8025679947681463</v>
      </c>
      <c r="D1538" s="75">
        <f>IFERROR(PopulationTAZ!D1538/HHTAZ!D1538,0)</f>
        <v>2.7792011887102075</v>
      </c>
      <c r="E1538" s="75">
        <f>IFERROR(PopulationTAZ!E1538/HHTAZ!E1538,0)</f>
        <v>2.764768088774491</v>
      </c>
      <c r="F1538" s="75">
        <f>IFERROR(PopulationTAZ!F1538/HHTAZ!F1538,0)</f>
        <v>2.7571117679737549</v>
      </c>
      <c r="G1538" s="75">
        <f>IFERROR(PopulationTAZ!G1538/HHTAZ!G1538,0)</f>
        <v>2.7587744366395279</v>
      </c>
      <c r="H1538" s="76">
        <f>IFERROR(PopulationTAZ!H1538/HHTAZ!H1538,0)</f>
        <v>2.772717529541548</v>
      </c>
      <c r="I1538" s="77">
        <f>IFERROR(PopulationTAZ!I1538/HHTAZ!I1538,0)</f>
        <v>2.7851519097493354</v>
      </c>
      <c r="J1538" s="74">
        <f t="shared" si="317"/>
        <v>-2.9850465226598288E-2</v>
      </c>
      <c r="K1538" s="75">
        <f t="shared" si="318"/>
        <v>-6.4836591686594502E-3</v>
      </c>
      <c r="L1538" s="77">
        <f t="shared" si="319"/>
        <v>-1.7416085018810978E-2</v>
      </c>
      <c r="M1538" s="91">
        <f t="shared" si="320"/>
        <v>-1.0651111866803342E-2</v>
      </c>
      <c r="N1538" s="4">
        <f t="shared" si="321"/>
        <v>-4.2823791915491682E-4</v>
      </c>
      <c r="O1538" s="32">
        <f t="shared" si="322"/>
        <v>-8.3376410854474337E-3</v>
      </c>
      <c r="P1538" s="4">
        <f t="shared" si="323"/>
        <v>-5.1932548080172447E-3</v>
      </c>
      <c r="Q1538" s="4">
        <f t="shared" si="324"/>
        <v>-2.7692452151131253E-3</v>
      </c>
      <c r="R1538" s="4">
        <f t="shared" si="325"/>
        <v>6.0304724860493764E-4</v>
      </c>
      <c r="S1538" s="4">
        <f t="shared" si="326"/>
        <v>5.0540894959880678E-3</v>
      </c>
      <c r="T1538" s="4">
        <f t="shared" si="327"/>
        <v>4.4845463251510509E-3</v>
      </c>
      <c r="U1538" s="4">
        <f t="shared" si="328"/>
        <v>-6.2143309462333596E-3</v>
      </c>
      <c r="V1538" s="5">
        <f t="shared" si="329"/>
        <v>-2.0776908868980204E-4</v>
      </c>
    </row>
    <row r="1539" spans="1:22" x14ac:dyDescent="0.25">
      <c r="A1539" s="130" t="s">
        <v>350</v>
      </c>
      <c r="B1539" s="140">
        <v>1979</v>
      </c>
      <c r="C1539" s="74">
        <f>IFERROR(PopulationTAZ!C1539/HHTAZ!C1539,0)</f>
        <v>2.573802404851897</v>
      </c>
      <c r="D1539" s="75">
        <f>IFERROR(PopulationTAZ!D1539/HHTAZ!D1539,0)</f>
        <v>2.5538074855372894</v>
      </c>
      <c r="E1539" s="75">
        <f>IFERROR(PopulationTAZ!E1539/HHTAZ!E1539,0)</f>
        <v>2.541863451547564</v>
      </c>
      <c r="F1539" s="75">
        <f>IFERROR(PopulationTAZ!F1539/HHTAZ!F1539,0)</f>
        <v>2.5355495525374225</v>
      </c>
      <c r="G1539" s="75">
        <f>IFERROR(PopulationTAZ!G1539/HHTAZ!G1539,0)</f>
        <v>2.5369240134503177</v>
      </c>
      <c r="H1539" s="76">
        <f>IFERROR(PopulationTAZ!H1539/HHTAZ!H1539,0)</f>
        <v>2.5484322445379277</v>
      </c>
      <c r="I1539" s="77">
        <f>IFERROR(PopulationTAZ!I1539/HHTAZ!I1539,0)</f>
        <v>2.5564472902483262</v>
      </c>
      <c r="J1539" s="74">
        <f t="shared" si="317"/>
        <v>-2.5370160313969325E-2</v>
      </c>
      <c r="K1539" s="75">
        <f t="shared" si="318"/>
        <v>-5.3752409993617078E-3</v>
      </c>
      <c r="L1539" s="77">
        <f t="shared" si="319"/>
        <v>-1.7355114603570865E-2</v>
      </c>
      <c r="M1539" s="91">
        <f t="shared" si="320"/>
        <v>-9.8570738243711764E-3</v>
      </c>
      <c r="N1539" s="4">
        <f t="shared" si="321"/>
        <v>-3.9616056365110452E-4</v>
      </c>
      <c r="O1539" s="32">
        <f t="shared" si="322"/>
        <v>-7.7686302868141821E-3</v>
      </c>
      <c r="P1539" s="4">
        <f t="shared" si="323"/>
        <v>-4.6769515937935546E-3</v>
      </c>
      <c r="Q1539" s="4">
        <f t="shared" si="324"/>
        <v>-2.4839646702097262E-3</v>
      </c>
      <c r="R1539" s="4">
        <f t="shared" si="325"/>
        <v>5.4207613947809818E-4</v>
      </c>
      <c r="S1539" s="4">
        <f t="shared" si="326"/>
        <v>4.5362931749612923E-3</v>
      </c>
      <c r="T1539" s="4">
        <f t="shared" si="327"/>
        <v>3.1450888002131361E-3</v>
      </c>
      <c r="U1539" s="4">
        <f t="shared" si="328"/>
        <v>-6.7429863966459447E-3</v>
      </c>
      <c r="V1539" s="5">
        <f t="shared" si="329"/>
        <v>-2.255020054482415E-4</v>
      </c>
    </row>
    <row r="1540" spans="1:22" x14ac:dyDescent="0.25">
      <c r="A1540" s="130" t="s">
        <v>350</v>
      </c>
      <c r="B1540" s="140">
        <v>1980</v>
      </c>
      <c r="C1540" s="74">
        <f>IFERROR(PopulationTAZ!C1540/HHTAZ!C1540,0)</f>
        <v>2.5429757805854911</v>
      </c>
      <c r="D1540" s="75">
        <f>IFERROR(PopulationTAZ!D1540/HHTAZ!D1540,0)</f>
        <v>2.5281354718889881</v>
      </c>
      <c r="E1540" s="75">
        <f>IFERROR(PopulationTAZ!E1540/HHTAZ!E1540,0)</f>
        <v>2.5187260209223061</v>
      </c>
      <c r="F1540" s="75">
        <f>IFERROR(PopulationTAZ!F1540/HHTAZ!F1540,0)</f>
        <v>2.5136655691393543</v>
      </c>
      <c r="G1540" s="75">
        <f>IFERROR(PopulationTAZ!G1540/HHTAZ!G1540,0)</f>
        <v>2.5147784247735481</v>
      </c>
      <c r="H1540" s="76">
        <f>IFERROR(PopulationTAZ!H1540/HHTAZ!H1540,0)</f>
        <v>2.5242510350520981</v>
      </c>
      <c r="I1540" s="77">
        <f>IFERROR(PopulationTAZ!I1540/HHTAZ!I1540,0)</f>
        <v>2.5329198496290735</v>
      </c>
      <c r="J1540" s="74">
        <f t="shared" si="317"/>
        <v>-1.8724745533392984E-2</v>
      </c>
      <c r="K1540" s="75">
        <f t="shared" si="318"/>
        <v>-3.8844368368899929E-3</v>
      </c>
      <c r="L1540" s="77">
        <f t="shared" si="319"/>
        <v>-1.0055930956417658E-2</v>
      </c>
      <c r="M1540" s="91">
        <f t="shared" si="320"/>
        <v>-7.3633204359822013E-3</v>
      </c>
      <c r="N1540" s="4">
        <f t="shared" si="321"/>
        <v>-2.9557884777065002E-4</v>
      </c>
      <c r="O1540" s="32">
        <f t="shared" si="322"/>
        <v>-5.8358041825652407E-3</v>
      </c>
      <c r="P1540" s="4">
        <f t="shared" si="323"/>
        <v>-3.7218934947546023E-3</v>
      </c>
      <c r="Q1540" s="4">
        <f t="shared" si="324"/>
        <v>-2.0091314977953578E-3</v>
      </c>
      <c r="R1540" s="4">
        <f t="shared" si="325"/>
        <v>4.4272223316266235E-4</v>
      </c>
      <c r="S1540" s="4">
        <f t="shared" si="326"/>
        <v>3.7667772974483427E-3</v>
      </c>
      <c r="T1540" s="4">
        <f t="shared" si="327"/>
        <v>3.4342125472461849E-3</v>
      </c>
      <c r="U1540" s="4">
        <f t="shared" si="328"/>
        <v>-3.9543950961665741E-3</v>
      </c>
      <c r="V1540" s="5">
        <f t="shared" si="329"/>
        <v>-1.3206575820723376E-4</v>
      </c>
    </row>
    <row r="1541" spans="1:22" x14ac:dyDescent="0.25">
      <c r="A1541" s="130" t="s">
        <v>350</v>
      </c>
      <c r="B1541" s="140">
        <v>1981</v>
      </c>
      <c r="C1541" s="74">
        <f>IFERROR(PopulationTAZ!C1541/HHTAZ!C1541,0)</f>
        <v>2.8204891765405931</v>
      </c>
      <c r="D1541" s="75">
        <f>IFERROR(PopulationTAZ!D1541/HHTAZ!D1541,0)</f>
        <v>2.8065720418807047</v>
      </c>
      <c r="E1541" s="75">
        <f>IFERROR(PopulationTAZ!E1541/HHTAZ!E1541,0)</f>
        <v>2.7968611052044281</v>
      </c>
      <c r="F1541" s="75">
        <f>IFERROR(PopulationTAZ!F1541/HHTAZ!F1541,0)</f>
        <v>2.7915783073957261</v>
      </c>
      <c r="G1541" s="75">
        <f>IFERROR(PopulationTAZ!G1541/HHTAZ!G1541,0)</f>
        <v>2.7927426754847144</v>
      </c>
      <c r="H1541" s="76">
        <f>IFERROR(PopulationTAZ!H1541/HHTAZ!H1541,0)</f>
        <v>2.8026022050423207</v>
      </c>
      <c r="I1541" s="77">
        <f>IFERROR(PopulationTAZ!I1541/HHTAZ!I1541,0)</f>
        <v>2.8114529739635179</v>
      </c>
      <c r="J1541" s="74">
        <f t="shared" si="317"/>
        <v>-1.7886971498272342E-2</v>
      </c>
      <c r="K1541" s="75">
        <f t="shared" si="318"/>
        <v>-3.9698368383840332E-3</v>
      </c>
      <c r="L1541" s="77">
        <f t="shared" si="319"/>
        <v>-9.0362025770751586E-3</v>
      </c>
      <c r="M1541" s="91">
        <f t="shared" si="320"/>
        <v>-6.3417976027162482E-3</v>
      </c>
      <c r="N1541" s="4">
        <f t="shared" si="321"/>
        <v>-2.5444731185253477E-4</v>
      </c>
      <c r="O1541" s="32">
        <f t="shared" si="322"/>
        <v>-4.9342981975055711E-3</v>
      </c>
      <c r="P1541" s="4">
        <f t="shared" si="323"/>
        <v>-3.4600703389638943E-3</v>
      </c>
      <c r="Q1541" s="4">
        <f t="shared" si="324"/>
        <v>-1.8888309465463493E-3</v>
      </c>
      <c r="R1541" s="4">
        <f t="shared" si="325"/>
        <v>4.1710027832775332E-4</v>
      </c>
      <c r="S1541" s="4">
        <f t="shared" si="326"/>
        <v>3.5304110343410411E-3</v>
      </c>
      <c r="T1541" s="4">
        <f t="shared" si="327"/>
        <v>3.1580539347586534E-3</v>
      </c>
      <c r="U1541" s="4">
        <f t="shared" si="328"/>
        <v>-3.2037714068303691E-3</v>
      </c>
      <c r="V1541" s="5">
        <f t="shared" si="329"/>
        <v>-1.0695809524774447E-4</v>
      </c>
    </row>
    <row r="1542" spans="1:22" x14ac:dyDescent="0.25">
      <c r="A1542" s="130" t="s">
        <v>350</v>
      </c>
      <c r="B1542" s="140">
        <v>1982</v>
      </c>
      <c r="C1542" s="74">
        <f>IFERROR(PopulationTAZ!C1542/HHTAZ!C1542,0)</f>
        <v>2.8203753005906176</v>
      </c>
      <c r="D1542" s="75">
        <f>IFERROR(PopulationTAZ!D1542/HHTAZ!D1542,0)</f>
        <v>2.8008850112197492</v>
      </c>
      <c r="E1542" s="75">
        <f>IFERROR(PopulationTAZ!E1542/HHTAZ!E1542,0)</f>
        <v>2.7878127828036394</v>
      </c>
      <c r="F1542" s="75">
        <f>IFERROR(PopulationTAZ!F1542/HHTAZ!F1542,0)</f>
        <v>2.7808224828591834</v>
      </c>
      <c r="G1542" s="75">
        <f>IFERROR(PopulationTAZ!G1542/HHTAZ!G1542,0)</f>
        <v>2.7808224828591834</v>
      </c>
      <c r="H1542" s="76">
        <f>IFERROR(PopulationTAZ!H1542/HHTAZ!H1542,0)</f>
        <v>2.7808224828591834</v>
      </c>
      <c r="I1542" s="77">
        <f>IFERROR(PopulationTAZ!I1542/HHTAZ!I1542,0)</f>
        <v>2.7808224828591834</v>
      </c>
      <c r="J1542" s="74">
        <f t="shared" si="317"/>
        <v>-3.9552817731434153E-2</v>
      </c>
      <c r="K1542" s="75">
        <f t="shared" si="318"/>
        <v>-2.0062528360565768E-2</v>
      </c>
      <c r="L1542" s="77">
        <f t="shared" si="319"/>
        <v>-3.9552817731434153E-2</v>
      </c>
      <c r="M1542" s="91">
        <f t="shared" si="320"/>
        <v>-1.4023955508031594E-2</v>
      </c>
      <c r="N1542" s="4">
        <f t="shared" si="321"/>
        <v>-5.6476927063242588E-4</v>
      </c>
      <c r="O1542" s="32">
        <f t="shared" si="322"/>
        <v>-6.9105304413873414E-3</v>
      </c>
      <c r="P1542" s="4">
        <f t="shared" si="323"/>
        <v>-4.6671778254891993E-3</v>
      </c>
      <c r="Q1542" s="4">
        <f t="shared" si="324"/>
        <v>-2.5074495631755012E-3</v>
      </c>
      <c r="R1542" s="4">
        <f t="shared" si="325"/>
        <v>0</v>
      </c>
      <c r="S1542" s="4">
        <f t="shared" si="326"/>
        <v>0</v>
      </c>
      <c r="T1542" s="4">
        <f t="shared" si="327"/>
        <v>0</v>
      </c>
      <c r="U1542" s="4">
        <f t="shared" si="328"/>
        <v>-1.4023955508031594E-2</v>
      </c>
      <c r="V1542" s="5">
        <f t="shared" si="329"/>
        <v>-4.7066321402733369E-4</v>
      </c>
    </row>
    <row r="1543" spans="1:22" x14ac:dyDescent="0.25">
      <c r="A1543" s="130" t="s">
        <v>350</v>
      </c>
      <c r="B1543" s="140">
        <v>1983</v>
      </c>
      <c r="C1543" s="74">
        <f>IFERROR(PopulationTAZ!C1543/HHTAZ!C1543,0)</f>
        <v>3.1254155427584918</v>
      </c>
      <c r="D1543" s="75">
        <f>IFERROR(PopulationTAZ!D1543/HHTAZ!D1543,0)</f>
        <v>3.1029779024450979</v>
      </c>
      <c r="E1543" s="75">
        <f>IFERROR(PopulationTAZ!E1543/HHTAZ!E1543,0)</f>
        <v>3.0874089776850591</v>
      </c>
      <c r="F1543" s="75">
        <f>IFERROR(PopulationTAZ!F1543/HHTAZ!F1543,0)</f>
        <v>3.0790373591447535</v>
      </c>
      <c r="G1543" s="75">
        <f>IFERROR(PopulationTAZ!G1543/HHTAZ!G1543,0)</f>
        <v>3.0808556823244886</v>
      </c>
      <c r="H1543" s="76">
        <f>IFERROR(PopulationTAZ!H1543/HHTAZ!H1543,0)</f>
        <v>3.0959585457805674</v>
      </c>
      <c r="I1543" s="77">
        <f>IFERROR(PopulationTAZ!I1543/HHTAZ!I1543,0)</f>
        <v>3.0959585457805674</v>
      </c>
      <c r="J1543" s="74">
        <f t="shared" si="317"/>
        <v>-2.9456996977924366E-2</v>
      </c>
      <c r="K1543" s="75">
        <f t="shared" si="318"/>
        <v>-7.0193566645304628E-3</v>
      </c>
      <c r="L1543" s="77">
        <f t="shared" si="319"/>
        <v>-2.9456996977924366E-2</v>
      </c>
      <c r="M1543" s="91">
        <f t="shared" si="320"/>
        <v>-9.4249857578699858E-3</v>
      </c>
      <c r="N1543" s="4">
        <f t="shared" si="321"/>
        <v>-3.7871554910695604E-4</v>
      </c>
      <c r="O1543" s="32">
        <f t="shared" si="322"/>
        <v>-7.179090270214239E-3</v>
      </c>
      <c r="P1543" s="4">
        <f t="shared" si="323"/>
        <v>-5.0174139969770826E-3</v>
      </c>
      <c r="Q1543" s="4">
        <f t="shared" si="324"/>
        <v>-2.7115353362037187E-3</v>
      </c>
      <c r="R1543" s="4">
        <f t="shared" si="325"/>
        <v>5.9054924239054785E-4</v>
      </c>
      <c r="S1543" s="4">
        <f t="shared" si="326"/>
        <v>4.9021651818119683E-3</v>
      </c>
      <c r="T1543" s="4">
        <f t="shared" si="327"/>
        <v>0</v>
      </c>
      <c r="U1543" s="4">
        <f t="shared" si="328"/>
        <v>-9.4249857578699858E-3</v>
      </c>
      <c r="V1543" s="5">
        <f t="shared" si="329"/>
        <v>-3.1560625249149599E-4</v>
      </c>
    </row>
    <row r="1544" spans="1:22" x14ac:dyDescent="0.25">
      <c r="A1544" s="130" t="s">
        <v>350</v>
      </c>
      <c r="B1544" s="140">
        <v>1984</v>
      </c>
      <c r="C1544" s="74">
        <f>IFERROR(PopulationTAZ!C1544/HHTAZ!C1544,0)</f>
        <v>2.6670139888323412</v>
      </c>
      <c r="D1544" s="75">
        <f>IFERROR(PopulationTAZ!D1544/HHTAZ!D1544,0)</f>
        <v>2.6523798421043168</v>
      </c>
      <c r="E1544" s="75">
        <f>IFERROR(PopulationTAZ!E1544/HHTAZ!E1544,0)</f>
        <v>2.6523798421043168</v>
      </c>
      <c r="F1544" s="75">
        <f>IFERROR(PopulationTAZ!F1544/HHTAZ!F1544,0)</f>
        <v>2.6523798421043168</v>
      </c>
      <c r="G1544" s="75">
        <f>IFERROR(PopulationTAZ!G1544/HHTAZ!G1544,0)</f>
        <v>2.6523798421043168</v>
      </c>
      <c r="H1544" s="76">
        <f>IFERROR(PopulationTAZ!H1544/HHTAZ!H1544,0)</f>
        <v>2.6523798421043168</v>
      </c>
      <c r="I1544" s="77">
        <f>IFERROR(PopulationTAZ!I1544/HHTAZ!I1544,0)</f>
        <v>2.6523798421043168</v>
      </c>
      <c r="J1544" s="74">
        <f t="shared" si="317"/>
        <v>-1.4634146728024433E-2</v>
      </c>
      <c r="K1544" s="75">
        <f t="shared" si="318"/>
        <v>0</v>
      </c>
      <c r="L1544" s="77">
        <f t="shared" si="319"/>
        <v>-1.4634146728024433E-2</v>
      </c>
      <c r="M1544" s="91">
        <f t="shared" si="320"/>
        <v>-5.4870903524699699E-3</v>
      </c>
      <c r="N1544" s="4">
        <f t="shared" si="321"/>
        <v>-2.2006377157901547E-4</v>
      </c>
      <c r="O1544" s="32">
        <f t="shared" si="322"/>
        <v>-5.4870903524699699E-3</v>
      </c>
      <c r="P1544" s="4">
        <f t="shared" si="323"/>
        <v>0</v>
      </c>
      <c r="Q1544" s="4">
        <f t="shared" si="324"/>
        <v>0</v>
      </c>
      <c r="R1544" s="4">
        <f t="shared" si="325"/>
        <v>0</v>
      </c>
      <c r="S1544" s="4">
        <f t="shared" si="326"/>
        <v>0</v>
      </c>
      <c r="T1544" s="4">
        <f t="shared" si="327"/>
        <v>0</v>
      </c>
      <c r="U1544" s="4">
        <f t="shared" si="328"/>
        <v>-5.4870903524699699E-3</v>
      </c>
      <c r="V1544" s="5">
        <f t="shared" si="329"/>
        <v>-1.833898396637057E-4</v>
      </c>
    </row>
    <row r="1545" spans="1:22" x14ac:dyDescent="0.25">
      <c r="A1545" s="130" t="s">
        <v>350</v>
      </c>
      <c r="B1545" s="140">
        <v>1985</v>
      </c>
      <c r="C1545" s="74">
        <f>IFERROR(PopulationTAZ!C1545/HHTAZ!C1545,0)</f>
        <v>3.0879513024527387</v>
      </c>
      <c r="D1545" s="75">
        <f>IFERROR(PopulationTAZ!D1545/HHTAZ!D1545,0)</f>
        <v>3.0698705896367313</v>
      </c>
      <c r="E1545" s="75">
        <f>IFERROR(PopulationTAZ!E1545/HHTAZ!E1545,0)</f>
        <v>3.0575859044249323</v>
      </c>
      <c r="F1545" s="75">
        <f>IFERROR(PopulationTAZ!F1545/HHTAZ!F1545,0)</f>
        <v>3.0509494403735129</v>
      </c>
      <c r="G1545" s="75">
        <f>IFERROR(PopulationTAZ!G1545/HHTAZ!G1545,0)</f>
        <v>3.0524044973894329</v>
      </c>
      <c r="H1545" s="76">
        <f>IFERROR(PopulationTAZ!H1545/HHTAZ!H1545,0)</f>
        <v>3.0646433730005946</v>
      </c>
      <c r="I1545" s="77">
        <f>IFERROR(PopulationTAZ!I1545/HHTAZ!I1545,0)</f>
        <v>3.0754985729491158</v>
      </c>
      <c r="J1545" s="74">
        <f t="shared" si="317"/>
        <v>-2.3307929452144105E-2</v>
      </c>
      <c r="K1545" s="75">
        <f t="shared" si="318"/>
        <v>-5.2272166361366779E-3</v>
      </c>
      <c r="L1545" s="77">
        <f t="shared" si="319"/>
        <v>-1.2452729503622972E-2</v>
      </c>
      <c r="M1545" s="91">
        <f t="shared" si="320"/>
        <v>-7.548023647144575E-3</v>
      </c>
      <c r="N1545" s="4">
        <f t="shared" si="321"/>
        <v>-3.0302024559669682E-4</v>
      </c>
      <c r="O1545" s="32">
        <f t="shared" si="322"/>
        <v>-5.8552454508093987E-3</v>
      </c>
      <c r="P1545" s="4">
        <f t="shared" si="323"/>
        <v>-4.0016948119148132E-3</v>
      </c>
      <c r="Q1545" s="4">
        <f t="shared" si="324"/>
        <v>-2.1704914461487812E-3</v>
      </c>
      <c r="R1545" s="4">
        <f t="shared" si="325"/>
        <v>4.769194129097265E-4</v>
      </c>
      <c r="S1545" s="4">
        <f t="shared" si="326"/>
        <v>4.0095851063084442E-3</v>
      </c>
      <c r="T1545" s="4">
        <f t="shared" si="327"/>
        <v>3.5420760680198171E-3</v>
      </c>
      <c r="U1545" s="4">
        <f t="shared" si="328"/>
        <v>-4.0326832530460655E-3</v>
      </c>
      <c r="V1545" s="5">
        <f t="shared" si="329"/>
        <v>-1.3468547733119784E-4</v>
      </c>
    </row>
    <row r="1546" spans="1:22" x14ac:dyDescent="0.25">
      <c r="A1546" s="130" t="s">
        <v>350</v>
      </c>
      <c r="B1546" s="140">
        <v>1986</v>
      </c>
      <c r="C1546" s="74">
        <f>IFERROR(PopulationTAZ!C1546/HHTAZ!C1546,0)</f>
        <v>2.935906481372899</v>
      </c>
      <c r="D1546" s="75">
        <f>IFERROR(PopulationTAZ!D1546/HHTAZ!D1546,0)</f>
        <v>2.9181455427000969</v>
      </c>
      <c r="E1546" s="75">
        <f>IFERROR(PopulationTAZ!E1546/HHTAZ!E1546,0)</f>
        <v>2.9061876652064198</v>
      </c>
      <c r="F1546" s="75">
        <f>IFERROR(PopulationTAZ!F1546/HHTAZ!F1546,0)</f>
        <v>2.8997476879244597</v>
      </c>
      <c r="G1546" s="75">
        <f>IFERROR(PopulationTAZ!G1546/HHTAZ!G1546,0)</f>
        <v>2.9011555252892336</v>
      </c>
      <c r="H1546" s="76">
        <f>IFERROR(PopulationTAZ!H1546/HHTAZ!H1546,0)</f>
        <v>2.9110963624527488</v>
      </c>
      <c r="I1546" s="77">
        <f>IFERROR(PopulationTAZ!I1546/HHTAZ!I1546,0)</f>
        <v>2.9110963624527488</v>
      </c>
      <c r="J1546" s="74">
        <f t="shared" si="317"/>
        <v>-2.481011892015017E-2</v>
      </c>
      <c r="K1546" s="75">
        <f t="shared" si="318"/>
        <v>-7.0491802473480192E-3</v>
      </c>
      <c r="L1546" s="77">
        <f t="shared" si="319"/>
        <v>-2.481011892015017E-2</v>
      </c>
      <c r="M1546" s="91">
        <f t="shared" si="320"/>
        <v>-8.4505821549698545E-3</v>
      </c>
      <c r="N1546" s="4">
        <f t="shared" si="321"/>
        <v>-3.3940202076132575E-4</v>
      </c>
      <c r="O1546" s="32">
        <f t="shared" si="322"/>
        <v>-6.0495587258954098E-3</v>
      </c>
      <c r="P1546" s="4">
        <f t="shared" si="323"/>
        <v>-4.0977659677017275E-3</v>
      </c>
      <c r="Q1546" s="4">
        <f t="shared" si="324"/>
        <v>-2.2159536904863275E-3</v>
      </c>
      <c r="R1546" s="4">
        <f t="shared" si="325"/>
        <v>4.8550340108444168E-4</v>
      </c>
      <c r="S1546" s="4">
        <f t="shared" si="326"/>
        <v>3.4265095672607604E-3</v>
      </c>
      <c r="T1546" s="4">
        <f t="shared" si="327"/>
        <v>0</v>
      </c>
      <c r="U1546" s="4">
        <f t="shared" si="328"/>
        <v>-8.4505821549698545E-3</v>
      </c>
      <c r="V1546" s="5">
        <f t="shared" si="329"/>
        <v>-2.8284301792191879E-4</v>
      </c>
    </row>
    <row r="1547" spans="1:22" x14ac:dyDescent="0.25">
      <c r="A1547" s="130" t="s">
        <v>350</v>
      </c>
      <c r="B1547" s="140">
        <v>1987</v>
      </c>
      <c r="C1547" s="74">
        <f>IFERROR(PopulationTAZ!C1547/HHTAZ!C1547,0)</f>
        <v>2.5271348184589861</v>
      </c>
      <c r="D1547" s="75">
        <f>IFERROR(PopulationTAZ!D1547/HHTAZ!D1547,0)</f>
        <v>2.5151194342090037</v>
      </c>
      <c r="E1547" s="75">
        <f>IFERROR(PopulationTAZ!E1547/HHTAZ!E1547,0)</f>
        <v>2.5065183322610425</v>
      </c>
      <c r="F1547" s="75">
        <f>IFERROR(PopulationTAZ!F1547/HHTAZ!F1547,0)</f>
        <v>2.5018320450558842</v>
      </c>
      <c r="G1547" s="75">
        <f>IFERROR(PopulationTAZ!G1547/HHTAZ!G1547,0)</f>
        <v>2.5028617398726229</v>
      </c>
      <c r="H1547" s="76">
        <f>IFERROR(PopulationTAZ!H1547/HHTAZ!H1547,0)</f>
        <v>2.5115070591490993</v>
      </c>
      <c r="I1547" s="77">
        <f>IFERROR(PopulationTAZ!I1547/HHTAZ!I1547,0)</f>
        <v>2.5115070591490993</v>
      </c>
      <c r="J1547" s="74">
        <f t="shared" si="317"/>
        <v>-1.5627759309886802E-2</v>
      </c>
      <c r="K1547" s="75">
        <f t="shared" si="318"/>
        <v>-3.6123750599044158E-3</v>
      </c>
      <c r="L1547" s="77">
        <f t="shared" si="319"/>
        <v>-1.5627759309886802E-2</v>
      </c>
      <c r="M1547" s="91">
        <f t="shared" si="320"/>
        <v>-6.1839832191527E-3</v>
      </c>
      <c r="N1547" s="4">
        <f t="shared" si="321"/>
        <v>-2.4809654853508167E-4</v>
      </c>
      <c r="O1547" s="32">
        <f t="shared" si="322"/>
        <v>-4.7545481793128674E-3</v>
      </c>
      <c r="P1547" s="4">
        <f t="shared" si="323"/>
        <v>-3.4197588515975097E-3</v>
      </c>
      <c r="Q1547" s="4">
        <f t="shared" si="324"/>
        <v>-1.8696401078905911E-3</v>
      </c>
      <c r="R1547" s="4">
        <f t="shared" si="325"/>
        <v>4.1157631615340584E-4</v>
      </c>
      <c r="S1547" s="4">
        <f t="shared" si="326"/>
        <v>3.4541737319122578E-3</v>
      </c>
      <c r="T1547" s="4">
        <f t="shared" si="327"/>
        <v>0</v>
      </c>
      <c r="U1547" s="4">
        <f t="shared" si="328"/>
        <v>-6.1839832191527E-3</v>
      </c>
      <c r="V1547" s="5">
        <f t="shared" si="329"/>
        <v>-2.067513986290237E-4</v>
      </c>
    </row>
    <row r="1548" spans="1:22" x14ac:dyDescent="0.25">
      <c r="A1548" s="130" t="s">
        <v>350</v>
      </c>
      <c r="B1548" s="140">
        <v>1988</v>
      </c>
      <c r="C1548" s="74">
        <f>IFERROR(PopulationTAZ!C1548/HHTAZ!C1548,0)</f>
        <v>2.7000663971252354</v>
      </c>
      <c r="D1548" s="75">
        <f>IFERROR(PopulationTAZ!D1548/HHTAZ!D1548,0)</f>
        <v>2.6788315335333768</v>
      </c>
      <c r="E1548" s="75">
        <f>IFERROR(PopulationTAZ!E1548/HHTAZ!E1548,0)</f>
        <v>2.6648790024061384</v>
      </c>
      <c r="F1548" s="75">
        <f>IFERROR(PopulationTAZ!F1548/HHTAZ!F1548,0)</f>
        <v>2.6574312430457274</v>
      </c>
      <c r="G1548" s="75">
        <f>IFERROR(PopulationTAZ!G1548/HHTAZ!G1548,0)</f>
        <v>2.6590490040615724</v>
      </c>
      <c r="H1548" s="76">
        <f>IFERROR(PopulationTAZ!H1548/HHTAZ!H1548,0)</f>
        <v>2.6725366817048397</v>
      </c>
      <c r="I1548" s="77">
        <f>IFERROR(PopulationTAZ!I1548/HHTAZ!I1548,0)</f>
        <v>2.6779412084257461</v>
      </c>
      <c r="J1548" s="74">
        <f t="shared" si="317"/>
        <v>-2.7529715420395728E-2</v>
      </c>
      <c r="K1548" s="75">
        <f t="shared" si="318"/>
        <v>-6.2948518285370625E-3</v>
      </c>
      <c r="L1548" s="77">
        <f t="shared" si="319"/>
        <v>-2.2125188699489318E-2</v>
      </c>
      <c r="M1548" s="91">
        <f t="shared" si="320"/>
        <v>-1.0195940162696204E-2</v>
      </c>
      <c r="N1548" s="4">
        <f t="shared" si="321"/>
        <v>-4.0984698170598577E-4</v>
      </c>
      <c r="O1548" s="32">
        <f t="shared" si="322"/>
        <v>-7.8645708914667489E-3</v>
      </c>
      <c r="P1548" s="4">
        <f t="shared" si="323"/>
        <v>-5.2084391842419642E-3</v>
      </c>
      <c r="Q1548" s="4">
        <f t="shared" si="324"/>
        <v>-2.7947833104940978E-3</v>
      </c>
      <c r="R1548" s="4">
        <f t="shared" si="325"/>
        <v>6.0876871982240566E-4</v>
      </c>
      <c r="S1548" s="4">
        <f t="shared" si="326"/>
        <v>5.0723689644927017E-3</v>
      </c>
      <c r="T1548" s="4">
        <f t="shared" si="327"/>
        <v>2.0222460398406916E-3</v>
      </c>
      <c r="U1548" s="4">
        <f t="shared" si="328"/>
        <v>-8.1943128224720718E-3</v>
      </c>
      <c r="V1548" s="5">
        <f t="shared" si="329"/>
        <v>-2.7423141654248084E-4</v>
      </c>
    </row>
    <row r="1549" spans="1:22" x14ac:dyDescent="0.25">
      <c r="A1549" s="130" t="s">
        <v>350</v>
      </c>
      <c r="B1549" s="140">
        <v>1989</v>
      </c>
      <c r="C1549" s="74">
        <f>IFERROR(PopulationTAZ!C1549/HHTAZ!C1549,0)</f>
        <v>2.6884665259083289</v>
      </c>
      <c r="D1549" s="75">
        <f>IFERROR(PopulationTAZ!D1549/HHTAZ!D1549,0)</f>
        <v>2.6773718827815114</v>
      </c>
      <c r="E1549" s="75">
        <f>IFERROR(PopulationTAZ!E1549/HHTAZ!E1549,0)</f>
        <v>2.6694484221297294</v>
      </c>
      <c r="F1549" s="75">
        <f>IFERROR(PopulationTAZ!F1549/HHTAZ!F1549,0)</f>
        <v>2.6651190943586864</v>
      </c>
      <c r="G1549" s="75">
        <f>IFERROR(PopulationTAZ!G1549/HHTAZ!G1549,0)</f>
        <v>2.6660706513074262</v>
      </c>
      <c r="H1549" s="76">
        <f>IFERROR(PopulationTAZ!H1549/HHTAZ!H1549,0)</f>
        <v>2.673107856850601</v>
      </c>
      <c r="I1549" s="77">
        <f>IFERROR(PopulationTAZ!I1549/HHTAZ!I1549,0)</f>
        <v>2.673107856850601</v>
      </c>
      <c r="J1549" s="74">
        <f t="shared" si="317"/>
        <v>-1.535866905772787E-2</v>
      </c>
      <c r="K1549" s="75">
        <f t="shared" si="318"/>
        <v>-4.2640259309103534E-3</v>
      </c>
      <c r="L1549" s="77">
        <f t="shared" si="319"/>
        <v>-1.535866905772787E-2</v>
      </c>
      <c r="M1549" s="91">
        <f t="shared" si="320"/>
        <v>-5.712799065831331E-3</v>
      </c>
      <c r="N1549" s="4">
        <f t="shared" si="321"/>
        <v>-2.2914092391512764E-4</v>
      </c>
      <c r="O1549" s="32">
        <f t="shared" si="322"/>
        <v>-4.1267551668954239E-3</v>
      </c>
      <c r="P1549" s="4">
        <f t="shared" si="323"/>
        <v>-2.9594172937792429E-3</v>
      </c>
      <c r="Q1549" s="4">
        <f t="shared" si="324"/>
        <v>-1.6218061136349382E-3</v>
      </c>
      <c r="R1549" s="4">
        <f t="shared" si="325"/>
        <v>3.5704106084932796E-4</v>
      </c>
      <c r="S1549" s="4">
        <f t="shared" si="326"/>
        <v>2.6395420315377116E-3</v>
      </c>
      <c r="T1549" s="4">
        <f t="shared" si="327"/>
        <v>0</v>
      </c>
      <c r="U1549" s="4">
        <f t="shared" si="328"/>
        <v>-5.712799065831331E-3</v>
      </c>
      <c r="V1549" s="5">
        <f t="shared" si="329"/>
        <v>-1.9095441647387634E-4</v>
      </c>
    </row>
    <row r="1550" spans="1:22" x14ac:dyDescent="0.25">
      <c r="A1550" s="130" t="s">
        <v>350</v>
      </c>
      <c r="B1550" s="140">
        <v>1990</v>
      </c>
      <c r="C1550" s="74">
        <f>IFERROR(PopulationTAZ!C1550/HHTAZ!C1550,0)</f>
        <v>2.9577122460160585</v>
      </c>
      <c r="D1550" s="75">
        <f>IFERROR(PopulationTAZ!D1550/HHTAZ!D1550,0)</f>
        <v>2.94269553372704</v>
      </c>
      <c r="E1550" s="75">
        <f>IFERROR(PopulationTAZ!E1550/HHTAZ!E1550,0)</f>
        <v>2.9322019757575437</v>
      </c>
      <c r="F1550" s="75">
        <f>IFERROR(PopulationTAZ!F1550/HHTAZ!F1550,0)</f>
        <v>2.9265151024877101</v>
      </c>
      <c r="G1550" s="75">
        <f>IFERROR(PopulationTAZ!G1550/HHTAZ!G1550,0)</f>
        <v>2.9277575557899365</v>
      </c>
      <c r="H1550" s="76">
        <f>IFERROR(PopulationTAZ!H1550/HHTAZ!H1550,0)</f>
        <v>2.9381129124640339</v>
      </c>
      <c r="I1550" s="77">
        <f>IFERROR(PopulationTAZ!I1550/HHTAZ!I1550,0)</f>
        <v>2.9381129124640339</v>
      </c>
      <c r="J1550" s="74">
        <f t="shared" si="317"/>
        <v>-1.9599333552024589E-2</v>
      </c>
      <c r="K1550" s="75">
        <f t="shared" si="318"/>
        <v>-4.5826212630060148E-3</v>
      </c>
      <c r="L1550" s="77">
        <f t="shared" si="319"/>
        <v>-1.9599333552024589E-2</v>
      </c>
      <c r="M1550" s="91">
        <f t="shared" si="320"/>
        <v>-6.6265180388742628E-3</v>
      </c>
      <c r="N1550" s="4">
        <f t="shared" si="321"/>
        <v>-2.6590747577537321E-4</v>
      </c>
      <c r="O1550" s="32">
        <f t="shared" si="322"/>
        <v>-5.0771376793823375E-3</v>
      </c>
      <c r="P1550" s="4">
        <f t="shared" si="323"/>
        <v>-3.5659679532682453E-3</v>
      </c>
      <c r="Q1550" s="4">
        <f t="shared" si="324"/>
        <v>-1.9394548250259991E-3</v>
      </c>
      <c r="R1550" s="4">
        <f t="shared" si="325"/>
        <v>4.2455044949885057E-4</v>
      </c>
      <c r="S1550" s="4">
        <f t="shared" si="326"/>
        <v>3.5369583979447672E-3</v>
      </c>
      <c r="T1550" s="4">
        <f t="shared" si="327"/>
        <v>0</v>
      </c>
      <c r="U1550" s="4">
        <f t="shared" si="328"/>
        <v>-6.6265180388742628E-3</v>
      </c>
      <c r="V1550" s="5">
        <f t="shared" si="329"/>
        <v>-2.2159447384739739E-4</v>
      </c>
    </row>
    <row r="1551" spans="1:22" x14ac:dyDescent="0.25">
      <c r="A1551" s="130" t="s">
        <v>350</v>
      </c>
      <c r="B1551" s="140">
        <v>1991</v>
      </c>
      <c r="C1551" s="74">
        <f>IFERROR(PopulationTAZ!C1551/HHTAZ!C1551,0)</f>
        <v>2.5583500373709214</v>
      </c>
      <c r="D1551" s="75">
        <f>IFERROR(PopulationTAZ!D1551/HHTAZ!D1551,0)</f>
        <v>2.5490038320715365</v>
      </c>
      <c r="E1551" s="75">
        <f>IFERROR(PopulationTAZ!E1551/HHTAZ!E1551,0)</f>
        <v>2.5423177330800111</v>
      </c>
      <c r="F1551" s="75">
        <f>IFERROR(PopulationTAZ!F1551/HHTAZ!F1551,0)</f>
        <v>2.5386616637239219</v>
      </c>
      <c r="G1551" s="75">
        <f>IFERROR(PopulationTAZ!G1551/HHTAZ!G1551,0)</f>
        <v>2.5394643965911996</v>
      </c>
      <c r="H1551" s="76">
        <f>IFERROR(PopulationTAZ!H1551/HHTAZ!H1551,0)</f>
        <v>2.5461717282114207</v>
      </c>
      <c r="I1551" s="77">
        <f>IFERROR(PopulationTAZ!I1551/HHTAZ!I1551,0)</f>
        <v>2.5482154603477132</v>
      </c>
      <c r="J1551" s="74">
        <f t="shared" si="317"/>
        <v>-1.2178309159500689E-2</v>
      </c>
      <c r="K1551" s="75">
        <f t="shared" si="318"/>
        <v>-2.8321038601157866E-3</v>
      </c>
      <c r="L1551" s="77">
        <f t="shared" si="319"/>
        <v>-1.0134577023208191E-2</v>
      </c>
      <c r="M1551" s="91">
        <f t="shared" si="320"/>
        <v>-4.7602200565235453E-3</v>
      </c>
      <c r="N1551" s="4">
        <f t="shared" si="321"/>
        <v>-1.9084522624923661E-4</v>
      </c>
      <c r="O1551" s="32">
        <f t="shared" si="322"/>
        <v>-3.6532160036198968E-3</v>
      </c>
      <c r="P1551" s="4">
        <f t="shared" si="323"/>
        <v>-2.6230242996895248E-3</v>
      </c>
      <c r="Q1551" s="4">
        <f t="shared" si="324"/>
        <v>-1.4380851411754936E-3</v>
      </c>
      <c r="R1551" s="4">
        <f t="shared" si="325"/>
        <v>3.1620317065028658E-4</v>
      </c>
      <c r="S1551" s="4">
        <f t="shared" si="326"/>
        <v>2.6412386916014885E-3</v>
      </c>
      <c r="T1551" s="4">
        <f t="shared" si="327"/>
        <v>8.0266861565081449E-4</v>
      </c>
      <c r="U1551" s="4">
        <f t="shared" si="328"/>
        <v>-3.9613723201157303E-3</v>
      </c>
      <c r="V1551" s="5">
        <f t="shared" si="329"/>
        <v>-1.3229922563362528E-4</v>
      </c>
    </row>
    <row r="1552" spans="1:22" x14ac:dyDescent="0.25">
      <c r="A1552" s="130" t="s">
        <v>350</v>
      </c>
      <c r="B1552" s="140">
        <v>1992</v>
      </c>
      <c r="C1552" s="74">
        <f>IFERROR(PopulationTAZ!C1552/HHTAZ!C1552,0)</f>
        <v>3.1926447362229653</v>
      </c>
      <c r="D1552" s="75">
        <f>IFERROR(PopulationTAZ!D1552/HHTAZ!D1552,0)</f>
        <v>3.1714746211652627</v>
      </c>
      <c r="E1552" s="75">
        <f>IFERROR(PopulationTAZ!E1552/HHTAZ!E1552,0)</f>
        <v>3.1570492346272001</v>
      </c>
      <c r="F1552" s="75">
        <f>IFERROR(PopulationTAZ!F1552/HHTAZ!F1552,0)</f>
        <v>3.1494371133167336</v>
      </c>
      <c r="G1552" s="75">
        <f>IFERROR(PopulationTAZ!G1552/HHTAZ!G1552,0)</f>
        <v>3.1502966395127494</v>
      </c>
      <c r="H1552" s="76">
        <f>IFERROR(PopulationTAZ!H1552/HHTAZ!H1552,0)</f>
        <v>3.1502966395127494</v>
      </c>
      <c r="I1552" s="77">
        <f>IFERROR(PopulationTAZ!I1552/HHTAZ!I1552,0)</f>
        <v>3.1502966395127494</v>
      </c>
      <c r="J1552" s="74">
        <f t="shared" si="317"/>
        <v>-4.2348096710215888E-2</v>
      </c>
      <c r="K1552" s="75">
        <f t="shared" si="318"/>
        <v>-2.1177981652513278E-2</v>
      </c>
      <c r="L1552" s="77">
        <f t="shared" si="319"/>
        <v>-4.2348096710215888E-2</v>
      </c>
      <c r="M1552" s="91">
        <f t="shared" si="320"/>
        <v>-1.3264268407237712E-2</v>
      </c>
      <c r="N1552" s="4">
        <f t="shared" si="321"/>
        <v>-5.3397836462087955E-4</v>
      </c>
      <c r="O1552" s="32">
        <f t="shared" si="322"/>
        <v>-6.6309022164325881E-3</v>
      </c>
      <c r="P1552" s="4">
        <f t="shared" si="323"/>
        <v>-4.5484792600239965E-3</v>
      </c>
      <c r="Q1552" s="4">
        <f t="shared" si="324"/>
        <v>-2.4111506488321277E-3</v>
      </c>
      <c r="R1552" s="4">
        <f t="shared" si="325"/>
        <v>2.729142272381857E-4</v>
      </c>
      <c r="S1552" s="4">
        <f t="shared" si="326"/>
        <v>0</v>
      </c>
      <c r="T1552" s="4">
        <f t="shared" si="327"/>
        <v>0</v>
      </c>
      <c r="U1552" s="4">
        <f t="shared" si="328"/>
        <v>-1.3264268407237712E-2</v>
      </c>
      <c r="V1552" s="5">
        <f t="shared" si="329"/>
        <v>-4.4500177552586617E-4</v>
      </c>
    </row>
    <row r="1553" spans="1:22" x14ac:dyDescent="0.25">
      <c r="A1553" s="130" t="s">
        <v>350</v>
      </c>
      <c r="B1553" s="140">
        <v>1993</v>
      </c>
      <c r="C1553" s="74">
        <f>IFERROR(PopulationTAZ!C1553/HHTAZ!C1553,0)</f>
        <v>2.4709074847954771</v>
      </c>
      <c r="D1553" s="75">
        <f>IFERROR(PopulationTAZ!D1553/HHTAZ!D1553,0)</f>
        <v>2.4571464083052916</v>
      </c>
      <c r="E1553" s="75">
        <f>IFERROR(PopulationTAZ!E1553/HHTAZ!E1553,0)</f>
        <v>2.4484692361319209</v>
      </c>
      <c r="F1553" s="75">
        <f>IFERROR(PopulationTAZ!F1553/HHTAZ!F1553,0)</f>
        <v>2.4438145988413775</v>
      </c>
      <c r="G1553" s="75">
        <f>IFERROR(PopulationTAZ!G1553/HHTAZ!G1553,0)</f>
        <v>2.4448390013017591</v>
      </c>
      <c r="H1553" s="76">
        <f>IFERROR(PopulationTAZ!H1553/HHTAZ!H1553,0)</f>
        <v>2.4535148408469474</v>
      </c>
      <c r="I1553" s="77">
        <f>IFERROR(PopulationTAZ!I1553/HHTAZ!I1553,0)</f>
        <v>2.4612967109893384</v>
      </c>
      <c r="J1553" s="74">
        <f t="shared" si="317"/>
        <v>-1.7392643948529685E-2</v>
      </c>
      <c r="K1553" s="75">
        <f t="shared" si="318"/>
        <v>-3.6315674583442537E-3</v>
      </c>
      <c r="L1553" s="77">
        <f t="shared" si="319"/>
        <v>-9.6107738061386172E-3</v>
      </c>
      <c r="M1553" s="91">
        <f t="shared" si="320"/>
        <v>-7.0389701174786712E-3</v>
      </c>
      <c r="N1553" s="4">
        <f t="shared" si="321"/>
        <v>-2.8251450679328549E-4</v>
      </c>
      <c r="O1553" s="32">
        <f t="shared" si="322"/>
        <v>-5.5692398743631966E-3</v>
      </c>
      <c r="P1553" s="4">
        <f t="shared" si="323"/>
        <v>-3.5314021761346792E-3</v>
      </c>
      <c r="Q1553" s="4">
        <f t="shared" si="324"/>
        <v>-1.9010397279471958E-3</v>
      </c>
      <c r="R1553" s="4">
        <f t="shared" si="325"/>
        <v>4.1918174188304569E-4</v>
      </c>
      <c r="S1553" s="4">
        <f t="shared" si="326"/>
        <v>3.5486343029413892E-3</v>
      </c>
      <c r="T1553" s="4">
        <f t="shared" si="327"/>
        <v>3.1717232815697827E-3</v>
      </c>
      <c r="U1553" s="4">
        <f t="shared" si="328"/>
        <v>-3.8895725013088356E-3</v>
      </c>
      <c r="V1553" s="5">
        <f t="shared" si="329"/>
        <v>-1.298967813707641E-4</v>
      </c>
    </row>
    <row r="1554" spans="1:22" x14ac:dyDescent="0.25">
      <c r="A1554" s="130" t="s">
        <v>350</v>
      </c>
      <c r="B1554" s="140">
        <v>1994</v>
      </c>
      <c r="C1554" s="74">
        <f>IFERROR(PopulationTAZ!C1554/HHTAZ!C1554,0)</f>
        <v>2.4052416932497769</v>
      </c>
      <c r="D1554" s="75">
        <f>IFERROR(PopulationTAZ!D1554/HHTAZ!D1554,0)</f>
        <v>2.3925907274568194</v>
      </c>
      <c r="E1554" s="75">
        <f>IFERROR(PopulationTAZ!E1554/HHTAZ!E1554,0)</f>
        <v>2.3839476246143056</v>
      </c>
      <c r="F1554" s="75">
        <f>IFERROR(PopulationTAZ!F1554/HHTAZ!F1554,0)</f>
        <v>2.3792762311709339</v>
      </c>
      <c r="G1554" s="75">
        <f>IFERROR(PopulationTAZ!G1554/HHTAZ!G1554,0)</f>
        <v>2.3802946148698307</v>
      </c>
      <c r="H1554" s="76">
        <f>IFERROR(PopulationTAZ!H1554/HHTAZ!H1554,0)</f>
        <v>2.3887875085482091</v>
      </c>
      <c r="I1554" s="77">
        <f>IFERROR(PopulationTAZ!I1554/HHTAZ!I1554,0)</f>
        <v>2.3962490178046298</v>
      </c>
      <c r="J1554" s="74">
        <f t="shared" si="317"/>
        <v>-1.6454184701567787E-2</v>
      </c>
      <c r="K1554" s="75">
        <f t="shared" si="318"/>
        <v>-3.8032189086103507E-3</v>
      </c>
      <c r="L1554" s="77">
        <f t="shared" si="319"/>
        <v>-8.9926754451470359E-3</v>
      </c>
      <c r="M1554" s="91">
        <f t="shared" si="320"/>
        <v>-6.8409693494612123E-3</v>
      </c>
      <c r="N1554" s="4">
        <f t="shared" si="321"/>
        <v>-2.7454134851911949E-4</v>
      </c>
      <c r="O1554" s="32">
        <f t="shared" si="322"/>
        <v>-5.2597482525194028E-3</v>
      </c>
      <c r="P1554" s="4">
        <f t="shared" si="323"/>
        <v>-3.6124451805850111E-3</v>
      </c>
      <c r="Q1554" s="4">
        <f t="shared" si="324"/>
        <v>-1.9595201652669036E-3</v>
      </c>
      <c r="R1554" s="4">
        <f t="shared" si="325"/>
        <v>4.2802247404272187E-4</v>
      </c>
      <c r="S1554" s="4">
        <f t="shared" si="326"/>
        <v>3.5680010471488277E-3</v>
      </c>
      <c r="T1554" s="4">
        <f t="shared" si="327"/>
        <v>3.1235550377419763E-3</v>
      </c>
      <c r="U1554" s="4">
        <f t="shared" si="328"/>
        <v>-3.7387824559937943E-3</v>
      </c>
      <c r="V1554" s="5">
        <f t="shared" si="329"/>
        <v>-1.2485184445854003E-4</v>
      </c>
    </row>
    <row r="1555" spans="1:22" x14ac:dyDescent="0.25">
      <c r="A1555" s="130" t="s">
        <v>350</v>
      </c>
      <c r="B1555" s="140">
        <v>1995</v>
      </c>
      <c r="C1555" s="74">
        <f>IFERROR(PopulationTAZ!C1555/HHTAZ!C1555,0)</f>
        <v>2.5224484068300494</v>
      </c>
      <c r="D1555" s="75">
        <f>IFERROR(PopulationTAZ!D1555/HHTAZ!D1555,0)</f>
        <v>2.5118754722542915</v>
      </c>
      <c r="E1555" s="75">
        <f>IFERROR(PopulationTAZ!E1555/HHTAZ!E1555,0)</f>
        <v>2.5043412175615272</v>
      </c>
      <c r="F1555" s="75">
        <f>IFERROR(PopulationTAZ!F1555/HHTAZ!F1555,0)</f>
        <v>2.5002096533996201</v>
      </c>
      <c r="G1555" s="75">
        <f>IFERROR(PopulationTAZ!G1555/HHTAZ!G1555,0)</f>
        <v>2.5011253703126761</v>
      </c>
      <c r="H1555" s="76">
        <f>IFERROR(PopulationTAZ!H1555/HHTAZ!H1555,0)</f>
        <v>2.5089260110387177</v>
      </c>
      <c r="I1555" s="77">
        <f>IFERROR(PopulationTAZ!I1555/HHTAZ!I1555,0)</f>
        <v>2.5160065637343889</v>
      </c>
      <c r="J1555" s="74">
        <f t="shared" si="317"/>
        <v>-1.3522395791331743E-2</v>
      </c>
      <c r="K1555" s="75">
        <f t="shared" si="318"/>
        <v>-2.9494612155738231E-3</v>
      </c>
      <c r="L1555" s="77">
        <f t="shared" si="319"/>
        <v>-6.4418430956605377E-3</v>
      </c>
      <c r="M1555" s="91">
        <f t="shared" si="320"/>
        <v>-5.360821555246531E-3</v>
      </c>
      <c r="N1555" s="4">
        <f t="shared" si="321"/>
        <v>-2.1498657988483494E-4</v>
      </c>
      <c r="O1555" s="32">
        <f t="shared" si="322"/>
        <v>-4.1915365036325758E-3</v>
      </c>
      <c r="P1555" s="4">
        <f t="shared" si="323"/>
        <v>-2.9994539044575497E-3</v>
      </c>
      <c r="Q1555" s="4">
        <f t="shared" si="324"/>
        <v>-1.6497608764072247E-3</v>
      </c>
      <c r="R1555" s="4">
        <f t="shared" si="325"/>
        <v>3.6625605049200871E-4</v>
      </c>
      <c r="S1555" s="4">
        <f t="shared" si="326"/>
        <v>3.1188523448812955E-3</v>
      </c>
      <c r="T1555" s="4">
        <f t="shared" si="327"/>
        <v>2.8221448797287607E-3</v>
      </c>
      <c r="U1555" s="4">
        <f t="shared" si="328"/>
        <v>-2.5538056906210249E-3</v>
      </c>
      <c r="V1555" s="5">
        <f t="shared" si="329"/>
        <v>-8.5232108035460108E-5</v>
      </c>
    </row>
    <row r="1556" spans="1:22" x14ac:dyDescent="0.25">
      <c r="A1556" s="130" t="s">
        <v>350</v>
      </c>
      <c r="B1556" s="140">
        <v>1996</v>
      </c>
      <c r="C1556" s="74">
        <f>IFERROR(PopulationTAZ!C1556/HHTAZ!C1556,0)</f>
        <v>2.8744434623709068</v>
      </c>
      <c r="D1556" s="75">
        <f>IFERROR(PopulationTAZ!D1556/HHTAZ!D1556,0)</f>
        <v>2.857656517246919</v>
      </c>
      <c r="E1556" s="75">
        <f>IFERROR(PopulationTAZ!E1556/HHTAZ!E1556,0)</f>
        <v>2.8455172487509324</v>
      </c>
      <c r="F1556" s="75">
        <f>IFERROR(PopulationTAZ!F1556/HHTAZ!F1556,0)</f>
        <v>2.8389176751328065</v>
      </c>
      <c r="G1556" s="75">
        <f>IFERROR(PopulationTAZ!G1556/HHTAZ!G1556,0)</f>
        <v>2.8403566467542909</v>
      </c>
      <c r="H1556" s="76">
        <f>IFERROR(PopulationTAZ!H1556/HHTAZ!H1556,0)</f>
        <v>2.852327498231594</v>
      </c>
      <c r="I1556" s="77">
        <f>IFERROR(PopulationTAZ!I1556/HHTAZ!I1556,0)</f>
        <v>2.8627836667375761</v>
      </c>
      <c r="J1556" s="74">
        <f t="shared" si="317"/>
        <v>-2.2115964139312716E-2</v>
      </c>
      <c r="K1556" s="75">
        <f t="shared" si="318"/>
        <v>-5.3290190153250094E-3</v>
      </c>
      <c r="L1556" s="77">
        <f t="shared" si="319"/>
        <v>-1.1659795633330639E-2</v>
      </c>
      <c r="M1556" s="91">
        <f t="shared" si="320"/>
        <v>-7.6939986570725427E-3</v>
      </c>
      <c r="N1556" s="4">
        <f t="shared" si="321"/>
        <v>-3.0890228659641306E-4</v>
      </c>
      <c r="O1556" s="32">
        <f t="shared" si="322"/>
        <v>-5.8400679448888937E-3</v>
      </c>
      <c r="P1556" s="4">
        <f t="shared" si="323"/>
        <v>-4.247980267300222E-3</v>
      </c>
      <c r="Q1556" s="4">
        <f t="shared" si="324"/>
        <v>-2.3192878626979718E-3</v>
      </c>
      <c r="R1556" s="4">
        <f t="shared" si="325"/>
        <v>5.0687331798626722E-4</v>
      </c>
      <c r="S1556" s="4">
        <f t="shared" si="326"/>
        <v>4.2145592846527524E-3</v>
      </c>
      <c r="T1556" s="4">
        <f t="shared" si="327"/>
        <v>3.66583728988501E-3</v>
      </c>
      <c r="U1556" s="4">
        <f t="shared" si="328"/>
        <v>-4.0563663143728945E-3</v>
      </c>
      <c r="V1556" s="5">
        <f t="shared" si="329"/>
        <v>-1.3547801149449423E-4</v>
      </c>
    </row>
    <row r="1557" spans="1:22" x14ac:dyDescent="0.25">
      <c r="A1557" s="130" t="s">
        <v>350</v>
      </c>
      <c r="B1557" s="140">
        <v>1997</v>
      </c>
      <c r="C1557" s="74">
        <f>IFERROR(PopulationTAZ!C1557/HHTAZ!C1557,0)</f>
        <v>2.4358533210269204</v>
      </c>
      <c r="D1557" s="75">
        <f>IFERROR(PopulationTAZ!D1557/HHTAZ!D1557,0)</f>
        <v>2.4249638303711718</v>
      </c>
      <c r="E1557" s="75">
        <f>IFERROR(PopulationTAZ!E1557/HHTAZ!E1557,0)</f>
        <v>2.4168252699434345</v>
      </c>
      <c r="F1557" s="75">
        <f>IFERROR(PopulationTAZ!F1557/HHTAZ!F1557,0)</f>
        <v>2.4124268022018076</v>
      </c>
      <c r="G1557" s="75">
        <f>IFERROR(PopulationTAZ!G1557/HHTAZ!G1557,0)</f>
        <v>2.4134031529726379</v>
      </c>
      <c r="H1557" s="76">
        <f>IFERROR(PopulationTAZ!H1557/HHTAZ!H1557,0)</f>
        <v>2.421728698110813</v>
      </c>
      <c r="I1557" s="77">
        <f>IFERROR(PopulationTAZ!I1557/HHTAZ!I1557,0)</f>
        <v>2.4291836208363238</v>
      </c>
      <c r="J1557" s="74">
        <f t="shared" si="317"/>
        <v>-1.4124622916107388E-2</v>
      </c>
      <c r="K1557" s="75">
        <f t="shared" si="318"/>
        <v>-3.235132260358764E-3</v>
      </c>
      <c r="L1557" s="77">
        <f t="shared" si="319"/>
        <v>-6.6697001905966502E-3</v>
      </c>
      <c r="M1557" s="91">
        <f t="shared" si="320"/>
        <v>-5.7986344227626274E-3</v>
      </c>
      <c r="N1557" s="4">
        <f t="shared" si="321"/>
        <v>-2.3259341710468728E-4</v>
      </c>
      <c r="O1557" s="32">
        <f t="shared" si="322"/>
        <v>-4.4705034419550982E-3</v>
      </c>
      <c r="P1557" s="4">
        <f t="shared" si="323"/>
        <v>-3.356157451013031E-3</v>
      </c>
      <c r="Q1557" s="4">
        <f t="shared" si="324"/>
        <v>-1.8199361767389233E-3</v>
      </c>
      <c r="R1557" s="4">
        <f t="shared" si="325"/>
        <v>4.0471726227675475E-4</v>
      </c>
      <c r="S1557" s="4">
        <f t="shared" si="326"/>
        <v>3.4497117184588699E-3</v>
      </c>
      <c r="T1557" s="4">
        <f t="shared" si="327"/>
        <v>3.0783475999298648E-3</v>
      </c>
      <c r="U1557" s="4">
        <f t="shared" si="328"/>
        <v>-2.7381370351909906E-3</v>
      </c>
      <c r="V1557" s="5">
        <f t="shared" si="329"/>
        <v>-9.1392243122823125E-5</v>
      </c>
    </row>
    <row r="1558" spans="1:22" x14ac:dyDescent="0.25">
      <c r="A1558" s="130" t="s">
        <v>350</v>
      </c>
      <c r="B1558" s="140">
        <v>1998</v>
      </c>
      <c r="C1558" s="74">
        <f>IFERROR(PopulationTAZ!C1558/HHTAZ!C1558,0)</f>
        <v>3.2402866104465753</v>
      </c>
      <c r="D1558" s="75">
        <f>IFERROR(PopulationTAZ!D1558/HHTAZ!D1558,0)</f>
        <v>3.2248586357164788</v>
      </c>
      <c r="E1558" s="75">
        <f>IFERROR(PopulationTAZ!E1558/HHTAZ!E1558,0)</f>
        <v>3.2132076048198592</v>
      </c>
      <c r="F1558" s="75">
        <f>IFERROR(PopulationTAZ!F1558/HHTAZ!F1558,0)</f>
        <v>3.2068362072534828</v>
      </c>
      <c r="G1558" s="75">
        <f>IFERROR(PopulationTAZ!G1558/HHTAZ!G1558,0)</f>
        <v>3.208226710522923</v>
      </c>
      <c r="H1558" s="76">
        <f>IFERROR(PopulationTAZ!H1558/HHTAZ!H1558,0)</f>
        <v>3.2197726465817591</v>
      </c>
      <c r="I1558" s="77">
        <f>IFERROR(PopulationTAZ!I1558/HHTAZ!I1558,0)</f>
        <v>3.2298238294409032</v>
      </c>
      <c r="J1558" s="74">
        <f t="shared" si="317"/>
        <v>-2.0513963864816187E-2</v>
      </c>
      <c r="K1558" s="75">
        <f t="shared" si="318"/>
        <v>-5.0859891347196928E-3</v>
      </c>
      <c r="L1558" s="77">
        <f t="shared" si="319"/>
        <v>-1.0462781005672106E-2</v>
      </c>
      <c r="M1558" s="91">
        <f t="shared" si="320"/>
        <v>-6.3309102962311181E-3</v>
      </c>
      <c r="N1558" s="4">
        <f t="shared" si="321"/>
        <v>-2.5400915398421375E-4</v>
      </c>
      <c r="O1558" s="32">
        <f t="shared" si="322"/>
        <v>-4.7612994110944884E-3</v>
      </c>
      <c r="P1558" s="4">
        <f t="shared" si="323"/>
        <v>-3.6128811252623683E-3</v>
      </c>
      <c r="Q1558" s="4">
        <f t="shared" si="324"/>
        <v>-1.9828776568371342E-3</v>
      </c>
      <c r="R1558" s="4">
        <f t="shared" si="325"/>
        <v>4.3360595289998471E-4</v>
      </c>
      <c r="S1558" s="4">
        <f t="shared" si="326"/>
        <v>3.5988529180204232E-3</v>
      </c>
      <c r="T1558" s="4">
        <f t="shared" si="327"/>
        <v>3.1217057731747211E-3</v>
      </c>
      <c r="U1558" s="4">
        <f t="shared" si="328"/>
        <v>-3.2289677622776569E-3</v>
      </c>
      <c r="V1558" s="5">
        <f t="shared" si="329"/>
        <v>-1.0780059336235048E-4</v>
      </c>
    </row>
    <row r="1559" spans="1:22" x14ac:dyDescent="0.25">
      <c r="A1559" s="130" t="s">
        <v>350</v>
      </c>
      <c r="B1559" s="140">
        <v>1999</v>
      </c>
      <c r="C1559" s="74">
        <f>IFERROR(PopulationTAZ!C1559/HHTAZ!C1559,0)</f>
        <v>2.865396954481271</v>
      </c>
      <c r="D1559" s="75">
        <f>IFERROR(PopulationTAZ!D1559/HHTAZ!D1559,0)</f>
        <v>2.8502775459764225</v>
      </c>
      <c r="E1559" s="75">
        <f>IFERROR(PopulationTAZ!E1559/HHTAZ!E1559,0)</f>
        <v>2.8396437492700568</v>
      </c>
      <c r="F1559" s="75">
        <f>IFERROR(PopulationTAZ!F1559/HHTAZ!F1559,0)</f>
        <v>2.8338435991477571</v>
      </c>
      <c r="G1559" s="75">
        <f>IFERROR(PopulationTAZ!G1559/HHTAZ!G1559,0)</f>
        <v>2.8351217845973</v>
      </c>
      <c r="H1559" s="76">
        <f>IFERROR(PopulationTAZ!H1559/HHTAZ!H1559,0)</f>
        <v>2.8459592829775229</v>
      </c>
      <c r="I1559" s="77">
        <f>IFERROR(PopulationTAZ!I1559/HHTAZ!I1559,0)</f>
        <v>2.8557551252104152</v>
      </c>
      <c r="J1559" s="74">
        <f t="shared" si="317"/>
        <v>-1.9437671503748088E-2</v>
      </c>
      <c r="K1559" s="75">
        <f t="shared" si="318"/>
        <v>-4.3182629988995913E-3</v>
      </c>
      <c r="L1559" s="77">
        <f t="shared" si="319"/>
        <v>-9.6418292708557729E-3</v>
      </c>
      <c r="M1559" s="91">
        <f t="shared" si="320"/>
        <v>-6.7835876887315516E-3</v>
      </c>
      <c r="N1559" s="4">
        <f t="shared" si="321"/>
        <v>-2.722309706457704E-4</v>
      </c>
      <c r="O1559" s="32">
        <f t="shared" si="322"/>
        <v>-5.276549373448236E-3</v>
      </c>
      <c r="P1559" s="4">
        <f t="shared" si="323"/>
        <v>-3.7307934174258817E-3</v>
      </c>
      <c r="Q1559" s="4">
        <f t="shared" si="324"/>
        <v>-2.0425626009568099E-3</v>
      </c>
      <c r="R1559" s="4">
        <f t="shared" si="325"/>
        <v>4.5104304624543623E-4</v>
      </c>
      <c r="S1559" s="4">
        <f t="shared" si="326"/>
        <v>3.8225865425256522E-3</v>
      </c>
      <c r="T1559" s="4">
        <f t="shared" si="327"/>
        <v>3.442017702601774E-3</v>
      </c>
      <c r="U1559" s="4">
        <f t="shared" si="328"/>
        <v>-3.3649192150416729E-3</v>
      </c>
      <c r="V1559" s="5">
        <f t="shared" si="329"/>
        <v>-1.1234679821947591E-4</v>
      </c>
    </row>
    <row r="1560" spans="1:22" x14ac:dyDescent="0.25">
      <c r="A1560" s="130" t="s">
        <v>350</v>
      </c>
      <c r="B1560" s="140">
        <v>2000</v>
      </c>
      <c r="C1560" s="74">
        <f>IFERROR(PopulationTAZ!C1560/HHTAZ!C1560,0)</f>
        <v>2.7981451172940535</v>
      </c>
      <c r="D1560" s="75">
        <f>IFERROR(PopulationTAZ!D1560/HHTAZ!D1560,0)</f>
        <v>2.7851874179291589</v>
      </c>
      <c r="E1560" s="75">
        <f>IFERROR(PopulationTAZ!E1560/HHTAZ!E1560,0)</f>
        <v>2.7761350309525903</v>
      </c>
      <c r="F1560" s="75">
        <f>IFERROR(PopulationTAZ!F1560/HHTAZ!F1560,0)</f>
        <v>2.7711874211545586</v>
      </c>
      <c r="G1560" s="75">
        <f>IFERROR(PopulationTAZ!G1560/HHTAZ!G1560,0)</f>
        <v>2.7722763261404815</v>
      </c>
      <c r="H1560" s="76">
        <f>IFERROR(PopulationTAZ!H1560/HHTAZ!H1560,0)</f>
        <v>2.7794209357498136</v>
      </c>
      <c r="I1560" s="77">
        <f>IFERROR(PopulationTAZ!I1560/HHTAZ!I1560,0)</f>
        <v>2.7794209357498136</v>
      </c>
      <c r="J1560" s="74">
        <f t="shared" si="317"/>
        <v>-1.8724181544239826E-2</v>
      </c>
      <c r="K1560" s="75">
        <f t="shared" si="318"/>
        <v>-5.7664821793452781E-3</v>
      </c>
      <c r="L1560" s="77">
        <f t="shared" si="319"/>
        <v>-1.8724181544239826E-2</v>
      </c>
      <c r="M1560" s="91">
        <f t="shared" si="320"/>
        <v>-6.6916406259683869E-3</v>
      </c>
      <c r="N1560" s="4">
        <f t="shared" si="321"/>
        <v>-2.685291410592372E-4</v>
      </c>
      <c r="O1560" s="32">
        <f t="shared" si="322"/>
        <v>-4.6308174957792048E-3</v>
      </c>
      <c r="P1560" s="4">
        <f t="shared" si="323"/>
        <v>-3.2501895270298231E-3</v>
      </c>
      <c r="Q1560" s="4">
        <f t="shared" si="324"/>
        <v>-1.7821934966664177E-3</v>
      </c>
      <c r="R1560" s="4">
        <f t="shared" si="325"/>
        <v>3.9293805161300099E-4</v>
      </c>
      <c r="S1560" s="4">
        <f t="shared" si="326"/>
        <v>2.5771635900664336E-3</v>
      </c>
      <c r="T1560" s="4">
        <f t="shared" si="327"/>
        <v>0</v>
      </c>
      <c r="U1560" s="4">
        <f t="shared" si="328"/>
        <v>-6.6916406259683869E-3</v>
      </c>
      <c r="V1560" s="5">
        <f t="shared" si="329"/>
        <v>-2.237792922320514E-4</v>
      </c>
    </row>
    <row r="1561" spans="1:22" x14ac:dyDescent="0.25">
      <c r="A1561" s="130" t="s">
        <v>350</v>
      </c>
      <c r="B1561" s="140">
        <v>2001</v>
      </c>
      <c r="C1561" s="74">
        <f>IFERROR(PopulationTAZ!C1561/HHTAZ!C1561,0)</f>
        <v>3.0416814328882311</v>
      </c>
      <c r="D1561" s="75">
        <f>IFERROR(PopulationTAZ!D1561/HHTAZ!D1561,0)</f>
        <v>2.9743054860369607</v>
      </c>
      <c r="E1561" s="75">
        <f>IFERROR(PopulationTAZ!E1561/HHTAZ!E1561,0)</f>
        <v>2.9603168377874951</v>
      </c>
      <c r="F1561" s="75">
        <f>IFERROR(PopulationTAZ!F1561/HHTAZ!F1561,0)</f>
        <v>2.9552032375806268</v>
      </c>
      <c r="G1561" s="75">
        <f>IFERROR(PopulationTAZ!G1561/HHTAZ!G1561,0)</f>
        <v>2.956225510337938</v>
      </c>
      <c r="H1561" s="76">
        <f>IFERROR(PopulationTAZ!H1561/HHTAZ!H1561,0)</f>
        <v>2.9647126465051827</v>
      </c>
      <c r="I1561" s="77">
        <f>IFERROR(PopulationTAZ!I1561/HHTAZ!I1561,0)</f>
        <v>2.9723471862327613</v>
      </c>
      <c r="J1561" s="74">
        <f t="shared" si="317"/>
        <v>-7.6968786383048382E-2</v>
      </c>
      <c r="K1561" s="75">
        <f t="shared" si="318"/>
        <v>-9.5928395317779191E-3</v>
      </c>
      <c r="L1561" s="77">
        <f t="shared" si="319"/>
        <v>-6.9334246655469833E-2</v>
      </c>
      <c r="M1561" s="91">
        <f t="shared" si="320"/>
        <v>-2.5304683636761638E-2</v>
      </c>
      <c r="N1561" s="4">
        <f t="shared" si="321"/>
        <v>-1.0246887619203005E-3</v>
      </c>
      <c r="O1561" s="32">
        <f t="shared" si="322"/>
        <v>-2.2150888690303683E-2</v>
      </c>
      <c r="P1561" s="4">
        <f t="shared" si="323"/>
        <v>-4.7031645925867949E-3</v>
      </c>
      <c r="Q1561" s="4">
        <f t="shared" si="324"/>
        <v>-1.7273827387646046E-3</v>
      </c>
      <c r="R1561" s="4">
        <f t="shared" si="325"/>
        <v>3.4592299585733954E-4</v>
      </c>
      <c r="S1561" s="4">
        <f t="shared" si="326"/>
        <v>2.8709366513364198E-3</v>
      </c>
      <c r="T1561" s="4">
        <f t="shared" si="327"/>
        <v>2.5751364931025922E-3</v>
      </c>
      <c r="U1561" s="4">
        <f t="shared" si="328"/>
        <v>-2.2794710157938325E-2</v>
      </c>
      <c r="V1561" s="5">
        <f t="shared" si="329"/>
        <v>-7.6832223415701506E-4</v>
      </c>
    </row>
    <row r="1562" spans="1:22" x14ac:dyDescent="0.25">
      <c r="A1562" s="130" t="s">
        <v>350</v>
      </c>
      <c r="B1562" s="140">
        <v>2002</v>
      </c>
      <c r="C1562" s="74">
        <f>IFERROR(PopulationTAZ!C1562/HHTAZ!C1562,0)</f>
        <v>2.8097073829183645</v>
      </c>
      <c r="D1562" s="75">
        <f>IFERROR(PopulationTAZ!D1562/HHTAZ!D1562,0)</f>
        <v>2.7950049186990649</v>
      </c>
      <c r="E1562" s="75">
        <f>IFERROR(PopulationTAZ!E1562/HHTAZ!E1562,0)</f>
        <v>2.7844993237957674</v>
      </c>
      <c r="F1562" s="75">
        <f>IFERROR(PopulationTAZ!F1562/HHTAZ!F1562,0)</f>
        <v>2.7787741783755746</v>
      </c>
      <c r="G1562" s="75">
        <f>IFERROR(PopulationTAZ!G1562/HHTAZ!G1562,0)</f>
        <v>2.7800318066772789</v>
      </c>
      <c r="H1562" s="76">
        <f>IFERROR(PopulationTAZ!H1562/HHTAZ!H1562,0)</f>
        <v>2.7905995882489085</v>
      </c>
      <c r="I1562" s="77">
        <f>IFERROR(PopulationTAZ!I1562/HHTAZ!I1562,0)</f>
        <v>2.7950272071517257</v>
      </c>
      <c r="J1562" s="74">
        <f t="shared" si="317"/>
        <v>-1.9107794669456002E-2</v>
      </c>
      <c r="K1562" s="75">
        <f t="shared" si="318"/>
        <v>-4.4053304501563417E-3</v>
      </c>
      <c r="L1562" s="77">
        <f t="shared" si="319"/>
        <v>-1.4680175766638826E-2</v>
      </c>
      <c r="M1562" s="91">
        <f t="shared" si="320"/>
        <v>-6.8006351072791293E-3</v>
      </c>
      <c r="N1562" s="4">
        <f t="shared" si="321"/>
        <v>-2.7291734344070395E-4</v>
      </c>
      <c r="O1562" s="32">
        <f t="shared" si="322"/>
        <v>-5.2327385793564662E-3</v>
      </c>
      <c r="P1562" s="4">
        <f t="shared" si="323"/>
        <v>-3.7587035475369346E-3</v>
      </c>
      <c r="Q1562" s="4">
        <f t="shared" si="324"/>
        <v>-2.0560771450963689E-3</v>
      </c>
      <c r="R1562" s="4">
        <f t="shared" si="325"/>
        <v>4.525838448805608E-4</v>
      </c>
      <c r="S1562" s="4">
        <f t="shared" si="326"/>
        <v>3.8013167857458008E-3</v>
      </c>
      <c r="T1562" s="4">
        <f t="shared" si="327"/>
        <v>1.5866192059448281E-3</v>
      </c>
      <c r="U1562" s="4">
        <f t="shared" si="328"/>
        <v>-5.2248059196082774E-3</v>
      </c>
      <c r="V1562" s="5">
        <f t="shared" si="329"/>
        <v>-1.7460152032777732E-4</v>
      </c>
    </row>
    <row r="1563" spans="1:22" x14ac:dyDescent="0.25">
      <c r="A1563" s="130" t="s">
        <v>350</v>
      </c>
      <c r="B1563" s="140">
        <v>2003</v>
      </c>
      <c r="C1563" s="74">
        <f>IFERROR(PopulationTAZ!C1563/HHTAZ!C1563,0)</f>
        <v>3.0641121375823137</v>
      </c>
      <c r="D1563" s="75">
        <f>IFERROR(PopulationTAZ!D1563/HHTAZ!D1563,0)</f>
        <v>3.0431952319275073</v>
      </c>
      <c r="E1563" s="75">
        <f>IFERROR(PopulationTAZ!E1563/HHTAZ!E1563,0)</f>
        <v>3.0283555000418536</v>
      </c>
      <c r="F1563" s="75">
        <f>IFERROR(PopulationTAZ!F1563/HHTAZ!F1563,0)</f>
        <v>3.0203171251719905</v>
      </c>
      <c r="G1563" s="75">
        <f>IFERROR(PopulationTAZ!G1563/HHTAZ!G1563,0)</f>
        <v>3.0220702187965109</v>
      </c>
      <c r="H1563" s="76">
        <f>IFERROR(PopulationTAZ!H1563/HHTAZ!H1563,0)</f>
        <v>3.0367066871506161</v>
      </c>
      <c r="I1563" s="77">
        <f>IFERROR(PopulationTAZ!I1563/HHTAZ!I1563,0)</f>
        <v>3.0486322089606825</v>
      </c>
      <c r="J1563" s="74">
        <f t="shared" si="317"/>
        <v>-2.740545043169762E-2</v>
      </c>
      <c r="K1563" s="75">
        <f t="shared" si="318"/>
        <v>-6.488544776891203E-3</v>
      </c>
      <c r="L1563" s="77">
        <f t="shared" si="319"/>
        <v>-1.5479928621631167E-2</v>
      </c>
      <c r="M1563" s="91">
        <f t="shared" si="320"/>
        <v>-8.9440102715435676E-3</v>
      </c>
      <c r="N1563" s="4">
        <f t="shared" si="321"/>
        <v>-3.5930535579409284E-4</v>
      </c>
      <c r="O1563" s="32">
        <f t="shared" si="322"/>
        <v>-6.8264165003146804E-3</v>
      </c>
      <c r="P1563" s="4">
        <f t="shared" si="323"/>
        <v>-4.8763653839765109E-3</v>
      </c>
      <c r="Q1563" s="4">
        <f t="shared" si="324"/>
        <v>-2.6543696305642017E-3</v>
      </c>
      <c r="R1563" s="4">
        <f t="shared" si="325"/>
        <v>5.8043362728699144E-4</v>
      </c>
      <c r="S1563" s="4">
        <f t="shared" si="326"/>
        <v>4.8431926773475631E-3</v>
      </c>
      <c r="T1563" s="4">
        <f t="shared" si="327"/>
        <v>3.9271233736624112E-3</v>
      </c>
      <c r="U1563" s="4">
        <f t="shared" si="328"/>
        <v>-5.0520111296726844E-3</v>
      </c>
      <c r="V1563" s="5">
        <f t="shared" si="329"/>
        <v>-1.6881293888970639E-4</v>
      </c>
    </row>
    <row r="1564" spans="1:22" x14ac:dyDescent="0.25">
      <c r="A1564" s="130" t="s">
        <v>350</v>
      </c>
      <c r="B1564" s="140">
        <v>2004</v>
      </c>
      <c r="C1564" s="74">
        <f>IFERROR(PopulationTAZ!C1564/HHTAZ!C1564,0)</f>
        <v>2.8325620664250377</v>
      </c>
      <c r="D1564" s="75">
        <f>IFERROR(PopulationTAZ!D1564/HHTAZ!D1564,0)</f>
        <v>2.8179913929811859</v>
      </c>
      <c r="E1564" s="75">
        <f>IFERROR(PopulationTAZ!E1564/HHTAZ!E1564,0)</f>
        <v>2.8082015624179038</v>
      </c>
      <c r="F1564" s="75">
        <f>IFERROR(PopulationTAZ!F1564/HHTAZ!F1564,0)</f>
        <v>2.8029012210186681</v>
      </c>
      <c r="G1564" s="75">
        <f>IFERROR(PopulationTAZ!G1564/HHTAZ!G1564,0)</f>
        <v>2.8040719158205696</v>
      </c>
      <c r="H1564" s="76">
        <f>IFERROR(PopulationTAZ!H1564/HHTAZ!H1564,0)</f>
        <v>2.8140137370738643</v>
      </c>
      <c r="I1564" s="77">
        <f>IFERROR(PopulationTAZ!I1564/HHTAZ!I1564,0)</f>
        <v>2.822951937886403</v>
      </c>
      <c r="J1564" s="74">
        <f t="shared" si="317"/>
        <v>-1.8548329351173454E-2</v>
      </c>
      <c r="K1564" s="75">
        <f t="shared" si="318"/>
        <v>-3.9776559073216866E-3</v>
      </c>
      <c r="L1564" s="77">
        <f t="shared" si="319"/>
        <v>-9.6101285386347435E-3</v>
      </c>
      <c r="M1564" s="91">
        <f t="shared" si="320"/>
        <v>-6.548251694475038E-3</v>
      </c>
      <c r="N1564" s="4">
        <f t="shared" si="321"/>
        <v>-2.6275689544519309E-4</v>
      </c>
      <c r="O1564" s="32">
        <f t="shared" si="322"/>
        <v>-5.1439908825162695E-3</v>
      </c>
      <c r="P1564" s="4">
        <f t="shared" si="323"/>
        <v>-3.4740455871036247E-3</v>
      </c>
      <c r="Q1564" s="4">
        <f t="shared" si="324"/>
        <v>-1.8874504843847673E-3</v>
      </c>
      <c r="R1564" s="4">
        <f t="shared" si="325"/>
        <v>4.176725148652416E-4</v>
      </c>
      <c r="S1564" s="4">
        <f t="shared" si="326"/>
        <v>3.5454943923522997E-3</v>
      </c>
      <c r="T1564" s="4">
        <f t="shared" si="327"/>
        <v>3.1763174055550181E-3</v>
      </c>
      <c r="U1564" s="4">
        <f t="shared" si="328"/>
        <v>-3.3927336147531184E-3</v>
      </c>
      <c r="V1564" s="5">
        <f t="shared" si="329"/>
        <v>-1.1327698321705881E-4</v>
      </c>
    </row>
    <row r="1565" spans="1:22" x14ac:dyDescent="0.25">
      <c r="A1565" s="130" t="s">
        <v>350</v>
      </c>
      <c r="B1565" s="140">
        <v>2005</v>
      </c>
      <c r="C1565" s="74">
        <f>IFERROR(PopulationTAZ!C1565/HHTAZ!C1565,0)</f>
        <v>2.6483022358428538</v>
      </c>
      <c r="D1565" s="75">
        <f>IFERROR(PopulationTAZ!D1565/HHTAZ!D1565,0)</f>
        <v>2.6347444887173426</v>
      </c>
      <c r="E1565" s="75">
        <f>IFERROR(PopulationTAZ!E1565/HHTAZ!E1565,0)</f>
        <v>2.6244427329280011</v>
      </c>
      <c r="F1565" s="75">
        <f>IFERROR(PopulationTAZ!F1565/HHTAZ!F1565,0)</f>
        <v>2.6187697188595176</v>
      </c>
      <c r="G1565" s="75">
        <f>IFERROR(PopulationTAZ!G1565/HHTAZ!G1565,0)</f>
        <v>2.6200221154880943</v>
      </c>
      <c r="H1565" s="76">
        <f>IFERROR(PopulationTAZ!H1565/HHTAZ!H1565,0)</f>
        <v>2.6306941726116726</v>
      </c>
      <c r="I1565" s="77">
        <f>IFERROR(PopulationTAZ!I1565/HHTAZ!I1565,0)</f>
        <v>2.6404754835206337</v>
      </c>
      <c r="J1565" s="74">
        <f t="shared" si="317"/>
        <v>-1.7608063231181248E-2</v>
      </c>
      <c r="K1565" s="75">
        <f t="shared" si="318"/>
        <v>-4.050316105669971E-3</v>
      </c>
      <c r="L1565" s="77">
        <f t="shared" si="319"/>
        <v>-7.8267523222201874E-3</v>
      </c>
      <c r="M1565" s="91">
        <f t="shared" si="320"/>
        <v>-6.6488118285250586E-3</v>
      </c>
      <c r="N1565" s="4">
        <f t="shared" si="321"/>
        <v>-2.6680494695086043E-4</v>
      </c>
      <c r="O1565" s="32">
        <f t="shared" si="322"/>
        <v>-5.1194108217774703E-3</v>
      </c>
      <c r="P1565" s="4">
        <f t="shared" si="323"/>
        <v>-3.9099638820599969E-3</v>
      </c>
      <c r="Q1565" s="4">
        <f t="shared" si="324"/>
        <v>-2.1616071089325395E-3</v>
      </c>
      <c r="R1565" s="4">
        <f t="shared" si="325"/>
        <v>4.782385482606788E-4</v>
      </c>
      <c r="S1565" s="4">
        <f t="shared" si="326"/>
        <v>4.0732698630638886E-3</v>
      </c>
      <c r="T1565" s="4">
        <f t="shared" si="327"/>
        <v>3.7181482404131661E-3</v>
      </c>
      <c r="U1565" s="4">
        <f t="shared" si="328"/>
        <v>-2.9553848561130192E-3</v>
      </c>
      <c r="V1565" s="5">
        <f t="shared" si="329"/>
        <v>-9.865382104035092E-5</v>
      </c>
    </row>
    <row r="1566" spans="1:22" x14ac:dyDescent="0.25">
      <c r="A1566" s="130" t="s">
        <v>350</v>
      </c>
      <c r="B1566" s="140">
        <v>2006</v>
      </c>
      <c r="C1566" s="74">
        <f>IFERROR(PopulationTAZ!C1566/HHTAZ!C1566,0)</f>
        <v>3.0374011858882048</v>
      </c>
      <c r="D1566" s="75">
        <f>IFERROR(PopulationTAZ!D1566/HHTAZ!D1566,0)</f>
        <v>3.0230928911814172</v>
      </c>
      <c r="E1566" s="75">
        <f>IFERROR(PopulationTAZ!E1566/HHTAZ!E1566,0)</f>
        <v>3.0127349341395746</v>
      </c>
      <c r="F1566" s="75">
        <f>IFERROR(PopulationTAZ!F1566/HHTAZ!F1566,0)</f>
        <v>3.0070761058961426</v>
      </c>
      <c r="G1566" s="75">
        <f>IFERROR(PopulationTAZ!G1566/HHTAZ!G1566,0)</f>
        <v>3.0083238594851407</v>
      </c>
      <c r="H1566" s="76">
        <f>IFERROR(PopulationTAZ!H1566/HHTAZ!H1566,0)</f>
        <v>3.0188857206890347</v>
      </c>
      <c r="I1566" s="77">
        <f>IFERROR(PopulationTAZ!I1566/HHTAZ!I1566,0)</f>
        <v>3.0283813220338112</v>
      </c>
      <c r="J1566" s="74">
        <f t="shared" si="317"/>
        <v>-1.8515465199170134E-2</v>
      </c>
      <c r="K1566" s="75">
        <f t="shared" si="318"/>
        <v>-4.207170492382506E-3</v>
      </c>
      <c r="L1566" s="77">
        <f t="shared" si="319"/>
        <v>-9.0198638543936838E-3</v>
      </c>
      <c r="M1566" s="91">
        <f t="shared" si="320"/>
        <v>-6.0958247086994044E-3</v>
      </c>
      <c r="N1566" s="4">
        <f t="shared" si="321"/>
        <v>-2.4454929694905925E-4</v>
      </c>
      <c r="O1566" s="32">
        <f t="shared" si="322"/>
        <v>-4.7107029434452219E-3</v>
      </c>
      <c r="P1566" s="4">
        <f t="shared" si="323"/>
        <v>-3.4262781246509055E-3</v>
      </c>
      <c r="Q1566" s="4">
        <f t="shared" si="324"/>
        <v>-1.8783027273018282E-3</v>
      </c>
      <c r="R1566" s="4">
        <f t="shared" si="325"/>
        <v>4.1493914522194864E-4</v>
      </c>
      <c r="S1566" s="4">
        <f t="shared" si="326"/>
        <v>3.5108790466800155E-3</v>
      </c>
      <c r="T1566" s="4">
        <f t="shared" si="327"/>
        <v>3.1453994033960875E-3</v>
      </c>
      <c r="U1566" s="4">
        <f t="shared" si="328"/>
        <v>-2.9695991087052009E-3</v>
      </c>
      <c r="V1566" s="5">
        <f t="shared" si="329"/>
        <v>-9.9128990289631957E-5</v>
      </c>
    </row>
    <row r="1567" spans="1:22" x14ac:dyDescent="0.25">
      <c r="A1567" s="130" t="s">
        <v>350</v>
      </c>
      <c r="B1567" s="140">
        <v>2007</v>
      </c>
      <c r="C1567" s="74">
        <f>IFERROR(PopulationTAZ!C1567/HHTAZ!C1567,0)</f>
        <v>3.0581993716832323</v>
      </c>
      <c r="D1567" s="75">
        <f>IFERROR(PopulationTAZ!D1567/HHTAZ!D1567,0)</f>
        <v>3.0366162235359657</v>
      </c>
      <c r="E1567" s="75">
        <f>IFERROR(PopulationTAZ!E1567/HHTAZ!E1567,0)</f>
        <v>3.0219361841570356</v>
      </c>
      <c r="F1567" s="75">
        <f>IFERROR(PopulationTAZ!F1567/HHTAZ!F1567,0)</f>
        <v>3.0140567422018485</v>
      </c>
      <c r="G1567" s="75">
        <f>IFERROR(PopulationTAZ!G1567/HHTAZ!G1567,0)</f>
        <v>3.0157679019326604</v>
      </c>
      <c r="H1567" s="76">
        <f>IFERROR(PopulationTAZ!H1567/HHTAZ!H1567,0)</f>
        <v>3.0300025790254623</v>
      </c>
      <c r="I1567" s="77">
        <f>IFERROR(PopulationTAZ!I1567/HHTAZ!I1567,0)</f>
        <v>3.0418095581585467</v>
      </c>
      <c r="J1567" s="74">
        <f t="shared" si="317"/>
        <v>-2.8196792657769976E-2</v>
      </c>
      <c r="K1567" s="75">
        <f t="shared" si="318"/>
        <v>-6.6136445105033914E-3</v>
      </c>
      <c r="L1567" s="77">
        <f t="shared" si="319"/>
        <v>-1.6389813524685604E-2</v>
      </c>
      <c r="M1567" s="91">
        <f t="shared" si="320"/>
        <v>-9.2200635834446265E-3</v>
      </c>
      <c r="N1567" s="4">
        <f t="shared" si="321"/>
        <v>-3.7044462661239841E-4</v>
      </c>
      <c r="O1567" s="32">
        <f t="shared" si="322"/>
        <v>-7.0574692896451241E-3</v>
      </c>
      <c r="P1567" s="4">
        <f t="shared" si="323"/>
        <v>-4.8343413517814016E-3</v>
      </c>
      <c r="Q1567" s="4">
        <f t="shared" si="324"/>
        <v>-2.6074150726598244E-3</v>
      </c>
      <c r="R1567" s="4">
        <f t="shared" si="325"/>
        <v>5.6772644882663315E-4</v>
      </c>
      <c r="S1567" s="4">
        <f t="shared" si="326"/>
        <v>4.7200837583287747E-3</v>
      </c>
      <c r="T1567" s="4">
        <f t="shared" si="327"/>
        <v>3.8966894664762552E-3</v>
      </c>
      <c r="U1567" s="4">
        <f t="shared" si="328"/>
        <v>-5.3593018416142613E-3</v>
      </c>
      <c r="V1567" s="5">
        <f t="shared" si="329"/>
        <v>-1.7910777218821394E-4</v>
      </c>
    </row>
    <row r="1568" spans="1:22" x14ac:dyDescent="0.25">
      <c r="A1568" s="130" t="s">
        <v>350</v>
      </c>
      <c r="B1568" s="140">
        <v>2008</v>
      </c>
      <c r="C1568" s="74">
        <f>IFERROR(PopulationTAZ!C1568/HHTAZ!C1568,0)</f>
        <v>2.9745350637614676</v>
      </c>
      <c r="D1568" s="75">
        <f>IFERROR(PopulationTAZ!D1568/HHTAZ!D1568,0)</f>
        <v>2.9569534839357452</v>
      </c>
      <c r="E1568" s="75">
        <f>IFERROR(PopulationTAZ!E1568/HHTAZ!E1568,0)</f>
        <v>2.9447582253254492</v>
      </c>
      <c r="F1568" s="75">
        <f>IFERROR(PopulationTAZ!F1568/HHTAZ!F1568,0)</f>
        <v>2.9381611932242913</v>
      </c>
      <c r="G1568" s="75">
        <f>IFERROR(PopulationTAZ!G1568/HHTAZ!G1568,0)</f>
        <v>2.9396033235984471</v>
      </c>
      <c r="H1568" s="76">
        <f>IFERROR(PopulationTAZ!H1568/HHTAZ!H1568,0)</f>
        <v>2.9516706310925036</v>
      </c>
      <c r="I1568" s="77">
        <f>IFERROR(PopulationTAZ!I1568/HHTAZ!I1568,0)</f>
        <v>2.9586991819050734</v>
      </c>
      <c r="J1568" s="74">
        <f t="shared" si="317"/>
        <v>-2.2864432668963985E-2</v>
      </c>
      <c r="K1568" s="75">
        <f t="shared" si="318"/>
        <v>-5.2828528432415922E-3</v>
      </c>
      <c r="L1568" s="77">
        <f t="shared" si="319"/>
        <v>-1.5835881856394174E-2</v>
      </c>
      <c r="M1568" s="91">
        <f t="shared" si="320"/>
        <v>-7.6867248759375784E-3</v>
      </c>
      <c r="N1568" s="4">
        <f t="shared" si="321"/>
        <v>-3.086091710190475E-4</v>
      </c>
      <c r="O1568" s="32">
        <f t="shared" si="322"/>
        <v>-5.9106984617250946E-3</v>
      </c>
      <c r="P1568" s="4">
        <f t="shared" si="323"/>
        <v>-4.1242646110428716E-3</v>
      </c>
      <c r="Q1568" s="4">
        <f t="shared" si="324"/>
        <v>-2.2402627300340816E-3</v>
      </c>
      <c r="R1568" s="4">
        <f t="shared" si="325"/>
        <v>4.9082752079132597E-4</v>
      </c>
      <c r="S1568" s="4">
        <f t="shared" si="326"/>
        <v>4.1050802321467295E-3</v>
      </c>
      <c r="T1568" s="4">
        <f t="shared" si="327"/>
        <v>2.3812110804410924E-3</v>
      </c>
      <c r="U1568" s="4">
        <f t="shared" si="328"/>
        <v>-5.3238175099434848E-3</v>
      </c>
      <c r="V1568" s="5">
        <f t="shared" si="329"/>
        <v>-1.779188214283689E-4</v>
      </c>
    </row>
    <row r="1569" spans="1:22" x14ac:dyDescent="0.25">
      <c r="A1569" s="130" t="s">
        <v>350</v>
      </c>
      <c r="B1569" s="140">
        <v>2009</v>
      </c>
      <c r="C1569" s="74">
        <f>IFERROR(PopulationTAZ!C1569/HHTAZ!C1569,0)</f>
        <v>2.9497502276113479</v>
      </c>
      <c r="D1569" s="75">
        <f>IFERROR(PopulationTAZ!D1569/HHTAZ!D1569,0)</f>
        <v>2.9268795146571169</v>
      </c>
      <c r="E1569" s="75">
        <f>IFERROR(PopulationTAZ!E1569/HHTAZ!E1569,0)</f>
        <v>2.9120085770661022</v>
      </c>
      <c r="F1569" s="75">
        <f>IFERROR(PopulationTAZ!F1569/HHTAZ!F1569,0)</f>
        <v>2.9040740299285477</v>
      </c>
      <c r="G1569" s="75">
        <f>IFERROR(PopulationTAZ!G1569/HHTAZ!G1569,0)</f>
        <v>2.9057962808274675</v>
      </c>
      <c r="H1569" s="76">
        <f>IFERROR(PopulationTAZ!H1569/HHTAZ!H1569,0)</f>
        <v>2.9201473541115353</v>
      </c>
      <c r="I1569" s="77">
        <f>IFERROR(PopulationTAZ!I1569/HHTAZ!I1569,0)</f>
        <v>2.9327393798065842</v>
      </c>
      <c r="J1569" s="74">
        <f t="shared" si="317"/>
        <v>-2.960287349981261E-2</v>
      </c>
      <c r="K1569" s="75">
        <f t="shared" si="318"/>
        <v>-6.732160545581678E-3</v>
      </c>
      <c r="L1569" s="77">
        <f t="shared" si="319"/>
        <v>-1.7010847804763696E-2</v>
      </c>
      <c r="M1569" s="91">
        <f t="shared" si="320"/>
        <v>-1.0035722083420073E-2</v>
      </c>
      <c r="N1569" s="4">
        <f t="shared" si="321"/>
        <v>-4.0337539894119701E-4</v>
      </c>
      <c r="O1569" s="32">
        <f t="shared" si="322"/>
        <v>-7.753440525285149E-3</v>
      </c>
      <c r="P1569" s="4">
        <f t="shared" si="323"/>
        <v>-5.0808164519737797E-3</v>
      </c>
      <c r="Q1569" s="4">
        <f t="shared" si="324"/>
        <v>-2.7247677771432555E-3</v>
      </c>
      <c r="R1569" s="4">
        <f t="shared" si="325"/>
        <v>5.9304648613323074E-4</v>
      </c>
      <c r="S1569" s="4">
        <f t="shared" si="326"/>
        <v>4.9387747443812025E-3</v>
      </c>
      <c r="T1569" s="4">
        <f t="shared" si="327"/>
        <v>4.3121199611106942E-3</v>
      </c>
      <c r="U1569" s="4">
        <f t="shared" si="328"/>
        <v>-5.7668773598295031E-3</v>
      </c>
      <c r="V1569" s="5">
        <f t="shared" si="329"/>
        <v>-1.9276708484738947E-4</v>
      </c>
    </row>
    <row r="1570" spans="1:22" x14ac:dyDescent="0.25">
      <c r="A1570" s="130" t="s">
        <v>350</v>
      </c>
      <c r="B1570" s="140">
        <v>2010</v>
      </c>
      <c r="C1570" s="74">
        <f>IFERROR(PopulationTAZ!C1570/HHTAZ!C1570,0)</f>
        <v>3.0444871800619899</v>
      </c>
      <c r="D1570" s="75">
        <f>IFERROR(PopulationTAZ!D1570/HHTAZ!D1570,0)</f>
        <v>3.0299540104389169</v>
      </c>
      <c r="E1570" s="75">
        <f>IFERROR(PopulationTAZ!E1570/HHTAZ!E1570,0)</f>
        <v>2.9892318764293888</v>
      </c>
      <c r="F1570" s="75">
        <f>IFERROR(PopulationTAZ!F1570/HHTAZ!F1570,0)</f>
        <v>2.9806095953440366</v>
      </c>
      <c r="G1570" s="75">
        <f>IFERROR(PopulationTAZ!G1570/HHTAZ!G1570,0)</f>
        <v>2.9819178332259928</v>
      </c>
      <c r="H1570" s="76">
        <f>IFERROR(PopulationTAZ!H1570/HHTAZ!H1570,0)</f>
        <v>2.9919533207781206</v>
      </c>
      <c r="I1570" s="77">
        <f>IFERROR(PopulationTAZ!I1570/HHTAZ!I1570,0)</f>
        <v>3.0009576440620367</v>
      </c>
      <c r="J1570" s="74">
        <f t="shared" si="317"/>
        <v>-5.2533859283869333E-2</v>
      </c>
      <c r="K1570" s="75">
        <f t="shared" si="318"/>
        <v>-3.8000689660796283E-2</v>
      </c>
      <c r="L1570" s="77">
        <f t="shared" si="319"/>
        <v>-4.3529535999953239E-2</v>
      </c>
      <c r="M1570" s="91">
        <f t="shared" si="320"/>
        <v>-1.7255404991654344E-2</v>
      </c>
      <c r="N1570" s="4">
        <f t="shared" si="321"/>
        <v>-6.959982631506989E-4</v>
      </c>
      <c r="O1570" s="32">
        <f t="shared" si="322"/>
        <v>-4.7736018460675655E-3</v>
      </c>
      <c r="P1570" s="4">
        <f t="shared" si="323"/>
        <v>-1.3439852179020106E-2</v>
      </c>
      <c r="Q1570" s="4">
        <f t="shared" si="324"/>
        <v>-2.8844470558943014E-3</v>
      </c>
      <c r="R1570" s="4">
        <f t="shared" si="325"/>
        <v>4.389162149915915E-4</v>
      </c>
      <c r="S1570" s="4">
        <f t="shared" si="326"/>
        <v>3.3654473776263405E-3</v>
      </c>
      <c r="T1570" s="4">
        <f t="shared" si="327"/>
        <v>3.0095132906600153E-3</v>
      </c>
      <c r="U1570" s="4">
        <f t="shared" si="328"/>
        <v>-1.4297822071652422E-2</v>
      </c>
      <c r="V1570" s="5">
        <f t="shared" si="329"/>
        <v>-4.7991882838838151E-4</v>
      </c>
    </row>
    <row r="1571" spans="1:22" x14ac:dyDescent="0.25">
      <c r="A1571" s="130" t="s">
        <v>350</v>
      </c>
      <c r="B1571" s="140">
        <v>2011</v>
      </c>
      <c r="C1571" s="74">
        <f>IFERROR(PopulationTAZ!C1571/HHTAZ!C1571,0)</f>
        <v>3.0598820636455728</v>
      </c>
      <c r="D1571" s="75">
        <f>IFERROR(PopulationTAZ!D1571/HHTAZ!D1571,0)</f>
        <v>3.0465562096068899</v>
      </c>
      <c r="E1571" s="75">
        <f>IFERROR(PopulationTAZ!E1571/HHTAZ!E1571,0)</f>
        <v>3.0367879184565973</v>
      </c>
      <c r="F1571" s="75">
        <f>IFERROR(PopulationTAZ!F1571/HHTAZ!F1571,0)</f>
        <v>3.0314234715278738</v>
      </c>
      <c r="G1571" s="75">
        <f>IFERROR(PopulationTAZ!G1571/HHTAZ!G1571,0)</f>
        <v>3.0326031785039715</v>
      </c>
      <c r="H1571" s="76">
        <f>IFERROR(PopulationTAZ!H1571/HHTAZ!H1571,0)</f>
        <v>3.0425154846929439</v>
      </c>
      <c r="I1571" s="77">
        <f>IFERROR(PopulationTAZ!I1571/HHTAZ!I1571,0)</f>
        <v>3.0513206084214906</v>
      </c>
      <c r="J1571" s="74">
        <f t="shared" si="317"/>
        <v>-1.7366578952628942E-2</v>
      </c>
      <c r="K1571" s="75">
        <f t="shared" si="318"/>
        <v>-4.0407249139460255E-3</v>
      </c>
      <c r="L1571" s="77">
        <f t="shared" si="319"/>
        <v>-8.5614552240822483E-3</v>
      </c>
      <c r="M1571" s="91">
        <f t="shared" si="320"/>
        <v>-5.6755713427524279E-3</v>
      </c>
      <c r="N1571" s="4">
        <f t="shared" si="321"/>
        <v>-2.2764362921945391E-4</v>
      </c>
      <c r="O1571" s="32">
        <f t="shared" si="322"/>
        <v>-4.3550221091875896E-3</v>
      </c>
      <c r="P1571" s="4">
        <f t="shared" si="323"/>
        <v>-3.2063387241927366E-3</v>
      </c>
      <c r="Q1571" s="4">
        <f t="shared" si="324"/>
        <v>-1.7664871807873128E-3</v>
      </c>
      <c r="R1571" s="4">
        <f t="shared" si="325"/>
        <v>3.8915941213035765E-4</v>
      </c>
      <c r="S1571" s="4">
        <f t="shared" si="326"/>
        <v>3.2685800302636459E-3</v>
      </c>
      <c r="T1571" s="4">
        <f t="shared" si="327"/>
        <v>2.8940275810742655E-3</v>
      </c>
      <c r="U1571" s="4">
        <f t="shared" si="328"/>
        <v>-2.7979690216825004E-3</v>
      </c>
      <c r="V1571" s="5">
        <f t="shared" si="329"/>
        <v>-9.3391993822300456E-5</v>
      </c>
    </row>
    <row r="1572" spans="1:22" x14ac:dyDescent="0.25">
      <c r="A1572" s="130" t="s">
        <v>350</v>
      </c>
      <c r="B1572" s="140">
        <v>2012</v>
      </c>
      <c r="C1572" s="74">
        <f>IFERROR(PopulationTAZ!C1572/HHTAZ!C1572,0)</f>
        <v>3.2409201366113325</v>
      </c>
      <c r="D1572" s="75">
        <f>IFERROR(PopulationTAZ!D1572/HHTAZ!D1572,0)</f>
        <v>3.223184017528423</v>
      </c>
      <c r="E1572" s="75">
        <f>IFERROR(PopulationTAZ!E1572/HHTAZ!E1572,0)</f>
        <v>3.2100431607598257</v>
      </c>
      <c r="F1572" s="75">
        <f>IFERROR(PopulationTAZ!F1572/HHTAZ!F1572,0)</f>
        <v>3.2028854774892781</v>
      </c>
      <c r="G1572" s="75">
        <f>IFERROR(PopulationTAZ!G1572/HHTAZ!G1572,0)</f>
        <v>3.2044418711798204</v>
      </c>
      <c r="H1572" s="76">
        <f>IFERROR(PopulationTAZ!H1572/HHTAZ!H1572,0)</f>
        <v>3.2173401588656438</v>
      </c>
      <c r="I1572" s="77">
        <f>IFERROR(PopulationTAZ!I1572/HHTAZ!I1572,0)</f>
        <v>3.2285879754060427</v>
      </c>
      <c r="J1572" s="74">
        <f t="shared" si="317"/>
        <v>-2.3579977745688652E-2</v>
      </c>
      <c r="K1572" s="75">
        <f t="shared" si="318"/>
        <v>-5.8438586627791445E-3</v>
      </c>
      <c r="L1572" s="77">
        <f t="shared" si="319"/>
        <v>-1.2332161205289793E-2</v>
      </c>
      <c r="M1572" s="91">
        <f t="shared" si="320"/>
        <v>-7.275704661560578E-3</v>
      </c>
      <c r="N1572" s="4">
        <f t="shared" si="321"/>
        <v>-2.9204941275773333E-4</v>
      </c>
      <c r="O1572" s="32">
        <f t="shared" si="322"/>
        <v>-5.472556661471506E-3</v>
      </c>
      <c r="P1572" s="4">
        <f t="shared" si="323"/>
        <v>-4.076979997770569E-3</v>
      </c>
      <c r="Q1572" s="4">
        <f t="shared" si="324"/>
        <v>-2.2297778914764921E-3</v>
      </c>
      <c r="R1572" s="4">
        <f t="shared" si="325"/>
        <v>4.8593485514270007E-4</v>
      </c>
      <c r="S1572" s="4">
        <f t="shared" si="326"/>
        <v>4.0251276834910588E-3</v>
      </c>
      <c r="T1572" s="4">
        <f t="shared" si="327"/>
        <v>3.4959985531541893E-3</v>
      </c>
      <c r="U1572" s="4">
        <f t="shared" si="328"/>
        <v>-3.8051419613764903E-3</v>
      </c>
      <c r="V1572" s="5">
        <f t="shared" si="329"/>
        <v>-1.270719234003348E-4</v>
      </c>
    </row>
    <row r="1573" spans="1:22" x14ac:dyDescent="0.25">
      <c r="A1573" s="130" t="s">
        <v>350</v>
      </c>
      <c r="B1573" s="140">
        <v>2013</v>
      </c>
      <c r="C1573" s="74">
        <f>IFERROR(PopulationTAZ!C1573/HHTAZ!C1573,0)</f>
        <v>2.508183041155474</v>
      </c>
      <c r="D1573" s="75">
        <f>IFERROR(PopulationTAZ!D1573/HHTAZ!D1573,0)</f>
        <v>2.4931935527397155</v>
      </c>
      <c r="E1573" s="75">
        <f>IFERROR(PopulationTAZ!E1573/HHTAZ!E1573,0)</f>
        <v>2.4828597767225773</v>
      </c>
      <c r="F1573" s="75">
        <f>IFERROR(PopulationTAZ!F1573/HHTAZ!F1573,0)</f>
        <v>2.4772513746587674</v>
      </c>
      <c r="G1573" s="75">
        <f>IFERROR(PopulationTAZ!G1573/HHTAZ!G1573,0)</f>
        <v>2.4784805381405985</v>
      </c>
      <c r="H1573" s="76">
        <f>IFERROR(PopulationTAZ!H1573/HHTAZ!H1573,0)</f>
        <v>2.4888217930851937</v>
      </c>
      <c r="I1573" s="77">
        <f>IFERROR(PopulationTAZ!I1573/HHTAZ!I1573,0)</f>
        <v>2.4980409465990836</v>
      </c>
      <c r="J1573" s="74">
        <f t="shared" si="317"/>
        <v>-1.9361248070280279E-2</v>
      </c>
      <c r="K1573" s="75">
        <f t="shared" si="318"/>
        <v>-4.3717596545218562E-3</v>
      </c>
      <c r="L1573" s="77">
        <f t="shared" si="319"/>
        <v>-1.0142094556390369E-2</v>
      </c>
      <c r="M1573" s="91">
        <f t="shared" si="320"/>
        <v>-7.7192325091876013E-3</v>
      </c>
      <c r="N1573" s="4">
        <f t="shared" si="321"/>
        <v>-3.0991916506761807E-4</v>
      </c>
      <c r="O1573" s="32">
        <f t="shared" si="322"/>
        <v>-5.9762338592533881E-3</v>
      </c>
      <c r="P1573" s="4">
        <f t="shared" si="323"/>
        <v>-4.1447949381157034E-3</v>
      </c>
      <c r="Q1573" s="4">
        <f t="shared" si="324"/>
        <v>-2.2588476870059049E-3</v>
      </c>
      <c r="R1573" s="4">
        <f t="shared" si="325"/>
        <v>4.9618036118781461E-4</v>
      </c>
      <c r="S1573" s="4">
        <f t="shared" si="326"/>
        <v>4.1724172473645016E-3</v>
      </c>
      <c r="T1573" s="4">
        <f t="shared" si="327"/>
        <v>3.7042240386611081E-3</v>
      </c>
      <c r="U1573" s="4">
        <f t="shared" si="328"/>
        <v>-4.0436022371469482E-3</v>
      </c>
      <c r="V1573" s="5">
        <f t="shared" si="329"/>
        <v>-1.3505086988774284E-4</v>
      </c>
    </row>
    <row r="1574" spans="1:22" x14ac:dyDescent="0.25">
      <c r="A1574" s="130" t="s">
        <v>350</v>
      </c>
      <c r="B1574" s="140">
        <v>2014</v>
      </c>
      <c r="C1574" s="74">
        <f>IFERROR(PopulationTAZ!C1574/HHTAZ!C1574,0)</f>
        <v>2.7940718384805208</v>
      </c>
      <c r="D1574" s="75">
        <f>IFERROR(PopulationTAZ!D1574/HHTAZ!D1574,0)</f>
        <v>2.7813255342850951</v>
      </c>
      <c r="E1574" s="75">
        <f>IFERROR(PopulationTAZ!E1574/HHTAZ!E1574,0)</f>
        <v>2.7720607432257043</v>
      </c>
      <c r="F1574" s="75">
        <f>IFERROR(PopulationTAZ!F1574/HHTAZ!F1574,0)</f>
        <v>2.766949244143452</v>
      </c>
      <c r="G1574" s="75">
        <f>IFERROR(PopulationTAZ!G1574/HHTAZ!G1574,0)</f>
        <v>2.7680728232248164</v>
      </c>
      <c r="H1574" s="76">
        <f>IFERROR(PopulationTAZ!H1574/HHTAZ!H1574,0)</f>
        <v>2.7775046329434545</v>
      </c>
      <c r="I1574" s="77">
        <f>IFERROR(PopulationTAZ!I1574/HHTAZ!I1574,0)</f>
        <v>2.7858762862589215</v>
      </c>
      <c r="J1574" s="74">
        <f t="shared" si="317"/>
        <v>-1.6567205537066254E-2</v>
      </c>
      <c r="K1574" s="75">
        <f t="shared" si="318"/>
        <v>-3.8209013416405924E-3</v>
      </c>
      <c r="L1574" s="77">
        <f t="shared" si="319"/>
        <v>-8.1955522215992893E-3</v>
      </c>
      <c r="M1574" s="91">
        <f t="shared" si="320"/>
        <v>-5.9294128765406962E-3</v>
      </c>
      <c r="N1574" s="4">
        <f t="shared" si="321"/>
        <v>-2.3785417397792497E-4</v>
      </c>
      <c r="O1574" s="32">
        <f t="shared" si="322"/>
        <v>-4.5619099766445181E-3</v>
      </c>
      <c r="P1574" s="4">
        <f t="shared" si="323"/>
        <v>-3.3310703638192996E-3</v>
      </c>
      <c r="Q1574" s="4">
        <f t="shared" si="324"/>
        <v>-1.8439347314966881E-3</v>
      </c>
      <c r="R1574" s="4">
        <f t="shared" si="325"/>
        <v>4.0607144628412861E-4</v>
      </c>
      <c r="S1574" s="4">
        <f t="shared" si="326"/>
        <v>3.4073560635772271E-3</v>
      </c>
      <c r="T1574" s="4">
        <f t="shared" si="327"/>
        <v>3.014091575644029E-3</v>
      </c>
      <c r="U1574" s="4">
        <f t="shared" si="328"/>
        <v>-2.9331930942965156E-3</v>
      </c>
      <c r="V1574" s="5">
        <f t="shared" si="329"/>
        <v>-9.7911984166643151E-5</v>
      </c>
    </row>
    <row r="1575" spans="1:22" x14ac:dyDescent="0.25">
      <c r="A1575" s="130" t="s">
        <v>350</v>
      </c>
      <c r="B1575" s="140">
        <v>2015</v>
      </c>
      <c r="C1575" s="74">
        <f>IFERROR(PopulationTAZ!C1575/HHTAZ!C1575,0)</f>
        <v>2.9085360987699107</v>
      </c>
      <c r="D1575" s="75">
        <f>IFERROR(PopulationTAZ!D1575/HHTAZ!D1575,0)</f>
        <v>2.8965695947589674</v>
      </c>
      <c r="E1575" s="75">
        <f>IFERROR(PopulationTAZ!E1575/HHTAZ!E1575,0)</f>
        <v>2.8875512117060405</v>
      </c>
      <c r="F1575" s="75">
        <f>IFERROR(PopulationTAZ!F1575/HHTAZ!F1575,0)</f>
        <v>2.8825805047641624</v>
      </c>
      <c r="G1575" s="75">
        <f>IFERROR(PopulationTAZ!G1575/HHTAZ!G1575,0)</f>
        <v>2.8836824700529728</v>
      </c>
      <c r="H1575" s="76">
        <f>IFERROR(PopulationTAZ!H1575/HHTAZ!H1575,0)</f>
        <v>2.8930514230680182</v>
      </c>
      <c r="I1575" s="77">
        <f>IFERROR(PopulationTAZ!I1575/HHTAZ!I1575,0)</f>
        <v>2.9015126179633919</v>
      </c>
      <c r="J1575" s="74">
        <f t="shared" si="317"/>
        <v>-1.5484675701892492E-2</v>
      </c>
      <c r="K1575" s="75">
        <f t="shared" si="318"/>
        <v>-3.5181716909491456E-3</v>
      </c>
      <c r="L1575" s="77">
        <f t="shared" si="319"/>
        <v>-7.0234808065188226E-3</v>
      </c>
      <c r="M1575" s="91">
        <f t="shared" si="320"/>
        <v>-5.3238726204709597E-3</v>
      </c>
      <c r="N1575" s="4">
        <f t="shared" si="321"/>
        <v>-2.1350100266781524E-4</v>
      </c>
      <c r="O1575" s="32">
        <f t="shared" si="322"/>
        <v>-4.1142704111543082E-3</v>
      </c>
      <c r="P1575" s="4">
        <f t="shared" si="323"/>
        <v>-3.113470178394695E-3</v>
      </c>
      <c r="Q1575" s="4">
        <f t="shared" si="324"/>
        <v>-1.721426418941796E-3</v>
      </c>
      <c r="R1575" s="4">
        <f t="shared" si="325"/>
        <v>3.8228430636677579E-4</v>
      </c>
      <c r="S1575" s="4">
        <f t="shared" si="326"/>
        <v>3.2489544574834106E-3</v>
      </c>
      <c r="T1575" s="4">
        <f t="shared" si="327"/>
        <v>2.9246610785786942E-3</v>
      </c>
      <c r="U1575" s="4">
        <f t="shared" si="328"/>
        <v>-2.414782064932619E-3</v>
      </c>
      <c r="V1575" s="5">
        <f t="shared" si="329"/>
        <v>-8.0586831151197025E-5</v>
      </c>
    </row>
    <row r="1576" spans="1:22" ht="15.75" thickBot="1" x14ac:dyDescent="0.3">
      <c r="A1576" s="133" t="s">
        <v>350</v>
      </c>
      <c r="B1576" s="143">
        <v>2016</v>
      </c>
      <c r="C1576" s="85">
        <f>IFERROR(PopulationTAZ!C1576/HHTAZ!C1576,0)</f>
        <v>2.08356940509915</v>
      </c>
      <c r="D1576" s="83">
        <f>IFERROR(PopulationTAZ!D1576/HHTAZ!D1576,0)</f>
        <v>2.08356940509915</v>
      </c>
      <c r="E1576" s="83">
        <f>IFERROR(PopulationTAZ!E1576/HHTAZ!E1576,0)</f>
        <v>2.08356940509915</v>
      </c>
      <c r="F1576" s="83">
        <f>IFERROR(PopulationTAZ!F1576/HHTAZ!F1576,0)</f>
        <v>2.08356940509915</v>
      </c>
      <c r="G1576" s="83">
        <f>IFERROR(PopulationTAZ!G1576/HHTAZ!G1576,0)</f>
        <v>2.08356940509915</v>
      </c>
      <c r="H1576" s="84">
        <f>IFERROR(PopulationTAZ!H1576/HHTAZ!H1576,0)</f>
        <v>2.08356940509915</v>
      </c>
      <c r="I1576" s="86">
        <f>IFERROR(PopulationTAZ!I1576/HHTAZ!I1576,0)</f>
        <v>2.08356940509915</v>
      </c>
      <c r="J1576" s="85">
        <f t="shared" si="317"/>
        <v>0</v>
      </c>
      <c r="K1576" s="83">
        <f t="shared" si="318"/>
        <v>0</v>
      </c>
      <c r="L1576" s="86">
        <f t="shared" si="319"/>
        <v>0</v>
      </c>
      <c r="M1576" s="129">
        <f t="shared" si="320"/>
        <v>0</v>
      </c>
      <c r="N1576" s="23">
        <f t="shared" si="321"/>
        <v>0</v>
      </c>
      <c r="O1576" s="33">
        <f t="shared" si="322"/>
        <v>0</v>
      </c>
      <c r="P1576" s="23">
        <f t="shared" si="323"/>
        <v>0</v>
      </c>
      <c r="Q1576" s="23">
        <f t="shared" si="324"/>
        <v>0</v>
      </c>
      <c r="R1576" s="23">
        <f t="shared" si="325"/>
        <v>0</v>
      </c>
      <c r="S1576" s="23">
        <f t="shared" si="326"/>
        <v>0</v>
      </c>
      <c r="T1576" s="23">
        <f t="shared" si="327"/>
        <v>0</v>
      </c>
      <c r="U1576" s="23">
        <f t="shared" si="328"/>
        <v>0</v>
      </c>
      <c r="V1576" s="24">
        <f t="shared" si="329"/>
        <v>0</v>
      </c>
    </row>
    <row r="1577" spans="1:22" x14ac:dyDescent="0.25">
      <c r="A1577" s="132" t="s">
        <v>371</v>
      </c>
      <c r="B1577" s="144">
        <v>2035</v>
      </c>
      <c r="C1577" s="67">
        <f>IFERROR(PopulationTAZ!C1577/HHTAZ!C1577,0)</f>
        <v>2.1488322068771475</v>
      </c>
      <c r="D1577" s="68">
        <f>IFERROR(PopulationTAZ!D1577/HHTAZ!D1577,0)</f>
        <v>2.1186663936785894</v>
      </c>
      <c r="E1577" s="68">
        <f>IFERROR(PopulationTAZ!E1577/HHTAZ!E1577,0)</f>
        <v>2.0965993011747948</v>
      </c>
      <c r="F1577" s="68">
        <f>IFERROR(PopulationTAZ!F1577/HHTAZ!F1577,0)</f>
        <v>2.076600259723099</v>
      </c>
      <c r="G1577" s="68">
        <f>IFERROR(PopulationTAZ!G1577/HHTAZ!G1577,0)</f>
        <v>2.0694564128189263</v>
      </c>
      <c r="H1577" s="69">
        <f>IFERROR(PopulationTAZ!H1577/HHTAZ!H1577,0)</f>
        <v>2.0672914367864941</v>
      </c>
      <c r="I1577" s="70">
        <f>IFERROR(PopulationTAZ!I1577/HHTAZ!I1577,0)</f>
        <v>2.0641583517908337</v>
      </c>
      <c r="J1577" s="67">
        <f t="shared" si="317"/>
        <v>-8.1540770090653414E-2</v>
      </c>
      <c r="K1577" s="68">
        <f t="shared" si="318"/>
        <v>-5.1374956892095369E-2</v>
      </c>
      <c r="L1577" s="70">
        <f t="shared" si="319"/>
        <v>-8.4673855086313754E-2</v>
      </c>
      <c r="M1577" s="127">
        <f t="shared" si="320"/>
        <v>-3.7946550609996188E-2</v>
      </c>
      <c r="N1577" s="104">
        <f t="shared" si="321"/>
        <v>-1.5462141437976307E-3</v>
      </c>
      <c r="O1577" s="103">
        <f t="shared" si="322"/>
        <v>-1.403823579245278E-2</v>
      </c>
      <c r="P1577" s="104">
        <f t="shared" si="323"/>
        <v>-1.0415557904555284E-2</v>
      </c>
      <c r="Q1577" s="104">
        <f t="shared" si="324"/>
        <v>-9.5388000179574828E-3</v>
      </c>
      <c r="R1577" s="104">
        <f t="shared" si="325"/>
        <v>-3.4401646974296929E-3</v>
      </c>
      <c r="S1577" s="104">
        <f t="shared" si="326"/>
        <v>-1.0461568646827901E-3</v>
      </c>
      <c r="T1577" s="104">
        <f t="shared" si="327"/>
        <v>-1.5155507055795159E-3</v>
      </c>
      <c r="U1577" s="104">
        <f t="shared" si="328"/>
        <v>-3.9404591394024413E-2</v>
      </c>
      <c r="V1577" s="105">
        <f t="shared" si="329"/>
        <v>-1.3391681622239027E-3</v>
      </c>
    </row>
    <row r="1578" spans="1:22" x14ac:dyDescent="0.25">
      <c r="A1578" s="130" t="s">
        <v>371</v>
      </c>
      <c r="B1578" s="140">
        <v>2036</v>
      </c>
      <c r="C1578" s="74">
        <f>IFERROR(PopulationTAZ!C1578/HHTAZ!C1578,0)</f>
        <v>2.3979477191857996</v>
      </c>
      <c r="D1578" s="75">
        <f>IFERROR(PopulationTAZ!D1578/HHTAZ!D1578,0)</f>
        <v>2.36300563848165</v>
      </c>
      <c r="E1578" s="75">
        <f>IFERROR(PopulationTAZ!E1578/HHTAZ!E1578,0)</f>
        <v>2.334299555720313</v>
      </c>
      <c r="F1578" s="75">
        <f>IFERROR(PopulationTAZ!F1578/HHTAZ!F1578,0)</f>
        <v>2.3084932768258746</v>
      </c>
      <c r="G1578" s="75">
        <f>IFERROR(PopulationTAZ!G1578/HHTAZ!G1578,0)</f>
        <v>2.2994897514054387</v>
      </c>
      <c r="H1578" s="76">
        <f>IFERROR(PopulationTAZ!H1578/HHTAZ!H1578,0)</f>
        <v>2.2968331915480458</v>
      </c>
      <c r="I1578" s="77">
        <f>IFERROR(PopulationTAZ!I1578/HHTAZ!I1578,0)</f>
        <v>2.2930641294238239</v>
      </c>
      <c r="J1578" s="74">
        <f t="shared" si="317"/>
        <v>-0.10111452763775386</v>
      </c>
      <c r="K1578" s="75">
        <f t="shared" si="318"/>
        <v>-6.6172446933604245E-2</v>
      </c>
      <c r="L1578" s="77">
        <f t="shared" si="319"/>
        <v>-0.10488358976197576</v>
      </c>
      <c r="M1578" s="91">
        <f t="shared" si="320"/>
        <v>-4.2167110996100599E-2</v>
      </c>
      <c r="N1578" s="4">
        <f t="shared" si="321"/>
        <v>-1.7217941524930724E-3</v>
      </c>
      <c r="O1578" s="32">
        <f t="shared" si="322"/>
        <v>-1.4571660768323169E-2</v>
      </c>
      <c r="P1578" s="4">
        <f t="shared" si="323"/>
        <v>-1.2148122837227771E-2</v>
      </c>
      <c r="Q1578" s="4">
        <f t="shared" si="324"/>
        <v>-1.1055255882304826E-2</v>
      </c>
      <c r="R1578" s="4">
        <f t="shared" si="325"/>
        <v>-3.9001739839656935E-3</v>
      </c>
      <c r="S1578" s="4">
        <f t="shared" si="326"/>
        <v>-1.1552823211189445E-3</v>
      </c>
      <c r="T1578" s="4">
        <f t="shared" si="327"/>
        <v>-1.64098208702812E-3</v>
      </c>
      <c r="U1578" s="4">
        <f t="shared" si="328"/>
        <v>-4.3738897609322369E-2</v>
      </c>
      <c r="V1578" s="5">
        <f t="shared" si="329"/>
        <v>-1.4896987477933665E-3</v>
      </c>
    </row>
    <row r="1579" spans="1:22" x14ac:dyDescent="0.25">
      <c r="A1579" s="130" t="s">
        <v>371</v>
      </c>
      <c r="B1579" s="140">
        <v>2037</v>
      </c>
      <c r="C1579" s="74">
        <f>IFERROR(PopulationTAZ!C1579/HHTAZ!C1579,0)</f>
        <v>2.5254012169497986</v>
      </c>
      <c r="D1579" s="75">
        <f>IFERROR(PopulationTAZ!D1579/HHTAZ!D1579,0)</f>
        <v>2.4876067001760647</v>
      </c>
      <c r="E1579" s="75">
        <f>IFERROR(PopulationTAZ!E1579/HHTAZ!E1579,0)</f>
        <v>2.4611071903229971</v>
      </c>
      <c r="F1579" s="75">
        <f>IFERROR(PopulationTAZ!F1579/HHTAZ!F1579,0)</f>
        <v>2.4378633570827399</v>
      </c>
      <c r="G1579" s="75">
        <f>IFERROR(PopulationTAZ!G1579/HHTAZ!G1579,0)</f>
        <v>2.4298263088157475</v>
      </c>
      <c r="H1579" s="76">
        <f>IFERROR(PopulationTAZ!H1579/HHTAZ!H1579,0)</f>
        <v>2.4274752293890445</v>
      </c>
      <c r="I1579" s="77">
        <f>IFERROR(PopulationTAZ!I1579/HHTAZ!I1579,0)</f>
        <v>2.42417106692508</v>
      </c>
      <c r="J1579" s="74">
        <f t="shared" si="317"/>
        <v>-9.7925987560754102E-2</v>
      </c>
      <c r="K1579" s="75">
        <f t="shared" si="318"/>
        <v>-6.0131470787020191E-2</v>
      </c>
      <c r="L1579" s="77">
        <f t="shared" si="319"/>
        <v>-0.10123015002471858</v>
      </c>
      <c r="M1579" s="91">
        <f t="shared" si="320"/>
        <v>-3.8776407845019567E-2</v>
      </c>
      <c r="N1579" s="4">
        <f t="shared" si="321"/>
        <v>-1.5806786470869971E-3</v>
      </c>
      <c r="O1579" s="32">
        <f t="shared" si="322"/>
        <v>-1.4965747430573662E-2</v>
      </c>
      <c r="P1579" s="4">
        <f t="shared" si="323"/>
        <v>-1.0652612348725388E-2</v>
      </c>
      <c r="Q1579" s="4">
        <f t="shared" si="324"/>
        <v>-9.4444619607187974E-3</v>
      </c>
      <c r="R1579" s="4">
        <f t="shared" si="325"/>
        <v>-3.2967591246008121E-3</v>
      </c>
      <c r="S1579" s="4">
        <f t="shared" si="326"/>
        <v>-9.6759155918801909E-4</v>
      </c>
      <c r="T1579" s="4">
        <f t="shared" si="327"/>
        <v>-1.3611518766335484E-3</v>
      </c>
      <c r="U1579" s="4">
        <f t="shared" si="328"/>
        <v>-4.0084779141345783E-2</v>
      </c>
      <c r="V1579" s="5">
        <f t="shared" si="329"/>
        <v>-1.3627476158777352E-3</v>
      </c>
    </row>
    <row r="1580" spans="1:22" x14ac:dyDescent="0.25">
      <c r="A1580" s="130" t="s">
        <v>371</v>
      </c>
      <c r="B1580" s="140">
        <v>2038</v>
      </c>
      <c r="C1580" s="74">
        <f>IFERROR(PopulationTAZ!C1580/HHTAZ!C1580,0)</f>
        <v>2.7448716800671176</v>
      </c>
      <c r="D1580" s="75">
        <f>IFERROR(PopulationTAZ!D1580/HHTAZ!D1580,0)</f>
        <v>2.6334716913007385</v>
      </c>
      <c r="E1580" s="75">
        <f>IFERROR(PopulationTAZ!E1580/HHTAZ!E1580,0)</f>
        <v>2.548130616140647</v>
      </c>
      <c r="F1580" s="75">
        <f>IFERROR(PopulationTAZ!F1580/HHTAZ!F1580,0)</f>
        <v>2.475803469315665</v>
      </c>
      <c r="G1580" s="75">
        <f>IFERROR(PopulationTAZ!G1580/HHTAZ!G1580,0)</f>
        <v>2.4516954628719492</v>
      </c>
      <c r="H1580" s="76">
        <f>IFERROR(PopulationTAZ!H1580/HHTAZ!H1580,0)</f>
        <v>2.4447643549522522</v>
      </c>
      <c r="I1580" s="77">
        <f>IFERROR(PopulationTAZ!I1580/HHTAZ!I1580,0)</f>
        <v>2.4351755386256788</v>
      </c>
      <c r="J1580" s="74">
        <f t="shared" si="317"/>
        <v>-0.30010732511486538</v>
      </c>
      <c r="K1580" s="75">
        <f t="shared" si="318"/>
        <v>-0.18870733634848635</v>
      </c>
      <c r="L1580" s="77">
        <f t="shared" si="319"/>
        <v>-0.30969614144143875</v>
      </c>
      <c r="M1580" s="91">
        <f t="shared" si="320"/>
        <v>-0.10933382689405979</v>
      </c>
      <c r="N1580" s="4">
        <f t="shared" si="321"/>
        <v>-4.620714982153773E-3</v>
      </c>
      <c r="O1580" s="32">
        <f t="shared" si="322"/>
        <v>-4.0584771075220183E-2</v>
      </c>
      <c r="P1580" s="4">
        <f t="shared" si="323"/>
        <v>-3.24063005659041E-2</v>
      </c>
      <c r="Q1580" s="4">
        <f t="shared" si="324"/>
        <v>-2.8384395355104397E-2</v>
      </c>
      <c r="R1580" s="4">
        <f t="shared" si="325"/>
        <v>-9.7374475569256269E-3</v>
      </c>
      <c r="S1580" s="4">
        <f t="shared" si="326"/>
        <v>-2.8270672376159434E-3</v>
      </c>
      <c r="T1580" s="4">
        <f t="shared" si="327"/>
        <v>-3.9221842821578479E-3</v>
      </c>
      <c r="U1580" s="4">
        <f t="shared" si="328"/>
        <v>-0.11282718375886558</v>
      </c>
      <c r="V1580" s="5">
        <f t="shared" si="329"/>
        <v>-3.9825645829981715E-3</v>
      </c>
    </row>
    <row r="1581" spans="1:22" x14ac:dyDescent="0.25">
      <c r="A1581" s="130" t="s">
        <v>371</v>
      </c>
      <c r="B1581" s="140">
        <v>2039</v>
      </c>
      <c r="C1581" s="74">
        <f>IFERROR(PopulationTAZ!C1581/HHTAZ!C1581,0)</f>
        <v>2.7621910664301321</v>
      </c>
      <c r="D1581" s="75">
        <f>IFERROR(PopulationTAZ!D1581/HHTAZ!D1581,0)</f>
        <v>2.639212325389511</v>
      </c>
      <c r="E1581" s="75">
        <f>IFERROR(PopulationTAZ!E1581/HHTAZ!E1581,0)</f>
        <v>2.5434563264643475</v>
      </c>
      <c r="F1581" s="75">
        <f>IFERROR(PopulationTAZ!F1581/HHTAZ!F1581,0)</f>
        <v>2.4621066492278736</v>
      </c>
      <c r="G1581" s="75">
        <f>IFERROR(PopulationTAZ!G1581/HHTAZ!G1581,0)</f>
        <v>2.4348454307025067</v>
      </c>
      <c r="H1581" s="76">
        <f>IFERROR(PopulationTAZ!H1581/HHTAZ!H1581,0)</f>
        <v>2.4269901448680389</v>
      </c>
      <c r="I1581" s="77">
        <f>IFERROR(PopulationTAZ!I1581/HHTAZ!I1581,0)</f>
        <v>2.4160142331118606</v>
      </c>
      <c r="J1581" s="74">
        <f t="shared" si="317"/>
        <v>-0.33520092156209325</v>
      </c>
      <c r="K1581" s="75">
        <f t="shared" si="318"/>
        <v>-0.21222218052147213</v>
      </c>
      <c r="L1581" s="77">
        <f t="shared" si="319"/>
        <v>-0.34617683331827154</v>
      </c>
      <c r="M1581" s="91">
        <f t="shared" si="320"/>
        <v>-0.12135327118963879</v>
      </c>
      <c r="N1581" s="4">
        <f t="shared" si="321"/>
        <v>-5.1615278331356151E-3</v>
      </c>
      <c r="O1581" s="32">
        <f t="shared" si="322"/>
        <v>-4.452217029271599E-2</v>
      </c>
      <c r="P1581" s="4">
        <f t="shared" si="323"/>
        <v>-3.6282036880466273E-2</v>
      </c>
      <c r="Q1581" s="4">
        <f t="shared" si="324"/>
        <v>-3.1983909607584238E-2</v>
      </c>
      <c r="R1581" s="4">
        <f t="shared" si="325"/>
        <v>-1.1072314245167303E-2</v>
      </c>
      <c r="S1581" s="4">
        <f t="shared" si="326"/>
        <v>-3.2261948686416186E-3</v>
      </c>
      <c r="T1581" s="4">
        <f t="shared" si="327"/>
        <v>-4.5224377113303182E-3</v>
      </c>
      <c r="U1581" s="4">
        <f t="shared" si="328"/>
        <v>-0.12532689629094773</v>
      </c>
      <c r="V1581" s="5">
        <f t="shared" si="329"/>
        <v>-4.4535553193029154E-3</v>
      </c>
    </row>
    <row r="1582" spans="1:22" x14ac:dyDescent="0.25">
      <c r="A1582" s="130" t="s">
        <v>371</v>
      </c>
      <c r="B1582" s="140">
        <v>2040</v>
      </c>
      <c r="C1582" s="74">
        <f>IFERROR(PopulationTAZ!C1582/HHTAZ!C1582,0)</f>
        <v>2.8546032714453133</v>
      </c>
      <c r="D1582" s="75">
        <f>IFERROR(PopulationTAZ!D1582/HHTAZ!D1582,0)</f>
        <v>2.6355225850343205</v>
      </c>
      <c r="E1582" s="75">
        <f>IFERROR(PopulationTAZ!E1582/HHTAZ!E1582,0)</f>
        <v>2.5176194769680666</v>
      </c>
      <c r="F1582" s="75">
        <f>IFERROR(PopulationTAZ!F1582/HHTAZ!F1582,0)</f>
        <v>2.4428211217278073</v>
      </c>
      <c r="G1582" s="75">
        <f>IFERROR(PopulationTAZ!G1582/HHTAZ!G1582,0)</f>
        <v>2.4246621151453285</v>
      </c>
      <c r="H1582" s="76">
        <f>IFERROR(PopulationTAZ!H1582/HHTAZ!H1582,0)</f>
        <v>2.4208129643813256</v>
      </c>
      <c r="I1582" s="77">
        <f>IFERROR(PopulationTAZ!I1582/HHTAZ!I1582,0)</f>
        <v>2.4168302099768728</v>
      </c>
      <c r="J1582" s="74">
        <f t="shared" si="317"/>
        <v>-0.43379030706398769</v>
      </c>
      <c r="K1582" s="75">
        <f t="shared" si="318"/>
        <v>-0.21470962065299481</v>
      </c>
      <c r="L1582" s="77">
        <f t="shared" si="319"/>
        <v>-0.43777306146844053</v>
      </c>
      <c r="M1582" s="91">
        <f t="shared" si="320"/>
        <v>-0.1519616793700217</v>
      </c>
      <c r="N1582" s="4">
        <f t="shared" si="321"/>
        <v>-6.5714908811743689E-3</v>
      </c>
      <c r="O1582" s="32">
        <f t="shared" si="322"/>
        <v>-7.6746456715181322E-2</v>
      </c>
      <c r="P1582" s="4">
        <f t="shared" si="323"/>
        <v>-4.4736140276604219E-2</v>
      </c>
      <c r="Q1582" s="4">
        <f t="shared" si="324"/>
        <v>-2.9709952566119302E-2</v>
      </c>
      <c r="R1582" s="4">
        <f t="shared" si="325"/>
        <v>-7.4336210789085477E-3</v>
      </c>
      <c r="S1582" s="4">
        <f t="shared" si="326"/>
        <v>-1.58749985821105E-3</v>
      </c>
      <c r="T1582" s="4">
        <f t="shared" si="327"/>
        <v>-1.6452135968590964E-3</v>
      </c>
      <c r="U1582" s="4">
        <f t="shared" si="328"/>
        <v>-0.1533568835457797</v>
      </c>
      <c r="V1582" s="5">
        <f t="shared" si="329"/>
        <v>-5.533832400456129E-3</v>
      </c>
    </row>
    <row r="1583" spans="1:22" x14ac:dyDescent="0.25">
      <c r="A1583" s="130" t="s">
        <v>371</v>
      </c>
      <c r="B1583" s="140">
        <v>2041</v>
      </c>
      <c r="C1583" s="74">
        <f>IFERROR(PopulationTAZ!C1583/HHTAZ!C1583,0)</f>
        <v>3.0626590268857492</v>
      </c>
      <c r="D1583" s="75">
        <f>IFERROR(PopulationTAZ!D1583/HHTAZ!D1583,0)</f>
        <v>3.0134555281195885</v>
      </c>
      <c r="E1583" s="75">
        <f>IFERROR(PopulationTAZ!E1583/HHTAZ!E1583,0)</f>
        <v>2.9763021893198429</v>
      </c>
      <c r="F1583" s="75">
        <f>IFERROR(PopulationTAZ!F1583/HHTAZ!F1583,0)</f>
        <v>2.9426748374880707</v>
      </c>
      <c r="G1583" s="75">
        <f>IFERROR(PopulationTAZ!G1583/HHTAZ!G1583,0)</f>
        <v>2.9307359704402351</v>
      </c>
      <c r="H1583" s="76">
        <f>IFERROR(PopulationTAZ!H1583/HHTAZ!H1583,0)</f>
        <v>2.9271267550245392</v>
      </c>
      <c r="I1583" s="77">
        <f>IFERROR(PopulationTAZ!I1583/HHTAZ!I1583,0)</f>
        <v>2.921923629907214</v>
      </c>
      <c r="J1583" s="74">
        <f t="shared" si="317"/>
        <v>-0.13553227186120997</v>
      </c>
      <c r="K1583" s="75">
        <f t="shared" si="318"/>
        <v>-8.6328773095049272E-2</v>
      </c>
      <c r="L1583" s="77">
        <f t="shared" si="319"/>
        <v>-0.14073539697853521</v>
      </c>
      <c r="M1583" s="91">
        <f t="shared" si="320"/>
        <v>-4.4253137770620676E-2</v>
      </c>
      <c r="N1583" s="4">
        <f t="shared" si="321"/>
        <v>-1.8088496342613114E-3</v>
      </c>
      <c r="O1583" s="32">
        <f t="shared" si="322"/>
        <v>-1.6065614335198486E-2</v>
      </c>
      <c r="P1583" s="4">
        <f t="shared" si="323"/>
        <v>-1.2329147867972456E-2</v>
      </c>
      <c r="Q1583" s="4">
        <f t="shared" si="324"/>
        <v>-1.1298366124394388E-2</v>
      </c>
      <c r="R1583" s="4">
        <f t="shared" si="325"/>
        <v>-4.0571479035811375E-3</v>
      </c>
      <c r="S1583" s="4">
        <f t="shared" si="326"/>
        <v>-1.2315048001931839E-3</v>
      </c>
      <c r="T1583" s="4">
        <f t="shared" si="327"/>
        <v>-1.7775537422128895E-3</v>
      </c>
      <c r="U1583" s="4">
        <f t="shared" si="328"/>
        <v>-4.5952029182184662E-2</v>
      </c>
      <c r="V1583" s="5">
        <f t="shared" si="329"/>
        <v>-1.5668154251368138E-3</v>
      </c>
    </row>
    <row r="1584" spans="1:22" x14ac:dyDescent="0.25">
      <c r="A1584" s="130" t="s">
        <v>371</v>
      </c>
      <c r="B1584" s="140">
        <v>2042</v>
      </c>
      <c r="C1584" s="74">
        <f>IFERROR(PopulationTAZ!C1584/HHTAZ!C1584,0)</f>
        <v>2.5736786678103956</v>
      </c>
      <c r="D1584" s="75">
        <f>IFERROR(PopulationTAZ!D1584/HHTAZ!D1584,0)</f>
        <v>2.5459362510013861</v>
      </c>
      <c r="E1584" s="75">
        <f>IFERROR(PopulationTAZ!E1584/HHTAZ!E1584,0)</f>
        <v>2.5276482113186907</v>
      </c>
      <c r="F1584" s="75">
        <f>IFERROR(PopulationTAZ!F1584/HHTAZ!F1584,0)</f>
        <v>2.5117287271295514</v>
      </c>
      <c r="G1584" s="75">
        <f>IFERROR(PopulationTAZ!G1584/HHTAZ!G1584,0)</f>
        <v>2.5062525476740807</v>
      </c>
      <c r="H1584" s="76">
        <f>IFERROR(PopulationTAZ!H1584/HHTAZ!H1584,0)</f>
        <v>2.5046610286100526</v>
      </c>
      <c r="I1584" s="77">
        <f>IFERROR(PopulationTAZ!I1584/HHTAZ!I1584,0)</f>
        <v>2.5024405169618991</v>
      </c>
      <c r="J1584" s="74">
        <f t="shared" si="317"/>
        <v>-6.9017639200342984E-2</v>
      </c>
      <c r="K1584" s="75">
        <f t="shared" si="318"/>
        <v>-4.1275222391333521E-2</v>
      </c>
      <c r="L1584" s="77">
        <f t="shared" si="319"/>
        <v>-7.1238150848496495E-2</v>
      </c>
      <c r="M1584" s="91">
        <f t="shared" si="320"/>
        <v>-2.6816727380757688E-2</v>
      </c>
      <c r="N1584" s="4">
        <f t="shared" si="321"/>
        <v>-1.08672333765647E-3</v>
      </c>
      <c r="O1584" s="32">
        <f t="shared" si="322"/>
        <v>-1.0779285369222791E-2</v>
      </c>
      <c r="P1584" s="4">
        <f t="shared" si="323"/>
        <v>-7.1832276536784034E-3</v>
      </c>
      <c r="Q1584" s="4">
        <f t="shared" si="324"/>
        <v>-6.2981407451608851E-3</v>
      </c>
      <c r="R1584" s="4">
        <f t="shared" si="325"/>
        <v>-2.1802431912020248E-3</v>
      </c>
      <c r="S1584" s="4">
        <f t="shared" si="326"/>
        <v>-6.350194299074019E-4</v>
      </c>
      <c r="T1584" s="4">
        <f t="shared" si="327"/>
        <v>-8.8655176201057895E-4</v>
      </c>
      <c r="U1584" s="4">
        <f t="shared" si="328"/>
        <v>-2.7679504725857451E-2</v>
      </c>
      <c r="V1584" s="5">
        <f t="shared" si="329"/>
        <v>-9.3522244735488869E-4</v>
      </c>
    </row>
    <row r="1585" spans="1:22" x14ac:dyDescent="0.25">
      <c r="A1585" s="130" t="s">
        <v>371</v>
      </c>
      <c r="B1585" s="140">
        <v>2043</v>
      </c>
      <c r="C1585" s="74">
        <f>IFERROR(PopulationTAZ!C1585/HHTAZ!C1585,0)</f>
        <v>2.7722576852485199</v>
      </c>
      <c r="D1585" s="75">
        <f>IFERROR(PopulationTAZ!D1585/HHTAZ!D1585,0)</f>
        <v>2.7450918275357794</v>
      </c>
      <c r="E1585" s="75">
        <f>IFERROR(PopulationTAZ!E1585/HHTAZ!E1585,0)</f>
        <v>2.7253962740937721</v>
      </c>
      <c r="F1585" s="75">
        <f>IFERROR(PopulationTAZ!F1585/HHTAZ!F1585,0)</f>
        <v>2.7081103401500815</v>
      </c>
      <c r="G1585" s="75">
        <f>IFERROR(PopulationTAZ!G1585/HHTAZ!G1585,0)</f>
        <v>2.7021669751194324</v>
      </c>
      <c r="H1585" s="76">
        <f>IFERROR(PopulationTAZ!H1585/HHTAZ!H1585,0)</f>
        <v>2.7004438592161248</v>
      </c>
      <c r="I1585" s="77">
        <f>IFERROR(PopulationTAZ!I1585/HHTAZ!I1585,0)</f>
        <v>2.6980469976795138</v>
      </c>
      <c r="J1585" s="74">
        <f t="shared" si="317"/>
        <v>-7.1813826032395056E-2</v>
      </c>
      <c r="K1585" s="75">
        <f t="shared" si="318"/>
        <v>-4.4647968319654563E-2</v>
      </c>
      <c r="L1585" s="77">
        <f t="shared" si="319"/>
        <v>-7.4210687569006062E-2</v>
      </c>
      <c r="M1585" s="91">
        <f t="shared" si="320"/>
        <v>-2.5904455568659501E-2</v>
      </c>
      <c r="N1585" s="4">
        <f t="shared" si="321"/>
        <v>-1.0492845256774297E-3</v>
      </c>
      <c r="O1585" s="32">
        <f t="shared" si="322"/>
        <v>-9.7991820375475935E-3</v>
      </c>
      <c r="P1585" s="4">
        <f t="shared" si="323"/>
        <v>-7.1748249892564786E-3</v>
      </c>
      <c r="Q1585" s="4">
        <f t="shared" si="324"/>
        <v>-6.3425396548758561E-3</v>
      </c>
      <c r="R1585" s="4">
        <f t="shared" si="325"/>
        <v>-2.1946539409910537E-3</v>
      </c>
      <c r="S1585" s="4">
        <f t="shared" si="326"/>
        <v>-6.3767928450508826E-4</v>
      </c>
      <c r="T1585" s="4">
        <f t="shared" si="327"/>
        <v>-8.875805836254802E-4</v>
      </c>
      <c r="U1585" s="4">
        <f t="shared" si="328"/>
        <v>-2.6769043860492836E-2</v>
      </c>
      <c r="V1585" s="5">
        <f t="shared" si="329"/>
        <v>-9.0405309648078358E-4</v>
      </c>
    </row>
    <row r="1586" spans="1:22" x14ac:dyDescent="0.25">
      <c r="A1586" s="130" t="s">
        <v>371</v>
      </c>
      <c r="B1586" s="140">
        <v>2044</v>
      </c>
      <c r="C1586" s="74">
        <f>IFERROR(PopulationTAZ!C1586/HHTAZ!C1586,0)</f>
        <v>2.9844862870200899</v>
      </c>
      <c r="D1586" s="75">
        <f>IFERROR(PopulationTAZ!D1586/HHTAZ!D1586,0)</f>
        <v>2.9844862870200899</v>
      </c>
      <c r="E1586" s="75">
        <f>IFERROR(PopulationTAZ!E1586/HHTAZ!E1586,0)</f>
        <v>2.9844862870200899</v>
      </c>
      <c r="F1586" s="75">
        <f>IFERROR(PopulationTAZ!F1586/HHTAZ!F1586,0)</f>
        <v>2.9844862870200899</v>
      </c>
      <c r="G1586" s="75">
        <f>IFERROR(PopulationTAZ!G1586/HHTAZ!G1586,0)</f>
        <v>2.9844862870200899</v>
      </c>
      <c r="H1586" s="76">
        <f>IFERROR(PopulationTAZ!H1586/HHTAZ!H1586,0)</f>
        <v>2.9844862870200899</v>
      </c>
      <c r="I1586" s="77">
        <f>IFERROR(PopulationTAZ!I1586/HHTAZ!I1586,0)</f>
        <v>2.9844862870200899</v>
      </c>
      <c r="J1586" s="74">
        <f t="shared" si="317"/>
        <v>0</v>
      </c>
      <c r="K1586" s="75">
        <f t="shared" si="318"/>
        <v>0</v>
      </c>
      <c r="L1586" s="77">
        <f t="shared" si="319"/>
        <v>0</v>
      </c>
      <c r="M1586" s="91">
        <f t="shared" si="320"/>
        <v>0</v>
      </c>
      <c r="N1586" s="4">
        <f t="shared" si="321"/>
        <v>0</v>
      </c>
      <c r="O1586" s="32">
        <f t="shared" si="322"/>
        <v>0</v>
      </c>
      <c r="P1586" s="4">
        <f t="shared" si="323"/>
        <v>0</v>
      </c>
      <c r="Q1586" s="4">
        <f t="shared" si="324"/>
        <v>0</v>
      </c>
      <c r="R1586" s="4">
        <f t="shared" si="325"/>
        <v>0</v>
      </c>
      <c r="S1586" s="4">
        <f t="shared" si="326"/>
        <v>0</v>
      </c>
      <c r="T1586" s="4">
        <f t="shared" si="327"/>
        <v>0</v>
      </c>
      <c r="U1586" s="4">
        <f t="shared" si="328"/>
        <v>0</v>
      </c>
      <c r="V1586" s="5">
        <f t="shared" si="329"/>
        <v>0</v>
      </c>
    </row>
    <row r="1587" spans="1:22" x14ac:dyDescent="0.25">
      <c r="A1587" s="130" t="s">
        <v>371</v>
      </c>
      <c r="B1587" s="140">
        <v>2045</v>
      </c>
      <c r="C1587" s="74">
        <f>IFERROR(PopulationTAZ!C1587/HHTAZ!C1587,0)</f>
        <v>2.8744694947514748</v>
      </c>
      <c r="D1587" s="75">
        <f>IFERROR(PopulationTAZ!D1587/HHTAZ!D1587,0)</f>
        <v>2.600534883377525</v>
      </c>
      <c r="E1587" s="75">
        <f>IFERROR(PopulationTAZ!E1587/HHTAZ!E1587,0)</f>
        <v>2.4809893905567217</v>
      </c>
      <c r="F1587" s="75">
        <f>IFERROR(PopulationTAZ!F1587/HHTAZ!F1587,0)</f>
        <v>2.4240516395568927</v>
      </c>
      <c r="G1587" s="75">
        <f>IFERROR(PopulationTAZ!G1587/HHTAZ!G1587,0)</f>
        <v>2.4148897846387354</v>
      </c>
      <c r="H1587" s="76">
        <f>IFERROR(PopulationTAZ!H1587/HHTAZ!H1587,0)</f>
        <v>2.4148897846387354</v>
      </c>
      <c r="I1587" s="77">
        <f>IFERROR(PopulationTAZ!I1587/HHTAZ!I1587,0)</f>
        <v>2.4148897846387354</v>
      </c>
      <c r="J1587" s="74">
        <f t="shared" si="317"/>
        <v>-0.45957971011273946</v>
      </c>
      <c r="K1587" s="75">
        <f t="shared" si="318"/>
        <v>-0.18564509873878965</v>
      </c>
      <c r="L1587" s="77">
        <f t="shared" si="319"/>
        <v>-0.45957971011273946</v>
      </c>
      <c r="M1587" s="91">
        <f t="shared" si="320"/>
        <v>-0.15988331445224624</v>
      </c>
      <c r="N1587" s="4">
        <f t="shared" si="321"/>
        <v>-6.9443551696739547E-3</v>
      </c>
      <c r="O1587" s="32">
        <f t="shared" si="322"/>
        <v>-9.5299188902206122E-2</v>
      </c>
      <c r="P1587" s="4">
        <f t="shared" si="323"/>
        <v>-4.596957863743012E-2</v>
      </c>
      <c r="Q1587" s="4">
        <f t="shared" si="324"/>
        <v>-2.2949614865967805E-2</v>
      </c>
      <c r="R1587" s="4">
        <f t="shared" si="325"/>
        <v>-3.7795626003380711E-3</v>
      </c>
      <c r="S1587" s="4">
        <f t="shared" si="326"/>
        <v>0</v>
      </c>
      <c r="T1587" s="4">
        <f t="shared" si="327"/>
        <v>0</v>
      </c>
      <c r="U1587" s="4">
        <f t="shared" si="328"/>
        <v>-0.15988331445224624</v>
      </c>
      <c r="V1587" s="5">
        <f t="shared" si="329"/>
        <v>-5.7903206131895146E-3</v>
      </c>
    </row>
    <row r="1588" spans="1:22" x14ac:dyDescent="0.25">
      <c r="A1588" s="130" t="s">
        <v>371</v>
      </c>
      <c r="B1588" s="140">
        <v>2046</v>
      </c>
      <c r="C1588" s="74">
        <f>IFERROR(PopulationTAZ!C1588/HHTAZ!C1588,0)</f>
        <v>2.600544888377855</v>
      </c>
      <c r="D1588" s="75">
        <f>IFERROR(PopulationTAZ!D1588/HHTAZ!D1588,0)</f>
        <v>2.5132375249716907</v>
      </c>
      <c r="E1588" s="75">
        <f>IFERROR(PopulationTAZ!E1588/HHTAZ!E1588,0)</f>
        <v>2.4460863108613449</v>
      </c>
      <c r="F1588" s="75">
        <f>IFERROR(PopulationTAZ!F1588/HHTAZ!F1588,0)</f>
        <v>2.3871658371156506</v>
      </c>
      <c r="G1588" s="75">
        <f>IFERROR(PopulationTAZ!G1588/HHTAZ!G1588,0)</f>
        <v>2.3667930560483863</v>
      </c>
      <c r="H1588" s="76">
        <f>IFERROR(PopulationTAZ!H1588/HHTAZ!H1588,0)</f>
        <v>2.3607716915327632</v>
      </c>
      <c r="I1588" s="77">
        <f>IFERROR(PopulationTAZ!I1588/HHTAZ!I1588,0)</f>
        <v>2.352193865126659</v>
      </c>
      <c r="J1588" s="74">
        <f t="shared" si="317"/>
        <v>-0.2397731968450918</v>
      </c>
      <c r="K1588" s="75">
        <f t="shared" si="318"/>
        <v>-0.1524658334389275</v>
      </c>
      <c r="L1588" s="77">
        <f t="shared" si="319"/>
        <v>-0.24835102325119607</v>
      </c>
      <c r="M1588" s="91">
        <f t="shared" si="320"/>
        <v>-9.2201137506476738E-2</v>
      </c>
      <c r="N1588" s="4">
        <f t="shared" si="321"/>
        <v>-3.8618215931219835E-3</v>
      </c>
      <c r="O1588" s="32">
        <f t="shared" si="322"/>
        <v>-3.3572719239091553E-2</v>
      </c>
      <c r="P1588" s="4">
        <f t="shared" si="323"/>
        <v>-2.6719008228680008E-2</v>
      </c>
      <c r="Q1588" s="4">
        <f t="shared" si="324"/>
        <v>-2.4087651152810974E-2</v>
      </c>
      <c r="R1588" s="4">
        <f t="shared" si="325"/>
        <v>-8.5342965078120114E-3</v>
      </c>
      <c r="S1588" s="4">
        <f t="shared" si="326"/>
        <v>-2.5441026625607766E-3</v>
      </c>
      <c r="T1588" s="4">
        <f t="shared" si="327"/>
        <v>-3.6334841005040142E-3</v>
      </c>
      <c r="U1588" s="4">
        <f t="shared" si="328"/>
        <v>-9.5499610239802579E-2</v>
      </c>
      <c r="V1588" s="5">
        <f t="shared" si="329"/>
        <v>-3.3401606516675342E-3</v>
      </c>
    </row>
    <row r="1589" spans="1:22" x14ac:dyDescent="0.25">
      <c r="A1589" s="130" t="s">
        <v>371</v>
      </c>
      <c r="B1589" s="140">
        <v>2047</v>
      </c>
      <c r="C1589" s="74">
        <f>IFERROR(PopulationTAZ!C1589/HHTAZ!C1589,0)</f>
        <v>2.5635268440293868</v>
      </c>
      <c r="D1589" s="75">
        <f>IFERROR(PopulationTAZ!D1589/HHTAZ!D1589,0)</f>
        <v>2.3801641199376458</v>
      </c>
      <c r="E1589" s="75">
        <f>IFERROR(PopulationTAZ!E1589/HHTAZ!E1589,0)</f>
        <v>2.2974976333443733</v>
      </c>
      <c r="F1589" s="75">
        <f>IFERROR(PopulationTAZ!F1589/HHTAZ!F1589,0)</f>
        <v>2.2575080728246419</v>
      </c>
      <c r="G1589" s="75">
        <f>IFERROR(PopulationTAZ!G1589/HHTAZ!G1589,0)</f>
        <v>2.2532526073840069</v>
      </c>
      <c r="H1589" s="76">
        <f>IFERROR(PopulationTAZ!H1589/HHTAZ!H1589,0)</f>
        <v>2.2532526073840069</v>
      </c>
      <c r="I1589" s="77">
        <f>IFERROR(PopulationTAZ!I1589/HHTAZ!I1589,0)</f>
        <v>2.2532526073840069</v>
      </c>
      <c r="J1589" s="74">
        <f t="shared" si="317"/>
        <v>-0.3102742366453799</v>
      </c>
      <c r="K1589" s="75">
        <f t="shared" si="318"/>
        <v>-0.12691151255363886</v>
      </c>
      <c r="L1589" s="77">
        <f t="shared" si="319"/>
        <v>-0.3102742366453799</v>
      </c>
      <c r="M1589" s="91">
        <f t="shared" si="320"/>
        <v>-0.12103412818478099</v>
      </c>
      <c r="N1589" s="4">
        <f t="shared" si="321"/>
        <v>-5.1470765007431973E-3</v>
      </c>
      <c r="O1589" s="32">
        <f t="shared" si="322"/>
        <v>-7.152752252967598E-2</v>
      </c>
      <c r="P1589" s="4">
        <f t="shared" si="323"/>
        <v>-3.4731422888367058E-2</v>
      </c>
      <c r="Q1589" s="4">
        <f t="shared" si="324"/>
        <v>-1.7405702595445161E-2</v>
      </c>
      <c r="R1589" s="4">
        <f t="shared" si="325"/>
        <v>-1.8850277843349694E-3</v>
      </c>
      <c r="S1589" s="4">
        <f t="shared" si="326"/>
        <v>0</v>
      </c>
      <c r="T1589" s="4">
        <f t="shared" si="327"/>
        <v>0</v>
      </c>
      <c r="U1589" s="4">
        <f t="shared" si="328"/>
        <v>-0.12103412818478099</v>
      </c>
      <c r="V1589" s="5">
        <f t="shared" si="329"/>
        <v>-4.291073859861938E-3</v>
      </c>
    </row>
    <row r="1590" spans="1:22" x14ac:dyDescent="0.25">
      <c r="A1590" s="130" t="s">
        <v>371</v>
      </c>
      <c r="B1590" s="140">
        <v>2048</v>
      </c>
      <c r="C1590" s="74">
        <f>IFERROR(PopulationTAZ!C1590/HHTAZ!C1590,0)</f>
        <v>2.4576084857472864</v>
      </c>
      <c r="D1590" s="75">
        <f>IFERROR(PopulationTAZ!D1590/HHTAZ!D1590,0)</f>
        <v>2.4237506274928324</v>
      </c>
      <c r="E1590" s="75">
        <f>IFERROR(PopulationTAZ!E1590/HHTAZ!E1590,0)</f>
        <v>2.3989904151366392</v>
      </c>
      <c r="F1590" s="75">
        <f>IFERROR(PopulationTAZ!F1590/HHTAZ!F1590,0)</f>
        <v>2.3764578260096343</v>
      </c>
      <c r="G1590" s="75">
        <f>IFERROR(PopulationTAZ!G1590/HHTAZ!G1590,0)</f>
        <v>2.3683778767974757</v>
      </c>
      <c r="H1590" s="76">
        <f>IFERROR(PopulationTAZ!H1590/HHTAZ!H1590,0)</f>
        <v>2.3659142602902716</v>
      </c>
      <c r="I1590" s="77">
        <f>IFERROR(PopulationTAZ!I1590/HHTAZ!I1590,0)</f>
        <v>2.3623380743230338</v>
      </c>
      <c r="J1590" s="74">
        <f t="shared" si="317"/>
        <v>-9.1694225457014777E-2</v>
      </c>
      <c r="K1590" s="75">
        <f t="shared" si="318"/>
        <v>-5.7836367202560801E-2</v>
      </c>
      <c r="L1590" s="77">
        <f t="shared" si="319"/>
        <v>-9.5270411424252632E-2</v>
      </c>
      <c r="M1590" s="91">
        <f t="shared" si="320"/>
        <v>-3.7310347025894641E-2</v>
      </c>
      <c r="N1590" s="4">
        <f t="shared" si="321"/>
        <v>-1.5198115221424224E-3</v>
      </c>
      <c r="O1590" s="32">
        <f t="shared" si="322"/>
        <v>-1.3776750223158052E-2</v>
      </c>
      <c r="P1590" s="4">
        <f t="shared" si="323"/>
        <v>-1.0215660008639382E-2</v>
      </c>
      <c r="Q1590" s="4">
        <f t="shared" si="324"/>
        <v>-9.3925298679117253E-3</v>
      </c>
      <c r="R1590" s="4">
        <f t="shared" si="325"/>
        <v>-3.3999968876896602E-3</v>
      </c>
      <c r="S1590" s="4">
        <f t="shared" si="326"/>
        <v>-1.0402125992391431E-3</v>
      </c>
      <c r="T1590" s="4">
        <f t="shared" si="327"/>
        <v>-1.5115450408583753E-3</v>
      </c>
      <c r="U1590" s="4">
        <f t="shared" si="328"/>
        <v>-3.8765495796733385E-2</v>
      </c>
      <c r="V1590" s="5">
        <f t="shared" si="329"/>
        <v>-1.3170279150588327E-3</v>
      </c>
    </row>
    <row r="1591" spans="1:22" x14ac:dyDescent="0.25">
      <c r="A1591" s="130" t="s">
        <v>371</v>
      </c>
      <c r="B1591" s="140">
        <v>2049</v>
      </c>
      <c r="C1591" s="74">
        <f>IFERROR(PopulationTAZ!C1591/HHTAZ!C1591,0)</f>
        <v>2.7020319187605724</v>
      </c>
      <c r="D1591" s="75">
        <f>IFERROR(PopulationTAZ!D1591/HHTAZ!D1591,0)</f>
        <v>2.5334019562133649</v>
      </c>
      <c r="E1591" s="75">
        <f>IFERROR(PopulationTAZ!E1591/HHTAZ!E1591,0)</f>
        <v>2.4568397769082853</v>
      </c>
      <c r="F1591" s="75">
        <f>IFERROR(PopulationTAZ!F1591/HHTAZ!F1591,0)</f>
        <v>2.4194235287881747</v>
      </c>
      <c r="G1591" s="75">
        <f>IFERROR(PopulationTAZ!G1591/HHTAZ!G1591,0)</f>
        <v>2.4137840493560248</v>
      </c>
      <c r="H1591" s="76">
        <f>IFERROR(PopulationTAZ!H1591/HHTAZ!H1591,0)</f>
        <v>2.4137840493560248</v>
      </c>
      <c r="I1591" s="77">
        <f>IFERROR(PopulationTAZ!I1591/HHTAZ!I1591,0)</f>
        <v>2.4137840493560248</v>
      </c>
      <c r="J1591" s="74">
        <f t="shared" si="317"/>
        <v>-0.28824786940454761</v>
      </c>
      <c r="K1591" s="75">
        <f t="shared" si="318"/>
        <v>-0.11961790685734019</v>
      </c>
      <c r="L1591" s="77">
        <f t="shared" si="319"/>
        <v>-0.28824786940454761</v>
      </c>
      <c r="M1591" s="91">
        <f t="shared" si="320"/>
        <v>-0.10667818814544849</v>
      </c>
      <c r="N1591" s="4">
        <f t="shared" si="321"/>
        <v>-4.5021703651956235E-3</v>
      </c>
      <c r="O1591" s="32">
        <f t="shared" si="322"/>
        <v>-6.2408575330434424E-2</v>
      </c>
      <c r="P1591" s="4">
        <f t="shared" si="323"/>
        <v>-3.0221094255218794E-2</v>
      </c>
      <c r="Q1591" s="4">
        <f t="shared" si="324"/>
        <v>-1.5229421337029758E-2</v>
      </c>
      <c r="R1591" s="4">
        <f t="shared" si="325"/>
        <v>-2.3309186527480374E-3</v>
      </c>
      <c r="S1591" s="4">
        <f t="shared" si="326"/>
        <v>0</v>
      </c>
      <c r="T1591" s="4">
        <f t="shared" si="327"/>
        <v>0</v>
      </c>
      <c r="U1591" s="4">
        <f t="shared" si="328"/>
        <v>-0.10667818814544849</v>
      </c>
      <c r="V1591" s="5">
        <f t="shared" si="329"/>
        <v>-3.7532187149956764E-3</v>
      </c>
    </row>
    <row r="1592" spans="1:22" x14ac:dyDescent="0.25">
      <c r="A1592" s="130" t="s">
        <v>371</v>
      </c>
      <c r="B1592" s="140">
        <v>2050</v>
      </c>
      <c r="C1592" s="74">
        <f>IFERROR(PopulationTAZ!C1592/HHTAZ!C1592,0)</f>
        <v>2.7545179855783259</v>
      </c>
      <c r="D1592" s="75">
        <f>IFERROR(PopulationTAZ!D1592/HHTAZ!D1592,0)</f>
        <v>2.7299392305058285</v>
      </c>
      <c r="E1592" s="75">
        <f>IFERROR(PopulationTAZ!E1592/HHTAZ!E1592,0)</f>
        <v>2.714506277869245</v>
      </c>
      <c r="F1592" s="75">
        <f>IFERROR(PopulationTAZ!F1592/HHTAZ!F1592,0)</f>
        <v>2.7012167677347159</v>
      </c>
      <c r="G1592" s="75">
        <f>IFERROR(PopulationTAZ!G1592/HHTAZ!G1592,0)</f>
        <v>2.6966508913666765</v>
      </c>
      <c r="H1592" s="76">
        <f>IFERROR(PopulationTAZ!H1592/HHTAZ!H1592,0)</f>
        <v>2.6953232455038836</v>
      </c>
      <c r="I1592" s="77">
        <f>IFERROR(PopulationTAZ!I1592/HHTAZ!I1592,0)</f>
        <v>2.6934755781790169</v>
      </c>
      <c r="J1592" s="74">
        <f t="shared" si="317"/>
        <v>-5.9194740074442365E-2</v>
      </c>
      <c r="K1592" s="75">
        <f t="shared" si="318"/>
        <v>-3.461598500194496E-2</v>
      </c>
      <c r="L1592" s="77">
        <f t="shared" si="319"/>
        <v>-6.1042407399308996E-2</v>
      </c>
      <c r="M1592" s="91">
        <f t="shared" si="320"/>
        <v>-2.1490053934795417E-2</v>
      </c>
      <c r="N1592" s="4">
        <f t="shared" si="321"/>
        <v>-8.6859565594987753E-4</v>
      </c>
      <c r="O1592" s="32">
        <f t="shared" si="322"/>
        <v>-8.923069372276049E-3</v>
      </c>
      <c r="P1592" s="4">
        <f t="shared" si="323"/>
        <v>-5.6532220439661218E-3</v>
      </c>
      <c r="Q1592" s="4">
        <f t="shared" si="324"/>
        <v>-4.8957374837831358E-3</v>
      </c>
      <c r="R1592" s="4">
        <f t="shared" si="325"/>
        <v>-1.6903035782160902E-3</v>
      </c>
      <c r="S1592" s="4">
        <f t="shared" si="326"/>
        <v>-4.9233138299187296E-4</v>
      </c>
      <c r="T1592" s="4">
        <f t="shared" si="327"/>
        <v>-6.8550862236982368E-4</v>
      </c>
      <c r="U1592" s="4">
        <f t="shared" si="328"/>
        <v>-2.2160830939897735E-2</v>
      </c>
      <c r="V1592" s="5">
        <f t="shared" si="329"/>
        <v>-7.4672343932846719E-4</v>
      </c>
    </row>
    <row r="1593" spans="1:22" x14ac:dyDescent="0.25">
      <c r="A1593" s="130" t="s">
        <v>371</v>
      </c>
      <c r="B1593" s="140">
        <v>2051</v>
      </c>
      <c r="C1593" s="74">
        <f>IFERROR(PopulationTAZ!C1593/HHTAZ!C1593,0)</f>
        <v>2.4833000206859013</v>
      </c>
      <c r="D1593" s="75">
        <f>IFERROR(PopulationTAZ!D1593/HHTAZ!D1593,0)</f>
        <v>2.3486946434894129</v>
      </c>
      <c r="E1593" s="75">
        <f>IFERROR(PopulationTAZ!E1593/HHTAZ!E1593,0)</f>
        <v>2.3248719234589039</v>
      </c>
      <c r="F1593" s="75">
        <f>IFERROR(PopulationTAZ!F1593/HHTAZ!F1593,0)</f>
        <v>2.3111670168353444</v>
      </c>
      <c r="G1593" s="75">
        <f>IFERROR(PopulationTAZ!G1593/HHTAZ!G1593,0)</f>
        <v>2.3066502038353569</v>
      </c>
      <c r="H1593" s="76">
        <f>IFERROR(PopulationTAZ!H1593/HHTAZ!H1593,0)</f>
        <v>2.3053103344350463</v>
      </c>
      <c r="I1593" s="77">
        <f>IFERROR(PopulationTAZ!I1593/HHTAZ!I1593,0)</f>
        <v>2.3033971044250747</v>
      </c>
      <c r="J1593" s="74">
        <f t="shared" si="317"/>
        <v>-0.17798968625085498</v>
      </c>
      <c r="K1593" s="75">
        <f t="shared" si="318"/>
        <v>-4.3384309054366632E-2</v>
      </c>
      <c r="L1593" s="77">
        <f t="shared" si="319"/>
        <v>-0.17990291626082655</v>
      </c>
      <c r="M1593" s="91">
        <f t="shared" si="320"/>
        <v>-7.1674660640357546E-2</v>
      </c>
      <c r="N1593" s="4">
        <f t="shared" si="321"/>
        <v>-2.9705003643221151E-3</v>
      </c>
      <c r="O1593" s="32">
        <f t="shared" si="322"/>
        <v>-5.4204234718006283E-2</v>
      </c>
      <c r="P1593" s="4">
        <f t="shared" si="323"/>
        <v>-1.0142961792221739E-2</v>
      </c>
      <c r="Q1593" s="4">
        <f t="shared" si="324"/>
        <v>-5.8949082249527551E-3</v>
      </c>
      <c r="R1593" s="4">
        <f t="shared" si="325"/>
        <v>-1.9543429648681832E-3</v>
      </c>
      <c r="S1593" s="4">
        <f t="shared" si="326"/>
        <v>-5.8087238285320364E-4</v>
      </c>
      <c r="T1593" s="4">
        <f t="shared" si="327"/>
        <v>-8.2992297453110542E-4</v>
      </c>
      <c r="U1593" s="4">
        <f t="shared" si="328"/>
        <v>-7.244509916733155E-2</v>
      </c>
      <c r="V1593" s="5">
        <f t="shared" si="329"/>
        <v>-2.5036371256281775E-3</v>
      </c>
    </row>
    <row r="1594" spans="1:22" x14ac:dyDescent="0.25">
      <c r="A1594" s="130" t="s">
        <v>371</v>
      </c>
      <c r="B1594" s="140">
        <v>2052</v>
      </c>
      <c r="C1594" s="74">
        <f>IFERROR(PopulationTAZ!C1594/HHTAZ!C1594,0)</f>
        <v>2.5340744174827141</v>
      </c>
      <c r="D1594" s="75">
        <f>IFERROR(PopulationTAZ!D1594/HHTAZ!D1594,0)</f>
        <v>2.5052724735045255</v>
      </c>
      <c r="E1594" s="75">
        <f>IFERROR(PopulationTAZ!E1594/HHTAZ!E1594,0)</f>
        <v>2.4854588594370424</v>
      </c>
      <c r="F1594" s="75">
        <f>IFERROR(PopulationTAZ!F1594/HHTAZ!F1594,0)</f>
        <v>2.4676930995438746</v>
      </c>
      <c r="G1594" s="75">
        <f>IFERROR(PopulationTAZ!G1594/HHTAZ!G1594,0)</f>
        <v>2.46139070603448</v>
      </c>
      <c r="H1594" s="76">
        <f>IFERROR(PopulationTAZ!H1594/HHTAZ!H1594,0)</f>
        <v>2.4594888090447595</v>
      </c>
      <c r="I1594" s="77">
        <f>IFERROR(PopulationTAZ!I1594/HHTAZ!I1594,0)</f>
        <v>2.4567619448850007</v>
      </c>
      <c r="J1594" s="74">
        <f t="shared" si="317"/>
        <v>-7.4585608437954587E-2</v>
      </c>
      <c r="K1594" s="75">
        <f t="shared" si="318"/>
        <v>-4.5783664459766005E-2</v>
      </c>
      <c r="L1594" s="77">
        <f t="shared" si="319"/>
        <v>-7.7312472597713455E-2</v>
      </c>
      <c r="M1594" s="91">
        <f t="shared" si="320"/>
        <v>-2.9433077388487328E-2</v>
      </c>
      <c r="N1594" s="4">
        <f t="shared" si="321"/>
        <v>-1.1942831520501684E-3</v>
      </c>
      <c r="O1594" s="32">
        <f t="shared" si="322"/>
        <v>-1.1365863519825048E-2</v>
      </c>
      <c r="P1594" s="4">
        <f t="shared" si="323"/>
        <v>-7.9087661230583528E-3</v>
      </c>
      <c r="Q1594" s="4">
        <f t="shared" si="324"/>
        <v>-7.1478792842266659E-3</v>
      </c>
      <c r="R1594" s="4">
        <f t="shared" si="325"/>
        <v>-2.5539616375146457E-3</v>
      </c>
      <c r="S1594" s="4">
        <f t="shared" si="326"/>
        <v>-7.7269203343366399E-4</v>
      </c>
      <c r="T1594" s="4">
        <f t="shared" si="327"/>
        <v>-1.1087117573906902E-3</v>
      </c>
      <c r="U1594" s="4">
        <f t="shared" si="328"/>
        <v>-3.0509156346921196E-2</v>
      </c>
      <c r="V1594" s="5">
        <f t="shared" si="329"/>
        <v>-1.0322751285901655E-3</v>
      </c>
    </row>
    <row r="1595" spans="1:22" x14ac:dyDescent="0.25">
      <c r="A1595" s="130" t="s">
        <v>371</v>
      </c>
      <c r="B1595" s="140">
        <v>2053</v>
      </c>
      <c r="C1595" s="74">
        <f>IFERROR(PopulationTAZ!C1595/HHTAZ!C1595,0)</f>
        <v>2.570504591694879</v>
      </c>
      <c r="D1595" s="75">
        <f>IFERROR(PopulationTAZ!D1595/HHTAZ!D1595,0)</f>
        <v>2.5376801461027494</v>
      </c>
      <c r="E1595" s="75">
        <f>IFERROR(PopulationTAZ!E1595/HHTAZ!E1595,0)</f>
        <v>2.5137506730207866</v>
      </c>
      <c r="F1595" s="75">
        <f>IFERROR(PopulationTAZ!F1595/HHTAZ!F1595,0)</f>
        <v>2.4922405487133719</v>
      </c>
      <c r="G1595" s="75">
        <f>IFERROR(PopulationTAZ!G1595/HHTAZ!G1595,0)</f>
        <v>2.4845980939123136</v>
      </c>
      <c r="H1595" s="76">
        <f>IFERROR(PopulationTAZ!H1595/HHTAZ!H1595,0)</f>
        <v>2.4822932418046264</v>
      </c>
      <c r="I1595" s="77">
        <f>IFERROR(PopulationTAZ!I1595/HHTAZ!I1595,0)</f>
        <v>2.4789840919737305</v>
      </c>
      <c r="J1595" s="74">
        <f t="shared" ref="J1595:J1603" si="330">H1595-C1595</f>
        <v>-8.8211349890252588E-2</v>
      </c>
      <c r="K1595" s="75">
        <f t="shared" ref="K1595:K1603" si="331">H1595-D1595</f>
        <v>-5.5386904298122985E-2</v>
      </c>
      <c r="L1595" s="77">
        <f t="shared" ref="L1595:L1603" si="332">I1595-C1595</f>
        <v>-9.1520499721148507E-2</v>
      </c>
      <c r="M1595" s="91">
        <f t="shared" ref="M1595:M1603" si="333">IFERROR(H1595/C1595-1,0)</f>
        <v>-3.4316744726018866E-2</v>
      </c>
      <c r="N1595" s="4">
        <f t="shared" ref="N1595:N1603" si="334">IFERROR(((H1595/C1595)^(1/25))-1,0)</f>
        <v>-1.3958006280699875E-3</v>
      </c>
      <c r="O1595" s="32">
        <f t="shared" ref="O1595:O1603" si="335">IFERROR(D1595/C1595-1,0)</f>
        <v>-1.27696506352033E-2</v>
      </c>
      <c r="P1595" s="4">
        <f t="shared" ref="P1595:P1603" si="336">IFERROR(E1595/D1595-1,0)</f>
        <v>-9.4296647742280193E-3</v>
      </c>
      <c r="Q1595" s="4">
        <f t="shared" ref="Q1595:Q1603" si="337">IFERROR(F1595/E1595-1,0)</f>
        <v>-8.5569840073144166E-3</v>
      </c>
      <c r="R1595" s="4">
        <f t="shared" ref="R1595:R1603" si="338">IFERROR(G1595/F1595-1,0)</f>
        <v>-3.0664996623234186E-3</v>
      </c>
      <c r="S1595" s="4">
        <f t="shared" ref="S1595:S1603" si="339">IFERROR(H1595/G1595-1,0)</f>
        <v>-9.2765591076260367E-4</v>
      </c>
      <c r="T1595" s="4">
        <f t="shared" ref="T1595:T1603" si="340">IFERROR(I1595/H1595-1,0)</f>
        <v>-1.3331018975382136E-3</v>
      </c>
      <c r="U1595" s="4">
        <f t="shared" ref="U1595:U1603" si="341">IFERROR(I1595/C1595-1,0)</f>
        <v>-3.5604098906045434E-2</v>
      </c>
      <c r="V1595" s="5">
        <f t="shared" ref="V1595:V1603" si="342">IFERROR(((I1595/C1595)^(1/30))-1,0)</f>
        <v>-1.2077162196445501E-3</v>
      </c>
    </row>
    <row r="1596" spans="1:22" x14ac:dyDescent="0.25">
      <c r="A1596" s="130" t="s">
        <v>371</v>
      </c>
      <c r="B1596" s="140">
        <v>2054</v>
      </c>
      <c r="C1596" s="74">
        <f>IFERROR(PopulationTAZ!C1596/HHTAZ!C1596,0)</f>
        <v>2.2101021468266171</v>
      </c>
      <c r="D1596" s="75">
        <f>IFERROR(PopulationTAZ!D1596/HHTAZ!D1596,0)</f>
        <v>2.1870699562944802</v>
      </c>
      <c r="E1596" s="75">
        <f>IFERROR(PopulationTAZ!E1596/HHTAZ!E1596,0)</f>
        <v>2.1698832381923321</v>
      </c>
      <c r="F1596" s="75">
        <f>IFERROR(PopulationTAZ!F1596/HHTAZ!F1596,0)</f>
        <v>2.1547179534634626</v>
      </c>
      <c r="G1596" s="75">
        <f>IFERROR(PopulationTAZ!G1596/HHTAZ!G1596,0)</f>
        <v>2.1495139310461604</v>
      </c>
      <c r="H1596" s="76">
        <f>IFERROR(PopulationTAZ!H1596/HHTAZ!H1596,0)</f>
        <v>2.148009667791333</v>
      </c>
      <c r="I1596" s="77">
        <f>IFERROR(PopulationTAZ!I1596/HHTAZ!I1596,0)</f>
        <v>2.1459164183334227</v>
      </c>
      <c r="J1596" s="74">
        <f t="shared" si="330"/>
        <v>-6.2092479035284143E-2</v>
      </c>
      <c r="K1596" s="75">
        <f t="shared" si="331"/>
        <v>-3.9060288503147245E-2</v>
      </c>
      <c r="L1596" s="77">
        <f t="shared" si="332"/>
        <v>-6.4185728493194372E-2</v>
      </c>
      <c r="M1596" s="91">
        <f t="shared" si="333"/>
        <v>-2.8094845808117941E-2</v>
      </c>
      <c r="N1596" s="4">
        <f t="shared" si="334"/>
        <v>-1.1392328719437295E-3</v>
      </c>
      <c r="O1596" s="32">
        <f t="shared" si="335"/>
        <v>-1.042132399410034E-2</v>
      </c>
      <c r="P1596" s="4">
        <f t="shared" si="336"/>
        <v>-7.8583302983445957E-3</v>
      </c>
      <c r="Q1596" s="4">
        <f t="shared" si="337"/>
        <v>-6.9889865325211131E-3</v>
      </c>
      <c r="R1596" s="4">
        <f t="shared" si="338"/>
        <v>-2.4151756887426101E-3</v>
      </c>
      <c r="S1596" s="4">
        <f t="shared" si="339"/>
        <v>-6.9981554113274225E-4</v>
      </c>
      <c r="T1596" s="4">
        <f t="shared" si="340"/>
        <v>-9.7450653472275217E-4</v>
      </c>
      <c r="U1596" s="4">
        <f t="shared" si="341"/>
        <v>-2.9041973732008564E-2</v>
      </c>
      <c r="V1596" s="5">
        <f t="shared" si="342"/>
        <v>-9.8191890014553973E-4</v>
      </c>
    </row>
    <row r="1597" spans="1:22" x14ac:dyDescent="0.25">
      <c r="A1597" s="130" t="s">
        <v>371</v>
      </c>
      <c r="B1597" s="140">
        <v>2055</v>
      </c>
      <c r="C1597" s="74">
        <f>IFERROR(PopulationTAZ!C1597/HHTAZ!C1597,0)</f>
        <v>2.6245214750303978</v>
      </c>
      <c r="D1597" s="75">
        <f>IFERROR(PopulationTAZ!D1597/HHTAZ!D1597,0)</f>
        <v>2.5978203759042717</v>
      </c>
      <c r="E1597" s="75">
        <f>IFERROR(PopulationTAZ!E1597/HHTAZ!E1597,0)</f>
        <v>2.5786837418839532</v>
      </c>
      <c r="F1597" s="75">
        <f>IFERROR(PopulationTAZ!F1597/HHTAZ!F1597,0)</f>
        <v>2.5619011060029933</v>
      </c>
      <c r="G1597" s="75">
        <f>IFERROR(PopulationTAZ!G1597/HHTAZ!G1597,0)</f>
        <v>2.5561568046997736</v>
      </c>
      <c r="H1597" s="76">
        <f>IFERROR(PopulationTAZ!H1597/HHTAZ!H1597,0)</f>
        <v>2.5545018206725119</v>
      </c>
      <c r="I1597" s="77">
        <f>IFERROR(PopulationTAZ!I1597/HHTAZ!I1597,0)</f>
        <v>2.552206525852009</v>
      </c>
      <c r="J1597" s="74">
        <f t="shared" si="330"/>
        <v>-7.001965435788593E-2</v>
      </c>
      <c r="K1597" s="75">
        <f t="shared" si="331"/>
        <v>-4.331855523175987E-2</v>
      </c>
      <c r="L1597" s="77">
        <f t="shared" si="332"/>
        <v>-7.2314949178388765E-2</v>
      </c>
      <c r="M1597" s="91">
        <f t="shared" si="333"/>
        <v>-2.6679017498637547E-2</v>
      </c>
      <c r="N1597" s="4">
        <f t="shared" si="334"/>
        <v>-1.081069689842451E-3</v>
      </c>
      <c r="O1597" s="32">
        <f t="shared" si="335"/>
        <v>-1.017370190343625E-2</v>
      </c>
      <c r="P1597" s="4">
        <f t="shared" si="336"/>
        <v>-7.3664192481580626E-3</v>
      </c>
      <c r="Q1597" s="4">
        <f t="shared" si="337"/>
        <v>-6.5082179750739488E-3</v>
      </c>
      <c r="R1597" s="4">
        <f t="shared" si="338"/>
        <v>-2.2422025931289058E-3</v>
      </c>
      <c r="S1597" s="4">
        <f t="shared" si="339"/>
        <v>-6.4745011895150917E-4</v>
      </c>
      <c r="T1597" s="4">
        <f t="shared" si="340"/>
        <v>-8.9852933434142468E-4</v>
      </c>
      <c r="U1597" s="4">
        <f t="shared" si="341"/>
        <v>-2.7553574953145032E-2</v>
      </c>
      <c r="V1597" s="5">
        <f t="shared" si="342"/>
        <v>-9.309095990033267E-4</v>
      </c>
    </row>
    <row r="1598" spans="1:22" x14ac:dyDescent="0.25">
      <c r="A1598" s="130" t="s">
        <v>371</v>
      </c>
      <c r="B1598" s="140">
        <v>2056</v>
      </c>
      <c r="C1598" s="74">
        <f>IFERROR(PopulationTAZ!C1598/HHTAZ!C1598,0)</f>
        <v>2.4412837165170789</v>
      </c>
      <c r="D1598" s="75">
        <f>IFERROR(PopulationTAZ!D1598/HHTAZ!D1598,0)</f>
        <v>2.408799461935363</v>
      </c>
      <c r="E1598" s="75">
        <f>IFERROR(PopulationTAZ!E1598/HHTAZ!E1598,0)</f>
        <v>2.3827091514154155</v>
      </c>
      <c r="F1598" s="75">
        <f>IFERROR(PopulationTAZ!F1598/HHTAZ!F1598,0)</f>
        <v>2.3595805728597754</v>
      </c>
      <c r="G1598" s="75">
        <f>IFERROR(PopulationTAZ!G1598/HHTAZ!G1598,0)</f>
        <v>2.3516458311035979</v>
      </c>
      <c r="H1598" s="76">
        <f>IFERROR(PopulationTAZ!H1598/HHTAZ!H1598,0)</f>
        <v>2.3493516192800818</v>
      </c>
      <c r="I1598" s="77">
        <f>IFERROR(PopulationTAZ!I1598/HHTAZ!I1598,0)</f>
        <v>2.3461520315081281</v>
      </c>
      <c r="J1598" s="74">
        <f t="shared" si="330"/>
        <v>-9.1932097236997024E-2</v>
      </c>
      <c r="K1598" s="75">
        <f t="shared" si="331"/>
        <v>-5.9447842655281136E-2</v>
      </c>
      <c r="L1598" s="77">
        <f t="shared" si="332"/>
        <v>-9.513168500895075E-2</v>
      </c>
      <c r="M1598" s="91">
        <f t="shared" si="333"/>
        <v>-3.7657277036261205E-2</v>
      </c>
      <c r="N1598" s="4">
        <f t="shared" si="334"/>
        <v>-1.5342071345209041E-3</v>
      </c>
      <c r="O1598" s="32">
        <f t="shared" si="335"/>
        <v>-1.3306218511980439E-2</v>
      </c>
      <c r="P1598" s="4">
        <f t="shared" si="336"/>
        <v>-1.0831250559556804E-2</v>
      </c>
      <c r="Q1598" s="4">
        <f t="shared" si="337"/>
        <v>-9.7068408630154313E-3</v>
      </c>
      <c r="R1598" s="4">
        <f t="shared" si="338"/>
        <v>-3.3627763541723699E-3</v>
      </c>
      <c r="S1598" s="4">
        <f t="shared" si="339"/>
        <v>-9.7557710143769683E-4</v>
      </c>
      <c r="T1598" s="4">
        <f t="shared" si="340"/>
        <v>-1.3619024694712101E-3</v>
      </c>
      <c r="U1598" s="4">
        <f t="shared" si="341"/>
        <v>-3.8967893967143175E-2</v>
      </c>
      <c r="V1598" s="5">
        <f t="shared" si="342"/>
        <v>-1.3240380733312573E-3</v>
      </c>
    </row>
    <row r="1599" spans="1:22" x14ac:dyDescent="0.25">
      <c r="A1599" s="130" t="s">
        <v>371</v>
      </c>
      <c r="B1599" s="140">
        <v>2057</v>
      </c>
      <c r="C1599" s="74">
        <f>IFERROR(PopulationTAZ!C1599/HHTAZ!C1599,0)</f>
        <v>2.5433665833196408</v>
      </c>
      <c r="D1599" s="75">
        <f>IFERROR(PopulationTAZ!D1599/HHTAZ!D1599,0)</f>
        <v>2.5099158560939983</v>
      </c>
      <c r="E1599" s="75">
        <f>IFERROR(PopulationTAZ!E1599/HHTAZ!E1599,0)</f>
        <v>2.483621837305567</v>
      </c>
      <c r="F1599" s="75">
        <f>IFERROR(PopulationTAZ!F1599/HHTAZ!F1599,0)</f>
        <v>2.4603945403501521</v>
      </c>
      <c r="G1599" s="75">
        <f>IFERROR(PopulationTAZ!G1599/HHTAZ!G1599,0)</f>
        <v>2.4524389687950681</v>
      </c>
      <c r="H1599" s="76">
        <f>IFERROR(PopulationTAZ!H1599/HHTAZ!H1599,0)</f>
        <v>2.4501438530375483</v>
      </c>
      <c r="I1599" s="77">
        <f>IFERROR(PopulationTAZ!I1599/HHTAZ!I1599,0)</f>
        <v>2.4469482480611462</v>
      </c>
      <c r="J1599" s="74">
        <f t="shared" si="330"/>
        <v>-9.3222730282092492E-2</v>
      </c>
      <c r="K1599" s="75">
        <f t="shared" si="331"/>
        <v>-5.9772003056449918E-2</v>
      </c>
      <c r="L1599" s="77">
        <f t="shared" si="332"/>
        <v>-9.6418335258494636E-2</v>
      </c>
      <c r="M1599" s="91">
        <f t="shared" si="333"/>
        <v>-3.6653281085582523E-2</v>
      </c>
      <c r="N1599" s="4">
        <f t="shared" si="334"/>
        <v>-1.4925606846520889E-3</v>
      </c>
      <c r="O1599" s="32">
        <f t="shared" si="335"/>
        <v>-1.3152145445735175E-2</v>
      </c>
      <c r="P1599" s="4">
        <f t="shared" si="336"/>
        <v>-1.0476055890316083E-2</v>
      </c>
      <c r="Q1599" s="4">
        <f t="shared" si="337"/>
        <v>-9.3521874411499617E-3</v>
      </c>
      <c r="R1599" s="4">
        <f t="shared" si="338"/>
        <v>-3.2334535882817539E-3</v>
      </c>
      <c r="S1599" s="4">
        <f t="shared" si="339"/>
        <v>-9.3585030523613E-4</v>
      </c>
      <c r="T1599" s="4">
        <f t="shared" si="340"/>
        <v>-1.3042519819562726E-3</v>
      </c>
      <c r="U1599" s="4">
        <f t="shared" si="341"/>
        <v>-3.7909727953037708E-2</v>
      </c>
      <c r="V1599" s="5">
        <f t="shared" si="342"/>
        <v>-1.2874037449358555E-3</v>
      </c>
    </row>
    <row r="1600" spans="1:22" x14ac:dyDescent="0.25">
      <c r="A1600" s="130" t="s">
        <v>371</v>
      </c>
      <c r="B1600" s="140">
        <v>2058</v>
      </c>
      <c r="C1600" s="74">
        <f>IFERROR(PopulationTAZ!C1600/HHTAZ!C1600,0)</f>
        <v>2.4977743394141458</v>
      </c>
      <c r="D1600" s="75">
        <f>IFERROR(PopulationTAZ!D1600/HHTAZ!D1600,0)</f>
        <v>2.4703058155800672</v>
      </c>
      <c r="E1600" s="75">
        <f>IFERROR(PopulationTAZ!E1600/HHTAZ!E1600,0)</f>
        <v>2.4515039487609358</v>
      </c>
      <c r="F1600" s="75">
        <f>IFERROR(PopulationTAZ!F1600/HHTAZ!F1600,0)</f>
        <v>2.4348105072277577</v>
      </c>
      <c r="G1600" s="75">
        <f>IFERROR(PopulationTAZ!G1600/HHTAZ!G1600,0)</f>
        <v>2.4289596857932181</v>
      </c>
      <c r="H1600" s="76">
        <f>IFERROR(PopulationTAZ!H1600/HHTAZ!H1600,0)</f>
        <v>2.427222932625976</v>
      </c>
      <c r="I1600" s="77">
        <f>IFERROR(PopulationTAZ!I1600/HHTAZ!I1600,0)</f>
        <v>2.4247547386150354</v>
      </c>
      <c r="J1600" s="74">
        <f t="shared" si="330"/>
        <v>-7.0551406788169846E-2</v>
      </c>
      <c r="K1600" s="75">
        <f t="shared" si="331"/>
        <v>-4.3082882954091239E-2</v>
      </c>
      <c r="L1600" s="77">
        <f t="shared" si="332"/>
        <v>-7.3019600799110407E-2</v>
      </c>
      <c r="M1600" s="91">
        <f t="shared" si="333"/>
        <v>-2.8245708859639285E-2</v>
      </c>
      <c r="N1600" s="4">
        <f t="shared" si="334"/>
        <v>-1.1454352225123143E-3</v>
      </c>
      <c r="O1600" s="32">
        <f t="shared" si="335"/>
        <v>-1.0997199947422542E-2</v>
      </c>
      <c r="P1600" s="4">
        <f t="shared" si="336"/>
        <v>-7.611149478153334E-3</v>
      </c>
      <c r="Q1600" s="4">
        <f t="shared" si="337"/>
        <v>-6.8094695672896721E-3</v>
      </c>
      <c r="R1600" s="4">
        <f t="shared" si="338"/>
        <v>-2.4029884121049561E-3</v>
      </c>
      <c r="S1600" s="4">
        <f t="shared" si="339"/>
        <v>-7.1501934651296839E-4</v>
      </c>
      <c r="T1600" s="4">
        <f t="shared" si="340"/>
        <v>-1.0168798167501381E-3</v>
      </c>
      <c r="U1600" s="4">
        <f t="shared" si="341"/>
        <v>-2.9233866185140345E-2</v>
      </c>
      <c r="V1600" s="5">
        <f t="shared" si="342"/>
        <v>-9.8850079622059273E-4</v>
      </c>
    </row>
    <row r="1601" spans="1:22" x14ac:dyDescent="0.25">
      <c r="A1601" s="130" t="s">
        <v>371</v>
      </c>
      <c r="B1601" s="140">
        <v>2059</v>
      </c>
      <c r="C1601" s="74">
        <f>IFERROR(PopulationTAZ!C1601/HHTAZ!C1601,0)</f>
        <v>2.3994001072486211</v>
      </c>
      <c r="D1601" s="75">
        <f>IFERROR(PopulationTAZ!D1601/HHTAZ!D1601,0)</f>
        <v>2.3663713214133621</v>
      </c>
      <c r="E1601" s="75">
        <f>IFERROR(PopulationTAZ!E1601/HHTAZ!E1601,0)</f>
        <v>2.3514693095097163</v>
      </c>
      <c r="F1601" s="75">
        <f>IFERROR(PopulationTAZ!F1601/HHTAZ!F1601,0)</f>
        <v>2.3392072830871919</v>
      </c>
      <c r="G1601" s="75">
        <f>IFERROR(PopulationTAZ!G1601/HHTAZ!G1601,0)</f>
        <v>2.3350006910577155</v>
      </c>
      <c r="H1601" s="76">
        <f>IFERROR(PopulationTAZ!H1601/HHTAZ!H1601,0)</f>
        <v>2.3337730094572717</v>
      </c>
      <c r="I1601" s="77">
        <f>IFERROR(PopulationTAZ!I1601/HHTAZ!I1601,0)</f>
        <v>2.3320538811446951</v>
      </c>
      <c r="J1601" s="74">
        <f t="shared" si="330"/>
        <v>-6.5627097791349343E-2</v>
      </c>
      <c r="K1601" s="75">
        <f t="shared" si="331"/>
        <v>-3.259831195609042E-2</v>
      </c>
      <c r="L1601" s="77">
        <f t="shared" si="332"/>
        <v>-6.7346226103925932E-2</v>
      </c>
      <c r="M1601" s="91">
        <f t="shared" si="333"/>
        <v>-2.7351460722656817E-2</v>
      </c>
      <c r="N1601" s="4">
        <f t="shared" si="334"/>
        <v>-1.1086839767339152E-3</v>
      </c>
      <c r="O1601" s="32">
        <f t="shared" si="335"/>
        <v>-1.3765434841599977E-2</v>
      </c>
      <c r="P1601" s="4">
        <f t="shared" si="336"/>
        <v>-6.2974106256262763E-3</v>
      </c>
      <c r="Q1601" s="4">
        <f t="shared" si="337"/>
        <v>-5.2146232030053641E-3</v>
      </c>
      <c r="R1601" s="4">
        <f t="shared" si="338"/>
        <v>-1.7982981071795745E-3</v>
      </c>
      <c r="S1601" s="4">
        <f t="shared" si="339"/>
        <v>-5.2577354908089902E-4</v>
      </c>
      <c r="T1601" s="4">
        <f t="shared" si="340"/>
        <v>-7.3663047160543726E-4</v>
      </c>
      <c r="U1601" s="4">
        <f t="shared" si="341"/>
        <v>-2.806794327485107E-2</v>
      </c>
      <c r="V1601" s="5">
        <f t="shared" si="342"/>
        <v>-9.4852911004095208E-4</v>
      </c>
    </row>
    <row r="1602" spans="1:22" x14ac:dyDescent="0.25">
      <c r="A1602" s="130" t="s">
        <v>371</v>
      </c>
      <c r="B1602" s="140">
        <v>2060</v>
      </c>
      <c r="C1602" s="74">
        <f>IFERROR(PopulationTAZ!C1602/HHTAZ!C1602,0)</f>
        <v>2.7323601763341818</v>
      </c>
      <c r="D1602" s="75">
        <f>IFERROR(PopulationTAZ!D1602/HHTAZ!D1602,0)</f>
        <v>2.6853466380053592</v>
      </c>
      <c r="E1602" s="75">
        <f>IFERROR(PopulationTAZ!E1602/HHTAZ!E1602,0)</f>
        <v>2.6495821541748854</v>
      </c>
      <c r="F1602" s="75">
        <f>IFERROR(PopulationTAZ!F1602/HHTAZ!F1602,0)</f>
        <v>2.617203561416118</v>
      </c>
      <c r="G1602" s="75">
        <f>IFERROR(PopulationTAZ!G1602/HHTAZ!G1602,0)</f>
        <v>2.6057020864106271</v>
      </c>
      <c r="H1602" s="76">
        <f>IFERROR(PopulationTAZ!H1602/HHTAZ!H1602,0)</f>
        <v>2.6022202952326432</v>
      </c>
      <c r="I1602" s="77">
        <f>IFERROR(PopulationTAZ!I1602/HHTAZ!I1602,0)</f>
        <v>2.5972019033817553</v>
      </c>
      <c r="J1602" s="74">
        <f t="shared" si="330"/>
        <v>-0.13013988110153862</v>
      </c>
      <c r="K1602" s="75">
        <f t="shared" si="331"/>
        <v>-8.3126342772716022E-2</v>
      </c>
      <c r="L1602" s="77">
        <f t="shared" si="332"/>
        <v>-0.13515827295242655</v>
      </c>
      <c r="M1602" s="91">
        <f t="shared" si="333"/>
        <v>-4.7629109159444072E-2</v>
      </c>
      <c r="N1602" s="4">
        <f t="shared" si="334"/>
        <v>-1.9501251838673905E-3</v>
      </c>
      <c r="O1602" s="32">
        <f t="shared" si="335"/>
        <v>-1.7206200974535291E-2</v>
      </c>
      <c r="P1602" s="4">
        <f t="shared" si="336"/>
        <v>-1.3318386283656558E-2</v>
      </c>
      <c r="Q1602" s="4">
        <f t="shared" si="337"/>
        <v>-1.2220263752814486E-2</v>
      </c>
      <c r="R1602" s="4">
        <f t="shared" si="338"/>
        <v>-4.3945664659219563E-3</v>
      </c>
      <c r="S1602" s="4">
        <f t="shared" si="339"/>
        <v>-1.3362199754692883E-3</v>
      </c>
      <c r="T1602" s="4">
        <f t="shared" si="340"/>
        <v>-1.9285038473036975E-3</v>
      </c>
      <c r="U1602" s="4">
        <f t="shared" si="341"/>
        <v>-4.9465760086490174E-2</v>
      </c>
      <c r="V1602" s="5">
        <f t="shared" si="342"/>
        <v>-1.6896074916645798E-3</v>
      </c>
    </row>
    <row r="1603" spans="1:22" ht="15.75" thickBot="1" x14ac:dyDescent="0.3">
      <c r="A1603" s="131" t="s">
        <v>371</v>
      </c>
      <c r="B1603" s="145">
        <v>2061</v>
      </c>
      <c r="C1603" s="78">
        <f>IFERROR(PopulationTAZ!C1603/HHTAZ!C1603,0)</f>
        <v>2.2570734987710304</v>
      </c>
      <c r="D1603" s="79">
        <f>IFERROR(PopulationTAZ!D1603/HHTAZ!D1603,0)</f>
        <v>2.195073579614228</v>
      </c>
      <c r="E1603" s="79">
        <f>IFERROR(PopulationTAZ!E1603/HHTAZ!E1603,0)</f>
        <v>2.1461490590142498</v>
      </c>
      <c r="F1603" s="79">
        <f>IFERROR(PopulationTAZ!F1603/HHTAZ!F1603,0)</f>
        <v>2.1024332397416963</v>
      </c>
      <c r="G1603" s="79">
        <f>IFERROR(PopulationTAZ!G1603/HHTAZ!G1603,0)</f>
        <v>2.0870827362861157</v>
      </c>
      <c r="H1603" s="80">
        <f>IFERROR(PopulationTAZ!H1603/HHTAZ!H1603,0)</f>
        <v>2.0824921286422033</v>
      </c>
      <c r="I1603" s="81">
        <f>IFERROR(PopulationTAZ!I1603/HHTAZ!I1603,0)</f>
        <v>2.0758939093933186</v>
      </c>
      <c r="J1603" s="78">
        <f t="shared" si="330"/>
        <v>-0.17458137012882702</v>
      </c>
      <c r="K1603" s="79">
        <f t="shared" si="331"/>
        <v>-0.11258145097202465</v>
      </c>
      <c r="L1603" s="81">
        <f t="shared" si="332"/>
        <v>-0.18117958937771173</v>
      </c>
      <c r="M1603" s="92">
        <f t="shared" si="333"/>
        <v>-7.7348553436069389E-2</v>
      </c>
      <c r="N1603" s="8">
        <f t="shared" si="334"/>
        <v>-3.2149707510653602E-3</v>
      </c>
      <c r="O1603" s="63">
        <f t="shared" si="335"/>
        <v>-2.7469162696988403E-2</v>
      </c>
      <c r="P1603" s="8">
        <f t="shared" si="336"/>
        <v>-2.2288328306778848E-2</v>
      </c>
      <c r="Q1603" s="8">
        <f t="shared" si="337"/>
        <v>-2.0369423591030889E-2</v>
      </c>
      <c r="R1603" s="8">
        <f t="shared" si="338"/>
        <v>-7.3013036349570681E-3</v>
      </c>
      <c r="S1603" s="8">
        <f t="shared" si="339"/>
        <v>-2.19953313977439E-3</v>
      </c>
      <c r="T1603" s="8">
        <f t="shared" si="340"/>
        <v>-3.1684245804025624E-3</v>
      </c>
      <c r="U1603" s="8">
        <f t="shared" si="341"/>
        <v>-8.0271904958506446E-2</v>
      </c>
      <c r="V1603" s="9">
        <f t="shared" si="342"/>
        <v>-2.7853537337738654E-3</v>
      </c>
    </row>
    <row r="1604" spans="1:22" ht="15.75" thickTop="1" x14ac:dyDescent="0.25"/>
  </sheetData>
  <conditionalFormatting sqref="O2:V1603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V1604"/>
  <sheetViews>
    <sheetView workbookViewId="0">
      <pane xSplit="2" ySplit="1" topLeftCell="C2" activePane="bottomRight" state="frozen"/>
      <selection activeCell="C2" sqref="C2"/>
      <selection pane="topRight" activeCell="C2" sqref="C2"/>
      <selection pane="bottomLeft" activeCell="C2" sqref="C2"/>
      <selection pane="bottomRight" activeCell="C2" sqref="C2"/>
    </sheetView>
  </sheetViews>
  <sheetFormatPr defaultRowHeight="15" x14ac:dyDescent="0.25"/>
  <cols>
    <col min="3" max="22" width="10.7109375" customWidth="1"/>
  </cols>
  <sheetData>
    <row r="1" spans="1:22" ht="61.5" thickTop="1" thickBot="1" x14ac:dyDescent="0.3">
      <c r="A1" s="134" t="s">
        <v>0</v>
      </c>
      <c r="B1" s="138" t="s">
        <v>800</v>
      </c>
      <c r="C1" s="57" t="s">
        <v>775</v>
      </c>
      <c r="D1" s="55" t="s">
        <v>776</v>
      </c>
      <c r="E1" s="55" t="s">
        <v>777</v>
      </c>
      <c r="F1" s="55" t="s">
        <v>778</v>
      </c>
      <c r="G1" s="55" t="s">
        <v>779</v>
      </c>
      <c r="H1" s="64" t="s">
        <v>780</v>
      </c>
      <c r="I1" s="56" t="s">
        <v>781</v>
      </c>
      <c r="J1" s="35" t="s">
        <v>796</v>
      </c>
      <c r="K1" s="11" t="s">
        <v>797</v>
      </c>
      <c r="L1" s="36" t="s">
        <v>799</v>
      </c>
      <c r="M1" s="30" t="s">
        <v>783</v>
      </c>
      <c r="N1" s="11" t="s">
        <v>792</v>
      </c>
      <c r="O1" s="30" t="s">
        <v>785</v>
      </c>
      <c r="P1" s="11" t="s">
        <v>786</v>
      </c>
      <c r="Q1" s="11" t="s">
        <v>787</v>
      </c>
      <c r="R1" s="11" t="s">
        <v>788</v>
      </c>
      <c r="S1" s="11" t="s">
        <v>789</v>
      </c>
      <c r="T1" s="11" t="s">
        <v>790</v>
      </c>
      <c r="U1" s="11" t="s">
        <v>791</v>
      </c>
      <c r="V1" s="12" t="s">
        <v>793</v>
      </c>
    </row>
    <row r="2" spans="1:22" ht="15.75" thickTop="1" x14ac:dyDescent="0.25">
      <c r="A2" s="135" t="s">
        <v>1</v>
      </c>
      <c r="B2" s="139">
        <v>26</v>
      </c>
      <c r="C2" s="37">
        <v>2835.8420928527908</v>
      </c>
      <c r="D2" s="18">
        <v>2836.3227528090893</v>
      </c>
      <c r="E2" s="18">
        <v>2846.7733365934264</v>
      </c>
      <c r="F2" s="18">
        <v>2879.4983821987103</v>
      </c>
      <c r="G2" s="18">
        <v>2945.0385846181507</v>
      </c>
      <c r="H2" s="26">
        <v>3007.7153391642323</v>
      </c>
      <c r="I2" s="38">
        <v>3063.9283963998923</v>
      </c>
      <c r="J2" s="37">
        <f t="shared" ref="J2:J65" si="0">H2-C2</f>
        <v>171.87324631144156</v>
      </c>
      <c r="K2" s="18">
        <f t="shared" ref="K2:K65" si="1">H2-D2</f>
        <v>171.39258635514307</v>
      </c>
      <c r="L2" s="38">
        <f t="shared" ref="L2:L65" si="2">I2-C2</f>
        <v>228.08630354710158</v>
      </c>
      <c r="M2" s="31">
        <f t="shared" ref="M2:M65" si="3">IFERROR(H2/C2-1,0)</f>
        <v>6.0607481193898582E-2</v>
      </c>
      <c r="N2" s="19">
        <f t="shared" ref="N2:N65" si="4">IFERROR(((H2/C2)^(1/25))-1,0)</f>
        <v>2.3564456414093549E-3</v>
      </c>
      <c r="O2" s="31">
        <f t="shared" ref="O2:O65" si="5">IFERROR(D2/C2-1,0)</f>
        <v>1.6949461237980579E-4</v>
      </c>
      <c r="P2" s="19">
        <f t="shared" ref="P2:P65" si="6">IFERROR(E2/D2-1,0)</f>
        <v>3.6845538026260005E-3</v>
      </c>
      <c r="Q2" s="19">
        <f t="shared" ref="Q2:Q65" si="7">IFERROR(F2/E2-1,0)</f>
        <v>1.1495486902530772E-2</v>
      </c>
      <c r="R2" s="19">
        <f t="shared" ref="R2:R65" si="8">IFERROR(G2/F2-1,0)</f>
        <v>2.2760979073513266E-2</v>
      </c>
      <c r="S2" s="19">
        <f t="shared" ref="S2:S65" si="9">IFERROR(H2/G2-1,0)</f>
        <v>2.1282150554305268E-2</v>
      </c>
      <c r="T2" s="19">
        <f t="shared" ref="T2:T65" si="10">IFERROR(I2/H2-1,0)</f>
        <v>1.8689620159094034E-2</v>
      </c>
      <c r="U2" s="19">
        <f t="shared" ref="U2:U65" si="11">IFERROR(I2/C2-1,0)</f>
        <v>8.042983215530608E-2</v>
      </c>
      <c r="V2" s="20">
        <f t="shared" ref="V2:V65" si="12">IFERROR(((I2/C2)^(1/30))-1,0)</f>
        <v>2.581959353731067E-3</v>
      </c>
    </row>
    <row r="3" spans="1:22" x14ac:dyDescent="0.25">
      <c r="A3" s="130" t="s">
        <v>1</v>
      </c>
      <c r="B3" s="140">
        <v>27</v>
      </c>
      <c r="C3" s="39">
        <v>414.54217734104913</v>
      </c>
      <c r="D3" s="3">
        <v>414.54217734104913</v>
      </c>
      <c r="E3" s="3">
        <v>414.54217734104913</v>
      </c>
      <c r="F3" s="3">
        <v>414.54217734104913</v>
      </c>
      <c r="G3" s="3">
        <v>414.54217734104913</v>
      </c>
      <c r="H3" s="27">
        <v>414.54217734104913</v>
      </c>
      <c r="I3" s="40">
        <v>414.54217734104913</v>
      </c>
      <c r="J3" s="39">
        <f t="shared" si="0"/>
        <v>0</v>
      </c>
      <c r="K3" s="3">
        <f t="shared" si="1"/>
        <v>0</v>
      </c>
      <c r="L3" s="40">
        <f t="shared" si="2"/>
        <v>0</v>
      </c>
      <c r="M3" s="91">
        <f t="shared" si="3"/>
        <v>0</v>
      </c>
      <c r="N3" s="4">
        <f t="shared" si="4"/>
        <v>0</v>
      </c>
      <c r="O3" s="32">
        <f t="shared" si="5"/>
        <v>0</v>
      </c>
      <c r="P3" s="4">
        <f t="shared" si="6"/>
        <v>0</v>
      </c>
      <c r="Q3" s="4">
        <f t="shared" si="7"/>
        <v>0</v>
      </c>
      <c r="R3" s="4">
        <f t="shared" si="8"/>
        <v>0</v>
      </c>
      <c r="S3" s="4">
        <f t="shared" si="9"/>
        <v>0</v>
      </c>
      <c r="T3" s="4">
        <f t="shared" si="10"/>
        <v>0</v>
      </c>
      <c r="U3" s="4">
        <f t="shared" si="11"/>
        <v>0</v>
      </c>
      <c r="V3" s="5">
        <f t="shared" si="12"/>
        <v>0</v>
      </c>
    </row>
    <row r="4" spans="1:22" x14ac:dyDescent="0.25">
      <c r="A4" s="130" t="s">
        <v>1</v>
      </c>
      <c r="B4" s="140">
        <v>28</v>
      </c>
      <c r="C4" s="39">
        <v>169.20632619941244</v>
      </c>
      <c r="D4" s="3">
        <v>169.45392958276682</v>
      </c>
      <c r="E4" s="3">
        <v>174.33788128030264</v>
      </c>
      <c r="F4" s="3">
        <v>189.69472106097734</v>
      </c>
      <c r="G4" s="3">
        <v>221.05116646525425</v>
      </c>
      <c r="H4" s="27">
        <v>251.76836864288134</v>
      </c>
      <c r="I4" s="40">
        <v>279.4112426955466</v>
      </c>
      <c r="J4" s="39">
        <f t="shared" si="0"/>
        <v>82.562042443468897</v>
      </c>
      <c r="K4" s="3">
        <f t="shared" si="1"/>
        <v>82.314439060114523</v>
      </c>
      <c r="L4" s="40">
        <f t="shared" si="2"/>
        <v>110.20491649613416</v>
      </c>
      <c r="M4" s="91">
        <f t="shared" si="3"/>
        <v>0.48793709016628717</v>
      </c>
      <c r="N4" s="4">
        <f t="shared" si="4"/>
        <v>1.6022633826178856E-2</v>
      </c>
      <c r="O4" s="32">
        <f t="shared" si="5"/>
        <v>1.4633222581912353E-3</v>
      </c>
      <c r="P4" s="4">
        <f t="shared" si="6"/>
        <v>2.8821708115953415E-2</v>
      </c>
      <c r="Q4" s="4">
        <f t="shared" si="7"/>
        <v>8.808664914301545E-2</v>
      </c>
      <c r="R4" s="4">
        <f t="shared" si="8"/>
        <v>0.1652995150782155</v>
      </c>
      <c r="S4" s="4">
        <f t="shared" si="9"/>
        <v>0.13895969276622355</v>
      </c>
      <c r="T4" s="4">
        <f t="shared" si="10"/>
        <v>0.10979486502482394</v>
      </c>
      <c r="U4" s="4">
        <f t="shared" si="11"/>
        <v>0.65130494214652379</v>
      </c>
      <c r="V4" s="5">
        <f t="shared" si="12"/>
        <v>1.685940395621488E-2</v>
      </c>
    </row>
    <row r="5" spans="1:22" x14ac:dyDescent="0.25">
      <c r="A5" s="130" t="s">
        <v>1</v>
      </c>
      <c r="B5" s="140">
        <v>29</v>
      </c>
      <c r="C5" s="39">
        <v>2344.0327026788968</v>
      </c>
      <c r="D5" s="3">
        <v>2344.3870982092208</v>
      </c>
      <c r="E5" s="3">
        <v>2352.043240392597</v>
      </c>
      <c r="F5" s="3">
        <v>2376.0761196367921</v>
      </c>
      <c r="G5" s="3">
        <v>2424.7759614440456</v>
      </c>
      <c r="H5" s="27">
        <v>2472.0915743131864</v>
      </c>
      <c r="I5" s="40">
        <v>2514.9052460655535</v>
      </c>
      <c r="J5" s="39">
        <f t="shared" si="0"/>
        <v>128.05887163428952</v>
      </c>
      <c r="K5" s="3">
        <f t="shared" si="1"/>
        <v>127.70447610396559</v>
      </c>
      <c r="L5" s="40">
        <f t="shared" si="2"/>
        <v>170.87254338665662</v>
      </c>
      <c r="M5" s="91">
        <f t="shared" si="3"/>
        <v>5.4631862212475291E-2</v>
      </c>
      <c r="N5" s="4">
        <f t="shared" si="4"/>
        <v>2.1299355073476356E-3</v>
      </c>
      <c r="O5" s="32">
        <f t="shared" si="5"/>
        <v>1.5119052303269598E-4</v>
      </c>
      <c r="P5" s="4">
        <f t="shared" si="6"/>
        <v>3.2657329453931183E-3</v>
      </c>
      <c r="Q5" s="4">
        <f t="shared" si="7"/>
        <v>1.0217873052445814E-2</v>
      </c>
      <c r="R5" s="4">
        <f t="shared" si="8"/>
        <v>2.0495909792106248E-2</v>
      </c>
      <c r="S5" s="4">
        <f t="shared" si="9"/>
        <v>1.9513395720470061E-2</v>
      </c>
      <c r="T5" s="4">
        <f t="shared" si="10"/>
        <v>1.7318804933131204E-2</v>
      </c>
      <c r="U5" s="4">
        <f t="shared" si="11"/>
        <v>7.2896825710397906E-2</v>
      </c>
      <c r="V5" s="5">
        <f t="shared" si="12"/>
        <v>2.3481627609103217E-3</v>
      </c>
    </row>
    <row r="6" spans="1:22" x14ac:dyDescent="0.25">
      <c r="A6" s="130" t="s">
        <v>1</v>
      </c>
      <c r="B6" s="140">
        <v>30</v>
      </c>
      <c r="C6" s="39">
        <v>561.3234175821633</v>
      </c>
      <c r="D6" s="3">
        <v>561.57276106928498</v>
      </c>
      <c r="E6" s="3">
        <v>566.98096252712674</v>
      </c>
      <c r="F6" s="3">
        <v>583.94845069859218</v>
      </c>
      <c r="G6" s="3">
        <v>618.52948713965418</v>
      </c>
      <c r="H6" s="27">
        <v>652.37888680018136</v>
      </c>
      <c r="I6" s="40">
        <v>683.09084200086352</v>
      </c>
      <c r="J6" s="39">
        <f t="shared" si="0"/>
        <v>91.055469218018061</v>
      </c>
      <c r="K6" s="3">
        <f t="shared" si="1"/>
        <v>90.806125730896383</v>
      </c>
      <c r="L6" s="40">
        <f t="shared" si="2"/>
        <v>121.76742441870022</v>
      </c>
      <c r="M6" s="91">
        <f t="shared" si="3"/>
        <v>0.16221569663034741</v>
      </c>
      <c r="N6" s="4">
        <f t="shared" si="4"/>
        <v>6.0312458228155563E-3</v>
      </c>
      <c r="O6" s="32">
        <f t="shared" si="5"/>
        <v>4.4420645800902214E-4</v>
      </c>
      <c r="P6" s="4">
        <f t="shared" si="6"/>
        <v>9.630455450766684E-3</v>
      </c>
      <c r="Q6" s="4">
        <f t="shared" si="7"/>
        <v>2.9926028020127227E-2</v>
      </c>
      <c r="R6" s="4">
        <f t="shared" si="8"/>
        <v>5.9219330746903776E-2</v>
      </c>
      <c r="S6" s="4">
        <f t="shared" si="9"/>
        <v>5.4725603814074208E-2</v>
      </c>
      <c r="T6" s="4">
        <f t="shared" si="10"/>
        <v>4.7076868706342756E-2</v>
      </c>
      <c r="U6" s="4">
        <f t="shared" si="11"/>
        <v>0.21692917238906495</v>
      </c>
      <c r="V6" s="5">
        <f t="shared" si="12"/>
        <v>6.5658148667546712E-3</v>
      </c>
    </row>
    <row r="7" spans="1:22" x14ac:dyDescent="0.25">
      <c r="A7" s="130" t="s">
        <v>1</v>
      </c>
      <c r="B7" s="140">
        <v>31</v>
      </c>
      <c r="C7" s="39">
        <v>146.10674057844113</v>
      </c>
      <c r="D7" s="3">
        <v>146.38258056235335</v>
      </c>
      <c r="E7" s="3">
        <v>151.3241894055804</v>
      </c>
      <c r="F7" s="3">
        <v>166.89032009645405</v>
      </c>
      <c r="G7" s="3">
        <v>198.64396402969561</v>
      </c>
      <c r="H7" s="27">
        <v>229.74783458820235</v>
      </c>
      <c r="I7" s="40">
        <v>240.11737381476993</v>
      </c>
      <c r="J7" s="39">
        <f t="shared" si="0"/>
        <v>83.641094009761218</v>
      </c>
      <c r="K7" s="3">
        <f t="shared" si="1"/>
        <v>83.365254025848998</v>
      </c>
      <c r="L7" s="40">
        <f t="shared" si="2"/>
        <v>94.0106332363288</v>
      </c>
      <c r="M7" s="91">
        <f t="shared" si="3"/>
        <v>0.57246567597513653</v>
      </c>
      <c r="N7" s="4">
        <f t="shared" si="4"/>
        <v>1.827069891191524E-2</v>
      </c>
      <c r="O7" s="32">
        <f t="shared" si="5"/>
        <v>1.8879346895301907E-3</v>
      </c>
      <c r="P7" s="4">
        <f t="shared" si="6"/>
        <v>3.3758175489481124E-2</v>
      </c>
      <c r="Q7" s="4">
        <f t="shared" si="7"/>
        <v>0.10286610985341649</v>
      </c>
      <c r="R7" s="4">
        <f t="shared" si="8"/>
        <v>0.19026654101262186</v>
      </c>
      <c r="S7" s="4">
        <f t="shared" si="9"/>
        <v>0.15658100013477871</v>
      </c>
      <c r="T7" s="4">
        <f t="shared" si="10"/>
        <v>4.5134437263157912E-2</v>
      </c>
      <c r="U7" s="4">
        <f t="shared" si="11"/>
        <v>0.64343802937590544</v>
      </c>
      <c r="V7" s="5">
        <f t="shared" si="12"/>
        <v>1.6697551719776715E-2</v>
      </c>
    </row>
    <row r="8" spans="1:22" x14ac:dyDescent="0.25">
      <c r="A8" s="130" t="s">
        <v>1</v>
      </c>
      <c r="B8" s="140">
        <v>32</v>
      </c>
      <c r="C8" s="39">
        <v>570.76866596245509</v>
      </c>
      <c r="D8" s="3">
        <v>571.02734704689601</v>
      </c>
      <c r="E8" s="3">
        <v>576.58327926764525</v>
      </c>
      <c r="F8" s="3">
        <v>594.07757469240198</v>
      </c>
      <c r="G8" s="3">
        <v>629.58518694896691</v>
      </c>
      <c r="H8" s="27">
        <v>664.17722946694221</v>
      </c>
      <c r="I8" s="40">
        <v>695.49664347439182</v>
      </c>
      <c r="J8" s="39">
        <f t="shared" si="0"/>
        <v>93.40856350448712</v>
      </c>
      <c r="K8" s="3">
        <f t="shared" si="1"/>
        <v>93.149882420046197</v>
      </c>
      <c r="L8" s="40">
        <f t="shared" si="2"/>
        <v>124.72797751193673</v>
      </c>
      <c r="M8" s="91">
        <f t="shared" si="3"/>
        <v>0.16365397940508442</v>
      </c>
      <c r="N8" s="4">
        <f t="shared" si="4"/>
        <v>6.0810162257827205E-3</v>
      </c>
      <c r="O8" s="32">
        <f t="shared" si="5"/>
        <v>4.5321528645003717E-4</v>
      </c>
      <c r="P8" s="4">
        <f t="shared" si="6"/>
        <v>9.7297130329783155E-3</v>
      </c>
      <c r="Q8" s="4">
        <f t="shared" si="7"/>
        <v>3.034131591012712E-2</v>
      </c>
      <c r="R8" s="4">
        <f t="shared" si="8"/>
        <v>5.9769319309771696E-2</v>
      </c>
      <c r="S8" s="4">
        <f t="shared" si="9"/>
        <v>5.494418108153365E-2</v>
      </c>
      <c r="T8" s="4">
        <f t="shared" si="10"/>
        <v>4.7155205896754593E-2</v>
      </c>
      <c r="U8" s="4">
        <f t="shared" si="11"/>
        <v>0.21852632239650882</v>
      </c>
      <c r="V8" s="5">
        <f t="shared" si="12"/>
        <v>6.6098222944026563E-3</v>
      </c>
    </row>
    <row r="9" spans="1:22" x14ac:dyDescent="0.25">
      <c r="A9" s="130" t="s">
        <v>1</v>
      </c>
      <c r="B9" s="140">
        <v>33</v>
      </c>
      <c r="C9" s="39">
        <v>233.09086841631446</v>
      </c>
      <c r="D9" s="3">
        <v>233.35520143583059</v>
      </c>
      <c r="E9" s="3">
        <v>238.40363651332032</v>
      </c>
      <c r="F9" s="3">
        <v>254.23593748824308</v>
      </c>
      <c r="G9" s="3">
        <v>281.1905055946122</v>
      </c>
      <c r="H9" s="27">
        <v>281.1905055946122</v>
      </c>
      <c r="I9" s="40">
        <v>281.1905055946122</v>
      </c>
      <c r="J9" s="39">
        <f t="shared" si="0"/>
        <v>48.099637178297741</v>
      </c>
      <c r="K9" s="3">
        <f t="shared" si="1"/>
        <v>47.835304158781611</v>
      </c>
      <c r="L9" s="40">
        <f t="shared" si="2"/>
        <v>48.099637178297741</v>
      </c>
      <c r="M9" s="91">
        <f t="shared" si="3"/>
        <v>0.20635573373208627</v>
      </c>
      <c r="N9" s="4">
        <f t="shared" si="4"/>
        <v>7.5323877674788875E-3</v>
      </c>
      <c r="O9" s="32">
        <f t="shared" si="5"/>
        <v>1.134034212974866E-3</v>
      </c>
      <c r="P9" s="4">
        <f t="shared" si="6"/>
        <v>2.1634122772609343E-2</v>
      </c>
      <c r="Q9" s="4">
        <f t="shared" si="7"/>
        <v>6.6409645450346E-2</v>
      </c>
      <c r="R9" s="4">
        <f t="shared" si="8"/>
        <v>0.10602186446444306</v>
      </c>
      <c r="S9" s="4">
        <f t="shared" si="9"/>
        <v>0</v>
      </c>
      <c r="T9" s="4">
        <f t="shared" si="10"/>
        <v>0</v>
      </c>
      <c r="U9" s="4">
        <f t="shared" si="11"/>
        <v>0.20635573373208627</v>
      </c>
      <c r="V9" s="5">
        <f t="shared" si="12"/>
        <v>6.273061240731348E-3</v>
      </c>
    </row>
    <row r="10" spans="1:22" x14ac:dyDescent="0.25">
      <c r="A10" s="130" t="s">
        <v>1</v>
      </c>
      <c r="B10" s="140">
        <v>34</v>
      </c>
      <c r="C10" s="39">
        <v>661.00758664104978</v>
      </c>
      <c r="D10" s="3">
        <v>661.30990258386134</v>
      </c>
      <c r="E10" s="3">
        <v>668.60677328027134</v>
      </c>
      <c r="F10" s="3">
        <v>691.56452460177104</v>
      </c>
      <c r="G10" s="3">
        <v>738.05609617813536</v>
      </c>
      <c r="H10" s="27">
        <v>783.26596897674335</v>
      </c>
      <c r="I10" s="40">
        <v>824.18737564443086</v>
      </c>
      <c r="J10" s="39">
        <f t="shared" si="0"/>
        <v>122.25838233569357</v>
      </c>
      <c r="K10" s="3">
        <f t="shared" si="1"/>
        <v>121.95606639288201</v>
      </c>
      <c r="L10" s="40">
        <f t="shared" si="2"/>
        <v>163.17978900338107</v>
      </c>
      <c r="M10" s="91">
        <f t="shared" si="3"/>
        <v>0.18495760836415953</v>
      </c>
      <c r="N10" s="4">
        <f t="shared" si="4"/>
        <v>6.811372612816724E-3</v>
      </c>
      <c r="O10" s="32">
        <f t="shared" si="5"/>
        <v>4.5735623754006305E-4</v>
      </c>
      <c r="P10" s="4">
        <f t="shared" si="6"/>
        <v>1.1033965570301785E-2</v>
      </c>
      <c r="Q10" s="4">
        <f t="shared" si="7"/>
        <v>3.4336701689194671E-2</v>
      </c>
      <c r="R10" s="4">
        <f t="shared" si="8"/>
        <v>6.7226657705057757E-2</v>
      </c>
      <c r="S10" s="4">
        <f t="shared" si="9"/>
        <v>6.125533415782014E-2</v>
      </c>
      <c r="T10" s="4">
        <f t="shared" si="10"/>
        <v>5.2244586498692236E-2</v>
      </c>
      <c r="U10" s="4">
        <f t="shared" si="11"/>
        <v>0.24686522863162441</v>
      </c>
      <c r="V10" s="5">
        <f t="shared" si="12"/>
        <v>7.3815296413211051E-3</v>
      </c>
    </row>
    <row r="11" spans="1:22" x14ac:dyDescent="0.25">
      <c r="A11" s="130" t="s">
        <v>1</v>
      </c>
      <c r="B11" s="140">
        <v>35</v>
      </c>
      <c r="C11" s="39">
        <v>353.80854797774145</v>
      </c>
      <c r="D11" s="3">
        <v>354.07039322813119</v>
      </c>
      <c r="E11" s="3">
        <v>361.08760007950076</v>
      </c>
      <c r="F11" s="3">
        <v>383.20574859558542</v>
      </c>
      <c r="G11" s="3">
        <v>428.14088656604628</v>
      </c>
      <c r="H11" s="27">
        <v>471.97603457048569</v>
      </c>
      <c r="I11" s="40">
        <v>511.57497346405705</v>
      </c>
      <c r="J11" s="39">
        <f t="shared" si="0"/>
        <v>118.16748659274424</v>
      </c>
      <c r="K11" s="3">
        <f t="shared" si="1"/>
        <v>117.9056413423545</v>
      </c>
      <c r="L11" s="40">
        <f t="shared" si="2"/>
        <v>157.7664254863156</v>
      </c>
      <c r="M11" s="91">
        <f t="shared" si="3"/>
        <v>0.33398708784214648</v>
      </c>
      <c r="N11" s="4">
        <f t="shared" si="4"/>
        <v>1.1593581330395342E-2</v>
      </c>
      <c r="O11" s="32">
        <f t="shared" si="5"/>
        <v>7.4007610015747183E-4</v>
      </c>
      <c r="P11" s="4">
        <f t="shared" si="6"/>
        <v>1.9818677261863815E-2</v>
      </c>
      <c r="Q11" s="4">
        <f t="shared" si="7"/>
        <v>6.1254245538242991E-2</v>
      </c>
      <c r="R11" s="4">
        <f t="shared" si="8"/>
        <v>0.11726112704505121</v>
      </c>
      <c r="S11" s="4">
        <f t="shared" si="9"/>
        <v>0.10238486764491084</v>
      </c>
      <c r="T11" s="4">
        <f t="shared" si="10"/>
        <v>8.3900316950642928E-2</v>
      </c>
      <c r="U11" s="4">
        <f t="shared" si="11"/>
        <v>0.44590902732016779</v>
      </c>
      <c r="V11" s="5">
        <f t="shared" si="12"/>
        <v>1.2367121755863852E-2</v>
      </c>
    </row>
    <row r="12" spans="1:22" x14ac:dyDescent="0.25">
      <c r="A12" s="130" t="s">
        <v>1</v>
      </c>
      <c r="B12" s="140">
        <v>36</v>
      </c>
      <c r="C12" s="39">
        <v>12854.580312740027</v>
      </c>
      <c r="D12" s="3">
        <v>12954.580312740027</v>
      </c>
      <c r="E12" s="3">
        <v>12979.662618998591</v>
      </c>
      <c r="F12" s="3">
        <v>13050.574722309862</v>
      </c>
      <c r="G12" s="3">
        <v>13192.97378925106</v>
      </c>
      <c r="H12" s="27">
        <v>13330.540599121186</v>
      </c>
      <c r="I12" s="40">
        <v>13454.850719774933</v>
      </c>
      <c r="J12" s="39">
        <f t="shared" si="0"/>
        <v>475.96028638115968</v>
      </c>
      <c r="K12" s="3">
        <f t="shared" si="1"/>
        <v>375.96028638115968</v>
      </c>
      <c r="L12" s="40">
        <f t="shared" si="2"/>
        <v>600.27040703490638</v>
      </c>
      <c r="M12" s="91">
        <f t="shared" si="3"/>
        <v>3.7026513102838665E-2</v>
      </c>
      <c r="N12" s="4">
        <f t="shared" si="4"/>
        <v>1.455357848437977E-3</v>
      </c>
      <c r="O12" s="32">
        <f t="shared" si="5"/>
        <v>7.7793282679863296E-3</v>
      </c>
      <c r="P12" s="4">
        <f t="shared" si="6"/>
        <v>1.9361728171076731E-3</v>
      </c>
      <c r="Q12" s="4">
        <f t="shared" si="7"/>
        <v>5.4633240780446179E-3</v>
      </c>
      <c r="R12" s="4">
        <f t="shared" si="8"/>
        <v>1.0911325360849267E-2</v>
      </c>
      <c r="S12" s="4">
        <f t="shared" si="9"/>
        <v>1.0427278342825863E-2</v>
      </c>
      <c r="T12" s="4">
        <f t="shared" si="10"/>
        <v>9.3252122619800204E-3</v>
      </c>
      <c r="U12" s="4">
        <f t="shared" si="11"/>
        <v>4.6697005458823604E-2</v>
      </c>
      <c r="V12" s="5">
        <f t="shared" si="12"/>
        <v>1.5224743537289864E-3</v>
      </c>
    </row>
    <row r="13" spans="1:22" x14ac:dyDescent="0.25">
      <c r="A13" s="130" t="s">
        <v>1</v>
      </c>
      <c r="B13" s="140">
        <v>37</v>
      </c>
      <c r="C13" s="39">
        <v>829.61691793344846</v>
      </c>
      <c r="D13" s="3">
        <v>829.90576108895334</v>
      </c>
      <c r="E13" s="3">
        <v>835.95291622985633</v>
      </c>
      <c r="F13" s="3">
        <v>855.0005822333768</v>
      </c>
      <c r="G13" s="3">
        <v>893.29742566586003</v>
      </c>
      <c r="H13" s="27">
        <v>930.24480582244041</v>
      </c>
      <c r="I13" s="40">
        <v>963.66971255631313</v>
      </c>
      <c r="J13" s="39">
        <f t="shared" si="0"/>
        <v>100.62788788899195</v>
      </c>
      <c r="K13" s="3">
        <f t="shared" si="1"/>
        <v>100.33904473348707</v>
      </c>
      <c r="L13" s="40">
        <f t="shared" si="2"/>
        <v>134.05279462286467</v>
      </c>
      <c r="M13" s="91">
        <f t="shared" si="3"/>
        <v>0.1212944019266784</v>
      </c>
      <c r="N13" s="4">
        <f t="shared" si="4"/>
        <v>4.5898506032737707E-3</v>
      </c>
      <c r="O13" s="32">
        <f t="shared" si="5"/>
        <v>3.4816449527608206E-4</v>
      </c>
      <c r="P13" s="4">
        <f t="shared" si="6"/>
        <v>7.28655640728193E-3</v>
      </c>
      <c r="Q13" s="4">
        <f t="shared" si="7"/>
        <v>2.2785572768171392E-2</v>
      </c>
      <c r="R13" s="4">
        <f t="shared" si="8"/>
        <v>4.4791599243648061E-2</v>
      </c>
      <c r="S13" s="4">
        <f t="shared" si="9"/>
        <v>4.1360670136309841E-2</v>
      </c>
      <c r="T13" s="4">
        <f t="shared" si="10"/>
        <v>3.5931301658084891E-2</v>
      </c>
      <c r="U13" s="4">
        <f t="shared" si="11"/>
        <v>0.16158396932982777</v>
      </c>
      <c r="V13" s="5">
        <f t="shared" si="12"/>
        <v>5.0053037056512206E-3</v>
      </c>
    </row>
    <row r="14" spans="1:22" x14ac:dyDescent="0.25">
      <c r="A14" s="130" t="s">
        <v>1</v>
      </c>
      <c r="B14" s="140">
        <v>38</v>
      </c>
      <c r="C14" s="39">
        <v>1099.924194433318</v>
      </c>
      <c r="D14" s="3">
        <v>1100.2028112052358</v>
      </c>
      <c r="E14" s="3">
        <v>1106.4639336167231</v>
      </c>
      <c r="F14" s="3">
        <v>1126.2337963952366</v>
      </c>
      <c r="G14" s="3">
        <v>1165.9763879217066</v>
      </c>
      <c r="H14" s="27">
        <v>1204.2918880595214</v>
      </c>
      <c r="I14" s="40">
        <v>1238.9382024180115</v>
      </c>
      <c r="J14" s="39">
        <f t="shared" si="0"/>
        <v>104.36769362620339</v>
      </c>
      <c r="K14" s="3">
        <f t="shared" si="1"/>
        <v>104.08907685428562</v>
      </c>
      <c r="L14" s="40">
        <f t="shared" si="2"/>
        <v>139.01400798469354</v>
      </c>
      <c r="M14" s="91">
        <f t="shared" si="3"/>
        <v>9.4886260484499774E-2</v>
      </c>
      <c r="N14" s="4">
        <f t="shared" si="4"/>
        <v>3.6326014083407632E-3</v>
      </c>
      <c r="O14" s="32">
        <f t="shared" si="5"/>
        <v>2.5330543079959966E-4</v>
      </c>
      <c r="P14" s="4">
        <f t="shared" si="6"/>
        <v>5.6908802156472316E-3</v>
      </c>
      <c r="Q14" s="4">
        <f t="shared" si="7"/>
        <v>1.7867607047878487E-2</v>
      </c>
      <c r="R14" s="4">
        <f t="shared" si="8"/>
        <v>3.5288047342989737E-2</v>
      </c>
      <c r="S14" s="4">
        <f t="shared" si="9"/>
        <v>3.2861300224192425E-2</v>
      </c>
      <c r="T14" s="4">
        <f t="shared" si="10"/>
        <v>2.8769034070565525E-2</v>
      </c>
      <c r="U14" s="4">
        <f t="shared" si="11"/>
        <v>0.12638508061577247</v>
      </c>
      <c r="V14" s="5">
        <f t="shared" si="12"/>
        <v>3.9749947896585702E-3</v>
      </c>
    </row>
    <row r="15" spans="1:22" x14ac:dyDescent="0.25">
      <c r="A15" s="130" t="s">
        <v>1</v>
      </c>
      <c r="B15" s="140">
        <v>39</v>
      </c>
      <c r="C15" s="39">
        <v>411.21812655174813</v>
      </c>
      <c r="D15" s="3">
        <v>411.47837801401494</v>
      </c>
      <c r="E15" s="3">
        <v>417.02373907101656</v>
      </c>
      <c r="F15" s="3">
        <v>434.51712433114204</v>
      </c>
      <c r="G15" s="3">
        <v>469.84511981401965</v>
      </c>
      <c r="H15" s="27">
        <v>504.11656124736646</v>
      </c>
      <c r="I15" s="40">
        <v>535.14943521387977</v>
      </c>
      <c r="J15" s="39">
        <f t="shared" si="0"/>
        <v>92.898434695618334</v>
      </c>
      <c r="K15" s="3">
        <f t="shared" si="1"/>
        <v>92.638183233351526</v>
      </c>
      <c r="L15" s="40">
        <f t="shared" si="2"/>
        <v>123.93130866213164</v>
      </c>
      <c r="M15" s="91">
        <f t="shared" si="3"/>
        <v>0.22591035924076142</v>
      </c>
      <c r="N15" s="4">
        <f t="shared" si="4"/>
        <v>8.1806287013879153E-3</v>
      </c>
      <c r="O15" s="32">
        <f t="shared" si="5"/>
        <v>6.3287935395539563E-4</v>
      </c>
      <c r="P15" s="4">
        <f t="shared" si="6"/>
        <v>1.347667666954E-2</v>
      </c>
      <c r="Q15" s="4">
        <f t="shared" si="7"/>
        <v>4.1948176137633464E-2</v>
      </c>
      <c r="R15" s="4">
        <f t="shared" si="8"/>
        <v>8.1304034995763219E-2</v>
      </c>
      <c r="S15" s="4">
        <f t="shared" si="9"/>
        <v>7.2941997241372958E-2</v>
      </c>
      <c r="T15" s="4">
        <f t="shared" si="10"/>
        <v>6.1558925756628025E-2</v>
      </c>
      <c r="U15" s="4">
        <f t="shared" si="11"/>
        <v>0.30137608402954474</v>
      </c>
      <c r="V15" s="5">
        <f t="shared" si="12"/>
        <v>8.8194048158829474E-3</v>
      </c>
    </row>
    <row r="16" spans="1:22" x14ac:dyDescent="0.25">
      <c r="A16" s="130" t="s">
        <v>1</v>
      </c>
      <c r="B16" s="140">
        <v>40</v>
      </c>
      <c r="C16" s="39">
        <v>463.01955978902527</v>
      </c>
      <c r="D16" s="3">
        <v>463.23222120686938</v>
      </c>
      <c r="E16" s="3">
        <v>468.69061084765542</v>
      </c>
      <c r="F16" s="3">
        <v>485.97216820436614</v>
      </c>
      <c r="G16" s="3">
        <v>520.81231057214359</v>
      </c>
      <c r="H16" s="27">
        <v>554.56112092175579</v>
      </c>
      <c r="I16" s="40">
        <v>585.15012567182748</v>
      </c>
      <c r="J16" s="39">
        <f t="shared" si="0"/>
        <v>91.541561132730521</v>
      </c>
      <c r="K16" s="3">
        <f t="shared" si="1"/>
        <v>91.328899714886404</v>
      </c>
      <c r="L16" s="40">
        <f t="shared" si="2"/>
        <v>122.13056588280222</v>
      </c>
      <c r="M16" s="91">
        <f t="shared" si="3"/>
        <v>0.19770560270594495</v>
      </c>
      <c r="N16" s="4">
        <f t="shared" si="4"/>
        <v>7.2424094576679643E-3</v>
      </c>
      <c r="O16" s="32">
        <f t="shared" si="5"/>
        <v>4.5929251442644592E-4</v>
      </c>
      <c r="P16" s="4">
        <f t="shared" si="6"/>
        <v>1.1783268500980215E-2</v>
      </c>
      <c r="Q16" s="4">
        <f t="shared" si="7"/>
        <v>3.6871993926773872E-2</v>
      </c>
      <c r="R16" s="4">
        <f t="shared" si="8"/>
        <v>7.169164130635175E-2</v>
      </c>
      <c r="S16" s="4">
        <f t="shared" si="9"/>
        <v>6.4800331452490312E-2</v>
      </c>
      <c r="T16" s="4">
        <f t="shared" si="10"/>
        <v>5.5158942082395912E-2</v>
      </c>
      <c r="U16" s="4">
        <f t="shared" si="11"/>
        <v>0.26376977667736323</v>
      </c>
      <c r="V16" s="5">
        <f t="shared" si="12"/>
        <v>7.8338298103017845E-3</v>
      </c>
    </row>
    <row r="17" spans="1:22" x14ac:dyDescent="0.25">
      <c r="A17" s="130" t="s">
        <v>1</v>
      </c>
      <c r="B17" s="140">
        <v>41</v>
      </c>
      <c r="C17" s="39">
        <v>886.92759311765712</v>
      </c>
      <c r="D17" s="3">
        <v>887.19751697755044</v>
      </c>
      <c r="E17" s="3">
        <v>893.0263964284203</v>
      </c>
      <c r="F17" s="3">
        <v>911.1798759956398</v>
      </c>
      <c r="G17" s="3">
        <v>948.23355936377845</v>
      </c>
      <c r="H17" s="27">
        <v>984.57628527298891</v>
      </c>
      <c r="I17" s="40">
        <v>1017.6816533851974</v>
      </c>
      <c r="J17" s="39">
        <f t="shared" si="0"/>
        <v>97.648692155331787</v>
      </c>
      <c r="K17" s="3">
        <f t="shared" si="1"/>
        <v>97.378768295438476</v>
      </c>
      <c r="L17" s="40">
        <f t="shared" si="2"/>
        <v>130.75406026754024</v>
      </c>
      <c r="M17" s="91">
        <f t="shared" si="3"/>
        <v>0.11009770460752599</v>
      </c>
      <c r="N17" s="4">
        <f t="shared" si="4"/>
        <v>4.1866610251537484E-3</v>
      </c>
      <c r="O17" s="32">
        <f t="shared" si="5"/>
        <v>3.0433584656508472E-4</v>
      </c>
      <c r="P17" s="4">
        <f t="shared" si="6"/>
        <v>6.5699907172049876E-3</v>
      </c>
      <c r="Q17" s="4">
        <f t="shared" si="7"/>
        <v>2.0328043650022831E-2</v>
      </c>
      <c r="R17" s="4">
        <f t="shared" si="8"/>
        <v>4.0665607685475225E-2</v>
      </c>
      <c r="S17" s="4">
        <f t="shared" si="9"/>
        <v>3.8326766175197147E-2</v>
      </c>
      <c r="T17" s="4">
        <f t="shared" si="10"/>
        <v>3.3623974706062931E-2</v>
      </c>
      <c r="U17" s="4">
        <f t="shared" si="11"/>
        <v>0.14742360174850799</v>
      </c>
      <c r="V17" s="5">
        <f t="shared" si="12"/>
        <v>4.5944918845510774E-3</v>
      </c>
    </row>
    <row r="18" spans="1:22" x14ac:dyDescent="0.25">
      <c r="A18" s="130" t="s">
        <v>1</v>
      </c>
      <c r="B18" s="140">
        <v>42</v>
      </c>
      <c r="C18" s="39">
        <v>2133.2801286412064</v>
      </c>
      <c r="D18" s="3">
        <v>4133.2801286412068</v>
      </c>
      <c r="E18" s="3">
        <v>4222.3095882061953</v>
      </c>
      <c r="F18" s="3">
        <v>4231.3828920689875</v>
      </c>
      <c r="G18" s="3">
        <v>4231.3828920689875</v>
      </c>
      <c r="H18" s="27">
        <v>4231.3828920689875</v>
      </c>
      <c r="I18" s="40">
        <v>4231.3828920689875</v>
      </c>
      <c r="J18" s="39">
        <f t="shared" si="0"/>
        <v>2098.1027634277812</v>
      </c>
      <c r="K18" s="3">
        <f t="shared" si="1"/>
        <v>98.102763427780701</v>
      </c>
      <c r="L18" s="40">
        <f t="shared" si="2"/>
        <v>2098.1027634277812</v>
      </c>
      <c r="M18" s="91">
        <f t="shared" si="3"/>
        <v>0.98351019880552148</v>
      </c>
      <c r="N18" s="4">
        <f t="shared" si="4"/>
        <v>2.7773409652528835E-2</v>
      </c>
      <c r="O18" s="32">
        <f t="shared" si="5"/>
        <v>0.93752338155134884</v>
      </c>
      <c r="P18" s="4">
        <f t="shared" si="6"/>
        <v>2.1539662639380897E-2</v>
      </c>
      <c r="Q18" s="4">
        <f t="shared" si="7"/>
        <v>2.1488959237228045E-3</v>
      </c>
      <c r="R18" s="4">
        <f t="shared" si="8"/>
        <v>0</v>
      </c>
      <c r="S18" s="4">
        <f t="shared" si="9"/>
        <v>0</v>
      </c>
      <c r="T18" s="4">
        <f t="shared" si="10"/>
        <v>0</v>
      </c>
      <c r="U18" s="4">
        <f t="shared" si="11"/>
        <v>0.98351019880552148</v>
      </c>
      <c r="V18" s="5">
        <f t="shared" si="12"/>
        <v>2.3091511227841588E-2</v>
      </c>
    </row>
    <row r="19" spans="1:22" x14ac:dyDescent="0.25">
      <c r="A19" s="130" t="s">
        <v>1</v>
      </c>
      <c r="B19" s="140">
        <v>43</v>
      </c>
      <c r="C19" s="39">
        <v>3182.2327964561969</v>
      </c>
      <c r="D19" s="3">
        <v>3182.634755684081</v>
      </c>
      <c r="E19" s="3">
        <v>3192.191170492521</v>
      </c>
      <c r="F19" s="3">
        <v>3222.2323107301772</v>
      </c>
      <c r="G19" s="3">
        <v>3283.0188777890967</v>
      </c>
      <c r="H19" s="27">
        <v>3342.0123203307853</v>
      </c>
      <c r="I19" s="40">
        <v>3395.60626601686</v>
      </c>
      <c r="J19" s="39">
        <f t="shared" si="0"/>
        <v>159.77952387458845</v>
      </c>
      <c r="K19" s="3">
        <f t="shared" si="1"/>
        <v>159.37756464670429</v>
      </c>
      <c r="L19" s="40">
        <f t="shared" si="2"/>
        <v>213.37346956066312</v>
      </c>
      <c r="M19" s="91">
        <f t="shared" si="3"/>
        <v>5.0209879067465657E-2</v>
      </c>
      <c r="N19" s="4">
        <f t="shared" si="4"/>
        <v>1.9615224339772919E-3</v>
      </c>
      <c r="O19" s="32">
        <f t="shared" si="5"/>
        <v>1.263135834472795E-4</v>
      </c>
      <c r="P19" s="4">
        <f t="shared" si="6"/>
        <v>3.002674055316179E-3</v>
      </c>
      <c r="Q19" s="4">
        <f t="shared" si="7"/>
        <v>9.4108211673993303E-3</v>
      </c>
      <c r="R19" s="4">
        <f t="shared" si="8"/>
        <v>1.8864737609544102E-2</v>
      </c>
      <c r="S19" s="4">
        <f t="shared" si="9"/>
        <v>1.7969266927096328E-2</v>
      </c>
      <c r="T19" s="4">
        <f t="shared" si="10"/>
        <v>1.6036429716324241E-2</v>
      </c>
      <c r="U19" s="4">
        <f t="shared" si="11"/>
        <v>6.7051495980520404E-2</v>
      </c>
      <c r="V19" s="5">
        <f t="shared" si="12"/>
        <v>2.1656494237025647E-3</v>
      </c>
    </row>
    <row r="20" spans="1:22" x14ac:dyDescent="0.25">
      <c r="A20" s="130" t="s">
        <v>1</v>
      </c>
      <c r="B20" s="140">
        <v>44</v>
      </c>
      <c r="C20" s="39">
        <v>895.71784165310441</v>
      </c>
      <c r="D20" s="3">
        <v>896.0127915789584</v>
      </c>
      <c r="E20" s="3">
        <v>902.31542048338656</v>
      </c>
      <c r="F20" s="3">
        <v>922.23121135662234</v>
      </c>
      <c r="G20" s="3">
        <v>962.60358722336878</v>
      </c>
      <c r="H20" s="27">
        <v>1001.7994414657536</v>
      </c>
      <c r="I20" s="40">
        <v>1037.2667064956436</v>
      </c>
      <c r="J20" s="39">
        <f t="shared" si="0"/>
        <v>106.08159981264919</v>
      </c>
      <c r="K20" s="3">
        <f t="shared" si="1"/>
        <v>105.7866498867952</v>
      </c>
      <c r="L20" s="40">
        <f t="shared" si="2"/>
        <v>141.54886484253916</v>
      </c>
      <c r="M20" s="91">
        <f t="shared" si="3"/>
        <v>0.11843193791570439</v>
      </c>
      <c r="N20" s="4">
        <f t="shared" si="4"/>
        <v>4.487143167748453E-3</v>
      </c>
      <c r="O20" s="32">
        <f t="shared" si="5"/>
        <v>3.2928888109418075E-4</v>
      </c>
      <c r="P20" s="4">
        <f t="shared" si="6"/>
        <v>7.0340836243214522E-3</v>
      </c>
      <c r="Q20" s="4">
        <f t="shared" si="7"/>
        <v>2.2071872452946062E-2</v>
      </c>
      <c r="R20" s="4">
        <f t="shared" si="8"/>
        <v>4.3776848332163665E-2</v>
      </c>
      <c r="S20" s="4">
        <f t="shared" si="9"/>
        <v>4.0718583186922563E-2</v>
      </c>
      <c r="T20" s="4">
        <f t="shared" si="10"/>
        <v>3.5403558398871882E-2</v>
      </c>
      <c r="U20" s="4">
        <f t="shared" si="11"/>
        <v>0.15802840834486642</v>
      </c>
      <c r="V20" s="5">
        <f t="shared" si="12"/>
        <v>4.9026090224453256E-3</v>
      </c>
    </row>
    <row r="21" spans="1:22" x14ac:dyDescent="0.25">
      <c r="A21" s="130" t="s">
        <v>1</v>
      </c>
      <c r="B21" s="140">
        <v>45</v>
      </c>
      <c r="C21" s="39">
        <v>455.82719057288278</v>
      </c>
      <c r="D21" s="3">
        <v>456.06646663836671</v>
      </c>
      <c r="E21" s="3">
        <v>461.29165922747183</v>
      </c>
      <c r="F21" s="3">
        <v>477.7689269261636</v>
      </c>
      <c r="G21" s="3">
        <v>511.30209989464089</v>
      </c>
      <c r="H21" s="27">
        <v>544.08067427320532</v>
      </c>
      <c r="I21" s="40">
        <v>573.82204960360662</v>
      </c>
      <c r="J21" s="39">
        <f t="shared" si="0"/>
        <v>88.253483700322533</v>
      </c>
      <c r="K21" s="3">
        <f t="shared" si="1"/>
        <v>88.014207634838613</v>
      </c>
      <c r="L21" s="40">
        <f t="shared" si="2"/>
        <v>117.99485903072383</v>
      </c>
      <c r="M21" s="91">
        <f t="shared" si="3"/>
        <v>0.19361171410026179</v>
      </c>
      <c r="N21" s="4">
        <f t="shared" si="4"/>
        <v>7.1044684204510933E-3</v>
      </c>
      <c r="O21" s="32">
        <f t="shared" si="5"/>
        <v>5.2492714439256183E-4</v>
      </c>
      <c r="P21" s="4">
        <f t="shared" si="6"/>
        <v>1.1457085691082725E-2</v>
      </c>
      <c r="Q21" s="4">
        <f t="shared" si="7"/>
        <v>3.5719847452447606E-2</v>
      </c>
      <c r="R21" s="4">
        <f t="shared" si="8"/>
        <v>7.0187011081320527E-2</v>
      </c>
      <c r="S21" s="4">
        <f t="shared" si="9"/>
        <v>6.4108037861215106E-2</v>
      </c>
      <c r="T21" s="4">
        <f t="shared" si="10"/>
        <v>5.4663539318191123E-2</v>
      </c>
      <c r="U21" s="4">
        <f t="shared" si="11"/>
        <v>0.25885875496463506</v>
      </c>
      <c r="V21" s="5">
        <f t="shared" si="12"/>
        <v>7.7030355788674232E-3</v>
      </c>
    </row>
    <row r="22" spans="1:22" x14ac:dyDescent="0.25">
      <c r="A22" s="130" t="s">
        <v>1</v>
      </c>
      <c r="B22" s="140">
        <v>46</v>
      </c>
      <c r="C22" s="39">
        <v>1207.4368300690292</v>
      </c>
      <c r="D22" s="3">
        <v>1207.7164213216911</v>
      </c>
      <c r="E22" s="3">
        <v>1213.74700110341</v>
      </c>
      <c r="F22" s="3">
        <v>1232.6326925681308</v>
      </c>
      <c r="G22" s="3">
        <v>1270.9472433508363</v>
      </c>
      <c r="H22" s="27">
        <v>1308.250402783849</v>
      </c>
      <c r="I22" s="40">
        <v>1342.0457163184062</v>
      </c>
      <c r="J22" s="39">
        <f t="shared" si="0"/>
        <v>100.81357271481988</v>
      </c>
      <c r="K22" s="3">
        <f t="shared" si="1"/>
        <v>100.53398146215795</v>
      </c>
      <c r="L22" s="40">
        <f t="shared" si="2"/>
        <v>134.60888624937706</v>
      </c>
      <c r="M22" s="91">
        <f t="shared" si="3"/>
        <v>8.3493869165028212E-2</v>
      </c>
      <c r="N22" s="4">
        <f t="shared" si="4"/>
        <v>3.2127853118457672E-3</v>
      </c>
      <c r="O22" s="32">
        <f t="shared" si="5"/>
        <v>2.3155766471516515E-4</v>
      </c>
      <c r="P22" s="4">
        <f t="shared" si="6"/>
        <v>4.9933740034098228E-3</v>
      </c>
      <c r="Q22" s="4">
        <f t="shared" si="7"/>
        <v>1.5559825439364072E-2</v>
      </c>
      <c r="R22" s="4">
        <f t="shared" si="8"/>
        <v>3.1083510127318581E-2</v>
      </c>
      <c r="S22" s="4">
        <f t="shared" si="9"/>
        <v>2.9350674961663659E-2</v>
      </c>
      <c r="T22" s="4">
        <f t="shared" si="10"/>
        <v>2.5832450318871381E-2</v>
      </c>
      <c r="U22" s="4">
        <f t="shared" si="11"/>
        <v>0.11148317071103553</v>
      </c>
      <c r="V22" s="5">
        <f t="shared" si="12"/>
        <v>3.5293907918538814E-3</v>
      </c>
    </row>
    <row r="23" spans="1:22" x14ac:dyDescent="0.25">
      <c r="A23" s="130" t="s">
        <v>1</v>
      </c>
      <c r="B23" s="140">
        <v>47</v>
      </c>
      <c r="C23" s="39">
        <v>425.88267491015205</v>
      </c>
      <c r="D23" s="3">
        <v>426.13119310707731</v>
      </c>
      <c r="E23" s="3">
        <v>431.47595579058117</v>
      </c>
      <c r="F23" s="3">
        <v>448.26756301816181</v>
      </c>
      <c r="G23" s="3">
        <v>482.45381559578033</v>
      </c>
      <c r="H23" s="27">
        <v>515.84916948120326</v>
      </c>
      <c r="I23" s="40">
        <v>546.09234045579478</v>
      </c>
      <c r="J23" s="39">
        <f t="shared" si="0"/>
        <v>89.966494571051214</v>
      </c>
      <c r="K23" s="3">
        <f t="shared" si="1"/>
        <v>89.717976374125953</v>
      </c>
      <c r="L23" s="40">
        <f t="shared" si="2"/>
        <v>120.20966554564274</v>
      </c>
      <c r="M23" s="91">
        <f t="shared" si="3"/>
        <v>0.21124713417851848</v>
      </c>
      <c r="N23" s="4">
        <f t="shared" si="4"/>
        <v>7.6954798956563319E-3</v>
      </c>
      <c r="O23" s="32">
        <f t="shared" si="5"/>
        <v>5.8353676156874812E-4</v>
      </c>
      <c r="P23" s="4">
        <f t="shared" si="6"/>
        <v>1.2542528615502757E-2</v>
      </c>
      <c r="Q23" s="4">
        <f t="shared" si="7"/>
        <v>3.891666963646645E-2</v>
      </c>
      <c r="R23" s="4">
        <f t="shared" si="8"/>
        <v>7.6263052243718654E-2</v>
      </c>
      <c r="S23" s="4">
        <f t="shared" si="9"/>
        <v>6.9219794322039174E-2</v>
      </c>
      <c r="T23" s="4">
        <f t="shared" si="10"/>
        <v>5.8627933829974888E-2</v>
      </c>
      <c r="U23" s="4">
        <f t="shared" si="11"/>
        <v>0.28226005101288343</v>
      </c>
      <c r="V23" s="5">
        <f t="shared" si="12"/>
        <v>8.3219090281294594E-3</v>
      </c>
    </row>
    <row r="24" spans="1:22" x14ac:dyDescent="0.25">
      <c r="A24" s="130" t="s">
        <v>1</v>
      </c>
      <c r="B24" s="140">
        <v>48</v>
      </c>
      <c r="C24" s="39">
        <v>10815.050018797654</v>
      </c>
      <c r="D24" s="3">
        <v>18315.050018797654</v>
      </c>
      <c r="E24" s="3">
        <v>22815.050018797654</v>
      </c>
      <c r="F24" s="3">
        <v>22815.050018797654</v>
      </c>
      <c r="G24" s="3">
        <v>22815.050018797654</v>
      </c>
      <c r="H24" s="27">
        <v>22815.050018797654</v>
      </c>
      <c r="I24" s="40">
        <v>22815.050018797654</v>
      </c>
      <c r="J24" s="39">
        <f t="shared" si="0"/>
        <v>12000</v>
      </c>
      <c r="K24" s="3">
        <f t="shared" si="1"/>
        <v>4500</v>
      </c>
      <c r="L24" s="40">
        <f t="shared" si="2"/>
        <v>12000</v>
      </c>
      <c r="M24" s="91">
        <f t="shared" si="3"/>
        <v>1.109564909930401</v>
      </c>
      <c r="N24" s="4">
        <f t="shared" si="4"/>
        <v>3.0309527153078886E-2</v>
      </c>
      <c r="O24" s="32">
        <f t="shared" si="5"/>
        <v>0.69347806870650053</v>
      </c>
      <c r="P24" s="4">
        <f t="shared" si="6"/>
        <v>0.24569957468756165</v>
      </c>
      <c r="Q24" s="4">
        <f t="shared" si="7"/>
        <v>0</v>
      </c>
      <c r="R24" s="4">
        <f t="shared" si="8"/>
        <v>0</v>
      </c>
      <c r="S24" s="4">
        <f t="shared" si="9"/>
        <v>0</v>
      </c>
      <c r="T24" s="4">
        <f t="shared" si="10"/>
        <v>0</v>
      </c>
      <c r="U24" s="4">
        <f t="shared" si="11"/>
        <v>1.109564909930401</v>
      </c>
      <c r="V24" s="5">
        <f t="shared" si="12"/>
        <v>2.5194882801032215E-2</v>
      </c>
    </row>
    <row r="25" spans="1:22" x14ac:dyDescent="0.25">
      <c r="A25" s="130" t="s">
        <v>1</v>
      </c>
      <c r="B25" s="140">
        <v>49</v>
      </c>
      <c r="C25" s="39">
        <v>1175.8615290970549</v>
      </c>
      <c r="D25" s="3">
        <v>1176.2729603235493</v>
      </c>
      <c r="E25" s="3">
        <v>1184.4392565227377</v>
      </c>
      <c r="F25" s="3">
        <v>1210.0185069566271</v>
      </c>
      <c r="G25" s="3">
        <v>1261.873283132536</v>
      </c>
      <c r="H25" s="27">
        <v>1312.3404706534416</v>
      </c>
      <c r="I25" s="40">
        <v>1358.0708795364994</v>
      </c>
      <c r="J25" s="39">
        <f t="shared" si="0"/>
        <v>136.47894155638664</v>
      </c>
      <c r="K25" s="3">
        <f t="shared" si="1"/>
        <v>136.06751032989223</v>
      </c>
      <c r="L25" s="40">
        <f t="shared" si="2"/>
        <v>182.20935043944451</v>
      </c>
      <c r="M25" s="91">
        <f t="shared" si="3"/>
        <v>0.11606718833737917</v>
      </c>
      <c r="N25" s="4">
        <f t="shared" si="4"/>
        <v>4.4021035861434576E-3</v>
      </c>
      <c r="O25" s="32">
        <f t="shared" si="5"/>
        <v>3.4989768464521731E-4</v>
      </c>
      <c r="P25" s="4">
        <f t="shared" si="6"/>
        <v>6.9425179993443109E-3</v>
      </c>
      <c r="Q25" s="4">
        <f t="shared" si="7"/>
        <v>2.1596084639228019E-2</v>
      </c>
      <c r="R25" s="4">
        <f t="shared" si="8"/>
        <v>4.2854531461945289E-2</v>
      </c>
      <c r="S25" s="4">
        <f t="shared" si="9"/>
        <v>3.9993863247206107E-2</v>
      </c>
      <c r="T25" s="4">
        <f t="shared" si="10"/>
        <v>3.4846451744559692E-2</v>
      </c>
      <c r="U25" s="4">
        <f t="shared" si="11"/>
        <v>0.15495816975946419</v>
      </c>
      <c r="V25" s="5">
        <f t="shared" si="12"/>
        <v>4.8136862966796645E-3</v>
      </c>
    </row>
    <row r="26" spans="1:22" x14ac:dyDescent="0.25">
      <c r="A26" s="130" t="s">
        <v>1</v>
      </c>
      <c r="B26" s="140">
        <v>50</v>
      </c>
      <c r="C26" s="39">
        <v>285.46567143798814</v>
      </c>
      <c r="D26" s="3">
        <v>285.76816985854356</v>
      </c>
      <c r="E26" s="3">
        <v>290.8070097394488</v>
      </c>
      <c r="F26" s="3">
        <v>306.82950654440413</v>
      </c>
      <c r="G26" s="3">
        <v>338.98293446225006</v>
      </c>
      <c r="H26" s="27">
        <v>369.96697261900761</v>
      </c>
      <c r="I26" s="40">
        <v>397.9720896425639</v>
      </c>
      <c r="J26" s="39">
        <f t="shared" si="0"/>
        <v>84.501301181019471</v>
      </c>
      <c r="K26" s="3">
        <f t="shared" si="1"/>
        <v>84.198802760464048</v>
      </c>
      <c r="L26" s="40">
        <f t="shared" si="2"/>
        <v>112.50641820457577</v>
      </c>
      <c r="M26" s="91">
        <f t="shared" si="3"/>
        <v>0.29601212907792918</v>
      </c>
      <c r="N26" s="4">
        <f t="shared" si="4"/>
        <v>1.0425650557790211E-2</v>
      </c>
      <c r="O26" s="32">
        <f t="shared" si="5"/>
        <v>1.0596665407494044E-3</v>
      </c>
      <c r="P26" s="4">
        <f t="shared" si="6"/>
        <v>1.7632614169029059E-2</v>
      </c>
      <c r="Q26" s="4">
        <f t="shared" si="7"/>
        <v>5.5096666408800843E-2</v>
      </c>
      <c r="R26" s="4">
        <f t="shared" si="8"/>
        <v>0.10479248974443967</v>
      </c>
      <c r="S26" s="4">
        <f t="shared" si="9"/>
        <v>9.1402943944389081E-2</v>
      </c>
      <c r="T26" s="4">
        <f t="shared" si="10"/>
        <v>7.5696262359062017E-2</v>
      </c>
      <c r="U26" s="4">
        <f t="shared" si="11"/>
        <v>0.39411540322113869</v>
      </c>
      <c r="V26" s="5">
        <f t="shared" si="12"/>
        <v>1.1136895075925857E-2</v>
      </c>
    </row>
    <row r="27" spans="1:22" x14ac:dyDescent="0.25">
      <c r="A27" s="130" t="s">
        <v>1</v>
      </c>
      <c r="B27" s="140">
        <v>51</v>
      </c>
      <c r="C27" s="39">
        <v>507.76644608807118</v>
      </c>
      <c r="D27" s="3">
        <v>508.02827964408448</v>
      </c>
      <c r="E27" s="3">
        <v>513.28308849862071</v>
      </c>
      <c r="F27" s="3">
        <v>529.87026074395021</v>
      </c>
      <c r="G27" s="3">
        <v>563.18639312013113</v>
      </c>
      <c r="H27" s="27">
        <v>595.32357454702469</v>
      </c>
      <c r="I27" s="40">
        <v>624.41890173980573</v>
      </c>
      <c r="J27" s="39">
        <f t="shared" si="0"/>
        <v>87.557128458953514</v>
      </c>
      <c r="K27" s="3">
        <f t="shared" si="1"/>
        <v>87.295294902940213</v>
      </c>
      <c r="L27" s="40">
        <f t="shared" si="2"/>
        <v>116.65245565173456</v>
      </c>
      <c r="M27" s="91">
        <f t="shared" si="3"/>
        <v>0.17243582976683514</v>
      </c>
      <c r="N27" s="4">
        <f t="shared" si="4"/>
        <v>6.3836286753262694E-3</v>
      </c>
      <c r="O27" s="32">
        <f t="shared" si="5"/>
        <v>5.1565746029602622E-4</v>
      </c>
      <c r="P27" s="4">
        <f t="shared" si="6"/>
        <v>1.0343536108300189E-2</v>
      </c>
      <c r="Q27" s="4">
        <f t="shared" si="7"/>
        <v>3.2315836264638742E-2</v>
      </c>
      <c r="R27" s="4">
        <f t="shared" si="8"/>
        <v>6.2876018611431883E-2</v>
      </c>
      <c r="S27" s="4">
        <f t="shared" si="9"/>
        <v>5.7063135437007029E-2</v>
      </c>
      <c r="T27" s="4">
        <f t="shared" si="10"/>
        <v>4.8873131246178758E-2</v>
      </c>
      <c r="U27" s="4">
        <f t="shared" si="11"/>
        <v>0.22973643995275217</v>
      </c>
      <c r="V27" s="5">
        <f t="shared" si="12"/>
        <v>6.9171426781600154E-3</v>
      </c>
    </row>
    <row r="28" spans="1:22" x14ac:dyDescent="0.25">
      <c r="A28" s="130" t="s">
        <v>1</v>
      </c>
      <c r="B28" s="140">
        <v>52</v>
      </c>
      <c r="C28" s="39">
        <v>691.5819460876877</v>
      </c>
      <c r="D28" s="3">
        <v>691.84750128584926</v>
      </c>
      <c r="E28" s="3">
        <v>697.83978553170527</v>
      </c>
      <c r="F28" s="3">
        <v>716.8140947033703</v>
      </c>
      <c r="G28" s="3">
        <v>755.00007356795345</v>
      </c>
      <c r="H28" s="27">
        <v>791.88251195735222</v>
      </c>
      <c r="I28" s="40">
        <v>825.30232243513149</v>
      </c>
      <c r="J28" s="39">
        <f t="shared" si="0"/>
        <v>100.30056586966452</v>
      </c>
      <c r="K28" s="3">
        <f t="shared" si="1"/>
        <v>100.03501067150296</v>
      </c>
      <c r="L28" s="40">
        <f t="shared" si="2"/>
        <v>133.72037634744379</v>
      </c>
      <c r="M28" s="91">
        <f t="shared" si="3"/>
        <v>0.14503063076916578</v>
      </c>
      <c r="N28" s="4">
        <f t="shared" si="4"/>
        <v>5.4319553975614721E-3</v>
      </c>
      <c r="O28" s="32">
        <f t="shared" si="5"/>
        <v>3.8398225931701724E-4</v>
      </c>
      <c r="P28" s="4">
        <f t="shared" si="6"/>
        <v>8.6612790170073062E-3</v>
      </c>
      <c r="Q28" s="4">
        <f t="shared" si="7"/>
        <v>2.7190065062294932E-2</v>
      </c>
      <c r="R28" s="4">
        <f t="shared" si="8"/>
        <v>5.3271802475347796E-2</v>
      </c>
      <c r="S28" s="4">
        <f t="shared" si="9"/>
        <v>4.885090701395689E-2</v>
      </c>
      <c r="T28" s="4">
        <f t="shared" si="10"/>
        <v>4.2202990940124696E-2</v>
      </c>
      <c r="U28" s="4">
        <f t="shared" si="11"/>
        <v>0.19335434810568208</v>
      </c>
      <c r="V28" s="5">
        <f t="shared" si="12"/>
        <v>5.9096642973730518E-3</v>
      </c>
    </row>
    <row r="29" spans="1:22" x14ac:dyDescent="0.25">
      <c r="A29" s="130" t="s">
        <v>1</v>
      </c>
      <c r="B29" s="140">
        <v>53</v>
      </c>
      <c r="C29" s="39">
        <v>2487.8224748397233</v>
      </c>
      <c r="D29" s="3">
        <v>2488.1798946206736</v>
      </c>
      <c r="E29" s="3">
        <v>2496.4614586871576</v>
      </c>
      <c r="F29" s="3">
        <v>2522.5667656697642</v>
      </c>
      <c r="G29" s="3">
        <v>2575.0680775998621</v>
      </c>
      <c r="H29" s="27">
        <v>2625.6657212649611</v>
      </c>
      <c r="I29" s="40">
        <v>2671.4250009198722</v>
      </c>
      <c r="J29" s="39">
        <f t="shared" si="0"/>
        <v>137.84324642523779</v>
      </c>
      <c r="K29" s="3">
        <f t="shared" si="1"/>
        <v>137.4858266442875</v>
      </c>
      <c r="L29" s="40">
        <f t="shared" si="2"/>
        <v>183.60252608014889</v>
      </c>
      <c r="M29" s="91">
        <f t="shared" si="3"/>
        <v>5.5407187538217828E-2</v>
      </c>
      <c r="N29" s="4">
        <f t="shared" si="4"/>
        <v>2.1593942294024782E-3</v>
      </c>
      <c r="O29" s="32">
        <f t="shared" si="5"/>
        <v>1.4366771928675526E-4</v>
      </c>
      <c r="P29" s="4">
        <f t="shared" si="6"/>
        <v>3.3283622636723909E-3</v>
      </c>
      <c r="Q29" s="4">
        <f t="shared" si="7"/>
        <v>1.045692369564355E-2</v>
      </c>
      <c r="R29" s="4">
        <f t="shared" si="8"/>
        <v>2.081265504826324E-2</v>
      </c>
      <c r="S29" s="4">
        <f t="shared" si="9"/>
        <v>1.9649050875679919E-2</v>
      </c>
      <c r="T29" s="4">
        <f t="shared" si="10"/>
        <v>1.7427686732668146E-2</v>
      </c>
      <c r="U29" s="4">
        <f t="shared" si="11"/>
        <v>7.3800493378040288E-2</v>
      </c>
      <c r="V29" s="5">
        <f t="shared" si="12"/>
        <v>2.3762928682442563E-3</v>
      </c>
    </row>
    <row r="30" spans="1:22" x14ac:dyDescent="0.25">
      <c r="A30" s="130" t="s">
        <v>1</v>
      </c>
      <c r="B30" s="140">
        <v>54</v>
      </c>
      <c r="C30" s="39">
        <v>541.06160433614434</v>
      </c>
      <c r="D30" s="3">
        <v>541.26972484817247</v>
      </c>
      <c r="E30" s="3">
        <v>546.99599945232876</v>
      </c>
      <c r="F30" s="3">
        <v>565.08728908979617</v>
      </c>
      <c r="G30" s="3">
        <v>601.48197642223761</v>
      </c>
      <c r="H30" s="27">
        <v>636.64136077248202</v>
      </c>
      <c r="I30" s="40">
        <v>668.49405709321354</v>
      </c>
      <c r="J30" s="39">
        <f t="shared" si="0"/>
        <v>95.579756436337675</v>
      </c>
      <c r="K30" s="3">
        <f t="shared" si="1"/>
        <v>95.371635924309544</v>
      </c>
      <c r="L30" s="40">
        <f t="shared" si="2"/>
        <v>127.4324527570692</v>
      </c>
      <c r="M30" s="91">
        <f t="shared" si="3"/>
        <v>0.17665226227540076</v>
      </c>
      <c r="N30" s="4">
        <f t="shared" si="4"/>
        <v>6.5281497052200876E-3</v>
      </c>
      <c r="O30" s="32">
        <f t="shared" si="5"/>
        <v>3.8465215487515358E-4</v>
      </c>
      <c r="P30" s="4">
        <f t="shared" si="6"/>
        <v>1.0579336588172339E-2</v>
      </c>
      <c r="Q30" s="4">
        <f t="shared" si="7"/>
        <v>3.3073897534133812E-2</v>
      </c>
      <c r="R30" s="4">
        <f t="shared" si="8"/>
        <v>6.4405425560117413E-2</v>
      </c>
      <c r="S30" s="4">
        <f t="shared" si="9"/>
        <v>5.8454593368501229E-2</v>
      </c>
      <c r="T30" s="4">
        <f t="shared" si="10"/>
        <v>5.0032401730987663E-2</v>
      </c>
      <c r="U30" s="4">
        <f t="shared" si="11"/>
        <v>0.23552300095923906</v>
      </c>
      <c r="V30" s="5">
        <f t="shared" si="12"/>
        <v>7.0747205239745092E-3</v>
      </c>
    </row>
    <row r="31" spans="1:22" x14ac:dyDescent="0.25">
      <c r="A31" s="130" t="s">
        <v>1</v>
      </c>
      <c r="B31" s="140">
        <v>55</v>
      </c>
      <c r="C31" s="39">
        <v>348.34188222171781</v>
      </c>
      <c r="D31" s="3">
        <v>348.55184918769322</v>
      </c>
      <c r="E31" s="3">
        <v>353.57345648791409</v>
      </c>
      <c r="F31" s="3">
        <v>369.36769978833183</v>
      </c>
      <c r="G31" s="3">
        <v>401.33327134938992</v>
      </c>
      <c r="H31" s="27">
        <v>432.45010181668238</v>
      </c>
      <c r="I31" s="40">
        <v>460.68154108569286</v>
      </c>
      <c r="J31" s="39">
        <f t="shared" si="0"/>
        <v>84.108219594964567</v>
      </c>
      <c r="K31" s="3">
        <f t="shared" si="1"/>
        <v>83.898252628989155</v>
      </c>
      <c r="L31" s="40">
        <f t="shared" si="2"/>
        <v>112.33965886397505</v>
      </c>
      <c r="M31" s="91">
        <f t="shared" si="3"/>
        <v>0.2414530778168964</v>
      </c>
      <c r="N31" s="4">
        <f t="shared" si="4"/>
        <v>8.6888318780458107E-3</v>
      </c>
      <c r="O31" s="32">
        <f t="shared" si="5"/>
        <v>6.0276118575308679E-4</v>
      </c>
      <c r="P31" s="4">
        <f t="shared" si="6"/>
        <v>1.4407059701228908E-2</v>
      </c>
      <c r="Q31" s="4">
        <f t="shared" si="7"/>
        <v>4.4670330904654998E-2</v>
      </c>
      <c r="R31" s="4">
        <f t="shared" si="8"/>
        <v>8.6541328815097129E-2</v>
      </c>
      <c r="S31" s="4">
        <f t="shared" si="9"/>
        <v>7.7533642707142914E-2</v>
      </c>
      <c r="T31" s="4">
        <f t="shared" si="10"/>
        <v>6.5282535835724964E-2</v>
      </c>
      <c r="U31" s="4">
        <f t="shared" si="11"/>
        <v>0.32249828285784887</v>
      </c>
      <c r="V31" s="5">
        <f t="shared" si="12"/>
        <v>9.3609618271000006E-3</v>
      </c>
    </row>
    <row r="32" spans="1:22" x14ac:dyDescent="0.25">
      <c r="A32" s="130" t="s">
        <v>1</v>
      </c>
      <c r="B32" s="140">
        <v>56</v>
      </c>
      <c r="C32" s="39">
        <v>841.36642570426943</v>
      </c>
      <c r="D32" s="3">
        <v>841.72524899740472</v>
      </c>
      <c r="E32" s="3">
        <v>849.19774903374082</v>
      </c>
      <c r="F32" s="3">
        <v>872.70164394368817</v>
      </c>
      <c r="G32" s="3">
        <v>920.26527406880393</v>
      </c>
      <c r="H32" s="27">
        <v>966.47461064011372</v>
      </c>
      <c r="I32" s="40">
        <v>1008.3198821047433</v>
      </c>
      <c r="J32" s="39">
        <f t="shared" si="0"/>
        <v>125.10818493584429</v>
      </c>
      <c r="K32" s="3">
        <f t="shared" si="1"/>
        <v>124.749361642709</v>
      </c>
      <c r="L32" s="40">
        <f t="shared" si="2"/>
        <v>166.9534564004739</v>
      </c>
      <c r="M32" s="91">
        <f t="shared" si="3"/>
        <v>0.14869643132137345</v>
      </c>
      <c r="N32" s="4">
        <f t="shared" si="4"/>
        <v>5.5605130396543245E-3</v>
      </c>
      <c r="O32" s="32">
        <f t="shared" si="5"/>
        <v>4.2647683835839167E-4</v>
      </c>
      <c r="P32" s="4">
        <f t="shared" si="6"/>
        <v>8.8775999594128407E-3</v>
      </c>
      <c r="Q32" s="4">
        <f t="shared" si="7"/>
        <v>2.7677764026919904E-2</v>
      </c>
      <c r="R32" s="4">
        <f t="shared" si="8"/>
        <v>5.4501593362627831E-2</v>
      </c>
      <c r="S32" s="4">
        <f t="shared" si="9"/>
        <v>5.0213061248092883E-2</v>
      </c>
      <c r="T32" s="4">
        <f t="shared" si="10"/>
        <v>4.3296814012439233E-2</v>
      </c>
      <c r="U32" s="4">
        <f t="shared" si="11"/>
        <v>0.19843132706504751</v>
      </c>
      <c r="V32" s="5">
        <f t="shared" si="12"/>
        <v>6.0520224049724902E-3</v>
      </c>
    </row>
    <row r="33" spans="1:22" x14ac:dyDescent="0.25">
      <c r="A33" s="130" t="s">
        <v>1</v>
      </c>
      <c r="B33" s="140">
        <v>57</v>
      </c>
      <c r="C33" s="39">
        <v>364.78972430233915</v>
      </c>
      <c r="D33" s="3">
        <v>365.10367629682298</v>
      </c>
      <c r="E33" s="3">
        <v>372.06468791956706</v>
      </c>
      <c r="F33" s="3">
        <v>393.93748013387437</v>
      </c>
      <c r="G33" s="3">
        <v>438.37542901846621</v>
      </c>
      <c r="H33" s="27">
        <v>481.6807446547258</v>
      </c>
      <c r="I33" s="40">
        <v>520.70148106450017</v>
      </c>
      <c r="J33" s="39">
        <f t="shared" si="0"/>
        <v>116.89102035238665</v>
      </c>
      <c r="K33" s="3">
        <f t="shared" si="1"/>
        <v>116.57706835790282</v>
      </c>
      <c r="L33" s="40">
        <f t="shared" si="2"/>
        <v>155.91175676216102</v>
      </c>
      <c r="M33" s="91">
        <f t="shared" si="3"/>
        <v>0.32043397213542923</v>
      </c>
      <c r="N33" s="4">
        <f t="shared" si="4"/>
        <v>1.1180457295719037E-2</v>
      </c>
      <c r="O33" s="32">
        <f t="shared" si="5"/>
        <v>8.606382624518627E-4</v>
      </c>
      <c r="P33" s="4">
        <f t="shared" si="6"/>
        <v>1.9065849167415383E-2</v>
      </c>
      <c r="Q33" s="4">
        <f t="shared" si="7"/>
        <v>5.8787605823629629E-2</v>
      </c>
      <c r="R33" s="4">
        <f t="shared" si="8"/>
        <v>0.11280457210999617</v>
      </c>
      <c r="S33" s="4">
        <f t="shared" si="9"/>
        <v>9.8785909906541347E-2</v>
      </c>
      <c r="T33" s="4">
        <f t="shared" si="10"/>
        <v>8.1009541782171235E-2</v>
      </c>
      <c r="U33" s="4">
        <f t="shared" si="11"/>
        <v>0.42740172317173264</v>
      </c>
      <c r="V33" s="5">
        <f t="shared" si="12"/>
        <v>1.1932491354178065E-2</v>
      </c>
    </row>
    <row r="34" spans="1:22" x14ac:dyDescent="0.25">
      <c r="A34" s="130" t="s">
        <v>1</v>
      </c>
      <c r="B34" s="140">
        <v>58</v>
      </c>
      <c r="C34" s="39">
        <v>2173.503809462854</v>
      </c>
      <c r="D34" s="3">
        <v>2173.9223561443923</v>
      </c>
      <c r="E34" s="3">
        <v>2183.4671165722698</v>
      </c>
      <c r="F34" s="3">
        <v>2213.5022551295388</v>
      </c>
      <c r="G34" s="3">
        <v>2274.2048872837508</v>
      </c>
      <c r="H34" s="27">
        <v>2333.0215775895936</v>
      </c>
      <c r="I34" s="40">
        <v>2386.2443353701551</v>
      </c>
      <c r="J34" s="39">
        <f t="shared" si="0"/>
        <v>159.51776812673961</v>
      </c>
      <c r="K34" s="3">
        <f t="shared" si="1"/>
        <v>159.09922144520124</v>
      </c>
      <c r="L34" s="40">
        <f t="shared" si="2"/>
        <v>212.74052590730116</v>
      </c>
      <c r="M34" s="91">
        <f t="shared" si="3"/>
        <v>7.3391989207583608E-2</v>
      </c>
      <c r="N34" s="4">
        <f t="shared" si="4"/>
        <v>2.836965300234251E-3</v>
      </c>
      <c r="O34" s="32">
        <f t="shared" si="5"/>
        <v>1.9256772392850507E-4</v>
      </c>
      <c r="P34" s="4">
        <f t="shared" si="6"/>
        <v>4.3905709883795829E-3</v>
      </c>
      <c r="Q34" s="4">
        <f t="shared" si="7"/>
        <v>1.3755709133105531E-2</v>
      </c>
      <c r="R34" s="4">
        <f t="shared" si="8"/>
        <v>2.7423795035013354E-2</v>
      </c>
      <c r="S34" s="4">
        <f t="shared" si="9"/>
        <v>2.5862529200740392E-2</v>
      </c>
      <c r="T34" s="4">
        <f t="shared" si="10"/>
        <v>2.2812801343890632E-2</v>
      </c>
      <c r="U34" s="4">
        <f t="shared" si="11"/>
        <v>9.7879067421499766E-2</v>
      </c>
      <c r="V34" s="5">
        <f t="shared" si="12"/>
        <v>3.1175226663708866E-3</v>
      </c>
    </row>
    <row r="35" spans="1:22" x14ac:dyDescent="0.25">
      <c r="A35" s="130" t="s">
        <v>1</v>
      </c>
      <c r="B35" s="140">
        <v>59</v>
      </c>
      <c r="C35" s="39">
        <v>5605.5973716573253</v>
      </c>
      <c r="D35" s="3">
        <v>5606.2413833958699</v>
      </c>
      <c r="E35" s="3">
        <v>5619.8882699034739</v>
      </c>
      <c r="F35" s="3">
        <v>5662.6642213057094</v>
      </c>
      <c r="G35" s="3">
        <v>5748.950166746813</v>
      </c>
      <c r="H35" s="27">
        <v>5832.3100770746569</v>
      </c>
      <c r="I35" s="40">
        <v>5907.5542534342703</v>
      </c>
      <c r="J35" s="39">
        <f t="shared" si="0"/>
        <v>226.71270541733156</v>
      </c>
      <c r="K35" s="3">
        <f t="shared" si="1"/>
        <v>226.06869367878699</v>
      </c>
      <c r="L35" s="40">
        <f t="shared" si="2"/>
        <v>301.95688177694501</v>
      </c>
      <c r="M35" s="91">
        <f t="shared" si="3"/>
        <v>4.0443986677249022E-2</v>
      </c>
      <c r="N35" s="4">
        <f t="shared" si="4"/>
        <v>1.5871594992820093E-3</v>
      </c>
      <c r="O35" s="32">
        <f t="shared" si="5"/>
        <v>1.1488726282782302E-4</v>
      </c>
      <c r="P35" s="4">
        <f t="shared" si="6"/>
        <v>2.4342309890583724E-3</v>
      </c>
      <c r="Q35" s="4">
        <f t="shared" si="7"/>
        <v>7.6115305763846397E-3</v>
      </c>
      <c r="R35" s="4">
        <f t="shared" si="8"/>
        <v>1.5237694143412917E-2</v>
      </c>
      <c r="S35" s="4">
        <f t="shared" si="9"/>
        <v>1.4500023119006222E-2</v>
      </c>
      <c r="T35" s="4">
        <f t="shared" si="10"/>
        <v>1.2901264741629559E-2</v>
      </c>
      <c r="U35" s="4">
        <f t="shared" si="11"/>
        <v>5.3867029998208693E-2</v>
      </c>
      <c r="V35" s="5">
        <f t="shared" si="12"/>
        <v>1.7504063312592244E-3</v>
      </c>
    </row>
    <row r="36" spans="1:22" x14ac:dyDescent="0.25">
      <c r="A36" s="130" t="s">
        <v>1</v>
      </c>
      <c r="B36" s="140">
        <v>60</v>
      </c>
      <c r="C36" s="39">
        <v>2508.1263164497409</v>
      </c>
      <c r="D36" s="3">
        <v>2508.5757288770669</v>
      </c>
      <c r="E36" s="3">
        <v>2518.3797396059622</v>
      </c>
      <c r="F36" s="3">
        <v>2549.4047850480674</v>
      </c>
      <c r="G36" s="3">
        <v>2612.2894083545175</v>
      </c>
      <c r="H36" s="27">
        <v>2673.4035930357886</v>
      </c>
      <c r="I36" s="40">
        <v>2728.9187059594319</v>
      </c>
      <c r="J36" s="39">
        <f t="shared" si="0"/>
        <v>165.27727658604772</v>
      </c>
      <c r="K36" s="3">
        <f t="shared" si="1"/>
        <v>164.8278641587217</v>
      </c>
      <c r="L36" s="40">
        <f t="shared" si="2"/>
        <v>220.79238950969102</v>
      </c>
      <c r="M36" s="91">
        <f t="shared" si="3"/>
        <v>6.5896711621764803E-2</v>
      </c>
      <c r="N36" s="4">
        <f t="shared" si="4"/>
        <v>2.5559179085776762E-3</v>
      </c>
      <c r="O36" s="32">
        <f t="shared" si="5"/>
        <v>1.7918253334303635E-4</v>
      </c>
      <c r="P36" s="4">
        <f t="shared" si="6"/>
        <v>3.9081980328670163E-3</v>
      </c>
      <c r="Q36" s="4">
        <f t="shared" si="7"/>
        <v>1.2319446886496888E-2</v>
      </c>
      <c r="R36" s="4">
        <f t="shared" si="8"/>
        <v>2.466639416198646E-2</v>
      </c>
      <c r="S36" s="4">
        <f t="shared" si="9"/>
        <v>2.3394875194845621E-2</v>
      </c>
      <c r="T36" s="4">
        <f t="shared" si="10"/>
        <v>2.0765705959347125E-2</v>
      </c>
      <c r="U36" s="4">
        <f t="shared" si="11"/>
        <v>8.8030809318337289E-2</v>
      </c>
      <c r="V36" s="5">
        <f t="shared" si="12"/>
        <v>2.816273783072587E-3</v>
      </c>
    </row>
    <row r="37" spans="1:22" x14ac:dyDescent="0.25">
      <c r="A37" s="130" t="s">
        <v>1</v>
      </c>
      <c r="B37" s="140">
        <v>61</v>
      </c>
      <c r="C37" s="39">
        <v>833.03964589297868</v>
      </c>
      <c r="D37" s="3">
        <v>833.31885802894556</v>
      </c>
      <c r="E37" s="3">
        <v>839.80859654071264</v>
      </c>
      <c r="F37" s="3">
        <v>860.14092352782154</v>
      </c>
      <c r="G37" s="3">
        <v>900.79543832864852</v>
      </c>
      <c r="H37" s="27">
        <v>939.64037798580273</v>
      </c>
      <c r="I37" s="40">
        <v>974.49329540219674</v>
      </c>
      <c r="J37" s="39">
        <f t="shared" si="0"/>
        <v>106.60073209282405</v>
      </c>
      <c r="K37" s="3">
        <f t="shared" si="1"/>
        <v>106.32151995685717</v>
      </c>
      <c r="L37" s="40">
        <f t="shared" si="2"/>
        <v>141.45364950921805</v>
      </c>
      <c r="M37" s="91">
        <f t="shared" si="3"/>
        <v>0.1279659769116428</v>
      </c>
      <c r="N37" s="4">
        <f t="shared" si="4"/>
        <v>4.8282582677237063E-3</v>
      </c>
      <c r="O37" s="32">
        <f t="shared" si="5"/>
        <v>3.3517268637028863E-4</v>
      </c>
      <c r="P37" s="4">
        <f t="shared" si="6"/>
        <v>7.7878214914244293E-3</v>
      </c>
      <c r="Q37" s="4">
        <f t="shared" si="7"/>
        <v>2.4210667848436618E-2</v>
      </c>
      <c r="R37" s="4">
        <f t="shared" si="8"/>
        <v>4.7264946578852163E-2</v>
      </c>
      <c r="S37" s="4">
        <f t="shared" si="9"/>
        <v>4.3122931138758647E-2</v>
      </c>
      <c r="T37" s="4">
        <f t="shared" si="10"/>
        <v>3.7091762160225805E-2</v>
      </c>
      <c r="U37" s="4">
        <f t="shared" si="11"/>
        <v>0.16980422265207618</v>
      </c>
      <c r="V37" s="5">
        <f t="shared" si="12"/>
        <v>5.2415693348080161E-3</v>
      </c>
    </row>
    <row r="38" spans="1:22" x14ac:dyDescent="0.25">
      <c r="A38" s="130" t="s">
        <v>1</v>
      </c>
      <c r="B38" s="140">
        <v>62</v>
      </c>
      <c r="C38" s="39">
        <v>3121.7432038877387</v>
      </c>
      <c r="D38" s="3">
        <v>3122.1417955514262</v>
      </c>
      <c r="E38" s="3">
        <v>3130.8457626967843</v>
      </c>
      <c r="F38" s="3">
        <v>3157.7740094203527</v>
      </c>
      <c r="G38" s="3">
        <v>3212.1188744215247</v>
      </c>
      <c r="H38" s="27">
        <v>3264.7008287675367</v>
      </c>
      <c r="I38" s="40">
        <v>3312.2213247000154</v>
      </c>
      <c r="J38" s="39">
        <f t="shared" si="0"/>
        <v>142.957624879798</v>
      </c>
      <c r="K38" s="3">
        <f t="shared" si="1"/>
        <v>142.55903321611049</v>
      </c>
      <c r="L38" s="40">
        <f t="shared" si="2"/>
        <v>190.47812081227676</v>
      </c>
      <c r="M38" s="91">
        <f t="shared" si="3"/>
        <v>4.579416548477222E-2</v>
      </c>
      <c r="N38" s="4">
        <f t="shared" si="4"/>
        <v>1.7926674609185511E-3</v>
      </c>
      <c r="O38" s="32">
        <f t="shared" si="5"/>
        <v>1.2768239975380347E-4</v>
      </c>
      <c r="P38" s="4">
        <f t="shared" si="6"/>
        <v>2.7878192969197357E-3</v>
      </c>
      <c r="Q38" s="4">
        <f t="shared" si="7"/>
        <v>8.6009496361691973E-3</v>
      </c>
      <c r="R38" s="4">
        <f t="shared" si="8"/>
        <v>1.7209865189544482E-2</v>
      </c>
      <c r="S38" s="4">
        <f t="shared" si="9"/>
        <v>1.6369865625063929E-2</v>
      </c>
      <c r="T38" s="4">
        <f t="shared" si="10"/>
        <v>1.455585011457794E-2</v>
      </c>
      <c r="U38" s="4">
        <f t="shared" si="11"/>
        <v>6.1016588608268751E-2</v>
      </c>
      <c r="V38" s="5">
        <f t="shared" si="12"/>
        <v>1.9761999272944752E-3</v>
      </c>
    </row>
    <row r="39" spans="1:22" x14ac:dyDescent="0.25">
      <c r="A39" s="130" t="s">
        <v>1</v>
      </c>
      <c r="B39" s="140">
        <v>63</v>
      </c>
      <c r="C39" s="39">
        <v>832.16111758274133</v>
      </c>
      <c r="D39" s="3">
        <v>832.4483712870466</v>
      </c>
      <c r="E39" s="3">
        <v>838.69573520881852</v>
      </c>
      <c r="F39" s="3">
        <v>858.34650550457343</v>
      </c>
      <c r="G39" s="3">
        <v>898.13151161794383</v>
      </c>
      <c r="H39" s="27">
        <v>936.82925912514122</v>
      </c>
      <c r="I39" s="40">
        <v>971.98144859377805</v>
      </c>
      <c r="J39" s="39">
        <f t="shared" si="0"/>
        <v>104.66814154239989</v>
      </c>
      <c r="K39" s="3">
        <f t="shared" si="1"/>
        <v>104.38088783809462</v>
      </c>
      <c r="L39" s="40">
        <f t="shared" si="2"/>
        <v>139.82033101103673</v>
      </c>
      <c r="M39" s="91">
        <f t="shared" si="3"/>
        <v>0.1257786975753441</v>
      </c>
      <c r="N39" s="4">
        <f t="shared" si="4"/>
        <v>4.7502456877903665E-3</v>
      </c>
      <c r="O39" s="32">
        <f t="shared" si="5"/>
        <v>3.4519000976596104E-4</v>
      </c>
      <c r="P39" s="4">
        <f t="shared" si="6"/>
        <v>7.5048064687939231E-3</v>
      </c>
      <c r="Q39" s="4">
        <f t="shared" si="7"/>
        <v>2.3430154072337395E-2</v>
      </c>
      <c r="R39" s="4">
        <f t="shared" si="8"/>
        <v>4.635075212426365E-2</v>
      </c>
      <c r="S39" s="4">
        <f t="shared" si="9"/>
        <v>4.3086949969593169E-2</v>
      </c>
      <c r="T39" s="4">
        <f t="shared" si="10"/>
        <v>3.7522514509702454E-2</v>
      </c>
      <c r="U39" s="4">
        <f t="shared" si="11"/>
        <v>0.16802074508982878</v>
      </c>
      <c r="V39" s="5">
        <f t="shared" si="12"/>
        <v>5.1904454463922445E-3</v>
      </c>
    </row>
    <row r="40" spans="1:22" x14ac:dyDescent="0.25">
      <c r="A40" s="130" t="s">
        <v>1</v>
      </c>
      <c r="B40" s="140">
        <v>64</v>
      </c>
      <c r="C40" s="39">
        <v>9507.255297228714</v>
      </c>
      <c r="D40" s="3">
        <v>9508.0489677462992</v>
      </c>
      <c r="E40" s="3">
        <v>9525.1668014206189</v>
      </c>
      <c r="F40" s="3">
        <v>9578.5716154555539</v>
      </c>
      <c r="G40" s="3">
        <v>9685.7638621991591</v>
      </c>
      <c r="H40" s="27">
        <v>9788.6702905950424</v>
      </c>
      <c r="I40" s="40">
        <v>9881.1572554737177</v>
      </c>
      <c r="J40" s="39">
        <f t="shared" si="0"/>
        <v>281.41499336632842</v>
      </c>
      <c r="K40" s="3">
        <f t="shared" si="1"/>
        <v>280.62132284874315</v>
      </c>
      <c r="L40" s="40">
        <f t="shared" si="2"/>
        <v>373.9019582450037</v>
      </c>
      <c r="M40" s="91">
        <f t="shared" si="3"/>
        <v>2.9600024882928899E-2</v>
      </c>
      <c r="N40" s="4">
        <f t="shared" si="4"/>
        <v>1.1674970533908091E-3</v>
      </c>
      <c r="O40" s="32">
        <f t="shared" si="5"/>
        <v>8.3480509649902501E-5</v>
      </c>
      <c r="P40" s="4">
        <f t="shared" si="6"/>
        <v>1.8003518631832804E-3</v>
      </c>
      <c r="Q40" s="4">
        <f t="shared" si="7"/>
        <v>5.6067064386704502E-3</v>
      </c>
      <c r="R40" s="4">
        <f t="shared" si="8"/>
        <v>1.1190838367867384E-2</v>
      </c>
      <c r="S40" s="4">
        <f t="shared" si="9"/>
        <v>1.0624503122309115E-2</v>
      </c>
      <c r="T40" s="4">
        <f t="shared" si="10"/>
        <v>9.448368586644218E-3</v>
      </c>
      <c r="U40" s="4">
        <f t="shared" si="11"/>
        <v>3.9328065414840907E-2</v>
      </c>
      <c r="V40" s="5">
        <f t="shared" si="12"/>
        <v>1.2866407929390533E-3</v>
      </c>
    </row>
    <row r="41" spans="1:22" x14ac:dyDescent="0.25">
      <c r="A41" s="130" t="s">
        <v>1</v>
      </c>
      <c r="B41" s="140">
        <v>65</v>
      </c>
      <c r="C41" s="39">
        <v>899.13810259503668</v>
      </c>
      <c r="D41" s="3">
        <v>899.47338983850068</v>
      </c>
      <c r="E41" s="3">
        <v>907.25628705284862</v>
      </c>
      <c r="F41" s="3">
        <v>932.04353556364561</v>
      </c>
      <c r="G41" s="3">
        <v>982.6209080617142</v>
      </c>
      <c r="H41" s="27">
        <v>1032.3271622332013</v>
      </c>
      <c r="I41" s="40">
        <v>1078.0103863916238</v>
      </c>
      <c r="J41" s="39">
        <f t="shared" si="0"/>
        <v>133.18905963816462</v>
      </c>
      <c r="K41" s="3">
        <f t="shared" si="1"/>
        <v>132.85377239470063</v>
      </c>
      <c r="L41" s="40">
        <f t="shared" si="2"/>
        <v>178.87228379658711</v>
      </c>
      <c r="M41" s="91">
        <f t="shared" si="3"/>
        <v>0.14812970249371338</v>
      </c>
      <c r="N41" s="4">
        <f t="shared" si="4"/>
        <v>5.5406639266779578E-3</v>
      </c>
      <c r="O41" s="32">
        <f t="shared" si="5"/>
        <v>3.7289849300825573E-4</v>
      </c>
      <c r="P41" s="4">
        <f t="shared" si="6"/>
        <v>8.6527264755940081E-3</v>
      </c>
      <c r="Q41" s="4">
        <f t="shared" si="7"/>
        <v>2.732110966275747E-2</v>
      </c>
      <c r="R41" s="4">
        <f t="shared" si="8"/>
        <v>5.4265032231012977E-2</v>
      </c>
      <c r="S41" s="4">
        <f t="shared" si="9"/>
        <v>5.0585382179111127E-2</v>
      </c>
      <c r="T41" s="4">
        <f t="shared" si="10"/>
        <v>4.425266120054161E-2</v>
      </c>
      <c r="U41" s="4">
        <f t="shared" si="11"/>
        <v>0.19893749723244625</v>
      </c>
      <c r="V41" s="5">
        <f t="shared" si="12"/>
        <v>6.0661834053414854E-3</v>
      </c>
    </row>
    <row r="42" spans="1:22" x14ac:dyDescent="0.25">
      <c r="A42" s="130" t="s">
        <v>1</v>
      </c>
      <c r="B42" s="140">
        <v>66</v>
      </c>
      <c r="C42" s="39">
        <v>9065.2724161170299</v>
      </c>
      <c r="D42" s="3">
        <v>9140.2724161170299</v>
      </c>
      <c r="E42" s="3">
        <v>9215.2724161170299</v>
      </c>
      <c r="F42" s="3">
        <v>9278.8504657505164</v>
      </c>
      <c r="G42" s="3">
        <v>9386.869884055739</v>
      </c>
      <c r="H42" s="27">
        <v>9486.7747105999133</v>
      </c>
      <c r="I42" s="40">
        <v>9575.7474403568995</v>
      </c>
      <c r="J42" s="39">
        <f t="shared" si="0"/>
        <v>421.50229448288337</v>
      </c>
      <c r="K42" s="3">
        <f t="shared" si="1"/>
        <v>346.50229448288337</v>
      </c>
      <c r="L42" s="40">
        <f t="shared" si="2"/>
        <v>510.47502423986953</v>
      </c>
      <c r="M42" s="91">
        <f t="shared" si="3"/>
        <v>4.6496373758553533E-2</v>
      </c>
      <c r="N42" s="4">
        <f t="shared" si="4"/>
        <v>1.8195653149910562E-3</v>
      </c>
      <c r="O42" s="32">
        <f t="shared" si="5"/>
        <v>8.273331076809054E-3</v>
      </c>
      <c r="P42" s="4">
        <f t="shared" si="6"/>
        <v>8.2054447160406774E-3</v>
      </c>
      <c r="Q42" s="4">
        <f t="shared" si="7"/>
        <v>6.8992045772071631E-3</v>
      </c>
      <c r="R42" s="4">
        <f t="shared" si="8"/>
        <v>1.1641465578515087E-2</v>
      </c>
      <c r="S42" s="4">
        <f t="shared" si="9"/>
        <v>1.0643039455981995E-2</v>
      </c>
      <c r="T42" s="4">
        <f t="shared" si="10"/>
        <v>9.3786067943169016E-3</v>
      </c>
      <c r="U42" s="4">
        <f t="shared" si="11"/>
        <v>5.6311051759713626E-2</v>
      </c>
      <c r="V42" s="5">
        <f t="shared" si="12"/>
        <v>1.827758267645363E-3</v>
      </c>
    </row>
    <row r="43" spans="1:22" x14ac:dyDescent="0.25">
      <c r="A43" s="130" t="s">
        <v>1</v>
      </c>
      <c r="B43" s="140">
        <v>67</v>
      </c>
      <c r="C43" s="39">
        <v>489.09246012557713</v>
      </c>
      <c r="D43" s="3">
        <v>489.42900968534229</v>
      </c>
      <c r="E43" s="3">
        <v>496.74497948225644</v>
      </c>
      <c r="F43" s="3">
        <v>519.62890014940228</v>
      </c>
      <c r="G43" s="3">
        <v>565.99754990913345</v>
      </c>
      <c r="H43" s="27">
        <v>611.08186231941306</v>
      </c>
      <c r="I43" s="40">
        <v>651.83844405291109</v>
      </c>
      <c r="J43" s="39">
        <f t="shared" si="0"/>
        <v>121.98940219383593</v>
      </c>
      <c r="K43" s="3">
        <f t="shared" si="1"/>
        <v>121.65285263407077</v>
      </c>
      <c r="L43" s="40">
        <f t="shared" si="2"/>
        <v>162.74598392733395</v>
      </c>
      <c r="M43" s="91">
        <f t="shared" si="3"/>
        <v>0.24941991982970757</v>
      </c>
      <c r="N43" s="4">
        <f t="shared" si="4"/>
        <v>8.946962105480738E-3</v>
      </c>
      <c r="O43" s="32">
        <f t="shared" si="5"/>
        <v>6.8811030061421974E-4</v>
      </c>
      <c r="P43" s="4">
        <f t="shared" si="6"/>
        <v>1.4947969270594719E-2</v>
      </c>
      <c r="Q43" s="4">
        <f t="shared" si="7"/>
        <v>4.6067744239704389E-2</v>
      </c>
      <c r="R43" s="4">
        <f t="shared" si="8"/>
        <v>8.9234162584874266E-2</v>
      </c>
      <c r="S43" s="4">
        <f t="shared" si="9"/>
        <v>7.9654607016439449E-2</v>
      </c>
      <c r="T43" s="4">
        <f t="shared" si="10"/>
        <v>6.6695780461889287E-2</v>
      </c>
      <c r="U43" s="4">
        <f t="shared" si="11"/>
        <v>0.33275095650738118</v>
      </c>
      <c r="V43" s="5">
        <f t="shared" si="12"/>
        <v>9.6208252430889374E-3</v>
      </c>
    </row>
    <row r="44" spans="1:22" x14ac:dyDescent="0.25">
      <c r="A44" s="130" t="s">
        <v>1</v>
      </c>
      <c r="B44" s="140">
        <v>68</v>
      </c>
      <c r="C44" s="39">
        <v>4826.379047093802</v>
      </c>
      <c r="D44" s="3">
        <v>4826.8547253157431</v>
      </c>
      <c r="E44" s="3">
        <v>4840.0773787039552</v>
      </c>
      <c r="F44" s="3">
        <v>4881.6433512122458</v>
      </c>
      <c r="G44" s="3">
        <v>4965.6571788115225</v>
      </c>
      <c r="H44" s="27">
        <v>5047.049289741316</v>
      </c>
      <c r="I44" s="40">
        <v>5120.7746681920235</v>
      </c>
      <c r="J44" s="39">
        <f t="shared" si="0"/>
        <v>220.67024264751399</v>
      </c>
      <c r="K44" s="3">
        <f t="shared" si="1"/>
        <v>220.19456442557293</v>
      </c>
      <c r="L44" s="40">
        <f t="shared" si="2"/>
        <v>294.39562109822145</v>
      </c>
      <c r="M44" s="91">
        <f t="shared" si="3"/>
        <v>4.5721697466010403E-2</v>
      </c>
      <c r="N44" s="4">
        <f t="shared" si="4"/>
        <v>1.7898906106725843E-3</v>
      </c>
      <c r="O44" s="32">
        <f t="shared" si="5"/>
        <v>9.8557990845682397E-5</v>
      </c>
      <c r="P44" s="4">
        <f t="shared" si="6"/>
        <v>2.7393932779584684E-3</v>
      </c>
      <c r="Q44" s="4">
        <f t="shared" si="7"/>
        <v>8.5878735516045079E-3</v>
      </c>
      <c r="R44" s="4">
        <f t="shared" si="8"/>
        <v>1.7210152720069871E-2</v>
      </c>
      <c r="S44" s="4">
        <f t="shared" si="9"/>
        <v>1.6391004855730751E-2</v>
      </c>
      <c r="T44" s="4">
        <f t="shared" si="10"/>
        <v>1.4607620060410831E-2</v>
      </c>
      <c r="U44" s="4">
        <f t="shared" si="11"/>
        <v>6.0997202711521759E-2</v>
      </c>
      <c r="V44" s="5">
        <f t="shared" si="12"/>
        <v>1.9755896830280228E-3</v>
      </c>
    </row>
    <row r="45" spans="1:22" x14ac:dyDescent="0.25">
      <c r="A45" s="130" t="s">
        <v>1</v>
      </c>
      <c r="B45" s="140">
        <v>69</v>
      </c>
      <c r="C45" s="39">
        <v>1010.0068701736121</v>
      </c>
      <c r="D45" s="3">
        <v>1010.3778192239608</v>
      </c>
      <c r="E45" s="3">
        <v>1018.3872577537544</v>
      </c>
      <c r="F45" s="3">
        <v>1043.61600374862</v>
      </c>
      <c r="G45" s="3">
        <v>1094.5554368691958</v>
      </c>
      <c r="H45" s="27">
        <v>1143.8812876467377</v>
      </c>
      <c r="I45" s="40">
        <v>1188.4989378504163</v>
      </c>
      <c r="J45" s="39">
        <f t="shared" si="0"/>
        <v>133.87441747312562</v>
      </c>
      <c r="K45" s="3">
        <f t="shared" si="1"/>
        <v>133.5034684227769</v>
      </c>
      <c r="L45" s="40">
        <f t="shared" si="2"/>
        <v>178.49206767680414</v>
      </c>
      <c r="M45" s="91">
        <f t="shared" si="3"/>
        <v>0.13254802657937725</v>
      </c>
      <c r="N45" s="4">
        <f t="shared" si="4"/>
        <v>4.9912142188786035E-3</v>
      </c>
      <c r="O45" s="32">
        <f t="shared" si="5"/>
        <v>3.6727378922174481E-4</v>
      </c>
      <c r="P45" s="4">
        <f t="shared" si="6"/>
        <v>7.9271717741640213E-3</v>
      </c>
      <c r="Q45" s="4">
        <f t="shared" si="7"/>
        <v>2.47732341530984E-2</v>
      </c>
      <c r="R45" s="4">
        <f t="shared" si="8"/>
        <v>4.8810513577411285E-2</v>
      </c>
      <c r="S45" s="4">
        <f t="shared" si="9"/>
        <v>4.5064735065983408E-2</v>
      </c>
      <c r="T45" s="4">
        <f t="shared" si="10"/>
        <v>3.9005490067477888E-2</v>
      </c>
      <c r="U45" s="4">
        <f t="shared" si="11"/>
        <v>0.17672361738106068</v>
      </c>
      <c r="V45" s="5">
        <f t="shared" si="12"/>
        <v>5.4392050925622382E-3</v>
      </c>
    </row>
    <row r="46" spans="1:22" x14ac:dyDescent="0.25">
      <c r="A46" s="130" t="s">
        <v>1</v>
      </c>
      <c r="B46" s="140">
        <v>70</v>
      </c>
      <c r="C46" s="39">
        <v>3078.611533929427</v>
      </c>
      <c r="D46" s="3">
        <v>3079.1038465401575</v>
      </c>
      <c r="E46" s="3">
        <v>3089.605127155713</v>
      </c>
      <c r="F46" s="3">
        <v>3122.4075823249955</v>
      </c>
      <c r="G46" s="3">
        <v>3188.4286557568144</v>
      </c>
      <c r="H46" s="27">
        <v>3252.113701760044</v>
      </c>
      <c r="I46" s="40">
        <v>3309.5923912596008</v>
      </c>
      <c r="J46" s="39">
        <f t="shared" si="0"/>
        <v>173.50216783061705</v>
      </c>
      <c r="K46" s="3">
        <f t="shared" si="1"/>
        <v>173.0098552198865</v>
      </c>
      <c r="L46" s="40">
        <f t="shared" si="2"/>
        <v>230.98085733017388</v>
      </c>
      <c r="M46" s="91">
        <f t="shared" si="3"/>
        <v>5.6357278571345093E-2</v>
      </c>
      <c r="N46" s="4">
        <f t="shared" si="4"/>
        <v>2.1954649131878945E-3</v>
      </c>
      <c r="O46" s="32">
        <f t="shared" si="5"/>
        <v>1.599138460000038E-4</v>
      </c>
      <c r="P46" s="4">
        <f t="shared" si="6"/>
        <v>3.4104990084551368E-3</v>
      </c>
      <c r="Q46" s="4">
        <f t="shared" si="7"/>
        <v>1.0617038041841997E-2</v>
      </c>
      <c r="R46" s="4">
        <f t="shared" si="8"/>
        <v>2.1144284239362099E-2</v>
      </c>
      <c r="S46" s="4">
        <f t="shared" si="9"/>
        <v>1.9973803048170424E-2</v>
      </c>
      <c r="T46" s="4">
        <f t="shared" si="10"/>
        <v>1.767425581351878E-2</v>
      </c>
      <c r="U46" s="4">
        <f t="shared" si="11"/>
        <v>7.5027607343287839E-2</v>
      </c>
      <c r="V46" s="5">
        <f t="shared" si="12"/>
        <v>2.4144548628408646E-3</v>
      </c>
    </row>
    <row r="47" spans="1:22" x14ac:dyDescent="0.25">
      <c r="A47" s="130" t="s">
        <v>1</v>
      </c>
      <c r="B47" s="140">
        <v>71</v>
      </c>
      <c r="C47" s="39">
        <v>2940.0644825666132</v>
      </c>
      <c r="D47" s="3">
        <v>2940.5496289689327</v>
      </c>
      <c r="E47" s="3">
        <v>2951.2068560583916</v>
      </c>
      <c r="F47" s="3">
        <v>2984.7017901422728</v>
      </c>
      <c r="G47" s="3">
        <v>3052.2684377316646</v>
      </c>
      <c r="H47" s="27">
        <v>3117.6042382503715</v>
      </c>
      <c r="I47" s="40">
        <v>3176.7260143955123</v>
      </c>
      <c r="J47" s="39">
        <f t="shared" si="0"/>
        <v>177.53975568375836</v>
      </c>
      <c r="K47" s="3">
        <f t="shared" si="1"/>
        <v>177.05460928143884</v>
      </c>
      <c r="L47" s="40">
        <f t="shared" si="2"/>
        <v>236.66153182889911</v>
      </c>
      <c r="M47" s="91">
        <f t="shared" si="3"/>
        <v>6.0386347556829811E-2</v>
      </c>
      <c r="N47" s="4">
        <f t="shared" si="4"/>
        <v>2.3480852661972307E-3</v>
      </c>
      <c r="O47" s="32">
        <f t="shared" si="5"/>
        <v>1.6501216391562323E-4</v>
      </c>
      <c r="P47" s="4">
        <f t="shared" si="6"/>
        <v>3.6242296285255993E-3</v>
      </c>
      <c r="Q47" s="4">
        <f t="shared" si="7"/>
        <v>1.1349571791323676E-2</v>
      </c>
      <c r="R47" s="4">
        <f t="shared" si="8"/>
        <v>2.2637654392324125E-2</v>
      </c>
      <c r="S47" s="4">
        <f t="shared" si="9"/>
        <v>2.1405653484154907E-2</v>
      </c>
      <c r="T47" s="4">
        <f t="shared" si="10"/>
        <v>1.8963849041442327E-2</v>
      </c>
      <c r="U47" s="4">
        <f t="shared" si="11"/>
        <v>8.0495354177503753E-2</v>
      </c>
      <c r="V47" s="5">
        <f t="shared" si="12"/>
        <v>2.5839859938088239E-3</v>
      </c>
    </row>
    <row r="48" spans="1:22" x14ac:dyDescent="0.25">
      <c r="A48" s="130" t="s">
        <v>1</v>
      </c>
      <c r="B48" s="140">
        <v>72</v>
      </c>
      <c r="C48" s="39">
        <v>1194.6572151508467</v>
      </c>
      <c r="D48" s="3">
        <v>1194.9603559842556</v>
      </c>
      <c r="E48" s="3">
        <v>1201.2320164008513</v>
      </c>
      <c r="F48" s="3">
        <v>1220.6187401706823</v>
      </c>
      <c r="G48" s="3">
        <v>1259.6102832954227</v>
      </c>
      <c r="H48" s="27">
        <v>1297.2509583189949</v>
      </c>
      <c r="I48" s="40">
        <v>1331.2910038478385</v>
      </c>
      <c r="J48" s="39">
        <f t="shared" si="0"/>
        <v>102.59374316814819</v>
      </c>
      <c r="K48" s="3">
        <f t="shared" si="1"/>
        <v>102.29060233473933</v>
      </c>
      <c r="L48" s="40">
        <f t="shared" si="2"/>
        <v>136.63378869699181</v>
      </c>
      <c r="M48" s="91">
        <f t="shared" si="3"/>
        <v>8.5877138535670916E-2</v>
      </c>
      <c r="N48" s="4">
        <f t="shared" si="4"/>
        <v>3.3009595273885139E-3</v>
      </c>
      <c r="O48" s="32">
        <f t="shared" si="5"/>
        <v>2.5374712475212391E-4</v>
      </c>
      <c r="P48" s="4">
        <f t="shared" si="6"/>
        <v>5.2484255106772792E-3</v>
      </c>
      <c r="Q48" s="4">
        <f t="shared" si="7"/>
        <v>1.6139033513207224E-2</v>
      </c>
      <c r="R48" s="4">
        <f t="shared" si="8"/>
        <v>3.1944080359841198E-2</v>
      </c>
      <c r="S48" s="4">
        <f t="shared" si="9"/>
        <v>2.9882794323571105E-2</v>
      </c>
      <c r="T48" s="4">
        <f t="shared" si="10"/>
        <v>2.6240139049851674E-2</v>
      </c>
      <c r="U48" s="4">
        <f t="shared" si="11"/>
        <v>0.11437070564190188</v>
      </c>
      <c r="V48" s="5">
        <f t="shared" si="12"/>
        <v>3.6161845427720163E-3</v>
      </c>
    </row>
    <row r="49" spans="1:22" x14ac:dyDescent="0.25">
      <c r="A49" s="130" t="s">
        <v>1</v>
      </c>
      <c r="B49" s="140">
        <v>73</v>
      </c>
      <c r="C49" s="39">
        <v>1340.3267536592091</v>
      </c>
      <c r="D49" s="3">
        <v>1340.6563520635984</v>
      </c>
      <c r="E49" s="3">
        <v>1347.7241146686279</v>
      </c>
      <c r="F49" s="3">
        <v>1369.9519890025042</v>
      </c>
      <c r="G49" s="3">
        <v>1414.7935757661048</v>
      </c>
      <c r="H49" s="27">
        <v>1458.1594067708122</v>
      </c>
      <c r="I49" s="40">
        <v>1497.3689392456802</v>
      </c>
      <c r="J49" s="39">
        <f t="shared" si="0"/>
        <v>117.83265311160312</v>
      </c>
      <c r="K49" s="3">
        <f t="shared" si="1"/>
        <v>117.50305470721378</v>
      </c>
      <c r="L49" s="40">
        <f t="shared" si="2"/>
        <v>157.04218558647108</v>
      </c>
      <c r="M49" s="91">
        <f t="shared" si="3"/>
        <v>8.7913378427991296E-2</v>
      </c>
      <c r="N49" s="4">
        <f t="shared" si="4"/>
        <v>3.3761475850750955E-3</v>
      </c>
      <c r="O49" s="32">
        <f t="shared" si="5"/>
        <v>2.4590899457122006E-4</v>
      </c>
      <c r="P49" s="4">
        <f t="shared" si="6"/>
        <v>5.2718674656264675E-3</v>
      </c>
      <c r="Q49" s="4">
        <f t="shared" si="7"/>
        <v>1.6492896500068577E-2</v>
      </c>
      <c r="R49" s="4">
        <f t="shared" si="8"/>
        <v>3.2732232314397258E-2</v>
      </c>
      <c r="S49" s="4">
        <f t="shared" si="9"/>
        <v>3.065170194968192E-2</v>
      </c>
      <c r="T49" s="4">
        <f t="shared" si="10"/>
        <v>2.6889743530647214E-2</v>
      </c>
      <c r="U49" s="4">
        <f t="shared" si="11"/>
        <v>0.11716709015747995</v>
      </c>
      <c r="V49" s="5">
        <f t="shared" si="12"/>
        <v>3.7000315193567168E-3</v>
      </c>
    </row>
    <row r="50" spans="1:22" x14ac:dyDescent="0.25">
      <c r="A50" s="130" t="s">
        <v>1</v>
      </c>
      <c r="B50" s="140">
        <v>74</v>
      </c>
      <c r="C50" s="39">
        <v>1061.5701885454998</v>
      </c>
      <c r="D50" s="3">
        <v>1061.8205097746295</v>
      </c>
      <c r="E50" s="3">
        <v>1068.3665603256495</v>
      </c>
      <c r="F50" s="3">
        <v>1088.9435426611442</v>
      </c>
      <c r="G50" s="3">
        <v>1130.423261128095</v>
      </c>
      <c r="H50" s="27">
        <v>1170.538679904889</v>
      </c>
      <c r="I50" s="40">
        <v>1206.8274978390407</v>
      </c>
      <c r="J50" s="39">
        <f t="shared" si="0"/>
        <v>108.96849135938919</v>
      </c>
      <c r="K50" s="3">
        <f t="shared" si="1"/>
        <v>108.71817013025952</v>
      </c>
      <c r="L50" s="40">
        <f t="shared" si="2"/>
        <v>145.25730929354086</v>
      </c>
      <c r="M50" s="91">
        <f t="shared" si="3"/>
        <v>0.10264840943648901</v>
      </c>
      <c r="N50" s="4">
        <f t="shared" si="4"/>
        <v>3.9162457684847052E-3</v>
      </c>
      <c r="O50" s="32">
        <f t="shared" si="5"/>
        <v>2.358028059101791E-4</v>
      </c>
      <c r="P50" s="4">
        <f t="shared" si="6"/>
        <v>6.1649313521070503E-3</v>
      </c>
      <c r="Q50" s="4">
        <f t="shared" si="7"/>
        <v>1.9260226873089925E-2</v>
      </c>
      <c r="R50" s="4">
        <f t="shared" si="8"/>
        <v>3.8091707092163141E-2</v>
      </c>
      <c r="S50" s="4">
        <f t="shared" si="9"/>
        <v>3.5487078297346208E-2</v>
      </c>
      <c r="T50" s="4">
        <f t="shared" si="10"/>
        <v>3.1001810155560472E-2</v>
      </c>
      <c r="U50" s="4">
        <f t="shared" si="11"/>
        <v>0.13683250609416953</v>
      </c>
      <c r="V50" s="5">
        <f t="shared" si="12"/>
        <v>4.2840133202977082E-3</v>
      </c>
    </row>
    <row r="51" spans="1:22" x14ac:dyDescent="0.25">
      <c r="A51" s="130" t="s">
        <v>1</v>
      </c>
      <c r="B51" s="140">
        <v>75</v>
      </c>
      <c r="C51" s="39">
        <v>1583.3294388779582</v>
      </c>
      <c r="D51" s="3">
        <v>1583.61336780844</v>
      </c>
      <c r="E51" s="3">
        <v>1589.5964054191895</v>
      </c>
      <c r="F51" s="3">
        <v>1608.3594554266672</v>
      </c>
      <c r="G51" s="3">
        <v>1646.1452225455957</v>
      </c>
      <c r="H51" s="27">
        <v>1682.6325878579839</v>
      </c>
      <c r="I51" s="40">
        <v>1715.6116503774867</v>
      </c>
      <c r="J51" s="39">
        <f t="shared" si="0"/>
        <v>99.303148980025753</v>
      </c>
      <c r="K51" s="3">
        <f t="shared" si="1"/>
        <v>99.019220049543947</v>
      </c>
      <c r="L51" s="40">
        <f t="shared" si="2"/>
        <v>132.28221149952856</v>
      </c>
      <c r="M51" s="91">
        <f t="shared" si="3"/>
        <v>6.2717932567714962E-2</v>
      </c>
      <c r="N51" s="4">
        <f t="shared" si="4"/>
        <v>2.4361511571775463E-3</v>
      </c>
      <c r="O51" s="32">
        <f t="shared" si="5"/>
        <v>1.7932397611652995E-4</v>
      </c>
      <c r="P51" s="4">
        <f t="shared" si="6"/>
        <v>3.7780923881878259E-3</v>
      </c>
      <c r="Q51" s="4">
        <f t="shared" si="7"/>
        <v>1.1803656540434693E-2</v>
      </c>
      <c r="R51" s="4">
        <f t="shared" si="8"/>
        <v>2.3493359641364897E-2</v>
      </c>
      <c r="S51" s="4">
        <f t="shared" si="9"/>
        <v>2.2165338034978666E-2</v>
      </c>
      <c r="T51" s="4">
        <f t="shared" si="10"/>
        <v>1.9599681331196495E-2</v>
      </c>
      <c r="U51" s="4">
        <f t="shared" si="11"/>
        <v>8.3546865390990099E-2</v>
      </c>
      <c r="V51" s="5">
        <f t="shared" si="12"/>
        <v>2.6782399192357698E-3</v>
      </c>
    </row>
    <row r="52" spans="1:22" x14ac:dyDescent="0.25">
      <c r="A52" s="130" t="s">
        <v>1</v>
      </c>
      <c r="B52" s="140">
        <v>76</v>
      </c>
      <c r="C52" s="39">
        <v>2386.0535334357533</v>
      </c>
      <c r="D52" s="3">
        <v>2386.4171286237515</v>
      </c>
      <c r="E52" s="3">
        <v>2394.3812902658951</v>
      </c>
      <c r="F52" s="3">
        <v>2419.3968377556116</v>
      </c>
      <c r="G52" s="3">
        <v>2469.7691791165375</v>
      </c>
      <c r="H52" s="27">
        <v>2518.3903566643285</v>
      </c>
      <c r="I52" s="40">
        <v>2562.3048781444213</v>
      </c>
      <c r="J52" s="39">
        <f t="shared" si="0"/>
        <v>132.33682322857521</v>
      </c>
      <c r="K52" s="3">
        <f t="shared" si="1"/>
        <v>131.97322804057694</v>
      </c>
      <c r="L52" s="40">
        <f t="shared" si="2"/>
        <v>176.25134470866806</v>
      </c>
      <c r="M52" s="91">
        <f t="shared" si="3"/>
        <v>5.5462637939233117E-2</v>
      </c>
      <c r="N52" s="4">
        <f t="shared" si="4"/>
        <v>2.1615002881665291E-3</v>
      </c>
      <c r="O52" s="32">
        <f t="shared" si="5"/>
        <v>1.5238349974255883E-4</v>
      </c>
      <c r="P52" s="4">
        <f t="shared" si="6"/>
        <v>3.3372881658524367E-3</v>
      </c>
      <c r="Q52" s="4">
        <f t="shared" si="7"/>
        <v>1.0447603976615927E-2</v>
      </c>
      <c r="R52" s="4">
        <f t="shared" si="8"/>
        <v>2.082020633194448E-2</v>
      </c>
      <c r="S52" s="4">
        <f t="shared" si="9"/>
        <v>1.9686526967343188E-2</v>
      </c>
      <c r="T52" s="4">
        <f t="shared" si="10"/>
        <v>1.7437535592480069E-2</v>
      </c>
      <c r="U52" s="4">
        <f t="shared" si="11"/>
        <v>7.3867305254831539E-2</v>
      </c>
      <c r="V52" s="5">
        <f t="shared" si="12"/>
        <v>2.3783717344725286E-3</v>
      </c>
    </row>
    <row r="53" spans="1:22" x14ac:dyDescent="0.25">
      <c r="A53" s="130" t="s">
        <v>1</v>
      </c>
      <c r="B53" s="140">
        <v>77</v>
      </c>
      <c r="C53" s="39">
        <v>2750.6951384776989</v>
      </c>
      <c r="D53" s="3">
        <v>2751.1552065715523</v>
      </c>
      <c r="E53" s="3">
        <v>2751.1552065715523</v>
      </c>
      <c r="F53" s="3">
        <v>2751.1552065715523</v>
      </c>
      <c r="G53" s="3">
        <v>2751.1552065715523</v>
      </c>
      <c r="H53" s="27">
        <v>2751.1552065715523</v>
      </c>
      <c r="I53" s="40">
        <v>2751.1552065715523</v>
      </c>
      <c r="J53" s="39">
        <f t="shared" si="0"/>
        <v>0.46006809385335146</v>
      </c>
      <c r="K53" s="3">
        <f t="shared" si="1"/>
        <v>0</v>
      </c>
      <c r="L53" s="40">
        <f t="shared" si="2"/>
        <v>0.46006809385335146</v>
      </c>
      <c r="M53" s="91">
        <f t="shared" si="3"/>
        <v>1.6725521029847812E-4</v>
      </c>
      <c r="N53" s="4">
        <f t="shared" si="4"/>
        <v>6.6896713639685856E-6</v>
      </c>
      <c r="O53" s="32">
        <f t="shared" si="5"/>
        <v>1.6725521029847812E-4</v>
      </c>
      <c r="P53" s="4">
        <f t="shared" si="6"/>
        <v>0</v>
      </c>
      <c r="Q53" s="4">
        <f t="shared" si="7"/>
        <v>0</v>
      </c>
      <c r="R53" s="4">
        <f t="shared" si="8"/>
        <v>0</v>
      </c>
      <c r="S53" s="4">
        <f t="shared" si="9"/>
        <v>0</v>
      </c>
      <c r="T53" s="4">
        <f t="shared" si="10"/>
        <v>0</v>
      </c>
      <c r="U53" s="4">
        <f t="shared" si="11"/>
        <v>1.6725521029847812E-4</v>
      </c>
      <c r="V53" s="5">
        <f t="shared" si="12"/>
        <v>5.5747230289782124E-6</v>
      </c>
    </row>
    <row r="54" spans="1:22" x14ac:dyDescent="0.25">
      <c r="A54" s="130" t="s">
        <v>1</v>
      </c>
      <c r="B54" s="140">
        <v>78</v>
      </c>
      <c r="C54" s="39">
        <v>724.62809878806343</v>
      </c>
      <c r="D54" s="3">
        <v>724.88896258863974</v>
      </c>
      <c r="E54" s="3">
        <v>730.86464013299951</v>
      </c>
      <c r="F54" s="3">
        <v>749.64361518621411</v>
      </c>
      <c r="G54" s="3">
        <v>787.57317656673217</v>
      </c>
      <c r="H54" s="27">
        <v>824.38418410333475</v>
      </c>
      <c r="I54" s="40">
        <v>857.78329414312554</v>
      </c>
      <c r="J54" s="39">
        <f t="shared" si="0"/>
        <v>99.756085315271321</v>
      </c>
      <c r="K54" s="3">
        <f t="shared" si="1"/>
        <v>99.495221514695004</v>
      </c>
      <c r="L54" s="40">
        <f t="shared" si="2"/>
        <v>133.15519535506212</v>
      </c>
      <c r="M54" s="91">
        <f t="shared" si="3"/>
        <v>0.13766521817483035</v>
      </c>
      <c r="N54" s="4">
        <f t="shared" si="4"/>
        <v>5.1724555195038491E-3</v>
      </c>
      <c r="O54" s="32">
        <f t="shared" si="5"/>
        <v>3.5999680527520894E-4</v>
      </c>
      <c r="P54" s="4">
        <f t="shared" si="6"/>
        <v>8.2435763996462352E-3</v>
      </c>
      <c r="Q54" s="4">
        <f t="shared" si="7"/>
        <v>2.5694190171516862E-2</v>
      </c>
      <c r="R54" s="4">
        <f t="shared" si="8"/>
        <v>5.0596791077979431E-2</v>
      </c>
      <c r="S54" s="4">
        <f t="shared" si="9"/>
        <v>4.6739793370150995E-2</v>
      </c>
      <c r="T54" s="4">
        <f t="shared" si="10"/>
        <v>4.0514011165944774E-2</v>
      </c>
      <c r="U54" s="4">
        <f t="shared" si="11"/>
        <v>0.18375659952707246</v>
      </c>
      <c r="V54" s="5">
        <f t="shared" si="12"/>
        <v>5.6389373105385499E-3</v>
      </c>
    </row>
    <row r="55" spans="1:22" x14ac:dyDescent="0.25">
      <c r="A55" s="130" t="s">
        <v>1</v>
      </c>
      <c r="B55" s="140">
        <v>79</v>
      </c>
      <c r="C55" s="39">
        <v>969.06530248671379</v>
      </c>
      <c r="D55" s="3">
        <v>969.34552236086893</v>
      </c>
      <c r="E55" s="3">
        <v>975.56782813877965</v>
      </c>
      <c r="F55" s="3">
        <v>995.29753101230995</v>
      </c>
      <c r="G55" s="3">
        <v>1035.025610399895</v>
      </c>
      <c r="H55" s="27">
        <v>1073.3748161252558</v>
      </c>
      <c r="I55" s="40">
        <v>1108.0357390651016</v>
      </c>
      <c r="J55" s="39">
        <f t="shared" si="0"/>
        <v>104.30951363854206</v>
      </c>
      <c r="K55" s="3">
        <f t="shared" si="1"/>
        <v>104.02929376438692</v>
      </c>
      <c r="L55" s="40">
        <f t="shared" si="2"/>
        <v>138.97043657838776</v>
      </c>
      <c r="M55" s="91">
        <f t="shared" si="3"/>
        <v>0.10763930291475088</v>
      </c>
      <c r="N55" s="4">
        <f t="shared" si="4"/>
        <v>4.0976122072065024E-3</v>
      </c>
      <c r="O55" s="32">
        <f t="shared" si="5"/>
        <v>2.8916510934418049E-4</v>
      </c>
      <c r="P55" s="4">
        <f t="shared" si="6"/>
        <v>6.4190793008009894E-3</v>
      </c>
      <c r="Q55" s="4">
        <f t="shared" si="7"/>
        <v>2.0223814587214672E-2</v>
      </c>
      <c r="R55" s="4">
        <f t="shared" si="8"/>
        <v>3.9915782115100606E-2</v>
      </c>
      <c r="S55" s="4">
        <f t="shared" si="9"/>
        <v>3.705145586740044E-2</v>
      </c>
      <c r="T55" s="4">
        <f t="shared" si="10"/>
        <v>3.2291537326138542E-2</v>
      </c>
      <c r="U55" s="4">
        <f t="shared" si="11"/>
        <v>0.14340667880872049</v>
      </c>
      <c r="V55" s="5">
        <f t="shared" si="12"/>
        <v>4.4770629339103696E-3</v>
      </c>
    </row>
    <row r="56" spans="1:22" x14ac:dyDescent="0.25">
      <c r="A56" s="130" t="s">
        <v>1</v>
      </c>
      <c r="B56" s="140">
        <v>80</v>
      </c>
      <c r="C56" s="39">
        <v>4576.3973223335006</v>
      </c>
      <c r="D56" s="3">
        <v>4576.8904461911898</v>
      </c>
      <c r="E56" s="3">
        <v>4587.3566091468292</v>
      </c>
      <c r="F56" s="3">
        <v>4620.0925532372648</v>
      </c>
      <c r="G56" s="3">
        <v>4685.8568361720227</v>
      </c>
      <c r="H56" s="27">
        <v>4749.0896138867765</v>
      </c>
      <c r="I56" s="40">
        <v>4805.9956529417213</v>
      </c>
      <c r="J56" s="39">
        <f t="shared" si="0"/>
        <v>172.69229155327594</v>
      </c>
      <c r="K56" s="3">
        <f t="shared" si="1"/>
        <v>172.19916769558677</v>
      </c>
      <c r="L56" s="40">
        <f t="shared" si="2"/>
        <v>229.59833060822075</v>
      </c>
      <c r="M56" s="91">
        <f t="shared" si="3"/>
        <v>3.7735423607236251E-2</v>
      </c>
      <c r="N56" s="4">
        <f t="shared" si="4"/>
        <v>1.4827326307114141E-3</v>
      </c>
      <c r="O56" s="32">
        <f t="shared" si="5"/>
        <v>1.0775372480931189E-4</v>
      </c>
      <c r="P56" s="4">
        <f t="shared" si="6"/>
        <v>2.2867409824827156E-3</v>
      </c>
      <c r="Q56" s="4">
        <f t="shared" si="7"/>
        <v>7.1361236719993393E-3</v>
      </c>
      <c r="R56" s="4">
        <f t="shared" si="8"/>
        <v>1.4234408115629149E-2</v>
      </c>
      <c r="S56" s="4">
        <f t="shared" si="9"/>
        <v>1.3494389590956946E-2</v>
      </c>
      <c r="T56" s="4">
        <f t="shared" si="10"/>
        <v>1.1982515320103859E-2</v>
      </c>
      <c r="U56" s="4">
        <f t="shared" si="11"/>
        <v>5.0170104218824507E-2</v>
      </c>
      <c r="V56" s="5">
        <f t="shared" si="12"/>
        <v>1.6330705118725586E-3</v>
      </c>
    </row>
    <row r="57" spans="1:22" x14ac:dyDescent="0.25">
      <c r="A57" s="130" t="s">
        <v>1</v>
      </c>
      <c r="B57" s="140">
        <v>81</v>
      </c>
      <c r="C57" s="39">
        <v>979.79457978302469</v>
      </c>
      <c r="D57" s="3">
        <v>980.04546806559165</v>
      </c>
      <c r="E57" s="3">
        <v>986.38345423188912</v>
      </c>
      <c r="F57" s="3">
        <v>1006.3540790265691</v>
      </c>
      <c r="G57" s="3">
        <v>1046.6526486086716</v>
      </c>
      <c r="H57" s="27">
        <v>1085.6819425796864</v>
      </c>
      <c r="I57" s="40">
        <v>1121.0208533073048</v>
      </c>
      <c r="J57" s="39">
        <f t="shared" si="0"/>
        <v>105.88736279666171</v>
      </c>
      <c r="K57" s="3">
        <f t="shared" si="1"/>
        <v>105.63647451409474</v>
      </c>
      <c r="L57" s="40">
        <f t="shared" si="2"/>
        <v>141.22627352428015</v>
      </c>
      <c r="M57" s="91">
        <f t="shared" si="3"/>
        <v>0.10807098240950719</v>
      </c>
      <c r="N57" s="4">
        <f t="shared" si="4"/>
        <v>4.1132623302821969E-3</v>
      </c>
      <c r="O57" s="32">
        <f t="shared" si="5"/>
        <v>2.5606212541262607E-4</v>
      </c>
      <c r="P57" s="4">
        <f t="shared" si="6"/>
        <v>6.4670327783948878E-3</v>
      </c>
      <c r="Q57" s="4">
        <f t="shared" si="7"/>
        <v>2.0246309595928214E-2</v>
      </c>
      <c r="R57" s="4">
        <f t="shared" si="8"/>
        <v>4.0044126040690076E-2</v>
      </c>
      <c r="S57" s="4">
        <f t="shared" si="9"/>
        <v>3.7289633789105547E-2</v>
      </c>
      <c r="T57" s="4">
        <f t="shared" si="10"/>
        <v>3.2549966377491524E-2</v>
      </c>
      <c r="U57" s="4">
        <f t="shared" si="11"/>
        <v>0.14413865563081063</v>
      </c>
      <c r="V57" s="5">
        <f t="shared" si="12"/>
        <v>4.4984909040224341E-3</v>
      </c>
    </row>
    <row r="58" spans="1:22" x14ac:dyDescent="0.25">
      <c r="A58" s="130" t="s">
        <v>1</v>
      </c>
      <c r="B58" s="140">
        <v>82</v>
      </c>
      <c r="C58" s="39">
        <v>379.56709936517581</v>
      </c>
      <c r="D58" s="3">
        <v>379.78378477273122</v>
      </c>
      <c r="E58" s="3">
        <v>385.29433144634334</v>
      </c>
      <c r="F58" s="3">
        <v>402.5906383601299</v>
      </c>
      <c r="G58" s="3">
        <v>437.51489104873974</v>
      </c>
      <c r="H58" s="27">
        <v>471.39772401937887</v>
      </c>
      <c r="I58" s="40">
        <v>502.05456887915147</v>
      </c>
      <c r="J58" s="39">
        <f t="shared" si="0"/>
        <v>91.830624654203064</v>
      </c>
      <c r="K58" s="3">
        <f t="shared" si="1"/>
        <v>91.613939246647647</v>
      </c>
      <c r="L58" s="40">
        <f t="shared" si="2"/>
        <v>122.48746951397567</v>
      </c>
      <c r="M58" s="91">
        <f t="shared" si="3"/>
        <v>0.24193515404203714</v>
      </c>
      <c r="N58" s="4">
        <f t="shared" si="4"/>
        <v>8.7044965632547822E-3</v>
      </c>
      <c r="O58" s="32">
        <f t="shared" si="5"/>
        <v>5.7087510460696045E-4</v>
      </c>
      <c r="P58" s="4">
        <f t="shared" si="6"/>
        <v>1.4509694448670896E-2</v>
      </c>
      <c r="Q58" s="4">
        <f t="shared" si="7"/>
        <v>4.4891153339470469E-2</v>
      </c>
      <c r="R58" s="4">
        <f t="shared" si="8"/>
        <v>8.6748794832554044E-2</v>
      </c>
      <c r="S58" s="4">
        <f t="shared" si="9"/>
        <v>7.7443839430060724E-2</v>
      </c>
      <c r="T58" s="4">
        <f t="shared" si="10"/>
        <v>6.5033926337990433E-2</v>
      </c>
      <c r="U58" s="4">
        <f t="shared" si="11"/>
        <v>0.32270307336656789</v>
      </c>
      <c r="V58" s="5">
        <f t="shared" si="12"/>
        <v>9.3661714639952098E-3</v>
      </c>
    </row>
    <row r="59" spans="1:22" x14ac:dyDescent="0.25">
      <c r="A59" s="130" t="s">
        <v>1</v>
      </c>
      <c r="B59" s="140">
        <v>83</v>
      </c>
      <c r="C59" s="39">
        <v>134.01966949284338</v>
      </c>
      <c r="D59" s="3">
        <v>134.20245186645701</v>
      </c>
      <c r="E59" s="3">
        <v>139.3528133919003</v>
      </c>
      <c r="F59" s="3">
        <v>155.72932510004716</v>
      </c>
      <c r="G59" s="3">
        <v>188.97904317797975</v>
      </c>
      <c r="H59" s="27">
        <v>188.97904317797975</v>
      </c>
      <c r="I59" s="40">
        <v>188.97904317797975</v>
      </c>
      <c r="J59" s="39">
        <f t="shared" si="0"/>
        <v>54.95937368513637</v>
      </c>
      <c r="K59" s="3">
        <f t="shared" si="1"/>
        <v>54.776591311522736</v>
      </c>
      <c r="L59" s="40">
        <f t="shared" si="2"/>
        <v>54.95937368513637</v>
      </c>
      <c r="M59" s="91">
        <f t="shared" si="3"/>
        <v>0.41008438457663243</v>
      </c>
      <c r="N59" s="4">
        <f t="shared" si="4"/>
        <v>1.3840892383373715E-2</v>
      </c>
      <c r="O59" s="32">
        <f t="shared" si="5"/>
        <v>1.3638473688624142E-3</v>
      </c>
      <c r="P59" s="4">
        <f t="shared" si="6"/>
        <v>3.8377551630489837E-2</v>
      </c>
      <c r="Q59" s="4">
        <f t="shared" si="7"/>
        <v>0.11751834289912311</v>
      </c>
      <c r="R59" s="4">
        <f t="shared" si="8"/>
        <v>0.21350967813269306</v>
      </c>
      <c r="S59" s="4">
        <f t="shared" si="9"/>
        <v>0</v>
      </c>
      <c r="T59" s="4">
        <f t="shared" si="10"/>
        <v>0</v>
      </c>
      <c r="U59" s="4">
        <f t="shared" si="11"/>
        <v>0.41008438457663243</v>
      </c>
      <c r="V59" s="5">
        <f t="shared" si="12"/>
        <v>1.1520844567739053E-2</v>
      </c>
    </row>
    <row r="60" spans="1:22" x14ac:dyDescent="0.25">
      <c r="A60" s="130" t="s">
        <v>1</v>
      </c>
      <c r="B60" s="140">
        <v>84</v>
      </c>
      <c r="C60" s="39">
        <v>5676.7310250524033</v>
      </c>
      <c r="D60" s="3">
        <v>5677.3323180229909</v>
      </c>
      <c r="E60" s="3">
        <v>5690.4102702933342</v>
      </c>
      <c r="F60" s="3">
        <v>5731.1719968664547</v>
      </c>
      <c r="G60" s="3">
        <v>5812.7265104890803</v>
      </c>
      <c r="H60" s="27">
        <v>5890.5856364091815</v>
      </c>
      <c r="I60" s="40">
        <v>5960.3579970873434</v>
      </c>
      <c r="J60" s="39">
        <f t="shared" si="0"/>
        <v>213.85461135677815</v>
      </c>
      <c r="K60" s="3">
        <f t="shared" si="1"/>
        <v>213.25331838619059</v>
      </c>
      <c r="L60" s="40">
        <f t="shared" si="2"/>
        <v>283.62697203494008</v>
      </c>
      <c r="M60" s="91">
        <f t="shared" si="3"/>
        <v>3.7672140958062039E-2</v>
      </c>
      <c r="N60" s="4">
        <f t="shared" si="4"/>
        <v>1.4802896829559931E-3</v>
      </c>
      <c r="O60" s="32">
        <f t="shared" si="5"/>
        <v>1.0592239934115177E-4</v>
      </c>
      <c r="P60" s="4">
        <f t="shared" si="6"/>
        <v>2.3035382707521368E-3</v>
      </c>
      <c r="Q60" s="4">
        <f t="shared" si="7"/>
        <v>7.1632315838308092E-3</v>
      </c>
      <c r="R60" s="4">
        <f t="shared" si="8"/>
        <v>1.4229988851707009E-2</v>
      </c>
      <c r="S60" s="4">
        <f t="shared" si="9"/>
        <v>1.3394596456517194E-2</v>
      </c>
      <c r="T60" s="4">
        <f t="shared" si="10"/>
        <v>1.1844723934901324E-2</v>
      </c>
      <c r="U60" s="4">
        <f t="shared" si="11"/>
        <v>4.9963081002648346E-2</v>
      </c>
      <c r="V60" s="5">
        <f t="shared" si="12"/>
        <v>1.6264880525487246E-3</v>
      </c>
    </row>
    <row r="61" spans="1:22" x14ac:dyDescent="0.25">
      <c r="A61" s="130" t="s">
        <v>1</v>
      </c>
      <c r="B61" s="140">
        <v>85</v>
      </c>
      <c r="C61" s="39">
        <v>2487.9552210337706</v>
      </c>
      <c r="D61" s="3">
        <v>2488.4001458263524</v>
      </c>
      <c r="E61" s="3">
        <v>2496.3965580542886</v>
      </c>
      <c r="F61" s="3">
        <v>2519.6272985250084</v>
      </c>
      <c r="G61" s="3">
        <v>2519.6272985250084</v>
      </c>
      <c r="H61" s="27">
        <v>2519.6272985250084</v>
      </c>
      <c r="I61" s="40">
        <v>2519.6272985250084</v>
      </c>
      <c r="J61" s="39">
        <f t="shared" si="0"/>
        <v>31.672077491237815</v>
      </c>
      <c r="K61" s="3">
        <f t="shared" si="1"/>
        <v>31.227152698656027</v>
      </c>
      <c r="L61" s="40">
        <f t="shared" si="2"/>
        <v>31.672077491237815</v>
      </c>
      <c r="M61" s="91">
        <f t="shared" si="3"/>
        <v>1.2730163800165784E-2</v>
      </c>
      <c r="N61" s="4">
        <f t="shared" si="4"/>
        <v>5.0612069334010634E-4</v>
      </c>
      <c r="O61" s="32">
        <f t="shared" si="5"/>
        <v>1.7883151144371112E-4</v>
      </c>
      <c r="P61" s="4">
        <f t="shared" si="6"/>
        <v>3.2134752287922286E-3</v>
      </c>
      <c r="Q61" s="4">
        <f t="shared" si="7"/>
        <v>9.3057092214652304E-3</v>
      </c>
      <c r="R61" s="4">
        <f t="shared" si="8"/>
        <v>0</v>
      </c>
      <c r="S61" s="4">
        <f t="shared" si="9"/>
        <v>0</v>
      </c>
      <c r="T61" s="4">
        <f t="shared" si="10"/>
        <v>0</v>
      </c>
      <c r="U61" s="4">
        <f t="shared" si="11"/>
        <v>1.2730163800165784E-2</v>
      </c>
      <c r="V61" s="5">
        <f t="shared" si="12"/>
        <v>4.2174945918960205E-4</v>
      </c>
    </row>
    <row r="62" spans="1:22" x14ac:dyDescent="0.25">
      <c r="A62" s="130" t="s">
        <v>1</v>
      </c>
      <c r="B62" s="140">
        <v>86</v>
      </c>
      <c r="C62" s="39">
        <v>1563.4577634604191</v>
      </c>
      <c r="D62" s="3">
        <v>1563.854858538808</v>
      </c>
      <c r="E62" s="3">
        <v>1572.1283583177089</v>
      </c>
      <c r="F62" s="3">
        <v>1598.1766828746138</v>
      </c>
      <c r="G62" s="3">
        <v>1650.8906241315519</v>
      </c>
      <c r="H62" s="27">
        <v>1702.0966478244454</v>
      </c>
      <c r="I62" s="40">
        <v>1748.5106982585903</v>
      </c>
      <c r="J62" s="39">
        <f t="shared" si="0"/>
        <v>138.63888436402635</v>
      </c>
      <c r="K62" s="3">
        <f t="shared" si="1"/>
        <v>138.24178928563742</v>
      </c>
      <c r="L62" s="40">
        <f t="shared" si="2"/>
        <v>185.05293479817124</v>
      </c>
      <c r="M62" s="91">
        <f t="shared" si="3"/>
        <v>8.8674531288376768E-2</v>
      </c>
      <c r="N62" s="4">
        <f t="shared" si="4"/>
        <v>3.4042184324984959E-3</v>
      </c>
      <c r="O62" s="32">
        <f t="shared" si="5"/>
        <v>2.5398516523411629E-4</v>
      </c>
      <c r="P62" s="4">
        <f t="shared" si="6"/>
        <v>5.2904524570978051E-3</v>
      </c>
      <c r="Q62" s="4">
        <f t="shared" si="7"/>
        <v>1.6568828123409984E-2</v>
      </c>
      <c r="R62" s="4">
        <f t="shared" si="8"/>
        <v>3.2983800741056113E-2</v>
      </c>
      <c r="S62" s="4">
        <f t="shared" si="9"/>
        <v>3.1017211524737132E-2</v>
      </c>
      <c r="T62" s="4">
        <f t="shared" si="10"/>
        <v>2.7268751450435946E-2</v>
      </c>
      <c r="U62" s="4">
        <f t="shared" si="11"/>
        <v>0.1183613264924992</v>
      </c>
      <c r="V62" s="5">
        <f t="shared" si="12"/>
        <v>3.735777773554938E-3</v>
      </c>
    </row>
    <row r="63" spans="1:22" x14ac:dyDescent="0.25">
      <c r="A63" s="130" t="s">
        <v>1</v>
      </c>
      <c r="B63" s="140">
        <v>87</v>
      </c>
      <c r="C63" s="39">
        <v>1716.7463733168977</v>
      </c>
      <c r="D63" s="3">
        <v>1717.1189856543108</v>
      </c>
      <c r="E63" s="3">
        <v>1725.3769623145765</v>
      </c>
      <c r="F63" s="3">
        <v>1751.3303137360845</v>
      </c>
      <c r="G63" s="3">
        <v>1803.7646231489234</v>
      </c>
      <c r="H63" s="27">
        <v>1854.5761816458935</v>
      </c>
      <c r="I63" s="40">
        <v>1900.5432807674254</v>
      </c>
      <c r="J63" s="39">
        <f t="shared" si="0"/>
        <v>137.8298083289958</v>
      </c>
      <c r="K63" s="3">
        <f t="shared" si="1"/>
        <v>137.45719599158269</v>
      </c>
      <c r="L63" s="40">
        <f t="shared" si="2"/>
        <v>183.79690745052767</v>
      </c>
      <c r="M63" s="91">
        <f t="shared" si="3"/>
        <v>8.0285480995481606E-2</v>
      </c>
      <c r="N63" s="4">
        <f t="shared" si="4"/>
        <v>3.0937895373699398E-3</v>
      </c>
      <c r="O63" s="32">
        <f t="shared" si="5"/>
        <v>2.170456528725051E-4</v>
      </c>
      <c r="P63" s="4">
        <f t="shared" si="6"/>
        <v>4.8092046790333409E-3</v>
      </c>
      <c r="Q63" s="4">
        <f t="shared" si="7"/>
        <v>1.5042133973257599E-2</v>
      </c>
      <c r="R63" s="4">
        <f t="shared" si="8"/>
        <v>2.9939702979834726E-2</v>
      </c>
      <c r="S63" s="4">
        <f t="shared" si="9"/>
        <v>2.8169727826386604E-2</v>
      </c>
      <c r="T63" s="4">
        <f t="shared" si="10"/>
        <v>2.4785770234974747E-2</v>
      </c>
      <c r="U63" s="4">
        <f t="shared" si="11"/>
        <v>0.10706118871561476</v>
      </c>
      <c r="V63" s="5">
        <f t="shared" si="12"/>
        <v>3.3960511109372149E-3</v>
      </c>
    </row>
    <row r="64" spans="1:22" x14ac:dyDescent="0.25">
      <c r="A64" s="130" t="s">
        <v>1</v>
      </c>
      <c r="B64" s="140">
        <v>88</v>
      </c>
      <c r="C64" s="39">
        <v>681.71583994728348</v>
      </c>
      <c r="D64" s="3">
        <v>682.05960198859043</v>
      </c>
      <c r="E64" s="3">
        <v>688.96029347283252</v>
      </c>
      <c r="F64" s="3">
        <v>710.65014592689511</v>
      </c>
      <c r="G64" s="3">
        <v>754.56060009301711</v>
      </c>
      <c r="H64" s="27">
        <v>797.26648070541</v>
      </c>
      <c r="I64" s="40">
        <v>835.95901856490059</v>
      </c>
      <c r="J64" s="39">
        <f t="shared" si="0"/>
        <v>115.55064075812652</v>
      </c>
      <c r="K64" s="3">
        <f t="shared" si="1"/>
        <v>115.20687871681957</v>
      </c>
      <c r="L64" s="40">
        <f t="shared" si="2"/>
        <v>154.2431786176171</v>
      </c>
      <c r="M64" s="91">
        <f t="shared" si="3"/>
        <v>0.169499715258284</v>
      </c>
      <c r="N64" s="4">
        <f t="shared" si="4"/>
        <v>6.2826964032718369E-3</v>
      </c>
      <c r="O64" s="32">
        <f t="shared" si="5"/>
        <v>5.0426001739012349E-4</v>
      </c>
      <c r="P64" s="4">
        <f t="shared" si="6"/>
        <v>1.0117431767139751E-2</v>
      </c>
      <c r="Q64" s="4">
        <f t="shared" si="7"/>
        <v>3.1482006524252482E-2</v>
      </c>
      <c r="R64" s="4">
        <f t="shared" si="8"/>
        <v>6.1789129880287286E-2</v>
      </c>
      <c r="S64" s="4">
        <f t="shared" si="9"/>
        <v>5.659701898976488E-2</v>
      </c>
      <c r="T64" s="4">
        <f t="shared" si="10"/>
        <v>4.8531499562424862E-2</v>
      </c>
      <c r="U64" s="4">
        <f t="shared" si="11"/>
        <v>0.22625729017759744</v>
      </c>
      <c r="V64" s="5">
        <f t="shared" si="12"/>
        <v>6.8220541488315245E-3</v>
      </c>
    </row>
    <row r="65" spans="1:22" x14ac:dyDescent="0.25">
      <c r="A65" s="130" t="s">
        <v>1</v>
      </c>
      <c r="B65" s="140">
        <v>89</v>
      </c>
      <c r="C65" s="39">
        <v>697.12778277872746</v>
      </c>
      <c r="D65" s="3">
        <v>697.48129863813176</v>
      </c>
      <c r="E65" s="3">
        <v>704.70962600733776</v>
      </c>
      <c r="F65" s="3">
        <v>727.50310680872178</v>
      </c>
      <c r="G65" s="3">
        <v>773.72858800915992</v>
      </c>
      <c r="H65" s="27">
        <v>818.75527350480206</v>
      </c>
      <c r="I65" s="40">
        <v>859.56277877550735</v>
      </c>
      <c r="J65" s="39">
        <f t="shared" si="0"/>
        <v>121.6274907260746</v>
      </c>
      <c r="K65" s="3">
        <f t="shared" si="1"/>
        <v>121.2739748666703</v>
      </c>
      <c r="L65" s="40">
        <f t="shared" si="2"/>
        <v>162.43499599677989</v>
      </c>
      <c r="M65" s="91">
        <f t="shared" si="3"/>
        <v>0.17446943549039395</v>
      </c>
      <c r="N65" s="4">
        <f t="shared" si="4"/>
        <v>6.4533940463180617E-3</v>
      </c>
      <c r="O65" s="32">
        <f t="shared" si="5"/>
        <v>5.0710338640524988E-4</v>
      </c>
      <c r="P65" s="4">
        <f t="shared" si="6"/>
        <v>1.0363471226138454E-2</v>
      </c>
      <c r="Q65" s="4">
        <f t="shared" si="7"/>
        <v>3.234450042994963E-2</v>
      </c>
      <c r="R65" s="4">
        <f t="shared" si="8"/>
        <v>6.353990899531925E-2</v>
      </c>
      <c r="S65" s="4">
        <f t="shared" si="9"/>
        <v>5.8194418809699E-2</v>
      </c>
      <c r="T65" s="4">
        <f t="shared" si="10"/>
        <v>4.9840906790160622E-2</v>
      </c>
      <c r="U65" s="4">
        <f t="shared" si="11"/>
        <v>0.23300605715256317</v>
      </c>
      <c r="V65" s="5">
        <f t="shared" si="12"/>
        <v>7.0062677422437769E-3</v>
      </c>
    </row>
    <row r="66" spans="1:22" x14ac:dyDescent="0.25">
      <c r="A66" s="130" t="s">
        <v>1</v>
      </c>
      <c r="B66" s="140">
        <v>90</v>
      </c>
      <c r="C66" s="39">
        <v>836.75169884306831</v>
      </c>
      <c r="D66" s="3">
        <v>837.10757072695242</v>
      </c>
      <c r="E66" s="3">
        <v>844.40740311975719</v>
      </c>
      <c r="F66" s="3">
        <v>867.42724655084874</v>
      </c>
      <c r="G66" s="3">
        <v>914.03497431875053</v>
      </c>
      <c r="H66" s="27">
        <v>959.31309733290232</v>
      </c>
      <c r="I66" s="40">
        <v>1000.2896432060105</v>
      </c>
      <c r="J66" s="39">
        <f t="shared" ref="J66:J129" si="13">H66-C66</f>
        <v>122.561398489834</v>
      </c>
      <c r="K66" s="3">
        <f t="shared" ref="K66:K129" si="14">H66-D66</f>
        <v>122.2055266059499</v>
      </c>
      <c r="L66" s="40">
        <f t="shared" ref="L66:L129" si="15">I66-C66</f>
        <v>163.5379443629422</v>
      </c>
      <c r="M66" s="91">
        <f t="shared" ref="M66:M129" si="16">IFERROR(H66/C66-1,0)</f>
        <v>0.14647284093870749</v>
      </c>
      <c r="N66" s="4">
        <f t="shared" ref="N66:N129" si="17">IFERROR(((H66/C66)^(1/25))-1,0)</f>
        <v>5.4825800081921283E-3</v>
      </c>
      <c r="O66" s="32">
        <f t="shared" ref="O66:O129" si="18">IFERROR(D66/C66-1,0)</f>
        <v>4.2530165684295795E-4</v>
      </c>
      <c r="P66" s="4">
        <f t="shared" ref="P66:P129" si="19">IFERROR(E66/D66-1,0)</f>
        <v>8.7203038750032213E-3</v>
      </c>
      <c r="Q66" s="4">
        <f t="shared" ref="Q66:Q129" si="20">IFERROR(F66/E66-1,0)</f>
        <v>2.7261536725095237E-2</v>
      </c>
      <c r="R66" s="4">
        <f t="shared" ref="R66:R129" si="21">IFERROR(G66/F66-1,0)</f>
        <v>5.3730993525080262E-2</v>
      </c>
      <c r="S66" s="4">
        <f t="shared" ref="S66:S129" si="22">IFERROR(H66/G66-1,0)</f>
        <v>4.9536532284115919E-2</v>
      </c>
      <c r="T66" s="4">
        <f t="shared" ref="T66:T129" si="23">IFERROR(I66/H66-1,0)</f>
        <v>4.2714465159531256E-2</v>
      </c>
      <c r="U66" s="4">
        <f t="shared" ref="U66:U129" si="24">IFERROR(I66/C66-1,0)</f>
        <v>0.19544381515933251</v>
      </c>
      <c r="V66" s="5">
        <f t="shared" ref="V66:V129" si="25">IFERROR(((I66/C66)^(1/30))-1,0)</f>
        <v>5.9683235555043623E-3</v>
      </c>
    </row>
    <row r="67" spans="1:22" x14ac:dyDescent="0.25">
      <c r="A67" s="130" t="s">
        <v>1</v>
      </c>
      <c r="B67" s="140">
        <v>91</v>
      </c>
      <c r="C67" s="39">
        <v>445.89905760052329</v>
      </c>
      <c r="D67" s="3">
        <v>446.2239944202625</v>
      </c>
      <c r="E67" s="3">
        <v>452.9888414058023</v>
      </c>
      <c r="F67" s="3">
        <v>474.30225401152143</v>
      </c>
      <c r="G67" s="3">
        <v>517.59110861937086</v>
      </c>
      <c r="H67" s="27">
        <v>559.83765024020011</v>
      </c>
      <c r="I67" s="40">
        <v>598.09101405632669</v>
      </c>
      <c r="J67" s="39">
        <f t="shared" si="13"/>
        <v>113.93859263967681</v>
      </c>
      <c r="K67" s="3">
        <f t="shared" si="14"/>
        <v>113.61365581993761</v>
      </c>
      <c r="L67" s="40">
        <f t="shared" si="15"/>
        <v>152.19195645580339</v>
      </c>
      <c r="M67" s="91">
        <f t="shared" si="16"/>
        <v>0.25552552914734639</v>
      </c>
      <c r="N67" s="4">
        <f t="shared" si="17"/>
        <v>9.1437200450996681E-3</v>
      </c>
      <c r="O67" s="32">
        <f t="shared" si="18"/>
        <v>7.2872282235292296E-4</v>
      </c>
      <c r="P67" s="4">
        <f t="shared" si="19"/>
        <v>1.5160204449177428E-2</v>
      </c>
      <c r="Q67" s="4">
        <f t="shared" si="20"/>
        <v>4.7050634933026636E-2</v>
      </c>
      <c r="R67" s="4">
        <f t="shared" si="21"/>
        <v>9.126849860341979E-2</v>
      </c>
      <c r="S67" s="4">
        <f t="shared" si="22"/>
        <v>8.1621459328229617E-2</v>
      </c>
      <c r="T67" s="4">
        <f t="shared" si="23"/>
        <v>6.8329387635350791E-2</v>
      </c>
      <c r="U67" s="4">
        <f t="shared" si="24"/>
        <v>0.34131481971453437</v>
      </c>
      <c r="V67" s="5">
        <f t="shared" si="25"/>
        <v>9.8364072568930538E-3</v>
      </c>
    </row>
    <row r="68" spans="1:22" x14ac:dyDescent="0.25">
      <c r="A68" s="130" t="s">
        <v>1</v>
      </c>
      <c r="B68" s="140">
        <v>92</v>
      </c>
      <c r="C68" s="39">
        <v>812.46028975452407</v>
      </c>
      <c r="D68" s="3">
        <v>812.81255434461525</v>
      </c>
      <c r="E68" s="3">
        <v>820.44086140664433</v>
      </c>
      <c r="F68" s="3">
        <v>844.32384540225939</v>
      </c>
      <c r="G68" s="3">
        <v>892.51959479611685</v>
      </c>
      <c r="H68" s="27">
        <v>939.18214378096786</v>
      </c>
      <c r="I68" s="40">
        <v>981.37722369603489</v>
      </c>
      <c r="J68" s="39">
        <f t="shared" si="13"/>
        <v>126.72185402644379</v>
      </c>
      <c r="K68" s="3">
        <f t="shared" si="14"/>
        <v>126.36958943635261</v>
      </c>
      <c r="L68" s="40">
        <f t="shared" si="15"/>
        <v>168.91693394151082</v>
      </c>
      <c r="M68" s="91">
        <f t="shared" si="16"/>
        <v>0.15597298184841923</v>
      </c>
      <c r="N68" s="4">
        <f t="shared" si="17"/>
        <v>5.8145350809646335E-3</v>
      </c>
      <c r="O68" s="32">
        <f t="shared" si="18"/>
        <v>4.3357760931006517E-4</v>
      </c>
      <c r="P68" s="4">
        <f t="shared" si="19"/>
        <v>9.3850753427153766E-3</v>
      </c>
      <c r="Q68" s="4">
        <f t="shared" si="20"/>
        <v>2.9109939691043252E-2</v>
      </c>
      <c r="R68" s="4">
        <f t="shared" si="21"/>
        <v>5.7082065911446156E-2</v>
      </c>
      <c r="S68" s="4">
        <f t="shared" si="22"/>
        <v>5.22818202053148E-2</v>
      </c>
      <c r="T68" s="4">
        <f t="shared" si="23"/>
        <v>4.4927472476422592E-2</v>
      </c>
      <c r="U68" s="4">
        <f t="shared" si="24"/>
        <v>0.2079079261739023</v>
      </c>
      <c r="V68" s="5">
        <f t="shared" si="25"/>
        <v>6.3161927665098538E-3</v>
      </c>
    </row>
    <row r="69" spans="1:22" x14ac:dyDescent="0.25">
      <c r="A69" s="130" t="s">
        <v>1</v>
      </c>
      <c r="B69" s="140">
        <v>93</v>
      </c>
      <c r="C69" s="39">
        <v>2008.4266761831095</v>
      </c>
      <c r="D69" s="3">
        <v>2008.8523641279824</v>
      </c>
      <c r="E69" s="3">
        <v>2018.648186535371</v>
      </c>
      <c r="F69" s="3">
        <v>2049.4005957923364</v>
      </c>
      <c r="G69" s="3">
        <v>2111.5166479105287</v>
      </c>
      <c r="H69" s="27">
        <v>2171.6536950683162</v>
      </c>
      <c r="I69" s="40">
        <v>2226.1247587928137</v>
      </c>
      <c r="J69" s="39">
        <f t="shared" si="13"/>
        <v>163.22701888520669</v>
      </c>
      <c r="K69" s="3">
        <f t="shared" si="14"/>
        <v>162.80133094033386</v>
      </c>
      <c r="L69" s="40">
        <f t="shared" si="15"/>
        <v>217.69808260970422</v>
      </c>
      <c r="M69" s="91">
        <f t="shared" si="16"/>
        <v>8.1271086876524512E-2</v>
      </c>
      <c r="N69" s="4">
        <f t="shared" si="17"/>
        <v>3.1303806959281921E-3</v>
      </c>
      <c r="O69" s="32">
        <f t="shared" si="18"/>
        <v>2.119509514193485E-4</v>
      </c>
      <c r="P69" s="4">
        <f t="shared" si="19"/>
        <v>4.8763276895367191E-3</v>
      </c>
      <c r="Q69" s="4">
        <f t="shared" si="20"/>
        <v>1.5234159900713529E-2</v>
      </c>
      <c r="R69" s="4">
        <f t="shared" si="21"/>
        <v>3.0309375456279319E-2</v>
      </c>
      <c r="S69" s="4">
        <f t="shared" si="22"/>
        <v>2.8480498705656165E-2</v>
      </c>
      <c r="T69" s="4">
        <f t="shared" si="23"/>
        <v>2.5082757830218405E-2</v>
      </c>
      <c r="U69" s="4">
        <f t="shared" si="24"/>
        <v>0.10839234769746531</v>
      </c>
      <c r="V69" s="5">
        <f t="shared" si="25"/>
        <v>3.4362447343931901E-3</v>
      </c>
    </row>
    <row r="70" spans="1:22" x14ac:dyDescent="0.25">
      <c r="A70" s="130" t="s">
        <v>1</v>
      </c>
      <c r="B70" s="140">
        <v>94</v>
      </c>
      <c r="C70" s="39">
        <v>15240.964647038943</v>
      </c>
      <c r="D70" s="3">
        <v>15242.161824576679</v>
      </c>
      <c r="E70" s="3">
        <v>15267.053739216042</v>
      </c>
      <c r="F70" s="3">
        <v>15344.323881595888</v>
      </c>
      <c r="G70" s="3">
        <v>15499.241025503215</v>
      </c>
      <c r="H70" s="27">
        <v>15647.711053992338</v>
      </c>
      <c r="I70" s="40">
        <v>15780.655718843787</v>
      </c>
      <c r="J70" s="39">
        <f t="shared" si="13"/>
        <v>406.7464069533944</v>
      </c>
      <c r="K70" s="3">
        <f t="shared" si="14"/>
        <v>405.54922941565928</v>
      </c>
      <c r="L70" s="40">
        <f t="shared" si="15"/>
        <v>539.69107180484389</v>
      </c>
      <c r="M70" s="91">
        <f t="shared" si="16"/>
        <v>2.6687707528566307E-2</v>
      </c>
      <c r="N70" s="4">
        <f t="shared" si="17"/>
        <v>1.0540672369367954E-3</v>
      </c>
      <c r="O70" s="32">
        <f t="shared" si="18"/>
        <v>7.8549984561915309E-5</v>
      </c>
      <c r="P70" s="4">
        <f t="shared" si="19"/>
        <v>1.633096074286966E-3</v>
      </c>
      <c r="Q70" s="4">
        <f t="shared" si="20"/>
        <v>5.0612347149445736E-3</v>
      </c>
      <c r="R70" s="4">
        <f t="shared" si="21"/>
        <v>1.0096055394994474E-2</v>
      </c>
      <c r="S70" s="4">
        <f t="shared" si="22"/>
        <v>9.5791805705081057E-3</v>
      </c>
      <c r="T70" s="4">
        <f t="shared" si="23"/>
        <v>8.4961093921485098E-3</v>
      </c>
      <c r="U70" s="4">
        <f t="shared" si="24"/>
        <v>3.5410558603303111E-2</v>
      </c>
      <c r="V70" s="5">
        <f t="shared" si="25"/>
        <v>1.16060708512844E-3</v>
      </c>
    </row>
    <row r="71" spans="1:22" x14ac:dyDescent="0.25">
      <c r="A71" s="130" t="s">
        <v>1</v>
      </c>
      <c r="B71" s="140">
        <v>95</v>
      </c>
      <c r="C71" s="39">
        <v>1418.4934970905933</v>
      </c>
      <c r="D71" s="3">
        <v>1418.8891891362659</v>
      </c>
      <c r="E71" s="3">
        <v>1427.2598911482894</v>
      </c>
      <c r="F71" s="3">
        <v>1453.5370424613252</v>
      </c>
      <c r="G71" s="3">
        <v>1506.66281538669</v>
      </c>
      <c r="H71" s="27">
        <v>1558.2115600542013</v>
      </c>
      <c r="I71" s="40">
        <v>1604.9043810671233</v>
      </c>
      <c r="J71" s="39">
        <f t="shared" si="13"/>
        <v>139.71806296360796</v>
      </c>
      <c r="K71" s="3">
        <f t="shared" si="14"/>
        <v>139.32237091793536</v>
      </c>
      <c r="L71" s="40">
        <f t="shared" si="15"/>
        <v>186.41088397652993</v>
      </c>
      <c r="M71" s="91">
        <f t="shared" si="16"/>
        <v>9.8497499812425726E-2</v>
      </c>
      <c r="N71" s="4">
        <f t="shared" si="17"/>
        <v>3.7648026058341166E-3</v>
      </c>
      <c r="O71" s="32">
        <f t="shared" si="18"/>
        <v>2.7895231559682543E-4</v>
      </c>
      <c r="P71" s="4">
        <f t="shared" si="19"/>
        <v>5.8994755024661671E-3</v>
      </c>
      <c r="Q71" s="4">
        <f t="shared" si="20"/>
        <v>1.8410908536002246E-2</v>
      </c>
      <c r="R71" s="4">
        <f t="shared" si="21"/>
        <v>3.6549307911276196E-2</v>
      </c>
      <c r="S71" s="4">
        <f t="shared" si="22"/>
        <v>3.4213856040696822E-2</v>
      </c>
      <c r="T71" s="4">
        <f t="shared" si="23"/>
        <v>2.9965649216013857E-2</v>
      </c>
      <c r="U71" s="4">
        <f t="shared" si="24"/>
        <v>0.13141469055647326</v>
      </c>
      <c r="V71" s="5">
        <f t="shared" si="25"/>
        <v>4.1241070953952352E-3</v>
      </c>
    </row>
    <row r="72" spans="1:22" x14ac:dyDescent="0.25">
      <c r="A72" s="130" t="s">
        <v>1</v>
      </c>
      <c r="B72" s="140">
        <v>96</v>
      </c>
      <c r="C72" s="39">
        <v>98.400636372287039</v>
      </c>
      <c r="D72" s="3">
        <v>98.630454991363806</v>
      </c>
      <c r="E72" s="3">
        <v>105.24677835931696</v>
      </c>
      <c r="F72" s="3">
        <v>126.25533025009669</v>
      </c>
      <c r="G72" s="3">
        <v>169.36519515126807</v>
      </c>
      <c r="H72" s="27">
        <v>181.24048412349504</v>
      </c>
      <c r="I72" s="40">
        <v>181.24048412349504</v>
      </c>
      <c r="J72" s="39">
        <f t="shared" si="13"/>
        <v>82.839847751207998</v>
      </c>
      <c r="K72" s="3">
        <f t="shared" si="14"/>
        <v>82.610029132131231</v>
      </c>
      <c r="L72" s="40">
        <f t="shared" si="15"/>
        <v>82.839847751207998</v>
      </c>
      <c r="M72" s="91">
        <f t="shared" si="16"/>
        <v>0.84186292696109555</v>
      </c>
      <c r="N72" s="4">
        <f t="shared" si="17"/>
        <v>2.4731985449957694E-2</v>
      </c>
      <c r="O72" s="32">
        <f t="shared" si="18"/>
        <v>2.3355399675188959E-3</v>
      </c>
      <c r="P72" s="4">
        <f t="shared" si="19"/>
        <v>6.7081951193802114E-2</v>
      </c>
      <c r="Q72" s="4">
        <f t="shared" si="20"/>
        <v>0.19961230375200323</v>
      </c>
      <c r="R72" s="4">
        <f t="shared" si="21"/>
        <v>0.34144986049916382</v>
      </c>
      <c r="S72" s="4">
        <f t="shared" si="22"/>
        <v>7.0116466146545653E-2</v>
      </c>
      <c r="T72" s="4">
        <f t="shared" si="23"/>
        <v>0</v>
      </c>
      <c r="U72" s="4">
        <f t="shared" si="24"/>
        <v>0.84186292696109555</v>
      </c>
      <c r="V72" s="5">
        <f t="shared" si="25"/>
        <v>2.0567913871239796E-2</v>
      </c>
    </row>
    <row r="73" spans="1:22" x14ac:dyDescent="0.25">
      <c r="A73" s="130" t="s">
        <v>1</v>
      </c>
      <c r="B73" s="140">
        <v>97</v>
      </c>
      <c r="C73" s="39">
        <v>996.14032816253905</v>
      </c>
      <c r="D73" s="3">
        <v>996.51910871695895</v>
      </c>
      <c r="E73" s="3">
        <v>1004.2045639989035</v>
      </c>
      <c r="F73" s="3">
        <v>1028.5058192355502</v>
      </c>
      <c r="G73" s="3">
        <v>1077.8602489384712</v>
      </c>
      <c r="H73" s="27">
        <v>1126.03326348836</v>
      </c>
      <c r="I73" s="40">
        <v>1169.7817888966806</v>
      </c>
      <c r="J73" s="39">
        <f t="shared" si="13"/>
        <v>129.89293532582099</v>
      </c>
      <c r="K73" s="3">
        <f t="shared" si="14"/>
        <v>129.51415477140108</v>
      </c>
      <c r="L73" s="40">
        <f t="shared" si="15"/>
        <v>173.64146073414156</v>
      </c>
      <c r="M73" s="91">
        <f t="shared" si="16"/>
        <v>0.13039622195139811</v>
      </c>
      <c r="N73" s="4">
        <f t="shared" si="17"/>
        <v>4.9147664443436323E-3</v>
      </c>
      <c r="O73" s="32">
        <f t="shared" si="18"/>
        <v>3.8024818764093027E-4</v>
      </c>
      <c r="P73" s="4">
        <f t="shared" si="19"/>
        <v>7.7123009631392403E-3</v>
      </c>
      <c r="Q73" s="4">
        <f t="shared" si="20"/>
        <v>2.4199506861306563E-2</v>
      </c>
      <c r="R73" s="4">
        <f t="shared" si="21"/>
        <v>4.7986534232352884E-2</v>
      </c>
      <c r="S73" s="4">
        <f t="shared" si="22"/>
        <v>4.4693191531399279E-2</v>
      </c>
      <c r="T73" s="4">
        <f t="shared" si="23"/>
        <v>3.8851894368369777E-2</v>
      </c>
      <c r="U73" s="4">
        <f t="shared" si="24"/>
        <v>0.17431425656105826</v>
      </c>
      <c r="V73" s="5">
        <f t="shared" si="25"/>
        <v>5.3705153179355314E-3</v>
      </c>
    </row>
    <row r="74" spans="1:22" x14ac:dyDescent="0.25">
      <c r="A74" s="130" t="s">
        <v>1</v>
      </c>
      <c r="B74" s="140">
        <v>98</v>
      </c>
      <c r="C74" s="39">
        <v>9448.1350154860484</v>
      </c>
      <c r="D74" s="3">
        <v>9449.0111248857083</v>
      </c>
      <c r="E74" s="3">
        <v>9467.3824719562526</v>
      </c>
      <c r="F74" s="3">
        <v>9524.8405796154111</v>
      </c>
      <c r="G74" s="3">
        <v>9640.3732338678983</v>
      </c>
      <c r="H74" s="27">
        <v>9751.4890750843406</v>
      </c>
      <c r="I74" s="40">
        <v>9851.3955419281192</v>
      </c>
      <c r="J74" s="39">
        <f t="shared" si="13"/>
        <v>303.35405959829222</v>
      </c>
      <c r="K74" s="3">
        <f t="shared" si="14"/>
        <v>302.47795019863224</v>
      </c>
      <c r="L74" s="40">
        <f t="shared" si="15"/>
        <v>403.26052644207084</v>
      </c>
      <c r="M74" s="91">
        <f t="shared" si="16"/>
        <v>3.2107295154131243E-2</v>
      </c>
      <c r="N74" s="4">
        <f t="shared" si="17"/>
        <v>1.2649045108479307E-3</v>
      </c>
      <c r="O74" s="32">
        <f t="shared" si="18"/>
        <v>9.2728289575072509E-5</v>
      </c>
      <c r="P74" s="4">
        <f t="shared" si="19"/>
        <v>1.9442613441484902E-3</v>
      </c>
      <c r="Q74" s="4">
        <f t="shared" si="20"/>
        <v>6.0690595134778036E-3</v>
      </c>
      <c r="R74" s="4">
        <f t="shared" si="21"/>
        <v>1.2129615533906568E-2</v>
      </c>
      <c r="S74" s="4">
        <f t="shared" si="22"/>
        <v>1.1526093287143491E-2</v>
      </c>
      <c r="T74" s="4">
        <f t="shared" si="23"/>
        <v>1.0245252399353699E-2</v>
      </c>
      <c r="U74" s="4">
        <f t="shared" si="24"/>
        <v>4.2681494896199323E-2</v>
      </c>
      <c r="V74" s="5">
        <f t="shared" si="25"/>
        <v>1.3941627879963114E-3</v>
      </c>
    </row>
    <row r="75" spans="1:22" x14ac:dyDescent="0.25">
      <c r="A75" s="130" t="s">
        <v>1</v>
      </c>
      <c r="B75" s="140">
        <v>99</v>
      </c>
      <c r="C75" s="39">
        <v>2809.3263470940324</v>
      </c>
      <c r="D75" s="3">
        <v>2809.7611188704145</v>
      </c>
      <c r="E75" s="3">
        <v>2819.9608765171174</v>
      </c>
      <c r="F75" s="3">
        <v>2851.9726522945843</v>
      </c>
      <c r="G75" s="3">
        <v>2916.5499588733805</v>
      </c>
      <c r="H75" s="27">
        <v>2979.0132331727896</v>
      </c>
      <c r="I75" s="40">
        <v>3035.475320918993</v>
      </c>
      <c r="J75" s="39">
        <f t="shared" si="13"/>
        <v>169.6868860787572</v>
      </c>
      <c r="K75" s="3">
        <f t="shared" si="14"/>
        <v>169.25211430237505</v>
      </c>
      <c r="L75" s="40">
        <f t="shared" si="15"/>
        <v>226.14897382496065</v>
      </c>
      <c r="M75" s="91">
        <f t="shared" si="16"/>
        <v>6.0401272445360865E-2</v>
      </c>
      <c r="N75" s="4">
        <f t="shared" si="17"/>
        <v>2.3486495824922571E-3</v>
      </c>
      <c r="O75" s="32">
        <f t="shared" si="18"/>
        <v>1.5476015338400373E-4</v>
      </c>
      <c r="P75" s="4">
        <f t="shared" si="19"/>
        <v>3.6301155917495276E-3</v>
      </c>
      <c r="Q75" s="4">
        <f t="shared" si="20"/>
        <v>1.1351851028871041E-2</v>
      </c>
      <c r="R75" s="4">
        <f t="shared" si="21"/>
        <v>2.2643031491497601E-2</v>
      </c>
      <c r="S75" s="4">
        <f t="shared" si="22"/>
        <v>2.1416836735256073E-2</v>
      </c>
      <c r="T75" s="4">
        <f t="shared" si="23"/>
        <v>1.895328530852769E-2</v>
      </c>
      <c r="U75" s="4">
        <f t="shared" si="24"/>
        <v>8.0499360303543543E-2</v>
      </c>
      <c r="V75" s="5">
        <f t="shared" si="25"/>
        <v>2.5841099021193248E-3</v>
      </c>
    </row>
    <row r="76" spans="1:22" x14ac:dyDescent="0.25">
      <c r="A76" s="130" t="s">
        <v>1</v>
      </c>
      <c r="B76" s="140">
        <v>100</v>
      </c>
      <c r="C76" s="39">
        <v>1739.4892361733866</v>
      </c>
      <c r="D76" s="3">
        <v>1739.8348315176077</v>
      </c>
      <c r="E76" s="3">
        <v>1748.7680484931834</v>
      </c>
      <c r="F76" s="3">
        <v>1776.8739901240735</v>
      </c>
      <c r="G76" s="3">
        <v>1833.7416184130614</v>
      </c>
      <c r="H76" s="27">
        <v>1888.9580964145018</v>
      </c>
      <c r="I76" s="40">
        <v>1938.9901821264441</v>
      </c>
      <c r="J76" s="39">
        <f t="shared" si="13"/>
        <v>149.46886024111518</v>
      </c>
      <c r="K76" s="3">
        <f t="shared" si="14"/>
        <v>149.12326489689417</v>
      </c>
      <c r="L76" s="40">
        <f t="shared" si="15"/>
        <v>199.50094595305745</v>
      </c>
      <c r="M76" s="91">
        <f t="shared" si="16"/>
        <v>8.5926866997995344E-2</v>
      </c>
      <c r="N76" s="4">
        <f t="shared" si="17"/>
        <v>3.3027973602515193E-3</v>
      </c>
      <c r="O76" s="32">
        <f t="shared" si="18"/>
        <v>1.9867633385373118E-4</v>
      </c>
      <c r="P76" s="4">
        <f t="shared" si="19"/>
        <v>5.1345201359047632E-3</v>
      </c>
      <c r="Q76" s="4">
        <f t="shared" si="20"/>
        <v>1.6071852213395355E-2</v>
      </c>
      <c r="R76" s="4">
        <f t="shared" si="21"/>
        <v>3.2004311282094244E-2</v>
      </c>
      <c r="S76" s="4">
        <f t="shared" si="22"/>
        <v>3.011137307840861E-2</v>
      </c>
      <c r="T76" s="4">
        <f t="shared" si="23"/>
        <v>2.6486604338608721E-2</v>
      </c>
      <c r="U76" s="4">
        <f t="shared" si="24"/>
        <v>0.11468938226483627</v>
      </c>
      <c r="V76" s="5">
        <f t="shared" si="25"/>
        <v>3.6257500256846598E-3</v>
      </c>
    </row>
    <row r="77" spans="1:22" x14ac:dyDescent="0.25">
      <c r="A77" s="130" t="s">
        <v>1</v>
      </c>
      <c r="B77" s="140">
        <v>101</v>
      </c>
      <c r="C77" s="39">
        <v>993.73829479265692</v>
      </c>
      <c r="D77" s="3">
        <v>994.10061441354185</v>
      </c>
      <c r="E77" s="3">
        <v>1001.7250203003002</v>
      </c>
      <c r="F77" s="3">
        <v>1025.8889426312592</v>
      </c>
      <c r="G77" s="3">
        <v>1074.8082334309663</v>
      </c>
      <c r="H77" s="27">
        <v>1122.3780144769166</v>
      </c>
      <c r="I77" s="40">
        <v>1165.5386354889299</v>
      </c>
      <c r="J77" s="39">
        <f t="shared" si="13"/>
        <v>128.63971968425972</v>
      </c>
      <c r="K77" s="3">
        <f t="shared" si="14"/>
        <v>128.27740006337478</v>
      </c>
      <c r="L77" s="40">
        <f t="shared" si="15"/>
        <v>171.800340696273</v>
      </c>
      <c r="M77" s="91">
        <f t="shared" si="16"/>
        <v>0.12945029929746266</v>
      </c>
      <c r="N77" s="4">
        <f t="shared" si="17"/>
        <v>4.881116166802757E-3</v>
      </c>
      <c r="O77" s="32">
        <f t="shared" si="18"/>
        <v>3.6460265522975099E-4</v>
      </c>
      <c r="P77" s="4">
        <f t="shared" si="19"/>
        <v>7.6696521219397074E-3</v>
      </c>
      <c r="Q77" s="4">
        <f t="shared" si="20"/>
        <v>2.4122310855043905E-2</v>
      </c>
      <c r="R77" s="4">
        <f t="shared" si="21"/>
        <v>4.768478220872141E-2</v>
      </c>
      <c r="S77" s="4">
        <f t="shared" si="22"/>
        <v>4.4258854339159326E-2</v>
      </c>
      <c r="T77" s="4">
        <f t="shared" si="23"/>
        <v>3.8454620863300093E-2</v>
      </c>
      <c r="U77" s="4">
        <f t="shared" si="24"/>
        <v>0.17288288234088744</v>
      </c>
      <c r="V77" s="5">
        <f t="shared" si="25"/>
        <v>5.3296429560345526E-3</v>
      </c>
    </row>
    <row r="78" spans="1:22" x14ac:dyDescent="0.25">
      <c r="A78" s="130" t="s">
        <v>1</v>
      </c>
      <c r="B78" s="140">
        <v>102</v>
      </c>
      <c r="C78" s="39">
        <v>3417.1922818453727</v>
      </c>
      <c r="D78" s="3">
        <v>3417.6720114819673</v>
      </c>
      <c r="E78" s="3">
        <v>3428.6079490121233</v>
      </c>
      <c r="F78" s="3">
        <v>3462.9251628007055</v>
      </c>
      <c r="G78" s="3">
        <v>3532.1543354211221</v>
      </c>
      <c r="H78" s="27">
        <v>3599.1022051387454</v>
      </c>
      <c r="I78" s="40">
        <v>3659.5980449663316</v>
      </c>
      <c r="J78" s="39">
        <f t="shared" si="13"/>
        <v>181.90992329337269</v>
      </c>
      <c r="K78" s="3">
        <f t="shared" si="14"/>
        <v>181.4301936567781</v>
      </c>
      <c r="L78" s="40">
        <f t="shared" si="15"/>
        <v>242.40576312095891</v>
      </c>
      <c r="M78" s="91">
        <f t="shared" si="16"/>
        <v>5.3233739365446731E-2</v>
      </c>
      <c r="N78" s="4">
        <f t="shared" si="17"/>
        <v>2.076760815745482E-3</v>
      </c>
      <c r="O78" s="32">
        <f t="shared" si="18"/>
        <v>1.4038707717545229E-4</v>
      </c>
      <c r="P78" s="4">
        <f t="shared" si="19"/>
        <v>3.1998206654750838E-3</v>
      </c>
      <c r="Q78" s="4">
        <f t="shared" si="20"/>
        <v>1.0009080740325027E-2</v>
      </c>
      <c r="R78" s="4">
        <f t="shared" si="21"/>
        <v>1.999153009833643E-2</v>
      </c>
      <c r="S78" s="4">
        <f t="shared" si="22"/>
        <v>1.8953834787528212E-2</v>
      </c>
      <c r="T78" s="4">
        <f t="shared" si="23"/>
        <v>1.6808591804148065E-2</v>
      </c>
      <c r="U78" s="4">
        <f t="shared" si="24"/>
        <v>7.0937115364796854E-2</v>
      </c>
      <c r="V78" s="5">
        <f t="shared" si="25"/>
        <v>2.2870805187467091E-3</v>
      </c>
    </row>
    <row r="79" spans="1:22" x14ac:dyDescent="0.25">
      <c r="A79" s="130" t="s">
        <v>1</v>
      </c>
      <c r="B79" s="140">
        <v>103</v>
      </c>
      <c r="C79" s="39">
        <v>6326.0256290164461</v>
      </c>
      <c r="D79" s="3">
        <v>6326.6851023843947</v>
      </c>
      <c r="E79" s="3">
        <v>6341.1155028653393</v>
      </c>
      <c r="F79" s="3">
        <v>6386.3102392554856</v>
      </c>
      <c r="G79" s="3">
        <v>6477.3727783391823</v>
      </c>
      <c r="H79" s="27">
        <v>6565.2105643527348</v>
      </c>
      <c r="I79" s="40">
        <v>6644.361791266002</v>
      </c>
      <c r="J79" s="39">
        <f t="shared" si="13"/>
        <v>239.18493533628862</v>
      </c>
      <c r="K79" s="3">
        <f t="shared" si="14"/>
        <v>238.5254619683401</v>
      </c>
      <c r="L79" s="40">
        <f t="shared" si="15"/>
        <v>318.33616224955585</v>
      </c>
      <c r="M79" s="91">
        <f t="shared" si="16"/>
        <v>3.7809669034406967E-2</v>
      </c>
      <c r="N79" s="4">
        <f t="shared" si="17"/>
        <v>1.485598600522442E-3</v>
      </c>
      <c r="O79" s="32">
        <f t="shared" si="18"/>
        <v>1.0424765984562434E-4</v>
      </c>
      <c r="P79" s="4">
        <f t="shared" si="19"/>
        <v>2.2808785718615443E-3</v>
      </c>
      <c r="Q79" s="4">
        <f t="shared" si="20"/>
        <v>7.1272532994746118E-3</v>
      </c>
      <c r="R79" s="4">
        <f t="shared" si="21"/>
        <v>1.4259022138315869E-2</v>
      </c>
      <c r="S79" s="4">
        <f t="shared" si="22"/>
        <v>1.3560711884189836E-2</v>
      </c>
      <c r="T79" s="4">
        <f t="shared" si="23"/>
        <v>1.205615968252971E-2</v>
      </c>
      <c r="U79" s="4">
        <f t="shared" si="24"/>
        <v>5.0321668124359231E-2</v>
      </c>
      <c r="V79" s="5">
        <f t="shared" si="25"/>
        <v>1.6378888052990259E-3</v>
      </c>
    </row>
    <row r="80" spans="1:22" x14ac:dyDescent="0.25">
      <c r="A80" s="130" t="s">
        <v>1</v>
      </c>
      <c r="B80" s="140">
        <v>104</v>
      </c>
      <c r="C80" s="39">
        <v>1110.5139734331522</v>
      </c>
      <c r="D80" s="3">
        <v>1190.5139734331522</v>
      </c>
      <c r="E80" s="3">
        <v>1199.3427487809495</v>
      </c>
      <c r="F80" s="3">
        <v>1220.6528978468889</v>
      </c>
      <c r="G80" s="3">
        <v>1263.3660816536594</v>
      </c>
      <c r="H80" s="27">
        <v>1305.1743499927027</v>
      </c>
      <c r="I80" s="40">
        <v>1343.5848096786103</v>
      </c>
      <c r="J80" s="39">
        <f t="shared" si="13"/>
        <v>194.66037655955051</v>
      </c>
      <c r="K80" s="3">
        <f t="shared" si="14"/>
        <v>114.66037655955051</v>
      </c>
      <c r="L80" s="40">
        <f t="shared" si="15"/>
        <v>233.07083624545817</v>
      </c>
      <c r="M80" s="91">
        <f t="shared" si="16"/>
        <v>0.17528854315786613</v>
      </c>
      <c r="N80" s="4">
        <f t="shared" si="17"/>
        <v>6.4814617955279985E-3</v>
      </c>
      <c r="O80" s="32">
        <f t="shared" si="18"/>
        <v>7.203871532807482E-2</v>
      </c>
      <c r="P80" s="4">
        <f t="shared" si="19"/>
        <v>7.4159359275198788E-3</v>
      </c>
      <c r="Q80" s="4">
        <f t="shared" si="20"/>
        <v>1.7768189358379649E-2</v>
      </c>
      <c r="R80" s="4">
        <f t="shared" si="21"/>
        <v>3.499207996156195E-2</v>
      </c>
      <c r="S80" s="4">
        <f t="shared" si="22"/>
        <v>3.309275826395397E-2</v>
      </c>
      <c r="T80" s="4">
        <f t="shared" si="23"/>
        <v>2.942937063245421E-2</v>
      </c>
      <c r="U80" s="4">
        <f t="shared" si="24"/>
        <v>0.20987654529453614</v>
      </c>
      <c r="V80" s="5">
        <f t="shared" si="25"/>
        <v>6.370818741324058E-3</v>
      </c>
    </row>
    <row r="81" spans="1:22" x14ac:dyDescent="0.25">
      <c r="A81" s="130" t="s">
        <v>1</v>
      </c>
      <c r="B81" s="140">
        <v>105</v>
      </c>
      <c r="C81" s="39">
        <v>1533.7975461483454</v>
      </c>
      <c r="D81" s="3">
        <v>1534.2024125209145</v>
      </c>
      <c r="E81" s="3">
        <v>1543.0195469042014</v>
      </c>
      <c r="F81" s="3">
        <v>1570.8524216892308</v>
      </c>
      <c r="G81" s="3">
        <v>1627.106483416336</v>
      </c>
      <c r="H81" s="27">
        <v>1681.6152312942475</v>
      </c>
      <c r="I81" s="40">
        <v>1730.9462893112591</v>
      </c>
      <c r="J81" s="39">
        <f t="shared" si="13"/>
        <v>147.81768514590203</v>
      </c>
      <c r="K81" s="3">
        <f t="shared" si="14"/>
        <v>147.4128187733329</v>
      </c>
      <c r="L81" s="40">
        <f t="shared" si="15"/>
        <v>197.14874316291366</v>
      </c>
      <c r="M81" s="91">
        <f t="shared" si="16"/>
        <v>9.6373661254772536E-2</v>
      </c>
      <c r="N81" s="4">
        <f t="shared" si="17"/>
        <v>3.6871031915937102E-3</v>
      </c>
      <c r="O81" s="32">
        <f t="shared" si="18"/>
        <v>2.6396337221035182E-4</v>
      </c>
      <c r="P81" s="4">
        <f t="shared" si="19"/>
        <v>5.7470476589847053E-3</v>
      </c>
      <c r="Q81" s="4">
        <f t="shared" si="20"/>
        <v>1.8037927543349097E-2</v>
      </c>
      <c r="R81" s="4">
        <f t="shared" si="21"/>
        <v>3.5811169114544628E-2</v>
      </c>
      <c r="S81" s="4">
        <f t="shared" si="22"/>
        <v>3.3500418339838856E-2</v>
      </c>
      <c r="T81" s="4">
        <f t="shared" si="23"/>
        <v>2.9335520456153397E-2</v>
      </c>
      <c r="U81" s="4">
        <f t="shared" si="24"/>
        <v>0.12853635322209978</v>
      </c>
      <c r="V81" s="5">
        <f t="shared" si="25"/>
        <v>4.0388519515377475E-3</v>
      </c>
    </row>
    <row r="82" spans="1:22" x14ac:dyDescent="0.25">
      <c r="A82" s="130" t="s">
        <v>1</v>
      </c>
      <c r="B82" s="140">
        <v>106</v>
      </c>
      <c r="C82" s="39">
        <v>2504.5234834237558</v>
      </c>
      <c r="D82" s="3">
        <v>2504.9552822678384</v>
      </c>
      <c r="E82" s="3">
        <v>2514.101487320198</v>
      </c>
      <c r="F82" s="3">
        <v>2543.4546822715374</v>
      </c>
      <c r="G82" s="3">
        <v>2602.653101270595</v>
      </c>
      <c r="H82" s="27">
        <v>2659.8318226449337</v>
      </c>
      <c r="I82" s="40">
        <v>2711.5390255378456</v>
      </c>
      <c r="J82" s="39">
        <f t="shared" si="13"/>
        <v>155.3083392211779</v>
      </c>
      <c r="K82" s="3">
        <f t="shared" si="14"/>
        <v>154.87654037709535</v>
      </c>
      <c r="L82" s="40">
        <f t="shared" si="15"/>
        <v>207.01554211408984</v>
      </c>
      <c r="M82" s="91">
        <f t="shared" si="16"/>
        <v>6.2011133155304599E-2</v>
      </c>
      <c r="N82" s="4">
        <f t="shared" si="17"/>
        <v>2.4094743674609731E-3</v>
      </c>
      <c r="O82" s="32">
        <f t="shared" si="18"/>
        <v>1.7240758449288407E-4</v>
      </c>
      <c r="P82" s="4">
        <f t="shared" si="19"/>
        <v>3.6512448414165455E-3</v>
      </c>
      <c r="Q82" s="4">
        <f t="shared" si="20"/>
        <v>1.167542165635771E-2</v>
      </c>
      <c r="R82" s="4">
        <f t="shared" si="21"/>
        <v>2.3274807847642798E-2</v>
      </c>
      <c r="S82" s="4">
        <f t="shared" si="22"/>
        <v>2.196939782194729E-2</v>
      </c>
      <c r="T82" s="4">
        <f t="shared" si="23"/>
        <v>1.9440027167392238E-2</v>
      </c>
      <c r="U82" s="4">
        <f t="shared" si="24"/>
        <v>8.2656658435916741E-2</v>
      </c>
      <c r="V82" s="5">
        <f t="shared" si="25"/>
        <v>2.6507700791422728E-3</v>
      </c>
    </row>
    <row r="83" spans="1:22" x14ac:dyDescent="0.25">
      <c r="A83" s="130" t="s">
        <v>1</v>
      </c>
      <c r="B83" s="140">
        <v>107</v>
      </c>
      <c r="C83" s="39">
        <v>823.23634413799323</v>
      </c>
      <c r="D83" s="3">
        <v>823.56127283473904</v>
      </c>
      <c r="E83" s="3">
        <v>831.01260340943827</v>
      </c>
      <c r="F83" s="3">
        <v>854.69010171600985</v>
      </c>
      <c r="G83" s="3">
        <v>902.78363298048373</v>
      </c>
      <c r="H83" s="27">
        <v>949.53754297256307</v>
      </c>
      <c r="I83" s="40">
        <v>991.90499619471086</v>
      </c>
      <c r="J83" s="39">
        <f t="shared" si="13"/>
        <v>126.30119883456985</v>
      </c>
      <c r="K83" s="3">
        <f t="shared" si="14"/>
        <v>125.97627013782403</v>
      </c>
      <c r="L83" s="40">
        <f t="shared" si="15"/>
        <v>168.66865205671763</v>
      </c>
      <c r="M83" s="91">
        <f t="shared" si="16"/>
        <v>0.15342033880540007</v>
      </c>
      <c r="N83" s="4">
        <f t="shared" si="17"/>
        <v>5.7255983724484594E-3</v>
      </c>
      <c r="O83" s="32">
        <f t="shared" si="18"/>
        <v>3.9469673449121778E-4</v>
      </c>
      <c r="P83" s="4">
        <f t="shared" si="19"/>
        <v>9.0476942280826034E-3</v>
      </c>
      <c r="Q83" s="4">
        <f t="shared" si="20"/>
        <v>2.8492345614770098E-2</v>
      </c>
      <c r="R83" s="4">
        <f t="shared" si="21"/>
        <v>5.6270139513624695E-2</v>
      </c>
      <c r="S83" s="4">
        <f t="shared" si="22"/>
        <v>5.1788610564110771E-2</v>
      </c>
      <c r="T83" s="4">
        <f t="shared" si="23"/>
        <v>4.4619039590066967E-2</v>
      </c>
      <c r="U83" s="4">
        <f t="shared" si="24"/>
        <v>0.20488484656654671</v>
      </c>
      <c r="V83" s="5">
        <f t="shared" si="25"/>
        <v>6.2321394504958327E-3</v>
      </c>
    </row>
    <row r="84" spans="1:22" x14ac:dyDescent="0.25">
      <c r="A84" s="130" t="s">
        <v>1</v>
      </c>
      <c r="B84" s="140">
        <v>108</v>
      </c>
      <c r="C84" s="39">
        <v>528.33898322503364</v>
      </c>
      <c r="D84" s="3">
        <v>528.6660329481623</v>
      </c>
      <c r="E84" s="3">
        <v>535.75310305825747</v>
      </c>
      <c r="F84" s="3">
        <v>558.07265337752062</v>
      </c>
      <c r="G84" s="3">
        <v>603.11603634419282</v>
      </c>
      <c r="H84" s="27">
        <v>646.68999967077502</v>
      </c>
      <c r="I84" s="40">
        <v>686.00163641616336</v>
      </c>
      <c r="J84" s="39">
        <f t="shared" si="13"/>
        <v>118.35101644574138</v>
      </c>
      <c r="K84" s="3">
        <f t="shared" si="14"/>
        <v>118.02396672261273</v>
      </c>
      <c r="L84" s="40">
        <f t="shared" si="15"/>
        <v>157.66265319112972</v>
      </c>
      <c r="M84" s="91">
        <f t="shared" si="16"/>
        <v>0.22400583754640824</v>
      </c>
      <c r="N84" s="4">
        <f t="shared" si="17"/>
        <v>8.1179312894985589E-3</v>
      </c>
      <c r="O84" s="32">
        <f t="shared" si="18"/>
        <v>6.1901493834937149E-4</v>
      </c>
      <c r="P84" s="4">
        <f t="shared" si="19"/>
        <v>1.3405571132636185E-2</v>
      </c>
      <c r="Q84" s="4">
        <f t="shared" si="20"/>
        <v>4.1660141941979756E-2</v>
      </c>
      <c r="R84" s="4">
        <f t="shared" si="21"/>
        <v>8.0712399530893375E-2</v>
      </c>
      <c r="S84" s="4">
        <f t="shared" si="22"/>
        <v>7.2248059578563284E-2</v>
      </c>
      <c r="T84" s="4">
        <f t="shared" si="23"/>
        <v>6.0788997456898253E-2</v>
      </c>
      <c r="U84" s="4">
        <f t="shared" si="24"/>
        <v>0.29841192529224547</v>
      </c>
      <c r="V84" s="5">
        <f t="shared" si="25"/>
        <v>8.7427270638464893E-3</v>
      </c>
    </row>
    <row r="85" spans="1:22" x14ac:dyDescent="0.25">
      <c r="A85" s="130" t="s">
        <v>1</v>
      </c>
      <c r="B85" s="140">
        <v>109</v>
      </c>
      <c r="C85" s="39">
        <v>1898.0024121237634</v>
      </c>
      <c r="D85" s="3">
        <v>1898.4212195303112</v>
      </c>
      <c r="E85" s="3">
        <v>1907.9359340415751</v>
      </c>
      <c r="F85" s="3">
        <v>1937.992620336966</v>
      </c>
      <c r="G85" s="3">
        <v>1998.6161936280832</v>
      </c>
      <c r="H85" s="27">
        <v>2057.237415337549</v>
      </c>
      <c r="I85" s="40">
        <v>2110.3836001830773</v>
      </c>
      <c r="J85" s="39">
        <f t="shared" si="13"/>
        <v>159.2350032137856</v>
      </c>
      <c r="K85" s="3">
        <f t="shared" si="14"/>
        <v>158.81619580723782</v>
      </c>
      <c r="L85" s="40">
        <f t="shared" si="15"/>
        <v>212.3811880593139</v>
      </c>
      <c r="M85" s="91">
        <f t="shared" si="16"/>
        <v>8.389610160485006E-2</v>
      </c>
      <c r="N85" s="4">
        <f t="shared" si="17"/>
        <v>3.2276798248551675E-3</v>
      </c>
      <c r="O85" s="32">
        <f t="shared" si="18"/>
        <v>2.2065694114647982E-4</v>
      </c>
      <c r="P85" s="4">
        <f t="shared" si="19"/>
        <v>5.0119090607394501E-3</v>
      </c>
      <c r="Q85" s="4">
        <f t="shared" si="20"/>
        <v>1.5753509202859783E-2</v>
      </c>
      <c r="R85" s="4">
        <f t="shared" si="21"/>
        <v>3.1281632682675697E-2</v>
      </c>
      <c r="S85" s="4">
        <f t="shared" si="22"/>
        <v>2.9330905001350382E-2</v>
      </c>
      <c r="T85" s="4">
        <f t="shared" si="23"/>
        <v>2.5833763497252082E-2</v>
      </c>
      <c r="U85" s="4">
        <f t="shared" si="24"/>
        <v>0.11189721714930312</v>
      </c>
      <c r="V85" s="5">
        <f t="shared" si="25"/>
        <v>3.5418496092560758E-3</v>
      </c>
    </row>
    <row r="86" spans="1:22" x14ac:dyDescent="0.25">
      <c r="A86" s="130" t="s">
        <v>1</v>
      </c>
      <c r="B86" s="140">
        <v>110</v>
      </c>
      <c r="C86" s="39">
        <v>1162.0271598786812</v>
      </c>
      <c r="D86" s="3">
        <v>1162.415678046526</v>
      </c>
      <c r="E86" s="3">
        <v>1170.3179731500202</v>
      </c>
      <c r="F86" s="3">
        <v>1195.0903603944146</v>
      </c>
      <c r="G86" s="3">
        <v>1244.5674441377139</v>
      </c>
      <c r="H86" s="27">
        <v>1291.7194449215069</v>
      </c>
      <c r="I86" s="40">
        <v>1333.8204340338182</v>
      </c>
      <c r="J86" s="39">
        <f t="shared" si="13"/>
        <v>129.69228504282569</v>
      </c>
      <c r="K86" s="3">
        <f t="shared" si="14"/>
        <v>129.30376687498097</v>
      </c>
      <c r="L86" s="40">
        <f t="shared" si="15"/>
        <v>171.79327415513694</v>
      </c>
      <c r="M86" s="91">
        <f t="shared" si="16"/>
        <v>0.1116086521216646</v>
      </c>
      <c r="N86" s="4">
        <f t="shared" si="17"/>
        <v>4.2412970428882257E-3</v>
      </c>
      <c r="O86" s="32">
        <f t="shared" si="18"/>
        <v>3.3434516959585103E-4</v>
      </c>
      <c r="P86" s="4">
        <f t="shared" si="19"/>
        <v>6.7981663123937164E-3</v>
      </c>
      <c r="Q86" s="4">
        <f t="shared" si="20"/>
        <v>2.1167227892533447E-2</v>
      </c>
      <c r="R86" s="4">
        <f t="shared" si="21"/>
        <v>4.1400286859455848E-2</v>
      </c>
      <c r="S86" s="4">
        <f t="shared" si="22"/>
        <v>3.7886255988691664E-2</v>
      </c>
      <c r="T86" s="4">
        <f t="shared" si="23"/>
        <v>3.2592982383159441E-2</v>
      </c>
      <c r="U86" s="4">
        <f t="shared" si="24"/>
        <v>0.14783929333723367</v>
      </c>
      <c r="V86" s="5">
        <f t="shared" si="25"/>
        <v>4.6066213304303272E-3</v>
      </c>
    </row>
    <row r="87" spans="1:22" x14ac:dyDescent="0.25">
      <c r="A87" s="130" t="s">
        <v>1</v>
      </c>
      <c r="B87" s="140">
        <v>111</v>
      </c>
      <c r="C87" s="39">
        <v>2109.9990982142763</v>
      </c>
      <c r="D87" s="3">
        <v>2110.3407216169421</v>
      </c>
      <c r="E87" s="3">
        <v>2117.8296587059167</v>
      </c>
      <c r="F87" s="3">
        <v>2141.4393829710366</v>
      </c>
      <c r="G87" s="3">
        <v>2189.0822405475542</v>
      </c>
      <c r="H87" s="27">
        <v>2235.1683757134792</v>
      </c>
      <c r="I87" s="40">
        <v>2276.8798485108969</v>
      </c>
      <c r="J87" s="39">
        <f t="shared" si="13"/>
        <v>125.16927749920296</v>
      </c>
      <c r="K87" s="3">
        <f t="shared" si="14"/>
        <v>124.82765409653712</v>
      </c>
      <c r="L87" s="40">
        <f t="shared" si="15"/>
        <v>166.88075029662059</v>
      </c>
      <c r="M87" s="91">
        <f t="shared" si="16"/>
        <v>5.9321957817487059E-2</v>
      </c>
      <c r="N87" s="4">
        <f t="shared" si="17"/>
        <v>2.3078205684419206E-3</v>
      </c>
      <c r="O87" s="32">
        <f t="shared" si="18"/>
        <v>1.6190689510486855E-4</v>
      </c>
      <c r="P87" s="4">
        <f t="shared" si="19"/>
        <v>3.5486862440092803E-3</v>
      </c>
      <c r="Q87" s="4">
        <f t="shared" si="20"/>
        <v>1.1148075185398287E-2</v>
      </c>
      <c r="R87" s="4">
        <f t="shared" si="21"/>
        <v>2.2248053321228145E-2</v>
      </c>
      <c r="S87" s="4">
        <f t="shared" si="22"/>
        <v>2.1052719862364677E-2</v>
      </c>
      <c r="T87" s="4">
        <f t="shared" si="23"/>
        <v>1.8661445486898964E-2</v>
      </c>
      <c r="U87" s="4">
        <f t="shared" si="24"/>
        <v>7.9090436786373175E-2</v>
      </c>
      <c r="V87" s="5">
        <f t="shared" si="25"/>
        <v>2.5405048985389644E-3</v>
      </c>
    </row>
    <row r="88" spans="1:22" x14ac:dyDescent="0.25">
      <c r="A88" s="130" t="s">
        <v>1</v>
      </c>
      <c r="B88" s="140">
        <v>112</v>
      </c>
      <c r="C88" s="39">
        <v>299.38884239325563</v>
      </c>
      <c r="D88" s="3">
        <v>299.67399092914746</v>
      </c>
      <c r="E88" s="3">
        <v>305.62531906472066</v>
      </c>
      <c r="F88" s="3">
        <v>324.36304382693288</v>
      </c>
      <c r="G88" s="3">
        <v>362.40089450213583</v>
      </c>
      <c r="H88" s="27">
        <v>399.49878399976336</v>
      </c>
      <c r="I88" s="40">
        <v>433.0719473575673</v>
      </c>
      <c r="J88" s="39">
        <f t="shared" si="13"/>
        <v>100.10994160650773</v>
      </c>
      <c r="K88" s="3">
        <f t="shared" si="14"/>
        <v>99.824793070615897</v>
      </c>
      <c r="L88" s="40">
        <f t="shared" si="15"/>
        <v>133.68310496431167</v>
      </c>
      <c r="M88" s="91">
        <f t="shared" si="16"/>
        <v>0.33438100366816781</v>
      </c>
      <c r="N88" s="4">
        <f t="shared" si="17"/>
        <v>1.1605528260157705E-2</v>
      </c>
      <c r="O88" s="32">
        <f t="shared" si="18"/>
        <v>9.5243541346579086E-4</v>
      </c>
      <c r="P88" s="4">
        <f t="shared" si="19"/>
        <v>1.9859341536851316E-2</v>
      </c>
      <c r="Q88" s="4">
        <f t="shared" si="20"/>
        <v>6.1309464868793295E-2</v>
      </c>
      <c r="R88" s="4">
        <f t="shared" si="21"/>
        <v>0.11726937269554805</v>
      </c>
      <c r="S88" s="4">
        <f t="shared" si="22"/>
        <v>0.10236699208094513</v>
      </c>
      <c r="T88" s="4">
        <f t="shared" si="23"/>
        <v>8.4038211635266924E-2</v>
      </c>
      <c r="U88" s="4">
        <f t="shared" si="24"/>
        <v>0.44651999685651322</v>
      </c>
      <c r="V88" s="5">
        <f t="shared" si="25"/>
        <v>1.2381378051180336E-2</v>
      </c>
    </row>
    <row r="89" spans="1:22" x14ac:dyDescent="0.25">
      <c r="A89" s="130" t="s">
        <v>1</v>
      </c>
      <c r="B89" s="140">
        <v>113</v>
      </c>
      <c r="C89" s="39">
        <v>916.19366590809102</v>
      </c>
      <c r="D89" s="3">
        <v>916.498579947915</v>
      </c>
      <c r="E89" s="3">
        <v>923.01449200700426</v>
      </c>
      <c r="F89" s="3">
        <v>943.54615380367841</v>
      </c>
      <c r="G89" s="3">
        <v>985.08830783416306</v>
      </c>
      <c r="H89" s="27">
        <v>1025.3856597854701</v>
      </c>
      <c r="I89" s="40">
        <v>1061.7948354803127</v>
      </c>
      <c r="J89" s="39">
        <f t="shared" si="13"/>
        <v>109.1919938773791</v>
      </c>
      <c r="K89" s="3">
        <f t="shared" si="14"/>
        <v>108.88707983755512</v>
      </c>
      <c r="L89" s="40">
        <f t="shared" si="15"/>
        <v>145.60116957222169</v>
      </c>
      <c r="M89" s="91">
        <f t="shared" si="16"/>
        <v>0.1191800357724071</v>
      </c>
      <c r="N89" s="4">
        <f t="shared" si="17"/>
        <v>4.5140098368627868E-3</v>
      </c>
      <c r="O89" s="32">
        <f t="shared" si="18"/>
        <v>3.3280522576162319E-4</v>
      </c>
      <c r="P89" s="4">
        <f t="shared" si="19"/>
        <v>7.1095713639399705E-3</v>
      </c>
      <c r="Q89" s="4">
        <f t="shared" si="20"/>
        <v>2.2244138065514063E-2</v>
      </c>
      <c r="R89" s="4">
        <f t="shared" si="21"/>
        <v>4.4027686258925947E-2</v>
      </c>
      <c r="S89" s="4">
        <f t="shared" si="22"/>
        <v>4.0907349758221967E-2</v>
      </c>
      <c r="T89" s="4">
        <f t="shared" si="23"/>
        <v>3.5507787091990428E-2</v>
      </c>
      <c r="U89" s="4">
        <f t="shared" si="24"/>
        <v>0.15891964220021992</v>
      </c>
      <c r="V89" s="5">
        <f t="shared" si="25"/>
        <v>4.928378978859671E-3</v>
      </c>
    </row>
    <row r="90" spans="1:22" x14ac:dyDescent="0.25">
      <c r="A90" s="130" t="s">
        <v>1</v>
      </c>
      <c r="B90" s="140">
        <v>114</v>
      </c>
      <c r="C90" s="39">
        <v>2066.5382212259592</v>
      </c>
      <c r="D90" s="3">
        <v>2066.8598413995082</v>
      </c>
      <c r="E90" s="3">
        <v>2073.9740835059433</v>
      </c>
      <c r="F90" s="3">
        <v>2096.3709511023471</v>
      </c>
      <c r="G90" s="3">
        <v>2141.6465590174826</v>
      </c>
      <c r="H90" s="27">
        <v>2185.4956810257063</v>
      </c>
      <c r="I90" s="40">
        <v>2225.1655290613803</v>
      </c>
      <c r="J90" s="39">
        <f t="shared" si="13"/>
        <v>118.95745979974708</v>
      </c>
      <c r="K90" s="3">
        <f t="shared" si="14"/>
        <v>118.63583962619805</v>
      </c>
      <c r="L90" s="40">
        <f t="shared" si="15"/>
        <v>158.62730783542111</v>
      </c>
      <c r="M90" s="91">
        <f t="shared" si="16"/>
        <v>5.7563638832276887E-2</v>
      </c>
      <c r="N90" s="4">
        <f t="shared" si="17"/>
        <v>2.2412201352413064E-3</v>
      </c>
      <c r="O90" s="32">
        <f t="shared" si="18"/>
        <v>1.5563233732907022E-4</v>
      </c>
      <c r="P90" s="4">
        <f t="shared" si="19"/>
        <v>3.4420534783905499E-3</v>
      </c>
      <c r="Q90" s="4">
        <f t="shared" si="20"/>
        <v>1.0799010351442373E-2</v>
      </c>
      <c r="R90" s="4">
        <f t="shared" si="21"/>
        <v>2.1597135703167458E-2</v>
      </c>
      <c r="S90" s="4">
        <f t="shared" si="22"/>
        <v>2.0474490444557958E-2</v>
      </c>
      <c r="T90" s="4">
        <f t="shared" si="23"/>
        <v>1.8151419094571741E-2</v>
      </c>
      <c r="U90" s="4">
        <f t="shared" si="24"/>
        <v>7.675991965990181E-2</v>
      </c>
      <c r="V90" s="5">
        <f t="shared" si="25"/>
        <v>2.4682563917244327E-3</v>
      </c>
    </row>
    <row r="91" spans="1:22" x14ac:dyDescent="0.25">
      <c r="A91" s="130" t="s">
        <v>1</v>
      </c>
      <c r="B91" s="140">
        <v>115</v>
      </c>
      <c r="C91" s="39">
        <v>1915.8643447844197</v>
      </c>
      <c r="D91" s="3">
        <v>1916.2729599763379</v>
      </c>
      <c r="E91" s="3">
        <v>1925.6660901653577</v>
      </c>
      <c r="F91" s="3">
        <v>1955.2960086342096</v>
      </c>
      <c r="G91" s="3">
        <v>2015.3652369679623</v>
      </c>
      <c r="H91" s="27">
        <v>2073.7581082727247</v>
      </c>
      <c r="I91" s="40">
        <v>2126.6729693828706</v>
      </c>
      <c r="J91" s="39">
        <f t="shared" si="13"/>
        <v>157.89376348830501</v>
      </c>
      <c r="K91" s="3">
        <f t="shared" si="14"/>
        <v>157.4851482963868</v>
      </c>
      <c r="L91" s="40">
        <f t="shared" si="15"/>
        <v>210.80862459845093</v>
      </c>
      <c r="M91" s="91">
        <f t="shared" si="16"/>
        <v>8.2413853526812186E-2</v>
      </c>
      <c r="N91" s="4">
        <f t="shared" si="17"/>
        <v>3.1727664702518865E-3</v>
      </c>
      <c r="O91" s="32">
        <f t="shared" si="18"/>
        <v>2.1327981442453847E-4</v>
      </c>
      <c r="P91" s="4">
        <f t="shared" si="19"/>
        <v>4.9017704602667411E-3</v>
      </c>
      <c r="Q91" s="4">
        <f t="shared" si="20"/>
        <v>1.5386841270236706E-2</v>
      </c>
      <c r="R91" s="4">
        <f t="shared" si="21"/>
        <v>3.0721296452556945E-2</v>
      </c>
      <c r="S91" s="4">
        <f t="shared" si="22"/>
        <v>2.8973840688356844E-2</v>
      </c>
      <c r="T91" s="4">
        <f t="shared" si="23"/>
        <v>2.5516409507480908E-2</v>
      </c>
      <c r="U91" s="4">
        <f t="shared" si="24"/>
        <v>0.1100331686699727</v>
      </c>
      <c r="V91" s="5">
        <f t="shared" si="25"/>
        <v>3.4857242749122275E-3</v>
      </c>
    </row>
    <row r="92" spans="1:22" x14ac:dyDescent="0.25">
      <c r="A92" s="130" t="s">
        <v>1</v>
      </c>
      <c r="B92" s="140">
        <v>116</v>
      </c>
      <c r="C92" s="39">
        <v>1030.4376639110133</v>
      </c>
      <c r="D92" s="3">
        <v>1030.8153113740436</v>
      </c>
      <c r="E92" s="3">
        <v>1038.8550864793879</v>
      </c>
      <c r="F92" s="3">
        <v>1064.1939113980382</v>
      </c>
      <c r="G92" s="3">
        <v>1115.5449823892559</v>
      </c>
      <c r="H92" s="27">
        <v>1165.5006561921621</v>
      </c>
      <c r="I92" s="40">
        <v>1210.7790819840297</v>
      </c>
      <c r="J92" s="39">
        <f t="shared" si="13"/>
        <v>135.06299228114881</v>
      </c>
      <c r="K92" s="3">
        <f t="shared" si="14"/>
        <v>134.68534481811844</v>
      </c>
      <c r="L92" s="40">
        <f t="shared" si="15"/>
        <v>180.34141807301648</v>
      </c>
      <c r="M92" s="91">
        <f t="shared" si="16"/>
        <v>0.1310734234699058</v>
      </c>
      <c r="N92" s="4">
        <f t="shared" si="17"/>
        <v>4.9388406291652753E-3</v>
      </c>
      <c r="O92" s="32">
        <f t="shared" si="18"/>
        <v>3.664922937667292E-4</v>
      </c>
      <c r="P92" s="4">
        <f t="shared" si="19"/>
        <v>7.7994331444568576E-3</v>
      </c>
      <c r="Q92" s="4">
        <f t="shared" si="20"/>
        <v>2.4391106371266735E-2</v>
      </c>
      <c r="R92" s="4">
        <f t="shared" si="21"/>
        <v>4.8253490685506328E-2</v>
      </c>
      <c r="S92" s="4">
        <f t="shared" si="22"/>
        <v>4.4781406928039669E-2</v>
      </c>
      <c r="T92" s="4">
        <f t="shared" si="23"/>
        <v>3.8848906305894326E-2</v>
      </c>
      <c r="U92" s="4">
        <f t="shared" si="24"/>
        <v>0.17501438892337551</v>
      </c>
      <c r="V92" s="5">
        <f t="shared" si="25"/>
        <v>5.3904898029428772E-3</v>
      </c>
    </row>
    <row r="93" spans="1:22" x14ac:dyDescent="0.25">
      <c r="A93" s="130" t="s">
        <v>1</v>
      </c>
      <c r="B93" s="140">
        <v>117</v>
      </c>
      <c r="C93" s="39">
        <v>2343.2324499225319</v>
      </c>
      <c r="D93" s="3">
        <v>2343.6642295553729</v>
      </c>
      <c r="E93" s="3">
        <v>2352.7089775994982</v>
      </c>
      <c r="F93" s="3">
        <v>2381.2038286868874</v>
      </c>
      <c r="G93" s="3">
        <v>2438.7423007626462</v>
      </c>
      <c r="H93" s="27">
        <v>2494.43828767786</v>
      </c>
      <c r="I93" s="40">
        <v>2544.7939562349143</v>
      </c>
      <c r="J93" s="39">
        <f t="shared" si="13"/>
        <v>151.20583775532805</v>
      </c>
      <c r="K93" s="3">
        <f t="shared" si="14"/>
        <v>150.77405812248708</v>
      </c>
      <c r="L93" s="40">
        <f t="shared" si="15"/>
        <v>201.56150631238233</v>
      </c>
      <c r="M93" s="91">
        <f t="shared" si="16"/>
        <v>6.4528740100166848E-2</v>
      </c>
      <c r="N93" s="4">
        <f t="shared" si="17"/>
        <v>2.5044189778997694E-3</v>
      </c>
      <c r="O93" s="32">
        <f t="shared" si="18"/>
        <v>1.8426666669602021E-4</v>
      </c>
      <c r="P93" s="4">
        <f t="shared" si="19"/>
        <v>3.8592337289891088E-3</v>
      </c>
      <c r="Q93" s="4">
        <f t="shared" si="20"/>
        <v>1.2111506930390981E-2</v>
      </c>
      <c r="R93" s="4">
        <f t="shared" si="21"/>
        <v>2.4163606400502191E-2</v>
      </c>
      <c r="S93" s="4">
        <f t="shared" si="22"/>
        <v>2.2837996002200267E-2</v>
      </c>
      <c r="T93" s="4">
        <f t="shared" si="23"/>
        <v>2.0187177532434264E-2</v>
      </c>
      <c r="U93" s="4">
        <f t="shared" si="24"/>
        <v>8.6018570764947455E-2</v>
      </c>
      <c r="V93" s="5">
        <f t="shared" si="25"/>
        <v>2.7543971177483861E-3</v>
      </c>
    </row>
    <row r="94" spans="1:22" x14ac:dyDescent="0.25">
      <c r="A94" s="130" t="s">
        <v>1</v>
      </c>
      <c r="B94" s="140">
        <v>118</v>
      </c>
      <c r="C94" s="39">
        <v>384.83540534181003</v>
      </c>
      <c r="D94" s="3">
        <v>385.13792363856555</v>
      </c>
      <c r="E94" s="3">
        <v>391.67908381785196</v>
      </c>
      <c r="F94" s="3">
        <v>412.59644126546175</v>
      </c>
      <c r="G94" s="3">
        <v>455.10731119698511</v>
      </c>
      <c r="H94" s="27">
        <v>496.59309058610546</v>
      </c>
      <c r="I94" s="40">
        <v>534.16078231302617</v>
      </c>
      <c r="J94" s="39">
        <f t="shared" si="13"/>
        <v>111.75768524429543</v>
      </c>
      <c r="K94" s="3">
        <f t="shared" si="14"/>
        <v>111.45516694753991</v>
      </c>
      <c r="L94" s="40">
        <f t="shared" si="15"/>
        <v>149.32537697121614</v>
      </c>
      <c r="M94" s="91">
        <f t="shared" si="16"/>
        <v>0.29040385498063115</v>
      </c>
      <c r="N94" s="4">
        <f t="shared" si="17"/>
        <v>1.0250388374280384E-2</v>
      </c>
      <c r="O94" s="32">
        <f t="shared" si="18"/>
        <v>7.8609788121442037E-4</v>
      </c>
      <c r="P94" s="4">
        <f t="shared" si="19"/>
        <v>1.698394205766407E-2</v>
      </c>
      <c r="Q94" s="4">
        <f t="shared" si="20"/>
        <v>5.3404325918351203E-2</v>
      </c>
      <c r="R94" s="4">
        <f t="shared" si="21"/>
        <v>0.10303256567395391</v>
      </c>
      <c r="S94" s="4">
        <f t="shared" si="22"/>
        <v>9.1156038078157753E-2</v>
      </c>
      <c r="T94" s="4">
        <f t="shared" si="23"/>
        <v>7.565085467174204E-2</v>
      </c>
      <c r="U94" s="4">
        <f t="shared" si="24"/>
        <v>0.38802400948162674</v>
      </c>
      <c r="V94" s="5">
        <f t="shared" si="25"/>
        <v>1.0989315764052821E-2</v>
      </c>
    </row>
    <row r="95" spans="1:22" x14ac:dyDescent="0.25">
      <c r="A95" s="130" t="s">
        <v>1</v>
      </c>
      <c r="B95" s="140">
        <v>119</v>
      </c>
      <c r="C95" s="39">
        <v>6386.6562778287025</v>
      </c>
      <c r="D95" s="3">
        <v>6387.3593815429767</v>
      </c>
      <c r="E95" s="3">
        <v>6402.6759263995455</v>
      </c>
      <c r="F95" s="3">
        <v>6450.8247587817568</v>
      </c>
      <c r="G95" s="3">
        <v>6548.8115603314482</v>
      </c>
      <c r="H95" s="27">
        <v>6644.8677504601947</v>
      </c>
      <c r="I95" s="40">
        <v>6732.9680086469425</v>
      </c>
      <c r="J95" s="39">
        <f t="shared" si="13"/>
        <v>258.21147263149214</v>
      </c>
      <c r="K95" s="3">
        <f t="shared" si="14"/>
        <v>257.50836891721792</v>
      </c>
      <c r="L95" s="40">
        <f t="shared" si="15"/>
        <v>346.31173081823999</v>
      </c>
      <c r="M95" s="91">
        <f t="shared" si="16"/>
        <v>4.0429837053838957E-2</v>
      </c>
      <c r="N95" s="4">
        <f t="shared" si="17"/>
        <v>1.5866146482832466E-3</v>
      </c>
      <c r="O95" s="32">
        <f t="shared" si="18"/>
        <v>1.1008948715707234E-4</v>
      </c>
      <c r="P95" s="4">
        <f t="shared" si="19"/>
        <v>2.397946309523169E-3</v>
      </c>
      <c r="Q95" s="4">
        <f t="shared" si="20"/>
        <v>7.5201107998741357E-3</v>
      </c>
      <c r="R95" s="4">
        <f t="shared" si="21"/>
        <v>1.5189809863660919E-2</v>
      </c>
      <c r="S95" s="4">
        <f t="shared" si="22"/>
        <v>1.4667728525064705E-2</v>
      </c>
      <c r="T95" s="4">
        <f t="shared" si="23"/>
        <v>1.3258391512855461E-2</v>
      </c>
      <c r="U95" s="4">
        <f t="shared" si="24"/>
        <v>5.4224263175155052E-2</v>
      </c>
      <c r="V95" s="5">
        <f t="shared" si="25"/>
        <v>1.7617233776683339E-3</v>
      </c>
    </row>
    <row r="96" spans="1:22" x14ac:dyDescent="0.25">
      <c r="A96" s="130" t="s">
        <v>1</v>
      </c>
      <c r="B96" s="140">
        <v>120</v>
      </c>
      <c r="C96" s="39">
        <v>1034.7139056167716</v>
      </c>
      <c r="D96" s="3">
        <v>1035.0908353664322</v>
      </c>
      <c r="E96" s="3">
        <v>1043.1077861107258</v>
      </c>
      <c r="F96" s="3">
        <v>1068.3203664197292</v>
      </c>
      <c r="G96" s="3">
        <v>1119.3285713697394</v>
      </c>
      <c r="H96" s="27">
        <v>1168.8688152097575</v>
      </c>
      <c r="I96" s="40">
        <v>1213.7427968751185</v>
      </c>
      <c r="J96" s="39">
        <f t="shared" si="13"/>
        <v>134.15490959298586</v>
      </c>
      <c r="K96" s="3">
        <f t="shared" si="14"/>
        <v>133.77797984332528</v>
      </c>
      <c r="L96" s="40">
        <f t="shared" si="15"/>
        <v>179.0288912583469</v>
      </c>
      <c r="M96" s="91">
        <f t="shared" si="16"/>
        <v>0.12965410908730268</v>
      </c>
      <c r="N96" s="4">
        <f t="shared" si="17"/>
        <v>4.8883687877252502E-3</v>
      </c>
      <c r="O96" s="32">
        <f t="shared" si="18"/>
        <v>3.6428402828492246E-4</v>
      </c>
      <c r="P96" s="4">
        <f t="shared" si="19"/>
        <v>7.7451663857650566E-3</v>
      </c>
      <c r="Q96" s="4">
        <f t="shared" si="20"/>
        <v>2.4170637631811376E-2</v>
      </c>
      <c r="R96" s="4">
        <f t="shared" si="21"/>
        <v>4.7746169176718478E-2</v>
      </c>
      <c r="S96" s="4">
        <f t="shared" si="22"/>
        <v>4.4258893328698701E-2</v>
      </c>
      <c r="T96" s="4">
        <f t="shared" si="23"/>
        <v>3.8390947796231645E-2</v>
      </c>
      <c r="U96" s="4">
        <f t="shared" si="24"/>
        <v>0.1730226010170719</v>
      </c>
      <c r="V96" s="5">
        <f t="shared" si="25"/>
        <v>5.3336346941748047E-3</v>
      </c>
    </row>
    <row r="97" spans="1:22" x14ac:dyDescent="0.25">
      <c r="A97" s="130" t="s">
        <v>1</v>
      </c>
      <c r="B97" s="140">
        <v>121</v>
      </c>
      <c r="C97" s="39">
        <v>681.24589530870037</v>
      </c>
      <c r="D97" s="3">
        <v>681.61126423146868</v>
      </c>
      <c r="E97" s="3">
        <v>689.22990235333123</v>
      </c>
      <c r="F97" s="3">
        <v>713.23028463918467</v>
      </c>
      <c r="G97" s="3">
        <v>761.87475926482421</v>
      </c>
      <c r="H97" s="27">
        <v>809.23864905021014</v>
      </c>
      <c r="I97" s="40">
        <v>852.17289388288896</v>
      </c>
      <c r="J97" s="39">
        <f t="shared" si="13"/>
        <v>127.99275374150977</v>
      </c>
      <c r="K97" s="3">
        <f t="shared" si="14"/>
        <v>127.62738481874146</v>
      </c>
      <c r="L97" s="40">
        <f t="shared" si="15"/>
        <v>170.92699857418859</v>
      </c>
      <c r="M97" s="91">
        <f t="shared" si="16"/>
        <v>0.18788040357074154</v>
      </c>
      <c r="N97" s="4">
        <f t="shared" si="17"/>
        <v>6.9105905087463171E-3</v>
      </c>
      <c r="O97" s="32">
        <f t="shared" si="18"/>
        <v>5.363245860039445E-4</v>
      </c>
      <c r="P97" s="4">
        <f t="shared" si="19"/>
        <v>1.1177394684714681E-2</v>
      </c>
      <c r="Q97" s="4">
        <f t="shared" si="20"/>
        <v>3.4822027024517865E-2</v>
      </c>
      <c r="R97" s="4">
        <f t="shared" si="21"/>
        <v>6.8203041392512098E-2</v>
      </c>
      <c r="S97" s="4">
        <f t="shared" si="22"/>
        <v>6.2167553406139886E-2</v>
      </c>
      <c r="T97" s="4">
        <f t="shared" si="23"/>
        <v>5.3055109123952615E-2</v>
      </c>
      <c r="U97" s="4">
        <f t="shared" si="24"/>
        <v>0.250903528008392</v>
      </c>
      <c r="V97" s="5">
        <f t="shared" si="25"/>
        <v>7.4901153803383913E-3</v>
      </c>
    </row>
    <row r="98" spans="1:22" x14ac:dyDescent="0.25">
      <c r="A98" s="130" t="s">
        <v>1</v>
      </c>
      <c r="B98" s="140">
        <v>122</v>
      </c>
      <c r="C98" s="39">
        <v>2977.8617777607501</v>
      </c>
      <c r="D98" s="3">
        <v>2978.34232886467</v>
      </c>
      <c r="E98" s="3">
        <v>2988.7574853899291</v>
      </c>
      <c r="F98" s="3">
        <v>3020.9404458912559</v>
      </c>
      <c r="G98" s="3">
        <v>3085.8191094492827</v>
      </c>
      <c r="H98" s="27">
        <v>3148.5705956802544</v>
      </c>
      <c r="I98" s="40">
        <v>3205.3049230880069</v>
      </c>
      <c r="J98" s="39">
        <f t="shared" si="13"/>
        <v>170.70881791950433</v>
      </c>
      <c r="K98" s="3">
        <f t="shared" si="14"/>
        <v>170.22826681558445</v>
      </c>
      <c r="L98" s="40">
        <f t="shared" si="15"/>
        <v>227.44314532725684</v>
      </c>
      <c r="M98" s="91">
        <f t="shared" si="16"/>
        <v>5.7325971001874976E-2</v>
      </c>
      <c r="N98" s="4">
        <f t="shared" si="17"/>
        <v>2.2322097575653288E-3</v>
      </c>
      <c r="O98" s="32">
        <f t="shared" si="18"/>
        <v>1.61374549856097E-4</v>
      </c>
      <c r="P98" s="4">
        <f t="shared" si="19"/>
        <v>3.4969642086877251E-3</v>
      </c>
      <c r="Q98" s="4">
        <f t="shared" si="20"/>
        <v>1.076800665783284E-2</v>
      </c>
      <c r="R98" s="4">
        <f t="shared" si="21"/>
        <v>2.1476313326953322E-2</v>
      </c>
      <c r="S98" s="4">
        <f t="shared" si="22"/>
        <v>2.0335438988894783E-2</v>
      </c>
      <c r="T98" s="4">
        <f t="shared" si="23"/>
        <v>1.8019074269952862E-2</v>
      </c>
      <c r="U98" s="4">
        <f t="shared" si="24"/>
        <v>7.6378006200907844E-2</v>
      </c>
      <c r="V98" s="5">
        <f t="shared" si="25"/>
        <v>2.4564022553306142E-3</v>
      </c>
    </row>
    <row r="99" spans="1:22" x14ac:dyDescent="0.25">
      <c r="A99" s="130" t="s">
        <v>1</v>
      </c>
      <c r="B99" s="140">
        <v>123</v>
      </c>
      <c r="C99" s="39">
        <v>8400.7688783589729</v>
      </c>
      <c r="D99" s="3">
        <v>8401.4470658196642</v>
      </c>
      <c r="E99" s="3">
        <v>8418.7731095901345</v>
      </c>
      <c r="F99" s="3">
        <v>8473.2856730381045</v>
      </c>
      <c r="G99" s="3">
        <v>8583.3919129432888</v>
      </c>
      <c r="H99" s="27">
        <v>8689.8841102113638</v>
      </c>
      <c r="I99" s="40">
        <v>8786.1894173712917</v>
      </c>
      <c r="J99" s="39">
        <f t="shared" si="13"/>
        <v>289.11523185239093</v>
      </c>
      <c r="K99" s="3">
        <f t="shared" si="14"/>
        <v>288.4370443916996</v>
      </c>
      <c r="L99" s="40">
        <f t="shared" si="15"/>
        <v>385.42053901231884</v>
      </c>
      <c r="M99" s="91">
        <f t="shared" si="16"/>
        <v>3.4415329839292852E-2</v>
      </c>
      <c r="N99" s="4">
        <f t="shared" si="17"/>
        <v>1.3543710690573363E-3</v>
      </c>
      <c r="O99" s="32">
        <f t="shared" si="18"/>
        <v>8.0729213065122707E-5</v>
      </c>
      <c r="P99" s="4">
        <f t="shared" si="19"/>
        <v>2.0622689918454729E-3</v>
      </c>
      <c r="Q99" s="4">
        <f t="shared" si="20"/>
        <v>6.4751196805472588E-3</v>
      </c>
      <c r="R99" s="4">
        <f t="shared" si="21"/>
        <v>1.299451525109574E-2</v>
      </c>
      <c r="S99" s="4">
        <f t="shared" si="22"/>
        <v>1.2406773260287718E-2</v>
      </c>
      <c r="T99" s="4">
        <f t="shared" si="23"/>
        <v>1.1082461623022288E-2</v>
      </c>
      <c r="U99" s="4">
        <f t="shared" si="24"/>
        <v>4.5879198034502799E-2</v>
      </c>
      <c r="V99" s="5">
        <f t="shared" si="25"/>
        <v>1.4963807795125295E-3</v>
      </c>
    </row>
    <row r="100" spans="1:22" x14ac:dyDescent="0.25">
      <c r="A100" s="130" t="s">
        <v>1</v>
      </c>
      <c r="B100" s="140">
        <v>124</v>
      </c>
      <c r="C100" s="39">
        <v>1172.2506871424939</v>
      </c>
      <c r="D100" s="3">
        <v>1172.5063284969726</v>
      </c>
      <c r="E100" s="3">
        <v>1177.4215427876393</v>
      </c>
      <c r="F100" s="3">
        <v>1192.633893857703</v>
      </c>
      <c r="G100" s="3">
        <v>1222.8390558934848</v>
      </c>
      <c r="H100" s="27">
        <v>1251.4484477804638</v>
      </c>
      <c r="I100" s="40">
        <v>1251.4484477804638</v>
      </c>
      <c r="J100" s="39">
        <f t="shared" si="13"/>
        <v>79.19776063796985</v>
      </c>
      <c r="K100" s="3">
        <f t="shared" si="14"/>
        <v>78.942119283491138</v>
      </c>
      <c r="L100" s="40">
        <f t="shared" si="15"/>
        <v>79.19776063796985</v>
      </c>
      <c r="M100" s="91">
        <f t="shared" si="16"/>
        <v>6.7560430125252591E-2</v>
      </c>
      <c r="N100" s="4">
        <f t="shared" si="17"/>
        <v>2.6184651486171884E-3</v>
      </c>
      <c r="O100" s="32">
        <f t="shared" si="18"/>
        <v>2.1807737652257408E-4</v>
      </c>
      <c r="P100" s="4">
        <f t="shared" si="19"/>
        <v>4.1920577921037427E-3</v>
      </c>
      <c r="Q100" s="4">
        <f t="shared" si="20"/>
        <v>1.2920054982217488E-2</v>
      </c>
      <c r="R100" s="4">
        <f t="shared" si="21"/>
        <v>2.5326432689314116E-2</v>
      </c>
      <c r="S100" s="4">
        <f t="shared" si="22"/>
        <v>2.3395876791059145E-2</v>
      </c>
      <c r="T100" s="4">
        <f t="shared" si="23"/>
        <v>0</v>
      </c>
      <c r="U100" s="4">
        <f t="shared" si="24"/>
        <v>6.7560430125252591E-2</v>
      </c>
      <c r="V100" s="5">
        <f t="shared" si="25"/>
        <v>2.1815786385805946E-3</v>
      </c>
    </row>
    <row r="101" spans="1:22" x14ac:dyDescent="0.25">
      <c r="A101" s="130" t="s">
        <v>1</v>
      </c>
      <c r="B101" s="140">
        <v>125</v>
      </c>
      <c r="C101" s="39">
        <v>1781.631997783205</v>
      </c>
      <c r="D101" s="3">
        <v>1782.0142003571129</v>
      </c>
      <c r="E101" s="3">
        <v>1791.4808075514586</v>
      </c>
      <c r="F101" s="3">
        <v>1821.2957860897388</v>
      </c>
      <c r="G101" s="3">
        <v>1881.4035573937056</v>
      </c>
      <c r="H101" s="27">
        <v>1939.3935839045992</v>
      </c>
      <c r="I101" s="40">
        <v>1991.7564113550168</v>
      </c>
      <c r="J101" s="39">
        <f t="shared" si="13"/>
        <v>157.7615861213942</v>
      </c>
      <c r="K101" s="3">
        <f t="shared" si="14"/>
        <v>157.37938354748621</v>
      </c>
      <c r="L101" s="40">
        <f t="shared" si="15"/>
        <v>210.12441357181183</v>
      </c>
      <c r="M101" s="91">
        <f t="shared" si="16"/>
        <v>8.8548918248936292E-2</v>
      </c>
      <c r="N101" s="4">
        <f t="shared" si="17"/>
        <v>3.3995871995229354E-3</v>
      </c>
      <c r="O101" s="32">
        <f t="shared" si="18"/>
        <v>2.1452386036147075E-4</v>
      </c>
      <c r="P101" s="4">
        <f t="shared" si="19"/>
        <v>5.3123073836609525E-3</v>
      </c>
      <c r="Q101" s="4">
        <f t="shared" si="20"/>
        <v>1.6642644683997787E-2</v>
      </c>
      <c r="R101" s="4">
        <f t="shared" si="21"/>
        <v>3.300275098808414E-2</v>
      </c>
      <c r="S101" s="4">
        <f t="shared" si="22"/>
        <v>3.082274734891377E-2</v>
      </c>
      <c r="T101" s="4">
        <f t="shared" si="23"/>
        <v>2.6999587853124174E-2</v>
      </c>
      <c r="U101" s="4">
        <f t="shared" si="24"/>
        <v>0.11793929039962192</v>
      </c>
      <c r="V101" s="5">
        <f t="shared" si="25"/>
        <v>3.7231494753451333E-3</v>
      </c>
    </row>
    <row r="102" spans="1:22" x14ac:dyDescent="0.25">
      <c r="A102" s="130" t="s">
        <v>1</v>
      </c>
      <c r="B102" s="140">
        <v>126</v>
      </c>
      <c r="C102" s="39">
        <v>2088.4697803198756</v>
      </c>
      <c r="D102" s="3">
        <v>4088.4697803198756</v>
      </c>
      <c r="E102" s="3">
        <v>5318.469780319876</v>
      </c>
      <c r="F102" s="3">
        <v>5318.469780319876</v>
      </c>
      <c r="G102" s="3">
        <v>5318.469780319876</v>
      </c>
      <c r="H102" s="27">
        <v>5318.469780319876</v>
      </c>
      <c r="I102" s="40">
        <v>5318.469780319876</v>
      </c>
      <c r="J102" s="39">
        <f t="shared" si="13"/>
        <v>3230.0000000000005</v>
      </c>
      <c r="K102" s="3">
        <f t="shared" si="14"/>
        <v>1230.0000000000005</v>
      </c>
      <c r="L102" s="40">
        <f t="shared" si="15"/>
        <v>3230.0000000000005</v>
      </c>
      <c r="M102" s="91">
        <f t="shared" si="16"/>
        <v>1.5465868984253559</v>
      </c>
      <c r="N102" s="4">
        <f t="shared" si="17"/>
        <v>3.8097965782148524E-2</v>
      </c>
      <c r="O102" s="32">
        <f t="shared" si="18"/>
        <v>0.95763894639340896</v>
      </c>
      <c r="P102" s="4">
        <f t="shared" si="19"/>
        <v>0.30084605392479324</v>
      </c>
      <c r="Q102" s="4">
        <f t="shared" si="20"/>
        <v>0</v>
      </c>
      <c r="R102" s="4">
        <f t="shared" si="21"/>
        <v>0</v>
      </c>
      <c r="S102" s="4">
        <f t="shared" si="22"/>
        <v>0</v>
      </c>
      <c r="T102" s="4">
        <f t="shared" si="23"/>
        <v>0</v>
      </c>
      <c r="U102" s="4">
        <f t="shared" si="24"/>
        <v>1.5465868984253559</v>
      </c>
      <c r="V102" s="5">
        <f t="shared" si="25"/>
        <v>3.1648972612562165E-2</v>
      </c>
    </row>
    <row r="103" spans="1:22" x14ac:dyDescent="0.25">
      <c r="A103" s="130" t="s">
        <v>1</v>
      </c>
      <c r="B103" s="140">
        <v>127</v>
      </c>
      <c r="C103" s="39">
        <v>2143.464544794364</v>
      </c>
      <c r="D103" s="3">
        <v>2143.8654345168175</v>
      </c>
      <c r="E103" s="3">
        <v>2153.1880125002172</v>
      </c>
      <c r="F103" s="3">
        <v>2182.4865917864117</v>
      </c>
      <c r="G103" s="3">
        <v>2241.5387328766988</v>
      </c>
      <c r="H103" s="27">
        <v>2298.5421329277051</v>
      </c>
      <c r="I103" s="40">
        <v>2350.0261473760688</v>
      </c>
      <c r="J103" s="39">
        <f t="shared" si="13"/>
        <v>155.07758813334112</v>
      </c>
      <c r="K103" s="3">
        <f t="shared" si="14"/>
        <v>154.67669841088764</v>
      </c>
      <c r="L103" s="40">
        <f t="shared" si="15"/>
        <v>206.56160258170485</v>
      </c>
      <c r="M103" s="91">
        <f t="shared" si="16"/>
        <v>7.2349033488780412E-2</v>
      </c>
      <c r="N103" s="4">
        <f t="shared" si="17"/>
        <v>2.7979710587289208E-3</v>
      </c>
      <c r="O103" s="32">
        <f t="shared" si="18"/>
        <v>1.8702885635635269E-4</v>
      </c>
      <c r="P103" s="4">
        <f t="shared" si="19"/>
        <v>4.3484902705661632E-3</v>
      </c>
      <c r="Q103" s="4">
        <f t="shared" si="20"/>
        <v>1.3607069664192561E-2</v>
      </c>
      <c r="R103" s="4">
        <f t="shared" si="21"/>
        <v>2.7057275546399362E-2</v>
      </c>
      <c r="S103" s="4">
        <f t="shared" si="22"/>
        <v>2.5430477383654448E-2</v>
      </c>
      <c r="T103" s="4">
        <f t="shared" si="23"/>
        <v>2.239855154744852E-2</v>
      </c>
      <c r="U103" s="4">
        <f t="shared" si="24"/>
        <v>9.6368098592235718E-2</v>
      </c>
      <c r="V103" s="5">
        <f t="shared" si="25"/>
        <v>3.0714736225416761E-3</v>
      </c>
    </row>
    <row r="104" spans="1:22" x14ac:dyDescent="0.25">
      <c r="A104" s="130" t="s">
        <v>1</v>
      </c>
      <c r="B104" s="140">
        <v>128</v>
      </c>
      <c r="C104" s="39">
        <v>723.8695430012823</v>
      </c>
      <c r="D104" s="3">
        <v>724.19895252715673</v>
      </c>
      <c r="E104" s="3">
        <v>731.60836907685916</v>
      </c>
      <c r="F104" s="3">
        <v>755.09098904088319</v>
      </c>
      <c r="G104" s="3">
        <v>802.59349362595776</v>
      </c>
      <c r="H104" s="27">
        <v>848.70452590032062</v>
      </c>
      <c r="I104" s="40">
        <v>890.4271196270837</v>
      </c>
      <c r="J104" s="39">
        <f t="shared" si="13"/>
        <v>124.83498289903832</v>
      </c>
      <c r="K104" s="3">
        <f t="shared" si="14"/>
        <v>124.50557337316388</v>
      </c>
      <c r="L104" s="40">
        <f t="shared" si="15"/>
        <v>166.5575766258014</v>
      </c>
      <c r="M104" s="91">
        <f t="shared" si="16"/>
        <v>0.17245508407696208</v>
      </c>
      <c r="N104" s="4">
        <f t="shared" si="17"/>
        <v>6.3842897629271533E-3</v>
      </c>
      <c r="O104" s="32">
        <f t="shared" si="18"/>
        <v>4.550675312413599E-4</v>
      </c>
      <c r="P104" s="4">
        <f t="shared" si="19"/>
        <v>1.0231189266218355E-2</v>
      </c>
      <c r="Q104" s="4">
        <f t="shared" si="20"/>
        <v>3.2097254428150368E-2</v>
      </c>
      <c r="R104" s="4">
        <f t="shared" si="21"/>
        <v>6.2909643042373231E-2</v>
      </c>
      <c r="S104" s="4">
        <f t="shared" si="22"/>
        <v>5.7452536857783842E-2</v>
      </c>
      <c r="T104" s="4">
        <f t="shared" si="23"/>
        <v>4.9160329011445958E-2</v>
      </c>
      <c r="U104" s="4">
        <f t="shared" si="24"/>
        <v>0.23009336176132833</v>
      </c>
      <c r="V104" s="5">
        <f t="shared" si="25"/>
        <v>6.9268829842625834E-3</v>
      </c>
    </row>
    <row r="105" spans="1:22" x14ac:dyDescent="0.25">
      <c r="A105" s="130" t="s">
        <v>1</v>
      </c>
      <c r="B105" s="140">
        <v>129</v>
      </c>
      <c r="C105" s="39">
        <v>1564.7172048893219</v>
      </c>
      <c r="D105" s="3">
        <v>1565.0538351974012</v>
      </c>
      <c r="E105" s="3">
        <v>1572.3636571786044</v>
      </c>
      <c r="F105" s="3">
        <v>1595.6103224938643</v>
      </c>
      <c r="G105" s="3">
        <v>1642.5917796223737</v>
      </c>
      <c r="H105" s="27">
        <v>1688.087261126889</v>
      </c>
      <c r="I105" s="40">
        <v>1729.2421492233111</v>
      </c>
      <c r="J105" s="39">
        <f t="shared" si="13"/>
        <v>123.37005623756704</v>
      </c>
      <c r="K105" s="3">
        <f t="shared" si="14"/>
        <v>123.03342592948775</v>
      </c>
      <c r="L105" s="40">
        <f t="shared" si="15"/>
        <v>164.5249443339892</v>
      </c>
      <c r="M105" s="91">
        <f t="shared" si="16"/>
        <v>7.8844954124661415E-2</v>
      </c>
      <c r="N105" s="4">
        <f t="shared" si="17"/>
        <v>3.0402514949492421E-3</v>
      </c>
      <c r="O105" s="32">
        <f t="shared" si="18"/>
        <v>2.1513811379292314E-4</v>
      </c>
      <c r="P105" s="4">
        <f t="shared" si="19"/>
        <v>4.6706520995050127E-3</v>
      </c>
      <c r="Q105" s="4">
        <f t="shared" si="20"/>
        <v>1.4784534868335086E-2</v>
      </c>
      <c r="R105" s="4">
        <f t="shared" si="21"/>
        <v>2.9444192273135661E-2</v>
      </c>
      <c r="S105" s="4">
        <f t="shared" si="22"/>
        <v>2.7697375616341224E-2</v>
      </c>
      <c r="T105" s="4">
        <f t="shared" si="23"/>
        <v>2.4379597574208933E-2</v>
      </c>
      <c r="U105" s="4">
        <f t="shared" si="24"/>
        <v>0.10514675995118661</v>
      </c>
      <c r="V105" s="5">
        <f t="shared" si="25"/>
        <v>3.3381639871365998E-3</v>
      </c>
    </row>
    <row r="106" spans="1:22" x14ac:dyDescent="0.25">
      <c r="A106" s="130" t="s">
        <v>1</v>
      </c>
      <c r="B106" s="140">
        <v>130</v>
      </c>
      <c r="C106" s="39">
        <v>801.63811837016692</v>
      </c>
      <c r="D106" s="3">
        <v>801.96214488660121</v>
      </c>
      <c r="E106" s="3">
        <v>809.341266789663</v>
      </c>
      <c r="F106" s="3">
        <v>832.84836577141868</v>
      </c>
      <c r="G106" s="3">
        <v>880.44904543701978</v>
      </c>
      <c r="H106" s="27">
        <v>926.72187942564676</v>
      </c>
      <c r="I106" s="40">
        <v>968.65980175838638</v>
      </c>
      <c r="J106" s="39">
        <f t="shared" si="13"/>
        <v>125.08376105547984</v>
      </c>
      <c r="K106" s="3">
        <f t="shared" si="14"/>
        <v>124.75973453904555</v>
      </c>
      <c r="L106" s="40">
        <f t="shared" si="15"/>
        <v>167.02168338821946</v>
      </c>
      <c r="M106" s="91">
        <f t="shared" si="16"/>
        <v>0.15603519616780592</v>
      </c>
      <c r="N106" s="4">
        <f t="shared" si="17"/>
        <v>5.8167003374614001E-3</v>
      </c>
      <c r="O106" s="32">
        <f t="shared" si="18"/>
        <v>4.0420547502550974E-4</v>
      </c>
      <c r="P106" s="4">
        <f t="shared" si="19"/>
        <v>9.2013344396764118E-3</v>
      </c>
      <c r="Q106" s="4">
        <f t="shared" si="20"/>
        <v>2.9044730506574856E-2</v>
      </c>
      <c r="R106" s="4">
        <f t="shared" si="21"/>
        <v>5.7154077046799978E-2</v>
      </c>
      <c r="S106" s="4">
        <f t="shared" si="22"/>
        <v>5.255594770468397E-2</v>
      </c>
      <c r="T106" s="4">
        <f t="shared" si="23"/>
        <v>4.5254054386556053E-2</v>
      </c>
      <c r="U106" s="4">
        <f t="shared" si="24"/>
        <v>0.20835047580795685</v>
      </c>
      <c r="V106" s="5">
        <f t="shared" si="25"/>
        <v>6.328480292998151E-3</v>
      </c>
    </row>
    <row r="107" spans="1:22" x14ac:dyDescent="0.25">
      <c r="A107" s="130" t="s">
        <v>1</v>
      </c>
      <c r="B107" s="140">
        <v>131</v>
      </c>
      <c r="C107" s="39">
        <v>3754.218794356917</v>
      </c>
      <c r="D107" s="3">
        <v>3754.6986082555864</v>
      </c>
      <c r="E107" s="3">
        <v>3765.940283473381</v>
      </c>
      <c r="F107" s="3">
        <v>3801.2315732341094</v>
      </c>
      <c r="G107" s="3">
        <v>3872.3639135416561</v>
      </c>
      <c r="H107" s="27">
        <v>3941.0528387731683</v>
      </c>
      <c r="I107" s="40">
        <v>4003.1933161675238</v>
      </c>
      <c r="J107" s="39">
        <f t="shared" si="13"/>
        <v>186.83404441625134</v>
      </c>
      <c r="K107" s="3">
        <f t="shared" si="14"/>
        <v>186.35423051758198</v>
      </c>
      <c r="L107" s="40">
        <f t="shared" si="15"/>
        <v>248.9745218106068</v>
      </c>
      <c r="M107" s="91">
        <f t="shared" si="16"/>
        <v>4.9766424028638845E-2</v>
      </c>
      <c r="N107" s="4">
        <f t="shared" si="17"/>
        <v>1.9445957233794608E-3</v>
      </c>
      <c r="O107" s="32">
        <f t="shared" si="18"/>
        <v>1.2780658905398035E-4</v>
      </c>
      <c r="P107" s="4">
        <f t="shared" si="19"/>
        <v>2.9940286533458593E-3</v>
      </c>
      <c r="Q107" s="4">
        <f t="shared" si="20"/>
        <v>9.3711761483850076E-3</v>
      </c>
      <c r="R107" s="4">
        <f t="shared" si="21"/>
        <v>1.8712972082105095E-2</v>
      </c>
      <c r="S107" s="4">
        <f t="shared" si="22"/>
        <v>1.7738241230713658E-2</v>
      </c>
      <c r="T107" s="4">
        <f t="shared" si="23"/>
        <v>1.5767481415879692E-2</v>
      </c>
      <c r="U107" s="4">
        <f t="shared" si="24"/>
        <v>6.6318596610524638E-2</v>
      </c>
      <c r="V107" s="5">
        <f t="shared" si="25"/>
        <v>2.1426973757125989E-3</v>
      </c>
    </row>
    <row r="108" spans="1:22" x14ac:dyDescent="0.25">
      <c r="A108" s="130" t="s">
        <v>1</v>
      </c>
      <c r="B108" s="140">
        <v>132</v>
      </c>
      <c r="C108" s="39">
        <v>11054.701311448009</v>
      </c>
      <c r="D108" s="3">
        <v>11055.693296455311</v>
      </c>
      <c r="E108" s="3">
        <v>11077.818073234333</v>
      </c>
      <c r="F108" s="3">
        <v>11147.255234673758</v>
      </c>
      <c r="G108" s="3">
        <v>11287.066062882377</v>
      </c>
      <c r="H108" s="27">
        <v>11421.722722730958</v>
      </c>
      <c r="I108" s="40">
        <v>11543.196615747298</v>
      </c>
      <c r="J108" s="39">
        <f t="shared" si="13"/>
        <v>367.02141128294897</v>
      </c>
      <c r="K108" s="3">
        <f t="shared" si="14"/>
        <v>366.02942627564698</v>
      </c>
      <c r="L108" s="40">
        <f t="shared" si="15"/>
        <v>488.49530429928927</v>
      </c>
      <c r="M108" s="91">
        <f t="shared" si="16"/>
        <v>3.3200481943629789E-2</v>
      </c>
      <c r="N108" s="4">
        <f t="shared" si="17"/>
        <v>1.3073037253661379E-3</v>
      </c>
      <c r="O108" s="32">
        <f t="shared" si="18"/>
        <v>8.9734220704240641E-5</v>
      </c>
      <c r="P108" s="4">
        <f t="shared" si="19"/>
        <v>2.001211157523386E-3</v>
      </c>
      <c r="Q108" s="4">
        <f t="shared" si="20"/>
        <v>6.2681261761461382E-3</v>
      </c>
      <c r="R108" s="4">
        <f t="shared" si="21"/>
        <v>1.254217520504386E-2</v>
      </c>
      <c r="S108" s="4">
        <f t="shared" si="22"/>
        <v>1.193017380233119E-2</v>
      </c>
      <c r="T108" s="4">
        <f t="shared" si="23"/>
        <v>1.0635338990902632E-2</v>
      </c>
      <c r="U108" s="4">
        <f t="shared" si="24"/>
        <v>4.4188919314664288E-2</v>
      </c>
      <c r="V108" s="5">
        <f t="shared" si="25"/>
        <v>1.4423869170585579E-3</v>
      </c>
    </row>
    <row r="109" spans="1:22" x14ac:dyDescent="0.25">
      <c r="A109" s="130" t="s">
        <v>1</v>
      </c>
      <c r="B109" s="140">
        <v>133</v>
      </c>
      <c r="C109" s="39">
        <v>5614.1027041453872</v>
      </c>
      <c r="D109" s="3">
        <v>5614.6688180864658</v>
      </c>
      <c r="E109" s="3">
        <v>5627.6230658800923</v>
      </c>
      <c r="F109" s="3">
        <v>5668.4150413600764</v>
      </c>
      <c r="G109" s="3">
        <v>5750.9407842484306</v>
      </c>
      <c r="H109" s="27">
        <v>5830.887789831846</v>
      </c>
      <c r="I109" s="40">
        <v>5903.2185621766339</v>
      </c>
      <c r="J109" s="39">
        <f t="shared" si="13"/>
        <v>216.78508568645884</v>
      </c>
      <c r="K109" s="3">
        <f t="shared" si="14"/>
        <v>216.21897174538026</v>
      </c>
      <c r="L109" s="40">
        <f t="shared" si="15"/>
        <v>289.11585803124672</v>
      </c>
      <c r="M109" s="91">
        <f t="shared" si="16"/>
        <v>3.8614378309536068E-2</v>
      </c>
      <c r="N109" s="4">
        <f t="shared" si="17"/>
        <v>1.5166488008746537E-3</v>
      </c>
      <c r="O109" s="32">
        <f t="shared" si="18"/>
        <v>1.0083783124614776E-4</v>
      </c>
      <c r="P109" s="4">
        <f t="shared" si="19"/>
        <v>2.3072149423839505E-3</v>
      </c>
      <c r="Q109" s="4">
        <f t="shared" si="20"/>
        <v>7.2485265986101943E-3</v>
      </c>
      <c r="R109" s="4">
        <f t="shared" si="21"/>
        <v>1.4558874444831282E-2</v>
      </c>
      <c r="S109" s="4">
        <f t="shared" si="22"/>
        <v>1.3901552560302344E-2</v>
      </c>
      <c r="T109" s="4">
        <f t="shared" si="23"/>
        <v>1.2404761496340511E-2</v>
      </c>
      <c r="U109" s="4">
        <f t="shared" si="24"/>
        <v>5.1498141959135602E-2</v>
      </c>
      <c r="V109" s="5">
        <f t="shared" si="25"/>
        <v>1.6752666646320247E-3</v>
      </c>
    </row>
    <row r="110" spans="1:22" x14ac:dyDescent="0.25">
      <c r="A110" s="130" t="s">
        <v>1</v>
      </c>
      <c r="B110" s="140">
        <v>134</v>
      </c>
      <c r="C110" s="39">
        <v>769.72677342519626</v>
      </c>
      <c r="D110" s="3">
        <v>770.07362408460472</v>
      </c>
      <c r="E110" s="3">
        <v>777.57554126682953</v>
      </c>
      <c r="F110" s="3">
        <v>801.28738786531687</v>
      </c>
      <c r="G110" s="3">
        <v>849.30580265153878</v>
      </c>
      <c r="H110" s="27">
        <v>895.97649405566483</v>
      </c>
      <c r="I110" s="40">
        <v>938.28019010522974</v>
      </c>
      <c r="J110" s="39">
        <f t="shared" si="13"/>
        <v>126.24972063046857</v>
      </c>
      <c r="K110" s="3">
        <f t="shared" si="14"/>
        <v>125.90286997106011</v>
      </c>
      <c r="L110" s="40">
        <f t="shared" si="15"/>
        <v>168.55341668003348</v>
      </c>
      <c r="M110" s="91">
        <f t="shared" si="16"/>
        <v>0.16401887655365255</v>
      </c>
      <c r="N110" s="4">
        <f t="shared" si="17"/>
        <v>6.0936337514170269E-3</v>
      </c>
      <c r="O110" s="32">
        <f t="shared" si="18"/>
        <v>4.5061529802969957E-4</v>
      </c>
      <c r="P110" s="4">
        <f t="shared" si="19"/>
        <v>9.741818116602019E-3</v>
      </c>
      <c r="Q110" s="4">
        <f t="shared" si="20"/>
        <v>3.0494589065720668E-2</v>
      </c>
      <c r="R110" s="4">
        <f t="shared" si="21"/>
        <v>5.9926582538814444E-2</v>
      </c>
      <c r="S110" s="4">
        <f t="shared" si="22"/>
        <v>5.4951574872583953E-2</v>
      </c>
      <c r="T110" s="4">
        <f t="shared" si="23"/>
        <v>4.7215185141828764E-2</v>
      </c>
      <c r="U110" s="4">
        <f t="shared" si="24"/>
        <v>0.21897824331871685</v>
      </c>
      <c r="V110" s="5">
        <f t="shared" si="25"/>
        <v>6.6222642774098617E-3</v>
      </c>
    </row>
    <row r="111" spans="1:22" x14ac:dyDescent="0.25">
      <c r="A111" s="130" t="s">
        <v>1</v>
      </c>
      <c r="B111" s="140">
        <v>135</v>
      </c>
      <c r="C111" s="39">
        <v>355.31093963327555</v>
      </c>
      <c r="D111" s="3">
        <v>355.64253808667274</v>
      </c>
      <c r="E111" s="3">
        <v>362.38568218869131</v>
      </c>
      <c r="F111" s="3">
        <v>383.64849589237417</v>
      </c>
      <c r="G111" s="3">
        <v>426.67633915282528</v>
      </c>
      <c r="H111" s="27">
        <v>468.36398536888998</v>
      </c>
      <c r="I111" s="40">
        <v>505.78786999021571</v>
      </c>
      <c r="J111" s="39">
        <f t="shared" si="13"/>
        <v>113.05304573561443</v>
      </c>
      <c r="K111" s="3">
        <f t="shared" si="14"/>
        <v>112.72144728221724</v>
      </c>
      <c r="L111" s="40">
        <f t="shared" si="15"/>
        <v>150.47693035694016</v>
      </c>
      <c r="M111" s="91">
        <f t="shared" si="16"/>
        <v>0.31818059374219954</v>
      </c>
      <c r="N111" s="4">
        <f t="shared" si="17"/>
        <v>1.1111375742295371E-2</v>
      </c>
      <c r="O111" s="32">
        <f t="shared" si="18"/>
        <v>9.3326271839377917E-4</v>
      </c>
      <c r="P111" s="4">
        <f t="shared" si="19"/>
        <v>1.8960454332308307E-2</v>
      </c>
      <c r="Q111" s="4">
        <f t="shared" si="20"/>
        <v>5.8674541376089628E-2</v>
      </c>
      <c r="R111" s="4">
        <f t="shared" si="21"/>
        <v>0.11215433846643252</v>
      </c>
      <c r="S111" s="4">
        <f t="shared" si="22"/>
        <v>9.7703205898026502E-2</v>
      </c>
      <c r="T111" s="4">
        <f t="shared" si="23"/>
        <v>7.9903420823123517E-2</v>
      </c>
      <c r="U111" s="4">
        <f t="shared" si="24"/>
        <v>0.42350773244485751</v>
      </c>
      <c r="V111" s="5">
        <f t="shared" si="25"/>
        <v>1.1840350492961615E-2</v>
      </c>
    </row>
    <row r="112" spans="1:22" x14ac:dyDescent="0.25">
      <c r="A112" s="130" t="s">
        <v>1</v>
      </c>
      <c r="B112" s="140">
        <v>136</v>
      </c>
      <c r="C112" s="39">
        <v>1356.7800185497695</v>
      </c>
      <c r="D112" s="3">
        <v>1357.1502028302405</v>
      </c>
      <c r="E112" s="3">
        <v>1365.028459190255</v>
      </c>
      <c r="F112" s="3">
        <v>1389.8068022535547</v>
      </c>
      <c r="G112" s="3">
        <v>1440.0577322557103</v>
      </c>
      <c r="H112" s="27">
        <v>1488.9778870387245</v>
      </c>
      <c r="I112" s="40">
        <v>1533.3752544328393</v>
      </c>
      <c r="J112" s="39">
        <f t="shared" si="13"/>
        <v>132.19786848895501</v>
      </c>
      <c r="K112" s="3">
        <f t="shared" si="14"/>
        <v>131.82768420848402</v>
      </c>
      <c r="L112" s="40">
        <f t="shared" si="15"/>
        <v>176.59523588306979</v>
      </c>
      <c r="M112" s="91">
        <f t="shared" si="16"/>
        <v>9.7435005440497546E-2</v>
      </c>
      <c r="N112" s="4">
        <f t="shared" si="17"/>
        <v>3.7259499036255139E-3</v>
      </c>
      <c r="O112" s="32">
        <f t="shared" si="18"/>
        <v>2.7284030971119755E-4</v>
      </c>
      <c r="P112" s="4">
        <f t="shared" si="19"/>
        <v>5.8049995819069444E-3</v>
      </c>
      <c r="Q112" s="4">
        <f t="shared" si="20"/>
        <v>1.8152253820406417E-2</v>
      </c>
      <c r="R112" s="4">
        <f t="shared" si="21"/>
        <v>3.6156773675790399E-2</v>
      </c>
      <c r="S112" s="4">
        <f t="shared" si="22"/>
        <v>3.3970967751678627E-2</v>
      </c>
      <c r="T112" s="4">
        <f t="shared" si="23"/>
        <v>2.9817345026132092E-2</v>
      </c>
      <c r="U112" s="4">
        <f t="shared" si="24"/>
        <v>0.130157603641472</v>
      </c>
      <c r="V112" s="5">
        <f t="shared" si="25"/>
        <v>4.0868985267679125E-3</v>
      </c>
    </row>
    <row r="113" spans="1:22" x14ac:dyDescent="0.25">
      <c r="A113" s="130" t="s">
        <v>1</v>
      </c>
      <c r="B113" s="140">
        <v>137</v>
      </c>
      <c r="C113" s="39">
        <v>1416.8468568423227</v>
      </c>
      <c r="D113" s="3">
        <v>1417.2254099847003</v>
      </c>
      <c r="E113" s="3">
        <v>1425.8433658925542</v>
      </c>
      <c r="F113" s="3">
        <v>1453.5914509522213</v>
      </c>
      <c r="G113" s="3">
        <v>1510.9255860611408</v>
      </c>
      <c r="H113" s="27">
        <v>1568.1585216204326</v>
      </c>
      <c r="I113" s="40">
        <v>1621.4684255503428</v>
      </c>
      <c r="J113" s="39">
        <f t="shared" si="13"/>
        <v>151.31166477810984</v>
      </c>
      <c r="K113" s="3">
        <f t="shared" si="14"/>
        <v>150.9331116357323</v>
      </c>
      <c r="L113" s="40">
        <f t="shared" si="15"/>
        <v>204.62156870802005</v>
      </c>
      <c r="M113" s="91">
        <f t="shared" si="16"/>
        <v>0.1067946504220878</v>
      </c>
      <c r="N113" s="4">
        <f t="shared" si="17"/>
        <v>4.0669732025557792E-3</v>
      </c>
      <c r="O113" s="32">
        <f t="shared" si="18"/>
        <v>2.671799994116153E-4</v>
      </c>
      <c r="P113" s="4">
        <f t="shared" si="19"/>
        <v>6.0808646579000314E-3</v>
      </c>
      <c r="Q113" s="4">
        <f t="shared" si="20"/>
        <v>1.9460822782800813E-2</v>
      </c>
      <c r="R113" s="4">
        <f t="shared" si="21"/>
        <v>3.9443087719978731E-2</v>
      </c>
      <c r="S113" s="4">
        <f t="shared" si="22"/>
        <v>3.7879387368436435E-2</v>
      </c>
      <c r="T113" s="4">
        <f t="shared" si="23"/>
        <v>3.3995226372154796E-2</v>
      </c>
      <c r="U113" s="4">
        <f t="shared" si="24"/>
        <v>0.14442038511067667</v>
      </c>
      <c r="V113" s="5">
        <f t="shared" si="25"/>
        <v>4.5067347522262935E-3</v>
      </c>
    </row>
    <row r="114" spans="1:22" x14ac:dyDescent="0.25">
      <c r="A114" s="130" t="s">
        <v>1</v>
      </c>
      <c r="B114" s="140">
        <v>138</v>
      </c>
      <c r="C114" s="39">
        <v>827.79814215414194</v>
      </c>
      <c r="D114" s="3">
        <v>828.0842442364642</v>
      </c>
      <c r="E114" s="3">
        <v>834.19705121496088</v>
      </c>
      <c r="F114" s="3">
        <v>853.40551156566505</v>
      </c>
      <c r="G114" s="3">
        <v>892.25148793224685</v>
      </c>
      <c r="H114" s="27">
        <v>929.98119870927542</v>
      </c>
      <c r="I114" s="40">
        <v>964.18306275314205</v>
      </c>
      <c r="J114" s="39">
        <f t="shared" si="13"/>
        <v>102.18305655513348</v>
      </c>
      <c r="K114" s="3">
        <f t="shared" si="14"/>
        <v>101.89695447281122</v>
      </c>
      <c r="L114" s="40">
        <f t="shared" si="15"/>
        <v>136.38492059900011</v>
      </c>
      <c r="M114" s="91">
        <f t="shared" si="16"/>
        <v>0.12343958188795523</v>
      </c>
      <c r="N114" s="4">
        <f t="shared" si="17"/>
        <v>4.6666564633379704E-3</v>
      </c>
      <c r="O114" s="32">
        <f t="shared" si="18"/>
        <v>3.4561817398826022E-4</v>
      </c>
      <c r="P114" s="4">
        <f t="shared" si="19"/>
        <v>7.3818660613849119E-3</v>
      </c>
      <c r="Q114" s="4">
        <f t="shared" si="20"/>
        <v>2.3026286562303433E-2</v>
      </c>
      <c r="R114" s="4">
        <f t="shared" si="21"/>
        <v>4.5518778400334803E-2</v>
      </c>
      <c r="S114" s="4">
        <f t="shared" si="22"/>
        <v>4.2285960054228022E-2</v>
      </c>
      <c r="T114" s="4">
        <f t="shared" si="23"/>
        <v>3.6776941395520124E-2</v>
      </c>
      <c r="U114" s="4">
        <f t="shared" si="24"/>
        <v>0.16475625355245627</v>
      </c>
      <c r="V114" s="5">
        <f t="shared" si="25"/>
        <v>5.0966720943481647E-3</v>
      </c>
    </row>
    <row r="115" spans="1:22" x14ac:dyDescent="0.25">
      <c r="A115" s="130" t="s">
        <v>1</v>
      </c>
      <c r="B115" s="140">
        <v>139</v>
      </c>
      <c r="C115" s="39">
        <v>768.39248956239146</v>
      </c>
      <c r="D115" s="3">
        <v>768.66438149880287</v>
      </c>
      <c r="E115" s="3">
        <v>774.76665954960708</v>
      </c>
      <c r="F115" s="3">
        <v>793.97789885561997</v>
      </c>
      <c r="G115" s="3">
        <v>832.80965896317559</v>
      </c>
      <c r="H115" s="27">
        <v>870.49337395224006</v>
      </c>
      <c r="I115" s="40">
        <v>904.65398355847799</v>
      </c>
      <c r="J115" s="39">
        <f t="shared" si="13"/>
        <v>102.1008843898486</v>
      </c>
      <c r="K115" s="3">
        <f t="shared" si="14"/>
        <v>101.82899245343719</v>
      </c>
      <c r="L115" s="40">
        <f t="shared" si="15"/>
        <v>136.26149399608653</v>
      </c>
      <c r="M115" s="91">
        <f t="shared" si="16"/>
        <v>0.13287595307965105</v>
      </c>
      <c r="N115" s="4">
        <f t="shared" si="17"/>
        <v>5.0028523110030587E-3</v>
      </c>
      <c r="O115" s="32">
        <f t="shared" si="18"/>
        <v>3.538451248610297E-4</v>
      </c>
      <c r="P115" s="4">
        <f t="shared" si="19"/>
        <v>7.9388068416874624E-3</v>
      </c>
      <c r="Q115" s="4">
        <f t="shared" si="20"/>
        <v>2.4796161617461676E-2</v>
      </c>
      <c r="R115" s="4">
        <f t="shared" si="21"/>
        <v>4.8907860235813727E-2</v>
      </c>
      <c r="S115" s="4">
        <f t="shared" si="22"/>
        <v>4.5248892809408137E-2</v>
      </c>
      <c r="T115" s="4">
        <f t="shared" si="23"/>
        <v>3.9242814050543418E-2</v>
      </c>
      <c r="U115" s="4">
        <f t="shared" si="24"/>
        <v>0.17733319344868792</v>
      </c>
      <c r="V115" s="5">
        <f t="shared" si="25"/>
        <v>5.4565622772033695E-3</v>
      </c>
    </row>
    <row r="116" spans="1:22" x14ac:dyDescent="0.25">
      <c r="A116" s="130" t="s">
        <v>1</v>
      </c>
      <c r="B116" s="140">
        <v>140</v>
      </c>
      <c r="C116" s="39">
        <v>3815.6495233804098</v>
      </c>
      <c r="D116" s="3">
        <v>3905.6495233804098</v>
      </c>
      <c r="E116" s="3">
        <v>3995.6495233804098</v>
      </c>
      <c r="F116" s="3">
        <v>4042.7775113766488</v>
      </c>
      <c r="G116" s="3">
        <v>4110.3068430131179</v>
      </c>
      <c r="H116" s="27">
        <v>4169.9670708078938</v>
      </c>
      <c r="I116" s="40">
        <v>4222.4562038795821</v>
      </c>
      <c r="J116" s="39">
        <f t="shared" si="13"/>
        <v>354.31754742748399</v>
      </c>
      <c r="K116" s="3">
        <f t="shared" si="14"/>
        <v>264.31754742748399</v>
      </c>
      <c r="L116" s="40">
        <f t="shared" si="15"/>
        <v>406.80668049917222</v>
      </c>
      <c r="M116" s="91">
        <f t="shared" si="16"/>
        <v>9.285903887566227E-2</v>
      </c>
      <c r="N116" s="4">
        <f t="shared" si="17"/>
        <v>3.5582047820188478E-3</v>
      </c>
      <c r="O116" s="32">
        <f t="shared" si="18"/>
        <v>2.3587071990895492E-2</v>
      </c>
      <c r="P116" s="4">
        <f t="shared" si="19"/>
        <v>2.3043542299746145E-2</v>
      </c>
      <c r="Q116" s="4">
        <f t="shared" si="20"/>
        <v>1.1794825276959742E-2</v>
      </c>
      <c r="R116" s="4">
        <f t="shared" si="21"/>
        <v>1.6703697259232486E-2</v>
      </c>
      <c r="S116" s="4">
        <f t="shared" si="22"/>
        <v>1.4514786869546992E-2</v>
      </c>
      <c r="T116" s="4">
        <f t="shared" si="23"/>
        <v>1.2587421478491123E-2</v>
      </c>
      <c r="U116" s="4">
        <f t="shared" si="24"/>
        <v>0.1066153162145691</v>
      </c>
      <c r="V116" s="5">
        <f t="shared" si="25"/>
        <v>3.3825777870135632E-3</v>
      </c>
    </row>
    <row r="117" spans="1:22" x14ac:dyDescent="0.25">
      <c r="A117" s="130" t="s">
        <v>1</v>
      </c>
      <c r="B117" s="140">
        <v>141</v>
      </c>
      <c r="C117" s="39">
        <v>1909.2443791059748</v>
      </c>
      <c r="D117" s="3">
        <v>1909.576927232559</v>
      </c>
      <c r="E117" s="3">
        <v>1916.6949608133013</v>
      </c>
      <c r="F117" s="3">
        <v>1939.0467441011392</v>
      </c>
      <c r="G117" s="3">
        <v>1984.0413649274628</v>
      </c>
      <c r="H117" s="27">
        <v>2027.3732696529737</v>
      </c>
      <c r="I117" s="40">
        <v>2066.4580710486312</v>
      </c>
      <c r="J117" s="39">
        <f t="shared" si="13"/>
        <v>118.12889054699895</v>
      </c>
      <c r="K117" s="3">
        <f t="shared" si="14"/>
        <v>117.7963424204147</v>
      </c>
      <c r="L117" s="40">
        <f t="shared" si="15"/>
        <v>157.2136919426564</v>
      </c>
      <c r="M117" s="91">
        <f t="shared" si="16"/>
        <v>6.1872064068777988E-2</v>
      </c>
      <c r="N117" s="4">
        <f t="shared" si="17"/>
        <v>2.4042234645793581E-3</v>
      </c>
      <c r="O117" s="32">
        <f t="shared" si="18"/>
        <v>1.7417787383511296E-4</v>
      </c>
      <c r="P117" s="4">
        <f t="shared" si="19"/>
        <v>3.7275448185574156E-3</v>
      </c>
      <c r="Q117" s="4">
        <f t="shared" si="20"/>
        <v>1.1661627825407139E-2</v>
      </c>
      <c r="R117" s="4">
        <f t="shared" si="21"/>
        <v>2.3204505493848337E-2</v>
      </c>
      <c r="S117" s="4">
        <f t="shared" si="22"/>
        <v>2.184022243260797E-2</v>
      </c>
      <c r="T117" s="4">
        <f t="shared" si="23"/>
        <v>1.927854232898496E-2</v>
      </c>
      <c r="U117" s="4">
        <f t="shared" si="24"/>
        <v>8.2343409603894413E-2</v>
      </c>
      <c r="V117" s="5">
        <f t="shared" si="25"/>
        <v>2.6410987116225471E-3</v>
      </c>
    </row>
    <row r="118" spans="1:22" x14ac:dyDescent="0.25">
      <c r="A118" s="130" t="s">
        <v>1</v>
      </c>
      <c r="B118" s="140">
        <v>142</v>
      </c>
      <c r="C118" s="39">
        <v>1724.0030276303962</v>
      </c>
      <c r="D118" s="3">
        <v>1724.2537194487516</v>
      </c>
      <c r="E118" s="3">
        <v>1729.141363987666</v>
      </c>
      <c r="F118" s="3">
        <v>1744.290584891826</v>
      </c>
      <c r="G118" s="3">
        <v>1774.3984310713352</v>
      </c>
      <c r="H118" s="27">
        <v>1774.3984310713352</v>
      </c>
      <c r="I118" s="40">
        <v>1774.3984310713352</v>
      </c>
      <c r="J118" s="39">
        <f t="shared" si="13"/>
        <v>50.395403440938935</v>
      </c>
      <c r="K118" s="3">
        <f t="shared" si="14"/>
        <v>50.1447116225836</v>
      </c>
      <c r="L118" s="40">
        <f t="shared" si="15"/>
        <v>50.395403440938935</v>
      </c>
      <c r="M118" s="91">
        <f t="shared" si="16"/>
        <v>2.9231621193964052E-2</v>
      </c>
      <c r="N118" s="4">
        <f t="shared" si="17"/>
        <v>1.1531653846932333E-3</v>
      </c>
      <c r="O118" s="32">
        <f t="shared" si="18"/>
        <v>1.4541263230838375E-4</v>
      </c>
      <c r="P118" s="4">
        <f t="shared" si="19"/>
        <v>2.8346434656245645E-3</v>
      </c>
      <c r="Q118" s="4">
        <f t="shared" si="20"/>
        <v>8.7611234221034451E-3</v>
      </c>
      <c r="R118" s="4">
        <f t="shared" si="21"/>
        <v>1.7260797277866669E-2</v>
      </c>
      <c r="S118" s="4">
        <f t="shared" si="22"/>
        <v>0</v>
      </c>
      <c r="T118" s="4">
        <f t="shared" si="23"/>
        <v>0</v>
      </c>
      <c r="U118" s="4">
        <f t="shared" si="24"/>
        <v>2.9231621193964052E-2</v>
      </c>
      <c r="V118" s="5">
        <f t="shared" si="25"/>
        <v>9.6087884874229701E-4</v>
      </c>
    </row>
    <row r="119" spans="1:22" x14ac:dyDescent="0.25">
      <c r="A119" s="130" t="s">
        <v>1</v>
      </c>
      <c r="B119" s="140">
        <v>143</v>
      </c>
      <c r="C119" s="39">
        <v>311.1097905631778</v>
      </c>
      <c r="D119" s="3">
        <v>311.34939261319738</v>
      </c>
      <c r="E119" s="3">
        <v>316.32013399854986</v>
      </c>
      <c r="F119" s="3">
        <v>331.79219500765254</v>
      </c>
      <c r="G119" s="3">
        <v>362.604782521245</v>
      </c>
      <c r="H119" s="27">
        <v>391.73057265369738</v>
      </c>
      <c r="I119" s="40">
        <v>391.73057265369738</v>
      </c>
      <c r="J119" s="39">
        <f t="shared" si="13"/>
        <v>80.620782090519583</v>
      </c>
      <c r="K119" s="3">
        <f t="shared" si="14"/>
        <v>80.381180040499999</v>
      </c>
      <c r="L119" s="40">
        <f t="shared" si="15"/>
        <v>80.620782090519583</v>
      </c>
      <c r="M119" s="91">
        <f t="shared" si="16"/>
        <v>0.25913932809564777</v>
      </c>
      <c r="N119" s="4">
        <f t="shared" si="17"/>
        <v>9.2597451975127143E-3</v>
      </c>
      <c r="O119" s="32">
        <f t="shared" si="18"/>
        <v>7.701527154959642E-4</v>
      </c>
      <c r="P119" s="4">
        <f t="shared" si="19"/>
        <v>1.5965155234870965E-2</v>
      </c>
      <c r="Q119" s="4">
        <f t="shared" si="20"/>
        <v>4.891266582851661E-2</v>
      </c>
      <c r="R119" s="4">
        <f t="shared" si="21"/>
        <v>9.2867125801080919E-2</v>
      </c>
      <c r="S119" s="4">
        <f t="shared" si="22"/>
        <v>8.0323789250479338E-2</v>
      </c>
      <c r="T119" s="4">
        <f t="shared" si="23"/>
        <v>0</v>
      </c>
      <c r="U119" s="4">
        <f t="shared" si="24"/>
        <v>0.25913932809564777</v>
      </c>
      <c r="V119" s="5">
        <f t="shared" si="25"/>
        <v>7.7105212993435757E-3</v>
      </c>
    </row>
    <row r="120" spans="1:22" x14ac:dyDescent="0.25">
      <c r="A120" s="130" t="s">
        <v>1</v>
      </c>
      <c r="B120" s="140">
        <v>144</v>
      </c>
      <c r="C120" s="39">
        <v>3151.4565476489147</v>
      </c>
      <c r="D120" s="3">
        <v>3151.8567124985884</v>
      </c>
      <c r="E120" s="3">
        <v>3159.3961689289936</v>
      </c>
      <c r="F120" s="3">
        <v>3182.8720096864117</v>
      </c>
      <c r="G120" s="3">
        <v>3182.8720096864117</v>
      </c>
      <c r="H120" s="27">
        <v>3182.8720096864117</v>
      </c>
      <c r="I120" s="40">
        <v>3182.8720096864117</v>
      </c>
      <c r="J120" s="39">
        <f t="shared" si="13"/>
        <v>31.415462037497036</v>
      </c>
      <c r="K120" s="3">
        <f t="shared" si="14"/>
        <v>31.015297187823307</v>
      </c>
      <c r="L120" s="40">
        <f t="shared" si="15"/>
        <v>31.415462037497036</v>
      </c>
      <c r="M120" s="91">
        <f t="shared" si="16"/>
        <v>9.9685531317048603E-3</v>
      </c>
      <c r="N120" s="4">
        <f t="shared" si="17"/>
        <v>3.9684651696392237E-4</v>
      </c>
      <c r="O120" s="32">
        <f t="shared" si="18"/>
        <v>1.2697774620185065E-4</v>
      </c>
      <c r="P120" s="4">
        <f t="shared" si="19"/>
        <v>2.3920682690008466E-3</v>
      </c>
      <c r="Q120" s="4">
        <f t="shared" si="20"/>
        <v>7.4304833905576295E-3</v>
      </c>
      <c r="R120" s="4">
        <f t="shared" si="21"/>
        <v>0</v>
      </c>
      <c r="S120" s="4">
        <f t="shared" si="22"/>
        <v>0</v>
      </c>
      <c r="T120" s="4">
        <f t="shared" si="23"/>
        <v>0</v>
      </c>
      <c r="U120" s="4">
        <f t="shared" si="24"/>
        <v>9.9685531317048603E-3</v>
      </c>
      <c r="V120" s="5">
        <f t="shared" si="25"/>
        <v>3.3069449588252198E-4</v>
      </c>
    </row>
    <row r="121" spans="1:22" x14ac:dyDescent="0.25">
      <c r="A121" s="130" t="s">
        <v>1</v>
      </c>
      <c r="B121" s="140">
        <v>145</v>
      </c>
      <c r="C121" s="39">
        <v>1673.3523750499307</v>
      </c>
      <c r="D121" s="3">
        <v>1673.6959370733082</v>
      </c>
      <c r="E121" s="3">
        <v>1681.4099277859973</v>
      </c>
      <c r="F121" s="3">
        <v>1705.6904376310831</v>
      </c>
      <c r="G121" s="3">
        <v>1754.7781398881436</v>
      </c>
      <c r="H121" s="27">
        <v>1802.3239347789042</v>
      </c>
      <c r="I121" s="40">
        <v>1845.5048390880027</v>
      </c>
      <c r="J121" s="39">
        <f t="shared" si="13"/>
        <v>128.97155972897349</v>
      </c>
      <c r="K121" s="3">
        <f t="shared" si="14"/>
        <v>128.62799770559604</v>
      </c>
      <c r="L121" s="40">
        <f t="shared" si="15"/>
        <v>172.15246403807191</v>
      </c>
      <c r="M121" s="91">
        <f t="shared" si="16"/>
        <v>7.7073760226458621E-2</v>
      </c>
      <c r="N121" s="4">
        <f t="shared" si="17"/>
        <v>2.9743298707125554E-3</v>
      </c>
      <c r="O121" s="32">
        <f t="shared" si="18"/>
        <v>2.0531361385689451E-4</v>
      </c>
      <c r="P121" s="4">
        <f t="shared" si="19"/>
        <v>4.608955869354725E-3</v>
      </c>
      <c r="Q121" s="4">
        <f t="shared" si="20"/>
        <v>1.4440565292163532E-2</v>
      </c>
      <c r="R121" s="4">
        <f t="shared" si="21"/>
        <v>2.8778787272346396E-2</v>
      </c>
      <c r="S121" s="4">
        <f t="shared" si="22"/>
        <v>2.7095046268237333E-2</v>
      </c>
      <c r="T121" s="4">
        <f t="shared" si="23"/>
        <v>2.3958459118169406E-2</v>
      </c>
      <c r="U121" s="4">
        <f t="shared" si="24"/>
        <v>0.10287878787809723</v>
      </c>
      <c r="V121" s="5">
        <f t="shared" si="25"/>
        <v>3.2694611037165089E-3</v>
      </c>
    </row>
    <row r="122" spans="1:22" x14ac:dyDescent="0.25">
      <c r="A122" s="130" t="s">
        <v>1</v>
      </c>
      <c r="B122" s="140">
        <v>146</v>
      </c>
      <c r="C122" s="39">
        <v>2124.8123102874347</v>
      </c>
      <c r="D122" s="3">
        <v>2125.1817191595314</v>
      </c>
      <c r="E122" s="3">
        <v>2133.9450678031699</v>
      </c>
      <c r="F122" s="3">
        <v>2161.4474313349474</v>
      </c>
      <c r="G122" s="3">
        <v>2216.4901050629373</v>
      </c>
      <c r="H122" s="27">
        <v>2269.031307677777</v>
      </c>
      <c r="I122" s="40">
        <v>2315.9892930403184</v>
      </c>
      <c r="J122" s="39">
        <f t="shared" si="13"/>
        <v>144.21899739034234</v>
      </c>
      <c r="K122" s="3">
        <f t="shared" si="14"/>
        <v>143.84958851824558</v>
      </c>
      <c r="L122" s="40">
        <f t="shared" si="15"/>
        <v>191.17698275288376</v>
      </c>
      <c r="M122" s="91">
        <f t="shared" si="16"/>
        <v>6.7873758398375061E-2</v>
      </c>
      <c r="N122" s="4">
        <f t="shared" si="17"/>
        <v>2.6302342046720106E-3</v>
      </c>
      <c r="O122" s="32">
        <f t="shared" si="18"/>
        <v>1.7385482487486392E-4</v>
      </c>
      <c r="P122" s="4">
        <f t="shared" si="19"/>
        <v>4.123576146280783E-3</v>
      </c>
      <c r="Q122" s="4">
        <f t="shared" si="20"/>
        <v>1.288803725397214E-2</v>
      </c>
      <c r="R122" s="4">
        <f t="shared" si="21"/>
        <v>2.5465654602570886E-2</v>
      </c>
      <c r="S122" s="4">
        <f t="shared" si="22"/>
        <v>2.3704686294256039E-2</v>
      </c>
      <c r="T122" s="4">
        <f t="shared" si="23"/>
        <v>2.0695168552169685E-2</v>
      </c>
      <c r="U122" s="4">
        <f t="shared" si="24"/>
        <v>8.9973585820868118E-2</v>
      </c>
      <c r="V122" s="5">
        <f t="shared" si="25"/>
        <v>2.8759096082069391E-3</v>
      </c>
    </row>
    <row r="123" spans="1:22" x14ac:dyDescent="0.25">
      <c r="A123" s="130" t="s">
        <v>1</v>
      </c>
      <c r="B123" s="140">
        <v>147</v>
      </c>
      <c r="C123" s="39">
        <v>1685.1622055321086</v>
      </c>
      <c r="D123" s="3">
        <v>1685.5126817275282</v>
      </c>
      <c r="E123" s="3">
        <v>1693.9834050718539</v>
      </c>
      <c r="F123" s="3">
        <v>1720.6394329924435</v>
      </c>
      <c r="G123" s="3">
        <v>1774.2299524353896</v>
      </c>
      <c r="H123" s="27">
        <v>1825.8045595747255</v>
      </c>
      <c r="I123" s="40">
        <v>1872.27136477148</v>
      </c>
      <c r="J123" s="39">
        <f t="shared" si="13"/>
        <v>140.64235404261694</v>
      </c>
      <c r="K123" s="3">
        <f t="shared" si="14"/>
        <v>140.29187784719738</v>
      </c>
      <c r="L123" s="40">
        <f t="shared" si="15"/>
        <v>187.10915923937137</v>
      </c>
      <c r="M123" s="91">
        <f t="shared" si="16"/>
        <v>8.3459238274459002E-2</v>
      </c>
      <c r="N123" s="4">
        <f t="shared" si="17"/>
        <v>3.2115026950743086E-3</v>
      </c>
      <c r="O123" s="32">
        <f t="shared" si="18"/>
        <v>2.0797772123604119E-4</v>
      </c>
      <c r="P123" s="4">
        <f t="shared" si="19"/>
        <v>5.025606414093442E-3</v>
      </c>
      <c r="Q123" s="4">
        <f t="shared" si="20"/>
        <v>1.5735707823807621E-2</v>
      </c>
      <c r="R123" s="4">
        <f t="shared" si="21"/>
        <v>3.1145699915608782E-2</v>
      </c>
      <c r="S123" s="4">
        <f t="shared" si="22"/>
        <v>2.9068727573076103E-2</v>
      </c>
      <c r="T123" s="4">
        <f t="shared" si="23"/>
        <v>2.5450043353806517E-2</v>
      </c>
      <c r="U123" s="4">
        <f t="shared" si="24"/>
        <v>0.11103332286062617</v>
      </c>
      <c r="V123" s="5">
        <f t="shared" si="25"/>
        <v>3.5158496100149428E-3</v>
      </c>
    </row>
    <row r="124" spans="1:22" x14ac:dyDescent="0.25">
      <c r="A124" s="130" t="s">
        <v>1</v>
      </c>
      <c r="B124" s="140">
        <v>148</v>
      </c>
      <c r="C124" s="39">
        <v>1433.520636341419</v>
      </c>
      <c r="D124" s="3">
        <v>1433.8254613401261</v>
      </c>
      <c r="E124" s="3">
        <v>1440.3147713687824</v>
      </c>
      <c r="F124" s="3">
        <v>1460.736172037535</v>
      </c>
      <c r="G124" s="3">
        <v>1502.0407610838474</v>
      </c>
      <c r="H124" s="27">
        <v>1542.1262521299675</v>
      </c>
      <c r="I124" s="40">
        <v>1578.4376840581356</v>
      </c>
      <c r="J124" s="39">
        <f t="shared" si="13"/>
        <v>108.60561578854845</v>
      </c>
      <c r="K124" s="3">
        <f t="shared" si="14"/>
        <v>108.30079078984136</v>
      </c>
      <c r="L124" s="40">
        <f t="shared" si="15"/>
        <v>144.91704771671652</v>
      </c>
      <c r="M124" s="91">
        <f t="shared" si="16"/>
        <v>7.5761459608790771E-2</v>
      </c>
      <c r="N124" s="4">
        <f t="shared" si="17"/>
        <v>2.9254205295294877E-3</v>
      </c>
      <c r="O124" s="32">
        <f t="shared" si="18"/>
        <v>2.1264081658789458E-4</v>
      </c>
      <c r="P124" s="4">
        <f t="shared" si="19"/>
        <v>4.5258716654335007E-3</v>
      </c>
      <c r="Q124" s="4">
        <f t="shared" si="20"/>
        <v>1.4178428961986844E-2</v>
      </c>
      <c r="R124" s="4">
        <f t="shared" si="21"/>
        <v>2.8276556600017599E-2</v>
      </c>
      <c r="S124" s="4">
        <f t="shared" si="22"/>
        <v>2.6687352357332106E-2</v>
      </c>
      <c r="T124" s="4">
        <f t="shared" si="23"/>
        <v>2.3546341862746401E-2</v>
      </c>
      <c r="U124" s="4">
        <f t="shared" si="24"/>
        <v>0.10109170669950651</v>
      </c>
      <c r="V124" s="5">
        <f t="shared" si="25"/>
        <v>3.2152294065841414E-3</v>
      </c>
    </row>
    <row r="125" spans="1:22" x14ac:dyDescent="0.25">
      <c r="A125" s="130" t="s">
        <v>1</v>
      </c>
      <c r="B125" s="140">
        <v>149</v>
      </c>
      <c r="C125" s="39">
        <v>623.01346737180972</v>
      </c>
      <c r="D125" s="3">
        <v>623.2599795784887</v>
      </c>
      <c r="E125" s="3">
        <v>629.29791329818033</v>
      </c>
      <c r="F125" s="3">
        <v>648.28125103039122</v>
      </c>
      <c r="G125" s="3">
        <v>686.78093793495646</v>
      </c>
      <c r="H125" s="27">
        <v>724.32335578169113</v>
      </c>
      <c r="I125" s="40">
        <v>758.41391891530463</v>
      </c>
      <c r="J125" s="39">
        <f t="shared" si="13"/>
        <v>101.30988840988141</v>
      </c>
      <c r="K125" s="3">
        <f t="shared" si="14"/>
        <v>101.06337620320244</v>
      </c>
      <c r="L125" s="40">
        <f t="shared" si="15"/>
        <v>135.40045154349491</v>
      </c>
      <c r="M125" s="91">
        <f t="shared" si="16"/>
        <v>0.16261267808103486</v>
      </c>
      <c r="N125" s="4">
        <f t="shared" si="17"/>
        <v>6.0449888923512773E-3</v>
      </c>
      <c r="O125" s="32">
        <f t="shared" si="18"/>
        <v>3.9567717166510974E-4</v>
      </c>
      <c r="P125" s="4">
        <f t="shared" si="19"/>
        <v>9.687664726644396E-3</v>
      </c>
      <c r="Q125" s="4">
        <f t="shared" si="20"/>
        <v>3.0165899697201182E-2</v>
      </c>
      <c r="R125" s="4">
        <f t="shared" si="21"/>
        <v>5.9387321233450807E-2</v>
      </c>
      <c r="S125" s="4">
        <f t="shared" si="22"/>
        <v>5.4664327113706612E-2</v>
      </c>
      <c r="T125" s="4">
        <f t="shared" si="23"/>
        <v>4.7065392633684811E-2</v>
      </c>
      <c r="U125" s="4">
        <f t="shared" si="24"/>
        <v>0.21733150025581871</v>
      </c>
      <c r="V125" s="5">
        <f t="shared" si="25"/>
        <v>6.5769057554274646E-3</v>
      </c>
    </row>
    <row r="126" spans="1:22" x14ac:dyDescent="0.25">
      <c r="A126" s="130" t="s">
        <v>1</v>
      </c>
      <c r="B126" s="140">
        <v>150</v>
      </c>
      <c r="C126" s="39">
        <v>599.65791298356055</v>
      </c>
      <c r="D126" s="3">
        <v>599.90247088765091</v>
      </c>
      <c r="E126" s="3">
        <v>605.90431336977622</v>
      </c>
      <c r="F126" s="3">
        <v>624.77222697265893</v>
      </c>
      <c r="G126" s="3">
        <v>663.04934797254862</v>
      </c>
      <c r="H126" s="27">
        <v>700.36136560839748</v>
      </c>
      <c r="I126" s="40">
        <v>734.20655703220007</v>
      </c>
      <c r="J126" s="39">
        <f t="shared" si="13"/>
        <v>100.70345262483693</v>
      </c>
      <c r="K126" s="3">
        <f t="shared" si="14"/>
        <v>100.45889472074657</v>
      </c>
      <c r="L126" s="40">
        <f t="shared" si="15"/>
        <v>134.54864404863952</v>
      </c>
      <c r="M126" s="91">
        <f t="shared" si="16"/>
        <v>0.16793483491911787</v>
      </c>
      <c r="N126" s="4">
        <f t="shared" si="17"/>
        <v>6.2288024425374289E-3</v>
      </c>
      <c r="O126" s="32">
        <f t="shared" si="18"/>
        <v>4.0782902850988734E-4</v>
      </c>
      <c r="P126" s="4">
        <f t="shared" si="19"/>
        <v>1.0004697052246936E-2</v>
      </c>
      <c r="Q126" s="4">
        <f t="shared" si="20"/>
        <v>3.1140087942182815E-2</v>
      </c>
      <c r="R126" s="4">
        <f t="shared" si="21"/>
        <v>6.1265721085845826E-2</v>
      </c>
      <c r="S126" s="4">
        <f t="shared" si="22"/>
        <v>5.6273364493819811E-2</v>
      </c>
      <c r="T126" s="4">
        <f t="shared" si="23"/>
        <v>4.8325326161304805E-2</v>
      </c>
      <c r="U126" s="4">
        <f t="shared" si="24"/>
        <v>0.22437566675173382</v>
      </c>
      <c r="V126" s="5">
        <f t="shared" si="25"/>
        <v>6.7705188412083839E-3</v>
      </c>
    </row>
    <row r="127" spans="1:22" x14ac:dyDescent="0.25">
      <c r="A127" s="130" t="s">
        <v>1</v>
      </c>
      <c r="B127" s="140">
        <v>151</v>
      </c>
      <c r="C127" s="39">
        <v>543.82769349888395</v>
      </c>
      <c r="D127" s="3">
        <v>544.06504337528156</v>
      </c>
      <c r="E127" s="3">
        <v>549.9553574765398</v>
      </c>
      <c r="F127" s="3">
        <v>568.47469376867593</v>
      </c>
      <c r="G127" s="3">
        <v>606.06780082739931</v>
      </c>
      <c r="H127" s="27">
        <v>642.76108625399297</v>
      </c>
      <c r="I127" s="40">
        <v>676.08614668858036</v>
      </c>
      <c r="J127" s="39">
        <f t="shared" si="13"/>
        <v>98.933392755109026</v>
      </c>
      <c r="K127" s="3">
        <f t="shared" si="14"/>
        <v>98.69604287871141</v>
      </c>
      <c r="L127" s="40">
        <f t="shared" si="15"/>
        <v>132.25845318969641</v>
      </c>
      <c r="M127" s="91">
        <f t="shared" si="16"/>
        <v>0.18192047580105819</v>
      </c>
      <c r="N127" s="4">
        <f t="shared" si="17"/>
        <v>6.7080241772825566E-3</v>
      </c>
      <c r="O127" s="32">
        <f t="shared" si="18"/>
        <v>4.3644315880753126E-4</v>
      </c>
      <c r="P127" s="4">
        <f t="shared" si="19"/>
        <v>1.0826488804933643E-2</v>
      </c>
      <c r="Q127" s="4">
        <f t="shared" si="20"/>
        <v>3.3674253810548782E-2</v>
      </c>
      <c r="R127" s="4">
        <f t="shared" si="21"/>
        <v>6.6129781098084983E-2</v>
      </c>
      <c r="S127" s="4">
        <f t="shared" si="22"/>
        <v>6.0543202223415138E-2</v>
      </c>
      <c r="T127" s="4">
        <f t="shared" si="23"/>
        <v>5.184672990831718E-2</v>
      </c>
      <c r="U127" s="4">
        <f t="shared" si="24"/>
        <v>0.24319918748302549</v>
      </c>
      <c r="V127" s="5">
        <f t="shared" si="25"/>
        <v>7.2826587433374446E-3</v>
      </c>
    </row>
    <row r="128" spans="1:22" x14ac:dyDescent="0.25">
      <c r="A128" s="130" t="s">
        <v>1</v>
      </c>
      <c r="B128" s="140">
        <v>152</v>
      </c>
      <c r="C128" s="39">
        <v>1907.7040829974903</v>
      </c>
      <c r="D128" s="3">
        <v>1908.0913086816747</v>
      </c>
      <c r="E128" s="3">
        <v>1916.8012665008432</v>
      </c>
      <c r="F128" s="3">
        <v>1943.9605802508834</v>
      </c>
      <c r="G128" s="3">
        <v>1998.3111202968403</v>
      </c>
      <c r="H128" s="27">
        <v>2050.3065806844265</v>
      </c>
      <c r="I128" s="40">
        <v>2096.9007919789328</v>
      </c>
      <c r="J128" s="39">
        <f t="shared" si="13"/>
        <v>142.6024976869362</v>
      </c>
      <c r="K128" s="3">
        <f t="shared" si="14"/>
        <v>142.21527200275182</v>
      </c>
      <c r="L128" s="40">
        <f t="shared" si="15"/>
        <v>189.1967089814425</v>
      </c>
      <c r="M128" s="91">
        <f t="shared" si="16"/>
        <v>7.4750847868853665E-2</v>
      </c>
      <c r="N128" s="4">
        <f t="shared" si="17"/>
        <v>2.8877160542584157E-3</v>
      </c>
      <c r="O128" s="32">
        <f t="shared" si="18"/>
        <v>2.0297995251761236E-4</v>
      </c>
      <c r="P128" s="4">
        <f t="shared" si="19"/>
        <v>4.5647489611941872E-3</v>
      </c>
      <c r="Q128" s="4">
        <f t="shared" si="20"/>
        <v>1.416908170121367E-2</v>
      </c>
      <c r="R128" s="4">
        <f t="shared" si="21"/>
        <v>2.7958663667419836E-2</v>
      </c>
      <c r="S128" s="4">
        <f t="shared" si="22"/>
        <v>2.6019702267313871E-2</v>
      </c>
      <c r="T128" s="4">
        <f t="shared" si="23"/>
        <v>2.2725484926723771E-2</v>
      </c>
      <c r="U128" s="4">
        <f t="shared" si="24"/>
        <v>9.9175082062080699E-2</v>
      </c>
      <c r="V128" s="5">
        <f t="shared" si="25"/>
        <v>3.156971874906267E-3</v>
      </c>
    </row>
    <row r="129" spans="1:22" x14ac:dyDescent="0.25">
      <c r="A129" s="130" t="s">
        <v>1</v>
      </c>
      <c r="B129" s="140">
        <v>153</v>
      </c>
      <c r="C129" s="39">
        <v>2653.9563872844892</v>
      </c>
      <c r="D129" s="3">
        <v>2654.3404657272577</v>
      </c>
      <c r="E129" s="3">
        <v>2662.7702187895306</v>
      </c>
      <c r="F129" s="3">
        <v>2689.1355401808792</v>
      </c>
      <c r="G129" s="3">
        <v>2742.1353167059829</v>
      </c>
      <c r="H129" s="27">
        <v>2793.0904226157595</v>
      </c>
      <c r="I129" s="40">
        <v>2838.9174010446254</v>
      </c>
      <c r="J129" s="39">
        <f t="shared" si="13"/>
        <v>139.1340353312703</v>
      </c>
      <c r="K129" s="3">
        <f t="shared" si="14"/>
        <v>138.74995688850186</v>
      </c>
      <c r="L129" s="40">
        <f t="shared" si="15"/>
        <v>184.96101376013621</v>
      </c>
      <c r="M129" s="91">
        <f t="shared" si="16"/>
        <v>5.2425140065557541E-2</v>
      </c>
      <c r="N129" s="4">
        <f t="shared" si="17"/>
        <v>2.04597648809135E-3</v>
      </c>
      <c r="O129" s="32">
        <f t="shared" si="18"/>
        <v>1.4471919908287667E-4</v>
      </c>
      <c r="P129" s="4">
        <f t="shared" si="19"/>
        <v>3.1758371509298389E-3</v>
      </c>
      <c r="Q129" s="4">
        <f t="shared" si="20"/>
        <v>9.9014632225133958E-3</v>
      </c>
      <c r="R129" s="4">
        <f t="shared" si="21"/>
        <v>1.9708852801647359E-2</v>
      </c>
      <c r="S129" s="4">
        <f t="shared" si="22"/>
        <v>1.8582272581276982E-2</v>
      </c>
      <c r="T129" s="4">
        <f t="shared" si="23"/>
        <v>1.6407266323282377E-2</v>
      </c>
      <c r="U129" s="4">
        <f t="shared" si="24"/>
        <v>6.9692559623930839E-2</v>
      </c>
      <c r="V129" s="5">
        <f t="shared" si="25"/>
        <v>2.2482328182793498E-3</v>
      </c>
    </row>
    <row r="130" spans="1:22" x14ac:dyDescent="0.25">
      <c r="A130" s="130" t="s">
        <v>1</v>
      </c>
      <c r="B130" s="140">
        <v>154</v>
      </c>
      <c r="C130" s="39">
        <v>18998.081310960126</v>
      </c>
      <c r="D130" s="3">
        <v>18999.444660155899</v>
      </c>
      <c r="E130" s="3">
        <v>19028.656920130841</v>
      </c>
      <c r="F130" s="3">
        <v>19119.96695566058</v>
      </c>
      <c r="G130" s="3">
        <v>19303.488378675429</v>
      </c>
      <c r="H130" s="27">
        <v>19479.72397222303</v>
      </c>
      <c r="I130" s="40">
        <v>19637.968864425431</v>
      </c>
      <c r="J130" s="39">
        <f t="shared" ref="J130:J193" si="26">H130-C130</f>
        <v>481.64266126290386</v>
      </c>
      <c r="K130" s="3">
        <f t="shared" ref="K130:K193" si="27">H130-D130</f>
        <v>480.27931206713038</v>
      </c>
      <c r="L130" s="40">
        <f t="shared" ref="L130:L193" si="28">I130-C130</f>
        <v>639.88755346530525</v>
      </c>
      <c r="M130" s="91">
        <f t="shared" ref="M130:M193" si="29">IFERROR(H130/C130-1,0)</f>
        <v>2.535217390532174E-2</v>
      </c>
      <c r="N130" s="4">
        <f t="shared" ref="N130:N193" si="30">IFERROR(((H130/C130)^(1/25))-1,0)</f>
        <v>1.0019471290594328E-3</v>
      </c>
      <c r="O130" s="32">
        <f t="shared" ref="O130:O193" si="31">IFERROR(D130/C130-1,0)</f>
        <v>7.1762467664937546E-5</v>
      </c>
      <c r="P130" s="4">
        <f t="shared" ref="P130:P193" si="32">IFERROR(E130/D130-1,0)</f>
        <v>1.5375323067312596E-3</v>
      </c>
      <c r="Q130" s="4">
        <f t="shared" ref="Q130:Q193" si="33">IFERROR(F130/E130-1,0)</f>
        <v>4.7985538818107187E-3</v>
      </c>
      <c r="R130" s="4">
        <f t="shared" ref="R130:R193" si="34">IFERROR(G130/F130-1,0)</f>
        <v>9.5984173738603573E-3</v>
      </c>
      <c r="S130" s="4">
        <f t="shared" ref="S130:S193" si="35">IFERROR(H130/G130-1,0)</f>
        <v>9.1297277512953912E-3</v>
      </c>
      <c r="T130" s="4">
        <f t="shared" ref="T130:T193" si="36">IFERROR(I130/H130-1,0)</f>
        <v>8.1235695345607262E-3</v>
      </c>
      <c r="U130" s="4">
        <f t="shared" ref="U130:U193" si="37">IFERROR(I130/C130-1,0)</f>
        <v>3.3681693587454431E-2</v>
      </c>
      <c r="V130" s="5">
        <f t="shared" ref="V130:V193" si="38">IFERROR(((I130/C130)^(1/30))-1,0)</f>
        <v>1.1048395138806288E-3</v>
      </c>
    </row>
    <row r="131" spans="1:22" x14ac:dyDescent="0.25">
      <c r="A131" s="130" t="s">
        <v>1</v>
      </c>
      <c r="B131" s="140">
        <v>155</v>
      </c>
      <c r="C131" s="39">
        <v>847.83389661633646</v>
      </c>
      <c r="D131" s="3">
        <v>848.11113460337083</v>
      </c>
      <c r="E131" s="3">
        <v>853.97550714881072</v>
      </c>
      <c r="F131" s="3">
        <v>872.39771905253428</v>
      </c>
      <c r="G131" s="3">
        <v>909.43004951416663</v>
      </c>
      <c r="H131" s="27">
        <v>945.02487315504231</v>
      </c>
      <c r="I131" s="40">
        <v>960.53969261722762</v>
      </c>
      <c r="J131" s="39">
        <f t="shared" si="26"/>
        <v>97.190976538705854</v>
      </c>
      <c r="K131" s="3">
        <f t="shared" si="27"/>
        <v>96.913738551671486</v>
      </c>
      <c r="L131" s="40">
        <f t="shared" si="28"/>
        <v>112.70579600089116</v>
      </c>
      <c r="M131" s="91">
        <f t="shared" si="29"/>
        <v>0.11463445484615598</v>
      </c>
      <c r="N131" s="4">
        <f t="shared" si="30"/>
        <v>4.3504963704596999E-3</v>
      </c>
      <c r="O131" s="32">
        <f t="shared" si="31"/>
        <v>3.2699563928839659E-4</v>
      </c>
      <c r="P131" s="4">
        <f t="shared" si="32"/>
        <v>6.9146274658715701E-3</v>
      </c>
      <c r="Q131" s="4">
        <f t="shared" si="33"/>
        <v>2.1572295398998298E-2</v>
      </c>
      <c r="R131" s="4">
        <f t="shared" si="34"/>
        <v>4.2448907938286817E-2</v>
      </c>
      <c r="S131" s="4">
        <f t="shared" si="35"/>
        <v>3.9139704763319738E-2</v>
      </c>
      <c r="T131" s="4">
        <f t="shared" si="36"/>
        <v>1.6417366254485755E-2</v>
      </c>
      <c r="U131" s="4">
        <f t="shared" si="37"/>
        <v>0.13293381693123441</v>
      </c>
      <c r="V131" s="5">
        <f t="shared" si="38"/>
        <v>4.1690184904750183E-3</v>
      </c>
    </row>
    <row r="132" spans="1:22" x14ac:dyDescent="0.25">
      <c r="A132" s="130" t="s">
        <v>1</v>
      </c>
      <c r="B132" s="140">
        <v>156</v>
      </c>
      <c r="C132" s="39">
        <v>5021.9309757047176</v>
      </c>
      <c r="D132" s="3">
        <v>5071.9309757047176</v>
      </c>
      <c r="E132" s="3">
        <v>5121.9309757047176</v>
      </c>
      <c r="F132" s="3">
        <v>5165.7252027875757</v>
      </c>
      <c r="G132" s="3">
        <v>5240.7691101224409</v>
      </c>
      <c r="H132" s="27">
        <v>5310.3365295413732</v>
      </c>
      <c r="I132" s="40">
        <v>5372.2743365752794</v>
      </c>
      <c r="J132" s="39">
        <f t="shared" si="26"/>
        <v>288.4055538366556</v>
      </c>
      <c r="K132" s="3">
        <f t="shared" si="27"/>
        <v>238.4055538366556</v>
      </c>
      <c r="L132" s="40">
        <f t="shared" si="28"/>
        <v>350.34336087056181</v>
      </c>
      <c r="M132" s="91">
        <f t="shared" si="29"/>
        <v>5.7429215023447E-2</v>
      </c>
      <c r="N132" s="4">
        <f t="shared" si="30"/>
        <v>2.2361241467758752E-3</v>
      </c>
      <c r="O132" s="32">
        <f t="shared" si="31"/>
        <v>9.956329595506519E-3</v>
      </c>
      <c r="P132" s="4">
        <f t="shared" si="32"/>
        <v>9.8581783229123587E-3</v>
      </c>
      <c r="Q132" s="4">
        <f t="shared" si="33"/>
        <v>8.5503352721054693E-3</v>
      </c>
      <c r="R132" s="4">
        <f t="shared" si="34"/>
        <v>1.4527274368828058E-2</v>
      </c>
      <c r="S132" s="4">
        <f t="shared" si="35"/>
        <v>1.3274276724873024E-2</v>
      </c>
      <c r="T132" s="4">
        <f t="shared" si="36"/>
        <v>1.1663631238688188E-2</v>
      </c>
      <c r="U132" s="4">
        <f t="shared" si="37"/>
        <v>6.9762679448496234E-2</v>
      </c>
      <c r="V132" s="5">
        <f t="shared" si="38"/>
        <v>2.25042270742426E-3</v>
      </c>
    </row>
    <row r="133" spans="1:22" x14ac:dyDescent="0.25">
      <c r="A133" s="130" t="s">
        <v>1</v>
      </c>
      <c r="B133" s="140">
        <v>157</v>
      </c>
      <c r="C133" s="39">
        <v>1866.1084942573068</v>
      </c>
      <c r="D133" s="3">
        <v>1866.5185789485124</v>
      </c>
      <c r="E133" s="3">
        <v>1875.2212001474054</v>
      </c>
      <c r="F133" s="3">
        <v>1902.4886279351811</v>
      </c>
      <c r="G133" s="3">
        <v>1957.1919221037301</v>
      </c>
      <c r="H133" s="27">
        <v>2009.6131805756731</v>
      </c>
      <c r="I133" s="40">
        <v>2056.5829286571134</v>
      </c>
      <c r="J133" s="39">
        <f t="shared" si="26"/>
        <v>143.50468631836634</v>
      </c>
      <c r="K133" s="3">
        <f t="shared" si="27"/>
        <v>143.09460162716073</v>
      </c>
      <c r="L133" s="40">
        <f t="shared" si="28"/>
        <v>190.47443439980657</v>
      </c>
      <c r="M133" s="91">
        <f t="shared" si="29"/>
        <v>7.6900505388610707E-2</v>
      </c>
      <c r="N133" s="4">
        <f t="shared" si="30"/>
        <v>2.9678759553080081E-3</v>
      </c>
      <c r="O133" s="32">
        <f t="shared" si="31"/>
        <v>2.1975393845941049E-4</v>
      </c>
      <c r="P133" s="4">
        <f t="shared" si="32"/>
        <v>4.6624883872281586E-3</v>
      </c>
      <c r="Q133" s="4">
        <f t="shared" si="33"/>
        <v>1.4540912712394771E-2</v>
      </c>
      <c r="R133" s="4">
        <f t="shared" si="34"/>
        <v>2.8753545942568959E-2</v>
      </c>
      <c r="S133" s="4">
        <f t="shared" si="35"/>
        <v>2.6783913156353645E-2</v>
      </c>
      <c r="T133" s="4">
        <f t="shared" si="36"/>
        <v>2.3372531856098444E-2</v>
      </c>
      <c r="U133" s="4">
        <f t="shared" si="37"/>
        <v>0.10207039675665452</v>
      </c>
      <c r="V133" s="5">
        <f t="shared" si="38"/>
        <v>3.2449397752036813E-3</v>
      </c>
    </row>
    <row r="134" spans="1:22" x14ac:dyDescent="0.25">
      <c r="A134" s="130" t="s">
        <v>1</v>
      </c>
      <c r="B134" s="140">
        <v>158</v>
      </c>
      <c r="C134" s="39">
        <v>10931.980523739754</v>
      </c>
      <c r="D134" s="3">
        <v>10932.876654034813</v>
      </c>
      <c r="E134" s="3">
        <v>10952.071101244668</v>
      </c>
      <c r="F134" s="3">
        <v>11012.053869169342</v>
      </c>
      <c r="G134" s="3">
        <v>11132.765724719584</v>
      </c>
      <c r="H134" s="27">
        <v>11248.927184432141</v>
      </c>
      <c r="I134" s="40">
        <v>11353.441036623448</v>
      </c>
      <c r="J134" s="39">
        <f t="shared" si="26"/>
        <v>316.94666069238701</v>
      </c>
      <c r="K134" s="3">
        <f t="shared" si="27"/>
        <v>316.05053039732775</v>
      </c>
      <c r="L134" s="40">
        <f t="shared" si="28"/>
        <v>421.46051288369381</v>
      </c>
      <c r="M134" s="91">
        <f t="shared" si="29"/>
        <v>2.8992611174535998E-2</v>
      </c>
      <c r="N134" s="4">
        <f t="shared" si="30"/>
        <v>1.1438647643486899E-3</v>
      </c>
      <c r="O134" s="32">
        <f t="shared" si="31"/>
        <v>8.1973279508984476E-5</v>
      </c>
      <c r="P134" s="4">
        <f t="shared" si="32"/>
        <v>1.7556630169033305E-3</v>
      </c>
      <c r="Q134" s="4">
        <f t="shared" si="33"/>
        <v>5.4768424501787649E-3</v>
      </c>
      <c r="R134" s="4">
        <f t="shared" si="34"/>
        <v>1.0961793048270607E-2</v>
      </c>
      <c r="S134" s="4">
        <f t="shared" si="35"/>
        <v>1.0434196010666863E-2</v>
      </c>
      <c r="T134" s="4">
        <f t="shared" si="36"/>
        <v>9.2910061979909475E-3</v>
      </c>
      <c r="U134" s="4">
        <f t="shared" si="37"/>
        <v>3.8552987902645386E-2</v>
      </c>
      <c r="V134" s="5">
        <f t="shared" si="38"/>
        <v>1.2617415446132263E-3</v>
      </c>
    </row>
    <row r="135" spans="1:22" x14ac:dyDescent="0.25">
      <c r="A135" s="130" t="s">
        <v>1</v>
      </c>
      <c r="B135" s="140">
        <v>159</v>
      </c>
      <c r="C135" s="39">
        <v>104.05102207104264</v>
      </c>
      <c r="D135" s="3">
        <v>104.24259381593545</v>
      </c>
      <c r="E135" s="3">
        <v>109.122481637607</v>
      </c>
      <c r="F135" s="3">
        <v>124.50752772808698</v>
      </c>
      <c r="G135" s="3">
        <v>124.50752772808698</v>
      </c>
      <c r="H135" s="27">
        <v>124.50752772808698</v>
      </c>
      <c r="I135" s="40">
        <v>124.50752772808698</v>
      </c>
      <c r="J135" s="39">
        <f t="shared" si="26"/>
        <v>20.456505657044346</v>
      </c>
      <c r="K135" s="3">
        <f t="shared" si="27"/>
        <v>20.264933912151534</v>
      </c>
      <c r="L135" s="40">
        <f t="shared" si="28"/>
        <v>20.456505657044346</v>
      </c>
      <c r="M135" s="91">
        <f t="shared" si="29"/>
        <v>0.19660071808883628</v>
      </c>
      <c r="N135" s="4">
        <f t="shared" si="30"/>
        <v>7.2052257048211832E-3</v>
      </c>
      <c r="O135" s="32">
        <f t="shared" si="31"/>
        <v>1.841132754678787E-3</v>
      </c>
      <c r="P135" s="4">
        <f t="shared" si="32"/>
        <v>4.6812801207614996E-2</v>
      </c>
      <c r="Q135" s="4">
        <f t="shared" si="33"/>
        <v>0.14098878489194688</v>
      </c>
      <c r="R135" s="4">
        <f t="shared" si="34"/>
        <v>0</v>
      </c>
      <c r="S135" s="4">
        <f t="shared" si="35"/>
        <v>0</v>
      </c>
      <c r="T135" s="4">
        <f t="shared" si="36"/>
        <v>0</v>
      </c>
      <c r="U135" s="4">
        <f t="shared" si="37"/>
        <v>0.19660071808883628</v>
      </c>
      <c r="V135" s="5">
        <f t="shared" si="38"/>
        <v>6.0007595891329313E-3</v>
      </c>
    </row>
    <row r="136" spans="1:22" x14ac:dyDescent="0.25">
      <c r="A136" s="130" t="s">
        <v>1</v>
      </c>
      <c r="B136" s="140">
        <v>160</v>
      </c>
      <c r="C136" s="39">
        <v>1915.1108304758602</v>
      </c>
      <c r="D136" s="3">
        <v>1915.5191634276075</v>
      </c>
      <c r="E136" s="3">
        <v>1924.6885699960494</v>
      </c>
      <c r="F136" s="3">
        <v>1953.4456820956905</v>
      </c>
      <c r="G136" s="3">
        <v>2011.2377337811356</v>
      </c>
      <c r="H136" s="27">
        <v>2066.8404429082425</v>
      </c>
      <c r="I136" s="40">
        <v>2116.9673324061532</v>
      </c>
      <c r="J136" s="39">
        <f t="shared" si="26"/>
        <v>151.72961243238228</v>
      </c>
      <c r="K136" s="3">
        <f t="shared" si="27"/>
        <v>151.32127948063498</v>
      </c>
      <c r="L136" s="40">
        <f t="shared" si="28"/>
        <v>201.85650193029301</v>
      </c>
      <c r="M136" s="91">
        <f t="shared" si="29"/>
        <v>7.9227588303430574E-2</v>
      </c>
      <c r="N136" s="4">
        <f t="shared" si="30"/>
        <v>3.0544790133051336E-3</v>
      </c>
      <c r="O136" s="32">
        <f t="shared" si="31"/>
        <v>2.1321635554949481E-4</v>
      </c>
      <c r="P136" s="4">
        <f t="shared" si="32"/>
        <v>4.7869041163932646E-3</v>
      </c>
      <c r="Q136" s="4">
        <f t="shared" si="33"/>
        <v>1.4941176743050955E-2</v>
      </c>
      <c r="R136" s="4">
        <f t="shared" si="34"/>
        <v>2.9584672978183235E-2</v>
      </c>
      <c r="S136" s="4">
        <f t="shared" si="35"/>
        <v>2.7646015283620207E-2</v>
      </c>
      <c r="T136" s="4">
        <f t="shared" si="36"/>
        <v>2.4252907218796915E-2</v>
      </c>
      <c r="U136" s="4">
        <f t="shared" si="37"/>
        <v>0.1054019948705196</v>
      </c>
      <c r="V136" s="5">
        <f t="shared" si="38"/>
        <v>3.3458871952780633E-3</v>
      </c>
    </row>
    <row r="137" spans="1:22" x14ac:dyDescent="0.25">
      <c r="A137" s="130" t="s">
        <v>1</v>
      </c>
      <c r="B137" s="140">
        <v>161</v>
      </c>
      <c r="C137" s="39">
        <v>1802.380274611613</v>
      </c>
      <c r="D137" s="3">
        <v>1802.7793920001263</v>
      </c>
      <c r="E137" s="3">
        <v>1811.7195766444952</v>
      </c>
      <c r="F137" s="3">
        <v>1839.8247104297438</v>
      </c>
      <c r="G137" s="3">
        <v>1896.447152479557</v>
      </c>
      <c r="H137" s="27">
        <v>1951.1099719623476</v>
      </c>
      <c r="I137" s="40">
        <v>2000.5040484142132</v>
      </c>
      <c r="J137" s="39">
        <f t="shared" si="26"/>
        <v>148.72969735073457</v>
      </c>
      <c r="K137" s="3">
        <f t="shared" si="27"/>
        <v>148.33057996222124</v>
      </c>
      <c r="L137" s="40">
        <f t="shared" si="28"/>
        <v>198.12377380260023</v>
      </c>
      <c r="M137" s="91">
        <f t="shared" si="29"/>
        <v>8.2518489269853834E-2</v>
      </c>
      <c r="N137" s="4">
        <f t="shared" si="30"/>
        <v>3.1766453140849027E-3</v>
      </c>
      <c r="O137" s="32">
        <f t="shared" si="31"/>
        <v>2.2143905708205125E-4</v>
      </c>
      <c r="P137" s="4">
        <f t="shared" si="32"/>
        <v>4.9591118492040565E-3</v>
      </c>
      <c r="Q137" s="4">
        <f t="shared" si="33"/>
        <v>1.5512960254755681E-2</v>
      </c>
      <c r="R137" s="4">
        <f t="shared" si="34"/>
        <v>3.0775998239847224E-2</v>
      </c>
      <c r="S137" s="4">
        <f t="shared" si="35"/>
        <v>2.8823803189727881E-2</v>
      </c>
      <c r="T137" s="4">
        <f t="shared" si="36"/>
        <v>2.5315885399420646E-2</v>
      </c>
      <c r="U137" s="4">
        <f t="shared" si="37"/>
        <v>0.10992340328696337</v>
      </c>
      <c r="V137" s="5">
        <f t="shared" si="38"/>
        <v>3.4824164680595793E-3</v>
      </c>
    </row>
    <row r="138" spans="1:22" x14ac:dyDescent="0.25">
      <c r="A138" s="130" t="s">
        <v>1</v>
      </c>
      <c r="B138" s="140">
        <v>162</v>
      </c>
      <c r="C138" s="39">
        <v>2476.6157966800756</v>
      </c>
      <c r="D138" s="3">
        <v>2477.101570671171</v>
      </c>
      <c r="E138" s="3">
        <v>2487.3566025011069</v>
      </c>
      <c r="F138" s="3">
        <v>2519.6086620403271</v>
      </c>
      <c r="G138" s="3">
        <v>2584.5638810627051</v>
      </c>
      <c r="H138" s="27">
        <v>2647.2446570338534</v>
      </c>
      <c r="I138" s="40">
        <v>2704.0059205100179</v>
      </c>
      <c r="J138" s="39">
        <f t="shared" si="26"/>
        <v>170.62886035377778</v>
      </c>
      <c r="K138" s="3">
        <f t="shared" si="27"/>
        <v>170.14308636268242</v>
      </c>
      <c r="L138" s="40">
        <f t="shared" si="28"/>
        <v>227.39012382994224</v>
      </c>
      <c r="M138" s="91">
        <f t="shared" si="29"/>
        <v>6.889597513772916E-2</v>
      </c>
      <c r="N138" s="4">
        <f t="shared" si="30"/>
        <v>2.6686070843870979E-3</v>
      </c>
      <c r="O138" s="32">
        <f t="shared" si="31"/>
        <v>1.9614426740988122E-4</v>
      </c>
      <c r="P138" s="4">
        <f t="shared" si="32"/>
        <v>4.1399319072561447E-3</v>
      </c>
      <c r="Q138" s="4">
        <f t="shared" si="33"/>
        <v>1.2966399553160146E-2</v>
      </c>
      <c r="R138" s="4">
        <f t="shared" si="34"/>
        <v>2.5779883995865616E-2</v>
      </c>
      <c r="S138" s="4">
        <f t="shared" si="35"/>
        <v>2.4251973971475493E-2</v>
      </c>
      <c r="T138" s="4">
        <f t="shared" si="36"/>
        <v>2.1441638696048315E-2</v>
      </c>
      <c r="U138" s="4">
        <f t="shared" si="37"/>
        <v>9.1814856440292747E-2</v>
      </c>
      <c r="V138" s="5">
        <f t="shared" si="38"/>
        <v>2.9323348263592397E-3</v>
      </c>
    </row>
    <row r="139" spans="1:22" x14ac:dyDescent="0.25">
      <c r="A139" s="130" t="s">
        <v>1</v>
      </c>
      <c r="B139" s="140">
        <v>163</v>
      </c>
      <c r="C139" s="39">
        <v>1429.121329305618</v>
      </c>
      <c r="D139" s="3">
        <v>1429.4292952675571</v>
      </c>
      <c r="E139" s="3">
        <v>1437.4896632083492</v>
      </c>
      <c r="F139" s="3">
        <v>1462.8063789420733</v>
      </c>
      <c r="G139" s="3">
        <v>1513.7629010786618</v>
      </c>
      <c r="H139" s="27">
        <v>1562.8568254715008</v>
      </c>
      <c r="I139" s="40">
        <v>1607.0814228154927</v>
      </c>
      <c r="J139" s="39">
        <f t="shared" si="26"/>
        <v>133.73549616588275</v>
      </c>
      <c r="K139" s="3">
        <f t="shared" si="27"/>
        <v>133.42753020394366</v>
      </c>
      <c r="L139" s="40">
        <f t="shared" si="28"/>
        <v>177.9600935098747</v>
      </c>
      <c r="M139" s="91">
        <f t="shared" si="29"/>
        <v>9.35788259705439E-2</v>
      </c>
      <c r="N139" s="4">
        <f t="shared" si="30"/>
        <v>3.5846352713400087E-3</v>
      </c>
      <c r="O139" s="32">
        <f t="shared" si="31"/>
        <v>2.154932234401663E-4</v>
      </c>
      <c r="P139" s="4">
        <f t="shared" si="32"/>
        <v>5.638871378582877E-3</v>
      </c>
      <c r="Q139" s="4">
        <f t="shared" si="33"/>
        <v>1.7611754979315331E-2</v>
      </c>
      <c r="R139" s="4">
        <f t="shared" si="34"/>
        <v>3.4834768886803147E-2</v>
      </c>
      <c r="S139" s="4">
        <f t="shared" si="35"/>
        <v>3.2431713287368824E-2</v>
      </c>
      <c r="T139" s="4">
        <f t="shared" si="36"/>
        <v>2.8297280098354305E-2</v>
      </c>
      <c r="U139" s="4">
        <f t="shared" si="37"/>
        <v>0.12452413231866188</v>
      </c>
      <c r="V139" s="5">
        <f t="shared" si="38"/>
        <v>3.9196602761197852E-3</v>
      </c>
    </row>
    <row r="140" spans="1:22" x14ac:dyDescent="0.25">
      <c r="A140" s="130" t="s">
        <v>1</v>
      </c>
      <c r="B140" s="140">
        <v>164</v>
      </c>
      <c r="C140" s="39">
        <v>6839.9841968178152</v>
      </c>
      <c r="D140" s="3">
        <v>6840.6800509182867</v>
      </c>
      <c r="E140" s="3">
        <v>6855.8273816865049</v>
      </c>
      <c r="F140" s="3">
        <v>6903.3521763471317</v>
      </c>
      <c r="G140" s="3">
        <v>6999.064534177809</v>
      </c>
      <c r="H140" s="27">
        <v>7091.279352970555</v>
      </c>
      <c r="I140" s="40">
        <v>7174.3868696978789</v>
      </c>
      <c r="J140" s="39">
        <f t="shared" si="26"/>
        <v>251.29515615273976</v>
      </c>
      <c r="K140" s="3">
        <f t="shared" si="27"/>
        <v>250.59930205226829</v>
      </c>
      <c r="L140" s="40">
        <f t="shared" si="28"/>
        <v>334.40267288006362</v>
      </c>
      <c r="M140" s="91">
        <f t="shared" si="29"/>
        <v>3.6739142799430802E-2</v>
      </c>
      <c r="N140" s="4">
        <f t="shared" si="30"/>
        <v>1.4442558442799847E-3</v>
      </c>
      <c r="O140" s="32">
        <f t="shared" si="31"/>
        <v>1.017332906698698E-4</v>
      </c>
      <c r="P140" s="4">
        <f t="shared" si="32"/>
        <v>2.2143018903777456E-3</v>
      </c>
      <c r="Q140" s="4">
        <f t="shared" si="33"/>
        <v>6.9320290629801828E-3</v>
      </c>
      <c r="R140" s="4">
        <f t="shared" si="34"/>
        <v>1.3864620460566357E-2</v>
      </c>
      <c r="S140" s="4">
        <f t="shared" si="35"/>
        <v>1.3175306263064623E-2</v>
      </c>
      <c r="T140" s="4">
        <f t="shared" si="36"/>
        <v>1.1719678860558469E-2</v>
      </c>
      <c r="U140" s="4">
        <f t="shared" si="37"/>
        <v>4.8889392615210747E-2</v>
      </c>
      <c r="V140" s="5">
        <f t="shared" si="38"/>
        <v>1.5923291808794815E-3</v>
      </c>
    </row>
    <row r="141" spans="1:22" x14ac:dyDescent="0.25">
      <c r="A141" s="130" t="s">
        <v>1</v>
      </c>
      <c r="B141" s="140">
        <v>165</v>
      </c>
      <c r="C141" s="39">
        <v>1072.3862395207764</v>
      </c>
      <c r="D141" s="3">
        <v>1072.7916760435526</v>
      </c>
      <c r="E141" s="3">
        <v>1081.4587236404025</v>
      </c>
      <c r="F141" s="3">
        <v>1108.5873573563624</v>
      </c>
      <c r="G141" s="3">
        <v>1163.6822388100877</v>
      </c>
      <c r="H141" s="27">
        <v>1217.4677985608364</v>
      </c>
      <c r="I141" s="40">
        <v>1266.3493073646518</v>
      </c>
      <c r="J141" s="39">
        <f t="shared" si="26"/>
        <v>145.08155904006003</v>
      </c>
      <c r="K141" s="3">
        <f t="shared" si="27"/>
        <v>144.67612251728383</v>
      </c>
      <c r="L141" s="40">
        <f t="shared" si="28"/>
        <v>193.96306784387548</v>
      </c>
      <c r="M141" s="91">
        <f t="shared" si="29"/>
        <v>0.13528853102860916</v>
      </c>
      <c r="N141" s="4">
        <f t="shared" si="30"/>
        <v>5.0883752725168208E-3</v>
      </c>
      <c r="O141" s="32">
        <f t="shared" si="31"/>
        <v>3.7806949383956123E-4</v>
      </c>
      <c r="P141" s="4">
        <f t="shared" si="32"/>
        <v>8.0789661128000123E-3</v>
      </c>
      <c r="Q141" s="4">
        <f t="shared" si="33"/>
        <v>2.5085223432882886E-2</v>
      </c>
      <c r="R141" s="4">
        <f t="shared" si="34"/>
        <v>4.9698276899990512E-2</v>
      </c>
      <c r="S141" s="4">
        <f t="shared" si="35"/>
        <v>4.6220143228916655E-2</v>
      </c>
      <c r="T141" s="4">
        <f t="shared" si="36"/>
        <v>4.01501451304076E-2</v>
      </c>
      <c r="U141" s="4">
        <f t="shared" si="37"/>
        <v>0.18087053031429501</v>
      </c>
      <c r="V141" s="5">
        <f t="shared" si="38"/>
        <v>5.5571139255023994E-3</v>
      </c>
    </row>
    <row r="142" spans="1:22" x14ac:dyDescent="0.25">
      <c r="A142" s="130" t="s">
        <v>1</v>
      </c>
      <c r="B142" s="140">
        <v>166</v>
      </c>
      <c r="C142" s="39">
        <v>3859.4902219120936</v>
      </c>
      <c r="D142" s="3">
        <v>3859.9411762342743</v>
      </c>
      <c r="E142" s="3">
        <v>3870.0656553585736</v>
      </c>
      <c r="F142" s="3">
        <v>3902.0667550600037</v>
      </c>
      <c r="G142" s="3">
        <v>3966.9106520393693</v>
      </c>
      <c r="H142" s="27">
        <v>4029.9119415146406</v>
      </c>
      <c r="I142" s="40">
        <v>4087.1538825796183</v>
      </c>
      <c r="J142" s="39">
        <f t="shared" si="26"/>
        <v>170.421719602547</v>
      </c>
      <c r="K142" s="3">
        <f t="shared" si="27"/>
        <v>169.97076528036632</v>
      </c>
      <c r="L142" s="40">
        <f t="shared" si="28"/>
        <v>227.66366066752471</v>
      </c>
      <c r="M142" s="91">
        <f t="shared" si="29"/>
        <v>4.4156536175421479E-2</v>
      </c>
      <c r="N142" s="4">
        <f t="shared" si="30"/>
        <v>1.7298711873212635E-3</v>
      </c>
      <c r="O142" s="32">
        <f t="shared" si="31"/>
        <v>1.1684297569147795E-4</v>
      </c>
      <c r="P142" s="4">
        <f t="shared" si="32"/>
        <v>2.6229620250783903E-3</v>
      </c>
      <c r="Q142" s="4">
        <f t="shared" si="33"/>
        <v>8.2688777274670944E-3</v>
      </c>
      <c r="R142" s="4">
        <f t="shared" si="34"/>
        <v>1.6617833842867746E-2</v>
      </c>
      <c r="S142" s="4">
        <f t="shared" si="35"/>
        <v>1.5881701152730132E-2</v>
      </c>
      <c r="T142" s="4">
        <f t="shared" si="36"/>
        <v>1.4204265972983965E-2</v>
      </c>
      <c r="U142" s="4">
        <f t="shared" si="37"/>
        <v>5.8988013332686773E-2</v>
      </c>
      <c r="V142" s="5">
        <f t="shared" si="38"/>
        <v>1.9122843447563209E-3</v>
      </c>
    </row>
    <row r="143" spans="1:22" x14ac:dyDescent="0.25">
      <c r="A143" s="130" t="s">
        <v>1</v>
      </c>
      <c r="B143" s="140">
        <v>167</v>
      </c>
      <c r="C143" s="39">
        <v>2048.5787789306573</v>
      </c>
      <c r="D143" s="3">
        <v>3548.5787789306573</v>
      </c>
      <c r="E143" s="3">
        <v>7048.5787789306578</v>
      </c>
      <c r="F143" s="3">
        <v>8048.5787789306578</v>
      </c>
      <c r="G143" s="3">
        <v>8048.5787789306578</v>
      </c>
      <c r="H143" s="27">
        <v>8048.5787789306578</v>
      </c>
      <c r="I143" s="40">
        <v>8048.5787789306578</v>
      </c>
      <c r="J143" s="39">
        <f t="shared" si="26"/>
        <v>6000</v>
      </c>
      <c r="K143" s="3">
        <f t="shared" si="27"/>
        <v>4500</v>
      </c>
      <c r="L143" s="40">
        <f t="shared" si="28"/>
        <v>6000</v>
      </c>
      <c r="M143" s="91">
        <f t="shared" si="29"/>
        <v>2.9288597840166806</v>
      </c>
      <c r="N143" s="4">
        <f t="shared" si="30"/>
        <v>5.6259580664448583E-2</v>
      </c>
      <c r="O143" s="32">
        <f t="shared" si="31"/>
        <v>0.73221494600417003</v>
      </c>
      <c r="P143" s="4">
        <f t="shared" si="32"/>
        <v>0.98631035635474995</v>
      </c>
      <c r="Q143" s="4">
        <f t="shared" si="33"/>
        <v>0.14187257195580494</v>
      </c>
      <c r="R143" s="4">
        <f t="shared" si="34"/>
        <v>0</v>
      </c>
      <c r="S143" s="4">
        <f t="shared" si="35"/>
        <v>0</v>
      </c>
      <c r="T143" s="4">
        <f t="shared" si="36"/>
        <v>0</v>
      </c>
      <c r="U143" s="4">
        <f t="shared" si="37"/>
        <v>2.9288597840166806</v>
      </c>
      <c r="V143" s="5">
        <f t="shared" si="38"/>
        <v>4.6667849921556703E-2</v>
      </c>
    </row>
    <row r="144" spans="1:22" x14ac:dyDescent="0.25">
      <c r="A144" s="130" t="s">
        <v>1</v>
      </c>
      <c r="B144" s="140">
        <v>168</v>
      </c>
      <c r="C144" s="39">
        <v>636.03861490140355</v>
      </c>
      <c r="D144" s="3">
        <v>636.32038608209439</v>
      </c>
      <c r="E144" s="3">
        <v>642.28157820608567</v>
      </c>
      <c r="F144" s="3">
        <v>661.06477672333108</v>
      </c>
      <c r="G144" s="3">
        <v>699.16139903634212</v>
      </c>
      <c r="H144" s="27">
        <v>736.25318764627082</v>
      </c>
      <c r="I144" s="40">
        <v>769.85148321096972</v>
      </c>
      <c r="J144" s="39">
        <f t="shared" si="26"/>
        <v>100.21457274486727</v>
      </c>
      <c r="K144" s="3">
        <f t="shared" si="27"/>
        <v>99.93280156417643</v>
      </c>
      <c r="L144" s="40">
        <f t="shared" si="28"/>
        <v>133.81286830956617</v>
      </c>
      <c r="M144" s="91">
        <f t="shared" si="29"/>
        <v>0.15756051660542991</v>
      </c>
      <c r="N144" s="4">
        <f t="shared" si="30"/>
        <v>5.8697513849859106E-3</v>
      </c>
      <c r="O144" s="32">
        <f t="shared" si="31"/>
        <v>4.4300955018994337E-4</v>
      </c>
      <c r="P144" s="4">
        <f t="shared" si="32"/>
        <v>9.3682243322348313E-3</v>
      </c>
      <c r="Q144" s="4">
        <f t="shared" si="33"/>
        <v>2.9244492064847138E-2</v>
      </c>
      <c r="R144" s="4">
        <f t="shared" si="34"/>
        <v>5.7629181971913246E-2</v>
      </c>
      <c r="S144" s="4">
        <f t="shared" si="35"/>
        <v>5.3051825602861591E-2</v>
      </c>
      <c r="T144" s="4">
        <f t="shared" si="36"/>
        <v>4.5634159727184764E-2</v>
      </c>
      <c r="U144" s="4">
        <f t="shared" si="37"/>
        <v>0.21038481811408483</v>
      </c>
      <c r="V144" s="5">
        <f t="shared" si="38"/>
        <v>6.3849085287475127E-3</v>
      </c>
    </row>
    <row r="145" spans="1:22" x14ac:dyDescent="0.25">
      <c r="A145" s="130" t="s">
        <v>1</v>
      </c>
      <c r="B145" s="140">
        <v>169</v>
      </c>
      <c r="C145" s="39">
        <v>1234.426260418149</v>
      </c>
      <c r="D145" s="3">
        <v>1234.7407502350693</v>
      </c>
      <c r="E145" s="3">
        <v>1241.7715659332787</v>
      </c>
      <c r="F145" s="3">
        <v>1263.8724034462707</v>
      </c>
      <c r="G145" s="3">
        <v>1308.628814809759</v>
      </c>
      <c r="H145" s="27">
        <v>1352.1322859972745</v>
      </c>
      <c r="I145" s="40">
        <v>1391.5528651685754</v>
      </c>
      <c r="J145" s="39">
        <f t="shared" si="26"/>
        <v>117.70602557912548</v>
      </c>
      <c r="K145" s="3">
        <f t="shared" si="27"/>
        <v>117.39153576220519</v>
      </c>
      <c r="L145" s="40">
        <f t="shared" si="28"/>
        <v>157.1266047504264</v>
      </c>
      <c r="M145" s="91">
        <f t="shared" si="29"/>
        <v>9.5352820458675103E-2</v>
      </c>
      <c r="N145" s="4">
        <f t="shared" si="30"/>
        <v>3.649704885368088E-3</v>
      </c>
      <c r="O145" s="32">
        <f t="shared" si="31"/>
        <v>2.5476598076723533E-4</v>
      </c>
      <c r="P145" s="4">
        <f t="shared" si="32"/>
        <v>5.6941634888707515E-3</v>
      </c>
      <c r="Q145" s="4">
        <f t="shared" si="33"/>
        <v>1.7797828617843736E-2</v>
      </c>
      <c r="R145" s="4">
        <f t="shared" si="34"/>
        <v>3.5412128029260304E-2</v>
      </c>
      <c r="S145" s="4">
        <f t="shared" si="35"/>
        <v>3.3243552866318193E-2</v>
      </c>
      <c r="T145" s="4">
        <f t="shared" si="36"/>
        <v>2.9154380514053058E-2</v>
      </c>
      <c r="U145" s="4">
        <f t="shared" si="37"/>
        <v>0.12728715338346852</v>
      </c>
      <c r="V145" s="5">
        <f t="shared" si="38"/>
        <v>4.0017857494853981E-3</v>
      </c>
    </row>
    <row r="146" spans="1:22" x14ac:dyDescent="0.25">
      <c r="A146" s="130" t="s">
        <v>1</v>
      </c>
      <c r="B146" s="140">
        <v>170</v>
      </c>
      <c r="C146" s="39">
        <v>4553.5785055441465</v>
      </c>
      <c r="D146" s="3">
        <v>4554.1400002149467</v>
      </c>
      <c r="E146" s="3">
        <v>4566.5019156952449</v>
      </c>
      <c r="F146" s="3">
        <v>4605.2762349553859</v>
      </c>
      <c r="G146" s="3">
        <v>4683.3651597927346</v>
      </c>
      <c r="H146" s="27">
        <v>4758.6759477701698</v>
      </c>
      <c r="I146" s="40">
        <v>4826.6868325007645</v>
      </c>
      <c r="J146" s="39">
        <f t="shared" si="26"/>
        <v>205.0974422260233</v>
      </c>
      <c r="K146" s="3">
        <f t="shared" si="27"/>
        <v>204.53594755522317</v>
      </c>
      <c r="L146" s="40">
        <f t="shared" si="28"/>
        <v>273.10832695661793</v>
      </c>
      <c r="M146" s="91">
        <f t="shared" si="29"/>
        <v>4.5040936919460206E-2</v>
      </c>
      <c r="N146" s="4">
        <f t="shared" si="30"/>
        <v>1.7637960109615491E-3</v>
      </c>
      <c r="O146" s="32">
        <f t="shared" si="31"/>
        <v>1.2330844194652357E-4</v>
      </c>
      <c r="P146" s="4">
        <f t="shared" si="32"/>
        <v>2.7144346637817396E-3</v>
      </c>
      <c r="Q146" s="4">
        <f t="shared" si="33"/>
        <v>8.4910331750593926E-3</v>
      </c>
      <c r="R146" s="4">
        <f t="shared" si="34"/>
        <v>1.6956404101154954E-2</v>
      </c>
      <c r="S146" s="4">
        <f t="shared" si="35"/>
        <v>1.6080486019750762E-2</v>
      </c>
      <c r="T146" s="4">
        <f t="shared" si="36"/>
        <v>1.4291976481916935E-2</v>
      </c>
      <c r="U146" s="4">
        <f t="shared" si="37"/>
        <v>5.9976637412553435E-2</v>
      </c>
      <c r="V146" s="5">
        <f t="shared" si="38"/>
        <v>1.943448309238871E-3</v>
      </c>
    </row>
    <row r="147" spans="1:22" x14ac:dyDescent="0.25">
      <c r="A147" s="130" t="s">
        <v>1</v>
      </c>
      <c r="B147" s="140">
        <v>171</v>
      </c>
      <c r="C147" s="39">
        <v>215.02598619927718</v>
      </c>
      <c r="D147" s="3">
        <v>215.3900416317596</v>
      </c>
      <c r="E147" s="3">
        <v>222.20104753895731</v>
      </c>
      <c r="F147" s="3">
        <v>243.63732022781366</v>
      </c>
      <c r="G147" s="3">
        <v>286.69868965086835</v>
      </c>
      <c r="H147" s="27">
        <v>327.81915514925294</v>
      </c>
      <c r="I147" s="40">
        <v>364.0669618664499</v>
      </c>
      <c r="J147" s="39">
        <f t="shared" si="26"/>
        <v>112.79316894997575</v>
      </c>
      <c r="K147" s="3">
        <f t="shared" si="27"/>
        <v>112.42911351749333</v>
      </c>
      <c r="L147" s="40">
        <f t="shared" si="28"/>
        <v>149.04097566717272</v>
      </c>
      <c r="M147" s="91">
        <f t="shared" si="29"/>
        <v>0.5245559894581473</v>
      </c>
      <c r="N147" s="4">
        <f t="shared" si="30"/>
        <v>1.7011198718569709E-2</v>
      </c>
      <c r="O147" s="32">
        <f t="shared" si="31"/>
        <v>1.6930764458626957E-3</v>
      </c>
      <c r="P147" s="4">
        <f t="shared" si="32"/>
        <v>3.1621730770831524E-2</v>
      </c>
      <c r="Q147" s="4">
        <f t="shared" si="33"/>
        <v>9.6472419578031099E-2</v>
      </c>
      <c r="R147" s="4">
        <f t="shared" si="34"/>
        <v>0.17674373278605282</v>
      </c>
      <c r="S147" s="4">
        <f t="shared" si="35"/>
        <v>0.14342746228962411</v>
      </c>
      <c r="T147" s="4">
        <f t="shared" si="36"/>
        <v>0.11057257072331139</v>
      </c>
      <c r="U147" s="4">
        <f t="shared" si="37"/>
        <v>0.69313006442415626</v>
      </c>
      <c r="V147" s="5">
        <f t="shared" si="38"/>
        <v>1.7707583540231164E-2</v>
      </c>
    </row>
    <row r="148" spans="1:22" x14ac:dyDescent="0.25">
      <c r="A148" s="130" t="s">
        <v>1</v>
      </c>
      <c r="B148" s="140">
        <v>172</v>
      </c>
      <c r="C148" s="39">
        <v>286.11862453519734</v>
      </c>
      <c r="D148" s="3">
        <v>286.46353172327008</v>
      </c>
      <c r="E148" s="3">
        <v>293.43102153806558</v>
      </c>
      <c r="F148" s="3">
        <v>315.1945846374806</v>
      </c>
      <c r="G148" s="3">
        <v>358.89817674079177</v>
      </c>
      <c r="H148" s="27">
        <v>400.71192459869809</v>
      </c>
      <c r="I148" s="40">
        <v>437.77692155970885</v>
      </c>
      <c r="J148" s="39">
        <f t="shared" si="26"/>
        <v>114.59330006350075</v>
      </c>
      <c r="K148" s="3">
        <f t="shared" si="27"/>
        <v>114.24839287542801</v>
      </c>
      <c r="L148" s="40">
        <f t="shared" si="28"/>
        <v>151.65829702451151</v>
      </c>
      <c r="M148" s="91">
        <f t="shared" si="29"/>
        <v>0.40050975447564352</v>
      </c>
      <c r="N148" s="4">
        <f t="shared" si="30"/>
        <v>1.3564627196358092E-2</v>
      </c>
      <c r="O148" s="32">
        <f t="shared" si="31"/>
        <v>1.2054691952787522E-3</v>
      </c>
      <c r="P148" s="4">
        <f t="shared" si="32"/>
        <v>2.4322432153514928E-2</v>
      </c>
      <c r="Q148" s="4">
        <f t="shared" si="33"/>
        <v>7.4169264671941848E-2</v>
      </c>
      <c r="R148" s="4">
        <f t="shared" si="34"/>
        <v>0.13865591045473269</v>
      </c>
      <c r="S148" s="4">
        <f t="shared" si="35"/>
        <v>0.11650587985044458</v>
      </c>
      <c r="T148" s="4">
        <f t="shared" si="36"/>
        <v>9.2497863641393563E-2</v>
      </c>
      <c r="U148" s="4">
        <f t="shared" si="37"/>
        <v>0.53005391477357322</v>
      </c>
      <c r="V148" s="5">
        <f t="shared" si="38"/>
        <v>1.4277732681005295E-2</v>
      </c>
    </row>
    <row r="149" spans="1:22" x14ac:dyDescent="0.25">
      <c r="A149" s="130" t="s">
        <v>1</v>
      </c>
      <c r="B149" s="140">
        <v>173</v>
      </c>
      <c r="C149" s="39">
        <v>6081.9088398863141</v>
      </c>
      <c r="D149" s="3">
        <v>6082.5575582584906</v>
      </c>
      <c r="E149" s="3">
        <v>6096.4920078853365</v>
      </c>
      <c r="F149" s="3">
        <v>6138.7155893065465</v>
      </c>
      <c r="G149" s="3">
        <v>6138.7155893065465</v>
      </c>
      <c r="H149" s="27">
        <v>6138.7155893065465</v>
      </c>
      <c r="I149" s="40">
        <v>6138.7155893065465</v>
      </c>
      <c r="J149" s="39">
        <f t="shared" si="26"/>
        <v>56.806749420232336</v>
      </c>
      <c r="K149" s="3">
        <f t="shared" si="27"/>
        <v>56.158031048055818</v>
      </c>
      <c r="L149" s="40">
        <f t="shared" si="28"/>
        <v>56.806749420232336</v>
      </c>
      <c r="M149" s="91">
        <f t="shared" si="29"/>
        <v>9.3402829466437964E-3</v>
      </c>
      <c r="N149" s="4">
        <f t="shared" si="30"/>
        <v>3.7194644426863377E-4</v>
      </c>
      <c r="O149" s="32">
        <f t="shared" si="31"/>
        <v>1.0666361322653195E-4</v>
      </c>
      <c r="P149" s="4">
        <f t="shared" si="32"/>
        <v>2.2908866037654185E-3</v>
      </c>
      <c r="Q149" s="4">
        <f t="shared" si="33"/>
        <v>6.9258815342654323E-3</v>
      </c>
      <c r="R149" s="4">
        <f t="shared" si="34"/>
        <v>0</v>
      </c>
      <c r="S149" s="4">
        <f t="shared" si="35"/>
        <v>0</v>
      </c>
      <c r="T149" s="4">
        <f t="shared" si="36"/>
        <v>0</v>
      </c>
      <c r="U149" s="4">
        <f t="shared" si="37"/>
        <v>9.3402829466437964E-3</v>
      </c>
      <c r="V149" s="5">
        <f t="shared" si="38"/>
        <v>3.099457643800374E-4</v>
      </c>
    </row>
    <row r="150" spans="1:22" x14ac:dyDescent="0.25">
      <c r="A150" s="130" t="s">
        <v>1</v>
      </c>
      <c r="B150" s="140">
        <v>174</v>
      </c>
      <c r="C150" s="39">
        <v>907.04530906595232</v>
      </c>
      <c r="D150" s="3">
        <v>907.39221229165946</v>
      </c>
      <c r="E150" s="3">
        <v>915.02427647046636</v>
      </c>
      <c r="F150" s="3">
        <v>938.82184279668047</v>
      </c>
      <c r="G150" s="3">
        <v>987.20590853143233</v>
      </c>
      <c r="H150" s="27">
        <v>1034.4435431098691</v>
      </c>
      <c r="I150" s="40">
        <v>1077.324005293149</v>
      </c>
      <c r="J150" s="39">
        <f t="shared" si="26"/>
        <v>127.39823404391677</v>
      </c>
      <c r="K150" s="3">
        <f t="shared" si="27"/>
        <v>127.05133081820964</v>
      </c>
      <c r="L150" s="40">
        <f t="shared" si="28"/>
        <v>170.27869622719663</v>
      </c>
      <c r="M150" s="91">
        <f t="shared" si="29"/>
        <v>0.140454101653541</v>
      </c>
      <c r="N150" s="4">
        <f t="shared" si="30"/>
        <v>5.2709033052016352E-3</v>
      </c>
      <c r="O150" s="32">
        <f t="shared" si="31"/>
        <v>3.8245413127646621E-4</v>
      </c>
      <c r="P150" s="4">
        <f t="shared" si="32"/>
        <v>8.4109870852118185E-3</v>
      </c>
      <c r="Q150" s="4">
        <f t="shared" si="33"/>
        <v>2.6007579184684326E-2</v>
      </c>
      <c r="R150" s="4">
        <f t="shared" si="34"/>
        <v>5.1537004710733303E-2</v>
      </c>
      <c r="S150" s="4">
        <f t="shared" si="35"/>
        <v>4.7849829676067657E-2</v>
      </c>
      <c r="T150" s="4">
        <f t="shared" si="36"/>
        <v>4.1452684845774579E-2</v>
      </c>
      <c r="U150" s="4">
        <f t="shared" si="37"/>
        <v>0.1877289861104563</v>
      </c>
      <c r="V150" s="5">
        <f t="shared" si="38"/>
        <v>5.7512442245963857E-3</v>
      </c>
    </row>
    <row r="151" spans="1:22" x14ac:dyDescent="0.25">
      <c r="A151" s="130" t="s">
        <v>1</v>
      </c>
      <c r="B151" s="140">
        <v>175</v>
      </c>
      <c r="C151" s="39">
        <v>3278.4287126292361</v>
      </c>
      <c r="D151" s="3">
        <v>3278.9321881458445</v>
      </c>
      <c r="E151" s="3">
        <v>3289.7102578791214</v>
      </c>
      <c r="F151" s="3">
        <v>3323.4691542004393</v>
      </c>
      <c r="G151" s="3">
        <v>3391.6045400287098</v>
      </c>
      <c r="H151" s="27">
        <v>3457.5265589850947</v>
      </c>
      <c r="I151" s="40">
        <v>3517.1181503831235</v>
      </c>
      <c r="J151" s="39">
        <f t="shared" si="26"/>
        <v>179.09784635585856</v>
      </c>
      <c r="K151" s="3">
        <f t="shared" si="27"/>
        <v>178.59437083925013</v>
      </c>
      <c r="L151" s="40">
        <f t="shared" si="28"/>
        <v>238.68943775388743</v>
      </c>
      <c r="M151" s="91">
        <f t="shared" si="29"/>
        <v>5.4629172098796586E-2</v>
      </c>
      <c r="N151" s="4">
        <f t="shared" si="30"/>
        <v>2.1298332594696934E-3</v>
      </c>
      <c r="O151" s="32">
        <f t="shared" si="31"/>
        <v>1.5357220203360278E-4</v>
      </c>
      <c r="P151" s="4">
        <f t="shared" si="32"/>
        <v>3.2870669824287546E-3</v>
      </c>
      <c r="Q151" s="4">
        <f t="shared" si="33"/>
        <v>1.0261966457520977E-2</v>
      </c>
      <c r="R151" s="4">
        <f t="shared" si="34"/>
        <v>2.050128425057185E-2</v>
      </c>
      <c r="S151" s="4">
        <f t="shared" si="35"/>
        <v>1.9436823538344195E-2</v>
      </c>
      <c r="T151" s="4">
        <f t="shared" si="36"/>
        <v>1.72353242647314E-2</v>
      </c>
      <c r="U151" s="4">
        <f t="shared" si="37"/>
        <v>7.2806047858964495E-2</v>
      </c>
      <c r="V151" s="5">
        <f t="shared" si="38"/>
        <v>2.3453356877722875E-3</v>
      </c>
    </row>
    <row r="152" spans="1:22" x14ac:dyDescent="0.25">
      <c r="A152" s="130" t="s">
        <v>1</v>
      </c>
      <c r="B152" s="140">
        <v>176</v>
      </c>
      <c r="C152" s="39">
        <v>600.12575388116022</v>
      </c>
      <c r="D152" s="3">
        <v>600.46195574333569</v>
      </c>
      <c r="E152" s="3">
        <v>607.90561431241531</v>
      </c>
      <c r="F152" s="3">
        <v>631.48750317694305</v>
      </c>
      <c r="G152" s="3">
        <v>679.21645778130892</v>
      </c>
      <c r="H152" s="27">
        <v>725.56538851645803</v>
      </c>
      <c r="I152" s="40">
        <v>767.52038815194328</v>
      </c>
      <c r="J152" s="39">
        <f t="shared" si="26"/>
        <v>125.43963463529781</v>
      </c>
      <c r="K152" s="3">
        <f t="shared" si="27"/>
        <v>125.10343277312234</v>
      </c>
      <c r="L152" s="40">
        <f t="shared" si="28"/>
        <v>167.39463427078306</v>
      </c>
      <c r="M152" s="91">
        <f t="shared" si="29"/>
        <v>0.20902224879377185</v>
      </c>
      <c r="N152" s="4">
        <f t="shared" si="30"/>
        <v>7.621374916954915E-3</v>
      </c>
      <c r="O152" s="32">
        <f t="shared" si="31"/>
        <v>5.6021902076541785E-4</v>
      </c>
      <c r="P152" s="4">
        <f t="shared" si="32"/>
        <v>1.2396553183564807E-2</v>
      </c>
      <c r="Q152" s="4">
        <f t="shared" si="33"/>
        <v>3.8792023480817006E-2</v>
      </c>
      <c r="R152" s="4">
        <f t="shared" si="34"/>
        <v>7.5581788023115104E-2</v>
      </c>
      <c r="S152" s="4">
        <f t="shared" si="35"/>
        <v>6.8238821665997262E-2</v>
      </c>
      <c r="T152" s="4">
        <f t="shared" si="36"/>
        <v>5.7823871286458939E-2</v>
      </c>
      <c r="U152" s="4">
        <f t="shared" si="37"/>
        <v>0.27893259569048823</v>
      </c>
      <c r="V152" s="5">
        <f t="shared" si="38"/>
        <v>8.2345798509524393E-3</v>
      </c>
    </row>
    <row r="153" spans="1:22" x14ac:dyDescent="0.25">
      <c r="A153" s="130" t="s">
        <v>1</v>
      </c>
      <c r="B153" s="140">
        <v>177</v>
      </c>
      <c r="C153" s="39">
        <v>310.20234482233286</v>
      </c>
      <c r="D153" s="3">
        <v>310.45225180122253</v>
      </c>
      <c r="E153" s="3">
        <v>317.38660128919452</v>
      </c>
      <c r="F153" s="3">
        <v>339.47694278468498</v>
      </c>
      <c r="G153" s="3">
        <v>383.41837936914703</v>
      </c>
      <c r="H153" s="27">
        <v>424.69571805850444</v>
      </c>
      <c r="I153" s="40">
        <v>460.70036533264482</v>
      </c>
      <c r="J153" s="39">
        <f t="shared" si="26"/>
        <v>114.49337323617158</v>
      </c>
      <c r="K153" s="3">
        <f t="shared" si="27"/>
        <v>114.24346625728191</v>
      </c>
      <c r="L153" s="40">
        <f t="shared" si="28"/>
        <v>150.49802051031196</v>
      </c>
      <c r="M153" s="91">
        <f t="shared" si="29"/>
        <v>0.36909254603393538</v>
      </c>
      <c r="N153" s="4">
        <f t="shared" si="30"/>
        <v>1.2645208794310969E-2</v>
      </c>
      <c r="O153" s="32">
        <f t="shared" si="31"/>
        <v>8.0562569258724182E-4</v>
      </c>
      <c r="P153" s="4">
        <f t="shared" si="32"/>
        <v>2.2336283430831605E-2</v>
      </c>
      <c r="Q153" s="4">
        <f t="shared" si="33"/>
        <v>6.9600737415384195E-2</v>
      </c>
      <c r="R153" s="4">
        <f t="shared" si="34"/>
        <v>0.12943864824519813</v>
      </c>
      <c r="S153" s="4">
        <f t="shared" si="35"/>
        <v>0.10765612946690917</v>
      </c>
      <c r="T153" s="4">
        <f t="shared" si="36"/>
        <v>8.4777514213554062E-2</v>
      </c>
      <c r="U153" s="4">
        <f t="shared" si="37"/>
        <v>0.48516080881499812</v>
      </c>
      <c r="V153" s="5">
        <f t="shared" si="38"/>
        <v>1.3271395316029055E-2</v>
      </c>
    </row>
    <row r="154" spans="1:22" x14ac:dyDescent="0.25">
      <c r="A154" s="130" t="s">
        <v>1</v>
      </c>
      <c r="B154" s="140">
        <v>178</v>
      </c>
      <c r="C154" s="39">
        <v>2672.6603963668344</v>
      </c>
      <c r="D154" s="3">
        <v>2673.0778636420087</v>
      </c>
      <c r="E154" s="3">
        <v>2682.0931993662466</v>
      </c>
      <c r="F154" s="3">
        <v>2710.3693433261474</v>
      </c>
      <c r="G154" s="3">
        <v>2767.2555389151676</v>
      </c>
      <c r="H154" s="27">
        <v>2822.0219936247436</v>
      </c>
      <c r="I154" s="40">
        <v>2871.3264298204103</v>
      </c>
      <c r="J154" s="39">
        <f t="shared" si="26"/>
        <v>149.36159725790912</v>
      </c>
      <c r="K154" s="3">
        <f t="shared" si="27"/>
        <v>148.94412998273492</v>
      </c>
      <c r="L154" s="40">
        <f t="shared" si="28"/>
        <v>198.66603345357589</v>
      </c>
      <c r="M154" s="91">
        <f t="shared" si="29"/>
        <v>5.588498915198814E-2</v>
      </c>
      <c r="N154" s="4">
        <f t="shared" si="30"/>
        <v>2.1775381025757046E-3</v>
      </c>
      <c r="O154" s="32">
        <f t="shared" si="31"/>
        <v>1.5619914738951302E-4</v>
      </c>
      <c r="P154" s="4">
        <f t="shared" si="32"/>
        <v>3.3726423935720451E-3</v>
      </c>
      <c r="Q154" s="4">
        <f t="shared" si="33"/>
        <v>1.0542565771607837E-2</v>
      </c>
      <c r="R154" s="4">
        <f t="shared" si="34"/>
        <v>2.0988355601458286E-2</v>
      </c>
      <c r="S154" s="4">
        <f t="shared" si="35"/>
        <v>1.9790891711809921E-2</v>
      </c>
      <c r="T154" s="4">
        <f t="shared" si="36"/>
        <v>1.7471315357233452E-2</v>
      </c>
      <c r="U154" s="4">
        <f t="shared" si="37"/>
        <v>7.4332688778431688E-2</v>
      </c>
      <c r="V154" s="5">
        <f t="shared" si="38"/>
        <v>2.3928487774509399E-3</v>
      </c>
    </row>
    <row r="155" spans="1:22" x14ac:dyDescent="0.25">
      <c r="A155" s="130" t="s">
        <v>1</v>
      </c>
      <c r="B155" s="140">
        <v>179</v>
      </c>
      <c r="C155" s="39">
        <v>4787.7871369593495</v>
      </c>
      <c r="D155" s="3">
        <v>4788.2889277636241</v>
      </c>
      <c r="E155" s="3">
        <v>4799.1368886105429</v>
      </c>
      <c r="F155" s="3">
        <v>4833.444121177401</v>
      </c>
      <c r="G155" s="3">
        <v>4902.6477402908913</v>
      </c>
      <c r="H155" s="27">
        <v>4969.4503536001512</v>
      </c>
      <c r="I155" s="40">
        <v>5029.7148776923304</v>
      </c>
      <c r="J155" s="39">
        <f t="shared" si="26"/>
        <v>181.66321664080169</v>
      </c>
      <c r="K155" s="3">
        <f t="shared" si="27"/>
        <v>181.16142583652709</v>
      </c>
      <c r="L155" s="40">
        <f t="shared" si="28"/>
        <v>241.92774073298096</v>
      </c>
      <c r="M155" s="91">
        <f t="shared" si="29"/>
        <v>3.7943043716052394E-2</v>
      </c>
      <c r="N155" s="4">
        <f t="shared" si="30"/>
        <v>1.4907465419145005E-3</v>
      </c>
      <c r="O155" s="32">
        <f t="shared" si="31"/>
        <v>1.0480641472154772E-4</v>
      </c>
      <c r="P155" s="4">
        <f t="shared" si="32"/>
        <v>2.2655192722436102E-3</v>
      </c>
      <c r="Q155" s="4">
        <f t="shared" si="33"/>
        <v>7.1486255472890115E-3</v>
      </c>
      <c r="R155" s="4">
        <f t="shared" si="34"/>
        <v>1.4317661977363061E-2</v>
      </c>
      <c r="S155" s="4">
        <f t="shared" si="35"/>
        <v>1.3625823605531107E-2</v>
      </c>
      <c r="T155" s="4">
        <f t="shared" si="36"/>
        <v>1.2126999930388793E-2</v>
      </c>
      <c r="U155" s="4">
        <f t="shared" si="37"/>
        <v>5.0530178934944381E-2</v>
      </c>
      <c r="V155" s="5">
        <f t="shared" si="38"/>
        <v>1.6445163714786659E-3</v>
      </c>
    </row>
    <row r="156" spans="1:22" x14ac:dyDescent="0.25">
      <c r="A156" s="130" t="s">
        <v>1</v>
      </c>
      <c r="B156" s="140">
        <v>180</v>
      </c>
      <c r="C156" s="39">
        <v>1622.1510628398562</v>
      </c>
      <c r="D156" s="3">
        <v>1622.3950966616258</v>
      </c>
      <c r="E156" s="3">
        <v>1628.1447643371932</v>
      </c>
      <c r="F156" s="3">
        <v>1646.0631513659403</v>
      </c>
      <c r="G156" s="3">
        <v>1681.8324777402227</v>
      </c>
      <c r="H156" s="27">
        <v>1715.872888128386</v>
      </c>
      <c r="I156" s="40">
        <v>1715.872888128386</v>
      </c>
      <c r="J156" s="39">
        <f t="shared" si="26"/>
        <v>93.721825288529772</v>
      </c>
      <c r="K156" s="3">
        <f t="shared" si="27"/>
        <v>93.477791466760209</v>
      </c>
      <c r="L156" s="40">
        <f t="shared" si="28"/>
        <v>93.721825288529772</v>
      </c>
      <c r="M156" s="91">
        <f t="shared" si="29"/>
        <v>5.777626229486521E-2</v>
      </c>
      <c r="N156" s="4">
        <f t="shared" si="30"/>
        <v>2.2492793925159571E-3</v>
      </c>
      <c r="O156" s="32">
        <f t="shared" si="31"/>
        <v>1.5043840697703814E-4</v>
      </c>
      <c r="P156" s="4">
        <f t="shared" si="32"/>
        <v>3.5439380255761765E-3</v>
      </c>
      <c r="Q156" s="4">
        <f t="shared" si="33"/>
        <v>1.1005401621053901E-2</v>
      </c>
      <c r="R156" s="4">
        <f t="shared" si="34"/>
        <v>2.173022726655427E-2</v>
      </c>
      <c r="S156" s="4">
        <f t="shared" si="35"/>
        <v>2.0240071968345763E-2</v>
      </c>
      <c r="T156" s="4">
        <f t="shared" si="36"/>
        <v>0</v>
      </c>
      <c r="U156" s="4">
        <f t="shared" si="37"/>
        <v>5.777626229486521E-2</v>
      </c>
      <c r="V156" s="5">
        <f t="shared" si="38"/>
        <v>1.8740484633650301E-3</v>
      </c>
    </row>
    <row r="157" spans="1:22" x14ac:dyDescent="0.25">
      <c r="A157" s="130" t="s">
        <v>1</v>
      </c>
      <c r="B157" s="140">
        <v>181</v>
      </c>
      <c r="C157" s="39">
        <v>409.03161216390191</v>
      </c>
      <c r="D157" s="3">
        <v>409.35505120959874</v>
      </c>
      <c r="E157" s="3">
        <v>416.75180657704186</v>
      </c>
      <c r="F157" s="3">
        <v>440.13771003146144</v>
      </c>
      <c r="G157" s="3">
        <v>487.59104536240346</v>
      </c>
      <c r="H157" s="27">
        <v>533.8339879419085</v>
      </c>
      <c r="I157" s="40">
        <v>575.66183550927383</v>
      </c>
      <c r="J157" s="39">
        <f t="shared" si="26"/>
        <v>124.80237577800659</v>
      </c>
      <c r="K157" s="3">
        <f t="shared" si="27"/>
        <v>124.47893673230976</v>
      </c>
      <c r="L157" s="40">
        <f t="shared" si="28"/>
        <v>166.63022334537192</v>
      </c>
      <c r="M157" s="91">
        <f t="shared" si="29"/>
        <v>0.30511670019283832</v>
      </c>
      <c r="N157" s="4">
        <f t="shared" si="30"/>
        <v>1.070862978759779E-2</v>
      </c>
      <c r="O157" s="32">
        <f t="shared" si="31"/>
        <v>7.9074339507823055E-4</v>
      </c>
      <c r="P157" s="4">
        <f t="shared" si="32"/>
        <v>1.80692905720512E-2</v>
      </c>
      <c r="Q157" s="4">
        <f t="shared" si="33"/>
        <v>5.611470204891944E-2</v>
      </c>
      <c r="R157" s="4">
        <f t="shared" si="34"/>
        <v>0.10781474581569039</v>
      </c>
      <c r="S157" s="4">
        <f t="shared" si="35"/>
        <v>9.4839605893776824E-2</v>
      </c>
      <c r="T157" s="4">
        <f t="shared" si="36"/>
        <v>7.8353661460605517E-2</v>
      </c>
      <c r="U157" s="4">
        <f t="shared" si="37"/>
        <v>0.40737737228633075</v>
      </c>
      <c r="V157" s="5">
        <f t="shared" si="38"/>
        <v>1.1456055459821313E-2</v>
      </c>
    </row>
    <row r="158" spans="1:22" x14ac:dyDescent="0.25">
      <c r="A158" s="130" t="s">
        <v>1</v>
      </c>
      <c r="B158" s="140">
        <v>182</v>
      </c>
      <c r="C158" s="39">
        <v>247.83552377991208</v>
      </c>
      <c r="D158" s="3">
        <v>248.19819973662163</v>
      </c>
      <c r="E158" s="3">
        <v>254.81073161611556</v>
      </c>
      <c r="F158" s="3">
        <v>275.63731655688758</v>
      </c>
      <c r="G158" s="3">
        <v>317.96887228545381</v>
      </c>
      <c r="H158" s="27">
        <v>359.31621121048886</v>
      </c>
      <c r="I158" s="40">
        <v>396.63414545581594</v>
      </c>
      <c r="J158" s="39">
        <f t="shared" si="26"/>
        <v>111.48068743057678</v>
      </c>
      <c r="K158" s="3">
        <f t="shared" si="27"/>
        <v>111.11801147386723</v>
      </c>
      <c r="L158" s="40">
        <f t="shared" si="28"/>
        <v>148.79862167590386</v>
      </c>
      <c r="M158" s="91">
        <f t="shared" si="29"/>
        <v>0.44981722446527117</v>
      </c>
      <c r="N158" s="4">
        <f t="shared" si="30"/>
        <v>1.4968421163706003E-2</v>
      </c>
      <c r="O158" s="32">
        <f t="shared" si="31"/>
        <v>1.4633735760642974E-3</v>
      </c>
      <c r="P158" s="4">
        <f t="shared" si="32"/>
        <v>2.6642142797614454E-2</v>
      </c>
      <c r="Q158" s="4">
        <f t="shared" si="33"/>
        <v>8.1733547126061623E-2</v>
      </c>
      <c r="R158" s="4">
        <f t="shared" si="34"/>
        <v>0.15357701292897907</v>
      </c>
      <c r="S158" s="4">
        <f t="shared" si="35"/>
        <v>0.13003580705194251</v>
      </c>
      <c r="T158" s="4">
        <f t="shared" si="36"/>
        <v>0.10385819810246777</v>
      </c>
      <c r="U158" s="4">
        <f t="shared" si="37"/>
        <v>0.6003926289761552</v>
      </c>
      <c r="V158" s="5">
        <f t="shared" si="38"/>
        <v>1.5798463119520267E-2</v>
      </c>
    </row>
    <row r="159" spans="1:22" x14ac:dyDescent="0.25">
      <c r="A159" s="130" t="s">
        <v>1</v>
      </c>
      <c r="B159" s="140">
        <v>183</v>
      </c>
      <c r="C159" s="39">
        <v>3365.4447208545726</v>
      </c>
      <c r="D159" s="3">
        <v>3365.9566889996368</v>
      </c>
      <c r="E159" s="3">
        <v>3376.660390362882</v>
      </c>
      <c r="F159" s="3">
        <v>3410.3272447688614</v>
      </c>
      <c r="G159" s="3">
        <v>3478.2321649718197</v>
      </c>
      <c r="H159" s="27">
        <v>3543.8715634597265</v>
      </c>
      <c r="I159" s="40">
        <v>3603.1761086100823</v>
      </c>
      <c r="J159" s="39">
        <f t="shared" si="26"/>
        <v>178.42684260515398</v>
      </c>
      <c r="K159" s="3">
        <f t="shared" si="27"/>
        <v>177.91487446008978</v>
      </c>
      <c r="L159" s="40">
        <f t="shared" si="28"/>
        <v>237.73138775550979</v>
      </c>
      <c r="M159" s="91">
        <f t="shared" si="29"/>
        <v>5.3017314918144542E-2</v>
      </c>
      <c r="N159" s="4">
        <f t="shared" si="30"/>
        <v>2.0685235064064056E-3</v>
      </c>
      <c r="O159" s="32">
        <f t="shared" si="31"/>
        <v>1.5212496045213797E-4</v>
      </c>
      <c r="P159" s="4">
        <f t="shared" si="32"/>
        <v>3.1799878466132192E-3</v>
      </c>
      <c r="Q159" s="4">
        <f t="shared" si="33"/>
        <v>9.970459126439124E-3</v>
      </c>
      <c r="R159" s="4">
        <f t="shared" si="34"/>
        <v>1.9911555498704159E-2</v>
      </c>
      <c r="S159" s="4">
        <f t="shared" si="35"/>
        <v>1.887148280351747E-2</v>
      </c>
      <c r="T159" s="4">
        <f t="shared" si="36"/>
        <v>1.6734394598787228E-2</v>
      </c>
      <c r="U159" s="4">
        <f t="shared" si="37"/>
        <v>7.063892218534007E-2</v>
      </c>
      <c r="V159" s="5">
        <f t="shared" si="38"/>
        <v>2.2777766608781391E-3</v>
      </c>
    </row>
    <row r="160" spans="1:22" x14ac:dyDescent="0.25">
      <c r="A160" s="130" t="s">
        <v>1</v>
      </c>
      <c r="B160" s="140">
        <v>184</v>
      </c>
      <c r="C160" s="39">
        <v>3151.1147713557375</v>
      </c>
      <c r="D160" s="3">
        <v>3151.5882979274775</v>
      </c>
      <c r="E160" s="3">
        <v>3161.9437507603288</v>
      </c>
      <c r="F160" s="3">
        <v>3194.6446873640252</v>
      </c>
      <c r="G160" s="3">
        <v>3260.9934103200162</v>
      </c>
      <c r="H160" s="27">
        <v>3325.6549971087534</v>
      </c>
      <c r="I160" s="40">
        <v>3384.5954168281523</v>
      </c>
      <c r="J160" s="39">
        <f t="shared" si="26"/>
        <v>174.54022575301587</v>
      </c>
      <c r="K160" s="3">
        <f t="shared" si="27"/>
        <v>174.06669918127591</v>
      </c>
      <c r="L160" s="40">
        <f t="shared" si="28"/>
        <v>233.48064547241484</v>
      </c>
      <c r="M160" s="91">
        <f t="shared" si="29"/>
        <v>5.5389993198477372E-2</v>
      </c>
      <c r="N160" s="4">
        <f t="shared" si="30"/>
        <v>2.158741150513066E-3</v>
      </c>
      <c r="O160" s="32">
        <f t="shared" si="31"/>
        <v>1.5027271492762395E-4</v>
      </c>
      <c r="P160" s="4">
        <f t="shared" si="32"/>
        <v>3.2857885783055263E-3</v>
      </c>
      <c r="Q160" s="4">
        <f t="shared" si="33"/>
        <v>1.0342036159192602E-2</v>
      </c>
      <c r="R160" s="4">
        <f t="shared" si="34"/>
        <v>2.0768733129672867E-2</v>
      </c>
      <c r="S160" s="4">
        <f t="shared" si="35"/>
        <v>1.9828800200608621E-2</v>
      </c>
      <c r="T160" s="4">
        <f t="shared" si="36"/>
        <v>1.7722950748240596E-2</v>
      </c>
      <c r="U160" s="4">
        <f t="shared" si="37"/>
        <v>7.4094618068120122E-2</v>
      </c>
      <c r="V160" s="5">
        <f t="shared" si="38"/>
        <v>2.385443686410138E-3</v>
      </c>
    </row>
    <row r="161" spans="1:22" x14ac:dyDescent="0.25">
      <c r="A161" s="130" t="s">
        <v>1</v>
      </c>
      <c r="B161" s="140">
        <v>185</v>
      </c>
      <c r="C161" s="39">
        <v>5589.7282443028544</v>
      </c>
      <c r="D161" s="3">
        <v>5590.351194530851</v>
      </c>
      <c r="E161" s="3">
        <v>5603.9269115020215</v>
      </c>
      <c r="F161" s="3">
        <v>5646.5743299512296</v>
      </c>
      <c r="G161" s="3">
        <v>5732.5927511221844</v>
      </c>
      <c r="H161" s="27">
        <v>5815.6787689284238</v>
      </c>
      <c r="I161" s="40">
        <v>5890.7377220844483</v>
      </c>
      <c r="J161" s="39">
        <f t="shared" si="26"/>
        <v>225.95052462556941</v>
      </c>
      <c r="K161" s="3">
        <f t="shared" si="27"/>
        <v>225.32757439757279</v>
      </c>
      <c r="L161" s="40">
        <f t="shared" si="28"/>
        <v>301.00947778159389</v>
      </c>
      <c r="M161" s="91">
        <f t="shared" si="29"/>
        <v>4.0422452532618669E-2</v>
      </c>
      <c r="N161" s="4">
        <f t="shared" si="30"/>
        <v>1.5863302941616642E-3</v>
      </c>
      <c r="O161" s="32">
        <f t="shared" si="31"/>
        <v>1.1144553022446324E-4</v>
      </c>
      <c r="P161" s="4">
        <f t="shared" si="32"/>
        <v>2.4284193423218525E-3</v>
      </c>
      <c r="Q161" s="4">
        <f t="shared" si="33"/>
        <v>7.6102738530858804E-3</v>
      </c>
      <c r="R161" s="4">
        <f t="shared" si="34"/>
        <v>1.5233735738620524E-2</v>
      </c>
      <c r="S161" s="4">
        <f t="shared" si="35"/>
        <v>1.4493619451682704E-2</v>
      </c>
      <c r="T161" s="4">
        <f t="shared" si="36"/>
        <v>1.290631001785103E-2</v>
      </c>
      <c r="U161" s="4">
        <f t="shared" si="37"/>
        <v>5.385046725453746E-2</v>
      </c>
      <c r="V161" s="5">
        <f t="shared" si="38"/>
        <v>1.7498815382581689E-3</v>
      </c>
    </row>
    <row r="162" spans="1:22" x14ac:dyDescent="0.25">
      <c r="A162" s="130" t="s">
        <v>1</v>
      </c>
      <c r="B162" s="140">
        <v>186</v>
      </c>
      <c r="C162" s="39">
        <v>3639.6884391043709</v>
      </c>
      <c r="D162" s="3">
        <v>3640.2100274513027</v>
      </c>
      <c r="E162" s="3">
        <v>3651.7513096248117</v>
      </c>
      <c r="F162" s="3">
        <v>3688.0731663465972</v>
      </c>
      <c r="G162" s="3">
        <v>3761.464550236286</v>
      </c>
      <c r="H162" s="27">
        <v>3832.5286489319806</v>
      </c>
      <c r="I162" s="40">
        <v>3896.8225297710569</v>
      </c>
      <c r="J162" s="39">
        <f t="shared" si="26"/>
        <v>192.84020982760967</v>
      </c>
      <c r="K162" s="3">
        <f t="shared" si="27"/>
        <v>192.31862148067785</v>
      </c>
      <c r="L162" s="40">
        <f t="shared" si="28"/>
        <v>257.13409066668601</v>
      </c>
      <c r="M162" s="91">
        <f t="shared" si="29"/>
        <v>5.2982614598479971E-2</v>
      </c>
      <c r="N162" s="4">
        <f t="shared" si="30"/>
        <v>2.0672026298123036E-3</v>
      </c>
      <c r="O162" s="32">
        <f t="shared" si="31"/>
        <v>1.4330576796850458E-4</v>
      </c>
      <c r="P162" s="4">
        <f t="shared" si="32"/>
        <v>3.1704989784859805E-3</v>
      </c>
      <c r="Q162" s="4">
        <f t="shared" si="33"/>
        <v>9.9464212215254477E-3</v>
      </c>
      <c r="R162" s="4">
        <f t="shared" si="34"/>
        <v>1.9899655071754063E-2</v>
      </c>
      <c r="S162" s="4">
        <f t="shared" si="35"/>
        <v>1.8892667402974794E-2</v>
      </c>
      <c r="T162" s="4">
        <f t="shared" si="36"/>
        <v>1.6775838285512323E-2</v>
      </c>
      <c r="U162" s="4">
        <f t="shared" si="37"/>
        <v>7.0647280658439948E-2</v>
      </c>
      <c r="V162" s="5">
        <f t="shared" si="38"/>
        <v>2.278037485825557E-3</v>
      </c>
    </row>
    <row r="163" spans="1:22" x14ac:dyDescent="0.25">
      <c r="A163" s="130" t="s">
        <v>1</v>
      </c>
      <c r="B163" s="140">
        <v>187</v>
      </c>
      <c r="C163" s="39">
        <v>5117.4774162846352</v>
      </c>
      <c r="D163" s="3">
        <v>5118.1137492876196</v>
      </c>
      <c r="E163" s="3">
        <v>5130.9684737433436</v>
      </c>
      <c r="F163" s="3">
        <v>5170.6928676606203</v>
      </c>
      <c r="G163" s="3">
        <v>5248.8522505579513</v>
      </c>
      <c r="H163" s="27">
        <v>5321.8512989011069</v>
      </c>
      <c r="I163" s="40">
        <v>5386.3416830429605</v>
      </c>
      <c r="J163" s="39">
        <f t="shared" si="26"/>
        <v>204.37388261647175</v>
      </c>
      <c r="K163" s="3">
        <f t="shared" si="27"/>
        <v>203.73754961348732</v>
      </c>
      <c r="L163" s="40">
        <f t="shared" si="28"/>
        <v>268.86426675832536</v>
      </c>
      <c r="M163" s="91">
        <f t="shared" si="29"/>
        <v>3.9936450323380335E-2</v>
      </c>
      <c r="N163" s="4">
        <f t="shared" si="30"/>
        <v>1.5676116536891271E-3</v>
      </c>
      <c r="O163" s="32">
        <f t="shared" si="31"/>
        <v>1.2434505347491687E-4</v>
      </c>
      <c r="P163" s="4">
        <f t="shared" si="32"/>
        <v>2.5116136696869962E-3</v>
      </c>
      <c r="Q163" s="4">
        <f t="shared" si="33"/>
        <v>7.7420849729554764E-3</v>
      </c>
      <c r="R163" s="4">
        <f t="shared" si="34"/>
        <v>1.5115843253071137E-2</v>
      </c>
      <c r="S163" s="4">
        <f t="shared" si="35"/>
        <v>1.3907621106194368E-2</v>
      </c>
      <c r="T163" s="4">
        <f t="shared" si="36"/>
        <v>1.211803572098491E-2</v>
      </c>
      <c r="U163" s="4">
        <f t="shared" si="37"/>
        <v>5.2538437375953206E-2</v>
      </c>
      <c r="V163" s="5">
        <f t="shared" si="38"/>
        <v>1.7082843240574519E-3</v>
      </c>
    </row>
    <row r="164" spans="1:22" x14ac:dyDescent="0.25">
      <c r="A164" s="130" t="s">
        <v>1</v>
      </c>
      <c r="B164" s="140">
        <v>188</v>
      </c>
      <c r="C164" s="39">
        <v>6345.6691802676514</v>
      </c>
      <c r="D164" s="3">
        <v>6378.6691802676514</v>
      </c>
      <c r="E164" s="3">
        <v>6393.7325600622908</v>
      </c>
      <c r="F164" s="3">
        <v>6438.2445001092174</v>
      </c>
      <c r="G164" s="3">
        <v>6527.5292449334611</v>
      </c>
      <c r="H164" s="27">
        <v>6613.4692912724004</v>
      </c>
      <c r="I164" s="40">
        <v>6690.8207134359054</v>
      </c>
      <c r="J164" s="39">
        <f t="shared" si="26"/>
        <v>267.80011100474894</v>
      </c>
      <c r="K164" s="3">
        <f t="shared" si="27"/>
        <v>234.80011100474894</v>
      </c>
      <c r="L164" s="40">
        <f t="shared" si="28"/>
        <v>345.15153316825399</v>
      </c>
      <c r="M164" s="91">
        <f t="shared" si="29"/>
        <v>4.2202028406632675E-2</v>
      </c>
      <c r="N164" s="4">
        <f t="shared" si="30"/>
        <v>1.6548000636145144E-3</v>
      </c>
      <c r="O164" s="32">
        <f t="shared" si="31"/>
        <v>5.2003971626217727E-3</v>
      </c>
      <c r="P164" s="4">
        <f t="shared" si="32"/>
        <v>2.3615239117962261E-3</v>
      </c>
      <c r="Q164" s="4">
        <f t="shared" si="33"/>
        <v>6.9618082440552342E-3</v>
      </c>
      <c r="R164" s="4">
        <f t="shared" si="34"/>
        <v>1.3867871097894557E-2</v>
      </c>
      <c r="S164" s="4">
        <f t="shared" si="35"/>
        <v>1.3165784956941318E-2</v>
      </c>
      <c r="T164" s="4">
        <f t="shared" si="36"/>
        <v>1.1696043144191037E-2</v>
      </c>
      <c r="U164" s="4">
        <f t="shared" si="37"/>
        <v>5.4391668295840079E-2</v>
      </c>
      <c r="V164" s="5">
        <f t="shared" si="38"/>
        <v>1.7670254491628512E-3</v>
      </c>
    </row>
    <row r="165" spans="1:22" x14ac:dyDescent="0.25">
      <c r="A165" s="130" t="s">
        <v>1</v>
      </c>
      <c r="B165" s="140">
        <v>189</v>
      </c>
      <c r="C165" s="39">
        <v>1104.5250616971739</v>
      </c>
      <c r="D165" s="3">
        <v>1104.8426720860332</v>
      </c>
      <c r="E165" s="3">
        <v>1112.0473047643204</v>
      </c>
      <c r="F165" s="3">
        <v>1134.8010831573747</v>
      </c>
      <c r="G165" s="3">
        <v>1181.0811397628952</v>
      </c>
      <c r="H165" s="27">
        <v>1226.3179046716141</v>
      </c>
      <c r="I165" s="40">
        <v>1267.5598659251125</v>
      </c>
      <c r="J165" s="39">
        <f t="shared" si="26"/>
        <v>121.79284297444019</v>
      </c>
      <c r="K165" s="3">
        <f t="shared" si="27"/>
        <v>121.4752325855809</v>
      </c>
      <c r="L165" s="40">
        <f t="shared" si="28"/>
        <v>163.03480422793859</v>
      </c>
      <c r="M165" s="91">
        <f t="shared" si="29"/>
        <v>0.11026716115186885</v>
      </c>
      <c r="N165" s="4">
        <f t="shared" si="30"/>
        <v>4.1927921443722926E-3</v>
      </c>
      <c r="O165" s="32">
        <f t="shared" si="31"/>
        <v>2.8755380921041684E-4</v>
      </c>
      <c r="P165" s="4">
        <f t="shared" si="32"/>
        <v>6.5209580153926527E-3</v>
      </c>
      <c r="Q165" s="4">
        <f t="shared" si="33"/>
        <v>2.0461160506006104E-2</v>
      </c>
      <c r="R165" s="4">
        <f t="shared" si="34"/>
        <v>4.0782527697942328E-2</v>
      </c>
      <c r="S165" s="4">
        <f t="shared" si="35"/>
        <v>3.8301149163892489E-2</v>
      </c>
      <c r="T165" s="4">
        <f t="shared" si="36"/>
        <v>3.3630725847179299E-2</v>
      </c>
      <c r="U165" s="4">
        <f t="shared" si="37"/>
        <v>0.14760625166569352</v>
      </c>
      <c r="V165" s="5">
        <f t="shared" si="38"/>
        <v>4.5998219412277663E-3</v>
      </c>
    </row>
    <row r="166" spans="1:22" x14ac:dyDescent="0.25">
      <c r="A166" s="130" t="s">
        <v>1</v>
      </c>
      <c r="B166" s="140">
        <v>190</v>
      </c>
      <c r="C166" s="39">
        <v>2319.0703454112577</v>
      </c>
      <c r="D166" s="3">
        <v>2319.4513251928979</v>
      </c>
      <c r="E166" s="3">
        <v>2327.536291486294</v>
      </c>
      <c r="F166" s="3">
        <v>2352.7465624536107</v>
      </c>
      <c r="G166" s="3">
        <v>2403.5860302775059</v>
      </c>
      <c r="H166" s="27">
        <v>2452.7393340243234</v>
      </c>
      <c r="I166" s="40">
        <v>2497.0940355251914</v>
      </c>
      <c r="J166" s="39">
        <f t="shared" si="26"/>
        <v>133.66898861306572</v>
      </c>
      <c r="K166" s="3">
        <f t="shared" si="27"/>
        <v>133.28800883142549</v>
      </c>
      <c r="L166" s="40">
        <f t="shared" si="28"/>
        <v>178.02369011393375</v>
      </c>
      <c r="M166" s="91">
        <f t="shared" si="29"/>
        <v>5.7639040091024496E-2</v>
      </c>
      <c r="N166" s="4">
        <f t="shared" si="30"/>
        <v>2.2440783145771803E-3</v>
      </c>
      <c r="O166" s="32">
        <f t="shared" si="31"/>
        <v>1.6428125278489247E-4</v>
      </c>
      <c r="P166" s="4">
        <f t="shared" si="32"/>
        <v>3.4857236302312522E-3</v>
      </c>
      <c r="Q166" s="4">
        <f t="shared" si="33"/>
        <v>1.0831311657537368E-2</v>
      </c>
      <c r="R166" s="4">
        <f t="shared" si="34"/>
        <v>2.1608561089927258E-2</v>
      </c>
      <c r="S166" s="4">
        <f t="shared" si="35"/>
        <v>2.044998728052283E-2</v>
      </c>
      <c r="T166" s="4">
        <f t="shared" si="36"/>
        <v>1.808374044709149E-2</v>
      </c>
      <c r="U166" s="4">
        <f t="shared" si="37"/>
        <v>7.6765109978741641E-2</v>
      </c>
      <c r="V166" s="5">
        <f t="shared" si="38"/>
        <v>2.4684174650104751E-3</v>
      </c>
    </row>
    <row r="167" spans="1:22" x14ac:dyDescent="0.25">
      <c r="A167" s="130" t="s">
        <v>1</v>
      </c>
      <c r="B167" s="140">
        <v>191</v>
      </c>
      <c r="C167" s="39">
        <v>458.823882821491</v>
      </c>
      <c r="D167" s="3">
        <v>459.17941149627967</v>
      </c>
      <c r="E167" s="3">
        <v>466.72617415675109</v>
      </c>
      <c r="F167" s="3">
        <v>490.65193487000403</v>
      </c>
      <c r="G167" s="3">
        <v>539.18595416876531</v>
      </c>
      <c r="H167" s="27">
        <v>586.34413876994677</v>
      </c>
      <c r="I167" s="40">
        <v>628.88078663858016</v>
      </c>
      <c r="J167" s="39">
        <f t="shared" si="26"/>
        <v>127.52025594845577</v>
      </c>
      <c r="K167" s="3">
        <f t="shared" si="27"/>
        <v>127.1647272736671</v>
      </c>
      <c r="L167" s="40">
        <f t="shared" si="28"/>
        <v>170.05690381708916</v>
      </c>
      <c r="M167" s="91">
        <f t="shared" si="29"/>
        <v>0.27792854888957153</v>
      </c>
      <c r="N167" s="4">
        <f t="shared" si="30"/>
        <v>9.8578898494625644E-3</v>
      </c>
      <c r="O167" s="32">
        <f t="shared" si="31"/>
        <v>7.7486959179706716E-4</v>
      </c>
      <c r="P167" s="4">
        <f t="shared" si="32"/>
        <v>1.6435324562744658E-2</v>
      </c>
      <c r="Q167" s="4">
        <f t="shared" si="33"/>
        <v>5.1262950393730078E-2</v>
      </c>
      <c r="R167" s="4">
        <f t="shared" si="34"/>
        <v>9.8917411406153288E-2</v>
      </c>
      <c r="S167" s="4">
        <f t="shared" si="35"/>
        <v>8.746181950136811E-2</v>
      </c>
      <c r="T167" s="4">
        <f t="shared" si="36"/>
        <v>7.2545532659144873E-2</v>
      </c>
      <c r="U167" s="4">
        <f t="shared" si="37"/>
        <v>0.37063655616909363</v>
      </c>
      <c r="V167" s="5">
        <f t="shared" si="38"/>
        <v>1.056459105576768E-2</v>
      </c>
    </row>
    <row r="168" spans="1:22" x14ac:dyDescent="0.25">
      <c r="A168" s="130" t="s">
        <v>1</v>
      </c>
      <c r="B168" s="140">
        <v>192</v>
      </c>
      <c r="C168" s="39">
        <v>2633.2744410861405</v>
      </c>
      <c r="D168" s="3">
        <v>2633.7469161166041</v>
      </c>
      <c r="E168" s="3">
        <v>2643.7147795921205</v>
      </c>
      <c r="F168" s="3">
        <v>2674.9618096996078</v>
      </c>
      <c r="G168" s="3">
        <v>2737.9149133693359</v>
      </c>
      <c r="H168" s="27">
        <v>2798.7065605438611</v>
      </c>
      <c r="I168" s="40">
        <v>2853.599377969088</v>
      </c>
      <c r="J168" s="39">
        <f t="shared" si="26"/>
        <v>165.43211945772055</v>
      </c>
      <c r="K168" s="3">
        <f t="shared" si="27"/>
        <v>164.95964442725699</v>
      </c>
      <c r="L168" s="40">
        <f t="shared" si="28"/>
        <v>220.32493688294744</v>
      </c>
      <c r="M168" s="91">
        <f t="shared" si="29"/>
        <v>6.282372884365417E-2</v>
      </c>
      <c r="N168" s="4">
        <f t="shared" si="30"/>
        <v>2.4401427692855027E-3</v>
      </c>
      <c r="O168" s="32">
        <f t="shared" si="31"/>
        <v>1.7942491032907348E-4</v>
      </c>
      <c r="P168" s="4">
        <f t="shared" si="32"/>
        <v>3.78467020294182E-3</v>
      </c>
      <c r="Q168" s="4">
        <f t="shared" si="33"/>
        <v>1.1819365064906107E-2</v>
      </c>
      <c r="R168" s="4">
        <f t="shared" si="34"/>
        <v>2.3534206522670909E-2</v>
      </c>
      <c r="S168" s="4">
        <f t="shared" si="35"/>
        <v>2.2203629074693865E-2</v>
      </c>
      <c r="T168" s="4">
        <f t="shared" si="36"/>
        <v>1.961363802804672E-2</v>
      </c>
      <c r="U168" s="4">
        <f t="shared" si="37"/>
        <v>8.3669568748812484E-2</v>
      </c>
      <c r="V168" s="5">
        <f t="shared" si="38"/>
        <v>2.6820245656680175E-3</v>
      </c>
    </row>
    <row r="169" spans="1:22" x14ac:dyDescent="0.25">
      <c r="A169" s="130" t="s">
        <v>1</v>
      </c>
      <c r="B169" s="140">
        <v>193</v>
      </c>
      <c r="C169" s="39">
        <v>7198.0479541628256</v>
      </c>
      <c r="D169" s="3">
        <v>7198.7217953006084</v>
      </c>
      <c r="E169" s="3">
        <v>7213.0883967996297</v>
      </c>
      <c r="F169" s="3">
        <v>7257.973478191665</v>
      </c>
      <c r="G169" s="3">
        <v>7348.298967023009</v>
      </c>
      <c r="H169" s="27">
        <v>7435.2515429759296</v>
      </c>
      <c r="I169" s="40">
        <v>7513.4519869781125</v>
      </c>
      <c r="J169" s="39">
        <f t="shared" si="26"/>
        <v>237.20358881310403</v>
      </c>
      <c r="K169" s="3">
        <f t="shared" si="27"/>
        <v>236.52974767532123</v>
      </c>
      <c r="L169" s="40">
        <f t="shared" si="28"/>
        <v>315.40403281528688</v>
      </c>
      <c r="M169" s="91">
        <f t="shared" si="29"/>
        <v>3.2953877262782427E-2</v>
      </c>
      <c r="N169" s="4">
        <f t="shared" si="30"/>
        <v>1.2977429337719393E-3</v>
      </c>
      <c r="O169" s="32">
        <f t="shared" si="31"/>
        <v>9.3614427421728763E-5</v>
      </c>
      <c r="P169" s="4">
        <f t="shared" si="32"/>
        <v>1.9957156155694378E-3</v>
      </c>
      <c r="Q169" s="4">
        <f t="shared" si="33"/>
        <v>6.2227272040573656E-3</v>
      </c>
      <c r="R169" s="4">
        <f t="shared" si="34"/>
        <v>1.2445001225583008E-2</v>
      </c>
      <c r="S169" s="4">
        <f t="shared" si="35"/>
        <v>1.1833020994809651E-2</v>
      </c>
      <c r="T169" s="4">
        <f t="shared" si="36"/>
        <v>1.051752500237324E-2</v>
      </c>
      <c r="U169" s="4">
        <f t="shared" si="37"/>
        <v>4.3817995493192097E-2</v>
      </c>
      <c r="V169" s="5">
        <f t="shared" si="38"/>
        <v>1.4305269103114249E-3</v>
      </c>
    </row>
    <row r="170" spans="1:22" x14ac:dyDescent="0.25">
      <c r="A170" s="130" t="s">
        <v>1</v>
      </c>
      <c r="B170" s="140">
        <v>194</v>
      </c>
      <c r="C170" s="39">
        <v>1818.9026375926971</v>
      </c>
      <c r="D170" s="3">
        <v>1819.2127374836739</v>
      </c>
      <c r="E170" s="3">
        <v>1826.4319840954859</v>
      </c>
      <c r="F170" s="3">
        <v>1849.1165734760466</v>
      </c>
      <c r="G170" s="3">
        <v>1895.1123946845501</v>
      </c>
      <c r="H170" s="27">
        <v>1939.8730819955967</v>
      </c>
      <c r="I170" s="40">
        <v>1980.5117999163867</v>
      </c>
      <c r="J170" s="39">
        <f t="shared" si="26"/>
        <v>120.9704444028996</v>
      </c>
      <c r="K170" s="3">
        <f t="shared" si="27"/>
        <v>120.66034451192286</v>
      </c>
      <c r="L170" s="40">
        <f t="shared" si="28"/>
        <v>161.60916232368959</v>
      </c>
      <c r="M170" s="91">
        <f t="shared" si="29"/>
        <v>6.6507377526816347E-2</v>
      </c>
      <c r="N170" s="4">
        <f t="shared" si="30"/>
        <v>2.5788866788936105E-3</v>
      </c>
      <c r="O170" s="32">
        <f t="shared" si="31"/>
        <v>1.7048735021196748E-4</v>
      </c>
      <c r="P170" s="4">
        <f t="shared" si="32"/>
        <v>3.968335567943404E-3</v>
      </c>
      <c r="Q170" s="4">
        <f t="shared" si="33"/>
        <v>1.2420166520350939E-2</v>
      </c>
      <c r="R170" s="4">
        <f t="shared" si="34"/>
        <v>2.4874484317686241E-2</v>
      </c>
      <c r="S170" s="4">
        <f t="shared" si="35"/>
        <v>2.361901459596405E-2</v>
      </c>
      <c r="T170" s="4">
        <f t="shared" si="36"/>
        <v>2.0949163271539284E-2</v>
      </c>
      <c r="U170" s="4">
        <f t="shared" si="37"/>
        <v>8.8849814708926944E-2</v>
      </c>
      <c r="V170" s="5">
        <f t="shared" si="38"/>
        <v>2.8414266635694574E-3</v>
      </c>
    </row>
    <row r="171" spans="1:22" x14ac:dyDescent="0.25">
      <c r="A171" s="130" t="s">
        <v>1</v>
      </c>
      <c r="B171" s="140">
        <v>195</v>
      </c>
      <c r="C171" s="39">
        <v>1781.7489002568618</v>
      </c>
      <c r="D171" s="3">
        <v>1782.0421375336368</v>
      </c>
      <c r="E171" s="3">
        <v>1788.5870564903446</v>
      </c>
      <c r="F171" s="3">
        <v>1809.0061874467362</v>
      </c>
      <c r="G171" s="3">
        <v>1849.8275406550531</v>
      </c>
      <c r="H171" s="27">
        <v>1888.8073801618887</v>
      </c>
      <c r="I171" s="40">
        <v>1923.7918356124148</v>
      </c>
      <c r="J171" s="39">
        <f t="shared" si="26"/>
        <v>107.05847990502684</v>
      </c>
      <c r="K171" s="3">
        <f t="shared" si="27"/>
        <v>106.76524262825183</v>
      </c>
      <c r="L171" s="40">
        <f t="shared" si="28"/>
        <v>142.04293535555303</v>
      </c>
      <c r="M171" s="91">
        <f t="shared" si="29"/>
        <v>6.0086177064339941E-2</v>
      </c>
      <c r="N171" s="4">
        <f t="shared" si="30"/>
        <v>2.3367340748654541E-3</v>
      </c>
      <c r="O171" s="32">
        <f t="shared" si="31"/>
        <v>1.6457834026595286E-4</v>
      </c>
      <c r="P171" s="4">
        <f t="shared" si="32"/>
        <v>3.6727071817539425E-3</v>
      </c>
      <c r="Q171" s="4">
        <f t="shared" si="33"/>
        <v>1.1416347268250471E-2</v>
      </c>
      <c r="R171" s="4">
        <f t="shared" si="34"/>
        <v>2.2565623872150997E-2</v>
      </c>
      <c r="S171" s="4">
        <f t="shared" si="35"/>
        <v>2.1072147889544368E-2</v>
      </c>
      <c r="T171" s="4">
        <f t="shared" si="36"/>
        <v>1.8521981551939737E-2</v>
      </c>
      <c r="U171" s="4">
        <f t="shared" si="37"/>
        <v>7.9721073679392074E-2</v>
      </c>
      <c r="V171" s="5">
        <f t="shared" si="38"/>
        <v>2.5600293822796161E-3</v>
      </c>
    </row>
    <row r="172" spans="1:22" x14ac:dyDescent="0.25">
      <c r="A172" s="130" t="s">
        <v>1</v>
      </c>
      <c r="B172" s="140">
        <v>196</v>
      </c>
      <c r="C172" s="39">
        <v>2070.7394415252743</v>
      </c>
      <c r="D172" s="3">
        <v>2071.0716374802505</v>
      </c>
      <c r="E172" s="3">
        <v>2078.2327029866387</v>
      </c>
      <c r="F172" s="3">
        <v>2100.4104765612606</v>
      </c>
      <c r="G172" s="3">
        <v>2145.0090412652539</v>
      </c>
      <c r="H172" s="27">
        <v>2187.9289725027193</v>
      </c>
      <c r="I172" s="40">
        <v>2226.5280022290081</v>
      </c>
      <c r="J172" s="39">
        <f t="shared" si="26"/>
        <v>117.18953097744497</v>
      </c>
      <c r="K172" s="3">
        <f t="shared" si="27"/>
        <v>116.85733502246876</v>
      </c>
      <c r="L172" s="40">
        <f t="shared" si="28"/>
        <v>155.78856070373376</v>
      </c>
      <c r="M172" s="91">
        <f t="shared" si="29"/>
        <v>5.659308391360196E-2</v>
      </c>
      <c r="N172" s="4">
        <f t="shared" si="30"/>
        <v>2.2044125573821294E-3</v>
      </c>
      <c r="O172" s="32">
        <f t="shared" si="31"/>
        <v>1.6042383136882776E-4</v>
      </c>
      <c r="P172" s="4">
        <f t="shared" si="32"/>
        <v>3.4576619064228264E-3</v>
      </c>
      <c r="Q172" s="4">
        <f t="shared" si="33"/>
        <v>1.0671458274499335E-2</v>
      </c>
      <c r="R172" s="4">
        <f t="shared" si="34"/>
        <v>2.1233261403746706E-2</v>
      </c>
      <c r="S172" s="4">
        <f t="shared" si="35"/>
        <v>2.0009207612546209E-2</v>
      </c>
      <c r="T172" s="4">
        <f t="shared" si="36"/>
        <v>1.764181114258756E-2</v>
      </c>
      <c r="U172" s="4">
        <f t="shared" si="37"/>
        <v>7.5233299554569921E-2</v>
      </c>
      <c r="V172" s="5">
        <f t="shared" si="38"/>
        <v>2.420847560064221E-3</v>
      </c>
    </row>
    <row r="173" spans="1:22" x14ac:dyDescent="0.25">
      <c r="A173" s="130" t="s">
        <v>1</v>
      </c>
      <c r="B173" s="140">
        <v>197</v>
      </c>
      <c r="C173" s="39">
        <v>6628.7489605292412</v>
      </c>
      <c r="D173" s="3">
        <v>7428.7489605292412</v>
      </c>
      <c r="E173" s="3">
        <v>7466.4063439752226</v>
      </c>
      <c r="F173" s="3">
        <v>7515.8546407870745</v>
      </c>
      <c r="G173" s="3">
        <v>7607.5839477056379</v>
      </c>
      <c r="H173" s="27">
        <v>7694.4047734217975</v>
      </c>
      <c r="I173" s="40">
        <v>7772.1334864787659</v>
      </c>
      <c r="J173" s="39">
        <f t="shared" si="26"/>
        <v>1065.6558128925562</v>
      </c>
      <c r="K173" s="3">
        <f t="shared" si="27"/>
        <v>265.65581289255624</v>
      </c>
      <c r="L173" s="40">
        <f t="shared" si="28"/>
        <v>1143.3845259495247</v>
      </c>
      <c r="M173" s="91">
        <f t="shared" si="29"/>
        <v>0.16076273505573724</v>
      </c>
      <c r="N173" s="4">
        <f t="shared" si="30"/>
        <v>5.9809074006067497E-3</v>
      </c>
      <c r="O173" s="32">
        <f t="shared" si="31"/>
        <v>0.12068642284744602</v>
      </c>
      <c r="P173" s="4">
        <f t="shared" si="32"/>
        <v>5.0691420111332874E-3</v>
      </c>
      <c r="Q173" s="4">
        <f t="shared" si="33"/>
        <v>6.6227706521428953E-3</v>
      </c>
      <c r="R173" s="4">
        <f t="shared" si="34"/>
        <v>1.2204773948230274E-2</v>
      </c>
      <c r="S173" s="4">
        <f t="shared" si="35"/>
        <v>1.1412404557473721E-2</v>
      </c>
      <c r="T173" s="4">
        <f t="shared" si="36"/>
        <v>1.0101978690471469E-2</v>
      </c>
      <c r="U173" s="4">
        <f t="shared" si="37"/>
        <v>0.17248873546996357</v>
      </c>
      <c r="V173" s="5">
        <f t="shared" si="38"/>
        <v>5.3183797710150138E-3</v>
      </c>
    </row>
    <row r="174" spans="1:22" x14ac:dyDescent="0.25">
      <c r="A174" s="130" t="s">
        <v>1</v>
      </c>
      <c r="B174" s="140">
        <v>198</v>
      </c>
      <c r="C174" s="39">
        <v>4448.6114635952217</v>
      </c>
      <c r="D174" s="3">
        <v>4449.1207427176705</v>
      </c>
      <c r="E174" s="3">
        <v>4460.4523025253511</v>
      </c>
      <c r="F174" s="3">
        <v>4495.6844928262626</v>
      </c>
      <c r="G174" s="3">
        <v>4565.651096616315</v>
      </c>
      <c r="H174" s="27">
        <v>4631.7611275704503</v>
      </c>
      <c r="I174" s="40">
        <v>4690.5149928645797</v>
      </c>
      <c r="J174" s="39">
        <f t="shared" si="26"/>
        <v>183.14966397522858</v>
      </c>
      <c r="K174" s="3">
        <f t="shared" si="27"/>
        <v>182.64038485277979</v>
      </c>
      <c r="L174" s="40">
        <f t="shared" si="28"/>
        <v>241.90352926935793</v>
      </c>
      <c r="M174" s="91">
        <f t="shared" si="29"/>
        <v>4.1170074184723848E-2</v>
      </c>
      <c r="N174" s="4">
        <f t="shared" si="30"/>
        <v>1.6151089684621756E-3</v>
      </c>
      <c r="O174" s="32">
        <f t="shared" si="31"/>
        <v>1.144804680328626E-4</v>
      </c>
      <c r="P174" s="4">
        <f t="shared" si="32"/>
        <v>2.5469211700375194E-3</v>
      </c>
      <c r="Q174" s="4">
        <f t="shared" si="33"/>
        <v>7.8987931965921465E-3</v>
      </c>
      <c r="R174" s="4">
        <f t="shared" si="34"/>
        <v>1.5563059174125149E-2</v>
      </c>
      <c r="S174" s="4">
        <f t="shared" si="35"/>
        <v>1.4479869257449485E-2</v>
      </c>
      <c r="T174" s="4">
        <f t="shared" si="36"/>
        <v>1.2684994686880113E-2</v>
      </c>
      <c r="U174" s="4">
        <f t="shared" si="37"/>
        <v>5.4377311043895871E-2</v>
      </c>
      <c r="V174" s="5">
        <f t="shared" si="38"/>
        <v>1.7665707567664501E-3</v>
      </c>
    </row>
    <row r="175" spans="1:22" x14ac:dyDescent="0.25">
      <c r="A175" s="130" t="s">
        <v>1</v>
      </c>
      <c r="B175" s="140">
        <v>199</v>
      </c>
      <c r="C175" s="39">
        <v>838.75026308267184</v>
      </c>
      <c r="D175" s="3">
        <v>839.0946428343741</v>
      </c>
      <c r="E175" s="3">
        <v>846.51702056387433</v>
      </c>
      <c r="F175" s="3">
        <v>869.90980790315473</v>
      </c>
      <c r="G175" s="3">
        <v>917.17076841857602</v>
      </c>
      <c r="H175" s="27">
        <v>962.99222180121149</v>
      </c>
      <c r="I175" s="40">
        <v>1004.48454990982</v>
      </c>
      <c r="J175" s="39">
        <f t="shared" si="26"/>
        <v>124.24195871853965</v>
      </c>
      <c r="K175" s="3">
        <f t="shared" si="27"/>
        <v>123.89757896683739</v>
      </c>
      <c r="L175" s="40">
        <f t="shared" si="28"/>
        <v>165.73428682714814</v>
      </c>
      <c r="M175" s="91">
        <f t="shared" si="29"/>
        <v>0.14812747511030433</v>
      </c>
      <c r="N175" s="4">
        <f t="shared" si="30"/>
        <v>5.5405858962369603E-3</v>
      </c>
      <c r="O175" s="32">
        <f t="shared" si="31"/>
        <v>4.1058675849070525E-4</v>
      </c>
      <c r="P175" s="4">
        <f t="shared" si="32"/>
        <v>8.845697911296746E-3</v>
      </c>
      <c r="Q175" s="4">
        <f t="shared" si="33"/>
        <v>2.7634160650069628E-2</v>
      </c>
      <c r="R175" s="4">
        <f t="shared" si="34"/>
        <v>5.4328575314422478E-2</v>
      </c>
      <c r="S175" s="4">
        <f t="shared" si="35"/>
        <v>4.995956583051897E-2</v>
      </c>
      <c r="T175" s="4">
        <f t="shared" si="36"/>
        <v>4.3086877722646522E-2</v>
      </c>
      <c r="U175" s="4">
        <f t="shared" si="37"/>
        <v>0.19759670324039291</v>
      </c>
      <c r="V175" s="5">
        <f t="shared" si="38"/>
        <v>6.0286597046892432E-3</v>
      </c>
    </row>
    <row r="176" spans="1:22" x14ac:dyDescent="0.25">
      <c r="A176" s="130" t="s">
        <v>1</v>
      </c>
      <c r="B176" s="140">
        <v>200</v>
      </c>
      <c r="C176" s="39">
        <v>1959.0923030836802</v>
      </c>
      <c r="D176" s="3">
        <v>1959.5050699771145</v>
      </c>
      <c r="E176" s="3">
        <v>1968.6873907225472</v>
      </c>
      <c r="F176" s="3">
        <v>1997.6351494498622</v>
      </c>
      <c r="G176" s="3">
        <v>2056.0162854157716</v>
      </c>
      <c r="H176" s="27">
        <v>2112.4127899452615</v>
      </c>
      <c r="I176" s="40">
        <v>2163.4163038235897</v>
      </c>
      <c r="J176" s="39">
        <f t="shared" si="26"/>
        <v>153.32048686158123</v>
      </c>
      <c r="K176" s="3">
        <f t="shared" si="27"/>
        <v>152.90771996814692</v>
      </c>
      <c r="L176" s="40">
        <f t="shared" si="28"/>
        <v>204.32400073990948</v>
      </c>
      <c r="M176" s="91">
        <f t="shared" si="29"/>
        <v>7.8260981690474463E-2</v>
      </c>
      <c r="N176" s="4">
        <f t="shared" si="30"/>
        <v>3.0185282584989093E-3</v>
      </c>
      <c r="O176" s="32">
        <f t="shared" si="31"/>
        <v>2.106929279364067E-4</v>
      </c>
      <c r="P176" s="4">
        <f t="shared" si="32"/>
        <v>4.6860408202669124E-3</v>
      </c>
      <c r="Q176" s="4">
        <f t="shared" si="33"/>
        <v>1.4704091093248994E-2</v>
      </c>
      <c r="R176" s="4">
        <f t="shared" si="34"/>
        <v>2.9225124508841072E-2</v>
      </c>
      <c r="S176" s="4">
        <f t="shared" si="35"/>
        <v>2.7429989212408135E-2</v>
      </c>
      <c r="T176" s="4">
        <f t="shared" si="36"/>
        <v>2.4144671969937193E-2</v>
      </c>
      <c r="U176" s="4">
        <f t="shared" si="37"/>
        <v>0.10429523939137342</v>
      </c>
      <c r="V176" s="5">
        <f t="shared" si="38"/>
        <v>3.3123851663003911E-3</v>
      </c>
    </row>
    <row r="177" spans="1:22" x14ac:dyDescent="0.25">
      <c r="A177" s="130" t="s">
        <v>1</v>
      </c>
      <c r="B177" s="140">
        <v>201</v>
      </c>
      <c r="C177" s="39">
        <v>977.92749052008014</v>
      </c>
      <c r="D177" s="3">
        <v>978.28607437631717</v>
      </c>
      <c r="E177" s="3">
        <v>983.59879942326745</v>
      </c>
      <c r="F177" s="3">
        <v>1000.1604036555395</v>
      </c>
      <c r="G177" s="3">
        <v>1033.7265228844965</v>
      </c>
      <c r="H177" s="27">
        <v>1066.3658299648696</v>
      </c>
      <c r="I177" s="40">
        <v>1087.7671074113573</v>
      </c>
      <c r="J177" s="39">
        <f t="shared" si="26"/>
        <v>88.438339444789449</v>
      </c>
      <c r="K177" s="3">
        <f t="shared" si="27"/>
        <v>88.079755588552416</v>
      </c>
      <c r="L177" s="40">
        <f t="shared" si="28"/>
        <v>109.83961689127716</v>
      </c>
      <c r="M177" s="91">
        <f t="shared" si="29"/>
        <v>9.0434454805801812E-2</v>
      </c>
      <c r="N177" s="4">
        <f t="shared" si="30"/>
        <v>3.4690512472506096E-3</v>
      </c>
      <c r="O177" s="32">
        <f t="shared" si="31"/>
        <v>3.6667734541984132E-4</v>
      </c>
      <c r="P177" s="4">
        <f t="shared" si="32"/>
        <v>5.4306456834083416E-3</v>
      </c>
      <c r="Q177" s="4">
        <f t="shared" si="33"/>
        <v>1.6837763773179582E-2</v>
      </c>
      <c r="R177" s="4">
        <f t="shared" si="34"/>
        <v>3.3560735964225596E-2</v>
      </c>
      <c r="S177" s="4">
        <f t="shared" si="35"/>
        <v>3.15744119530732E-2</v>
      </c>
      <c r="T177" s="4">
        <f t="shared" si="36"/>
        <v>2.0069357855542647E-2</v>
      </c>
      <c r="U177" s="4">
        <f t="shared" si="37"/>
        <v>0.11231877409731306</v>
      </c>
      <c r="V177" s="5">
        <f t="shared" si="38"/>
        <v>3.5545298141390624E-3</v>
      </c>
    </row>
    <row r="178" spans="1:22" x14ac:dyDescent="0.25">
      <c r="A178" s="130" t="s">
        <v>1</v>
      </c>
      <c r="B178" s="140">
        <v>202</v>
      </c>
      <c r="C178" s="39">
        <v>1352.3909421527205</v>
      </c>
      <c r="D178" s="3">
        <v>1352.7314921312777</v>
      </c>
      <c r="E178" s="3">
        <v>1358.2503727451613</v>
      </c>
      <c r="F178" s="3">
        <v>1375.5521671126123</v>
      </c>
      <c r="G178" s="3">
        <v>1410.424493121677</v>
      </c>
      <c r="H178" s="27">
        <v>1444.1341837440912</v>
      </c>
      <c r="I178" s="40">
        <v>1466.2376879469934</v>
      </c>
      <c r="J178" s="39">
        <f t="shared" si="26"/>
        <v>91.743241591370634</v>
      </c>
      <c r="K178" s="3">
        <f t="shared" si="27"/>
        <v>91.402691612813442</v>
      </c>
      <c r="L178" s="40">
        <f t="shared" si="28"/>
        <v>113.84674579427292</v>
      </c>
      <c r="M178" s="91">
        <f t="shared" si="29"/>
        <v>6.7837811339770404E-2</v>
      </c>
      <c r="N178" s="4">
        <f t="shared" si="30"/>
        <v>2.6288841503281368E-3</v>
      </c>
      <c r="O178" s="32">
        <f t="shared" si="31"/>
        <v>2.5181326489454037E-4</v>
      </c>
      <c r="P178" s="4">
        <f t="shared" si="32"/>
        <v>4.0798049324544117E-3</v>
      </c>
      <c r="Q178" s="4">
        <f t="shared" si="33"/>
        <v>1.2738295320679605E-2</v>
      </c>
      <c r="R178" s="4">
        <f t="shared" si="34"/>
        <v>2.5351511082465361E-2</v>
      </c>
      <c r="S178" s="4">
        <f t="shared" si="35"/>
        <v>2.3900386576388044E-2</v>
      </c>
      <c r="T178" s="4">
        <f t="shared" si="36"/>
        <v>1.5305713590683334E-2</v>
      </c>
      <c r="U178" s="4">
        <f t="shared" si="37"/>
        <v>8.4181831041439059E-2</v>
      </c>
      <c r="V178" s="5">
        <f t="shared" si="38"/>
        <v>2.6978202439156274E-3</v>
      </c>
    </row>
    <row r="179" spans="1:22" x14ac:dyDescent="0.25">
      <c r="A179" s="130" t="s">
        <v>1</v>
      </c>
      <c r="B179" s="140">
        <v>203</v>
      </c>
      <c r="C179" s="39">
        <v>454.45850261180414</v>
      </c>
      <c r="D179" s="3">
        <v>454.75050701522878</v>
      </c>
      <c r="E179" s="3">
        <v>459.5007320467588</v>
      </c>
      <c r="F179" s="3">
        <v>474.43322420684621</v>
      </c>
      <c r="G179" s="3">
        <v>504.63191823230017</v>
      </c>
      <c r="H179" s="27">
        <v>533.97083081117421</v>
      </c>
      <c r="I179" s="40">
        <v>553.22055710480345</v>
      </c>
      <c r="J179" s="39">
        <f t="shared" si="26"/>
        <v>79.512328199370074</v>
      </c>
      <c r="K179" s="3">
        <f t="shared" si="27"/>
        <v>79.220323795945433</v>
      </c>
      <c r="L179" s="40">
        <f t="shared" si="28"/>
        <v>98.762054492999312</v>
      </c>
      <c r="M179" s="91">
        <f t="shared" si="29"/>
        <v>0.17496059099435324</v>
      </c>
      <c r="N179" s="4">
        <f t="shared" si="30"/>
        <v>6.4702263591502884E-3</v>
      </c>
      <c r="O179" s="32">
        <f t="shared" si="31"/>
        <v>6.4253260032876014E-4</v>
      </c>
      <c r="P179" s="4">
        <f t="shared" si="32"/>
        <v>1.0445782815522886E-2</v>
      </c>
      <c r="Q179" s="4">
        <f t="shared" si="33"/>
        <v>3.2497210817431066E-2</v>
      </c>
      <c r="R179" s="4">
        <f t="shared" si="34"/>
        <v>6.3652148468185121E-2</v>
      </c>
      <c r="S179" s="4">
        <f t="shared" si="35"/>
        <v>5.8139232812792985E-2</v>
      </c>
      <c r="T179" s="4">
        <f t="shared" si="36"/>
        <v>3.6050145781158616E-2</v>
      </c>
      <c r="U179" s="4">
        <f t="shared" si="37"/>
        <v>0.21731809158681603</v>
      </c>
      <c r="V179" s="5">
        <f t="shared" si="38"/>
        <v>6.5765361785179444E-3</v>
      </c>
    </row>
    <row r="180" spans="1:22" x14ac:dyDescent="0.25">
      <c r="A180" s="130" t="s">
        <v>1</v>
      </c>
      <c r="B180" s="140">
        <v>204</v>
      </c>
      <c r="C180" s="39">
        <v>419.27518645373414</v>
      </c>
      <c r="D180" s="3">
        <v>419.5281716156141</v>
      </c>
      <c r="E180" s="3">
        <v>424.74198632546296</v>
      </c>
      <c r="F180" s="3">
        <v>441.118168480078</v>
      </c>
      <c r="G180" s="3">
        <v>473.94129643040833</v>
      </c>
      <c r="H180" s="27">
        <v>505.31238669147126</v>
      </c>
      <c r="I180" s="40">
        <v>533.2651774193688</v>
      </c>
      <c r="J180" s="39">
        <f t="shared" si="26"/>
        <v>86.037200237737125</v>
      </c>
      <c r="K180" s="3">
        <f t="shared" si="27"/>
        <v>85.784215075857162</v>
      </c>
      <c r="L180" s="40">
        <f t="shared" si="28"/>
        <v>113.98999096563466</v>
      </c>
      <c r="M180" s="91">
        <f t="shared" si="29"/>
        <v>0.20520460789832851</v>
      </c>
      <c r="N180" s="4">
        <f t="shared" si="30"/>
        <v>7.4939139384406772E-3</v>
      </c>
      <c r="O180" s="32">
        <f t="shared" si="31"/>
        <v>6.0338691640615671E-4</v>
      </c>
      <c r="P180" s="4">
        <f t="shared" si="32"/>
        <v>1.2427805955844029E-2</v>
      </c>
      <c r="Q180" s="4">
        <f t="shared" si="33"/>
        <v>3.8555600062732287E-2</v>
      </c>
      <c r="R180" s="4">
        <f t="shared" si="34"/>
        <v>7.4408923267491156E-2</v>
      </c>
      <c r="S180" s="4">
        <f t="shared" si="35"/>
        <v>6.6191932413024679E-2</v>
      </c>
      <c r="T180" s="4">
        <f t="shared" si="36"/>
        <v>5.5317841921347366E-2</v>
      </c>
      <c r="U180" s="4">
        <f t="shared" si="37"/>
        <v>0.27187392588092774</v>
      </c>
      <c r="V180" s="5">
        <f t="shared" si="38"/>
        <v>8.0485953614188865E-3</v>
      </c>
    </row>
    <row r="181" spans="1:22" x14ac:dyDescent="0.25">
      <c r="A181" s="130" t="s">
        <v>1</v>
      </c>
      <c r="B181" s="140">
        <v>205</v>
      </c>
      <c r="C181" s="39">
        <v>537.53189945899896</v>
      </c>
      <c r="D181" s="3">
        <v>537.85501354828637</v>
      </c>
      <c r="E181" s="3">
        <v>544.50114962712496</v>
      </c>
      <c r="F181" s="3">
        <v>565.38203251004143</v>
      </c>
      <c r="G181" s="3">
        <v>607.3261743818332</v>
      </c>
      <c r="H181" s="27">
        <v>632.06052690880745</v>
      </c>
      <c r="I181" s="40">
        <v>632.06052690880745</v>
      </c>
      <c r="J181" s="39">
        <f t="shared" si="26"/>
        <v>94.528627449808482</v>
      </c>
      <c r="K181" s="3">
        <f t="shared" si="27"/>
        <v>94.205513360521081</v>
      </c>
      <c r="L181" s="40">
        <f t="shared" si="28"/>
        <v>94.528627449808482</v>
      </c>
      <c r="M181" s="91">
        <f t="shared" si="29"/>
        <v>0.1758567771418722</v>
      </c>
      <c r="N181" s="4">
        <f t="shared" si="30"/>
        <v>6.5009220136955648E-3</v>
      </c>
      <c r="O181" s="32">
        <f t="shared" si="31"/>
        <v>6.0110681731195825E-4</v>
      </c>
      <c r="P181" s="4">
        <f t="shared" si="32"/>
        <v>1.2356742823671718E-2</v>
      </c>
      <c r="Q181" s="4">
        <f t="shared" si="33"/>
        <v>3.8348647927035184E-2</v>
      </c>
      <c r="R181" s="4">
        <f t="shared" si="34"/>
        <v>7.4187256509689048E-2</v>
      </c>
      <c r="S181" s="4">
        <f t="shared" si="35"/>
        <v>4.0726636806243555E-2</v>
      </c>
      <c r="T181" s="4">
        <f t="shared" si="36"/>
        <v>0</v>
      </c>
      <c r="U181" s="4">
        <f t="shared" si="37"/>
        <v>0.1758567771418722</v>
      </c>
      <c r="V181" s="5">
        <f t="shared" si="38"/>
        <v>5.4145075449092417E-3</v>
      </c>
    </row>
    <row r="182" spans="1:22" x14ac:dyDescent="0.25">
      <c r="A182" s="130" t="s">
        <v>1</v>
      </c>
      <c r="B182" s="140">
        <v>206</v>
      </c>
      <c r="C182" s="39">
        <v>3249.5895427786395</v>
      </c>
      <c r="D182" s="3">
        <v>3250.0708341108034</v>
      </c>
      <c r="E182" s="3">
        <v>3260.5558645902956</v>
      </c>
      <c r="F182" s="3">
        <v>3293.5797180509844</v>
      </c>
      <c r="G182" s="3">
        <v>3360.2282802029604</v>
      </c>
      <c r="H182" s="27">
        <v>3424.6698708563245</v>
      </c>
      <c r="I182" s="40">
        <v>3482.9180337834764</v>
      </c>
      <c r="J182" s="39">
        <f t="shared" si="26"/>
        <v>175.08032807768495</v>
      </c>
      <c r="K182" s="3">
        <f t="shared" si="27"/>
        <v>174.59903674552106</v>
      </c>
      <c r="L182" s="40">
        <f t="shared" si="28"/>
        <v>233.32849100483691</v>
      </c>
      <c r="M182" s="91">
        <f t="shared" si="29"/>
        <v>5.3877674633325601E-2</v>
      </c>
      <c r="N182" s="4">
        <f t="shared" si="30"/>
        <v>2.1012599654766095E-3</v>
      </c>
      <c r="O182" s="32">
        <f t="shared" si="31"/>
        <v>1.4810834593959044E-4</v>
      </c>
      <c r="P182" s="4">
        <f t="shared" si="32"/>
        <v>3.2260929114060755E-3</v>
      </c>
      <c r="Q182" s="4">
        <f t="shared" si="33"/>
        <v>1.012828941817201E-2</v>
      </c>
      <c r="R182" s="4">
        <f t="shared" si="34"/>
        <v>2.023590374530726E-2</v>
      </c>
      <c r="S182" s="4">
        <f t="shared" si="35"/>
        <v>1.9177741891236E-2</v>
      </c>
      <c r="T182" s="4">
        <f t="shared" si="36"/>
        <v>1.7008402305530135E-2</v>
      </c>
      <c r="U182" s="4">
        <f t="shared" si="37"/>
        <v>7.1802450104305748E-2</v>
      </c>
      <c r="V182" s="5">
        <f t="shared" si="38"/>
        <v>2.314065461023862E-3</v>
      </c>
    </row>
    <row r="183" spans="1:22" x14ac:dyDescent="0.25">
      <c r="A183" s="130" t="s">
        <v>1</v>
      </c>
      <c r="B183" s="140">
        <v>207</v>
      </c>
      <c r="C183" s="39">
        <v>690.99403065461013</v>
      </c>
      <c r="D183" s="3">
        <v>691.34307617278057</v>
      </c>
      <c r="E183" s="3">
        <v>698.72766908689982</v>
      </c>
      <c r="F183" s="3">
        <v>722.05039428447947</v>
      </c>
      <c r="G183" s="3">
        <v>769.22348256961732</v>
      </c>
      <c r="H183" s="27">
        <v>814.97439957282097</v>
      </c>
      <c r="I183" s="40">
        <v>856.34253767374184</v>
      </c>
      <c r="J183" s="39">
        <f t="shared" si="26"/>
        <v>123.98036891821084</v>
      </c>
      <c r="K183" s="3">
        <f t="shared" si="27"/>
        <v>123.6313234000404</v>
      </c>
      <c r="L183" s="40">
        <f t="shared" si="28"/>
        <v>165.34850701913172</v>
      </c>
      <c r="M183" s="91">
        <f t="shared" si="29"/>
        <v>0.1794232126734272</v>
      </c>
      <c r="N183" s="4">
        <f t="shared" si="30"/>
        <v>6.622855400449934E-3</v>
      </c>
      <c r="O183" s="32">
        <f t="shared" si="31"/>
        <v>5.0513535962060097E-4</v>
      </c>
      <c r="P183" s="4">
        <f t="shared" si="32"/>
        <v>1.0681517134734086E-2</v>
      </c>
      <c r="Q183" s="4">
        <f t="shared" si="33"/>
        <v>3.3378848769589853E-2</v>
      </c>
      <c r="R183" s="4">
        <f t="shared" si="34"/>
        <v>6.5332127312089261E-2</v>
      </c>
      <c r="S183" s="4">
        <f t="shared" si="35"/>
        <v>5.947675550721776E-2</v>
      </c>
      <c r="T183" s="4">
        <f t="shared" si="36"/>
        <v>5.0760046110165602E-2</v>
      </c>
      <c r="U183" s="4">
        <f t="shared" si="37"/>
        <v>0.2392907893321301</v>
      </c>
      <c r="V183" s="5">
        <f t="shared" si="38"/>
        <v>7.1769407378248218E-3</v>
      </c>
    </row>
    <row r="184" spans="1:22" x14ac:dyDescent="0.25">
      <c r="A184" s="130" t="s">
        <v>1</v>
      </c>
      <c r="B184" s="140">
        <v>208</v>
      </c>
      <c r="C184" s="39">
        <v>5796.819021386792</v>
      </c>
      <c r="D184" s="3">
        <v>5797.4875696706622</v>
      </c>
      <c r="E184" s="3">
        <v>5811.6984326853426</v>
      </c>
      <c r="F184" s="3">
        <v>5856.0863386189212</v>
      </c>
      <c r="G184" s="3">
        <v>5944.7622164330205</v>
      </c>
      <c r="H184" s="27">
        <v>6029.2731289376688</v>
      </c>
      <c r="I184" s="40">
        <v>6104.8569773081626</v>
      </c>
      <c r="J184" s="39">
        <f t="shared" si="26"/>
        <v>232.45410755087687</v>
      </c>
      <c r="K184" s="3">
        <f t="shared" si="27"/>
        <v>231.78555926700665</v>
      </c>
      <c r="L184" s="40">
        <f t="shared" si="28"/>
        <v>308.03795592137067</v>
      </c>
      <c r="M184" s="91">
        <f t="shared" si="29"/>
        <v>4.0100287190830031E-2</v>
      </c>
      <c r="N184" s="4">
        <f t="shared" si="30"/>
        <v>1.5739228582718479E-3</v>
      </c>
      <c r="O184" s="32">
        <f t="shared" si="31"/>
        <v>1.1533019771770014E-4</v>
      </c>
      <c r="P184" s="4">
        <f t="shared" si="32"/>
        <v>2.4512106052669846E-3</v>
      </c>
      <c r="Q184" s="4">
        <f t="shared" si="33"/>
        <v>7.6376822451658111E-3</v>
      </c>
      <c r="R184" s="4">
        <f t="shared" si="34"/>
        <v>1.5142515442320592E-2</v>
      </c>
      <c r="S184" s="4">
        <f t="shared" si="35"/>
        <v>1.4216029073633285E-2</v>
      </c>
      <c r="T184" s="4">
        <f t="shared" si="36"/>
        <v>1.2536146025252437E-2</v>
      </c>
      <c r="U184" s="4">
        <f t="shared" si="37"/>
        <v>5.3139136271961318E-2</v>
      </c>
      <c r="V184" s="5">
        <f t="shared" si="38"/>
        <v>1.7273353825331128E-3</v>
      </c>
    </row>
    <row r="185" spans="1:22" x14ac:dyDescent="0.25">
      <c r="A185" s="130" t="s">
        <v>1</v>
      </c>
      <c r="B185" s="140">
        <v>209</v>
      </c>
      <c r="C185" s="39">
        <v>1919.0099971211905</v>
      </c>
      <c r="D185" s="3">
        <v>1920.0011353594095</v>
      </c>
      <c r="E185" s="3">
        <v>1935.5829660517734</v>
      </c>
      <c r="F185" s="3">
        <v>1984.378856811584</v>
      </c>
      <c r="G185" s="3">
        <v>2083.0159960750593</v>
      </c>
      <c r="H185" s="27">
        <v>2178.7039063567208</v>
      </c>
      <c r="I185" s="40">
        <v>2241.4584142997401</v>
      </c>
      <c r="J185" s="39">
        <f t="shared" si="26"/>
        <v>259.69390923553033</v>
      </c>
      <c r="K185" s="3">
        <f t="shared" si="27"/>
        <v>258.70277099731129</v>
      </c>
      <c r="L185" s="40">
        <f t="shared" si="28"/>
        <v>322.44841717854956</v>
      </c>
      <c r="M185" s="91">
        <f t="shared" si="29"/>
        <v>0.13532702259243612</v>
      </c>
      <c r="N185" s="4">
        <f t="shared" si="30"/>
        <v>5.0897383372425775E-3</v>
      </c>
      <c r="O185" s="32">
        <f t="shared" si="31"/>
        <v>5.1648414531757503E-4</v>
      </c>
      <c r="P185" s="4">
        <f t="shared" si="32"/>
        <v>8.1155320199572945E-3</v>
      </c>
      <c r="Q185" s="4">
        <f t="shared" si="33"/>
        <v>2.5209919500038369E-2</v>
      </c>
      <c r="R185" s="4">
        <f t="shared" si="34"/>
        <v>4.9706808216028575E-2</v>
      </c>
      <c r="S185" s="4">
        <f t="shared" si="35"/>
        <v>4.5937194175158735E-2</v>
      </c>
      <c r="T185" s="4">
        <f t="shared" si="36"/>
        <v>2.8803596376691054E-2</v>
      </c>
      <c r="U185" s="4">
        <f t="shared" si="37"/>
        <v>0.16802852390673917</v>
      </c>
      <c r="V185" s="5">
        <f t="shared" si="38"/>
        <v>5.190668592179648E-3</v>
      </c>
    </row>
    <row r="186" spans="1:22" x14ac:dyDescent="0.25">
      <c r="A186" s="130" t="s">
        <v>1</v>
      </c>
      <c r="B186" s="140">
        <v>210</v>
      </c>
      <c r="C186" s="39">
        <v>1378.8702947602876</v>
      </c>
      <c r="D186" s="3">
        <v>1379.1925724387265</v>
      </c>
      <c r="E186" s="3">
        <v>1386.1599511646136</v>
      </c>
      <c r="F186" s="3">
        <v>1408.0813516722251</v>
      </c>
      <c r="G186" s="3">
        <v>1452.0093712866064</v>
      </c>
      <c r="H186" s="27">
        <v>1494.0847050407933</v>
      </c>
      <c r="I186" s="40">
        <v>1531.9404107027053</v>
      </c>
      <c r="J186" s="39">
        <f t="shared" si="26"/>
        <v>115.21441028050572</v>
      </c>
      <c r="K186" s="3">
        <f t="shared" si="27"/>
        <v>114.89213260206679</v>
      </c>
      <c r="L186" s="40">
        <f t="shared" si="28"/>
        <v>153.07011594241771</v>
      </c>
      <c r="M186" s="91">
        <f t="shared" si="29"/>
        <v>8.3557105202948234E-2</v>
      </c>
      <c r="N186" s="4">
        <f t="shared" si="30"/>
        <v>3.2151272697065192E-3</v>
      </c>
      <c r="O186" s="32">
        <f t="shared" si="31"/>
        <v>2.3372588390913052E-4</v>
      </c>
      <c r="P186" s="4">
        <f t="shared" si="32"/>
        <v>5.0517809224908117E-3</v>
      </c>
      <c r="Q186" s="4">
        <f t="shared" si="33"/>
        <v>1.5814481214230458E-2</v>
      </c>
      <c r="R186" s="4">
        <f t="shared" si="34"/>
        <v>3.1197075056929702E-2</v>
      </c>
      <c r="S186" s="4">
        <f t="shared" si="35"/>
        <v>2.897731556436467E-2</v>
      </c>
      <c r="T186" s="4">
        <f t="shared" si="36"/>
        <v>2.533705454195001E-2</v>
      </c>
      <c r="U186" s="4">
        <f t="shared" si="37"/>
        <v>0.11101125067679307</v>
      </c>
      <c r="V186" s="5">
        <f t="shared" si="38"/>
        <v>3.515185063520665E-3</v>
      </c>
    </row>
    <row r="187" spans="1:22" x14ac:dyDescent="0.25">
      <c r="A187" s="130" t="s">
        <v>1</v>
      </c>
      <c r="B187" s="140">
        <v>211</v>
      </c>
      <c r="C187" s="39">
        <v>1573.0688264460082</v>
      </c>
      <c r="D187" s="3">
        <v>1573.3822955909311</v>
      </c>
      <c r="E187" s="3">
        <v>1580.1224967608416</v>
      </c>
      <c r="F187" s="3">
        <v>1601.1611201543992</v>
      </c>
      <c r="G187" s="3">
        <v>1643.1139058366869</v>
      </c>
      <c r="H187" s="27">
        <v>1683.0291258624693</v>
      </c>
      <c r="I187" s="40">
        <v>1718.6928300701816</v>
      </c>
      <c r="J187" s="39">
        <f t="shared" si="26"/>
        <v>109.96029941646111</v>
      </c>
      <c r="K187" s="3">
        <f t="shared" si="27"/>
        <v>109.64683027153819</v>
      </c>
      <c r="L187" s="40">
        <f t="shared" si="28"/>
        <v>145.62400362417338</v>
      </c>
      <c r="M187" s="91">
        <f t="shared" si="29"/>
        <v>6.9901772616581148E-2</v>
      </c>
      <c r="N187" s="4">
        <f t="shared" si="30"/>
        <v>2.7063292337705658E-3</v>
      </c>
      <c r="O187" s="32">
        <f t="shared" si="31"/>
        <v>1.9927236472616627E-4</v>
      </c>
      <c r="P187" s="4">
        <f t="shared" si="32"/>
        <v>4.2838928522321851E-3</v>
      </c>
      <c r="Q187" s="4">
        <f t="shared" si="33"/>
        <v>1.331455215445998E-2</v>
      </c>
      <c r="R187" s="4">
        <f t="shared" si="34"/>
        <v>2.6201476637305543E-2</v>
      </c>
      <c r="S187" s="4">
        <f t="shared" si="35"/>
        <v>2.4292424209907182E-2</v>
      </c>
      <c r="T187" s="4">
        <f t="shared" si="36"/>
        <v>2.1190188369102803E-2</v>
      </c>
      <c r="U187" s="4">
        <f t="shared" si="37"/>
        <v>9.2573192714763719E-2</v>
      </c>
      <c r="V187" s="5">
        <f t="shared" si="38"/>
        <v>2.9555470879505386E-3</v>
      </c>
    </row>
    <row r="188" spans="1:22" x14ac:dyDescent="0.25">
      <c r="A188" s="130" t="s">
        <v>1</v>
      </c>
      <c r="B188" s="140">
        <v>212</v>
      </c>
      <c r="C188" s="39">
        <v>1491.828017578131</v>
      </c>
      <c r="D188" s="3">
        <v>1492.1428410414585</v>
      </c>
      <c r="E188" s="3">
        <v>1498.9036126599465</v>
      </c>
      <c r="F188" s="3">
        <v>1519.8866405386045</v>
      </c>
      <c r="G188" s="3">
        <v>1561.7680961006236</v>
      </c>
      <c r="H188" s="27">
        <v>1601.6743531512589</v>
      </c>
      <c r="I188" s="40">
        <v>1637.3638414735055</v>
      </c>
      <c r="J188" s="39">
        <f t="shared" si="26"/>
        <v>109.84633557312782</v>
      </c>
      <c r="K188" s="3">
        <f t="shared" si="27"/>
        <v>109.53151210980036</v>
      </c>
      <c r="L188" s="40">
        <f t="shared" si="28"/>
        <v>145.53582389537451</v>
      </c>
      <c r="M188" s="91">
        <f t="shared" si="29"/>
        <v>7.363203685600106E-2</v>
      </c>
      <c r="N188" s="4">
        <f t="shared" si="30"/>
        <v>2.8459351014076262E-3</v>
      </c>
      <c r="O188" s="32">
        <f t="shared" si="31"/>
        <v>2.1103200879579731E-4</v>
      </c>
      <c r="P188" s="4">
        <f t="shared" si="32"/>
        <v>4.530914489238258E-3</v>
      </c>
      <c r="Q188" s="4">
        <f t="shared" si="33"/>
        <v>1.3998917409653533E-2</v>
      </c>
      <c r="R188" s="4">
        <f t="shared" si="34"/>
        <v>2.7555644246716637E-2</v>
      </c>
      <c r="S188" s="4">
        <f t="shared" si="35"/>
        <v>2.5551973529406968E-2</v>
      </c>
      <c r="T188" s="4">
        <f t="shared" si="36"/>
        <v>2.228261210028637E-2</v>
      </c>
      <c r="U188" s="4">
        <f t="shared" si="37"/>
        <v>9.7555363071703649E-2</v>
      </c>
      <c r="V188" s="5">
        <f t="shared" si="38"/>
        <v>3.1076624489612126E-3</v>
      </c>
    </row>
    <row r="189" spans="1:22" ht="15.75" thickBot="1" x14ac:dyDescent="0.3">
      <c r="A189" s="136" t="s">
        <v>1</v>
      </c>
      <c r="B189" s="141">
        <v>213</v>
      </c>
      <c r="C189" s="96">
        <v>1004.8087129667746</v>
      </c>
      <c r="D189" s="97">
        <v>1005.0969666510426</v>
      </c>
      <c r="E189" s="97">
        <v>1011.3128685921819</v>
      </c>
      <c r="F189" s="97">
        <v>1030.6295464517111</v>
      </c>
      <c r="G189" s="97">
        <v>1069.0864348108689</v>
      </c>
      <c r="H189" s="98">
        <v>1105.6040314900504</v>
      </c>
      <c r="I189" s="99">
        <v>1138.1725513333695</v>
      </c>
      <c r="J189" s="96">
        <f t="shared" si="26"/>
        <v>100.7953185232758</v>
      </c>
      <c r="K189" s="97">
        <f t="shared" si="27"/>
        <v>100.50706483900774</v>
      </c>
      <c r="L189" s="99">
        <f t="shared" si="28"/>
        <v>133.3638383665949</v>
      </c>
      <c r="M189" s="126">
        <f t="shared" si="29"/>
        <v>0.10031294237653454</v>
      </c>
      <c r="N189" s="101">
        <f t="shared" si="30"/>
        <v>3.83110529058861E-3</v>
      </c>
      <c r="O189" s="100">
        <f t="shared" si="31"/>
        <v>2.8687418863726499E-4</v>
      </c>
      <c r="P189" s="101">
        <f t="shared" si="32"/>
        <v>6.1843803606833614E-3</v>
      </c>
      <c r="Q189" s="101">
        <f t="shared" si="33"/>
        <v>1.9100595334477832E-2</v>
      </c>
      <c r="R189" s="101">
        <f t="shared" si="34"/>
        <v>3.7313978132645698E-2</v>
      </c>
      <c r="S189" s="101">
        <f t="shared" si="35"/>
        <v>3.4157758895932311E-2</v>
      </c>
      <c r="T189" s="101">
        <f t="shared" si="36"/>
        <v>2.9457671024793353E-2</v>
      </c>
      <c r="U189" s="101">
        <f t="shared" si="37"/>
        <v>0.13272559905738479</v>
      </c>
      <c r="V189" s="102">
        <f t="shared" si="38"/>
        <v>4.1628661889532292E-3</v>
      </c>
    </row>
    <row r="190" spans="1:22" x14ac:dyDescent="0.25">
      <c r="A190" s="137" t="s">
        <v>72</v>
      </c>
      <c r="B190" s="142">
        <v>370</v>
      </c>
      <c r="C190" s="109">
        <v>472.04459434797275</v>
      </c>
      <c r="D190" s="110">
        <v>515.34655856183724</v>
      </c>
      <c r="E190" s="110">
        <v>523.34376889211239</v>
      </c>
      <c r="F190" s="110">
        <v>535.32792028285326</v>
      </c>
      <c r="G190" s="110">
        <v>567.90889880454961</v>
      </c>
      <c r="H190" s="111">
        <v>610.60904975628455</v>
      </c>
      <c r="I190" s="112">
        <v>666.17883834395661</v>
      </c>
      <c r="J190" s="109">
        <f t="shared" si="26"/>
        <v>138.5644554083118</v>
      </c>
      <c r="K190" s="110">
        <f t="shared" si="27"/>
        <v>95.262491194447307</v>
      </c>
      <c r="L190" s="112">
        <f t="shared" si="28"/>
        <v>194.13424399598387</v>
      </c>
      <c r="M190" s="128">
        <f t="shared" si="29"/>
        <v>0.29354102783383973</v>
      </c>
      <c r="N190" s="114">
        <f t="shared" si="30"/>
        <v>1.0348516955657638E-2</v>
      </c>
      <c r="O190" s="113">
        <f t="shared" si="31"/>
        <v>9.1732782733539686E-2</v>
      </c>
      <c r="P190" s="114">
        <f t="shared" si="32"/>
        <v>1.5518121150537523E-2</v>
      </c>
      <c r="Q190" s="114">
        <f t="shared" si="33"/>
        <v>2.2899195716250986E-2</v>
      </c>
      <c r="R190" s="114">
        <f t="shared" si="34"/>
        <v>6.086172098866327E-2</v>
      </c>
      <c r="S190" s="114">
        <f t="shared" si="35"/>
        <v>7.5188381519674996E-2</v>
      </c>
      <c r="T190" s="114">
        <f t="shared" si="36"/>
        <v>9.1007148698257767E-2</v>
      </c>
      <c r="U190" s="114">
        <f t="shared" si="37"/>
        <v>0.41126250850121115</v>
      </c>
      <c r="V190" s="115">
        <f t="shared" si="38"/>
        <v>1.1549004015672049E-2</v>
      </c>
    </row>
    <row r="191" spans="1:22" x14ac:dyDescent="0.25">
      <c r="A191" s="130" t="s">
        <v>72</v>
      </c>
      <c r="B191" s="140">
        <v>371</v>
      </c>
      <c r="C191" s="39">
        <v>164.44814693915129</v>
      </c>
      <c r="D191" s="3">
        <v>199.36964744858938</v>
      </c>
      <c r="E191" s="3">
        <v>205.77388792598668</v>
      </c>
      <c r="F191" s="3">
        <v>215.35258075386855</v>
      </c>
      <c r="G191" s="3">
        <v>241.4472019079378</v>
      </c>
      <c r="H191" s="27">
        <v>275.78894717509405</v>
      </c>
      <c r="I191" s="40">
        <v>320.67153032867412</v>
      </c>
      <c r="J191" s="39">
        <f t="shared" si="26"/>
        <v>111.34080023594277</v>
      </c>
      <c r="K191" s="3">
        <f t="shared" si="27"/>
        <v>76.419299726504676</v>
      </c>
      <c r="L191" s="40">
        <f t="shared" si="28"/>
        <v>156.22338338952284</v>
      </c>
      <c r="M191" s="91">
        <f t="shared" si="29"/>
        <v>0.67705718980914287</v>
      </c>
      <c r="N191" s="4">
        <f t="shared" si="30"/>
        <v>2.0896970172946228E-2</v>
      </c>
      <c r="O191" s="32">
        <f t="shared" si="31"/>
        <v>0.21235569484622818</v>
      </c>
      <c r="P191" s="4">
        <f t="shared" si="32"/>
        <v>3.2122444711895071E-2</v>
      </c>
      <c r="Q191" s="4">
        <f t="shared" si="33"/>
        <v>4.6549603180589871E-2</v>
      </c>
      <c r="R191" s="4">
        <f t="shared" si="34"/>
        <v>0.12117162033871054</v>
      </c>
      <c r="S191" s="4">
        <f t="shared" si="35"/>
        <v>0.14223293952377447</v>
      </c>
      <c r="T191" s="4">
        <f t="shared" si="36"/>
        <v>0.16274250151542446</v>
      </c>
      <c r="U191" s="4">
        <f t="shared" si="37"/>
        <v>0.9499856720631108</v>
      </c>
      <c r="V191" s="5">
        <f t="shared" si="38"/>
        <v>2.2510353098184277E-2</v>
      </c>
    </row>
    <row r="192" spans="1:22" x14ac:dyDescent="0.25">
      <c r="A192" s="130" t="s">
        <v>72</v>
      </c>
      <c r="B192" s="140">
        <v>372</v>
      </c>
      <c r="C192" s="39">
        <v>646.32582297211866</v>
      </c>
      <c r="D192" s="3">
        <v>689.4433259424884</v>
      </c>
      <c r="E192" s="3">
        <v>697.30152145087914</v>
      </c>
      <c r="F192" s="3">
        <v>709.13759843268099</v>
      </c>
      <c r="G192" s="3">
        <v>741.34597523882428</v>
      </c>
      <c r="H192" s="27">
        <v>783.8544460145913</v>
      </c>
      <c r="I192" s="40">
        <v>839.75683540800014</v>
      </c>
      <c r="J192" s="39">
        <f t="shared" si="26"/>
        <v>137.52862304247265</v>
      </c>
      <c r="K192" s="3">
        <f t="shared" si="27"/>
        <v>94.411120072102904</v>
      </c>
      <c r="L192" s="40">
        <f t="shared" si="28"/>
        <v>193.43101243588148</v>
      </c>
      <c r="M192" s="91">
        <f t="shared" si="29"/>
        <v>0.21278528283157483</v>
      </c>
      <c r="N192" s="4">
        <f t="shared" si="30"/>
        <v>7.7466351519677179E-3</v>
      </c>
      <c r="O192" s="32">
        <f t="shared" si="31"/>
        <v>6.6711713253378324E-2</v>
      </c>
      <c r="P192" s="4">
        <f t="shared" si="32"/>
        <v>1.1397884659552382E-2</v>
      </c>
      <c r="Q192" s="4">
        <f t="shared" si="33"/>
        <v>1.6974116099982783E-2</v>
      </c>
      <c r="R192" s="4">
        <f t="shared" si="34"/>
        <v>4.5419079283526287E-2</v>
      </c>
      <c r="S192" s="4">
        <f t="shared" si="35"/>
        <v>5.7339585288869843E-2</v>
      </c>
      <c r="T192" s="4">
        <f t="shared" si="36"/>
        <v>7.1317308561094972E-2</v>
      </c>
      <c r="U192" s="4">
        <f t="shared" si="37"/>
        <v>0.29927786506562915</v>
      </c>
      <c r="V192" s="5">
        <f t="shared" si="38"/>
        <v>8.7651449365862E-3</v>
      </c>
    </row>
    <row r="193" spans="1:22" x14ac:dyDescent="0.25">
      <c r="A193" s="130" t="s">
        <v>72</v>
      </c>
      <c r="B193" s="140">
        <v>373</v>
      </c>
      <c r="C193" s="39">
        <v>1092.914037544439</v>
      </c>
      <c r="D193" s="3">
        <v>1140.7136723688716</v>
      </c>
      <c r="E193" s="3">
        <v>1149.4186875130897</v>
      </c>
      <c r="F193" s="3">
        <v>1162.427847280208</v>
      </c>
      <c r="G193" s="3">
        <v>1197.800086539811</v>
      </c>
      <c r="H193" s="27">
        <v>1244.537513592014</v>
      </c>
      <c r="I193" s="40">
        <v>1306.2265844507021</v>
      </c>
      <c r="J193" s="39">
        <f t="shared" si="26"/>
        <v>151.62347604757497</v>
      </c>
      <c r="K193" s="3">
        <f t="shared" si="27"/>
        <v>103.82384122314238</v>
      </c>
      <c r="L193" s="40">
        <f t="shared" si="28"/>
        <v>213.31254690626315</v>
      </c>
      <c r="M193" s="91">
        <f t="shared" si="29"/>
        <v>0.13873321307890119</v>
      </c>
      <c r="N193" s="4">
        <f t="shared" si="30"/>
        <v>5.2101831605204652E-3</v>
      </c>
      <c r="O193" s="32">
        <f t="shared" si="31"/>
        <v>4.3735951028526454E-2</v>
      </c>
      <c r="P193" s="4">
        <f t="shared" si="32"/>
        <v>7.6312008482730675E-3</v>
      </c>
      <c r="Q193" s="4">
        <f t="shared" si="33"/>
        <v>1.1318033984000442E-2</v>
      </c>
      <c r="R193" s="4">
        <f t="shared" si="34"/>
        <v>3.0429621367352278E-2</v>
      </c>
      <c r="S193" s="4">
        <f t="shared" si="35"/>
        <v>3.9019388608676264E-2</v>
      </c>
      <c r="T193" s="4">
        <f t="shared" si="36"/>
        <v>4.95678677299487E-2</v>
      </c>
      <c r="U193" s="4">
        <f t="shared" si="37"/>
        <v>0.19517779036449578</v>
      </c>
      <c r="V193" s="5">
        <f t="shared" si="38"/>
        <v>5.9608607398438096E-3</v>
      </c>
    </row>
    <row r="194" spans="1:22" x14ac:dyDescent="0.25">
      <c r="A194" s="130" t="s">
        <v>72</v>
      </c>
      <c r="B194" s="140">
        <v>374</v>
      </c>
      <c r="C194" s="39">
        <v>2521.6986262330483</v>
      </c>
      <c r="D194" s="3">
        <v>2584.4863095315241</v>
      </c>
      <c r="E194" s="3">
        <v>2595.9406784093217</v>
      </c>
      <c r="F194" s="3">
        <v>2613.0910308231523</v>
      </c>
      <c r="G194" s="3">
        <v>2659.8539725800465</v>
      </c>
      <c r="H194" s="27">
        <v>2721.664864050711</v>
      </c>
      <c r="I194" s="40">
        <v>2803.3448797667033</v>
      </c>
      <c r="J194" s="39">
        <f t="shared" ref="J194:J257" si="39">H194-C194</f>
        <v>199.96623781766266</v>
      </c>
      <c r="K194" s="3">
        <f t="shared" ref="K194:K257" si="40">H194-D194</f>
        <v>137.17855451918695</v>
      </c>
      <c r="L194" s="40">
        <f t="shared" ref="L194:L257" si="41">I194-C194</f>
        <v>281.646253533655</v>
      </c>
      <c r="M194" s="91">
        <f t="shared" ref="M194:M257" si="42">IFERROR(H194/C194-1,0)</f>
        <v>7.9298230065015796E-2</v>
      </c>
      <c r="N194" s="4">
        <f t="shared" ref="N194:N257" si="43">IFERROR(((H194/C194)^(1/25))-1,0)</f>
        <v>3.0571051622276801E-3</v>
      </c>
      <c r="O194" s="32">
        <f t="shared" ref="O194:O257" si="44">IFERROR(D194/C194-1,0)</f>
        <v>2.4898963994071321E-2</v>
      </c>
      <c r="P194" s="4">
        <f t="shared" ref="P194:P257" si="45">IFERROR(E194/D194-1,0)</f>
        <v>4.431971195031803E-3</v>
      </c>
      <c r="Q194" s="4">
        <f t="shared" ref="Q194:Q257" si="46">IFERROR(F194/E194-1,0)</f>
        <v>6.6066041325487657E-3</v>
      </c>
      <c r="R194" s="4">
        <f t="shared" ref="R194:R257" si="47">IFERROR(G194/F194-1,0)</f>
        <v>1.7895642059650552E-2</v>
      </c>
      <c r="S194" s="4">
        <f t="shared" ref="S194:S257" si="48">IFERROR(H194/G194-1,0)</f>
        <v>2.3238452978194157E-2</v>
      </c>
      <c r="T194" s="4">
        <f t="shared" ref="T194:T257" si="49">IFERROR(I194/H194-1,0)</f>
        <v>3.001104830902146E-2</v>
      </c>
      <c r="U194" s="4">
        <f t="shared" ref="U194:U257" si="50">IFERROR(I194/C194-1,0)</f>
        <v>0.11168910138733845</v>
      </c>
      <c r="V194" s="5">
        <f t="shared" ref="V194:V257" si="51">IFERROR(((I194/C194)^(1/30))-1,0)</f>
        <v>3.5355878862013412E-3</v>
      </c>
    </row>
    <row r="195" spans="1:22" x14ac:dyDescent="0.25">
      <c r="A195" s="130" t="s">
        <v>72</v>
      </c>
      <c r="B195" s="140">
        <v>375</v>
      </c>
      <c r="C195" s="39">
        <v>204.48330589426351</v>
      </c>
      <c r="D195" s="3">
        <v>245.02512139758835</v>
      </c>
      <c r="E195" s="3">
        <v>252.39200092462099</v>
      </c>
      <c r="F195" s="3">
        <v>263.37442703924722</v>
      </c>
      <c r="G195" s="3">
        <v>293.34149695761357</v>
      </c>
      <c r="H195" s="27">
        <v>332.76171410056389</v>
      </c>
      <c r="I195" s="40">
        <v>332.76171410056389</v>
      </c>
      <c r="J195" s="39">
        <f t="shared" si="39"/>
        <v>128.27840820630038</v>
      </c>
      <c r="K195" s="3">
        <f t="shared" si="40"/>
        <v>87.736592702975543</v>
      </c>
      <c r="L195" s="40">
        <f t="shared" si="41"/>
        <v>128.27840820630038</v>
      </c>
      <c r="M195" s="91">
        <f t="shared" si="42"/>
        <v>0.62732949100809243</v>
      </c>
      <c r="N195" s="4">
        <f t="shared" si="43"/>
        <v>1.9668539170627275E-2</v>
      </c>
      <c r="O195" s="32">
        <f t="shared" si="44"/>
        <v>0.19826467166120954</v>
      </c>
      <c r="P195" s="4">
        <f t="shared" si="45"/>
        <v>3.006581319096191E-2</v>
      </c>
      <c r="Q195" s="4">
        <f t="shared" si="46"/>
        <v>4.3513368388827134E-2</v>
      </c>
      <c r="R195" s="4">
        <f t="shared" si="47"/>
        <v>0.11378124389389077</v>
      </c>
      <c r="S195" s="4">
        <f t="shared" si="48"/>
        <v>0.13438336393519656</v>
      </c>
      <c r="T195" s="4">
        <f t="shared" si="49"/>
        <v>0</v>
      </c>
      <c r="U195" s="4">
        <f t="shared" si="50"/>
        <v>0.62732949100809243</v>
      </c>
      <c r="V195" s="5">
        <f t="shared" si="51"/>
        <v>1.6363787948351138E-2</v>
      </c>
    </row>
    <row r="196" spans="1:22" x14ac:dyDescent="0.25">
      <c r="A196" s="130" t="s">
        <v>72</v>
      </c>
      <c r="B196" s="140">
        <v>376</v>
      </c>
      <c r="C196" s="39">
        <v>608.64083991021357</v>
      </c>
      <c r="D196" s="3">
        <v>660.07025805131923</v>
      </c>
      <c r="E196" s="3">
        <v>669.4091237329302</v>
      </c>
      <c r="F196" s="3">
        <v>683.35633894511068</v>
      </c>
      <c r="G196" s="3">
        <v>721.36719825311411</v>
      </c>
      <c r="H196" s="27">
        <v>771.54603951971762</v>
      </c>
      <c r="I196" s="40">
        <v>837.41429931776759</v>
      </c>
      <c r="J196" s="39">
        <f t="shared" si="39"/>
        <v>162.90519960950405</v>
      </c>
      <c r="K196" s="3">
        <f t="shared" si="40"/>
        <v>111.4757814683984</v>
      </c>
      <c r="L196" s="40">
        <f t="shared" si="41"/>
        <v>228.77345940755401</v>
      </c>
      <c r="M196" s="91">
        <f t="shared" si="42"/>
        <v>0.26765407269340602</v>
      </c>
      <c r="N196" s="4">
        <f t="shared" si="43"/>
        <v>9.5318617842545805E-3</v>
      </c>
      <c r="O196" s="32">
        <f t="shared" si="44"/>
        <v>8.449879595442944E-2</v>
      </c>
      <c r="P196" s="4">
        <f t="shared" si="45"/>
        <v>1.414829037924159E-2</v>
      </c>
      <c r="Q196" s="4">
        <f t="shared" si="46"/>
        <v>2.0835113711035858E-2</v>
      </c>
      <c r="R196" s="4">
        <f t="shared" si="47"/>
        <v>5.5623775096138584E-2</v>
      </c>
      <c r="S196" s="4">
        <f t="shared" si="48"/>
        <v>6.9560747131444556E-2</v>
      </c>
      <c r="T196" s="4">
        <f t="shared" si="49"/>
        <v>8.5371781363886567E-2</v>
      </c>
      <c r="U196" s="4">
        <f t="shared" si="50"/>
        <v>0.3758759590324281</v>
      </c>
      <c r="V196" s="5">
        <f t="shared" si="51"/>
        <v>1.0693120068625106E-2</v>
      </c>
    </row>
    <row r="197" spans="1:22" x14ac:dyDescent="0.25">
      <c r="A197" s="130" t="s">
        <v>72</v>
      </c>
      <c r="B197" s="140">
        <v>377</v>
      </c>
      <c r="C197" s="39">
        <v>3648.9965380960589</v>
      </c>
      <c r="D197" s="3">
        <v>3731.6803741551494</v>
      </c>
      <c r="E197" s="3">
        <v>3746.6321092764374</v>
      </c>
      <c r="F197" s="3">
        <v>3768.9237135511617</v>
      </c>
      <c r="G197" s="3">
        <v>3829.4409747599771</v>
      </c>
      <c r="H197" s="27">
        <v>3908.9924957271855</v>
      </c>
      <c r="I197" s="40">
        <v>4013.6400408757454</v>
      </c>
      <c r="J197" s="39">
        <f t="shared" si="39"/>
        <v>259.99595763112666</v>
      </c>
      <c r="K197" s="3">
        <f t="shared" si="40"/>
        <v>177.31212157203618</v>
      </c>
      <c r="L197" s="40">
        <f t="shared" si="41"/>
        <v>364.64350277968651</v>
      </c>
      <c r="M197" s="91">
        <f t="shared" si="42"/>
        <v>7.1251357713478347E-2</v>
      </c>
      <c r="N197" s="4">
        <f t="shared" si="43"/>
        <v>2.7568915890681112E-3</v>
      </c>
      <c r="O197" s="32">
        <f t="shared" si="44"/>
        <v>2.2659335298309768E-2</v>
      </c>
      <c r="P197" s="4">
        <f t="shared" si="45"/>
        <v>4.0067030458559305E-3</v>
      </c>
      <c r="Q197" s="4">
        <f t="shared" si="46"/>
        <v>5.9497713211638104E-3</v>
      </c>
      <c r="R197" s="4">
        <f t="shared" si="47"/>
        <v>1.6056907968507117E-2</v>
      </c>
      <c r="S197" s="4">
        <f t="shared" si="48"/>
        <v>2.0773664221889421E-2</v>
      </c>
      <c r="T197" s="4">
        <f t="shared" si="49"/>
        <v>2.6770976220329645E-2</v>
      </c>
      <c r="U197" s="4">
        <f t="shared" si="50"/>
        <v>9.9929802336821805E-2</v>
      </c>
      <c r="V197" s="5">
        <f t="shared" si="51"/>
        <v>3.1799239890959452E-3</v>
      </c>
    </row>
    <row r="198" spans="1:22" x14ac:dyDescent="0.25">
      <c r="A198" s="130" t="s">
        <v>72</v>
      </c>
      <c r="B198" s="140">
        <v>378</v>
      </c>
      <c r="C198" s="39">
        <v>2588.7502817593672</v>
      </c>
      <c r="D198" s="3">
        <v>2661.5143246119183</v>
      </c>
      <c r="E198" s="3">
        <v>2674.7130988718304</v>
      </c>
      <c r="F198" s="3">
        <v>2694.3489348058542</v>
      </c>
      <c r="G198" s="3">
        <v>2747.5452060472121</v>
      </c>
      <c r="H198" s="27">
        <v>2817.1835391060099</v>
      </c>
      <c r="I198" s="40">
        <v>2907.921408887792</v>
      </c>
      <c r="J198" s="39">
        <f t="shared" si="39"/>
        <v>228.43325734664268</v>
      </c>
      <c r="K198" s="3">
        <f t="shared" si="40"/>
        <v>155.66921449409165</v>
      </c>
      <c r="L198" s="40">
        <f t="shared" si="41"/>
        <v>319.17112712842481</v>
      </c>
      <c r="M198" s="91">
        <f t="shared" si="42"/>
        <v>8.8240746493089661E-2</v>
      </c>
      <c r="N198" s="4">
        <f t="shared" si="43"/>
        <v>3.388223027095405E-3</v>
      </c>
      <c r="O198" s="32">
        <f t="shared" si="44"/>
        <v>2.8107787516337357E-2</v>
      </c>
      <c r="P198" s="4">
        <f t="shared" si="45"/>
        <v>4.9591220072944253E-3</v>
      </c>
      <c r="Q198" s="4">
        <f t="shared" si="46"/>
        <v>7.3412867878450694E-3</v>
      </c>
      <c r="R198" s="4">
        <f t="shared" si="47"/>
        <v>1.9743645878291138E-2</v>
      </c>
      <c r="S198" s="4">
        <f t="shared" si="48"/>
        <v>2.5345655061662864E-2</v>
      </c>
      <c r="T198" s="4">
        <f t="shared" si="49"/>
        <v>3.2208717863862146E-2</v>
      </c>
      <c r="U198" s="4">
        <f t="shared" si="50"/>
        <v>0.12329158566484422</v>
      </c>
      <c r="V198" s="5">
        <f t="shared" si="51"/>
        <v>3.8829622699636523E-3</v>
      </c>
    </row>
    <row r="199" spans="1:22" x14ac:dyDescent="0.25">
      <c r="A199" s="130" t="s">
        <v>72</v>
      </c>
      <c r="B199" s="140">
        <v>379</v>
      </c>
      <c r="C199" s="39">
        <v>241.61437248041662</v>
      </c>
      <c r="D199" s="3">
        <v>284.59693455396342</v>
      </c>
      <c r="E199" s="3">
        <v>292.62631698187062</v>
      </c>
      <c r="F199" s="3">
        <v>304.64882121069201</v>
      </c>
      <c r="G199" s="3">
        <v>337.30395650817252</v>
      </c>
      <c r="H199" s="27">
        <v>380.10771067486917</v>
      </c>
      <c r="I199" s="40">
        <v>435.73437046155584</v>
      </c>
      <c r="J199" s="39">
        <f t="shared" si="39"/>
        <v>138.49333819445255</v>
      </c>
      <c r="K199" s="3">
        <f t="shared" si="40"/>
        <v>95.510776120905746</v>
      </c>
      <c r="L199" s="40">
        <f t="shared" si="41"/>
        <v>194.11999798113922</v>
      </c>
      <c r="M199" s="91">
        <f t="shared" si="42"/>
        <v>0.57319991676272375</v>
      </c>
      <c r="N199" s="4">
        <f t="shared" si="43"/>
        <v>1.8289713339280089E-2</v>
      </c>
      <c r="O199" s="32">
        <f t="shared" si="44"/>
        <v>0.17789737271126382</v>
      </c>
      <c r="P199" s="4">
        <f t="shared" si="45"/>
        <v>2.821317257155731E-2</v>
      </c>
      <c r="Q199" s="4">
        <f t="shared" si="46"/>
        <v>4.1084835953309806E-2</v>
      </c>
      <c r="R199" s="4">
        <f t="shared" si="47"/>
        <v>0.10718943591413588</v>
      </c>
      <c r="S199" s="4">
        <f t="shared" si="48"/>
        <v>0.12689965042156137</v>
      </c>
      <c r="T199" s="4">
        <f t="shared" si="49"/>
        <v>0.14634446559351111</v>
      </c>
      <c r="U199" s="4">
        <f t="shared" si="50"/>
        <v>0.80342901785312071</v>
      </c>
      <c r="V199" s="5">
        <f t="shared" si="51"/>
        <v>1.9850786401099274E-2</v>
      </c>
    </row>
    <row r="200" spans="1:22" x14ac:dyDescent="0.25">
      <c r="A200" s="130" t="s">
        <v>72</v>
      </c>
      <c r="B200" s="140">
        <v>380</v>
      </c>
      <c r="C200" s="39">
        <v>537.72497791373235</v>
      </c>
      <c r="D200" s="3">
        <v>592.50149972256895</v>
      </c>
      <c r="E200" s="3">
        <v>602.49589705995481</v>
      </c>
      <c r="F200" s="3">
        <v>617.46394187909425</v>
      </c>
      <c r="G200" s="3">
        <v>658.169890021063</v>
      </c>
      <c r="H200" s="27">
        <v>711.7222698128104</v>
      </c>
      <c r="I200" s="40">
        <v>781.84902422593029</v>
      </c>
      <c r="J200" s="39">
        <f t="shared" si="39"/>
        <v>173.99729189907805</v>
      </c>
      <c r="K200" s="3">
        <f t="shared" si="40"/>
        <v>119.22077009024144</v>
      </c>
      <c r="L200" s="40">
        <f t="shared" si="41"/>
        <v>244.12404631219795</v>
      </c>
      <c r="M200" s="91">
        <f t="shared" si="42"/>
        <v>0.32358045291880155</v>
      </c>
      <c r="N200" s="4">
        <f t="shared" si="43"/>
        <v>1.1276729473545188E-2</v>
      </c>
      <c r="O200" s="32">
        <f t="shared" si="44"/>
        <v>0.10186717013101898</v>
      </c>
      <c r="P200" s="4">
        <f t="shared" si="45"/>
        <v>1.6868138463895122E-2</v>
      </c>
      <c r="Q200" s="4">
        <f t="shared" si="46"/>
        <v>2.4843397095615227E-2</v>
      </c>
      <c r="R200" s="4">
        <f t="shared" si="47"/>
        <v>6.5924413364269574E-2</v>
      </c>
      <c r="S200" s="4">
        <f t="shared" si="48"/>
        <v>8.136558752335743E-2</v>
      </c>
      <c r="T200" s="4">
        <f t="shared" si="49"/>
        <v>9.8531066663916311E-2</v>
      </c>
      <c r="U200" s="4">
        <f t="shared" si="50"/>
        <v>0.45399424676040057</v>
      </c>
      <c r="V200" s="5">
        <f t="shared" si="51"/>
        <v>1.2555311763743138E-2</v>
      </c>
    </row>
    <row r="201" spans="1:22" x14ac:dyDescent="0.25">
      <c r="A201" s="130" t="s">
        <v>72</v>
      </c>
      <c r="B201" s="140">
        <v>381</v>
      </c>
      <c r="C201" s="39">
        <v>259.01615278070807</v>
      </c>
      <c r="D201" s="3">
        <v>300.13317667993789</v>
      </c>
      <c r="E201" s="3">
        <v>307.7222889024431</v>
      </c>
      <c r="F201" s="3">
        <v>319.06146413434698</v>
      </c>
      <c r="G201" s="3">
        <v>349.90054859984616</v>
      </c>
      <c r="H201" s="27">
        <v>390.4115396240071</v>
      </c>
      <c r="I201" s="40">
        <v>443.30878420750651</v>
      </c>
      <c r="J201" s="39">
        <f t="shared" si="39"/>
        <v>131.39538684329904</v>
      </c>
      <c r="K201" s="3">
        <f t="shared" si="40"/>
        <v>90.278362944069215</v>
      </c>
      <c r="L201" s="40">
        <f t="shared" si="41"/>
        <v>184.29263142679844</v>
      </c>
      <c r="M201" s="91">
        <f t="shared" si="42"/>
        <v>0.50728645851883547</v>
      </c>
      <c r="N201" s="4">
        <f t="shared" si="43"/>
        <v>1.6547863423933551E-2</v>
      </c>
      <c r="O201" s="32">
        <f t="shared" si="44"/>
        <v>0.15874308786464342</v>
      </c>
      <c r="P201" s="4">
        <f t="shared" si="45"/>
        <v>2.5285815805022649E-2</v>
      </c>
      <c r="Q201" s="4">
        <f t="shared" si="46"/>
        <v>3.6848729002853409E-2</v>
      </c>
      <c r="R201" s="4">
        <f t="shared" si="47"/>
        <v>9.6655622606037328E-2</v>
      </c>
      <c r="S201" s="4">
        <f t="shared" si="48"/>
        <v>0.11577858676206354</v>
      </c>
      <c r="T201" s="4">
        <f t="shared" si="49"/>
        <v>0.13549098634339307</v>
      </c>
      <c r="U201" s="4">
        <f t="shared" si="50"/>
        <v>0.71151018748559247</v>
      </c>
      <c r="V201" s="5">
        <f t="shared" si="51"/>
        <v>1.8073929419924806E-2</v>
      </c>
    </row>
    <row r="202" spans="1:22" x14ac:dyDescent="0.25">
      <c r="A202" s="130" t="s">
        <v>72</v>
      </c>
      <c r="B202" s="140">
        <v>382</v>
      </c>
      <c r="C202" s="39">
        <v>302.93226477579901</v>
      </c>
      <c r="D202" s="3">
        <v>353.71647223388572</v>
      </c>
      <c r="E202" s="3">
        <v>362.93745029363822</v>
      </c>
      <c r="F202" s="3">
        <v>376.73862287455518</v>
      </c>
      <c r="G202" s="3">
        <v>414.33693889857039</v>
      </c>
      <c r="H202" s="27">
        <v>463.82239159710639</v>
      </c>
      <c r="I202" s="40">
        <v>528.63672945711232</v>
      </c>
      <c r="J202" s="39">
        <f t="shared" si="39"/>
        <v>160.89012682130738</v>
      </c>
      <c r="K202" s="3">
        <f t="shared" si="40"/>
        <v>110.10591936322066</v>
      </c>
      <c r="L202" s="40">
        <f t="shared" si="41"/>
        <v>225.70446468131331</v>
      </c>
      <c r="M202" s="91">
        <f t="shared" si="42"/>
        <v>0.53110924628772249</v>
      </c>
      <c r="N202" s="4">
        <f t="shared" si="43"/>
        <v>1.7185702587452667E-2</v>
      </c>
      <c r="O202" s="32">
        <f t="shared" si="44"/>
        <v>0.16764212123681266</v>
      </c>
      <c r="P202" s="4">
        <f t="shared" si="45"/>
        <v>2.6068839829589185E-2</v>
      </c>
      <c r="Q202" s="4">
        <f t="shared" si="46"/>
        <v>3.8026311613064356E-2</v>
      </c>
      <c r="R202" s="4">
        <f t="shared" si="47"/>
        <v>9.9799473006340955E-2</v>
      </c>
      <c r="S202" s="4">
        <f t="shared" si="48"/>
        <v>0.11943287709293537</v>
      </c>
      <c r="T202" s="4">
        <f t="shared" si="49"/>
        <v>0.13973956202680715</v>
      </c>
      <c r="U202" s="4">
        <f t="shared" si="50"/>
        <v>0.74506578177916372</v>
      </c>
      <c r="V202" s="5">
        <f t="shared" si="51"/>
        <v>1.8733044237609686E-2</v>
      </c>
    </row>
    <row r="203" spans="1:22" x14ac:dyDescent="0.25">
      <c r="A203" s="130" t="s">
        <v>72</v>
      </c>
      <c r="B203" s="140">
        <v>383</v>
      </c>
      <c r="C203" s="39">
        <v>429.17572356966315</v>
      </c>
      <c r="D203" s="3">
        <v>481.10870736310534</v>
      </c>
      <c r="E203" s="3">
        <v>490.4950810499638</v>
      </c>
      <c r="F203" s="3">
        <v>504.55902279626878</v>
      </c>
      <c r="G203" s="3">
        <v>542.89993669074659</v>
      </c>
      <c r="H203" s="27">
        <v>593.44450846283394</v>
      </c>
      <c r="I203" s="40">
        <v>659.68897819940617</v>
      </c>
      <c r="J203" s="39">
        <f t="shared" si="39"/>
        <v>164.26878489317079</v>
      </c>
      <c r="K203" s="3">
        <f t="shared" si="40"/>
        <v>112.3358010997286</v>
      </c>
      <c r="L203" s="40">
        <f t="shared" si="41"/>
        <v>230.51325462974302</v>
      </c>
      <c r="M203" s="91">
        <f t="shared" si="42"/>
        <v>0.38275413978886652</v>
      </c>
      <c r="N203" s="4">
        <f t="shared" si="43"/>
        <v>1.3047475645383777E-2</v>
      </c>
      <c r="O203" s="32">
        <f t="shared" si="44"/>
        <v>0.12100634062311433</v>
      </c>
      <c r="P203" s="4">
        <f t="shared" si="45"/>
        <v>1.9509881120846728E-2</v>
      </c>
      <c r="Q203" s="4">
        <f t="shared" si="46"/>
        <v>2.8672951655701384E-2</v>
      </c>
      <c r="R203" s="4">
        <f t="shared" si="47"/>
        <v>7.5988957014369252E-2</v>
      </c>
      <c r="S203" s="4">
        <f t="shared" si="48"/>
        <v>9.3101082457630158E-2</v>
      </c>
      <c r="T203" s="4">
        <f t="shared" si="49"/>
        <v>0.1116270667128787</v>
      </c>
      <c r="U203" s="4">
        <f t="shared" si="50"/>
        <v>0.53710692839858742</v>
      </c>
      <c r="V203" s="5">
        <f t="shared" si="51"/>
        <v>1.443323535402774E-2</v>
      </c>
    </row>
    <row r="204" spans="1:22" x14ac:dyDescent="0.25">
      <c r="A204" s="130" t="s">
        <v>72</v>
      </c>
      <c r="B204" s="140">
        <v>384</v>
      </c>
      <c r="C204" s="39">
        <v>5268.8683103471049</v>
      </c>
      <c r="D204" s="3">
        <v>5366.8291066140491</v>
      </c>
      <c r="E204" s="3">
        <v>5384.3703781142567</v>
      </c>
      <c r="F204" s="3">
        <v>5410.4286592548196</v>
      </c>
      <c r="G204" s="3">
        <v>5481.2112850694448</v>
      </c>
      <c r="H204" s="27">
        <v>5574.2202421882903</v>
      </c>
      <c r="I204" s="40">
        <v>5696.2287330869149</v>
      </c>
      <c r="J204" s="39">
        <f t="shared" si="39"/>
        <v>305.35193184118543</v>
      </c>
      <c r="K204" s="3">
        <f t="shared" si="40"/>
        <v>207.39113557424116</v>
      </c>
      <c r="L204" s="40">
        <f t="shared" si="41"/>
        <v>427.36042273981002</v>
      </c>
      <c r="M204" s="91">
        <f t="shared" si="42"/>
        <v>5.7953988191644434E-2</v>
      </c>
      <c r="N204" s="4">
        <f t="shared" si="43"/>
        <v>2.2560147029695443E-3</v>
      </c>
      <c r="O204" s="32">
        <f t="shared" si="44"/>
        <v>1.8592378950631039E-2</v>
      </c>
      <c r="P204" s="4">
        <f t="shared" si="45"/>
        <v>3.2684609760704753E-3</v>
      </c>
      <c r="Q204" s="4">
        <f t="shared" si="46"/>
        <v>4.8396152773000356E-3</v>
      </c>
      <c r="R204" s="4">
        <f t="shared" si="47"/>
        <v>1.3082628063775914E-2</v>
      </c>
      <c r="S204" s="4">
        <f t="shared" si="48"/>
        <v>1.6968686715689518E-2</v>
      </c>
      <c r="T204" s="4">
        <f t="shared" si="49"/>
        <v>2.1887992507940046E-2</v>
      </c>
      <c r="U204" s="4">
        <f t="shared" si="50"/>
        <v>8.1110477158928385E-2</v>
      </c>
      <c r="V204" s="5">
        <f t="shared" si="51"/>
        <v>2.6030063692541461E-3</v>
      </c>
    </row>
    <row r="205" spans="1:22" x14ac:dyDescent="0.25">
      <c r="A205" s="130" t="s">
        <v>72</v>
      </c>
      <c r="B205" s="140">
        <v>385</v>
      </c>
      <c r="C205" s="39">
        <v>591.16946333490284</v>
      </c>
      <c r="D205" s="3">
        <v>644.27214405200937</v>
      </c>
      <c r="E205" s="3">
        <v>653.96417591136583</v>
      </c>
      <c r="F205" s="3">
        <v>668.42101008573286</v>
      </c>
      <c r="G205" s="3">
        <v>707.65583643738955</v>
      </c>
      <c r="H205" s="27">
        <v>759.09730886641194</v>
      </c>
      <c r="I205" s="40">
        <v>826.27025763647157</v>
      </c>
      <c r="J205" s="39">
        <f t="shared" si="39"/>
        <v>167.92784553150909</v>
      </c>
      <c r="K205" s="3">
        <f t="shared" si="40"/>
        <v>114.82516481440257</v>
      </c>
      <c r="L205" s="40">
        <f t="shared" si="41"/>
        <v>235.10079430156873</v>
      </c>
      <c r="M205" s="91">
        <f t="shared" si="42"/>
        <v>0.28406041912955926</v>
      </c>
      <c r="N205" s="4">
        <f t="shared" si="43"/>
        <v>1.0051268425594895E-2</v>
      </c>
      <c r="O205" s="32">
        <f t="shared" si="44"/>
        <v>8.982649478804916E-2</v>
      </c>
      <c r="P205" s="4">
        <f t="shared" si="45"/>
        <v>1.5043381820608603E-2</v>
      </c>
      <c r="Q205" s="4">
        <f t="shared" si="46"/>
        <v>2.2106461954463974E-2</v>
      </c>
      <c r="R205" s="4">
        <f t="shared" si="47"/>
        <v>5.869777544339061E-2</v>
      </c>
      <c r="S205" s="4">
        <f t="shared" si="48"/>
        <v>7.2692783384644244E-2</v>
      </c>
      <c r="T205" s="4">
        <f t="shared" si="49"/>
        <v>8.8490563707005476E-2</v>
      </c>
      <c r="U205" s="4">
        <f t="shared" si="50"/>
        <v>0.39768764945218771</v>
      </c>
      <c r="V205" s="5">
        <f t="shared" si="51"/>
        <v>1.1223152020011451E-2</v>
      </c>
    </row>
    <row r="206" spans="1:22" x14ac:dyDescent="0.25">
      <c r="A206" s="130" t="s">
        <v>72</v>
      </c>
      <c r="B206" s="140">
        <v>386</v>
      </c>
      <c r="C206" s="39">
        <v>297.45692360481462</v>
      </c>
      <c r="D206" s="3">
        <v>348.5713301565745</v>
      </c>
      <c r="E206" s="3">
        <v>357.85461097253375</v>
      </c>
      <c r="F206" s="3">
        <v>371.76742915247058</v>
      </c>
      <c r="G206" s="3">
        <v>409.54009699244716</v>
      </c>
      <c r="H206" s="27">
        <v>459.04091783051302</v>
      </c>
      <c r="I206" s="40">
        <v>496.38103721916104</v>
      </c>
      <c r="J206" s="39">
        <f t="shared" si="39"/>
        <v>161.5839942256984</v>
      </c>
      <c r="K206" s="3">
        <f t="shared" si="40"/>
        <v>110.46958767393852</v>
      </c>
      <c r="L206" s="40">
        <f t="shared" si="41"/>
        <v>198.92411361434642</v>
      </c>
      <c r="M206" s="91">
        <f t="shared" si="42"/>
        <v>0.54321813144403475</v>
      </c>
      <c r="N206" s="4">
        <f t="shared" si="43"/>
        <v>1.7506266737735032E-2</v>
      </c>
      <c r="O206" s="32">
        <f t="shared" si="44"/>
        <v>0.17183801248367558</v>
      </c>
      <c r="P206" s="4">
        <f t="shared" si="45"/>
        <v>2.6632370515926596E-2</v>
      </c>
      <c r="Q206" s="4">
        <f t="shared" si="46"/>
        <v>3.8878409704226735E-2</v>
      </c>
      <c r="R206" s="4">
        <f t="shared" si="47"/>
        <v>0.10160295087196869</v>
      </c>
      <c r="S206" s="4">
        <f t="shared" si="48"/>
        <v>0.12086929021501591</v>
      </c>
      <c r="T206" s="4">
        <f t="shared" si="49"/>
        <v>8.1343771193910674E-2</v>
      </c>
      <c r="U206" s="4">
        <f t="shared" si="50"/>
        <v>0.66874931403051274</v>
      </c>
      <c r="V206" s="5">
        <f t="shared" si="51"/>
        <v>1.72156580538394E-2</v>
      </c>
    </row>
    <row r="207" spans="1:22" x14ac:dyDescent="0.25">
      <c r="A207" s="130" t="s">
        <v>72</v>
      </c>
      <c r="B207" s="140">
        <v>387</v>
      </c>
      <c r="C207" s="39">
        <v>1355.5193730977419</v>
      </c>
      <c r="D207" s="3">
        <v>1416.8997823725626</v>
      </c>
      <c r="E207" s="3">
        <v>1427.9581829014935</v>
      </c>
      <c r="F207" s="3">
        <v>1444.5063955140392</v>
      </c>
      <c r="G207" s="3">
        <v>1489.5267934562876</v>
      </c>
      <c r="H207" s="27">
        <v>1548.6421158884609</v>
      </c>
      <c r="I207" s="40">
        <v>1625.9809252701073</v>
      </c>
      <c r="J207" s="39">
        <f t="shared" si="39"/>
        <v>193.12274279071903</v>
      </c>
      <c r="K207" s="3">
        <f t="shared" si="40"/>
        <v>131.74233351589828</v>
      </c>
      <c r="L207" s="40">
        <f t="shared" si="41"/>
        <v>270.46155217236537</v>
      </c>
      <c r="M207" s="91">
        <f t="shared" si="42"/>
        <v>0.14247139998403657</v>
      </c>
      <c r="N207" s="4">
        <f t="shared" si="43"/>
        <v>5.3419701366677064E-3</v>
      </c>
      <c r="O207" s="32">
        <f t="shared" si="44"/>
        <v>4.5281838454694467E-2</v>
      </c>
      <c r="P207" s="4">
        <f t="shared" si="45"/>
        <v>7.8046455130467152E-3</v>
      </c>
      <c r="Q207" s="4">
        <f t="shared" si="46"/>
        <v>1.1588723542955037E-2</v>
      </c>
      <c r="R207" s="4">
        <f t="shared" si="47"/>
        <v>3.1166631094234454E-2</v>
      </c>
      <c r="S207" s="4">
        <f t="shared" si="48"/>
        <v>3.968731726872976E-2</v>
      </c>
      <c r="T207" s="4">
        <f t="shared" si="49"/>
        <v>4.9939755988927637E-2</v>
      </c>
      <c r="U207" s="4">
        <f t="shared" si="50"/>
        <v>0.19952614292356796</v>
      </c>
      <c r="V207" s="5">
        <f t="shared" si="51"/>
        <v>6.0826445368395987E-3</v>
      </c>
    </row>
    <row r="208" spans="1:22" x14ac:dyDescent="0.25">
      <c r="A208" s="130" t="s">
        <v>72</v>
      </c>
      <c r="B208" s="140">
        <v>388</v>
      </c>
      <c r="C208" s="39">
        <v>416.21601469624619</v>
      </c>
      <c r="D208" s="3">
        <v>469.11086382350635</v>
      </c>
      <c r="E208" s="3">
        <v>478.74833467013298</v>
      </c>
      <c r="F208" s="3">
        <v>493.14333734829927</v>
      </c>
      <c r="G208" s="3">
        <v>532.30628894107645</v>
      </c>
      <c r="H208" s="27">
        <v>583.66727676040978</v>
      </c>
      <c r="I208" s="40">
        <v>583.66727676040978</v>
      </c>
      <c r="J208" s="39">
        <f t="shared" si="39"/>
        <v>167.45126206416359</v>
      </c>
      <c r="K208" s="3">
        <f t="shared" si="40"/>
        <v>114.55641293690343</v>
      </c>
      <c r="L208" s="40">
        <f t="shared" si="41"/>
        <v>167.45126206416359</v>
      </c>
      <c r="M208" s="91">
        <f t="shared" si="42"/>
        <v>0.4023181620879468</v>
      </c>
      <c r="N208" s="4">
        <f t="shared" si="43"/>
        <v>1.3616945372205924E-2</v>
      </c>
      <c r="O208" s="32">
        <f t="shared" si="44"/>
        <v>0.12708508865489643</v>
      </c>
      <c r="P208" s="4">
        <f t="shared" si="45"/>
        <v>2.0544122061203263E-2</v>
      </c>
      <c r="Q208" s="4">
        <f t="shared" si="46"/>
        <v>3.0067995302970107E-2</v>
      </c>
      <c r="R208" s="4">
        <f t="shared" si="47"/>
        <v>7.9414946176423751E-2</v>
      </c>
      <c r="S208" s="4">
        <f t="shared" si="48"/>
        <v>9.6487659241273338E-2</v>
      </c>
      <c r="T208" s="4">
        <f t="shared" si="49"/>
        <v>0</v>
      </c>
      <c r="U208" s="4">
        <f t="shared" si="50"/>
        <v>0.4023181620879468</v>
      </c>
      <c r="V208" s="5">
        <f t="shared" si="51"/>
        <v>1.1334645692972822E-2</v>
      </c>
    </row>
    <row r="209" spans="1:22" x14ac:dyDescent="0.25">
      <c r="A209" s="130" t="s">
        <v>72</v>
      </c>
      <c r="B209" s="140">
        <v>389</v>
      </c>
      <c r="C209" s="39">
        <v>698.96102599676465</v>
      </c>
      <c r="D209" s="3">
        <v>755.42790095557723</v>
      </c>
      <c r="E209" s="3">
        <v>765.71099437185296</v>
      </c>
      <c r="F209" s="3">
        <v>781.10618388805767</v>
      </c>
      <c r="G209" s="3">
        <v>822.98350958830474</v>
      </c>
      <c r="H209" s="27">
        <v>877.91889130669267</v>
      </c>
      <c r="I209" s="40">
        <v>949.68654684541309</v>
      </c>
      <c r="J209" s="39">
        <f t="shared" si="39"/>
        <v>178.95786530992802</v>
      </c>
      <c r="K209" s="3">
        <f t="shared" si="40"/>
        <v>122.49099035111544</v>
      </c>
      <c r="L209" s="40">
        <f t="shared" si="41"/>
        <v>250.72552084864844</v>
      </c>
      <c r="M209" s="91">
        <f t="shared" si="42"/>
        <v>0.25603411156540856</v>
      </c>
      <c r="N209" s="4">
        <f t="shared" si="43"/>
        <v>9.1600680356993536E-3</v>
      </c>
      <c r="O209" s="32">
        <f t="shared" si="44"/>
        <v>8.0786872026644252E-2</v>
      </c>
      <c r="P209" s="4">
        <f t="shared" si="45"/>
        <v>1.3612276437325432E-2</v>
      </c>
      <c r="Q209" s="4">
        <f t="shared" si="46"/>
        <v>2.0105744372697743E-2</v>
      </c>
      <c r="R209" s="4">
        <f t="shared" si="47"/>
        <v>5.3612846196911645E-2</v>
      </c>
      <c r="S209" s="4">
        <f t="shared" si="48"/>
        <v>6.675149754321219E-2</v>
      </c>
      <c r="T209" s="4">
        <f t="shared" si="49"/>
        <v>8.1747478325590706E-2</v>
      </c>
      <c r="U209" s="4">
        <f t="shared" si="50"/>
        <v>0.35871173287680413</v>
      </c>
      <c r="V209" s="5">
        <f t="shared" si="51"/>
        <v>1.0270280847287649E-2</v>
      </c>
    </row>
    <row r="210" spans="1:22" x14ac:dyDescent="0.25">
      <c r="A210" s="130" t="s">
        <v>72</v>
      </c>
      <c r="B210" s="140">
        <v>390</v>
      </c>
      <c r="C210" s="39">
        <v>819.20479698825613</v>
      </c>
      <c r="D210" s="3">
        <v>862.76108090882622</v>
      </c>
      <c r="E210" s="3">
        <v>870.8425263707262</v>
      </c>
      <c r="F210" s="3">
        <v>882.9190063987736</v>
      </c>
      <c r="G210" s="3">
        <v>915.67019557107301</v>
      </c>
      <c r="H210" s="27">
        <v>958.64025349100314</v>
      </c>
      <c r="I210" s="40">
        <v>1014.7682683785658</v>
      </c>
      <c r="J210" s="39">
        <f t="shared" si="39"/>
        <v>139.435456502747</v>
      </c>
      <c r="K210" s="3">
        <f t="shared" si="40"/>
        <v>95.879172582176921</v>
      </c>
      <c r="L210" s="40">
        <f t="shared" si="41"/>
        <v>195.5634713903097</v>
      </c>
      <c r="M210" s="91">
        <f t="shared" si="42"/>
        <v>0.17020830080020377</v>
      </c>
      <c r="N210" s="4">
        <f t="shared" si="43"/>
        <v>6.3070770875119919E-3</v>
      </c>
      <c r="O210" s="32">
        <f t="shared" si="44"/>
        <v>5.3168980553704559E-2</v>
      </c>
      <c r="P210" s="4">
        <f t="shared" si="45"/>
        <v>9.3669564387246496E-3</v>
      </c>
      <c r="Q210" s="4">
        <f t="shared" si="46"/>
        <v>1.3867581867386125E-2</v>
      </c>
      <c r="R210" s="4">
        <f t="shared" si="47"/>
        <v>3.7094216949620451E-2</v>
      </c>
      <c r="S210" s="4">
        <f t="shared" si="48"/>
        <v>4.6927439735145127E-2</v>
      </c>
      <c r="T210" s="4">
        <f t="shared" si="49"/>
        <v>5.8549611998000017E-2</v>
      </c>
      <c r="U210" s="4">
        <f t="shared" si="50"/>
        <v>0.23872354276889474</v>
      </c>
      <c r="V210" s="5">
        <f t="shared" si="51"/>
        <v>7.1615705466889779E-3</v>
      </c>
    </row>
    <row r="211" spans="1:22" x14ac:dyDescent="0.25">
      <c r="A211" s="130" t="s">
        <v>72</v>
      </c>
      <c r="B211" s="140">
        <v>391</v>
      </c>
      <c r="C211" s="39">
        <v>1600.5934069624818</v>
      </c>
      <c r="D211" s="3">
        <v>1651.8800805901537</v>
      </c>
      <c r="E211" s="3">
        <v>1661.4327472569923</v>
      </c>
      <c r="F211" s="3">
        <v>1675.7113103957136</v>
      </c>
      <c r="G211" s="3">
        <v>1714.4580447357066</v>
      </c>
      <c r="H211" s="27">
        <v>1765.3275026652309</v>
      </c>
      <c r="I211" s="40">
        <v>1831.8909823665879</v>
      </c>
      <c r="J211" s="39">
        <f t="shared" si="39"/>
        <v>164.73409570274907</v>
      </c>
      <c r="K211" s="3">
        <f t="shared" si="40"/>
        <v>113.44742207507716</v>
      </c>
      <c r="L211" s="40">
        <f t="shared" si="41"/>
        <v>231.29757540410606</v>
      </c>
      <c r="M211" s="91">
        <f t="shared" si="42"/>
        <v>0.10292063867448542</v>
      </c>
      <c r="N211" s="4">
        <f t="shared" si="43"/>
        <v>3.926158736950125E-3</v>
      </c>
      <c r="O211" s="32">
        <f t="shared" si="44"/>
        <v>3.2042287194598007E-2</v>
      </c>
      <c r="P211" s="4">
        <f t="shared" si="45"/>
        <v>5.7829056594869144E-3</v>
      </c>
      <c r="Q211" s="4">
        <f t="shared" si="46"/>
        <v>8.5941264624131986E-3</v>
      </c>
      <c r="R211" s="4">
        <f t="shared" si="47"/>
        <v>2.3122559416778765E-2</v>
      </c>
      <c r="S211" s="4">
        <f t="shared" si="48"/>
        <v>2.9670867762393138E-2</v>
      </c>
      <c r="T211" s="4">
        <f t="shared" si="49"/>
        <v>3.7706023160496649E-2</v>
      </c>
      <c r="U211" s="4">
        <f t="shared" si="50"/>
        <v>0.14450738982053535</v>
      </c>
      <c r="V211" s="5">
        <f t="shared" si="51"/>
        <v>4.5092802505666274E-3</v>
      </c>
    </row>
    <row r="212" spans="1:22" x14ac:dyDescent="0.25">
      <c r="A212" s="130" t="s">
        <v>72</v>
      </c>
      <c r="B212" s="140">
        <v>392</v>
      </c>
      <c r="C212" s="39">
        <v>2391.4845237166678</v>
      </c>
      <c r="D212" s="3">
        <v>2467.0886621374016</v>
      </c>
      <c r="E212" s="3">
        <v>2480.9388732268312</v>
      </c>
      <c r="F212" s="3">
        <v>2501.769885555314</v>
      </c>
      <c r="G212" s="3">
        <v>2558.5813310198464</v>
      </c>
      <c r="H212" s="27">
        <v>2633.7420050215624</v>
      </c>
      <c r="I212" s="40">
        <v>2732.3400619228682</v>
      </c>
      <c r="J212" s="39">
        <f t="shared" si="39"/>
        <v>242.25748130489455</v>
      </c>
      <c r="K212" s="3">
        <f t="shared" si="40"/>
        <v>166.65334288416079</v>
      </c>
      <c r="L212" s="40">
        <f t="shared" si="41"/>
        <v>340.85553820620044</v>
      </c>
      <c r="M212" s="91">
        <f t="shared" si="42"/>
        <v>0.10130004141879034</v>
      </c>
      <c r="N212" s="4">
        <f t="shared" si="43"/>
        <v>3.867111566608461E-3</v>
      </c>
      <c r="O212" s="32">
        <f t="shared" si="44"/>
        <v>3.1613894077489268E-2</v>
      </c>
      <c r="P212" s="4">
        <f t="shared" si="45"/>
        <v>5.6139900044898106E-3</v>
      </c>
      <c r="Q212" s="4">
        <f t="shared" si="46"/>
        <v>8.3964230450341848E-3</v>
      </c>
      <c r="R212" s="4">
        <f t="shared" si="47"/>
        <v>2.2708501606222731E-2</v>
      </c>
      <c r="S212" s="4">
        <f t="shared" si="48"/>
        <v>2.9375917462728163E-2</v>
      </c>
      <c r="T212" s="4">
        <f t="shared" si="49"/>
        <v>3.7436490253531352E-2</v>
      </c>
      <c r="U212" s="4">
        <f t="shared" si="50"/>
        <v>0.14252884968557855</v>
      </c>
      <c r="V212" s="5">
        <f t="shared" si="51"/>
        <v>4.4513477736789486E-3</v>
      </c>
    </row>
    <row r="213" spans="1:22" x14ac:dyDescent="0.25">
      <c r="A213" s="130" t="s">
        <v>72</v>
      </c>
      <c r="B213" s="140">
        <v>393</v>
      </c>
      <c r="C213" s="39">
        <v>2707.6572712815273</v>
      </c>
      <c r="D213" s="3">
        <v>2782.5425633352979</v>
      </c>
      <c r="E213" s="3">
        <v>2796.0127240002112</v>
      </c>
      <c r="F213" s="3">
        <v>2816.1830495354907</v>
      </c>
      <c r="G213" s="3">
        <v>2870.9989638920165</v>
      </c>
      <c r="H213" s="27">
        <v>2943.6175453867236</v>
      </c>
      <c r="I213" s="40">
        <v>3039.5379527553973</v>
      </c>
      <c r="J213" s="39">
        <f t="shared" si="39"/>
        <v>235.96027410519628</v>
      </c>
      <c r="K213" s="3">
        <f t="shared" si="40"/>
        <v>161.07498205142565</v>
      </c>
      <c r="L213" s="40">
        <f t="shared" si="41"/>
        <v>331.88068147387003</v>
      </c>
      <c r="M213" s="91">
        <f t="shared" si="42"/>
        <v>8.7145547040935911E-2</v>
      </c>
      <c r="N213" s="4">
        <f t="shared" si="43"/>
        <v>3.3478113283111899E-3</v>
      </c>
      <c r="O213" s="32">
        <f t="shared" si="44"/>
        <v>2.7656857774443377E-2</v>
      </c>
      <c r="P213" s="4">
        <f t="shared" si="45"/>
        <v>4.8409540405258689E-3</v>
      </c>
      <c r="Q213" s="4">
        <f t="shared" si="46"/>
        <v>7.2139605668253282E-3</v>
      </c>
      <c r="R213" s="4">
        <f t="shared" si="47"/>
        <v>1.9464613411960929E-2</v>
      </c>
      <c r="S213" s="4">
        <f t="shared" si="48"/>
        <v>2.5293837583369561E-2</v>
      </c>
      <c r="T213" s="4">
        <f t="shared" si="49"/>
        <v>3.2585893340322469E-2</v>
      </c>
      <c r="U213" s="4">
        <f t="shared" si="50"/>
        <v>0.12257115588221823</v>
      </c>
      <c r="V213" s="5">
        <f t="shared" si="51"/>
        <v>3.8614940694210453E-3</v>
      </c>
    </row>
    <row r="214" spans="1:22" x14ac:dyDescent="0.25">
      <c r="A214" s="130" t="s">
        <v>72</v>
      </c>
      <c r="B214" s="140">
        <v>394</v>
      </c>
      <c r="C214" s="39">
        <v>1518.8938753749248</v>
      </c>
      <c r="D214" s="3">
        <v>1578.9418990992026</v>
      </c>
      <c r="E214" s="3">
        <v>1589.652656717536</v>
      </c>
      <c r="F214" s="3">
        <v>1605.6620452941597</v>
      </c>
      <c r="G214" s="3">
        <v>1649.1961759211222</v>
      </c>
      <c r="H214" s="27">
        <v>1706.4201519214791</v>
      </c>
      <c r="I214" s="40">
        <v>1781.3325125913627</v>
      </c>
      <c r="J214" s="39">
        <f t="shared" si="39"/>
        <v>187.5262765465543</v>
      </c>
      <c r="K214" s="3">
        <f t="shared" si="40"/>
        <v>127.47825282227654</v>
      </c>
      <c r="L214" s="40">
        <f t="shared" si="41"/>
        <v>262.43863721643788</v>
      </c>
      <c r="M214" s="91">
        <f t="shared" si="42"/>
        <v>0.12346239562014505</v>
      </c>
      <c r="N214" s="4">
        <f t="shared" si="43"/>
        <v>4.6674725276105722E-3</v>
      </c>
      <c r="O214" s="32">
        <f t="shared" si="44"/>
        <v>3.9534048229311169E-2</v>
      </c>
      <c r="P214" s="4">
        <f t="shared" si="45"/>
        <v>6.7835033223477836E-3</v>
      </c>
      <c r="Q214" s="4">
        <f t="shared" si="46"/>
        <v>1.0070997905719414E-2</v>
      </c>
      <c r="R214" s="4">
        <f t="shared" si="47"/>
        <v>2.7112885151985289E-2</v>
      </c>
      <c r="S214" s="4">
        <f t="shared" si="48"/>
        <v>3.4698101314960761E-2</v>
      </c>
      <c r="T214" s="4">
        <f t="shared" si="49"/>
        <v>4.3900302387738455E-2</v>
      </c>
      <c r="U214" s="4">
        <f t="shared" si="50"/>
        <v>0.17278273450912263</v>
      </c>
      <c r="V214" s="5">
        <f t="shared" si="51"/>
        <v>5.326781467167585E-3</v>
      </c>
    </row>
    <row r="215" spans="1:22" x14ac:dyDescent="0.25">
      <c r="A215" s="130" t="s">
        <v>72</v>
      </c>
      <c r="B215" s="140">
        <v>395</v>
      </c>
      <c r="C215" s="39">
        <v>231.4822998191261</v>
      </c>
      <c r="D215" s="3">
        <v>280.55439140516398</v>
      </c>
      <c r="E215" s="3">
        <v>289.3787261193628</v>
      </c>
      <c r="F215" s="3">
        <v>302.52722373683281</v>
      </c>
      <c r="G215" s="3">
        <v>338.45887520619328</v>
      </c>
      <c r="H215" s="27">
        <v>385.82331308765799</v>
      </c>
      <c r="I215" s="40">
        <v>385.82331308765799</v>
      </c>
      <c r="J215" s="39">
        <f t="shared" si="39"/>
        <v>154.3410132685319</v>
      </c>
      <c r="K215" s="3">
        <f t="shared" si="40"/>
        <v>105.26892168249401</v>
      </c>
      <c r="L215" s="40">
        <f t="shared" si="41"/>
        <v>154.3410132685319</v>
      </c>
      <c r="M215" s="91">
        <f t="shared" si="42"/>
        <v>0.6667508202101402</v>
      </c>
      <c r="N215" s="4">
        <f t="shared" si="43"/>
        <v>2.0645269652621812E-2</v>
      </c>
      <c r="O215" s="32">
        <f t="shared" si="44"/>
        <v>0.21199068621826145</v>
      </c>
      <c r="P215" s="4">
        <f t="shared" si="45"/>
        <v>3.1453204742231566E-2</v>
      </c>
      <c r="Q215" s="4">
        <f t="shared" si="46"/>
        <v>4.5436987693582287E-2</v>
      </c>
      <c r="R215" s="4">
        <f t="shared" si="47"/>
        <v>0.11877162995624246</v>
      </c>
      <c r="S215" s="4">
        <f t="shared" si="48"/>
        <v>0.13994148580860744</v>
      </c>
      <c r="T215" s="4">
        <f t="shared" si="49"/>
        <v>0</v>
      </c>
      <c r="U215" s="4">
        <f t="shared" si="50"/>
        <v>0.6667508202101402</v>
      </c>
      <c r="V215" s="5">
        <f t="shared" si="51"/>
        <v>1.7175027288484523E-2</v>
      </c>
    </row>
    <row r="216" spans="1:22" x14ac:dyDescent="0.25">
      <c r="A216" s="130" t="s">
        <v>72</v>
      </c>
      <c r="B216" s="140">
        <v>396</v>
      </c>
      <c r="C216" s="39">
        <v>2043.6328440941274</v>
      </c>
      <c r="D216" s="3">
        <v>2110.5073062468041</v>
      </c>
      <c r="E216" s="3">
        <v>2122.4750453659549</v>
      </c>
      <c r="F216" s="3">
        <v>2140.4104276353892</v>
      </c>
      <c r="G216" s="3">
        <v>2189.1579927340308</v>
      </c>
      <c r="H216" s="27">
        <v>2253.2997692169488</v>
      </c>
      <c r="I216" s="40">
        <v>2337.6050239882643</v>
      </c>
      <c r="J216" s="39">
        <f t="shared" si="39"/>
        <v>209.66692512282134</v>
      </c>
      <c r="K216" s="3">
        <f t="shared" si="40"/>
        <v>142.7924629701447</v>
      </c>
      <c r="L216" s="40">
        <f t="shared" si="41"/>
        <v>293.97217989413684</v>
      </c>
      <c r="M216" s="91">
        <f t="shared" si="42"/>
        <v>0.10259520232743147</v>
      </c>
      <c r="N216" s="4">
        <f t="shared" si="43"/>
        <v>3.9143080078001269E-3</v>
      </c>
      <c r="O216" s="32">
        <f t="shared" si="44"/>
        <v>3.2723325202927978E-2</v>
      </c>
      <c r="P216" s="4">
        <f t="shared" si="45"/>
        <v>5.6705509067549453E-3</v>
      </c>
      <c r="Q216" s="4">
        <f t="shared" si="46"/>
        <v>8.4502205614116477E-3</v>
      </c>
      <c r="R216" s="4">
        <f t="shared" si="47"/>
        <v>2.2774868067006793E-2</v>
      </c>
      <c r="S216" s="4">
        <f t="shared" si="48"/>
        <v>2.9299747526587483E-2</v>
      </c>
      <c r="T216" s="4">
        <f t="shared" si="49"/>
        <v>3.7414131898044101E-2</v>
      </c>
      <c r="U216" s="4">
        <f t="shared" si="50"/>
        <v>0.1438478446574607</v>
      </c>
      <c r="V216" s="5">
        <f t="shared" si="51"/>
        <v>4.4899792585861853E-3</v>
      </c>
    </row>
    <row r="217" spans="1:22" x14ac:dyDescent="0.25">
      <c r="A217" s="130" t="s">
        <v>72</v>
      </c>
      <c r="B217" s="140">
        <v>397</v>
      </c>
      <c r="C217" s="39">
        <v>384.27086837369853</v>
      </c>
      <c r="D217" s="3">
        <v>436.65911328115857</v>
      </c>
      <c r="E217" s="3">
        <v>446.08707286460981</v>
      </c>
      <c r="F217" s="3">
        <v>460.16900408515914</v>
      </c>
      <c r="G217" s="3">
        <v>498.5097430345001</v>
      </c>
      <c r="H217" s="27">
        <v>504.51115946548691</v>
      </c>
      <c r="I217" s="40">
        <v>504.51115946548691</v>
      </c>
      <c r="J217" s="39">
        <f t="shared" si="39"/>
        <v>120.24029109178838</v>
      </c>
      <c r="K217" s="3">
        <f t="shared" si="40"/>
        <v>67.852046184328344</v>
      </c>
      <c r="L217" s="40">
        <f t="shared" si="41"/>
        <v>120.24029109178838</v>
      </c>
      <c r="M217" s="91">
        <f t="shared" si="42"/>
        <v>0.31290503909564182</v>
      </c>
      <c r="N217" s="4">
        <f t="shared" si="43"/>
        <v>1.0949199259677522E-2</v>
      </c>
      <c r="O217" s="32">
        <f t="shared" si="44"/>
        <v>0.13633155468999303</v>
      </c>
      <c r="P217" s="4">
        <f t="shared" si="45"/>
        <v>2.1591120617195703E-2</v>
      </c>
      <c r="Q217" s="4">
        <f t="shared" si="46"/>
        <v>3.1567673840266819E-2</v>
      </c>
      <c r="R217" s="4">
        <f t="shared" si="47"/>
        <v>8.3318821148252731E-2</v>
      </c>
      <c r="S217" s="4">
        <f t="shared" si="48"/>
        <v>1.2038714418007856E-2</v>
      </c>
      <c r="T217" s="4">
        <f t="shared" si="49"/>
        <v>0</v>
      </c>
      <c r="U217" s="4">
        <f t="shared" si="50"/>
        <v>0.31290503909564182</v>
      </c>
      <c r="V217" s="5">
        <f t="shared" si="51"/>
        <v>9.1160426123491067E-3</v>
      </c>
    </row>
    <row r="218" spans="1:22" x14ac:dyDescent="0.25">
      <c r="A218" s="130" t="s">
        <v>72</v>
      </c>
      <c r="B218" s="140">
        <v>398</v>
      </c>
      <c r="C218" s="39">
        <v>1647.6503958918563</v>
      </c>
      <c r="D218" s="3">
        <v>1710.9003401077425</v>
      </c>
      <c r="E218" s="3">
        <v>1722.3199074290562</v>
      </c>
      <c r="F218" s="3">
        <v>1739.47385911692</v>
      </c>
      <c r="G218" s="3">
        <v>1786.1123376728206</v>
      </c>
      <c r="H218" s="27">
        <v>1847.3729644861751</v>
      </c>
      <c r="I218" s="40">
        <v>1927.7184453517873</v>
      </c>
      <c r="J218" s="39">
        <f t="shared" si="39"/>
        <v>199.72256859431877</v>
      </c>
      <c r="K218" s="3">
        <f t="shared" si="40"/>
        <v>136.47262437843256</v>
      </c>
      <c r="L218" s="40">
        <f t="shared" si="41"/>
        <v>280.06804945993099</v>
      </c>
      <c r="M218" s="91">
        <f t="shared" si="42"/>
        <v>0.12121659369748206</v>
      </c>
      <c r="N218" s="4">
        <f t="shared" si="43"/>
        <v>4.5870621130841283E-3</v>
      </c>
      <c r="O218" s="32">
        <f t="shared" si="44"/>
        <v>3.8387964081208814E-2</v>
      </c>
      <c r="P218" s="4">
        <f t="shared" si="45"/>
        <v>6.6745952722147006E-3</v>
      </c>
      <c r="Q218" s="4">
        <f t="shared" si="46"/>
        <v>9.9597941206346352E-3</v>
      </c>
      <c r="R218" s="4">
        <f t="shared" si="47"/>
        <v>2.6811830664461578E-2</v>
      </c>
      <c r="S218" s="4">
        <f t="shared" si="48"/>
        <v>3.4298305611153657E-2</v>
      </c>
      <c r="T218" s="4">
        <f t="shared" si="49"/>
        <v>4.3491748775244865E-2</v>
      </c>
      <c r="U218" s="4">
        <f t="shared" si="50"/>
        <v>0.16998026411320888</v>
      </c>
      <c r="V218" s="5">
        <f t="shared" si="51"/>
        <v>5.2466115267935098E-3</v>
      </c>
    </row>
    <row r="219" spans="1:22" x14ac:dyDescent="0.25">
      <c r="A219" s="130" t="s">
        <v>72</v>
      </c>
      <c r="B219" s="140">
        <v>399</v>
      </c>
      <c r="C219" s="39">
        <v>363.12526377449149</v>
      </c>
      <c r="D219" s="3">
        <v>413.43200411929945</v>
      </c>
      <c r="E219" s="3">
        <v>422.55686046321165</v>
      </c>
      <c r="F219" s="3">
        <v>436.21895957087884</v>
      </c>
      <c r="G219" s="3">
        <v>473.42497820385267</v>
      </c>
      <c r="H219" s="27">
        <v>522.34563944253227</v>
      </c>
      <c r="I219" s="40">
        <v>586.41150728019841</v>
      </c>
      <c r="J219" s="39">
        <f t="shared" si="39"/>
        <v>159.22037566804079</v>
      </c>
      <c r="K219" s="3">
        <f t="shared" si="40"/>
        <v>108.91363532323282</v>
      </c>
      <c r="L219" s="40">
        <f t="shared" si="41"/>
        <v>223.28624350570692</v>
      </c>
      <c r="M219" s="91">
        <f t="shared" si="42"/>
        <v>0.43847231672352049</v>
      </c>
      <c r="N219" s="4">
        <f t="shared" si="43"/>
        <v>1.4649534205109394E-2</v>
      </c>
      <c r="O219" s="32">
        <f t="shared" si="44"/>
        <v>0.13853825487628302</v>
      </c>
      <c r="P219" s="4">
        <f t="shared" si="45"/>
        <v>2.2070996567743029E-2</v>
      </c>
      <c r="Q219" s="4">
        <f t="shared" si="46"/>
        <v>3.2331977979698667E-2</v>
      </c>
      <c r="R219" s="4">
        <f t="shared" si="47"/>
        <v>8.5292071370704381E-2</v>
      </c>
      <c r="S219" s="4">
        <f t="shared" si="48"/>
        <v>0.10333350264762498</v>
      </c>
      <c r="T219" s="4">
        <f t="shared" si="49"/>
        <v>0.12265033533359193</v>
      </c>
      <c r="U219" s="4">
        <f t="shared" si="50"/>
        <v>0.61490142873774944</v>
      </c>
      <c r="V219" s="5">
        <f t="shared" si="51"/>
        <v>1.61040926789775E-2</v>
      </c>
    </row>
    <row r="220" spans="1:22" x14ac:dyDescent="0.25">
      <c r="A220" s="130" t="s">
        <v>72</v>
      </c>
      <c r="B220" s="140">
        <v>400</v>
      </c>
      <c r="C220" s="39">
        <v>306.33636204669392</v>
      </c>
      <c r="D220" s="3">
        <v>355.47031227379767</v>
      </c>
      <c r="E220" s="3">
        <v>364.58837279295915</v>
      </c>
      <c r="F220" s="3">
        <v>378.18099361418314</v>
      </c>
      <c r="G220" s="3">
        <v>415.10126829718047</v>
      </c>
      <c r="H220" s="27">
        <v>463.50823245223228</v>
      </c>
      <c r="I220" s="40">
        <v>526.46051181134135</v>
      </c>
      <c r="J220" s="39">
        <f t="shared" si="39"/>
        <v>157.17187040553836</v>
      </c>
      <c r="K220" s="3">
        <f t="shared" si="40"/>
        <v>108.0379201784346</v>
      </c>
      <c r="L220" s="40">
        <f t="shared" si="41"/>
        <v>220.12414976464743</v>
      </c>
      <c r="M220" s="91">
        <f t="shared" si="42"/>
        <v>0.51306958584818974</v>
      </c>
      <c r="N220" s="4">
        <f t="shared" si="43"/>
        <v>1.6703587665818587E-2</v>
      </c>
      <c r="O220" s="32">
        <f t="shared" si="44"/>
        <v>0.16039215814547814</v>
      </c>
      <c r="P220" s="4">
        <f t="shared" si="45"/>
        <v>2.5650694880360092E-2</v>
      </c>
      <c r="Q220" s="4">
        <f t="shared" si="46"/>
        <v>3.728210177712632E-2</v>
      </c>
      <c r="R220" s="4">
        <f t="shared" si="47"/>
        <v>9.7625939183667798E-2</v>
      </c>
      <c r="S220" s="4">
        <f t="shared" si="48"/>
        <v>0.11661483077039447</v>
      </c>
      <c r="T220" s="4">
        <f t="shared" si="49"/>
        <v>0.13581696063099957</v>
      </c>
      <c r="U220" s="4">
        <f t="shared" si="50"/>
        <v>0.71857009822129636</v>
      </c>
      <c r="V220" s="5">
        <f t="shared" si="51"/>
        <v>1.8213634883711638E-2</v>
      </c>
    </row>
    <row r="221" spans="1:22" x14ac:dyDescent="0.25">
      <c r="A221" s="130" t="s">
        <v>72</v>
      </c>
      <c r="B221" s="140">
        <v>401</v>
      </c>
      <c r="C221" s="39">
        <v>511.36032560757991</v>
      </c>
      <c r="D221" s="3">
        <v>562.51870772989844</v>
      </c>
      <c r="E221" s="3">
        <v>571.76168040363075</v>
      </c>
      <c r="F221" s="3">
        <v>585.60256683684804</v>
      </c>
      <c r="G221" s="3">
        <v>623.29631253718765</v>
      </c>
      <c r="H221" s="27">
        <v>672.85721917943386</v>
      </c>
      <c r="I221" s="40">
        <v>726.2025773232358</v>
      </c>
      <c r="J221" s="39">
        <f t="shared" si="39"/>
        <v>161.49689357185395</v>
      </c>
      <c r="K221" s="3">
        <f t="shared" si="40"/>
        <v>110.33851144953542</v>
      </c>
      <c r="L221" s="40">
        <f t="shared" si="41"/>
        <v>214.84225171565589</v>
      </c>
      <c r="M221" s="91">
        <f t="shared" si="42"/>
        <v>0.31581819215241058</v>
      </c>
      <c r="N221" s="4">
        <f t="shared" si="43"/>
        <v>1.1038830042344516E-2</v>
      </c>
      <c r="O221" s="32">
        <f t="shared" si="44"/>
        <v>0.10004370609224322</v>
      </c>
      <c r="P221" s="4">
        <f t="shared" si="45"/>
        <v>1.6431404941238847E-2</v>
      </c>
      <c r="Q221" s="4">
        <f t="shared" si="46"/>
        <v>2.4207439756099847E-2</v>
      </c>
      <c r="R221" s="4">
        <f t="shared" si="47"/>
        <v>6.436745300476332E-2</v>
      </c>
      <c r="S221" s="4">
        <f t="shared" si="48"/>
        <v>7.9514198376216649E-2</v>
      </c>
      <c r="T221" s="4">
        <f t="shared" si="49"/>
        <v>7.9281839628410289E-2</v>
      </c>
      <c r="U221" s="4">
        <f t="shared" si="50"/>
        <v>0.42013867904278279</v>
      </c>
      <c r="V221" s="5">
        <f t="shared" si="51"/>
        <v>1.1760434060472447E-2</v>
      </c>
    </row>
    <row r="222" spans="1:22" x14ac:dyDescent="0.25">
      <c r="A222" s="130" t="s">
        <v>72</v>
      </c>
      <c r="B222" s="140">
        <v>402</v>
      </c>
      <c r="C222" s="39">
        <v>836.68884146741163</v>
      </c>
      <c r="D222" s="3">
        <v>890.57322539736492</v>
      </c>
      <c r="E222" s="3">
        <v>900.20272131025808</v>
      </c>
      <c r="F222" s="3">
        <v>914.60309669434764</v>
      </c>
      <c r="G222" s="3">
        <v>953.77024254773801</v>
      </c>
      <c r="H222" s="27">
        <v>1005.2374470780419</v>
      </c>
      <c r="I222" s="40">
        <v>1028.3872407956223</v>
      </c>
      <c r="J222" s="39">
        <f t="shared" si="39"/>
        <v>168.54860561063026</v>
      </c>
      <c r="K222" s="3">
        <f t="shared" si="40"/>
        <v>114.66422168067697</v>
      </c>
      <c r="L222" s="40">
        <f t="shared" si="41"/>
        <v>191.69839932821071</v>
      </c>
      <c r="M222" s="91">
        <f t="shared" si="42"/>
        <v>0.20144717756128361</v>
      </c>
      <c r="N222" s="4">
        <f t="shared" si="43"/>
        <v>7.3680841896754945E-3</v>
      </c>
      <c r="O222" s="32">
        <f t="shared" si="44"/>
        <v>6.4401939238784456E-2</v>
      </c>
      <c r="P222" s="4">
        <f t="shared" si="45"/>
        <v>1.0812694159535896E-2</v>
      </c>
      <c r="Q222" s="4">
        <f t="shared" si="46"/>
        <v>1.5996813876689497E-2</v>
      </c>
      <c r="R222" s="4">
        <f t="shared" si="47"/>
        <v>4.282419991245634E-2</v>
      </c>
      <c r="S222" s="4">
        <f t="shared" si="48"/>
        <v>5.3961847659267814E-2</v>
      </c>
      <c r="T222" s="4">
        <f t="shared" si="49"/>
        <v>2.3029179608132111E-2</v>
      </c>
      <c r="U222" s="4">
        <f t="shared" si="50"/>
        <v>0.22911552040302574</v>
      </c>
      <c r="V222" s="5">
        <f t="shared" si="51"/>
        <v>6.9001914261253017E-3</v>
      </c>
    </row>
    <row r="223" spans="1:22" x14ac:dyDescent="0.25">
      <c r="A223" s="130" t="s">
        <v>72</v>
      </c>
      <c r="B223" s="140">
        <v>403</v>
      </c>
      <c r="C223" s="39">
        <v>163.72110096666958</v>
      </c>
      <c r="D223" s="3">
        <v>212.10255790145297</v>
      </c>
      <c r="E223" s="3">
        <v>220.75516233175884</v>
      </c>
      <c r="F223" s="3">
        <v>233.68996055313332</v>
      </c>
      <c r="G223" s="3">
        <v>233.68996055313332</v>
      </c>
      <c r="H223" s="27">
        <v>233.68996055313332</v>
      </c>
      <c r="I223" s="40">
        <v>233.68996055313332</v>
      </c>
      <c r="J223" s="39">
        <f t="shared" si="39"/>
        <v>69.968859586463736</v>
      </c>
      <c r="K223" s="3">
        <f t="shared" si="40"/>
        <v>21.58740265168035</v>
      </c>
      <c r="L223" s="40">
        <f t="shared" si="41"/>
        <v>69.968859586463736</v>
      </c>
      <c r="M223" s="91">
        <f t="shared" si="42"/>
        <v>0.4273661682785046</v>
      </c>
      <c r="N223" s="4">
        <f t="shared" si="43"/>
        <v>1.4335011020365274E-2</v>
      </c>
      <c r="O223" s="32">
        <f t="shared" si="44"/>
        <v>0.29551143163050742</v>
      </c>
      <c r="P223" s="4">
        <f t="shared" si="45"/>
        <v>4.0794436973862647E-2</v>
      </c>
      <c r="Q223" s="4">
        <f t="shared" si="46"/>
        <v>5.8593412198151062E-2</v>
      </c>
      <c r="R223" s="4">
        <f t="shared" si="47"/>
        <v>0</v>
      </c>
      <c r="S223" s="4">
        <f t="shared" si="48"/>
        <v>0</v>
      </c>
      <c r="T223" s="4">
        <f t="shared" si="49"/>
        <v>0</v>
      </c>
      <c r="U223" s="4">
        <f t="shared" si="50"/>
        <v>0.4273661682785046</v>
      </c>
      <c r="V223" s="5">
        <f t="shared" si="51"/>
        <v>1.1931651142571331E-2</v>
      </c>
    </row>
    <row r="224" spans="1:22" x14ac:dyDescent="0.25">
      <c r="A224" s="130" t="s">
        <v>72</v>
      </c>
      <c r="B224" s="140">
        <v>404</v>
      </c>
      <c r="C224" s="39">
        <v>186.29374784976059</v>
      </c>
      <c r="D224" s="3">
        <v>236.63679942044197</v>
      </c>
      <c r="E224" s="3">
        <v>245.65361817887995</v>
      </c>
      <c r="F224" s="3">
        <v>259.12963637472296</v>
      </c>
      <c r="G224" s="3">
        <v>259.12963637472296</v>
      </c>
      <c r="H224" s="27">
        <v>259.12963637472296</v>
      </c>
      <c r="I224" s="40">
        <v>259.12963637472296</v>
      </c>
      <c r="J224" s="39">
        <f t="shared" si="39"/>
        <v>72.835888524962371</v>
      </c>
      <c r="K224" s="3">
        <f t="shared" si="40"/>
        <v>22.492836954280989</v>
      </c>
      <c r="L224" s="40">
        <f t="shared" si="41"/>
        <v>72.835888524962371</v>
      </c>
      <c r="M224" s="91">
        <f t="shared" si="42"/>
        <v>0.39097333842734194</v>
      </c>
      <c r="N224" s="4">
        <f t="shared" si="43"/>
        <v>1.3287656409483928E-2</v>
      </c>
      <c r="O224" s="32">
        <f t="shared" si="44"/>
        <v>0.27023478861610162</v>
      </c>
      <c r="P224" s="4">
        <f t="shared" si="45"/>
        <v>3.8104042906773161E-2</v>
      </c>
      <c r="Q224" s="4">
        <f t="shared" si="46"/>
        <v>5.4857804642755248E-2</v>
      </c>
      <c r="R224" s="4">
        <f t="shared" si="47"/>
        <v>0</v>
      </c>
      <c r="S224" s="4">
        <f t="shared" si="48"/>
        <v>0</v>
      </c>
      <c r="T224" s="4">
        <f t="shared" si="49"/>
        <v>0</v>
      </c>
      <c r="U224" s="4">
        <f t="shared" si="50"/>
        <v>0.39097333842734194</v>
      </c>
      <c r="V224" s="5">
        <f t="shared" si="51"/>
        <v>1.1060848677661994E-2</v>
      </c>
    </row>
    <row r="225" spans="1:22" x14ac:dyDescent="0.25">
      <c r="A225" s="130" t="s">
        <v>72</v>
      </c>
      <c r="B225" s="140">
        <v>405</v>
      </c>
      <c r="C225" s="39">
        <v>562.69085087313647</v>
      </c>
      <c r="D225" s="3">
        <v>615.43641350561984</v>
      </c>
      <c r="E225" s="3">
        <v>624.9474259365137</v>
      </c>
      <c r="F225" s="3">
        <v>639.14732687351091</v>
      </c>
      <c r="G225" s="3">
        <v>677.7593343908826</v>
      </c>
      <c r="H225" s="27">
        <v>716.8417828221061</v>
      </c>
      <c r="I225" s="40">
        <v>716.8417828221061</v>
      </c>
      <c r="J225" s="39">
        <f t="shared" si="39"/>
        <v>154.15093194896963</v>
      </c>
      <c r="K225" s="3">
        <f t="shared" si="40"/>
        <v>101.40536931648626</v>
      </c>
      <c r="L225" s="40">
        <f t="shared" si="41"/>
        <v>154.15093194896963</v>
      </c>
      <c r="M225" s="91">
        <f t="shared" si="42"/>
        <v>0.27395315155697153</v>
      </c>
      <c r="N225" s="4">
        <f t="shared" si="43"/>
        <v>9.7320426534335258E-3</v>
      </c>
      <c r="O225" s="32">
        <f t="shared" si="44"/>
        <v>9.3738084688310241E-2</v>
      </c>
      <c r="P225" s="4">
        <f t="shared" si="45"/>
        <v>1.545409439899359E-2</v>
      </c>
      <c r="Q225" s="4">
        <f t="shared" si="46"/>
        <v>2.27217528189958E-2</v>
      </c>
      <c r="R225" s="4">
        <f t="shared" si="47"/>
        <v>6.0411748424652467E-2</v>
      </c>
      <c r="S225" s="4">
        <f t="shared" si="48"/>
        <v>5.7664197965414665E-2</v>
      </c>
      <c r="T225" s="4">
        <f t="shared" si="49"/>
        <v>0</v>
      </c>
      <c r="U225" s="4">
        <f t="shared" si="50"/>
        <v>0.27395315155697153</v>
      </c>
      <c r="V225" s="5">
        <f t="shared" si="51"/>
        <v>8.1034830393291735E-3</v>
      </c>
    </row>
    <row r="226" spans="1:22" x14ac:dyDescent="0.25">
      <c r="A226" s="130" t="s">
        <v>72</v>
      </c>
      <c r="B226" s="140">
        <v>406</v>
      </c>
      <c r="C226" s="39">
        <v>528.85194082778037</v>
      </c>
      <c r="D226" s="3">
        <v>582.32170784847176</v>
      </c>
      <c r="E226" s="3">
        <v>591.8769114567225</v>
      </c>
      <c r="F226" s="3">
        <v>606.09332562431257</v>
      </c>
      <c r="G226" s="3">
        <v>644.99888425357938</v>
      </c>
      <c r="H226" s="27">
        <v>696.48093768331944</v>
      </c>
      <c r="I226" s="40">
        <v>764.06869754724153</v>
      </c>
      <c r="J226" s="39">
        <f t="shared" si="39"/>
        <v>167.62899685553907</v>
      </c>
      <c r="K226" s="3">
        <f t="shared" si="40"/>
        <v>114.15922983484768</v>
      </c>
      <c r="L226" s="40">
        <f t="shared" si="41"/>
        <v>235.21675671946116</v>
      </c>
      <c r="M226" s="91">
        <f t="shared" si="42"/>
        <v>0.3169677255852732</v>
      </c>
      <c r="N226" s="4">
        <f t="shared" si="43"/>
        <v>1.1074146041307298E-2</v>
      </c>
      <c r="O226" s="32">
        <f t="shared" si="44"/>
        <v>0.1011053621870015</v>
      </c>
      <c r="P226" s="4">
        <f t="shared" si="45"/>
        <v>1.6408805441161967E-2</v>
      </c>
      <c r="Q226" s="4">
        <f t="shared" si="46"/>
        <v>2.4019207190563829E-2</v>
      </c>
      <c r="R226" s="4">
        <f t="shared" si="47"/>
        <v>6.4190706256650687E-2</v>
      </c>
      <c r="S226" s="4">
        <f t="shared" si="48"/>
        <v>7.9817275171440549E-2</v>
      </c>
      <c r="T226" s="4">
        <f t="shared" si="49"/>
        <v>9.7041794264659975E-2</v>
      </c>
      <c r="U226" s="4">
        <f t="shared" si="50"/>
        <v>0.44476863666471633</v>
      </c>
      <c r="V226" s="5">
        <f t="shared" si="51"/>
        <v>1.2340496421647806E-2</v>
      </c>
    </row>
    <row r="227" spans="1:22" x14ac:dyDescent="0.25">
      <c r="A227" s="130" t="s">
        <v>72</v>
      </c>
      <c r="B227" s="140">
        <v>407</v>
      </c>
      <c r="C227" s="39">
        <v>311.43218748994622</v>
      </c>
      <c r="D227" s="3">
        <v>361.78745773865148</v>
      </c>
      <c r="E227" s="3">
        <v>370.78782431814687</v>
      </c>
      <c r="F227" s="3">
        <v>384.39511574299934</v>
      </c>
      <c r="G227" s="3">
        <v>421.26461714310875</v>
      </c>
      <c r="H227" s="27">
        <v>469.52412520465077</v>
      </c>
      <c r="I227" s="40">
        <v>469.52412520465077</v>
      </c>
      <c r="J227" s="39">
        <f t="shared" si="39"/>
        <v>158.09193771470456</v>
      </c>
      <c r="K227" s="3">
        <f t="shared" si="40"/>
        <v>107.73666746599929</v>
      </c>
      <c r="L227" s="40">
        <f t="shared" si="41"/>
        <v>158.09193771470456</v>
      </c>
      <c r="M227" s="91">
        <f t="shared" si="42"/>
        <v>0.50762876820434033</v>
      </c>
      <c r="N227" s="4">
        <f t="shared" si="43"/>
        <v>1.6557096871247401E-2</v>
      </c>
      <c r="O227" s="32">
        <f t="shared" si="44"/>
        <v>0.16168935733507261</v>
      </c>
      <c r="P227" s="4">
        <f t="shared" si="45"/>
        <v>2.4877497511251789E-2</v>
      </c>
      <c r="Q227" s="4">
        <f t="shared" si="46"/>
        <v>3.6698323225352159E-2</v>
      </c>
      <c r="R227" s="4">
        <f t="shared" si="47"/>
        <v>9.5915634434751151E-2</v>
      </c>
      <c r="S227" s="4">
        <f t="shared" si="48"/>
        <v>0.11455865529088016</v>
      </c>
      <c r="T227" s="4">
        <f t="shared" si="49"/>
        <v>0</v>
      </c>
      <c r="U227" s="4">
        <f t="shared" si="50"/>
        <v>0.50762876820434033</v>
      </c>
      <c r="V227" s="5">
        <f t="shared" si="51"/>
        <v>1.3778664893577153E-2</v>
      </c>
    </row>
    <row r="228" spans="1:22" x14ac:dyDescent="0.25">
      <c r="A228" s="130" t="s">
        <v>72</v>
      </c>
      <c r="B228" s="140">
        <v>408</v>
      </c>
      <c r="C228" s="39">
        <v>922.83722574665467</v>
      </c>
      <c r="D228" s="3">
        <v>979.7642965734583</v>
      </c>
      <c r="E228" s="3">
        <v>989.94122231707388</v>
      </c>
      <c r="F228" s="3">
        <v>1005.1515769900345</v>
      </c>
      <c r="G228" s="3">
        <v>1046.5739763542167</v>
      </c>
      <c r="H228" s="27">
        <v>1101.0767565803649</v>
      </c>
      <c r="I228" s="40">
        <v>1172.5502615434946</v>
      </c>
      <c r="J228" s="39">
        <f t="shared" si="39"/>
        <v>178.23953083371021</v>
      </c>
      <c r="K228" s="3">
        <f t="shared" si="40"/>
        <v>121.31246000690658</v>
      </c>
      <c r="L228" s="40">
        <f t="shared" si="41"/>
        <v>249.7130357968399</v>
      </c>
      <c r="M228" s="91">
        <f t="shared" si="42"/>
        <v>0.19314297891429244</v>
      </c>
      <c r="N228" s="4">
        <f t="shared" si="43"/>
        <v>7.0886457102443678E-3</v>
      </c>
      <c r="O228" s="32">
        <f t="shared" si="44"/>
        <v>6.168701179207936E-2</v>
      </c>
      <c r="P228" s="4">
        <f t="shared" si="45"/>
        <v>1.0387116349521497E-2</v>
      </c>
      <c r="Q228" s="4">
        <f t="shared" si="46"/>
        <v>1.5364906855135363E-2</v>
      </c>
      <c r="R228" s="4">
        <f t="shared" si="47"/>
        <v>4.1210102349163336E-2</v>
      </c>
      <c r="S228" s="4">
        <f t="shared" si="48"/>
        <v>5.2077331806023697E-2</v>
      </c>
      <c r="T228" s="4">
        <f t="shared" si="49"/>
        <v>6.4912372853193512E-2</v>
      </c>
      <c r="U228" s="4">
        <f t="shared" si="50"/>
        <v>0.27059272082874708</v>
      </c>
      <c r="V228" s="5">
        <f t="shared" si="51"/>
        <v>8.0147307318259031E-3</v>
      </c>
    </row>
    <row r="229" spans="1:22" x14ac:dyDescent="0.25">
      <c r="A229" s="130" t="s">
        <v>72</v>
      </c>
      <c r="B229" s="140">
        <v>409</v>
      </c>
      <c r="C229" s="39">
        <v>1775.0993742703095</v>
      </c>
      <c r="D229" s="3">
        <v>1840.2983402788263</v>
      </c>
      <c r="E229" s="3">
        <v>1851.8717907388811</v>
      </c>
      <c r="F229" s="3">
        <v>1869.3166966739434</v>
      </c>
      <c r="G229" s="3">
        <v>1916.6389081568616</v>
      </c>
      <c r="H229" s="27">
        <v>1978.7307427093667</v>
      </c>
      <c r="I229" s="40">
        <v>2060.2946167307764</v>
      </c>
      <c r="J229" s="39">
        <f t="shared" si="39"/>
        <v>203.63136843905727</v>
      </c>
      <c r="K229" s="3">
        <f t="shared" si="40"/>
        <v>138.43240243054038</v>
      </c>
      <c r="L229" s="40">
        <f t="shared" si="41"/>
        <v>285.19524246046694</v>
      </c>
      <c r="M229" s="91">
        <f t="shared" si="42"/>
        <v>0.11471547530839743</v>
      </c>
      <c r="N229" s="4">
        <f t="shared" si="43"/>
        <v>4.3534164345984117E-3</v>
      </c>
      <c r="O229" s="32">
        <f t="shared" si="44"/>
        <v>3.6729755501895944E-2</v>
      </c>
      <c r="P229" s="4">
        <f t="shared" si="45"/>
        <v>6.2888990370448816E-3</v>
      </c>
      <c r="Q229" s="4">
        <f t="shared" si="46"/>
        <v>9.4201477782118737E-3</v>
      </c>
      <c r="R229" s="4">
        <f t="shared" si="47"/>
        <v>2.5315245708294354E-2</v>
      </c>
      <c r="S229" s="4">
        <f t="shared" si="48"/>
        <v>3.2396208951124716E-2</v>
      </c>
      <c r="T229" s="4">
        <f t="shared" si="49"/>
        <v>4.1220299589487697E-2</v>
      </c>
      <c r="U229" s="4">
        <f t="shared" si="50"/>
        <v>0.16066438115764781</v>
      </c>
      <c r="V229" s="5">
        <f t="shared" si="51"/>
        <v>4.9787725542218553E-3</v>
      </c>
    </row>
    <row r="230" spans="1:22" x14ac:dyDescent="0.25">
      <c r="A230" s="130" t="s">
        <v>72</v>
      </c>
      <c r="B230" s="140">
        <v>410</v>
      </c>
      <c r="C230" s="39">
        <v>174.00929680571934</v>
      </c>
      <c r="D230" s="3">
        <v>223.50440611720902</v>
      </c>
      <c r="E230" s="3">
        <v>232.37257131952504</v>
      </c>
      <c r="F230" s="3">
        <v>245.69058888058964</v>
      </c>
      <c r="G230" s="3">
        <v>251.89398607663128</v>
      </c>
      <c r="H230" s="27">
        <v>251.89398607663128</v>
      </c>
      <c r="I230" s="40">
        <v>251.89398607663128</v>
      </c>
      <c r="J230" s="39">
        <f t="shared" si="39"/>
        <v>77.884689270911934</v>
      </c>
      <c r="K230" s="3">
        <f t="shared" si="40"/>
        <v>28.389579959422264</v>
      </c>
      <c r="L230" s="40">
        <f t="shared" si="41"/>
        <v>77.884689270911934</v>
      </c>
      <c r="M230" s="91">
        <f t="shared" si="42"/>
        <v>0.44758924207290995</v>
      </c>
      <c r="N230" s="4">
        <f t="shared" si="43"/>
        <v>1.4905985666590738E-2</v>
      </c>
      <c r="O230" s="32">
        <f t="shared" si="44"/>
        <v>0.28443945363879464</v>
      </c>
      <c r="P230" s="4">
        <f t="shared" si="45"/>
        <v>3.9677809294128341E-2</v>
      </c>
      <c r="Q230" s="4">
        <f t="shared" si="46"/>
        <v>5.7313208204558652E-2</v>
      </c>
      <c r="R230" s="4">
        <f t="shared" si="47"/>
        <v>2.5248818948684359E-2</v>
      </c>
      <c r="S230" s="4">
        <f t="shared" si="48"/>
        <v>0</v>
      </c>
      <c r="T230" s="4">
        <f t="shared" si="49"/>
        <v>0</v>
      </c>
      <c r="U230" s="4">
        <f t="shared" si="50"/>
        <v>0.44758924207290995</v>
      </c>
      <c r="V230" s="5">
        <f t="shared" si="51"/>
        <v>1.2406313698885008E-2</v>
      </c>
    </row>
    <row r="231" spans="1:22" x14ac:dyDescent="0.25">
      <c r="A231" s="130" t="s">
        <v>72</v>
      </c>
      <c r="B231" s="140">
        <v>411</v>
      </c>
      <c r="C231" s="39">
        <v>10.297645955184359</v>
      </c>
      <c r="D231" s="3">
        <v>28.74559052479399</v>
      </c>
      <c r="E231" s="3">
        <v>28.74559052479399</v>
      </c>
      <c r="F231" s="3">
        <v>28.74559052479399</v>
      </c>
      <c r="G231" s="3">
        <v>28.74559052479399</v>
      </c>
      <c r="H231" s="27">
        <v>28.74559052479399</v>
      </c>
      <c r="I231" s="40">
        <v>28.74559052479399</v>
      </c>
      <c r="J231" s="39">
        <f t="shared" si="39"/>
        <v>18.447944569609632</v>
      </c>
      <c r="K231" s="3">
        <f t="shared" si="40"/>
        <v>0</v>
      </c>
      <c r="L231" s="40">
        <f t="shared" si="41"/>
        <v>18.447944569609632</v>
      </c>
      <c r="M231" s="91">
        <f t="shared" si="42"/>
        <v>1.7914720169925822</v>
      </c>
      <c r="N231" s="4">
        <f t="shared" si="43"/>
        <v>4.1917496792602815E-2</v>
      </c>
      <c r="O231" s="32">
        <f t="shared" si="44"/>
        <v>1.7914720169925822</v>
      </c>
      <c r="P231" s="4">
        <f t="shared" si="45"/>
        <v>0</v>
      </c>
      <c r="Q231" s="4">
        <f t="shared" si="46"/>
        <v>0</v>
      </c>
      <c r="R231" s="4">
        <f t="shared" si="47"/>
        <v>0</v>
      </c>
      <c r="S231" s="4">
        <f t="shared" si="48"/>
        <v>0</v>
      </c>
      <c r="T231" s="4">
        <f t="shared" si="49"/>
        <v>0</v>
      </c>
      <c r="U231" s="4">
        <f t="shared" si="50"/>
        <v>1.7914720169925822</v>
      </c>
      <c r="V231" s="5">
        <f t="shared" si="51"/>
        <v>3.4811173191338307E-2</v>
      </c>
    </row>
    <row r="232" spans="1:22" x14ac:dyDescent="0.25">
      <c r="A232" s="130" t="s">
        <v>72</v>
      </c>
      <c r="B232" s="140">
        <v>412</v>
      </c>
      <c r="C232" s="39">
        <v>590.27599429963766</v>
      </c>
      <c r="D232" s="3">
        <v>643.67973920037457</v>
      </c>
      <c r="E232" s="3">
        <v>653.24310563225242</v>
      </c>
      <c r="F232" s="3">
        <v>667.61954193131044</v>
      </c>
      <c r="G232" s="3">
        <v>706.69615209261326</v>
      </c>
      <c r="H232" s="27">
        <v>757.95045265048907</v>
      </c>
      <c r="I232" s="40">
        <v>780.26034300048923</v>
      </c>
      <c r="J232" s="39">
        <f t="shared" si="39"/>
        <v>167.67445835085141</v>
      </c>
      <c r="K232" s="3">
        <f t="shared" si="40"/>
        <v>114.2707134501145</v>
      </c>
      <c r="L232" s="40">
        <f t="shared" si="41"/>
        <v>189.98434870085157</v>
      </c>
      <c r="M232" s="91">
        <f t="shared" si="42"/>
        <v>0.28406111712165605</v>
      </c>
      <c r="N232" s="4">
        <f t="shared" si="43"/>
        <v>1.0051290387415701E-2</v>
      </c>
      <c r="O232" s="32">
        <f t="shared" si="44"/>
        <v>9.0472500010948975E-2</v>
      </c>
      <c r="P232" s="4">
        <f t="shared" si="45"/>
        <v>1.485733641975151E-2</v>
      </c>
      <c r="Q232" s="4">
        <f t="shared" si="46"/>
        <v>2.2007788792724581E-2</v>
      </c>
      <c r="R232" s="4">
        <f t="shared" si="47"/>
        <v>5.8531255763216272E-2</v>
      </c>
      <c r="S232" s="4">
        <f t="shared" si="48"/>
        <v>7.252664445123358E-2</v>
      </c>
      <c r="T232" s="4">
        <f t="shared" si="49"/>
        <v>2.9434497033393514E-2</v>
      </c>
      <c r="U232" s="4">
        <f t="shared" si="50"/>
        <v>0.3218568102642696</v>
      </c>
      <c r="V232" s="5">
        <f t="shared" si="51"/>
        <v>9.3446384477144928E-3</v>
      </c>
    </row>
    <row r="233" spans="1:22" x14ac:dyDescent="0.25">
      <c r="A233" s="130" t="s">
        <v>72</v>
      </c>
      <c r="B233" s="140">
        <v>413</v>
      </c>
      <c r="C233" s="39">
        <v>1392.8531600964507</v>
      </c>
      <c r="D233" s="3">
        <v>1454.3481710814856</v>
      </c>
      <c r="E233" s="3">
        <v>1465.267633530802</v>
      </c>
      <c r="F233" s="3">
        <v>1481.5589723613587</v>
      </c>
      <c r="G233" s="3">
        <v>1525.986330760788</v>
      </c>
      <c r="H233" s="27">
        <v>1584.511559367907</v>
      </c>
      <c r="I233" s="40">
        <v>1584.511559367907</v>
      </c>
      <c r="J233" s="39">
        <f t="shared" si="39"/>
        <v>191.65839927145635</v>
      </c>
      <c r="K233" s="3">
        <f t="shared" si="40"/>
        <v>130.16338828642142</v>
      </c>
      <c r="L233" s="40">
        <f t="shared" si="41"/>
        <v>191.65839927145635</v>
      </c>
      <c r="M233" s="91">
        <f t="shared" si="42"/>
        <v>0.13760129550065758</v>
      </c>
      <c r="N233" s="4">
        <f t="shared" si="43"/>
        <v>5.17019632960114E-3</v>
      </c>
      <c r="O233" s="32">
        <f t="shared" si="44"/>
        <v>4.4150390541366713E-2</v>
      </c>
      <c r="P233" s="4">
        <f t="shared" si="45"/>
        <v>7.5081487820047865E-3</v>
      </c>
      <c r="Q233" s="4">
        <f t="shared" si="46"/>
        <v>1.111833664905304E-2</v>
      </c>
      <c r="R233" s="4">
        <f t="shared" si="47"/>
        <v>2.9986898414593233E-2</v>
      </c>
      <c r="S233" s="4">
        <f t="shared" si="48"/>
        <v>3.8352393745192392E-2</v>
      </c>
      <c r="T233" s="4">
        <f t="shared" si="49"/>
        <v>0</v>
      </c>
      <c r="U233" s="4">
        <f t="shared" si="50"/>
        <v>0.13760129550065758</v>
      </c>
      <c r="V233" s="5">
        <f t="shared" si="51"/>
        <v>4.3066443486918793E-3</v>
      </c>
    </row>
    <row r="234" spans="1:22" x14ac:dyDescent="0.25">
      <c r="A234" s="130" t="s">
        <v>72</v>
      </c>
      <c r="B234" s="140">
        <v>414</v>
      </c>
      <c r="C234" s="39">
        <v>244.76815785192736</v>
      </c>
      <c r="D234" s="3">
        <v>295.17693128390215</v>
      </c>
      <c r="E234" s="3">
        <v>304.18771044433618</v>
      </c>
      <c r="F234" s="3">
        <v>317.79704306703326</v>
      </c>
      <c r="G234" s="3">
        <v>317.79704306703326</v>
      </c>
      <c r="H234" s="27">
        <v>317.79704306703326</v>
      </c>
      <c r="I234" s="40">
        <v>317.79704306703326</v>
      </c>
      <c r="J234" s="39">
        <f t="shared" si="39"/>
        <v>73.028885215105902</v>
      </c>
      <c r="K234" s="3">
        <f t="shared" si="40"/>
        <v>22.620111783131108</v>
      </c>
      <c r="L234" s="40">
        <f t="shared" si="41"/>
        <v>73.028885215105902</v>
      </c>
      <c r="M234" s="91">
        <f t="shared" si="42"/>
        <v>0.29835941838188274</v>
      </c>
      <c r="N234" s="4">
        <f t="shared" si="43"/>
        <v>1.0498788819233162E-2</v>
      </c>
      <c r="O234" s="32">
        <f t="shared" si="44"/>
        <v>0.20594498023909469</v>
      </c>
      <c r="P234" s="4">
        <f t="shared" si="45"/>
        <v>3.0526705190818015E-2</v>
      </c>
      <c r="Q234" s="4">
        <f t="shared" si="46"/>
        <v>4.4739916030195781E-2</v>
      </c>
      <c r="R234" s="4">
        <f t="shared" si="47"/>
        <v>0</v>
      </c>
      <c r="S234" s="4">
        <f t="shared" si="48"/>
        <v>0</v>
      </c>
      <c r="T234" s="4">
        <f t="shared" si="49"/>
        <v>0</v>
      </c>
      <c r="U234" s="4">
        <f t="shared" si="50"/>
        <v>0.29835941838188274</v>
      </c>
      <c r="V234" s="5">
        <f t="shared" si="51"/>
        <v>8.7413672745479953E-3</v>
      </c>
    </row>
    <row r="235" spans="1:22" x14ac:dyDescent="0.25">
      <c r="A235" s="130" t="s">
        <v>72</v>
      </c>
      <c r="B235" s="140">
        <v>415</v>
      </c>
      <c r="C235" s="39">
        <v>1923.7670764812083</v>
      </c>
      <c r="D235" s="3">
        <v>1990.96656407046</v>
      </c>
      <c r="E235" s="3">
        <v>2002.9564641588986</v>
      </c>
      <c r="F235" s="3">
        <v>2020.9067340468596</v>
      </c>
      <c r="G235" s="3">
        <v>2069.7566330625041</v>
      </c>
      <c r="H235" s="27">
        <v>2133.9578037296433</v>
      </c>
      <c r="I235" s="40">
        <v>2218.1397306546482</v>
      </c>
      <c r="J235" s="39">
        <f t="shared" si="39"/>
        <v>210.190727248435</v>
      </c>
      <c r="K235" s="3">
        <f t="shared" si="40"/>
        <v>142.99123965918329</v>
      </c>
      <c r="L235" s="40">
        <f t="shared" si="41"/>
        <v>294.37265417343997</v>
      </c>
      <c r="M235" s="91">
        <f t="shared" si="42"/>
        <v>0.10925996697734219</v>
      </c>
      <c r="N235" s="4">
        <f t="shared" si="43"/>
        <v>4.1563375742641462E-3</v>
      </c>
      <c r="O235" s="32">
        <f t="shared" si="44"/>
        <v>3.4931197446297579E-2</v>
      </c>
      <c r="P235" s="4">
        <f t="shared" si="45"/>
        <v>6.0221503991135794E-3</v>
      </c>
      <c r="Q235" s="4">
        <f t="shared" si="46"/>
        <v>8.961887194836704E-3</v>
      </c>
      <c r="R235" s="4">
        <f t="shared" si="47"/>
        <v>2.4172267919471357E-2</v>
      </c>
      <c r="S235" s="4">
        <f t="shared" si="48"/>
        <v>3.1018705118071921E-2</v>
      </c>
      <c r="T235" s="4">
        <f t="shared" si="49"/>
        <v>3.9448730793961939E-2</v>
      </c>
      <c r="U235" s="4">
        <f t="shared" si="50"/>
        <v>0.15301886479515048</v>
      </c>
      <c r="V235" s="5">
        <f t="shared" si="51"/>
        <v>4.757400755372565E-3</v>
      </c>
    </row>
    <row r="236" spans="1:22" x14ac:dyDescent="0.25">
      <c r="A236" s="130" t="s">
        <v>72</v>
      </c>
      <c r="B236" s="140">
        <v>416</v>
      </c>
      <c r="C236" s="39">
        <v>3847.0633416395949</v>
      </c>
      <c r="D236" s="3">
        <v>3929.568242970674</v>
      </c>
      <c r="E236" s="3">
        <v>3944.1680037681085</v>
      </c>
      <c r="F236" s="3">
        <v>3965.9010642786725</v>
      </c>
      <c r="G236" s="3">
        <v>4024.9192013744564</v>
      </c>
      <c r="H236" s="27">
        <v>4102.3809574771385</v>
      </c>
      <c r="I236" s="40">
        <v>4203.8009393866914</v>
      </c>
      <c r="J236" s="39">
        <f t="shared" si="39"/>
        <v>255.3176158375436</v>
      </c>
      <c r="K236" s="3">
        <f t="shared" si="40"/>
        <v>172.81271450646454</v>
      </c>
      <c r="L236" s="40">
        <f t="shared" si="41"/>
        <v>356.73759774709652</v>
      </c>
      <c r="M236" s="91">
        <f t="shared" si="42"/>
        <v>6.6366886418025128E-2</v>
      </c>
      <c r="N236" s="4">
        <f t="shared" si="43"/>
        <v>2.5736035527044177E-3</v>
      </c>
      <c r="O236" s="32">
        <f t="shared" si="44"/>
        <v>2.1446202987631668E-2</v>
      </c>
      <c r="P236" s="4">
        <f t="shared" si="45"/>
        <v>3.7153600331412129E-3</v>
      </c>
      <c r="Q236" s="4">
        <f t="shared" si="46"/>
        <v>5.5101761613098876E-3</v>
      </c>
      <c r="R236" s="4">
        <f t="shared" si="47"/>
        <v>1.4881394200013442E-2</v>
      </c>
      <c r="S236" s="4">
        <f t="shared" si="48"/>
        <v>1.9245543134438492E-2</v>
      </c>
      <c r="T236" s="4">
        <f t="shared" si="49"/>
        <v>2.4722224230468326E-2</v>
      </c>
      <c r="U236" s="4">
        <f t="shared" si="50"/>
        <v>9.2729847695997902E-2</v>
      </c>
      <c r="V236" s="5">
        <f t="shared" si="51"/>
        <v>2.9603402708702209E-3</v>
      </c>
    </row>
    <row r="237" spans="1:22" x14ac:dyDescent="0.25">
      <c r="A237" s="130" t="s">
        <v>72</v>
      </c>
      <c r="B237" s="140">
        <v>417</v>
      </c>
      <c r="C237" s="39">
        <v>251.98666283029985</v>
      </c>
      <c r="D237" s="3">
        <v>301.00207353499849</v>
      </c>
      <c r="E237" s="3">
        <v>309.76970831669365</v>
      </c>
      <c r="F237" s="3">
        <v>322.82935455445158</v>
      </c>
      <c r="G237" s="3">
        <v>322.82935455445158</v>
      </c>
      <c r="H237" s="27">
        <v>322.82935455445158</v>
      </c>
      <c r="I237" s="40">
        <v>322.82935455445158</v>
      </c>
      <c r="J237" s="39">
        <f t="shared" si="39"/>
        <v>70.842691724151734</v>
      </c>
      <c r="K237" s="3">
        <f t="shared" si="40"/>
        <v>21.827281019453096</v>
      </c>
      <c r="L237" s="40">
        <f t="shared" si="41"/>
        <v>70.842691724151734</v>
      </c>
      <c r="M237" s="91">
        <f t="shared" si="42"/>
        <v>0.2811366717922712</v>
      </c>
      <c r="N237" s="4">
        <f t="shared" si="43"/>
        <v>9.9591740952700292E-3</v>
      </c>
      <c r="O237" s="32">
        <f t="shared" si="44"/>
        <v>0.1945158928419477</v>
      </c>
      <c r="P237" s="4">
        <f t="shared" si="45"/>
        <v>2.9128154097834535E-2</v>
      </c>
      <c r="Q237" s="4">
        <f t="shared" si="46"/>
        <v>4.2159210171726524E-2</v>
      </c>
      <c r="R237" s="4">
        <f t="shared" si="47"/>
        <v>0</v>
      </c>
      <c r="S237" s="4">
        <f t="shared" si="48"/>
        <v>0</v>
      </c>
      <c r="T237" s="4">
        <f t="shared" si="49"/>
        <v>0</v>
      </c>
      <c r="U237" s="4">
        <f t="shared" si="50"/>
        <v>0.2811366717922712</v>
      </c>
      <c r="V237" s="5">
        <f t="shared" si="51"/>
        <v>8.2924504222607887E-3</v>
      </c>
    </row>
    <row r="238" spans="1:22" x14ac:dyDescent="0.25">
      <c r="A238" s="130" t="s">
        <v>72</v>
      </c>
      <c r="B238" s="140">
        <v>418</v>
      </c>
      <c r="C238" s="39">
        <v>837.39367800343246</v>
      </c>
      <c r="D238" s="3">
        <v>893.0866459654269</v>
      </c>
      <c r="E238" s="3">
        <v>903.00910932070997</v>
      </c>
      <c r="F238" s="3">
        <v>917.88985614092087</v>
      </c>
      <c r="G238" s="3">
        <v>958.33871793281094</v>
      </c>
      <c r="H238" s="27">
        <v>958.33871793281094</v>
      </c>
      <c r="I238" s="40">
        <v>958.33871793281094</v>
      </c>
      <c r="J238" s="39">
        <f t="shared" si="39"/>
        <v>120.94503992937848</v>
      </c>
      <c r="K238" s="3">
        <f t="shared" si="40"/>
        <v>65.25207196738404</v>
      </c>
      <c r="L238" s="40">
        <f t="shared" si="41"/>
        <v>120.94503992937848</v>
      </c>
      <c r="M238" s="91">
        <f t="shared" si="42"/>
        <v>0.14443032364149611</v>
      </c>
      <c r="N238" s="4">
        <f t="shared" si="43"/>
        <v>5.410865309902313E-3</v>
      </c>
      <c r="O238" s="32">
        <f t="shared" si="44"/>
        <v>6.6507509460521863E-2</v>
      </c>
      <c r="P238" s="4">
        <f t="shared" si="45"/>
        <v>1.1110303126923293E-2</v>
      </c>
      <c r="Q238" s="4">
        <f t="shared" si="46"/>
        <v>1.6479066120833386E-2</v>
      </c>
      <c r="R238" s="4">
        <f t="shared" si="47"/>
        <v>4.4067228242339329E-2</v>
      </c>
      <c r="S238" s="4">
        <f t="shared" si="48"/>
        <v>0</v>
      </c>
      <c r="T238" s="4">
        <f t="shared" si="49"/>
        <v>0</v>
      </c>
      <c r="U238" s="4">
        <f t="shared" si="50"/>
        <v>0.14443032364149611</v>
      </c>
      <c r="V238" s="5">
        <f t="shared" si="51"/>
        <v>4.5070255334627163E-3</v>
      </c>
    </row>
    <row r="239" spans="1:22" x14ac:dyDescent="0.25">
      <c r="A239" s="130" t="s">
        <v>72</v>
      </c>
      <c r="B239" s="140">
        <v>419</v>
      </c>
      <c r="C239" s="39">
        <v>421.09248251261528</v>
      </c>
      <c r="D239" s="3">
        <v>473.06338335181169</v>
      </c>
      <c r="E239" s="3">
        <v>482.34466066552648</v>
      </c>
      <c r="F239" s="3">
        <v>496.23661248960349</v>
      </c>
      <c r="G239" s="3">
        <v>534.14635983341361</v>
      </c>
      <c r="H239" s="27">
        <v>534.14635983341361</v>
      </c>
      <c r="I239" s="40">
        <v>534.14635983341361</v>
      </c>
      <c r="J239" s="39">
        <f t="shared" si="39"/>
        <v>113.05387732079834</v>
      </c>
      <c r="K239" s="3">
        <f t="shared" si="40"/>
        <v>61.082976481601918</v>
      </c>
      <c r="L239" s="40">
        <f t="shared" si="41"/>
        <v>113.05387732079834</v>
      </c>
      <c r="M239" s="91">
        <f t="shared" si="42"/>
        <v>0.26847754831959381</v>
      </c>
      <c r="N239" s="4">
        <f t="shared" si="43"/>
        <v>9.558085524430382E-3</v>
      </c>
      <c r="O239" s="32">
        <f t="shared" si="44"/>
        <v>0.12341920836271281</v>
      </c>
      <c r="P239" s="4">
        <f t="shared" si="45"/>
        <v>1.9619521696973896E-2</v>
      </c>
      <c r="Q239" s="4">
        <f t="shared" si="46"/>
        <v>2.8800882350204171E-2</v>
      </c>
      <c r="R239" s="4">
        <f t="shared" si="47"/>
        <v>7.6394498893618712E-2</v>
      </c>
      <c r="S239" s="4">
        <f t="shared" si="48"/>
        <v>0</v>
      </c>
      <c r="T239" s="4">
        <f t="shared" si="49"/>
        <v>0</v>
      </c>
      <c r="U239" s="4">
        <f t="shared" si="50"/>
        <v>0.26847754831959381</v>
      </c>
      <c r="V239" s="5">
        <f t="shared" si="51"/>
        <v>7.9587504947054022E-3</v>
      </c>
    </row>
    <row r="240" spans="1:22" x14ac:dyDescent="0.25">
      <c r="A240" s="130" t="s">
        <v>72</v>
      </c>
      <c r="B240" s="140">
        <v>420</v>
      </c>
      <c r="C240" s="39">
        <v>123.15082563472495</v>
      </c>
      <c r="D240" s="3">
        <v>161.98297231026851</v>
      </c>
      <c r="E240" s="3">
        <v>168.88933813601463</v>
      </c>
      <c r="F240" s="3">
        <v>179.25900214201312</v>
      </c>
      <c r="G240" s="3">
        <v>179.25900214201312</v>
      </c>
      <c r="H240" s="27">
        <v>179.25900214201312</v>
      </c>
      <c r="I240" s="40">
        <v>179.25900214201312</v>
      </c>
      <c r="J240" s="39">
        <f t="shared" si="39"/>
        <v>56.108176507288164</v>
      </c>
      <c r="K240" s="3">
        <f t="shared" si="40"/>
        <v>17.276029831744609</v>
      </c>
      <c r="L240" s="40">
        <f t="shared" si="41"/>
        <v>56.108176507288164</v>
      </c>
      <c r="M240" s="91">
        <f t="shared" si="42"/>
        <v>0.45560536210865066</v>
      </c>
      <c r="N240" s="4">
        <f t="shared" si="43"/>
        <v>1.5130194611634895E-2</v>
      </c>
      <c r="O240" s="32">
        <f t="shared" si="44"/>
        <v>0.31532185411994518</v>
      </c>
      <c r="P240" s="4">
        <f t="shared" si="45"/>
        <v>4.2636369287738507E-2</v>
      </c>
      <c r="Q240" s="4">
        <f t="shared" si="46"/>
        <v>6.1399163028558412E-2</v>
      </c>
      <c r="R240" s="4">
        <f t="shared" si="47"/>
        <v>0</v>
      </c>
      <c r="S240" s="4">
        <f t="shared" si="48"/>
        <v>0</v>
      </c>
      <c r="T240" s="4">
        <f t="shared" si="49"/>
        <v>0</v>
      </c>
      <c r="U240" s="4">
        <f t="shared" si="50"/>
        <v>0.45560536210865066</v>
      </c>
      <c r="V240" s="5">
        <f t="shared" si="51"/>
        <v>1.2592690874287937E-2</v>
      </c>
    </row>
    <row r="241" spans="1:22" x14ac:dyDescent="0.25">
      <c r="A241" s="130" t="s">
        <v>72</v>
      </c>
      <c r="B241" s="140">
        <v>421</v>
      </c>
      <c r="C241" s="39">
        <v>280.42014353042134</v>
      </c>
      <c r="D241" s="3">
        <v>324.13010161927531</v>
      </c>
      <c r="E241" s="3">
        <v>332.64305400622936</v>
      </c>
      <c r="F241" s="3">
        <v>345.27800926354672</v>
      </c>
      <c r="G241" s="3">
        <v>378.96536543141946</v>
      </c>
      <c r="H241" s="27">
        <v>421.85816211393933</v>
      </c>
      <c r="I241" s="40">
        <v>474.93115715132939</v>
      </c>
      <c r="J241" s="39">
        <f t="shared" si="39"/>
        <v>141.43801858351799</v>
      </c>
      <c r="K241" s="3">
        <f t="shared" si="40"/>
        <v>97.728060494664021</v>
      </c>
      <c r="L241" s="40">
        <f t="shared" si="41"/>
        <v>194.51101362090805</v>
      </c>
      <c r="M241" s="91">
        <f t="shared" si="42"/>
        <v>0.50437895367589425</v>
      </c>
      <c r="N241" s="4">
        <f t="shared" si="43"/>
        <v>1.6469355244125961E-2</v>
      </c>
      <c r="O241" s="32">
        <f t="shared" si="44"/>
        <v>0.1558731036171519</v>
      </c>
      <c r="P241" s="4">
        <f t="shared" si="45"/>
        <v>2.626399814279945E-2</v>
      </c>
      <c r="Q241" s="4">
        <f t="shared" si="46"/>
        <v>3.7983523495069615E-2</v>
      </c>
      <c r="R241" s="4">
        <f t="shared" si="47"/>
        <v>9.7565889700665931E-2</v>
      </c>
      <c r="S241" s="4">
        <f t="shared" si="48"/>
        <v>0.11318394923422659</v>
      </c>
      <c r="T241" s="4">
        <f t="shared" si="49"/>
        <v>0.12580767614271182</v>
      </c>
      <c r="U241" s="4">
        <f t="shared" si="50"/>
        <v>0.69364137387586267</v>
      </c>
      <c r="V241" s="5">
        <f t="shared" si="51"/>
        <v>1.7717826651085122E-2</v>
      </c>
    </row>
    <row r="242" spans="1:22" x14ac:dyDescent="0.25">
      <c r="A242" s="130" t="s">
        <v>72</v>
      </c>
      <c r="B242" s="140">
        <v>422</v>
      </c>
      <c r="C242" s="39">
        <v>23960.15873958233</v>
      </c>
      <c r="D242" s="3">
        <v>24224.953060311796</v>
      </c>
      <c r="E242" s="3">
        <v>24273.943709994306</v>
      </c>
      <c r="F242" s="3">
        <v>24347.07290331498</v>
      </c>
      <c r="G242" s="3">
        <v>24545.342018252039</v>
      </c>
      <c r="H242" s="27">
        <v>24805.767307928269</v>
      </c>
      <c r="I242" s="40">
        <v>25147.572609212843</v>
      </c>
      <c r="J242" s="39">
        <f t="shared" si="39"/>
        <v>845.60856834593869</v>
      </c>
      <c r="K242" s="3">
        <f t="shared" si="40"/>
        <v>580.81424761647213</v>
      </c>
      <c r="L242" s="40">
        <f t="shared" si="41"/>
        <v>1187.4138696305126</v>
      </c>
      <c r="M242" s="91">
        <f t="shared" si="42"/>
        <v>3.5292277381659742E-2</v>
      </c>
      <c r="N242" s="4">
        <f t="shared" si="43"/>
        <v>1.388314035194238E-3</v>
      </c>
      <c r="O242" s="32">
        <f t="shared" si="44"/>
        <v>1.1051442672290079E-2</v>
      </c>
      <c r="P242" s="4">
        <f t="shared" si="45"/>
        <v>2.0223217589128151E-3</v>
      </c>
      <c r="Q242" s="4">
        <f t="shared" si="46"/>
        <v>3.0126622272161896E-3</v>
      </c>
      <c r="R242" s="4">
        <f t="shared" si="47"/>
        <v>8.1434477041411046E-3</v>
      </c>
      <c r="S242" s="4">
        <f t="shared" si="48"/>
        <v>1.0609967849809498E-2</v>
      </c>
      <c r="T242" s="4">
        <f t="shared" si="49"/>
        <v>1.3779267419610441E-2</v>
      </c>
      <c r="U242" s="4">
        <f t="shared" si="50"/>
        <v>4.9557846529159066E-2</v>
      </c>
      <c r="V242" s="5">
        <f t="shared" si="51"/>
        <v>1.6135996845143552E-3</v>
      </c>
    </row>
    <row r="243" spans="1:22" x14ac:dyDescent="0.25">
      <c r="A243" s="130" t="s">
        <v>72</v>
      </c>
      <c r="B243" s="140">
        <v>423</v>
      </c>
      <c r="C243" s="39">
        <v>1097.5652267990686</v>
      </c>
      <c r="D243" s="3">
        <v>1155.8574076156565</v>
      </c>
      <c r="E243" s="3">
        <v>1167.1458597451176</v>
      </c>
      <c r="F243" s="3">
        <v>1184.0356592493633</v>
      </c>
      <c r="G243" s="3">
        <v>1229.8823986629259</v>
      </c>
      <c r="H243" s="27">
        <v>1290.1154209344475</v>
      </c>
      <c r="I243" s="40">
        <v>1368.44718927793</v>
      </c>
      <c r="J243" s="39">
        <f t="shared" si="39"/>
        <v>192.55019413537889</v>
      </c>
      <c r="K243" s="3">
        <f t="shared" si="40"/>
        <v>134.25801331879097</v>
      </c>
      <c r="L243" s="40">
        <f t="shared" si="41"/>
        <v>270.8819624788614</v>
      </c>
      <c r="M243" s="91">
        <f t="shared" si="42"/>
        <v>0.1754339418140376</v>
      </c>
      <c r="N243" s="4">
        <f t="shared" si="43"/>
        <v>6.4864420997601258E-3</v>
      </c>
      <c r="O243" s="32">
        <f t="shared" si="44"/>
        <v>5.3110447919884285E-2</v>
      </c>
      <c r="P243" s="4">
        <f t="shared" si="45"/>
        <v>9.7663016692925986E-3</v>
      </c>
      <c r="Q243" s="4">
        <f t="shared" si="46"/>
        <v>1.4471027218426746E-2</v>
      </c>
      <c r="R243" s="4">
        <f t="shared" si="47"/>
        <v>3.872074211230081E-2</v>
      </c>
      <c r="S243" s="4">
        <f t="shared" si="48"/>
        <v>4.8974619310760303E-2</v>
      </c>
      <c r="T243" s="4">
        <f t="shared" si="49"/>
        <v>6.0716868485104936E-2</v>
      </c>
      <c r="U243" s="4">
        <f t="shared" si="50"/>
        <v>0.24680260987208902</v>
      </c>
      <c r="V243" s="5">
        <f t="shared" si="51"/>
        <v>7.3798432117171409E-3</v>
      </c>
    </row>
    <row r="244" spans="1:22" x14ac:dyDescent="0.25">
      <c r="A244" s="130" t="s">
        <v>72</v>
      </c>
      <c r="B244" s="140">
        <v>424</v>
      </c>
      <c r="C244" s="39">
        <v>1076.6816404989499</v>
      </c>
      <c r="D244" s="3">
        <v>1124.747185491583</v>
      </c>
      <c r="E244" s="3">
        <v>1133.3216630002987</v>
      </c>
      <c r="F244" s="3">
        <v>1146.1582687288449</v>
      </c>
      <c r="G244" s="3">
        <v>1181.2042301189229</v>
      </c>
      <c r="H244" s="27">
        <v>1227.3671045527199</v>
      </c>
      <c r="I244" s="40">
        <v>1227.3671045527199</v>
      </c>
      <c r="J244" s="39">
        <f t="shared" si="39"/>
        <v>150.68546405376992</v>
      </c>
      <c r="K244" s="3">
        <f t="shared" si="40"/>
        <v>102.6199190611369</v>
      </c>
      <c r="L244" s="40">
        <f t="shared" si="41"/>
        <v>150.68546405376992</v>
      </c>
      <c r="M244" s="91">
        <f t="shared" si="42"/>
        <v>0.13995359295245358</v>
      </c>
      <c r="N244" s="4">
        <f t="shared" si="43"/>
        <v>5.2532523412593957E-3</v>
      </c>
      <c r="O244" s="32">
        <f t="shared" si="44"/>
        <v>4.46423001792422E-2</v>
      </c>
      <c r="P244" s="4">
        <f t="shared" si="45"/>
        <v>7.6234709624707353E-3</v>
      </c>
      <c r="Q244" s="4">
        <f t="shared" si="46"/>
        <v>1.1326533452614918E-2</v>
      </c>
      <c r="R244" s="4">
        <f t="shared" si="47"/>
        <v>3.0576895308660923E-2</v>
      </c>
      <c r="S244" s="4">
        <f t="shared" si="48"/>
        <v>3.9081196339052493E-2</v>
      </c>
      <c r="T244" s="4">
        <f t="shared" si="49"/>
        <v>0</v>
      </c>
      <c r="U244" s="4">
        <f t="shared" si="50"/>
        <v>0.13995359295245358</v>
      </c>
      <c r="V244" s="5">
        <f t="shared" si="51"/>
        <v>4.375797753690458E-3</v>
      </c>
    </row>
    <row r="245" spans="1:22" x14ac:dyDescent="0.25">
      <c r="A245" s="130" t="s">
        <v>72</v>
      </c>
      <c r="B245" s="140">
        <v>425</v>
      </c>
      <c r="C245" s="39">
        <v>879.33814746263283</v>
      </c>
      <c r="D245" s="3">
        <v>926.11296937915813</v>
      </c>
      <c r="E245" s="3">
        <v>934.56282670291262</v>
      </c>
      <c r="F245" s="3">
        <v>947.2000130909762</v>
      </c>
      <c r="G245" s="3">
        <v>981.4972545236343</v>
      </c>
      <c r="H245" s="27">
        <v>1026.4292689880344</v>
      </c>
      <c r="I245" s="40">
        <v>1085.1892954792479</v>
      </c>
      <c r="J245" s="39">
        <f t="shared" si="39"/>
        <v>147.0911215254016</v>
      </c>
      <c r="K245" s="3">
        <f t="shared" si="40"/>
        <v>100.31629960887631</v>
      </c>
      <c r="L245" s="40">
        <f t="shared" si="41"/>
        <v>205.85114801661507</v>
      </c>
      <c r="M245" s="91">
        <f t="shared" si="42"/>
        <v>0.16727480998048283</v>
      </c>
      <c r="N245" s="4">
        <f t="shared" si="43"/>
        <v>6.2060506141761174E-3</v>
      </c>
      <c r="O245" s="32">
        <f t="shared" si="44"/>
        <v>5.3193213613552448E-2</v>
      </c>
      <c r="P245" s="4">
        <f t="shared" si="45"/>
        <v>9.1240027978649607E-3</v>
      </c>
      <c r="Q245" s="4">
        <f t="shared" si="46"/>
        <v>1.3522029795093538E-2</v>
      </c>
      <c r="R245" s="4">
        <f t="shared" si="47"/>
        <v>3.6209080403975857E-2</v>
      </c>
      <c r="S245" s="4">
        <f t="shared" si="48"/>
        <v>4.5779052623237115E-2</v>
      </c>
      <c r="T245" s="4">
        <f t="shared" si="49"/>
        <v>5.7247029353659773E-2</v>
      </c>
      <c r="U245" s="4">
        <f t="shared" si="50"/>
        <v>0.23409782529122292</v>
      </c>
      <c r="V245" s="5">
        <f t="shared" si="51"/>
        <v>7.0359768992251936E-3</v>
      </c>
    </row>
    <row r="246" spans="1:22" x14ac:dyDescent="0.25">
      <c r="A246" s="130" t="s">
        <v>72</v>
      </c>
      <c r="B246" s="140">
        <v>426</v>
      </c>
      <c r="C246" s="39">
        <v>329.85660465107856</v>
      </c>
      <c r="D246" s="3">
        <v>371.85729983593927</v>
      </c>
      <c r="E246" s="3">
        <v>379.36243990479142</v>
      </c>
      <c r="F246" s="3">
        <v>390.62034038661778</v>
      </c>
      <c r="G246" s="3">
        <v>421.25371160647143</v>
      </c>
      <c r="H246" s="27">
        <v>421.25371160647143</v>
      </c>
      <c r="I246" s="40">
        <v>421.25371160647143</v>
      </c>
      <c r="J246" s="39">
        <f t="shared" si="39"/>
        <v>91.397106955392871</v>
      </c>
      <c r="K246" s="3">
        <f t="shared" si="40"/>
        <v>49.396411770532154</v>
      </c>
      <c r="L246" s="40">
        <f t="shared" si="41"/>
        <v>91.397106955392871</v>
      </c>
      <c r="M246" s="91">
        <f t="shared" si="42"/>
        <v>0.27708133069541674</v>
      </c>
      <c r="N246" s="4">
        <f t="shared" si="43"/>
        <v>9.8311014235354932E-3</v>
      </c>
      <c r="O246" s="32">
        <f t="shared" si="44"/>
        <v>0.12733016284239307</v>
      </c>
      <c r="P246" s="4">
        <f t="shared" si="45"/>
        <v>2.0182849905497013E-2</v>
      </c>
      <c r="Q246" s="4">
        <f t="shared" si="46"/>
        <v>2.9675843725203155E-2</v>
      </c>
      <c r="R246" s="4">
        <f t="shared" si="47"/>
        <v>7.8422365792662374E-2</v>
      </c>
      <c r="S246" s="4">
        <f t="shared" si="48"/>
        <v>0</v>
      </c>
      <c r="T246" s="4">
        <f t="shared" si="49"/>
        <v>0</v>
      </c>
      <c r="U246" s="4">
        <f t="shared" si="50"/>
        <v>0.27708133069541674</v>
      </c>
      <c r="V246" s="5">
        <f t="shared" si="51"/>
        <v>8.1858982004621161E-3</v>
      </c>
    </row>
    <row r="247" spans="1:22" x14ac:dyDescent="0.25">
      <c r="A247" s="130" t="s">
        <v>72</v>
      </c>
      <c r="B247" s="140">
        <v>427</v>
      </c>
      <c r="C247" s="39">
        <v>326.6677508252223</v>
      </c>
      <c r="D247" s="3">
        <v>369.2310213463611</v>
      </c>
      <c r="E247" s="3">
        <v>376.85771023420057</v>
      </c>
      <c r="F247" s="3">
        <v>388.30420979975838</v>
      </c>
      <c r="G247" s="3">
        <v>419.53128021854218</v>
      </c>
      <c r="H247" s="27">
        <v>419.53128021854218</v>
      </c>
      <c r="I247" s="40">
        <v>419.53128021854218</v>
      </c>
      <c r="J247" s="39">
        <f t="shared" si="39"/>
        <v>92.86352939331988</v>
      </c>
      <c r="K247" s="3">
        <f t="shared" si="40"/>
        <v>50.300258872181075</v>
      </c>
      <c r="L247" s="40">
        <f t="shared" si="41"/>
        <v>92.86352939331988</v>
      </c>
      <c r="M247" s="91">
        <f t="shared" si="42"/>
        <v>0.28427516692030252</v>
      </c>
      <c r="N247" s="4">
        <f t="shared" si="43"/>
        <v>1.0058024770227325E-2</v>
      </c>
      <c r="O247" s="32">
        <f t="shared" si="44"/>
        <v>0.13029529365422876</v>
      </c>
      <c r="P247" s="4">
        <f t="shared" si="45"/>
        <v>2.0655601633984055E-2</v>
      </c>
      <c r="Q247" s="4">
        <f t="shared" si="46"/>
        <v>3.0373531586880054E-2</v>
      </c>
      <c r="R247" s="4">
        <f t="shared" si="47"/>
        <v>8.0419088000325933E-2</v>
      </c>
      <c r="S247" s="4">
        <f t="shared" si="48"/>
        <v>0</v>
      </c>
      <c r="T247" s="4">
        <f t="shared" si="49"/>
        <v>0</v>
      </c>
      <c r="U247" s="4">
        <f t="shared" si="50"/>
        <v>0.28427516692030252</v>
      </c>
      <c r="V247" s="5">
        <f t="shared" si="51"/>
        <v>8.3746893705618497E-3</v>
      </c>
    </row>
    <row r="248" spans="1:22" x14ac:dyDescent="0.25">
      <c r="A248" s="130" t="s">
        <v>72</v>
      </c>
      <c r="B248" s="140">
        <v>428</v>
      </c>
      <c r="C248" s="39">
        <v>443.54740180963245</v>
      </c>
      <c r="D248" s="3">
        <v>485.35165605209397</v>
      </c>
      <c r="E248" s="3">
        <v>492.8205333784486</v>
      </c>
      <c r="F248" s="3">
        <v>504.08069173119776</v>
      </c>
      <c r="G248" s="3">
        <v>534.83768212634891</v>
      </c>
      <c r="H248" s="27">
        <v>575.3796776326692</v>
      </c>
      <c r="I248" s="40">
        <v>575.3796776326692</v>
      </c>
      <c r="J248" s="39">
        <f t="shared" si="39"/>
        <v>131.83227582303675</v>
      </c>
      <c r="K248" s="3">
        <f t="shared" si="40"/>
        <v>90.028021580575228</v>
      </c>
      <c r="L248" s="40">
        <f t="shared" si="41"/>
        <v>131.83227582303675</v>
      </c>
      <c r="M248" s="91">
        <f t="shared" si="42"/>
        <v>0.29722251846177716</v>
      </c>
      <c r="N248" s="4">
        <f t="shared" si="43"/>
        <v>1.0463380468714423E-2</v>
      </c>
      <c r="O248" s="32">
        <f t="shared" si="44"/>
        <v>9.424980074712197E-2</v>
      </c>
      <c r="P248" s="4">
        <f t="shared" si="45"/>
        <v>1.5388589352115067E-2</v>
      </c>
      <c r="Q248" s="4">
        <f t="shared" si="46"/>
        <v>2.2848395288152856E-2</v>
      </c>
      <c r="R248" s="4">
        <f t="shared" si="47"/>
        <v>6.101600576987054E-2</v>
      </c>
      <c r="S248" s="4">
        <f t="shared" si="48"/>
        <v>7.5802429150350514E-2</v>
      </c>
      <c r="T248" s="4">
        <f t="shared" si="49"/>
        <v>0</v>
      </c>
      <c r="U248" s="4">
        <f t="shared" si="50"/>
        <v>0.29722251846177716</v>
      </c>
      <c r="V248" s="5">
        <f t="shared" si="51"/>
        <v>8.7119115471641084E-3</v>
      </c>
    </row>
    <row r="249" spans="1:22" x14ac:dyDescent="0.25">
      <c r="A249" s="130" t="s">
        <v>72</v>
      </c>
      <c r="B249" s="140">
        <v>429</v>
      </c>
      <c r="C249" s="39">
        <v>1421.1092691800416</v>
      </c>
      <c r="D249" s="3">
        <v>1472.0018344371667</v>
      </c>
      <c r="E249" s="3">
        <v>1481.0542668284324</v>
      </c>
      <c r="F249" s="3">
        <v>1494.5672818807213</v>
      </c>
      <c r="G249" s="3">
        <v>1531.3851475892923</v>
      </c>
      <c r="H249" s="27">
        <v>1579.8618936034463</v>
      </c>
      <c r="I249" s="40">
        <v>1582.5224594193494</v>
      </c>
      <c r="J249" s="39">
        <f t="shared" si="39"/>
        <v>158.75262442340477</v>
      </c>
      <c r="K249" s="3">
        <f t="shared" si="40"/>
        <v>107.8600591662796</v>
      </c>
      <c r="L249" s="40">
        <f t="shared" si="41"/>
        <v>161.41319023930782</v>
      </c>
      <c r="M249" s="91">
        <f t="shared" si="42"/>
        <v>0.11171035744141089</v>
      </c>
      <c r="N249" s="4">
        <f t="shared" si="43"/>
        <v>4.2449721563104781E-3</v>
      </c>
      <c r="O249" s="32">
        <f t="shared" si="44"/>
        <v>3.581185934174469E-2</v>
      </c>
      <c r="P249" s="4">
        <f t="shared" si="45"/>
        <v>6.1497426018677359E-3</v>
      </c>
      <c r="Q249" s="4">
        <f t="shared" si="46"/>
        <v>9.12391622301989E-3</v>
      </c>
      <c r="R249" s="4">
        <f t="shared" si="47"/>
        <v>2.4634465209381728E-2</v>
      </c>
      <c r="S249" s="4">
        <f t="shared" si="48"/>
        <v>3.1655489208881393E-2</v>
      </c>
      <c r="T249" s="4">
        <f t="shared" si="49"/>
        <v>1.6840496164096663E-3</v>
      </c>
      <c r="U249" s="4">
        <f t="shared" si="50"/>
        <v>0.1135825328424187</v>
      </c>
      <c r="V249" s="5">
        <f t="shared" si="51"/>
        <v>3.5925151745734851E-3</v>
      </c>
    </row>
    <row r="250" spans="1:22" x14ac:dyDescent="0.25">
      <c r="A250" s="130" t="s">
        <v>72</v>
      </c>
      <c r="B250" s="140">
        <v>430</v>
      </c>
      <c r="C250" s="39">
        <v>149.09992246682214</v>
      </c>
      <c r="D250" s="3">
        <v>189.36145353276123</v>
      </c>
      <c r="E250" s="3">
        <v>196.54780330981313</v>
      </c>
      <c r="F250" s="3">
        <v>207.36161035085746</v>
      </c>
      <c r="G250" s="3">
        <v>216.30188754446417</v>
      </c>
      <c r="H250" s="27">
        <v>216.30188754446417</v>
      </c>
      <c r="I250" s="40">
        <v>216.30188754446417</v>
      </c>
      <c r="J250" s="39">
        <f t="shared" si="39"/>
        <v>67.201965077642029</v>
      </c>
      <c r="K250" s="3">
        <f t="shared" si="40"/>
        <v>26.940434011702934</v>
      </c>
      <c r="L250" s="40">
        <f t="shared" si="41"/>
        <v>67.201965077642029</v>
      </c>
      <c r="M250" s="91">
        <f t="shared" si="42"/>
        <v>0.45071763932403042</v>
      </c>
      <c r="N250" s="4">
        <f t="shared" si="43"/>
        <v>1.499362766024448E-2</v>
      </c>
      <c r="O250" s="32">
        <f t="shared" si="44"/>
        <v>0.2700305298609269</v>
      </c>
      <c r="P250" s="4">
        <f t="shared" si="45"/>
        <v>3.7950436284587274E-2</v>
      </c>
      <c r="Q250" s="4">
        <f t="shared" si="46"/>
        <v>5.5018712287508098E-2</v>
      </c>
      <c r="R250" s="4">
        <f t="shared" si="47"/>
        <v>4.3114427875437844E-2</v>
      </c>
      <c r="S250" s="4">
        <f t="shared" si="48"/>
        <v>0</v>
      </c>
      <c r="T250" s="4">
        <f t="shared" si="49"/>
        <v>0</v>
      </c>
      <c r="U250" s="4">
        <f t="shared" si="50"/>
        <v>0.45071763932403042</v>
      </c>
      <c r="V250" s="5">
        <f t="shared" si="51"/>
        <v>1.2479168287124365E-2</v>
      </c>
    </row>
    <row r="251" spans="1:22" x14ac:dyDescent="0.25">
      <c r="A251" s="130" t="s">
        <v>72</v>
      </c>
      <c r="B251" s="140">
        <v>431</v>
      </c>
      <c r="C251" s="39">
        <v>440.3322152938307</v>
      </c>
      <c r="D251" s="3">
        <v>483.50315609390634</v>
      </c>
      <c r="E251" s="3">
        <v>491.24643719602579</v>
      </c>
      <c r="F251" s="3">
        <v>502.81512577963906</v>
      </c>
      <c r="G251" s="3">
        <v>534.35843188214585</v>
      </c>
      <c r="H251" s="27">
        <v>575.87905009823498</v>
      </c>
      <c r="I251" s="40">
        <v>575.87905009823498</v>
      </c>
      <c r="J251" s="39">
        <f t="shared" si="39"/>
        <v>135.54683480440428</v>
      </c>
      <c r="K251" s="3">
        <f t="shared" si="40"/>
        <v>92.375894004328643</v>
      </c>
      <c r="L251" s="40">
        <f t="shared" si="41"/>
        <v>135.54683480440428</v>
      </c>
      <c r="M251" s="91">
        <f t="shared" si="42"/>
        <v>0.30782856692407745</v>
      </c>
      <c r="N251" s="4">
        <f t="shared" si="43"/>
        <v>1.0792551082601243E-2</v>
      </c>
      <c r="O251" s="32">
        <f t="shared" si="44"/>
        <v>9.8041749616861296E-2</v>
      </c>
      <c r="P251" s="4">
        <f t="shared" si="45"/>
        <v>1.6014954617205257E-2</v>
      </c>
      <c r="Q251" s="4">
        <f t="shared" si="46"/>
        <v>2.3549664094554945E-2</v>
      </c>
      <c r="R251" s="4">
        <f t="shared" si="47"/>
        <v>6.2733407340515912E-2</v>
      </c>
      <c r="S251" s="4">
        <f t="shared" si="48"/>
        <v>7.7701811628279049E-2</v>
      </c>
      <c r="T251" s="4">
        <f t="shared" si="49"/>
        <v>0</v>
      </c>
      <c r="U251" s="4">
        <f t="shared" si="50"/>
        <v>0.30782856692407745</v>
      </c>
      <c r="V251" s="5">
        <f t="shared" si="51"/>
        <v>8.9857374908914878E-3</v>
      </c>
    </row>
    <row r="252" spans="1:22" x14ac:dyDescent="0.25">
      <c r="A252" s="130" t="s">
        <v>72</v>
      </c>
      <c r="B252" s="140">
        <v>432</v>
      </c>
      <c r="C252" s="39">
        <v>244.53124431528209</v>
      </c>
      <c r="D252" s="3">
        <v>285.47348429050987</v>
      </c>
      <c r="E252" s="3">
        <v>292.84513363158777</v>
      </c>
      <c r="F252" s="3">
        <v>303.9046614382392</v>
      </c>
      <c r="G252" s="3">
        <v>333.93896126003034</v>
      </c>
      <c r="H252" s="27">
        <v>373.2111796680623</v>
      </c>
      <c r="I252" s="40">
        <v>385.4042180579338</v>
      </c>
      <c r="J252" s="39">
        <f t="shared" si="39"/>
        <v>128.67993535278021</v>
      </c>
      <c r="K252" s="3">
        <f t="shared" si="40"/>
        <v>87.737695377552427</v>
      </c>
      <c r="L252" s="40">
        <f t="shared" si="41"/>
        <v>140.87297374265171</v>
      </c>
      <c r="M252" s="91">
        <f t="shared" si="42"/>
        <v>0.52623105776564483</v>
      </c>
      <c r="N252" s="4">
        <f t="shared" si="43"/>
        <v>1.7055871802259315E-2</v>
      </c>
      <c r="O252" s="32">
        <f t="shared" si="44"/>
        <v>0.16743152839168318</v>
      </c>
      <c r="P252" s="4">
        <f t="shared" si="45"/>
        <v>2.5822536055839729E-2</v>
      </c>
      <c r="Q252" s="4">
        <f t="shared" si="46"/>
        <v>3.776578995697033E-2</v>
      </c>
      <c r="R252" s="4">
        <f t="shared" si="47"/>
        <v>9.8828032711485214E-2</v>
      </c>
      <c r="S252" s="4">
        <f t="shared" si="48"/>
        <v>0.11760298426948634</v>
      </c>
      <c r="T252" s="4">
        <f t="shared" si="49"/>
        <v>3.2670613995851028E-2</v>
      </c>
      <c r="U252" s="4">
        <f t="shared" si="50"/>
        <v>0.57609396352238562</v>
      </c>
      <c r="V252" s="5">
        <f t="shared" si="51"/>
        <v>1.528055893174729E-2</v>
      </c>
    </row>
    <row r="253" spans="1:22" x14ac:dyDescent="0.25">
      <c r="A253" s="130" t="s">
        <v>72</v>
      </c>
      <c r="B253" s="140">
        <v>433</v>
      </c>
      <c r="C253" s="39">
        <v>719.36084400705045</v>
      </c>
      <c r="D253" s="3">
        <v>764.16828831237831</v>
      </c>
      <c r="E253" s="3">
        <v>772.24192464302826</v>
      </c>
      <c r="F253" s="3">
        <v>784.30725536349576</v>
      </c>
      <c r="G253" s="3">
        <v>817.05895279562992</v>
      </c>
      <c r="H253" s="27">
        <v>859.96971223450453</v>
      </c>
      <c r="I253" s="40">
        <v>892.57372804622855</v>
      </c>
      <c r="J253" s="39">
        <f t="shared" si="39"/>
        <v>140.60886822745408</v>
      </c>
      <c r="K253" s="3">
        <f t="shared" si="40"/>
        <v>95.801423922126219</v>
      </c>
      <c r="L253" s="40">
        <f t="shared" si="41"/>
        <v>173.21288403917811</v>
      </c>
      <c r="M253" s="91">
        <f t="shared" si="42"/>
        <v>0.19546361106370691</v>
      </c>
      <c r="N253" s="4">
        <f t="shared" si="43"/>
        <v>7.1669231079221074E-3</v>
      </c>
      <c r="O253" s="32">
        <f t="shared" si="44"/>
        <v>6.2287855502027645E-2</v>
      </c>
      <c r="P253" s="4">
        <f t="shared" si="45"/>
        <v>1.0565259582388631E-2</v>
      </c>
      <c r="Q253" s="4">
        <f t="shared" si="46"/>
        <v>1.5623770654571434E-2</v>
      </c>
      <c r="R253" s="4">
        <f t="shared" si="47"/>
        <v>4.1758758711157196E-2</v>
      </c>
      <c r="S253" s="4">
        <f t="shared" si="48"/>
        <v>5.2518559758818029E-2</v>
      </c>
      <c r="T253" s="4">
        <f t="shared" si="49"/>
        <v>3.7912981524671707E-2</v>
      </c>
      <c r="U253" s="4">
        <f t="shared" si="50"/>
        <v>0.24078720086338268</v>
      </c>
      <c r="V253" s="5">
        <f t="shared" si="51"/>
        <v>7.2174551004071663E-3</v>
      </c>
    </row>
    <row r="254" spans="1:22" x14ac:dyDescent="0.25">
      <c r="A254" s="130" t="s">
        <v>72</v>
      </c>
      <c r="B254" s="140">
        <v>434</v>
      </c>
      <c r="C254" s="39">
        <v>346.20429387849362</v>
      </c>
      <c r="D254" s="3">
        <v>388.45275723586218</v>
      </c>
      <c r="E254" s="3">
        <v>396.0245732952024</v>
      </c>
      <c r="F254" s="3">
        <v>407.32888891102192</v>
      </c>
      <c r="G254" s="3">
        <v>437.97741660972673</v>
      </c>
      <c r="H254" s="27">
        <v>437.97741660972673</v>
      </c>
      <c r="I254" s="40">
        <v>437.97741660972673</v>
      </c>
      <c r="J254" s="39">
        <f t="shared" si="39"/>
        <v>91.773122731233116</v>
      </c>
      <c r="K254" s="3">
        <f t="shared" si="40"/>
        <v>49.524659373864552</v>
      </c>
      <c r="L254" s="40">
        <f t="shared" si="41"/>
        <v>91.773122731233116</v>
      </c>
      <c r="M254" s="91">
        <f t="shared" si="42"/>
        <v>0.26508372181958695</v>
      </c>
      <c r="N254" s="4">
        <f t="shared" si="43"/>
        <v>9.4499031490780094E-3</v>
      </c>
      <c r="O254" s="32">
        <f t="shared" si="44"/>
        <v>0.12203333148778439</v>
      </c>
      <c r="P254" s="4">
        <f t="shared" si="45"/>
        <v>1.9492244341936082E-2</v>
      </c>
      <c r="Q254" s="4">
        <f t="shared" si="46"/>
        <v>2.8544480262322258E-2</v>
      </c>
      <c r="R254" s="4">
        <f t="shared" si="47"/>
        <v>7.5242705668734811E-2</v>
      </c>
      <c r="S254" s="4">
        <f t="shared" si="48"/>
        <v>0</v>
      </c>
      <c r="T254" s="4">
        <f t="shared" si="49"/>
        <v>0</v>
      </c>
      <c r="U254" s="4">
        <f t="shared" si="50"/>
        <v>0.26508372181958695</v>
      </c>
      <c r="V254" s="5">
        <f t="shared" si="51"/>
        <v>7.868740529594298E-3</v>
      </c>
    </row>
    <row r="255" spans="1:22" x14ac:dyDescent="0.25">
      <c r="A255" s="130" t="s">
        <v>72</v>
      </c>
      <c r="B255" s="140">
        <v>435</v>
      </c>
      <c r="C255" s="39">
        <v>189.94401028093904</v>
      </c>
      <c r="D255" s="3">
        <v>230.53989222717749</v>
      </c>
      <c r="E255" s="3">
        <v>237.76075197387621</v>
      </c>
      <c r="F255" s="3">
        <v>248.64268951016624</v>
      </c>
      <c r="G255" s="3">
        <v>248.64268951016624</v>
      </c>
      <c r="H255" s="27">
        <v>248.64268951016624</v>
      </c>
      <c r="I255" s="40">
        <v>248.64268951016624</v>
      </c>
      <c r="J255" s="39">
        <f t="shared" si="39"/>
        <v>58.698679229227196</v>
      </c>
      <c r="K255" s="3">
        <f t="shared" si="40"/>
        <v>18.102797282988746</v>
      </c>
      <c r="L255" s="40">
        <f t="shared" si="41"/>
        <v>58.698679229227196</v>
      </c>
      <c r="M255" s="91">
        <f t="shared" si="42"/>
        <v>0.30903148323765617</v>
      </c>
      <c r="N255" s="4">
        <f t="shared" si="43"/>
        <v>1.0829722999139202E-2</v>
      </c>
      <c r="O255" s="32">
        <f t="shared" si="44"/>
        <v>0.21372551777860549</v>
      </c>
      <c r="P255" s="4">
        <f t="shared" si="45"/>
        <v>3.1321519572773848E-2</v>
      </c>
      <c r="Q255" s="4">
        <f t="shared" si="46"/>
        <v>4.5768435058977541E-2</v>
      </c>
      <c r="R255" s="4">
        <f t="shared" si="47"/>
        <v>0</v>
      </c>
      <c r="S255" s="4">
        <f t="shared" si="48"/>
        <v>0</v>
      </c>
      <c r="T255" s="4">
        <f t="shared" si="49"/>
        <v>0</v>
      </c>
      <c r="U255" s="4">
        <f t="shared" si="50"/>
        <v>0.30903148323765617</v>
      </c>
      <c r="V255" s="5">
        <f t="shared" si="51"/>
        <v>9.0166586219084799E-3</v>
      </c>
    </row>
    <row r="256" spans="1:22" x14ac:dyDescent="0.25">
      <c r="A256" s="130" t="s">
        <v>72</v>
      </c>
      <c r="B256" s="140">
        <v>436</v>
      </c>
      <c r="C256" s="39">
        <v>2055.4116934474914</v>
      </c>
      <c r="D256" s="3">
        <v>2113.5527589019143</v>
      </c>
      <c r="E256" s="3">
        <v>2123.9939180875999</v>
      </c>
      <c r="F256" s="3">
        <v>2139.7233120219548</v>
      </c>
      <c r="G256" s="3">
        <v>2182.2167587949502</v>
      </c>
      <c r="H256" s="27">
        <v>2237.7196731618301</v>
      </c>
      <c r="I256" s="40">
        <v>2310.5280143982254</v>
      </c>
      <c r="J256" s="39">
        <f t="shared" si="39"/>
        <v>182.30797971433867</v>
      </c>
      <c r="K256" s="3">
        <f t="shared" si="40"/>
        <v>124.16691425991576</v>
      </c>
      <c r="L256" s="40">
        <f t="shared" si="41"/>
        <v>255.11632095073401</v>
      </c>
      <c r="M256" s="91">
        <f t="shared" si="42"/>
        <v>8.8696576114422054E-2</v>
      </c>
      <c r="N256" s="4">
        <f t="shared" si="43"/>
        <v>3.4050311512978659E-3</v>
      </c>
      <c r="O256" s="32">
        <f t="shared" si="44"/>
        <v>2.8286822362533215E-2</v>
      </c>
      <c r="P256" s="4">
        <f t="shared" si="45"/>
        <v>4.940098675894955E-3</v>
      </c>
      <c r="Q256" s="4">
        <f t="shared" si="46"/>
        <v>7.4055739050877811E-3</v>
      </c>
      <c r="R256" s="4">
        <f t="shared" si="47"/>
        <v>1.985931850826117E-2</v>
      </c>
      <c r="S256" s="4">
        <f t="shared" si="48"/>
        <v>2.5434189405423302E-2</v>
      </c>
      <c r="T256" s="4">
        <f t="shared" si="49"/>
        <v>3.2536846375184947E-2</v>
      </c>
      <c r="U256" s="4">
        <f t="shared" si="50"/>
        <v>0.12411932936064685</v>
      </c>
      <c r="V256" s="5">
        <f t="shared" si="51"/>
        <v>3.9076119094552109E-3</v>
      </c>
    </row>
    <row r="257" spans="1:22" x14ac:dyDescent="0.25">
      <c r="A257" s="130" t="s">
        <v>72</v>
      </c>
      <c r="B257" s="140">
        <v>437</v>
      </c>
      <c r="C257" s="39">
        <v>115.89795988612254</v>
      </c>
      <c r="D257" s="3">
        <v>154.94114753151479</v>
      </c>
      <c r="E257" s="3">
        <v>161.89193096029035</v>
      </c>
      <c r="F257" s="3">
        <v>172.39954624033271</v>
      </c>
      <c r="G257" s="3">
        <v>191.3955550775392</v>
      </c>
      <c r="H257" s="27">
        <v>191.3955550775392</v>
      </c>
      <c r="I257" s="40">
        <v>191.3955550775392</v>
      </c>
      <c r="J257" s="39">
        <f t="shared" si="39"/>
        <v>75.497595191416664</v>
      </c>
      <c r="K257" s="3">
        <f t="shared" si="40"/>
        <v>36.454407546024413</v>
      </c>
      <c r="L257" s="40">
        <f t="shared" si="41"/>
        <v>75.497595191416664</v>
      </c>
      <c r="M257" s="91">
        <f t="shared" si="42"/>
        <v>0.65141435850637985</v>
      </c>
      <c r="N257" s="4">
        <f t="shared" si="43"/>
        <v>2.0267945339830673E-2</v>
      </c>
      <c r="O257" s="32">
        <f t="shared" si="44"/>
        <v>0.33687553848018359</v>
      </c>
      <c r="P257" s="4">
        <f t="shared" si="45"/>
        <v>4.4860797402844765E-2</v>
      </c>
      <c r="Q257" s="4">
        <f t="shared" si="46"/>
        <v>6.4905120457298793E-2</v>
      </c>
      <c r="R257" s="4">
        <f t="shared" si="47"/>
        <v>0.11018595612035553</v>
      </c>
      <c r="S257" s="4">
        <f t="shared" si="48"/>
        <v>0</v>
      </c>
      <c r="T257" s="4">
        <f t="shared" si="49"/>
        <v>0</v>
      </c>
      <c r="U257" s="4">
        <f t="shared" si="50"/>
        <v>0.65141435850637985</v>
      </c>
      <c r="V257" s="5">
        <f t="shared" si="51"/>
        <v>1.686164980611915E-2</v>
      </c>
    </row>
    <row r="258" spans="1:22" x14ac:dyDescent="0.25">
      <c r="A258" s="130" t="s">
        <v>72</v>
      </c>
      <c r="B258" s="140">
        <v>438</v>
      </c>
      <c r="C258" s="39">
        <v>207.05600316865605</v>
      </c>
      <c r="D258" s="3">
        <v>247.72452527824959</v>
      </c>
      <c r="E258" s="3">
        <v>254.9713418805616</v>
      </c>
      <c r="F258" s="3">
        <v>265.87884701788943</v>
      </c>
      <c r="G258" s="3">
        <v>295.68835733523741</v>
      </c>
      <c r="H258" s="27">
        <v>335.00439822563555</v>
      </c>
      <c r="I258" s="40">
        <v>335.00439822563555</v>
      </c>
      <c r="J258" s="39">
        <f t="shared" ref="J258:J321" si="52">H258-C258</f>
        <v>127.94839505697951</v>
      </c>
      <c r="K258" s="3">
        <f t="shared" ref="K258:K321" si="53">H258-D258</f>
        <v>87.279872947385968</v>
      </c>
      <c r="L258" s="40">
        <f t="shared" ref="L258:L321" si="54">I258-C258</f>
        <v>127.94839505697951</v>
      </c>
      <c r="M258" s="91">
        <f t="shared" ref="M258:M321" si="55">IFERROR(H258/C258-1,0)</f>
        <v>0.61794100677564034</v>
      </c>
      <c r="N258" s="4">
        <f t="shared" ref="N258:N321" si="56">IFERROR(((H258/C258)^(1/25))-1,0)</f>
        <v>1.9432575826408005E-2</v>
      </c>
      <c r="O258" s="32">
        <f t="shared" ref="O258:O321" si="57">IFERROR(D258/C258-1,0)</f>
        <v>0.19641315145288152</v>
      </c>
      <c r="P258" s="4">
        <f t="shared" ref="P258:P321" si="58">IFERROR(E258/D258-1,0)</f>
        <v>2.9253529072958084E-2</v>
      </c>
      <c r="Q258" s="4">
        <f t="shared" ref="Q258:Q321" si="59">IFERROR(F258/E258-1,0)</f>
        <v>4.277933769685105E-2</v>
      </c>
      <c r="R258" s="4">
        <f t="shared" ref="R258:R321" si="60">IFERROR(G258/F258-1,0)</f>
        <v>0.11211689328313623</v>
      </c>
      <c r="S258" s="4">
        <f t="shared" ref="S258:S321" si="61">IFERROR(H258/G258-1,0)</f>
        <v>0.13296445367249787</v>
      </c>
      <c r="T258" s="4">
        <f t="shared" ref="T258:T321" si="62">IFERROR(I258/H258-1,0)</f>
        <v>0</v>
      </c>
      <c r="U258" s="4">
        <f t="shared" ref="U258:U321" si="63">IFERROR(I258/C258-1,0)</f>
        <v>0.61794100677564034</v>
      </c>
      <c r="V258" s="5">
        <f t="shared" ref="V258:V321" si="64">IFERROR(((I258/C258)^(1/30))-1,0)</f>
        <v>1.6167785346848262E-2</v>
      </c>
    </row>
    <row r="259" spans="1:22" x14ac:dyDescent="0.25">
      <c r="A259" s="130" t="s">
        <v>72</v>
      </c>
      <c r="B259" s="140">
        <v>439</v>
      </c>
      <c r="C259" s="39">
        <v>3559.7273099853983</v>
      </c>
      <c r="D259" s="3">
        <v>3632.1000952633326</v>
      </c>
      <c r="E259" s="3">
        <v>3645.6581269284898</v>
      </c>
      <c r="F259" s="3">
        <v>3665.8841037796783</v>
      </c>
      <c r="G259" s="3">
        <v>3720.534371072978</v>
      </c>
      <c r="H259" s="27">
        <v>3792.0113592133343</v>
      </c>
      <c r="I259" s="40">
        <v>3884.7470197358948</v>
      </c>
      <c r="J259" s="39">
        <f t="shared" si="52"/>
        <v>232.28404922793607</v>
      </c>
      <c r="K259" s="3">
        <f t="shared" si="53"/>
        <v>159.91126395000174</v>
      </c>
      <c r="L259" s="40">
        <f t="shared" si="54"/>
        <v>325.01970975049653</v>
      </c>
      <c r="M259" s="91">
        <f t="shared" si="55"/>
        <v>6.5253326729931116E-2</v>
      </c>
      <c r="N259" s="4">
        <f t="shared" si="56"/>
        <v>2.5317048198849612E-3</v>
      </c>
      <c r="O259" s="32">
        <f t="shared" si="57"/>
        <v>2.0330991386593444E-2</v>
      </c>
      <c r="P259" s="4">
        <f t="shared" si="58"/>
        <v>3.7328353595866837E-3</v>
      </c>
      <c r="Q259" s="4">
        <f t="shared" si="59"/>
        <v>5.5479631240764604E-3</v>
      </c>
      <c r="R259" s="4">
        <f t="shared" si="60"/>
        <v>1.4907800068461707E-2</v>
      </c>
      <c r="S259" s="4">
        <f t="shared" si="61"/>
        <v>1.921148442978704E-2</v>
      </c>
      <c r="T259" s="4">
        <f t="shared" si="62"/>
        <v>2.4455533419551534E-2</v>
      </c>
      <c r="U259" s="4">
        <f t="shared" si="63"/>
        <v>9.1304665062063251E-2</v>
      </c>
      <c r="V259" s="5">
        <f t="shared" si="64"/>
        <v>2.9167093739288497E-3</v>
      </c>
    </row>
    <row r="260" spans="1:22" x14ac:dyDescent="0.25">
      <c r="A260" s="130" t="s">
        <v>72</v>
      </c>
      <c r="B260" s="140">
        <v>440</v>
      </c>
      <c r="C260" s="39">
        <v>1411.2573483266101</v>
      </c>
      <c r="D260" s="3">
        <v>1470.8391060918284</v>
      </c>
      <c r="E260" s="3">
        <v>1482.166394140798</v>
      </c>
      <c r="F260" s="3">
        <v>1499.1681091002783</v>
      </c>
      <c r="G260" s="3">
        <v>1545.232327330724</v>
      </c>
      <c r="H260" s="27">
        <v>1605.9136575485506</v>
      </c>
      <c r="I260" s="40">
        <v>1684.9978425837853</v>
      </c>
      <c r="J260" s="39">
        <f t="shared" si="52"/>
        <v>194.65630922194055</v>
      </c>
      <c r="K260" s="3">
        <f t="shared" si="53"/>
        <v>135.07455145672225</v>
      </c>
      <c r="L260" s="40">
        <f t="shared" si="54"/>
        <v>273.74049425717521</v>
      </c>
      <c r="M260" s="91">
        <f t="shared" si="55"/>
        <v>0.1379311218132917</v>
      </c>
      <c r="N260" s="4">
        <f t="shared" si="56"/>
        <v>5.1818519228639115E-3</v>
      </c>
      <c r="O260" s="32">
        <f t="shared" si="57"/>
        <v>4.2218917645223897E-2</v>
      </c>
      <c r="P260" s="4">
        <f t="shared" si="58"/>
        <v>7.701242101909811E-3</v>
      </c>
      <c r="Q260" s="4">
        <f t="shared" si="59"/>
        <v>1.1470854437592326E-2</v>
      </c>
      <c r="R260" s="4">
        <f t="shared" si="60"/>
        <v>3.0726519561632859E-2</v>
      </c>
      <c r="S260" s="4">
        <f t="shared" si="61"/>
        <v>3.9270036708751288E-2</v>
      </c>
      <c r="T260" s="4">
        <f t="shared" si="62"/>
        <v>4.9245602130290056E-2</v>
      </c>
      <c r="U260" s="4">
        <f t="shared" si="63"/>
        <v>0.19396922508978354</v>
      </c>
      <c r="V260" s="5">
        <f t="shared" si="64"/>
        <v>5.9269365272853758E-3</v>
      </c>
    </row>
    <row r="261" spans="1:22" x14ac:dyDescent="0.25">
      <c r="A261" s="130" t="s">
        <v>72</v>
      </c>
      <c r="B261" s="140">
        <v>441</v>
      </c>
      <c r="C261" s="39">
        <v>7203.3930097002685</v>
      </c>
      <c r="D261" s="3">
        <v>7314.4136368392346</v>
      </c>
      <c r="E261" s="3">
        <v>7334.4212765448156</v>
      </c>
      <c r="F261" s="3">
        <v>7364.3398455933166</v>
      </c>
      <c r="G261" s="3">
        <v>7445.3107982181818</v>
      </c>
      <c r="H261" s="27">
        <v>7553.2962848836169</v>
      </c>
      <c r="I261" s="40">
        <v>7697.6133012871933</v>
      </c>
      <c r="J261" s="39">
        <f t="shared" si="52"/>
        <v>349.90327518334834</v>
      </c>
      <c r="K261" s="3">
        <f t="shared" si="53"/>
        <v>238.88264804438222</v>
      </c>
      <c r="L261" s="40">
        <f t="shared" si="54"/>
        <v>494.22029158692476</v>
      </c>
      <c r="M261" s="91">
        <f t="shared" si="55"/>
        <v>4.8574786175370477E-2</v>
      </c>
      <c r="N261" s="4">
        <f t="shared" si="56"/>
        <v>1.8990767921993612E-3</v>
      </c>
      <c r="O261" s="32">
        <f t="shared" si="57"/>
        <v>1.5412268494786163E-2</v>
      </c>
      <c r="P261" s="4">
        <f t="shared" si="58"/>
        <v>2.7353716509566084E-3</v>
      </c>
      <c r="Q261" s="4">
        <f t="shared" si="59"/>
        <v>4.0791996969384847E-3</v>
      </c>
      <c r="R261" s="4">
        <f t="shared" si="60"/>
        <v>1.0995004891486193E-2</v>
      </c>
      <c r="S261" s="4">
        <f t="shared" si="61"/>
        <v>1.4503825238736612E-2</v>
      </c>
      <c r="T261" s="4">
        <f t="shared" si="62"/>
        <v>1.9106494828277532E-2</v>
      </c>
      <c r="U261" s="4">
        <f t="shared" si="63"/>
        <v>6.860937490449226E-2</v>
      </c>
      <c r="V261" s="5">
        <f t="shared" si="64"/>
        <v>2.2143865930654982E-3</v>
      </c>
    </row>
    <row r="262" spans="1:22" x14ac:dyDescent="0.25">
      <c r="A262" s="130" t="s">
        <v>72</v>
      </c>
      <c r="B262" s="140">
        <v>442</v>
      </c>
      <c r="C262" s="39">
        <v>3818.128634997212</v>
      </c>
      <c r="D262" s="3">
        <v>3891.3670815469914</v>
      </c>
      <c r="E262" s="3">
        <v>3904.5685178938948</v>
      </c>
      <c r="F262" s="3">
        <v>3924.2519005579106</v>
      </c>
      <c r="G262" s="3">
        <v>3977.4738884231742</v>
      </c>
      <c r="H262" s="27">
        <v>4047.2299217998529</v>
      </c>
      <c r="I262" s="40">
        <v>4138.1749372231634</v>
      </c>
      <c r="J262" s="39">
        <f t="shared" si="52"/>
        <v>229.10128680264097</v>
      </c>
      <c r="K262" s="3">
        <f t="shared" si="53"/>
        <v>155.86284025286159</v>
      </c>
      <c r="L262" s="40">
        <f t="shared" si="54"/>
        <v>320.04630222595142</v>
      </c>
      <c r="M262" s="91">
        <f t="shared" si="55"/>
        <v>6.0003553757378425E-2</v>
      </c>
      <c r="N262" s="4">
        <f t="shared" si="56"/>
        <v>2.3336090657530839E-3</v>
      </c>
      <c r="O262" s="32">
        <f t="shared" si="57"/>
        <v>1.9181765087344482E-2</v>
      </c>
      <c r="P262" s="4">
        <f t="shared" si="58"/>
        <v>3.3924931959015137E-3</v>
      </c>
      <c r="Q262" s="4">
        <f t="shared" si="59"/>
        <v>5.041115957835185E-3</v>
      </c>
      <c r="R262" s="4">
        <f t="shared" si="60"/>
        <v>1.3562327091616311E-2</v>
      </c>
      <c r="S262" s="4">
        <f t="shared" si="61"/>
        <v>1.7537772800900298E-2</v>
      </c>
      <c r="T262" s="4">
        <f t="shared" si="62"/>
        <v>2.2470928803290269E-2</v>
      </c>
      <c r="U262" s="4">
        <f t="shared" si="63"/>
        <v>8.3822818145095068E-2</v>
      </c>
      <c r="V262" s="5">
        <f t="shared" si="64"/>
        <v>2.6867507884145159E-3</v>
      </c>
    </row>
    <row r="263" spans="1:22" x14ac:dyDescent="0.25">
      <c r="A263" s="130" t="s">
        <v>72</v>
      </c>
      <c r="B263" s="140">
        <v>443</v>
      </c>
      <c r="C263" s="39">
        <v>6582.3959273795072</v>
      </c>
      <c r="D263" s="3">
        <v>6719.2025129653948</v>
      </c>
      <c r="E263" s="3">
        <v>6743.8062177679376</v>
      </c>
      <c r="F263" s="3">
        <v>6781.4652777728115</v>
      </c>
      <c r="G263" s="3">
        <v>6885.7228126263681</v>
      </c>
      <c r="H263" s="27">
        <v>7029.434267185994</v>
      </c>
      <c r="I263" s="40">
        <v>7228.3790709871964</v>
      </c>
      <c r="J263" s="39">
        <f t="shared" si="52"/>
        <v>447.03833980648687</v>
      </c>
      <c r="K263" s="3">
        <f t="shared" si="53"/>
        <v>310.23175422059921</v>
      </c>
      <c r="L263" s="40">
        <f t="shared" si="54"/>
        <v>645.98314360768927</v>
      </c>
      <c r="M263" s="91">
        <f t="shared" si="55"/>
        <v>6.791422830508087E-2</v>
      </c>
      <c r="N263" s="4">
        <f t="shared" si="56"/>
        <v>2.6317540702409659E-3</v>
      </c>
      <c r="O263" s="32">
        <f t="shared" si="57"/>
        <v>2.0783706585749462E-2</v>
      </c>
      <c r="P263" s="4">
        <f t="shared" si="58"/>
        <v>3.6617001429957163E-3</v>
      </c>
      <c r="Q263" s="4">
        <f t="shared" si="59"/>
        <v>5.5842440883981936E-3</v>
      </c>
      <c r="R263" s="4">
        <f t="shared" si="60"/>
        <v>1.537389495973307E-2</v>
      </c>
      <c r="S263" s="4">
        <f t="shared" si="61"/>
        <v>2.087093228558401E-2</v>
      </c>
      <c r="T263" s="4">
        <f t="shared" si="62"/>
        <v>2.8301680653006978E-2</v>
      </c>
      <c r="U263" s="4">
        <f t="shared" si="63"/>
        <v>9.8137995759373764E-2</v>
      </c>
      <c r="V263" s="5">
        <f t="shared" si="64"/>
        <v>3.1254077470237451E-3</v>
      </c>
    </row>
    <row r="264" spans="1:22" x14ac:dyDescent="0.25">
      <c r="A264" s="130" t="s">
        <v>72</v>
      </c>
      <c r="B264" s="140">
        <v>444</v>
      </c>
      <c r="C264" s="39">
        <v>106.48580767784154</v>
      </c>
      <c r="D264" s="3">
        <v>144.00746982755044</v>
      </c>
      <c r="E264" s="3">
        <v>150.99194939314341</v>
      </c>
      <c r="F264" s="3">
        <v>161.43213123661067</v>
      </c>
      <c r="G264" s="3">
        <v>189.75802402982103</v>
      </c>
      <c r="H264" s="27">
        <v>226.66694442132101</v>
      </c>
      <c r="I264" s="40">
        <v>226.66694442132101</v>
      </c>
      <c r="J264" s="39">
        <f t="shared" si="52"/>
        <v>120.18113674347947</v>
      </c>
      <c r="K264" s="3">
        <f t="shared" si="53"/>
        <v>82.659474593770568</v>
      </c>
      <c r="L264" s="40">
        <f t="shared" si="54"/>
        <v>120.18113674347947</v>
      </c>
      <c r="M264" s="91">
        <f t="shared" si="55"/>
        <v>1.1286117780791156</v>
      </c>
      <c r="N264" s="4">
        <f t="shared" si="56"/>
        <v>3.0680022891859338E-2</v>
      </c>
      <c r="O264" s="32">
        <f t="shared" si="57"/>
        <v>0.35236303285810289</v>
      </c>
      <c r="P264" s="4">
        <f t="shared" si="58"/>
        <v>4.8500814394954128E-2</v>
      </c>
      <c r="Q264" s="4">
        <f t="shared" si="59"/>
        <v>6.9143963538637276E-2</v>
      </c>
      <c r="R264" s="4">
        <f t="shared" si="60"/>
        <v>0.17546626298139589</v>
      </c>
      <c r="S264" s="4">
        <f t="shared" si="61"/>
        <v>0.1945051893336518</v>
      </c>
      <c r="T264" s="4">
        <f t="shared" si="62"/>
        <v>0</v>
      </c>
      <c r="U264" s="4">
        <f t="shared" si="63"/>
        <v>1.1286117780791156</v>
      </c>
      <c r="V264" s="5">
        <f t="shared" si="64"/>
        <v>2.5502087371551463E-2</v>
      </c>
    </row>
    <row r="265" spans="1:22" x14ac:dyDescent="0.25">
      <c r="A265" s="130" t="s">
        <v>72</v>
      </c>
      <c r="B265" s="140">
        <v>445</v>
      </c>
      <c r="C265" s="39">
        <v>2279.5011122659248</v>
      </c>
      <c r="D265" s="3">
        <v>2348.0596847108886</v>
      </c>
      <c r="E265" s="3">
        <v>2360.5676534085446</v>
      </c>
      <c r="F265" s="3">
        <v>2379.2633888136938</v>
      </c>
      <c r="G265" s="3">
        <v>2429.9551602895722</v>
      </c>
      <c r="H265" s="27">
        <v>2496.5789317151139</v>
      </c>
      <c r="I265" s="40">
        <v>2583.1938840633652</v>
      </c>
      <c r="J265" s="39">
        <f t="shared" si="52"/>
        <v>217.07781944918906</v>
      </c>
      <c r="K265" s="3">
        <f t="shared" si="53"/>
        <v>148.51924700422524</v>
      </c>
      <c r="L265" s="40">
        <f t="shared" si="54"/>
        <v>303.6927717974404</v>
      </c>
      <c r="M265" s="91">
        <f t="shared" si="55"/>
        <v>9.5230407338298795E-2</v>
      </c>
      <c r="N265" s="4">
        <f t="shared" si="56"/>
        <v>3.6452180577111193E-3</v>
      </c>
      <c r="O265" s="32">
        <f t="shared" si="57"/>
        <v>3.007613028835654E-2</v>
      </c>
      <c r="P265" s="4">
        <f t="shared" si="58"/>
        <v>5.3269381434808416E-3</v>
      </c>
      <c r="Q265" s="4">
        <f t="shared" si="59"/>
        <v>7.9200167714548186E-3</v>
      </c>
      <c r="R265" s="4">
        <f t="shared" si="60"/>
        <v>2.1305657757022534E-2</v>
      </c>
      <c r="S265" s="4">
        <f t="shared" si="61"/>
        <v>2.7417695813614307E-2</v>
      </c>
      <c r="T265" s="4">
        <f t="shared" si="62"/>
        <v>3.4693456412671075E-2</v>
      </c>
      <c r="U265" s="4">
        <f t="shared" si="63"/>
        <v>0.1332277357371221</v>
      </c>
      <c r="V265" s="5">
        <f t="shared" si="64"/>
        <v>4.1777011734942526E-3</v>
      </c>
    </row>
    <row r="266" spans="1:22" x14ac:dyDescent="0.25">
      <c r="A266" s="130" t="s">
        <v>72</v>
      </c>
      <c r="B266" s="140">
        <v>446</v>
      </c>
      <c r="C266" s="39">
        <v>1482.7358504382516</v>
      </c>
      <c r="D266" s="3">
        <v>1544.3838156952338</v>
      </c>
      <c r="E266" s="3">
        <v>1555.7296269725305</v>
      </c>
      <c r="F266" s="3">
        <v>1572.7062659740782</v>
      </c>
      <c r="G266" s="3">
        <v>1618.9189341663096</v>
      </c>
      <c r="H266" s="27">
        <v>1679.7129151273014</v>
      </c>
      <c r="I266" s="40">
        <v>1759.1835523427417</v>
      </c>
      <c r="J266" s="39">
        <f t="shared" si="52"/>
        <v>196.97706468904971</v>
      </c>
      <c r="K266" s="3">
        <f t="shared" si="53"/>
        <v>135.32909943206755</v>
      </c>
      <c r="L266" s="40">
        <f t="shared" si="54"/>
        <v>276.44770190449003</v>
      </c>
      <c r="M266" s="91">
        <f t="shared" si="55"/>
        <v>0.13284703720546664</v>
      </c>
      <c r="N266" s="4">
        <f t="shared" si="56"/>
        <v>5.0018262183579854E-3</v>
      </c>
      <c r="O266" s="32">
        <f t="shared" si="57"/>
        <v>4.1577173195590289E-2</v>
      </c>
      <c r="P266" s="4">
        <f t="shared" si="58"/>
        <v>7.3464971349683772E-3</v>
      </c>
      <c r="Q266" s="4">
        <f t="shared" si="59"/>
        <v>1.0912332520519374E-2</v>
      </c>
      <c r="R266" s="4">
        <f t="shared" si="60"/>
        <v>2.9384169944543848E-2</v>
      </c>
      <c r="S266" s="4">
        <f t="shared" si="61"/>
        <v>3.7552208253280206E-2</v>
      </c>
      <c r="T266" s="4">
        <f t="shared" si="62"/>
        <v>4.7312035586400958E-2</v>
      </c>
      <c r="U266" s="4">
        <f t="shared" si="63"/>
        <v>0.18644433654368076</v>
      </c>
      <c r="V266" s="5">
        <f t="shared" si="64"/>
        <v>5.7149645166114649E-3</v>
      </c>
    </row>
    <row r="267" spans="1:22" x14ac:dyDescent="0.25">
      <c r="A267" s="130" t="s">
        <v>72</v>
      </c>
      <c r="B267" s="140">
        <v>447</v>
      </c>
      <c r="C267" s="39">
        <v>993.18030869066251</v>
      </c>
      <c r="D267" s="3">
        <v>1049.8261192779539</v>
      </c>
      <c r="E267" s="3">
        <v>1060.2268560006357</v>
      </c>
      <c r="F267" s="3">
        <v>1075.8375527984385</v>
      </c>
      <c r="G267" s="3">
        <v>1118.3383188194994</v>
      </c>
      <c r="H267" s="27">
        <v>1174.1805814243658</v>
      </c>
      <c r="I267" s="40">
        <v>1247.1261160439419</v>
      </c>
      <c r="J267" s="39">
        <f t="shared" si="52"/>
        <v>181.00027273370324</v>
      </c>
      <c r="K267" s="3">
        <f t="shared" si="53"/>
        <v>124.35446214641183</v>
      </c>
      <c r="L267" s="40">
        <f t="shared" si="54"/>
        <v>253.94580735327941</v>
      </c>
      <c r="M267" s="91">
        <f t="shared" si="55"/>
        <v>0.18224311451796793</v>
      </c>
      <c r="N267" s="4">
        <f t="shared" si="56"/>
        <v>6.7190151175582358E-3</v>
      </c>
      <c r="O267" s="32">
        <f t="shared" si="57"/>
        <v>5.7034770113363553E-2</v>
      </c>
      <c r="P267" s="4">
        <f t="shared" si="58"/>
        <v>9.9071041686742412E-3</v>
      </c>
      <c r="Q267" s="4">
        <f t="shared" si="59"/>
        <v>1.4723921309340415E-2</v>
      </c>
      <c r="R267" s="4">
        <f t="shared" si="60"/>
        <v>3.9504817349523602E-2</v>
      </c>
      <c r="S267" s="4">
        <f t="shared" si="61"/>
        <v>4.9933246196743664E-2</v>
      </c>
      <c r="T267" s="4">
        <f t="shared" si="62"/>
        <v>6.2124630379330581E-2</v>
      </c>
      <c r="U267" s="4">
        <f t="shared" si="63"/>
        <v>0.2556895310259053</v>
      </c>
      <c r="V267" s="5">
        <f t="shared" si="64"/>
        <v>7.6183681755708221E-3</v>
      </c>
    </row>
    <row r="268" spans="1:22" x14ac:dyDescent="0.25">
      <c r="A268" s="130" t="s">
        <v>72</v>
      </c>
      <c r="B268" s="140">
        <v>448</v>
      </c>
      <c r="C268" s="39">
        <v>623.21003686690426</v>
      </c>
      <c r="D268" s="3">
        <v>676.55999636847105</v>
      </c>
      <c r="E268" s="3">
        <v>686.25385836745954</v>
      </c>
      <c r="F268" s="3">
        <v>700.77874077049194</v>
      </c>
      <c r="G268" s="3">
        <v>740.20103522491718</v>
      </c>
      <c r="H268" s="27">
        <v>791.77016240621049</v>
      </c>
      <c r="I268" s="40">
        <v>791.77016240621049</v>
      </c>
      <c r="J268" s="39">
        <f t="shared" si="52"/>
        <v>168.56012553930623</v>
      </c>
      <c r="K268" s="3">
        <f t="shared" si="53"/>
        <v>115.21016603773944</v>
      </c>
      <c r="L268" s="40">
        <f t="shared" si="54"/>
        <v>168.56012553930623</v>
      </c>
      <c r="M268" s="91">
        <f t="shared" si="55"/>
        <v>0.27047081331795808</v>
      </c>
      <c r="N268" s="4">
        <f t="shared" si="56"/>
        <v>9.6214938373733183E-3</v>
      </c>
      <c r="O268" s="32">
        <f t="shared" si="57"/>
        <v>8.5605103168388874E-2</v>
      </c>
      <c r="P268" s="4">
        <f t="shared" si="58"/>
        <v>1.4328163135600036E-2</v>
      </c>
      <c r="Q268" s="4">
        <f t="shared" si="59"/>
        <v>2.1165465557579255E-2</v>
      </c>
      <c r="R268" s="4">
        <f t="shared" si="60"/>
        <v>5.6254980582146619E-2</v>
      </c>
      <c r="S268" s="4">
        <f t="shared" si="61"/>
        <v>6.9669082758879952E-2</v>
      </c>
      <c r="T268" s="4">
        <f t="shared" si="62"/>
        <v>0</v>
      </c>
      <c r="U268" s="4">
        <f t="shared" si="63"/>
        <v>0.27047081331795808</v>
      </c>
      <c r="V268" s="5">
        <f t="shared" si="64"/>
        <v>8.0115067701895804E-3</v>
      </c>
    </row>
    <row r="269" spans="1:22" x14ac:dyDescent="0.25">
      <c r="A269" s="130" t="s">
        <v>72</v>
      </c>
      <c r="B269" s="140">
        <v>449</v>
      </c>
      <c r="C269" s="39">
        <v>786.37496527330882</v>
      </c>
      <c r="D269" s="3">
        <v>840.57990556573031</v>
      </c>
      <c r="E269" s="3">
        <v>850.58730950330823</v>
      </c>
      <c r="F269" s="3">
        <v>865.54990416588396</v>
      </c>
      <c r="G269" s="3">
        <v>906.0426482440306</v>
      </c>
      <c r="H269" s="27">
        <v>958.7939156307425</v>
      </c>
      <c r="I269" s="40">
        <v>958.7939156307425</v>
      </c>
      <c r="J269" s="39">
        <f t="shared" si="52"/>
        <v>172.41895035743369</v>
      </c>
      <c r="K269" s="3">
        <f t="shared" si="53"/>
        <v>118.21401006501219</v>
      </c>
      <c r="L269" s="40">
        <f t="shared" si="54"/>
        <v>172.41895035743369</v>
      </c>
      <c r="M269" s="91">
        <f t="shared" si="55"/>
        <v>0.21925793415550632</v>
      </c>
      <c r="N269" s="4">
        <f t="shared" si="56"/>
        <v>7.9612202347125738E-3</v>
      </c>
      <c r="O269" s="32">
        <f t="shared" si="57"/>
        <v>6.8930144887791922E-2</v>
      </c>
      <c r="P269" s="4">
        <f t="shared" si="58"/>
        <v>1.1905357088976221E-2</v>
      </c>
      <c r="Q269" s="4">
        <f t="shared" si="59"/>
        <v>1.7590898071725203E-2</v>
      </c>
      <c r="R269" s="4">
        <f t="shared" si="60"/>
        <v>4.6782679870051913E-2</v>
      </c>
      <c r="S269" s="4">
        <f t="shared" si="61"/>
        <v>5.8221616266019405E-2</v>
      </c>
      <c r="T269" s="4">
        <f t="shared" si="62"/>
        <v>0</v>
      </c>
      <c r="U269" s="4">
        <f t="shared" si="63"/>
        <v>0.21925793415550632</v>
      </c>
      <c r="V269" s="5">
        <f t="shared" si="64"/>
        <v>6.6299623039256517E-3</v>
      </c>
    </row>
    <row r="270" spans="1:22" x14ac:dyDescent="0.25">
      <c r="A270" s="130" t="s">
        <v>72</v>
      </c>
      <c r="B270" s="140">
        <v>450</v>
      </c>
      <c r="C270" s="39">
        <v>9559.4726336443182</v>
      </c>
      <c r="D270" s="3">
        <v>9686.9754172662688</v>
      </c>
      <c r="E270" s="3">
        <v>9710.9641139900323</v>
      </c>
      <c r="F270" s="3">
        <v>9746.5983469305465</v>
      </c>
      <c r="G270" s="3">
        <v>9842.5138582463824</v>
      </c>
      <c r="H270" s="27">
        <v>9967.1018013594166</v>
      </c>
      <c r="I270" s="40">
        <v>10127.531729776585</v>
      </c>
      <c r="J270" s="39">
        <f t="shared" si="52"/>
        <v>407.62916771509845</v>
      </c>
      <c r="K270" s="3">
        <f t="shared" si="53"/>
        <v>280.12638409314786</v>
      </c>
      <c r="L270" s="40">
        <f t="shared" si="54"/>
        <v>568.05909613226686</v>
      </c>
      <c r="M270" s="91">
        <f t="shared" si="55"/>
        <v>4.2641386542648707E-2</v>
      </c>
      <c r="N270" s="4">
        <f t="shared" si="56"/>
        <v>1.6716872369724189E-3</v>
      </c>
      <c r="O270" s="32">
        <f t="shared" si="57"/>
        <v>1.3337847024448513E-2</v>
      </c>
      <c r="P270" s="4">
        <f t="shared" si="58"/>
        <v>2.4763866625494568E-3</v>
      </c>
      <c r="Q270" s="4">
        <f t="shared" si="59"/>
        <v>3.6694845663345355E-3</v>
      </c>
      <c r="R270" s="4">
        <f t="shared" si="60"/>
        <v>9.8409217146042671E-3</v>
      </c>
      <c r="S270" s="4">
        <f t="shared" si="61"/>
        <v>1.2658142513932047E-2</v>
      </c>
      <c r="T270" s="4">
        <f t="shared" si="62"/>
        <v>1.6095945603293416E-2</v>
      </c>
      <c r="U270" s="4">
        <f t="shared" si="63"/>
        <v>5.9423685584181429E-2</v>
      </c>
      <c r="V270" s="5">
        <f t="shared" si="64"/>
        <v>1.9260213150691374E-3</v>
      </c>
    </row>
    <row r="271" spans="1:22" x14ac:dyDescent="0.25">
      <c r="A271" s="130" t="s">
        <v>72</v>
      </c>
      <c r="B271" s="140">
        <v>451</v>
      </c>
      <c r="C271" s="39">
        <v>257.13058607944606</v>
      </c>
      <c r="D271" s="3">
        <v>302.97136534012014</v>
      </c>
      <c r="E271" s="3">
        <v>311.76648598036405</v>
      </c>
      <c r="F271" s="3">
        <v>324.8396205976079</v>
      </c>
      <c r="G271" s="3">
        <v>359.52723477159941</v>
      </c>
      <c r="H271" s="27">
        <v>402.20622659682988</v>
      </c>
      <c r="I271" s="40">
        <v>420.51874112875873</v>
      </c>
      <c r="J271" s="39">
        <f t="shared" si="52"/>
        <v>145.07564051738382</v>
      </c>
      <c r="K271" s="3">
        <f t="shared" si="53"/>
        <v>99.234861256709735</v>
      </c>
      <c r="L271" s="40">
        <f t="shared" si="54"/>
        <v>163.38815504931267</v>
      </c>
      <c r="M271" s="91">
        <f t="shared" si="55"/>
        <v>0.56420997100889259</v>
      </c>
      <c r="N271" s="4">
        <f t="shared" si="56"/>
        <v>1.8056314567626908E-2</v>
      </c>
      <c r="O271" s="32">
        <f t="shared" si="57"/>
        <v>0.17827820470377875</v>
      </c>
      <c r="P271" s="4">
        <f t="shared" si="58"/>
        <v>2.9029544195935397E-2</v>
      </c>
      <c r="Q271" s="4">
        <f t="shared" si="59"/>
        <v>4.1932456518328998E-2</v>
      </c>
      <c r="R271" s="4">
        <f t="shared" si="60"/>
        <v>0.10678381568780515</v>
      </c>
      <c r="S271" s="4">
        <f t="shared" si="61"/>
        <v>0.11870864762816535</v>
      </c>
      <c r="T271" s="4">
        <f t="shared" si="62"/>
        <v>4.5530161695595206E-2</v>
      </c>
      <c r="U271" s="4">
        <f t="shared" si="63"/>
        <v>0.63542870391478967</v>
      </c>
      <c r="V271" s="5">
        <f t="shared" si="64"/>
        <v>1.6531998284382565E-2</v>
      </c>
    </row>
    <row r="272" spans="1:22" x14ac:dyDescent="0.25">
      <c r="A272" s="130" t="s">
        <v>72</v>
      </c>
      <c r="B272" s="140">
        <v>452</v>
      </c>
      <c r="C272" s="39">
        <v>2101.967950376933</v>
      </c>
      <c r="D272" s="3">
        <v>2169.1529684583174</v>
      </c>
      <c r="E272" s="3">
        <v>2181.3360032856617</v>
      </c>
      <c r="F272" s="3">
        <v>2199.3883349080425</v>
      </c>
      <c r="G272" s="3">
        <v>2248.2524457353284</v>
      </c>
      <c r="H272" s="27">
        <v>2312.0044388560405</v>
      </c>
      <c r="I272" s="40">
        <v>2312.0044388560405</v>
      </c>
      <c r="J272" s="39">
        <f t="shared" si="52"/>
        <v>210.03648847910745</v>
      </c>
      <c r="K272" s="3">
        <f t="shared" si="53"/>
        <v>142.85147039772301</v>
      </c>
      <c r="L272" s="40">
        <f t="shared" si="54"/>
        <v>210.03648847910745</v>
      </c>
      <c r="M272" s="91">
        <f t="shared" si="55"/>
        <v>9.9923735012916293E-2</v>
      </c>
      <c r="N272" s="4">
        <f t="shared" si="56"/>
        <v>3.81689970255783E-3</v>
      </c>
      <c r="O272" s="32">
        <f t="shared" si="57"/>
        <v>3.1962912693001222E-2</v>
      </c>
      <c r="P272" s="4">
        <f t="shared" si="58"/>
        <v>5.6164940898579818E-3</v>
      </c>
      <c r="Q272" s="4">
        <f t="shared" si="59"/>
        <v>8.2758142694152603E-3</v>
      </c>
      <c r="R272" s="4">
        <f t="shared" si="60"/>
        <v>2.2217136488235978E-2</v>
      </c>
      <c r="S272" s="4">
        <f t="shared" si="61"/>
        <v>2.8356243197529718E-2</v>
      </c>
      <c r="T272" s="4">
        <f t="shared" si="62"/>
        <v>0</v>
      </c>
      <c r="U272" s="4">
        <f t="shared" si="63"/>
        <v>9.9923735012916293E-2</v>
      </c>
      <c r="V272" s="5">
        <f t="shared" si="64"/>
        <v>3.1797395338775125E-3</v>
      </c>
    </row>
    <row r="273" spans="1:22" x14ac:dyDescent="0.25">
      <c r="A273" s="130" t="s">
        <v>72</v>
      </c>
      <c r="B273" s="140">
        <v>453</v>
      </c>
      <c r="C273" s="39">
        <v>5027.944895548163</v>
      </c>
      <c r="D273" s="3">
        <v>5123.3591937866395</v>
      </c>
      <c r="E273" s="3">
        <v>5140.4841089402507</v>
      </c>
      <c r="F273" s="3">
        <v>5165.9953991926186</v>
      </c>
      <c r="G273" s="3">
        <v>5235.249174904814</v>
      </c>
      <c r="H273" s="27">
        <v>5326.179533912421</v>
      </c>
      <c r="I273" s="40">
        <v>5445.1259892585849</v>
      </c>
      <c r="J273" s="39">
        <f t="shared" si="52"/>
        <v>298.23463836425799</v>
      </c>
      <c r="K273" s="3">
        <f t="shared" si="53"/>
        <v>202.82034012578151</v>
      </c>
      <c r="L273" s="40">
        <f t="shared" si="54"/>
        <v>417.18109371042192</v>
      </c>
      <c r="M273" s="91">
        <f t="shared" si="55"/>
        <v>5.9315415057217713E-2</v>
      </c>
      <c r="N273" s="4">
        <f t="shared" si="56"/>
        <v>2.3075729429045122E-3</v>
      </c>
      <c r="O273" s="32">
        <f t="shared" si="57"/>
        <v>1.897679871610336E-2</v>
      </c>
      <c r="P273" s="4">
        <f t="shared" si="58"/>
        <v>3.3425169904892638E-3</v>
      </c>
      <c r="Q273" s="4">
        <f t="shared" si="59"/>
        <v>4.9628186201371438E-3</v>
      </c>
      <c r="R273" s="4">
        <f t="shared" si="60"/>
        <v>1.3405698294469914E-2</v>
      </c>
      <c r="S273" s="4">
        <f t="shared" si="61"/>
        <v>1.7368869364132955E-2</v>
      </c>
      <c r="T273" s="4">
        <f t="shared" si="62"/>
        <v>2.2332415681600271E-2</v>
      </c>
      <c r="U273" s="4">
        <f t="shared" si="63"/>
        <v>8.2972487244202364E-2</v>
      </c>
      <c r="V273" s="5">
        <f t="shared" si="64"/>
        <v>2.6605183637644636E-3</v>
      </c>
    </row>
    <row r="274" spans="1:22" x14ac:dyDescent="0.25">
      <c r="A274" s="130" t="s">
        <v>72</v>
      </c>
      <c r="B274" s="140">
        <v>454</v>
      </c>
      <c r="C274" s="39">
        <v>797.47948886932716</v>
      </c>
      <c r="D274" s="3">
        <v>853.35383903542152</v>
      </c>
      <c r="E274" s="3">
        <v>863.7275364122055</v>
      </c>
      <c r="F274" s="3">
        <v>879.21922869738785</v>
      </c>
      <c r="G274" s="3">
        <v>921.11923839741382</v>
      </c>
      <c r="H274" s="27">
        <v>975.86774976603363</v>
      </c>
      <c r="I274" s="40">
        <v>1046.7689459852058</v>
      </c>
      <c r="J274" s="39">
        <f t="shared" si="52"/>
        <v>178.38826089670647</v>
      </c>
      <c r="K274" s="3">
        <f t="shared" si="53"/>
        <v>122.51391073061211</v>
      </c>
      <c r="L274" s="40">
        <f t="shared" si="54"/>
        <v>249.28945711587869</v>
      </c>
      <c r="M274" s="91">
        <f t="shared" si="55"/>
        <v>0.22369009283188812</v>
      </c>
      <c r="N274" s="4">
        <f t="shared" si="56"/>
        <v>8.1075278316569133E-3</v>
      </c>
      <c r="O274" s="32">
        <f t="shared" si="57"/>
        <v>7.0063683073922745E-2</v>
      </c>
      <c r="P274" s="4">
        <f t="shared" si="58"/>
        <v>1.2156384494045103E-2</v>
      </c>
      <c r="Q274" s="4">
        <f t="shared" si="59"/>
        <v>1.7935855500835984E-2</v>
      </c>
      <c r="R274" s="4">
        <f t="shared" si="60"/>
        <v>4.7655929638962924E-2</v>
      </c>
      <c r="S274" s="4">
        <f t="shared" si="61"/>
        <v>5.9436942674080617E-2</v>
      </c>
      <c r="T274" s="4">
        <f t="shared" si="62"/>
        <v>7.2654513110173902E-2</v>
      </c>
      <c r="U274" s="4">
        <f t="shared" si="63"/>
        <v>0.31259670072433243</v>
      </c>
      <c r="V274" s="5">
        <f t="shared" si="64"/>
        <v>9.1081419515417483E-3</v>
      </c>
    </row>
    <row r="275" spans="1:22" x14ac:dyDescent="0.25">
      <c r="A275" s="130" t="s">
        <v>72</v>
      </c>
      <c r="B275" s="140">
        <v>455</v>
      </c>
      <c r="C275" s="39">
        <v>695.51167005555317</v>
      </c>
      <c r="D275" s="3">
        <v>750.52656866754501</v>
      </c>
      <c r="E275" s="3">
        <v>760.83461856301142</v>
      </c>
      <c r="F275" s="3">
        <v>776.19329199572087</v>
      </c>
      <c r="G275" s="3">
        <v>817.69642610932783</v>
      </c>
      <c r="H275" s="27">
        <v>871.94726336245014</v>
      </c>
      <c r="I275" s="40">
        <v>942.05604937079966</v>
      </c>
      <c r="J275" s="39">
        <f t="shared" si="52"/>
        <v>176.43559330689698</v>
      </c>
      <c r="K275" s="3">
        <f t="shared" si="53"/>
        <v>121.42069469490514</v>
      </c>
      <c r="L275" s="40">
        <f t="shared" si="54"/>
        <v>246.54437931524649</v>
      </c>
      <c r="M275" s="91">
        <f t="shared" si="55"/>
        <v>0.25367740169306496</v>
      </c>
      <c r="N275" s="4">
        <f t="shared" si="56"/>
        <v>9.0842598369804684E-3</v>
      </c>
      <c r="O275" s="32">
        <f t="shared" si="57"/>
        <v>7.9099892899852531E-2</v>
      </c>
      <c r="P275" s="4">
        <f t="shared" si="58"/>
        <v>1.3734423704369281E-2</v>
      </c>
      <c r="Q275" s="4">
        <f t="shared" si="59"/>
        <v>2.0186612251841707E-2</v>
      </c>
      <c r="R275" s="4">
        <f t="shared" si="60"/>
        <v>5.3470101508988233E-2</v>
      </c>
      <c r="S275" s="4">
        <f t="shared" si="61"/>
        <v>6.6345939056200454E-2</v>
      </c>
      <c r="T275" s="4">
        <f t="shared" si="62"/>
        <v>8.0404846662391227E-2</v>
      </c>
      <c r="U275" s="4">
        <f t="shared" si="63"/>
        <v>0.35447914094030097</v>
      </c>
      <c r="V275" s="5">
        <f t="shared" si="64"/>
        <v>1.0165217764410484E-2</v>
      </c>
    </row>
    <row r="276" spans="1:22" x14ac:dyDescent="0.25">
      <c r="A276" s="130" t="s">
        <v>72</v>
      </c>
      <c r="B276" s="140">
        <v>456</v>
      </c>
      <c r="C276" s="39">
        <v>879.92627130197252</v>
      </c>
      <c r="D276" s="3">
        <v>935.84104734399716</v>
      </c>
      <c r="E276" s="3">
        <v>946.19925481329665</v>
      </c>
      <c r="F276" s="3">
        <v>961.64822939686155</v>
      </c>
      <c r="G276" s="3">
        <v>1003.4670709511457</v>
      </c>
      <c r="H276" s="27">
        <v>1058.1973900238115</v>
      </c>
      <c r="I276" s="40">
        <v>1129.3697285854591</v>
      </c>
      <c r="J276" s="39">
        <f t="shared" si="52"/>
        <v>178.271118721839</v>
      </c>
      <c r="K276" s="3">
        <f t="shared" si="53"/>
        <v>122.35634267981436</v>
      </c>
      <c r="L276" s="40">
        <f t="shared" si="54"/>
        <v>249.44345728348662</v>
      </c>
      <c r="M276" s="91">
        <f t="shared" si="55"/>
        <v>0.202597790901347</v>
      </c>
      <c r="N276" s="4">
        <f t="shared" si="56"/>
        <v>7.4066562946197845E-3</v>
      </c>
      <c r="O276" s="32">
        <f t="shared" si="57"/>
        <v>6.3544842182392092E-2</v>
      </c>
      <c r="P276" s="4">
        <f t="shared" si="58"/>
        <v>1.1068340610509653E-2</v>
      </c>
      <c r="Q276" s="4">
        <f t="shared" si="59"/>
        <v>1.6327400920024271E-2</v>
      </c>
      <c r="R276" s="4">
        <f t="shared" si="60"/>
        <v>4.3486630844745244E-2</v>
      </c>
      <c r="S276" s="4">
        <f t="shared" si="61"/>
        <v>5.4541220790423228E-2</v>
      </c>
      <c r="T276" s="4">
        <f t="shared" si="62"/>
        <v>6.7258093086060455E-2</v>
      </c>
      <c r="U276" s="4">
        <f t="shared" si="63"/>
        <v>0.28348222506688048</v>
      </c>
      <c r="V276" s="5">
        <f t="shared" si="64"/>
        <v>8.3539300290305096E-3</v>
      </c>
    </row>
    <row r="277" spans="1:22" x14ac:dyDescent="0.25">
      <c r="A277" s="130" t="s">
        <v>72</v>
      </c>
      <c r="B277" s="140">
        <v>457</v>
      </c>
      <c r="C277" s="39">
        <v>874.53539155917611</v>
      </c>
      <c r="D277" s="3">
        <v>928.31413161997727</v>
      </c>
      <c r="E277" s="3">
        <v>938.51478885079405</v>
      </c>
      <c r="F277" s="3">
        <v>953.74768458931794</v>
      </c>
      <c r="G277" s="3">
        <v>994.91698349152125</v>
      </c>
      <c r="H277" s="27">
        <v>1048.7516843525577</v>
      </c>
      <c r="I277" s="40">
        <v>1118.2948939351452</v>
      </c>
      <c r="J277" s="39">
        <f t="shared" si="52"/>
        <v>174.21629279338163</v>
      </c>
      <c r="K277" s="3">
        <f t="shared" si="53"/>
        <v>120.43755273258046</v>
      </c>
      <c r="L277" s="40">
        <f t="shared" si="54"/>
        <v>243.75950237596908</v>
      </c>
      <c r="M277" s="91">
        <f t="shared" si="55"/>
        <v>0.19921011142016565</v>
      </c>
      <c r="N277" s="4">
        <f t="shared" si="56"/>
        <v>7.2929892330346746E-3</v>
      </c>
      <c r="O277" s="32">
        <f t="shared" si="57"/>
        <v>6.1494069399433915E-2</v>
      </c>
      <c r="P277" s="4">
        <f t="shared" si="58"/>
        <v>1.0988367927800224E-2</v>
      </c>
      <c r="Q277" s="4">
        <f t="shared" si="59"/>
        <v>1.6230853172997328E-2</v>
      </c>
      <c r="R277" s="4">
        <f t="shared" si="60"/>
        <v>4.3165817927967698E-2</v>
      </c>
      <c r="S277" s="4">
        <f t="shared" si="61"/>
        <v>5.4109741570709913E-2</v>
      </c>
      <c r="T277" s="4">
        <f t="shared" si="62"/>
        <v>6.6310462829453964E-2</v>
      </c>
      <c r="U277" s="4">
        <f t="shared" si="63"/>
        <v>0.27873028893819773</v>
      </c>
      <c r="V277" s="5">
        <f t="shared" si="64"/>
        <v>8.2292632230978047E-3</v>
      </c>
    </row>
    <row r="278" spans="1:22" x14ac:dyDescent="0.25">
      <c r="A278" s="130" t="s">
        <v>72</v>
      </c>
      <c r="B278" s="140">
        <v>458</v>
      </c>
      <c r="C278" s="39">
        <v>994.06138503615682</v>
      </c>
      <c r="D278" s="3">
        <v>1050.4650612268274</v>
      </c>
      <c r="E278" s="3">
        <v>1060.9463668461376</v>
      </c>
      <c r="F278" s="3">
        <v>1076.5481477533785</v>
      </c>
      <c r="G278" s="3">
        <v>1118.8368934426255</v>
      </c>
      <c r="H278" s="27">
        <v>1174.2675770872822</v>
      </c>
      <c r="I278" s="40">
        <v>1246.2111072793086</v>
      </c>
      <c r="J278" s="39">
        <f t="shared" si="52"/>
        <v>180.20619205112541</v>
      </c>
      <c r="K278" s="3">
        <f t="shared" si="53"/>
        <v>123.80251586045483</v>
      </c>
      <c r="L278" s="40">
        <f t="shared" si="54"/>
        <v>252.14972224315181</v>
      </c>
      <c r="M278" s="91">
        <f t="shared" si="55"/>
        <v>0.18128276056570769</v>
      </c>
      <c r="N278" s="4">
        <f t="shared" si="56"/>
        <v>6.6862914335017454E-3</v>
      </c>
      <c r="O278" s="32">
        <f t="shared" si="57"/>
        <v>5.6740636986536863E-2</v>
      </c>
      <c r="P278" s="4">
        <f t="shared" si="58"/>
        <v>9.9777765164974497E-3</v>
      </c>
      <c r="Q278" s="4">
        <f t="shared" si="59"/>
        <v>1.4705532150150136E-2</v>
      </c>
      <c r="R278" s="4">
        <f t="shared" si="60"/>
        <v>3.9281796896402987E-2</v>
      </c>
      <c r="S278" s="4">
        <f t="shared" si="61"/>
        <v>4.9543131773299276E-2</v>
      </c>
      <c r="T278" s="4">
        <f t="shared" si="62"/>
        <v>6.1266726252017456E-2</v>
      </c>
      <c r="U278" s="4">
        <f t="shared" si="63"/>
        <v>0.25365608808351459</v>
      </c>
      <c r="V278" s="5">
        <f t="shared" si="64"/>
        <v>7.5639348723686162E-3</v>
      </c>
    </row>
    <row r="279" spans="1:22" x14ac:dyDescent="0.25">
      <c r="A279" s="130" t="s">
        <v>72</v>
      </c>
      <c r="B279" s="140">
        <v>459</v>
      </c>
      <c r="C279" s="39">
        <v>1892.4063111330538</v>
      </c>
      <c r="D279" s="3">
        <v>1956.7387831009357</v>
      </c>
      <c r="E279" s="3">
        <v>1968.2956765219512</v>
      </c>
      <c r="F279" s="3">
        <v>1985.5883002218391</v>
      </c>
      <c r="G279" s="3">
        <v>2032.602892167527</v>
      </c>
      <c r="H279" s="27">
        <v>2094.4121096501058</v>
      </c>
      <c r="I279" s="40">
        <v>2175.319127083817</v>
      </c>
      <c r="J279" s="39">
        <f t="shared" si="52"/>
        <v>202.00579851705197</v>
      </c>
      <c r="K279" s="3">
        <f t="shared" si="53"/>
        <v>137.67332654917004</v>
      </c>
      <c r="L279" s="40">
        <f t="shared" si="54"/>
        <v>282.91281595076316</v>
      </c>
      <c r="M279" s="91">
        <f t="shared" si="55"/>
        <v>0.10674546862830092</v>
      </c>
      <c r="N279" s="4">
        <f t="shared" si="56"/>
        <v>4.0651884860098964E-3</v>
      </c>
      <c r="O279" s="32">
        <f t="shared" si="57"/>
        <v>3.3995063105324297E-2</v>
      </c>
      <c r="P279" s="4">
        <f t="shared" si="58"/>
        <v>5.9062014413087116E-3</v>
      </c>
      <c r="Q279" s="4">
        <f t="shared" si="59"/>
        <v>8.7855823218818685E-3</v>
      </c>
      <c r="R279" s="4">
        <f t="shared" si="60"/>
        <v>2.3677915477460898E-2</v>
      </c>
      <c r="S279" s="4">
        <f t="shared" si="61"/>
        <v>3.0408899702325298E-2</v>
      </c>
      <c r="T279" s="4">
        <f t="shared" si="62"/>
        <v>3.8629941576888482E-2</v>
      </c>
      <c r="U279" s="4">
        <f t="shared" si="63"/>
        <v>0.1494989814218981</v>
      </c>
      <c r="V279" s="5">
        <f t="shared" si="64"/>
        <v>4.6550070093365203E-3</v>
      </c>
    </row>
    <row r="280" spans="1:22" x14ac:dyDescent="0.25">
      <c r="A280" s="130" t="s">
        <v>72</v>
      </c>
      <c r="B280" s="140">
        <v>460</v>
      </c>
      <c r="C280" s="39">
        <v>2364.367249611681</v>
      </c>
      <c r="D280" s="3">
        <v>2433.6885278782688</v>
      </c>
      <c r="E280" s="3">
        <v>2446.0647763740999</v>
      </c>
      <c r="F280" s="3">
        <v>2464.5498908246313</v>
      </c>
      <c r="G280" s="3">
        <v>2514.8571233051625</v>
      </c>
      <c r="H280" s="27">
        <v>2581.0604150929967</v>
      </c>
      <c r="I280" s="40">
        <v>2667.838295322184</v>
      </c>
      <c r="J280" s="39">
        <f t="shared" si="52"/>
        <v>216.69316548131565</v>
      </c>
      <c r="K280" s="3">
        <f t="shared" si="53"/>
        <v>147.37188721472785</v>
      </c>
      <c r="L280" s="40">
        <f t="shared" si="54"/>
        <v>303.47104571050295</v>
      </c>
      <c r="M280" s="91">
        <f t="shared" si="55"/>
        <v>9.1649537742880316E-2</v>
      </c>
      <c r="N280" s="4">
        <f t="shared" si="56"/>
        <v>3.513754399322222E-3</v>
      </c>
      <c r="O280" s="32">
        <f t="shared" si="57"/>
        <v>2.9319167010950942E-2</v>
      </c>
      <c r="P280" s="4">
        <f t="shared" si="58"/>
        <v>5.0853872030292013E-3</v>
      </c>
      <c r="Q280" s="4">
        <f t="shared" si="59"/>
        <v>7.5570829640629889E-3</v>
      </c>
      <c r="R280" s="4">
        <f t="shared" si="60"/>
        <v>2.041234087726207E-2</v>
      </c>
      <c r="S280" s="4">
        <f t="shared" si="61"/>
        <v>2.6324871967607466E-2</v>
      </c>
      <c r="T280" s="4">
        <f t="shared" si="62"/>
        <v>3.3621018602178143E-2</v>
      </c>
      <c r="U280" s="4">
        <f t="shared" si="63"/>
        <v>0.12835190715839273</v>
      </c>
      <c r="V280" s="5">
        <f t="shared" si="64"/>
        <v>4.0333815726028011E-3</v>
      </c>
    </row>
    <row r="281" spans="1:22" x14ac:dyDescent="0.25">
      <c r="A281" s="130" t="s">
        <v>72</v>
      </c>
      <c r="B281" s="140">
        <v>461</v>
      </c>
      <c r="C281" s="39">
        <v>10874.613321116936</v>
      </c>
      <c r="D281" s="3">
        <v>11023.370910713331</v>
      </c>
      <c r="E281" s="3">
        <v>11049.449834383895</v>
      </c>
      <c r="F281" s="3">
        <v>11088.246790512518</v>
      </c>
      <c r="G281" s="3">
        <v>11193.247382361045</v>
      </c>
      <c r="H281" s="27">
        <v>11330.766156947593</v>
      </c>
      <c r="I281" s="40">
        <v>11511.186516486652</v>
      </c>
      <c r="J281" s="39">
        <f t="shared" si="52"/>
        <v>456.15283583065684</v>
      </c>
      <c r="K281" s="3">
        <f t="shared" si="53"/>
        <v>307.39524623426223</v>
      </c>
      <c r="L281" s="40">
        <f t="shared" si="54"/>
        <v>636.5731953697159</v>
      </c>
      <c r="M281" s="91">
        <f t="shared" si="55"/>
        <v>4.1946579833314512E-2</v>
      </c>
      <c r="N281" s="4">
        <f t="shared" si="56"/>
        <v>1.6449784977070614E-3</v>
      </c>
      <c r="O281" s="32">
        <f t="shared" si="57"/>
        <v>1.3679345205546589E-2</v>
      </c>
      <c r="P281" s="4">
        <f t="shared" si="58"/>
        <v>2.365784829504225E-3</v>
      </c>
      <c r="Q281" s="4">
        <f t="shared" si="59"/>
        <v>3.5112115725339788E-3</v>
      </c>
      <c r="R281" s="4">
        <f t="shared" si="60"/>
        <v>9.4695395793651382E-3</v>
      </c>
      <c r="S281" s="4">
        <f t="shared" si="61"/>
        <v>1.2285869318251486E-2</v>
      </c>
      <c r="T281" s="4">
        <f t="shared" si="62"/>
        <v>1.592305030745278E-2</v>
      </c>
      <c r="U281" s="4">
        <f t="shared" si="63"/>
        <v>5.8537547641678733E-2</v>
      </c>
      <c r="V281" s="5">
        <f t="shared" si="64"/>
        <v>1.8980751840187438E-3</v>
      </c>
    </row>
    <row r="282" spans="1:22" x14ac:dyDescent="0.25">
      <c r="A282" s="130" t="s">
        <v>72</v>
      </c>
      <c r="B282" s="140">
        <v>462</v>
      </c>
      <c r="C282" s="39">
        <v>328.60137256445705</v>
      </c>
      <c r="D282" s="3">
        <v>376.74146599089522</v>
      </c>
      <c r="E282" s="3">
        <v>385.88925840247083</v>
      </c>
      <c r="F282" s="3">
        <v>399.51541310353457</v>
      </c>
      <c r="G282" s="3">
        <v>436.24083291761684</v>
      </c>
      <c r="H282" s="27">
        <v>483.819222407089</v>
      </c>
      <c r="I282" s="40">
        <v>496.50588434125603</v>
      </c>
      <c r="J282" s="39">
        <f t="shared" si="52"/>
        <v>155.21784984263195</v>
      </c>
      <c r="K282" s="3">
        <f t="shared" si="53"/>
        <v>107.07775641619378</v>
      </c>
      <c r="L282" s="40">
        <f t="shared" si="54"/>
        <v>167.90451177679898</v>
      </c>
      <c r="M282" s="91">
        <f t="shared" si="55"/>
        <v>0.4723591037715007</v>
      </c>
      <c r="N282" s="4">
        <f t="shared" si="56"/>
        <v>1.5594990086441385E-2</v>
      </c>
      <c r="O282" s="32">
        <f t="shared" si="57"/>
        <v>0.14649997670656467</v>
      </c>
      <c r="P282" s="4">
        <f t="shared" si="58"/>
        <v>2.4281352697705705E-2</v>
      </c>
      <c r="Q282" s="4">
        <f t="shared" si="59"/>
        <v>3.5311049489882507E-2</v>
      </c>
      <c r="R282" s="4">
        <f t="shared" si="60"/>
        <v>9.1924913556626242E-2</v>
      </c>
      <c r="S282" s="4">
        <f t="shared" si="61"/>
        <v>0.10906450267679824</v>
      </c>
      <c r="T282" s="4">
        <f t="shared" si="62"/>
        <v>2.6221905510592558E-2</v>
      </c>
      <c r="U282" s="4">
        <f t="shared" si="63"/>
        <v>0.51096716506825768</v>
      </c>
      <c r="V282" s="5">
        <f t="shared" si="64"/>
        <v>1.3853413148249727E-2</v>
      </c>
    </row>
    <row r="283" spans="1:22" x14ac:dyDescent="0.25">
      <c r="A283" s="130" t="s">
        <v>72</v>
      </c>
      <c r="B283" s="140">
        <v>463</v>
      </c>
      <c r="C283" s="39">
        <v>814.14031065920267</v>
      </c>
      <c r="D283" s="3">
        <v>868.24321146413138</v>
      </c>
      <c r="E283" s="3">
        <v>878.11241581170532</v>
      </c>
      <c r="F283" s="3">
        <v>892.8278461903268</v>
      </c>
      <c r="G283" s="3">
        <v>932.82766422830753</v>
      </c>
      <c r="H283" s="27">
        <v>985.45346744260746</v>
      </c>
      <c r="I283" s="40">
        <v>1054.2755884171581</v>
      </c>
      <c r="J283" s="39">
        <f t="shared" si="52"/>
        <v>171.31315678340479</v>
      </c>
      <c r="K283" s="3">
        <f t="shared" si="53"/>
        <v>117.21025597847608</v>
      </c>
      <c r="L283" s="40">
        <f t="shared" si="54"/>
        <v>240.13527775795546</v>
      </c>
      <c r="M283" s="91">
        <f t="shared" si="55"/>
        <v>0.21042215271799281</v>
      </c>
      <c r="N283" s="4">
        <f t="shared" si="56"/>
        <v>7.6680172260910062E-3</v>
      </c>
      <c r="O283" s="32">
        <f t="shared" si="57"/>
        <v>6.6454025303233077E-2</v>
      </c>
      <c r="P283" s="4">
        <f t="shared" si="58"/>
        <v>1.1366866123757369E-2</v>
      </c>
      <c r="Q283" s="4">
        <f t="shared" si="59"/>
        <v>1.6758025639597607E-2</v>
      </c>
      <c r="R283" s="4">
        <f t="shared" si="60"/>
        <v>4.4801266233640558E-2</v>
      </c>
      <c r="S283" s="4">
        <f t="shared" si="61"/>
        <v>5.6415354338612111E-2</v>
      </c>
      <c r="T283" s="4">
        <f t="shared" si="62"/>
        <v>6.9838022035838998E-2</v>
      </c>
      <c r="U283" s="4">
        <f t="shared" si="63"/>
        <v>0.29495564169217947</v>
      </c>
      <c r="V283" s="5">
        <f t="shared" si="64"/>
        <v>8.6531049017675166E-3</v>
      </c>
    </row>
    <row r="284" spans="1:22" x14ac:dyDescent="0.25">
      <c r="A284" s="130" t="s">
        <v>72</v>
      </c>
      <c r="B284" s="140">
        <v>464</v>
      </c>
      <c r="C284" s="39">
        <v>393.63032900584511</v>
      </c>
      <c r="D284" s="3">
        <v>444.83325067751434</v>
      </c>
      <c r="E284" s="3">
        <v>454.03747831206749</v>
      </c>
      <c r="F284" s="3">
        <v>467.8014473185674</v>
      </c>
      <c r="G284" s="3">
        <v>505.31425913207994</v>
      </c>
      <c r="H284" s="27">
        <v>505.31425913207994</v>
      </c>
      <c r="I284" s="40">
        <v>505.31425913207994</v>
      </c>
      <c r="J284" s="39">
        <f t="shared" si="52"/>
        <v>111.68393012623483</v>
      </c>
      <c r="K284" s="3">
        <f t="shared" si="53"/>
        <v>60.481008454565597</v>
      </c>
      <c r="L284" s="40">
        <f t="shared" si="54"/>
        <v>111.68393012623483</v>
      </c>
      <c r="M284" s="91">
        <f t="shared" si="55"/>
        <v>0.28372795970347187</v>
      </c>
      <c r="N284" s="4">
        <f t="shared" si="56"/>
        <v>1.0040806525211554E-2</v>
      </c>
      <c r="O284" s="32">
        <f t="shared" si="57"/>
        <v>0.1300787004928905</v>
      </c>
      <c r="P284" s="4">
        <f t="shared" si="58"/>
        <v>2.0691411041180885E-2</v>
      </c>
      <c r="Q284" s="4">
        <f t="shared" si="59"/>
        <v>3.0314609837207573E-2</v>
      </c>
      <c r="R284" s="4">
        <f t="shared" si="60"/>
        <v>8.0189601867492133E-2</v>
      </c>
      <c r="S284" s="4">
        <f t="shared" si="61"/>
        <v>0</v>
      </c>
      <c r="T284" s="4">
        <f t="shared" si="62"/>
        <v>0</v>
      </c>
      <c r="U284" s="4">
        <f t="shared" si="63"/>
        <v>0.28372795970347187</v>
      </c>
      <c r="V284" s="5">
        <f t="shared" si="64"/>
        <v>8.3603647255841018E-3</v>
      </c>
    </row>
    <row r="285" spans="1:22" x14ac:dyDescent="0.25">
      <c r="A285" s="130" t="s">
        <v>72</v>
      </c>
      <c r="B285" s="140">
        <v>465</v>
      </c>
      <c r="C285" s="39">
        <v>133.41108825459176</v>
      </c>
      <c r="D285" s="3">
        <v>179.45959249900355</v>
      </c>
      <c r="E285" s="3">
        <v>187.91001268236164</v>
      </c>
      <c r="F285" s="3">
        <v>200.47724638649078</v>
      </c>
      <c r="G285" s="3">
        <v>234.47377114402127</v>
      </c>
      <c r="H285" s="27">
        <v>278.7466073001616</v>
      </c>
      <c r="I285" s="40">
        <v>278.7466073001616</v>
      </c>
      <c r="J285" s="39">
        <f t="shared" si="52"/>
        <v>145.33551904556984</v>
      </c>
      <c r="K285" s="3">
        <f t="shared" si="53"/>
        <v>99.287014801158051</v>
      </c>
      <c r="L285" s="40">
        <f t="shared" si="54"/>
        <v>145.33551904556984</v>
      </c>
      <c r="M285" s="91">
        <f t="shared" si="55"/>
        <v>1.0893811072751491</v>
      </c>
      <c r="N285" s="4">
        <f t="shared" si="56"/>
        <v>2.9913394861983633E-2</v>
      </c>
      <c r="O285" s="32">
        <f t="shared" si="57"/>
        <v>0.34516249621273043</v>
      </c>
      <c r="P285" s="4">
        <f t="shared" si="58"/>
        <v>4.7088149848579564E-2</v>
      </c>
      <c r="Q285" s="4">
        <f t="shared" si="59"/>
        <v>6.6878999818772211E-2</v>
      </c>
      <c r="R285" s="4">
        <f t="shared" si="60"/>
        <v>0.16957797141721587</v>
      </c>
      <c r="S285" s="4">
        <f t="shared" si="61"/>
        <v>0.1888178619729135</v>
      </c>
      <c r="T285" s="4">
        <f t="shared" si="62"/>
        <v>0</v>
      </c>
      <c r="U285" s="4">
        <f t="shared" si="63"/>
        <v>1.0893811072751491</v>
      </c>
      <c r="V285" s="5">
        <f t="shared" si="64"/>
        <v>2.486640076011537E-2</v>
      </c>
    </row>
    <row r="286" spans="1:22" x14ac:dyDescent="0.25">
      <c r="A286" s="130" t="s">
        <v>72</v>
      </c>
      <c r="B286" s="140">
        <v>466</v>
      </c>
      <c r="C286" s="39">
        <v>365.04632685899151</v>
      </c>
      <c r="D286" s="3">
        <v>428.49288197541449</v>
      </c>
      <c r="E286" s="3">
        <v>439.97201264875338</v>
      </c>
      <c r="F286" s="3">
        <v>457.15025757389009</v>
      </c>
      <c r="G286" s="3">
        <v>503.99022791610849</v>
      </c>
      <c r="H286" s="27">
        <v>565.57693867850105</v>
      </c>
      <c r="I286" s="40">
        <v>601.56647369769121</v>
      </c>
      <c r="J286" s="39">
        <f t="shared" si="52"/>
        <v>200.53061181950955</v>
      </c>
      <c r="K286" s="3">
        <f t="shared" si="53"/>
        <v>137.08405670308656</v>
      </c>
      <c r="L286" s="40">
        <f t="shared" si="54"/>
        <v>236.5201468386997</v>
      </c>
      <c r="M286" s="91">
        <f t="shared" si="55"/>
        <v>0.54932921403416723</v>
      </c>
      <c r="N286" s="4">
        <f t="shared" si="56"/>
        <v>1.7667132554828546E-2</v>
      </c>
      <c r="O286" s="32">
        <f t="shared" si="57"/>
        <v>0.17380411867815027</v>
      </c>
      <c r="P286" s="4">
        <f t="shared" si="58"/>
        <v>2.6789548102685856E-2</v>
      </c>
      <c r="Q286" s="4">
        <f t="shared" si="59"/>
        <v>3.9043949231495345E-2</v>
      </c>
      <c r="R286" s="4">
        <f t="shared" si="60"/>
        <v>0.10246077644317531</v>
      </c>
      <c r="S286" s="4">
        <f t="shared" si="61"/>
        <v>0.12219822399541425</v>
      </c>
      <c r="T286" s="4">
        <f t="shared" si="62"/>
        <v>6.3633314157542475E-2</v>
      </c>
      <c r="U286" s="4">
        <f t="shared" si="63"/>
        <v>0.64791816664426172</v>
      </c>
      <c r="V286" s="5">
        <f t="shared" si="64"/>
        <v>1.6789816707436955E-2</v>
      </c>
    </row>
    <row r="287" spans="1:22" x14ac:dyDescent="0.25">
      <c r="A287" s="130" t="s">
        <v>72</v>
      </c>
      <c r="B287" s="140">
        <v>467</v>
      </c>
      <c r="C287" s="39">
        <v>196.48739590592032</v>
      </c>
      <c r="D287" s="3">
        <v>252.74140773183456</v>
      </c>
      <c r="E287" s="3">
        <v>262.82140857914624</v>
      </c>
      <c r="F287" s="3">
        <v>277.91174907572929</v>
      </c>
      <c r="G287" s="3">
        <v>294.67133665983482</v>
      </c>
      <c r="H287" s="27">
        <v>294.67133665983482</v>
      </c>
      <c r="I287" s="40">
        <v>294.67133665983482</v>
      </c>
      <c r="J287" s="39">
        <f t="shared" si="52"/>
        <v>98.183940753914499</v>
      </c>
      <c r="K287" s="3">
        <f t="shared" si="53"/>
        <v>41.929928928000265</v>
      </c>
      <c r="L287" s="40">
        <f t="shared" si="54"/>
        <v>98.183940753914499</v>
      </c>
      <c r="M287" s="91">
        <f t="shared" si="55"/>
        <v>0.49969587260918114</v>
      </c>
      <c r="N287" s="4">
        <f t="shared" si="56"/>
        <v>1.6342596339471438E-2</v>
      </c>
      <c r="O287" s="32">
        <f t="shared" si="57"/>
        <v>0.28629832242699726</v>
      </c>
      <c r="P287" s="4">
        <f t="shared" si="58"/>
        <v>3.9882664806579093E-2</v>
      </c>
      <c r="Q287" s="4">
        <f t="shared" si="59"/>
        <v>5.7416709613435923E-2</v>
      </c>
      <c r="R287" s="4">
        <f t="shared" si="60"/>
        <v>6.0305430194455889E-2</v>
      </c>
      <c r="S287" s="4">
        <f t="shared" si="61"/>
        <v>0</v>
      </c>
      <c r="T287" s="4">
        <f t="shared" si="62"/>
        <v>0</v>
      </c>
      <c r="U287" s="4">
        <f t="shared" si="63"/>
        <v>0.49969587260918114</v>
      </c>
      <c r="V287" s="5">
        <f t="shared" si="64"/>
        <v>1.3600399872496949E-2</v>
      </c>
    </row>
    <row r="288" spans="1:22" x14ac:dyDescent="0.25">
      <c r="A288" s="130" t="s">
        <v>72</v>
      </c>
      <c r="B288" s="140">
        <v>468</v>
      </c>
      <c r="C288" s="39">
        <v>434.58491616678685</v>
      </c>
      <c r="D288" s="3">
        <v>504.1657378907982</v>
      </c>
      <c r="E288" s="3">
        <v>516.64575016497758</v>
      </c>
      <c r="F288" s="3">
        <v>535.33736568827271</v>
      </c>
      <c r="G288" s="3">
        <v>586.25893274782254</v>
      </c>
      <c r="H288" s="27">
        <v>635.06028437853752</v>
      </c>
      <c r="I288" s="40">
        <v>635.06028437853752</v>
      </c>
      <c r="J288" s="39">
        <f t="shared" si="52"/>
        <v>200.47536821175066</v>
      </c>
      <c r="K288" s="3">
        <f t="shared" si="53"/>
        <v>130.89454648773932</v>
      </c>
      <c r="L288" s="40">
        <f t="shared" si="54"/>
        <v>200.47536821175066</v>
      </c>
      <c r="M288" s="91">
        <f t="shared" si="55"/>
        <v>0.4613030980919075</v>
      </c>
      <c r="N288" s="4">
        <f t="shared" si="56"/>
        <v>1.528883937459824E-2</v>
      </c>
      <c r="O288" s="32">
        <f t="shared" si="57"/>
        <v>0.1601086902365183</v>
      </c>
      <c r="P288" s="4">
        <f t="shared" si="58"/>
        <v>2.4753788955175882E-2</v>
      </c>
      <c r="Q288" s="4">
        <f t="shared" si="59"/>
        <v>3.6178785013379899E-2</v>
      </c>
      <c r="R288" s="4">
        <f t="shared" si="60"/>
        <v>9.5120517123031378E-2</v>
      </c>
      <c r="S288" s="4">
        <f t="shared" si="61"/>
        <v>8.3241975353758546E-2</v>
      </c>
      <c r="T288" s="4">
        <f t="shared" si="62"/>
        <v>0</v>
      </c>
      <c r="U288" s="4">
        <f t="shared" si="63"/>
        <v>0.4613030980919075</v>
      </c>
      <c r="V288" s="5">
        <f t="shared" si="64"/>
        <v>1.2724562658073202E-2</v>
      </c>
    </row>
    <row r="289" spans="1:22" x14ac:dyDescent="0.25">
      <c r="A289" s="130" t="s">
        <v>72</v>
      </c>
      <c r="B289" s="140">
        <v>469</v>
      </c>
      <c r="C289" s="39">
        <v>87.257360808103527</v>
      </c>
      <c r="D289" s="3">
        <v>154.59446585945852</v>
      </c>
      <c r="E289" s="3">
        <v>166.63643006390092</v>
      </c>
      <c r="F289" s="3">
        <v>166.63643006390092</v>
      </c>
      <c r="G289" s="3">
        <v>166.63643006390092</v>
      </c>
      <c r="H289" s="27">
        <v>166.63643006390092</v>
      </c>
      <c r="I289" s="40">
        <v>166.63643006390092</v>
      </c>
      <c r="J289" s="39">
        <f t="shared" si="52"/>
        <v>79.37906925579739</v>
      </c>
      <c r="K289" s="3">
        <f t="shared" si="53"/>
        <v>12.041964204442394</v>
      </c>
      <c r="L289" s="40">
        <f t="shared" si="54"/>
        <v>79.37906925579739</v>
      </c>
      <c r="M289" s="91">
        <f t="shared" si="55"/>
        <v>0.90971201192261497</v>
      </c>
      <c r="N289" s="4">
        <f t="shared" si="56"/>
        <v>2.621584314994907E-2</v>
      </c>
      <c r="O289" s="32">
        <f t="shared" si="57"/>
        <v>0.77170687295302032</v>
      </c>
      <c r="P289" s="4">
        <f t="shared" si="58"/>
        <v>7.7893889263731531E-2</v>
      </c>
      <c r="Q289" s="4">
        <f t="shared" si="59"/>
        <v>0</v>
      </c>
      <c r="R289" s="4">
        <f t="shared" si="60"/>
        <v>0</v>
      </c>
      <c r="S289" s="4">
        <f t="shared" si="61"/>
        <v>0</v>
      </c>
      <c r="T289" s="4">
        <f t="shared" si="62"/>
        <v>0</v>
      </c>
      <c r="U289" s="4">
        <f t="shared" si="63"/>
        <v>0.90971201192261497</v>
      </c>
      <c r="V289" s="5">
        <f t="shared" si="64"/>
        <v>2.1799288628377322E-2</v>
      </c>
    </row>
    <row r="290" spans="1:22" x14ac:dyDescent="0.25">
      <c r="A290" s="130" t="s">
        <v>72</v>
      </c>
      <c r="B290" s="140">
        <v>470</v>
      </c>
      <c r="C290" s="39">
        <v>207.18917056435342</v>
      </c>
      <c r="D290" s="3">
        <v>275.03602285806215</v>
      </c>
      <c r="E290" s="3">
        <v>287.16628812923631</v>
      </c>
      <c r="F290" s="3">
        <v>296.3858262651442</v>
      </c>
      <c r="G290" s="3">
        <v>296.3858262651442</v>
      </c>
      <c r="H290" s="27">
        <v>296.3858262651442</v>
      </c>
      <c r="I290" s="40">
        <v>296.3858262651442</v>
      </c>
      <c r="J290" s="39">
        <f t="shared" si="52"/>
        <v>89.196655700790785</v>
      </c>
      <c r="K290" s="3">
        <f t="shared" si="53"/>
        <v>21.349803407082049</v>
      </c>
      <c r="L290" s="40">
        <f t="shared" si="54"/>
        <v>89.196655700790785</v>
      </c>
      <c r="M290" s="91">
        <f t="shared" si="55"/>
        <v>0.43050829084276931</v>
      </c>
      <c r="N290" s="4">
        <f t="shared" si="56"/>
        <v>1.4424232752851651E-2</v>
      </c>
      <c r="O290" s="32">
        <f t="shared" si="57"/>
        <v>0.32746331340052048</v>
      </c>
      <c r="P290" s="4">
        <f t="shared" si="58"/>
        <v>4.4104278214618597E-2</v>
      </c>
      <c r="Q290" s="4">
        <f t="shared" si="59"/>
        <v>3.2105224453640391E-2</v>
      </c>
      <c r="R290" s="4">
        <f t="shared" si="60"/>
        <v>0</v>
      </c>
      <c r="S290" s="4">
        <f t="shared" si="61"/>
        <v>0</v>
      </c>
      <c r="T290" s="4">
        <f t="shared" si="62"/>
        <v>0</v>
      </c>
      <c r="U290" s="4">
        <f t="shared" si="63"/>
        <v>0.43050829084276931</v>
      </c>
      <c r="V290" s="5">
        <f t="shared" si="64"/>
        <v>1.2005825874711107E-2</v>
      </c>
    </row>
    <row r="291" spans="1:22" x14ac:dyDescent="0.25">
      <c r="A291" s="130" t="s">
        <v>72</v>
      </c>
      <c r="B291" s="140">
        <v>471</v>
      </c>
      <c r="C291" s="39">
        <v>339.46404102962788</v>
      </c>
      <c r="D291" s="3">
        <v>407.30782463630959</v>
      </c>
      <c r="E291" s="3">
        <v>419.46892756669547</v>
      </c>
      <c r="F291" s="3">
        <v>437.7194112715938</v>
      </c>
      <c r="G291" s="3">
        <v>487.50275326977021</v>
      </c>
      <c r="H291" s="27">
        <v>527.70668158924104</v>
      </c>
      <c r="I291" s="40">
        <v>527.70668158924104</v>
      </c>
      <c r="J291" s="39">
        <f t="shared" si="52"/>
        <v>188.24264055961316</v>
      </c>
      <c r="K291" s="3">
        <f t="shared" si="53"/>
        <v>120.39885695293145</v>
      </c>
      <c r="L291" s="40">
        <f t="shared" si="54"/>
        <v>188.24264055961316</v>
      </c>
      <c r="M291" s="91">
        <f t="shared" si="55"/>
        <v>0.55452895684813819</v>
      </c>
      <c r="N291" s="4">
        <f t="shared" si="56"/>
        <v>1.7803529687064223E-2</v>
      </c>
      <c r="O291" s="32">
        <f t="shared" si="57"/>
        <v>0.1998555823494732</v>
      </c>
      <c r="P291" s="4">
        <f t="shared" si="58"/>
        <v>2.9857277947568761E-2</v>
      </c>
      <c r="Q291" s="4">
        <f t="shared" si="59"/>
        <v>4.3508547369093264E-2</v>
      </c>
      <c r="R291" s="4">
        <f t="shared" si="60"/>
        <v>0.1137334573615405</v>
      </c>
      <c r="S291" s="4">
        <f t="shared" si="61"/>
        <v>8.2469130789140532E-2</v>
      </c>
      <c r="T291" s="4">
        <f t="shared" si="62"/>
        <v>0</v>
      </c>
      <c r="U291" s="4">
        <f t="shared" si="63"/>
        <v>0.55452895684813819</v>
      </c>
      <c r="V291" s="5">
        <f t="shared" si="64"/>
        <v>1.4814414179848301E-2</v>
      </c>
    </row>
    <row r="292" spans="1:22" x14ac:dyDescent="0.25">
      <c r="A292" s="130" t="s">
        <v>72</v>
      </c>
      <c r="B292" s="140">
        <v>472</v>
      </c>
      <c r="C292" s="39">
        <v>565.09120783680874</v>
      </c>
      <c r="D292" s="3">
        <v>635.76283992694607</v>
      </c>
      <c r="E292" s="3">
        <v>648.49782357248034</v>
      </c>
      <c r="F292" s="3">
        <v>667.57751792851298</v>
      </c>
      <c r="G292" s="3">
        <v>719.67989656054579</v>
      </c>
      <c r="H292" s="27">
        <v>788.42862728733576</v>
      </c>
      <c r="I292" s="40">
        <v>878.71097920030286</v>
      </c>
      <c r="J292" s="39">
        <f t="shared" si="52"/>
        <v>223.33741945052702</v>
      </c>
      <c r="K292" s="3">
        <f t="shared" si="53"/>
        <v>152.66578736038969</v>
      </c>
      <c r="L292" s="40">
        <f t="shared" si="54"/>
        <v>313.61977136349412</v>
      </c>
      <c r="M292" s="91">
        <f t="shared" si="55"/>
        <v>0.39522366717661628</v>
      </c>
      <c r="N292" s="4">
        <f t="shared" si="56"/>
        <v>1.3411325246998729E-2</v>
      </c>
      <c r="O292" s="32">
        <f t="shared" si="57"/>
        <v>0.1250623458833684</v>
      </c>
      <c r="P292" s="4">
        <f t="shared" si="58"/>
        <v>2.0031028625387526E-2</v>
      </c>
      <c r="Q292" s="4">
        <f t="shared" si="59"/>
        <v>2.9421369914436113E-2</v>
      </c>
      <c r="R292" s="4">
        <f t="shared" si="60"/>
        <v>7.8046934225265652E-2</v>
      </c>
      <c r="S292" s="4">
        <f t="shared" si="61"/>
        <v>9.5526818319297435E-2</v>
      </c>
      <c r="T292" s="4">
        <f t="shared" si="62"/>
        <v>0.11450922605840952</v>
      </c>
      <c r="U292" s="4">
        <f t="shared" si="63"/>
        <v>0.5549896494833868</v>
      </c>
      <c r="V292" s="5">
        <f t="shared" si="64"/>
        <v>1.4824437592863227E-2</v>
      </c>
    </row>
    <row r="293" spans="1:22" x14ac:dyDescent="0.25">
      <c r="A293" s="130" t="s">
        <v>72</v>
      </c>
      <c r="B293" s="140">
        <v>473</v>
      </c>
      <c r="C293" s="39">
        <v>468.22393219498048</v>
      </c>
      <c r="D293" s="3">
        <v>536.50018105810477</v>
      </c>
      <c r="E293" s="3">
        <v>548.74768165395892</v>
      </c>
      <c r="F293" s="3">
        <v>567.08677189957825</v>
      </c>
      <c r="G293" s="3">
        <v>617.06395707293507</v>
      </c>
      <c r="H293" s="27">
        <v>682.86406790652995</v>
      </c>
      <c r="I293" s="40">
        <v>682.86406790652995</v>
      </c>
      <c r="J293" s="39">
        <f t="shared" si="52"/>
        <v>214.64013571154948</v>
      </c>
      <c r="K293" s="3">
        <f t="shared" si="53"/>
        <v>146.36388684842518</v>
      </c>
      <c r="L293" s="40">
        <f t="shared" si="54"/>
        <v>214.64013571154948</v>
      </c>
      <c r="M293" s="91">
        <f t="shared" si="55"/>
        <v>0.45841342347739666</v>
      </c>
      <c r="N293" s="4">
        <f t="shared" si="56"/>
        <v>1.5208455154333E-2</v>
      </c>
      <c r="O293" s="32">
        <f t="shared" si="57"/>
        <v>0.14581964775498135</v>
      </c>
      <c r="P293" s="4">
        <f t="shared" si="58"/>
        <v>2.2828511579808142E-2</v>
      </c>
      <c r="Q293" s="4">
        <f t="shared" si="59"/>
        <v>3.3419895625516283E-2</v>
      </c>
      <c r="R293" s="4">
        <f t="shared" si="60"/>
        <v>8.8129696635221411E-2</v>
      </c>
      <c r="S293" s="4">
        <f t="shared" si="61"/>
        <v>0.10663418285799753</v>
      </c>
      <c r="T293" s="4">
        <f t="shared" si="62"/>
        <v>0</v>
      </c>
      <c r="U293" s="4">
        <f t="shared" si="63"/>
        <v>0.45841342347739666</v>
      </c>
      <c r="V293" s="5">
        <f t="shared" si="64"/>
        <v>1.2657744553148387E-2</v>
      </c>
    </row>
    <row r="294" spans="1:22" x14ac:dyDescent="0.25">
      <c r="A294" s="130" t="s">
        <v>72</v>
      </c>
      <c r="B294" s="140">
        <v>474</v>
      </c>
      <c r="C294" s="39">
        <v>296.39543055336094</v>
      </c>
      <c r="D294" s="3">
        <v>363.10505680037579</v>
      </c>
      <c r="E294" s="3">
        <v>375.03802618167936</v>
      </c>
      <c r="F294" s="3">
        <v>392.94766000392872</v>
      </c>
      <c r="G294" s="3">
        <v>441.75832857070418</v>
      </c>
      <c r="H294" s="27">
        <v>441.75832857070418</v>
      </c>
      <c r="I294" s="40">
        <v>441.75832857070418</v>
      </c>
      <c r="J294" s="39">
        <f t="shared" si="52"/>
        <v>145.36289801734324</v>
      </c>
      <c r="K294" s="3">
        <f t="shared" si="53"/>
        <v>78.653271770328388</v>
      </c>
      <c r="L294" s="40">
        <f t="shared" si="54"/>
        <v>145.36289801734324</v>
      </c>
      <c r="M294" s="91">
        <f t="shared" si="55"/>
        <v>0.49043569175798463</v>
      </c>
      <c r="N294" s="4">
        <f t="shared" si="56"/>
        <v>1.6090824660340619E-2</v>
      </c>
      <c r="O294" s="32">
        <f t="shared" si="57"/>
        <v>0.22506968519207637</v>
      </c>
      <c r="P294" s="4">
        <f t="shared" si="58"/>
        <v>3.2863682721620657E-2</v>
      </c>
      <c r="Q294" s="4">
        <f t="shared" si="59"/>
        <v>4.7754181101554272E-2</v>
      </c>
      <c r="R294" s="4">
        <f t="shared" si="60"/>
        <v>0.12421671773357157</v>
      </c>
      <c r="S294" s="4">
        <f t="shared" si="61"/>
        <v>0</v>
      </c>
      <c r="T294" s="4">
        <f t="shared" si="62"/>
        <v>0</v>
      </c>
      <c r="U294" s="4">
        <f t="shared" si="63"/>
        <v>0.49043569175798463</v>
      </c>
      <c r="V294" s="5">
        <f t="shared" si="64"/>
        <v>1.3391151908086263E-2</v>
      </c>
    </row>
    <row r="295" spans="1:22" x14ac:dyDescent="0.25">
      <c r="A295" s="130" t="s">
        <v>72</v>
      </c>
      <c r="B295" s="140">
        <v>475</v>
      </c>
      <c r="C295" s="39">
        <v>1517.5839768151402</v>
      </c>
      <c r="D295" s="3">
        <v>1597.4112257740721</v>
      </c>
      <c r="E295" s="3">
        <v>1611.7037337975657</v>
      </c>
      <c r="F295" s="3">
        <v>1633.1251255117356</v>
      </c>
      <c r="G295" s="3">
        <v>1691.434993892778</v>
      </c>
      <c r="H295" s="27">
        <v>1768.1865884724875</v>
      </c>
      <c r="I295" s="40">
        <v>1869.0154235089983</v>
      </c>
      <c r="J295" s="39">
        <f t="shared" si="52"/>
        <v>250.60261165734732</v>
      </c>
      <c r="K295" s="3">
        <f t="shared" si="53"/>
        <v>170.77536269841539</v>
      </c>
      <c r="L295" s="40">
        <f t="shared" si="54"/>
        <v>351.43144669385811</v>
      </c>
      <c r="M295" s="91">
        <f t="shared" si="55"/>
        <v>0.16513261571413773</v>
      </c>
      <c r="N295" s="4">
        <f t="shared" si="56"/>
        <v>6.132121497728571E-3</v>
      </c>
      <c r="O295" s="32">
        <f t="shared" si="57"/>
        <v>5.2601536507034252E-2</v>
      </c>
      <c r="P295" s="4">
        <f t="shared" si="58"/>
        <v>8.9472940923949196E-3</v>
      </c>
      <c r="Q295" s="4">
        <f t="shared" si="59"/>
        <v>1.3291147290262817E-2</v>
      </c>
      <c r="R295" s="4">
        <f t="shared" si="60"/>
        <v>3.5704470814978739E-2</v>
      </c>
      <c r="S295" s="4">
        <f t="shared" si="61"/>
        <v>4.5376615038020596E-2</v>
      </c>
      <c r="T295" s="4">
        <f t="shared" si="62"/>
        <v>5.7023865973112819E-2</v>
      </c>
      <c r="U295" s="4">
        <f t="shared" si="63"/>
        <v>0.23157298183352304</v>
      </c>
      <c r="V295" s="5">
        <f t="shared" si="64"/>
        <v>6.9672323262504054E-3</v>
      </c>
    </row>
    <row r="296" spans="1:22" x14ac:dyDescent="0.25">
      <c r="A296" s="130" t="s">
        <v>72</v>
      </c>
      <c r="B296" s="140">
        <v>476</v>
      </c>
      <c r="C296" s="39">
        <v>2906.940136118516</v>
      </c>
      <c r="D296" s="3">
        <v>3000.6507624758201</v>
      </c>
      <c r="E296" s="3">
        <v>3017.3730197209379</v>
      </c>
      <c r="F296" s="3">
        <v>3042.458359768179</v>
      </c>
      <c r="G296" s="3">
        <v>3110.7523970665661</v>
      </c>
      <c r="H296" s="27">
        <v>3200.7843232696932</v>
      </c>
      <c r="I296" s="40">
        <v>3319.5225701248137</v>
      </c>
      <c r="J296" s="39">
        <f t="shared" si="52"/>
        <v>293.84418715117727</v>
      </c>
      <c r="K296" s="3">
        <f t="shared" si="53"/>
        <v>200.13356079387313</v>
      </c>
      <c r="L296" s="40">
        <f t="shared" si="54"/>
        <v>412.58243400629772</v>
      </c>
      <c r="M296" s="91">
        <f t="shared" si="55"/>
        <v>0.10108367334441626</v>
      </c>
      <c r="N296" s="4">
        <f t="shared" si="56"/>
        <v>3.8592217901067816E-3</v>
      </c>
      <c r="O296" s="32">
        <f t="shared" si="57"/>
        <v>3.2236861431357511E-2</v>
      </c>
      <c r="P296" s="4">
        <f t="shared" si="58"/>
        <v>5.5728768753215974E-3</v>
      </c>
      <c r="Q296" s="4">
        <f t="shared" si="59"/>
        <v>8.3136356967761227E-3</v>
      </c>
      <c r="R296" s="4">
        <f t="shared" si="60"/>
        <v>2.2446991617525613E-2</v>
      </c>
      <c r="S296" s="4">
        <f t="shared" si="61"/>
        <v>2.8942170481979446E-2</v>
      </c>
      <c r="T296" s="4">
        <f t="shared" si="62"/>
        <v>3.7096609725276952E-2</v>
      </c>
      <c r="U296" s="4">
        <f t="shared" si="63"/>
        <v>0.14193014464934839</v>
      </c>
      <c r="V296" s="5">
        <f t="shared" si="64"/>
        <v>4.4337983278412985E-3</v>
      </c>
    </row>
    <row r="297" spans="1:22" x14ac:dyDescent="0.25">
      <c r="A297" s="130" t="s">
        <v>72</v>
      </c>
      <c r="B297" s="140">
        <v>477</v>
      </c>
      <c r="C297" s="39">
        <v>75.973525851791848</v>
      </c>
      <c r="D297" s="3">
        <v>138.66908172204631</v>
      </c>
      <c r="E297" s="3">
        <v>138.66908172204631</v>
      </c>
      <c r="F297" s="3">
        <v>138.66908172204631</v>
      </c>
      <c r="G297" s="3">
        <v>138.66908172204631</v>
      </c>
      <c r="H297" s="27">
        <v>138.66908172204631</v>
      </c>
      <c r="I297" s="40">
        <v>138.66908172204631</v>
      </c>
      <c r="J297" s="39">
        <f t="shared" si="52"/>
        <v>62.695555870254466</v>
      </c>
      <c r="K297" s="3">
        <f t="shared" si="53"/>
        <v>0</v>
      </c>
      <c r="L297" s="40">
        <f t="shared" si="54"/>
        <v>62.695555870254466</v>
      </c>
      <c r="M297" s="91">
        <f t="shared" si="55"/>
        <v>0.82522898822097757</v>
      </c>
      <c r="N297" s="4">
        <f t="shared" si="56"/>
        <v>2.4360195399502071E-2</v>
      </c>
      <c r="O297" s="32">
        <f t="shared" si="57"/>
        <v>0.82522898822097757</v>
      </c>
      <c r="P297" s="4">
        <f t="shared" si="58"/>
        <v>0</v>
      </c>
      <c r="Q297" s="4">
        <f t="shared" si="59"/>
        <v>0</v>
      </c>
      <c r="R297" s="4">
        <f t="shared" si="60"/>
        <v>0</v>
      </c>
      <c r="S297" s="4">
        <f t="shared" si="61"/>
        <v>0</v>
      </c>
      <c r="T297" s="4">
        <f t="shared" si="62"/>
        <v>0</v>
      </c>
      <c r="U297" s="4">
        <f t="shared" si="63"/>
        <v>0.82522898822097757</v>
      </c>
      <c r="V297" s="5">
        <f t="shared" si="64"/>
        <v>2.0259338494639678E-2</v>
      </c>
    </row>
    <row r="298" spans="1:22" x14ac:dyDescent="0.25">
      <c r="A298" s="130" t="s">
        <v>72</v>
      </c>
      <c r="B298" s="140">
        <v>478</v>
      </c>
      <c r="C298" s="39">
        <v>318.66814419085262</v>
      </c>
      <c r="D298" s="3">
        <v>386.11226892818814</v>
      </c>
      <c r="E298" s="3">
        <v>398.20013544317192</v>
      </c>
      <c r="F298" s="3">
        <v>416.34516057078628</v>
      </c>
      <c r="G298" s="3">
        <v>465.79448350867176</v>
      </c>
      <c r="H298" s="27">
        <v>465.79448350867176</v>
      </c>
      <c r="I298" s="40">
        <v>465.79448350867176</v>
      </c>
      <c r="J298" s="39">
        <f t="shared" si="52"/>
        <v>147.12633931781914</v>
      </c>
      <c r="K298" s="3">
        <f t="shared" si="53"/>
        <v>79.682214580483617</v>
      </c>
      <c r="L298" s="40">
        <f t="shared" si="54"/>
        <v>147.12633931781914</v>
      </c>
      <c r="M298" s="91">
        <f t="shared" si="55"/>
        <v>0.46169139275403737</v>
      </c>
      <c r="N298" s="4">
        <f t="shared" si="56"/>
        <v>1.5299629222754962E-2</v>
      </c>
      <c r="O298" s="32">
        <f t="shared" si="57"/>
        <v>0.21164376159589637</v>
      </c>
      <c r="P298" s="4">
        <f t="shared" si="58"/>
        <v>3.1306610765150067E-2</v>
      </c>
      <c r="Q298" s="4">
        <f t="shared" si="59"/>
        <v>4.5567601596669727E-2</v>
      </c>
      <c r="R298" s="4">
        <f t="shared" si="60"/>
        <v>0.11877001973577217</v>
      </c>
      <c r="S298" s="4">
        <f t="shared" si="61"/>
        <v>0</v>
      </c>
      <c r="T298" s="4">
        <f t="shared" si="62"/>
        <v>0</v>
      </c>
      <c r="U298" s="4">
        <f t="shared" si="63"/>
        <v>0.46169139275403737</v>
      </c>
      <c r="V298" s="5">
        <f t="shared" si="64"/>
        <v>1.2733531480667137E-2</v>
      </c>
    </row>
    <row r="299" spans="1:22" x14ac:dyDescent="0.25">
      <c r="A299" s="130" t="s">
        <v>72</v>
      </c>
      <c r="B299" s="140">
        <v>479</v>
      </c>
      <c r="C299" s="39">
        <v>287.03044189591196</v>
      </c>
      <c r="D299" s="3">
        <v>352.95761291306542</v>
      </c>
      <c r="E299" s="3">
        <v>364.74281129374054</v>
      </c>
      <c r="F299" s="3">
        <v>382.43725629355521</v>
      </c>
      <c r="G299" s="3">
        <v>382.43725629355521</v>
      </c>
      <c r="H299" s="27">
        <v>382.43725629355521</v>
      </c>
      <c r="I299" s="40">
        <v>382.43725629355521</v>
      </c>
      <c r="J299" s="39">
        <f t="shared" si="52"/>
        <v>95.406814397643245</v>
      </c>
      <c r="K299" s="3">
        <f t="shared" si="53"/>
        <v>29.47964338048979</v>
      </c>
      <c r="L299" s="40">
        <f t="shared" si="54"/>
        <v>95.406814397643245</v>
      </c>
      <c r="M299" s="91">
        <f t="shared" si="55"/>
        <v>0.33239266806494805</v>
      </c>
      <c r="N299" s="4">
        <f t="shared" si="56"/>
        <v>1.1545190131115435E-2</v>
      </c>
      <c r="O299" s="32">
        <f t="shared" si="57"/>
        <v>0.22968703452388906</v>
      </c>
      <c r="P299" s="4">
        <f t="shared" si="58"/>
        <v>3.3389840449702612E-2</v>
      </c>
      <c r="Q299" s="4">
        <f t="shared" si="59"/>
        <v>4.851211443222847E-2</v>
      </c>
      <c r="R299" s="4">
        <f t="shared" si="60"/>
        <v>0</v>
      </c>
      <c r="S299" s="4">
        <f t="shared" si="61"/>
        <v>0</v>
      </c>
      <c r="T299" s="4">
        <f t="shared" si="62"/>
        <v>0</v>
      </c>
      <c r="U299" s="4">
        <f t="shared" si="63"/>
        <v>0.33239266806494805</v>
      </c>
      <c r="V299" s="5">
        <f t="shared" si="64"/>
        <v>9.6117767287604572E-3</v>
      </c>
    </row>
    <row r="300" spans="1:22" x14ac:dyDescent="0.25">
      <c r="A300" s="130" t="s">
        <v>72</v>
      </c>
      <c r="B300" s="140">
        <v>480</v>
      </c>
      <c r="C300" s="39">
        <v>134.32228646967425</v>
      </c>
      <c r="D300" s="3">
        <v>200.15066731763233</v>
      </c>
      <c r="E300" s="3">
        <v>211.88659563569371</v>
      </c>
      <c r="F300" s="3">
        <v>216.62267466993509</v>
      </c>
      <c r="G300" s="3">
        <v>216.62267466993509</v>
      </c>
      <c r="H300" s="27">
        <v>216.62267466993509</v>
      </c>
      <c r="I300" s="40">
        <v>216.62267466993509</v>
      </c>
      <c r="J300" s="39">
        <f t="shared" si="52"/>
        <v>82.300388200260841</v>
      </c>
      <c r="K300" s="3">
        <f t="shared" si="53"/>
        <v>16.472007352302768</v>
      </c>
      <c r="L300" s="40">
        <f t="shared" si="54"/>
        <v>82.300388200260841</v>
      </c>
      <c r="M300" s="91">
        <f t="shared" si="55"/>
        <v>0.61270836257571948</v>
      </c>
      <c r="N300" s="4">
        <f t="shared" si="56"/>
        <v>1.9300491247082885E-2</v>
      </c>
      <c r="O300" s="32">
        <f t="shared" si="57"/>
        <v>0.49007787596602626</v>
      </c>
      <c r="P300" s="4">
        <f t="shared" si="58"/>
        <v>5.8635469345884594E-2</v>
      </c>
      <c r="Q300" s="4">
        <f t="shared" si="59"/>
        <v>2.2351952090373661E-2</v>
      </c>
      <c r="R300" s="4">
        <f t="shared" si="60"/>
        <v>0</v>
      </c>
      <c r="S300" s="4">
        <f t="shared" si="61"/>
        <v>0</v>
      </c>
      <c r="T300" s="4">
        <f t="shared" si="62"/>
        <v>0</v>
      </c>
      <c r="U300" s="4">
        <f t="shared" si="63"/>
        <v>0.61270836257571948</v>
      </c>
      <c r="V300" s="5">
        <f t="shared" si="64"/>
        <v>1.6058066186313669E-2</v>
      </c>
    </row>
    <row r="301" spans="1:22" x14ac:dyDescent="0.25">
      <c r="A301" s="130" t="s">
        <v>72</v>
      </c>
      <c r="B301" s="140">
        <v>481</v>
      </c>
      <c r="C301" s="39">
        <v>1159.2479392740565</v>
      </c>
      <c r="D301" s="3">
        <v>1233.4018962086075</v>
      </c>
      <c r="E301" s="3">
        <v>1246.6396003450436</v>
      </c>
      <c r="F301" s="3">
        <v>1266.5160355555615</v>
      </c>
      <c r="G301" s="3">
        <v>1320.6119325436384</v>
      </c>
      <c r="H301" s="27">
        <v>1391.7848670619426</v>
      </c>
      <c r="I301" s="40">
        <v>1427.5864943821255</v>
      </c>
      <c r="J301" s="39">
        <f t="shared" si="52"/>
        <v>232.53692778788604</v>
      </c>
      <c r="K301" s="3">
        <f t="shared" si="53"/>
        <v>158.38297085333511</v>
      </c>
      <c r="L301" s="40">
        <f t="shared" si="54"/>
        <v>268.33855510806893</v>
      </c>
      <c r="M301" s="91">
        <f t="shared" si="55"/>
        <v>0.20059291883107</v>
      </c>
      <c r="N301" s="4">
        <f t="shared" si="56"/>
        <v>7.3394238596067307E-3</v>
      </c>
      <c r="O301" s="32">
        <f t="shared" si="57"/>
        <v>6.3967296746705982E-2</v>
      </c>
      <c r="P301" s="4">
        <f t="shared" si="58"/>
        <v>1.0732676978305156E-2</v>
      </c>
      <c r="Q301" s="4">
        <f t="shared" si="59"/>
        <v>1.5944010767038552E-2</v>
      </c>
      <c r="R301" s="4">
        <f t="shared" si="60"/>
        <v>4.2712366420491144E-2</v>
      </c>
      <c r="S301" s="4">
        <f t="shared" si="61"/>
        <v>5.389390536644445E-2</v>
      </c>
      <c r="T301" s="4">
        <f t="shared" si="62"/>
        <v>2.5723535416619425E-2</v>
      </c>
      <c r="U301" s="4">
        <f t="shared" si="63"/>
        <v>0.2314764132995637</v>
      </c>
      <c r="V301" s="5">
        <f t="shared" si="64"/>
        <v>6.9646003253784894E-3</v>
      </c>
    </row>
    <row r="302" spans="1:22" x14ac:dyDescent="0.25">
      <c r="A302" s="130" t="s">
        <v>72</v>
      </c>
      <c r="B302" s="140">
        <v>482</v>
      </c>
      <c r="C302" s="39">
        <v>241.76301924791233</v>
      </c>
      <c r="D302" s="3">
        <v>307.5583818653331</v>
      </c>
      <c r="E302" s="3">
        <v>319.32757103325696</v>
      </c>
      <c r="F302" s="3">
        <v>337.04864663843222</v>
      </c>
      <c r="G302" s="3">
        <v>355.0182773222831</v>
      </c>
      <c r="H302" s="27">
        <v>355.0182773222831</v>
      </c>
      <c r="I302" s="40">
        <v>355.0182773222831</v>
      </c>
      <c r="J302" s="39">
        <f t="shared" si="52"/>
        <v>113.25525807437077</v>
      </c>
      <c r="K302" s="3">
        <f t="shared" si="53"/>
        <v>47.459895456949994</v>
      </c>
      <c r="L302" s="40">
        <f t="shared" si="54"/>
        <v>113.25525807437077</v>
      </c>
      <c r="M302" s="91">
        <f t="shared" si="55"/>
        <v>0.46845567376967123</v>
      </c>
      <c r="N302" s="4">
        <f t="shared" si="56"/>
        <v>1.5487153419076805E-2</v>
      </c>
      <c r="O302" s="32">
        <f t="shared" si="57"/>
        <v>0.27214816733386304</v>
      </c>
      <c r="P302" s="4">
        <f t="shared" si="58"/>
        <v>3.826652064087499E-2</v>
      </c>
      <c r="Q302" s="4">
        <f t="shared" si="59"/>
        <v>5.5494975106078925E-2</v>
      </c>
      <c r="R302" s="4">
        <f t="shared" si="60"/>
        <v>5.3314650164217214E-2</v>
      </c>
      <c r="S302" s="4">
        <f t="shared" si="61"/>
        <v>0</v>
      </c>
      <c r="T302" s="4">
        <f t="shared" si="62"/>
        <v>0</v>
      </c>
      <c r="U302" s="4">
        <f t="shared" si="63"/>
        <v>0.46845567376967123</v>
      </c>
      <c r="V302" s="5">
        <f t="shared" si="64"/>
        <v>1.288940428353702E-2</v>
      </c>
    </row>
    <row r="303" spans="1:22" x14ac:dyDescent="0.25">
      <c r="A303" s="130" t="s">
        <v>72</v>
      </c>
      <c r="B303" s="140">
        <v>483</v>
      </c>
      <c r="C303" s="39">
        <v>146.75767214418914</v>
      </c>
      <c r="D303" s="3">
        <v>211.57883488994185</v>
      </c>
      <c r="E303" s="3">
        <v>223.14132771093207</v>
      </c>
      <c r="F303" s="3">
        <v>240.53592834850321</v>
      </c>
      <c r="G303" s="3">
        <v>274.38200012644973</v>
      </c>
      <c r="H303" s="27">
        <v>274.38200012644973</v>
      </c>
      <c r="I303" s="40">
        <v>274.38200012644973</v>
      </c>
      <c r="J303" s="39">
        <f t="shared" si="52"/>
        <v>127.62432798226058</v>
      </c>
      <c r="K303" s="3">
        <f t="shared" si="53"/>
        <v>62.80316523650788</v>
      </c>
      <c r="L303" s="40">
        <f t="shared" si="54"/>
        <v>127.62432798226058</v>
      </c>
      <c r="M303" s="91">
        <f t="shared" si="55"/>
        <v>0.86962627655247848</v>
      </c>
      <c r="N303" s="4">
        <f t="shared" si="56"/>
        <v>2.5345411191336042E-2</v>
      </c>
      <c r="O303" s="32">
        <f t="shared" si="57"/>
        <v>0.4416884091897153</v>
      </c>
      <c r="P303" s="4">
        <f t="shared" si="58"/>
        <v>5.4648626962166436E-2</v>
      </c>
      <c r="Q303" s="4">
        <f t="shared" si="59"/>
        <v>7.7953290033771383E-2</v>
      </c>
      <c r="R303" s="4">
        <f t="shared" si="60"/>
        <v>0.14071108632431928</v>
      </c>
      <c r="S303" s="4">
        <f t="shared" si="61"/>
        <v>0</v>
      </c>
      <c r="T303" s="4">
        <f t="shared" si="62"/>
        <v>0</v>
      </c>
      <c r="U303" s="4">
        <f t="shared" si="63"/>
        <v>0.86962627655247848</v>
      </c>
      <c r="V303" s="5">
        <f t="shared" si="64"/>
        <v>2.1076999348531134E-2</v>
      </c>
    </row>
    <row r="304" spans="1:22" x14ac:dyDescent="0.25">
      <c r="A304" s="130" t="s">
        <v>72</v>
      </c>
      <c r="B304" s="140">
        <v>484</v>
      </c>
      <c r="C304" s="39">
        <v>115.82720159153403</v>
      </c>
      <c r="D304" s="3">
        <v>170.39581324534151</v>
      </c>
      <c r="E304" s="3">
        <v>180.21497986396321</v>
      </c>
      <c r="F304" s="3">
        <v>194.94831323721786</v>
      </c>
      <c r="G304" s="3">
        <v>235.10210851771282</v>
      </c>
      <c r="H304" s="27">
        <v>235.10210851771282</v>
      </c>
      <c r="I304" s="40">
        <v>235.10210851771282</v>
      </c>
      <c r="J304" s="39">
        <f t="shared" si="52"/>
        <v>119.27490692617879</v>
      </c>
      <c r="K304" s="3">
        <f t="shared" si="53"/>
        <v>64.706295272371307</v>
      </c>
      <c r="L304" s="40">
        <f t="shared" si="54"/>
        <v>119.27490692617879</v>
      </c>
      <c r="M304" s="91">
        <f t="shared" si="55"/>
        <v>1.0297659382879951</v>
      </c>
      <c r="N304" s="4">
        <f t="shared" si="56"/>
        <v>2.8721551745826357E-2</v>
      </c>
      <c r="O304" s="32">
        <f t="shared" si="57"/>
        <v>0.47112086715385137</v>
      </c>
      <c r="P304" s="4">
        <f t="shared" si="58"/>
        <v>5.7625633116253461E-2</v>
      </c>
      <c r="Q304" s="4">
        <f t="shared" si="59"/>
        <v>8.175421035685404E-2</v>
      </c>
      <c r="R304" s="4">
        <f t="shared" si="60"/>
        <v>0.20597149374477963</v>
      </c>
      <c r="S304" s="4">
        <f t="shared" si="61"/>
        <v>0</v>
      </c>
      <c r="T304" s="4">
        <f t="shared" si="62"/>
        <v>0</v>
      </c>
      <c r="U304" s="4">
        <f t="shared" si="63"/>
        <v>1.0297659382879951</v>
      </c>
      <c r="V304" s="5">
        <f t="shared" si="64"/>
        <v>2.3877969906000107E-2</v>
      </c>
    </row>
    <row r="305" spans="1:22" x14ac:dyDescent="0.25">
      <c r="A305" s="130" t="s">
        <v>72</v>
      </c>
      <c r="B305" s="140">
        <v>485</v>
      </c>
      <c r="C305" s="39">
        <v>345.85062396236896</v>
      </c>
      <c r="D305" s="3">
        <v>402.79552390895429</v>
      </c>
      <c r="E305" s="3">
        <v>413.04659758628463</v>
      </c>
      <c r="F305" s="3">
        <v>428.43615905892608</v>
      </c>
      <c r="G305" s="3">
        <v>470.67619319739231</v>
      </c>
      <c r="H305" s="27">
        <v>500.37436081428496</v>
      </c>
      <c r="I305" s="40">
        <v>500.37436081428496</v>
      </c>
      <c r="J305" s="39">
        <f t="shared" si="52"/>
        <v>154.523736851916</v>
      </c>
      <c r="K305" s="3">
        <f t="shared" si="53"/>
        <v>97.578836905330661</v>
      </c>
      <c r="L305" s="40">
        <f t="shared" si="54"/>
        <v>154.523736851916</v>
      </c>
      <c r="M305" s="91">
        <f t="shared" si="55"/>
        <v>0.44679328630827997</v>
      </c>
      <c r="N305" s="4">
        <f t="shared" si="56"/>
        <v>1.4883657963978614E-2</v>
      </c>
      <c r="O305" s="32">
        <f t="shared" si="57"/>
        <v>0.16465171956081637</v>
      </c>
      <c r="P305" s="4">
        <f t="shared" si="58"/>
        <v>2.5449820240920573E-2</v>
      </c>
      <c r="Q305" s="4">
        <f t="shared" si="59"/>
        <v>3.7258656922907196E-2</v>
      </c>
      <c r="R305" s="4">
        <f t="shared" si="60"/>
        <v>9.8591197884062343E-2</v>
      </c>
      <c r="S305" s="4">
        <f t="shared" si="61"/>
        <v>6.3096812726276541E-2</v>
      </c>
      <c r="T305" s="4">
        <f t="shared" si="62"/>
        <v>0</v>
      </c>
      <c r="U305" s="4">
        <f t="shared" si="63"/>
        <v>0.44679328630827997</v>
      </c>
      <c r="V305" s="5">
        <f t="shared" si="64"/>
        <v>1.2387753072863106E-2</v>
      </c>
    </row>
    <row r="306" spans="1:22" x14ac:dyDescent="0.25">
      <c r="A306" s="130" t="s">
        <v>72</v>
      </c>
      <c r="B306" s="140">
        <v>486</v>
      </c>
      <c r="C306" s="39">
        <v>320.28381134191034</v>
      </c>
      <c r="D306" s="3">
        <v>386.39354579563053</v>
      </c>
      <c r="E306" s="3">
        <v>398.34227809962351</v>
      </c>
      <c r="F306" s="3">
        <v>416.30113265134548</v>
      </c>
      <c r="G306" s="3">
        <v>465.33954616675959</v>
      </c>
      <c r="H306" s="27">
        <v>530.00996467900598</v>
      </c>
      <c r="I306" s="40">
        <v>614.91416651553118</v>
      </c>
      <c r="J306" s="39">
        <f t="shared" si="52"/>
        <v>209.72615333709564</v>
      </c>
      <c r="K306" s="3">
        <f t="shared" si="53"/>
        <v>143.61641888337545</v>
      </c>
      <c r="L306" s="40">
        <f t="shared" si="54"/>
        <v>294.63035517362084</v>
      </c>
      <c r="M306" s="91">
        <f t="shared" si="55"/>
        <v>0.65481346827488629</v>
      </c>
      <c r="N306" s="4">
        <f t="shared" si="56"/>
        <v>2.0351863249043367E-2</v>
      </c>
      <c r="O306" s="32">
        <f t="shared" si="57"/>
        <v>0.20640985311351412</v>
      </c>
      <c r="P306" s="4">
        <f t="shared" si="58"/>
        <v>3.0923736780823052E-2</v>
      </c>
      <c r="Q306" s="4">
        <f t="shared" si="59"/>
        <v>4.5083978124035751E-2</v>
      </c>
      <c r="R306" s="4">
        <f t="shared" si="60"/>
        <v>0.11779553229436934</v>
      </c>
      <c r="S306" s="4">
        <f t="shared" si="61"/>
        <v>0.13897468857948958</v>
      </c>
      <c r="T306" s="4">
        <f t="shared" si="62"/>
        <v>0.16019359539390243</v>
      </c>
      <c r="U306" s="4">
        <f t="shared" si="63"/>
        <v>0.91990398746409374</v>
      </c>
      <c r="V306" s="5">
        <f t="shared" si="64"/>
        <v>2.1980596656219875E-2</v>
      </c>
    </row>
    <row r="307" spans="1:22" x14ac:dyDescent="0.25">
      <c r="A307" s="130" t="s">
        <v>72</v>
      </c>
      <c r="B307" s="140">
        <v>487</v>
      </c>
      <c r="C307" s="39">
        <v>100.5876691473652</v>
      </c>
      <c r="D307" s="3">
        <v>155.02977007879616</v>
      </c>
      <c r="E307" s="3">
        <v>164.81046029920941</v>
      </c>
      <c r="F307" s="3">
        <v>179.5304787010916</v>
      </c>
      <c r="G307" s="3">
        <v>182.07521143027461</v>
      </c>
      <c r="H307" s="27">
        <v>182.07521143027461</v>
      </c>
      <c r="I307" s="40">
        <v>182.07521143027461</v>
      </c>
      <c r="J307" s="39">
        <f t="shared" si="52"/>
        <v>81.487542282909402</v>
      </c>
      <c r="K307" s="3">
        <f t="shared" si="53"/>
        <v>27.045441351478445</v>
      </c>
      <c r="L307" s="40">
        <f t="shared" si="54"/>
        <v>81.487542282909402</v>
      </c>
      <c r="M307" s="91">
        <f t="shared" si="55"/>
        <v>0.81011462909560716</v>
      </c>
      <c r="N307" s="4">
        <f t="shared" si="56"/>
        <v>2.4019538468140533E-2</v>
      </c>
      <c r="O307" s="32">
        <f t="shared" si="57"/>
        <v>0.54124030701686676</v>
      </c>
      <c r="P307" s="4">
        <f t="shared" si="58"/>
        <v>6.3089110017012118E-2</v>
      </c>
      <c r="Q307" s="4">
        <f t="shared" si="59"/>
        <v>8.9314830958898694E-2</v>
      </c>
      <c r="R307" s="4">
        <f t="shared" si="60"/>
        <v>1.4174377228837187E-2</v>
      </c>
      <c r="S307" s="4">
        <f t="shared" si="61"/>
        <v>0</v>
      </c>
      <c r="T307" s="4">
        <f t="shared" si="62"/>
        <v>0</v>
      </c>
      <c r="U307" s="4">
        <f t="shared" si="63"/>
        <v>0.81011462909560716</v>
      </c>
      <c r="V307" s="5">
        <f t="shared" si="64"/>
        <v>1.9976586351617476E-2</v>
      </c>
    </row>
    <row r="308" spans="1:22" x14ac:dyDescent="0.25">
      <c r="A308" s="130" t="s">
        <v>72</v>
      </c>
      <c r="B308" s="140">
        <v>488</v>
      </c>
      <c r="C308" s="39">
        <v>286.20755962541392</v>
      </c>
      <c r="D308" s="3">
        <v>342.40915589053702</v>
      </c>
      <c r="E308" s="3">
        <v>352.54158930870784</v>
      </c>
      <c r="F308" s="3">
        <v>367.78214903952272</v>
      </c>
      <c r="G308" s="3">
        <v>409.38148883498292</v>
      </c>
      <c r="H308" s="27">
        <v>464.23065615054435</v>
      </c>
      <c r="I308" s="40">
        <v>464.23065615054435</v>
      </c>
      <c r="J308" s="39">
        <f t="shared" si="52"/>
        <v>178.02309652513043</v>
      </c>
      <c r="K308" s="3">
        <f t="shared" si="53"/>
        <v>121.82150026000733</v>
      </c>
      <c r="L308" s="40">
        <f t="shared" si="54"/>
        <v>178.02309652513043</v>
      </c>
      <c r="M308" s="91">
        <f t="shared" si="55"/>
        <v>0.62200696850259862</v>
      </c>
      <c r="N308" s="4">
        <f t="shared" si="56"/>
        <v>1.953492769428089E-2</v>
      </c>
      <c r="O308" s="32">
        <f t="shared" si="57"/>
        <v>0.19636656816011189</v>
      </c>
      <c r="P308" s="4">
        <f t="shared" si="58"/>
        <v>2.9591596030247524E-2</v>
      </c>
      <c r="Q308" s="4">
        <f t="shared" si="59"/>
        <v>4.3230529937474449E-2</v>
      </c>
      <c r="R308" s="4">
        <f t="shared" si="60"/>
        <v>0.11310864299449674</v>
      </c>
      <c r="S308" s="4">
        <f t="shared" si="61"/>
        <v>0.1339805751150378</v>
      </c>
      <c r="T308" s="4">
        <f t="shared" si="62"/>
        <v>0</v>
      </c>
      <c r="U308" s="4">
        <f t="shared" si="63"/>
        <v>0.62200696850259862</v>
      </c>
      <c r="V308" s="5">
        <f t="shared" si="64"/>
        <v>1.6252804702391765E-2</v>
      </c>
    </row>
    <row r="309" spans="1:22" x14ac:dyDescent="0.25">
      <c r="A309" s="130" t="s">
        <v>72</v>
      </c>
      <c r="B309" s="140">
        <v>489</v>
      </c>
      <c r="C309" s="39">
        <v>176.07211208749931</v>
      </c>
      <c r="D309" s="3">
        <v>231.53581190215007</v>
      </c>
      <c r="E309" s="3">
        <v>241.49622894689435</v>
      </c>
      <c r="F309" s="3">
        <v>256.37883707128242</v>
      </c>
      <c r="G309" s="3">
        <v>296.97284644533931</v>
      </c>
      <c r="H309" s="27">
        <v>296.97284644533931</v>
      </c>
      <c r="I309" s="40">
        <v>296.97284644533931</v>
      </c>
      <c r="J309" s="39">
        <f t="shared" si="52"/>
        <v>120.90073435784001</v>
      </c>
      <c r="K309" s="3">
        <f t="shared" si="53"/>
        <v>65.437034543189242</v>
      </c>
      <c r="L309" s="40">
        <f t="shared" si="54"/>
        <v>120.90073435784001</v>
      </c>
      <c r="M309" s="91">
        <f t="shared" si="55"/>
        <v>0.68665464919145291</v>
      </c>
      <c r="N309" s="4">
        <f t="shared" si="56"/>
        <v>2.1130026096762844E-2</v>
      </c>
      <c r="O309" s="32">
        <f t="shared" si="57"/>
        <v>0.31500559149928287</v>
      </c>
      <c r="P309" s="4">
        <f t="shared" si="58"/>
        <v>4.3018904777260447E-2</v>
      </c>
      <c r="Q309" s="4">
        <f t="shared" si="59"/>
        <v>6.1626668827448938E-2</v>
      </c>
      <c r="R309" s="4">
        <f t="shared" si="60"/>
        <v>0.15833603833209642</v>
      </c>
      <c r="S309" s="4">
        <f t="shared" si="61"/>
        <v>0</v>
      </c>
      <c r="T309" s="4">
        <f t="shared" si="62"/>
        <v>0</v>
      </c>
      <c r="U309" s="4">
        <f t="shared" si="63"/>
        <v>0.68665464919145291</v>
      </c>
      <c r="V309" s="5">
        <f t="shared" si="64"/>
        <v>1.7577601564893852E-2</v>
      </c>
    </row>
    <row r="310" spans="1:22" x14ac:dyDescent="0.25">
      <c r="A310" s="130" t="s">
        <v>72</v>
      </c>
      <c r="B310" s="140">
        <v>490</v>
      </c>
      <c r="C310" s="39">
        <v>54.502600475829183</v>
      </c>
      <c r="D310" s="3">
        <v>108.12144687336911</v>
      </c>
      <c r="E310" s="3">
        <v>117.69971759073765</v>
      </c>
      <c r="F310" s="3">
        <v>132.08242813236944</v>
      </c>
      <c r="G310" s="3">
        <v>132.08242813236944</v>
      </c>
      <c r="H310" s="27">
        <v>132.08242813236944</v>
      </c>
      <c r="I310" s="40">
        <v>132.08242813236944</v>
      </c>
      <c r="J310" s="39">
        <f t="shared" si="52"/>
        <v>77.57982765654026</v>
      </c>
      <c r="K310" s="3">
        <f t="shared" si="53"/>
        <v>23.960981259000334</v>
      </c>
      <c r="L310" s="40">
        <f t="shared" si="54"/>
        <v>77.57982765654026</v>
      </c>
      <c r="M310" s="91">
        <f t="shared" si="55"/>
        <v>1.4234151577950005</v>
      </c>
      <c r="N310" s="4">
        <f t="shared" si="56"/>
        <v>3.6041406499678352E-2</v>
      </c>
      <c r="O310" s="32">
        <f t="shared" si="57"/>
        <v>0.98378510253503992</v>
      </c>
      <c r="P310" s="4">
        <f t="shared" si="58"/>
        <v>8.858807382208389E-2</v>
      </c>
      <c r="Q310" s="4">
        <f t="shared" si="59"/>
        <v>0.1221983436837375</v>
      </c>
      <c r="R310" s="4">
        <f t="shared" si="60"/>
        <v>0</v>
      </c>
      <c r="S310" s="4">
        <f t="shared" si="61"/>
        <v>0</v>
      </c>
      <c r="T310" s="4">
        <f t="shared" si="62"/>
        <v>0</v>
      </c>
      <c r="U310" s="4">
        <f t="shared" si="63"/>
        <v>1.4234151577950005</v>
      </c>
      <c r="V310" s="5">
        <f t="shared" si="64"/>
        <v>2.9945538483976186E-2</v>
      </c>
    </row>
    <row r="311" spans="1:22" x14ac:dyDescent="0.25">
      <c r="A311" s="130" t="s">
        <v>72</v>
      </c>
      <c r="B311" s="140">
        <v>491</v>
      </c>
      <c r="C311" s="39">
        <v>107.46952227510175</v>
      </c>
      <c r="D311" s="3">
        <v>162.85323787423977</v>
      </c>
      <c r="E311" s="3">
        <v>172.74594172836419</v>
      </c>
      <c r="F311" s="3">
        <v>187.65406751389523</v>
      </c>
      <c r="G311" s="3">
        <v>209.64318245276701</v>
      </c>
      <c r="H311" s="27">
        <v>209.64318245276701</v>
      </c>
      <c r="I311" s="40">
        <v>209.64318245276701</v>
      </c>
      <c r="J311" s="39">
        <f t="shared" si="52"/>
        <v>102.17366017766525</v>
      </c>
      <c r="K311" s="3">
        <f t="shared" si="53"/>
        <v>46.789944578527241</v>
      </c>
      <c r="L311" s="40">
        <f t="shared" si="54"/>
        <v>102.17366017766525</v>
      </c>
      <c r="M311" s="91">
        <f t="shared" si="55"/>
        <v>0.95072219560183679</v>
      </c>
      <c r="N311" s="4">
        <f t="shared" si="56"/>
        <v>2.7088382783647225E-2</v>
      </c>
      <c r="O311" s="32">
        <f t="shared" si="57"/>
        <v>0.51534346135238351</v>
      </c>
      <c r="P311" s="4">
        <f t="shared" si="58"/>
        <v>6.0746129357058809E-2</v>
      </c>
      <c r="Q311" s="4">
        <f t="shared" si="59"/>
        <v>8.630087419925303E-2</v>
      </c>
      <c r="R311" s="4">
        <f t="shared" si="60"/>
        <v>0.11717899446673896</v>
      </c>
      <c r="S311" s="4">
        <f t="shared" si="61"/>
        <v>0</v>
      </c>
      <c r="T311" s="4">
        <f t="shared" si="62"/>
        <v>0</v>
      </c>
      <c r="U311" s="4">
        <f t="shared" si="63"/>
        <v>0.95072219560183679</v>
      </c>
      <c r="V311" s="5">
        <f t="shared" si="64"/>
        <v>2.2523224397756003E-2</v>
      </c>
    </row>
    <row r="312" spans="1:22" x14ac:dyDescent="0.25">
      <c r="A312" s="130" t="s">
        <v>72</v>
      </c>
      <c r="B312" s="140">
        <v>492</v>
      </c>
      <c r="C312" s="39">
        <v>75.140995132468333</v>
      </c>
      <c r="D312" s="3">
        <v>130.08476178831597</v>
      </c>
      <c r="E312" s="3">
        <v>139.90927547311179</v>
      </c>
      <c r="F312" s="3">
        <v>139.90927547311179</v>
      </c>
      <c r="G312" s="3">
        <v>139.90927547311179</v>
      </c>
      <c r="H312" s="27">
        <v>139.90927547311179</v>
      </c>
      <c r="I312" s="40">
        <v>139.90927547311179</v>
      </c>
      <c r="J312" s="39">
        <f t="shared" si="52"/>
        <v>64.768280340643457</v>
      </c>
      <c r="K312" s="3">
        <f t="shared" si="53"/>
        <v>9.8245136847958179</v>
      </c>
      <c r="L312" s="40">
        <f t="shared" si="54"/>
        <v>64.768280340643457</v>
      </c>
      <c r="M312" s="91">
        <f t="shared" si="55"/>
        <v>0.86195664865046706</v>
      </c>
      <c r="N312" s="4">
        <f t="shared" si="56"/>
        <v>2.5176831100492736E-2</v>
      </c>
      <c r="O312" s="32">
        <f t="shared" si="57"/>
        <v>0.7312089300785225</v>
      </c>
      <c r="P312" s="4">
        <f t="shared" si="58"/>
        <v>7.5523939543226559E-2</v>
      </c>
      <c r="Q312" s="4">
        <f t="shared" si="59"/>
        <v>0</v>
      </c>
      <c r="R312" s="4">
        <f t="shared" si="60"/>
        <v>0</v>
      </c>
      <c r="S312" s="4">
        <f t="shared" si="61"/>
        <v>0</v>
      </c>
      <c r="T312" s="4">
        <f t="shared" si="62"/>
        <v>0</v>
      </c>
      <c r="U312" s="4">
        <f t="shared" si="63"/>
        <v>0.86195664865046706</v>
      </c>
      <c r="V312" s="5">
        <f t="shared" si="64"/>
        <v>2.0937098841189883E-2</v>
      </c>
    </row>
    <row r="313" spans="1:22" x14ac:dyDescent="0.25">
      <c r="A313" s="130" t="s">
        <v>72</v>
      </c>
      <c r="B313" s="140">
        <v>493</v>
      </c>
      <c r="C313" s="39">
        <v>162.14804019587575</v>
      </c>
      <c r="D313" s="3">
        <v>227.60176497516215</v>
      </c>
      <c r="E313" s="3">
        <v>239.2863076165176</v>
      </c>
      <c r="F313" s="3">
        <v>256.86533877145979</v>
      </c>
      <c r="G313" s="3">
        <v>256.86533877145979</v>
      </c>
      <c r="H313" s="27">
        <v>256.86533877145979</v>
      </c>
      <c r="I313" s="40">
        <v>256.86533877145979</v>
      </c>
      <c r="J313" s="39">
        <f t="shared" si="52"/>
        <v>94.717298575584039</v>
      </c>
      <c r="K313" s="3">
        <f t="shared" si="53"/>
        <v>29.263573796297635</v>
      </c>
      <c r="L313" s="40">
        <f t="shared" si="54"/>
        <v>94.717298575584039</v>
      </c>
      <c r="M313" s="91">
        <f t="shared" si="55"/>
        <v>0.58414087805911818</v>
      </c>
      <c r="N313" s="4">
        <f t="shared" si="56"/>
        <v>1.857204351715791E-2</v>
      </c>
      <c r="O313" s="32">
        <f t="shared" si="57"/>
        <v>0.40366645628413345</v>
      </c>
      <c r="P313" s="4">
        <f t="shared" si="58"/>
        <v>5.1337662704990628E-2</v>
      </c>
      <c r="Q313" s="4">
        <f t="shared" si="59"/>
        <v>7.3464425649939491E-2</v>
      </c>
      <c r="R313" s="4">
        <f t="shared" si="60"/>
        <v>0</v>
      </c>
      <c r="S313" s="4">
        <f t="shared" si="61"/>
        <v>0</v>
      </c>
      <c r="T313" s="4">
        <f t="shared" si="62"/>
        <v>0</v>
      </c>
      <c r="U313" s="4">
        <f t="shared" si="63"/>
        <v>0.58414087805911818</v>
      </c>
      <c r="V313" s="5">
        <f t="shared" si="64"/>
        <v>1.5452921375887829E-2</v>
      </c>
    </row>
    <row r="314" spans="1:22" x14ac:dyDescent="0.25">
      <c r="A314" s="130" t="s">
        <v>72</v>
      </c>
      <c r="B314" s="140">
        <v>494</v>
      </c>
      <c r="C314" s="39">
        <v>258.93882940729549</v>
      </c>
      <c r="D314" s="3">
        <v>325.4397523009464</v>
      </c>
      <c r="E314" s="3">
        <v>337.30650308214643</v>
      </c>
      <c r="F314" s="3">
        <v>355.20975566608126</v>
      </c>
      <c r="G314" s="3">
        <v>379.74471477044784</v>
      </c>
      <c r="H314" s="27">
        <v>379.74471477044784</v>
      </c>
      <c r="I314" s="40">
        <v>379.74471477044784</v>
      </c>
      <c r="J314" s="39">
        <f t="shared" si="52"/>
        <v>120.80588536315236</v>
      </c>
      <c r="K314" s="3">
        <f t="shared" si="53"/>
        <v>54.304962469501447</v>
      </c>
      <c r="L314" s="40">
        <f t="shared" si="54"/>
        <v>120.80588536315236</v>
      </c>
      <c r="M314" s="91">
        <f t="shared" si="55"/>
        <v>0.46654217770148265</v>
      </c>
      <c r="N314" s="4">
        <f t="shared" si="56"/>
        <v>1.5434190374433721E-2</v>
      </c>
      <c r="O314" s="32">
        <f t="shared" si="57"/>
        <v>0.25682097600375298</v>
      </c>
      <c r="P314" s="4">
        <f t="shared" si="58"/>
        <v>3.6463740822376245E-2</v>
      </c>
      <c r="Q314" s="4">
        <f t="shared" si="59"/>
        <v>5.3077104711422463E-2</v>
      </c>
      <c r="R314" s="4">
        <f t="shared" si="60"/>
        <v>6.9071749052497688E-2</v>
      </c>
      <c r="S314" s="4">
        <f t="shared" si="61"/>
        <v>0</v>
      </c>
      <c r="T314" s="4">
        <f t="shared" si="62"/>
        <v>0</v>
      </c>
      <c r="U314" s="4">
        <f t="shared" si="63"/>
        <v>0.46654217770148265</v>
      </c>
      <c r="V314" s="5">
        <f t="shared" si="64"/>
        <v>1.2845381126998623E-2</v>
      </c>
    </row>
    <row r="315" spans="1:22" x14ac:dyDescent="0.25">
      <c r="A315" s="130" t="s">
        <v>72</v>
      </c>
      <c r="B315" s="140">
        <v>495</v>
      </c>
      <c r="C315" s="39">
        <v>1703.2884103226497</v>
      </c>
      <c r="D315" s="3">
        <v>1783.8582875896386</v>
      </c>
      <c r="E315" s="3">
        <v>1798.1762226802493</v>
      </c>
      <c r="F315" s="3">
        <v>1819.7011746564933</v>
      </c>
      <c r="G315" s="3">
        <v>1878.2695427034162</v>
      </c>
      <c r="H315" s="27">
        <v>1955.403491921237</v>
      </c>
      <c r="I315" s="40">
        <v>2056.7597250425115</v>
      </c>
      <c r="J315" s="39">
        <f t="shared" si="52"/>
        <v>252.11508159858727</v>
      </c>
      <c r="K315" s="3">
        <f t="shared" si="53"/>
        <v>171.54520433159837</v>
      </c>
      <c r="L315" s="40">
        <f t="shared" si="54"/>
        <v>353.47131471986177</v>
      </c>
      <c r="M315" s="91">
        <f t="shared" si="55"/>
        <v>0.14801667179243583</v>
      </c>
      <c r="N315" s="4">
        <f t="shared" si="56"/>
        <v>5.5367040138789569E-3</v>
      </c>
      <c r="O315" s="32">
        <f t="shared" si="57"/>
        <v>4.7302545346226355E-2</v>
      </c>
      <c r="P315" s="4">
        <f t="shared" si="58"/>
        <v>8.0263859468103771E-3</v>
      </c>
      <c r="Q315" s="4">
        <f t="shared" si="59"/>
        <v>1.1970435213607855E-2</v>
      </c>
      <c r="R315" s="4">
        <f t="shared" si="60"/>
        <v>3.2185706566892236E-2</v>
      </c>
      <c r="S315" s="4">
        <f t="shared" si="61"/>
        <v>4.1066496295734556E-2</v>
      </c>
      <c r="T315" s="4">
        <f t="shared" si="62"/>
        <v>5.1833922533138788E-2</v>
      </c>
      <c r="U315" s="4">
        <f t="shared" si="63"/>
        <v>0.20752287902487665</v>
      </c>
      <c r="V315" s="5">
        <f t="shared" si="64"/>
        <v>6.3054982732944076E-3</v>
      </c>
    </row>
    <row r="316" spans="1:22" x14ac:dyDescent="0.25">
      <c r="A316" s="130" t="s">
        <v>72</v>
      </c>
      <c r="B316" s="140">
        <v>496</v>
      </c>
      <c r="C316" s="39">
        <v>243.82161876998455</v>
      </c>
      <c r="D316" s="3">
        <v>310.46685907485107</v>
      </c>
      <c r="E316" s="3">
        <v>322.34929384060126</v>
      </c>
      <c r="F316" s="3">
        <v>340.31801433610752</v>
      </c>
      <c r="G316" s="3">
        <v>340.31801433610752</v>
      </c>
      <c r="H316" s="27">
        <v>340.31801433610752</v>
      </c>
      <c r="I316" s="40">
        <v>340.31801433610752</v>
      </c>
      <c r="J316" s="39">
        <f t="shared" si="52"/>
        <v>96.49639556612297</v>
      </c>
      <c r="K316" s="3">
        <f t="shared" si="53"/>
        <v>29.851155261256451</v>
      </c>
      <c r="L316" s="40">
        <f t="shared" si="54"/>
        <v>96.49639556612297</v>
      </c>
      <c r="M316" s="91">
        <f t="shared" si="55"/>
        <v>0.39576636416787703</v>
      </c>
      <c r="N316" s="4">
        <f t="shared" si="56"/>
        <v>1.3427089676266268E-2</v>
      </c>
      <c r="O316" s="32">
        <f t="shared" si="57"/>
        <v>0.27333605871814859</v>
      </c>
      <c r="P316" s="4">
        <f t="shared" si="58"/>
        <v>3.8272796011652233E-2</v>
      </c>
      <c r="Q316" s="4">
        <f t="shared" si="59"/>
        <v>5.5743011816218324E-2</v>
      </c>
      <c r="R316" s="4">
        <f t="shared" si="60"/>
        <v>0</v>
      </c>
      <c r="S316" s="4">
        <f t="shared" si="61"/>
        <v>0</v>
      </c>
      <c r="T316" s="4">
        <f t="shared" si="62"/>
        <v>0</v>
      </c>
      <c r="U316" s="4">
        <f t="shared" si="63"/>
        <v>0.39576636416787703</v>
      </c>
      <c r="V316" s="5">
        <f t="shared" si="64"/>
        <v>1.1176786387671056E-2</v>
      </c>
    </row>
    <row r="317" spans="1:22" x14ac:dyDescent="0.25">
      <c r="A317" s="130" t="s">
        <v>72</v>
      </c>
      <c r="B317" s="140">
        <v>497</v>
      </c>
      <c r="C317" s="39">
        <v>41.305632061918523</v>
      </c>
      <c r="D317" s="3">
        <v>95.809271775252228</v>
      </c>
      <c r="E317" s="3">
        <v>97.471612350605639</v>
      </c>
      <c r="F317" s="3">
        <v>97.471612350605639</v>
      </c>
      <c r="G317" s="3">
        <v>97.471612350605639</v>
      </c>
      <c r="H317" s="27">
        <v>97.471612350605639</v>
      </c>
      <c r="I317" s="40">
        <v>97.471612350605639</v>
      </c>
      <c r="J317" s="39">
        <f t="shared" si="52"/>
        <v>56.165980288687116</v>
      </c>
      <c r="K317" s="3">
        <f t="shared" si="53"/>
        <v>1.6623405753534115</v>
      </c>
      <c r="L317" s="40">
        <f t="shared" si="54"/>
        <v>56.165980288687116</v>
      </c>
      <c r="M317" s="91">
        <f t="shared" si="55"/>
        <v>1.3597656659627537</v>
      </c>
      <c r="N317" s="4">
        <f t="shared" si="56"/>
        <v>3.4939005193901806E-2</v>
      </c>
      <c r="O317" s="32">
        <f t="shared" si="57"/>
        <v>1.3195207770124648</v>
      </c>
      <c r="P317" s="4">
        <f t="shared" si="58"/>
        <v>1.7350518843864071E-2</v>
      </c>
      <c r="Q317" s="4">
        <f t="shared" si="59"/>
        <v>0</v>
      </c>
      <c r="R317" s="4">
        <f t="shared" si="60"/>
        <v>0</v>
      </c>
      <c r="S317" s="4">
        <f t="shared" si="61"/>
        <v>0</v>
      </c>
      <c r="T317" s="4">
        <f t="shared" si="62"/>
        <v>0</v>
      </c>
      <c r="U317" s="4">
        <f t="shared" si="63"/>
        <v>1.3597656659627537</v>
      </c>
      <c r="V317" s="5">
        <f t="shared" si="64"/>
        <v>2.9032194979845549E-2</v>
      </c>
    </row>
    <row r="318" spans="1:22" x14ac:dyDescent="0.25">
      <c r="A318" s="130" t="s">
        <v>72</v>
      </c>
      <c r="B318" s="140">
        <v>498</v>
      </c>
      <c r="C318" s="39">
        <v>153.93502567142738</v>
      </c>
      <c r="D318" s="3">
        <v>210.65433045052237</v>
      </c>
      <c r="E318" s="3">
        <v>220.76238566818859</v>
      </c>
      <c r="F318" s="3">
        <v>235.99314918520957</v>
      </c>
      <c r="G318" s="3">
        <v>277.55708146064973</v>
      </c>
      <c r="H318" s="27">
        <v>277.55708146064973</v>
      </c>
      <c r="I318" s="40">
        <v>277.55708146064973</v>
      </c>
      <c r="J318" s="39">
        <f t="shared" si="52"/>
        <v>123.62205578922234</v>
      </c>
      <c r="K318" s="3">
        <f t="shared" si="53"/>
        <v>66.902751010127361</v>
      </c>
      <c r="L318" s="40">
        <f t="shared" si="54"/>
        <v>123.62205578922234</v>
      </c>
      <c r="M318" s="91">
        <f t="shared" si="55"/>
        <v>0.80307945024215766</v>
      </c>
      <c r="N318" s="4">
        <f t="shared" si="56"/>
        <v>2.3860042830919692E-2</v>
      </c>
      <c r="O318" s="32">
        <f t="shared" si="57"/>
        <v>0.36846263241064903</v>
      </c>
      <c r="P318" s="4">
        <f t="shared" si="58"/>
        <v>4.7984084618855505E-2</v>
      </c>
      <c r="Q318" s="4">
        <f t="shared" si="59"/>
        <v>6.8991660290866896E-2</v>
      </c>
      <c r="R318" s="4">
        <f t="shared" si="60"/>
        <v>0.1761234697657279</v>
      </c>
      <c r="S318" s="4">
        <f t="shared" si="61"/>
        <v>0</v>
      </c>
      <c r="T318" s="4">
        <f t="shared" si="62"/>
        <v>0</v>
      </c>
      <c r="U318" s="4">
        <f t="shared" si="63"/>
        <v>0.80307945024215766</v>
      </c>
      <c r="V318" s="5">
        <f t="shared" si="64"/>
        <v>1.9844196358765442E-2</v>
      </c>
    </row>
    <row r="319" spans="1:22" x14ac:dyDescent="0.25">
      <c r="A319" s="130" t="s">
        <v>72</v>
      </c>
      <c r="B319" s="140">
        <v>499</v>
      </c>
      <c r="C319" s="39">
        <v>266.77832772045997</v>
      </c>
      <c r="D319" s="3">
        <v>323.3892075854227</v>
      </c>
      <c r="E319" s="3">
        <v>333.49807218068594</v>
      </c>
      <c r="F319" s="3">
        <v>348.79291853838674</v>
      </c>
      <c r="G319" s="3">
        <v>390.50784079484737</v>
      </c>
      <c r="H319" s="27">
        <v>392.36527767963344</v>
      </c>
      <c r="I319" s="40">
        <v>392.36527767963344</v>
      </c>
      <c r="J319" s="39">
        <f t="shared" si="52"/>
        <v>125.58694995917347</v>
      </c>
      <c r="K319" s="3">
        <f t="shared" si="53"/>
        <v>68.976070094210741</v>
      </c>
      <c r="L319" s="40">
        <f t="shared" si="54"/>
        <v>125.58694995917347</v>
      </c>
      <c r="M319" s="91">
        <f t="shared" si="55"/>
        <v>0.4707539440413917</v>
      </c>
      <c r="N319" s="4">
        <f t="shared" si="56"/>
        <v>1.555067899809659E-2</v>
      </c>
      <c r="O319" s="32">
        <f t="shared" si="57"/>
        <v>0.21220194439587936</v>
      </c>
      <c r="P319" s="4">
        <f t="shared" si="58"/>
        <v>3.1259127881047233E-2</v>
      </c>
      <c r="Q319" s="4">
        <f t="shared" si="59"/>
        <v>4.5861873376629836E-2</v>
      </c>
      <c r="R319" s="4">
        <f t="shared" si="60"/>
        <v>0.11959796211249518</v>
      </c>
      <c r="S319" s="4">
        <f t="shared" si="61"/>
        <v>4.7564650200246916E-3</v>
      </c>
      <c r="T319" s="4">
        <f t="shared" si="62"/>
        <v>0</v>
      </c>
      <c r="U319" s="4">
        <f t="shared" si="63"/>
        <v>0.4707539440413917</v>
      </c>
      <c r="V319" s="5">
        <f t="shared" si="64"/>
        <v>1.2942206568504755E-2</v>
      </c>
    </row>
    <row r="320" spans="1:22" x14ac:dyDescent="0.25">
      <c r="A320" s="130" t="s">
        <v>72</v>
      </c>
      <c r="B320" s="140">
        <v>500</v>
      </c>
      <c r="C320" s="39">
        <v>587.5019380360684</v>
      </c>
      <c r="D320" s="3">
        <v>647.28725263816375</v>
      </c>
      <c r="E320" s="3">
        <v>658.01402687351799</v>
      </c>
      <c r="F320" s="3">
        <v>674.17100854482226</v>
      </c>
      <c r="G320" s="3">
        <v>718.16190959417747</v>
      </c>
      <c r="H320" s="27">
        <v>770.77239960411794</v>
      </c>
      <c r="I320" s="40">
        <v>770.77239960411794</v>
      </c>
      <c r="J320" s="39">
        <f t="shared" si="52"/>
        <v>183.27046156804954</v>
      </c>
      <c r="K320" s="3">
        <f t="shared" si="53"/>
        <v>123.48514696595419</v>
      </c>
      <c r="L320" s="40">
        <f t="shared" si="54"/>
        <v>183.27046156804954</v>
      </c>
      <c r="M320" s="91">
        <f t="shared" si="55"/>
        <v>0.31194869276635151</v>
      </c>
      <c r="N320" s="4">
        <f t="shared" si="56"/>
        <v>1.0919733129908016E-2</v>
      </c>
      <c r="O320" s="32">
        <f t="shared" si="57"/>
        <v>0.10176190192997292</v>
      </c>
      <c r="P320" s="4">
        <f t="shared" si="58"/>
        <v>1.6571891678130335E-2</v>
      </c>
      <c r="Q320" s="4">
        <f t="shared" si="59"/>
        <v>2.4554159959282895E-2</v>
      </c>
      <c r="R320" s="4">
        <f t="shared" si="60"/>
        <v>6.5251843362870598E-2</v>
      </c>
      <c r="S320" s="4">
        <f t="shared" si="61"/>
        <v>7.3257143420025983E-2</v>
      </c>
      <c r="T320" s="4">
        <f t="shared" si="62"/>
        <v>0</v>
      </c>
      <c r="U320" s="4">
        <f t="shared" si="63"/>
        <v>0.31194869276635151</v>
      </c>
      <c r="V320" s="5">
        <f t="shared" si="64"/>
        <v>9.0915319705104913E-3</v>
      </c>
    </row>
    <row r="321" spans="1:22" x14ac:dyDescent="0.25">
      <c r="A321" s="130" t="s">
        <v>72</v>
      </c>
      <c r="B321" s="140">
        <v>501</v>
      </c>
      <c r="C321" s="39">
        <v>202.24391843777786</v>
      </c>
      <c r="D321" s="3">
        <v>258.31068523332829</v>
      </c>
      <c r="E321" s="3">
        <v>268.3516471117623</v>
      </c>
      <c r="F321" s="3">
        <v>283.4991762311916</v>
      </c>
      <c r="G321" s="3">
        <v>283.4991762311916</v>
      </c>
      <c r="H321" s="27">
        <v>283.4991762311916</v>
      </c>
      <c r="I321" s="40">
        <v>283.4991762311916</v>
      </c>
      <c r="J321" s="39">
        <f t="shared" si="52"/>
        <v>81.255257793413733</v>
      </c>
      <c r="K321" s="3">
        <f t="shared" si="53"/>
        <v>25.188490997863312</v>
      </c>
      <c r="L321" s="40">
        <f t="shared" si="54"/>
        <v>81.255257793413733</v>
      </c>
      <c r="M321" s="91">
        <f t="shared" si="55"/>
        <v>0.40176860901957179</v>
      </c>
      <c r="N321" s="4">
        <f t="shared" si="56"/>
        <v>1.3601053369188154E-2</v>
      </c>
      <c r="O321" s="32">
        <f t="shared" si="57"/>
        <v>0.27722349936964785</v>
      </c>
      <c r="P321" s="4">
        <f t="shared" si="58"/>
        <v>3.8871647409258969E-2</v>
      </c>
      <c r="Q321" s="4">
        <f t="shared" si="59"/>
        <v>5.6446566594468006E-2</v>
      </c>
      <c r="R321" s="4">
        <f t="shared" si="60"/>
        <v>0</v>
      </c>
      <c r="S321" s="4">
        <f t="shared" si="61"/>
        <v>0</v>
      </c>
      <c r="T321" s="4">
        <f t="shared" si="62"/>
        <v>0</v>
      </c>
      <c r="U321" s="4">
        <f t="shared" si="63"/>
        <v>0.40176860901957179</v>
      </c>
      <c r="V321" s="5">
        <f t="shared" si="64"/>
        <v>1.1321432159075107E-2</v>
      </c>
    </row>
    <row r="322" spans="1:22" x14ac:dyDescent="0.25">
      <c r="A322" s="130" t="s">
        <v>72</v>
      </c>
      <c r="B322" s="140">
        <v>502</v>
      </c>
      <c r="C322" s="39">
        <v>333.45280871093479</v>
      </c>
      <c r="D322" s="3">
        <v>392.27236280735048</v>
      </c>
      <c r="E322" s="3">
        <v>402.8091198871582</v>
      </c>
      <c r="F322" s="3">
        <v>418.61742703743295</v>
      </c>
      <c r="G322" s="3">
        <v>461.62309641980659</v>
      </c>
      <c r="H322" s="27">
        <v>461.62309641980659</v>
      </c>
      <c r="I322" s="40">
        <v>461.62309641980659</v>
      </c>
      <c r="J322" s="39">
        <f t="shared" ref="J322:J385" si="65">H322-C322</f>
        <v>128.1702877088718</v>
      </c>
      <c r="K322" s="3">
        <f t="shared" ref="K322:K385" si="66">H322-D322</f>
        <v>69.350733612456111</v>
      </c>
      <c r="L322" s="40">
        <f t="shared" ref="L322:L385" si="67">I322-C322</f>
        <v>128.1702877088718</v>
      </c>
      <c r="M322" s="91">
        <f t="shared" ref="M322:M385" si="68">IFERROR(H322/C322-1,0)</f>
        <v>0.38437309376506312</v>
      </c>
      <c r="N322" s="4">
        <f t="shared" ref="N322:N385" si="69">IFERROR(((H322/C322)^(1/25))-1,0)</f>
        <v>1.3094892787286483E-2</v>
      </c>
      <c r="O322" s="32">
        <f t="shared" ref="O322:O385" si="70">IFERROR(D322/C322-1,0)</f>
        <v>0.17639543755472009</v>
      </c>
      <c r="P322" s="4">
        <f t="shared" ref="P322:P385" si="71">IFERROR(E322/D322-1,0)</f>
        <v>2.6860819366421929E-2</v>
      </c>
      <c r="Q322" s="4">
        <f t="shared" ref="Q322:Q385" si="72">IFERROR(F322/E322-1,0)</f>
        <v>3.9245156998191089E-2</v>
      </c>
      <c r="R322" s="4">
        <f t="shared" ref="R322:R385" si="73">IFERROR(G322/F322-1,0)</f>
        <v>0.10273263033200974</v>
      </c>
      <c r="S322" s="4">
        <f t="shared" ref="S322:S385" si="74">IFERROR(H322/G322-1,0)</f>
        <v>0</v>
      </c>
      <c r="T322" s="4">
        <f t="shared" ref="T322:T385" si="75">IFERROR(I322/H322-1,0)</f>
        <v>0</v>
      </c>
      <c r="U322" s="4">
        <f t="shared" ref="U322:U385" si="76">IFERROR(I322/C322-1,0)</f>
        <v>0.38437309376506312</v>
      </c>
      <c r="V322" s="5">
        <f t="shared" ref="V322:V385" si="77">IFERROR(((I322/C322)^(1/30))-1,0)</f>
        <v>1.090056280019458E-2</v>
      </c>
    </row>
    <row r="323" spans="1:22" x14ac:dyDescent="0.25">
      <c r="A323" s="130" t="s">
        <v>72</v>
      </c>
      <c r="B323" s="140">
        <v>503</v>
      </c>
      <c r="C323" s="39">
        <v>60.251823336543517</v>
      </c>
      <c r="D323" s="3">
        <v>115.38912853405387</v>
      </c>
      <c r="E323" s="3">
        <v>125.27093932010156</v>
      </c>
      <c r="F323" s="3">
        <v>139.51536899657955</v>
      </c>
      <c r="G323" s="3">
        <v>139.51536899657955</v>
      </c>
      <c r="H323" s="27">
        <v>139.51536899657955</v>
      </c>
      <c r="I323" s="40">
        <v>139.51536899657955</v>
      </c>
      <c r="J323" s="39">
        <f t="shared" si="65"/>
        <v>79.263545660036044</v>
      </c>
      <c r="K323" s="3">
        <f t="shared" si="66"/>
        <v>24.126240462525686</v>
      </c>
      <c r="L323" s="40">
        <f t="shared" si="67"/>
        <v>79.263545660036044</v>
      </c>
      <c r="M323" s="91">
        <f t="shared" si="68"/>
        <v>1.3155377094117195</v>
      </c>
      <c r="N323" s="4">
        <f t="shared" si="69"/>
        <v>3.4156043626309307E-2</v>
      </c>
      <c r="O323" s="32">
        <f t="shared" si="70"/>
        <v>0.915114301015167</v>
      </c>
      <c r="P323" s="4">
        <f t="shared" si="71"/>
        <v>8.5639010464762855E-2</v>
      </c>
      <c r="Q323" s="4">
        <f t="shared" si="72"/>
        <v>0.11370897156027193</v>
      </c>
      <c r="R323" s="4">
        <f t="shared" si="73"/>
        <v>0</v>
      </c>
      <c r="S323" s="4">
        <f t="shared" si="74"/>
        <v>0</v>
      </c>
      <c r="T323" s="4">
        <f t="shared" si="75"/>
        <v>0</v>
      </c>
      <c r="U323" s="4">
        <f t="shared" si="76"/>
        <v>1.3155377094117195</v>
      </c>
      <c r="V323" s="5">
        <f t="shared" si="77"/>
        <v>2.8383409990618391E-2</v>
      </c>
    </row>
    <row r="324" spans="1:22" x14ac:dyDescent="0.25">
      <c r="A324" s="130" t="s">
        <v>72</v>
      </c>
      <c r="B324" s="140">
        <v>504</v>
      </c>
      <c r="C324" s="39">
        <v>134.55681843802614</v>
      </c>
      <c r="D324" s="3">
        <v>190.39818923335918</v>
      </c>
      <c r="E324" s="3">
        <v>200.39412486053067</v>
      </c>
      <c r="F324" s="3">
        <v>215.47322424805716</v>
      </c>
      <c r="G324" s="3">
        <v>256.63254008426969</v>
      </c>
      <c r="H324" s="27">
        <v>256.63254008426969</v>
      </c>
      <c r="I324" s="40">
        <v>256.63254008426969</v>
      </c>
      <c r="J324" s="39">
        <f t="shared" si="65"/>
        <v>122.07572164624355</v>
      </c>
      <c r="K324" s="3">
        <f t="shared" si="66"/>
        <v>66.234350850910516</v>
      </c>
      <c r="L324" s="40">
        <f t="shared" si="67"/>
        <v>122.07572164624355</v>
      </c>
      <c r="M324" s="91">
        <f t="shared" si="68"/>
        <v>0.90724292580140697</v>
      </c>
      <c r="N324" s="4">
        <f t="shared" si="69"/>
        <v>2.6162737988808749E-2</v>
      </c>
      <c r="O324" s="32">
        <f t="shared" si="70"/>
        <v>0.41500216372202892</v>
      </c>
      <c r="P324" s="4">
        <f t="shared" si="71"/>
        <v>5.2500161201218587E-2</v>
      </c>
      <c r="Q324" s="4">
        <f t="shared" si="72"/>
        <v>7.5247212951084164E-2</v>
      </c>
      <c r="R324" s="4">
        <f t="shared" si="73"/>
        <v>0.19101823894754122</v>
      </c>
      <c r="S324" s="4">
        <f t="shared" si="74"/>
        <v>0</v>
      </c>
      <c r="T324" s="4">
        <f t="shared" si="75"/>
        <v>0</v>
      </c>
      <c r="U324" s="4">
        <f t="shared" si="76"/>
        <v>0.90724292580140697</v>
      </c>
      <c r="V324" s="5">
        <f t="shared" si="77"/>
        <v>2.1755224595905842E-2</v>
      </c>
    </row>
    <row r="325" spans="1:22" x14ac:dyDescent="0.25">
      <c r="A325" s="130" t="s">
        <v>72</v>
      </c>
      <c r="B325" s="140">
        <v>505</v>
      </c>
      <c r="C325" s="39">
        <v>190.78065862630416</v>
      </c>
      <c r="D325" s="3">
        <v>246.67794925624742</v>
      </c>
      <c r="E325" s="3">
        <v>256.69171704218854</v>
      </c>
      <c r="F325" s="3">
        <v>271.7390443428813</v>
      </c>
      <c r="G325" s="3">
        <v>303.03439815983467</v>
      </c>
      <c r="H325" s="27">
        <v>303.03439815983467</v>
      </c>
      <c r="I325" s="40">
        <v>303.03439815983467</v>
      </c>
      <c r="J325" s="39">
        <f t="shared" si="65"/>
        <v>112.25373953353051</v>
      </c>
      <c r="K325" s="3">
        <f t="shared" si="66"/>
        <v>56.35644890358725</v>
      </c>
      <c r="L325" s="40">
        <f t="shared" si="67"/>
        <v>112.25373953353051</v>
      </c>
      <c r="M325" s="91">
        <f t="shared" si="68"/>
        <v>0.58839161339415447</v>
      </c>
      <c r="N325" s="4">
        <f t="shared" si="69"/>
        <v>1.8681228588293131E-2</v>
      </c>
      <c r="O325" s="32">
        <f t="shared" si="70"/>
        <v>0.2929924397600141</v>
      </c>
      <c r="P325" s="4">
        <f t="shared" si="71"/>
        <v>4.0594499087305502E-2</v>
      </c>
      <c r="Q325" s="4">
        <f t="shared" si="72"/>
        <v>5.8620229254298994E-2</v>
      </c>
      <c r="R325" s="4">
        <f t="shared" si="73"/>
        <v>0.11516693853337023</v>
      </c>
      <c r="S325" s="4">
        <f t="shared" si="74"/>
        <v>0</v>
      </c>
      <c r="T325" s="4">
        <f t="shared" si="75"/>
        <v>0</v>
      </c>
      <c r="U325" s="4">
        <f t="shared" si="76"/>
        <v>0.58839161339415447</v>
      </c>
      <c r="V325" s="5">
        <f t="shared" si="77"/>
        <v>1.5543629498266709E-2</v>
      </c>
    </row>
    <row r="326" spans="1:22" x14ac:dyDescent="0.25">
      <c r="A326" s="130" t="s">
        <v>72</v>
      </c>
      <c r="B326" s="140">
        <v>506</v>
      </c>
      <c r="C326" s="39">
        <v>205.98120264915457</v>
      </c>
      <c r="D326" s="3">
        <v>262.47989119338655</v>
      </c>
      <c r="E326" s="3">
        <v>272.59654501416765</v>
      </c>
      <c r="F326" s="3">
        <v>287.75351250894323</v>
      </c>
      <c r="G326" s="3">
        <v>316.89252100813832</v>
      </c>
      <c r="H326" s="27">
        <v>316.89252100813832</v>
      </c>
      <c r="I326" s="40">
        <v>316.89252100813832</v>
      </c>
      <c r="J326" s="39">
        <f t="shared" si="65"/>
        <v>110.91131835898375</v>
      </c>
      <c r="K326" s="3">
        <f t="shared" si="66"/>
        <v>54.412629814751767</v>
      </c>
      <c r="L326" s="40">
        <f t="shared" si="67"/>
        <v>110.91131835898375</v>
      </c>
      <c r="M326" s="91">
        <f t="shared" si="68"/>
        <v>0.53845359155368033</v>
      </c>
      <c r="N326" s="4">
        <f t="shared" si="69"/>
        <v>1.7380421970543347E-2</v>
      </c>
      <c r="O326" s="32">
        <f t="shared" si="70"/>
        <v>0.27429050718023795</v>
      </c>
      <c r="P326" s="4">
        <f t="shared" si="71"/>
        <v>3.8542586156923742E-2</v>
      </c>
      <c r="Q326" s="4">
        <f t="shared" si="72"/>
        <v>5.5602199558280718E-2</v>
      </c>
      <c r="R326" s="4">
        <f t="shared" si="73"/>
        <v>0.10126378039708372</v>
      </c>
      <c r="S326" s="4">
        <f t="shared" si="74"/>
        <v>0</v>
      </c>
      <c r="T326" s="4">
        <f t="shared" si="75"/>
        <v>0</v>
      </c>
      <c r="U326" s="4">
        <f t="shared" si="76"/>
        <v>0.53845359155368033</v>
      </c>
      <c r="V326" s="5">
        <f t="shared" si="77"/>
        <v>1.4462847731536499E-2</v>
      </c>
    </row>
    <row r="327" spans="1:22" x14ac:dyDescent="0.25">
      <c r="A327" s="130" t="s">
        <v>72</v>
      </c>
      <c r="B327" s="140">
        <v>507</v>
      </c>
      <c r="C327" s="39">
        <v>390.63626037304715</v>
      </c>
      <c r="D327" s="3">
        <v>448.61249856237714</v>
      </c>
      <c r="E327" s="3">
        <v>459.04385405614033</v>
      </c>
      <c r="F327" s="3">
        <v>474.69565644284773</v>
      </c>
      <c r="G327" s="3">
        <v>517.28991198274571</v>
      </c>
      <c r="H327" s="27">
        <v>573.27409626177052</v>
      </c>
      <c r="I327" s="40">
        <v>573.27409626177052</v>
      </c>
      <c r="J327" s="39">
        <f t="shared" si="65"/>
        <v>182.63783588872337</v>
      </c>
      <c r="K327" s="3">
        <f t="shared" si="66"/>
        <v>124.66159769939338</v>
      </c>
      <c r="L327" s="40">
        <f t="shared" si="67"/>
        <v>182.63783588872337</v>
      </c>
      <c r="M327" s="91">
        <f t="shared" si="68"/>
        <v>0.46753938232541215</v>
      </c>
      <c r="N327" s="4">
        <f t="shared" si="69"/>
        <v>1.5461799953904398E-2</v>
      </c>
      <c r="O327" s="32">
        <f t="shared" si="70"/>
        <v>0.14841489147465281</v>
      </c>
      <c r="P327" s="4">
        <f t="shared" si="71"/>
        <v>2.3252485223197006E-2</v>
      </c>
      <c r="Q327" s="4">
        <f t="shared" si="72"/>
        <v>3.4096529663576014E-2</v>
      </c>
      <c r="R327" s="4">
        <f t="shared" si="73"/>
        <v>8.972960877518843E-2</v>
      </c>
      <c r="S327" s="4">
        <f t="shared" si="74"/>
        <v>0.10822593478469411</v>
      </c>
      <c r="T327" s="4">
        <f t="shared" si="75"/>
        <v>0</v>
      </c>
      <c r="U327" s="4">
        <f t="shared" si="76"/>
        <v>0.46753938232541215</v>
      </c>
      <c r="V327" s="5">
        <f t="shared" si="77"/>
        <v>1.2868330399951278E-2</v>
      </c>
    </row>
    <row r="328" spans="1:22" x14ac:dyDescent="0.25">
      <c r="A328" s="130" t="s">
        <v>72</v>
      </c>
      <c r="B328" s="140">
        <v>508</v>
      </c>
      <c r="C328" s="39">
        <v>4326.7396991318437</v>
      </c>
      <c r="D328" s="3">
        <v>4421.3945352636229</v>
      </c>
      <c r="E328" s="3">
        <v>4438.1363115998511</v>
      </c>
      <c r="F328" s="3">
        <v>4463.1441865049601</v>
      </c>
      <c r="G328" s="3">
        <v>4530.9502129278799</v>
      </c>
      <c r="H328" s="27">
        <v>4620.1472750841776</v>
      </c>
      <c r="I328" s="40">
        <v>4737.301576460759</v>
      </c>
      <c r="J328" s="39">
        <f t="shared" si="65"/>
        <v>293.4075759523339</v>
      </c>
      <c r="K328" s="3">
        <f t="shared" si="66"/>
        <v>198.75273982055478</v>
      </c>
      <c r="L328" s="40">
        <f t="shared" si="67"/>
        <v>410.56187732891522</v>
      </c>
      <c r="M328" s="91">
        <f t="shared" si="68"/>
        <v>6.7812624829546753E-2</v>
      </c>
      <c r="N328" s="4">
        <f t="shared" si="69"/>
        <v>2.6279382011107355E-3</v>
      </c>
      <c r="O328" s="32">
        <f t="shared" si="70"/>
        <v>2.1876711499601242E-2</v>
      </c>
      <c r="P328" s="4">
        <f t="shared" si="71"/>
        <v>3.7865375285333069E-3</v>
      </c>
      <c r="Q328" s="4">
        <f t="shared" si="72"/>
        <v>5.6347694503537937E-3</v>
      </c>
      <c r="R328" s="4">
        <f t="shared" si="73"/>
        <v>1.5192434658047205E-2</v>
      </c>
      <c r="S328" s="4">
        <f t="shared" si="74"/>
        <v>1.9686171324901691E-2</v>
      </c>
      <c r="T328" s="4">
        <f t="shared" si="75"/>
        <v>2.5357265559125874E-2</v>
      </c>
      <c r="U328" s="4">
        <f t="shared" si="76"/>
        <v>9.4889433124736966E-2</v>
      </c>
      <c r="V328" s="5">
        <f t="shared" si="77"/>
        <v>3.0263496395852574E-3</v>
      </c>
    </row>
    <row r="329" spans="1:22" x14ac:dyDescent="0.25">
      <c r="A329" s="130" t="s">
        <v>72</v>
      </c>
      <c r="B329" s="140">
        <v>509</v>
      </c>
      <c r="C329" s="39">
        <v>66.735924117124569</v>
      </c>
      <c r="D329" s="3">
        <v>131.43926136316094</v>
      </c>
      <c r="E329" s="3">
        <v>143.06911710118655</v>
      </c>
      <c r="F329" s="3">
        <v>160.48949075718272</v>
      </c>
      <c r="G329" s="3">
        <v>161.30614200904535</v>
      </c>
      <c r="H329" s="27">
        <v>161.30614200904535</v>
      </c>
      <c r="I329" s="40">
        <v>161.30614200904535</v>
      </c>
      <c r="J329" s="39">
        <f t="shared" si="65"/>
        <v>94.570217891920777</v>
      </c>
      <c r="K329" s="3">
        <f t="shared" si="66"/>
        <v>29.866880645884407</v>
      </c>
      <c r="L329" s="40">
        <f t="shared" si="67"/>
        <v>94.570217891920777</v>
      </c>
      <c r="M329" s="91">
        <f t="shared" si="68"/>
        <v>1.41708111699998</v>
      </c>
      <c r="N329" s="4">
        <f t="shared" si="69"/>
        <v>3.5932954994992272E-2</v>
      </c>
      <c r="O329" s="32">
        <f t="shared" si="70"/>
        <v>0.96954283771479788</v>
      </c>
      <c r="P329" s="4">
        <f t="shared" si="71"/>
        <v>8.8480836071444635E-2</v>
      </c>
      <c r="Q329" s="4">
        <f t="shared" si="72"/>
        <v>0.12176194282149311</v>
      </c>
      <c r="R329" s="4">
        <f t="shared" si="73"/>
        <v>5.0885029792897551E-3</v>
      </c>
      <c r="S329" s="4">
        <f t="shared" si="74"/>
        <v>0</v>
      </c>
      <c r="T329" s="4">
        <f t="shared" si="75"/>
        <v>0</v>
      </c>
      <c r="U329" s="4">
        <f t="shared" si="76"/>
        <v>1.41708111699998</v>
      </c>
      <c r="V329" s="5">
        <f t="shared" si="77"/>
        <v>2.9855693202769817E-2</v>
      </c>
    </row>
    <row r="330" spans="1:22" x14ac:dyDescent="0.25">
      <c r="A330" s="130" t="s">
        <v>72</v>
      </c>
      <c r="B330" s="140">
        <v>510</v>
      </c>
      <c r="C330" s="39">
        <v>180.36186799211109</v>
      </c>
      <c r="D330" s="3">
        <v>246.77159569661114</v>
      </c>
      <c r="E330" s="3">
        <v>258.66277418024578</v>
      </c>
      <c r="F330" s="3">
        <v>276.46732518843436</v>
      </c>
      <c r="G330" s="3">
        <v>315.67230749391501</v>
      </c>
      <c r="H330" s="27">
        <v>315.67230749391501</v>
      </c>
      <c r="I330" s="40">
        <v>315.67230749391501</v>
      </c>
      <c r="J330" s="39">
        <f t="shared" si="65"/>
        <v>135.31043950180393</v>
      </c>
      <c r="K330" s="3">
        <f t="shared" si="66"/>
        <v>68.90071179730387</v>
      </c>
      <c r="L330" s="40">
        <f t="shared" si="67"/>
        <v>135.31043950180393</v>
      </c>
      <c r="M330" s="91">
        <f t="shared" si="68"/>
        <v>0.75021644546131183</v>
      </c>
      <c r="N330" s="4">
        <f t="shared" si="69"/>
        <v>2.2642106291534514E-2</v>
      </c>
      <c r="O330" s="32">
        <f t="shared" si="70"/>
        <v>0.36820270517160969</v>
      </c>
      <c r="P330" s="4">
        <f t="shared" si="71"/>
        <v>4.8186982177049309E-2</v>
      </c>
      <c r="Q330" s="4">
        <f t="shared" si="72"/>
        <v>6.8833062912182719E-2</v>
      </c>
      <c r="R330" s="4">
        <f t="shared" si="73"/>
        <v>0.1418069288251671</v>
      </c>
      <c r="S330" s="4">
        <f t="shared" si="74"/>
        <v>0</v>
      </c>
      <c r="T330" s="4">
        <f t="shared" si="75"/>
        <v>0</v>
      </c>
      <c r="U330" s="4">
        <f t="shared" si="76"/>
        <v>0.75021644546131183</v>
      </c>
      <c r="V330" s="5">
        <f t="shared" si="77"/>
        <v>1.8833129867312337E-2</v>
      </c>
    </row>
    <row r="331" spans="1:22" x14ac:dyDescent="0.25">
      <c r="A331" s="130" t="s">
        <v>72</v>
      </c>
      <c r="B331" s="140">
        <v>511</v>
      </c>
      <c r="C331" s="39">
        <v>820.50409829978059</v>
      </c>
      <c r="D331" s="3">
        <v>893.38649785125097</v>
      </c>
      <c r="E331" s="3">
        <v>906.55685168727985</v>
      </c>
      <c r="F331" s="3">
        <v>926.36653796682026</v>
      </c>
      <c r="G331" s="3">
        <v>980.35357697343068</v>
      </c>
      <c r="H331" s="27">
        <v>1051.4054126634128</v>
      </c>
      <c r="I331" s="40">
        <v>1144.525218814535</v>
      </c>
      <c r="J331" s="39">
        <f t="shared" si="65"/>
        <v>230.9013143636322</v>
      </c>
      <c r="K331" s="3">
        <f t="shared" si="66"/>
        <v>158.01891481216182</v>
      </c>
      <c r="L331" s="40">
        <f t="shared" si="67"/>
        <v>324.02112051475444</v>
      </c>
      <c r="M331" s="91">
        <f t="shared" si="68"/>
        <v>0.28141396836663901</v>
      </c>
      <c r="N331" s="4">
        <f t="shared" si="69"/>
        <v>9.9679172413573713E-3</v>
      </c>
      <c r="O331" s="32">
        <f t="shared" si="70"/>
        <v>8.8826368695165137E-2</v>
      </c>
      <c r="P331" s="4">
        <f t="shared" si="71"/>
        <v>1.4742056061632702E-2</v>
      </c>
      <c r="Q331" s="4">
        <f t="shared" si="72"/>
        <v>2.1851565340519796E-2</v>
      </c>
      <c r="R331" s="4">
        <f t="shared" si="73"/>
        <v>5.8278269771164792E-2</v>
      </c>
      <c r="S331" s="4">
        <f t="shared" si="74"/>
        <v>7.2475724431316779E-2</v>
      </c>
      <c r="T331" s="4">
        <f t="shared" si="75"/>
        <v>8.8566983800503651E-2</v>
      </c>
      <c r="U331" s="4">
        <f t="shared" si="76"/>
        <v>0.39490493854470632</v>
      </c>
      <c r="V331" s="5">
        <f t="shared" si="77"/>
        <v>1.1155977901969427E-2</v>
      </c>
    </row>
    <row r="332" spans="1:22" x14ac:dyDescent="0.25">
      <c r="A332" s="130" t="s">
        <v>72</v>
      </c>
      <c r="B332" s="140">
        <v>512</v>
      </c>
      <c r="C332" s="39">
        <v>214.1798262461744</v>
      </c>
      <c r="D332" s="3">
        <v>280.52602577148275</v>
      </c>
      <c r="E332" s="3">
        <v>292.46142602711097</v>
      </c>
      <c r="F332" s="3">
        <v>310.3545212426082</v>
      </c>
      <c r="G332" s="3">
        <v>359.09213326319696</v>
      </c>
      <c r="H332" s="27">
        <v>359.09213326319696</v>
      </c>
      <c r="I332" s="40">
        <v>359.09213326319696</v>
      </c>
      <c r="J332" s="39">
        <f t="shared" si="65"/>
        <v>144.91230701702256</v>
      </c>
      <c r="K332" s="3">
        <f t="shared" si="66"/>
        <v>78.566107491714206</v>
      </c>
      <c r="L332" s="40">
        <f t="shared" si="67"/>
        <v>144.91230701702256</v>
      </c>
      <c r="M332" s="91">
        <f t="shared" si="68"/>
        <v>0.67659176663288068</v>
      </c>
      <c r="N332" s="4">
        <f t="shared" si="69"/>
        <v>2.0885635737361463E-2</v>
      </c>
      <c r="O332" s="32">
        <f t="shared" si="70"/>
        <v>0.30976866817069526</v>
      </c>
      <c r="P332" s="4">
        <f t="shared" si="71"/>
        <v>4.2546498931086196E-2</v>
      </c>
      <c r="Q332" s="4">
        <f t="shared" si="72"/>
        <v>6.1181043457808171E-2</v>
      </c>
      <c r="R332" s="4">
        <f t="shared" si="73"/>
        <v>0.15703851139481206</v>
      </c>
      <c r="S332" s="4">
        <f t="shared" si="74"/>
        <v>0</v>
      </c>
      <c r="T332" s="4">
        <f t="shared" si="75"/>
        <v>0</v>
      </c>
      <c r="U332" s="4">
        <f t="shared" si="76"/>
        <v>0.67659176663288068</v>
      </c>
      <c r="V332" s="5">
        <f t="shared" si="77"/>
        <v>1.7374647395022702E-2</v>
      </c>
    </row>
    <row r="333" spans="1:22" x14ac:dyDescent="0.25">
      <c r="A333" s="130" t="s">
        <v>72</v>
      </c>
      <c r="B333" s="140">
        <v>513</v>
      </c>
      <c r="C333" s="39">
        <v>385.44460988116356</v>
      </c>
      <c r="D333" s="3">
        <v>454.36178059682419</v>
      </c>
      <c r="E333" s="3">
        <v>466.75205416669479</v>
      </c>
      <c r="F333" s="3">
        <v>485.36544882162707</v>
      </c>
      <c r="G333" s="3">
        <v>535.97760564411851</v>
      </c>
      <c r="H333" s="27">
        <v>595.04476241031523</v>
      </c>
      <c r="I333" s="40">
        <v>595.04476241031523</v>
      </c>
      <c r="J333" s="39">
        <f t="shared" si="65"/>
        <v>209.60015252915167</v>
      </c>
      <c r="K333" s="3">
        <f t="shared" si="66"/>
        <v>140.68298181349104</v>
      </c>
      <c r="L333" s="40">
        <f t="shared" si="67"/>
        <v>209.60015252915167</v>
      </c>
      <c r="M333" s="91">
        <f t="shared" si="68"/>
        <v>0.54378799743437445</v>
      </c>
      <c r="N333" s="4">
        <f t="shared" si="69"/>
        <v>1.7521293504261903E-2</v>
      </c>
      <c r="O333" s="32">
        <f t="shared" si="70"/>
        <v>0.17879915544002145</v>
      </c>
      <c r="P333" s="4">
        <f t="shared" si="71"/>
        <v>2.7269621035456382E-2</v>
      </c>
      <c r="Q333" s="4">
        <f t="shared" si="72"/>
        <v>3.9878548982849704E-2</v>
      </c>
      <c r="R333" s="4">
        <f t="shared" si="73"/>
        <v>0.10427638997659994</v>
      </c>
      <c r="S333" s="4">
        <f t="shared" si="74"/>
        <v>0.11020452374164402</v>
      </c>
      <c r="T333" s="4">
        <f t="shared" si="75"/>
        <v>0</v>
      </c>
      <c r="U333" s="4">
        <f t="shared" si="76"/>
        <v>0.54378799743437445</v>
      </c>
      <c r="V333" s="5">
        <f t="shared" si="77"/>
        <v>1.4579902674205059E-2</v>
      </c>
    </row>
    <row r="334" spans="1:22" x14ac:dyDescent="0.25">
      <c r="A334" s="130" t="s">
        <v>72</v>
      </c>
      <c r="B334" s="140">
        <v>514</v>
      </c>
      <c r="C334" s="39">
        <v>17.49675737152447</v>
      </c>
      <c r="D334" s="3">
        <v>50.958673635865495</v>
      </c>
      <c r="E334" s="3">
        <v>50.958673635865495</v>
      </c>
      <c r="F334" s="3">
        <v>50.958673635865495</v>
      </c>
      <c r="G334" s="3">
        <v>50.958673635865495</v>
      </c>
      <c r="H334" s="27">
        <v>50.958673635865495</v>
      </c>
      <c r="I334" s="40">
        <v>50.958673635865495</v>
      </c>
      <c r="J334" s="39">
        <f t="shared" si="65"/>
        <v>33.461916264341028</v>
      </c>
      <c r="K334" s="3">
        <f t="shared" si="66"/>
        <v>0</v>
      </c>
      <c r="L334" s="40">
        <f t="shared" si="67"/>
        <v>33.461916264341028</v>
      </c>
      <c r="M334" s="91">
        <f t="shared" si="68"/>
        <v>1.9124638670934218</v>
      </c>
      <c r="N334" s="4">
        <f t="shared" si="69"/>
        <v>4.3687355299160124E-2</v>
      </c>
      <c r="O334" s="32">
        <f t="shared" si="70"/>
        <v>1.9124638670934218</v>
      </c>
      <c r="P334" s="4">
        <f t="shared" si="71"/>
        <v>0</v>
      </c>
      <c r="Q334" s="4">
        <f t="shared" si="72"/>
        <v>0</v>
      </c>
      <c r="R334" s="4">
        <f t="shared" si="73"/>
        <v>0</v>
      </c>
      <c r="S334" s="4">
        <f t="shared" si="74"/>
        <v>0</v>
      </c>
      <c r="T334" s="4">
        <f t="shared" si="75"/>
        <v>0</v>
      </c>
      <c r="U334" s="4">
        <f t="shared" si="76"/>
        <v>1.9124638670934218</v>
      </c>
      <c r="V334" s="5">
        <f t="shared" si="77"/>
        <v>3.6275788737026859E-2</v>
      </c>
    </row>
    <row r="335" spans="1:22" x14ac:dyDescent="0.25">
      <c r="A335" s="130" t="s">
        <v>72</v>
      </c>
      <c r="B335" s="140">
        <v>515</v>
      </c>
      <c r="C335" s="39">
        <v>300.73104415746792</v>
      </c>
      <c r="D335" s="3">
        <v>357.89042180799191</v>
      </c>
      <c r="E335" s="3">
        <v>368.14183073509025</v>
      </c>
      <c r="F335" s="3">
        <v>383.57592081927839</v>
      </c>
      <c r="G335" s="3">
        <v>399.44701443051781</v>
      </c>
      <c r="H335" s="27">
        <v>399.44701443051781</v>
      </c>
      <c r="I335" s="40">
        <v>399.44701443051781</v>
      </c>
      <c r="J335" s="39">
        <f t="shared" si="65"/>
        <v>98.715970273049891</v>
      </c>
      <c r="K335" s="3">
        <f t="shared" si="66"/>
        <v>41.556592622525898</v>
      </c>
      <c r="L335" s="40">
        <f t="shared" si="67"/>
        <v>98.715970273049891</v>
      </c>
      <c r="M335" s="91">
        <f t="shared" si="68"/>
        <v>0.32825334195082467</v>
      </c>
      <c r="N335" s="4">
        <f t="shared" si="69"/>
        <v>1.1419300156182421E-2</v>
      </c>
      <c r="O335" s="32">
        <f t="shared" si="70"/>
        <v>0.1900680982592351</v>
      </c>
      <c r="P335" s="4">
        <f t="shared" si="71"/>
        <v>2.8643987942762683E-2</v>
      </c>
      <c r="Q335" s="4">
        <f t="shared" si="72"/>
        <v>4.1924304155738001E-2</v>
      </c>
      <c r="R335" s="4">
        <f t="shared" si="73"/>
        <v>4.1376668215618029E-2</v>
      </c>
      <c r="S335" s="4">
        <f t="shared" si="74"/>
        <v>0</v>
      </c>
      <c r="T335" s="4">
        <f t="shared" si="75"/>
        <v>0</v>
      </c>
      <c r="U335" s="4">
        <f t="shared" si="76"/>
        <v>0.32825334195082467</v>
      </c>
      <c r="V335" s="5">
        <f t="shared" si="77"/>
        <v>9.5070678464694858E-3</v>
      </c>
    </row>
    <row r="336" spans="1:22" x14ac:dyDescent="0.25">
      <c r="A336" s="130" t="s">
        <v>72</v>
      </c>
      <c r="B336" s="140">
        <v>516</v>
      </c>
      <c r="C336" s="39">
        <v>50.324096220457342</v>
      </c>
      <c r="D336" s="3">
        <v>105.10153195780958</v>
      </c>
      <c r="E336" s="3">
        <v>114.89506595721322</v>
      </c>
      <c r="F336" s="3">
        <v>114.89506595721322</v>
      </c>
      <c r="G336" s="3">
        <v>114.89506595721322</v>
      </c>
      <c r="H336" s="27">
        <v>114.89506595721322</v>
      </c>
      <c r="I336" s="40">
        <v>114.89506595721322</v>
      </c>
      <c r="J336" s="39">
        <f t="shared" si="65"/>
        <v>64.57096973675587</v>
      </c>
      <c r="K336" s="3">
        <f t="shared" si="66"/>
        <v>9.7935339994036354</v>
      </c>
      <c r="L336" s="40">
        <f t="shared" si="67"/>
        <v>64.57096973675587</v>
      </c>
      <c r="M336" s="91">
        <f t="shared" si="68"/>
        <v>1.2831024218276377</v>
      </c>
      <c r="N336" s="4">
        <f t="shared" si="69"/>
        <v>3.3572666942147666E-2</v>
      </c>
      <c r="O336" s="32">
        <f t="shared" si="70"/>
        <v>1.0884931842071426</v>
      </c>
      <c r="P336" s="4">
        <f t="shared" si="71"/>
        <v>9.3181648421023944E-2</v>
      </c>
      <c r="Q336" s="4">
        <f t="shared" si="72"/>
        <v>0</v>
      </c>
      <c r="R336" s="4">
        <f t="shared" si="73"/>
        <v>0</v>
      </c>
      <c r="S336" s="4">
        <f t="shared" si="74"/>
        <v>0</v>
      </c>
      <c r="T336" s="4">
        <f t="shared" si="75"/>
        <v>0</v>
      </c>
      <c r="U336" s="4">
        <f t="shared" si="76"/>
        <v>1.2831024218276377</v>
      </c>
      <c r="V336" s="5">
        <f t="shared" si="77"/>
        <v>2.7899953684998202E-2</v>
      </c>
    </row>
    <row r="337" spans="1:22" x14ac:dyDescent="0.25">
      <c r="A337" s="130" t="s">
        <v>72</v>
      </c>
      <c r="B337" s="140">
        <v>517</v>
      </c>
      <c r="C337" s="39">
        <v>80.818294434693314</v>
      </c>
      <c r="D337" s="3">
        <v>136.08654498248106</v>
      </c>
      <c r="E337" s="3">
        <v>146.00515925399066</v>
      </c>
      <c r="F337" s="3">
        <v>160.85092073108709</v>
      </c>
      <c r="G337" s="3">
        <v>167.58958556045508</v>
      </c>
      <c r="H337" s="27">
        <v>167.58958556045508</v>
      </c>
      <c r="I337" s="40">
        <v>167.58958556045508</v>
      </c>
      <c r="J337" s="39">
        <f t="shared" si="65"/>
        <v>86.771291125761763</v>
      </c>
      <c r="K337" s="3">
        <f t="shared" si="66"/>
        <v>31.503040577974019</v>
      </c>
      <c r="L337" s="40">
        <f t="shared" si="67"/>
        <v>86.771291125761763</v>
      </c>
      <c r="M337" s="91">
        <f t="shared" si="68"/>
        <v>1.0736590240205932</v>
      </c>
      <c r="N337" s="4">
        <f t="shared" si="69"/>
        <v>2.9602275780618026E-2</v>
      </c>
      <c r="O337" s="32">
        <f t="shared" si="70"/>
        <v>0.68385816521342524</v>
      </c>
      <c r="P337" s="4">
        <f t="shared" si="71"/>
        <v>7.288460643031569E-2</v>
      </c>
      <c r="Q337" s="4">
        <f t="shared" si="72"/>
        <v>0.10167970469639864</v>
      </c>
      <c r="R337" s="4">
        <f t="shared" si="73"/>
        <v>4.1893853008362791E-2</v>
      </c>
      <c r="S337" s="4">
        <f t="shared" si="74"/>
        <v>0</v>
      </c>
      <c r="T337" s="4">
        <f t="shared" si="75"/>
        <v>0</v>
      </c>
      <c r="U337" s="4">
        <f t="shared" si="76"/>
        <v>1.0736590240205932</v>
      </c>
      <c r="V337" s="5">
        <f t="shared" si="77"/>
        <v>2.4608398871809323E-2</v>
      </c>
    </row>
    <row r="338" spans="1:22" x14ac:dyDescent="0.25">
      <c r="A338" s="130" t="s">
        <v>72</v>
      </c>
      <c r="B338" s="140">
        <v>518</v>
      </c>
      <c r="C338" s="39">
        <v>1204.7319923121763</v>
      </c>
      <c r="D338" s="3">
        <v>1281.2411424133472</v>
      </c>
      <c r="E338" s="3">
        <v>1295.0125794048458</v>
      </c>
      <c r="F338" s="3">
        <v>1315.7368720071483</v>
      </c>
      <c r="G338" s="3">
        <v>1372.2055587326329</v>
      </c>
      <c r="H338" s="27">
        <v>1446.4938213640971</v>
      </c>
      <c r="I338" s="40">
        <v>1543.9042689734447</v>
      </c>
      <c r="J338" s="39">
        <f t="shared" si="65"/>
        <v>241.76182905192081</v>
      </c>
      <c r="K338" s="3">
        <f t="shared" si="66"/>
        <v>165.2526789507499</v>
      </c>
      <c r="L338" s="40">
        <f t="shared" si="67"/>
        <v>339.17227666126837</v>
      </c>
      <c r="M338" s="91">
        <f t="shared" si="68"/>
        <v>0.20067685642507138</v>
      </c>
      <c r="N338" s="4">
        <f t="shared" si="69"/>
        <v>7.3422408280860996E-3</v>
      </c>
      <c r="O338" s="32">
        <f t="shared" si="70"/>
        <v>6.3507195450442921E-2</v>
      </c>
      <c r="P338" s="4">
        <f t="shared" si="71"/>
        <v>1.0748512934543042E-2</v>
      </c>
      <c r="Q338" s="4">
        <f t="shared" si="72"/>
        <v>1.6003159298905612E-2</v>
      </c>
      <c r="R338" s="4">
        <f t="shared" si="73"/>
        <v>4.2917917652746107E-2</v>
      </c>
      <c r="S338" s="4">
        <f t="shared" si="74"/>
        <v>5.4137852859360791E-2</v>
      </c>
      <c r="T338" s="4">
        <f t="shared" si="75"/>
        <v>6.7342456753452185E-2</v>
      </c>
      <c r="U338" s="4">
        <f t="shared" si="76"/>
        <v>0.28153338570374764</v>
      </c>
      <c r="V338" s="5">
        <f t="shared" si="77"/>
        <v>8.3028563842777459E-3</v>
      </c>
    </row>
    <row r="339" spans="1:22" x14ac:dyDescent="0.25">
      <c r="A339" s="130" t="s">
        <v>72</v>
      </c>
      <c r="B339" s="140">
        <v>519</v>
      </c>
      <c r="C339" s="39">
        <v>189.85388969797978</v>
      </c>
      <c r="D339" s="3">
        <v>255.49210611932313</v>
      </c>
      <c r="E339" s="3">
        <v>267.22034793499404</v>
      </c>
      <c r="F339" s="3">
        <v>278.4463586513761</v>
      </c>
      <c r="G339" s="3">
        <v>278.4463586513761</v>
      </c>
      <c r="H339" s="27">
        <v>278.4463586513761</v>
      </c>
      <c r="I339" s="40">
        <v>278.4463586513761</v>
      </c>
      <c r="J339" s="39">
        <f t="shared" si="65"/>
        <v>88.59246895339632</v>
      </c>
      <c r="K339" s="3">
        <f t="shared" si="66"/>
        <v>22.954252532052976</v>
      </c>
      <c r="L339" s="40">
        <f t="shared" si="67"/>
        <v>88.59246895339632</v>
      </c>
      <c r="M339" s="91">
        <f t="shared" si="68"/>
        <v>0.46663499543954323</v>
      </c>
      <c r="N339" s="4">
        <f t="shared" si="69"/>
        <v>1.5436760977393327E-2</v>
      </c>
      <c r="O339" s="32">
        <f t="shared" si="70"/>
        <v>0.34573016400012047</v>
      </c>
      <c r="P339" s="4">
        <f t="shared" si="71"/>
        <v>4.5904517340326079E-2</v>
      </c>
      <c r="Q339" s="4">
        <f t="shared" si="72"/>
        <v>4.2010313971722724E-2</v>
      </c>
      <c r="R339" s="4">
        <f t="shared" si="73"/>
        <v>0</v>
      </c>
      <c r="S339" s="4">
        <f t="shared" si="74"/>
        <v>0</v>
      </c>
      <c r="T339" s="4">
        <f t="shared" si="75"/>
        <v>0</v>
      </c>
      <c r="U339" s="4">
        <f t="shared" si="76"/>
        <v>0.46663499543954323</v>
      </c>
      <c r="V339" s="5">
        <f t="shared" si="77"/>
        <v>1.2847517834305489E-2</v>
      </c>
    </row>
    <row r="340" spans="1:22" x14ac:dyDescent="0.25">
      <c r="A340" s="130" t="s">
        <v>72</v>
      </c>
      <c r="B340" s="140">
        <v>520</v>
      </c>
      <c r="C340" s="39">
        <v>233.64953689931127</v>
      </c>
      <c r="D340" s="3">
        <v>299.94543747898075</v>
      </c>
      <c r="E340" s="3">
        <v>311.79175559380798</v>
      </c>
      <c r="F340" s="3">
        <v>329.65849295737092</v>
      </c>
      <c r="G340" s="3">
        <v>329.65849295737092</v>
      </c>
      <c r="H340" s="27">
        <v>329.65849295737092</v>
      </c>
      <c r="I340" s="40">
        <v>329.65849295737092</v>
      </c>
      <c r="J340" s="39">
        <f t="shared" si="65"/>
        <v>96.008956058059653</v>
      </c>
      <c r="K340" s="3">
        <f t="shared" si="66"/>
        <v>29.713055478390174</v>
      </c>
      <c r="L340" s="40">
        <f t="shared" si="67"/>
        <v>96.008956058059653</v>
      </c>
      <c r="M340" s="91">
        <f t="shared" si="68"/>
        <v>0.41091010635913938</v>
      </c>
      <c r="N340" s="4">
        <f t="shared" si="69"/>
        <v>1.3864633240353585E-2</v>
      </c>
      <c r="O340" s="32">
        <f t="shared" si="70"/>
        <v>0.28374077457829072</v>
      </c>
      <c r="P340" s="4">
        <f t="shared" si="71"/>
        <v>3.949491018898188E-2</v>
      </c>
      <c r="Q340" s="4">
        <f t="shared" si="72"/>
        <v>5.7303431033754348E-2</v>
      </c>
      <c r="R340" s="4">
        <f t="shared" si="73"/>
        <v>0</v>
      </c>
      <c r="S340" s="4">
        <f t="shared" si="74"/>
        <v>0</v>
      </c>
      <c r="T340" s="4">
        <f t="shared" si="75"/>
        <v>0</v>
      </c>
      <c r="U340" s="4">
        <f t="shared" si="76"/>
        <v>0.41091010635913938</v>
      </c>
      <c r="V340" s="5">
        <f t="shared" si="77"/>
        <v>1.1540583303391472E-2</v>
      </c>
    </row>
    <row r="341" spans="1:22" x14ac:dyDescent="0.25">
      <c r="A341" s="130" t="s">
        <v>72</v>
      </c>
      <c r="B341" s="140">
        <v>521</v>
      </c>
      <c r="C341" s="39">
        <v>18.52288949138428</v>
      </c>
      <c r="D341" s="3">
        <v>193.52288949138429</v>
      </c>
      <c r="E341" s="3">
        <v>193.52288949138429</v>
      </c>
      <c r="F341" s="3">
        <v>193.52288949138429</v>
      </c>
      <c r="G341" s="3">
        <v>193.52288949138429</v>
      </c>
      <c r="H341" s="27">
        <v>193.52288949138429</v>
      </c>
      <c r="I341" s="40">
        <v>193.52288949138429</v>
      </c>
      <c r="J341" s="39">
        <f t="shared" si="65"/>
        <v>175</v>
      </c>
      <c r="K341" s="3">
        <f t="shared" si="66"/>
        <v>0</v>
      </c>
      <c r="L341" s="40">
        <f t="shared" si="67"/>
        <v>175</v>
      </c>
      <c r="M341" s="91">
        <f t="shared" si="68"/>
        <v>9.4477700188946958</v>
      </c>
      <c r="N341" s="4">
        <f t="shared" si="69"/>
        <v>9.8401062088600666E-2</v>
      </c>
      <c r="O341" s="32">
        <f t="shared" si="70"/>
        <v>9.4477700188946958</v>
      </c>
      <c r="P341" s="4">
        <f t="shared" si="71"/>
        <v>0</v>
      </c>
      <c r="Q341" s="4">
        <f t="shared" si="72"/>
        <v>0</v>
      </c>
      <c r="R341" s="4">
        <f t="shared" si="73"/>
        <v>0</v>
      </c>
      <c r="S341" s="4">
        <f t="shared" si="74"/>
        <v>0</v>
      </c>
      <c r="T341" s="4">
        <f t="shared" si="75"/>
        <v>0</v>
      </c>
      <c r="U341" s="4">
        <f t="shared" si="76"/>
        <v>9.4477700188946958</v>
      </c>
      <c r="V341" s="5">
        <f t="shared" si="77"/>
        <v>8.1352910429359326E-2</v>
      </c>
    </row>
    <row r="342" spans="1:22" x14ac:dyDescent="0.25">
      <c r="A342" s="130" t="s">
        <v>72</v>
      </c>
      <c r="B342" s="140">
        <v>522</v>
      </c>
      <c r="C342" s="39">
        <v>99.569666614580143</v>
      </c>
      <c r="D342" s="3">
        <v>165.41836279669525</v>
      </c>
      <c r="E342" s="3">
        <v>177.19651896998309</v>
      </c>
      <c r="F342" s="3">
        <v>188.89561061884154</v>
      </c>
      <c r="G342" s="3">
        <v>188.89561061884154</v>
      </c>
      <c r="H342" s="27">
        <v>188.89561061884154</v>
      </c>
      <c r="I342" s="40">
        <v>188.89561061884154</v>
      </c>
      <c r="J342" s="39">
        <f t="shared" si="65"/>
        <v>89.325944004261402</v>
      </c>
      <c r="K342" s="3">
        <f t="shared" si="66"/>
        <v>23.477247822146296</v>
      </c>
      <c r="L342" s="40">
        <f t="shared" si="67"/>
        <v>89.325944004261402</v>
      </c>
      <c r="M342" s="91">
        <f t="shared" si="68"/>
        <v>0.89712004711263393</v>
      </c>
      <c r="N342" s="4">
        <f t="shared" si="69"/>
        <v>2.5944322659598118E-2</v>
      </c>
      <c r="O342" s="32">
        <f t="shared" si="70"/>
        <v>0.66133289807031237</v>
      </c>
      <c r="P342" s="4">
        <f t="shared" si="71"/>
        <v>7.1202229148910057E-2</v>
      </c>
      <c r="Q342" s="4">
        <f t="shared" si="72"/>
        <v>6.6023258904088777E-2</v>
      </c>
      <c r="R342" s="4">
        <f t="shared" si="73"/>
        <v>0</v>
      </c>
      <c r="S342" s="4">
        <f t="shared" si="74"/>
        <v>0</v>
      </c>
      <c r="T342" s="4">
        <f t="shared" si="75"/>
        <v>0</v>
      </c>
      <c r="U342" s="4">
        <f t="shared" si="76"/>
        <v>0.89712004711263393</v>
      </c>
      <c r="V342" s="5">
        <f t="shared" si="77"/>
        <v>2.1573990377246943E-2</v>
      </c>
    </row>
    <row r="343" spans="1:22" x14ac:dyDescent="0.25">
      <c r="A343" s="130" t="s">
        <v>72</v>
      </c>
      <c r="B343" s="140">
        <v>523</v>
      </c>
      <c r="C343" s="39">
        <v>780.59510187729416</v>
      </c>
      <c r="D343" s="3">
        <v>853.55003641719554</v>
      </c>
      <c r="E343" s="3">
        <v>866.62095871498059</v>
      </c>
      <c r="F343" s="3">
        <v>886.22954653658223</v>
      </c>
      <c r="G343" s="3">
        <v>939.66825760274344</v>
      </c>
      <c r="H343" s="27">
        <v>1010.0905788836283</v>
      </c>
      <c r="I343" s="40">
        <v>1102.7275660384116</v>
      </c>
      <c r="J343" s="39">
        <f t="shared" si="65"/>
        <v>229.49547700633411</v>
      </c>
      <c r="K343" s="3">
        <f t="shared" si="66"/>
        <v>156.54054246643273</v>
      </c>
      <c r="L343" s="40">
        <f t="shared" si="67"/>
        <v>322.13246416111747</v>
      </c>
      <c r="M343" s="91">
        <f t="shared" si="68"/>
        <v>0.29400066238490141</v>
      </c>
      <c r="N343" s="4">
        <f t="shared" si="69"/>
        <v>1.0362874811790102E-2</v>
      </c>
      <c r="O343" s="32">
        <f t="shared" si="70"/>
        <v>9.3460661442082094E-2</v>
      </c>
      <c r="P343" s="4">
        <f t="shared" si="71"/>
        <v>1.5313598195895617E-2</v>
      </c>
      <c r="Q343" s="4">
        <f t="shared" si="72"/>
        <v>2.2626486959970604E-2</v>
      </c>
      <c r="R343" s="4">
        <f t="shared" si="73"/>
        <v>6.0298949944742386E-2</v>
      </c>
      <c r="S343" s="4">
        <f t="shared" si="74"/>
        <v>7.4943812043352764E-2</v>
      </c>
      <c r="T343" s="4">
        <f t="shared" si="75"/>
        <v>9.1711564379867383E-2</v>
      </c>
      <c r="U343" s="4">
        <f t="shared" si="76"/>
        <v>0.4126754874408054</v>
      </c>
      <c r="V343" s="5">
        <f t="shared" si="77"/>
        <v>1.1582746999153626E-2</v>
      </c>
    </row>
    <row r="344" spans="1:22" x14ac:dyDescent="0.25">
      <c r="A344" s="130" t="s">
        <v>72</v>
      </c>
      <c r="B344" s="140">
        <v>524</v>
      </c>
      <c r="C344" s="39">
        <v>549.32433620493919</v>
      </c>
      <c r="D344" s="3">
        <v>619.83319812491391</v>
      </c>
      <c r="E344" s="3">
        <v>632.47618574047385</v>
      </c>
      <c r="F344" s="3">
        <v>651.44982598855449</v>
      </c>
      <c r="G344" s="3">
        <v>703.16822698961937</v>
      </c>
      <c r="H344" s="27">
        <v>771.22512978356542</v>
      </c>
      <c r="I344" s="40">
        <v>771.22512978356542</v>
      </c>
      <c r="J344" s="39">
        <f t="shared" si="65"/>
        <v>221.90079357862624</v>
      </c>
      <c r="K344" s="3">
        <f t="shared" si="66"/>
        <v>151.39193165865152</v>
      </c>
      <c r="L344" s="40">
        <f t="shared" si="67"/>
        <v>221.90079357862624</v>
      </c>
      <c r="M344" s="91">
        <f t="shared" si="68"/>
        <v>0.40395223541642</v>
      </c>
      <c r="N344" s="4">
        <f t="shared" si="69"/>
        <v>1.3664164291200542E-2</v>
      </c>
      <c r="O344" s="32">
        <f t="shared" si="70"/>
        <v>0.12835561301924492</v>
      </c>
      <c r="P344" s="4">
        <f t="shared" si="71"/>
        <v>2.0397403130078873E-2</v>
      </c>
      <c r="Q344" s="4">
        <f t="shared" si="72"/>
        <v>2.9998979686274074E-2</v>
      </c>
      <c r="R344" s="4">
        <f t="shared" si="73"/>
        <v>7.9389691942251872E-2</v>
      </c>
      <c r="S344" s="4">
        <f t="shared" si="74"/>
        <v>9.6786089276685638E-2</v>
      </c>
      <c r="T344" s="4">
        <f t="shared" si="75"/>
        <v>0</v>
      </c>
      <c r="U344" s="4">
        <f t="shared" si="76"/>
        <v>0.40395223541642</v>
      </c>
      <c r="V344" s="5">
        <f t="shared" si="77"/>
        <v>1.1373906039751303E-2</v>
      </c>
    </row>
    <row r="345" spans="1:22" x14ac:dyDescent="0.25">
      <c r="A345" s="130" t="s">
        <v>72</v>
      </c>
      <c r="B345" s="140">
        <v>525</v>
      </c>
      <c r="C345" s="39">
        <v>1160.210261336747</v>
      </c>
      <c r="D345" s="3">
        <v>1237.4979114666914</v>
      </c>
      <c r="E345" s="3">
        <v>1251.4407635939485</v>
      </c>
      <c r="F345" s="3">
        <v>1272.3602115997933</v>
      </c>
      <c r="G345" s="3">
        <v>1329.413236467841</v>
      </c>
      <c r="H345" s="27">
        <v>1404.5185642615227</v>
      </c>
      <c r="I345" s="40">
        <v>1502.969680574796</v>
      </c>
      <c r="J345" s="39">
        <f t="shared" si="65"/>
        <v>244.30830292477572</v>
      </c>
      <c r="K345" s="3">
        <f t="shared" si="66"/>
        <v>167.02065279483122</v>
      </c>
      <c r="L345" s="40">
        <f t="shared" si="67"/>
        <v>342.75941923804908</v>
      </c>
      <c r="M345" s="91">
        <f t="shared" si="68"/>
        <v>0.21057243765737232</v>
      </c>
      <c r="N345" s="4">
        <f t="shared" si="69"/>
        <v>7.6730213745084264E-3</v>
      </c>
      <c r="O345" s="32">
        <f t="shared" si="70"/>
        <v>6.6615209936944364E-2</v>
      </c>
      <c r="P345" s="4">
        <f t="shared" si="71"/>
        <v>1.1266970229252271E-2</v>
      </c>
      <c r="Q345" s="4">
        <f t="shared" si="72"/>
        <v>1.6716291025847152E-2</v>
      </c>
      <c r="R345" s="4">
        <f t="shared" si="73"/>
        <v>4.4840308859008138E-2</v>
      </c>
      <c r="S345" s="4">
        <f t="shared" si="74"/>
        <v>5.6495095530439743E-2</v>
      </c>
      <c r="T345" s="4">
        <f t="shared" si="75"/>
        <v>7.0095987919559954E-2</v>
      </c>
      <c r="U345" s="4">
        <f t="shared" si="76"/>
        <v>0.29542870862315573</v>
      </c>
      <c r="V345" s="5">
        <f t="shared" si="77"/>
        <v>8.6653852760090189E-3</v>
      </c>
    </row>
    <row r="346" spans="1:22" x14ac:dyDescent="0.25">
      <c r="A346" s="130" t="s">
        <v>72</v>
      </c>
      <c r="B346" s="140">
        <v>526</v>
      </c>
      <c r="C346" s="39">
        <v>650.07215360335977</v>
      </c>
      <c r="D346" s="3">
        <v>721.30892022464457</v>
      </c>
      <c r="E346" s="3">
        <v>734.08530124758761</v>
      </c>
      <c r="F346" s="3">
        <v>753.29757491757186</v>
      </c>
      <c r="G346" s="3">
        <v>805.69806316419692</v>
      </c>
      <c r="H346" s="27">
        <v>874.73614001114947</v>
      </c>
      <c r="I346" s="40">
        <v>924.88810921268009</v>
      </c>
      <c r="J346" s="39">
        <f t="shared" si="65"/>
        <v>224.66398640778971</v>
      </c>
      <c r="K346" s="3">
        <f t="shared" si="66"/>
        <v>153.42721978650491</v>
      </c>
      <c r="L346" s="40">
        <f t="shared" si="67"/>
        <v>274.81595560932033</v>
      </c>
      <c r="M346" s="91">
        <f t="shared" si="68"/>
        <v>0.34559853881215163</v>
      </c>
      <c r="N346" s="4">
        <f t="shared" si="69"/>
        <v>1.1944327472833471E-2</v>
      </c>
      <c r="O346" s="32">
        <f t="shared" si="70"/>
        <v>0.10958286126612005</v>
      </c>
      <c r="P346" s="4">
        <f t="shared" si="71"/>
        <v>1.771277280054151E-2</v>
      </c>
      <c r="Q346" s="4">
        <f t="shared" si="72"/>
        <v>2.6171718242189002E-2</v>
      </c>
      <c r="R346" s="4">
        <f t="shared" si="73"/>
        <v>6.9561472107963374E-2</v>
      </c>
      <c r="S346" s="4">
        <f t="shared" si="74"/>
        <v>8.5687281629821976E-2</v>
      </c>
      <c r="T346" s="4">
        <f t="shared" si="75"/>
        <v>5.7333825490383239E-2</v>
      </c>
      <c r="U346" s="4">
        <f t="shared" si="76"/>
        <v>0.42274685061652217</v>
      </c>
      <c r="V346" s="5">
        <f t="shared" si="77"/>
        <v>1.1822317810094907E-2</v>
      </c>
    </row>
    <row r="347" spans="1:22" x14ac:dyDescent="0.25">
      <c r="A347" s="130" t="s">
        <v>72</v>
      </c>
      <c r="B347" s="140">
        <v>527</v>
      </c>
      <c r="C347" s="39">
        <v>1066.2582309884706</v>
      </c>
      <c r="D347" s="3">
        <v>1141.1212487702142</v>
      </c>
      <c r="E347" s="3">
        <v>1154.5213731779102</v>
      </c>
      <c r="F347" s="3">
        <v>1174.6562645584429</v>
      </c>
      <c r="G347" s="3">
        <v>1229.5430421279073</v>
      </c>
      <c r="H347" s="27">
        <v>1301.8271162009362</v>
      </c>
      <c r="I347" s="40">
        <v>1380.1289153224163</v>
      </c>
      <c r="J347" s="39">
        <f t="shared" si="65"/>
        <v>235.5688852124656</v>
      </c>
      <c r="K347" s="3">
        <f t="shared" si="66"/>
        <v>160.70586743072204</v>
      </c>
      <c r="L347" s="40">
        <f t="shared" si="67"/>
        <v>313.87068433394575</v>
      </c>
      <c r="M347" s="91">
        <f t="shared" si="68"/>
        <v>0.22093042601329538</v>
      </c>
      <c r="N347" s="4">
        <f t="shared" si="69"/>
        <v>8.0164898505792337E-3</v>
      </c>
      <c r="O347" s="32">
        <f t="shared" si="70"/>
        <v>7.021096354148848E-2</v>
      </c>
      <c r="P347" s="4">
        <f t="shared" si="71"/>
        <v>1.1742945302383401E-2</v>
      </c>
      <c r="Q347" s="4">
        <f t="shared" si="72"/>
        <v>1.7440033461753934E-2</v>
      </c>
      <c r="R347" s="4">
        <f t="shared" si="73"/>
        <v>4.6725820331870782E-2</v>
      </c>
      <c r="S347" s="4">
        <f t="shared" si="74"/>
        <v>5.8789380766964161E-2</v>
      </c>
      <c r="T347" s="4">
        <f t="shared" si="75"/>
        <v>6.014761725810791E-2</v>
      </c>
      <c r="U347" s="4">
        <f t="shared" si="76"/>
        <v>0.29436648197592175</v>
      </c>
      <c r="V347" s="5">
        <f t="shared" si="77"/>
        <v>8.6378048025690379E-3</v>
      </c>
    </row>
    <row r="348" spans="1:22" x14ac:dyDescent="0.25">
      <c r="A348" s="130" t="s">
        <v>72</v>
      </c>
      <c r="B348" s="140">
        <v>528</v>
      </c>
      <c r="C348" s="39">
        <v>462.23782070789503</v>
      </c>
      <c r="D348" s="3">
        <v>530.56398350614586</v>
      </c>
      <c r="E348" s="3">
        <v>542.79793237069737</v>
      </c>
      <c r="F348" s="3">
        <v>561.19452927543739</v>
      </c>
      <c r="G348" s="3">
        <v>611.43846473711619</v>
      </c>
      <c r="H348" s="27">
        <v>677.681625876314</v>
      </c>
      <c r="I348" s="40">
        <v>677.681625876314</v>
      </c>
      <c r="J348" s="39">
        <f t="shared" si="65"/>
        <v>215.44380516841898</v>
      </c>
      <c r="K348" s="3">
        <f t="shared" si="66"/>
        <v>147.11764237016814</v>
      </c>
      <c r="L348" s="40">
        <f t="shared" si="67"/>
        <v>215.44380516841898</v>
      </c>
      <c r="M348" s="91">
        <f t="shared" si="68"/>
        <v>0.46608865721648907</v>
      </c>
      <c r="N348" s="4">
        <f t="shared" si="69"/>
        <v>1.5421627801443183E-2</v>
      </c>
      <c r="O348" s="32">
        <f t="shared" si="70"/>
        <v>0.1478160369777024</v>
      </c>
      <c r="P348" s="4">
        <f t="shared" si="71"/>
        <v>2.3058385500850376E-2</v>
      </c>
      <c r="Q348" s="4">
        <f t="shared" si="72"/>
        <v>3.3892164666862179E-2</v>
      </c>
      <c r="R348" s="4">
        <f t="shared" si="73"/>
        <v>8.9530337237159419E-2</v>
      </c>
      <c r="S348" s="4">
        <f t="shared" si="74"/>
        <v>0.10833986567671805</v>
      </c>
      <c r="T348" s="4">
        <f t="shared" si="75"/>
        <v>0</v>
      </c>
      <c r="U348" s="4">
        <f t="shared" si="76"/>
        <v>0.46608865721648907</v>
      </c>
      <c r="V348" s="5">
        <f t="shared" si="77"/>
        <v>1.2834938995226253E-2</v>
      </c>
    </row>
    <row r="349" spans="1:22" x14ac:dyDescent="0.25">
      <c r="A349" s="130" t="s">
        <v>72</v>
      </c>
      <c r="B349" s="140">
        <v>529</v>
      </c>
      <c r="C349" s="39">
        <v>258.38849450524447</v>
      </c>
      <c r="D349" s="3">
        <v>325.74334402243096</v>
      </c>
      <c r="E349" s="3">
        <v>337.78091007447165</v>
      </c>
      <c r="F349" s="3">
        <v>355.8714183729237</v>
      </c>
      <c r="G349" s="3">
        <v>394.61525592542955</v>
      </c>
      <c r="H349" s="27">
        <v>394.61525592542955</v>
      </c>
      <c r="I349" s="40">
        <v>394.61525592542955</v>
      </c>
      <c r="J349" s="39">
        <f t="shared" si="65"/>
        <v>136.22676142018508</v>
      </c>
      <c r="K349" s="3">
        <f t="shared" si="66"/>
        <v>68.87191190299859</v>
      </c>
      <c r="L349" s="40">
        <f t="shared" si="67"/>
        <v>136.22676142018508</v>
      </c>
      <c r="M349" s="91">
        <f t="shared" si="68"/>
        <v>0.52721682395738445</v>
      </c>
      <c r="N349" s="4">
        <f t="shared" si="69"/>
        <v>1.7082139610038682E-2</v>
      </c>
      <c r="O349" s="32">
        <f t="shared" si="70"/>
        <v>0.26067278903480506</v>
      </c>
      <c r="P349" s="4">
        <f t="shared" si="71"/>
        <v>3.6954142802720691E-2</v>
      </c>
      <c r="Q349" s="4">
        <f t="shared" si="72"/>
        <v>5.3556929236952877E-2</v>
      </c>
      <c r="R349" s="4">
        <f t="shared" si="73"/>
        <v>0.10887032661865947</v>
      </c>
      <c r="S349" s="4">
        <f t="shared" si="74"/>
        <v>0</v>
      </c>
      <c r="T349" s="4">
        <f t="shared" si="75"/>
        <v>0</v>
      </c>
      <c r="U349" s="4">
        <f t="shared" si="76"/>
        <v>0.52721682395738445</v>
      </c>
      <c r="V349" s="5">
        <f t="shared" si="77"/>
        <v>1.4214985869611896E-2</v>
      </c>
    </row>
    <row r="350" spans="1:22" x14ac:dyDescent="0.25">
      <c r="A350" s="130" t="s">
        <v>72</v>
      </c>
      <c r="B350" s="140">
        <v>530</v>
      </c>
      <c r="C350" s="39">
        <v>5209.3330971629721</v>
      </c>
      <c r="D350" s="3">
        <v>5322.7956591406146</v>
      </c>
      <c r="E350" s="3">
        <v>5342.830386337997</v>
      </c>
      <c r="F350" s="3">
        <v>5372.8134396992764</v>
      </c>
      <c r="G350" s="3">
        <v>5454.2245840108271</v>
      </c>
      <c r="H350" s="27">
        <v>5561.381038262728</v>
      </c>
      <c r="I350" s="40">
        <v>5702.6109653680251</v>
      </c>
      <c r="J350" s="39">
        <f t="shared" si="65"/>
        <v>352.04794109975592</v>
      </c>
      <c r="K350" s="3">
        <f t="shared" si="66"/>
        <v>238.58537912211341</v>
      </c>
      <c r="L350" s="40">
        <f t="shared" si="67"/>
        <v>493.27786820505298</v>
      </c>
      <c r="M350" s="91">
        <f t="shared" si="68"/>
        <v>6.7580232350947789E-2</v>
      </c>
      <c r="N350" s="4">
        <f t="shared" si="69"/>
        <v>2.6192090465662066E-3</v>
      </c>
      <c r="O350" s="32">
        <f t="shared" si="70"/>
        <v>2.1780631006190543E-2</v>
      </c>
      <c r="P350" s="4">
        <f t="shared" si="71"/>
        <v>3.7639482107447719E-3</v>
      </c>
      <c r="Q350" s="4">
        <f t="shared" si="72"/>
        <v>5.6118295347626912E-3</v>
      </c>
      <c r="R350" s="4">
        <f t="shared" si="73"/>
        <v>1.5152423441694429E-2</v>
      </c>
      <c r="S350" s="4">
        <f t="shared" si="74"/>
        <v>1.9646505676724768E-2</v>
      </c>
      <c r="T350" s="4">
        <f t="shared" si="75"/>
        <v>2.5394758268427298E-2</v>
      </c>
      <c r="U350" s="4">
        <f t="shared" si="76"/>
        <v>9.4691174283651591E-2</v>
      </c>
      <c r="V350" s="5">
        <f t="shared" si="77"/>
        <v>3.0202949567437187E-3</v>
      </c>
    </row>
    <row r="351" spans="1:22" x14ac:dyDescent="0.25">
      <c r="A351" s="130" t="s">
        <v>72</v>
      </c>
      <c r="B351" s="140">
        <v>531</v>
      </c>
      <c r="C351" s="39">
        <v>3618.2286091326191</v>
      </c>
      <c r="D351" s="3">
        <v>3717.0727647088688</v>
      </c>
      <c r="E351" s="3">
        <v>3717.0727647088688</v>
      </c>
      <c r="F351" s="3">
        <v>3717.0727647088688</v>
      </c>
      <c r="G351" s="3">
        <v>3717.0727647088688</v>
      </c>
      <c r="H351" s="27">
        <v>3717.0727647088688</v>
      </c>
      <c r="I351" s="40">
        <v>3717.0727647088688</v>
      </c>
      <c r="J351" s="39">
        <f t="shared" si="65"/>
        <v>98.844155576249705</v>
      </c>
      <c r="K351" s="3">
        <f t="shared" si="66"/>
        <v>0</v>
      </c>
      <c r="L351" s="40">
        <f t="shared" si="67"/>
        <v>98.844155576249705</v>
      </c>
      <c r="M351" s="91">
        <f t="shared" si="68"/>
        <v>2.7318383179758543E-2</v>
      </c>
      <c r="N351" s="4">
        <f t="shared" si="69"/>
        <v>1.078657162060459E-3</v>
      </c>
      <c r="O351" s="32">
        <f t="shared" si="70"/>
        <v>2.7318383179758543E-2</v>
      </c>
      <c r="P351" s="4">
        <f t="shared" si="71"/>
        <v>0</v>
      </c>
      <c r="Q351" s="4">
        <f t="shared" si="72"/>
        <v>0</v>
      </c>
      <c r="R351" s="4">
        <f t="shared" si="73"/>
        <v>0</v>
      </c>
      <c r="S351" s="4">
        <f t="shared" si="74"/>
        <v>0</v>
      </c>
      <c r="T351" s="4">
        <f t="shared" si="75"/>
        <v>0</v>
      </c>
      <c r="U351" s="4">
        <f t="shared" si="76"/>
        <v>2.7318383179758543E-2</v>
      </c>
      <c r="V351" s="5">
        <f t="shared" si="77"/>
        <v>8.9880020355770363E-4</v>
      </c>
    </row>
    <row r="352" spans="1:22" x14ac:dyDescent="0.25">
      <c r="A352" s="130" t="s">
        <v>72</v>
      </c>
      <c r="B352" s="140">
        <v>532</v>
      </c>
      <c r="C352" s="39">
        <v>1166.8718397556918</v>
      </c>
      <c r="D352" s="3">
        <v>1242.6315148605067</v>
      </c>
      <c r="E352" s="3">
        <v>1256.1478250867826</v>
      </c>
      <c r="F352" s="3">
        <v>1276.4306062760718</v>
      </c>
      <c r="G352" s="3">
        <v>1331.7236870578713</v>
      </c>
      <c r="H352" s="27">
        <v>1404.5769069359137</v>
      </c>
      <c r="I352" s="40">
        <v>1500.2811910599685</v>
      </c>
      <c r="J352" s="39">
        <f t="shared" si="65"/>
        <v>237.70506718022193</v>
      </c>
      <c r="K352" s="3">
        <f t="shared" si="66"/>
        <v>161.94539207540697</v>
      </c>
      <c r="L352" s="40">
        <f t="shared" si="67"/>
        <v>333.4093513042767</v>
      </c>
      <c r="M352" s="91">
        <f t="shared" si="68"/>
        <v>0.20371137521837035</v>
      </c>
      <c r="N352" s="4">
        <f t="shared" si="69"/>
        <v>7.4439533507346667E-3</v>
      </c>
      <c r="O352" s="32">
        <f t="shared" si="70"/>
        <v>6.4925446414643817E-2</v>
      </c>
      <c r="P352" s="4">
        <f t="shared" si="71"/>
        <v>1.0877166774410307E-2</v>
      </c>
      <c r="Q352" s="4">
        <f t="shared" si="72"/>
        <v>1.6146810736935358E-2</v>
      </c>
      <c r="R352" s="4">
        <f t="shared" si="73"/>
        <v>4.3318516893851911E-2</v>
      </c>
      <c r="S352" s="4">
        <f t="shared" si="74"/>
        <v>5.470595783949328E-2</v>
      </c>
      <c r="T352" s="4">
        <f t="shared" si="75"/>
        <v>6.8137446694060966E-2</v>
      </c>
      <c r="U352" s="4">
        <f t="shared" si="76"/>
        <v>0.28572919488234683</v>
      </c>
      <c r="V352" s="5">
        <f t="shared" si="77"/>
        <v>8.4127238793547665E-3</v>
      </c>
    </row>
    <row r="353" spans="1:22" x14ac:dyDescent="0.25">
      <c r="A353" s="130" t="s">
        <v>72</v>
      </c>
      <c r="B353" s="140">
        <v>533</v>
      </c>
      <c r="C353" s="39">
        <v>1495.3013267180274</v>
      </c>
      <c r="D353" s="3">
        <v>1580.8718065252874</v>
      </c>
      <c r="E353" s="3">
        <v>1596.4198972366855</v>
      </c>
      <c r="F353" s="3">
        <v>1619.7832881238583</v>
      </c>
      <c r="G353" s="3">
        <v>1683.6376312925156</v>
      </c>
      <c r="H353" s="27">
        <v>1767.802998700608</v>
      </c>
      <c r="I353" s="40">
        <v>1878.0704494895963</v>
      </c>
      <c r="J353" s="39">
        <f t="shared" si="65"/>
        <v>272.50167198258055</v>
      </c>
      <c r="K353" s="3">
        <f t="shared" si="66"/>
        <v>186.93119217532058</v>
      </c>
      <c r="L353" s="40">
        <f t="shared" si="67"/>
        <v>382.76912277156885</v>
      </c>
      <c r="M353" s="91">
        <f t="shared" si="68"/>
        <v>0.18223863452370681</v>
      </c>
      <c r="N353" s="4">
        <f t="shared" si="69"/>
        <v>6.7188625227641019E-3</v>
      </c>
      <c r="O353" s="32">
        <f t="shared" si="70"/>
        <v>5.7226244823225692E-2</v>
      </c>
      <c r="P353" s="4">
        <f t="shared" si="71"/>
        <v>9.8351369460958349E-3</v>
      </c>
      <c r="Q353" s="4">
        <f t="shared" si="72"/>
        <v>1.4634865756567805E-2</v>
      </c>
      <c r="R353" s="4">
        <f t="shared" si="73"/>
        <v>3.942153474284682E-2</v>
      </c>
      <c r="S353" s="4">
        <f t="shared" si="74"/>
        <v>4.999019138309424E-2</v>
      </c>
      <c r="T353" s="4">
        <f t="shared" si="75"/>
        <v>6.237541788877965E-2</v>
      </c>
      <c r="U353" s="4">
        <f t="shared" si="76"/>
        <v>0.25598126339638339</v>
      </c>
      <c r="V353" s="5">
        <f t="shared" si="77"/>
        <v>7.6261705790590106E-3</v>
      </c>
    </row>
    <row r="354" spans="1:22" x14ac:dyDescent="0.25">
      <c r="A354" s="130" t="s">
        <v>72</v>
      </c>
      <c r="B354" s="140">
        <v>534</v>
      </c>
      <c r="C354" s="39">
        <v>361.88628429172644</v>
      </c>
      <c r="D354" s="3">
        <v>430.5309076164138</v>
      </c>
      <c r="E354" s="3">
        <v>442.78651476136264</v>
      </c>
      <c r="F354" s="3">
        <v>461.1628060494528</v>
      </c>
      <c r="G354" s="3">
        <v>511.3192491793215</v>
      </c>
      <c r="H354" s="27">
        <v>511.3192491793215</v>
      </c>
      <c r="I354" s="40">
        <v>511.3192491793215</v>
      </c>
      <c r="J354" s="39">
        <f t="shared" si="65"/>
        <v>149.43296488759506</v>
      </c>
      <c r="K354" s="3">
        <f t="shared" si="66"/>
        <v>80.788341562907704</v>
      </c>
      <c r="L354" s="40">
        <f t="shared" si="67"/>
        <v>149.43296488759506</v>
      </c>
      <c r="M354" s="91">
        <f t="shared" si="68"/>
        <v>0.41292795934518778</v>
      </c>
      <c r="N354" s="4">
        <f t="shared" si="69"/>
        <v>1.3922593748161516E-2</v>
      </c>
      <c r="O354" s="32">
        <f t="shared" si="70"/>
        <v>0.1896856175664039</v>
      </c>
      <c r="P354" s="4">
        <f t="shared" si="71"/>
        <v>2.8466265552920866E-2</v>
      </c>
      <c r="Q354" s="4">
        <f t="shared" si="72"/>
        <v>4.1501470066209967E-2</v>
      </c>
      <c r="R354" s="4">
        <f t="shared" si="73"/>
        <v>0.10876081607606958</v>
      </c>
      <c r="S354" s="4">
        <f t="shared" si="74"/>
        <v>0</v>
      </c>
      <c r="T354" s="4">
        <f t="shared" si="75"/>
        <v>0</v>
      </c>
      <c r="U354" s="4">
        <f t="shared" si="76"/>
        <v>0.41292795934518778</v>
      </c>
      <c r="V354" s="5">
        <f t="shared" si="77"/>
        <v>1.1588772779457024E-2</v>
      </c>
    </row>
    <row r="355" spans="1:22" x14ac:dyDescent="0.25">
      <c r="A355" s="130" t="s">
        <v>72</v>
      </c>
      <c r="B355" s="140">
        <v>535</v>
      </c>
      <c r="C355" s="39">
        <v>1535.9274650389721</v>
      </c>
      <c r="D355" s="3">
        <v>1609.332458957238</v>
      </c>
      <c r="E355" s="3">
        <v>1622.6187031864365</v>
      </c>
      <c r="F355" s="3">
        <v>1642.5563626523422</v>
      </c>
      <c r="G355" s="3">
        <v>1697.096613859198</v>
      </c>
      <c r="H355" s="27">
        <v>1769.1056118727447</v>
      </c>
      <c r="I355" s="40">
        <v>1863.7692031088161</v>
      </c>
      <c r="J355" s="39">
        <f t="shared" si="65"/>
        <v>233.17814683377264</v>
      </c>
      <c r="K355" s="3">
        <f t="shared" si="66"/>
        <v>159.77315291550667</v>
      </c>
      <c r="L355" s="40">
        <f t="shared" si="67"/>
        <v>327.84173806984404</v>
      </c>
      <c r="M355" s="91">
        <f t="shared" si="68"/>
        <v>0.15181585858799407</v>
      </c>
      <c r="N355" s="4">
        <f t="shared" si="69"/>
        <v>5.6695998707954054E-3</v>
      </c>
      <c r="O355" s="32">
        <f t="shared" si="70"/>
        <v>4.7791966475710712E-2</v>
      </c>
      <c r="P355" s="4">
        <f t="shared" si="71"/>
        <v>8.2557486212682107E-3</v>
      </c>
      <c r="Q355" s="4">
        <f t="shared" si="72"/>
        <v>1.228733492764067E-2</v>
      </c>
      <c r="R355" s="4">
        <f t="shared" si="73"/>
        <v>3.3204492976293354E-2</v>
      </c>
      <c r="S355" s="4">
        <f t="shared" si="74"/>
        <v>4.243070042417818E-2</v>
      </c>
      <c r="T355" s="4">
        <f t="shared" si="75"/>
        <v>5.3509293397052904E-2</v>
      </c>
      <c r="U355" s="4">
        <f t="shared" si="76"/>
        <v>0.21344871130455734</v>
      </c>
      <c r="V355" s="5">
        <f t="shared" si="77"/>
        <v>6.4697214886118015E-3</v>
      </c>
    </row>
    <row r="356" spans="1:22" x14ac:dyDescent="0.25">
      <c r="A356" s="130" t="s">
        <v>72</v>
      </c>
      <c r="B356" s="140">
        <v>536</v>
      </c>
      <c r="C356" s="39">
        <v>265.22731312355143</v>
      </c>
      <c r="D356" s="3">
        <v>333.12918848270567</v>
      </c>
      <c r="E356" s="3">
        <v>345.28128706920228</v>
      </c>
      <c r="F356" s="3">
        <v>363.47758704708224</v>
      </c>
      <c r="G356" s="3">
        <v>413.14597705219938</v>
      </c>
      <c r="H356" s="27">
        <v>413.49767297130467</v>
      </c>
      <c r="I356" s="40">
        <v>413.49767297130467</v>
      </c>
      <c r="J356" s="39">
        <f t="shared" si="65"/>
        <v>148.27035984775324</v>
      </c>
      <c r="K356" s="3">
        <f t="shared" si="66"/>
        <v>80.368484488598995</v>
      </c>
      <c r="L356" s="40">
        <f t="shared" si="67"/>
        <v>148.27035984775324</v>
      </c>
      <c r="M356" s="91">
        <f t="shared" si="68"/>
        <v>0.5590312630384493</v>
      </c>
      <c r="N356" s="4">
        <f t="shared" si="69"/>
        <v>1.792127865785309E-2</v>
      </c>
      <c r="O356" s="32">
        <f t="shared" si="70"/>
        <v>0.25601388695410621</v>
      </c>
      <c r="P356" s="4">
        <f t="shared" si="71"/>
        <v>3.6478636536910525E-2</v>
      </c>
      <c r="Q356" s="4">
        <f t="shared" si="72"/>
        <v>5.269993092395131E-2</v>
      </c>
      <c r="R356" s="4">
        <f t="shared" si="73"/>
        <v>0.13664773778385264</v>
      </c>
      <c r="S356" s="4">
        <f t="shared" si="74"/>
        <v>8.5126308530125705E-4</v>
      </c>
      <c r="T356" s="4">
        <f t="shared" si="75"/>
        <v>0</v>
      </c>
      <c r="U356" s="4">
        <f t="shared" si="76"/>
        <v>0.5590312630384493</v>
      </c>
      <c r="V356" s="5">
        <f t="shared" si="77"/>
        <v>1.4912249205117023E-2</v>
      </c>
    </row>
    <row r="357" spans="1:22" x14ac:dyDescent="0.25">
      <c r="A357" s="130" t="s">
        <v>72</v>
      </c>
      <c r="B357" s="140">
        <v>537</v>
      </c>
      <c r="C357" s="39">
        <v>191.21525684784604</v>
      </c>
      <c r="D357" s="3">
        <v>258.8493640251537</v>
      </c>
      <c r="E357" s="3">
        <v>270.88212621005266</v>
      </c>
      <c r="F357" s="3">
        <v>284.82725091816235</v>
      </c>
      <c r="G357" s="3">
        <v>284.82725091816235</v>
      </c>
      <c r="H357" s="27">
        <v>284.82725091816235</v>
      </c>
      <c r="I357" s="40">
        <v>284.82725091816235</v>
      </c>
      <c r="J357" s="39">
        <f t="shared" si="65"/>
        <v>93.611994070316314</v>
      </c>
      <c r="K357" s="3">
        <f t="shared" si="66"/>
        <v>25.977886893008645</v>
      </c>
      <c r="L357" s="40">
        <f t="shared" si="67"/>
        <v>93.611994070316314</v>
      </c>
      <c r="M357" s="91">
        <f t="shared" si="68"/>
        <v>0.48956341462232444</v>
      </c>
      <c r="N357" s="4">
        <f t="shared" si="69"/>
        <v>1.6067031299053403E-2</v>
      </c>
      <c r="O357" s="32">
        <f t="shared" si="70"/>
        <v>0.35370664607126789</v>
      </c>
      <c r="P357" s="4">
        <f t="shared" si="71"/>
        <v>4.6485577548993628E-2</v>
      </c>
      <c r="Q357" s="4">
        <f t="shared" si="72"/>
        <v>5.1480416604881896E-2</v>
      </c>
      <c r="R357" s="4">
        <f t="shared" si="73"/>
        <v>0</v>
      </c>
      <c r="S357" s="4">
        <f t="shared" si="74"/>
        <v>0</v>
      </c>
      <c r="T357" s="4">
        <f t="shared" si="75"/>
        <v>0</v>
      </c>
      <c r="U357" s="4">
        <f t="shared" si="76"/>
        <v>0.48956341462232444</v>
      </c>
      <c r="V357" s="5">
        <f t="shared" si="77"/>
        <v>1.3371376749319541E-2</v>
      </c>
    </row>
    <row r="358" spans="1:22" x14ac:dyDescent="0.25">
      <c r="A358" s="130" t="s">
        <v>72</v>
      </c>
      <c r="B358" s="140">
        <v>538</v>
      </c>
      <c r="C358" s="39">
        <v>104.712788286842</v>
      </c>
      <c r="D358" s="3">
        <v>170.50814607595572</v>
      </c>
      <c r="E358" s="3">
        <v>170.50814607595572</v>
      </c>
      <c r="F358" s="3">
        <v>170.50814607595572</v>
      </c>
      <c r="G358" s="3">
        <v>170.50814607595572</v>
      </c>
      <c r="H358" s="27">
        <v>170.50814607595572</v>
      </c>
      <c r="I358" s="40">
        <v>170.50814607595572</v>
      </c>
      <c r="J358" s="39">
        <f t="shared" si="65"/>
        <v>65.795357789113723</v>
      </c>
      <c r="K358" s="3">
        <f t="shared" si="66"/>
        <v>0</v>
      </c>
      <c r="L358" s="40">
        <f t="shared" si="67"/>
        <v>65.795357789113723</v>
      </c>
      <c r="M358" s="91">
        <f t="shared" si="68"/>
        <v>0.62834118798249428</v>
      </c>
      <c r="N358" s="4">
        <f t="shared" si="69"/>
        <v>1.9693888379038071E-2</v>
      </c>
      <c r="O358" s="32">
        <f t="shared" si="70"/>
        <v>0.62834118798249428</v>
      </c>
      <c r="P358" s="4">
        <f t="shared" si="71"/>
        <v>0</v>
      </c>
      <c r="Q358" s="4">
        <f t="shared" si="72"/>
        <v>0</v>
      </c>
      <c r="R358" s="4">
        <f t="shared" si="73"/>
        <v>0</v>
      </c>
      <c r="S358" s="4">
        <f t="shared" si="74"/>
        <v>0</v>
      </c>
      <c r="T358" s="4">
        <f t="shared" si="75"/>
        <v>0</v>
      </c>
      <c r="U358" s="4">
        <f t="shared" si="76"/>
        <v>0.62834118798249428</v>
      </c>
      <c r="V358" s="5">
        <f t="shared" si="77"/>
        <v>1.6384843780971936E-2</v>
      </c>
    </row>
    <row r="359" spans="1:22" x14ac:dyDescent="0.25">
      <c r="A359" s="130" t="s">
        <v>72</v>
      </c>
      <c r="B359" s="140">
        <v>539</v>
      </c>
      <c r="C359" s="39">
        <v>328.534485254157</v>
      </c>
      <c r="D359" s="3">
        <v>397.43588118608585</v>
      </c>
      <c r="E359" s="3">
        <v>409.67940814890471</v>
      </c>
      <c r="F359" s="3">
        <v>428.17517753864092</v>
      </c>
      <c r="G359" s="3">
        <v>428.17517753864092</v>
      </c>
      <c r="H359" s="27">
        <v>428.17517753864092</v>
      </c>
      <c r="I359" s="40">
        <v>428.17517753864092</v>
      </c>
      <c r="J359" s="39">
        <f t="shared" si="65"/>
        <v>99.640692284483919</v>
      </c>
      <c r="K359" s="3">
        <f t="shared" si="66"/>
        <v>30.739296352555073</v>
      </c>
      <c r="L359" s="40">
        <f t="shared" si="67"/>
        <v>99.640692284483919</v>
      </c>
      <c r="M359" s="91">
        <f t="shared" si="68"/>
        <v>0.30328838145377968</v>
      </c>
      <c r="N359" s="4">
        <f t="shared" si="69"/>
        <v>1.0651956197011314E-2</v>
      </c>
      <c r="O359" s="32">
        <f t="shared" si="70"/>
        <v>0.20972348117010053</v>
      </c>
      <c r="P359" s="4">
        <f t="shared" si="71"/>
        <v>3.0806294907948395E-2</v>
      </c>
      <c r="Q359" s="4">
        <f t="shared" si="72"/>
        <v>4.5146934461039789E-2</v>
      </c>
      <c r="R359" s="4">
        <f t="shared" si="73"/>
        <v>0</v>
      </c>
      <c r="S359" s="4">
        <f t="shared" si="74"/>
        <v>0</v>
      </c>
      <c r="T359" s="4">
        <f t="shared" si="75"/>
        <v>0</v>
      </c>
      <c r="U359" s="4">
        <f t="shared" si="76"/>
        <v>0.30328838145377968</v>
      </c>
      <c r="V359" s="5">
        <f t="shared" si="77"/>
        <v>8.8687831608789125E-3</v>
      </c>
    </row>
    <row r="360" spans="1:22" x14ac:dyDescent="0.25">
      <c r="A360" s="130" t="s">
        <v>72</v>
      </c>
      <c r="B360" s="140">
        <v>540</v>
      </c>
      <c r="C360" s="39">
        <v>840.5955334896131</v>
      </c>
      <c r="D360" s="3">
        <v>914.23589129223683</v>
      </c>
      <c r="E360" s="3">
        <v>927.34034842891003</v>
      </c>
      <c r="F360" s="3">
        <v>947.04944125202167</v>
      </c>
      <c r="G360" s="3">
        <v>1000.796311113497</v>
      </c>
      <c r="H360" s="27">
        <v>1042.7276396667046</v>
      </c>
      <c r="I360" s="40">
        <v>1042.7276396667046</v>
      </c>
      <c r="J360" s="39">
        <f t="shared" si="65"/>
        <v>202.13210617709149</v>
      </c>
      <c r="K360" s="3">
        <f t="shared" si="66"/>
        <v>128.49174837446776</v>
      </c>
      <c r="L360" s="40">
        <f t="shared" si="67"/>
        <v>202.13210617709149</v>
      </c>
      <c r="M360" s="91">
        <f t="shared" si="68"/>
        <v>0.24046297907147896</v>
      </c>
      <c r="N360" s="4">
        <f t="shared" si="69"/>
        <v>8.6566410821951045E-3</v>
      </c>
      <c r="O360" s="32">
        <f t="shared" si="70"/>
        <v>8.7604983453714258E-2</v>
      </c>
      <c r="P360" s="4">
        <f t="shared" si="71"/>
        <v>1.4333781096857345E-2</v>
      </c>
      <c r="Q360" s="4">
        <f t="shared" si="72"/>
        <v>2.1253354128829338E-2</v>
      </c>
      <c r="R360" s="4">
        <f t="shared" si="73"/>
        <v>5.6751915497062821E-2</v>
      </c>
      <c r="S360" s="4">
        <f t="shared" si="74"/>
        <v>4.1897964738253579E-2</v>
      </c>
      <c r="T360" s="4">
        <f t="shared" si="75"/>
        <v>0</v>
      </c>
      <c r="U360" s="4">
        <f t="shared" si="76"/>
        <v>0.24046297907147896</v>
      </c>
      <c r="V360" s="5">
        <f t="shared" si="77"/>
        <v>7.2086810173461746E-3</v>
      </c>
    </row>
    <row r="361" spans="1:22" x14ac:dyDescent="0.25">
      <c r="A361" s="130" t="s">
        <v>72</v>
      </c>
      <c r="B361" s="140">
        <v>541</v>
      </c>
      <c r="C361" s="39">
        <v>695.30058545210898</v>
      </c>
      <c r="D361" s="3">
        <v>766.25260470833086</v>
      </c>
      <c r="E361" s="3">
        <v>778.93594698244806</v>
      </c>
      <c r="F361" s="3">
        <v>797.99278238362137</v>
      </c>
      <c r="G361" s="3">
        <v>849.97896285649006</v>
      </c>
      <c r="H361" s="27">
        <v>918.56543679760387</v>
      </c>
      <c r="I361" s="40">
        <v>937.07273298856842</v>
      </c>
      <c r="J361" s="39">
        <f t="shared" si="65"/>
        <v>223.26485134549489</v>
      </c>
      <c r="K361" s="3">
        <f t="shared" si="66"/>
        <v>152.312832089273</v>
      </c>
      <c r="L361" s="40">
        <f t="shared" si="67"/>
        <v>241.77214753645944</v>
      </c>
      <c r="M361" s="91">
        <f t="shared" si="68"/>
        <v>0.32110551323686898</v>
      </c>
      <c r="N361" s="4">
        <f t="shared" si="69"/>
        <v>1.1201022762536761E-2</v>
      </c>
      <c r="O361" s="32">
        <f t="shared" si="70"/>
        <v>0.10204510213390128</v>
      </c>
      <c r="P361" s="4">
        <f t="shared" si="71"/>
        <v>1.655242957241887E-2</v>
      </c>
      <c r="Q361" s="4">
        <f t="shared" si="72"/>
        <v>2.4465214983335093E-2</v>
      </c>
      <c r="R361" s="4">
        <f t="shared" si="73"/>
        <v>6.514617878821527E-2</v>
      </c>
      <c r="S361" s="4">
        <f t="shared" si="74"/>
        <v>8.06919664348138E-2</v>
      </c>
      <c r="T361" s="4">
        <f t="shared" si="75"/>
        <v>2.0148043296171148E-2</v>
      </c>
      <c r="U361" s="4">
        <f t="shared" si="76"/>
        <v>0.34772320431637582</v>
      </c>
      <c r="V361" s="5">
        <f t="shared" si="77"/>
        <v>9.9968598396735775E-3</v>
      </c>
    </row>
    <row r="362" spans="1:22" x14ac:dyDescent="0.25">
      <c r="A362" s="130" t="s">
        <v>72</v>
      </c>
      <c r="B362" s="140">
        <v>542</v>
      </c>
      <c r="C362" s="39">
        <v>5161.3487305352855</v>
      </c>
      <c r="D362" s="3">
        <v>5277.8406758062783</v>
      </c>
      <c r="E362" s="3">
        <v>5298.3772004521461</v>
      </c>
      <c r="F362" s="3">
        <v>5329.040694772727</v>
      </c>
      <c r="G362" s="3">
        <v>5412.41327635372</v>
      </c>
      <c r="H362" s="27">
        <v>5522.0350451636905</v>
      </c>
      <c r="I362" s="40">
        <v>5666.0972763434083</v>
      </c>
      <c r="J362" s="39">
        <f t="shared" si="65"/>
        <v>360.68631462840494</v>
      </c>
      <c r="K362" s="3">
        <f t="shared" si="66"/>
        <v>244.19436935741214</v>
      </c>
      <c r="L362" s="40">
        <f t="shared" si="67"/>
        <v>504.7485458081228</v>
      </c>
      <c r="M362" s="91">
        <f t="shared" si="68"/>
        <v>6.9882182634653622E-2</v>
      </c>
      <c r="N362" s="4">
        <f t="shared" si="69"/>
        <v>2.7055948421839116E-3</v>
      </c>
      <c r="O362" s="32">
        <f t="shared" si="70"/>
        <v>2.2570058981252306E-2</v>
      </c>
      <c r="P362" s="4">
        <f t="shared" si="71"/>
        <v>3.891084613449447E-3</v>
      </c>
      <c r="Q362" s="4">
        <f t="shared" si="72"/>
        <v>5.7873369827206034E-3</v>
      </c>
      <c r="R362" s="4">
        <f t="shared" si="73"/>
        <v>1.5644951194081491E-2</v>
      </c>
      <c r="S362" s="4">
        <f t="shared" si="74"/>
        <v>2.025376910682275E-2</v>
      </c>
      <c r="T362" s="4">
        <f t="shared" si="75"/>
        <v>2.6088612260056321E-2</v>
      </c>
      <c r="U362" s="4">
        <f t="shared" si="76"/>
        <v>9.77939240613519E-2</v>
      </c>
      <c r="V362" s="5">
        <f t="shared" si="77"/>
        <v>3.1149294239198877E-3</v>
      </c>
    </row>
    <row r="363" spans="1:22" x14ac:dyDescent="0.25">
      <c r="A363" s="130" t="s">
        <v>72</v>
      </c>
      <c r="B363" s="140">
        <v>543</v>
      </c>
      <c r="C363" s="39">
        <v>499.59793265357547</v>
      </c>
      <c r="D363" s="3">
        <v>575.09203831647085</v>
      </c>
      <c r="E363" s="3">
        <v>588.57397925639054</v>
      </c>
      <c r="F363" s="3">
        <v>608.82008517068255</v>
      </c>
      <c r="G363" s="3">
        <v>664.04232619926438</v>
      </c>
      <c r="H363" s="27">
        <v>664.04232619926438</v>
      </c>
      <c r="I363" s="40">
        <v>664.04232619926438</v>
      </c>
      <c r="J363" s="39">
        <f t="shared" si="65"/>
        <v>164.44439354568891</v>
      </c>
      <c r="K363" s="3">
        <f t="shared" si="66"/>
        <v>88.950287882793532</v>
      </c>
      <c r="L363" s="40">
        <f t="shared" si="67"/>
        <v>164.44439354568891</v>
      </c>
      <c r="M363" s="91">
        <f t="shared" si="68"/>
        <v>0.32915347081653312</v>
      </c>
      <c r="N363" s="4">
        <f t="shared" si="69"/>
        <v>1.1446707930500066E-2</v>
      </c>
      <c r="O363" s="32">
        <f t="shared" si="70"/>
        <v>0.15110972389720345</v>
      </c>
      <c r="P363" s="4">
        <f t="shared" si="71"/>
        <v>2.3443101350153928E-2</v>
      </c>
      <c r="Q363" s="4">
        <f t="shared" si="72"/>
        <v>3.4398574568096141E-2</v>
      </c>
      <c r="R363" s="4">
        <f t="shared" si="73"/>
        <v>9.0703710954444405E-2</v>
      </c>
      <c r="S363" s="4">
        <f t="shared" si="74"/>
        <v>0</v>
      </c>
      <c r="T363" s="4">
        <f t="shared" si="75"/>
        <v>0</v>
      </c>
      <c r="U363" s="4">
        <f t="shared" si="76"/>
        <v>0.32915347081653312</v>
      </c>
      <c r="V363" s="5">
        <f t="shared" si="77"/>
        <v>9.5298644250032538E-3</v>
      </c>
    </row>
    <row r="364" spans="1:22" x14ac:dyDescent="0.25">
      <c r="A364" s="130" t="s">
        <v>72</v>
      </c>
      <c r="B364" s="140">
        <v>544</v>
      </c>
      <c r="C364" s="39">
        <v>31250.755501319214</v>
      </c>
      <c r="D364" s="3">
        <v>31609.543438854911</v>
      </c>
      <c r="E364" s="3">
        <v>31671.790529035959</v>
      </c>
      <c r="F364" s="3">
        <v>31764.261039143748</v>
      </c>
      <c r="G364" s="3">
        <v>32014.105000708874</v>
      </c>
      <c r="H364" s="27">
        <v>32341.855850014326</v>
      </c>
      <c r="I364" s="40">
        <v>32774.82562644568</v>
      </c>
      <c r="J364" s="39">
        <f t="shared" si="65"/>
        <v>1091.1003486951122</v>
      </c>
      <c r="K364" s="3">
        <f t="shared" si="66"/>
        <v>732.31241115941521</v>
      </c>
      <c r="L364" s="40">
        <f t="shared" si="67"/>
        <v>1524.0701251264654</v>
      </c>
      <c r="M364" s="91">
        <f t="shared" si="68"/>
        <v>3.4914367067031549E-2</v>
      </c>
      <c r="N364" s="4">
        <f t="shared" si="69"/>
        <v>1.3736900955112485E-3</v>
      </c>
      <c r="O364" s="32">
        <f t="shared" si="70"/>
        <v>1.1480936437538336E-2</v>
      </c>
      <c r="P364" s="4">
        <f t="shared" si="71"/>
        <v>1.9692498976284778E-3</v>
      </c>
      <c r="Q364" s="4">
        <f t="shared" si="72"/>
        <v>2.9196489545804116E-3</v>
      </c>
      <c r="R364" s="4">
        <f t="shared" si="73"/>
        <v>7.865568201232076E-3</v>
      </c>
      <c r="S364" s="4">
        <f t="shared" si="74"/>
        <v>1.0237701453724712E-2</v>
      </c>
      <c r="T364" s="4">
        <f t="shared" si="75"/>
        <v>1.3387289166065575E-2</v>
      </c>
      <c r="U364" s="4">
        <f t="shared" si="76"/>
        <v>4.8769064961073694E-2</v>
      </c>
      <c r="V364" s="5">
        <f t="shared" si="77"/>
        <v>1.5884989092536106E-3</v>
      </c>
    </row>
    <row r="365" spans="1:22" x14ac:dyDescent="0.25">
      <c r="A365" s="130" t="s">
        <v>72</v>
      </c>
      <c r="B365" s="140">
        <v>545</v>
      </c>
      <c r="C365" s="39">
        <v>3514.2011211054087</v>
      </c>
      <c r="D365" s="3">
        <v>3614.4720183049785</v>
      </c>
      <c r="E365" s="3">
        <v>3632.275214575066</v>
      </c>
      <c r="F365" s="3">
        <v>3658.9382592534016</v>
      </c>
      <c r="G365" s="3">
        <v>3731.3874781504728</v>
      </c>
      <c r="H365" s="27">
        <v>3826.6122432836369</v>
      </c>
      <c r="I365" s="40">
        <v>3951.827485610092</v>
      </c>
      <c r="J365" s="39">
        <f t="shared" si="65"/>
        <v>312.4111221782282</v>
      </c>
      <c r="K365" s="3">
        <f t="shared" si="66"/>
        <v>212.14022497865835</v>
      </c>
      <c r="L365" s="40">
        <f t="shared" si="67"/>
        <v>437.62636450468335</v>
      </c>
      <c r="M365" s="91">
        <f t="shared" si="68"/>
        <v>8.889961371361621E-2</v>
      </c>
      <c r="N365" s="4">
        <f t="shared" si="69"/>
        <v>3.4125157238706905E-3</v>
      </c>
      <c r="O365" s="32">
        <f t="shared" si="70"/>
        <v>2.8533055947586039E-2</v>
      </c>
      <c r="P365" s="4">
        <f t="shared" si="71"/>
        <v>4.9255316350287348E-3</v>
      </c>
      <c r="Q365" s="4">
        <f t="shared" si="72"/>
        <v>7.340590429752103E-3</v>
      </c>
      <c r="R365" s="4">
        <f t="shared" si="73"/>
        <v>1.9800612572198562E-2</v>
      </c>
      <c r="S365" s="4">
        <f t="shared" si="74"/>
        <v>2.5519934793897026E-2</v>
      </c>
      <c r="T365" s="4">
        <f t="shared" si="75"/>
        <v>3.2722218601121567E-2</v>
      </c>
      <c r="U365" s="4">
        <f t="shared" si="76"/>
        <v>0.12453082490822998</v>
      </c>
      <c r="V365" s="5">
        <f t="shared" si="77"/>
        <v>3.9198594360052574E-3</v>
      </c>
    </row>
    <row r="366" spans="1:22" x14ac:dyDescent="0.25">
      <c r="A366" s="130" t="s">
        <v>72</v>
      </c>
      <c r="B366" s="140">
        <v>546</v>
      </c>
      <c r="C366" s="39">
        <v>18489.824249492121</v>
      </c>
      <c r="D366" s="3">
        <v>18728.879813094667</v>
      </c>
      <c r="E366" s="3">
        <v>18770.544438500387</v>
      </c>
      <c r="F366" s="3">
        <v>18832.550698904939</v>
      </c>
      <c r="G366" s="3">
        <v>19000.286560094017</v>
      </c>
      <c r="H366" s="27">
        <v>19219.989259868005</v>
      </c>
      <c r="I366" s="40">
        <v>19508.896509290549</v>
      </c>
      <c r="J366" s="39">
        <f t="shared" si="65"/>
        <v>730.16501037588387</v>
      </c>
      <c r="K366" s="3">
        <f t="shared" si="66"/>
        <v>491.10944677333828</v>
      </c>
      <c r="L366" s="40">
        <f t="shared" si="67"/>
        <v>1019.0722597984277</v>
      </c>
      <c r="M366" s="91">
        <f t="shared" si="68"/>
        <v>3.9490100096324143E-2</v>
      </c>
      <c r="N366" s="4">
        <f t="shared" si="69"/>
        <v>1.5504128312815446E-3</v>
      </c>
      <c r="O366" s="32">
        <f t="shared" si="70"/>
        <v>1.2929033850016758E-2</v>
      </c>
      <c r="P366" s="4">
        <f t="shared" si="71"/>
        <v>2.2246191882009381E-3</v>
      </c>
      <c r="Q366" s="4">
        <f t="shared" si="72"/>
        <v>3.303381029128305E-3</v>
      </c>
      <c r="R366" s="4">
        <f t="shared" si="73"/>
        <v>8.9066990377906219E-3</v>
      </c>
      <c r="S366" s="4">
        <f t="shared" si="74"/>
        <v>1.1563125591770085E-2</v>
      </c>
      <c r="T366" s="4">
        <f t="shared" si="75"/>
        <v>1.5031603062640286E-2</v>
      </c>
      <c r="U366" s="4">
        <f t="shared" si="76"/>
        <v>5.5115302668516053E-2</v>
      </c>
      <c r="V366" s="5">
        <f t="shared" si="77"/>
        <v>1.7899351110102213E-3</v>
      </c>
    </row>
    <row r="367" spans="1:22" x14ac:dyDescent="0.25">
      <c r="A367" s="130" t="s">
        <v>72</v>
      </c>
      <c r="B367" s="140">
        <v>547</v>
      </c>
      <c r="C367" s="39">
        <v>733.80545315930817</v>
      </c>
      <c r="D367" s="3">
        <v>805.51251312928855</v>
      </c>
      <c r="E367" s="3">
        <v>818.37032362181696</v>
      </c>
      <c r="F367" s="3">
        <v>837.75783189267543</v>
      </c>
      <c r="G367" s="3">
        <v>890.60641351094921</v>
      </c>
      <c r="H367" s="27">
        <v>960.12885632878226</v>
      </c>
      <c r="I367" s="40">
        <v>960.12885632878226</v>
      </c>
      <c r="J367" s="39">
        <f t="shared" si="65"/>
        <v>226.32340316947409</v>
      </c>
      <c r="K367" s="3">
        <f t="shared" si="66"/>
        <v>154.61634319949371</v>
      </c>
      <c r="L367" s="40">
        <f t="shared" si="67"/>
        <v>226.32340316947409</v>
      </c>
      <c r="M367" s="91">
        <f t="shared" si="68"/>
        <v>0.30842425903905024</v>
      </c>
      <c r="N367" s="4">
        <f t="shared" si="69"/>
        <v>1.0810962962091608E-2</v>
      </c>
      <c r="O367" s="32">
        <f t="shared" si="70"/>
        <v>9.7719442750465513E-2</v>
      </c>
      <c r="P367" s="4">
        <f t="shared" si="71"/>
        <v>1.5962272817560352E-2</v>
      </c>
      <c r="Q367" s="4">
        <f t="shared" si="72"/>
        <v>2.3690385283102966E-2</v>
      </c>
      <c r="R367" s="4">
        <f t="shared" si="73"/>
        <v>6.3083363242188328E-2</v>
      </c>
      <c r="S367" s="4">
        <f t="shared" si="74"/>
        <v>7.8061915749923383E-2</v>
      </c>
      <c r="T367" s="4">
        <f t="shared" si="75"/>
        <v>0</v>
      </c>
      <c r="U367" s="4">
        <f t="shared" si="76"/>
        <v>0.30842425903905024</v>
      </c>
      <c r="V367" s="5">
        <f t="shared" si="77"/>
        <v>9.0010532741904292E-3</v>
      </c>
    </row>
    <row r="368" spans="1:22" x14ac:dyDescent="0.25">
      <c r="A368" s="130" t="s">
        <v>72</v>
      </c>
      <c r="B368" s="140">
        <v>548</v>
      </c>
      <c r="C368" s="39">
        <v>13289.996406969547</v>
      </c>
      <c r="D368" s="3">
        <v>13478.99858540503</v>
      </c>
      <c r="E368" s="3">
        <v>13512.061904705608</v>
      </c>
      <c r="F368" s="3">
        <v>13561.384861628472</v>
      </c>
      <c r="G368" s="3">
        <v>13694.983285259172</v>
      </c>
      <c r="H368" s="27">
        <v>13870.531763450346</v>
      </c>
      <c r="I368" s="40">
        <v>14102.167026101413</v>
      </c>
      <c r="J368" s="39">
        <f t="shared" si="65"/>
        <v>580.53535648079924</v>
      </c>
      <c r="K368" s="3">
        <f t="shared" si="66"/>
        <v>391.53317804531616</v>
      </c>
      <c r="L368" s="40">
        <f t="shared" si="67"/>
        <v>812.17061913186626</v>
      </c>
      <c r="M368" s="91">
        <f t="shared" si="68"/>
        <v>4.3682130431303534E-2</v>
      </c>
      <c r="N368" s="4">
        <f t="shared" si="69"/>
        <v>1.7116620372963354E-3</v>
      </c>
      <c r="O368" s="32">
        <f t="shared" si="70"/>
        <v>1.4221386721847917E-2</v>
      </c>
      <c r="P368" s="4">
        <f t="shared" si="71"/>
        <v>2.4529507211594748E-3</v>
      </c>
      <c r="Q368" s="4">
        <f t="shared" si="72"/>
        <v>3.6502909230815561E-3</v>
      </c>
      <c r="R368" s="4">
        <f t="shared" si="73"/>
        <v>9.8513850166372929E-3</v>
      </c>
      <c r="S368" s="4">
        <f t="shared" si="74"/>
        <v>1.2818451438354694E-2</v>
      </c>
      <c r="T368" s="4">
        <f t="shared" si="75"/>
        <v>1.6699811269055953E-2</v>
      </c>
      <c r="U368" s="4">
        <f t="shared" si="76"/>
        <v>6.1111425034392486E-2</v>
      </c>
      <c r="V368" s="5">
        <f t="shared" si="77"/>
        <v>1.9791851064123733E-3</v>
      </c>
    </row>
    <row r="369" spans="1:22" x14ac:dyDescent="0.25">
      <c r="A369" s="130" t="s">
        <v>72</v>
      </c>
      <c r="B369" s="140">
        <v>549</v>
      </c>
      <c r="C369" s="39">
        <v>3794.9889464273265</v>
      </c>
      <c r="D369" s="3">
        <v>3898.5063606064236</v>
      </c>
      <c r="E369" s="3">
        <v>3916.8660104857486</v>
      </c>
      <c r="F369" s="3">
        <v>3944.3242753297714</v>
      </c>
      <c r="G369" s="3">
        <v>4018.9018038735448</v>
      </c>
      <c r="H369" s="27">
        <v>4116.6144243618446</v>
      </c>
      <c r="I369" s="40">
        <v>4116.6144243618446</v>
      </c>
      <c r="J369" s="39">
        <f t="shared" si="65"/>
        <v>321.62547793451813</v>
      </c>
      <c r="K369" s="3">
        <f t="shared" si="66"/>
        <v>218.10806375542097</v>
      </c>
      <c r="L369" s="40">
        <f t="shared" si="67"/>
        <v>321.62547793451813</v>
      </c>
      <c r="M369" s="91">
        <f t="shared" si="68"/>
        <v>8.4750043405871445E-2</v>
      </c>
      <c r="N369" s="4">
        <f t="shared" si="69"/>
        <v>3.2592833796063481E-3</v>
      </c>
      <c r="O369" s="32">
        <f t="shared" si="70"/>
        <v>2.7277395439201602E-2</v>
      </c>
      <c r="P369" s="4">
        <f t="shared" si="71"/>
        <v>4.7094061625359007E-3</v>
      </c>
      <c r="Q369" s="4">
        <f t="shared" si="72"/>
        <v>7.0102640147799988E-3</v>
      </c>
      <c r="R369" s="4">
        <f t="shared" si="73"/>
        <v>1.8907555093841344E-2</v>
      </c>
      <c r="S369" s="4">
        <f t="shared" si="74"/>
        <v>2.4313263985231259E-2</v>
      </c>
      <c r="T369" s="4">
        <f t="shared" si="75"/>
        <v>0</v>
      </c>
      <c r="U369" s="4">
        <f t="shared" si="76"/>
        <v>8.4750043405871445E-2</v>
      </c>
      <c r="V369" s="5">
        <f t="shared" si="77"/>
        <v>2.7153327130526872E-3</v>
      </c>
    </row>
    <row r="370" spans="1:22" x14ac:dyDescent="0.25">
      <c r="A370" s="130" t="s">
        <v>72</v>
      </c>
      <c r="B370" s="140">
        <v>550</v>
      </c>
      <c r="C370" s="39">
        <v>2749.8504172934099</v>
      </c>
      <c r="D370" s="3">
        <v>2841.3743751019038</v>
      </c>
      <c r="E370" s="3">
        <v>2857.730657105466</v>
      </c>
      <c r="F370" s="3">
        <v>2882.2053653366893</v>
      </c>
      <c r="G370" s="3">
        <v>2948.8869695267881</v>
      </c>
      <c r="H370" s="27">
        <v>3036.6343985248886</v>
      </c>
      <c r="I370" s="40">
        <v>3151.7500736209909</v>
      </c>
      <c r="J370" s="39">
        <f t="shared" si="65"/>
        <v>286.78398123147872</v>
      </c>
      <c r="K370" s="3">
        <f t="shared" si="66"/>
        <v>195.26002342298489</v>
      </c>
      <c r="L370" s="40">
        <f t="shared" si="67"/>
        <v>401.89965632758094</v>
      </c>
      <c r="M370" s="91">
        <f t="shared" si="68"/>
        <v>0.1042907568455127</v>
      </c>
      <c r="N370" s="4">
        <f t="shared" si="69"/>
        <v>3.9760146521883311E-3</v>
      </c>
      <c r="O370" s="32">
        <f t="shared" si="70"/>
        <v>3.3283249602565013E-2</v>
      </c>
      <c r="P370" s="4">
        <f t="shared" si="71"/>
        <v>5.7564684706412628E-3</v>
      </c>
      <c r="Q370" s="4">
        <f t="shared" si="72"/>
        <v>8.5643859299229241E-3</v>
      </c>
      <c r="R370" s="4">
        <f t="shared" si="73"/>
        <v>2.3135618645380385E-2</v>
      </c>
      <c r="S370" s="4">
        <f t="shared" si="74"/>
        <v>2.9756118123503983E-2</v>
      </c>
      <c r="T370" s="4">
        <f t="shared" si="75"/>
        <v>3.7908967622846568E-2</v>
      </c>
      <c r="U370" s="4">
        <f t="shared" si="76"/>
        <v>0.14615327939297806</v>
      </c>
      <c r="V370" s="5">
        <f t="shared" si="77"/>
        <v>4.5573988641229857E-3</v>
      </c>
    </row>
    <row r="371" spans="1:22" x14ac:dyDescent="0.25">
      <c r="A371" s="130" t="s">
        <v>72</v>
      </c>
      <c r="B371" s="140">
        <v>551</v>
      </c>
      <c r="C371" s="39">
        <v>11.776752196155584</v>
      </c>
      <c r="D371" s="3">
        <v>28.371460353376321</v>
      </c>
      <c r="E371" s="3">
        <v>28.371460353376321</v>
      </c>
      <c r="F371" s="3">
        <v>28.371460353376321</v>
      </c>
      <c r="G371" s="3">
        <v>28.371460353376321</v>
      </c>
      <c r="H371" s="27">
        <v>28.371460353376321</v>
      </c>
      <c r="I371" s="40">
        <v>28.371460353376321</v>
      </c>
      <c r="J371" s="39">
        <f t="shared" si="65"/>
        <v>16.594708157220737</v>
      </c>
      <c r="K371" s="3">
        <f t="shared" si="66"/>
        <v>0</v>
      </c>
      <c r="L371" s="40">
        <f t="shared" si="67"/>
        <v>16.594708157220737</v>
      </c>
      <c r="M371" s="91">
        <f t="shared" si="68"/>
        <v>1.4091073566647627</v>
      </c>
      <c r="N371" s="4">
        <f t="shared" si="69"/>
        <v>3.5796039616905917E-2</v>
      </c>
      <c r="O371" s="32">
        <f t="shared" si="70"/>
        <v>1.4091073566647627</v>
      </c>
      <c r="P371" s="4">
        <f t="shared" si="71"/>
        <v>0</v>
      </c>
      <c r="Q371" s="4">
        <f t="shared" si="72"/>
        <v>0</v>
      </c>
      <c r="R371" s="4">
        <f t="shared" si="73"/>
        <v>0</v>
      </c>
      <c r="S371" s="4">
        <f t="shared" si="74"/>
        <v>0</v>
      </c>
      <c r="T371" s="4">
        <f t="shared" si="75"/>
        <v>0</v>
      </c>
      <c r="U371" s="4">
        <f t="shared" si="76"/>
        <v>1.4091073566647627</v>
      </c>
      <c r="V371" s="5">
        <f t="shared" si="77"/>
        <v>2.9742265145805469E-2</v>
      </c>
    </row>
    <row r="372" spans="1:22" x14ac:dyDescent="0.25">
      <c r="A372" s="130" t="s">
        <v>72</v>
      </c>
      <c r="B372" s="140">
        <v>552</v>
      </c>
      <c r="C372" s="39">
        <v>209.34741966429695</v>
      </c>
      <c r="D372" s="3">
        <v>276.72470484267188</v>
      </c>
      <c r="E372" s="3">
        <v>288.79913675962382</v>
      </c>
      <c r="F372" s="3">
        <v>306.83203558965477</v>
      </c>
      <c r="G372" s="3">
        <v>307.59964975895002</v>
      </c>
      <c r="H372" s="27">
        <v>307.59964975895002</v>
      </c>
      <c r="I372" s="40">
        <v>307.59964975895002</v>
      </c>
      <c r="J372" s="39">
        <f t="shared" si="65"/>
        <v>98.252230094653072</v>
      </c>
      <c r="K372" s="3">
        <f t="shared" si="66"/>
        <v>30.874944916278139</v>
      </c>
      <c r="L372" s="40">
        <f t="shared" si="67"/>
        <v>98.252230094653072</v>
      </c>
      <c r="M372" s="91">
        <f t="shared" si="68"/>
        <v>0.46932620546366088</v>
      </c>
      <c r="N372" s="4">
        <f t="shared" si="69"/>
        <v>1.5511226663240674E-2</v>
      </c>
      <c r="O372" s="32">
        <f t="shared" si="70"/>
        <v>0.32184435464463368</v>
      </c>
      <c r="P372" s="4">
        <f t="shared" si="71"/>
        <v>4.3633371743287963E-2</v>
      </c>
      <c r="Q372" s="4">
        <f t="shared" si="72"/>
        <v>6.2440972062324018E-2</v>
      </c>
      <c r="R372" s="4">
        <f t="shared" si="73"/>
        <v>2.5017406276370835E-3</v>
      </c>
      <c r="S372" s="4">
        <f t="shared" si="74"/>
        <v>0</v>
      </c>
      <c r="T372" s="4">
        <f t="shared" si="75"/>
        <v>0</v>
      </c>
      <c r="U372" s="4">
        <f t="shared" si="76"/>
        <v>0.46932620546366088</v>
      </c>
      <c r="V372" s="5">
        <f t="shared" si="77"/>
        <v>1.2909413962051808E-2</v>
      </c>
    </row>
    <row r="373" spans="1:22" x14ac:dyDescent="0.25">
      <c r="A373" s="130" t="s">
        <v>72</v>
      </c>
      <c r="B373" s="140">
        <v>553</v>
      </c>
      <c r="C373" s="39">
        <v>882.43479437117833</v>
      </c>
      <c r="D373" s="3">
        <v>955.76839089964767</v>
      </c>
      <c r="E373" s="3">
        <v>968.96363913848393</v>
      </c>
      <c r="F373" s="3">
        <v>988.69729576699842</v>
      </c>
      <c r="G373" s="3">
        <v>1042.4878347638094</v>
      </c>
      <c r="H373" s="27">
        <v>1113.324831247626</v>
      </c>
      <c r="I373" s="40">
        <v>1206.3353128537549</v>
      </c>
      <c r="J373" s="39">
        <f t="shared" si="65"/>
        <v>230.89003687644765</v>
      </c>
      <c r="K373" s="3">
        <f t="shared" si="66"/>
        <v>157.55644034797831</v>
      </c>
      <c r="L373" s="40">
        <f t="shared" si="67"/>
        <v>323.90051848257656</v>
      </c>
      <c r="M373" s="91">
        <f t="shared" si="68"/>
        <v>0.26165110255084567</v>
      </c>
      <c r="N373" s="4">
        <f t="shared" si="69"/>
        <v>9.3402004292113538E-3</v>
      </c>
      <c r="O373" s="32">
        <f t="shared" si="70"/>
        <v>8.3103700121805346E-2</v>
      </c>
      <c r="P373" s="4">
        <f t="shared" si="71"/>
        <v>1.3805905661324225E-2</v>
      </c>
      <c r="Q373" s="4">
        <f t="shared" si="72"/>
        <v>2.0365734926916179E-2</v>
      </c>
      <c r="R373" s="4">
        <f t="shared" si="73"/>
        <v>5.4405467909247163E-2</v>
      </c>
      <c r="S373" s="4">
        <f t="shared" si="74"/>
        <v>6.7949950226388722E-2</v>
      </c>
      <c r="T373" s="4">
        <f t="shared" si="75"/>
        <v>8.3542986732720648E-2</v>
      </c>
      <c r="U373" s="4">
        <f t="shared" si="76"/>
        <v>0.36705320387257356</v>
      </c>
      <c r="V373" s="5">
        <f t="shared" si="77"/>
        <v>1.0476413228353687E-2</v>
      </c>
    </row>
    <row r="374" spans="1:22" x14ac:dyDescent="0.25">
      <c r="A374" s="130" t="s">
        <v>72</v>
      </c>
      <c r="B374" s="140">
        <v>554</v>
      </c>
      <c r="C374" s="39">
        <v>169.74727264633037</v>
      </c>
      <c r="D374" s="3">
        <v>235.3516803644203</v>
      </c>
      <c r="E374" s="3">
        <v>247.10159970793532</v>
      </c>
      <c r="F374" s="3">
        <v>249.45466706859526</v>
      </c>
      <c r="G374" s="3">
        <v>249.45466706859526</v>
      </c>
      <c r="H374" s="27">
        <v>249.45466706859526</v>
      </c>
      <c r="I374" s="40">
        <v>249.45466706859526</v>
      </c>
      <c r="J374" s="39">
        <f t="shared" si="65"/>
        <v>79.707394422264883</v>
      </c>
      <c r="K374" s="3">
        <f t="shared" si="66"/>
        <v>14.102986704174953</v>
      </c>
      <c r="L374" s="40">
        <f t="shared" si="67"/>
        <v>79.707394422264883</v>
      </c>
      <c r="M374" s="91">
        <f t="shared" si="68"/>
        <v>0.46956509627306819</v>
      </c>
      <c r="N374" s="4">
        <f t="shared" si="69"/>
        <v>1.5517830434889524E-2</v>
      </c>
      <c r="O374" s="32">
        <f t="shared" si="70"/>
        <v>0.38648283825317864</v>
      </c>
      <c r="P374" s="4">
        <f t="shared" si="71"/>
        <v>4.9924943494439322E-2</v>
      </c>
      <c r="Q374" s="4">
        <f t="shared" si="72"/>
        <v>9.5226714980443106E-3</v>
      </c>
      <c r="R374" s="4">
        <f t="shared" si="73"/>
        <v>0</v>
      </c>
      <c r="S374" s="4">
        <f t="shared" si="74"/>
        <v>0</v>
      </c>
      <c r="T374" s="4">
        <f t="shared" si="75"/>
        <v>0</v>
      </c>
      <c r="U374" s="4">
        <f t="shared" si="76"/>
        <v>0.46956509627306819</v>
      </c>
      <c r="V374" s="5">
        <f t="shared" si="77"/>
        <v>1.2914903002670286E-2</v>
      </c>
    </row>
    <row r="375" spans="1:22" x14ac:dyDescent="0.25">
      <c r="A375" s="130" t="s">
        <v>72</v>
      </c>
      <c r="B375" s="140">
        <v>555</v>
      </c>
      <c r="C375" s="39">
        <v>200.12517594499482</v>
      </c>
      <c r="D375" s="3">
        <v>266.23063111578654</v>
      </c>
      <c r="E375" s="3">
        <v>278.07287927772643</v>
      </c>
      <c r="F375" s="3">
        <v>295.84855262510553</v>
      </c>
      <c r="G375" s="3">
        <v>295.84855262510553</v>
      </c>
      <c r="H375" s="27">
        <v>295.84855262510553</v>
      </c>
      <c r="I375" s="40">
        <v>295.84855262510553</v>
      </c>
      <c r="J375" s="39">
        <f t="shared" si="65"/>
        <v>95.723376680110704</v>
      </c>
      <c r="K375" s="3">
        <f t="shared" si="66"/>
        <v>29.61792150931899</v>
      </c>
      <c r="L375" s="40">
        <f t="shared" si="67"/>
        <v>95.723376680110704</v>
      </c>
      <c r="M375" s="91">
        <f t="shared" si="68"/>
        <v>0.47831751416633672</v>
      </c>
      <c r="N375" s="4">
        <f t="shared" si="69"/>
        <v>1.5759069843581441E-2</v>
      </c>
      <c r="O375" s="32">
        <f t="shared" si="70"/>
        <v>0.33032053492840419</v>
      </c>
      <c r="P375" s="4">
        <f t="shared" si="71"/>
        <v>4.4481163239212584E-2</v>
      </c>
      <c r="Q375" s="4">
        <f t="shared" si="72"/>
        <v>6.3924512859902416E-2</v>
      </c>
      <c r="R375" s="4">
        <f t="shared" si="73"/>
        <v>0</v>
      </c>
      <c r="S375" s="4">
        <f t="shared" si="74"/>
        <v>0</v>
      </c>
      <c r="T375" s="4">
        <f t="shared" si="75"/>
        <v>0</v>
      </c>
      <c r="U375" s="4">
        <f t="shared" si="76"/>
        <v>0.47831751416633672</v>
      </c>
      <c r="V375" s="5">
        <f t="shared" si="77"/>
        <v>1.3115416596249041E-2</v>
      </c>
    </row>
    <row r="376" spans="1:22" x14ac:dyDescent="0.25">
      <c r="A376" s="130" t="s">
        <v>72</v>
      </c>
      <c r="B376" s="140">
        <v>556</v>
      </c>
      <c r="C376" s="39">
        <v>300.73406678719761</v>
      </c>
      <c r="D376" s="3">
        <v>356.28030838794297</v>
      </c>
      <c r="E376" s="3">
        <v>366.21581520819581</v>
      </c>
      <c r="F376" s="3">
        <v>381.16450293689633</v>
      </c>
      <c r="G376" s="3">
        <v>411.21481122991781</v>
      </c>
      <c r="H376" s="27">
        <v>411.21481122991781</v>
      </c>
      <c r="I376" s="40">
        <v>411.21481122991781</v>
      </c>
      <c r="J376" s="39">
        <f t="shared" si="65"/>
        <v>110.48074444272021</v>
      </c>
      <c r="K376" s="3">
        <f t="shared" si="66"/>
        <v>54.934502841974847</v>
      </c>
      <c r="L376" s="40">
        <f t="shared" si="67"/>
        <v>110.48074444272021</v>
      </c>
      <c r="M376" s="91">
        <f t="shared" si="68"/>
        <v>0.36737023385148282</v>
      </c>
      <c r="N376" s="4">
        <f t="shared" si="69"/>
        <v>1.2594221877488154E-2</v>
      </c>
      <c r="O376" s="32">
        <f t="shared" si="70"/>
        <v>0.18470219285150158</v>
      </c>
      <c r="P376" s="4">
        <f t="shared" si="71"/>
        <v>2.7886769451861859E-2</v>
      </c>
      <c r="Q376" s="4">
        <f t="shared" si="72"/>
        <v>4.0819339602256477E-2</v>
      </c>
      <c r="R376" s="4">
        <f t="shared" si="73"/>
        <v>7.8838160588097672E-2</v>
      </c>
      <c r="S376" s="4">
        <f t="shared" si="74"/>
        <v>0</v>
      </c>
      <c r="T376" s="4">
        <f t="shared" si="75"/>
        <v>0</v>
      </c>
      <c r="U376" s="4">
        <f t="shared" si="76"/>
        <v>0.36737023385148282</v>
      </c>
      <c r="V376" s="5">
        <f t="shared" si="77"/>
        <v>1.0484223590397912E-2</v>
      </c>
    </row>
    <row r="377" spans="1:22" x14ac:dyDescent="0.25">
      <c r="A377" s="130" t="s">
        <v>72</v>
      </c>
      <c r="B377" s="140">
        <v>557</v>
      </c>
      <c r="C377" s="39">
        <v>316.09360240633589</v>
      </c>
      <c r="D377" s="3">
        <v>375.18500019944895</v>
      </c>
      <c r="E377" s="3">
        <v>385.80139634746257</v>
      </c>
      <c r="F377" s="3">
        <v>401.67662249741733</v>
      </c>
      <c r="G377" s="3">
        <v>444.95893258271747</v>
      </c>
      <c r="H377" s="27">
        <v>470.91142882567721</v>
      </c>
      <c r="I377" s="40">
        <v>470.91142882567721</v>
      </c>
      <c r="J377" s="39">
        <f t="shared" si="65"/>
        <v>154.81782641934132</v>
      </c>
      <c r="K377" s="3">
        <f t="shared" si="66"/>
        <v>95.726428626228255</v>
      </c>
      <c r="L377" s="40">
        <f t="shared" si="67"/>
        <v>154.81782641934132</v>
      </c>
      <c r="M377" s="91">
        <f t="shared" si="68"/>
        <v>0.48978475122797382</v>
      </c>
      <c r="N377" s="4">
        <f t="shared" si="69"/>
        <v>1.6073070029245518E-2</v>
      </c>
      <c r="O377" s="32">
        <f t="shared" si="70"/>
        <v>0.18694271995151457</v>
      </c>
      <c r="P377" s="4">
        <f t="shared" si="71"/>
        <v>2.8296430140783757E-2</v>
      </c>
      <c r="Q377" s="4">
        <f t="shared" si="72"/>
        <v>4.1148700601532084E-2</v>
      </c>
      <c r="R377" s="4">
        <f t="shared" si="73"/>
        <v>0.1077541177681518</v>
      </c>
      <c r="S377" s="4">
        <f t="shared" si="74"/>
        <v>5.8325598931841194E-2</v>
      </c>
      <c r="T377" s="4">
        <f t="shared" si="75"/>
        <v>0</v>
      </c>
      <c r="U377" s="4">
        <f t="shared" si="76"/>
        <v>0.48978475122797382</v>
      </c>
      <c r="V377" s="5">
        <f t="shared" si="77"/>
        <v>1.3376395671225838E-2</v>
      </c>
    </row>
    <row r="378" spans="1:22" x14ac:dyDescent="0.25">
      <c r="A378" s="130" t="s">
        <v>72</v>
      </c>
      <c r="B378" s="140">
        <v>558</v>
      </c>
      <c r="C378" s="39">
        <v>1343.7766471288985</v>
      </c>
      <c r="D378" s="3">
        <v>1419.3753719939634</v>
      </c>
      <c r="E378" s="3">
        <v>1432.8823539892824</v>
      </c>
      <c r="F378" s="3">
        <v>1453.1157799895338</v>
      </c>
      <c r="G378" s="3">
        <v>1508.2245652739257</v>
      </c>
      <c r="H378" s="27">
        <v>1580.7676983324952</v>
      </c>
      <c r="I378" s="40">
        <v>1676.008276576687</v>
      </c>
      <c r="J378" s="39">
        <f t="shared" si="65"/>
        <v>236.99105120359673</v>
      </c>
      <c r="K378" s="3">
        <f t="shared" si="66"/>
        <v>161.3923263385318</v>
      </c>
      <c r="L378" s="40">
        <f t="shared" si="67"/>
        <v>332.23162944778846</v>
      </c>
      <c r="M378" s="91">
        <f t="shared" si="68"/>
        <v>0.17636193612230855</v>
      </c>
      <c r="N378" s="4">
        <f t="shared" si="69"/>
        <v>6.5182145333833041E-3</v>
      </c>
      <c r="O378" s="32">
        <f t="shared" si="70"/>
        <v>5.6258400550856846E-2</v>
      </c>
      <c r="P378" s="4">
        <f t="shared" si="71"/>
        <v>9.5161451028589195E-3</v>
      </c>
      <c r="Q378" s="4">
        <f t="shared" si="72"/>
        <v>1.4120786639544969E-2</v>
      </c>
      <c r="R378" s="4">
        <f t="shared" si="73"/>
        <v>3.7924565986606318E-2</v>
      </c>
      <c r="S378" s="4">
        <f t="shared" si="74"/>
        <v>4.8098363286765755E-2</v>
      </c>
      <c r="T378" s="4">
        <f t="shared" si="75"/>
        <v>6.0249572625160619E-2</v>
      </c>
      <c r="U378" s="4">
        <f t="shared" si="76"/>
        <v>0.24723724002618419</v>
      </c>
      <c r="V378" s="5">
        <f t="shared" si="77"/>
        <v>7.3915468526810635E-3</v>
      </c>
    </row>
    <row r="379" spans="1:22" x14ac:dyDescent="0.25">
      <c r="A379" s="130" t="s">
        <v>72</v>
      </c>
      <c r="B379" s="140">
        <v>559</v>
      </c>
      <c r="C379" s="39">
        <v>217.15657421831776</v>
      </c>
      <c r="D379" s="3">
        <v>282.54372567648613</v>
      </c>
      <c r="E379" s="3">
        <v>294.3141357773826</v>
      </c>
      <c r="F379" s="3">
        <v>311.93318860582377</v>
      </c>
      <c r="G379" s="3">
        <v>360.00566990733034</v>
      </c>
      <c r="H379" s="27">
        <v>360.00566990733034</v>
      </c>
      <c r="I379" s="40">
        <v>360.00566990733034</v>
      </c>
      <c r="J379" s="39">
        <f t="shared" si="65"/>
        <v>142.84909568901259</v>
      </c>
      <c r="K379" s="3">
        <f t="shared" si="66"/>
        <v>77.46194423084421</v>
      </c>
      <c r="L379" s="40">
        <f t="shared" si="67"/>
        <v>142.84909568901259</v>
      </c>
      <c r="M379" s="91">
        <f t="shared" si="68"/>
        <v>0.6578161227824475</v>
      </c>
      <c r="N379" s="4">
        <f t="shared" si="69"/>
        <v>2.0425855851285979E-2</v>
      </c>
      <c r="O379" s="32">
        <f t="shared" si="70"/>
        <v>0.3011060185192993</v>
      </c>
      <c r="P379" s="4">
        <f t="shared" si="71"/>
        <v>4.165872051384234E-2</v>
      </c>
      <c r="Q379" s="4">
        <f t="shared" si="72"/>
        <v>5.9864786249234525E-2</v>
      </c>
      <c r="R379" s="4">
        <f t="shared" si="73"/>
        <v>0.15411146699831813</v>
      </c>
      <c r="S379" s="4">
        <f t="shared" si="74"/>
        <v>0</v>
      </c>
      <c r="T379" s="4">
        <f t="shared" si="75"/>
        <v>0</v>
      </c>
      <c r="U379" s="4">
        <f t="shared" si="76"/>
        <v>0.6578161227824475</v>
      </c>
      <c r="V379" s="5">
        <f t="shared" si="77"/>
        <v>1.6992800870420766E-2</v>
      </c>
    </row>
    <row r="380" spans="1:22" x14ac:dyDescent="0.25">
      <c r="A380" s="130" t="s">
        <v>72</v>
      </c>
      <c r="B380" s="140">
        <v>560</v>
      </c>
      <c r="C380" s="39">
        <v>1065.9453659395069</v>
      </c>
      <c r="D380" s="3">
        <v>1140.1873051920461</v>
      </c>
      <c r="E380" s="3">
        <v>1153.5694117219289</v>
      </c>
      <c r="F380" s="3">
        <v>1173.6065745222147</v>
      </c>
      <c r="G380" s="3">
        <v>1228.2197307960309</v>
      </c>
      <c r="H380" s="27">
        <v>1300.3787060943368</v>
      </c>
      <c r="I380" s="40">
        <v>1395.33632608022</v>
      </c>
      <c r="J380" s="39">
        <f t="shared" si="65"/>
        <v>234.43334015482992</v>
      </c>
      <c r="K380" s="3">
        <f t="shared" si="66"/>
        <v>160.19140090229075</v>
      </c>
      <c r="L380" s="40">
        <f t="shared" si="67"/>
        <v>329.3909601407131</v>
      </c>
      <c r="M380" s="91">
        <f t="shared" si="68"/>
        <v>0.21992997731943253</v>
      </c>
      <c r="N380" s="4">
        <f t="shared" si="69"/>
        <v>7.983437495693968E-3</v>
      </c>
      <c r="O380" s="32">
        <f t="shared" si="70"/>
        <v>6.9648915999652061E-2</v>
      </c>
      <c r="P380" s="4">
        <f t="shared" si="71"/>
        <v>1.1736761555706687E-2</v>
      </c>
      <c r="Q380" s="4">
        <f t="shared" si="72"/>
        <v>1.7369707099268883E-2</v>
      </c>
      <c r="R380" s="4">
        <f t="shared" si="73"/>
        <v>4.6534466881331005E-2</v>
      </c>
      <c r="S380" s="4">
        <f t="shared" si="74"/>
        <v>5.8750868015724267E-2</v>
      </c>
      <c r="T380" s="4">
        <f t="shared" si="75"/>
        <v>7.3023050547395219E-2</v>
      </c>
      <c r="U380" s="4">
        <f t="shared" si="76"/>
        <v>0.30901298571751212</v>
      </c>
      <c r="V380" s="5">
        <f t="shared" si="77"/>
        <v>9.0161833485560283E-3</v>
      </c>
    </row>
    <row r="381" spans="1:22" x14ac:dyDescent="0.25">
      <c r="A381" s="130" t="s">
        <v>72</v>
      </c>
      <c r="B381" s="140">
        <v>561</v>
      </c>
      <c r="C381" s="39">
        <v>710.81657791994678</v>
      </c>
      <c r="D381" s="3">
        <v>781.6746281824021</v>
      </c>
      <c r="E381" s="3">
        <v>794.47012899693891</v>
      </c>
      <c r="F381" s="3">
        <v>813.59562373570031</v>
      </c>
      <c r="G381" s="3">
        <v>865.68253167795058</v>
      </c>
      <c r="H381" s="27">
        <v>934.28176719524697</v>
      </c>
      <c r="I381" s="40">
        <v>1024.3778755354037</v>
      </c>
      <c r="J381" s="39">
        <f t="shared" si="65"/>
        <v>223.46518927530019</v>
      </c>
      <c r="K381" s="3">
        <f t="shared" si="66"/>
        <v>152.60713901284487</v>
      </c>
      <c r="L381" s="40">
        <f t="shared" si="67"/>
        <v>313.56129761545697</v>
      </c>
      <c r="M381" s="91">
        <f t="shared" si="68"/>
        <v>0.31437813384885227</v>
      </c>
      <c r="N381" s="4">
        <f t="shared" si="69"/>
        <v>1.0994546713134712E-2</v>
      </c>
      <c r="O381" s="32">
        <f t="shared" si="70"/>
        <v>9.9685421617214276E-2</v>
      </c>
      <c r="P381" s="4">
        <f t="shared" si="71"/>
        <v>1.6369343910124901E-2</v>
      </c>
      <c r="Q381" s="4">
        <f t="shared" si="72"/>
        <v>2.4073271027707843E-2</v>
      </c>
      <c r="R381" s="4">
        <f t="shared" si="73"/>
        <v>6.4020634357751849E-2</v>
      </c>
      <c r="S381" s="4">
        <f t="shared" si="74"/>
        <v>7.9242947624610816E-2</v>
      </c>
      <c r="T381" s="4">
        <f t="shared" si="75"/>
        <v>9.6433550887575548E-2</v>
      </c>
      <c r="U381" s="4">
        <f t="shared" si="76"/>
        <v>0.44112828450488206</v>
      </c>
      <c r="V381" s="5">
        <f t="shared" si="77"/>
        <v>1.2255366956641423E-2</v>
      </c>
    </row>
    <row r="382" spans="1:22" x14ac:dyDescent="0.25">
      <c r="A382" s="130" t="s">
        <v>72</v>
      </c>
      <c r="B382" s="140">
        <v>562</v>
      </c>
      <c r="C382" s="39">
        <v>1190.1744452352177</v>
      </c>
      <c r="D382" s="3">
        <v>1266.208446106833</v>
      </c>
      <c r="E382" s="3">
        <v>1280.0450850265345</v>
      </c>
      <c r="F382" s="3">
        <v>1300.6631539590421</v>
      </c>
      <c r="G382" s="3">
        <v>1356.9284667816332</v>
      </c>
      <c r="H382" s="27">
        <v>1430.9789004699351</v>
      </c>
      <c r="I382" s="40">
        <v>1527.8205471043259</v>
      </c>
      <c r="J382" s="39">
        <f t="shared" si="65"/>
        <v>240.80445523471735</v>
      </c>
      <c r="K382" s="3">
        <f t="shared" si="66"/>
        <v>164.77045436310209</v>
      </c>
      <c r="L382" s="40">
        <f t="shared" si="67"/>
        <v>337.64610186910818</v>
      </c>
      <c r="M382" s="91">
        <f t="shared" si="68"/>
        <v>0.20232702541947667</v>
      </c>
      <c r="N382" s="4">
        <f t="shared" si="69"/>
        <v>7.3975825898748848E-3</v>
      </c>
      <c r="O382" s="32">
        <f t="shared" si="70"/>
        <v>6.3884753345202716E-2</v>
      </c>
      <c r="P382" s="4">
        <f t="shared" si="71"/>
        <v>1.0927615403486302E-2</v>
      </c>
      <c r="Q382" s="4">
        <f t="shared" si="72"/>
        <v>1.6107299011331566E-2</v>
      </c>
      <c r="R382" s="4">
        <f t="shared" si="73"/>
        <v>4.325894267960706E-2</v>
      </c>
      <c r="S382" s="4">
        <f t="shared" si="74"/>
        <v>5.4572098309599859E-2</v>
      </c>
      <c r="T382" s="4">
        <f t="shared" si="75"/>
        <v>6.7675104505445782E-2</v>
      </c>
      <c r="U382" s="4">
        <f t="shared" si="76"/>
        <v>0.28369463251446159</v>
      </c>
      <c r="V382" s="5">
        <f t="shared" si="77"/>
        <v>8.3594921046130644E-3</v>
      </c>
    </row>
    <row r="383" spans="1:22" x14ac:dyDescent="0.25">
      <c r="A383" s="130" t="s">
        <v>72</v>
      </c>
      <c r="B383" s="140">
        <v>563</v>
      </c>
      <c r="C383" s="39">
        <v>261.27446370481312</v>
      </c>
      <c r="D383" s="3">
        <v>326.98743377602835</v>
      </c>
      <c r="E383" s="3">
        <v>338.81753376560943</v>
      </c>
      <c r="F383" s="3">
        <v>356.48036333130955</v>
      </c>
      <c r="G383" s="3">
        <v>404.72526933057731</v>
      </c>
      <c r="H383" s="27">
        <v>414.50544066432502</v>
      </c>
      <c r="I383" s="40">
        <v>414.50544066432502</v>
      </c>
      <c r="J383" s="39">
        <f t="shared" si="65"/>
        <v>153.23097695951191</v>
      </c>
      <c r="K383" s="3">
        <f t="shared" si="66"/>
        <v>87.518006888296668</v>
      </c>
      <c r="L383" s="40">
        <f t="shared" si="67"/>
        <v>153.23097695951191</v>
      </c>
      <c r="M383" s="91">
        <f t="shared" si="68"/>
        <v>0.5864751372435375</v>
      </c>
      <c r="N383" s="4">
        <f t="shared" si="69"/>
        <v>1.8632036441801114E-2</v>
      </c>
      <c r="O383" s="32">
        <f t="shared" si="70"/>
        <v>0.25150934821344606</v>
      </c>
      <c r="P383" s="4">
        <f t="shared" si="71"/>
        <v>3.6179066127917769E-2</v>
      </c>
      <c r="Q383" s="4">
        <f t="shared" si="72"/>
        <v>5.2130801406278682E-2</v>
      </c>
      <c r="R383" s="4">
        <f t="shared" si="73"/>
        <v>0.13533678418754702</v>
      </c>
      <c r="S383" s="4">
        <f t="shared" si="74"/>
        <v>2.4164963432909081E-2</v>
      </c>
      <c r="T383" s="4">
        <f t="shared" si="75"/>
        <v>0</v>
      </c>
      <c r="U383" s="4">
        <f t="shared" si="76"/>
        <v>0.5864751372435375</v>
      </c>
      <c r="V383" s="5">
        <f t="shared" si="77"/>
        <v>1.5502762140690685E-2</v>
      </c>
    </row>
    <row r="384" spans="1:22" x14ac:dyDescent="0.25">
      <c r="A384" s="130" t="s">
        <v>72</v>
      </c>
      <c r="B384" s="140">
        <v>564</v>
      </c>
      <c r="C384" s="39">
        <v>7983.977618703103</v>
      </c>
      <c r="D384" s="3">
        <v>8128.4202191247823</v>
      </c>
      <c r="E384" s="3">
        <v>8153.2267761419052</v>
      </c>
      <c r="F384" s="3">
        <v>8153.2267761419052</v>
      </c>
      <c r="G384" s="3">
        <v>8153.2267761419052</v>
      </c>
      <c r="H384" s="27">
        <v>8153.2267761419052</v>
      </c>
      <c r="I384" s="40">
        <v>8153.2267761419052</v>
      </c>
      <c r="J384" s="39">
        <f t="shared" si="65"/>
        <v>169.24915743880229</v>
      </c>
      <c r="K384" s="3">
        <f t="shared" si="66"/>
        <v>24.806557017122941</v>
      </c>
      <c r="L384" s="40">
        <f t="shared" si="67"/>
        <v>169.24915743880229</v>
      </c>
      <c r="M384" s="91">
        <f t="shared" si="68"/>
        <v>2.1198601188751054E-2</v>
      </c>
      <c r="N384" s="4">
        <f t="shared" si="69"/>
        <v>8.3943359181981592E-4</v>
      </c>
      <c r="O384" s="32">
        <f t="shared" si="70"/>
        <v>1.8091558784347095E-2</v>
      </c>
      <c r="P384" s="4">
        <f t="shared" si="71"/>
        <v>3.0518300418029831E-3</v>
      </c>
      <c r="Q384" s="4">
        <f t="shared" si="72"/>
        <v>0</v>
      </c>
      <c r="R384" s="4">
        <f t="shared" si="73"/>
        <v>0</v>
      </c>
      <c r="S384" s="4">
        <f t="shared" si="74"/>
        <v>0</v>
      </c>
      <c r="T384" s="4">
        <f t="shared" si="75"/>
        <v>0</v>
      </c>
      <c r="U384" s="4">
        <f t="shared" si="76"/>
        <v>2.1198601188751054E-2</v>
      </c>
      <c r="V384" s="5">
        <f t="shared" si="77"/>
        <v>6.9947907520906405E-4</v>
      </c>
    </row>
    <row r="385" spans="1:22" x14ac:dyDescent="0.25">
      <c r="A385" s="130" t="s">
        <v>72</v>
      </c>
      <c r="B385" s="140">
        <v>565</v>
      </c>
      <c r="C385" s="39">
        <v>2810.2542122164464</v>
      </c>
      <c r="D385" s="3">
        <v>2879.5972053242112</v>
      </c>
      <c r="E385" s="3">
        <v>2893.8827338764413</v>
      </c>
      <c r="F385" s="3">
        <v>2915.4777356052909</v>
      </c>
      <c r="G385" s="3">
        <v>2974.8299186041531</v>
      </c>
      <c r="H385" s="27">
        <v>3053.5825259394683</v>
      </c>
      <c r="I385" s="40">
        <v>3157.58886915415</v>
      </c>
      <c r="J385" s="39">
        <f t="shared" si="65"/>
        <v>243.32831372302189</v>
      </c>
      <c r="K385" s="3">
        <f t="shared" si="66"/>
        <v>173.98532061525702</v>
      </c>
      <c r="L385" s="40">
        <f t="shared" si="67"/>
        <v>347.33465693770358</v>
      </c>
      <c r="M385" s="91">
        <f t="shared" si="68"/>
        <v>8.6585872788749851E-2</v>
      </c>
      <c r="N385" s="4">
        <f t="shared" si="69"/>
        <v>3.3271448500147294E-3</v>
      </c>
      <c r="O385" s="32">
        <f t="shared" si="70"/>
        <v>2.46749894747329E-2</v>
      </c>
      <c r="P385" s="4">
        <f t="shared" si="71"/>
        <v>4.9609468038851467E-3</v>
      </c>
      <c r="Q385" s="4">
        <f t="shared" si="72"/>
        <v>7.4622932975318967E-3</v>
      </c>
      <c r="R385" s="4">
        <f t="shared" si="73"/>
        <v>2.0357618332674354E-2</v>
      </c>
      <c r="S385" s="4">
        <f t="shared" si="74"/>
        <v>2.6472978116432122E-2</v>
      </c>
      <c r="T385" s="4">
        <f t="shared" si="75"/>
        <v>3.4060433058930695E-2</v>
      </c>
      <c r="U385" s="4">
        <f t="shared" si="76"/>
        <v>0.12359545817165096</v>
      </c>
      <c r="V385" s="5">
        <f t="shared" si="77"/>
        <v>3.8920134239497362E-3</v>
      </c>
    </row>
    <row r="386" spans="1:22" x14ac:dyDescent="0.25">
      <c r="A386" s="130" t="s">
        <v>72</v>
      </c>
      <c r="B386" s="140">
        <v>566</v>
      </c>
      <c r="C386" s="39">
        <v>11457.681581658271</v>
      </c>
      <c r="D386" s="3">
        <v>11625.066491690624</v>
      </c>
      <c r="E386" s="3">
        <v>11655.428772918962</v>
      </c>
      <c r="F386" s="3">
        <v>11700.666599262855</v>
      </c>
      <c r="G386" s="3">
        <v>11823.330516055556</v>
      </c>
      <c r="H386" s="27">
        <v>11982.548968692847</v>
      </c>
      <c r="I386" s="40">
        <v>12187.973664128855</v>
      </c>
      <c r="J386" s="39">
        <f t="shared" ref="J386:J449" si="78">H386-C386</f>
        <v>524.86738703457559</v>
      </c>
      <c r="K386" s="3">
        <f t="shared" ref="K386:K449" si="79">H386-D386</f>
        <v>357.48247700222237</v>
      </c>
      <c r="L386" s="40">
        <f t="shared" ref="L386:L449" si="80">I386-C386</f>
        <v>730.29208247058341</v>
      </c>
      <c r="M386" s="91">
        <f t="shared" ref="M386:M449" si="81">IFERROR(H386/C386-1,0)</f>
        <v>4.5809213957804129E-2</v>
      </c>
      <c r="N386" s="4">
        <f t="shared" ref="N386:N449" si="82">IFERROR(((H386/C386)^(1/25))-1,0)</f>
        <v>1.7932440694450325E-3</v>
      </c>
      <c r="O386" s="32">
        <f t="shared" ref="O386:O449" si="83">IFERROR(D386/C386-1,0)</f>
        <v>1.4608968563091018E-2</v>
      </c>
      <c r="P386" s="4">
        <f t="shared" ref="P386:P449" si="84">IFERROR(E386/D386-1,0)</f>
        <v>2.6117941992020999E-3</v>
      </c>
      <c r="Q386" s="4">
        <f t="shared" ref="Q386:Q449" si="85">IFERROR(F386/E386-1,0)</f>
        <v>3.8812665947565161E-3</v>
      </c>
      <c r="R386" s="4">
        <f t="shared" ref="R386:R449" si="86">IFERROR(G386/F386-1,0)</f>
        <v>1.048349816244043E-2</v>
      </c>
      <c r="S386" s="4">
        <f t="shared" ref="S386:S449" si="87">IFERROR(H386/G386-1,0)</f>
        <v>1.3466463820924091E-2</v>
      </c>
      <c r="T386" s="4">
        <f t="shared" ref="T386:T449" si="88">IFERROR(I386/H386-1,0)</f>
        <v>1.7143655825878623E-2</v>
      </c>
      <c r="U386" s="4">
        <f t="shared" ref="U386:U449" si="89">IFERROR(I386/C386-1,0)</f>
        <v>6.3738207181429418E-2</v>
      </c>
      <c r="V386" s="5">
        <f t="shared" ref="V386:V449" si="90">IFERROR(((I386/C386)^(1/30))-1,0)</f>
        <v>2.0617663487438875E-3</v>
      </c>
    </row>
    <row r="387" spans="1:22" x14ac:dyDescent="0.25">
      <c r="A387" s="130" t="s">
        <v>72</v>
      </c>
      <c r="B387" s="140">
        <v>567</v>
      </c>
      <c r="C387" s="39">
        <v>506.15774425048176</v>
      </c>
      <c r="D387" s="3">
        <v>567.02174910689234</v>
      </c>
      <c r="E387" s="3">
        <v>577.99189393612073</v>
      </c>
      <c r="F387" s="3">
        <v>594.46245454319285</v>
      </c>
      <c r="G387" s="3">
        <v>639.26603613407917</v>
      </c>
      <c r="H387" s="27">
        <v>698.1096156443773</v>
      </c>
      <c r="I387" s="40">
        <v>709.92544587991131</v>
      </c>
      <c r="J387" s="39">
        <f t="shared" si="78"/>
        <v>191.95187139389554</v>
      </c>
      <c r="K387" s="3">
        <f t="shared" si="79"/>
        <v>131.08786653748496</v>
      </c>
      <c r="L387" s="40">
        <f t="shared" si="80"/>
        <v>203.76770162942955</v>
      </c>
      <c r="M387" s="91">
        <f t="shared" si="81"/>
        <v>0.37923329944924156</v>
      </c>
      <c r="N387" s="4">
        <f t="shared" si="82"/>
        <v>1.2944170367868324E-2</v>
      </c>
      <c r="O387" s="32">
        <f t="shared" si="83"/>
        <v>0.12024710783895642</v>
      </c>
      <c r="P387" s="4">
        <f t="shared" si="84"/>
        <v>1.9346955996850657E-2</v>
      </c>
      <c r="Q387" s="4">
        <f t="shared" si="85"/>
        <v>2.8496179236888075E-2</v>
      </c>
      <c r="R387" s="4">
        <f t="shared" si="86"/>
        <v>7.5368227628967777E-2</v>
      </c>
      <c r="S387" s="4">
        <f t="shared" si="87"/>
        <v>9.2048656090273351E-2</v>
      </c>
      <c r="T387" s="4">
        <f t="shared" si="88"/>
        <v>1.6925465529689987E-2</v>
      </c>
      <c r="U387" s="4">
        <f t="shared" si="89"/>
        <v>0.40257746511647019</v>
      </c>
      <c r="V387" s="5">
        <f t="shared" si="90"/>
        <v>1.1340878674639843E-2</v>
      </c>
    </row>
    <row r="388" spans="1:22" x14ac:dyDescent="0.25">
      <c r="A388" s="130" t="s">
        <v>72</v>
      </c>
      <c r="B388" s="140">
        <v>568</v>
      </c>
      <c r="C388" s="39">
        <v>15.446793950064031</v>
      </c>
      <c r="D388" s="3">
        <v>27.688758268724403</v>
      </c>
      <c r="E388" s="3">
        <v>27.688758268724403</v>
      </c>
      <c r="F388" s="3">
        <v>27.688758268724403</v>
      </c>
      <c r="G388" s="3">
        <v>27.688758268724403</v>
      </c>
      <c r="H388" s="27">
        <v>27.688758268724403</v>
      </c>
      <c r="I388" s="40">
        <v>27.688758268724403</v>
      </c>
      <c r="J388" s="39">
        <f t="shared" si="78"/>
        <v>12.241964318660372</v>
      </c>
      <c r="K388" s="3">
        <f t="shared" si="79"/>
        <v>0</v>
      </c>
      <c r="L388" s="40">
        <f t="shared" si="80"/>
        <v>12.241964318660372</v>
      </c>
      <c r="M388" s="91">
        <f t="shared" si="81"/>
        <v>0.79252460790477675</v>
      </c>
      <c r="N388" s="4">
        <f t="shared" si="82"/>
        <v>2.36196282942438E-2</v>
      </c>
      <c r="O388" s="32">
        <f t="shared" si="83"/>
        <v>0.79252460790477675</v>
      </c>
      <c r="P388" s="4">
        <f t="shared" si="84"/>
        <v>0</v>
      </c>
      <c r="Q388" s="4">
        <f t="shared" si="85"/>
        <v>0</v>
      </c>
      <c r="R388" s="4">
        <f t="shared" si="86"/>
        <v>0</v>
      </c>
      <c r="S388" s="4">
        <f t="shared" si="87"/>
        <v>0</v>
      </c>
      <c r="T388" s="4">
        <f t="shared" si="88"/>
        <v>0</v>
      </c>
      <c r="U388" s="4">
        <f t="shared" si="89"/>
        <v>0.79252460790477675</v>
      </c>
      <c r="V388" s="5">
        <f t="shared" si="90"/>
        <v>1.9644632813428764E-2</v>
      </c>
    </row>
    <row r="389" spans="1:22" x14ac:dyDescent="0.25">
      <c r="A389" s="130" t="s">
        <v>72</v>
      </c>
      <c r="B389" s="140">
        <v>569</v>
      </c>
      <c r="C389" s="39">
        <v>715.9485107564866</v>
      </c>
      <c r="D389" s="3">
        <v>730.47496786593695</v>
      </c>
      <c r="E389" s="3">
        <v>730.47496786593695</v>
      </c>
      <c r="F389" s="3">
        <v>730.47496786593695</v>
      </c>
      <c r="G389" s="3">
        <v>730.47496786593695</v>
      </c>
      <c r="H389" s="27">
        <v>730.47496786593695</v>
      </c>
      <c r="I389" s="40">
        <v>730.47496786593695</v>
      </c>
      <c r="J389" s="39">
        <f t="shared" si="78"/>
        <v>14.526457109450348</v>
      </c>
      <c r="K389" s="3">
        <f t="shared" si="79"/>
        <v>0</v>
      </c>
      <c r="L389" s="40">
        <f t="shared" si="80"/>
        <v>14.526457109450348</v>
      </c>
      <c r="M389" s="91">
        <f t="shared" si="81"/>
        <v>2.0289807005955396E-2</v>
      </c>
      <c r="N389" s="4">
        <f t="shared" si="82"/>
        <v>8.0379132549102117E-4</v>
      </c>
      <c r="O389" s="32">
        <f t="shared" si="83"/>
        <v>2.0289807005955396E-2</v>
      </c>
      <c r="P389" s="4">
        <f t="shared" si="84"/>
        <v>0</v>
      </c>
      <c r="Q389" s="4">
        <f t="shared" si="85"/>
        <v>0</v>
      </c>
      <c r="R389" s="4">
        <f t="shared" si="86"/>
        <v>0</v>
      </c>
      <c r="S389" s="4">
        <f t="shared" si="87"/>
        <v>0</v>
      </c>
      <c r="T389" s="4">
        <f t="shared" si="88"/>
        <v>0</v>
      </c>
      <c r="U389" s="4">
        <f t="shared" si="89"/>
        <v>2.0289807005955396E-2</v>
      </c>
      <c r="V389" s="5">
        <f t="shared" si="90"/>
        <v>6.6978125189343096E-4</v>
      </c>
    </row>
    <row r="390" spans="1:22" x14ac:dyDescent="0.25">
      <c r="A390" s="130" t="s">
        <v>72</v>
      </c>
      <c r="B390" s="140">
        <v>570</v>
      </c>
      <c r="C390" s="39">
        <v>405.29183920814899</v>
      </c>
      <c r="D390" s="3">
        <v>472.1894083354988</v>
      </c>
      <c r="E390" s="3">
        <v>484.09152283070028</v>
      </c>
      <c r="F390" s="3">
        <v>501.90984243381877</v>
      </c>
      <c r="G390" s="3">
        <v>550.39638663934841</v>
      </c>
      <c r="H390" s="27">
        <v>581.8940377925004</v>
      </c>
      <c r="I390" s="40">
        <v>581.8940377925004</v>
      </c>
      <c r="J390" s="39">
        <f t="shared" si="78"/>
        <v>176.60219858435141</v>
      </c>
      <c r="K390" s="3">
        <f t="shared" si="79"/>
        <v>109.7046294570016</v>
      </c>
      <c r="L390" s="40">
        <f t="shared" si="80"/>
        <v>176.60219858435141</v>
      </c>
      <c r="M390" s="91">
        <f t="shared" si="81"/>
        <v>0.43574082056375274</v>
      </c>
      <c r="N390" s="4">
        <f t="shared" si="82"/>
        <v>1.4572395686703654E-2</v>
      </c>
      <c r="O390" s="32">
        <f t="shared" si="83"/>
        <v>0.16506024216538129</v>
      </c>
      <c r="P390" s="4">
        <f t="shared" si="84"/>
        <v>2.5206229290820614E-2</v>
      </c>
      <c r="Q390" s="4">
        <f t="shared" si="85"/>
        <v>3.6807749697674419E-2</v>
      </c>
      <c r="R390" s="4">
        <f t="shared" si="86"/>
        <v>9.6604091225652722E-2</v>
      </c>
      <c r="S390" s="4">
        <f t="shared" si="87"/>
        <v>5.7227212819242368E-2</v>
      </c>
      <c r="T390" s="4">
        <f t="shared" si="88"/>
        <v>0</v>
      </c>
      <c r="U390" s="4">
        <f t="shared" si="89"/>
        <v>0.43574082056375274</v>
      </c>
      <c r="V390" s="5">
        <f t="shared" si="90"/>
        <v>1.2128999134400242E-2</v>
      </c>
    </row>
    <row r="391" spans="1:22" x14ac:dyDescent="0.25">
      <c r="A391" s="130" t="s">
        <v>72</v>
      </c>
      <c r="B391" s="140">
        <v>571</v>
      </c>
      <c r="C391" s="39">
        <v>2398.1283742613259</v>
      </c>
      <c r="D391" s="3">
        <v>2464.137564774258</v>
      </c>
      <c r="E391" s="3">
        <v>2476.4461672433335</v>
      </c>
      <c r="F391" s="3">
        <v>2495.0998581815534</v>
      </c>
      <c r="G391" s="3">
        <v>2546.5126238062771</v>
      </c>
      <c r="H391" s="27">
        <v>2615.2484548423145</v>
      </c>
      <c r="I391" s="40">
        <v>2706.9790122141644</v>
      </c>
      <c r="J391" s="39">
        <f t="shared" si="78"/>
        <v>217.12008058098854</v>
      </c>
      <c r="K391" s="3">
        <f t="shared" si="79"/>
        <v>151.11089006805651</v>
      </c>
      <c r="L391" s="40">
        <f t="shared" si="80"/>
        <v>308.8506379528385</v>
      </c>
      <c r="M391" s="91">
        <f t="shared" si="81"/>
        <v>9.0537305221563003E-2</v>
      </c>
      <c r="N391" s="4">
        <f t="shared" si="82"/>
        <v>3.47283698737888E-3</v>
      </c>
      <c r="O391" s="32">
        <f t="shared" si="83"/>
        <v>2.7525294817990931E-2</v>
      </c>
      <c r="P391" s="4">
        <f t="shared" si="84"/>
        <v>4.9950955032023181E-3</v>
      </c>
      <c r="Q391" s="4">
        <f t="shared" si="85"/>
        <v>7.5324435414576563E-3</v>
      </c>
      <c r="R391" s="4">
        <f t="shared" si="86"/>
        <v>2.0605494187392548E-2</v>
      </c>
      <c r="S391" s="4">
        <f t="shared" si="87"/>
        <v>2.6992142270749087E-2</v>
      </c>
      <c r="T391" s="4">
        <f t="shared" si="88"/>
        <v>3.5075274474210882E-2</v>
      </c>
      <c r="U391" s="4">
        <f t="shared" si="89"/>
        <v>0.12878820052657569</v>
      </c>
      <c r="V391" s="5">
        <f t="shared" si="90"/>
        <v>4.0463199492750679E-3</v>
      </c>
    </row>
    <row r="392" spans="1:22" x14ac:dyDescent="0.25">
      <c r="A392" s="130" t="s">
        <v>72</v>
      </c>
      <c r="B392" s="140">
        <v>572</v>
      </c>
      <c r="C392" s="39">
        <v>306.22764532282952</v>
      </c>
      <c r="D392" s="3">
        <v>358.52113377193331</v>
      </c>
      <c r="E392" s="3">
        <v>368.15109424019579</v>
      </c>
      <c r="F392" s="3">
        <v>382.28708954533192</v>
      </c>
      <c r="G392" s="3">
        <v>419.3818465897001</v>
      </c>
      <c r="H392" s="27">
        <v>446.60526703472647</v>
      </c>
      <c r="I392" s="40">
        <v>446.60526703472647</v>
      </c>
      <c r="J392" s="39">
        <f t="shared" si="78"/>
        <v>140.37762171189695</v>
      </c>
      <c r="K392" s="3">
        <f t="shared" si="79"/>
        <v>88.084133262793159</v>
      </c>
      <c r="L392" s="40">
        <f t="shared" si="80"/>
        <v>140.37762171189695</v>
      </c>
      <c r="M392" s="91">
        <f t="shared" si="81"/>
        <v>0.45840936916034769</v>
      </c>
      <c r="N392" s="4">
        <f t="shared" si="82"/>
        <v>1.5208342265014441E-2</v>
      </c>
      <c r="O392" s="32">
        <f t="shared" si="83"/>
        <v>0.17076671309011071</v>
      </c>
      <c r="P392" s="4">
        <f t="shared" si="84"/>
        <v>2.6860230990980893E-2</v>
      </c>
      <c r="Q392" s="4">
        <f t="shared" si="85"/>
        <v>3.8397265487722043E-2</v>
      </c>
      <c r="R392" s="4">
        <f t="shared" si="86"/>
        <v>9.7033768753442162E-2</v>
      </c>
      <c r="S392" s="4">
        <f t="shared" si="87"/>
        <v>6.4913206583451011E-2</v>
      </c>
      <c r="T392" s="4">
        <f t="shared" si="88"/>
        <v>0</v>
      </c>
      <c r="U392" s="4">
        <f t="shared" si="89"/>
        <v>0.45840936916034769</v>
      </c>
      <c r="V392" s="5">
        <f t="shared" si="90"/>
        <v>1.2657650715077295E-2</v>
      </c>
    </row>
    <row r="393" spans="1:22" x14ac:dyDescent="0.25">
      <c r="A393" s="130" t="s">
        <v>72</v>
      </c>
      <c r="B393" s="140">
        <v>573</v>
      </c>
      <c r="C393" s="39">
        <v>5471.4440825023075</v>
      </c>
      <c r="D393" s="3">
        <v>6171.4440825023075</v>
      </c>
      <c r="E393" s="3">
        <v>6871.4440825023075</v>
      </c>
      <c r="F393" s="3">
        <v>7571.4440825023075</v>
      </c>
      <c r="G393" s="3">
        <v>8271.4440825023084</v>
      </c>
      <c r="H393" s="27">
        <v>8971.4440825023084</v>
      </c>
      <c r="I393" s="40">
        <v>8971.4440825023084</v>
      </c>
      <c r="J393" s="39">
        <f t="shared" si="78"/>
        <v>3500.0000000000009</v>
      </c>
      <c r="K393" s="3">
        <f t="shared" si="79"/>
        <v>2800.0000000000009</v>
      </c>
      <c r="L393" s="40">
        <f t="shared" si="80"/>
        <v>3500.0000000000009</v>
      </c>
      <c r="M393" s="91">
        <f t="shared" si="81"/>
        <v>0.63968487061633517</v>
      </c>
      <c r="N393" s="4">
        <f t="shared" si="82"/>
        <v>1.9977086524687326E-2</v>
      </c>
      <c r="O393" s="32">
        <f t="shared" si="83"/>
        <v>0.12793697412326699</v>
      </c>
      <c r="P393" s="4">
        <f t="shared" si="84"/>
        <v>0.11342564084550122</v>
      </c>
      <c r="Q393" s="4">
        <f t="shared" si="85"/>
        <v>0.10187087191504696</v>
      </c>
      <c r="R393" s="4">
        <f t="shared" si="86"/>
        <v>9.245264078720572E-2</v>
      </c>
      <c r="S393" s="4">
        <f t="shared" si="87"/>
        <v>8.4628511420490993E-2</v>
      </c>
      <c r="T393" s="4">
        <f t="shared" si="88"/>
        <v>0</v>
      </c>
      <c r="U393" s="4">
        <f t="shared" si="89"/>
        <v>0.63968487061633517</v>
      </c>
      <c r="V393" s="5">
        <f t="shared" si="90"/>
        <v>1.6620070945124299E-2</v>
      </c>
    </row>
    <row r="394" spans="1:22" x14ac:dyDescent="0.25">
      <c r="A394" s="130" t="s">
        <v>72</v>
      </c>
      <c r="B394" s="140">
        <v>574</v>
      </c>
      <c r="C394" s="39">
        <v>681.53704891864027</v>
      </c>
      <c r="D394" s="3">
        <v>736.74630020342886</v>
      </c>
      <c r="E394" s="3">
        <v>746.93972295021865</v>
      </c>
      <c r="F394" s="3">
        <v>762.21657634103872</v>
      </c>
      <c r="G394" s="3">
        <v>803.71391160456687</v>
      </c>
      <c r="H394" s="27">
        <v>858.21153824072917</v>
      </c>
      <c r="I394" s="40">
        <v>929.2944111359501</v>
      </c>
      <c r="J394" s="39">
        <f t="shared" si="78"/>
        <v>176.6744893220889</v>
      </c>
      <c r="K394" s="3">
        <f t="shared" si="79"/>
        <v>121.46523803730031</v>
      </c>
      <c r="L394" s="40">
        <f t="shared" si="80"/>
        <v>247.75736221730983</v>
      </c>
      <c r="M394" s="91">
        <f t="shared" si="81"/>
        <v>0.25922947197428114</v>
      </c>
      <c r="N394" s="4">
        <f t="shared" si="82"/>
        <v>9.2626352815474711E-3</v>
      </c>
      <c r="O394" s="32">
        <f t="shared" si="83"/>
        <v>8.1006970013422164E-2</v>
      </c>
      <c r="P394" s="4">
        <f t="shared" si="84"/>
        <v>1.3835729808178376E-2</v>
      </c>
      <c r="Q394" s="4">
        <f t="shared" si="85"/>
        <v>2.0452591984906787E-2</v>
      </c>
      <c r="R394" s="4">
        <f t="shared" si="86"/>
        <v>5.4442971396309492E-2</v>
      </c>
      <c r="S394" s="4">
        <f t="shared" si="87"/>
        <v>6.7807245649588177E-2</v>
      </c>
      <c r="T394" s="4">
        <f t="shared" si="88"/>
        <v>8.2826750431409524E-2</v>
      </c>
      <c r="U394" s="4">
        <f t="shared" si="89"/>
        <v>0.36352735718537055</v>
      </c>
      <c r="V394" s="5">
        <f t="shared" si="90"/>
        <v>1.0389432127418941E-2</v>
      </c>
    </row>
    <row r="395" spans="1:22" x14ac:dyDescent="0.25">
      <c r="A395" s="130" t="s">
        <v>72</v>
      </c>
      <c r="B395" s="140">
        <v>575</v>
      </c>
      <c r="C395" s="39">
        <v>1521.6601405436058</v>
      </c>
      <c r="D395" s="3">
        <v>1584.6037246204817</v>
      </c>
      <c r="E395" s="3">
        <v>1596.1749751835086</v>
      </c>
      <c r="F395" s="3">
        <v>1613.545351334418</v>
      </c>
      <c r="G395" s="3">
        <v>1660.7980506737545</v>
      </c>
      <c r="H395" s="27">
        <v>1722.9692012255782</v>
      </c>
      <c r="I395" s="40">
        <v>1804.4534365284458</v>
      </c>
      <c r="J395" s="39">
        <f t="shared" si="78"/>
        <v>201.30906068197237</v>
      </c>
      <c r="K395" s="3">
        <f t="shared" si="79"/>
        <v>138.36547660509655</v>
      </c>
      <c r="L395" s="40">
        <f t="shared" si="80"/>
        <v>282.79329598483992</v>
      </c>
      <c r="M395" s="91">
        <f t="shared" si="81"/>
        <v>0.1322956784621141</v>
      </c>
      <c r="N395" s="4">
        <f t="shared" si="82"/>
        <v>4.9822561963541734E-3</v>
      </c>
      <c r="O395" s="32">
        <f t="shared" si="83"/>
        <v>4.1365073842566158E-2</v>
      </c>
      <c r="P395" s="4">
        <f t="shared" si="84"/>
        <v>7.3022992330769032E-3</v>
      </c>
      <c r="Q395" s="4">
        <f t="shared" si="85"/>
        <v>1.0882501242642562E-2</v>
      </c>
      <c r="R395" s="4">
        <f t="shared" si="86"/>
        <v>2.9285014703961165E-2</v>
      </c>
      <c r="S395" s="4">
        <f t="shared" si="87"/>
        <v>3.7434503566885935E-2</v>
      </c>
      <c r="T395" s="4">
        <f t="shared" si="88"/>
        <v>4.7292914606312353E-2</v>
      </c>
      <c r="U395" s="4">
        <f t="shared" si="89"/>
        <v>0.18584524129271962</v>
      </c>
      <c r="V395" s="5">
        <f t="shared" si="90"/>
        <v>5.6980325196200887E-3</v>
      </c>
    </row>
    <row r="396" spans="1:22" x14ac:dyDescent="0.25">
      <c r="A396" s="130" t="s">
        <v>72</v>
      </c>
      <c r="B396" s="140">
        <v>576</v>
      </c>
      <c r="C396" s="39">
        <v>1374.045816469398</v>
      </c>
      <c r="D396" s="3">
        <v>1425.4390654371573</v>
      </c>
      <c r="E396" s="3">
        <v>1434.7969241137243</v>
      </c>
      <c r="F396" s="3">
        <v>1448.8033257654265</v>
      </c>
      <c r="G396" s="3">
        <v>1486.9205282161727</v>
      </c>
      <c r="H396" s="27">
        <v>1537.2189003980936</v>
      </c>
      <c r="I396" s="40">
        <v>1603.3974894179298</v>
      </c>
      <c r="J396" s="39">
        <f t="shared" si="78"/>
        <v>163.17308392869563</v>
      </c>
      <c r="K396" s="3">
        <f t="shared" si="79"/>
        <v>111.77983496093634</v>
      </c>
      <c r="L396" s="40">
        <f t="shared" si="80"/>
        <v>229.35167294853181</v>
      </c>
      <c r="M396" s="91">
        <f t="shared" si="81"/>
        <v>0.11875374312333187</v>
      </c>
      <c r="N396" s="4">
        <f t="shared" si="82"/>
        <v>4.4987023712079743E-3</v>
      </c>
      <c r="O396" s="32">
        <f t="shared" si="83"/>
        <v>3.7402864119781665E-2</v>
      </c>
      <c r="P396" s="4">
        <f t="shared" si="84"/>
        <v>6.5648956195101249E-3</v>
      </c>
      <c r="Q396" s="4">
        <f t="shared" si="85"/>
        <v>9.761940115918355E-3</v>
      </c>
      <c r="R396" s="4">
        <f t="shared" si="86"/>
        <v>2.6309438812620156E-2</v>
      </c>
      <c r="S396" s="4">
        <f t="shared" si="87"/>
        <v>3.3827209475857378E-2</v>
      </c>
      <c r="T396" s="4">
        <f t="shared" si="88"/>
        <v>4.3050855673643973E-2</v>
      </c>
      <c r="U396" s="4">
        <f t="shared" si="89"/>
        <v>0.16691704905288351</v>
      </c>
      <c r="V396" s="5">
        <f t="shared" si="90"/>
        <v>5.1587698755275468E-3</v>
      </c>
    </row>
    <row r="397" spans="1:22" x14ac:dyDescent="0.25">
      <c r="A397" s="130" t="s">
        <v>72</v>
      </c>
      <c r="B397" s="140">
        <v>577</v>
      </c>
      <c r="C397" s="39">
        <v>1167.7612551883806</v>
      </c>
      <c r="D397" s="3">
        <v>1217.2333960725146</v>
      </c>
      <c r="E397" s="3">
        <v>1226.3760456823386</v>
      </c>
      <c r="F397" s="3">
        <v>1240.0404187578872</v>
      </c>
      <c r="G397" s="3">
        <v>1277.2100460410215</v>
      </c>
      <c r="H397" s="27">
        <v>1326.3328244415893</v>
      </c>
      <c r="I397" s="40">
        <v>1390.9638310599332</v>
      </c>
      <c r="J397" s="39">
        <f t="shared" si="78"/>
        <v>158.57156925320874</v>
      </c>
      <c r="K397" s="3">
        <f t="shared" si="79"/>
        <v>109.09942836907476</v>
      </c>
      <c r="L397" s="40">
        <f t="shared" si="80"/>
        <v>223.20257587155265</v>
      </c>
      <c r="M397" s="91">
        <f t="shared" si="81"/>
        <v>0.1357910861904974</v>
      </c>
      <c r="N397" s="4">
        <f t="shared" si="82"/>
        <v>5.106168284317425E-3</v>
      </c>
      <c r="O397" s="32">
        <f t="shared" si="83"/>
        <v>4.2364944601757104E-2</v>
      </c>
      <c r="P397" s="4">
        <f t="shared" si="84"/>
        <v>7.5110078636713151E-3</v>
      </c>
      <c r="Q397" s="4">
        <f t="shared" si="85"/>
        <v>1.1142074344697273E-2</v>
      </c>
      <c r="R397" s="4">
        <f t="shared" si="86"/>
        <v>2.9974528830573277E-2</v>
      </c>
      <c r="S397" s="4">
        <f t="shared" si="87"/>
        <v>3.8461002207768491E-2</v>
      </c>
      <c r="T397" s="4">
        <f t="shared" si="88"/>
        <v>4.872910134419306E-2</v>
      </c>
      <c r="U397" s="4">
        <f t="shared" si="89"/>
        <v>0.1911371651353051</v>
      </c>
      <c r="V397" s="5">
        <f t="shared" si="90"/>
        <v>5.847310897424185E-3</v>
      </c>
    </row>
    <row r="398" spans="1:22" x14ac:dyDescent="0.25">
      <c r="A398" s="130" t="s">
        <v>72</v>
      </c>
      <c r="B398" s="140">
        <v>578</v>
      </c>
      <c r="C398" s="39">
        <v>570.76630377928427</v>
      </c>
      <c r="D398" s="3">
        <v>615.14596294170246</v>
      </c>
      <c r="E398" s="3">
        <v>623.40263345404333</v>
      </c>
      <c r="F398" s="3">
        <v>635.79143026753775</v>
      </c>
      <c r="G398" s="3">
        <v>669.5229402751304</v>
      </c>
      <c r="H398" s="27">
        <v>713.99530183215734</v>
      </c>
      <c r="I398" s="40">
        <v>772.32682625837049</v>
      </c>
      <c r="J398" s="39">
        <f t="shared" si="78"/>
        <v>143.22899805287307</v>
      </c>
      <c r="K398" s="3">
        <f t="shared" si="79"/>
        <v>98.849338890454874</v>
      </c>
      <c r="L398" s="40">
        <f t="shared" si="80"/>
        <v>201.56052247908622</v>
      </c>
      <c r="M398" s="91">
        <f t="shared" si="81"/>
        <v>0.25094157995048683</v>
      </c>
      <c r="N398" s="4">
        <f t="shared" si="82"/>
        <v>8.9960849837447121E-3</v>
      </c>
      <c r="O398" s="32">
        <f t="shared" si="83"/>
        <v>7.7754518563134756E-2</v>
      </c>
      <c r="P398" s="4">
        <f t="shared" si="84"/>
        <v>1.3422294885682806E-2</v>
      </c>
      <c r="Q398" s="4">
        <f t="shared" si="85"/>
        <v>1.9872865702944997E-2</v>
      </c>
      <c r="R398" s="4">
        <f t="shared" si="86"/>
        <v>5.3054364059922365E-2</v>
      </c>
      <c r="S398" s="4">
        <f t="shared" si="87"/>
        <v>6.6423954851721367E-2</v>
      </c>
      <c r="T398" s="4">
        <f t="shared" si="88"/>
        <v>8.1697350495907761E-2</v>
      </c>
      <c r="U398" s="4">
        <f t="shared" si="89"/>
        <v>0.3531401926576061</v>
      </c>
      <c r="V398" s="5">
        <f t="shared" si="90"/>
        <v>1.0131915771472988E-2</v>
      </c>
    </row>
    <row r="399" spans="1:22" x14ac:dyDescent="0.25">
      <c r="A399" s="130" t="s">
        <v>72</v>
      </c>
      <c r="B399" s="140">
        <v>579</v>
      </c>
      <c r="C399" s="39">
        <v>12692.581483513573</v>
      </c>
      <c r="D399" s="3">
        <v>12850.429130944902</v>
      </c>
      <c r="E399" s="3">
        <v>12879.515438216356</v>
      </c>
      <c r="F399" s="3">
        <v>12922.898309492855</v>
      </c>
      <c r="G399" s="3">
        <v>13040.416202485532</v>
      </c>
      <c r="H399" s="27">
        <v>13195.039275454492</v>
      </c>
      <c r="I399" s="40">
        <v>13398.633111860834</v>
      </c>
      <c r="J399" s="39">
        <f t="shared" si="78"/>
        <v>502.45779194091847</v>
      </c>
      <c r="K399" s="3">
        <f t="shared" si="79"/>
        <v>344.6101445095901</v>
      </c>
      <c r="L399" s="40">
        <f t="shared" si="80"/>
        <v>706.0516283472607</v>
      </c>
      <c r="M399" s="91">
        <f t="shared" si="81"/>
        <v>3.9586729665163967E-2</v>
      </c>
      <c r="N399" s="4">
        <f t="shared" si="82"/>
        <v>1.55413677503069E-3</v>
      </c>
      <c r="O399" s="32">
        <f t="shared" si="83"/>
        <v>1.2436213045892819E-2</v>
      </c>
      <c r="P399" s="4">
        <f t="shared" si="84"/>
        <v>2.2634502688638758E-3</v>
      </c>
      <c r="Q399" s="4">
        <f t="shared" si="85"/>
        <v>3.3683620695676986E-3</v>
      </c>
      <c r="R399" s="4">
        <f t="shared" si="86"/>
        <v>9.0937721692316842E-3</v>
      </c>
      <c r="S399" s="4">
        <f t="shared" si="87"/>
        <v>1.1857219169085109E-2</v>
      </c>
      <c r="T399" s="4">
        <f t="shared" si="88"/>
        <v>1.5429574111618605E-2</v>
      </c>
      <c r="U399" s="4">
        <f t="shared" si="89"/>
        <v>5.5627110155987758E-2</v>
      </c>
      <c r="V399" s="5">
        <f t="shared" si="90"/>
        <v>1.8061293417146462E-3</v>
      </c>
    </row>
    <row r="400" spans="1:22" x14ac:dyDescent="0.25">
      <c r="A400" s="130" t="s">
        <v>72</v>
      </c>
      <c r="B400" s="140">
        <v>580</v>
      </c>
      <c r="C400" s="39">
        <v>3552.4561469000364</v>
      </c>
      <c r="D400" s="3">
        <v>3633.6621031537225</v>
      </c>
      <c r="E400" s="3">
        <v>3648.8465812991512</v>
      </c>
      <c r="F400" s="3">
        <v>3671.4597139927928</v>
      </c>
      <c r="G400" s="3">
        <v>3732.4312721001861</v>
      </c>
      <c r="H400" s="27">
        <v>3813.3742807694716</v>
      </c>
      <c r="I400" s="40">
        <v>3919.5245510543227</v>
      </c>
      <c r="J400" s="39">
        <f t="shared" si="78"/>
        <v>260.91813386943522</v>
      </c>
      <c r="K400" s="3">
        <f t="shared" si="79"/>
        <v>179.71217761574917</v>
      </c>
      <c r="L400" s="40">
        <f t="shared" si="80"/>
        <v>367.06840415428633</v>
      </c>
      <c r="M400" s="91">
        <f t="shared" si="81"/>
        <v>7.3447249756233957E-2</v>
      </c>
      <c r="N400" s="4">
        <f t="shared" si="82"/>
        <v>2.8390303781207216E-3</v>
      </c>
      <c r="O400" s="32">
        <f t="shared" si="83"/>
        <v>2.2859101673795124E-2</v>
      </c>
      <c r="P400" s="4">
        <f t="shared" si="84"/>
        <v>4.1788360376848743E-3</v>
      </c>
      <c r="Q400" s="4">
        <f t="shared" si="85"/>
        <v>6.197337210486431E-3</v>
      </c>
      <c r="R400" s="4">
        <f t="shared" si="86"/>
        <v>1.6606898306691598E-2</v>
      </c>
      <c r="S400" s="4">
        <f t="shared" si="87"/>
        <v>2.1686402981973663E-2</v>
      </c>
      <c r="T400" s="4">
        <f t="shared" si="88"/>
        <v>2.7836310435133127E-2</v>
      </c>
      <c r="U400" s="4">
        <f t="shared" si="89"/>
        <v>0.10332806063618816</v>
      </c>
      <c r="V400" s="5">
        <f t="shared" si="90"/>
        <v>3.2830816066802271E-3</v>
      </c>
    </row>
    <row r="401" spans="1:22" x14ac:dyDescent="0.25">
      <c r="A401" s="130" t="s">
        <v>72</v>
      </c>
      <c r="B401" s="140">
        <v>581</v>
      </c>
      <c r="C401" s="39">
        <v>251.69724237963243</v>
      </c>
      <c r="D401" s="3">
        <v>300.61045713337199</v>
      </c>
      <c r="E401" s="3">
        <v>309.89564523595004</v>
      </c>
      <c r="F401" s="3">
        <v>323.73458995675082</v>
      </c>
      <c r="G401" s="3">
        <v>361.03294952973334</v>
      </c>
      <c r="H401" s="27">
        <v>409.25634080577311</v>
      </c>
      <c r="I401" s="40">
        <v>409.25634080577311</v>
      </c>
      <c r="J401" s="39">
        <f t="shared" si="78"/>
        <v>157.55909842614068</v>
      </c>
      <c r="K401" s="3">
        <f t="shared" si="79"/>
        <v>108.64588367240111</v>
      </c>
      <c r="L401" s="40">
        <f t="shared" si="80"/>
        <v>157.55909842614068</v>
      </c>
      <c r="M401" s="91">
        <f t="shared" si="81"/>
        <v>0.62598658982721744</v>
      </c>
      <c r="N401" s="4">
        <f t="shared" si="82"/>
        <v>1.9634867888271179E-2</v>
      </c>
      <c r="O401" s="32">
        <f t="shared" si="83"/>
        <v>0.19433353457231872</v>
      </c>
      <c r="P401" s="4">
        <f t="shared" si="84"/>
        <v>3.0887774800390622E-2</v>
      </c>
      <c r="Q401" s="4">
        <f t="shared" si="85"/>
        <v>4.4656789901852401E-2</v>
      </c>
      <c r="R401" s="4">
        <f t="shared" si="86"/>
        <v>0.11521277222173065</v>
      </c>
      <c r="S401" s="4">
        <f t="shared" si="87"/>
        <v>0.13357060993699754</v>
      </c>
      <c r="T401" s="4">
        <f t="shared" si="88"/>
        <v>0</v>
      </c>
      <c r="U401" s="4">
        <f t="shared" si="89"/>
        <v>0.62598658982721744</v>
      </c>
      <c r="V401" s="5">
        <f t="shared" si="90"/>
        <v>1.633581941009532E-2</v>
      </c>
    </row>
    <row r="402" spans="1:22" x14ac:dyDescent="0.25">
      <c r="A402" s="130" t="s">
        <v>72</v>
      </c>
      <c r="B402" s="140">
        <v>582</v>
      </c>
      <c r="C402" s="39">
        <v>381.20005877995391</v>
      </c>
      <c r="D402" s="3">
        <v>431.88902576026692</v>
      </c>
      <c r="E402" s="3">
        <v>441.15370558097055</v>
      </c>
      <c r="F402" s="3">
        <v>455.02879264702784</v>
      </c>
      <c r="G402" s="3">
        <v>492.65482520917635</v>
      </c>
      <c r="H402" s="27">
        <v>501.51464085833163</v>
      </c>
      <c r="I402" s="40">
        <v>501.51464085833163</v>
      </c>
      <c r="J402" s="39">
        <f t="shared" si="78"/>
        <v>120.31458207837773</v>
      </c>
      <c r="K402" s="3">
        <f t="shared" si="79"/>
        <v>69.625615098064713</v>
      </c>
      <c r="L402" s="40">
        <f t="shared" si="80"/>
        <v>120.31458207837773</v>
      </c>
      <c r="M402" s="91">
        <f t="shared" si="81"/>
        <v>0.31562057588199055</v>
      </c>
      <c r="N402" s="4">
        <f t="shared" si="82"/>
        <v>1.1032755886245083E-2</v>
      </c>
      <c r="O402" s="32">
        <f t="shared" si="83"/>
        <v>0.13297208595020971</v>
      </c>
      <c r="P402" s="4">
        <f t="shared" si="84"/>
        <v>2.1451528675438647E-2</v>
      </c>
      <c r="Q402" s="4">
        <f t="shared" si="85"/>
        <v>3.1451820285142373E-2</v>
      </c>
      <c r="R402" s="4">
        <f t="shared" si="86"/>
        <v>8.2689344433057865E-2</v>
      </c>
      <c r="S402" s="4">
        <f t="shared" si="87"/>
        <v>1.7983819899446862E-2</v>
      </c>
      <c r="T402" s="4">
        <f t="shared" si="88"/>
        <v>0</v>
      </c>
      <c r="U402" s="4">
        <f t="shared" si="89"/>
        <v>0.31562057588199055</v>
      </c>
      <c r="V402" s="5">
        <f t="shared" si="90"/>
        <v>9.1855463945882398E-3</v>
      </c>
    </row>
    <row r="403" spans="1:22" x14ac:dyDescent="0.25">
      <c r="A403" s="130" t="s">
        <v>72</v>
      </c>
      <c r="B403" s="140">
        <v>583</v>
      </c>
      <c r="C403" s="39">
        <v>3490.5589873890863</v>
      </c>
      <c r="D403" s="3">
        <v>3570.7465909758153</v>
      </c>
      <c r="E403" s="3">
        <v>3585.0816116916385</v>
      </c>
      <c r="F403" s="3">
        <v>3606.5431064337063</v>
      </c>
      <c r="G403" s="3">
        <v>3664.8399604536112</v>
      </c>
      <c r="H403" s="27">
        <v>3741.7270440740504</v>
      </c>
      <c r="I403" s="40">
        <v>3843.2040708877503</v>
      </c>
      <c r="J403" s="39">
        <f t="shared" si="78"/>
        <v>251.16805668496409</v>
      </c>
      <c r="K403" s="3">
        <f t="shared" si="79"/>
        <v>170.9804530982351</v>
      </c>
      <c r="L403" s="40">
        <f t="shared" si="80"/>
        <v>352.64508349866401</v>
      </c>
      <c r="M403" s="91">
        <f t="shared" si="81"/>
        <v>7.195639941694143E-2</v>
      </c>
      <c r="N403" s="4">
        <f t="shared" si="82"/>
        <v>2.7832817419852773E-3</v>
      </c>
      <c r="O403" s="32">
        <f t="shared" si="83"/>
        <v>2.2972711212283059E-2</v>
      </c>
      <c r="P403" s="4">
        <f t="shared" si="84"/>
        <v>4.0145724012035089E-3</v>
      </c>
      <c r="Q403" s="4">
        <f t="shared" si="85"/>
        <v>5.9863336645051834E-3</v>
      </c>
      <c r="R403" s="4">
        <f t="shared" si="86"/>
        <v>1.6164191664840732E-2</v>
      </c>
      <c r="S403" s="4">
        <f t="shared" si="87"/>
        <v>2.097965653346634E-2</v>
      </c>
      <c r="T403" s="4">
        <f t="shared" si="88"/>
        <v>2.7120371320086933E-2</v>
      </c>
      <c r="U403" s="4">
        <f t="shared" si="89"/>
        <v>0.10102825500807255</v>
      </c>
      <c r="V403" s="5">
        <f t="shared" si="90"/>
        <v>3.2133023047258291E-3</v>
      </c>
    </row>
    <row r="404" spans="1:22" x14ac:dyDescent="0.25">
      <c r="A404" s="130" t="s">
        <v>72</v>
      </c>
      <c r="B404" s="140">
        <v>584</v>
      </c>
      <c r="C404" s="39">
        <v>1380.1765780578594</v>
      </c>
      <c r="D404" s="3">
        <v>1428.4844349259436</v>
      </c>
      <c r="E404" s="3">
        <v>1437.7012597035095</v>
      </c>
      <c r="F404" s="3">
        <v>1451.5642753005015</v>
      </c>
      <c r="G404" s="3">
        <v>1489.3064814554912</v>
      </c>
      <c r="H404" s="27">
        <v>1539.3850120949885</v>
      </c>
      <c r="I404" s="40">
        <v>1605.6547762960886</v>
      </c>
      <c r="J404" s="39">
        <f t="shared" si="78"/>
        <v>159.20843403712911</v>
      </c>
      <c r="K404" s="3">
        <f t="shared" si="79"/>
        <v>110.90057716904494</v>
      </c>
      <c r="L404" s="40">
        <f t="shared" si="80"/>
        <v>225.4781982382292</v>
      </c>
      <c r="M404" s="91">
        <f t="shared" si="81"/>
        <v>0.11535367036960031</v>
      </c>
      <c r="N404" s="4">
        <f t="shared" si="82"/>
        <v>4.3764105465486924E-3</v>
      </c>
      <c r="O404" s="32">
        <f t="shared" si="83"/>
        <v>3.5001214798226377E-2</v>
      </c>
      <c r="P404" s="4">
        <f t="shared" si="84"/>
        <v>6.4521702527642333E-3</v>
      </c>
      <c r="Q404" s="4">
        <f t="shared" si="85"/>
        <v>9.6424869237792254E-3</v>
      </c>
      <c r="R404" s="4">
        <f t="shared" si="86"/>
        <v>2.6001057477924139E-2</v>
      </c>
      <c r="S404" s="4">
        <f t="shared" si="87"/>
        <v>3.3625403006744436E-2</v>
      </c>
      <c r="T404" s="4">
        <f t="shared" si="88"/>
        <v>4.3049505926338716E-2</v>
      </c>
      <c r="U404" s="4">
        <f t="shared" si="89"/>
        <v>0.16336909481213979</v>
      </c>
      <c r="V404" s="5">
        <f t="shared" si="90"/>
        <v>5.0567486681381002E-3</v>
      </c>
    </row>
    <row r="405" spans="1:22" x14ac:dyDescent="0.25">
      <c r="A405" s="130" t="s">
        <v>72</v>
      </c>
      <c r="B405" s="140">
        <v>585</v>
      </c>
      <c r="C405" s="39">
        <v>2295.4463800438502</v>
      </c>
      <c r="D405" s="3">
        <v>2361.9845417269576</v>
      </c>
      <c r="E405" s="3">
        <v>2374.2418618762263</v>
      </c>
      <c r="F405" s="3">
        <v>2392.6201672418952</v>
      </c>
      <c r="G405" s="3">
        <v>2442.6320299247286</v>
      </c>
      <c r="H405" s="27">
        <v>2508.8721749311621</v>
      </c>
      <c r="I405" s="40">
        <v>2596.3774812793354</v>
      </c>
      <c r="J405" s="39">
        <f t="shared" si="78"/>
        <v>213.42579488731189</v>
      </c>
      <c r="K405" s="3">
        <f t="shared" si="79"/>
        <v>146.88763320420458</v>
      </c>
      <c r="L405" s="40">
        <f t="shared" si="80"/>
        <v>300.93110123548513</v>
      </c>
      <c r="M405" s="91">
        <f t="shared" si="81"/>
        <v>9.2977904752118423E-2</v>
      </c>
      <c r="N405" s="4">
        <f t="shared" si="82"/>
        <v>3.5625706734647711E-3</v>
      </c>
      <c r="O405" s="32">
        <f t="shared" si="83"/>
        <v>2.8987025034248992E-2</v>
      </c>
      <c r="P405" s="4">
        <f t="shared" si="84"/>
        <v>5.1894159054515221E-3</v>
      </c>
      <c r="Q405" s="4">
        <f t="shared" si="85"/>
        <v>7.7407047954016761E-3</v>
      </c>
      <c r="R405" s="4">
        <f t="shared" si="86"/>
        <v>2.0902550002529274E-2</v>
      </c>
      <c r="S405" s="4">
        <f t="shared" si="87"/>
        <v>2.71183478292778E-2</v>
      </c>
      <c r="T405" s="4">
        <f t="shared" si="88"/>
        <v>3.4878343832154046E-2</v>
      </c>
      <c r="U405" s="4">
        <f t="shared" si="89"/>
        <v>0.13109916391501009</v>
      </c>
      <c r="V405" s="5">
        <f t="shared" si="90"/>
        <v>4.1147715669596074E-3</v>
      </c>
    </row>
    <row r="406" spans="1:22" x14ac:dyDescent="0.25">
      <c r="A406" s="130" t="s">
        <v>72</v>
      </c>
      <c r="B406" s="140">
        <v>586</v>
      </c>
      <c r="C406" s="39">
        <v>810.64623930780704</v>
      </c>
      <c r="D406" s="3">
        <v>854.07922888278358</v>
      </c>
      <c r="E406" s="3">
        <v>862.32066829639598</v>
      </c>
      <c r="F406" s="3">
        <v>874.68709017317008</v>
      </c>
      <c r="G406" s="3">
        <v>908.23824961017124</v>
      </c>
      <c r="H406" s="27">
        <v>952.11195458457405</v>
      </c>
      <c r="I406" s="40">
        <v>1008.9822996932725</v>
      </c>
      <c r="J406" s="39">
        <f t="shared" si="78"/>
        <v>141.46571527676701</v>
      </c>
      <c r="K406" s="3">
        <f t="shared" si="79"/>
        <v>98.032725701790469</v>
      </c>
      <c r="L406" s="40">
        <f t="shared" si="80"/>
        <v>198.33606038546543</v>
      </c>
      <c r="M406" s="91">
        <f t="shared" si="81"/>
        <v>0.17450980269465188</v>
      </c>
      <c r="N406" s="4">
        <f t="shared" si="82"/>
        <v>6.4547777192600631E-3</v>
      </c>
      <c r="O406" s="32">
        <f t="shared" si="83"/>
        <v>5.3578228663668348E-2</v>
      </c>
      <c r="P406" s="4">
        <f t="shared" si="84"/>
        <v>9.6495022181877221E-3</v>
      </c>
      <c r="Q406" s="4">
        <f t="shared" si="85"/>
        <v>1.4340862200607152E-2</v>
      </c>
      <c r="R406" s="4">
        <f t="shared" si="86"/>
        <v>3.8357899429336095E-2</v>
      </c>
      <c r="S406" s="4">
        <f t="shared" si="87"/>
        <v>4.8306383257073815E-2</v>
      </c>
      <c r="T406" s="4">
        <f t="shared" si="88"/>
        <v>5.9730733171512451E-2</v>
      </c>
      <c r="U406" s="4">
        <f t="shared" si="89"/>
        <v>0.24466413432673195</v>
      </c>
      <c r="V406" s="5">
        <f t="shared" si="90"/>
        <v>7.3222012340870002E-3</v>
      </c>
    </row>
    <row r="407" spans="1:22" x14ac:dyDescent="0.25">
      <c r="A407" s="130" t="s">
        <v>72</v>
      </c>
      <c r="B407" s="140">
        <v>587</v>
      </c>
      <c r="C407" s="39">
        <v>88.020342916864678</v>
      </c>
      <c r="D407" s="3">
        <v>118.22502243952032</v>
      </c>
      <c r="E407" s="3">
        <v>123.62024961792336</v>
      </c>
      <c r="F407" s="3">
        <v>131.60226248944929</v>
      </c>
      <c r="G407" s="3">
        <v>146.25447249203847</v>
      </c>
      <c r="H407" s="27">
        <v>146.25447249203847</v>
      </c>
      <c r="I407" s="40">
        <v>146.25447249203847</v>
      </c>
      <c r="J407" s="39">
        <f t="shared" si="78"/>
        <v>58.234129575173796</v>
      </c>
      <c r="K407" s="3">
        <f t="shared" si="79"/>
        <v>28.029450052518158</v>
      </c>
      <c r="L407" s="40">
        <f t="shared" si="80"/>
        <v>58.234129575173796</v>
      </c>
      <c r="M407" s="91">
        <f t="shared" si="81"/>
        <v>0.66159853103703536</v>
      </c>
      <c r="N407" s="4">
        <f t="shared" si="82"/>
        <v>2.0518880560266517E-2</v>
      </c>
      <c r="O407" s="32">
        <f t="shared" si="83"/>
        <v>0.34315566744819437</v>
      </c>
      <c r="P407" s="4">
        <f t="shared" si="84"/>
        <v>4.5635239199578459E-2</v>
      </c>
      <c r="Q407" s="4">
        <f t="shared" si="85"/>
        <v>6.4568813735582653E-2</v>
      </c>
      <c r="R407" s="4">
        <f t="shared" si="86"/>
        <v>0.11133706765690188</v>
      </c>
      <c r="S407" s="4">
        <f t="shared" si="87"/>
        <v>0</v>
      </c>
      <c r="T407" s="4">
        <f t="shared" si="88"/>
        <v>0</v>
      </c>
      <c r="U407" s="4">
        <f t="shared" si="89"/>
        <v>0.66159853103703536</v>
      </c>
      <c r="V407" s="5">
        <f t="shared" si="90"/>
        <v>1.7070060069045434E-2</v>
      </c>
    </row>
    <row r="408" spans="1:22" x14ac:dyDescent="0.25">
      <c r="A408" s="130" t="s">
        <v>72</v>
      </c>
      <c r="B408" s="140">
        <v>588</v>
      </c>
      <c r="C408" s="39">
        <v>8317.9277343912563</v>
      </c>
      <c r="D408" s="3">
        <v>8434.9919233637211</v>
      </c>
      <c r="E408" s="3">
        <v>8456.7302753010299</v>
      </c>
      <c r="F408" s="3">
        <v>8489.2229694088091</v>
      </c>
      <c r="G408" s="3">
        <v>8577.4746158355119</v>
      </c>
      <c r="H408" s="27">
        <v>8693.4248871262735</v>
      </c>
      <c r="I408" s="40">
        <v>8845.3014351801248</v>
      </c>
      <c r="J408" s="39">
        <f t="shared" si="78"/>
        <v>375.49715273501715</v>
      </c>
      <c r="K408" s="3">
        <f t="shared" si="79"/>
        <v>258.43296376255239</v>
      </c>
      <c r="L408" s="40">
        <f t="shared" si="80"/>
        <v>527.37370078886852</v>
      </c>
      <c r="M408" s="91">
        <f t="shared" si="81"/>
        <v>4.5143113131710599E-2</v>
      </c>
      <c r="N408" s="4">
        <f t="shared" si="82"/>
        <v>1.7677136231151191E-3</v>
      </c>
      <c r="O408" s="32">
        <f t="shared" si="83"/>
        <v>1.4073720367688614E-2</v>
      </c>
      <c r="P408" s="4">
        <f t="shared" si="84"/>
        <v>2.5771633375364367E-3</v>
      </c>
      <c r="Q408" s="4">
        <f t="shared" si="85"/>
        <v>3.8422289762130024E-3</v>
      </c>
      <c r="R408" s="4">
        <f t="shared" si="86"/>
        <v>1.0395727234956631E-2</v>
      </c>
      <c r="S408" s="4">
        <f t="shared" si="87"/>
        <v>1.3517996436468227E-2</v>
      </c>
      <c r="T408" s="4">
        <f t="shared" si="88"/>
        <v>1.7470277827874137E-2</v>
      </c>
      <c r="U408" s="4">
        <f t="shared" si="89"/>
        <v>6.3402053688010884E-2</v>
      </c>
      <c r="V408" s="5">
        <f t="shared" si="90"/>
        <v>2.0512093018647537E-3</v>
      </c>
    </row>
    <row r="409" spans="1:22" x14ac:dyDescent="0.25">
      <c r="A409" s="130" t="s">
        <v>72</v>
      </c>
      <c r="B409" s="140">
        <v>589</v>
      </c>
      <c r="C409" s="39">
        <v>1723.0077026810106</v>
      </c>
      <c r="D409" s="3">
        <v>1773.4129538529642</v>
      </c>
      <c r="E409" s="3">
        <v>1782.4408603174347</v>
      </c>
      <c r="F409" s="3">
        <v>1795.8788398970132</v>
      </c>
      <c r="G409" s="3">
        <v>1832.0117300159163</v>
      </c>
      <c r="H409" s="27">
        <v>1878.8591009246757</v>
      </c>
      <c r="I409" s="40">
        <v>1878.8591009246757</v>
      </c>
      <c r="J409" s="39">
        <f t="shared" si="78"/>
        <v>155.85139824366502</v>
      </c>
      <c r="K409" s="3">
        <f t="shared" si="79"/>
        <v>105.44614707171149</v>
      </c>
      <c r="L409" s="40">
        <f t="shared" si="80"/>
        <v>155.85139824366502</v>
      </c>
      <c r="M409" s="91">
        <f t="shared" si="81"/>
        <v>9.0453105927013056E-2</v>
      </c>
      <c r="N409" s="4">
        <f t="shared" si="82"/>
        <v>3.4697377871582002E-3</v>
      </c>
      <c r="O409" s="32">
        <f t="shared" si="83"/>
        <v>2.9254222771913696E-2</v>
      </c>
      <c r="P409" s="4">
        <f t="shared" si="84"/>
        <v>5.0906961319168165E-3</v>
      </c>
      <c r="Q409" s="4">
        <f t="shared" si="85"/>
        <v>7.5390886052653094E-3</v>
      </c>
      <c r="R409" s="4">
        <f t="shared" si="86"/>
        <v>2.0119893010697387E-2</v>
      </c>
      <c r="S409" s="4">
        <f t="shared" si="87"/>
        <v>2.5571545280636654E-2</v>
      </c>
      <c r="T409" s="4">
        <f t="shared" si="88"/>
        <v>0</v>
      </c>
      <c r="U409" s="4">
        <f t="shared" si="89"/>
        <v>9.0453105927013056E-2</v>
      </c>
      <c r="V409" s="5">
        <f t="shared" si="90"/>
        <v>2.89061323471973E-3</v>
      </c>
    </row>
    <row r="410" spans="1:22" x14ac:dyDescent="0.25">
      <c r="A410" s="130" t="s">
        <v>72</v>
      </c>
      <c r="B410" s="140">
        <v>590</v>
      </c>
      <c r="C410" s="39">
        <v>593.34153362101767</v>
      </c>
      <c r="D410" s="3">
        <v>652.91306934118211</v>
      </c>
      <c r="E410" s="3">
        <v>664.01590874078681</v>
      </c>
      <c r="F410" s="3">
        <v>680.97404265306432</v>
      </c>
      <c r="G410" s="3">
        <v>727.85262090151571</v>
      </c>
      <c r="H410" s="27">
        <v>790.82268647173623</v>
      </c>
      <c r="I410" s="40">
        <v>874.50342401851185</v>
      </c>
      <c r="J410" s="39">
        <f t="shared" si="78"/>
        <v>197.48115285071856</v>
      </c>
      <c r="K410" s="3">
        <f t="shared" si="79"/>
        <v>137.90961713055412</v>
      </c>
      <c r="L410" s="40">
        <f t="shared" si="80"/>
        <v>281.16189039749418</v>
      </c>
      <c r="M410" s="91">
        <f t="shared" si="81"/>
        <v>0.33282880375074964</v>
      </c>
      <c r="N410" s="4">
        <f t="shared" si="82"/>
        <v>1.1558432523210982E-2</v>
      </c>
      <c r="O410" s="32">
        <f t="shared" si="83"/>
        <v>0.10040007709659893</v>
      </c>
      <c r="P410" s="4">
        <f t="shared" si="84"/>
        <v>1.7005080646965709E-2</v>
      </c>
      <c r="Q410" s="4">
        <f t="shared" si="85"/>
        <v>2.5538746420151526E-2</v>
      </c>
      <c r="R410" s="4">
        <f t="shared" si="86"/>
        <v>6.8840477481069806E-2</v>
      </c>
      <c r="S410" s="4">
        <f t="shared" si="87"/>
        <v>8.6514857214123886E-2</v>
      </c>
      <c r="T410" s="4">
        <f t="shared" si="88"/>
        <v>0.10581479132840532</v>
      </c>
      <c r="U410" s="4">
        <f t="shared" si="89"/>
        <v>0.47386180549612322</v>
      </c>
      <c r="V410" s="5">
        <f t="shared" si="90"/>
        <v>1.3013482330386239E-2</v>
      </c>
    </row>
    <row r="411" spans="1:22" x14ac:dyDescent="0.25">
      <c r="A411" s="130" t="s">
        <v>72</v>
      </c>
      <c r="B411" s="140">
        <v>591</v>
      </c>
      <c r="C411" s="39">
        <v>3316.373590673832</v>
      </c>
      <c r="D411" s="3">
        <v>3392.972095687504</v>
      </c>
      <c r="E411" s="3">
        <v>3407.5494500921045</v>
      </c>
      <c r="F411" s="3">
        <v>3429.6333378514792</v>
      </c>
      <c r="G411" s="3">
        <v>3490.1324280536878</v>
      </c>
      <c r="H411" s="27">
        <v>3571.6986293108166</v>
      </c>
      <c r="I411" s="40">
        <v>3681.9792896587319</v>
      </c>
      <c r="J411" s="39">
        <f t="shared" si="78"/>
        <v>255.32503863698457</v>
      </c>
      <c r="K411" s="3">
        <f t="shared" si="79"/>
        <v>178.72653362331266</v>
      </c>
      <c r="L411" s="40">
        <f t="shared" si="80"/>
        <v>365.60569898489985</v>
      </c>
      <c r="M411" s="91">
        <f t="shared" si="81"/>
        <v>7.698922683349041E-2</v>
      </c>
      <c r="N411" s="4">
        <f t="shared" si="82"/>
        <v>2.9711810420802731E-3</v>
      </c>
      <c r="O411" s="32">
        <f t="shared" si="83"/>
        <v>2.309706760091168E-2</v>
      </c>
      <c r="P411" s="4">
        <f t="shared" si="84"/>
        <v>4.2963378399512031E-3</v>
      </c>
      <c r="Q411" s="4">
        <f t="shared" si="85"/>
        <v>6.480870808427408E-3</v>
      </c>
      <c r="R411" s="4">
        <f t="shared" si="86"/>
        <v>1.7640104420056923E-2</v>
      </c>
      <c r="S411" s="4">
        <f t="shared" si="87"/>
        <v>2.3370517577355976E-2</v>
      </c>
      <c r="T411" s="4">
        <f t="shared" si="88"/>
        <v>3.0876250152492402E-2</v>
      </c>
      <c r="U411" s="4">
        <f t="shared" si="89"/>
        <v>0.11024261561274074</v>
      </c>
      <c r="V411" s="5">
        <f t="shared" si="90"/>
        <v>3.4920351329315036E-3</v>
      </c>
    </row>
    <row r="412" spans="1:22" x14ac:dyDescent="0.25">
      <c r="A412" s="130" t="s">
        <v>72</v>
      </c>
      <c r="B412" s="140">
        <v>592</v>
      </c>
      <c r="C412" s="39">
        <v>5140.8443968051115</v>
      </c>
      <c r="D412" s="3">
        <v>5226.0589477509948</v>
      </c>
      <c r="E412" s="3">
        <v>5242.1984783168809</v>
      </c>
      <c r="F412" s="3">
        <v>5266.3645729641912</v>
      </c>
      <c r="G412" s="3">
        <v>5332.1452987252305</v>
      </c>
      <c r="H412" s="27">
        <v>5418.8784918500642</v>
      </c>
      <c r="I412" s="40">
        <v>5532.8884449249981</v>
      </c>
      <c r="J412" s="39">
        <f t="shared" si="78"/>
        <v>278.03409504495266</v>
      </c>
      <c r="K412" s="3">
        <f t="shared" si="79"/>
        <v>192.81954409906939</v>
      </c>
      <c r="L412" s="40">
        <f t="shared" si="80"/>
        <v>392.04404811988661</v>
      </c>
      <c r="M412" s="91">
        <f t="shared" si="81"/>
        <v>5.4083351602266516E-2</v>
      </c>
      <c r="N412" s="4">
        <f t="shared" si="82"/>
        <v>2.1090821197662368E-3</v>
      </c>
      <c r="O412" s="32">
        <f t="shared" si="83"/>
        <v>1.6575983314889298E-2</v>
      </c>
      <c r="P412" s="4">
        <f t="shared" si="84"/>
        <v>3.0882794716335926E-3</v>
      </c>
      <c r="Q412" s="4">
        <f t="shared" si="85"/>
        <v>4.6099160013242102E-3</v>
      </c>
      <c r="R412" s="4">
        <f t="shared" si="86"/>
        <v>1.2490727683141412E-2</v>
      </c>
      <c r="S412" s="4">
        <f t="shared" si="87"/>
        <v>1.6266097089584042E-2</v>
      </c>
      <c r="T412" s="4">
        <f t="shared" si="88"/>
        <v>2.1039400172268907E-2</v>
      </c>
      <c r="U412" s="4">
        <f t="shared" si="89"/>
        <v>7.6260633051552951E-2</v>
      </c>
      <c r="V412" s="5">
        <f t="shared" si="90"/>
        <v>2.4527583165494526E-3</v>
      </c>
    </row>
    <row r="413" spans="1:22" x14ac:dyDescent="0.25">
      <c r="A413" s="130" t="s">
        <v>72</v>
      </c>
      <c r="B413" s="140">
        <v>593</v>
      </c>
      <c r="C413" s="39">
        <v>3440.6942398947695</v>
      </c>
      <c r="D413" s="3">
        <v>3527.0860959416882</v>
      </c>
      <c r="E413" s="3">
        <v>3543.4923429685091</v>
      </c>
      <c r="F413" s="3">
        <v>3568.1073228671225</v>
      </c>
      <c r="G413" s="3">
        <v>3635.0222541948078</v>
      </c>
      <c r="H413" s="27">
        <v>3724.2502206036352</v>
      </c>
      <c r="I413" s="40">
        <v>3843.2745032558846</v>
      </c>
      <c r="J413" s="39">
        <f t="shared" si="78"/>
        <v>283.55598070886572</v>
      </c>
      <c r="K413" s="3">
        <f t="shared" si="79"/>
        <v>197.16412466194697</v>
      </c>
      <c r="L413" s="40">
        <f t="shared" si="80"/>
        <v>402.58026336111516</v>
      </c>
      <c r="M413" s="91">
        <f t="shared" si="81"/>
        <v>8.2412432183319506E-2</v>
      </c>
      <c r="N413" s="4">
        <f t="shared" si="82"/>
        <v>3.1727137786137227E-3</v>
      </c>
      <c r="O413" s="32">
        <f t="shared" si="83"/>
        <v>2.5108844327172974E-2</v>
      </c>
      <c r="P413" s="4">
        <f t="shared" si="84"/>
        <v>4.6515017157358063E-3</v>
      </c>
      <c r="Q413" s="4">
        <f t="shared" si="85"/>
        <v>6.9465311382590489E-3</v>
      </c>
      <c r="R413" s="4">
        <f t="shared" si="86"/>
        <v>1.8753620693762185E-2</v>
      </c>
      <c r="S413" s="4">
        <f t="shared" si="87"/>
        <v>2.4546745568299722E-2</v>
      </c>
      <c r="T413" s="4">
        <f t="shared" si="88"/>
        <v>3.1959260415364232E-2</v>
      </c>
      <c r="U413" s="4">
        <f t="shared" si="89"/>
        <v>0.11700553298029392</v>
      </c>
      <c r="V413" s="5">
        <f t="shared" si="90"/>
        <v>3.6951929032897901E-3</v>
      </c>
    </row>
    <row r="414" spans="1:22" x14ac:dyDescent="0.25">
      <c r="A414" s="130" t="s">
        <v>72</v>
      </c>
      <c r="B414" s="140">
        <v>594</v>
      </c>
      <c r="C414" s="39">
        <v>263.5112289730597</v>
      </c>
      <c r="D414" s="3">
        <v>303.56829531695615</v>
      </c>
      <c r="E414" s="3">
        <v>310.91704102684321</v>
      </c>
      <c r="F414" s="3">
        <v>321.88647984988557</v>
      </c>
      <c r="G414" s="3">
        <v>351.72604479574568</v>
      </c>
      <c r="H414" s="27">
        <v>390.8863204267322</v>
      </c>
      <c r="I414" s="40">
        <v>441.95975405154098</v>
      </c>
      <c r="J414" s="39">
        <f t="shared" si="78"/>
        <v>127.3750914536725</v>
      </c>
      <c r="K414" s="3">
        <f t="shared" si="79"/>
        <v>87.318025109776045</v>
      </c>
      <c r="L414" s="40">
        <f t="shared" si="80"/>
        <v>178.44852507848128</v>
      </c>
      <c r="M414" s="91">
        <f t="shared" si="81"/>
        <v>0.48337633257630475</v>
      </c>
      <c r="N414" s="4">
        <f t="shared" si="82"/>
        <v>1.5897879512498214E-2</v>
      </c>
      <c r="O414" s="32">
        <f t="shared" si="83"/>
        <v>0.15201274913408613</v>
      </c>
      <c r="P414" s="4">
        <f t="shared" si="84"/>
        <v>2.4207882783721546E-2</v>
      </c>
      <c r="Q414" s="4">
        <f t="shared" si="85"/>
        <v>3.5280918623226354E-2</v>
      </c>
      <c r="R414" s="4">
        <f t="shared" si="86"/>
        <v>9.270213821896478E-2</v>
      </c>
      <c r="S414" s="4">
        <f t="shared" si="87"/>
        <v>0.11133743494522186</v>
      </c>
      <c r="T414" s="4">
        <f t="shared" si="88"/>
        <v>0.13066058072600684</v>
      </c>
      <c r="U414" s="4">
        <f t="shared" si="89"/>
        <v>0.67719514562593885</v>
      </c>
      <c r="V414" s="5">
        <f t="shared" si="90"/>
        <v>1.7386849843465502E-2</v>
      </c>
    </row>
    <row r="415" spans="1:22" x14ac:dyDescent="0.25">
      <c r="A415" s="130" t="s">
        <v>72</v>
      </c>
      <c r="B415" s="140">
        <v>595</v>
      </c>
      <c r="C415" s="39">
        <v>739.96941214042306</v>
      </c>
      <c r="D415" s="3">
        <v>793.51752095104325</v>
      </c>
      <c r="E415" s="3">
        <v>803.26774087605338</v>
      </c>
      <c r="F415" s="3">
        <v>817.84911245608123</v>
      </c>
      <c r="G415" s="3">
        <v>857.46304496621667</v>
      </c>
      <c r="H415" s="27">
        <v>909.39198485735244</v>
      </c>
      <c r="I415" s="40">
        <v>977.19671904198015</v>
      </c>
      <c r="J415" s="39">
        <f t="shared" si="78"/>
        <v>169.42257271692938</v>
      </c>
      <c r="K415" s="3">
        <f t="shared" si="79"/>
        <v>115.87446390630919</v>
      </c>
      <c r="L415" s="40">
        <f t="shared" si="80"/>
        <v>237.22730690155709</v>
      </c>
      <c r="M415" s="91">
        <f t="shared" si="81"/>
        <v>0.22895888659351549</v>
      </c>
      <c r="N415" s="4">
        <f t="shared" si="82"/>
        <v>8.2807927482415611E-3</v>
      </c>
      <c r="O415" s="32">
        <f t="shared" si="83"/>
        <v>7.2365300419280576E-2</v>
      </c>
      <c r="P415" s="4">
        <f t="shared" si="84"/>
        <v>1.2287340439974592E-2</v>
      </c>
      <c r="Q415" s="4">
        <f t="shared" si="85"/>
        <v>1.8152567118063567E-2</v>
      </c>
      <c r="R415" s="4">
        <f t="shared" si="86"/>
        <v>4.8436724949386889E-2</v>
      </c>
      <c r="S415" s="4">
        <f t="shared" si="87"/>
        <v>6.0561140443296635E-2</v>
      </c>
      <c r="T415" s="4">
        <f t="shared" si="88"/>
        <v>7.4560514402668199E-2</v>
      </c>
      <c r="U415" s="4">
        <f t="shared" si="89"/>
        <v>0.32059069335765833</v>
      </c>
      <c r="V415" s="5">
        <f t="shared" si="90"/>
        <v>9.3123974288151778E-3</v>
      </c>
    </row>
    <row r="416" spans="1:22" x14ac:dyDescent="0.25">
      <c r="A416" s="130" t="s">
        <v>72</v>
      </c>
      <c r="B416" s="140">
        <v>596</v>
      </c>
      <c r="C416" s="39">
        <v>1106.8319888291153</v>
      </c>
      <c r="D416" s="3">
        <v>1164.8212787774055</v>
      </c>
      <c r="E416" s="3">
        <v>1175.2523771411256</v>
      </c>
      <c r="F416" s="3">
        <v>1190.8506802305576</v>
      </c>
      <c r="G416" s="3">
        <v>1233.2477221404624</v>
      </c>
      <c r="H416" s="27">
        <v>1288.9400354964293</v>
      </c>
      <c r="I416" s="40">
        <v>1361.8854393017375</v>
      </c>
      <c r="J416" s="39">
        <f t="shared" si="78"/>
        <v>182.10804666731406</v>
      </c>
      <c r="K416" s="3">
        <f t="shared" si="79"/>
        <v>124.11875671902385</v>
      </c>
      <c r="L416" s="40">
        <f t="shared" si="80"/>
        <v>255.05345047262222</v>
      </c>
      <c r="M416" s="91">
        <f t="shared" si="81"/>
        <v>0.164530884999051</v>
      </c>
      <c r="N416" s="4">
        <f t="shared" si="82"/>
        <v>6.1113317361418673E-3</v>
      </c>
      <c r="O416" s="32">
        <f t="shared" si="83"/>
        <v>5.239213406691956E-2</v>
      </c>
      <c r="P416" s="4">
        <f t="shared" si="84"/>
        <v>8.9551062929316139E-3</v>
      </c>
      <c r="Q416" s="4">
        <f t="shared" si="85"/>
        <v>1.3272300820506233E-2</v>
      </c>
      <c r="R416" s="4">
        <f t="shared" si="86"/>
        <v>3.5602315734241774E-2</v>
      </c>
      <c r="S416" s="4">
        <f t="shared" si="87"/>
        <v>4.5159064441088637E-2</v>
      </c>
      <c r="T416" s="4">
        <f t="shared" si="88"/>
        <v>5.6593326141206823E-2</v>
      </c>
      <c r="U416" s="4">
        <f t="shared" si="89"/>
        <v>0.23043556117531061</v>
      </c>
      <c r="V416" s="5">
        <f t="shared" si="90"/>
        <v>6.936218954960216E-3</v>
      </c>
    </row>
    <row r="417" spans="1:22" x14ac:dyDescent="0.25">
      <c r="A417" s="130" t="s">
        <v>72</v>
      </c>
      <c r="B417" s="140">
        <v>597</v>
      </c>
      <c r="C417" s="39">
        <v>237.6453828302584</v>
      </c>
      <c r="D417" s="3">
        <v>286.58937028695595</v>
      </c>
      <c r="E417" s="3">
        <v>295.62279214546851</v>
      </c>
      <c r="F417" s="3">
        <v>309.10521786002232</v>
      </c>
      <c r="G417" s="3">
        <v>345.60512403384945</v>
      </c>
      <c r="H417" s="27">
        <v>393.18000753168639</v>
      </c>
      <c r="I417" s="40">
        <v>393.18000753168639</v>
      </c>
      <c r="J417" s="39">
        <f t="shared" si="78"/>
        <v>155.53462470142799</v>
      </c>
      <c r="K417" s="3">
        <f t="shared" si="79"/>
        <v>106.59063724473043</v>
      </c>
      <c r="L417" s="40">
        <f t="shared" si="80"/>
        <v>155.53462470142799</v>
      </c>
      <c r="M417" s="91">
        <f t="shared" si="81"/>
        <v>0.65448199686892639</v>
      </c>
      <c r="N417" s="4">
        <f t="shared" si="82"/>
        <v>2.034368710118839E-2</v>
      </c>
      <c r="O417" s="32">
        <f t="shared" si="83"/>
        <v>0.20595387494507511</v>
      </c>
      <c r="P417" s="4">
        <f t="shared" si="84"/>
        <v>3.1520435839848426E-2</v>
      </c>
      <c r="Q417" s="4">
        <f t="shared" si="85"/>
        <v>4.5606854656590423E-2</v>
      </c>
      <c r="R417" s="4">
        <f t="shared" si="86"/>
        <v>0.11808246533824618</v>
      </c>
      <c r="S417" s="4">
        <f t="shared" si="87"/>
        <v>0.13765676545113181</v>
      </c>
      <c r="T417" s="4">
        <f t="shared" si="88"/>
        <v>0</v>
      </c>
      <c r="U417" s="4">
        <f t="shared" si="89"/>
        <v>0.65448199686892639</v>
      </c>
      <c r="V417" s="5">
        <f t="shared" si="90"/>
        <v>1.6924556823427084E-2</v>
      </c>
    </row>
    <row r="418" spans="1:22" ht="15.75" thickBot="1" x14ac:dyDescent="0.3">
      <c r="A418" s="133" t="s">
        <v>72</v>
      </c>
      <c r="B418" s="143">
        <v>598</v>
      </c>
      <c r="C418" s="41">
        <v>847.67140170884841</v>
      </c>
      <c r="D418" s="22">
        <v>898.72319739310274</v>
      </c>
      <c r="E418" s="22">
        <v>908.86496412399697</v>
      </c>
      <c r="F418" s="22">
        <v>924.02517297718373</v>
      </c>
      <c r="G418" s="22">
        <v>965.01083770314767</v>
      </c>
      <c r="H418" s="28">
        <v>1018.2171758648302</v>
      </c>
      <c r="I418" s="42">
        <v>1086.3717365760488</v>
      </c>
      <c r="J418" s="41">
        <f t="shared" si="78"/>
        <v>170.5457741559818</v>
      </c>
      <c r="K418" s="22">
        <f t="shared" si="79"/>
        <v>119.49397847172747</v>
      </c>
      <c r="L418" s="42">
        <f t="shared" si="80"/>
        <v>238.70033486720035</v>
      </c>
      <c r="M418" s="129">
        <f t="shared" si="81"/>
        <v>0.20119326169571483</v>
      </c>
      <c r="N418" s="23">
        <f t="shared" si="82"/>
        <v>7.3595673711108756E-3</v>
      </c>
      <c r="O418" s="33">
        <f t="shared" si="83"/>
        <v>6.022592667552229E-2</v>
      </c>
      <c r="P418" s="23">
        <f t="shared" si="84"/>
        <v>1.1284638874696995E-2</v>
      </c>
      <c r="Q418" s="23">
        <f t="shared" si="85"/>
        <v>1.6680375470077502E-2</v>
      </c>
      <c r="R418" s="23">
        <f t="shared" si="86"/>
        <v>4.4355571606246702E-2</v>
      </c>
      <c r="S418" s="23">
        <f t="shared" si="87"/>
        <v>5.5135482507451039E-2</v>
      </c>
      <c r="T418" s="23">
        <f t="shared" si="88"/>
        <v>6.6935190573004233E-2</v>
      </c>
      <c r="U418" s="23">
        <f t="shared" si="89"/>
        <v>0.28159536158232612</v>
      </c>
      <c r="V418" s="24">
        <f t="shared" si="90"/>
        <v>8.3044817547250904E-3</v>
      </c>
    </row>
    <row r="419" spans="1:22" x14ac:dyDescent="0.25">
      <c r="A419" s="132" t="s">
        <v>95</v>
      </c>
      <c r="B419" s="144">
        <v>611</v>
      </c>
      <c r="C419" s="58">
        <v>599.9570429522372</v>
      </c>
      <c r="D419" s="51">
        <v>687.59295304222519</v>
      </c>
      <c r="E419" s="51">
        <v>716.16803195290038</v>
      </c>
      <c r="F419" s="51">
        <v>735.8442199585603</v>
      </c>
      <c r="G419" s="51">
        <v>767.85882801560501</v>
      </c>
      <c r="H419" s="65">
        <v>811.55664488468165</v>
      </c>
      <c r="I419" s="52">
        <v>858.3399091319543</v>
      </c>
      <c r="J419" s="58">
        <f t="shared" si="78"/>
        <v>211.59960193244444</v>
      </c>
      <c r="K419" s="51">
        <f t="shared" si="79"/>
        <v>123.96369184245646</v>
      </c>
      <c r="L419" s="52">
        <f t="shared" si="80"/>
        <v>258.3828661797171</v>
      </c>
      <c r="M419" s="127">
        <f t="shared" si="81"/>
        <v>0.35269125417915959</v>
      </c>
      <c r="N419" s="104">
        <f t="shared" si="82"/>
        <v>1.2157149812406676E-2</v>
      </c>
      <c r="O419" s="103">
        <f t="shared" si="83"/>
        <v>0.14607030806531385</v>
      </c>
      <c r="P419" s="104">
        <f t="shared" si="84"/>
        <v>4.1558132299416295E-2</v>
      </c>
      <c r="Q419" s="104">
        <f t="shared" si="85"/>
        <v>2.7474261804182332E-2</v>
      </c>
      <c r="R419" s="104">
        <f t="shared" si="86"/>
        <v>4.3507317430376391E-2</v>
      </c>
      <c r="S419" s="104">
        <f t="shared" si="87"/>
        <v>5.6908659866561573E-2</v>
      </c>
      <c r="T419" s="104">
        <f t="shared" si="88"/>
        <v>5.7646332566127167E-2</v>
      </c>
      <c r="U419" s="104">
        <f t="shared" si="89"/>
        <v>0.43066894407686296</v>
      </c>
      <c r="V419" s="105">
        <f t="shared" si="90"/>
        <v>1.2009614112907352E-2</v>
      </c>
    </row>
    <row r="420" spans="1:22" x14ac:dyDescent="0.25">
      <c r="A420" s="130" t="s">
        <v>95</v>
      </c>
      <c r="B420" s="140">
        <v>612</v>
      </c>
      <c r="C420" s="39">
        <v>604.9487772884786</v>
      </c>
      <c r="D420" s="3">
        <v>690.00273521278962</v>
      </c>
      <c r="E420" s="3">
        <v>716.39889725858598</v>
      </c>
      <c r="F420" s="3">
        <v>734.33139903712231</v>
      </c>
      <c r="G420" s="3">
        <v>763.42699511622527</v>
      </c>
      <c r="H420" s="27">
        <v>803.13537633556064</v>
      </c>
      <c r="I420" s="40">
        <v>845.7170947370347</v>
      </c>
      <c r="J420" s="39">
        <f t="shared" si="78"/>
        <v>198.18659904708204</v>
      </c>
      <c r="K420" s="3">
        <f t="shared" si="79"/>
        <v>113.13264112277102</v>
      </c>
      <c r="L420" s="40">
        <f t="shared" si="80"/>
        <v>240.7683174485561</v>
      </c>
      <c r="M420" s="91">
        <f t="shared" si="81"/>
        <v>0.32760889266592219</v>
      </c>
      <c r="N420" s="4">
        <f t="shared" si="82"/>
        <v>1.1399666543487674E-2</v>
      </c>
      <c r="O420" s="32">
        <f t="shared" si="83"/>
        <v>0.14059695815163509</v>
      </c>
      <c r="P420" s="4">
        <f t="shared" si="84"/>
        <v>3.8255155666384599E-2</v>
      </c>
      <c r="Q420" s="4">
        <f t="shared" si="85"/>
        <v>2.5031448048228322E-2</v>
      </c>
      <c r="R420" s="4">
        <f t="shared" si="86"/>
        <v>3.962188749827944E-2</v>
      </c>
      <c r="S420" s="4">
        <f t="shared" si="87"/>
        <v>5.2013331298679244E-2</v>
      </c>
      <c r="T420" s="4">
        <f t="shared" si="88"/>
        <v>5.3019353469100361E-2</v>
      </c>
      <c r="U420" s="4">
        <f t="shared" si="89"/>
        <v>0.39799785781489772</v>
      </c>
      <c r="V420" s="5">
        <f t="shared" si="90"/>
        <v>1.1230632380708316E-2</v>
      </c>
    </row>
    <row r="421" spans="1:22" x14ac:dyDescent="0.25">
      <c r="A421" s="130" t="s">
        <v>95</v>
      </c>
      <c r="B421" s="140">
        <v>613</v>
      </c>
      <c r="C421" s="39">
        <v>402.52790367013398</v>
      </c>
      <c r="D421" s="3">
        <v>445.87426591045352</v>
      </c>
      <c r="E421" s="3">
        <v>459.70646024317466</v>
      </c>
      <c r="F421" s="3">
        <v>469.19458983044308</v>
      </c>
      <c r="G421" s="3">
        <v>484.60336041115278</v>
      </c>
      <c r="H421" s="27">
        <v>505.55617925672379</v>
      </c>
      <c r="I421" s="40">
        <v>527.84203665188602</v>
      </c>
      <c r="J421" s="39">
        <f t="shared" si="78"/>
        <v>103.02827558658981</v>
      </c>
      <c r="K421" s="3">
        <f t="shared" si="79"/>
        <v>59.681913346270278</v>
      </c>
      <c r="L421" s="40">
        <f t="shared" si="80"/>
        <v>125.31413298175204</v>
      </c>
      <c r="M421" s="91">
        <f t="shared" si="81"/>
        <v>0.25595312684464244</v>
      </c>
      <c r="N421" s="4">
        <f t="shared" si="82"/>
        <v>9.1574652695800562E-3</v>
      </c>
      <c r="O421" s="32">
        <f t="shared" si="83"/>
        <v>0.1076853600585197</v>
      </c>
      <c r="P421" s="4">
        <f t="shared" si="84"/>
        <v>3.1022634384329173E-2</v>
      </c>
      <c r="Q421" s="4">
        <f t="shared" si="85"/>
        <v>2.0639539375299165E-2</v>
      </c>
      <c r="R421" s="4">
        <f t="shared" si="86"/>
        <v>3.2840895685259497E-2</v>
      </c>
      <c r="S421" s="4">
        <f t="shared" si="87"/>
        <v>4.3237048186776983E-2</v>
      </c>
      <c r="T421" s="4">
        <f t="shared" si="88"/>
        <v>4.4081861343139295E-2</v>
      </c>
      <c r="U421" s="4">
        <f t="shared" si="89"/>
        <v>0.31131787843569025</v>
      </c>
      <c r="V421" s="5">
        <f t="shared" si="90"/>
        <v>9.075355083361325E-3</v>
      </c>
    </row>
    <row r="422" spans="1:22" x14ac:dyDescent="0.25">
      <c r="A422" s="130" t="s">
        <v>95</v>
      </c>
      <c r="B422" s="140">
        <v>614</v>
      </c>
      <c r="C422" s="39">
        <v>710.58360843384798</v>
      </c>
      <c r="D422" s="3">
        <v>790.05239542034053</v>
      </c>
      <c r="E422" s="3">
        <v>816.5553507594966</v>
      </c>
      <c r="F422" s="3">
        <v>834.87980553395005</v>
      </c>
      <c r="G422" s="3">
        <v>864.58668870190138</v>
      </c>
      <c r="H422" s="27">
        <v>904.7439017492793</v>
      </c>
      <c r="I422" s="40">
        <v>911.93900867060574</v>
      </c>
      <c r="J422" s="39">
        <f t="shared" si="78"/>
        <v>194.16029331543132</v>
      </c>
      <c r="K422" s="3">
        <f t="shared" si="79"/>
        <v>114.69150632893877</v>
      </c>
      <c r="L422" s="40">
        <f t="shared" si="80"/>
        <v>201.35540023675776</v>
      </c>
      <c r="M422" s="91">
        <f t="shared" si="81"/>
        <v>0.27324060252862803</v>
      </c>
      <c r="N422" s="4">
        <f t="shared" si="82"/>
        <v>9.7094460039919284E-3</v>
      </c>
      <c r="O422" s="32">
        <f t="shared" si="83"/>
        <v>0.11183594167285205</v>
      </c>
      <c r="P422" s="4">
        <f t="shared" si="84"/>
        <v>3.3545819863068038E-2</v>
      </c>
      <c r="Q422" s="4">
        <f t="shared" si="85"/>
        <v>2.2441166734636475E-2</v>
      </c>
      <c r="R422" s="4">
        <f t="shared" si="86"/>
        <v>3.558222749076112E-2</v>
      </c>
      <c r="S422" s="4">
        <f t="shared" si="87"/>
        <v>4.6446716763208995E-2</v>
      </c>
      <c r="T422" s="4">
        <f t="shared" si="88"/>
        <v>7.9526448395121907E-3</v>
      </c>
      <c r="U422" s="4">
        <f t="shared" si="89"/>
        <v>0.28336623283578466</v>
      </c>
      <c r="V422" s="5">
        <f t="shared" si="90"/>
        <v>8.3508922949400155E-3</v>
      </c>
    </row>
    <row r="423" spans="1:22" x14ac:dyDescent="0.25">
      <c r="A423" s="130" t="s">
        <v>95</v>
      </c>
      <c r="B423" s="140">
        <v>615</v>
      </c>
      <c r="C423" s="39">
        <v>384.2620920875288</v>
      </c>
      <c r="D423" s="3">
        <v>468.92689778332738</v>
      </c>
      <c r="E423" s="3">
        <v>497.11480575338385</v>
      </c>
      <c r="F423" s="3">
        <v>516.47693619658799</v>
      </c>
      <c r="G423" s="3">
        <v>547.93052371989256</v>
      </c>
      <c r="H423" s="27">
        <v>590.89617576042269</v>
      </c>
      <c r="I423" s="40">
        <v>637.05304127082252</v>
      </c>
      <c r="J423" s="39">
        <f t="shared" si="78"/>
        <v>206.63408367289389</v>
      </c>
      <c r="K423" s="3">
        <f t="shared" si="79"/>
        <v>121.96927797709532</v>
      </c>
      <c r="L423" s="40">
        <f t="shared" si="80"/>
        <v>252.79094918329372</v>
      </c>
      <c r="M423" s="91">
        <f t="shared" si="81"/>
        <v>0.53774256666938136</v>
      </c>
      <c r="N423" s="4">
        <f t="shared" si="82"/>
        <v>1.736160974701817E-2</v>
      </c>
      <c r="O423" s="32">
        <f t="shared" si="83"/>
        <v>0.22033088207023366</v>
      </c>
      <c r="P423" s="4">
        <f t="shared" si="84"/>
        <v>6.0111518668056751E-2</v>
      </c>
      <c r="Q423" s="4">
        <f t="shared" si="85"/>
        <v>3.8949011816014067E-2</v>
      </c>
      <c r="R423" s="4">
        <f t="shared" si="86"/>
        <v>6.090027515058738E-2</v>
      </c>
      <c r="S423" s="4">
        <f t="shared" si="87"/>
        <v>7.841441602639132E-2</v>
      </c>
      <c r="T423" s="4">
        <f t="shared" si="88"/>
        <v>7.8113325832580793E-2</v>
      </c>
      <c r="U423" s="4">
        <f t="shared" si="89"/>
        <v>0.65786075282625567</v>
      </c>
      <c r="V423" s="5">
        <f t="shared" si="90"/>
        <v>1.6993713473494321E-2</v>
      </c>
    </row>
    <row r="424" spans="1:22" x14ac:dyDescent="0.25">
      <c r="A424" s="130" t="s">
        <v>95</v>
      </c>
      <c r="B424" s="140">
        <v>616</v>
      </c>
      <c r="C424" s="39">
        <v>499.97626142109789</v>
      </c>
      <c r="D424" s="3">
        <v>589.77298869925812</v>
      </c>
      <c r="E424" s="3">
        <v>619.75697012526132</v>
      </c>
      <c r="F424" s="3">
        <v>640.44906978859808</v>
      </c>
      <c r="G424" s="3">
        <v>674.11916795737591</v>
      </c>
      <c r="H424" s="27">
        <v>720.12378484548992</v>
      </c>
      <c r="I424" s="40">
        <v>769.44210160567673</v>
      </c>
      <c r="J424" s="39">
        <f t="shared" si="78"/>
        <v>220.14752342439203</v>
      </c>
      <c r="K424" s="3">
        <f t="shared" si="79"/>
        <v>130.3507961462318</v>
      </c>
      <c r="L424" s="40">
        <f t="shared" si="80"/>
        <v>269.46584018457884</v>
      </c>
      <c r="M424" s="91">
        <f t="shared" si="81"/>
        <v>0.44031595179871141</v>
      </c>
      <c r="N424" s="4">
        <f t="shared" si="82"/>
        <v>1.4701519734361401E-2</v>
      </c>
      <c r="O424" s="32">
        <f t="shared" si="83"/>
        <v>0.17960198154794038</v>
      </c>
      <c r="P424" s="4">
        <f t="shared" si="84"/>
        <v>5.0839868899613005E-2</v>
      </c>
      <c r="Q424" s="4">
        <f t="shared" si="85"/>
        <v>3.3387441627569903E-2</v>
      </c>
      <c r="R424" s="4">
        <f t="shared" si="86"/>
        <v>5.2572639663434506E-2</v>
      </c>
      <c r="S424" s="4">
        <f t="shared" si="87"/>
        <v>6.8244042114261383E-2</v>
      </c>
      <c r="T424" s="4">
        <f t="shared" si="88"/>
        <v>6.8485887840475268E-2</v>
      </c>
      <c r="U424" s="4">
        <f t="shared" si="89"/>
        <v>0.53895726852844539</v>
      </c>
      <c r="V424" s="5">
        <f t="shared" si="90"/>
        <v>1.4473916871441839E-2</v>
      </c>
    </row>
    <row r="425" spans="1:22" x14ac:dyDescent="0.25">
      <c r="A425" s="130" t="s">
        <v>95</v>
      </c>
      <c r="B425" s="140">
        <v>617</v>
      </c>
      <c r="C425" s="39">
        <v>7494.8395209292112</v>
      </c>
      <c r="D425" s="3">
        <v>7708.7875655744747</v>
      </c>
      <c r="E425" s="3">
        <v>7767.3558062533521</v>
      </c>
      <c r="F425" s="3">
        <v>7806.0285874349038</v>
      </c>
      <c r="G425" s="3">
        <v>7868.5675711587137</v>
      </c>
      <c r="H425" s="27">
        <v>7953.0173362920377</v>
      </c>
      <c r="I425" s="40">
        <v>8043.5247402711711</v>
      </c>
      <c r="J425" s="39">
        <f t="shared" si="78"/>
        <v>458.17781536282655</v>
      </c>
      <c r="K425" s="3">
        <f t="shared" si="79"/>
        <v>244.22977071756304</v>
      </c>
      <c r="L425" s="40">
        <f t="shared" si="80"/>
        <v>548.68521934195996</v>
      </c>
      <c r="M425" s="91">
        <f t="shared" si="81"/>
        <v>6.1132438404234435E-2</v>
      </c>
      <c r="N425" s="4">
        <f t="shared" si="82"/>
        <v>2.3762859416076587E-3</v>
      </c>
      <c r="O425" s="32">
        <f t="shared" si="83"/>
        <v>2.854604745676248E-2</v>
      </c>
      <c r="P425" s="4">
        <f t="shared" si="84"/>
        <v>7.5975943273398627E-3</v>
      </c>
      <c r="Q425" s="4">
        <f t="shared" si="85"/>
        <v>4.9788862704625014E-3</v>
      </c>
      <c r="R425" s="4">
        <f t="shared" si="86"/>
        <v>8.0116262736311672E-3</v>
      </c>
      <c r="S425" s="4">
        <f t="shared" si="87"/>
        <v>1.0732546218814365E-2</v>
      </c>
      <c r="T425" s="4">
        <f t="shared" si="88"/>
        <v>1.1380259862646236E-2</v>
      </c>
      <c r="U425" s="4">
        <f t="shared" si="89"/>
        <v>7.3208401301958048E-2</v>
      </c>
      <c r="V425" s="5">
        <f t="shared" si="90"/>
        <v>2.3578643273078903E-3</v>
      </c>
    </row>
    <row r="426" spans="1:22" x14ac:dyDescent="0.25">
      <c r="A426" s="130" t="s">
        <v>95</v>
      </c>
      <c r="B426" s="140">
        <v>618</v>
      </c>
      <c r="C426" s="39">
        <v>2447.4780420382781</v>
      </c>
      <c r="D426" s="3">
        <v>2569.6108322883683</v>
      </c>
      <c r="E426" s="3">
        <v>2610.4127210983356</v>
      </c>
      <c r="F426" s="3">
        <v>2639.0873847949383</v>
      </c>
      <c r="G426" s="3">
        <v>2686.4535286291734</v>
      </c>
      <c r="H426" s="27">
        <v>2751.7022399291982</v>
      </c>
      <c r="I426" s="40">
        <v>2822.0173390583741</v>
      </c>
      <c r="J426" s="39">
        <f t="shared" si="78"/>
        <v>304.2241978909201</v>
      </c>
      <c r="K426" s="3">
        <f t="shared" si="79"/>
        <v>182.09140764082986</v>
      </c>
      <c r="L426" s="40">
        <f t="shared" si="80"/>
        <v>374.539297020096</v>
      </c>
      <c r="M426" s="91">
        <f t="shared" si="81"/>
        <v>0.12430109388746957</v>
      </c>
      <c r="N426" s="4">
        <f t="shared" si="82"/>
        <v>4.6974623548368122E-3</v>
      </c>
      <c r="O426" s="32">
        <f t="shared" si="83"/>
        <v>4.9901485591420158E-2</v>
      </c>
      <c r="P426" s="4">
        <f t="shared" si="84"/>
        <v>1.5878625781488909E-2</v>
      </c>
      <c r="Q426" s="4">
        <f t="shared" si="85"/>
        <v>1.0984724164436965E-2</v>
      </c>
      <c r="R426" s="4">
        <f t="shared" si="86"/>
        <v>1.7947925524230302E-2</v>
      </c>
      <c r="S426" s="4">
        <f t="shared" si="87"/>
        <v>2.4288047645223632E-2</v>
      </c>
      <c r="T426" s="4">
        <f t="shared" si="88"/>
        <v>2.5553309551030967E-2</v>
      </c>
      <c r="U426" s="4">
        <f t="shared" si="89"/>
        <v>0.15303070776813876</v>
      </c>
      <c r="V426" s="5">
        <f t="shared" si="90"/>
        <v>4.7577447582924925E-3</v>
      </c>
    </row>
    <row r="427" spans="1:22" x14ac:dyDescent="0.25">
      <c r="A427" s="130" t="s">
        <v>95</v>
      </c>
      <c r="B427" s="140">
        <v>619</v>
      </c>
      <c r="C427" s="39">
        <v>621.36119264348645</v>
      </c>
      <c r="D427" s="3">
        <v>701.03747912622782</v>
      </c>
      <c r="E427" s="3">
        <v>726.62032042142391</v>
      </c>
      <c r="F427" s="3">
        <v>744.16671841427569</v>
      </c>
      <c r="G427" s="3">
        <v>772.67721036288856</v>
      </c>
      <c r="H427" s="27">
        <v>811.57427315216216</v>
      </c>
      <c r="I427" s="40">
        <v>822.90398793238182</v>
      </c>
      <c r="J427" s="39">
        <f t="shared" si="78"/>
        <v>190.21308050867572</v>
      </c>
      <c r="K427" s="3">
        <f t="shared" si="79"/>
        <v>110.53679402593434</v>
      </c>
      <c r="L427" s="40">
        <f t="shared" si="80"/>
        <v>201.54279528889538</v>
      </c>
      <c r="M427" s="91">
        <f t="shared" si="81"/>
        <v>0.30612320621351197</v>
      </c>
      <c r="N427" s="4">
        <f t="shared" si="82"/>
        <v>1.0739796592413198E-2</v>
      </c>
      <c r="O427" s="32">
        <f t="shared" si="83"/>
        <v>0.12822861714902212</v>
      </c>
      <c r="P427" s="4">
        <f t="shared" si="84"/>
        <v>3.6492829637414737E-2</v>
      </c>
      <c r="Q427" s="4">
        <f t="shared" si="85"/>
        <v>2.414795939463299E-2</v>
      </c>
      <c r="R427" s="4">
        <f t="shared" si="86"/>
        <v>3.8311968599408885E-2</v>
      </c>
      <c r="S427" s="4">
        <f t="shared" si="87"/>
        <v>5.0340636772508773E-2</v>
      </c>
      <c r="T427" s="4">
        <f t="shared" si="88"/>
        <v>1.3960169949960299E-2</v>
      </c>
      <c r="U427" s="4">
        <f t="shared" si="89"/>
        <v>0.32435690814783946</v>
      </c>
      <c r="V427" s="5">
        <f t="shared" si="90"/>
        <v>9.408214582932839E-3</v>
      </c>
    </row>
    <row r="428" spans="1:22" x14ac:dyDescent="0.25">
      <c r="A428" s="130" t="s">
        <v>95</v>
      </c>
      <c r="B428" s="140">
        <v>620</v>
      </c>
      <c r="C428" s="39">
        <v>619.95979516450723</v>
      </c>
      <c r="D428" s="3">
        <v>702.5082419112191</v>
      </c>
      <c r="E428" s="3">
        <v>728.19783303344377</v>
      </c>
      <c r="F428" s="3">
        <v>745.67644371763481</v>
      </c>
      <c r="G428" s="3">
        <v>774.02953597690146</v>
      </c>
      <c r="H428" s="27">
        <v>812.71075362203351</v>
      </c>
      <c r="I428" s="40">
        <v>830.7073541581899</v>
      </c>
      <c r="J428" s="39">
        <f t="shared" si="78"/>
        <v>192.75095845752628</v>
      </c>
      <c r="K428" s="3">
        <f t="shared" si="79"/>
        <v>110.20251171081441</v>
      </c>
      <c r="L428" s="40">
        <f t="shared" si="80"/>
        <v>210.74755899368267</v>
      </c>
      <c r="M428" s="91">
        <f t="shared" si="81"/>
        <v>0.31090880402394405</v>
      </c>
      <c r="N428" s="4">
        <f t="shared" si="82"/>
        <v>1.0887669552379853E-2</v>
      </c>
      <c r="O428" s="32">
        <f t="shared" si="83"/>
        <v>0.13315129043941876</v>
      </c>
      <c r="P428" s="4">
        <f t="shared" si="84"/>
        <v>3.6568383955659423E-2</v>
      </c>
      <c r="Q428" s="4">
        <f t="shared" si="85"/>
        <v>2.4002557946898317E-2</v>
      </c>
      <c r="R428" s="4">
        <f t="shared" si="86"/>
        <v>3.80233176173701E-2</v>
      </c>
      <c r="S428" s="4">
        <f t="shared" si="87"/>
        <v>4.9973826381589648E-2</v>
      </c>
      <c r="T428" s="4">
        <f t="shared" si="88"/>
        <v>2.2143918307897748E-2</v>
      </c>
      <c r="U428" s="4">
        <f t="shared" si="89"/>
        <v>0.33993746148935422</v>
      </c>
      <c r="V428" s="5">
        <f t="shared" si="90"/>
        <v>9.801824342109855E-3</v>
      </c>
    </row>
    <row r="429" spans="1:22" x14ac:dyDescent="0.25">
      <c r="A429" s="130" t="s">
        <v>95</v>
      </c>
      <c r="B429" s="140">
        <v>621</v>
      </c>
      <c r="C429" s="39">
        <v>227.83088411230537</v>
      </c>
      <c r="D429" s="3">
        <v>313.81428753771581</v>
      </c>
      <c r="E429" s="3">
        <v>342.73140077223917</v>
      </c>
      <c r="F429" s="3">
        <v>361.95130108176073</v>
      </c>
      <c r="G429" s="3">
        <v>361.95130108176073</v>
      </c>
      <c r="H429" s="27">
        <v>361.95130108176073</v>
      </c>
      <c r="I429" s="40">
        <v>361.95130108176073</v>
      </c>
      <c r="J429" s="39">
        <f t="shared" si="78"/>
        <v>134.12041696945536</v>
      </c>
      <c r="K429" s="3">
        <f t="shared" si="79"/>
        <v>48.137013544044919</v>
      </c>
      <c r="L429" s="40">
        <f t="shared" si="80"/>
        <v>134.12041696945536</v>
      </c>
      <c r="M429" s="91">
        <f t="shared" si="81"/>
        <v>0.58868409123735388</v>
      </c>
      <c r="N429" s="4">
        <f t="shared" si="82"/>
        <v>1.868873090336054E-2</v>
      </c>
      <c r="O429" s="32">
        <f t="shared" si="83"/>
        <v>0.37740012185102345</v>
      </c>
      <c r="P429" s="4">
        <f t="shared" si="84"/>
        <v>9.2147216946098842E-2</v>
      </c>
      <c r="Q429" s="4">
        <f t="shared" si="85"/>
        <v>5.6078609273079394E-2</v>
      </c>
      <c r="R429" s="4">
        <f t="shared" si="86"/>
        <v>0</v>
      </c>
      <c r="S429" s="4">
        <f t="shared" si="87"/>
        <v>0</v>
      </c>
      <c r="T429" s="4">
        <f t="shared" si="88"/>
        <v>0</v>
      </c>
      <c r="U429" s="4">
        <f t="shared" si="89"/>
        <v>0.58868409123735388</v>
      </c>
      <c r="V429" s="5">
        <f t="shared" si="90"/>
        <v>1.554986216734866E-2</v>
      </c>
    </row>
    <row r="430" spans="1:22" x14ac:dyDescent="0.25">
      <c r="A430" s="130" t="s">
        <v>95</v>
      </c>
      <c r="B430" s="140">
        <v>622</v>
      </c>
      <c r="C430" s="39">
        <v>380.64314274926164</v>
      </c>
      <c r="D430" s="3">
        <v>480.04897360718877</v>
      </c>
      <c r="E430" s="3">
        <v>514.35318369946856</v>
      </c>
      <c r="F430" s="3">
        <v>538.06344601421597</v>
      </c>
      <c r="G430" s="3">
        <v>576.58386793084173</v>
      </c>
      <c r="H430" s="27">
        <v>629.20077471555294</v>
      </c>
      <c r="I430" s="40">
        <v>685.66108312600329</v>
      </c>
      <c r="J430" s="39">
        <f t="shared" si="78"/>
        <v>248.5576319662913</v>
      </c>
      <c r="K430" s="3">
        <f t="shared" si="79"/>
        <v>149.15180110836417</v>
      </c>
      <c r="L430" s="40">
        <f t="shared" si="80"/>
        <v>305.01794037674165</v>
      </c>
      <c r="M430" s="91">
        <f t="shared" si="81"/>
        <v>0.6529938518556786</v>
      </c>
      <c r="N430" s="4">
        <f t="shared" si="82"/>
        <v>2.0306960794736817E-2</v>
      </c>
      <c r="O430" s="32">
        <f t="shared" si="83"/>
        <v>0.26115229645265936</v>
      </c>
      <c r="P430" s="4">
        <f t="shared" si="84"/>
        <v>7.1459813432181107E-2</v>
      </c>
      <c r="Q430" s="4">
        <f t="shared" si="85"/>
        <v>4.6097240312992893E-2</v>
      </c>
      <c r="R430" s="4">
        <f t="shared" si="86"/>
        <v>7.1590854576670138E-2</v>
      </c>
      <c r="S430" s="4">
        <f t="shared" si="87"/>
        <v>9.1256293682886014E-2</v>
      </c>
      <c r="T430" s="4">
        <f t="shared" si="88"/>
        <v>8.9733373955196871E-2</v>
      </c>
      <c r="U430" s="4">
        <f t="shared" si="89"/>
        <v>0.80132256730988582</v>
      </c>
      <c r="V430" s="5">
        <f t="shared" si="90"/>
        <v>1.9811056920117753E-2</v>
      </c>
    </row>
    <row r="431" spans="1:22" x14ac:dyDescent="0.25">
      <c r="A431" s="130" t="s">
        <v>95</v>
      </c>
      <c r="B431" s="140">
        <v>623</v>
      </c>
      <c r="C431" s="39">
        <v>637.00656750265284</v>
      </c>
      <c r="D431" s="3">
        <v>722.11769875021264</v>
      </c>
      <c r="E431" s="3">
        <v>748.90892170771122</v>
      </c>
      <c r="F431" s="3">
        <v>767.19571239911386</v>
      </c>
      <c r="G431" s="3">
        <v>796.88031735828679</v>
      </c>
      <c r="H431" s="27">
        <v>837.3750925515817</v>
      </c>
      <c r="I431" s="40">
        <v>880.78199229195741</v>
      </c>
      <c r="J431" s="39">
        <f t="shared" si="78"/>
        <v>200.36852504892886</v>
      </c>
      <c r="K431" s="3">
        <f t="shared" si="79"/>
        <v>115.25739380136906</v>
      </c>
      <c r="L431" s="40">
        <f t="shared" si="80"/>
        <v>243.77542478930457</v>
      </c>
      <c r="M431" s="91">
        <f t="shared" si="81"/>
        <v>0.31454703180606436</v>
      </c>
      <c r="N431" s="4">
        <f t="shared" si="82"/>
        <v>1.0999742915901445E-2</v>
      </c>
      <c r="O431" s="32">
        <f t="shared" si="83"/>
        <v>0.1336110734010687</v>
      </c>
      <c r="P431" s="4">
        <f t="shared" si="84"/>
        <v>3.7100908901508411E-2</v>
      </c>
      <c r="Q431" s="4">
        <f t="shared" si="85"/>
        <v>2.4417910057345615E-2</v>
      </c>
      <c r="R431" s="4">
        <f t="shared" si="86"/>
        <v>3.8692349917266222E-2</v>
      </c>
      <c r="S431" s="4">
        <f t="shared" si="87"/>
        <v>5.0816633704215297E-2</v>
      </c>
      <c r="T431" s="4">
        <f t="shared" si="88"/>
        <v>5.1836865135443277E-2</v>
      </c>
      <c r="U431" s="4">
        <f t="shared" si="89"/>
        <v>0.38268902900799273</v>
      </c>
      <c r="V431" s="5">
        <f t="shared" si="90"/>
        <v>1.0859547272805026E-2</v>
      </c>
    </row>
    <row r="432" spans="1:22" x14ac:dyDescent="0.25">
      <c r="A432" s="130" t="s">
        <v>95</v>
      </c>
      <c r="B432" s="140">
        <v>624</v>
      </c>
      <c r="C432" s="39">
        <v>893.54280511513309</v>
      </c>
      <c r="D432" s="3">
        <v>981.72287020723763</v>
      </c>
      <c r="E432" s="3">
        <v>1009.6204866030822</v>
      </c>
      <c r="F432" s="3">
        <v>1028.7343443801572</v>
      </c>
      <c r="G432" s="3">
        <v>1059.8273142306796</v>
      </c>
      <c r="H432" s="27">
        <v>1102.2412336963728</v>
      </c>
      <c r="I432" s="40">
        <v>1147.5948964218985</v>
      </c>
      <c r="J432" s="39">
        <f t="shared" si="78"/>
        <v>208.69842858123968</v>
      </c>
      <c r="K432" s="3">
        <f t="shared" si="79"/>
        <v>120.51836348913514</v>
      </c>
      <c r="L432" s="40">
        <f t="shared" si="80"/>
        <v>254.05209130676542</v>
      </c>
      <c r="M432" s="91">
        <f t="shared" si="81"/>
        <v>0.23356287733115244</v>
      </c>
      <c r="N432" s="4">
        <f t="shared" si="82"/>
        <v>8.4316127112959993E-3</v>
      </c>
      <c r="O432" s="32">
        <f t="shared" si="83"/>
        <v>9.8685887891786672E-2</v>
      </c>
      <c r="P432" s="4">
        <f t="shared" si="84"/>
        <v>2.8416997548356582E-2</v>
      </c>
      <c r="Q432" s="4">
        <f t="shared" si="85"/>
        <v>1.8931725366810204E-2</v>
      </c>
      <c r="R432" s="4">
        <f t="shared" si="86"/>
        <v>3.022448897558383E-2</v>
      </c>
      <c r="S432" s="4">
        <f t="shared" si="87"/>
        <v>4.0019651216935515E-2</v>
      </c>
      <c r="T432" s="4">
        <f t="shared" si="88"/>
        <v>4.1146766550759439E-2</v>
      </c>
      <c r="U432" s="4">
        <f t="shared" si="89"/>
        <v>0.28432000107038058</v>
      </c>
      <c r="V432" s="5">
        <f t="shared" si="90"/>
        <v>8.3758627654983986E-3</v>
      </c>
    </row>
    <row r="433" spans="1:22" x14ac:dyDescent="0.25">
      <c r="A433" s="130" t="s">
        <v>95</v>
      </c>
      <c r="B433" s="140">
        <v>625</v>
      </c>
      <c r="C433" s="39">
        <v>681.32801583035518</v>
      </c>
      <c r="D433" s="3">
        <v>767.47723510169794</v>
      </c>
      <c r="E433" s="3">
        <v>796.06632040691136</v>
      </c>
      <c r="F433" s="3">
        <v>815.92343495811576</v>
      </c>
      <c r="G433" s="3">
        <v>848.42439678688345</v>
      </c>
      <c r="H433" s="27">
        <v>892.96263409968481</v>
      </c>
      <c r="I433" s="40">
        <v>940.89452321058275</v>
      </c>
      <c r="J433" s="39">
        <f t="shared" si="78"/>
        <v>211.63461826932962</v>
      </c>
      <c r="K433" s="3">
        <f t="shared" si="79"/>
        <v>125.48539899798686</v>
      </c>
      <c r="L433" s="40">
        <f t="shared" si="80"/>
        <v>259.56650738022756</v>
      </c>
      <c r="M433" s="91">
        <f t="shared" si="81"/>
        <v>0.31062074852654353</v>
      </c>
      <c r="N433" s="4">
        <f t="shared" si="82"/>
        <v>1.0878783427971772E-2</v>
      </c>
      <c r="O433" s="32">
        <f t="shared" si="83"/>
        <v>0.12644308948069605</v>
      </c>
      <c r="P433" s="4">
        <f t="shared" si="84"/>
        <v>3.7250727445257814E-2</v>
      </c>
      <c r="Q433" s="4">
        <f t="shared" si="85"/>
        <v>2.4944045542655724E-2</v>
      </c>
      <c r="R433" s="4">
        <f t="shared" si="86"/>
        <v>3.9833347635659155E-2</v>
      </c>
      <c r="S433" s="4">
        <f t="shared" si="87"/>
        <v>5.249523408505774E-2</v>
      </c>
      <c r="T433" s="4">
        <f t="shared" si="88"/>
        <v>5.3677373812202722E-2</v>
      </c>
      <c r="U433" s="4">
        <f t="shared" si="89"/>
        <v>0.38097142837123177</v>
      </c>
      <c r="V433" s="5">
        <f t="shared" si="90"/>
        <v>1.0817665204106541E-2</v>
      </c>
    </row>
    <row r="434" spans="1:22" x14ac:dyDescent="0.25">
      <c r="A434" s="130" t="s">
        <v>95</v>
      </c>
      <c r="B434" s="140">
        <v>626</v>
      </c>
      <c r="C434" s="39">
        <v>317.0634772755235</v>
      </c>
      <c r="D434" s="3">
        <v>394.03282739814745</v>
      </c>
      <c r="E434" s="3">
        <v>418.9578192665399</v>
      </c>
      <c r="F434" s="3">
        <v>435.91739687320347</v>
      </c>
      <c r="G434" s="3">
        <v>463.46814975167399</v>
      </c>
      <c r="H434" s="27">
        <v>501.17977461284426</v>
      </c>
      <c r="I434" s="40">
        <v>541.77380537101374</v>
      </c>
      <c r="J434" s="39">
        <f t="shared" si="78"/>
        <v>184.11629733732076</v>
      </c>
      <c r="K434" s="3">
        <f t="shared" si="79"/>
        <v>107.14694721469681</v>
      </c>
      <c r="L434" s="40">
        <f t="shared" si="80"/>
        <v>224.71032809549024</v>
      </c>
      <c r="M434" s="91">
        <f t="shared" si="81"/>
        <v>0.58069222894861028</v>
      </c>
      <c r="N434" s="4">
        <f t="shared" si="82"/>
        <v>1.8483254105789326E-2</v>
      </c>
      <c r="O434" s="32">
        <f t="shared" si="83"/>
        <v>0.24275691033230773</v>
      </c>
      <c r="P434" s="4">
        <f t="shared" si="84"/>
        <v>6.3256130289893742E-2</v>
      </c>
      <c r="Q434" s="4">
        <f t="shared" si="85"/>
        <v>4.0480394031920275E-2</v>
      </c>
      <c r="R434" s="4">
        <f t="shared" si="86"/>
        <v>6.3201774180359882E-2</v>
      </c>
      <c r="S434" s="4">
        <f t="shared" si="87"/>
        <v>8.1368320307179998E-2</v>
      </c>
      <c r="T434" s="4">
        <f t="shared" si="88"/>
        <v>8.0996945236922135E-2</v>
      </c>
      <c r="U434" s="4">
        <f t="shared" si="89"/>
        <v>0.7087234708531891</v>
      </c>
      <c r="V434" s="5">
        <f t="shared" si="90"/>
        <v>1.801863091477407E-2</v>
      </c>
    </row>
    <row r="435" spans="1:22" x14ac:dyDescent="0.25">
      <c r="A435" s="130" t="s">
        <v>95</v>
      </c>
      <c r="B435" s="140">
        <v>627</v>
      </c>
      <c r="C435" s="39">
        <v>406.36150275270666</v>
      </c>
      <c r="D435" s="3">
        <v>450.12068749055311</v>
      </c>
      <c r="E435" s="3">
        <v>464.08461700739537</v>
      </c>
      <c r="F435" s="3">
        <v>473.66310973359015</v>
      </c>
      <c r="G435" s="3">
        <v>489.21863051030664</v>
      </c>
      <c r="H435" s="27">
        <v>510.37100001154971</v>
      </c>
      <c r="I435" s="40">
        <v>532.86910366761822</v>
      </c>
      <c r="J435" s="39">
        <f t="shared" si="78"/>
        <v>104.00949725884306</v>
      </c>
      <c r="K435" s="3">
        <f t="shared" si="79"/>
        <v>60.250312520996602</v>
      </c>
      <c r="L435" s="40">
        <f t="shared" si="80"/>
        <v>126.50760091491156</v>
      </c>
      <c r="M435" s="91">
        <f t="shared" si="81"/>
        <v>0.25595312684464244</v>
      </c>
      <c r="N435" s="4">
        <f t="shared" si="82"/>
        <v>9.1574652695800562E-3</v>
      </c>
      <c r="O435" s="32">
        <f t="shared" si="83"/>
        <v>0.10768536005851992</v>
      </c>
      <c r="P435" s="4">
        <f t="shared" si="84"/>
        <v>3.1022634384328951E-2</v>
      </c>
      <c r="Q435" s="4">
        <f t="shared" si="85"/>
        <v>2.0639539375299165E-2</v>
      </c>
      <c r="R435" s="4">
        <f t="shared" si="86"/>
        <v>3.2840895685259497E-2</v>
      </c>
      <c r="S435" s="4">
        <f t="shared" si="87"/>
        <v>4.3237048186776761E-2</v>
      </c>
      <c r="T435" s="4">
        <f t="shared" si="88"/>
        <v>4.4081861343139295E-2</v>
      </c>
      <c r="U435" s="4">
        <f t="shared" si="89"/>
        <v>0.31131787843569025</v>
      </c>
      <c r="V435" s="5">
        <f t="shared" si="90"/>
        <v>9.075355083361325E-3</v>
      </c>
    </row>
    <row r="436" spans="1:22" x14ac:dyDescent="0.25">
      <c r="A436" s="130" t="s">
        <v>95</v>
      </c>
      <c r="B436" s="140">
        <v>628</v>
      </c>
      <c r="C436" s="39">
        <v>36.472432999259432</v>
      </c>
      <c r="D436" s="3">
        <v>40.551361888831607</v>
      </c>
      <c r="E436" s="3">
        <v>41.911690569956427</v>
      </c>
      <c r="F436" s="3">
        <v>42.852237806167317</v>
      </c>
      <c r="G436" s="3">
        <v>44.377015880274548</v>
      </c>
      <c r="H436" s="27">
        <v>46.438182567662089</v>
      </c>
      <c r="I436" s="40">
        <v>46.80748894061513</v>
      </c>
      <c r="J436" s="39">
        <f t="shared" si="78"/>
        <v>9.9657495684026571</v>
      </c>
      <c r="K436" s="3">
        <f t="shared" si="79"/>
        <v>5.8868206788304818</v>
      </c>
      <c r="L436" s="40">
        <f t="shared" si="80"/>
        <v>10.335055941355698</v>
      </c>
      <c r="M436" s="91">
        <f t="shared" si="81"/>
        <v>0.27324060252862781</v>
      </c>
      <c r="N436" s="4">
        <f t="shared" si="82"/>
        <v>9.7094460039919284E-3</v>
      </c>
      <c r="O436" s="32">
        <f t="shared" si="83"/>
        <v>0.11183594167285182</v>
      </c>
      <c r="P436" s="4">
        <f t="shared" si="84"/>
        <v>3.3545819863067816E-2</v>
      </c>
      <c r="Q436" s="4">
        <f t="shared" si="85"/>
        <v>2.2441166734636697E-2</v>
      </c>
      <c r="R436" s="4">
        <f t="shared" si="86"/>
        <v>3.5582227490760898E-2</v>
      </c>
      <c r="S436" s="4">
        <f t="shared" si="87"/>
        <v>4.6446716763208995E-2</v>
      </c>
      <c r="T436" s="4">
        <f t="shared" si="88"/>
        <v>7.9526448395121907E-3</v>
      </c>
      <c r="U436" s="4">
        <f t="shared" si="89"/>
        <v>0.28336623283578444</v>
      </c>
      <c r="V436" s="5">
        <f t="shared" si="90"/>
        <v>8.3508922949400155E-3</v>
      </c>
    </row>
    <row r="437" spans="1:22" x14ac:dyDescent="0.25">
      <c r="A437" s="130" t="s">
        <v>95</v>
      </c>
      <c r="B437" s="140">
        <v>629</v>
      </c>
      <c r="C437" s="39">
        <v>536.99529936840679</v>
      </c>
      <c r="D437" s="3">
        <v>626.73528772882844</v>
      </c>
      <c r="E437" s="3">
        <v>653.5759363575969</v>
      </c>
      <c r="F437" s="3">
        <v>671.55563203083545</v>
      </c>
      <c r="G437" s="3">
        <v>700.47152495245336</v>
      </c>
      <c r="H437" s="27">
        <v>739.68405911857997</v>
      </c>
      <c r="I437" s="40">
        <v>739.68405911857997</v>
      </c>
      <c r="J437" s="39">
        <f t="shared" si="78"/>
        <v>202.68875975017318</v>
      </c>
      <c r="K437" s="3">
        <f t="shared" si="79"/>
        <v>112.94877138975153</v>
      </c>
      <c r="L437" s="40">
        <f t="shared" si="80"/>
        <v>202.68875975017318</v>
      </c>
      <c r="M437" s="91">
        <f t="shared" si="81"/>
        <v>0.37744978398985585</v>
      </c>
      <c r="N437" s="4">
        <f t="shared" si="82"/>
        <v>1.2891743446609372E-2</v>
      </c>
      <c r="O437" s="32">
        <f t="shared" si="83"/>
        <v>0.16711503520788806</v>
      </c>
      <c r="P437" s="4">
        <f t="shared" si="84"/>
        <v>4.2826132745826362E-2</v>
      </c>
      <c r="Q437" s="4">
        <f t="shared" si="85"/>
        <v>2.7509727138119722E-2</v>
      </c>
      <c r="R437" s="4">
        <f t="shared" si="86"/>
        <v>4.3058075224794212E-2</v>
      </c>
      <c r="S437" s="4">
        <f t="shared" si="87"/>
        <v>5.5980197294655643E-2</v>
      </c>
      <c r="T437" s="4">
        <f t="shared" si="88"/>
        <v>0</v>
      </c>
      <c r="U437" s="4">
        <f t="shared" si="89"/>
        <v>0.37744978398985585</v>
      </c>
      <c r="V437" s="5">
        <f t="shared" si="90"/>
        <v>1.0731635538920203E-2</v>
      </c>
    </row>
    <row r="438" spans="1:22" x14ac:dyDescent="0.25">
      <c r="A438" s="130" t="s">
        <v>95</v>
      </c>
      <c r="B438" s="140">
        <v>630</v>
      </c>
      <c r="C438" s="39">
        <v>394.75222825629049</v>
      </c>
      <c r="D438" s="3">
        <v>465.08387112720959</v>
      </c>
      <c r="E438" s="3">
        <v>486.90948558394052</v>
      </c>
      <c r="F438" s="3">
        <v>501.6242519633351</v>
      </c>
      <c r="G438" s="3">
        <v>525.36832873506341</v>
      </c>
      <c r="H438" s="27">
        <v>557.60312918615227</v>
      </c>
      <c r="I438" s="40">
        <v>592.27390413574949</v>
      </c>
      <c r="J438" s="39">
        <f t="shared" si="78"/>
        <v>162.85090092986178</v>
      </c>
      <c r="K438" s="3">
        <f t="shared" si="79"/>
        <v>92.519258058942683</v>
      </c>
      <c r="L438" s="40">
        <f t="shared" si="80"/>
        <v>197.521675879459</v>
      </c>
      <c r="M438" s="91">
        <f t="shared" si="81"/>
        <v>0.41253953562013046</v>
      </c>
      <c r="N438" s="4">
        <f t="shared" si="82"/>
        <v>1.3911442901702653E-2</v>
      </c>
      <c r="O438" s="32">
        <f t="shared" si="83"/>
        <v>0.17816655065277232</v>
      </c>
      <c r="P438" s="4">
        <f t="shared" si="84"/>
        <v>4.6928340911571276E-2</v>
      </c>
      <c r="Q438" s="4">
        <f t="shared" si="85"/>
        <v>3.0220742899981667E-2</v>
      </c>
      <c r="R438" s="4">
        <f t="shared" si="86"/>
        <v>4.7334387599473171E-2</v>
      </c>
      <c r="S438" s="4">
        <f t="shared" si="87"/>
        <v>6.135657345143164E-2</v>
      </c>
      <c r="T438" s="4">
        <f t="shared" si="88"/>
        <v>6.2178228806213598E-2</v>
      </c>
      <c r="U438" s="4">
        <f t="shared" si="89"/>
        <v>0.50036874206374149</v>
      </c>
      <c r="V438" s="5">
        <f t="shared" si="90"/>
        <v>1.3615555676258051E-2</v>
      </c>
    </row>
    <row r="439" spans="1:22" x14ac:dyDescent="0.25">
      <c r="A439" s="130" t="s">
        <v>95</v>
      </c>
      <c r="B439" s="140">
        <v>631</v>
      </c>
      <c r="C439" s="39">
        <v>540.3135729183681</v>
      </c>
      <c r="D439" s="3">
        <v>617.91565332563198</v>
      </c>
      <c r="E439" s="3">
        <v>641.02873768419659</v>
      </c>
      <c r="F439" s="3">
        <v>656.49323060601569</v>
      </c>
      <c r="G439" s="3">
        <v>681.41367806440769</v>
      </c>
      <c r="H439" s="27">
        <v>715.28244822676504</v>
      </c>
      <c r="I439" s="40">
        <v>740.94123033718336</v>
      </c>
      <c r="J439" s="39">
        <f t="shared" si="78"/>
        <v>174.96887530839695</v>
      </c>
      <c r="K439" s="3">
        <f t="shared" si="79"/>
        <v>97.366794901133062</v>
      </c>
      <c r="L439" s="40">
        <f t="shared" si="80"/>
        <v>200.62765741881526</v>
      </c>
      <c r="M439" s="91">
        <f t="shared" si="81"/>
        <v>0.32382839165661981</v>
      </c>
      <c r="N439" s="4">
        <f t="shared" si="82"/>
        <v>1.1284306259168764E-2</v>
      </c>
      <c r="O439" s="32">
        <f t="shared" si="83"/>
        <v>0.14362415511443793</v>
      </c>
      <c r="P439" s="4">
        <f t="shared" si="84"/>
        <v>3.7404918024279921E-2</v>
      </c>
      <c r="Q439" s="4">
        <f t="shared" si="85"/>
        <v>2.4124492417745058E-2</v>
      </c>
      <c r="R439" s="4">
        <f t="shared" si="86"/>
        <v>3.7959945809932671E-2</v>
      </c>
      <c r="S439" s="4">
        <f t="shared" si="87"/>
        <v>4.9703684050727226E-2</v>
      </c>
      <c r="T439" s="4">
        <f t="shared" si="88"/>
        <v>3.5872237846781063E-2</v>
      </c>
      <c r="U439" s="4">
        <f t="shared" si="89"/>
        <v>0.3713170785904476</v>
      </c>
      <c r="V439" s="5">
        <f t="shared" si="90"/>
        <v>1.0581311921194603E-2</v>
      </c>
    </row>
    <row r="440" spans="1:22" x14ac:dyDescent="0.25">
      <c r="A440" s="130" t="s">
        <v>95</v>
      </c>
      <c r="B440" s="140">
        <v>632</v>
      </c>
      <c r="C440" s="39">
        <v>571.07892863195116</v>
      </c>
      <c r="D440" s="3">
        <v>646.77956666266971</v>
      </c>
      <c r="E440" s="3">
        <v>668.91606835602056</v>
      </c>
      <c r="F440" s="3">
        <v>683.76313289997245</v>
      </c>
      <c r="G440" s="3">
        <v>707.68493126205328</v>
      </c>
      <c r="H440" s="27">
        <v>728.01166769466261</v>
      </c>
      <c r="I440" s="40">
        <v>728.01166769466261</v>
      </c>
      <c r="J440" s="39">
        <f t="shared" si="78"/>
        <v>156.93273906271145</v>
      </c>
      <c r="K440" s="3">
        <f t="shared" si="79"/>
        <v>81.232101031992897</v>
      </c>
      <c r="L440" s="40">
        <f t="shared" si="80"/>
        <v>156.93273906271145</v>
      </c>
      <c r="M440" s="91">
        <f t="shared" si="81"/>
        <v>0.27480043684793598</v>
      </c>
      <c r="N440" s="4">
        <f t="shared" si="82"/>
        <v>9.7588963287129626E-3</v>
      </c>
      <c r="O440" s="32">
        <f t="shared" si="83"/>
        <v>0.13255722499175948</v>
      </c>
      <c r="P440" s="4">
        <f t="shared" si="84"/>
        <v>3.4225728260979915E-2</v>
      </c>
      <c r="Q440" s="4">
        <f t="shared" si="85"/>
        <v>2.2195706227301715E-2</v>
      </c>
      <c r="R440" s="4">
        <f t="shared" si="86"/>
        <v>3.4985504791145816E-2</v>
      </c>
      <c r="S440" s="4">
        <f t="shared" si="87"/>
        <v>2.8722861735037242E-2</v>
      </c>
      <c r="T440" s="4">
        <f t="shared" si="88"/>
        <v>0</v>
      </c>
      <c r="U440" s="4">
        <f t="shared" si="89"/>
        <v>0.27480043684793598</v>
      </c>
      <c r="V440" s="5">
        <f t="shared" si="90"/>
        <v>8.1258249597946364E-3</v>
      </c>
    </row>
    <row r="441" spans="1:22" x14ac:dyDescent="0.25">
      <c r="A441" s="130" t="s">
        <v>95</v>
      </c>
      <c r="B441" s="140">
        <v>633</v>
      </c>
      <c r="C441" s="39">
        <v>888.75834512253618</v>
      </c>
      <c r="D441" s="3">
        <v>976.93194241994888</v>
      </c>
      <c r="E441" s="3">
        <v>1004.2203514520874</v>
      </c>
      <c r="F441" s="3">
        <v>1022.739402823328</v>
      </c>
      <c r="G441" s="3">
        <v>1027.7088529307805</v>
      </c>
      <c r="H441" s="27">
        <v>1027.7088529307805</v>
      </c>
      <c r="I441" s="40">
        <v>1027.7088529307805</v>
      </c>
      <c r="J441" s="39">
        <f t="shared" si="78"/>
        <v>138.95050780824431</v>
      </c>
      <c r="K441" s="3">
        <f t="shared" si="79"/>
        <v>50.776910510831613</v>
      </c>
      <c r="L441" s="40">
        <f t="shared" si="80"/>
        <v>138.95050780824431</v>
      </c>
      <c r="M441" s="91">
        <f t="shared" si="81"/>
        <v>0.15634228198339639</v>
      </c>
      <c r="N441" s="4">
        <f t="shared" si="82"/>
        <v>5.8273862635176421E-3</v>
      </c>
      <c r="O441" s="32">
        <f t="shared" si="83"/>
        <v>9.9209867093012605E-2</v>
      </c>
      <c r="P441" s="4">
        <f t="shared" si="84"/>
        <v>2.7932763631970836E-2</v>
      </c>
      <c r="Q441" s="4">
        <f t="shared" si="85"/>
        <v>1.8441222929272749E-2</v>
      </c>
      <c r="R441" s="4">
        <f t="shared" si="86"/>
        <v>4.8589602529580667E-3</v>
      </c>
      <c r="S441" s="4">
        <f t="shared" si="87"/>
        <v>0</v>
      </c>
      <c r="T441" s="4">
        <f t="shared" si="88"/>
        <v>0</v>
      </c>
      <c r="U441" s="4">
        <f t="shared" si="89"/>
        <v>0.15634228198339639</v>
      </c>
      <c r="V441" s="5">
        <f t="shared" si="90"/>
        <v>4.8538023226609717E-3</v>
      </c>
    </row>
    <row r="442" spans="1:22" x14ac:dyDescent="0.25">
      <c r="A442" s="130" t="s">
        <v>95</v>
      </c>
      <c r="B442" s="140">
        <v>634</v>
      </c>
      <c r="C442" s="39">
        <v>401.3205201205555</v>
      </c>
      <c r="D442" s="3">
        <v>401.3205201205555</v>
      </c>
      <c r="E442" s="3">
        <v>401.3205201205555</v>
      </c>
      <c r="F442" s="3">
        <v>401.3205201205555</v>
      </c>
      <c r="G442" s="3">
        <v>401.3205201205555</v>
      </c>
      <c r="H442" s="27">
        <v>401.3205201205555</v>
      </c>
      <c r="I442" s="40">
        <v>401.3205201205555</v>
      </c>
      <c r="J442" s="39">
        <f t="shared" si="78"/>
        <v>0</v>
      </c>
      <c r="K442" s="3">
        <f t="shared" si="79"/>
        <v>0</v>
      </c>
      <c r="L442" s="40">
        <f t="shared" si="80"/>
        <v>0</v>
      </c>
      <c r="M442" s="91">
        <f t="shared" si="81"/>
        <v>0</v>
      </c>
      <c r="N442" s="4">
        <f t="shared" si="82"/>
        <v>0</v>
      </c>
      <c r="O442" s="32">
        <f t="shared" si="83"/>
        <v>0</v>
      </c>
      <c r="P442" s="4">
        <f t="shared" si="84"/>
        <v>0</v>
      </c>
      <c r="Q442" s="4">
        <f t="shared" si="85"/>
        <v>0</v>
      </c>
      <c r="R442" s="4">
        <f t="shared" si="86"/>
        <v>0</v>
      </c>
      <c r="S442" s="4">
        <f t="shared" si="87"/>
        <v>0</v>
      </c>
      <c r="T442" s="4">
        <f t="shared" si="88"/>
        <v>0</v>
      </c>
      <c r="U442" s="4">
        <f t="shared" si="89"/>
        <v>0</v>
      </c>
      <c r="V442" s="5">
        <f t="shared" si="90"/>
        <v>0</v>
      </c>
    </row>
    <row r="443" spans="1:22" x14ac:dyDescent="0.25">
      <c r="A443" s="130" t="s">
        <v>95</v>
      </c>
      <c r="B443" s="140">
        <v>635</v>
      </c>
      <c r="C443" s="39">
        <v>541.25530002681387</v>
      </c>
      <c r="D443" s="3">
        <v>550.8825562982845</v>
      </c>
      <c r="E443" s="3">
        <v>550.8825562982845</v>
      </c>
      <c r="F443" s="3">
        <v>550.8825562982845</v>
      </c>
      <c r="G443" s="3">
        <v>550.8825562982845</v>
      </c>
      <c r="H443" s="27">
        <v>550.8825562982845</v>
      </c>
      <c r="I443" s="40">
        <v>550.8825562982845</v>
      </c>
      <c r="J443" s="39">
        <f t="shared" si="78"/>
        <v>9.6272562714706282</v>
      </c>
      <c r="K443" s="3">
        <f t="shared" si="79"/>
        <v>0</v>
      </c>
      <c r="L443" s="40">
        <f t="shared" si="80"/>
        <v>9.6272562714706282</v>
      </c>
      <c r="M443" s="91">
        <f t="shared" si="81"/>
        <v>1.7786904388730651E-2</v>
      </c>
      <c r="N443" s="4">
        <f t="shared" si="82"/>
        <v>7.0547146817401263E-4</v>
      </c>
      <c r="O443" s="32">
        <f t="shared" si="83"/>
        <v>1.7786904388730651E-2</v>
      </c>
      <c r="P443" s="4">
        <f t="shared" si="84"/>
        <v>0</v>
      </c>
      <c r="Q443" s="4">
        <f t="shared" si="85"/>
        <v>0</v>
      </c>
      <c r="R443" s="4">
        <f t="shared" si="86"/>
        <v>0</v>
      </c>
      <c r="S443" s="4">
        <f t="shared" si="87"/>
        <v>0</v>
      </c>
      <c r="T443" s="4">
        <f t="shared" si="88"/>
        <v>0</v>
      </c>
      <c r="U443" s="4">
        <f t="shared" si="89"/>
        <v>1.7786904388730651E-2</v>
      </c>
      <c r="V443" s="5">
        <f t="shared" si="90"/>
        <v>5.8785833781849206E-4</v>
      </c>
    </row>
    <row r="444" spans="1:22" x14ac:dyDescent="0.25">
      <c r="A444" s="130" t="s">
        <v>95</v>
      </c>
      <c r="B444" s="140">
        <v>636</v>
      </c>
      <c r="C444" s="39">
        <v>924.66382676301157</v>
      </c>
      <c r="D444" s="3">
        <v>1034.1141658786703</v>
      </c>
      <c r="E444" s="3">
        <v>1599.2068858786702</v>
      </c>
      <c r="F444" s="3">
        <v>2432.9901058786704</v>
      </c>
      <c r="G444" s="3">
        <v>3804.1543258786705</v>
      </c>
      <c r="H444" s="27">
        <v>5161.4626858786705</v>
      </c>
      <c r="I444" s="40">
        <v>6504.9151858786709</v>
      </c>
      <c r="J444" s="39">
        <f t="shared" si="78"/>
        <v>4236.7988591156591</v>
      </c>
      <c r="K444" s="3">
        <f t="shared" si="79"/>
        <v>4127.3485200000005</v>
      </c>
      <c r="L444" s="40">
        <f t="shared" si="80"/>
        <v>5580.2513591156594</v>
      </c>
      <c r="M444" s="91">
        <f t="shared" si="81"/>
        <v>4.5819883253652325</v>
      </c>
      <c r="N444" s="4">
        <f t="shared" si="82"/>
        <v>7.1202449141454682E-2</v>
      </c>
      <c r="O444" s="32">
        <f t="shared" si="83"/>
        <v>0.1183677093747828</v>
      </c>
      <c r="P444" s="4">
        <f t="shared" si="84"/>
        <v>0.54645099994336666</v>
      </c>
      <c r="Q444" s="4">
        <f t="shared" si="85"/>
        <v>0.52137295515825977</v>
      </c>
      <c r="R444" s="4">
        <f t="shared" si="86"/>
        <v>0.56357163832559287</v>
      </c>
      <c r="S444" s="4">
        <f t="shared" si="87"/>
        <v>0.35679634518678305</v>
      </c>
      <c r="T444" s="4">
        <f t="shared" si="88"/>
        <v>0.2602852295485103</v>
      </c>
      <c r="U444" s="4">
        <f t="shared" si="89"/>
        <v>6.0348974379700264</v>
      </c>
      <c r="V444" s="5">
        <f t="shared" si="90"/>
        <v>6.7190438864948687E-2</v>
      </c>
    </row>
    <row r="445" spans="1:22" x14ac:dyDescent="0.25">
      <c r="A445" s="130" t="s">
        <v>95</v>
      </c>
      <c r="B445" s="140">
        <v>637</v>
      </c>
      <c r="C445" s="39">
        <v>1636.359439580667</v>
      </c>
      <c r="D445" s="3">
        <v>1718.8916895806669</v>
      </c>
      <c r="E445" s="3">
        <v>1897.0088895806668</v>
      </c>
      <c r="F445" s="3">
        <v>2136.6739395806667</v>
      </c>
      <c r="G445" s="3">
        <v>2499.4346895806666</v>
      </c>
      <c r="H445" s="27">
        <v>2834.6846895806666</v>
      </c>
      <c r="I445" s="40">
        <v>3142.4239395806667</v>
      </c>
      <c r="J445" s="39">
        <f t="shared" si="78"/>
        <v>1198.3252499999996</v>
      </c>
      <c r="K445" s="3">
        <f t="shared" si="79"/>
        <v>1115.7929999999997</v>
      </c>
      <c r="L445" s="40">
        <f t="shared" si="80"/>
        <v>1506.0644999999997</v>
      </c>
      <c r="M445" s="91">
        <f t="shared" si="81"/>
        <v>0.73231175316046837</v>
      </c>
      <c r="N445" s="4">
        <f t="shared" si="82"/>
        <v>2.2221572989656213E-2</v>
      </c>
      <c r="O445" s="32">
        <f t="shared" si="83"/>
        <v>5.0436504354538281E-2</v>
      </c>
      <c r="P445" s="4">
        <f t="shared" si="84"/>
        <v>0.10362328300246348</v>
      </c>
      <c r="Q445" s="4">
        <f t="shared" si="85"/>
        <v>0.12633839056651852</v>
      </c>
      <c r="R445" s="4">
        <f t="shared" si="86"/>
        <v>0.16977824425152743</v>
      </c>
      <c r="S445" s="4">
        <f t="shared" si="87"/>
        <v>0.13413033010926378</v>
      </c>
      <c r="T445" s="4">
        <f t="shared" si="88"/>
        <v>0.10856207433974729</v>
      </c>
      <c r="U445" s="4">
        <f t="shared" si="89"/>
        <v>0.92037511048669329</v>
      </c>
      <c r="V445" s="5">
        <f t="shared" si="90"/>
        <v>2.198895508619847E-2</v>
      </c>
    </row>
    <row r="446" spans="1:22" x14ac:dyDescent="0.25">
      <c r="A446" s="130" t="s">
        <v>95</v>
      </c>
      <c r="B446" s="140">
        <v>638</v>
      </c>
      <c r="C446" s="39">
        <v>1391.1781863384615</v>
      </c>
      <c r="D446" s="3">
        <v>1439.433788126227</v>
      </c>
      <c r="E446" s="3">
        <v>1439.433788126227</v>
      </c>
      <c r="F446" s="3">
        <v>1439.433788126227</v>
      </c>
      <c r="G446" s="3">
        <v>1439.433788126227</v>
      </c>
      <c r="H446" s="27">
        <v>1439.433788126227</v>
      </c>
      <c r="I446" s="40">
        <v>1439.433788126227</v>
      </c>
      <c r="J446" s="39">
        <f t="shared" si="78"/>
        <v>48.255601787765499</v>
      </c>
      <c r="K446" s="3">
        <f t="shared" si="79"/>
        <v>0</v>
      </c>
      <c r="L446" s="40">
        <f t="shared" si="80"/>
        <v>48.255601787765499</v>
      </c>
      <c r="M446" s="91">
        <f t="shared" si="81"/>
        <v>3.4686859139714254E-2</v>
      </c>
      <c r="N446" s="4">
        <f t="shared" si="82"/>
        <v>1.3648837825275262E-3</v>
      </c>
      <c r="O446" s="32">
        <f t="shared" si="83"/>
        <v>3.4686859139714254E-2</v>
      </c>
      <c r="P446" s="4">
        <f t="shared" si="84"/>
        <v>0</v>
      </c>
      <c r="Q446" s="4">
        <f t="shared" si="85"/>
        <v>0</v>
      </c>
      <c r="R446" s="4">
        <f t="shared" si="86"/>
        <v>0</v>
      </c>
      <c r="S446" s="4">
        <f t="shared" si="87"/>
        <v>0</v>
      </c>
      <c r="T446" s="4">
        <f t="shared" si="88"/>
        <v>0</v>
      </c>
      <c r="U446" s="4">
        <f t="shared" si="89"/>
        <v>3.4686859139714254E-2</v>
      </c>
      <c r="V446" s="5">
        <f t="shared" si="90"/>
        <v>1.1372738521298054E-3</v>
      </c>
    </row>
    <row r="447" spans="1:22" x14ac:dyDescent="0.25">
      <c r="A447" s="130" t="s">
        <v>95</v>
      </c>
      <c r="B447" s="140">
        <v>639</v>
      </c>
      <c r="C447" s="39">
        <v>358.24179977581326</v>
      </c>
      <c r="D447" s="3">
        <v>429.69973836409054</v>
      </c>
      <c r="E447" s="3">
        <v>455.73351153208921</v>
      </c>
      <c r="F447" s="3">
        <v>474.04458727763387</v>
      </c>
      <c r="G447" s="3">
        <v>474.04458727763387</v>
      </c>
      <c r="H447" s="27">
        <v>474.04458727763387</v>
      </c>
      <c r="I447" s="40">
        <v>474.04458727763387</v>
      </c>
      <c r="J447" s="39">
        <f t="shared" si="78"/>
        <v>115.8027875018206</v>
      </c>
      <c r="K447" s="3">
        <f t="shared" si="79"/>
        <v>44.344848913543331</v>
      </c>
      <c r="L447" s="40">
        <f t="shared" si="80"/>
        <v>115.8027875018206</v>
      </c>
      <c r="M447" s="91">
        <f t="shared" si="81"/>
        <v>0.32325314235884717</v>
      </c>
      <c r="N447" s="4">
        <f t="shared" si="82"/>
        <v>1.1266725069261074E-2</v>
      </c>
      <c r="O447" s="32">
        <f t="shared" si="83"/>
        <v>0.19946845575528993</v>
      </c>
      <c r="P447" s="4">
        <f t="shared" si="84"/>
        <v>6.0585964671777237E-2</v>
      </c>
      <c r="Q447" s="4">
        <f t="shared" si="85"/>
        <v>4.0179348856717478E-2</v>
      </c>
      <c r="R447" s="4">
        <f t="shared" si="86"/>
        <v>0</v>
      </c>
      <c r="S447" s="4">
        <f t="shared" si="87"/>
        <v>0</v>
      </c>
      <c r="T447" s="4">
        <f t="shared" si="88"/>
        <v>0</v>
      </c>
      <c r="U447" s="4">
        <f t="shared" si="89"/>
        <v>0.32325314235884717</v>
      </c>
      <c r="V447" s="5">
        <f t="shared" si="90"/>
        <v>9.3801607327266279E-3</v>
      </c>
    </row>
    <row r="448" spans="1:22" x14ac:dyDescent="0.25">
      <c r="A448" s="130" t="s">
        <v>95</v>
      </c>
      <c r="B448" s="140">
        <v>640</v>
      </c>
      <c r="C448" s="39">
        <v>55.752862879017258</v>
      </c>
      <c r="D448" s="3">
        <v>57.747830643818233</v>
      </c>
      <c r="E448" s="3">
        <v>58.345456812383027</v>
      </c>
      <c r="F448" s="3">
        <v>58.750689899584927</v>
      </c>
      <c r="G448" s="3">
        <v>59.408665434055095</v>
      </c>
      <c r="H448" s="27">
        <v>60.301549252683294</v>
      </c>
      <c r="I448" s="40">
        <v>61.257301855646659</v>
      </c>
      <c r="J448" s="39">
        <f t="shared" si="78"/>
        <v>4.5486863736660368</v>
      </c>
      <c r="K448" s="3">
        <f t="shared" si="79"/>
        <v>2.5537186088650614</v>
      </c>
      <c r="L448" s="40">
        <f t="shared" si="80"/>
        <v>5.5044389766294017</v>
      </c>
      <c r="M448" s="91">
        <f t="shared" si="81"/>
        <v>8.1586597329299515E-2</v>
      </c>
      <c r="N448" s="4">
        <f t="shared" si="82"/>
        <v>3.1420874289955769E-3</v>
      </c>
      <c r="O448" s="32">
        <f t="shared" si="83"/>
        <v>3.5782337655557273E-2</v>
      </c>
      <c r="P448" s="4">
        <f t="shared" si="84"/>
        <v>1.0348893835525619E-2</v>
      </c>
      <c r="Q448" s="4">
        <f t="shared" si="85"/>
        <v>6.9454094515872811E-3</v>
      </c>
      <c r="R448" s="4">
        <f t="shared" si="86"/>
        <v>1.1199452050601577E-2</v>
      </c>
      <c r="S448" s="4">
        <f t="shared" si="87"/>
        <v>1.502952157070947E-2</v>
      </c>
      <c r="T448" s="4">
        <f t="shared" si="88"/>
        <v>1.5849553034839037E-2</v>
      </c>
      <c r="U448" s="4">
        <f t="shared" si="89"/>
        <v>9.8729261465441587E-2</v>
      </c>
      <c r="V448" s="5">
        <f t="shared" si="90"/>
        <v>3.1434066796982574E-3</v>
      </c>
    </row>
    <row r="449" spans="1:22" x14ac:dyDescent="0.25">
      <c r="A449" s="130" t="s">
        <v>95</v>
      </c>
      <c r="B449" s="140">
        <v>641</v>
      </c>
      <c r="C449" s="39">
        <v>2707.0524173399299</v>
      </c>
      <c r="D449" s="3">
        <v>2833.754969000031</v>
      </c>
      <c r="E449" s="3">
        <v>2871.8355404454896</v>
      </c>
      <c r="F449" s="3">
        <v>2897.6971395503251</v>
      </c>
      <c r="G449" s="3">
        <v>2939.7291326966747</v>
      </c>
      <c r="H449" s="27">
        <v>2996.8920165488958</v>
      </c>
      <c r="I449" s="40">
        <v>3058.1810156210431</v>
      </c>
      <c r="J449" s="39">
        <f t="shared" si="78"/>
        <v>289.83959920896586</v>
      </c>
      <c r="K449" s="3">
        <f t="shared" si="79"/>
        <v>163.13704754886476</v>
      </c>
      <c r="L449" s="40">
        <f t="shared" si="80"/>
        <v>351.12859828111323</v>
      </c>
      <c r="M449" s="91">
        <f t="shared" si="81"/>
        <v>0.10706833652440872</v>
      </c>
      <c r="N449" s="4">
        <f t="shared" si="82"/>
        <v>4.0769033757692696E-3</v>
      </c>
      <c r="O449" s="32">
        <f t="shared" si="83"/>
        <v>4.6804617024964967E-2</v>
      </c>
      <c r="P449" s="4">
        <f t="shared" si="84"/>
        <v>1.3438201913024361E-2</v>
      </c>
      <c r="Q449" s="4">
        <f t="shared" si="85"/>
        <v>9.0052507327156306E-3</v>
      </c>
      <c r="R449" s="4">
        <f t="shared" si="86"/>
        <v>1.4505309258396881E-2</v>
      </c>
      <c r="S449" s="4">
        <f t="shared" si="87"/>
        <v>1.9444949269793455E-2</v>
      </c>
      <c r="T449" s="4">
        <f t="shared" si="88"/>
        <v>2.0450853328617846E-2</v>
      </c>
      <c r="U449" s="4">
        <f t="shared" si="89"/>
        <v>0.12970882869942635</v>
      </c>
      <c r="V449" s="5">
        <f t="shared" si="90"/>
        <v>4.0736055268990601E-3</v>
      </c>
    </row>
    <row r="450" spans="1:22" x14ac:dyDescent="0.25">
      <c r="A450" s="130" t="s">
        <v>95</v>
      </c>
      <c r="B450" s="140">
        <v>642</v>
      </c>
      <c r="C450" s="39">
        <v>973.39086234235219</v>
      </c>
      <c r="D450" s="3">
        <v>1075.2322926597683</v>
      </c>
      <c r="E450" s="3">
        <v>1105.9645899707789</v>
      </c>
      <c r="F450" s="3">
        <v>1126.8068040741271</v>
      </c>
      <c r="G450" s="3">
        <v>1160.5979746941912</v>
      </c>
      <c r="H450" s="27">
        <v>1206.6569109108375</v>
      </c>
      <c r="I450" s="40">
        <v>1255.9837537285534</v>
      </c>
      <c r="J450" s="39">
        <f t="shared" ref="J450:J513" si="91">H450-C450</f>
        <v>233.2660485684853</v>
      </c>
      <c r="K450" s="3">
        <f t="shared" ref="K450:K513" si="92">H450-D450</f>
        <v>131.42461825106921</v>
      </c>
      <c r="L450" s="40">
        <f t="shared" ref="L450:L513" si="93">I450-C450</f>
        <v>282.59289138620125</v>
      </c>
      <c r="M450" s="91">
        <f t="shared" ref="M450:M513" si="94">IFERROR(H450/C450-1,0)</f>
        <v>0.23964273509529121</v>
      </c>
      <c r="N450" s="4">
        <f t="shared" ref="N450:N513" si="95">IFERROR(((H450/C450)^(1/25))-1,0)</f>
        <v>8.6299540385150753E-3</v>
      </c>
      <c r="O450" s="32">
        <f t="shared" ref="O450:O513" si="96">IFERROR(D450/C450-1,0)</f>
        <v>0.10462542258959218</v>
      </c>
      <c r="P450" s="4">
        <f t="shared" ref="P450:P513" si="97">IFERROR(E450/D450-1,0)</f>
        <v>2.8582007367904838E-2</v>
      </c>
      <c r="Q450" s="4">
        <f t="shared" ref="Q450:Q513" si="98">IFERROR(F450/E450-1,0)</f>
        <v>1.8845281569004779E-2</v>
      </c>
      <c r="R450" s="4">
        <f t="shared" ref="R450:R513" si="99">IFERROR(G450/F450-1,0)</f>
        <v>2.998843324151701E-2</v>
      </c>
      <c r="S450" s="4">
        <f t="shared" ref="S450:S513" si="100">IFERROR(H450/G450-1,0)</f>
        <v>3.9685521792145462E-2</v>
      </c>
      <c r="T450" s="4">
        <f t="shared" ref="T450:T513" si="101">IFERROR(I450/H450-1,0)</f>
        <v>4.0878929521467544E-2</v>
      </c>
      <c r="U450" s="4">
        <f t="shared" ref="U450:U513" si="102">IFERROR(I450/C450-1,0)</f>
        <v>0.29031800309505096</v>
      </c>
      <c r="V450" s="5">
        <f t="shared" ref="V450:V513" si="103">IFERROR(((I450/C450)^(1/30))-1,0)</f>
        <v>8.5324859775228745E-3</v>
      </c>
    </row>
    <row r="451" spans="1:22" x14ac:dyDescent="0.25">
      <c r="A451" s="130" t="s">
        <v>95</v>
      </c>
      <c r="B451" s="140">
        <v>643</v>
      </c>
      <c r="C451" s="39">
        <v>123.91564070736793</v>
      </c>
      <c r="D451" s="3">
        <v>172.54516748177451</v>
      </c>
      <c r="E451" s="3">
        <v>172.54516748177451</v>
      </c>
      <c r="F451" s="3">
        <v>172.54516748177451</v>
      </c>
      <c r="G451" s="3">
        <v>172.54516748177451</v>
      </c>
      <c r="H451" s="27">
        <v>172.54516748177451</v>
      </c>
      <c r="I451" s="40">
        <v>172.54516748177451</v>
      </c>
      <c r="J451" s="39">
        <f t="shared" si="91"/>
        <v>48.629526774406585</v>
      </c>
      <c r="K451" s="3">
        <f t="shared" si="92"/>
        <v>0</v>
      </c>
      <c r="L451" s="40">
        <f t="shared" si="93"/>
        <v>48.629526774406585</v>
      </c>
      <c r="M451" s="91">
        <f t="shared" si="94"/>
        <v>0.39244058697357898</v>
      </c>
      <c r="N451" s="4">
        <f t="shared" si="95"/>
        <v>1.3330388863015852E-2</v>
      </c>
      <c r="O451" s="32">
        <f t="shared" si="96"/>
        <v>0.39244058697357898</v>
      </c>
      <c r="P451" s="4">
        <f t="shared" si="97"/>
        <v>0</v>
      </c>
      <c r="Q451" s="4">
        <f t="shared" si="98"/>
        <v>0</v>
      </c>
      <c r="R451" s="4">
        <f t="shared" si="99"/>
        <v>0</v>
      </c>
      <c r="S451" s="4">
        <f t="shared" si="100"/>
        <v>0</v>
      </c>
      <c r="T451" s="4">
        <f t="shared" si="101"/>
        <v>0</v>
      </c>
      <c r="U451" s="4">
        <f t="shared" si="102"/>
        <v>0.39244058697357898</v>
      </c>
      <c r="V451" s="5">
        <f t="shared" si="103"/>
        <v>1.1096380673130568E-2</v>
      </c>
    </row>
    <row r="452" spans="1:22" x14ac:dyDescent="0.25">
      <c r="A452" s="130" t="s">
        <v>95</v>
      </c>
      <c r="B452" s="140">
        <v>644</v>
      </c>
      <c r="C452" s="39">
        <v>960.30791319248954</v>
      </c>
      <c r="D452" s="3">
        <v>1053.1805115210068</v>
      </c>
      <c r="E452" s="3">
        <v>1082.751868748232</v>
      </c>
      <c r="F452" s="3">
        <v>1103.068484509829</v>
      </c>
      <c r="G452" s="3">
        <v>1134.6193037695286</v>
      </c>
      <c r="H452" s="27">
        <v>1134.6193037695286</v>
      </c>
      <c r="I452" s="40">
        <v>1134.6193037695286</v>
      </c>
      <c r="J452" s="39">
        <f t="shared" si="91"/>
        <v>174.31139057703911</v>
      </c>
      <c r="K452" s="3">
        <f t="shared" si="92"/>
        <v>81.43879224852185</v>
      </c>
      <c r="L452" s="40">
        <f t="shared" si="93"/>
        <v>174.31139057703911</v>
      </c>
      <c r="M452" s="91">
        <f t="shared" si="94"/>
        <v>0.18151614516801251</v>
      </c>
      <c r="N452" s="4">
        <f t="shared" si="95"/>
        <v>6.6942462707324513E-3</v>
      </c>
      <c r="O452" s="32">
        <f t="shared" si="96"/>
        <v>9.6711270471329991E-2</v>
      </c>
      <c r="P452" s="4">
        <f t="shared" si="97"/>
        <v>2.8078147006839416E-2</v>
      </c>
      <c r="Q452" s="4">
        <f t="shared" si="98"/>
        <v>1.8763870419438833E-2</v>
      </c>
      <c r="R452" s="4">
        <f t="shared" si="99"/>
        <v>2.8602774626200977E-2</v>
      </c>
      <c r="S452" s="4">
        <f t="shared" si="100"/>
        <v>0</v>
      </c>
      <c r="T452" s="4">
        <f t="shared" si="101"/>
        <v>0</v>
      </c>
      <c r="U452" s="4">
        <f t="shared" si="102"/>
        <v>0.18151614516801251</v>
      </c>
      <c r="V452" s="5">
        <f t="shared" si="103"/>
        <v>5.5754346219953899E-3</v>
      </c>
    </row>
    <row r="453" spans="1:22" x14ac:dyDescent="0.25">
      <c r="A453" s="130" t="s">
        <v>95</v>
      </c>
      <c r="B453" s="140">
        <v>645</v>
      </c>
      <c r="C453" s="39">
        <v>4527.5726239493624</v>
      </c>
      <c r="D453" s="3">
        <v>4689.643732000025</v>
      </c>
      <c r="E453" s="3">
        <v>4736.175597549216</v>
      </c>
      <c r="F453" s="3">
        <v>4767.3585688424937</v>
      </c>
      <c r="G453" s="3">
        <v>4817.8820739712446</v>
      </c>
      <c r="H453" s="27">
        <v>4886.327336139354</v>
      </c>
      <c r="I453" s="40">
        <v>4959.4679584985661</v>
      </c>
      <c r="J453" s="39">
        <f t="shared" si="91"/>
        <v>358.75471218999155</v>
      </c>
      <c r="K453" s="3">
        <f t="shared" si="92"/>
        <v>196.68360413932896</v>
      </c>
      <c r="L453" s="40">
        <f t="shared" si="93"/>
        <v>431.89533454920365</v>
      </c>
      <c r="M453" s="91">
        <f t="shared" si="94"/>
        <v>7.9237759830134591E-2</v>
      </c>
      <c r="N453" s="4">
        <f t="shared" si="95"/>
        <v>3.0548571559463333E-3</v>
      </c>
      <c r="O453" s="32">
        <f t="shared" si="96"/>
        <v>3.5796467889517736E-2</v>
      </c>
      <c r="P453" s="4">
        <f t="shared" si="97"/>
        <v>9.9222602415782735E-3</v>
      </c>
      <c r="Q453" s="4">
        <f t="shared" si="98"/>
        <v>6.5839981333069009E-3</v>
      </c>
      <c r="R453" s="4">
        <f t="shared" si="99"/>
        <v>1.0597798424257787E-2</v>
      </c>
      <c r="S453" s="4">
        <f t="shared" si="100"/>
        <v>1.4206504251709884E-2</v>
      </c>
      <c r="T453" s="4">
        <f t="shared" si="101"/>
        <v>1.4968424611724762E-2</v>
      </c>
      <c r="U453" s="4">
        <f t="shared" si="102"/>
        <v>9.5392248876278618E-2</v>
      </c>
      <c r="V453" s="5">
        <f t="shared" si="103"/>
        <v>3.041700521015489E-3</v>
      </c>
    </row>
    <row r="454" spans="1:22" x14ac:dyDescent="0.25">
      <c r="A454" s="130" t="s">
        <v>95</v>
      </c>
      <c r="B454" s="140">
        <v>646</v>
      </c>
      <c r="C454" s="39">
        <v>581.67715030499039</v>
      </c>
      <c r="D454" s="3">
        <v>688.39433213881659</v>
      </c>
      <c r="E454" s="3">
        <v>718.42129275298691</v>
      </c>
      <c r="F454" s="3">
        <v>738.1547109567515</v>
      </c>
      <c r="G454" s="3">
        <v>766.06616481253241</v>
      </c>
      <c r="H454" s="27">
        <v>766.06616481253241</v>
      </c>
      <c r="I454" s="40">
        <v>766.06616481253241</v>
      </c>
      <c r="J454" s="39">
        <f t="shared" si="91"/>
        <v>184.38901450754202</v>
      </c>
      <c r="K454" s="3">
        <f t="shared" si="92"/>
        <v>77.671832673715812</v>
      </c>
      <c r="L454" s="40">
        <f t="shared" si="93"/>
        <v>184.38901450754202</v>
      </c>
      <c r="M454" s="91">
        <f t="shared" si="94"/>
        <v>0.31699545772231463</v>
      </c>
      <c r="N454" s="4">
        <f t="shared" si="95"/>
        <v>1.1074997663190755E-2</v>
      </c>
      <c r="O454" s="32">
        <f t="shared" si="96"/>
        <v>0.18346462771981198</v>
      </c>
      <c r="P454" s="4">
        <f t="shared" si="97"/>
        <v>4.3618837652073195E-2</v>
      </c>
      <c r="Q454" s="4">
        <f t="shared" si="98"/>
        <v>2.7467752421627356E-2</v>
      </c>
      <c r="R454" s="4">
        <f t="shared" si="99"/>
        <v>3.7812471344393028E-2</v>
      </c>
      <c r="S454" s="4">
        <f t="shared" si="100"/>
        <v>0</v>
      </c>
      <c r="T454" s="4">
        <f t="shared" si="101"/>
        <v>0</v>
      </c>
      <c r="U454" s="4">
        <f t="shared" si="102"/>
        <v>0.31699545772231463</v>
      </c>
      <c r="V454" s="5">
        <f t="shared" si="103"/>
        <v>9.2206834381016733E-3</v>
      </c>
    </row>
    <row r="455" spans="1:22" x14ac:dyDescent="0.25">
      <c r="A455" s="130" t="s">
        <v>95</v>
      </c>
      <c r="B455" s="140">
        <v>647</v>
      </c>
      <c r="C455" s="39">
        <v>359.74268732555174</v>
      </c>
      <c r="D455" s="3">
        <v>459.28869506124954</v>
      </c>
      <c r="E455" s="3">
        <v>488.63486644470606</v>
      </c>
      <c r="F455" s="3">
        <v>488.63486644470606</v>
      </c>
      <c r="G455" s="3">
        <v>488.63486644470606</v>
      </c>
      <c r="H455" s="27">
        <v>488.63486644470606</v>
      </c>
      <c r="I455" s="40">
        <v>488.63486644470606</v>
      </c>
      <c r="J455" s="39">
        <f t="shared" si="91"/>
        <v>128.89217911915432</v>
      </c>
      <c r="K455" s="3">
        <f t="shared" si="92"/>
        <v>29.346171383456522</v>
      </c>
      <c r="L455" s="40">
        <f t="shared" si="93"/>
        <v>128.89217911915432</v>
      </c>
      <c r="M455" s="91">
        <f t="shared" si="94"/>
        <v>0.3582899212695112</v>
      </c>
      <c r="N455" s="4">
        <f t="shared" si="95"/>
        <v>1.2324386890186556E-2</v>
      </c>
      <c r="O455" s="32">
        <f t="shared" si="96"/>
        <v>0.27671447187920983</v>
      </c>
      <c r="P455" s="4">
        <f t="shared" si="97"/>
        <v>6.3894826280326722E-2</v>
      </c>
      <c r="Q455" s="4">
        <f t="shared" si="98"/>
        <v>0</v>
      </c>
      <c r="R455" s="4">
        <f t="shared" si="99"/>
        <v>0</v>
      </c>
      <c r="S455" s="4">
        <f t="shared" si="100"/>
        <v>0</v>
      </c>
      <c r="T455" s="4">
        <f t="shared" si="101"/>
        <v>0</v>
      </c>
      <c r="U455" s="4">
        <f t="shared" si="102"/>
        <v>0.3582899212695112</v>
      </c>
      <c r="V455" s="5">
        <f t="shared" si="103"/>
        <v>1.0259824675782792E-2</v>
      </c>
    </row>
    <row r="456" spans="1:22" x14ac:dyDescent="0.25">
      <c r="A456" s="130" t="s">
        <v>95</v>
      </c>
      <c r="B456" s="140">
        <v>648</v>
      </c>
      <c r="C456" s="39">
        <v>502.49206367499437</v>
      </c>
      <c r="D456" s="3">
        <v>609.66427726768973</v>
      </c>
      <c r="E456" s="3">
        <v>639.82385071520036</v>
      </c>
      <c r="F456" s="3">
        <v>659.55224092105721</v>
      </c>
      <c r="G456" s="3">
        <v>668.99689402302783</v>
      </c>
      <c r="H456" s="27">
        <v>668.99689402302783</v>
      </c>
      <c r="I456" s="40">
        <v>668.99689402302783</v>
      </c>
      <c r="J456" s="39">
        <f t="shared" si="91"/>
        <v>166.50483034803347</v>
      </c>
      <c r="K456" s="3">
        <f t="shared" si="92"/>
        <v>59.332616755338108</v>
      </c>
      <c r="L456" s="40">
        <f t="shared" si="93"/>
        <v>166.50483034803347</v>
      </c>
      <c r="M456" s="91">
        <f t="shared" si="94"/>
        <v>0.33135812957978716</v>
      </c>
      <c r="N456" s="4">
        <f t="shared" si="95"/>
        <v>1.151376177902752E-2</v>
      </c>
      <c r="O456" s="32">
        <f t="shared" si="96"/>
        <v>0.2132814054989991</v>
      </c>
      <c r="P456" s="4">
        <f t="shared" si="97"/>
        <v>4.9469149779737265E-2</v>
      </c>
      <c r="Q456" s="4">
        <f t="shared" si="98"/>
        <v>3.0834096265408562E-2</v>
      </c>
      <c r="R456" s="4">
        <f t="shared" si="99"/>
        <v>1.4319795333848528E-2</v>
      </c>
      <c r="S456" s="4">
        <f t="shared" si="100"/>
        <v>0</v>
      </c>
      <c r="T456" s="4">
        <f t="shared" si="101"/>
        <v>0</v>
      </c>
      <c r="U456" s="4">
        <f t="shared" si="102"/>
        <v>0.33135812957978716</v>
      </c>
      <c r="V456" s="5">
        <f t="shared" si="103"/>
        <v>9.5856364263993132E-3</v>
      </c>
    </row>
    <row r="457" spans="1:22" x14ac:dyDescent="0.25">
      <c r="A457" s="130" t="s">
        <v>95</v>
      </c>
      <c r="B457" s="140">
        <v>649</v>
      </c>
      <c r="C457" s="39">
        <v>2003.4751410260208</v>
      </c>
      <c r="D457" s="3">
        <v>2125.8211923728081</v>
      </c>
      <c r="E457" s="3">
        <v>2160.6682717534891</v>
      </c>
      <c r="F457" s="3">
        <v>2183.9636452637465</v>
      </c>
      <c r="G457" s="3">
        <v>2221.6205240162667</v>
      </c>
      <c r="H457" s="27">
        <v>2272.8016718745862</v>
      </c>
      <c r="I457" s="40">
        <v>2327.531780399534</v>
      </c>
      <c r="J457" s="39">
        <f t="shared" si="91"/>
        <v>269.32653084856543</v>
      </c>
      <c r="K457" s="3">
        <f t="shared" si="92"/>
        <v>146.98047950177806</v>
      </c>
      <c r="L457" s="40">
        <f t="shared" si="93"/>
        <v>324.05663937351324</v>
      </c>
      <c r="M457" s="91">
        <f t="shared" si="94"/>
        <v>0.13442968436865055</v>
      </c>
      <c r="N457" s="4">
        <f t="shared" si="95"/>
        <v>5.0579502174905588E-3</v>
      </c>
      <c r="O457" s="32">
        <f t="shared" si="96"/>
        <v>6.1066917598054937E-2</v>
      </c>
      <c r="P457" s="4">
        <f t="shared" si="97"/>
        <v>1.6392290897140338E-2</v>
      </c>
      <c r="Q457" s="4">
        <f t="shared" si="98"/>
        <v>1.0781559490088632E-2</v>
      </c>
      <c r="R457" s="4">
        <f t="shared" si="99"/>
        <v>1.7242447617745293E-2</v>
      </c>
      <c r="S457" s="4">
        <f t="shared" si="100"/>
        <v>2.3037754335197391E-2</v>
      </c>
      <c r="T457" s="4">
        <f t="shared" si="101"/>
        <v>2.4080459462090698E-2</v>
      </c>
      <c r="U457" s="4">
        <f t="shared" si="102"/>
        <v>0.1617472723956821</v>
      </c>
      <c r="V457" s="5">
        <f t="shared" si="103"/>
        <v>5.0100130594485925E-3</v>
      </c>
    </row>
    <row r="458" spans="1:22" x14ac:dyDescent="0.25">
      <c r="A458" s="130" t="s">
        <v>95</v>
      </c>
      <c r="B458" s="140">
        <v>650</v>
      </c>
      <c r="C458" s="39">
        <v>3208.2716907477911</v>
      </c>
      <c r="D458" s="3">
        <v>3350.1093240255868</v>
      </c>
      <c r="E458" s="3">
        <v>3390.7784735510509</v>
      </c>
      <c r="F458" s="3">
        <v>3418.0219857305219</v>
      </c>
      <c r="G458" s="3">
        <v>3462.0764180472333</v>
      </c>
      <c r="H458" s="27">
        <v>3521.8521754031212</v>
      </c>
      <c r="I458" s="40">
        <v>3585.6824518406802</v>
      </c>
      <c r="J458" s="39">
        <f t="shared" si="91"/>
        <v>313.58048465533011</v>
      </c>
      <c r="K458" s="3">
        <f t="shared" si="92"/>
        <v>171.74285137753441</v>
      </c>
      <c r="L458" s="40">
        <f t="shared" si="93"/>
        <v>377.41076109288906</v>
      </c>
      <c r="M458" s="91">
        <f t="shared" si="94"/>
        <v>9.7741249769978111E-2</v>
      </c>
      <c r="N458" s="4">
        <f t="shared" si="95"/>
        <v>3.7371521785076744E-3</v>
      </c>
      <c r="O458" s="32">
        <f t="shared" si="96"/>
        <v>4.4209981868691406E-2</v>
      </c>
      <c r="P458" s="4">
        <f t="shared" si="97"/>
        <v>1.2139648468723729E-2</v>
      </c>
      <c r="Q458" s="4">
        <f t="shared" si="98"/>
        <v>8.0345892224977788E-3</v>
      </c>
      <c r="R458" s="4">
        <f t="shared" si="99"/>
        <v>1.2888867450422836E-2</v>
      </c>
      <c r="S458" s="4">
        <f t="shared" si="100"/>
        <v>1.726586884226089E-2</v>
      </c>
      <c r="T458" s="4">
        <f t="shared" si="101"/>
        <v>1.812406462808247E-2</v>
      </c>
      <c r="U458" s="4">
        <f t="shared" si="102"/>
        <v>0.11763678312572123</v>
      </c>
      <c r="V458" s="5">
        <f t="shared" si="103"/>
        <v>3.7140949206939666E-3</v>
      </c>
    </row>
    <row r="459" spans="1:22" x14ac:dyDescent="0.25">
      <c r="A459" s="130" t="s">
        <v>95</v>
      </c>
      <c r="B459" s="140">
        <v>651</v>
      </c>
      <c r="C459" s="39">
        <v>2044.7836723299656</v>
      </c>
      <c r="D459" s="3">
        <v>2166.5852284783218</v>
      </c>
      <c r="E459" s="3">
        <v>2201.8925775085995</v>
      </c>
      <c r="F459" s="3">
        <v>2225.5996227975284</v>
      </c>
      <c r="G459" s="3">
        <v>2263.9725344851013</v>
      </c>
      <c r="H459" s="27">
        <v>2316.1874302625606</v>
      </c>
      <c r="I459" s="40">
        <v>2372.002068165234</v>
      </c>
      <c r="J459" s="39">
        <f t="shared" si="91"/>
        <v>271.403757932595</v>
      </c>
      <c r="K459" s="3">
        <f t="shared" si="92"/>
        <v>149.60220178423879</v>
      </c>
      <c r="L459" s="40">
        <f t="shared" si="93"/>
        <v>327.21839583526844</v>
      </c>
      <c r="M459" s="91">
        <f t="shared" si="94"/>
        <v>0.13272981470129741</v>
      </c>
      <c r="N459" s="4">
        <f t="shared" si="95"/>
        <v>4.9976662681201489E-3</v>
      </c>
      <c r="O459" s="32">
        <f t="shared" si="96"/>
        <v>5.9566964367221864E-2</v>
      </c>
      <c r="P459" s="4">
        <f t="shared" si="97"/>
        <v>1.6296312079573827E-2</v>
      </c>
      <c r="Q459" s="4">
        <f t="shared" si="98"/>
        <v>1.0766667516429296E-2</v>
      </c>
      <c r="R459" s="4">
        <f t="shared" si="99"/>
        <v>1.724160594498092E-2</v>
      </c>
      <c r="S459" s="4">
        <f t="shared" si="100"/>
        <v>2.3063396301022054E-2</v>
      </c>
      <c r="T459" s="4">
        <f t="shared" si="101"/>
        <v>2.409763440273327E-2</v>
      </c>
      <c r="U459" s="4">
        <f t="shared" si="102"/>
        <v>0.16002592365304524</v>
      </c>
      <c r="V459" s="5">
        <f t="shared" si="103"/>
        <v>4.9603403842746197E-3</v>
      </c>
    </row>
    <row r="460" spans="1:22" x14ac:dyDescent="0.25">
      <c r="A460" s="130" t="s">
        <v>95</v>
      </c>
      <c r="B460" s="140">
        <v>652</v>
      </c>
      <c r="C460" s="39">
        <v>1045.3351763397413</v>
      </c>
      <c r="D460" s="3">
        <v>1140.6975243751397</v>
      </c>
      <c r="E460" s="3">
        <v>1170.698847705173</v>
      </c>
      <c r="F460" s="3">
        <v>1191.2666146341621</v>
      </c>
      <c r="G460" s="3">
        <v>1224.7431916076871</v>
      </c>
      <c r="H460" s="27">
        <v>1270.4410251428562</v>
      </c>
      <c r="I460" s="40">
        <v>1319.4374630796597</v>
      </c>
      <c r="J460" s="39">
        <f t="shared" si="91"/>
        <v>225.1058488031149</v>
      </c>
      <c r="K460" s="3">
        <f t="shared" si="92"/>
        <v>129.74350076771657</v>
      </c>
      <c r="L460" s="40">
        <f t="shared" si="93"/>
        <v>274.10228673991833</v>
      </c>
      <c r="M460" s="91">
        <f t="shared" si="94"/>
        <v>0.21534322569276476</v>
      </c>
      <c r="N460" s="4">
        <f t="shared" si="95"/>
        <v>7.8315686431509324E-3</v>
      </c>
      <c r="O460" s="32">
        <f t="shared" si="96"/>
        <v>9.1226575163490864E-2</v>
      </c>
      <c r="P460" s="4">
        <f t="shared" si="97"/>
        <v>2.6300857754966822E-2</v>
      </c>
      <c r="Q460" s="4">
        <f t="shared" si="98"/>
        <v>1.7568794032134294E-2</v>
      </c>
      <c r="R460" s="4">
        <f t="shared" si="99"/>
        <v>2.8101666379533041E-2</v>
      </c>
      <c r="S460" s="4">
        <f t="shared" si="100"/>
        <v>3.7312176012330278E-2</v>
      </c>
      <c r="T460" s="4">
        <f t="shared" si="101"/>
        <v>3.8566479645360863E-2</v>
      </c>
      <c r="U460" s="4">
        <f t="shared" si="102"/>
        <v>0.26221473546857199</v>
      </c>
      <c r="V460" s="5">
        <f t="shared" si="103"/>
        <v>7.7924679527106022E-3</v>
      </c>
    </row>
    <row r="461" spans="1:22" x14ac:dyDescent="0.25">
      <c r="A461" s="130" t="s">
        <v>95</v>
      </c>
      <c r="B461" s="140">
        <v>653</v>
      </c>
      <c r="C461" s="39">
        <v>4033.1858252906131</v>
      </c>
      <c r="D461" s="3">
        <v>4177.5026423187683</v>
      </c>
      <c r="E461" s="3">
        <v>4220.7351736617538</v>
      </c>
      <c r="F461" s="3">
        <v>4250.0499076295509</v>
      </c>
      <c r="G461" s="3">
        <v>4297.6481377827122</v>
      </c>
      <c r="H461" s="27">
        <v>4362.2397331728371</v>
      </c>
      <c r="I461" s="40">
        <v>4431.3792831744422</v>
      </c>
      <c r="J461" s="39">
        <f t="shared" si="91"/>
        <v>329.05390788222394</v>
      </c>
      <c r="K461" s="3">
        <f t="shared" si="92"/>
        <v>184.73709085406881</v>
      </c>
      <c r="L461" s="40">
        <f t="shared" si="93"/>
        <v>398.19345788382907</v>
      </c>
      <c r="M461" s="91">
        <f t="shared" si="94"/>
        <v>8.1586597329299515E-2</v>
      </c>
      <c r="N461" s="4">
        <f t="shared" si="95"/>
        <v>3.1420874289955769E-3</v>
      </c>
      <c r="O461" s="32">
        <f t="shared" si="96"/>
        <v>3.578233765555705E-2</v>
      </c>
      <c r="P461" s="4">
        <f t="shared" si="97"/>
        <v>1.0348893835525841E-2</v>
      </c>
      <c r="Q461" s="4">
        <f t="shared" si="98"/>
        <v>6.9454094515872811E-3</v>
      </c>
      <c r="R461" s="4">
        <f t="shared" si="99"/>
        <v>1.1199452050601577E-2</v>
      </c>
      <c r="S461" s="4">
        <f t="shared" si="100"/>
        <v>1.502952157070947E-2</v>
      </c>
      <c r="T461" s="4">
        <f t="shared" si="101"/>
        <v>1.5849553034839037E-2</v>
      </c>
      <c r="U461" s="4">
        <f t="shared" si="102"/>
        <v>9.8729261465441365E-2</v>
      </c>
      <c r="V461" s="5">
        <f t="shared" si="103"/>
        <v>3.1434066796982574E-3</v>
      </c>
    </row>
    <row r="462" spans="1:22" x14ac:dyDescent="0.25">
      <c r="A462" s="130" t="s">
        <v>95</v>
      </c>
      <c r="B462" s="140">
        <v>654</v>
      </c>
      <c r="C462" s="39">
        <v>505.97618554840358</v>
      </c>
      <c r="D462" s="3">
        <v>620.33956790324055</v>
      </c>
      <c r="E462" s="3">
        <v>654.96847887099295</v>
      </c>
      <c r="F462" s="3">
        <v>678.3987241548474</v>
      </c>
      <c r="G462" s="3">
        <v>716.10540383552473</v>
      </c>
      <c r="H462" s="27">
        <v>767.23566753458965</v>
      </c>
      <c r="I462" s="40">
        <v>822.00269558812647</v>
      </c>
      <c r="J462" s="39">
        <f t="shared" si="91"/>
        <v>261.25948198618607</v>
      </c>
      <c r="K462" s="3">
        <f t="shared" si="92"/>
        <v>146.8960996313491</v>
      </c>
      <c r="L462" s="40">
        <f t="shared" si="93"/>
        <v>316.02651003972289</v>
      </c>
      <c r="M462" s="91">
        <f t="shared" si="94"/>
        <v>0.51634738837168648</v>
      </c>
      <c r="N462" s="4">
        <f t="shared" si="95"/>
        <v>1.6791596656331453E-2</v>
      </c>
      <c r="O462" s="32">
        <f t="shared" si="96"/>
        <v>0.2260252273155583</v>
      </c>
      <c r="P462" s="4">
        <f t="shared" si="97"/>
        <v>5.5822508766930401E-2</v>
      </c>
      <c r="Q462" s="4">
        <f t="shared" si="98"/>
        <v>3.5773088384715157E-2</v>
      </c>
      <c r="R462" s="4">
        <f t="shared" si="99"/>
        <v>5.5581884720748098E-2</v>
      </c>
      <c r="S462" s="4">
        <f t="shared" si="100"/>
        <v>7.1400471809326849E-2</v>
      </c>
      <c r="T462" s="4">
        <f t="shared" si="101"/>
        <v>7.1382275839082743E-2</v>
      </c>
      <c r="U462" s="4">
        <f t="shared" si="102"/>
        <v>0.62458771591630691</v>
      </c>
      <c r="V462" s="5">
        <f t="shared" si="103"/>
        <v>1.6306661375806941E-2</v>
      </c>
    </row>
    <row r="463" spans="1:22" x14ac:dyDescent="0.25">
      <c r="A463" s="130" t="s">
        <v>95</v>
      </c>
      <c r="B463" s="140">
        <v>655</v>
      </c>
      <c r="C463" s="39">
        <v>378.63301960201562</v>
      </c>
      <c r="D463" s="3">
        <v>494.95019610270691</v>
      </c>
      <c r="E463" s="3">
        <v>530.25006395678429</v>
      </c>
      <c r="F463" s="3">
        <v>553.94809013438442</v>
      </c>
      <c r="G463" s="3">
        <v>585.97616837351734</v>
      </c>
      <c r="H463" s="27">
        <v>585.97616837351734</v>
      </c>
      <c r="I463" s="40">
        <v>585.97616837351734</v>
      </c>
      <c r="J463" s="39">
        <f t="shared" si="91"/>
        <v>207.34314877150172</v>
      </c>
      <c r="K463" s="3">
        <f t="shared" si="92"/>
        <v>91.025972270810428</v>
      </c>
      <c r="L463" s="40">
        <f t="shared" si="93"/>
        <v>207.34314877150172</v>
      </c>
      <c r="M463" s="91">
        <f t="shared" si="94"/>
        <v>0.54760979110971841</v>
      </c>
      <c r="N463" s="4">
        <f t="shared" si="95"/>
        <v>1.7621932787832639E-2</v>
      </c>
      <c r="O463" s="32">
        <f t="shared" si="96"/>
        <v>0.30720293920206232</v>
      </c>
      <c r="P463" s="4">
        <f t="shared" si="97"/>
        <v>7.1320040141477747E-2</v>
      </c>
      <c r="Q463" s="4">
        <f t="shared" si="98"/>
        <v>4.4692170333300529E-2</v>
      </c>
      <c r="R463" s="4">
        <f t="shared" si="99"/>
        <v>5.7817833131915242E-2</v>
      </c>
      <c r="S463" s="4">
        <f t="shared" si="100"/>
        <v>0</v>
      </c>
      <c r="T463" s="4">
        <f t="shared" si="101"/>
        <v>0</v>
      </c>
      <c r="U463" s="4">
        <f t="shared" si="102"/>
        <v>0.54760979110971841</v>
      </c>
      <c r="V463" s="5">
        <f t="shared" si="103"/>
        <v>1.4663525619520446E-2</v>
      </c>
    </row>
    <row r="464" spans="1:22" x14ac:dyDescent="0.25">
      <c r="A464" s="130" t="s">
        <v>95</v>
      </c>
      <c r="B464" s="140">
        <v>656</v>
      </c>
      <c r="C464" s="39">
        <v>289.46873893238785</v>
      </c>
      <c r="D464" s="3">
        <v>422.59186973436948</v>
      </c>
      <c r="E464" s="3">
        <v>460.51051867509784</v>
      </c>
      <c r="F464" s="3">
        <v>484.71323137228114</v>
      </c>
      <c r="G464" s="3">
        <v>509.3977842298525</v>
      </c>
      <c r="H464" s="27">
        <v>509.3977842298525</v>
      </c>
      <c r="I464" s="40">
        <v>509.3977842298525</v>
      </c>
      <c r="J464" s="39">
        <f t="shared" si="91"/>
        <v>219.92904529746465</v>
      </c>
      <c r="K464" s="3">
        <f t="shared" si="92"/>
        <v>86.805914495483023</v>
      </c>
      <c r="L464" s="40">
        <f t="shared" si="93"/>
        <v>219.92904529746465</v>
      </c>
      <c r="M464" s="91">
        <f t="shared" si="94"/>
        <v>0.75976786339209568</v>
      </c>
      <c r="N464" s="4">
        <f t="shared" si="95"/>
        <v>2.2864757304911887E-2</v>
      </c>
      <c r="O464" s="32">
        <f t="shared" si="96"/>
        <v>0.45988776298595635</v>
      </c>
      <c r="P464" s="4">
        <f t="shared" si="97"/>
        <v>8.9728770609247777E-2</v>
      </c>
      <c r="Q464" s="4">
        <f t="shared" si="98"/>
        <v>5.2556264657787288E-2</v>
      </c>
      <c r="R464" s="4">
        <f t="shared" si="99"/>
        <v>5.0926096627662565E-2</v>
      </c>
      <c r="S464" s="4">
        <f t="shared" si="100"/>
        <v>0</v>
      </c>
      <c r="T464" s="4">
        <f t="shared" si="101"/>
        <v>0</v>
      </c>
      <c r="U464" s="4">
        <f t="shared" si="102"/>
        <v>0.75976786339209568</v>
      </c>
      <c r="V464" s="5">
        <f t="shared" si="103"/>
        <v>1.9017977945348319E-2</v>
      </c>
    </row>
    <row r="465" spans="1:22" x14ac:dyDescent="0.25">
      <c r="A465" s="130" t="s">
        <v>95</v>
      </c>
      <c r="B465" s="140">
        <v>657</v>
      </c>
      <c r="C465" s="39">
        <v>711.8089874339978</v>
      </c>
      <c r="D465" s="3">
        <v>833.54162704277314</v>
      </c>
      <c r="E465" s="3">
        <v>870.21358748391185</v>
      </c>
      <c r="F465" s="3">
        <v>895.13193129716205</v>
      </c>
      <c r="G465" s="3">
        <v>935.27622690104738</v>
      </c>
      <c r="H465" s="27">
        <v>989.66206125300062</v>
      </c>
      <c r="I465" s="40">
        <v>1047.8872056990401</v>
      </c>
      <c r="J465" s="39">
        <f t="shared" si="91"/>
        <v>277.85307381900282</v>
      </c>
      <c r="K465" s="3">
        <f t="shared" si="92"/>
        <v>156.12043421022747</v>
      </c>
      <c r="L465" s="40">
        <f t="shared" si="93"/>
        <v>336.07821826504232</v>
      </c>
      <c r="M465" s="91">
        <f t="shared" si="94"/>
        <v>0.39034780218304932</v>
      </c>
      <c r="N465" s="4">
        <f t="shared" si="95"/>
        <v>1.3269425002712776E-2</v>
      </c>
      <c r="O465" s="32">
        <f t="shared" si="96"/>
        <v>0.17101868866198178</v>
      </c>
      <c r="P465" s="4">
        <f t="shared" si="97"/>
        <v>4.3995355782341594E-2</v>
      </c>
      <c r="Q465" s="4">
        <f t="shared" si="98"/>
        <v>2.8634744586438554E-2</v>
      </c>
      <c r="R465" s="4">
        <f t="shared" si="99"/>
        <v>4.4847350653340001E-2</v>
      </c>
      <c r="S465" s="4">
        <f t="shared" si="100"/>
        <v>5.8149488661928039E-2</v>
      </c>
      <c r="T465" s="4">
        <f t="shared" si="101"/>
        <v>5.8833360119232347E-2</v>
      </c>
      <c r="U465" s="4">
        <f t="shared" si="102"/>
        <v>0.47214663511986776</v>
      </c>
      <c r="V465" s="5">
        <f t="shared" si="103"/>
        <v>1.297416456131173E-2</v>
      </c>
    </row>
    <row r="466" spans="1:22" x14ac:dyDescent="0.25">
      <c r="A466" s="130" t="s">
        <v>95</v>
      </c>
      <c r="B466" s="140">
        <v>658</v>
      </c>
      <c r="C466" s="39">
        <v>399.78064774799481</v>
      </c>
      <c r="D466" s="3">
        <v>547.33965086114392</v>
      </c>
      <c r="E466" s="3">
        <v>586.27367562940651</v>
      </c>
      <c r="F466" s="3">
        <v>610.24108362140225</v>
      </c>
      <c r="G466" s="3">
        <v>646.49531001476032</v>
      </c>
      <c r="H466" s="27">
        <v>646.49531001476032</v>
      </c>
      <c r="I466" s="40">
        <v>646.49531001476032</v>
      </c>
      <c r="J466" s="39">
        <f t="shared" si="91"/>
        <v>246.71466226676552</v>
      </c>
      <c r="K466" s="3">
        <f t="shared" si="92"/>
        <v>99.155659153616398</v>
      </c>
      <c r="L466" s="40">
        <f t="shared" si="93"/>
        <v>246.71466226676552</v>
      </c>
      <c r="M466" s="91">
        <f t="shared" si="94"/>
        <v>0.6171250751043964</v>
      </c>
      <c r="N466" s="4">
        <f t="shared" si="95"/>
        <v>1.9412006751640565E-2</v>
      </c>
      <c r="O466" s="32">
        <f t="shared" si="96"/>
        <v>0.36909991502681283</v>
      </c>
      <c r="P466" s="4">
        <f t="shared" si="97"/>
        <v>7.1133207153924793E-2</v>
      </c>
      <c r="Q466" s="4">
        <f t="shared" si="98"/>
        <v>4.0880921297148598E-2</v>
      </c>
      <c r="R466" s="4">
        <f t="shared" si="99"/>
        <v>5.9409678185237347E-2</v>
      </c>
      <c r="S466" s="4">
        <f t="shared" si="100"/>
        <v>0</v>
      </c>
      <c r="T466" s="4">
        <f t="shared" si="101"/>
        <v>0</v>
      </c>
      <c r="U466" s="4">
        <f t="shared" si="102"/>
        <v>0.6171250751043964</v>
      </c>
      <c r="V466" s="5">
        <f t="shared" si="103"/>
        <v>1.6150699317167616E-2</v>
      </c>
    </row>
    <row r="467" spans="1:22" x14ac:dyDescent="0.25">
      <c r="A467" s="130" t="s">
        <v>95</v>
      </c>
      <c r="B467" s="140">
        <v>659</v>
      </c>
      <c r="C467" s="39">
        <v>544.61839233581213</v>
      </c>
      <c r="D467" s="3">
        <v>662.92050810220871</v>
      </c>
      <c r="E467" s="3">
        <v>699.17204679796669</v>
      </c>
      <c r="F467" s="3">
        <v>723.60510727278529</v>
      </c>
      <c r="G467" s="3">
        <v>763.18424617797814</v>
      </c>
      <c r="H467" s="27">
        <v>817.28773310459485</v>
      </c>
      <c r="I467" s="40">
        <v>875.41778860101988</v>
      </c>
      <c r="J467" s="39">
        <f t="shared" si="91"/>
        <v>272.66934076878272</v>
      </c>
      <c r="K467" s="3">
        <f t="shared" si="92"/>
        <v>154.36722500238614</v>
      </c>
      <c r="L467" s="40">
        <f t="shared" si="93"/>
        <v>330.79939626520775</v>
      </c>
      <c r="M467" s="91">
        <f t="shared" si="94"/>
        <v>0.50066127880722511</v>
      </c>
      <c r="N467" s="4">
        <f t="shared" si="95"/>
        <v>1.6368758454304189E-2</v>
      </c>
      <c r="O467" s="32">
        <f t="shared" si="96"/>
        <v>0.21722019937485215</v>
      </c>
      <c r="P467" s="4">
        <f t="shared" si="97"/>
        <v>5.4684593782651225E-2</v>
      </c>
      <c r="Q467" s="4">
        <f t="shared" si="98"/>
        <v>3.4945705548034889E-2</v>
      </c>
      <c r="R467" s="4">
        <f t="shared" si="99"/>
        <v>5.4697152504027624E-2</v>
      </c>
      <c r="S467" s="4">
        <f t="shared" si="100"/>
        <v>7.0891776392878469E-2</v>
      </c>
      <c r="T467" s="4">
        <f t="shared" si="101"/>
        <v>7.11255695415971E-2</v>
      </c>
      <c r="U467" s="4">
        <f t="shared" si="102"/>
        <v>0.60739666695141015</v>
      </c>
      <c r="V467" s="5">
        <f t="shared" si="103"/>
        <v>1.5946336925142468E-2</v>
      </c>
    </row>
    <row r="468" spans="1:22" x14ac:dyDescent="0.25">
      <c r="A468" s="130" t="s">
        <v>95</v>
      </c>
      <c r="B468" s="140">
        <v>660</v>
      </c>
      <c r="C468" s="39">
        <v>601.36466120015211</v>
      </c>
      <c r="D468" s="3">
        <v>719.13169367177056</v>
      </c>
      <c r="E468" s="3">
        <v>755.22837463898986</v>
      </c>
      <c r="F468" s="3">
        <v>779.62905774478702</v>
      </c>
      <c r="G468" s="3">
        <v>819.06350869023368</v>
      </c>
      <c r="H468" s="27">
        <v>839.28931213704379</v>
      </c>
      <c r="I468" s="40">
        <v>839.28931213704379</v>
      </c>
      <c r="J468" s="39">
        <f t="shared" si="91"/>
        <v>237.92465093689168</v>
      </c>
      <c r="K468" s="3">
        <f t="shared" si="92"/>
        <v>120.15761846527323</v>
      </c>
      <c r="L468" s="40">
        <f t="shared" si="93"/>
        <v>237.92465093689168</v>
      </c>
      <c r="M468" s="91">
        <f t="shared" si="94"/>
        <v>0.39564122451436035</v>
      </c>
      <c r="N468" s="4">
        <f t="shared" si="95"/>
        <v>1.3423455103141135E-2</v>
      </c>
      <c r="O468" s="32">
        <f t="shared" si="96"/>
        <v>0.19583297800803434</v>
      </c>
      <c r="P468" s="4">
        <f t="shared" si="97"/>
        <v>5.019481311262397E-2</v>
      </c>
      <c r="Q468" s="4">
        <f t="shared" si="98"/>
        <v>3.2309012644633484E-2</v>
      </c>
      <c r="R468" s="4">
        <f t="shared" si="99"/>
        <v>5.0581043066195708E-2</v>
      </c>
      <c r="S468" s="4">
        <f t="shared" si="100"/>
        <v>2.4693815842379951E-2</v>
      </c>
      <c r="T468" s="4">
        <f t="shared" si="101"/>
        <v>0</v>
      </c>
      <c r="U468" s="4">
        <f t="shared" si="102"/>
        <v>0.39564122451436035</v>
      </c>
      <c r="V468" s="5">
        <f t="shared" si="103"/>
        <v>1.1173764301270372E-2</v>
      </c>
    </row>
    <row r="469" spans="1:22" x14ac:dyDescent="0.25">
      <c r="A469" s="130" t="s">
        <v>95</v>
      </c>
      <c r="B469" s="140">
        <v>661</v>
      </c>
      <c r="C469" s="39">
        <v>319.58660151438352</v>
      </c>
      <c r="D469" s="3">
        <v>438.03217174435196</v>
      </c>
      <c r="E469" s="3">
        <v>474.45830869694885</v>
      </c>
      <c r="F469" s="3">
        <v>498.55933275182383</v>
      </c>
      <c r="G469" s="3">
        <v>537.26645327138306</v>
      </c>
      <c r="H469" s="27">
        <v>590.03178704075856</v>
      </c>
      <c r="I469" s="40">
        <v>590.48069317784291</v>
      </c>
      <c r="J469" s="39">
        <f t="shared" si="91"/>
        <v>270.44518552637504</v>
      </c>
      <c r="K469" s="3">
        <f t="shared" si="92"/>
        <v>151.9996152964066</v>
      </c>
      <c r="L469" s="40">
        <f t="shared" si="93"/>
        <v>270.89409166345939</v>
      </c>
      <c r="M469" s="91">
        <f t="shared" si="94"/>
        <v>0.84623442986924857</v>
      </c>
      <c r="N469" s="4">
        <f t="shared" si="95"/>
        <v>2.4829159313086713E-2</v>
      </c>
      <c r="O469" s="32">
        <f t="shared" si="96"/>
        <v>0.37062120147936684</v>
      </c>
      <c r="P469" s="4">
        <f t="shared" si="97"/>
        <v>8.3158588118171783E-2</v>
      </c>
      <c r="Q469" s="4">
        <f t="shared" si="98"/>
        <v>5.0796926965123612E-2</v>
      </c>
      <c r="R469" s="4">
        <f t="shared" si="99"/>
        <v>7.7637941919396658E-2</v>
      </c>
      <c r="S469" s="4">
        <f t="shared" si="100"/>
        <v>9.8210735935755133E-2</v>
      </c>
      <c r="T469" s="4">
        <f t="shared" si="101"/>
        <v>7.6081686943640925E-4</v>
      </c>
      <c r="U469" s="4">
        <f t="shared" si="102"/>
        <v>0.84763907616842737</v>
      </c>
      <c r="V469" s="5">
        <f t="shared" si="103"/>
        <v>2.0674437100297594E-2</v>
      </c>
    </row>
    <row r="470" spans="1:22" x14ac:dyDescent="0.25">
      <c r="A470" s="130" t="s">
        <v>95</v>
      </c>
      <c r="B470" s="140">
        <v>662</v>
      </c>
      <c r="C470" s="39">
        <v>802.70269440210905</v>
      </c>
      <c r="D470" s="3">
        <v>908.75453388919425</v>
      </c>
      <c r="E470" s="3">
        <v>942.97118616376326</v>
      </c>
      <c r="F470" s="3">
        <v>966.49074037359833</v>
      </c>
      <c r="G470" s="3">
        <v>1004.7925821732149</v>
      </c>
      <c r="H470" s="27">
        <v>1056.9744490757873</v>
      </c>
      <c r="I470" s="40">
        <v>1112.0582339922248</v>
      </c>
      <c r="J470" s="39">
        <f t="shared" si="91"/>
        <v>254.27175467367829</v>
      </c>
      <c r="K470" s="3">
        <f t="shared" si="92"/>
        <v>148.21991518659308</v>
      </c>
      <c r="L470" s="40">
        <f t="shared" si="93"/>
        <v>309.35553959011577</v>
      </c>
      <c r="M470" s="91">
        <f t="shared" si="94"/>
        <v>0.31676952930010027</v>
      </c>
      <c r="N470" s="4">
        <f t="shared" si="95"/>
        <v>1.1068059161180255E-2</v>
      </c>
      <c r="O470" s="32">
        <f t="shared" si="96"/>
        <v>0.13211845459928062</v>
      </c>
      <c r="P470" s="4">
        <f t="shared" si="97"/>
        <v>3.7652249313279373E-2</v>
      </c>
      <c r="Q470" s="4">
        <f t="shared" si="98"/>
        <v>2.494196488178857E-2</v>
      </c>
      <c r="R470" s="4">
        <f t="shared" si="99"/>
        <v>3.9629807301424291E-2</v>
      </c>
      <c r="S470" s="4">
        <f t="shared" si="100"/>
        <v>5.1932973857859333E-2</v>
      </c>
      <c r="T470" s="4">
        <f t="shared" si="101"/>
        <v>5.2114585139311886E-2</v>
      </c>
      <c r="U470" s="4">
        <f t="shared" si="102"/>
        <v>0.38539242704366194</v>
      </c>
      <c r="V470" s="5">
        <f t="shared" si="103"/>
        <v>1.0925365315419766E-2</v>
      </c>
    </row>
    <row r="471" spans="1:22" x14ac:dyDescent="0.25">
      <c r="A471" s="130" t="s">
        <v>95</v>
      </c>
      <c r="B471" s="140">
        <v>663</v>
      </c>
      <c r="C471" s="39">
        <v>1527.9778499229405</v>
      </c>
      <c r="D471" s="3">
        <v>1668.8192344006163</v>
      </c>
      <c r="E471" s="3">
        <v>1710.2669637155223</v>
      </c>
      <c r="F471" s="3">
        <v>1738.1671760677539</v>
      </c>
      <c r="G471" s="3">
        <v>1783.4119855494282</v>
      </c>
      <c r="H471" s="27">
        <v>1845.0669319161927</v>
      </c>
      <c r="I471" s="40">
        <v>1911.3323753089326</v>
      </c>
      <c r="J471" s="39">
        <f t="shared" si="91"/>
        <v>317.08908199325219</v>
      </c>
      <c r="K471" s="3">
        <f t="shared" si="92"/>
        <v>176.24769751557642</v>
      </c>
      <c r="L471" s="40">
        <f t="shared" si="93"/>
        <v>383.35452538599202</v>
      </c>
      <c r="M471" s="91">
        <f t="shared" si="94"/>
        <v>0.20752204098327987</v>
      </c>
      <c r="N471" s="4">
        <f t="shared" si="95"/>
        <v>7.571333074299913E-3</v>
      </c>
      <c r="O471" s="32">
        <f t="shared" si="96"/>
        <v>9.2175017121340241E-2</v>
      </c>
      <c r="P471" s="4">
        <f t="shared" si="97"/>
        <v>2.4836560162127208E-2</v>
      </c>
      <c r="Q471" s="4">
        <f t="shared" si="98"/>
        <v>1.6313366827608533E-2</v>
      </c>
      <c r="R471" s="4">
        <f t="shared" si="99"/>
        <v>2.6030182887259112E-2</v>
      </c>
      <c r="S471" s="4">
        <f t="shared" si="100"/>
        <v>3.4571342385461223E-2</v>
      </c>
      <c r="T471" s="4">
        <f t="shared" si="101"/>
        <v>3.59149265787988E-2</v>
      </c>
      <c r="U471" s="4">
        <f t="shared" si="102"/>
        <v>0.25089010642747578</v>
      </c>
      <c r="V471" s="5">
        <f t="shared" si="103"/>
        <v>7.4897550493209231E-3</v>
      </c>
    </row>
    <row r="472" spans="1:22" x14ac:dyDescent="0.25">
      <c r="A472" s="130" t="s">
        <v>95</v>
      </c>
      <c r="B472" s="140">
        <v>664</v>
      </c>
      <c r="C472" s="39">
        <v>105.06871631435887</v>
      </c>
      <c r="D472" s="3">
        <v>174.02668365316066</v>
      </c>
      <c r="E472" s="3">
        <v>174.02668365316066</v>
      </c>
      <c r="F472" s="3">
        <v>174.02668365316066</v>
      </c>
      <c r="G472" s="3">
        <v>174.02668365316066</v>
      </c>
      <c r="H472" s="27">
        <v>174.02668365316066</v>
      </c>
      <c r="I472" s="40">
        <v>174.02668365316066</v>
      </c>
      <c r="J472" s="39">
        <f t="shared" si="91"/>
        <v>68.957967338801794</v>
      </c>
      <c r="K472" s="3">
        <f t="shared" si="92"/>
        <v>0</v>
      </c>
      <c r="L472" s="40">
        <f t="shared" si="93"/>
        <v>68.957967338801794</v>
      </c>
      <c r="M472" s="91">
        <f t="shared" si="94"/>
        <v>0.65631302787105517</v>
      </c>
      <c r="N472" s="4">
        <f t="shared" si="95"/>
        <v>2.0388832087357756E-2</v>
      </c>
      <c r="O472" s="32">
        <f t="shared" si="96"/>
        <v>0.65631302787105517</v>
      </c>
      <c r="P472" s="4">
        <f t="shared" si="97"/>
        <v>0</v>
      </c>
      <c r="Q472" s="4">
        <f t="shared" si="98"/>
        <v>0</v>
      </c>
      <c r="R472" s="4">
        <f t="shared" si="99"/>
        <v>0</v>
      </c>
      <c r="S472" s="4">
        <f t="shared" si="100"/>
        <v>0</v>
      </c>
      <c r="T472" s="4">
        <f t="shared" si="101"/>
        <v>0</v>
      </c>
      <c r="U472" s="4">
        <f t="shared" si="102"/>
        <v>0.65631302787105517</v>
      </c>
      <c r="V472" s="5">
        <f t="shared" si="103"/>
        <v>1.6962051441144599E-2</v>
      </c>
    </row>
    <row r="473" spans="1:22" x14ac:dyDescent="0.25">
      <c r="A473" s="130" t="s">
        <v>95</v>
      </c>
      <c r="B473" s="140">
        <v>665</v>
      </c>
      <c r="C473" s="39">
        <v>474.82868103766333</v>
      </c>
      <c r="D473" s="3">
        <v>595.28686670661398</v>
      </c>
      <c r="E473" s="3">
        <v>631.73749087609269</v>
      </c>
      <c r="F473" s="3">
        <v>655.99627233096464</v>
      </c>
      <c r="G473" s="3">
        <v>666.01389381642525</v>
      </c>
      <c r="H473" s="27">
        <v>666.01389381642525</v>
      </c>
      <c r="I473" s="40">
        <v>666.01389381642525</v>
      </c>
      <c r="J473" s="39">
        <f t="shared" si="91"/>
        <v>191.18521277876192</v>
      </c>
      <c r="K473" s="3">
        <f t="shared" si="92"/>
        <v>70.727027109811274</v>
      </c>
      <c r="L473" s="40">
        <f t="shared" si="93"/>
        <v>191.18521277876192</v>
      </c>
      <c r="M473" s="91">
        <f t="shared" si="94"/>
        <v>0.4026404057163453</v>
      </c>
      <c r="N473" s="4">
        <f t="shared" si="95"/>
        <v>1.3626261248980809E-2</v>
      </c>
      <c r="O473" s="32">
        <f t="shared" si="96"/>
        <v>0.25368767827105199</v>
      </c>
      <c r="P473" s="4">
        <f t="shared" si="97"/>
        <v>6.1232031492882477E-2</v>
      </c>
      <c r="Q473" s="4">
        <f t="shared" si="98"/>
        <v>3.8400097833722002E-2</v>
      </c>
      <c r="R473" s="4">
        <f t="shared" si="99"/>
        <v>1.5270851234969296E-2</v>
      </c>
      <c r="S473" s="4">
        <f t="shared" si="100"/>
        <v>0</v>
      </c>
      <c r="T473" s="4">
        <f t="shared" si="101"/>
        <v>0</v>
      </c>
      <c r="U473" s="4">
        <f t="shared" si="102"/>
        <v>0.4026404057163453</v>
      </c>
      <c r="V473" s="5">
        <f t="shared" si="103"/>
        <v>1.1342391437691557E-2</v>
      </c>
    </row>
    <row r="474" spans="1:22" x14ac:dyDescent="0.25">
      <c r="A474" s="130" t="s">
        <v>95</v>
      </c>
      <c r="B474" s="140">
        <v>666</v>
      </c>
      <c r="C474" s="39">
        <v>413.366885230425</v>
      </c>
      <c r="D474" s="3">
        <v>544.39283953841709</v>
      </c>
      <c r="E474" s="3">
        <v>582.15436297029305</v>
      </c>
      <c r="F474" s="3">
        <v>591.90361472918153</v>
      </c>
      <c r="G474" s="3">
        <v>591.90361472918153</v>
      </c>
      <c r="H474" s="27">
        <v>591.90361472918153</v>
      </c>
      <c r="I474" s="40">
        <v>591.90361472918153</v>
      </c>
      <c r="J474" s="39">
        <f t="shared" si="91"/>
        <v>178.53672949875653</v>
      </c>
      <c r="K474" s="3">
        <f t="shared" si="92"/>
        <v>47.510775190764434</v>
      </c>
      <c r="L474" s="40">
        <f t="shared" si="93"/>
        <v>178.53672949875653</v>
      </c>
      <c r="M474" s="91">
        <f t="shared" si="94"/>
        <v>0.43190864067215728</v>
      </c>
      <c r="N474" s="4">
        <f t="shared" si="95"/>
        <v>1.4463935612283985E-2</v>
      </c>
      <c r="O474" s="32">
        <f t="shared" si="96"/>
        <v>0.31697254663966046</v>
      </c>
      <c r="P474" s="4">
        <f t="shared" si="97"/>
        <v>6.9364474859539671E-2</v>
      </c>
      <c r="Q474" s="4">
        <f t="shared" si="98"/>
        <v>1.6746849940530328E-2</v>
      </c>
      <c r="R474" s="4">
        <f t="shared" si="99"/>
        <v>0</v>
      </c>
      <c r="S474" s="4">
        <f t="shared" si="100"/>
        <v>0</v>
      </c>
      <c r="T474" s="4">
        <f t="shared" si="101"/>
        <v>0</v>
      </c>
      <c r="U474" s="4">
        <f t="shared" si="102"/>
        <v>0.43190864067215728</v>
      </c>
      <c r="V474" s="5">
        <f t="shared" si="103"/>
        <v>1.2038832606269922E-2</v>
      </c>
    </row>
    <row r="475" spans="1:22" x14ac:dyDescent="0.25">
      <c r="A475" s="130" t="s">
        <v>95</v>
      </c>
      <c r="B475" s="140">
        <v>667</v>
      </c>
      <c r="C475" s="39">
        <v>1587.7693512903268</v>
      </c>
      <c r="D475" s="3">
        <v>1728.0463310963398</v>
      </c>
      <c r="E475" s="3">
        <v>1769.7868564641528</v>
      </c>
      <c r="F475" s="3">
        <v>1797.9473231730458</v>
      </c>
      <c r="G475" s="3">
        <v>1843.6083895055153</v>
      </c>
      <c r="H475" s="27">
        <v>1905.8426004798857</v>
      </c>
      <c r="I475" s="40">
        <v>1972.6382175803658</v>
      </c>
      <c r="J475" s="39">
        <f t="shared" si="91"/>
        <v>318.07324918955896</v>
      </c>
      <c r="K475" s="3">
        <f t="shared" si="92"/>
        <v>177.7962693835459</v>
      </c>
      <c r="L475" s="40">
        <f t="shared" si="93"/>
        <v>384.86886629003902</v>
      </c>
      <c r="M475" s="91">
        <f t="shared" si="94"/>
        <v>0.20032711232967904</v>
      </c>
      <c r="N475" s="4">
        <f t="shared" si="95"/>
        <v>7.3305020736296189E-3</v>
      </c>
      <c r="O475" s="32">
        <f t="shared" si="96"/>
        <v>8.8348461753600782E-2</v>
      </c>
      <c r="P475" s="4">
        <f t="shared" si="97"/>
        <v>2.4154748988316266E-2</v>
      </c>
      <c r="Q475" s="4">
        <f t="shared" si="98"/>
        <v>1.5911784295400633E-2</v>
      </c>
      <c r="R475" s="4">
        <f t="shared" si="99"/>
        <v>2.5396220314111373E-2</v>
      </c>
      <c r="S475" s="4">
        <f t="shared" si="100"/>
        <v>3.3756741034934423E-2</v>
      </c>
      <c r="T475" s="4">
        <f t="shared" si="101"/>
        <v>3.5047814065894523E-2</v>
      </c>
      <c r="U475" s="4">
        <f t="shared" si="102"/>
        <v>0.24239595378086176</v>
      </c>
      <c r="V475" s="5">
        <f t="shared" si="103"/>
        <v>7.2609583819611689E-3</v>
      </c>
    </row>
    <row r="476" spans="1:22" x14ac:dyDescent="0.25">
      <c r="A476" s="130" t="s">
        <v>95</v>
      </c>
      <c r="B476" s="140">
        <v>668</v>
      </c>
      <c r="C476" s="39">
        <v>492.94637941492584</v>
      </c>
      <c r="D476" s="3">
        <v>614.15707971847735</v>
      </c>
      <c r="E476" s="3">
        <v>650.84882261630719</v>
      </c>
      <c r="F476" s="3">
        <v>675.30156814058228</v>
      </c>
      <c r="G476" s="3">
        <v>714.65077478849935</v>
      </c>
      <c r="H476" s="27">
        <v>749.24670085685409</v>
      </c>
      <c r="I476" s="40">
        <v>749.24670085685409</v>
      </c>
      <c r="J476" s="39">
        <f t="shared" si="91"/>
        <v>256.30032144192825</v>
      </c>
      <c r="K476" s="3">
        <f t="shared" si="92"/>
        <v>135.08962113837674</v>
      </c>
      <c r="L476" s="40">
        <f t="shared" si="93"/>
        <v>256.30032144192825</v>
      </c>
      <c r="M476" s="91">
        <f t="shared" si="94"/>
        <v>0.5199354983520299</v>
      </c>
      <c r="N476" s="4">
        <f t="shared" si="95"/>
        <v>1.6887728258638379E-2</v>
      </c>
      <c r="O476" s="32">
        <f t="shared" si="96"/>
        <v>0.2458902334315054</v>
      </c>
      <c r="P476" s="4">
        <f t="shared" si="97"/>
        <v>5.9743254795090683E-2</v>
      </c>
      <c r="Q476" s="4">
        <f t="shared" si="98"/>
        <v>3.7570545838861547E-2</v>
      </c>
      <c r="R476" s="4">
        <f t="shared" si="99"/>
        <v>5.8269088218266152E-2</v>
      </c>
      <c r="S476" s="4">
        <f t="shared" si="100"/>
        <v>4.8409555112556069E-2</v>
      </c>
      <c r="T476" s="4">
        <f t="shared" si="101"/>
        <v>0</v>
      </c>
      <c r="U476" s="4">
        <f t="shared" si="102"/>
        <v>0.5199354983520299</v>
      </c>
      <c r="V476" s="5">
        <f t="shared" si="103"/>
        <v>1.4053430541108414E-2</v>
      </c>
    </row>
    <row r="477" spans="1:22" x14ac:dyDescent="0.25">
      <c r="A477" s="130" t="s">
        <v>95</v>
      </c>
      <c r="B477" s="140">
        <v>669</v>
      </c>
      <c r="C477" s="39">
        <v>2104.726486172573</v>
      </c>
      <c r="D477" s="3">
        <v>2251.0438211218129</v>
      </c>
      <c r="E477" s="3">
        <v>2294.293439110631</v>
      </c>
      <c r="F477" s="3">
        <v>2323.4360060375006</v>
      </c>
      <c r="G477" s="3">
        <v>2370.7381051347261</v>
      </c>
      <c r="H477" s="27">
        <v>2371.911417134726</v>
      </c>
      <c r="I477" s="40">
        <v>2373.0847291347259</v>
      </c>
      <c r="J477" s="39">
        <f t="shared" si="91"/>
        <v>267.18493096215298</v>
      </c>
      <c r="K477" s="3">
        <f t="shared" si="92"/>
        <v>120.86759601291305</v>
      </c>
      <c r="L477" s="40">
        <f t="shared" si="93"/>
        <v>268.35824296215287</v>
      </c>
      <c r="M477" s="91">
        <f t="shared" si="94"/>
        <v>0.1269452029598519</v>
      </c>
      <c r="N477" s="4">
        <f t="shared" si="95"/>
        <v>4.7918689316459595E-3</v>
      </c>
      <c r="O477" s="32">
        <f t="shared" si="96"/>
        <v>6.9518455680821933E-2</v>
      </c>
      <c r="P477" s="4">
        <f t="shared" si="97"/>
        <v>1.9213139070417773E-2</v>
      </c>
      <c r="Q477" s="4">
        <f t="shared" si="98"/>
        <v>1.2702196863783266E-2</v>
      </c>
      <c r="R477" s="4">
        <f t="shared" si="99"/>
        <v>2.0358683851980475E-2</v>
      </c>
      <c r="S477" s="4">
        <f t="shared" si="100"/>
        <v>4.9491421994640739E-4</v>
      </c>
      <c r="T477" s="4">
        <f t="shared" si="101"/>
        <v>4.9466940102571577E-4</v>
      </c>
      <c r="U477" s="4">
        <f t="shared" si="102"/>
        <v>0.12750266826838863</v>
      </c>
      <c r="V477" s="5">
        <f t="shared" si="103"/>
        <v>4.0081833308263093E-3</v>
      </c>
    </row>
    <row r="478" spans="1:22" x14ac:dyDescent="0.25">
      <c r="A478" s="130" t="s">
        <v>95</v>
      </c>
      <c r="B478" s="140">
        <v>670</v>
      </c>
      <c r="C478" s="39">
        <v>1992.3471725848858</v>
      </c>
      <c r="D478" s="3">
        <v>2123.2524940638518</v>
      </c>
      <c r="E478" s="3">
        <v>2165.6491676997566</v>
      </c>
      <c r="F478" s="3">
        <v>2194.9157811737837</v>
      </c>
      <c r="G478" s="3">
        <v>2242.2008040180599</v>
      </c>
      <c r="H478" s="27">
        <v>2242.2008040180599</v>
      </c>
      <c r="I478" s="40">
        <v>2242.2008040180599</v>
      </c>
      <c r="J478" s="39">
        <f t="shared" si="91"/>
        <v>249.85363143317409</v>
      </c>
      <c r="K478" s="3">
        <f t="shared" si="92"/>
        <v>118.94830995420807</v>
      </c>
      <c r="L478" s="40">
        <f t="shared" si="93"/>
        <v>249.85363143317409</v>
      </c>
      <c r="M478" s="91">
        <f t="shared" si="94"/>
        <v>0.12540667353120605</v>
      </c>
      <c r="N478" s="4">
        <f t="shared" si="95"/>
        <v>4.736962418021573E-3</v>
      </c>
      <c r="O478" s="32">
        <f t="shared" si="96"/>
        <v>6.5704071700078526E-2</v>
      </c>
      <c r="P478" s="4">
        <f t="shared" si="97"/>
        <v>1.9967796460588882E-2</v>
      </c>
      <c r="Q478" s="4">
        <f t="shared" si="98"/>
        <v>1.3514014139747621E-2</v>
      </c>
      <c r="R478" s="4">
        <f t="shared" si="99"/>
        <v>2.1542978208935804E-2</v>
      </c>
      <c r="S478" s="4">
        <f t="shared" si="100"/>
        <v>0</v>
      </c>
      <c r="T478" s="4">
        <f t="shared" si="101"/>
        <v>0</v>
      </c>
      <c r="U478" s="4">
        <f t="shared" si="102"/>
        <v>0.12540667353120605</v>
      </c>
      <c r="V478" s="5">
        <f t="shared" si="103"/>
        <v>3.945913293977199E-3</v>
      </c>
    </row>
    <row r="479" spans="1:22" x14ac:dyDescent="0.25">
      <c r="A479" s="130" t="s">
        <v>95</v>
      </c>
      <c r="B479" s="140">
        <v>671</v>
      </c>
      <c r="C479" s="39">
        <v>1045.0200495396887</v>
      </c>
      <c r="D479" s="3">
        <v>1153.9225542866823</v>
      </c>
      <c r="E479" s="3">
        <v>1191.127493583833</v>
      </c>
      <c r="F479" s="3">
        <v>1217.1176653502353</v>
      </c>
      <c r="G479" s="3">
        <v>1259.5593111247092</v>
      </c>
      <c r="H479" s="27">
        <v>1317.4418885864957</v>
      </c>
      <c r="I479" s="40">
        <v>1379.8667532007084</v>
      </c>
      <c r="J479" s="39">
        <f t="shared" si="91"/>
        <v>272.42183904680701</v>
      </c>
      <c r="K479" s="3">
        <f t="shared" si="92"/>
        <v>163.51933429981341</v>
      </c>
      <c r="L479" s="40">
        <f t="shared" si="93"/>
        <v>334.84670366101977</v>
      </c>
      <c r="M479" s="91">
        <f t="shared" si="94"/>
        <v>0.2606857535095175</v>
      </c>
      <c r="N479" s="4">
        <f t="shared" si="95"/>
        <v>9.3092973173174443E-3</v>
      </c>
      <c r="O479" s="32">
        <f t="shared" si="96"/>
        <v>0.10421092379515873</v>
      </c>
      <c r="P479" s="4">
        <f t="shared" si="97"/>
        <v>3.2242145851936854E-2</v>
      </c>
      <c r="Q479" s="4">
        <f t="shared" si="98"/>
        <v>2.1819806785085438E-2</v>
      </c>
      <c r="R479" s="4">
        <f t="shared" si="99"/>
        <v>3.4870618497071071E-2</v>
      </c>
      <c r="S479" s="4">
        <f t="shared" si="100"/>
        <v>4.595462631299263E-2</v>
      </c>
      <c r="T479" s="4">
        <f t="shared" si="101"/>
        <v>4.7383391370065864E-2</v>
      </c>
      <c r="U479" s="4">
        <f t="shared" si="102"/>
        <v>0.32042131996272549</v>
      </c>
      <c r="V479" s="5">
        <f t="shared" si="103"/>
        <v>9.3080821562043781E-3</v>
      </c>
    </row>
    <row r="480" spans="1:22" x14ac:dyDescent="0.25">
      <c r="A480" s="130" t="s">
        <v>95</v>
      </c>
      <c r="B480" s="140">
        <v>672</v>
      </c>
      <c r="C480" s="39">
        <v>6945.2214465265606</v>
      </c>
      <c r="D480" s="3">
        <v>7111.2235700316614</v>
      </c>
      <c r="E480" s="3">
        <v>7155.3396743489084</v>
      </c>
      <c r="F480" s="3">
        <v>7184.1548761243484</v>
      </c>
      <c r="G480" s="3">
        <v>7250.355109077007</v>
      </c>
      <c r="H480" s="27">
        <v>7317.4767347292182</v>
      </c>
      <c r="I480" s="40">
        <v>7386.3377961933202</v>
      </c>
      <c r="J480" s="39">
        <f t="shared" si="91"/>
        <v>372.25528820265754</v>
      </c>
      <c r="K480" s="3">
        <f t="shared" si="92"/>
        <v>206.25316469755671</v>
      </c>
      <c r="L480" s="40">
        <f t="shared" si="93"/>
        <v>441.11634966675956</v>
      </c>
      <c r="M480" s="91">
        <f t="shared" si="94"/>
        <v>5.359876442655831E-2</v>
      </c>
      <c r="N480" s="4">
        <f t="shared" si="95"/>
        <v>2.0906503174067392E-3</v>
      </c>
      <c r="O480" s="32">
        <f t="shared" si="96"/>
        <v>2.3901631471826112E-2</v>
      </c>
      <c r="P480" s="4">
        <f t="shared" si="97"/>
        <v>6.2037290605181372E-3</v>
      </c>
      <c r="Q480" s="4">
        <f t="shared" si="98"/>
        <v>4.0270906884740665E-3</v>
      </c>
      <c r="R480" s="4">
        <f t="shared" si="99"/>
        <v>9.214755819458631E-3</v>
      </c>
      <c r="S480" s="4">
        <f t="shared" si="100"/>
        <v>9.257701814933128E-3</v>
      </c>
      <c r="T480" s="4">
        <f t="shared" si="101"/>
        <v>9.4104927094995627E-3</v>
      </c>
      <c r="U480" s="4">
        <f t="shared" si="102"/>
        <v>6.3513647917932126E-2</v>
      </c>
      <c r="V480" s="5">
        <f t="shared" si="103"/>
        <v>2.0547143249247668E-3</v>
      </c>
    </row>
    <row r="481" spans="1:22" x14ac:dyDescent="0.25">
      <c r="A481" s="130" t="s">
        <v>95</v>
      </c>
      <c r="B481" s="140">
        <v>673</v>
      </c>
      <c r="C481" s="39">
        <v>784.59676855651423</v>
      </c>
      <c r="D481" s="3">
        <v>913.75599352651147</v>
      </c>
      <c r="E481" s="3">
        <v>952.85887885012846</v>
      </c>
      <c r="F481" s="3">
        <v>979.07733173469751</v>
      </c>
      <c r="G481" s="3">
        <v>1021.3320545154988</v>
      </c>
      <c r="H481" s="27">
        <v>1078.8137970494761</v>
      </c>
      <c r="I481" s="40">
        <v>1078.8137970494761</v>
      </c>
      <c r="J481" s="39">
        <f t="shared" si="91"/>
        <v>294.21702849296184</v>
      </c>
      <c r="K481" s="3">
        <f t="shared" si="92"/>
        <v>165.0578035229646</v>
      </c>
      <c r="L481" s="40">
        <f t="shared" si="93"/>
        <v>294.21702849296184</v>
      </c>
      <c r="M481" s="91">
        <f t="shared" si="94"/>
        <v>0.37499138447161418</v>
      </c>
      <c r="N481" s="4">
        <f t="shared" si="95"/>
        <v>1.2819371203270258E-2</v>
      </c>
      <c r="O481" s="32">
        <f t="shared" si="96"/>
        <v>0.16461860428971931</v>
      </c>
      <c r="P481" s="4">
        <f t="shared" si="97"/>
        <v>4.2793574653015254E-2</v>
      </c>
      <c r="Q481" s="4">
        <f t="shared" si="98"/>
        <v>2.7515567589828649E-2</v>
      </c>
      <c r="R481" s="4">
        <f t="shared" si="99"/>
        <v>4.315769695733418E-2</v>
      </c>
      <c r="S481" s="4">
        <f t="shared" si="100"/>
        <v>5.6281149974525713E-2</v>
      </c>
      <c r="T481" s="4">
        <f t="shared" si="101"/>
        <v>0</v>
      </c>
      <c r="U481" s="4">
        <f t="shared" si="102"/>
        <v>0.37499138447161418</v>
      </c>
      <c r="V481" s="5">
        <f t="shared" si="103"/>
        <v>1.0671453596221125E-2</v>
      </c>
    </row>
    <row r="482" spans="1:22" x14ac:dyDescent="0.25">
      <c r="A482" s="130" t="s">
        <v>95</v>
      </c>
      <c r="B482" s="140">
        <v>674</v>
      </c>
      <c r="C482" s="39">
        <v>293.52897252844525</v>
      </c>
      <c r="D482" s="3">
        <v>397.64358088594349</v>
      </c>
      <c r="E482" s="3">
        <v>397.98547674708914</v>
      </c>
      <c r="F482" s="3">
        <v>397.98547674708914</v>
      </c>
      <c r="G482" s="3">
        <v>397.98547674708914</v>
      </c>
      <c r="H482" s="27">
        <v>397.98547674708914</v>
      </c>
      <c r="I482" s="40">
        <v>397.98547674708914</v>
      </c>
      <c r="J482" s="39">
        <f t="shared" si="91"/>
        <v>104.45650421864389</v>
      </c>
      <c r="K482" s="3">
        <f t="shared" si="92"/>
        <v>0.34189586114564463</v>
      </c>
      <c r="L482" s="40">
        <f t="shared" si="93"/>
        <v>104.45650421864389</v>
      </c>
      <c r="M482" s="91">
        <f t="shared" si="94"/>
        <v>0.35586437454149866</v>
      </c>
      <c r="N482" s="4">
        <f t="shared" si="95"/>
        <v>1.2252015087592882E-2</v>
      </c>
      <c r="O482" s="32">
        <f t="shared" si="96"/>
        <v>0.3546995973196776</v>
      </c>
      <c r="P482" s="4">
        <f t="shared" si="97"/>
        <v>8.5980480405067894E-4</v>
      </c>
      <c r="Q482" s="4">
        <f t="shared" si="98"/>
        <v>0</v>
      </c>
      <c r="R482" s="4">
        <f t="shared" si="99"/>
        <v>0</v>
      </c>
      <c r="S482" s="4">
        <f t="shared" si="100"/>
        <v>0</v>
      </c>
      <c r="T482" s="4">
        <f t="shared" si="101"/>
        <v>0</v>
      </c>
      <c r="U482" s="4">
        <f t="shared" si="102"/>
        <v>0.35586437454149866</v>
      </c>
      <c r="V482" s="5">
        <f t="shared" si="103"/>
        <v>1.0199637479249679E-2</v>
      </c>
    </row>
    <row r="483" spans="1:22" x14ac:dyDescent="0.25">
      <c r="A483" s="130" t="s">
        <v>95</v>
      </c>
      <c r="B483" s="140">
        <v>675</v>
      </c>
      <c r="C483" s="39">
        <v>485.9500517316859</v>
      </c>
      <c r="D483" s="3">
        <v>618.94814001691202</v>
      </c>
      <c r="E483" s="3">
        <v>618.94814001691202</v>
      </c>
      <c r="F483" s="3">
        <v>620.83814001691201</v>
      </c>
      <c r="G483" s="3">
        <v>626.50814001691197</v>
      </c>
      <c r="H483" s="27">
        <v>632.17814001691193</v>
      </c>
      <c r="I483" s="40">
        <v>637.84814001691188</v>
      </c>
      <c r="J483" s="39">
        <f t="shared" si="91"/>
        <v>146.22808828522602</v>
      </c>
      <c r="K483" s="3">
        <f t="shared" si="92"/>
        <v>13.229999999999905</v>
      </c>
      <c r="L483" s="40">
        <f t="shared" si="93"/>
        <v>151.89808828522598</v>
      </c>
      <c r="M483" s="91">
        <f t="shared" si="94"/>
        <v>0.30091176606349013</v>
      </c>
      <c r="N483" s="4">
        <f t="shared" si="95"/>
        <v>1.0578172498516336E-2</v>
      </c>
      <c r="O483" s="32">
        <f t="shared" si="96"/>
        <v>0.27368674581119312</v>
      </c>
      <c r="P483" s="4">
        <f t="shared" si="97"/>
        <v>0</v>
      </c>
      <c r="Q483" s="4">
        <f t="shared" si="98"/>
        <v>3.0535676219147767E-3</v>
      </c>
      <c r="R483" s="4">
        <f t="shared" si="99"/>
        <v>9.1328151969618521E-3</v>
      </c>
      <c r="S483" s="4">
        <f t="shared" si="100"/>
        <v>9.0501617422671377E-3</v>
      </c>
      <c r="T483" s="4">
        <f t="shared" si="101"/>
        <v>8.9689909237422594E-3</v>
      </c>
      <c r="U483" s="4">
        <f t="shared" si="102"/>
        <v>0.3125796318859031</v>
      </c>
      <c r="V483" s="5">
        <f t="shared" si="103"/>
        <v>9.1077045383822774E-3</v>
      </c>
    </row>
    <row r="484" spans="1:22" x14ac:dyDescent="0.25">
      <c r="A484" s="130" t="s">
        <v>95</v>
      </c>
      <c r="B484" s="140">
        <v>676</v>
      </c>
      <c r="C484" s="39">
        <v>2977.8187155329897</v>
      </c>
      <c r="D484" s="3">
        <v>3076.2039003329896</v>
      </c>
      <c r="E484" s="3">
        <v>3206.5441467329897</v>
      </c>
      <c r="F484" s="3">
        <v>3429.7162035329898</v>
      </c>
      <c r="G484" s="3">
        <v>3598.6030755329898</v>
      </c>
      <c r="H484" s="27">
        <v>3598.6030755329898</v>
      </c>
      <c r="I484" s="40">
        <v>3660.9730755329897</v>
      </c>
      <c r="J484" s="39">
        <f t="shared" si="91"/>
        <v>620.78436000000011</v>
      </c>
      <c r="K484" s="3">
        <f t="shared" si="92"/>
        <v>522.39917520000017</v>
      </c>
      <c r="L484" s="40">
        <f t="shared" si="93"/>
        <v>683.15436</v>
      </c>
      <c r="M484" s="91">
        <f t="shared" si="94"/>
        <v>0.2084694937142566</v>
      </c>
      <c r="N484" s="4">
        <f t="shared" si="95"/>
        <v>7.6029438219757939E-3</v>
      </c>
      <c r="O484" s="32">
        <f t="shared" si="96"/>
        <v>3.3039346648874313E-2</v>
      </c>
      <c r="P484" s="4">
        <f t="shared" si="97"/>
        <v>4.2370483434434059E-2</v>
      </c>
      <c r="Q484" s="4">
        <f t="shared" si="98"/>
        <v>6.9598934737069129E-2</v>
      </c>
      <c r="R484" s="4">
        <f t="shared" si="99"/>
        <v>4.9242229379220293E-2</v>
      </c>
      <c r="S484" s="4">
        <f t="shared" si="100"/>
        <v>0</v>
      </c>
      <c r="T484" s="4">
        <f t="shared" si="101"/>
        <v>1.7331725308649792E-2</v>
      </c>
      <c r="U484" s="4">
        <f t="shared" si="102"/>
        <v>0.22941435502319507</v>
      </c>
      <c r="V484" s="5">
        <f t="shared" si="103"/>
        <v>6.9083507156768587E-3</v>
      </c>
    </row>
    <row r="485" spans="1:22" x14ac:dyDescent="0.25">
      <c r="A485" s="130" t="s">
        <v>95</v>
      </c>
      <c r="B485" s="140">
        <v>677</v>
      </c>
      <c r="C485" s="39">
        <v>11015.735017998511</v>
      </c>
      <c r="D485" s="3">
        <v>11089.933582998512</v>
      </c>
      <c r="E485" s="3">
        <v>11164.585747998512</v>
      </c>
      <c r="F485" s="3">
        <v>11219.270794773234</v>
      </c>
      <c r="G485" s="3">
        <v>11309.59331515898</v>
      </c>
      <c r="H485" s="27">
        <v>11431.546925225544</v>
      </c>
      <c r="I485" s="40">
        <v>11560.899579667699</v>
      </c>
      <c r="J485" s="39">
        <f t="shared" si="91"/>
        <v>415.81190722703286</v>
      </c>
      <c r="K485" s="3">
        <f t="shared" si="92"/>
        <v>341.61334222703226</v>
      </c>
      <c r="L485" s="40">
        <f t="shared" si="93"/>
        <v>545.16456166918761</v>
      </c>
      <c r="M485" s="91">
        <f t="shared" si="94"/>
        <v>3.7747086921357642E-2</v>
      </c>
      <c r="N485" s="4">
        <f t="shared" si="95"/>
        <v>1.4831828628001364E-3</v>
      </c>
      <c r="O485" s="32">
        <f t="shared" si="96"/>
        <v>6.7356889829655042E-3</v>
      </c>
      <c r="P485" s="4">
        <f t="shared" si="97"/>
        <v>6.7315249853656667E-3</v>
      </c>
      <c r="Q485" s="4">
        <f t="shared" si="98"/>
        <v>4.8980811298373617E-3</v>
      </c>
      <c r="R485" s="4">
        <f t="shared" si="99"/>
        <v>8.0506587315660738E-3</v>
      </c>
      <c r="S485" s="4">
        <f t="shared" si="100"/>
        <v>1.0783200303330354E-2</v>
      </c>
      <c r="T485" s="4">
        <f t="shared" si="101"/>
        <v>1.1315411228966621E-2</v>
      </c>
      <c r="U485" s="4">
        <f t="shared" si="102"/>
        <v>4.9489621961534835E-2</v>
      </c>
      <c r="V485" s="5">
        <f t="shared" si="103"/>
        <v>1.6114293483093789E-3</v>
      </c>
    </row>
    <row r="486" spans="1:22" x14ac:dyDescent="0.25">
      <c r="A486" s="130" t="s">
        <v>95</v>
      </c>
      <c r="B486" s="140">
        <v>678</v>
      </c>
      <c r="C486" s="39">
        <v>3526.293989717663</v>
      </c>
      <c r="D486" s="3">
        <v>3699.8866738545016</v>
      </c>
      <c r="E486" s="3">
        <v>3750.6080889372256</v>
      </c>
      <c r="F486" s="3">
        <v>3784.7394476044551</v>
      </c>
      <c r="G486" s="3">
        <v>3840.2007834610413</v>
      </c>
      <c r="H486" s="27">
        <v>3915.3442732114354</v>
      </c>
      <c r="I486" s="40">
        <v>3919.7819932114353</v>
      </c>
      <c r="J486" s="39">
        <f t="shared" si="91"/>
        <v>389.05028349377244</v>
      </c>
      <c r="K486" s="3">
        <f t="shared" si="92"/>
        <v>215.45759935693377</v>
      </c>
      <c r="L486" s="40">
        <f t="shared" si="93"/>
        <v>393.48800349377234</v>
      </c>
      <c r="M486" s="91">
        <f t="shared" si="94"/>
        <v>0.11032837438631216</v>
      </c>
      <c r="N486" s="4">
        <f t="shared" si="95"/>
        <v>4.1950066838731814E-3</v>
      </c>
      <c r="O486" s="32">
        <f t="shared" si="96"/>
        <v>4.9228080427502263E-2</v>
      </c>
      <c r="P486" s="4">
        <f t="shared" si="97"/>
        <v>1.370891044883904E-2</v>
      </c>
      <c r="Q486" s="4">
        <f t="shared" si="98"/>
        <v>9.1002199797689531E-3</v>
      </c>
      <c r="R486" s="4">
        <f t="shared" si="99"/>
        <v>1.4653937642045589E-2</v>
      </c>
      <c r="S486" s="4">
        <f t="shared" si="100"/>
        <v>1.9567593984674447E-2</v>
      </c>
      <c r="T486" s="4">
        <f t="shared" si="101"/>
        <v>1.1334175720798534E-3</v>
      </c>
      <c r="U486" s="4">
        <f t="shared" si="102"/>
        <v>0.11158684007662023</v>
      </c>
      <c r="V486" s="5">
        <f t="shared" si="103"/>
        <v>3.5325106641199699E-3</v>
      </c>
    </row>
    <row r="487" spans="1:22" x14ac:dyDescent="0.25">
      <c r="A487" s="130" t="s">
        <v>95</v>
      </c>
      <c r="B487" s="140">
        <v>679</v>
      </c>
      <c r="C487" s="39">
        <v>478.38792090121734</v>
      </c>
      <c r="D487" s="3">
        <v>608.41537955956414</v>
      </c>
      <c r="E487" s="3">
        <v>645.82796622015121</v>
      </c>
      <c r="F487" s="3">
        <v>649.54010262015117</v>
      </c>
      <c r="G487" s="3">
        <v>651.49385862015117</v>
      </c>
      <c r="H487" s="27">
        <v>696.50889428174776</v>
      </c>
      <c r="I487" s="40">
        <v>700.27538278036275</v>
      </c>
      <c r="J487" s="39">
        <f t="shared" si="91"/>
        <v>218.12097338053042</v>
      </c>
      <c r="K487" s="3">
        <f t="shared" si="92"/>
        <v>88.093514722183613</v>
      </c>
      <c r="L487" s="40">
        <f t="shared" si="93"/>
        <v>221.88746187914541</v>
      </c>
      <c r="M487" s="91">
        <f t="shared" si="94"/>
        <v>0.45595000176764566</v>
      </c>
      <c r="N487" s="4">
        <f t="shared" si="95"/>
        <v>1.513980750202526E-2</v>
      </c>
      <c r="O487" s="32">
        <f t="shared" si="96"/>
        <v>0.27180339004670695</v>
      </c>
      <c r="P487" s="4">
        <f t="shared" si="97"/>
        <v>6.149184901879079E-2</v>
      </c>
      <c r="Q487" s="4">
        <f t="shared" si="98"/>
        <v>5.7478718701609033E-3</v>
      </c>
      <c r="R487" s="4">
        <f t="shared" si="99"/>
        <v>3.0079066590635861E-3</v>
      </c>
      <c r="S487" s="4">
        <f t="shared" si="100"/>
        <v>6.9095103608401542E-2</v>
      </c>
      <c r="T487" s="4">
        <f t="shared" si="101"/>
        <v>5.407667482120404E-3</v>
      </c>
      <c r="U487" s="4">
        <f t="shared" si="102"/>
        <v>0.46382329524779764</v>
      </c>
      <c r="V487" s="5">
        <f t="shared" si="103"/>
        <v>1.2782733124363066E-2</v>
      </c>
    </row>
    <row r="488" spans="1:22" x14ac:dyDescent="0.25">
      <c r="A488" s="130" t="s">
        <v>95</v>
      </c>
      <c r="B488" s="140">
        <v>680</v>
      </c>
      <c r="C488" s="39">
        <v>376.5348851042092</v>
      </c>
      <c r="D488" s="3">
        <v>486.38221106854928</v>
      </c>
      <c r="E488" s="3">
        <v>521.86712556880866</v>
      </c>
      <c r="F488" s="3">
        <v>522.5404695688087</v>
      </c>
      <c r="G488" s="3">
        <v>554.76289335016986</v>
      </c>
      <c r="H488" s="27">
        <v>597.65995464676905</v>
      </c>
      <c r="I488" s="40">
        <v>597.65995464676905</v>
      </c>
      <c r="J488" s="39">
        <f t="shared" si="91"/>
        <v>221.12506954255986</v>
      </c>
      <c r="K488" s="3">
        <f t="shared" si="92"/>
        <v>111.27774357821977</v>
      </c>
      <c r="L488" s="40">
        <f t="shared" si="93"/>
        <v>221.12506954255986</v>
      </c>
      <c r="M488" s="91">
        <f t="shared" si="94"/>
        <v>0.58726316814273827</v>
      </c>
      <c r="N488" s="4">
        <f t="shared" si="95"/>
        <v>1.8652270536270388E-2</v>
      </c>
      <c r="O488" s="32">
        <f t="shared" si="96"/>
        <v>0.29173213508208917</v>
      </c>
      <c r="P488" s="4">
        <f t="shared" si="97"/>
        <v>7.2956850996465095E-2</v>
      </c>
      <c r="Q488" s="4">
        <f t="shared" si="98"/>
        <v>1.2902594683774637E-3</v>
      </c>
      <c r="R488" s="4">
        <f t="shared" si="99"/>
        <v>6.1664934407760885E-2</v>
      </c>
      <c r="S488" s="4">
        <f t="shared" si="100"/>
        <v>7.7325037075834713E-2</v>
      </c>
      <c r="T488" s="4">
        <f t="shared" si="101"/>
        <v>0</v>
      </c>
      <c r="U488" s="4">
        <f t="shared" si="102"/>
        <v>0.58726316814273827</v>
      </c>
      <c r="V488" s="5">
        <f t="shared" si="103"/>
        <v>1.5519572058366959E-2</v>
      </c>
    </row>
    <row r="489" spans="1:22" x14ac:dyDescent="0.25">
      <c r="A489" s="130" t="s">
        <v>95</v>
      </c>
      <c r="B489" s="140">
        <v>681</v>
      </c>
      <c r="C489" s="39">
        <v>322.16741601795559</v>
      </c>
      <c r="D489" s="3">
        <v>429.01047520018886</v>
      </c>
      <c r="E489" s="3">
        <v>463.79559124639451</v>
      </c>
      <c r="F489" s="3">
        <v>487.26617513800215</v>
      </c>
      <c r="G489" s="3">
        <v>489.03017513800216</v>
      </c>
      <c r="H489" s="27">
        <v>532.58106718386432</v>
      </c>
      <c r="I489" s="40">
        <v>586.25709557118364</v>
      </c>
      <c r="J489" s="39">
        <f t="shared" si="91"/>
        <v>210.41365116590873</v>
      </c>
      <c r="K489" s="3">
        <f t="shared" si="92"/>
        <v>103.57059198367546</v>
      </c>
      <c r="L489" s="40">
        <f t="shared" si="93"/>
        <v>264.08967955322805</v>
      </c>
      <c r="M489" s="91">
        <f t="shared" si="94"/>
        <v>0.65311897077195913</v>
      </c>
      <c r="N489" s="4">
        <f t="shared" si="95"/>
        <v>2.0310049857968915E-2</v>
      </c>
      <c r="O489" s="32">
        <f t="shared" si="96"/>
        <v>0.33163831557775691</v>
      </c>
      <c r="P489" s="4">
        <f t="shared" si="97"/>
        <v>8.1082206745590302E-2</v>
      </c>
      <c r="Q489" s="4">
        <f t="shared" si="98"/>
        <v>5.0605448466065184E-2</v>
      </c>
      <c r="R489" s="4">
        <f t="shared" si="99"/>
        <v>3.6201979328862599E-3</v>
      </c>
      <c r="S489" s="4">
        <f t="shared" si="100"/>
        <v>8.905563349658796E-2</v>
      </c>
      <c r="T489" s="4">
        <f t="shared" si="101"/>
        <v>0.10078470996188948</v>
      </c>
      <c r="U489" s="4">
        <f t="shared" si="102"/>
        <v>0.81972808677370823</v>
      </c>
      <c r="V489" s="5">
        <f t="shared" si="103"/>
        <v>2.0156693152206362E-2</v>
      </c>
    </row>
    <row r="490" spans="1:22" x14ac:dyDescent="0.25">
      <c r="A490" s="130" t="s">
        <v>95</v>
      </c>
      <c r="B490" s="140">
        <v>682</v>
      </c>
      <c r="C490" s="39">
        <v>4409.2285370921118</v>
      </c>
      <c r="D490" s="3">
        <v>4563.8446489326416</v>
      </c>
      <c r="E490" s="3">
        <v>4615.9349581519418</v>
      </c>
      <c r="F490" s="3">
        <v>4652.2894288985535</v>
      </c>
      <c r="G490" s="3">
        <v>4711.9840547680069</v>
      </c>
      <c r="H490" s="27">
        <v>4793.1672321977494</v>
      </c>
      <c r="I490" s="40">
        <v>4880.8507046311406</v>
      </c>
      <c r="J490" s="39">
        <f t="shared" si="91"/>
        <v>383.93869510563763</v>
      </c>
      <c r="K490" s="3">
        <f t="shared" si="92"/>
        <v>229.32258326510782</v>
      </c>
      <c r="L490" s="40">
        <f t="shared" si="93"/>
        <v>471.62216753902885</v>
      </c>
      <c r="M490" s="91">
        <f t="shared" si="94"/>
        <v>8.7076161254922235E-2</v>
      </c>
      <c r="N490" s="4">
        <f t="shared" si="95"/>
        <v>3.3452497500721101E-3</v>
      </c>
      <c r="O490" s="32">
        <f t="shared" si="96"/>
        <v>3.5066477171650456E-2</v>
      </c>
      <c r="P490" s="4">
        <f t="shared" si="97"/>
        <v>1.141369026035588E-2</v>
      </c>
      <c r="Q490" s="4">
        <f t="shared" si="98"/>
        <v>7.8758628698629707E-3</v>
      </c>
      <c r="R490" s="4">
        <f t="shared" si="99"/>
        <v>1.2831236487276465E-2</v>
      </c>
      <c r="S490" s="4">
        <f t="shared" si="100"/>
        <v>1.7229085770694486E-2</v>
      </c>
      <c r="T490" s="4">
        <f t="shared" si="101"/>
        <v>1.8293430666133315E-2</v>
      </c>
      <c r="U490" s="4">
        <f t="shared" si="102"/>
        <v>0.10696251363964548</v>
      </c>
      <c r="V490" s="5">
        <f t="shared" si="103"/>
        <v>3.393069810889493E-3</v>
      </c>
    </row>
    <row r="491" spans="1:22" x14ac:dyDescent="0.25">
      <c r="A491" s="130" t="s">
        <v>95</v>
      </c>
      <c r="B491" s="140">
        <v>683</v>
      </c>
      <c r="C491" s="39">
        <v>9177.6169358936077</v>
      </c>
      <c r="D491" s="3">
        <v>9741.6788031840661</v>
      </c>
      <c r="E491" s="3">
        <v>10422.847499020438</v>
      </c>
      <c r="F491" s="3">
        <v>11483.412398590241</v>
      </c>
      <c r="G491" s="3">
        <v>12334.036892890659</v>
      </c>
      <c r="H491" s="27">
        <v>12705.663049682737</v>
      </c>
      <c r="I491" s="40">
        <v>13077.289206474814</v>
      </c>
      <c r="J491" s="39">
        <f t="shared" si="91"/>
        <v>3528.0461137891289</v>
      </c>
      <c r="K491" s="3">
        <f t="shared" si="92"/>
        <v>2963.9842464986705</v>
      </c>
      <c r="L491" s="40">
        <f t="shared" si="93"/>
        <v>3899.6722705812062</v>
      </c>
      <c r="M491" s="91">
        <f t="shared" si="94"/>
        <v>0.38441854115646956</v>
      </c>
      <c r="N491" s="4">
        <f t="shared" si="95"/>
        <v>1.309622311636649E-2</v>
      </c>
      <c r="O491" s="32">
        <f t="shared" si="96"/>
        <v>6.146060259765429E-2</v>
      </c>
      <c r="P491" s="4">
        <f t="shared" si="97"/>
        <v>6.9923132305874436E-2</v>
      </c>
      <c r="Q491" s="4">
        <f t="shared" si="98"/>
        <v>0.10175385370163736</v>
      </c>
      <c r="R491" s="4">
        <f t="shared" si="99"/>
        <v>7.4074191954026203E-2</v>
      </c>
      <c r="S491" s="4">
        <f t="shared" si="100"/>
        <v>3.0130131766208823E-2</v>
      </c>
      <c r="T491" s="4">
        <f t="shared" si="101"/>
        <v>2.9248859767405655E-2</v>
      </c>
      <c r="U491" s="4">
        <f t="shared" si="102"/>
        <v>0.42491120492615142</v>
      </c>
      <c r="V491" s="5">
        <f t="shared" si="103"/>
        <v>1.187358796159077E-2</v>
      </c>
    </row>
    <row r="492" spans="1:22" x14ac:dyDescent="0.25">
      <c r="A492" s="130" t="s">
        <v>95</v>
      </c>
      <c r="B492" s="140">
        <v>684</v>
      </c>
      <c r="C492" s="39">
        <v>66.110871239147016</v>
      </c>
      <c r="D492" s="3">
        <v>94.884769391407431</v>
      </c>
      <c r="E492" s="3">
        <v>94.884769391407431</v>
      </c>
      <c r="F492" s="3">
        <v>94.884769391407431</v>
      </c>
      <c r="G492" s="3">
        <v>94.884769391407431</v>
      </c>
      <c r="H492" s="27">
        <v>94.884769391407431</v>
      </c>
      <c r="I492" s="40">
        <v>94.884769391407431</v>
      </c>
      <c r="J492" s="39">
        <f t="shared" si="91"/>
        <v>28.773898152260415</v>
      </c>
      <c r="K492" s="3">
        <f t="shared" si="92"/>
        <v>0</v>
      </c>
      <c r="L492" s="40">
        <f t="shared" si="93"/>
        <v>28.773898152260415</v>
      </c>
      <c r="M492" s="91">
        <f t="shared" si="94"/>
        <v>0.43523701341304033</v>
      </c>
      <c r="N492" s="4">
        <f t="shared" si="95"/>
        <v>1.4558152588365125E-2</v>
      </c>
      <c r="O492" s="32">
        <f t="shared" si="96"/>
        <v>0.43523701341304033</v>
      </c>
      <c r="P492" s="4">
        <f t="shared" si="97"/>
        <v>0</v>
      </c>
      <c r="Q492" s="4">
        <f t="shared" si="98"/>
        <v>0</v>
      </c>
      <c r="R492" s="4">
        <f t="shared" si="99"/>
        <v>0</v>
      </c>
      <c r="S492" s="4">
        <f t="shared" si="100"/>
        <v>0</v>
      </c>
      <c r="T492" s="4">
        <f t="shared" si="101"/>
        <v>0</v>
      </c>
      <c r="U492" s="4">
        <f t="shared" si="102"/>
        <v>0.43523701341304033</v>
      </c>
      <c r="V492" s="5">
        <f t="shared" si="103"/>
        <v>1.2117158456665722E-2</v>
      </c>
    </row>
    <row r="493" spans="1:22" x14ac:dyDescent="0.25">
      <c r="A493" s="130" t="s">
        <v>95</v>
      </c>
      <c r="B493" s="140">
        <v>685</v>
      </c>
      <c r="C493" s="39">
        <v>600.78439049589497</v>
      </c>
      <c r="D493" s="3">
        <v>724.59873744973515</v>
      </c>
      <c r="E493" s="3">
        <v>763.04518887811423</v>
      </c>
      <c r="F493" s="3">
        <v>788.93375180451915</v>
      </c>
      <c r="G493" s="3">
        <v>830.75866622574711</v>
      </c>
      <c r="H493" s="27">
        <v>887.74092071875918</v>
      </c>
      <c r="I493" s="40">
        <v>948.76303234675288</v>
      </c>
      <c r="J493" s="39">
        <f t="shared" si="91"/>
        <v>286.95653022286422</v>
      </c>
      <c r="K493" s="3">
        <f t="shared" si="92"/>
        <v>163.14218326902403</v>
      </c>
      <c r="L493" s="40">
        <f t="shared" si="93"/>
        <v>347.97864185085791</v>
      </c>
      <c r="M493" s="91">
        <f t="shared" si="94"/>
        <v>0.47763646120367187</v>
      </c>
      <c r="N493" s="4">
        <f t="shared" si="95"/>
        <v>1.5740347512546382E-2</v>
      </c>
      <c r="O493" s="32">
        <f t="shared" si="96"/>
        <v>0.20608782270731485</v>
      </c>
      <c r="P493" s="4">
        <f t="shared" si="97"/>
        <v>5.3058954482440024E-2</v>
      </c>
      <c r="Q493" s="4">
        <f t="shared" si="98"/>
        <v>3.392795512473934E-2</v>
      </c>
      <c r="R493" s="4">
        <f t="shared" si="99"/>
        <v>5.3014482300398846E-2</v>
      </c>
      <c r="S493" s="4">
        <f t="shared" si="100"/>
        <v>6.8590623016778762E-2</v>
      </c>
      <c r="T493" s="4">
        <f t="shared" si="101"/>
        <v>6.8738649085351655E-2</v>
      </c>
      <c r="U493" s="4">
        <f t="shared" si="102"/>
        <v>0.57920719538607179</v>
      </c>
      <c r="V493" s="5">
        <f t="shared" si="103"/>
        <v>1.5347344078623815E-2</v>
      </c>
    </row>
    <row r="494" spans="1:22" x14ac:dyDescent="0.25">
      <c r="A494" s="130" t="s">
        <v>95</v>
      </c>
      <c r="B494" s="140">
        <v>686</v>
      </c>
      <c r="C494" s="39">
        <v>1047.9865206906784</v>
      </c>
      <c r="D494" s="3">
        <v>1163.1700799605526</v>
      </c>
      <c r="E494" s="3">
        <v>1201.3535275382164</v>
      </c>
      <c r="F494" s="3">
        <v>1227.8240408504748</v>
      </c>
      <c r="G494" s="3">
        <v>1271.0024163152259</v>
      </c>
      <c r="H494" s="27">
        <v>1329.961384317593</v>
      </c>
      <c r="I494" s="40">
        <v>1393.3270335334942</v>
      </c>
      <c r="J494" s="39">
        <f t="shared" si="91"/>
        <v>281.97486362691461</v>
      </c>
      <c r="K494" s="3">
        <f t="shared" si="92"/>
        <v>166.79130435704042</v>
      </c>
      <c r="L494" s="40">
        <f t="shared" si="93"/>
        <v>345.34051284281577</v>
      </c>
      <c r="M494" s="91">
        <f t="shared" si="94"/>
        <v>0.26906344505373814</v>
      </c>
      <c r="N494" s="4">
        <f t="shared" si="95"/>
        <v>9.5767335702414691E-3</v>
      </c>
      <c r="O494" s="32">
        <f t="shared" si="96"/>
        <v>0.10990939005013356</v>
      </c>
      <c r="P494" s="4">
        <f t="shared" si="97"/>
        <v>3.282705447423373E-2</v>
      </c>
      <c r="Q494" s="4">
        <f t="shared" si="98"/>
        <v>2.2033908175640216E-2</v>
      </c>
      <c r="R494" s="4">
        <f t="shared" si="99"/>
        <v>3.5166582529889912E-2</v>
      </c>
      <c r="S494" s="4">
        <f t="shared" si="100"/>
        <v>4.6387770192676481E-2</v>
      </c>
      <c r="T494" s="4">
        <f t="shared" si="101"/>
        <v>4.7644728608728926E-2</v>
      </c>
      <c r="U494" s="4">
        <f t="shared" si="102"/>
        <v>0.32952762848058215</v>
      </c>
      <c r="V494" s="5">
        <f t="shared" si="103"/>
        <v>9.5393359159707813E-3</v>
      </c>
    </row>
    <row r="495" spans="1:22" x14ac:dyDescent="0.25">
      <c r="A495" s="130" t="s">
        <v>95</v>
      </c>
      <c r="B495" s="140">
        <v>687</v>
      </c>
      <c r="C495" s="39">
        <v>451.43003765783715</v>
      </c>
      <c r="D495" s="3">
        <v>570.72089427416415</v>
      </c>
      <c r="E495" s="3">
        <v>608.02677392751923</v>
      </c>
      <c r="F495" s="3">
        <v>633.08514847039839</v>
      </c>
      <c r="G495" s="3">
        <v>644.84956741050564</v>
      </c>
      <c r="H495" s="27">
        <v>644.84956741050564</v>
      </c>
      <c r="I495" s="40">
        <v>644.84956741050564</v>
      </c>
      <c r="J495" s="39">
        <f t="shared" si="91"/>
        <v>193.4195297526685</v>
      </c>
      <c r="K495" s="3">
        <f t="shared" si="92"/>
        <v>74.12867313634149</v>
      </c>
      <c r="L495" s="40">
        <f t="shared" si="93"/>
        <v>193.4195297526685</v>
      </c>
      <c r="M495" s="91">
        <f t="shared" si="94"/>
        <v>0.42845959200276229</v>
      </c>
      <c r="N495" s="4">
        <f t="shared" si="95"/>
        <v>1.4366080563080974E-2</v>
      </c>
      <c r="O495" s="32">
        <f t="shared" si="96"/>
        <v>0.26425103928672078</v>
      </c>
      <c r="P495" s="4">
        <f t="shared" si="97"/>
        <v>6.5366241235657263E-2</v>
      </c>
      <c r="Q495" s="4">
        <f t="shared" si="98"/>
        <v>4.1212616972466254E-2</v>
      </c>
      <c r="R495" s="4">
        <f t="shared" si="99"/>
        <v>1.858268033696775E-2</v>
      </c>
      <c r="S495" s="4">
        <f t="shared" si="100"/>
        <v>0</v>
      </c>
      <c r="T495" s="4">
        <f t="shared" si="101"/>
        <v>0</v>
      </c>
      <c r="U495" s="4">
        <f t="shared" si="102"/>
        <v>0.42845959200276229</v>
      </c>
      <c r="V495" s="5">
        <f t="shared" si="103"/>
        <v>1.1957481015564708E-2</v>
      </c>
    </row>
    <row r="496" spans="1:22" x14ac:dyDescent="0.25">
      <c r="A496" s="130" t="s">
        <v>95</v>
      </c>
      <c r="B496" s="140">
        <v>688</v>
      </c>
      <c r="C496" s="39">
        <v>1256.6414558143197</v>
      </c>
      <c r="D496" s="3">
        <v>1392.8041649280256</v>
      </c>
      <c r="E496" s="3">
        <v>1433.3179662349617</v>
      </c>
      <c r="F496" s="3">
        <v>1460.5877781708489</v>
      </c>
      <c r="G496" s="3">
        <v>1504.5942588055218</v>
      </c>
      <c r="H496" s="27">
        <v>1508.7522588055217</v>
      </c>
      <c r="I496" s="40">
        <v>1512.9102588055216</v>
      </c>
      <c r="J496" s="39">
        <f t="shared" si="91"/>
        <v>252.11080299120204</v>
      </c>
      <c r="K496" s="3">
        <f t="shared" si="92"/>
        <v>115.94809387749615</v>
      </c>
      <c r="L496" s="40">
        <f t="shared" si="93"/>
        <v>256.26880299120194</v>
      </c>
      <c r="M496" s="91">
        <f t="shared" si="94"/>
        <v>0.20062270094999457</v>
      </c>
      <c r="N496" s="4">
        <f t="shared" si="95"/>
        <v>7.3404233772562666E-3</v>
      </c>
      <c r="O496" s="32">
        <f t="shared" si="96"/>
        <v>0.10835446219261535</v>
      </c>
      <c r="P496" s="4">
        <f t="shared" si="97"/>
        <v>2.9087938079959574E-2</v>
      </c>
      <c r="Q496" s="4">
        <f t="shared" si="98"/>
        <v>1.9025654166269668E-2</v>
      </c>
      <c r="R496" s="4">
        <f t="shared" si="99"/>
        <v>3.0129295405842749E-2</v>
      </c>
      <c r="S496" s="4">
        <f t="shared" si="100"/>
        <v>2.7635357344117928E-3</v>
      </c>
      <c r="T496" s="4">
        <f t="shared" si="101"/>
        <v>2.7559196519724161E-3</v>
      </c>
      <c r="U496" s="4">
        <f t="shared" si="102"/>
        <v>0.20393152064614672</v>
      </c>
      <c r="V496" s="5">
        <f t="shared" si="103"/>
        <v>6.2055910153693272E-3</v>
      </c>
    </row>
    <row r="497" spans="1:22" x14ac:dyDescent="0.25">
      <c r="A497" s="130" t="s">
        <v>95</v>
      </c>
      <c r="B497" s="140">
        <v>689</v>
      </c>
      <c r="C497" s="39">
        <v>3962.714666679557</v>
      </c>
      <c r="D497" s="3">
        <v>4136.198126062106</v>
      </c>
      <c r="E497" s="3">
        <v>4187.3898275541096</v>
      </c>
      <c r="F497" s="3">
        <v>4221.9534873030607</v>
      </c>
      <c r="G497" s="3">
        <v>4278.3132096730251</v>
      </c>
      <c r="H497" s="27">
        <v>4355.0152603562065</v>
      </c>
      <c r="I497" s="40">
        <v>4437.7489705016606</v>
      </c>
      <c r="J497" s="39">
        <f t="shared" si="91"/>
        <v>392.30059367664944</v>
      </c>
      <c r="K497" s="3">
        <f t="shared" si="92"/>
        <v>218.81713429410047</v>
      </c>
      <c r="L497" s="40">
        <f t="shared" si="93"/>
        <v>475.03430382210354</v>
      </c>
      <c r="M497" s="91">
        <f t="shared" si="94"/>
        <v>9.8997941228346598E-2</v>
      </c>
      <c r="N497" s="4">
        <f t="shared" si="95"/>
        <v>3.7830899725965761E-3</v>
      </c>
      <c r="O497" s="32">
        <f t="shared" si="96"/>
        <v>4.3778942965861933E-2</v>
      </c>
      <c r="P497" s="4">
        <f t="shared" si="97"/>
        <v>1.2376510972587518E-2</v>
      </c>
      <c r="Q497" s="4">
        <f t="shared" si="98"/>
        <v>8.2542254655904035E-3</v>
      </c>
      <c r="R497" s="4">
        <f t="shared" si="99"/>
        <v>1.3349204944928639E-2</v>
      </c>
      <c r="S497" s="4">
        <f t="shared" si="100"/>
        <v>1.7928105522934112E-2</v>
      </c>
      <c r="T497" s="4">
        <f t="shared" si="101"/>
        <v>1.8997341042310545E-2</v>
      </c>
      <c r="U497" s="4">
        <f t="shared" si="102"/>
        <v>0.11987597992265875</v>
      </c>
      <c r="V497" s="5">
        <f t="shared" si="103"/>
        <v>3.7810618120572848E-3</v>
      </c>
    </row>
    <row r="498" spans="1:22" x14ac:dyDescent="0.25">
      <c r="A498" s="130" t="s">
        <v>95</v>
      </c>
      <c r="B498" s="140">
        <v>690</v>
      </c>
      <c r="C498" s="39">
        <v>45.461122768216917</v>
      </c>
      <c r="D498" s="3">
        <v>54.108553168216915</v>
      </c>
      <c r="E498" s="3">
        <v>65.638460368216911</v>
      </c>
      <c r="F498" s="3">
        <v>92.794251268216911</v>
      </c>
      <c r="G498" s="3">
        <v>129.10282076821693</v>
      </c>
      <c r="H498" s="27">
        <v>155.80313426821692</v>
      </c>
      <c r="I498" s="40">
        <v>182.50344776821692</v>
      </c>
      <c r="J498" s="39">
        <f t="shared" si="91"/>
        <v>110.34201150000001</v>
      </c>
      <c r="K498" s="3">
        <f t="shared" si="92"/>
        <v>101.69458110000001</v>
      </c>
      <c r="L498" s="40">
        <f t="shared" si="93"/>
        <v>137.04232500000001</v>
      </c>
      <c r="M498" s="91">
        <f t="shared" si="94"/>
        <v>2.4271730388749448</v>
      </c>
      <c r="N498" s="4">
        <f t="shared" si="95"/>
        <v>5.0503349077462234E-2</v>
      </c>
      <c r="O498" s="32">
        <f t="shared" si="96"/>
        <v>0.1902159443815068</v>
      </c>
      <c r="P498" s="4">
        <f t="shared" si="97"/>
        <v>0.21308844027218621</v>
      </c>
      <c r="Q498" s="4">
        <f t="shared" si="98"/>
        <v>0.4137176702144163</v>
      </c>
      <c r="R498" s="4">
        <f t="shared" si="99"/>
        <v>0.39128037571047369</v>
      </c>
      <c r="S498" s="4">
        <f t="shared" si="100"/>
        <v>0.20681433094274571</v>
      </c>
      <c r="T498" s="4">
        <f t="shared" si="101"/>
        <v>0.17137212049941875</v>
      </c>
      <c r="U498" s="4">
        <f t="shared" si="102"/>
        <v>3.014494949865381</v>
      </c>
      <c r="V498" s="5">
        <f t="shared" si="103"/>
        <v>4.7420405742310656E-2</v>
      </c>
    </row>
    <row r="499" spans="1:22" x14ac:dyDescent="0.25">
      <c r="A499" s="130" t="s">
        <v>95</v>
      </c>
      <c r="B499" s="140">
        <v>691</v>
      </c>
      <c r="C499" s="39">
        <v>1378.1342593214542</v>
      </c>
      <c r="D499" s="3">
        <v>1506.5441966701153</v>
      </c>
      <c r="E499" s="3">
        <v>1545.9199027513923</v>
      </c>
      <c r="F499" s="3">
        <v>1572.691119660793</v>
      </c>
      <c r="G499" s="3">
        <v>1616.1951831596914</v>
      </c>
      <c r="H499" s="27">
        <v>1675.5485690098508</v>
      </c>
      <c r="I499" s="40">
        <v>1739.0919034363626</v>
      </c>
      <c r="J499" s="39">
        <f t="shared" si="91"/>
        <v>297.41430968839654</v>
      </c>
      <c r="K499" s="3">
        <f t="shared" si="92"/>
        <v>169.00437233973548</v>
      </c>
      <c r="L499" s="40">
        <f t="shared" si="93"/>
        <v>360.95764411490836</v>
      </c>
      <c r="M499" s="91">
        <f t="shared" si="94"/>
        <v>0.21580938698587548</v>
      </c>
      <c r="N499" s="4">
        <f t="shared" si="95"/>
        <v>7.8470284929017531E-3</v>
      </c>
      <c r="O499" s="32">
        <f t="shared" si="96"/>
        <v>9.3176652768131474E-2</v>
      </c>
      <c r="P499" s="4">
        <f t="shared" si="97"/>
        <v>2.6136442706631735E-2</v>
      </c>
      <c r="Q499" s="4">
        <f t="shared" si="98"/>
        <v>1.7317337632922536E-2</v>
      </c>
      <c r="R499" s="4">
        <f t="shared" si="99"/>
        <v>2.7662179149508859E-2</v>
      </c>
      <c r="S499" s="4">
        <f t="shared" si="100"/>
        <v>3.6724144749721743E-2</v>
      </c>
      <c r="T499" s="4">
        <f t="shared" si="101"/>
        <v>3.7923898836344838E-2</v>
      </c>
      <c r="U499" s="4">
        <f t="shared" si="102"/>
        <v>0.26191761918220613</v>
      </c>
      <c r="V499" s="5">
        <f t="shared" si="103"/>
        <v>7.7845594825263209E-3</v>
      </c>
    </row>
    <row r="500" spans="1:22" x14ac:dyDescent="0.25">
      <c r="A500" s="130" t="s">
        <v>95</v>
      </c>
      <c r="B500" s="140">
        <v>692</v>
      </c>
      <c r="C500" s="39">
        <v>364.7725565344075</v>
      </c>
      <c r="D500" s="3">
        <v>375.22995173440751</v>
      </c>
      <c r="E500" s="3">
        <v>388.18194533440749</v>
      </c>
      <c r="F500" s="3">
        <v>406.70686853440748</v>
      </c>
      <c r="G500" s="3">
        <v>416.26119653440747</v>
      </c>
      <c r="H500" s="27">
        <v>458.92420451701986</v>
      </c>
      <c r="I500" s="40">
        <v>458.92420451701986</v>
      </c>
      <c r="J500" s="39">
        <f t="shared" si="91"/>
        <v>94.15164798261236</v>
      </c>
      <c r="K500" s="3">
        <f t="shared" si="92"/>
        <v>83.694252782612352</v>
      </c>
      <c r="L500" s="40">
        <f t="shared" si="93"/>
        <v>94.15164798261236</v>
      </c>
      <c r="M500" s="91">
        <f t="shared" si="94"/>
        <v>0.25811055765027491</v>
      </c>
      <c r="N500" s="4">
        <f t="shared" si="95"/>
        <v>9.2267479273457909E-3</v>
      </c>
      <c r="O500" s="32">
        <f t="shared" si="96"/>
        <v>2.8668261942051076E-2</v>
      </c>
      <c r="P500" s="4">
        <f t="shared" si="97"/>
        <v>3.4517483319582043E-2</v>
      </c>
      <c r="Q500" s="4">
        <f t="shared" si="98"/>
        <v>4.7722268958287906E-2</v>
      </c>
      <c r="R500" s="4">
        <f t="shared" si="99"/>
        <v>2.3491926837699184E-2</v>
      </c>
      <c r="S500" s="4">
        <f t="shared" si="100"/>
        <v>0.10249095600984259</v>
      </c>
      <c r="T500" s="4">
        <f t="shared" si="101"/>
        <v>0</v>
      </c>
      <c r="U500" s="4">
        <f t="shared" si="102"/>
        <v>0.25811055765027491</v>
      </c>
      <c r="V500" s="5">
        <f t="shared" si="103"/>
        <v>7.6830657086854881E-3</v>
      </c>
    </row>
    <row r="501" spans="1:22" x14ac:dyDescent="0.25">
      <c r="A501" s="130" t="s">
        <v>95</v>
      </c>
      <c r="B501" s="140">
        <v>693</v>
      </c>
      <c r="C501" s="39">
        <v>146.52355277625171</v>
      </c>
      <c r="D501" s="3">
        <v>239.39671758179259</v>
      </c>
      <c r="E501" s="3">
        <v>274.11962128505593</v>
      </c>
      <c r="F501" s="3">
        <v>297.90405224179824</v>
      </c>
      <c r="G501" s="3">
        <v>323.75998932665482</v>
      </c>
      <c r="H501" s="27">
        <v>323.75998932665482</v>
      </c>
      <c r="I501" s="40">
        <v>323.75998932665482</v>
      </c>
      <c r="J501" s="39">
        <f t="shared" si="91"/>
        <v>177.23643655040311</v>
      </c>
      <c r="K501" s="3">
        <f t="shared" si="92"/>
        <v>84.363271744862232</v>
      </c>
      <c r="L501" s="40">
        <f t="shared" si="93"/>
        <v>177.23643655040311</v>
      </c>
      <c r="M501" s="91">
        <f t="shared" si="94"/>
        <v>1.2096105587956321</v>
      </c>
      <c r="N501" s="4">
        <f t="shared" si="95"/>
        <v>3.2220855355441724E-2</v>
      </c>
      <c r="O501" s="32">
        <f t="shared" si="96"/>
        <v>0.63384461436969475</v>
      </c>
      <c r="P501" s="4">
        <f t="shared" si="97"/>
        <v>0.14504335754478292</v>
      </c>
      <c r="Q501" s="4">
        <f t="shared" si="98"/>
        <v>8.676661249290496E-2</v>
      </c>
      <c r="R501" s="4">
        <f t="shared" si="99"/>
        <v>8.6792834438754962E-2</v>
      </c>
      <c r="S501" s="4">
        <f t="shared" si="100"/>
        <v>0</v>
      </c>
      <c r="T501" s="4">
        <f t="shared" si="101"/>
        <v>0</v>
      </c>
      <c r="U501" s="4">
        <f t="shared" si="102"/>
        <v>1.2096105587956321</v>
      </c>
      <c r="V501" s="5">
        <f t="shared" si="103"/>
        <v>2.6779504654190101E-2</v>
      </c>
    </row>
    <row r="502" spans="1:22" x14ac:dyDescent="0.25">
      <c r="A502" s="130" t="s">
        <v>95</v>
      </c>
      <c r="B502" s="140">
        <v>694</v>
      </c>
      <c r="C502" s="39">
        <v>404.90426490224377</v>
      </c>
      <c r="D502" s="3">
        <v>486.86642250224372</v>
      </c>
      <c r="E502" s="3">
        <v>594.4330113022437</v>
      </c>
      <c r="F502" s="3">
        <v>761.31420090224378</v>
      </c>
      <c r="G502" s="3">
        <v>761.31420090224378</v>
      </c>
      <c r="H502" s="27">
        <v>761.31420090224378</v>
      </c>
      <c r="I502" s="40">
        <v>761.31420090224378</v>
      </c>
      <c r="J502" s="39">
        <f t="shared" si="91"/>
        <v>356.40993600000002</v>
      </c>
      <c r="K502" s="3">
        <f t="shared" si="92"/>
        <v>274.44777840000006</v>
      </c>
      <c r="L502" s="40">
        <f t="shared" si="93"/>
        <v>356.40993600000002</v>
      </c>
      <c r="M502" s="91">
        <f t="shared" si="94"/>
        <v>0.88023260531979886</v>
      </c>
      <c r="N502" s="4">
        <f t="shared" si="95"/>
        <v>2.5577450003928526E-2</v>
      </c>
      <c r="O502" s="32">
        <f t="shared" si="96"/>
        <v>0.20242354725452971</v>
      </c>
      <c r="P502" s="4">
        <f t="shared" si="97"/>
        <v>0.22093655226245201</v>
      </c>
      <c r="Q502" s="4">
        <f t="shared" si="98"/>
        <v>0.2807401110419625</v>
      </c>
      <c r="R502" s="4">
        <f t="shared" si="99"/>
        <v>0</v>
      </c>
      <c r="S502" s="4">
        <f t="shared" si="100"/>
        <v>0</v>
      </c>
      <c r="T502" s="4">
        <f t="shared" si="101"/>
        <v>0</v>
      </c>
      <c r="U502" s="4">
        <f t="shared" si="102"/>
        <v>0.88023260531979886</v>
      </c>
      <c r="V502" s="5">
        <f t="shared" si="103"/>
        <v>2.1269556432340408E-2</v>
      </c>
    </row>
    <row r="503" spans="1:22" x14ac:dyDescent="0.25">
      <c r="A503" s="130" t="s">
        <v>95</v>
      </c>
      <c r="B503" s="140">
        <v>695</v>
      </c>
      <c r="C503" s="39">
        <v>6897.1684984434696</v>
      </c>
      <c r="D503" s="3">
        <v>7119.2359494429447</v>
      </c>
      <c r="E503" s="3">
        <v>7184.1171948296505</v>
      </c>
      <c r="F503" s="3">
        <v>7227.7925489605404</v>
      </c>
      <c r="G503" s="3">
        <v>7298.7325115344638</v>
      </c>
      <c r="H503" s="27">
        <v>7394.7837549313008</v>
      </c>
      <c r="I503" s="40">
        <v>7497.8643902498725</v>
      </c>
      <c r="J503" s="39">
        <f t="shared" si="91"/>
        <v>497.61525648783118</v>
      </c>
      <c r="K503" s="3">
        <f t="shared" si="92"/>
        <v>275.54780548835606</v>
      </c>
      <c r="L503" s="40">
        <f t="shared" si="93"/>
        <v>600.69589180640287</v>
      </c>
      <c r="M503" s="91">
        <f t="shared" si="94"/>
        <v>7.2147759852486004E-2</v>
      </c>
      <c r="N503" s="4">
        <f t="shared" si="95"/>
        <v>2.7904416079940209E-3</v>
      </c>
      <c r="O503" s="32">
        <f t="shared" si="96"/>
        <v>3.2196900952846219E-2</v>
      </c>
      <c r="P503" s="4">
        <f t="shared" si="97"/>
        <v>9.1135124397418998E-3</v>
      </c>
      <c r="Q503" s="4">
        <f t="shared" si="98"/>
        <v>6.0794323013442231E-3</v>
      </c>
      <c r="R503" s="4">
        <f t="shared" si="99"/>
        <v>9.8148863699920597E-3</v>
      </c>
      <c r="S503" s="4">
        <f t="shared" si="100"/>
        <v>1.3159989524899496E-2</v>
      </c>
      <c r="T503" s="4">
        <f t="shared" si="101"/>
        <v>1.3939641608834208E-2</v>
      </c>
      <c r="U503" s="4">
        <f t="shared" si="102"/>
        <v>8.7093115376544183E-2</v>
      </c>
      <c r="V503" s="5">
        <f t="shared" si="103"/>
        <v>2.7874533166527549E-3</v>
      </c>
    </row>
    <row r="504" spans="1:22" x14ac:dyDescent="0.25">
      <c r="A504" s="130" t="s">
        <v>95</v>
      </c>
      <c r="B504" s="140">
        <v>696</v>
      </c>
      <c r="C504" s="39">
        <v>3687.2059373016759</v>
      </c>
      <c r="D504" s="3">
        <v>3864.4835387527742</v>
      </c>
      <c r="E504" s="3">
        <v>3916.621091251106</v>
      </c>
      <c r="F504" s="3">
        <v>3951.7280733716184</v>
      </c>
      <c r="G504" s="3">
        <v>4008.6832326521712</v>
      </c>
      <c r="H504" s="27">
        <v>4085.9449387402515</v>
      </c>
      <c r="I504" s="40">
        <v>4168.7712690192975</v>
      </c>
      <c r="J504" s="39">
        <f t="shared" si="91"/>
        <v>398.73900143857554</v>
      </c>
      <c r="K504" s="3">
        <f t="shared" si="92"/>
        <v>221.46139998747731</v>
      </c>
      <c r="L504" s="40">
        <f t="shared" si="93"/>
        <v>481.56533171762158</v>
      </c>
      <c r="M504" s="91">
        <f t="shared" si="94"/>
        <v>0.10814123437064538</v>
      </c>
      <c r="N504" s="4">
        <f t="shared" si="95"/>
        <v>4.1158086934802718E-3</v>
      </c>
      <c r="O504" s="32">
        <f t="shared" si="96"/>
        <v>4.8079115857800891E-2</v>
      </c>
      <c r="P504" s="4">
        <f t="shared" si="97"/>
        <v>1.3491467093985632E-2</v>
      </c>
      <c r="Q504" s="4">
        <f t="shared" si="98"/>
        <v>8.9635890995261036E-3</v>
      </c>
      <c r="R504" s="4">
        <f t="shared" si="99"/>
        <v>1.4412722288342783E-2</v>
      </c>
      <c r="S504" s="4">
        <f t="shared" si="100"/>
        <v>1.9273587261461778E-2</v>
      </c>
      <c r="T504" s="4">
        <f t="shared" si="101"/>
        <v>2.0271034368021246E-2</v>
      </c>
      <c r="U504" s="4">
        <f t="shared" si="102"/>
        <v>0.13060440341719426</v>
      </c>
      <c r="V504" s="5">
        <f t="shared" si="103"/>
        <v>4.1001279529806478E-3</v>
      </c>
    </row>
    <row r="505" spans="1:22" x14ac:dyDescent="0.25">
      <c r="A505" s="130" t="s">
        <v>95</v>
      </c>
      <c r="B505" s="140">
        <v>697</v>
      </c>
      <c r="C505" s="39">
        <v>17256.470019982942</v>
      </c>
      <c r="D505" s="3">
        <v>17639.275651702941</v>
      </c>
      <c r="E505" s="3">
        <v>18096.22215266294</v>
      </c>
      <c r="F505" s="3">
        <v>18902.737463182941</v>
      </c>
      <c r="G505" s="3">
        <v>19786.516053982941</v>
      </c>
      <c r="H505" s="27">
        <v>20356.332153982941</v>
      </c>
      <c r="I505" s="40">
        <v>20926.148253982941</v>
      </c>
      <c r="J505" s="39">
        <f t="shared" si="91"/>
        <v>3099.8621339999991</v>
      </c>
      <c r="K505" s="3">
        <f t="shared" si="92"/>
        <v>2717.0565022800001</v>
      </c>
      <c r="L505" s="40">
        <f t="shared" si="93"/>
        <v>3669.6782339999991</v>
      </c>
      <c r="M505" s="91">
        <f t="shared" si="94"/>
        <v>0.17963477642938375</v>
      </c>
      <c r="N505" s="4">
        <f t="shared" si="95"/>
        <v>6.6300774586660616E-3</v>
      </c>
      <c r="O505" s="32">
        <f t="shared" si="96"/>
        <v>2.2183310449745086E-2</v>
      </c>
      <c r="P505" s="4">
        <f t="shared" si="97"/>
        <v>2.5905060388116574E-2</v>
      </c>
      <c r="Q505" s="4">
        <f t="shared" si="98"/>
        <v>4.456815923876789E-2</v>
      </c>
      <c r="R505" s="4">
        <f t="shared" si="99"/>
        <v>4.6754000182319899E-2</v>
      </c>
      <c r="S505" s="4">
        <f t="shared" si="100"/>
        <v>2.8798202697503106E-2</v>
      </c>
      <c r="T505" s="4">
        <f t="shared" si="101"/>
        <v>2.7992081072842456E-2</v>
      </c>
      <c r="U505" s="4">
        <f t="shared" si="102"/>
        <v>0.21265520872753951</v>
      </c>
      <c r="V505" s="5">
        <f t="shared" si="103"/>
        <v>6.447776079687495E-3</v>
      </c>
    </row>
    <row r="506" spans="1:22" x14ac:dyDescent="0.25">
      <c r="A506" s="130" t="s">
        <v>95</v>
      </c>
      <c r="B506" s="140">
        <v>698</v>
      </c>
      <c r="C506" s="39">
        <v>570.61691519431065</v>
      </c>
      <c r="D506" s="3">
        <v>678.6446574547864</v>
      </c>
      <c r="E506" s="3">
        <v>714.81286579194193</v>
      </c>
      <c r="F506" s="3">
        <v>723.91884649052986</v>
      </c>
      <c r="G506" s="3">
        <v>723.91884649052986</v>
      </c>
      <c r="H506" s="27">
        <v>723.91884649052986</v>
      </c>
      <c r="I506" s="40">
        <v>723.91884649052986</v>
      </c>
      <c r="J506" s="39">
        <f t="shared" si="91"/>
        <v>153.30193129621921</v>
      </c>
      <c r="K506" s="3">
        <f t="shared" si="92"/>
        <v>45.274189035743461</v>
      </c>
      <c r="L506" s="40">
        <f t="shared" si="93"/>
        <v>153.30193129621921</v>
      </c>
      <c r="M506" s="91">
        <f t="shared" si="94"/>
        <v>0.26865998398245128</v>
      </c>
      <c r="N506" s="4">
        <f t="shared" si="95"/>
        <v>9.5638930118446819E-3</v>
      </c>
      <c r="O506" s="32">
        <f t="shared" si="96"/>
        <v>0.18931745516813026</v>
      </c>
      <c r="P506" s="4">
        <f t="shared" si="97"/>
        <v>5.3294766178226594E-2</v>
      </c>
      <c r="Q506" s="4">
        <f t="shared" si="98"/>
        <v>1.2738971462830984E-2</v>
      </c>
      <c r="R506" s="4">
        <f t="shared" si="99"/>
        <v>0</v>
      </c>
      <c r="S506" s="4">
        <f t="shared" si="100"/>
        <v>0</v>
      </c>
      <c r="T506" s="4">
        <f t="shared" si="101"/>
        <v>0</v>
      </c>
      <c r="U506" s="4">
        <f t="shared" si="102"/>
        <v>0.26865998398245128</v>
      </c>
      <c r="V506" s="5">
        <f t="shared" si="103"/>
        <v>7.9635823984161025E-3</v>
      </c>
    </row>
    <row r="507" spans="1:22" x14ac:dyDescent="0.25">
      <c r="A507" s="130" t="s">
        <v>95</v>
      </c>
      <c r="B507" s="140">
        <v>699</v>
      </c>
      <c r="C507" s="39">
        <v>321.23429905108782</v>
      </c>
      <c r="D507" s="3">
        <v>430.89829911080972</v>
      </c>
      <c r="E507" s="3">
        <v>467.43051452157744</v>
      </c>
      <c r="F507" s="3">
        <v>492.22853270711096</v>
      </c>
      <c r="G507" s="3">
        <v>532.37993236442799</v>
      </c>
      <c r="H507" s="27">
        <v>587.29235319952386</v>
      </c>
      <c r="I507" s="40">
        <v>646.42623707798452</v>
      </c>
      <c r="J507" s="39">
        <f t="shared" si="91"/>
        <v>266.05805414843604</v>
      </c>
      <c r="K507" s="3">
        <f t="shared" si="92"/>
        <v>156.39405408871414</v>
      </c>
      <c r="L507" s="40">
        <f t="shared" si="93"/>
        <v>325.19193802689671</v>
      </c>
      <c r="M507" s="91">
        <f t="shared" si="94"/>
        <v>0.8282367572029512</v>
      </c>
      <c r="N507" s="4">
        <f t="shared" si="95"/>
        <v>2.4427663194643179E-2</v>
      </c>
      <c r="O507" s="32">
        <f t="shared" si="96"/>
        <v>0.3413832221019506</v>
      </c>
      <c r="P507" s="4">
        <f t="shared" si="97"/>
        <v>8.478152614237433E-2</v>
      </c>
      <c r="Q507" s="4">
        <f t="shared" si="98"/>
        <v>5.3051774360334036E-2</v>
      </c>
      <c r="R507" s="4">
        <f t="shared" si="99"/>
        <v>8.1570646537892033E-2</v>
      </c>
      <c r="S507" s="4">
        <f t="shared" si="100"/>
        <v>0.10314517414511948</v>
      </c>
      <c r="T507" s="4">
        <f t="shared" si="101"/>
        <v>0.10068900702742645</v>
      </c>
      <c r="U507" s="4">
        <f t="shared" si="102"/>
        <v>1.0123201008967584</v>
      </c>
      <c r="V507" s="5">
        <f t="shared" si="103"/>
        <v>2.3583403359657584E-2</v>
      </c>
    </row>
    <row r="508" spans="1:22" x14ac:dyDescent="0.25">
      <c r="A508" s="130" t="s">
        <v>95</v>
      </c>
      <c r="B508" s="140">
        <v>700</v>
      </c>
      <c r="C508" s="39">
        <v>476.79299363224516</v>
      </c>
      <c r="D508" s="3">
        <v>596.09112399057483</v>
      </c>
      <c r="E508" s="3">
        <v>633.06817626796135</v>
      </c>
      <c r="F508" s="3">
        <v>657.86797737694781</v>
      </c>
      <c r="G508" s="3">
        <v>697.91385850329038</v>
      </c>
      <c r="H508" s="27">
        <v>752.56804467921677</v>
      </c>
      <c r="I508" s="40">
        <v>811.25385455604544</v>
      </c>
      <c r="J508" s="39">
        <f t="shared" si="91"/>
        <v>275.77505104697161</v>
      </c>
      <c r="K508" s="3">
        <f t="shared" si="92"/>
        <v>156.47692068864194</v>
      </c>
      <c r="L508" s="40">
        <f t="shared" si="93"/>
        <v>334.46086092380028</v>
      </c>
      <c r="M508" s="91">
        <f t="shared" si="94"/>
        <v>0.57839577076436544</v>
      </c>
      <c r="N508" s="4">
        <f t="shared" si="95"/>
        <v>1.8424025958717616E-2</v>
      </c>
      <c r="O508" s="32">
        <f t="shared" si="96"/>
        <v>0.25020948703442025</v>
      </c>
      <c r="P508" s="4">
        <f t="shared" si="97"/>
        <v>6.2032549704550188E-2</v>
      </c>
      <c r="Q508" s="4">
        <f t="shared" si="98"/>
        <v>3.9173981632097288E-2</v>
      </c>
      <c r="R508" s="4">
        <f t="shared" si="99"/>
        <v>6.087221525208375E-2</v>
      </c>
      <c r="S508" s="4">
        <f t="shared" si="100"/>
        <v>7.8310790808961528E-2</v>
      </c>
      <c r="T508" s="4">
        <f t="shared" si="101"/>
        <v>7.7980735817508195E-2</v>
      </c>
      <c r="U508" s="4">
        <f t="shared" si="102"/>
        <v>0.70148023437981366</v>
      </c>
      <c r="V508" s="5">
        <f t="shared" si="103"/>
        <v>1.7874490185596947E-2</v>
      </c>
    </row>
    <row r="509" spans="1:22" x14ac:dyDescent="0.25">
      <c r="A509" s="130" t="s">
        <v>95</v>
      </c>
      <c r="B509" s="140">
        <v>701</v>
      </c>
      <c r="C509" s="39">
        <v>172.69013325062767</v>
      </c>
      <c r="D509" s="3">
        <v>265.21409292153578</v>
      </c>
      <c r="E509" s="3">
        <v>265.21409292153578</v>
      </c>
      <c r="F509" s="3">
        <v>265.21409292153578</v>
      </c>
      <c r="G509" s="3">
        <v>265.21409292153578</v>
      </c>
      <c r="H509" s="27">
        <v>265.21409292153578</v>
      </c>
      <c r="I509" s="40">
        <v>265.21409292153578</v>
      </c>
      <c r="J509" s="39">
        <f t="shared" si="91"/>
        <v>92.523959670908113</v>
      </c>
      <c r="K509" s="3">
        <f t="shared" si="92"/>
        <v>0</v>
      </c>
      <c r="L509" s="40">
        <f t="shared" si="93"/>
        <v>92.523959670908113</v>
      </c>
      <c r="M509" s="91">
        <f t="shared" si="94"/>
        <v>0.53578023207977243</v>
      </c>
      <c r="N509" s="4">
        <f t="shared" si="95"/>
        <v>1.7309647141383167E-2</v>
      </c>
      <c r="O509" s="32">
        <f t="shared" si="96"/>
        <v>0.53578023207977243</v>
      </c>
      <c r="P509" s="4">
        <f t="shared" si="97"/>
        <v>0</v>
      </c>
      <c r="Q509" s="4">
        <f t="shared" si="98"/>
        <v>0</v>
      </c>
      <c r="R509" s="4">
        <f t="shared" si="99"/>
        <v>0</v>
      </c>
      <c r="S509" s="4">
        <f t="shared" si="100"/>
        <v>0</v>
      </c>
      <c r="T509" s="4">
        <f t="shared" si="101"/>
        <v>0</v>
      </c>
      <c r="U509" s="4">
        <f t="shared" si="102"/>
        <v>0.53578023207977243</v>
      </c>
      <c r="V509" s="5">
        <f t="shared" si="103"/>
        <v>1.4404037502323996E-2</v>
      </c>
    </row>
    <row r="510" spans="1:22" x14ac:dyDescent="0.25">
      <c r="A510" s="130" t="s">
        <v>95</v>
      </c>
      <c r="B510" s="140">
        <v>702</v>
      </c>
      <c r="C510" s="39">
        <v>362.95685344552521</v>
      </c>
      <c r="D510" s="3">
        <v>483.08334482249018</v>
      </c>
      <c r="E510" s="3">
        <v>519.9602176093573</v>
      </c>
      <c r="F510" s="3">
        <v>544.38754128858909</v>
      </c>
      <c r="G510" s="3">
        <v>583.63813982825093</v>
      </c>
      <c r="H510" s="27">
        <v>583.63813982825093</v>
      </c>
      <c r="I510" s="40">
        <v>583.63813982825093</v>
      </c>
      <c r="J510" s="39">
        <f t="shared" si="91"/>
        <v>220.68128638272572</v>
      </c>
      <c r="K510" s="3">
        <f t="shared" si="92"/>
        <v>100.55479500576075</v>
      </c>
      <c r="L510" s="40">
        <f t="shared" si="93"/>
        <v>220.68128638272572</v>
      </c>
      <c r="M510" s="91">
        <f t="shared" si="94"/>
        <v>0.60800969671136662</v>
      </c>
      <c r="N510" s="4">
        <f t="shared" si="95"/>
        <v>1.9181534511130582E-2</v>
      </c>
      <c r="O510" s="32">
        <f t="shared" si="96"/>
        <v>0.33096631248759234</v>
      </c>
      <c r="P510" s="4">
        <f t="shared" si="97"/>
        <v>7.6336460741401879E-2</v>
      </c>
      <c r="Q510" s="4">
        <f t="shared" si="98"/>
        <v>4.6979216586111816E-2</v>
      </c>
      <c r="R510" s="4">
        <f t="shared" si="99"/>
        <v>7.2100471746201267E-2</v>
      </c>
      <c r="S510" s="4">
        <f t="shared" si="100"/>
        <v>0</v>
      </c>
      <c r="T510" s="4">
        <f t="shared" si="101"/>
        <v>0</v>
      </c>
      <c r="U510" s="4">
        <f t="shared" si="102"/>
        <v>0.60800969671136662</v>
      </c>
      <c r="V510" s="5">
        <f t="shared" si="103"/>
        <v>1.5959249949380361E-2</v>
      </c>
    </row>
    <row r="511" spans="1:22" x14ac:dyDescent="0.25">
      <c r="A511" s="130" t="s">
        <v>95</v>
      </c>
      <c r="B511" s="140">
        <v>703</v>
      </c>
      <c r="C511" s="39">
        <v>1066.3391692824848</v>
      </c>
      <c r="D511" s="3">
        <v>1190.3883678192853</v>
      </c>
      <c r="E511" s="3">
        <v>1228.6407639893898</v>
      </c>
      <c r="F511" s="3">
        <v>1254.6406213570058</v>
      </c>
      <c r="G511" s="3">
        <v>1296.8214252948844</v>
      </c>
      <c r="H511" s="27">
        <v>1354.3320409476091</v>
      </c>
      <c r="I511" s="40">
        <v>1416.0124887138331</v>
      </c>
      <c r="J511" s="39">
        <f t="shared" si="91"/>
        <v>287.99287166512431</v>
      </c>
      <c r="K511" s="3">
        <f t="shared" si="92"/>
        <v>163.94367312832378</v>
      </c>
      <c r="L511" s="40">
        <f t="shared" si="93"/>
        <v>349.67331943134832</v>
      </c>
      <c r="M511" s="91">
        <f t="shared" si="94"/>
        <v>0.27007623836879979</v>
      </c>
      <c r="N511" s="4">
        <f t="shared" si="95"/>
        <v>9.6089494878344173E-3</v>
      </c>
      <c r="O511" s="32">
        <f t="shared" si="96"/>
        <v>0.11633184085347859</v>
      </c>
      <c r="P511" s="4">
        <f t="shared" si="97"/>
        <v>3.2134383369505137E-2</v>
      </c>
      <c r="Q511" s="4">
        <f t="shared" si="98"/>
        <v>2.1161480336363336E-2</v>
      </c>
      <c r="R511" s="4">
        <f t="shared" si="99"/>
        <v>3.361982963078014E-2</v>
      </c>
      <c r="S511" s="4">
        <f t="shared" si="100"/>
        <v>4.4347366978184644E-2</v>
      </c>
      <c r="T511" s="4">
        <f t="shared" si="101"/>
        <v>4.5543076513989034E-2</v>
      </c>
      <c r="U511" s="4">
        <f t="shared" si="102"/>
        <v>0.32791941767142951</v>
      </c>
      <c r="V511" s="5">
        <f t="shared" si="103"/>
        <v>9.498607113933577E-3</v>
      </c>
    </row>
    <row r="512" spans="1:22" x14ac:dyDescent="0.25">
      <c r="A512" s="130" t="s">
        <v>95</v>
      </c>
      <c r="B512" s="140">
        <v>704</v>
      </c>
      <c r="C512" s="39">
        <v>152.72045203420035</v>
      </c>
      <c r="D512" s="3">
        <v>225.43683150303679</v>
      </c>
      <c r="E512" s="3">
        <v>225.43683150303679</v>
      </c>
      <c r="F512" s="3">
        <v>225.43683150303679</v>
      </c>
      <c r="G512" s="3">
        <v>225.43683150303679</v>
      </c>
      <c r="H512" s="27">
        <v>225.43683150303679</v>
      </c>
      <c r="I512" s="40">
        <v>225.43683150303679</v>
      </c>
      <c r="J512" s="39">
        <f t="shared" si="91"/>
        <v>72.716379468836436</v>
      </c>
      <c r="K512" s="3">
        <f t="shared" si="92"/>
        <v>0</v>
      </c>
      <c r="L512" s="40">
        <f t="shared" si="93"/>
        <v>72.716379468836436</v>
      </c>
      <c r="M512" s="91">
        <f t="shared" si="94"/>
        <v>0.47614041538164287</v>
      </c>
      <c r="N512" s="4">
        <f t="shared" si="95"/>
        <v>1.5699191703942184E-2</v>
      </c>
      <c r="O512" s="32">
        <f t="shared" si="96"/>
        <v>0.47614041538164287</v>
      </c>
      <c r="P512" s="4">
        <f t="shared" si="97"/>
        <v>0</v>
      </c>
      <c r="Q512" s="4">
        <f t="shared" si="98"/>
        <v>0</v>
      </c>
      <c r="R512" s="4">
        <f t="shared" si="99"/>
        <v>0</v>
      </c>
      <c r="S512" s="4">
        <f t="shared" si="100"/>
        <v>0</v>
      </c>
      <c r="T512" s="4">
        <f t="shared" si="101"/>
        <v>0</v>
      </c>
      <c r="U512" s="4">
        <f t="shared" si="102"/>
        <v>0.47614041538164287</v>
      </c>
      <c r="V512" s="5">
        <f t="shared" si="103"/>
        <v>1.3065647769665345E-2</v>
      </c>
    </row>
    <row r="513" spans="1:22" x14ac:dyDescent="0.25">
      <c r="A513" s="130" t="s">
        <v>95</v>
      </c>
      <c r="B513" s="140">
        <v>705</v>
      </c>
      <c r="C513" s="39">
        <v>340.76632802273173</v>
      </c>
      <c r="D513" s="3">
        <v>459.34416787668931</v>
      </c>
      <c r="E513" s="3">
        <v>495.72544787496963</v>
      </c>
      <c r="F513" s="3">
        <v>541.99413287496964</v>
      </c>
      <c r="G513" s="3">
        <v>588.26281787496964</v>
      </c>
      <c r="H513" s="27">
        <v>634.53150287496965</v>
      </c>
      <c r="I513" s="40">
        <v>669.23301662496965</v>
      </c>
      <c r="J513" s="39">
        <f t="shared" si="91"/>
        <v>293.76517485223792</v>
      </c>
      <c r="K513" s="3">
        <f t="shared" si="92"/>
        <v>175.18733499828033</v>
      </c>
      <c r="L513" s="40">
        <f t="shared" si="93"/>
        <v>328.46668860223792</v>
      </c>
      <c r="M513" s="91">
        <f t="shared" si="94"/>
        <v>0.86207219051479034</v>
      </c>
      <c r="N513" s="4">
        <f t="shared" si="95"/>
        <v>2.5179375677766069E-2</v>
      </c>
      <c r="O513" s="32">
        <f t="shared" si="96"/>
        <v>0.34797405172628304</v>
      </c>
      <c r="P513" s="4">
        <f t="shared" si="97"/>
        <v>7.9202660102232647E-2</v>
      </c>
      <c r="Q513" s="4">
        <f t="shared" si="98"/>
        <v>9.3335303237589207E-2</v>
      </c>
      <c r="R513" s="4">
        <f t="shared" si="99"/>
        <v>8.5367501590046801E-2</v>
      </c>
      <c r="S513" s="4">
        <f t="shared" si="100"/>
        <v>7.8653084291711917E-2</v>
      </c>
      <c r="T513" s="4">
        <f t="shared" si="101"/>
        <v>5.4688401746442183E-2</v>
      </c>
      <c r="U513" s="4">
        <f t="shared" si="102"/>
        <v>0.96390594255054052</v>
      </c>
      <c r="V513" s="5">
        <f t="shared" si="103"/>
        <v>2.2752829039709432E-2</v>
      </c>
    </row>
    <row r="514" spans="1:22" x14ac:dyDescent="0.25">
      <c r="A514" s="130" t="s">
        <v>95</v>
      </c>
      <c r="B514" s="140">
        <v>706</v>
      </c>
      <c r="C514" s="39">
        <v>819.60077192759491</v>
      </c>
      <c r="D514" s="3">
        <v>869.38335842759489</v>
      </c>
      <c r="E514" s="3">
        <v>944.05723817759485</v>
      </c>
      <c r="F514" s="3">
        <v>1043.6224111775948</v>
      </c>
      <c r="G514" s="3">
        <v>1143.1875841775948</v>
      </c>
      <c r="H514" s="27">
        <v>1242.7527571775947</v>
      </c>
      <c r="I514" s="40">
        <v>1317.4266369275947</v>
      </c>
      <c r="J514" s="39">
        <f t="shared" ref="J514:J577" si="104">H514-C514</f>
        <v>423.15198524999983</v>
      </c>
      <c r="K514" s="3">
        <f t="shared" ref="K514:K577" si="105">H514-D514</f>
        <v>373.36939874999985</v>
      </c>
      <c r="L514" s="40">
        <f t="shared" ref="L514:L577" si="106">I514-C514</f>
        <v>497.82586499999979</v>
      </c>
      <c r="M514" s="91">
        <f t="shared" ref="M514:M577" si="107">IFERROR(H514/C514-1,0)</f>
        <v>0.51629036934018635</v>
      </c>
      <c r="N514" s="4">
        <f t="shared" ref="N514:N577" si="108">IFERROR(((H514/C514)^(1/25))-1,0)</f>
        <v>1.679006725696075E-2</v>
      </c>
      <c r="O514" s="32">
        <f t="shared" ref="O514:O577" si="109">IFERROR(D514/C514-1,0)</f>
        <v>6.0740043451786629E-2</v>
      </c>
      <c r="P514" s="4">
        <f t="shared" ref="P514:P577" si="110">IFERROR(E514/D514-1,0)</f>
        <v>8.5892925170615753E-2</v>
      </c>
      <c r="Q514" s="4">
        <f t="shared" ref="Q514:Q577" si="111">IFERROR(F514/E514-1,0)</f>
        <v>0.10546518682723116</v>
      </c>
      <c r="R514" s="4">
        <f t="shared" ref="R514:R577" si="112">IFERROR(G514/F514-1,0)</f>
        <v>9.5403444707222507E-2</v>
      </c>
      <c r="S514" s="4">
        <f t="shared" ref="S514:S577" si="113">IFERROR(H514/G514-1,0)</f>
        <v>8.7094344251146483E-2</v>
      </c>
      <c r="T514" s="4">
        <f t="shared" ref="T514:T577" si="114">IFERROR(I514/H514-1,0)</f>
        <v>6.008747863862407E-2</v>
      </c>
      <c r="U514" s="4">
        <f t="shared" ref="U514:U577" si="115">IFERROR(I514/C514-1,0)</f>
        <v>0.60740043451786629</v>
      </c>
      <c r="V514" s="5">
        <f t="shared" ref="V514:V577" si="116">IFERROR(((I514/C514)^(1/30))-1,0)</f>
        <v>1.5946416300716804E-2</v>
      </c>
    </row>
    <row r="515" spans="1:22" x14ac:dyDescent="0.25">
      <c r="A515" s="130" t="s">
        <v>95</v>
      </c>
      <c r="B515" s="140">
        <v>707</v>
      </c>
      <c r="C515" s="39">
        <v>328.38692549625659</v>
      </c>
      <c r="D515" s="3">
        <v>418.65126547006685</v>
      </c>
      <c r="E515" s="3">
        <v>452.01210934462034</v>
      </c>
      <c r="F515" s="3">
        <v>475.31034184201604</v>
      </c>
      <c r="G515" s="3">
        <v>501.45110469248976</v>
      </c>
      <c r="H515" s="27">
        <v>544.52870469248978</v>
      </c>
      <c r="I515" s="40">
        <v>576.83690469248972</v>
      </c>
      <c r="J515" s="39">
        <f t="shared" si="104"/>
        <v>216.14177919623319</v>
      </c>
      <c r="K515" s="3">
        <f t="shared" si="105"/>
        <v>125.87743922242294</v>
      </c>
      <c r="L515" s="40">
        <f t="shared" si="106"/>
        <v>248.44997919623313</v>
      </c>
      <c r="M515" s="91">
        <f t="shared" si="107"/>
        <v>0.65819240175168625</v>
      </c>
      <c r="N515" s="4">
        <f t="shared" si="108"/>
        <v>2.0435119193785267E-2</v>
      </c>
      <c r="O515" s="32">
        <f t="shared" si="109"/>
        <v>0.27487190556506857</v>
      </c>
      <c r="P515" s="4">
        <f t="shared" si="110"/>
        <v>7.9686475656763012E-2</v>
      </c>
      <c r="Q515" s="4">
        <f t="shared" si="111"/>
        <v>5.1543381285019452E-2</v>
      </c>
      <c r="R515" s="4">
        <f t="shared" si="112"/>
        <v>5.4997252424948018E-2</v>
      </c>
      <c r="S515" s="4">
        <f t="shared" si="113"/>
        <v>8.5905883139727024E-2</v>
      </c>
      <c r="T515" s="4">
        <f t="shared" si="114"/>
        <v>5.9332409332296443E-2</v>
      </c>
      <c r="U515" s="4">
        <f t="shared" si="115"/>
        <v>0.75657695208412101</v>
      </c>
      <c r="V515" s="5">
        <f t="shared" si="116"/>
        <v>1.8956332520938313E-2</v>
      </c>
    </row>
    <row r="516" spans="1:22" x14ac:dyDescent="0.25">
      <c r="A516" s="130" t="s">
        <v>95</v>
      </c>
      <c r="B516" s="140">
        <v>708</v>
      </c>
      <c r="C516" s="39">
        <v>1064.2533433250233</v>
      </c>
      <c r="D516" s="3">
        <v>1183.9903515599187</v>
      </c>
      <c r="E516" s="3">
        <v>1221.9590321866251</v>
      </c>
      <c r="F516" s="3">
        <v>1247.9569206728847</v>
      </c>
      <c r="G516" s="3">
        <v>1290.1436100989351</v>
      </c>
      <c r="H516" s="27">
        <v>1320.3963089233348</v>
      </c>
      <c r="I516" s="40">
        <v>1320.3963089233348</v>
      </c>
      <c r="J516" s="39">
        <f t="shared" si="104"/>
        <v>256.14296559831155</v>
      </c>
      <c r="K516" s="3">
        <f t="shared" si="105"/>
        <v>136.40595736341606</v>
      </c>
      <c r="L516" s="40">
        <f t="shared" si="106"/>
        <v>256.14296559831155</v>
      </c>
      <c r="M516" s="91">
        <f t="shared" si="107"/>
        <v>0.24067856324326842</v>
      </c>
      <c r="N516" s="4">
        <f t="shared" si="108"/>
        <v>8.6636524085283995E-3</v>
      </c>
      <c r="O516" s="32">
        <f t="shared" si="109"/>
        <v>0.11250799350162599</v>
      </c>
      <c r="P516" s="4">
        <f t="shared" si="110"/>
        <v>3.2068403747279151E-2</v>
      </c>
      <c r="Q516" s="4">
        <f t="shared" si="111"/>
        <v>2.127558109680483E-2</v>
      </c>
      <c r="R516" s="4">
        <f t="shared" si="112"/>
        <v>3.3804603930802202E-2</v>
      </c>
      <c r="S516" s="4">
        <f t="shared" si="113"/>
        <v>2.3449094029214024E-2</v>
      </c>
      <c r="T516" s="4">
        <f t="shared" si="114"/>
        <v>0</v>
      </c>
      <c r="U516" s="4">
        <f t="shared" si="115"/>
        <v>0.24067856324326842</v>
      </c>
      <c r="V516" s="5">
        <f t="shared" si="116"/>
        <v>7.2145153984177757E-3</v>
      </c>
    </row>
    <row r="517" spans="1:22" x14ac:dyDescent="0.25">
      <c r="A517" s="130" t="s">
        <v>95</v>
      </c>
      <c r="B517" s="140">
        <v>709</v>
      </c>
      <c r="C517" s="39">
        <v>831.27100410971241</v>
      </c>
      <c r="D517" s="3">
        <v>950.56865500274318</v>
      </c>
      <c r="E517" s="3">
        <v>990.41282854095869</v>
      </c>
      <c r="F517" s="3">
        <v>1018.0091460352522</v>
      </c>
      <c r="G517" s="3">
        <v>1062.9639634187024</v>
      </c>
      <c r="H517" s="27">
        <v>1124.3421220421876</v>
      </c>
      <c r="I517" s="40">
        <v>1190.1511616638718</v>
      </c>
      <c r="J517" s="39">
        <f t="shared" si="104"/>
        <v>293.0711179324752</v>
      </c>
      <c r="K517" s="3">
        <f t="shared" si="105"/>
        <v>173.77346703944443</v>
      </c>
      <c r="L517" s="40">
        <f t="shared" si="106"/>
        <v>358.88015755415938</v>
      </c>
      <c r="M517" s="91">
        <f t="shared" si="107"/>
        <v>0.35255784994732631</v>
      </c>
      <c r="N517" s="4">
        <f t="shared" si="108"/>
        <v>1.2153156811373966E-2</v>
      </c>
      <c r="O517" s="32">
        <f t="shared" si="109"/>
        <v>0.14351234471458318</v>
      </c>
      <c r="P517" s="4">
        <f t="shared" si="110"/>
        <v>4.1916144960724155E-2</v>
      </c>
      <c r="Q517" s="4">
        <f t="shared" si="111"/>
        <v>2.7863449158819442E-2</v>
      </c>
      <c r="R517" s="4">
        <f t="shared" si="112"/>
        <v>4.4159541747273767E-2</v>
      </c>
      <c r="S517" s="4">
        <f t="shared" si="113"/>
        <v>5.7742464218712541E-2</v>
      </c>
      <c r="T517" s="4">
        <f t="shared" si="114"/>
        <v>5.8531151979037022E-2</v>
      </c>
      <c r="U517" s="4">
        <f t="shared" si="115"/>
        <v>0.43172461902303261</v>
      </c>
      <c r="V517" s="5">
        <f t="shared" si="116"/>
        <v>1.2034496933381877E-2</v>
      </c>
    </row>
    <row r="518" spans="1:22" x14ac:dyDescent="0.25">
      <c r="A518" s="130" t="s">
        <v>95</v>
      </c>
      <c r="B518" s="140">
        <v>710</v>
      </c>
      <c r="C518" s="39">
        <v>212.81671897384331</v>
      </c>
      <c r="D518" s="3">
        <v>308.01155620972219</v>
      </c>
      <c r="E518" s="3">
        <v>308.01155620972219</v>
      </c>
      <c r="F518" s="3">
        <v>308.01155620972219</v>
      </c>
      <c r="G518" s="3">
        <v>308.01155620972219</v>
      </c>
      <c r="H518" s="27">
        <v>308.01155620972219</v>
      </c>
      <c r="I518" s="40">
        <v>308.01155620972219</v>
      </c>
      <c r="J518" s="39">
        <f t="shared" si="104"/>
        <v>95.194837235878879</v>
      </c>
      <c r="K518" s="3">
        <f t="shared" si="105"/>
        <v>0</v>
      </c>
      <c r="L518" s="40">
        <f t="shared" si="106"/>
        <v>95.194837235878879</v>
      </c>
      <c r="M518" s="91">
        <f t="shared" si="107"/>
        <v>0.44730901639160692</v>
      </c>
      <c r="N518" s="4">
        <f t="shared" si="108"/>
        <v>1.4898126278229951E-2</v>
      </c>
      <c r="O518" s="32">
        <f t="shared" si="109"/>
        <v>0.44730901639160692</v>
      </c>
      <c r="P518" s="4">
        <f t="shared" si="110"/>
        <v>0</v>
      </c>
      <c r="Q518" s="4">
        <f t="shared" si="111"/>
        <v>0</v>
      </c>
      <c r="R518" s="4">
        <f t="shared" si="112"/>
        <v>0</v>
      </c>
      <c r="S518" s="4">
        <f t="shared" si="113"/>
        <v>0</v>
      </c>
      <c r="T518" s="4">
        <f t="shared" si="114"/>
        <v>0</v>
      </c>
      <c r="U518" s="4">
        <f t="shared" si="115"/>
        <v>0.44730901639160692</v>
      </c>
      <c r="V518" s="5">
        <f t="shared" si="116"/>
        <v>1.2399780335495159E-2</v>
      </c>
    </row>
    <row r="519" spans="1:22" x14ac:dyDescent="0.25">
      <c r="A519" s="130" t="s">
        <v>95</v>
      </c>
      <c r="B519" s="140">
        <v>711</v>
      </c>
      <c r="C519" s="39">
        <v>111.83066392183376</v>
      </c>
      <c r="D519" s="3">
        <v>160.46534365877829</v>
      </c>
      <c r="E519" s="3">
        <v>160.46534365877829</v>
      </c>
      <c r="F519" s="3">
        <v>160.46534365877829</v>
      </c>
      <c r="G519" s="3">
        <v>160.46534365877829</v>
      </c>
      <c r="H519" s="27">
        <v>160.46534365877829</v>
      </c>
      <c r="I519" s="40">
        <v>160.46534365877829</v>
      </c>
      <c r="J519" s="39">
        <f t="shared" si="104"/>
        <v>48.634679736944534</v>
      </c>
      <c r="K519" s="3">
        <f t="shared" si="105"/>
        <v>0</v>
      </c>
      <c r="L519" s="40">
        <f t="shared" si="106"/>
        <v>48.634679736944534</v>
      </c>
      <c r="M519" s="91">
        <f t="shared" si="107"/>
        <v>0.43489574354077609</v>
      </c>
      <c r="N519" s="4">
        <f t="shared" si="108"/>
        <v>1.4548501843529626E-2</v>
      </c>
      <c r="O519" s="32">
        <f t="shared" si="109"/>
        <v>0.43489574354077609</v>
      </c>
      <c r="P519" s="4">
        <f t="shared" si="110"/>
        <v>0</v>
      </c>
      <c r="Q519" s="4">
        <f t="shared" si="111"/>
        <v>0</v>
      </c>
      <c r="R519" s="4">
        <f t="shared" si="112"/>
        <v>0</v>
      </c>
      <c r="S519" s="4">
        <f t="shared" si="113"/>
        <v>0</v>
      </c>
      <c r="T519" s="4">
        <f t="shared" si="114"/>
        <v>0</v>
      </c>
      <c r="U519" s="4">
        <f t="shared" si="115"/>
        <v>0.43489574354077609</v>
      </c>
      <c r="V519" s="5">
        <f t="shared" si="116"/>
        <v>1.2109135512426761E-2</v>
      </c>
    </row>
    <row r="520" spans="1:22" x14ac:dyDescent="0.25">
      <c r="A520" s="130" t="s">
        <v>95</v>
      </c>
      <c r="B520" s="140">
        <v>712</v>
      </c>
      <c r="C520" s="39">
        <v>135.19428457044583</v>
      </c>
      <c r="D520" s="3">
        <v>227.35298005479331</v>
      </c>
      <c r="E520" s="3">
        <v>258.89367851341814</v>
      </c>
      <c r="F520" s="3">
        <v>258.89367851341814</v>
      </c>
      <c r="G520" s="3">
        <v>258.89367851341814</v>
      </c>
      <c r="H520" s="27">
        <v>258.89367851341814</v>
      </c>
      <c r="I520" s="40">
        <v>258.89367851341814</v>
      </c>
      <c r="J520" s="39">
        <f t="shared" si="104"/>
        <v>123.69939394297231</v>
      </c>
      <c r="K520" s="3">
        <f t="shared" si="105"/>
        <v>31.540698458624831</v>
      </c>
      <c r="L520" s="40">
        <f t="shared" si="106"/>
        <v>123.69939394297231</v>
      </c>
      <c r="M520" s="91">
        <f t="shared" si="107"/>
        <v>0.91497502528308527</v>
      </c>
      <c r="N520" s="4">
        <f t="shared" si="108"/>
        <v>2.632882051714569E-2</v>
      </c>
      <c r="O520" s="32">
        <f t="shared" si="109"/>
        <v>0.6816759730425308</v>
      </c>
      <c r="P520" s="4">
        <f t="shared" si="110"/>
        <v>0.13873008592640113</v>
      </c>
      <c r="Q520" s="4">
        <f t="shared" si="111"/>
        <v>0</v>
      </c>
      <c r="R520" s="4">
        <f t="shared" si="112"/>
        <v>0</v>
      </c>
      <c r="S520" s="4">
        <f t="shared" si="113"/>
        <v>0</v>
      </c>
      <c r="T520" s="4">
        <f t="shared" si="114"/>
        <v>0</v>
      </c>
      <c r="U520" s="4">
        <f t="shared" si="115"/>
        <v>0.91497502528308527</v>
      </c>
      <c r="V520" s="5">
        <f t="shared" si="116"/>
        <v>2.1893030387781343E-2</v>
      </c>
    </row>
    <row r="521" spans="1:22" x14ac:dyDescent="0.25">
      <c r="A521" s="130" t="s">
        <v>95</v>
      </c>
      <c r="B521" s="140">
        <v>713</v>
      </c>
      <c r="C521" s="39">
        <v>2695.0017354833885</v>
      </c>
      <c r="D521" s="3">
        <v>2840.7577622374852</v>
      </c>
      <c r="E521" s="3">
        <v>2885.4674607885045</v>
      </c>
      <c r="F521" s="3">
        <v>2915.986964281718</v>
      </c>
      <c r="G521" s="3">
        <v>2965.6541689179426</v>
      </c>
      <c r="H521" s="27">
        <v>3033.1934871678113</v>
      </c>
      <c r="I521" s="40">
        <v>3105.6947656117945</v>
      </c>
      <c r="J521" s="39">
        <f t="shared" si="104"/>
        <v>338.1917516844228</v>
      </c>
      <c r="K521" s="3">
        <f t="shared" si="105"/>
        <v>192.43572493032616</v>
      </c>
      <c r="L521" s="40">
        <f t="shared" si="106"/>
        <v>410.69303012840601</v>
      </c>
      <c r="M521" s="91">
        <f t="shared" si="107"/>
        <v>0.12548850979636317</v>
      </c>
      <c r="N521" s="4">
        <f t="shared" si="108"/>
        <v>4.73988477675924E-3</v>
      </c>
      <c r="O521" s="32">
        <f t="shared" si="109"/>
        <v>5.4083834097403027E-2</v>
      </c>
      <c r="P521" s="4">
        <f t="shared" si="110"/>
        <v>1.5738652251645835E-2</v>
      </c>
      <c r="Q521" s="4">
        <f t="shared" si="111"/>
        <v>1.0576970251078066E-2</v>
      </c>
      <c r="R521" s="4">
        <f t="shared" si="112"/>
        <v>1.7032725195484266E-2</v>
      </c>
      <c r="S521" s="4">
        <f t="shared" si="113"/>
        <v>2.2773834844846741E-2</v>
      </c>
      <c r="T521" s="4">
        <f t="shared" si="114"/>
        <v>2.3902622351889669E-2</v>
      </c>
      <c r="U521" s="4">
        <f t="shared" si="115"/>
        <v>0.15239063660741659</v>
      </c>
      <c r="V521" s="5">
        <f t="shared" si="116"/>
        <v>4.7391477088551959E-3</v>
      </c>
    </row>
    <row r="522" spans="1:22" x14ac:dyDescent="0.25">
      <c r="A522" s="130" t="s">
        <v>95</v>
      </c>
      <c r="B522" s="140">
        <v>714</v>
      </c>
      <c r="C522" s="39">
        <v>688.80074375918718</v>
      </c>
      <c r="D522" s="3">
        <v>794.31460538777787</v>
      </c>
      <c r="E522" s="3">
        <v>829.03908460178707</v>
      </c>
      <c r="F522" s="3">
        <v>852.86308924065349</v>
      </c>
      <c r="G522" s="3">
        <v>919.55257624065348</v>
      </c>
      <c r="H522" s="27">
        <v>986.24206324065347</v>
      </c>
      <c r="I522" s="40">
        <v>1036.2591784906535</v>
      </c>
      <c r="J522" s="39">
        <f t="shared" si="104"/>
        <v>297.44131948146628</v>
      </c>
      <c r="K522" s="3">
        <f t="shared" si="105"/>
        <v>191.92745785287559</v>
      </c>
      <c r="L522" s="40">
        <f t="shared" si="106"/>
        <v>347.45843473146635</v>
      </c>
      <c r="M522" s="91">
        <f t="shared" si="107"/>
        <v>0.43182491043513638</v>
      </c>
      <c r="N522" s="4">
        <f t="shared" si="108"/>
        <v>1.446156273212762E-2</v>
      </c>
      <c r="O522" s="32">
        <f t="shared" si="109"/>
        <v>0.15318488341452707</v>
      </c>
      <c r="P522" s="4">
        <f t="shared" si="110"/>
        <v>4.3716279391661228E-2</v>
      </c>
      <c r="Q522" s="4">
        <f t="shared" si="111"/>
        <v>2.8736889588637293E-2</v>
      </c>
      <c r="R522" s="4">
        <f t="shared" si="112"/>
        <v>7.8194833193422575E-2</v>
      </c>
      <c r="S522" s="4">
        <f t="shared" si="113"/>
        <v>7.2523843359389328E-2</v>
      </c>
      <c r="T522" s="4">
        <f t="shared" si="114"/>
        <v>5.0714846906499744E-2</v>
      </c>
      <c r="U522" s="4">
        <f t="shared" si="115"/>
        <v>0.50443969156476687</v>
      </c>
      <c r="V522" s="5">
        <f t="shared" si="116"/>
        <v>1.3707110411745216E-2</v>
      </c>
    </row>
    <row r="523" spans="1:22" x14ac:dyDescent="0.25">
      <c r="A523" s="130" t="s">
        <v>95</v>
      </c>
      <c r="B523" s="140">
        <v>715</v>
      </c>
      <c r="C523" s="39">
        <v>636.18292251771152</v>
      </c>
      <c r="D523" s="3">
        <v>783.65250477914049</v>
      </c>
      <c r="E523" s="3">
        <v>1013.9175047791405</v>
      </c>
      <c r="F523" s="3">
        <v>1244.1825047791406</v>
      </c>
      <c r="G523" s="3">
        <v>1934.9775047791404</v>
      </c>
      <c r="H523" s="27">
        <v>2625.7725047791405</v>
      </c>
      <c r="I523" s="40">
        <v>3086.3025047791407</v>
      </c>
      <c r="J523" s="39">
        <f t="shared" si="104"/>
        <v>1989.5895822614289</v>
      </c>
      <c r="K523" s="3">
        <f t="shared" si="105"/>
        <v>1842.12</v>
      </c>
      <c r="L523" s="40">
        <f t="shared" si="106"/>
        <v>2450.1195822614291</v>
      </c>
      <c r="M523" s="91">
        <f t="shared" si="107"/>
        <v>3.1273860266282743</v>
      </c>
      <c r="N523" s="4">
        <f t="shared" si="108"/>
        <v>5.8344369324444978E-2</v>
      </c>
      <c r="O523" s="32">
        <f t="shared" si="109"/>
        <v>0.23180374235418655</v>
      </c>
      <c r="P523" s="4">
        <f t="shared" si="110"/>
        <v>0.29383559498083445</v>
      </c>
      <c r="Q523" s="4">
        <f t="shared" si="111"/>
        <v>0.22710427516502762</v>
      </c>
      <c r="R523" s="4">
        <f t="shared" si="112"/>
        <v>0.55521999171867908</v>
      </c>
      <c r="S523" s="4">
        <f t="shared" si="113"/>
        <v>0.35700415032930732</v>
      </c>
      <c r="T523" s="4">
        <f t="shared" si="114"/>
        <v>0.17538838538441337</v>
      </c>
      <c r="U523" s="4">
        <f t="shared" si="115"/>
        <v>3.8512815976967962</v>
      </c>
      <c r="V523" s="5">
        <f t="shared" si="116"/>
        <v>5.4051626655651441E-2</v>
      </c>
    </row>
    <row r="524" spans="1:22" x14ac:dyDescent="0.25">
      <c r="A524" s="130" t="s">
        <v>95</v>
      </c>
      <c r="B524" s="140">
        <v>716</v>
      </c>
      <c r="C524" s="39">
        <v>706.39770823767083</v>
      </c>
      <c r="D524" s="3">
        <v>825.93158100290532</v>
      </c>
      <c r="E524" s="3">
        <v>862.86568942733822</v>
      </c>
      <c r="F524" s="3">
        <v>887.78875793899192</v>
      </c>
      <c r="G524" s="3">
        <v>919.38372282166927</v>
      </c>
      <c r="H524" s="27">
        <v>919.38372282166927</v>
      </c>
      <c r="I524" s="40">
        <v>919.38372282166927</v>
      </c>
      <c r="J524" s="39">
        <f t="shared" si="104"/>
        <v>212.98601458399844</v>
      </c>
      <c r="K524" s="3">
        <f t="shared" si="105"/>
        <v>93.452141818763948</v>
      </c>
      <c r="L524" s="40">
        <f t="shared" si="106"/>
        <v>212.98601458399844</v>
      </c>
      <c r="M524" s="91">
        <f t="shared" si="107"/>
        <v>0.30151005885248194</v>
      </c>
      <c r="N524" s="4">
        <f t="shared" si="108"/>
        <v>1.0596759099605446E-2</v>
      </c>
      <c r="O524" s="32">
        <f t="shared" si="109"/>
        <v>0.16921611065733644</v>
      </c>
      <c r="P524" s="4">
        <f t="shared" si="110"/>
        <v>4.4718121057418347E-2</v>
      </c>
      <c r="Q524" s="4">
        <f t="shared" si="111"/>
        <v>2.8884064828437639E-2</v>
      </c>
      <c r="R524" s="4">
        <f t="shared" si="112"/>
        <v>3.5588381357773979E-2</v>
      </c>
      <c r="S524" s="4">
        <f t="shared" si="113"/>
        <v>0</v>
      </c>
      <c r="T524" s="4">
        <f t="shared" si="114"/>
        <v>0</v>
      </c>
      <c r="U524" s="4">
        <f t="shared" si="115"/>
        <v>0.30151005885248194</v>
      </c>
      <c r="V524" s="5">
        <f t="shared" si="116"/>
        <v>8.8228665278884399E-3</v>
      </c>
    </row>
    <row r="525" spans="1:22" x14ac:dyDescent="0.25">
      <c r="A525" s="130" t="s">
        <v>95</v>
      </c>
      <c r="B525" s="140">
        <v>717</v>
      </c>
      <c r="C525" s="39">
        <v>117.46282700440662</v>
      </c>
      <c r="D525" s="3">
        <v>163.72932375714592</v>
      </c>
      <c r="E525" s="3">
        <v>163.72932375714592</v>
      </c>
      <c r="F525" s="3">
        <v>163.72932375714592</v>
      </c>
      <c r="G525" s="3">
        <v>163.72932375714592</v>
      </c>
      <c r="H525" s="27">
        <v>163.72932375714592</v>
      </c>
      <c r="I525" s="40">
        <v>163.72932375714592</v>
      </c>
      <c r="J525" s="39">
        <f t="shared" si="104"/>
        <v>46.2664967527393</v>
      </c>
      <c r="K525" s="3">
        <f t="shared" si="105"/>
        <v>0</v>
      </c>
      <c r="L525" s="40">
        <f t="shared" si="106"/>
        <v>46.2664967527393</v>
      </c>
      <c r="M525" s="91">
        <f t="shared" si="107"/>
        <v>0.3938820300230268</v>
      </c>
      <c r="N525" s="4">
        <f t="shared" si="108"/>
        <v>1.3372327679238127E-2</v>
      </c>
      <c r="O525" s="32">
        <f t="shared" si="109"/>
        <v>0.3938820300230268</v>
      </c>
      <c r="P525" s="4">
        <f t="shared" si="110"/>
        <v>0</v>
      </c>
      <c r="Q525" s="4">
        <f t="shared" si="111"/>
        <v>0</v>
      </c>
      <c r="R525" s="4">
        <f t="shared" si="112"/>
        <v>0</v>
      </c>
      <c r="S525" s="4">
        <f t="shared" si="113"/>
        <v>0</v>
      </c>
      <c r="T525" s="4">
        <f t="shared" si="114"/>
        <v>0</v>
      </c>
      <c r="U525" s="4">
        <f t="shared" si="115"/>
        <v>0.3938820300230268</v>
      </c>
      <c r="V525" s="5">
        <f t="shared" si="116"/>
        <v>1.1131252517094792E-2</v>
      </c>
    </row>
    <row r="526" spans="1:22" x14ac:dyDescent="0.25">
      <c r="A526" s="130" t="s">
        <v>95</v>
      </c>
      <c r="B526" s="140">
        <v>718</v>
      </c>
      <c r="C526" s="39">
        <v>137.62964867295057</v>
      </c>
      <c r="D526" s="3">
        <v>228.97531348762072</v>
      </c>
      <c r="E526" s="3">
        <v>228.97531348762072</v>
      </c>
      <c r="F526" s="3">
        <v>228.97531348762072</v>
      </c>
      <c r="G526" s="3">
        <v>228.97531348762072</v>
      </c>
      <c r="H526" s="27">
        <v>228.97531348762072</v>
      </c>
      <c r="I526" s="40">
        <v>228.97531348762072</v>
      </c>
      <c r="J526" s="39">
        <f t="shared" si="104"/>
        <v>91.345664814670158</v>
      </c>
      <c r="K526" s="3">
        <f t="shared" si="105"/>
        <v>0</v>
      </c>
      <c r="L526" s="40">
        <f t="shared" si="106"/>
        <v>91.345664814670158</v>
      </c>
      <c r="M526" s="91">
        <f t="shared" si="107"/>
        <v>0.66370629944522297</v>
      </c>
      <c r="N526" s="4">
        <f t="shared" si="108"/>
        <v>2.0570630938474554E-2</v>
      </c>
      <c r="O526" s="32">
        <f t="shared" si="109"/>
        <v>0.66370629944522297</v>
      </c>
      <c r="P526" s="4">
        <f t="shared" si="110"/>
        <v>0</v>
      </c>
      <c r="Q526" s="4">
        <f t="shared" si="111"/>
        <v>0</v>
      </c>
      <c r="R526" s="4">
        <f t="shared" si="112"/>
        <v>0</v>
      </c>
      <c r="S526" s="4">
        <f t="shared" si="113"/>
        <v>0</v>
      </c>
      <c r="T526" s="4">
        <f t="shared" si="114"/>
        <v>0</v>
      </c>
      <c r="U526" s="4">
        <f t="shared" si="115"/>
        <v>0.66370629944522297</v>
      </c>
      <c r="V526" s="5">
        <f t="shared" si="116"/>
        <v>1.711303946157039E-2</v>
      </c>
    </row>
    <row r="527" spans="1:22" x14ac:dyDescent="0.25">
      <c r="A527" s="130" t="s">
        <v>95</v>
      </c>
      <c r="B527" s="140">
        <v>719</v>
      </c>
      <c r="C527" s="39">
        <v>1453.1853654122926</v>
      </c>
      <c r="D527" s="3">
        <v>1580.1646635582681</v>
      </c>
      <c r="E527" s="3">
        <v>1619.196804363514</v>
      </c>
      <c r="F527" s="3">
        <v>1645.7534512595221</v>
      </c>
      <c r="G527" s="3">
        <v>1689.2146405712094</v>
      </c>
      <c r="H527" s="27">
        <v>1748.5838055942925</v>
      </c>
      <c r="I527" s="40">
        <v>1812.8475215445753</v>
      </c>
      <c r="J527" s="39">
        <f t="shared" si="104"/>
        <v>295.39844018199983</v>
      </c>
      <c r="K527" s="3">
        <f t="shared" si="105"/>
        <v>168.41914203602437</v>
      </c>
      <c r="L527" s="40">
        <f t="shared" si="106"/>
        <v>359.66215613228269</v>
      </c>
      <c r="M527" s="91">
        <f t="shared" si="107"/>
        <v>0.20327650361259342</v>
      </c>
      <c r="N527" s="4">
        <f t="shared" si="108"/>
        <v>7.4293922268593438E-3</v>
      </c>
      <c r="O527" s="32">
        <f t="shared" si="109"/>
        <v>8.7379973104772635E-2</v>
      </c>
      <c r="P527" s="4">
        <f t="shared" si="110"/>
        <v>2.4701312278020415E-2</v>
      </c>
      <c r="Q527" s="4">
        <f t="shared" si="111"/>
        <v>1.6401123584508959E-2</v>
      </c>
      <c r="R527" s="4">
        <f t="shared" si="112"/>
        <v>2.6408080310222459E-2</v>
      </c>
      <c r="S527" s="4">
        <f t="shared" si="113"/>
        <v>3.514601614097268E-2</v>
      </c>
      <c r="T527" s="4">
        <f t="shared" si="114"/>
        <v>3.6751864991933614E-2</v>
      </c>
      <c r="U527" s="4">
        <f t="shared" si="115"/>
        <v>0.24749915922132937</v>
      </c>
      <c r="V527" s="5">
        <f t="shared" si="116"/>
        <v>7.3985978610253689E-3</v>
      </c>
    </row>
    <row r="528" spans="1:22" x14ac:dyDescent="0.25">
      <c r="A528" s="130" t="s">
        <v>95</v>
      </c>
      <c r="B528" s="140">
        <v>720</v>
      </c>
      <c r="C528" s="39">
        <v>2382.3154602467348</v>
      </c>
      <c r="D528" s="3">
        <v>2512.7134287484537</v>
      </c>
      <c r="E528" s="3">
        <v>2558.7264352106095</v>
      </c>
      <c r="F528" s="3">
        <v>2591.3329461561189</v>
      </c>
      <c r="G528" s="3">
        <v>2645.1610986716173</v>
      </c>
      <c r="H528" s="27">
        <v>2719.158332391537</v>
      </c>
      <c r="I528" s="40">
        <v>2798.7452056718525</v>
      </c>
      <c r="J528" s="39">
        <f t="shared" si="104"/>
        <v>336.84287214480219</v>
      </c>
      <c r="K528" s="3">
        <f t="shared" si="105"/>
        <v>206.44490364308331</v>
      </c>
      <c r="L528" s="40">
        <f t="shared" si="106"/>
        <v>416.42974542511774</v>
      </c>
      <c r="M528" s="91">
        <f t="shared" si="107"/>
        <v>0.14139305972094718</v>
      </c>
      <c r="N528" s="4">
        <f t="shared" si="108"/>
        <v>5.3039965931434008E-3</v>
      </c>
      <c r="O528" s="32">
        <f t="shared" si="109"/>
        <v>5.4735810885521374E-2</v>
      </c>
      <c r="P528" s="4">
        <f t="shared" si="110"/>
        <v>1.831207886092856E-2</v>
      </c>
      <c r="Q528" s="4">
        <f t="shared" si="111"/>
        <v>1.2743257933639063E-2</v>
      </c>
      <c r="R528" s="4">
        <f t="shared" si="112"/>
        <v>2.0772379942664232E-2</v>
      </c>
      <c r="S528" s="4">
        <f t="shared" si="113"/>
        <v>2.79745659941395E-2</v>
      </c>
      <c r="T528" s="4">
        <f t="shared" si="114"/>
        <v>2.9268936763354292E-2</v>
      </c>
      <c r="U528" s="4">
        <f t="shared" si="115"/>
        <v>0.17480042100805093</v>
      </c>
      <c r="V528" s="5">
        <f t="shared" si="116"/>
        <v>5.3843866083724823E-3</v>
      </c>
    </row>
    <row r="529" spans="1:22" x14ac:dyDescent="0.25">
      <c r="A529" s="130" t="s">
        <v>95</v>
      </c>
      <c r="B529" s="140">
        <v>721</v>
      </c>
      <c r="C529" s="39">
        <v>458.01216590759122</v>
      </c>
      <c r="D529" s="3">
        <v>575.72090126428452</v>
      </c>
      <c r="E529" s="3">
        <v>612.26232112088542</v>
      </c>
      <c r="F529" s="3">
        <v>636.75266978630816</v>
      </c>
      <c r="G529" s="3">
        <v>676.25486633071409</v>
      </c>
      <c r="H529" s="27">
        <v>730.09200159922636</v>
      </c>
      <c r="I529" s="40">
        <v>778.05525718004014</v>
      </c>
      <c r="J529" s="39">
        <f t="shared" si="104"/>
        <v>272.07983569163514</v>
      </c>
      <c r="K529" s="3">
        <f t="shared" si="105"/>
        <v>154.37110033494184</v>
      </c>
      <c r="L529" s="40">
        <f t="shared" si="106"/>
        <v>320.04309127244892</v>
      </c>
      <c r="M529" s="91">
        <f t="shared" si="107"/>
        <v>0.59404499693252721</v>
      </c>
      <c r="N529" s="4">
        <f t="shared" si="108"/>
        <v>1.8826008496032776E-2</v>
      </c>
      <c r="O529" s="32">
        <f t="shared" si="109"/>
        <v>0.25699914569614779</v>
      </c>
      <c r="P529" s="4">
        <f t="shared" si="110"/>
        <v>6.347071953850536E-2</v>
      </c>
      <c r="Q529" s="4">
        <f t="shared" si="111"/>
        <v>3.9999764513660718E-2</v>
      </c>
      <c r="R529" s="4">
        <f t="shared" si="112"/>
        <v>6.2036954721623294E-2</v>
      </c>
      <c r="S529" s="4">
        <f t="shared" si="113"/>
        <v>7.9610717717458757E-2</v>
      </c>
      <c r="T529" s="4">
        <f t="shared" si="114"/>
        <v>6.5694810346850652E-2</v>
      </c>
      <c r="U529" s="4">
        <f t="shared" si="115"/>
        <v>0.6987654806903556</v>
      </c>
      <c r="V529" s="5">
        <f t="shared" si="116"/>
        <v>1.7820313599400617E-2</v>
      </c>
    </row>
    <row r="530" spans="1:22" x14ac:dyDescent="0.25">
      <c r="A530" s="130" t="s">
        <v>95</v>
      </c>
      <c r="B530" s="140">
        <v>722</v>
      </c>
      <c r="C530" s="39">
        <v>373.57690718488999</v>
      </c>
      <c r="D530" s="3">
        <v>489.57066993272781</v>
      </c>
      <c r="E530" s="3">
        <v>525.46423146723475</v>
      </c>
      <c r="F530" s="3">
        <v>549.35435347505472</v>
      </c>
      <c r="G530" s="3">
        <v>587.77301445495391</v>
      </c>
      <c r="H530" s="27">
        <v>587.77301445495391</v>
      </c>
      <c r="I530" s="40">
        <v>587.77301445495391</v>
      </c>
      <c r="J530" s="39">
        <f t="shared" si="104"/>
        <v>214.19610727006392</v>
      </c>
      <c r="K530" s="3">
        <f t="shared" si="105"/>
        <v>98.202344522226099</v>
      </c>
      <c r="L530" s="40">
        <f t="shared" si="106"/>
        <v>214.19610727006392</v>
      </c>
      <c r="M530" s="91">
        <f t="shared" si="107"/>
        <v>0.57336549221993094</v>
      </c>
      <c r="N530" s="4">
        <f t="shared" si="108"/>
        <v>1.8294000023152401E-2</v>
      </c>
      <c r="O530" s="32">
        <f t="shared" si="109"/>
        <v>0.31049500254690643</v>
      </c>
      <c r="P530" s="4">
        <f t="shared" si="110"/>
        <v>7.331640504411574E-2</v>
      </c>
      <c r="Q530" s="4">
        <f t="shared" si="111"/>
        <v>4.5464792039436208E-2</v>
      </c>
      <c r="R530" s="4">
        <f t="shared" si="112"/>
        <v>6.9934206831845369E-2</v>
      </c>
      <c r="S530" s="4">
        <f t="shared" si="113"/>
        <v>0</v>
      </c>
      <c r="T530" s="4">
        <f t="shared" si="114"/>
        <v>0</v>
      </c>
      <c r="U530" s="4">
        <f t="shared" si="115"/>
        <v>0.57336549221993094</v>
      </c>
      <c r="V530" s="5">
        <f t="shared" si="116"/>
        <v>1.5221922741281979E-2</v>
      </c>
    </row>
    <row r="531" spans="1:22" x14ac:dyDescent="0.25">
      <c r="A531" s="130" t="s">
        <v>95</v>
      </c>
      <c r="B531" s="140">
        <v>723</v>
      </c>
      <c r="C531" s="39">
        <v>626.71171830657227</v>
      </c>
      <c r="D531" s="3">
        <v>743.52147903959769</v>
      </c>
      <c r="E531" s="3">
        <v>779.78846994731794</v>
      </c>
      <c r="F531" s="3">
        <v>804.30683146318142</v>
      </c>
      <c r="G531" s="3">
        <v>844.00123139856601</v>
      </c>
      <c r="H531" s="27">
        <v>898.1389986478614</v>
      </c>
      <c r="I531" s="40">
        <v>956.17308157948332</v>
      </c>
      <c r="J531" s="39">
        <f t="shared" si="104"/>
        <v>271.42728034128913</v>
      </c>
      <c r="K531" s="3">
        <f t="shared" si="105"/>
        <v>154.61751960826371</v>
      </c>
      <c r="L531" s="40">
        <f t="shared" si="106"/>
        <v>329.46136327291106</v>
      </c>
      <c r="M531" s="91">
        <f t="shared" si="107"/>
        <v>0.43309750306681427</v>
      </c>
      <c r="N531" s="4">
        <f t="shared" si="108"/>
        <v>1.4497613113869656E-2</v>
      </c>
      <c r="O531" s="32">
        <f t="shared" si="109"/>
        <v>0.18638515496192598</v>
      </c>
      <c r="P531" s="4">
        <f t="shared" si="110"/>
        <v>4.8777327797666414E-2</v>
      </c>
      <c r="Q531" s="4">
        <f t="shared" si="111"/>
        <v>3.1442323733665845E-2</v>
      </c>
      <c r="R531" s="4">
        <f t="shared" si="112"/>
        <v>4.9352309818347706E-2</v>
      </c>
      <c r="S531" s="4">
        <f t="shared" si="113"/>
        <v>6.4144180405501849E-2</v>
      </c>
      <c r="T531" s="4">
        <f t="shared" si="114"/>
        <v>6.4615925841090993E-2</v>
      </c>
      <c r="U531" s="4">
        <f t="shared" si="115"/>
        <v>0.5256984250480321</v>
      </c>
      <c r="V531" s="5">
        <f t="shared" si="116"/>
        <v>1.4181357738264788E-2</v>
      </c>
    </row>
    <row r="532" spans="1:22" x14ac:dyDescent="0.25">
      <c r="A532" s="130" t="s">
        <v>95</v>
      </c>
      <c r="B532" s="140">
        <v>724</v>
      </c>
      <c r="C532" s="39">
        <v>718.34739141530031</v>
      </c>
      <c r="D532" s="3">
        <v>836.21393786389194</v>
      </c>
      <c r="E532" s="3">
        <v>872.57335510717064</v>
      </c>
      <c r="F532" s="3">
        <v>897.17039727125689</v>
      </c>
      <c r="G532" s="3">
        <v>937.02371914873879</v>
      </c>
      <c r="H532" s="27">
        <v>991.40972355374333</v>
      </c>
      <c r="I532" s="40">
        <v>1049.792704062686</v>
      </c>
      <c r="J532" s="39">
        <f t="shared" si="104"/>
        <v>273.06233213844303</v>
      </c>
      <c r="K532" s="3">
        <f t="shared" si="105"/>
        <v>155.19578568985139</v>
      </c>
      <c r="L532" s="40">
        <f t="shared" si="106"/>
        <v>331.44531264738566</v>
      </c>
      <c r="M532" s="91">
        <f t="shared" si="107"/>
        <v>0.38012573777215364</v>
      </c>
      <c r="N532" s="4">
        <f t="shared" si="108"/>
        <v>1.2970379408761001E-2</v>
      </c>
      <c r="O532" s="32">
        <f t="shared" si="109"/>
        <v>0.16408014820847194</v>
      </c>
      <c r="P532" s="4">
        <f t="shared" si="110"/>
        <v>4.3480998817310823E-2</v>
      </c>
      <c r="Q532" s="4">
        <f t="shared" si="111"/>
        <v>2.8189082350635442E-2</v>
      </c>
      <c r="R532" s="4">
        <f t="shared" si="112"/>
        <v>4.4421128916753982E-2</v>
      </c>
      <c r="S532" s="4">
        <f t="shared" si="113"/>
        <v>5.8041224884267439E-2</v>
      </c>
      <c r="T532" s="4">
        <f t="shared" si="114"/>
        <v>5.8888852027461303E-2</v>
      </c>
      <c r="U532" s="4">
        <f t="shared" si="115"/>
        <v>0.46139975812310863</v>
      </c>
      <c r="V532" s="5">
        <f t="shared" si="116"/>
        <v>1.2726795524945267E-2</v>
      </c>
    </row>
    <row r="533" spans="1:22" x14ac:dyDescent="0.25">
      <c r="A533" s="130" t="s">
        <v>95</v>
      </c>
      <c r="B533" s="140">
        <v>725</v>
      </c>
      <c r="C533" s="39">
        <v>953.90492756714514</v>
      </c>
      <c r="D533" s="3">
        <v>1073.3813741718229</v>
      </c>
      <c r="E533" s="3">
        <v>1110.3463004769255</v>
      </c>
      <c r="F533" s="3">
        <v>1135.4860323287744</v>
      </c>
      <c r="G533" s="3">
        <v>1176.3049859829539</v>
      </c>
      <c r="H533" s="27">
        <v>1231.9966767042993</v>
      </c>
      <c r="I533" s="40">
        <v>1291.7593490993352</v>
      </c>
      <c r="J533" s="39">
        <f t="shared" si="104"/>
        <v>278.09174913715412</v>
      </c>
      <c r="K533" s="3">
        <f t="shared" si="105"/>
        <v>158.61530253247633</v>
      </c>
      <c r="L533" s="40">
        <f t="shared" si="106"/>
        <v>337.85442153219003</v>
      </c>
      <c r="M533" s="91">
        <f t="shared" si="107"/>
        <v>0.29152983814267941</v>
      </c>
      <c r="N533" s="4">
        <f t="shared" si="108"/>
        <v>1.028563466569854E-2</v>
      </c>
      <c r="O533" s="32">
        <f t="shared" si="109"/>
        <v>0.12524984739243616</v>
      </c>
      <c r="P533" s="4">
        <f t="shared" si="110"/>
        <v>3.443783094673436E-2</v>
      </c>
      <c r="Q533" s="4">
        <f t="shared" si="111"/>
        <v>2.2641343372829414E-2</v>
      </c>
      <c r="R533" s="4">
        <f t="shared" si="112"/>
        <v>3.5948441893612459E-2</v>
      </c>
      <c r="S533" s="4">
        <f t="shared" si="113"/>
        <v>4.7344601429881505E-2</v>
      </c>
      <c r="T533" s="4">
        <f t="shared" si="114"/>
        <v>4.8508793509822068E-2</v>
      </c>
      <c r="U533" s="4">
        <f t="shared" si="115"/>
        <v>0.35418039237291654</v>
      </c>
      <c r="V533" s="5">
        <f t="shared" si="116"/>
        <v>1.0157790122320431E-2</v>
      </c>
    </row>
    <row r="534" spans="1:22" x14ac:dyDescent="0.25">
      <c r="A534" s="130" t="s">
        <v>95</v>
      </c>
      <c r="B534" s="140">
        <v>726</v>
      </c>
      <c r="C534" s="39">
        <v>3282.6880070291254</v>
      </c>
      <c r="D534" s="3">
        <v>3387.0550412690609</v>
      </c>
      <c r="E534" s="3">
        <v>3418.6368123136458</v>
      </c>
      <c r="F534" s="3">
        <v>3440.1842801018965</v>
      </c>
      <c r="G534" s="3">
        <v>3475.2822308279319</v>
      </c>
      <c r="H534" s="27">
        <v>3523.0442842472994</v>
      </c>
      <c r="I534" s="40">
        <v>3574.2254130761758</v>
      </c>
      <c r="J534" s="39">
        <f t="shared" si="104"/>
        <v>240.356277218174</v>
      </c>
      <c r="K534" s="3">
        <f t="shared" si="105"/>
        <v>135.98924297823851</v>
      </c>
      <c r="L534" s="40">
        <f t="shared" si="106"/>
        <v>291.53740604705035</v>
      </c>
      <c r="M534" s="91">
        <f t="shared" si="107"/>
        <v>7.3219348504489634E-2</v>
      </c>
      <c r="N534" s="4">
        <f t="shared" si="108"/>
        <v>2.8305130871426609E-3</v>
      </c>
      <c r="O534" s="32">
        <f t="shared" si="109"/>
        <v>3.1793162803305464E-2</v>
      </c>
      <c r="P534" s="4">
        <f t="shared" si="110"/>
        <v>9.3242568130076364E-3</v>
      </c>
      <c r="Q534" s="4">
        <f t="shared" si="111"/>
        <v>6.302941485518021E-3</v>
      </c>
      <c r="R534" s="4">
        <f t="shared" si="112"/>
        <v>1.0202346115306238E-2</v>
      </c>
      <c r="S534" s="4">
        <f t="shared" si="113"/>
        <v>1.374335960276496E-2</v>
      </c>
      <c r="T534" s="4">
        <f t="shared" si="114"/>
        <v>1.4527529233090863E-2</v>
      </c>
      <c r="U534" s="4">
        <f t="shared" si="115"/>
        <v>8.8810573963407302E-2</v>
      </c>
      <c r="V534" s="5">
        <f t="shared" si="116"/>
        <v>2.8402219387864136E-3</v>
      </c>
    </row>
    <row r="535" spans="1:22" x14ac:dyDescent="0.25">
      <c r="A535" s="130" t="s">
        <v>95</v>
      </c>
      <c r="B535" s="140">
        <v>727</v>
      </c>
      <c r="C535" s="39">
        <v>15122.806113636791</v>
      </c>
      <c r="D535" s="3">
        <v>15484.265852184815</v>
      </c>
      <c r="E535" s="3">
        <v>15580.326042232804</v>
      </c>
      <c r="F535" s="3">
        <v>15643.069428160868</v>
      </c>
      <c r="G535" s="3">
        <v>15787.216493208211</v>
      </c>
      <c r="H535" s="27">
        <v>15933.369835990125</v>
      </c>
      <c r="I535" s="40">
        <v>16083.31069666947</v>
      </c>
      <c r="J535" s="39">
        <f t="shared" si="104"/>
        <v>810.56372235333401</v>
      </c>
      <c r="K535" s="3">
        <f t="shared" si="105"/>
        <v>449.10398380530933</v>
      </c>
      <c r="L535" s="40">
        <f t="shared" si="106"/>
        <v>960.50458303267988</v>
      </c>
      <c r="M535" s="91">
        <f t="shared" si="107"/>
        <v>5.359876442655831E-2</v>
      </c>
      <c r="N535" s="4">
        <f t="shared" si="108"/>
        <v>2.0906503174067392E-3</v>
      </c>
      <c r="O535" s="32">
        <f t="shared" si="109"/>
        <v>2.3901631471826112E-2</v>
      </c>
      <c r="P535" s="4">
        <f t="shared" si="110"/>
        <v>6.2037290605181372E-3</v>
      </c>
      <c r="Q535" s="4">
        <f t="shared" si="111"/>
        <v>4.0270906884740665E-3</v>
      </c>
      <c r="R535" s="4">
        <f t="shared" si="112"/>
        <v>9.214755819458631E-3</v>
      </c>
      <c r="S535" s="4">
        <f t="shared" si="113"/>
        <v>9.257701814932906E-3</v>
      </c>
      <c r="T535" s="4">
        <f t="shared" si="114"/>
        <v>9.4104927094995627E-3</v>
      </c>
      <c r="U535" s="4">
        <f t="shared" si="115"/>
        <v>6.3513647917932126E-2</v>
      </c>
      <c r="V535" s="5">
        <f t="shared" si="116"/>
        <v>2.0547143249247668E-3</v>
      </c>
    </row>
    <row r="536" spans="1:22" x14ac:dyDescent="0.25">
      <c r="A536" s="130" t="s">
        <v>95</v>
      </c>
      <c r="B536" s="140">
        <v>728</v>
      </c>
      <c r="C536" s="39">
        <v>211.08374733112376</v>
      </c>
      <c r="D536" s="3">
        <v>224.05708164066561</v>
      </c>
      <c r="E536" s="3">
        <v>239.72385460429396</v>
      </c>
      <c r="F536" s="3">
        <v>264.1166806344919</v>
      </c>
      <c r="G536" s="3">
        <v>283.68091033407154</v>
      </c>
      <c r="H536" s="27">
        <v>292.22825354199517</v>
      </c>
      <c r="I536" s="40">
        <v>300.77559674991886</v>
      </c>
      <c r="J536" s="39">
        <f t="shared" si="104"/>
        <v>81.144506210871413</v>
      </c>
      <c r="K536" s="3">
        <f t="shared" si="105"/>
        <v>68.171171901329558</v>
      </c>
      <c r="L536" s="40">
        <f t="shared" si="106"/>
        <v>89.691849418795101</v>
      </c>
      <c r="M536" s="91">
        <f t="shared" si="107"/>
        <v>0.38441854115646956</v>
      </c>
      <c r="N536" s="4">
        <f t="shared" si="108"/>
        <v>1.309622311636649E-2</v>
      </c>
      <c r="O536" s="32">
        <f t="shared" si="109"/>
        <v>6.146060259765429E-2</v>
      </c>
      <c r="P536" s="4">
        <f t="shared" si="110"/>
        <v>6.9923132305874214E-2</v>
      </c>
      <c r="Q536" s="4">
        <f t="shared" si="111"/>
        <v>0.10175385370163736</v>
      </c>
      <c r="R536" s="4">
        <f t="shared" si="112"/>
        <v>7.4074191954026425E-2</v>
      </c>
      <c r="S536" s="4">
        <f t="shared" si="113"/>
        <v>3.0130131766208823E-2</v>
      </c>
      <c r="T536" s="4">
        <f t="shared" si="114"/>
        <v>2.9248859767405655E-2</v>
      </c>
      <c r="U536" s="4">
        <f t="shared" si="115"/>
        <v>0.42491120492615142</v>
      </c>
      <c r="V536" s="5">
        <f t="shared" si="116"/>
        <v>1.187358796159077E-2</v>
      </c>
    </row>
    <row r="537" spans="1:22" x14ac:dyDescent="0.25">
      <c r="A537" s="130" t="s">
        <v>95</v>
      </c>
      <c r="B537" s="140">
        <v>729</v>
      </c>
      <c r="C537" s="39">
        <v>233.56681302021931</v>
      </c>
      <c r="D537" s="3">
        <v>300.59265953468196</v>
      </c>
      <c r="E537" s="3">
        <v>320.62724548509311</v>
      </c>
      <c r="F537" s="3">
        <v>333.85804329154837</v>
      </c>
      <c r="G537" s="3">
        <v>355.0946081075374</v>
      </c>
      <c r="H537" s="27">
        <v>383.99267372933991</v>
      </c>
      <c r="I537" s="40">
        <v>385.36638027122456</v>
      </c>
      <c r="J537" s="39">
        <f t="shared" si="104"/>
        <v>150.4258607091206</v>
      </c>
      <c r="K537" s="3">
        <f t="shared" si="105"/>
        <v>83.400014194657956</v>
      </c>
      <c r="L537" s="40">
        <f t="shared" si="106"/>
        <v>151.79956725100524</v>
      </c>
      <c r="M537" s="91">
        <f t="shared" si="107"/>
        <v>0.64403781840401519</v>
      </c>
      <c r="N537" s="4">
        <f t="shared" si="108"/>
        <v>2.0085259971865721E-2</v>
      </c>
      <c r="O537" s="32">
        <f t="shared" si="109"/>
        <v>0.28696648144383574</v>
      </c>
      <c r="P537" s="4">
        <f t="shared" si="110"/>
        <v>6.6650283414853684E-2</v>
      </c>
      <c r="Q537" s="4">
        <f t="shared" si="111"/>
        <v>4.1265357179604889E-2</v>
      </c>
      <c r="R537" s="4">
        <f t="shared" si="112"/>
        <v>6.3609564731809565E-2</v>
      </c>
      <c r="S537" s="4">
        <f t="shared" si="113"/>
        <v>8.1381313492236984E-2</v>
      </c>
      <c r="T537" s="4">
        <f t="shared" si="114"/>
        <v>3.5774290393177921E-3</v>
      </c>
      <c r="U537" s="4">
        <f t="shared" si="115"/>
        <v>0.64991924703731052</v>
      </c>
      <c r="V537" s="5">
        <f t="shared" si="116"/>
        <v>1.68309491085612E-2</v>
      </c>
    </row>
    <row r="538" spans="1:22" x14ac:dyDescent="0.25">
      <c r="A538" s="130" t="s">
        <v>95</v>
      </c>
      <c r="B538" s="140">
        <v>730</v>
      </c>
      <c r="C538" s="39">
        <v>681.39157155173621</v>
      </c>
      <c r="D538" s="3">
        <v>752.19819959334745</v>
      </c>
      <c r="E538" s="3">
        <v>773.95523162329118</v>
      </c>
      <c r="F538" s="3">
        <v>788.73482927759119</v>
      </c>
      <c r="G538" s="3">
        <v>812.71468982799001</v>
      </c>
      <c r="H538" s="27">
        <v>845.34437417825745</v>
      </c>
      <c r="I538" s="40">
        <v>880.31065792622167</v>
      </c>
      <c r="J538" s="39">
        <f t="shared" si="104"/>
        <v>163.95280262652125</v>
      </c>
      <c r="K538" s="3">
        <f t="shared" si="105"/>
        <v>93.14617458491</v>
      </c>
      <c r="L538" s="40">
        <f t="shared" si="106"/>
        <v>198.91908637448546</v>
      </c>
      <c r="M538" s="91">
        <f t="shared" si="107"/>
        <v>0.24061466192361425</v>
      </c>
      <c r="N538" s="4">
        <f t="shared" si="108"/>
        <v>8.6615743027587122E-3</v>
      </c>
      <c r="O538" s="32">
        <f t="shared" si="109"/>
        <v>0.10391474006695289</v>
      </c>
      <c r="P538" s="4">
        <f t="shared" si="110"/>
        <v>2.8924599981369203E-2</v>
      </c>
      <c r="Q538" s="4">
        <f t="shared" si="111"/>
        <v>1.9096191937744589E-2</v>
      </c>
      <c r="R538" s="4">
        <f t="shared" si="112"/>
        <v>3.0402943626012036E-2</v>
      </c>
      <c r="S538" s="4">
        <f t="shared" si="113"/>
        <v>4.0149002791094457E-2</v>
      </c>
      <c r="T538" s="4">
        <f t="shared" si="114"/>
        <v>4.1363360088548795E-2</v>
      </c>
      <c r="U538" s="4">
        <f t="shared" si="115"/>
        <v>0.29193065291589404</v>
      </c>
      <c r="V538" s="5">
        <f t="shared" si="116"/>
        <v>8.5744763515105404E-3</v>
      </c>
    </row>
    <row r="539" spans="1:22" x14ac:dyDescent="0.25">
      <c r="A539" s="130" t="s">
        <v>95</v>
      </c>
      <c r="B539" s="140">
        <v>731</v>
      </c>
      <c r="C539" s="39">
        <v>540.69937687619563</v>
      </c>
      <c r="D539" s="3">
        <v>609.23929466848722</v>
      </c>
      <c r="E539" s="3">
        <v>630.96864390731594</v>
      </c>
      <c r="F539" s="3">
        <v>645.81886104271405</v>
      </c>
      <c r="G539" s="3">
        <v>669.90264364068162</v>
      </c>
      <c r="H539" s="27">
        <v>702.67539068500832</v>
      </c>
      <c r="I539" s="40">
        <v>737.72404645055087</v>
      </c>
      <c r="J539" s="39">
        <f t="shared" si="104"/>
        <v>161.9760138088127</v>
      </c>
      <c r="K539" s="3">
        <f t="shared" si="105"/>
        <v>93.436096016521105</v>
      </c>
      <c r="L539" s="40">
        <f t="shared" si="106"/>
        <v>197.02466957435524</v>
      </c>
      <c r="M539" s="91">
        <f t="shared" si="107"/>
        <v>0.29956759844001168</v>
      </c>
      <c r="N539" s="4">
        <f t="shared" si="108"/>
        <v>1.0536384556960821E-2</v>
      </c>
      <c r="O539" s="32">
        <f t="shared" si="109"/>
        <v>0.12676159937203924</v>
      </c>
      <c r="P539" s="4">
        <f t="shared" si="110"/>
        <v>3.5666362017329423E-2</v>
      </c>
      <c r="Q539" s="4">
        <f t="shared" si="111"/>
        <v>2.3535586560113675E-2</v>
      </c>
      <c r="R539" s="4">
        <f t="shared" si="112"/>
        <v>3.7291853878474335E-2</v>
      </c>
      <c r="S539" s="4">
        <f t="shared" si="113"/>
        <v>4.8921656535371394E-2</v>
      </c>
      <c r="T539" s="4">
        <f t="shared" si="114"/>
        <v>4.9878871852015561E-2</v>
      </c>
      <c r="U539" s="4">
        <f t="shared" si="115"/>
        <v>0.36438856414563281</v>
      </c>
      <c r="V539" s="5">
        <f t="shared" si="116"/>
        <v>1.0410697777890165E-2</v>
      </c>
    </row>
    <row r="540" spans="1:22" x14ac:dyDescent="0.25">
      <c r="A540" s="130" t="s">
        <v>95</v>
      </c>
      <c r="B540" s="140">
        <v>732</v>
      </c>
      <c r="C540" s="39">
        <v>380.00439386637953</v>
      </c>
      <c r="D540" s="3">
        <v>448.10208593471162</v>
      </c>
      <c r="E540" s="3">
        <v>468.87223892329507</v>
      </c>
      <c r="F540" s="3">
        <v>482.80467321108597</v>
      </c>
      <c r="G540" s="3">
        <v>505.26391068516915</v>
      </c>
      <c r="H540" s="27">
        <v>535.79532374257951</v>
      </c>
      <c r="I540" s="40">
        <v>568.46345052587878</v>
      </c>
      <c r="J540" s="39">
        <f t="shared" si="104"/>
        <v>155.79092987619998</v>
      </c>
      <c r="K540" s="3">
        <f t="shared" si="105"/>
        <v>87.693237807867888</v>
      </c>
      <c r="L540" s="40">
        <f t="shared" si="106"/>
        <v>188.45905665949925</v>
      </c>
      <c r="M540" s="91">
        <f t="shared" si="107"/>
        <v>0.40997139083339262</v>
      </c>
      <c r="N540" s="4">
        <f t="shared" si="108"/>
        <v>1.38376425896658E-2</v>
      </c>
      <c r="O540" s="32">
        <f t="shared" si="109"/>
        <v>0.1792023807289902</v>
      </c>
      <c r="P540" s="4">
        <f t="shared" si="110"/>
        <v>4.6351386526706895E-2</v>
      </c>
      <c r="Q540" s="4">
        <f t="shared" si="111"/>
        <v>2.9714777568799811E-2</v>
      </c>
      <c r="R540" s="4">
        <f t="shared" si="112"/>
        <v>4.6518268608936708E-2</v>
      </c>
      <c r="S540" s="4">
        <f t="shared" si="113"/>
        <v>6.0426664979907008E-2</v>
      </c>
      <c r="T540" s="4">
        <f t="shared" si="114"/>
        <v>6.097128014315123E-2</v>
      </c>
      <c r="U540" s="4">
        <f t="shared" si="115"/>
        <v>0.49593915149772427</v>
      </c>
      <c r="V540" s="5">
        <f t="shared" si="116"/>
        <v>1.3515661982963501E-2</v>
      </c>
    </row>
    <row r="541" spans="1:22" x14ac:dyDescent="0.25">
      <c r="A541" s="130" t="s">
        <v>95</v>
      </c>
      <c r="B541" s="140">
        <v>733</v>
      </c>
      <c r="C541" s="39">
        <v>1004.3768057418348</v>
      </c>
      <c r="D541" s="3">
        <v>1081.6841442538803</v>
      </c>
      <c r="E541" s="3">
        <v>1105.333667780603</v>
      </c>
      <c r="F541" s="3">
        <v>1121.4265839331945</v>
      </c>
      <c r="G541" s="3">
        <v>1147.5434697888065</v>
      </c>
      <c r="H541" s="27">
        <v>1183.0769178782546</v>
      </c>
      <c r="I541" s="40">
        <v>1221.0590464803661</v>
      </c>
      <c r="J541" s="39">
        <f t="shared" si="104"/>
        <v>178.70011213641976</v>
      </c>
      <c r="K541" s="3">
        <f t="shared" si="105"/>
        <v>101.39277362437429</v>
      </c>
      <c r="L541" s="40">
        <f t="shared" si="106"/>
        <v>216.68224073853128</v>
      </c>
      <c r="M541" s="91">
        <f t="shared" si="107"/>
        <v>0.17792138479784136</v>
      </c>
      <c r="N541" s="4">
        <f t="shared" si="108"/>
        <v>6.5715523895581995E-3</v>
      </c>
      <c r="O541" s="32">
        <f t="shared" si="109"/>
        <v>7.6970453787954751E-2</v>
      </c>
      <c r="P541" s="4">
        <f t="shared" si="110"/>
        <v>2.1863613007876426E-2</v>
      </c>
      <c r="Q541" s="4">
        <f t="shared" si="111"/>
        <v>1.4559328663990012E-2</v>
      </c>
      <c r="R541" s="4">
        <f t="shared" si="112"/>
        <v>2.3288984075990005E-2</v>
      </c>
      <c r="S541" s="4">
        <f t="shared" si="113"/>
        <v>3.0964794820354413E-2</v>
      </c>
      <c r="T541" s="4">
        <f t="shared" si="114"/>
        <v>3.2104530168866052E-2</v>
      </c>
      <c r="U541" s="4">
        <f t="shared" si="115"/>
        <v>0.21573799743263611</v>
      </c>
      <c r="V541" s="5">
        <f t="shared" si="116"/>
        <v>6.5329571997558844E-3</v>
      </c>
    </row>
    <row r="542" spans="1:22" x14ac:dyDescent="0.25">
      <c r="A542" s="130" t="s">
        <v>95</v>
      </c>
      <c r="B542" s="140">
        <v>734</v>
      </c>
      <c r="C542" s="39">
        <v>4112.1900743677097</v>
      </c>
      <c r="D542" s="3">
        <v>4244.8270942667368</v>
      </c>
      <c r="E542" s="3">
        <v>4287.4406755000527</v>
      </c>
      <c r="F542" s="3">
        <v>4317.0859480136887</v>
      </c>
      <c r="G542" s="3">
        <v>4365.7630177102292</v>
      </c>
      <c r="H542" s="27">
        <v>4432.3896633950053</v>
      </c>
      <c r="I542" s="40">
        <v>4504.0382651549135</v>
      </c>
      <c r="J542" s="39">
        <f t="shared" si="104"/>
        <v>320.19958902729559</v>
      </c>
      <c r="K542" s="3">
        <f t="shared" si="105"/>
        <v>187.56256912826848</v>
      </c>
      <c r="L542" s="40">
        <f t="shared" si="106"/>
        <v>391.84819078720375</v>
      </c>
      <c r="M542" s="91">
        <f t="shared" si="107"/>
        <v>7.786595056079193E-2</v>
      </c>
      <c r="N542" s="4">
        <f t="shared" si="108"/>
        <v>3.0038270593404359E-3</v>
      </c>
      <c r="O542" s="32">
        <f t="shared" si="109"/>
        <v>3.2254593659419184E-2</v>
      </c>
      <c r="P542" s="4">
        <f t="shared" si="110"/>
        <v>1.0038943939759459E-2</v>
      </c>
      <c r="Q542" s="4">
        <f t="shared" si="111"/>
        <v>6.9144449468512281E-3</v>
      </c>
      <c r="R542" s="4">
        <f t="shared" si="112"/>
        <v>1.1275446049189064E-2</v>
      </c>
      <c r="S542" s="4">
        <f t="shared" si="113"/>
        <v>1.5261168646694134E-2</v>
      </c>
      <c r="T542" s="4">
        <f t="shared" si="114"/>
        <v>1.6164779543553998E-2</v>
      </c>
      <c r="U542" s="4">
        <f t="shared" si="115"/>
        <v>9.5289416029110452E-2</v>
      </c>
      <c r="V542" s="5">
        <f t="shared" si="116"/>
        <v>3.038561605422041E-3</v>
      </c>
    </row>
    <row r="543" spans="1:22" x14ac:dyDescent="0.25">
      <c r="A543" s="130" t="s">
        <v>95</v>
      </c>
      <c r="B543" s="140">
        <v>735</v>
      </c>
      <c r="C543" s="39">
        <v>1243.6347244607803</v>
      </c>
      <c r="D543" s="3">
        <v>1318.2451899707391</v>
      </c>
      <c r="E543" s="3">
        <v>1343.3979769750194</v>
      </c>
      <c r="F543" s="3">
        <v>1361.8082269327688</v>
      </c>
      <c r="G543" s="3">
        <v>1393.9411476371868</v>
      </c>
      <c r="H543" s="27">
        <v>1440.8899633412218</v>
      </c>
      <c r="I543" s="40">
        <v>1494.7136205455656</v>
      </c>
      <c r="J543" s="39">
        <f t="shared" si="104"/>
        <v>197.25523888044154</v>
      </c>
      <c r="K543" s="3">
        <f t="shared" si="105"/>
        <v>122.64477337048265</v>
      </c>
      <c r="L543" s="40">
        <f t="shared" si="106"/>
        <v>251.07889608478536</v>
      </c>
      <c r="M543" s="91">
        <f t="shared" si="107"/>
        <v>0.15861187774888497</v>
      </c>
      <c r="N543" s="4">
        <f t="shared" si="108"/>
        <v>5.9062789474042532E-3</v>
      </c>
      <c r="O543" s="32">
        <f t="shared" si="109"/>
        <v>5.9993874441153672E-2</v>
      </c>
      <c r="P543" s="4">
        <f t="shared" si="110"/>
        <v>1.9080507325681006E-2</v>
      </c>
      <c r="Q543" s="4">
        <f t="shared" si="111"/>
        <v>1.3704241239967052E-2</v>
      </c>
      <c r="R543" s="4">
        <f t="shared" si="112"/>
        <v>2.3595775138465447E-2</v>
      </c>
      <c r="S543" s="4">
        <f t="shared" si="113"/>
        <v>3.3680629762322445E-2</v>
      </c>
      <c r="T543" s="4">
        <f t="shared" si="114"/>
        <v>3.7354453548648747E-2</v>
      </c>
      <c r="U543" s="4">
        <f t="shared" si="115"/>
        <v>0.20189119131716837</v>
      </c>
      <c r="V543" s="5">
        <f t="shared" si="116"/>
        <v>6.1487031096303379E-3</v>
      </c>
    </row>
    <row r="544" spans="1:22" x14ac:dyDescent="0.25">
      <c r="A544" s="130" t="s">
        <v>95</v>
      </c>
      <c r="B544" s="140">
        <v>736</v>
      </c>
      <c r="C544" s="39">
        <v>4877.5261562662054</v>
      </c>
      <c r="D544" s="3">
        <v>5023.011907140236</v>
      </c>
      <c r="E544" s="3">
        <v>5068.3193614672882</v>
      </c>
      <c r="F544" s="3">
        <v>5099.3783792041322</v>
      </c>
      <c r="G544" s="3">
        <v>5149.6136447672507</v>
      </c>
      <c r="H544" s="27">
        <v>5217.1903651738103</v>
      </c>
      <c r="I544" s="40">
        <v>5289.669800361914</v>
      </c>
      <c r="J544" s="39">
        <f t="shared" si="104"/>
        <v>339.66420890760492</v>
      </c>
      <c r="K544" s="3">
        <f t="shared" si="105"/>
        <v>194.17845803357432</v>
      </c>
      <c r="L544" s="40">
        <f t="shared" si="106"/>
        <v>412.14364409570862</v>
      </c>
      <c r="M544" s="91">
        <f t="shared" si="107"/>
        <v>6.9638623766524521E-2</v>
      </c>
      <c r="N544" s="4">
        <f t="shared" si="108"/>
        <v>2.6964632000696653E-3</v>
      </c>
      <c r="O544" s="32">
        <f t="shared" si="109"/>
        <v>2.9827774616261848E-2</v>
      </c>
      <c r="P544" s="4">
        <f t="shared" si="110"/>
        <v>9.0199774885357797E-3</v>
      </c>
      <c r="Q544" s="4">
        <f t="shared" si="111"/>
        <v>6.1280703763411104E-3</v>
      </c>
      <c r="R544" s="4">
        <f t="shared" si="112"/>
        <v>9.8512528052407955E-3</v>
      </c>
      <c r="S544" s="4">
        <f t="shared" si="113"/>
        <v>1.3122677751801204E-2</v>
      </c>
      <c r="T544" s="4">
        <f t="shared" si="114"/>
        <v>1.3892426788166379E-2</v>
      </c>
      <c r="U544" s="4">
        <f t="shared" si="115"/>
        <v>8.4498500036995994E-2</v>
      </c>
      <c r="V544" s="5">
        <f t="shared" si="116"/>
        <v>2.7075811679448947E-3</v>
      </c>
    </row>
    <row r="545" spans="1:22" x14ac:dyDescent="0.25">
      <c r="A545" s="130" t="s">
        <v>95</v>
      </c>
      <c r="B545" s="140">
        <v>737</v>
      </c>
      <c r="C545" s="39">
        <v>265.32606418395414</v>
      </c>
      <c r="D545" s="3">
        <v>333.94477189893826</v>
      </c>
      <c r="E545" s="3">
        <v>354.79069093551414</v>
      </c>
      <c r="F545" s="3">
        <v>368.70078823225236</v>
      </c>
      <c r="G545" s="3">
        <v>390.84173833063244</v>
      </c>
      <c r="H545" s="27">
        <v>420.59780271916981</v>
      </c>
      <c r="I545" s="40">
        <v>420.59780271916981</v>
      </c>
      <c r="J545" s="39">
        <f t="shared" si="104"/>
        <v>155.27173853521566</v>
      </c>
      <c r="K545" s="3">
        <f t="shared" si="105"/>
        <v>86.65303082023155</v>
      </c>
      <c r="L545" s="40">
        <f t="shared" si="106"/>
        <v>155.27173853521566</v>
      </c>
      <c r="M545" s="91">
        <f t="shared" si="107"/>
        <v>0.58521102709141926</v>
      </c>
      <c r="N545" s="4">
        <f t="shared" si="108"/>
        <v>1.8599558004232408E-2</v>
      </c>
      <c r="O545" s="32">
        <f t="shared" si="109"/>
        <v>0.25862030526865176</v>
      </c>
      <c r="P545" s="4">
        <f t="shared" si="110"/>
        <v>6.2423253156616232E-2</v>
      </c>
      <c r="Q545" s="4">
        <f t="shared" si="111"/>
        <v>3.9206488930304317E-2</v>
      </c>
      <c r="R545" s="4">
        <f t="shared" si="112"/>
        <v>6.005126868465771E-2</v>
      </c>
      <c r="S545" s="4">
        <f t="shared" si="113"/>
        <v>7.613328227336158E-2</v>
      </c>
      <c r="T545" s="4">
        <f t="shared" si="114"/>
        <v>0</v>
      </c>
      <c r="U545" s="4">
        <f t="shared" si="115"/>
        <v>0.58521102709141926</v>
      </c>
      <c r="V545" s="5">
        <f t="shared" si="116"/>
        <v>1.547577985013171E-2</v>
      </c>
    </row>
    <row r="546" spans="1:22" x14ac:dyDescent="0.25">
      <c r="A546" s="130" t="s">
        <v>95</v>
      </c>
      <c r="B546" s="140">
        <v>738</v>
      </c>
      <c r="C546" s="39">
        <v>815.74214482175364</v>
      </c>
      <c r="D546" s="3">
        <v>902.18187913382224</v>
      </c>
      <c r="E546" s="3">
        <v>929.34247419470682</v>
      </c>
      <c r="F546" s="3">
        <v>947.87697987433648</v>
      </c>
      <c r="G546" s="3">
        <v>977.90881041147804</v>
      </c>
      <c r="H546" s="27">
        <v>1018.7497267076204</v>
      </c>
      <c r="I546" s="40">
        <v>1062.5013874701071</v>
      </c>
      <c r="J546" s="39">
        <f t="shared" si="104"/>
        <v>203.00758188586678</v>
      </c>
      <c r="K546" s="3">
        <f t="shared" si="105"/>
        <v>116.56784757379819</v>
      </c>
      <c r="L546" s="40">
        <f t="shared" si="106"/>
        <v>246.75924264835351</v>
      </c>
      <c r="M546" s="91">
        <f t="shared" si="107"/>
        <v>0.24886244161165116</v>
      </c>
      <c r="N546" s="4">
        <f t="shared" si="108"/>
        <v>8.928950980648942E-3</v>
      </c>
      <c r="O546" s="32">
        <f t="shared" si="109"/>
        <v>0.10596453163634978</v>
      </c>
      <c r="P546" s="4">
        <f t="shared" si="110"/>
        <v>3.0105453998878096E-2</v>
      </c>
      <c r="Q546" s="4">
        <f t="shared" si="111"/>
        <v>1.9943676517841569E-2</v>
      </c>
      <c r="R546" s="4">
        <f t="shared" si="112"/>
        <v>3.1683257611259785E-2</v>
      </c>
      <c r="S546" s="4">
        <f t="shared" si="113"/>
        <v>4.1763522182561852E-2</v>
      </c>
      <c r="T546" s="4">
        <f t="shared" si="114"/>
        <v>4.2946426993293763E-2</v>
      </c>
      <c r="U546" s="4">
        <f t="shared" si="115"/>
        <v>0.30249662128499244</v>
      </c>
      <c r="V546" s="5">
        <f t="shared" si="116"/>
        <v>8.8483472448539491E-3</v>
      </c>
    </row>
    <row r="547" spans="1:22" x14ac:dyDescent="0.25">
      <c r="A547" s="130" t="s">
        <v>95</v>
      </c>
      <c r="B547" s="140">
        <v>739</v>
      </c>
      <c r="C547" s="39">
        <v>197.84238443417402</v>
      </c>
      <c r="D547" s="3">
        <v>265.0701629609905</v>
      </c>
      <c r="E547" s="3">
        <v>285.43599712932985</v>
      </c>
      <c r="F547" s="3">
        <v>298.87623483701122</v>
      </c>
      <c r="G547" s="3">
        <v>320.40179491642618</v>
      </c>
      <c r="H547" s="27">
        <v>320.40179491642618</v>
      </c>
      <c r="I547" s="40">
        <v>320.40179491642618</v>
      </c>
      <c r="J547" s="39">
        <f t="shared" si="104"/>
        <v>122.55941048225216</v>
      </c>
      <c r="K547" s="3">
        <f t="shared" si="105"/>
        <v>55.331631955435682</v>
      </c>
      <c r="L547" s="40">
        <f t="shared" si="106"/>
        <v>122.55941048225216</v>
      </c>
      <c r="M547" s="91">
        <f t="shared" si="107"/>
        <v>0.61948005141956841</v>
      </c>
      <c r="N547" s="4">
        <f t="shared" si="108"/>
        <v>1.9471346988286564E-2</v>
      </c>
      <c r="O547" s="32">
        <f t="shared" si="109"/>
        <v>0.33980473253538079</v>
      </c>
      <c r="P547" s="4">
        <f t="shared" si="110"/>
        <v>7.6831861952476821E-2</v>
      </c>
      <c r="Q547" s="4">
        <f t="shared" si="111"/>
        <v>4.7086694890804859E-2</v>
      </c>
      <c r="R547" s="4">
        <f t="shared" si="112"/>
        <v>7.202165167516128E-2</v>
      </c>
      <c r="S547" s="4">
        <f t="shared" si="113"/>
        <v>0</v>
      </c>
      <c r="T547" s="4">
        <f t="shared" si="114"/>
        <v>0</v>
      </c>
      <c r="U547" s="4">
        <f t="shared" si="115"/>
        <v>0.61948005141956841</v>
      </c>
      <c r="V547" s="5">
        <f t="shared" si="116"/>
        <v>1.6199991073978293E-2</v>
      </c>
    </row>
    <row r="548" spans="1:22" x14ac:dyDescent="0.25">
      <c r="A548" s="130" t="s">
        <v>95</v>
      </c>
      <c r="B548" s="140">
        <v>740</v>
      </c>
      <c r="C548" s="39">
        <v>296.0068952870742</v>
      </c>
      <c r="D548" s="3">
        <v>376.70734863734947</v>
      </c>
      <c r="E548" s="3">
        <v>402.09645198225644</v>
      </c>
      <c r="F548" s="3">
        <v>419.1268054405395</v>
      </c>
      <c r="G548" s="3">
        <v>446.52851383012467</v>
      </c>
      <c r="H548" s="27">
        <v>466.31586419083516</v>
      </c>
      <c r="I548" s="40">
        <v>466.31586419083516</v>
      </c>
      <c r="J548" s="39">
        <f t="shared" si="104"/>
        <v>170.30896890376096</v>
      </c>
      <c r="K548" s="3">
        <f t="shared" si="105"/>
        <v>89.608515553485688</v>
      </c>
      <c r="L548" s="40">
        <f t="shared" si="106"/>
        <v>170.30896890376096</v>
      </c>
      <c r="M548" s="91">
        <f t="shared" si="107"/>
        <v>0.57535473536382131</v>
      </c>
      <c r="N548" s="4">
        <f t="shared" si="108"/>
        <v>1.8345466921974696E-2</v>
      </c>
      <c r="O548" s="32">
        <f t="shared" si="109"/>
        <v>0.27263031583102193</v>
      </c>
      <c r="P548" s="4">
        <f t="shared" si="110"/>
        <v>6.7397419871807918E-2</v>
      </c>
      <c r="Q548" s="4">
        <f t="shared" si="111"/>
        <v>4.2353901344632128E-2</v>
      </c>
      <c r="R548" s="4">
        <f t="shared" si="112"/>
        <v>6.5378086139786573E-2</v>
      </c>
      <c r="S548" s="4">
        <f t="shared" si="113"/>
        <v>4.4313744246662568E-2</v>
      </c>
      <c r="T548" s="4">
        <f t="shared" si="114"/>
        <v>0</v>
      </c>
      <c r="U548" s="4">
        <f t="shared" si="115"/>
        <v>0.57535473536382131</v>
      </c>
      <c r="V548" s="5">
        <f t="shared" si="116"/>
        <v>1.5264682252052353E-2</v>
      </c>
    </row>
    <row r="549" spans="1:22" x14ac:dyDescent="0.25">
      <c r="A549" s="130" t="s">
        <v>95</v>
      </c>
      <c r="B549" s="140">
        <v>741</v>
      </c>
      <c r="C549" s="39">
        <v>1105.9124352259871</v>
      </c>
      <c r="D549" s="3">
        <v>1196.3318018829509</v>
      </c>
      <c r="E549" s="3">
        <v>1224.9287622395341</v>
      </c>
      <c r="F549" s="3">
        <v>1244.5883584076062</v>
      </c>
      <c r="G549" s="3">
        <v>1276.4857309350391</v>
      </c>
      <c r="H549" s="27">
        <v>1319.8150292566206</v>
      </c>
      <c r="I549" s="40">
        <v>1366.0390511558141</v>
      </c>
      <c r="J549" s="39">
        <f t="shared" si="104"/>
        <v>213.90259403063351</v>
      </c>
      <c r="K549" s="3">
        <f t="shared" si="105"/>
        <v>123.48322737366971</v>
      </c>
      <c r="L549" s="40">
        <f t="shared" si="106"/>
        <v>260.12661592982704</v>
      </c>
      <c r="M549" s="91">
        <f t="shared" si="107"/>
        <v>0.19341729708186506</v>
      </c>
      <c r="N549" s="4">
        <f t="shared" si="108"/>
        <v>7.0979063683069832E-3</v>
      </c>
      <c r="O549" s="32">
        <f t="shared" si="109"/>
        <v>8.175996921355444E-2</v>
      </c>
      <c r="P549" s="4">
        <f t="shared" si="110"/>
        <v>2.3903870407501859E-2</v>
      </c>
      <c r="Q549" s="4">
        <f t="shared" si="111"/>
        <v>1.6049583268931134E-2</v>
      </c>
      <c r="R549" s="4">
        <f t="shared" si="112"/>
        <v>2.5628853356979953E-2</v>
      </c>
      <c r="S549" s="4">
        <f t="shared" si="113"/>
        <v>3.394420891006944E-2</v>
      </c>
      <c r="T549" s="4">
        <f t="shared" si="114"/>
        <v>3.50231061736197E-2</v>
      </c>
      <c r="U549" s="4">
        <f t="shared" si="115"/>
        <v>0.23521447778699733</v>
      </c>
      <c r="V549" s="5">
        <f t="shared" si="116"/>
        <v>7.0663369381427366E-3</v>
      </c>
    </row>
    <row r="550" spans="1:22" x14ac:dyDescent="0.25">
      <c r="A550" s="130" t="s">
        <v>95</v>
      </c>
      <c r="B550" s="140">
        <v>742</v>
      </c>
      <c r="C550" s="39">
        <v>885.82955877069548</v>
      </c>
      <c r="D550" s="3">
        <v>965.39175439620885</v>
      </c>
      <c r="E550" s="3">
        <v>989.03642243663808</v>
      </c>
      <c r="F550" s="3">
        <v>1005.1300675365607</v>
      </c>
      <c r="G550" s="3">
        <v>1031.1238993107506</v>
      </c>
      <c r="H550" s="27">
        <v>1066.3094333575452</v>
      </c>
      <c r="I550" s="40">
        <v>1104.0172744796241</v>
      </c>
      <c r="J550" s="39">
        <f t="shared" si="104"/>
        <v>180.47987458684975</v>
      </c>
      <c r="K550" s="3">
        <f t="shared" si="105"/>
        <v>100.91767896133638</v>
      </c>
      <c r="L550" s="40">
        <f t="shared" si="106"/>
        <v>218.18771570892864</v>
      </c>
      <c r="M550" s="91">
        <f t="shared" si="107"/>
        <v>0.20374108404929459</v>
      </c>
      <c r="N550" s="4">
        <f t="shared" si="108"/>
        <v>7.4449479289406817E-3</v>
      </c>
      <c r="O550" s="32">
        <f t="shared" si="109"/>
        <v>8.9816596023195805E-2</v>
      </c>
      <c r="P550" s="4">
        <f t="shared" si="110"/>
        <v>2.4492303702363216E-2</v>
      </c>
      <c r="Q550" s="4">
        <f t="shared" si="111"/>
        <v>1.6272044926589846E-2</v>
      </c>
      <c r="R550" s="4">
        <f t="shared" si="112"/>
        <v>2.5861162265195636E-2</v>
      </c>
      <c r="S550" s="4">
        <f t="shared" si="113"/>
        <v>3.4123478342723113E-2</v>
      </c>
      <c r="T550" s="4">
        <f t="shared" si="114"/>
        <v>3.5362944322218093E-2</v>
      </c>
      <c r="U550" s="4">
        <f t="shared" si="115"/>
        <v>0.24630891298289637</v>
      </c>
      <c r="V550" s="5">
        <f t="shared" si="116"/>
        <v>7.3665442473793696E-3</v>
      </c>
    </row>
    <row r="551" spans="1:22" x14ac:dyDescent="0.25">
      <c r="A551" s="130" t="s">
        <v>95</v>
      </c>
      <c r="B551" s="140">
        <v>743</v>
      </c>
      <c r="C551" s="39">
        <v>407.72907005239546</v>
      </c>
      <c r="D551" s="3">
        <v>482.00413882580068</v>
      </c>
      <c r="E551" s="3">
        <v>504.03144998767112</v>
      </c>
      <c r="F551" s="3">
        <v>518.65670972544478</v>
      </c>
      <c r="G551" s="3">
        <v>542.18638644433383</v>
      </c>
      <c r="H551" s="27">
        <v>574.15943156389596</v>
      </c>
      <c r="I551" s="40">
        <v>608.49849305009514</v>
      </c>
      <c r="J551" s="39">
        <f t="shared" si="104"/>
        <v>166.43036151150051</v>
      </c>
      <c r="K551" s="3">
        <f t="shared" si="105"/>
        <v>92.155292738095284</v>
      </c>
      <c r="L551" s="40">
        <f t="shared" si="106"/>
        <v>200.76942299769968</v>
      </c>
      <c r="M551" s="91">
        <f t="shared" si="107"/>
        <v>0.40818860791582323</v>
      </c>
      <c r="N551" s="4">
        <f t="shared" si="108"/>
        <v>1.3786335156818597E-2</v>
      </c>
      <c r="O551" s="32">
        <f t="shared" si="109"/>
        <v>0.18216770455896225</v>
      </c>
      <c r="P551" s="4">
        <f t="shared" si="110"/>
        <v>4.5699423277838713E-2</v>
      </c>
      <c r="Q551" s="4">
        <f t="shared" si="111"/>
        <v>2.9016561839804611E-2</v>
      </c>
      <c r="R551" s="4">
        <f t="shared" si="112"/>
        <v>4.5366571525401911E-2</v>
      </c>
      <c r="S551" s="4">
        <f t="shared" si="113"/>
        <v>5.8970578972374899E-2</v>
      </c>
      <c r="T551" s="4">
        <f t="shared" si="114"/>
        <v>5.980753706799935E-2</v>
      </c>
      <c r="U551" s="4">
        <f t="shared" si="115"/>
        <v>0.49240890028248341</v>
      </c>
      <c r="V551" s="5">
        <f t="shared" si="116"/>
        <v>1.3435844736992664E-2</v>
      </c>
    </row>
    <row r="552" spans="1:22" x14ac:dyDescent="0.25">
      <c r="A552" s="130" t="s">
        <v>95</v>
      </c>
      <c r="B552" s="140">
        <v>744</v>
      </c>
      <c r="C552" s="39">
        <v>2481.5526295945479</v>
      </c>
      <c r="D552" s="3">
        <v>2584.0126565981363</v>
      </c>
      <c r="E552" s="3">
        <v>2615.7711151946569</v>
      </c>
      <c r="F552" s="3">
        <v>2637.4705767061964</v>
      </c>
      <c r="G552" s="3">
        <v>2672.9811699224952</v>
      </c>
      <c r="H552" s="27">
        <v>2721.1221862426642</v>
      </c>
      <c r="I552" s="40">
        <v>2773.7076979905783</v>
      </c>
      <c r="J552" s="39">
        <f t="shared" si="104"/>
        <v>239.5695566481163</v>
      </c>
      <c r="K552" s="3">
        <f t="shared" si="105"/>
        <v>137.10952964452781</v>
      </c>
      <c r="L552" s="40">
        <f t="shared" si="106"/>
        <v>292.1550683960304</v>
      </c>
      <c r="M552" s="91">
        <f t="shared" si="107"/>
        <v>9.6540187699850843E-2</v>
      </c>
      <c r="N552" s="4">
        <f t="shared" si="108"/>
        <v>3.6932006843286569E-3</v>
      </c>
      <c r="O552" s="32">
        <f t="shared" si="109"/>
        <v>4.1288677814715236E-2</v>
      </c>
      <c r="P552" s="4">
        <f t="shared" si="110"/>
        <v>1.2290364954454569E-2</v>
      </c>
      <c r="Q552" s="4">
        <f t="shared" si="111"/>
        <v>8.2956270086056438E-3</v>
      </c>
      <c r="R552" s="4">
        <f t="shared" si="112"/>
        <v>1.3463882224857393E-2</v>
      </c>
      <c r="S552" s="4">
        <f t="shared" si="113"/>
        <v>1.8010233989626201E-2</v>
      </c>
      <c r="T552" s="4">
        <f t="shared" si="114"/>
        <v>1.9324935871595006E-2</v>
      </c>
      <c r="U552" s="4">
        <f t="shared" si="115"/>
        <v>0.11773075650777742</v>
      </c>
      <c r="V552" s="5">
        <f t="shared" si="116"/>
        <v>3.7169079566914398E-3</v>
      </c>
    </row>
    <row r="553" spans="1:22" x14ac:dyDescent="0.25">
      <c r="A553" s="130" t="s">
        <v>95</v>
      </c>
      <c r="B553" s="140">
        <v>745</v>
      </c>
      <c r="C553" s="39">
        <v>400.65465256731255</v>
      </c>
      <c r="D553" s="3">
        <v>477.1775255985159</v>
      </c>
      <c r="E553" s="3">
        <v>500.06388042646404</v>
      </c>
      <c r="F553" s="3">
        <v>515.30406001063022</v>
      </c>
      <c r="G553" s="3">
        <v>539.82189850820566</v>
      </c>
      <c r="H553" s="27">
        <v>573.13614139199478</v>
      </c>
      <c r="I553" s="40">
        <v>608.87373753252245</v>
      </c>
      <c r="J553" s="39">
        <f t="shared" si="104"/>
        <v>172.48148882468223</v>
      </c>
      <c r="K553" s="3">
        <f t="shared" si="105"/>
        <v>95.958615793478884</v>
      </c>
      <c r="L553" s="40">
        <f t="shared" si="106"/>
        <v>208.2190849652099</v>
      </c>
      <c r="M553" s="91">
        <f t="shared" si="107"/>
        <v>0.43049915362134539</v>
      </c>
      <c r="N553" s="4">
        <f t="shared" si="108"/>
        <v>1.4423973570928394E-2</v>
      </c>
      <c r="O553" s="32">
        <f t="shared" si="109"/>
        <v>0.19099459482339842</v>
      </c>
      <c r="P553" s="4">
        <f t="shared" si="110"/>
        <v>4.796192947109601E-2</v>
      </c>
      <c r="Q553" s="4">
        <f t="shared" si="111"/>
        <v>3.047646546910987E-2</v>
      </c>
      <c r="R553" s="4">
        <f t="shared" si="112"/>
        <v>4.7579362167396111E-2</v>
      </c>
      <c r="S553" s="4">
        <f t="shared" si="113"/>
        <v>6.1713396540327148E-2</v>
      </c>
      <c r="T553" s="4">
        <f t="shared" si="114"/>
        <v>6.2354462682689293E-2</v>
      </c>
      <c r="U553" s="4">
        <f t="shared" si="115"/>
        <v>0.5196971597134461</v>
      </c>
      <c r="V553" s="5">
        <f t="shared" si="116"/>
        <v>1.4048129736480952E-2</v>
      </c>
    </row>
    <row r="554" spans="1:22" x14ac:dyDescent="0.25">
      <c r="A554" s="130" t="s">
        <v>95</v>
      </c>
      <c r="B554" s="140">
        <v>746</v>
      </c>
      <c r="C554" s="39">
        <v>1038.1081722913066</v>
      </c>
      <c r="D554" s="3">
        <v>1120.8178139933616</v>
      </c>
      <c r="E554" s="3">
        <v>1145.5013741834825</v>
      </c>
      <c r="F554" s="3">
        <v>1162.203691898148</v>
      </c>
      <c r="G554" s="3">
        <v>1189.298453104215</v>
      </c>
      <c r="H554" s="27">
        <v>1226.1512345091928</v>
      </c>
      <c r="I554" s="40">
        <v>1265.7164227980791</v>
      </c>
      <c r="J554" s="39">
        <f t="shared" si="104"/>
        <v>188.04306221788624</v>
      </c>
      <c r="K554" s="3">
        <f t="shared" si="105"/>
        <v>105.33342051583122</v>
      </c>
      <c r="L554" s="40">
        <f t="shared" si="106"/>
        <v>227.60825050677249</v>
      </c>
      <c r="M554" s="91">
        <f t="shared" si="107"/>
        <v>0.18114014246014332</v>
      </c>
      <c r="N554" s="4">
        <f t="shared" si="108"/>
        <v>6.6814295996588946E-3</v>
      </c>
      <c r="O554" s="32">
        <f t="shared" si="109"/>
        <v>7.9673432797950916E-2</v>
      </c>
      <c r="P554" s="4">
        <f t="shared" si="110"/>
        <v>2.2022812166212713E-2</v>
      </c>
      <c r="Q554" s="4">
        <f t="shared" si="111"/>
        <v>1.4580792385841423E-2</v>
      </c>
      <c r="R554" s="4">
        <f t="shared" si="112"/>
        <v>2.3313263754837221E-2</v>
      </c>
      <c r="S554" s="4">
        <f t="shared" si="113"/>
        <v>3.098699179233555E-2</v>
      </c>
      <c r="T554" s="4">
        <f t="shared" si="114"/>
        <v>3.2267788161322031E-2</v>
      </c>
      <c r="U554" s="4">
        <f t="shared" si="115"/>
        <v>0.21925292236588101</v>
      </c>
      <c r="V554" s="5">
        <f t="shared" si="116"/>
        <v>6.6298243777471733E-3</v>
      </c>
    </row>
    <row r="555" spans="1:22" x14ac:dyDescent="0.25">
      <c r="A555" s="130" t="s">
        <v>95</v>
      </c>
      <c r="B555" s="140">
        <v>747</v>
      </c>
      <c r="C555" s="39">
        <v>334.67587734244051</v>
      </c>
      <c r="D555" s="3">
        <v>406.89458561753219</v>
      </c>
      <c r="E555" s="3">
        <v>428.27653801071494</v>
      </c>
      <c r="F555" s="3">
        <v>442.21920677538526</v>
      </c>
      <c r="G555" s="3">
        <v>464.54770829229966</v>
      </c>
      <c r="H555" s="27">
        <v>494.87716871027322</v>
      </c>
      <c r="I555" s="40">
        <v>527.40469296911067</v>
      </c>
      <c r="J555" s="39">
        <f t="shared" si="104"/>
        <v>160.20129136783271</v>
      </c>
      <c r="K555" s="3">
        <f t="shared" si="105"/>
        <v>87.982583092741038</v>
      </c>
      <c r="L555" s="40">
        <f t="shared" si="106"/>
        <v>192.72881562667015</v>
      </c>
      <c r="M555" s="91">
        <f t="shared" si="107"/>
        <v>0.47867594354257759</v>
      </c>
      <c r="N555" s="4">
        <f t="shared" si="108"/>
        <v>1.5768919839181939E-2</v>
      </c>
      <c r="O555" s="32">
        <f t="shared" si="109"/>
        <v>0.2157870141360605</v>
      </c>
      <c r="P555" s="4">
        <f t="shared" si="110"/>
        <v>5.2549119966125879E-2</v>
      </c>
      <c r="Q555" s="4">
        <f t="shared" si="111"/>
        <v>3.2555294365252951E-2</v>
      </c>
      <c r="R555" s="4">
        <f t="shared" si="112"/>
        <v>5.0491930641664018E-2</v>
      </c>
      <c r="S555" s="4">
        <f t="shared" si="113"/>
        <v>6.5288149907070103E-2</v>
      </c>
      <c r="T555" s="4">
        <f t="shared" si="114"/>
        <v>6.5728480349192875E-2</v>
      </c>
      <c r="U555" s="4">
        <f t="shared" si="115"/>
        <v>0.57586706624054029</v>
      </c>
      <c r="V555" s="5">
        <f t="shared" si="116"/>
        <v>1.5275686539722333E-2</v>
      </c>
    </row>
    <row r="556" spans="1:22" x14ac:dyDescent="0.25">
      <c r="A556" s="130" t="s">
        <v>95</v>
      </c>
      <c r="B556" s="140">
        <v>748</v>
      </c>
      <c r="C556" s="39">
        <v>1638.5991681578635</v>
      </c>
      <c r="D556" s="3">
        <v>1726.9180948051869</v>
      </c>
      <c r="E556" s="3">
        <v>1752.9997605188348</v>
      </c>
      <c r="F556" s="3">
        <v>1770.6538569505565</v>
      </c>
      <c r="G556" s="3">
        <v>1799.2572733149316</v>
      </c>
      <c r="H556" s="27">
        <v>1837.9949703422139</v>
      </c>
      <c r="I556" s="40">
        <v>1879.5327668289285</v>
      </c>
      <c r="J556" s="39">
        <f t="shared" si="104"/>
        <v>199.39580218435049</v>
      </c>
      <c r="K556" s="3">
        <f t="shared" si="105"/>
        <v>111.07687553702704</v>
      </c>
      <c r="L556" s="40">
        <f t="shared" si="106"/>
        <v>240.93359867106506</v>
      </c>
      <c r="M556" s="91">
        <f t="shared" si="107"/>
        <v>0.1216867468622691</v>
      </c>
      <c r="N556" s="4">
        <f t="shared" si="108"/>
        <v>4.6039086260887263E-3</v>
      </c>
      <c r="O556" s="32">
        <f t="shared" si="109"/>
        <v>5.3899042769936845E-2</v>
      </c>
      <c r="P556" s="4">
        <f t="shared" si="110"/>
        <v>1.5103012581838771E-2</v>
      </c>
      <c r="Q556" s="4">
        <f t="shared" si="111"/>
        <v>1.0070792266678064E-2</v>
      </c>
      <c r="R556" s="4">
        <f t="shared" si="112"/>
        <v>1.6154154722050729E-2</v>
      </c>
      <c r="S556" s="4">
        <f t="shared" si="113"/>
        <v>2.1529826557773246E-2</v>
      </c>
      <c r="T556" s="4">
        <f t="shared" si="114"/>
        <v>2.259951586210307E-2</v>
      </c>
      <c r="U556" s="4">
        <f t="shared" si="115"/>
        <v>0.14703632429029367</v>
      </c>
      <c r="V556" s="5">
        <f t="shared" si="116"/>
        <v>4.5831877104778318E-3</v>
      </c>
    </row>
    <row r="557" spans="1:22" x14ac:dyDescent="0.25">
      <c r="A557" s="130" t="s">
        <v>95</v>
      </c>
      <c r="B557" s="140">
        <v>749</v>
      </c>
      <c r="C557" s="39">
        <v>916.99371495220464</v>
      </c>
      <c r="D557" s="3">
        <v>1005.5395598283711</v>
      </c>
      <c r="E557" s="3">
        <v>1033.0192888726071</v>
      </c>
      <c r="F557" s="3">
        <v>1051.8088216016079</v>
      </c>
      <c r="G557" s="3">
        <v>1082.2814777256101</v>
      </c>
      <c r="H557" s="27">
        <v>1123.6691190306499</v>
      </c>
      <c r="I557" s="40">
        <v>1168.1379281477805</v>
      </c>
      <c r="J557" s="39">
        <f t="shared" si="104"/>
        <v>206.67540407844524</v>
      </c>
      <c r="K557" s="3">
        <f t="shared" si="105"/>
        <v>118.12955920227876</v>
      </c>
      <c r="L557" s="40">
        <f t="shared" si="106"/>
        <v>251.14421319557584</v>
      </c>
      <c r="M557" s="91">
        <f t="shared" si="107"/>
        <v>0.22538366480430838</v>
      </c>
      <c r="N557" s="4">
        <f t="shared" si="108"/>
        <v>8.1632991255042864E-3</v>
      </c>
      <c r="O557" s="32">
        <f t="shared" si="109"/>
        <v>9.6561016103345443E-2</v>
      </c>
      <c r="P557" s="4">
        <f t="shared" si="110"/>
        <v>2.7328342058393407E-2</v>
      </c>
      <c r="Q557" s="4">
        <f t="shared" si="111"/>
        <v>1.8188946645427029E-2</v>
      </c>
      <c r="R557" s="4">
        <f t="shared" si="112"/>
        <v>2.8971668137942608E-2</v>
      </c>
      <c r="S557" s="4">
        <f t="shared" si="113"/>
        <v>3.8241106548376758E-2</v>
      </c>
      <c r="T557" s="4">
        <f t="shared" si="114"/>
        <v>3.9574647344132963E-2</v>
      </c>
      <c r="U557" s="4">
        <f t="shared" si="115"/>
        <v>0.27387779120020017</v>
      </c>
      <c r="V557" s="5">
        <f t="shared" si="116"/>
        <v>8.1014951794602386E-3</v>
      </c>
    </row>
    <row r="558" spans="1:22" x14ac:dyDescent="0.25">
      <c r="A558" s="130" t="s">
        <v>95</v>
      </c>
      <c r="B558" s="140">
        <v>750</v>
      </c>
      <c r="C558" s="39">
        <v>1628.7923223474552</v>
      </c>
      <c r="D558" s="3">
        <v>1726.3618092644831</v>
      </c>
      <c r="E558" s="3">
        <v>1756.7160186703909</v>
      </c>
      <c r="F558" s="3">
        <v>1777.5307548569922</v>
      </c>
      <c r="G558" s="3">
        <v>1811.2539870158103</v>
      </c>
      <c r="H558" s="27">
        <v>1856.9084273501196</v>
      </c>
      <c r="I558" s="40">
        <v>1905.8822892449548</v>
      </c>
      <c r="J558" s="39">
        <f t="shared" si="104"/>
        <v>228.11610500266443</v>
      </c>
      <c r="K558" s="3">
        <f t="shared" si="105"/>
        <v>130.54661808563651</v>
      </c>
      <c r="L558" s="40">
        <f t="shared" si="106"/>
        <v>277.08996689749961</v>
      </c>
      <c r="M558" s="91">
        <f t="shared" si="107"/>
        <v>0.14005229633812233</v>
      </c>
      <c r="N558" s="4">
        <f t="shared" si="108"/>
        <v>5.2567338084539283E-3</v>
      </c>
      <c r="O558" s="32">
        <f t="shared" si="109"/>
        <v>5.9902963427779676E-2</v>
      </c>
      <c r="P558" s="4">
        <f t="shared" si="110"/>
        <v>1.7582762340438984E-2</v>
      </c>
      <c r="Q558" s="4">
        <f t="shared" si="111"/>
        <v>1.1848663053892761E-2</v>
      </c>
      <c r="R558" s="4">
        <f t="shared" si="112"/>
        <v>1.8971954249833001E-2</v>
      </c>
      <c r="S558" s="4">
        <f t="shared" si="113"/>
        <v>2.5205984727480812E-2</v>
      </c>
      <c r="T558" s="4">
        <f t="shared" si="114"/>
        <v>2.6373870231567009E-2</v>
      </c>
      <c r="U558" s="4">
        <f t="shared" si="115"/>
        <v>0.17011988765894404</v>
      </c>
      <c r="V558" s="5">
        <f t="shared" si="116"/>
        <v>5.2506101127927085E-3</v>
      </c>
    </row>
    <row r="559" spans="1:22" x14ac:dyDescent="0.25">
      <c r="A559" s="130" t="s">
        <v>95</v>
      </c>
      <c r="B559" s="140">
        <v>751</v>
      </c>
      <c r="C559" s="39">
        <v>6794.6101466052369</v>
      </c>
      <c r="D559" s="3">
        <v>6974.9747182520796</v>
      </c>
      <c r="E559" s="3">
        <v>7030.2178867746989</v>
      </c>
      <c r="F559" s="3">
        <v>7067.9666254021904</v>
      </c>
      <c r="G559" s="3">
        <v>7129.4017516512968</v>
      </c>
      <c r="H559" s="27">
        <v>7212.7038055116564</v>
      </c>
      <c r="I559" s="40">
        <v>7301.9545599238027</v>
      </c>
      <c r="J559" s="39">
        <f t="shared" si="104"/>
        <v>418.09365890641948</v>
      </c>
      <c r="K559" s="3">
        <f t="shared" si="105"/>
        <v>237.72908725957677</v>
      </c>
      <c r="L559" s="40">
        <f t="shared" si="106"/>
        <v>507.34441331856578</v>
      </c>
      <c r="M559" s="91">
        <f t="shared" si="107"/>
        <v>6.1533134335206796E-2</v>
      </c>
      <c r="N559" s="4">
        <f t="shared" si="108"/>
        <v>2.3914235550608343E-3</v>
      </c>
      <c r="O559" s="32">
        <f t="shared" si="109"/>
        <v>2.6545242148581227E-2</v>
      </c>
      <c r="P559" s="4">
        <f t="shared" si="110"/>
        <v>7.9201962378530055E-3</v>
      </c>
      <c r="Q559" s="4">
        <f t="shared" si="111"/>
        <v>5.3694976792262317E-3</v>
      </c>
      <c r="R559" s="4">
        <f t="shared" si="112"/>
        <v>8.6920509822880909E-3</v>
      </c>
      <c r="S559" s="4">
        <f t="shared" si="113"/>
        <v>1.1684297892325279E-2</v>
      </c>
      <c r="T559" s="4">
        <f t="shared" si="114"/>
        <v>1.2374105026182303E-2</v>
      </c>
      <c r="U559" s="4">
        <f t="shared" si="115"/>
        <v>7.4668656828243307E-2</v>
      </c>
      <c r="V559" s="5">
        <f t="shared" si="116"/>
        <v>2.4032962264171065E-3</v>
      </c>
    </row>
    <row r="560" spans="1:22" x14ac:dyDescent="0.25">
      <c r="A560" s="130" t="s">
        <v>95</v>
      </c>
      <c r="B560" s="140">
        <v>752</v>
      </c>
      <c r="C560" s="39">
        <v>936.80013217370151</v>
      </c>
      <c r="D560" s="3">
        <v>972.64454276316553</v>
      </c>
      <c r="E560" s="3">
        <v>984.59542409058952</v>
      </c>
      <c r="F560" s="3">
        <v>993.06063979352575</v>
      </c>
      <c r="G560" s="3">
        <v>1007.2292524834832</v>
      </c>
      <c r="H560" s="27">
        <v>1026.9934365100933</v>
      </c>
      <c r="I560" s="40">
        <v>1048.764394860324</v>
      </c>
      <c r="J560" s="39">
        <f t="shared" si="104"/>
        <v>90.193304336391748</v>
      </c>
      <c r="K560" s="3">
        <f t="shared" si="105"/>
        <v>54.348893746927729</v>
      </c>
      <c r="L560" s="40">
        <f t="shared" si="106"/>
        <v>111.96426268662253</v>
      </c>
      <c r="M560" s="91">
        <f t="shared" si="107"/>
        <v>9.6278065340482E-2</v>
      </c>
      <c r="N560" s="4">
        <f t="shared" si="108"/>
        <v>3.6836024726107919E-3</v>
      </c>
      <c r="O560" s="32">
        <f t="shared" si="109"/>
        <v>3.8262601977107513E-2</v>
      </c>
      <c r="P560" s="4">
        <f t="shared" si="110"/>
        <v>1.2286997769475949E-2</v>
      </c>
      <c r="Q560" s="4">
        <f t="shared" si="111"/>
        <v>8.5976589935454761E-3</v>
      </c>
      <c r="R560" s="4">
        <f t="shared" si="112"/>
        <v>1.4267620850327178E-2</v>
      </c>
      <c r="S560" s="4">
        <f t="shared" si="113"/>
        <v>1.9622329254117998E-2</v>
      </c>
      <c r="T560" s="4">
        <f t="shared" si="114"/>
        <v>2.1198731731151499E-2</v>
      </c>
      <c r="U560" s="4">
        <f t="shared" si="115"/>
        <v>0.11951776995038044</v>
      </c>
      <c r="V560" s="5">
        <f t="shared" si="116"/>
        <v>3.7703576509500181E-3</v>
      </c>
    </row>
    <row r="561" spans="1:22" x14ac:dyDescent="0.25">
      <c r="A561" s="130" t="s">
        <v>95</v>
      </c>
      <c r="B561" s="140">
        <v>753</v>
      </c>
      <c r="C561" s="39">
        <v>1219.1939309318716</v>
      </c>
      <c r="D561" s="3">
        <v>1315.6044512557885</v>
      </c>
      <c r="E561" s="3">
        <v>1345.2165852545704</v>
      </c>
      <c r="F561" s="3">
        <v>1365.4071778725661</v>
      </c>
      <c r="G561" s="3">
        <v>1398.2097338362719</v>
      </c>
      <c r="H561" s="27">
        <v>1442.8730417123943</v>
      </c>
      <c r="I561" s="40">
        <v>1490.7732622881244</v>
      </c>
      <c r="J561" s="39">
        <f t="shared" si="104"/>
        <v>223.67911078052271</v>
      </c>
      <c r="K561" s="3">
        <f t="shared" si="105"/>
        <v>127.26859045660581</v>
      </c>
      <c r="L561" s="40">
        <f t="shared" si="106"/>
        <v>271.57933135625285</v>
      </c>
      <c r="M561" s="91">
        <f t="shared" si="107"/>
        <v>0.18346475085350633</v>
      </c>
      <c r="N561" s="4">
        <f t="shared" si="108"/>
        <v>6.7606050385986549E-3</v>
      </c>
      <c r="O561" s="32">
        <f t="shared" si="109"/>
        <v>7.9077263983939883E-2</v>
      </c>
      <c r="P561" s="4">
        <f t="shared" si="110"/>
        <v>2.2508386901941568E-2</v>
      </c>
      <c r="Q561" s="4">
        <f t="shared" si="111"/>
        <v>1.5009176097970034E-2</v>
      </c>
      <c r="R561" s="4">
        <f t="shared" si="112"/>
        <v>2.4024010196588508E-2</v>
      </c>
      <c r="S561" s="4">
        <f t="shared" si="113"/>
        <v>3.1943210517909604E-2</v>
      </c>
      <c r="T561" s="4">
        <f t="shared" si="114"/>
        <v>3.3197806869329494E-2</v>
      </c>
      <c r="U561" s="4">
        <f t="shared" si="115"/>
        <v>0.22275318508900011</v>
      </c>
      <c r="V561" s="5">
        <f t="shared" si="116"/>
        <v>6.7260195948459778E-3</v>
      </c>
    </row>
    <row r="562" spans="1:22" x14ac:dyDescent="0.25">
      <c r="A562" s="130" t="s">
        <v>95</v>
      </c>
      <c r="B562" s="140">
        <v>754</v>
      </c>
      <c r="C562" s="39">
        <v>2992.8037303716601</v>
      </c>
      <c r="D562" s="3">
        <v>3127.5416335835926</v>
      </c>
      <c r="E562" s="3">
        <v>3167.032813756276</v>
      </c>
      <c r="F562" s="3">
        <v>3193.6662320052378</v>
      </c>
      <c r="G562" s="3">
        <v>3236.8445812684845</v>
      </c>
      <c r="H562" s="27">
        <v>3295.4978227615579</v>
      </c>
      <c r="I562" s="40">
        <v>3358.2617928616405</v>
      </c>
      <c r="J562" s="39">
        <f t="shared" si="104"/>
        <v>302.69409238989783</v>
      </c>
      <c r="K562" s="3">
        <f t="shared" si="105"/>
        <v>167.95618917796537</v>
      </c>
      <c r="L562" s="40">
        <f t="shared" si="106"/>
        <v>365.45806248998042</v>
      </c>
      <c r="M562" s="91">
        <f t="shared" si="107"/>
        <v>0.10114064257474986</v>
      </c>
      <c r="N562" s="4">
        <f t="shared" si="108"/>
        <v>3.8612992949640379E-3</v>
      </c>
      <c r="O562" s="32">
        <f t="shared" si="109"/>
        <v>4.5020627929784229E-2</v>
      </c>
      <c r="P562" s="4">
        <f t="shared" si="110"/>
        <v>1.2626907903839468E-2</v>
      </c>
      <c r="Q562" s="4">
        <f t="shared" si="111"/>
        <v>8.4095807701383141E-3</v>
      </c>
      <c r="R562" s="4">
        <f t="shared" si="112"/>
        <v>1.3519994303266891E-2</v>
      </c>
      <c r="S562" s="4">
        <f t="shared" si="113"/>
        <v>1.8120499770825527E-2</v>
      </c>
      <c r="T562" s="4">
        <f t="shared" si="114"/>
        <v>1.904536840127169E-2</v>
      </c>
      <c r="U562" s="4">
        <f t="shared" si="115"/>
        <v>0.12211227177419892</v>
      </c>
      <c r="V562" s="5">
        <f t="shared" si="116"/>
        <v>3.8478127651757621E-3</v>
      </c>
    </row>
    <row r="563" spans="1:22" x14ac:dyDescent="0.25">
      <c r="A563" s="130" t="s">
        <v>95</v>
      </c>
      <c r="B563" s="140">
        <v>755</v>
      </c>
      <c r="C563" s="39">
        <v>913.70501642869783</v>
      </c>
      <c r="D563" s="3">
        <v>943.99945994131849</v>
      </c>
      <c r="E563" s="3">
        <v>953.89170899377473</v>
      </c>
      <c r="F563" s="3">
        <v>960.79446766898752</v>
      </c>
      <c r="G563" s="3">
        <v>972.1346752449183</v>
      </c>
      <c r="H563" s="27">
        <v>987.65902122710793</v>
      </c>
      <c r="I563" s="40">
        <v>1004.3453825323771</v>
      </c>
      <c r="J563" s="39">
        <f t="shared" si="104"/>
        <v>73.954004798410097</v>
      </c>
      <c r="K563" s="3">
        <f t="shared" si="105"/>
        <v>43.659561285789437</v>
      </c>
      <c r="L563" s="40">
        <f t="shared" si="106"/>
        <v>90.640366103679298</v>
      </c>
      <c r="M563" s="91">
        <f t="shared" si="107"/>
        <v>8.093859995150976E-2</v>
      </c>
      <c r="N563" s="4">
        <f t="shared" si="108"/>
        <v>3.1180405167550163E-3</v>
      </c>
      <c r="O563" s="32">
        <f t="shared" si="109"/>
        <v>3.3155605986524339E-2</v>
      </c>
      <c r="P563" s="4">
        <f t="shared" si="110"/>
        <v>1.0479083381118803E-2</v>
      </c>
      <c r="Q563" s="4">
        <f t="shared" si="111"/>
        <v>7.2364175200707592E-3</v>
      </c>
      <c r="R563" s="4">
        <f t="shared" si="112"/>
        <v>1.1802948453110362E-2</v>
      </c>
      <c r="S563" s="4">
        <f t="shared" si="113"/>
        <v>1.5969336736474826E-2</v>
      </c>
      <c r="T563" s="4">
        <f t="shared" si="114"/>
        <v>1.6894860419071955E-2</v>
      </c>
      <c r="U563" s="4">
        <f t="shared" si="115"/>
        <v>9.9200906719277615E-2</v>
      </c>
      <c r="V563" s="5">
        <f t="shared" si="116"/>
        <v>3.1577574910517381E-3</v>
      </c>
    </row>
    <row r="564" spans="1:22" x14ac:dyDescent="0.25">
      <c r="A564" s="130" t="s">
        <v>95</v>
      </c>
      <c r="B564" s="140">
        <v>756</v>
      </c>
      <c r="C564" s="39">
        <v>438.36434082348819</v>
      </c>
      <c r="D564" s="3">
        <v>525.9270459647106</v>
      </c>
      <c r="E564" s="3">
        <v>552.7737954264046</v>
      </c>
      <c r="F564" s="3">
        <v>570.76063149715753</v>
      </c>
      <c r="G564" s="3">
        <v>599.75472626670921</v>
      </c>
      <c r="H564" s="27">
        <v>639.21161695759156</v>
      </c>
      <c r="I564" s="40">
        <v>681.54685963046472</v>
      </c>
      <c r="J564" s="39">
        <f t="shared" si="104"/>
        <v>200.84727613410337</v>
      </c>
      <c r="K564" s="3">
        <f t="shared" si="105"/>
        <v>113.28457099288096</v>
      </c>
      <c r="L564" s="40">
        <f t="shared" si="106"/>
        <v>243.18251880697653</v>
      </c>
      <c r="M564" s="91">
        <f t="shared" si="107"/>
        <v>0.4581743025831031</v>
      </c>
      <c r="N564" s="4">
        <f t="shared" si="108"/>
        <v>1.5201796503034215E-2</v>
      </c>
      <c r="O564" s="32">
        <f t="shared" si="109"/>
        <v>0.19974869529015904</v>
      </c>
      <c r="P564" s="4">
        <f t="shared" si="110"/>
        <v>5.1046527589104773E-2</v>
      </c>
      <c r="Q564" s="4">
        <f t="shared" si="111"/>
        <v>3.2539234347890966E-2</v>
      </c>
      <c r="R564" s="4">
        <f t="shared" si="112"/>
        <v>5.0799044589844078E-2</v>
      </c>
      <c r="S564" s="4">
        <f t="shared" si="113"/>
        <v>6.5788378086637955E-2</v>
      </c>
      <c r="T564" s="4">
        <f t="shared" si="114"/>
        <v>6.6230402498585805E-2</v>
      </c>
      <c r="U564" s="4">
        <f t="shared" si="115"/>
        <v>0.55474977355627653</v>
      </c>
      <c r="V564" s="5">
        <f t="shared" si="116"/>
        <v>1.4819218906358955E-2</v>
      </c>
    </row>
    <row r="565" spans="1:22" x14ac:dyDescent="0.25">
      <c r="A565" s="130" t="s">
        <v>95</v>
      </c>
      <c r="B565" s="140">
        <v>757</v>
      </c>
      <c r="C565" s="39">
        <v>88.094587410260061</v>
      </c>
      <c r="D565" s="3">
        <v>143.8521121987892</v>
      </c>
      <c r="E565" s="3">
        <v>164.4636780849755</v>
      </c>
      <c r="F565" s="3">
        <v>178.6059937752328</v>
      </c>
      <c r="G565" s="3">
        <v>201.31261990601743</v>
      </c>
      <c r="H565" s="27">
        <v>225.56127318257083</v>
      </c>
      <c r="I565" s="40">
        <v>225.56127318257083</v>
      </c>
      <c r="J565" s="39">
        <f t="shared" si="104"/>
        <v>137.46668577231077</v>
      </c>
      <c r="K565" s="3">
        <f t="shared" si="105"/>
        <v>81.709160983781629</v>
      </c>
      <c r="L565" s="40">
        <f t="shared" si="106"/>
        <v>137.46668577231077</v>
      </c>
      <c r="M565" s="91">
        <f t="shared" si="107"/>
        <v>1.5604441749879916</v>
      </c>
      <c r="N565" s="4">
        <f t="shared" si="108"/>
        <v>3.8323330494058672E-2</v>
      </c>
      <c r="O565" s="32">
        <f t="shared" si="109"/>
        <v>0.63292792925930952</v>
      </c>
      <c r="P565" s="4">
        <f t="shared" si="110"/>
        <v>0.14328302567920015</v>
      </c>
      <c r="Q565" s="4">
        <f t="shared" si="111"/>
        <v>8.5990510822397059E-2</v>
      </c>
      <c r="R565" s="4">
        <f t="shared" si="112"/>
        <v>0.12713249791247128</v>
      </c>
      <c r="S565" s="4">
        <f t="shared" si="113"/>
        <v>0.12045272317191968</v>
      </c>
      <c r="T565" s="4">
        <f t="shared" si="114"/>
        <v>0</v>
      </c>
      <c r="U565" s="4">
        <f t="shared" si="115"/>
        <v>1.5604441749879916</v>
      </c>
      <c r="V565" s="5">
        <f t="shared" si="116"/>
        <v>3.1835606465514976E-2</v>
      </c>
    </row>
    <row r="566" spans="1:22" x14ac:dyDescent="0.25">
      <c r="A566" s="130" t="s">
        <v>95</v>
      </c>
      <c r="B566" s="140">
        <v>758</v>
      </c>
      <c r="C566" s="39">
        <v>16014.126078461377</v>
      </c>
      <c r="D566" s="3">
        <v>16369.160931181475</v>
      </c>
      <c r="E566" s="3">
        <v>16463.678169834075</v>
      </c>
      <c r="F566" s="3">
        <v>16525.596953110242</v>
      </c>
      <c r="G566" s="3">
        <v>16625.27555866172</v>
      </c>
      <c r="H566" s="27">
        <v>16759.602602672068</v>
      </c>
      <c r="I566" s="40">
        <v>16902.931019246018</v>
      </c>
      <c r="J566" s="39">
        <f t="shared" si="104"/>
        <v>745.47652421069142</v>
      </c>
      <c r="K566" s="3">
        <f t="shared" si="105"/>
        <v>390.44167149059285</v>
      </c>
      <c r="L566" s="40">
        <f t="shared" si="106"/>
        <v>888.80494078464108</v>
      </c>
      <c r="M566" s="91">
        <f t="shared" si="107"/>
        <v>4.6551183658616324E-2</v>
      </c>
      <c r="N566" s="4">
        <f t="shared" si="108"/>
        <v>1.8216640609116652E-3</v>
      </c>
      <c r="O566" s="32">
        <f t="shared" si="109"/>
        <v>2.2170104755051989E-2</v>
      </c>
      <c r="P566" s="4">
        <f t="shared" si="110"/>
        <v>5.7741040637309116E-3</v>
      </c>
      <c r="Q566" s="4">
        <f t="shared" si="111"/>
        <v>3.7609325593850329E-3</v>
      </c>
      <c r="R566" s="4">
        <f t="shared" si="112"/>
        <v>6.0317703399341838E-3</v>
      </c>
      <c r="S566" s="4">
        <f t="shared" si="113"/>
        <v>8.0796882756246635E-3</v>
      </c>
      <c r="T566" s="4">
        <f t="shared" si="114"/>
        <v>8.5520176087645616E-3</v>
      </c>
      <c r="U566" s="4">
        <f t="shared" si="115"/>
        <v>5.5501307809738165E-2</v>
      </c>
      <c r="V566" s="5">
        <f t="shared" si="116"/>
        <v>1.8021495013507138E-3</v>
      </c>
    </row>
    <row r="567" spans="1:22" x14ac:dyDescent="0.25">
      <c r="A567" s="130" t="s">
        <v>95</v>
      </c>
      <c r="B567" s="140">
        <v>759</v>
      </c>
      <c r="C567" s="39">
        <v>3790.1394832864316</v>
      </c>
      <c r="D567" s="3">
        <v>3900.4506701464911</v>
      </c>
      <c r="E567" s="3">
        <v>3934.4643297861253</v>
      </c>
      <c r="F567" s="3">
        <v>3957.7296705582189</v>
      </c>
      <c r="G567" s="3">
        <v>3995.6069203127481</v>
      </c>
      <c r="H567" s="27">
        <v>4047.0363842386441</v>
      </c>
      <c r="I567" s="40">
        <v>4102.0620327415218</v>
      </c>
      <c r="J567" s="39">
        <f t="shared" si="104"/>
        <v>256.89690095221249</v>
      </c>
      <c r="K567" s="3">
        <f t="shared" si="105"/>
        <v>146.58571409215301</v>
      </c>
      <c r="L567" s="40">
        <f t="shared" si="106"/>
        <v>311.92254945509012</v>
      </c>
      <c r="M567" s="91">
        <f t="shared" si="107"/>
        <v>6.7780328952288915E-2</v>
      </c>
      <c r="N567" s="4">
        <f t="shared" si="108"/>
        <v>2.6267252085623305E-3</v>
      </c>
      <c r="O567" s="32">
        <f t="shared" si="109"/>
        <v>2.9104782910102545E-2</v>
      </c>
      <c r="P567" s="4">
        <f t="shared" si="110"/>
        <v>8.7204434861771762E-3</v>
      </c>
      <c r="Q567" s="4">
        <f t="shared" si="111"/>
        <v>5.9132168503757132E-3</v>
      </c>
      <c r="R567" s="4">
        <f t="shared" si="112"/>
        <v>9.5704489460965991E-3</v>
      </c>
      <c r="S567" s="4">
        <f t="shared" si="113"/>
        <v>1.2871502365370491E-2</v>
      </c>
      <c r="T567" s="4">
        <f t="shared" si="114"/>
        <v>1.3596529232397625E-2</v>
      </c>
      <c r="U567" s="4">
        <f t="shared" si="115"/>
        <v>8.2298435408667769E-2</v>
      </c>
      <c r="V567" s="5">
        <f t="shared" si="116"/>
        <v>2.6397099385284672E-3</v>
      </c>
    </row>
    <row r="568" spans="1:22" x14ac:dyDescent="0.25">
      <c r="A568" s="130" t="s">
        <v>95</v>
      </c>
      <c r="B568" s="140">
        <v>760</v>
      </c>
      <c r="C568" s="39">
        <v>8536.8715975277009</v>
      </c>
      <c r="D568" s="3">
        <v>8741.6345357181817</v>
      </c>
      <c r="E568" s="3">
        <v>8801.3130369564751</v>
      </c>
      <c r="F568" s="3">
        <v>8841.4600857100268</v>
      </c>
      <c r="G568" s="3">
        <v>8906.5572970077792</v>
      </c>
      <c r="H568" s="27">
        <v>8994.4665381544546</v>
      </c>
      <c r="I568" s="40">
        <v>9088.5576188463801</v>
      </c>
      <c r="J568" s="39">
        <f t="shared" si="104"/>
        <v>457.59494062675367</v>
      </c>
      <c r="K568" s="3">
        <f t="shared" si="105"/>
        <v>252.83200243627289</v>
      </c>
      <c r="L568" s="40">
        <f t="shared" si="106"/>
        <v>551.6860213186792</v>
      </c>
      <c r="M568" s="91">
        <f t="shared" si="107"/>
        <v>5.3602181478197952E-2</v>
      </c>
      <c r="N568" s="4">
        <f t="shared" si="108"/>
        <v>2.090780317185903E-3</v>
      </c>
      <c r="O568" s="32">
        <f t="shared" si="109"/>
        <v>2.3985711375790197E-2</v>
      </c>
      <c r="P568" s="4">
        <f t="shared" si="110"/>
        <v>6.8269270460172837E-3</v>
      </c>
      <c r="Q568" s="4">
        <f t="shared" si="111"/>
        <v>4.5614840177794491E-3</v>
      </c>
      <c r="R568" s="4">
        <f t="shared" si="112"/>
        <v>7.3627218430771801E-3</v>
      </c>
      <c r="S568" s="4">
        <f t="shared" si="113"/>
        <v>9.8701707309747366E-3</v>
      </c>
      <c r="T568" s="4">
        <f t="shared" si="114"/>
        <v>1.0460996246168808E-2</v>
      </c>
      <c r="U568" s="4">
        <f t="shared" si="115"/>
        <v>6.4623909943596791E-2</v>
      </c>
      <c r="V568" s="5">
        <f t="shared" si="116"/>
        <v>2.0895667945990404E-3</v>
      </c>
    </row>
    <row r="569" spans="1:22" x14ac:dyDescent="0.25">
      <c r="A569" s="130" t="s">
        <v>95</v>
      </c>
      <c r="B569" s="140">
        <v>761</v>
      </c>
      <c r="C569" s="39">
        <v>9811.9110242897968</v>
      </c>
      <c r="D569" s="3">
        <v>10077.381017302283</v>
      </c>
      <c r="E569" s="3">
        <v>10144.007793594501</v>
      </c>
      <c r="F569" s="3">
        <v>10186.936413192994</v>
      </c>
      <c r="G569" s="3">
        <v>10255.998161842583</v>
      </c>
      <c r="H569" s="27">
        <v>10349.152536234153</v>
      </c>
      <c r="I569" s="40">
        <v>10449.232523142011</v>
      </c>
      <c r="J569" s="39">
        <f t="shared" si="104"/>
        <v>537.24151194435581</v>
      </c>
      <c r="K569" s="3">
        <f t="shared" si="105"/>
        <v>271.77151893186965</v>
      </c>
      <c r="L569" s="40">
        <f t="shared" si="106"/>
        <v>637.32149885221406</v>
      </c>
      <c r="M569" s="91">
        <f t="shared" si="107"/>
        <v>5.4754013832207793E-2</v>
      </c>
      <c r="N569" s="4">
        <f t="shared" si="108"/>
        <v>2.134578074831639E-3</v>
      </c>
      <c r="O569" s="32">
        <f t="shared" si="109"/>
        <v>2.7055890779615011E-2</v>
      </c>
      <c r="P569" s="4">
        <f t="shared" si="110"/>
        <v>6.6115170377922805E-3</v>
      </c>
      <c r="Q569" s="4">
        <f t="shared" si="111"/>
        <v>4.2319190276649543E-3</v>
      </c>
      <c r="R569" s="4">
        <f t="shared" si="112"/>
        <v>6.7794424003813081E-3</v>
      </c>
      <c r="S569" s="4">
        <f t="shared" si="113"/>
        <v>9.0829164476793345E-3</v>
      </c>
      <c r="T569" s="4">
        <f t="shared" si="114"/>
        <v>9.6703557665673845E-3</v>
      </c>
      <c r="U569" s="4">
        <f t="shared" si="115"/>
        <v>6.4953860392180207E-2</v>
      </c>
      <c r="V569" s="5">
        <f t="shared" si="116"/>
        <v>2.0999175666926995E-3</v>
      </c>
    </row>
    <row r="570" spans="1:22" x14ac:dyDescent="0.25">
      <c r="A570" s="130" t="s">
        <v>95</v>
      </c>
      <c r="B570" s="140">
        <v>762</v>
      </c>
      <c r="C570" s="39">
        <v>4618.3049222076561</v>
      </c>
      <c r="D570" s="3">
        <v>4749.0466731338565</v>
      </c>
      <c r="E570" s="3">
        <v>4789.97473147865</v>
      </c>
      <c r="F570" s="3">
        <v>4818.1912477858987</v>
      </c>
      <c r="G570" s="3">
        <v>4864.405986229227</v>
      </c>
      <c r="H570" s="27">
        <v>4927.4325119780688</v>
      </c>
      <c r="I570" s="40">
        <v>4995.3277639065673</v>
      </c>
      <c r="J570" s="39">
        <f t="shared" si="104"/>
        <v>309.12758977041267</v>
      </c>
      <c r="K570" s="3">
        <f t="shared" si="105"/>
        <v>178.38583884421223</v>
      </c>
      <c r="L570" s="40">
        <f t="shared" si="106"/>
        <v>377.02284169891118</v>
      </c>
      <c r="M570" s="91">
        <f t="shared" si="107"/>
        <v>6.693529227226569E-2</v>
      </c>
      <c r="N570" s="4">
        <f t="shared" si="108"/>
        <v>2.5949741695185935E-3</v>
      </c>
      <c r="O570" s="32">
        <f t="shared" si="109"/>
        <v>2.8309467029236979E-2</v>
      </c>
      <c r="P570" s="4">
        <f t="shared" si="110"/>
        <v>8.6181630044468438E-3</v>
      </c>
      <c r="Q570" s="4">
        <f t="shared" si="111"/>
        <v>5.8907442917841557E-3</v>
      </c>
      <c r="R570" s="4">
        <f t="shared" si="112"/>
        <v>9.5917193956478464E-3</v>
      </c>
      <c r="S570" s="4">
        <f t="shared" si="113"/>
        <v>1.2956674654061695E-2</v>
      </c>
      <c r="T570" s="4">
        <f t="shared" si="114"/>
        <v>1.3779032338535835E-2</v>
      </c>
      <c r="U570" s="4">
        <f t="shared" si="115"/>
        <v>8.1636628167610414E-2</v>
      </c>
      <c r="V570" s="5">
        <f t="shared" si="116"/>
        <v>2.6192673202782846E-3</v>
      </c>
    </row>
    <row r="571" spans="1:22" x14ac:dyDescent="0.25">
      <c r="A571" s="130" t="s">
        <v>95</v>
      </c>
      <c r="B571" s="140">
        <v>763</v>
      </c>
      <c r="C571" s="39">
        <v>313.94976177543208</v>
      </c>
      <c r="D571" s="3">
        <v>388.46791909641627</v>
      </c>
      <c r="E571" s="3">
        <v>407.03383597997544</v>
      </c>
      <c r="F571" s="3">
        <v>407.03383597997544</v>
      </c>
      <c r="G571" s="3">
        <v>407.03383597997544</v>
      </c>
      <c r="H571" s="27">
        <v>407.03383597997544</v>
      </c>
      <c r="I571" s="40">
        <v>407.03383597997544</v>
      </c>
      <c r="J571" s="39">
        <f t="shared" si="104"/>
        <v>93.084074204543356</v>
      </c>
      <c r="K571" s="3">
        <f t="shared" si="105"/>
        <v>18.565916883559169</v>
      </c>
      <c r="L571" s="40">
        <f t="shared" si="106"/>
        <v>93.084074204543356</v>
      </c>
      <c r="M571" s="91">
        <f t="shared" si="107"/>
        <v>0.29649353348172403</v>
      </c>
      <c r="N571" s="4">
        <f t="shared" si="108"/>
        <v>1.0440660807788493E-2</v>
      </c>
      <c r="O571" s="32">
        <f t="shared" si="109"/>
        <v>0.2373569481294493</v>
      </c>
      <c r="P571" s="4">
        <f t="shared" si="110"/>
        <v>4.7792664389749051E-2</v>
      </c>
      <c r="Q571" s="4">
        <f t="shared" si="111"/>
        <v>0</v>
      </c>
      <c r="R571" s="4">
        <f t="shared" si="112"/>
        <v>0</v>
      </c>
      <c r="S571" s="4">
        <f t="shared" si="113"/>
        <v>0</v>
      </c>
      <c r="T571" s="4">
        <f t="shared" si="114"/>
        <v>0</v>
      </c>
      <c r="U571" s="4">
        <f t="shared" si="115"/>
        <v>0.29649353348172403</v>
      </c>
      <c r="V571" s="5">
        <f t="shared" si="116"/>
        <v>8.6930112782492852E-3</v>
      </c>
    </row>
    <row r="572" spans="1:22" x14ac:dyDescent="0.25">
      <c r="A572" s="130" t="s">
        <v>95</v>
      </c>
      <c r="B572" s="140">
        <v>764</v>
      </c>
      <c r="C572" s="39">
        <v>1798.3542566037647</v>
      </c>
      <c r="D572" s="3">
        <v>1891.0549695559741</v>
      </c>
      <c r="E572" s="3">
        <v>1921.683249906504</v>
      </c>
      <c r="F572" s="3">
        <v>1942.9963558366392</v>
      </c>
      <c r="G572" s="3">
        <v>1977.6786387241034</v>
      </c>
      <c r="H572" s="27">
        <v>2024.7838302182242</v>
      </c>
      <c r="I572" s="40">
        <v>2075.1486788108509</v>
      </c>
      <c r="J572" s="39">
        <f t="shared" si="104"/>
        <v>226.42957361445951</v>
      </c>
      <c r="K572" s="3">
        <f t="shared" si="105"/>
        <v>133.7288606622501</v>
      </c>
      <c r="L572" s="40">
        <f t="shared" si="106"/>
        <v>276.7944222070862</v>
      </c>
      <c r="M572" s="91">
        <f t="shared" si="107"/>
        <v>0.12590932669855448</v>
      </c>
      <c r="N572" s="4">
        <f t="shared" si="108"/>
        <v>4.754908854159634E-3</v>
      </c>
      <c r="O572" s="32">
        <f t="shared" si="109"/>
        <v>5.1547526084919859E-2</v>
      </c>
      <c r="P572" s="4">
        <f t="shared" si="110"/>
        <v>1.6196398752872598E-2</v>
      </c>
      <c r="Q572" s="4">
        <f t="shared" si="111"/>
        <v>1.109085273609578E-2</v>
      </c>
      <c r="R572" s="4">
        <f t="shared" si="112"/>
        <v>1.7849896003809151E-2</v>
      </c>
      <c r="S572" s="4">
        <f t="shared" si="113"/>
        <v>2.3818425588350678E-2</v>
      </c>
      <c r="T572" s="4">
        <f t="shared" si="114"/>
        <v>2.4874185501174484E-2</v>
      </c>
      <c r="U572" s="4">
        <f t="shared" si="115"/>
        <v>0.1539154041483568</v>
      </c>
      <c r="V572" s="5">
        <f t="shared" si="116"/>
        <v>4.7834328874838405E-3</v>
      </c>
    </row>
    <row r="573" spans="1:22" x14ac:dyDescent="0.25">
      <c r="A573" s="130" t="s">
        <v>95</v>
      </c>
      <c r="B573" s="140">
        <v>765</v>
      </c>
      <c r="C573" s="39">
        <v>605.34244061838865</v>
      </c>
      <c r="D573" s="3">
        <v>684.7903094175964</v>
      </c>
      <c r="E573" s="3">
        <v>711.39314549877292</v>
      </c>
      <c r="F573" s="3">
        <v>729.87967338685257</v>
      </c>
      <c r="G573" s="3">
        <v>759.90884690461257</v>
      </c>
      <c r="H573" s="27">
        <v>800.78254443301887</v>
      </c>
      <c r="I573" s="40">
        <v>800.78254443301887</v>
      </c>
      <c r="J573" s="39">
        <f t="shared" si="104"/>
        <v>195.44010381463022</v>
      </c>
      <c r="K573" s="3">
        <f t="shared" si="105"/>
        <v>115.99223501542247</v>
      </c>
      <c r="L573" s="40">
        <f t="shared" si="106"/>
        <v>195.44010381463022</v>
      </c>
      <c r="M573" s="91">
        <f t="shared" si="107"/>
        <v>0.32285875018936072</v>
      </c>
      <c r="N573" s="4">
        <f t="shared" si="108"/>
        <v>1.1254667127072793E-2</v>
      </c>
      <c r="O573" s="32">
        <f t="shared" si="109"/>
        <v>0.13124450471050353</v>
      </c>
      <c r="P573" s="4">
        <f t="shared" si="110"/>
        <v>3.8848149156494038E-2</v>
      </c>
      <c r="Q573" s="4">
        <f t="shared" si="111"/>
        <v>2.5986373364784709E-2</v>
      </c>
      <c r="R573" s="4">
        <f t="shared" si="112"/>
        <v>4.1142635714755516E-2</v>
      </c>
      <c r="S573" s="4">
        <f t="shared" si="113"/>
        <v>5.3787632154698395E-2</v>
      </c>
      <c r="T573" s="4">
        <f t="shared" si="114"/>
        <v>0</v>
      </c>
      <c r="U573" s="4">
        <f t="shared" si="115"/>
        <v>0.32285875018936072</v>
      </c>
      <c r="V573" s="5">
        <f t="shared" si="116"/>
        <v>9.3701311831397849E-3</v>
      </c>
    </row>
    <row r="574" spans="1:22" x14ac:dyDescent="0.25">
      <c r="A574" s="130" t="s">
        <v>95</v>
      </c>
      <c r="B574" s="140">
        <v>766</v>
      </c>
      <c r="C574" s="39">
        <v>2657.236297048813</v>
      </c>
      <c r="D574" s="3">
        <v>2771.1929883434436</v>
      </c>
      <c r="E574" s="3">
        <v>2806.1064171815819</v>
      </c>
      <c r="F574" s="3">
        <v>2829.9144800052877</v>
      </c>
      <c r="G574" s="3">
        <v>2868.575837999741</v>
      </c>
      <c r="H574" s="27">
        <v>2921.0888245677565</v>
      </c>
      <c r="I574" s="40">
        <v>2977.2069309266922</v>
      </c>
      <c r="J574" s="39">
        <f t="shared" si="104"/>
        <v>263.85252751894359</v>
      </c>
      <c r="K574" s="3">
        <f t="shared" si="105"/>
        <v>149.89583622431292</v>
      </c>
      <c r="L574" s="40">
        <f t="shared" si="106"/>
        <v>319.97063387787921</v>
      </c>
      <c r="M574" s="91">
        <f t="shared" si="107"/>
        <v>9.9295846519929176E-2</v>
      </c>
      <c r="N574" s="4">
        <f t="shared" si="108"/>
        <v>3.7939723730677777E-3</v>
      </c>
      <c r="O574" s="32">
        <f t="shared" si="109"/>
        <v>4.2885418741718029E-2</v>
      </c>
      <c r="P574" s="4">
        <f t="shared" si="110"/>
        <v>1.2598699904696531E-2</v>
      </c>
      <c r="Q574" s="4">
        <f t="shared" si="111"/>
        <v>8.4843763151427609E-3</v>
      </c>
      <c r="R574" s="4">
        <f t="shared" si="112"/>
        <v>1.3661670084949451E-2</v>
      </c>
      <c r="S574" s="4">
        <f t="shared" si="113"/>
        <v>1.8306291879190084E-2</v>
      </c>
      <c r="T574" s="4">
        <f t="shared" si="114"/>
        <v>1.9211365942368941E-2</v>
      </c>
      <c r="U574" s="4">
        <f t="shared" si="115"/>
        <v>0.12041482130634962</v>
      </c>
      <c r="V574" s="5">
        <f t="shared" si="116"/>
        <v>3.7971574344912717E-3</v>
      </c>
    </row>
    <row r="575" spans="1:22" x14ac:dyDescent="0.25">
      <c r="A575" s="130" t="s">
        <v>95</v>
      </c>
      <c r="B575" s="140">
        <v>767</v>
      </c>
      <c r="C575" s="39">
        <v>507.42143188607605</v>
      </c>
      <c r="D575" s="3">
        <v>586.84703524608869</v>
      </c>
      <c r="E575" s="3">
        <v>613.52749001535972</v>
      </c>
      <c r="F575" s="3">
        <v>631.99713239129244</v>
      </c>
      <c r="G575" s="3">
        <v>661.9902595632052</v>
      </c>
      <c r="H575" s="27">
        <v>661.9902595632052</v>
      </c>
      <c r="I575" s="40">
        <v>661.9902595632052</v>
      </c>
      <c r="J575" s="39">
        <f t="shared" si="104"/>
        <v>154.56882767712915</v>
      </c>
      <c r="K575" s="3">
        <f t="shared" si="105"/>
        <v>75.143224317116506</v>
      </c>
      <c r="L575" s="40">
        <f t="shared" si="106"/>
        <v>154.56882767712915</v>
      </c>
      <c r="M575" s="91">
        <f t="shared" si="107"/>
        <v>0.30461627744535669</v>
      </c>
      <c r="N575" s="4">
        <f t="shared" si="108"/>
        <v>1.0693125436138651E-2</v>
      </c>
      <c r="O575" s="32">
        <f t="shared" si="109"/>
        <v>0.1565278846515985</v>
      </c>
      <c r="P575" s="4">
        <f t="shared" si="110"/>
        <v>4.5464070135555534E-2</v>
      </c>
      <c r="Q575" s="4">
        <f t="shared" si="111"/>
        <v>3.0104017630033786E-2</v>
      </c>
      <c r="R575" s="4">
        <f t="shared" si="112"/>
        <v>4.745769503482955E-2</v>
      </c>
      <c r="S575" s="4">
        <f t="shared" si="113"/>
        <v>0</v>
      </c>
      <c r="T575" s="4">
        <f t="shared" si="114"/>
        <v>0</v>
      </c>
      <c r="U575" s="4">
        <f t="shared" si="115"/>
        <v>0.30461627744535669</v>
      </c>
      <c r="V575" s="5">
        <f t="shared" si="116"/>
        <v>8.9030302121153593E-3</v>
      </c>
    </row>
    <row r="576" spans="1:22" x14ac:dyDescent="0.25">
      <c r="A576" s="130" t="s">
        <v>95</v>
      </c>
      <c r="B576" s="140">
        <v>768</v>
      </c>
      <c r="C576" s="39">
        <v>1104.6729774024323</v>
      </c>
      <c r="D576" s="3">
        <v>1191.4651398009044</v>
      </c>
      <c r="E576" s="3">
        <v>1220.296525956164</v>
      </c>
      <c r="F576" s="3">
        <v>1240.414295836887</v>
      </c>
      <c r="G576" s="3">
        <v>1273.1465123606927</v>
      </c>
      <c r="H576" s="27">
        <v>1317.6568093275835</v>
      </c>
      <c r="I576" s="40">
        <v>1355.9314501371157</v>
      </c>
      <c r="J576" s="39">
        <f t="shared" si="104"/>
        <v>212.98383192515121</v>
      </c>
      <c r="K576" s="3">
        <f t="shared" si="105"/>
        <v>126.19166952667911</v>
      </c>
      <c r="L576" s="40">
        <f t="shared" si="106"/>
        <v>251.25847273468344</v>
      </c>
      <c r="M576" s="91">
        <f t="shared" si="107"/>
        <v>0.19280260881004718</v>
      </c>
      <c r="N576" s="4">
        <f t="shared" si="108"/>
        <v>7.0771523747579224E-3</v>
      </c>
      <c r="O576" s="32">
        <f t="shared" si="109"/>
        <v>7.8568195451434342E-2</v>
      </c>
      <c r="P576" s="4">
        <f t="shared" si="110"/>
        <v>2.4198262451956776E-2</v>
      </c>
      <c r="Q576" s="4">
        <f t="shared" si="111"/>
        <v>1.6485968330492318E-2</v>
      </c>
      <c r="R576" s="4">
        <f t="shared" si="112"/>
        <v>2.6388132282627152E-2</v>
      </c>
      <c r="S576" s="4">
        <f t="shared" si="113"/>
        <v>3.4960859991171711E-2</v>
      </c>
      <c r="T576" s="4">
        <f t="shared" si="114"/>
        <v>2.9047503521849816E-2</v>
      </c>
      <c r="U576" s="4">
        <f t="shared" si="115"/>
        <v>0.2274505467903285</v>
      </c>
      <c r="V576" s="5">
        <f t="shared" si="116"/>
        <v>6.8546963573761222E-3</v>
      </c>
    </row>
    <row r="577" spans="1:22" x14ac:dyDescent="0.25">
      <c r="A577" s="130" t="s">
        <v>95</v>
      </c>
      <c r="B577" s="140">
        <v>769</v>
      </c>
      <c r="C577" s="39">
        <v>883.01781164924228</v>
      </c>
      <c r="D577" s="3">
        <v>967.76728083307194</v>
      </c>
      <c r="E577" s="3">
        <v>996.04348111002673</v>
      </c>
      <c r="F577" s="3">
        <v>1015.695095617931</v>
      </c>
      <c r="G577" s="3">
        <v>1047.6865383001023</v>
      </c>
      <c r="H577" s="27">
        <v>1091.2908347831442</v>
      </c>
      <c r="I577" s="40">
        <v>1091.2908347831442</v>
      </c>
      <c r="J577" s="39">
        <f t="shared" si="104"/>
        <v>208.27302313390192</v>
      </c>
      <c r="K577" s="3">
        <f t="shared" si="105"/>
        <v>123.52355395007226</v>
      </c>
      <c r="L577" s="40">
        <f t="shared" si="106"/>
        <v>208.27302313390192</v>
      </c>
      <c r="M577" s="91">
        <f t="shared" si="107"/>
        <v>0.23586503056478936</v>
      </c>
      <c r="N577" s="4">
        <f t="shared" si="108"/>
        <v>8.5068253170228481E-3</v>
      </c>
      <c r="O577" s="32">
        <f t="shared" si="109"/>
        <v>9.5977077773256037E-2</v>
      </c>
      <c r="P577" s="4">
        <f t="shared" si="110"/>
        <v>2.9217975061746282E-2</v>
      </c>
      <c r="Q577" s="4">
        <f t="shared" si="111"/>
        <v>1.9729675341084274E-2</v>
      </c>
      <c r="R577" s="4">
        <f t="shared" si="112"/>
        <v>3.1497092799004145E-2</v>
      </c>
      <c r="S577" s="4">
        <f t="shared" si="113"/>
        <v>4.1619601750148449E-2</v>
      </c>
      <c r="T577" s="4">
        <f t="shared" si="114"/>
        <v>0</v>
      </c>
      <c r="U577" s="4">
        <f t="shared" si="115"/>
        <v>0.23586503056478936</v>
      </c>
      <c r="V577" s="5">
        <f t="shared" si="116"/>
        <v>7.0840122244613113E-3</v>
      </c>
    </row>
    <row r="578" spans="1:22" x14ac:dyDescent="0.25">
      <c r="A578" s="130" t="s">
        <v>95</v>
      </c>
      <c r="B578" s="140">
        <v>770</v>
      </c>
      <c r="C578" s="39">
        <v>2213.945918624237</v>
      </c>
      <c r="D578" s="3">
        <v>2325.319817990096</v>
      </c>
      <c r="E578" s="3">
        <v>2359.8281785876807</v>
      </c>
      <c r="F578" s="3">
        <v>2383.4260467089521</v>
      </c>
      <c r="G578" s="3">
        <v>2421.764730523601</v>
      </c>
      <c r="H578" s="27">
        <v>2473.8902881354402</v>
      </c>
      <c r="I578" s="40">
        <v>2529.6217020499607</v>
      </c>
      <c r="J578" s="39">
        <f t="shared" ref="J578:J641" si="117">H578-C578</f>
        <v>259.94436951120315</v>
      </c>
      <c r="K578" s="3">
        <f t="shared" ref="K578:K641" si="118">H578-D578</f>
        <v>148.57047014534419</v>
      </c>
      <c r="L578" s="40">
        <f t="shared" ref="L578:L641" si="119">I578-C578</f>
        <v>315.67578342572369</v>
      </c>
      <c r="M578" s="91">
        <f t="shared" ref="M578:M641" si="120">IFERROR(H578/C578-1,0)</f>
        <v>0.11741224901859137</v>
      </c>
      <c r="N578" s="4">
        <f t="shared" ref="N578:N641" si="121">IFERROR(((H578/C578)^(1/25))-1,0)</f>
        <v>4.4504949691239748E-3</v>
      </c>
      <c r="O578" s="32">
        <f t="shared" ref="O578:O641" si="122">IFERROR(D578/C578-1,0)</f>
        <v>5.0305609739133894E-2</v>
      </c>
      <c r="P578" s="4">
        <f t="shared" ref="P578:P641" si="123">IFERROR(E578/D578-1,0)</f>
        <v>1.484026426412699E-2</v>
      </c>
      <c r="Q578" s="4">
        <f t="shared" ref="Q578:Q641" si="124">IFERROR(F578/E578-1,0)</f>
        <v>9.9998247056252154E-3</v>
      </c>
      <c r="R578" s="4">
        <f t="shared" ref="R578:R641" si="125">IFERROR(G578/F578-1,0)</f>
        <v>1.6085535302254206E-2</v>
      </c>
      <c r="S578" s="4">
        <f t="shared" ref="S578:S641" si="126">IFERROR(H578/G578-1,0)</f>
        <v>2.1523790876485815E-2</v>
      </c>
      <c r="T578" s="4">
        <f t="shared" ref="T578:T641" si="127">IFERROR(I578/H578-1,0)</f>
        <v>2.2527843769710953E-2</v>
      </c>
      <c r="U578" s="4">
        <f t="shared" ref="U578:U641" si="128">IFERROR(I578/C578-1,0)</f>
        <v>0.14258513759084379</v>
      </c>
      <c r="V578" s="5">
        <f t="shared" ref="V578:V641" si="129">IFERROR(((I578/C578)^(1/30))-1,0)</f>
        <v>4.4529972467193257E-3</v>
      </c>
    </row>
    <row r="579" spans="1:22" x14ac:dyDescent="0.25">
      <c r="A579" s="130" t="s">
        <v>95</v>
      </c>
      <c r="B579" s="140">
        <v>771</v>
      </c>
      <c r="C579" s="39">
        <v>382.03664444108432</v>
      </c>
      <c r="D579" s="3">
        <v>453.68184322597705</v>
      </c>
      <c r="E579" s="3">
        <v>478.96934853081297</v>
      </c>
      <c r="F579" s="3">
        <v>496.67310000992347</v>
      </c>
      <c r="G579" s="3">
        <v>508.29256501430069</v>
      </c>
      <c r="H579" s="27">
        <v>508.29256501430069</v>
      </c>
      <c r="I579" s="40">
        <v>508.29256501430069</v>
      </c>
      <c r="J579" s="39">
        <f t="shared" si="117"/>
        <v>126.25592057321637</v>
      </c>
      <c r="K579" s="3">
        <f t="shared" si="118"/>
        <v>54.610721788323644</v>
      </c>
      <c r="L579" s="40">
        <f t="shared" si="119"/>
        <v>126.25592057321637</v>
      </c>
      <c r="M579" s="91">
        <f t="shared" si="120"/>
        <v>0.33048117873071448</v>
      </c>
      <c r="N579" s="4">
        <f t="shared" si="121"/>
        <v>1.1487102432851559E-2</v>
      </c>
      <c r="O579" s="32">
        <f t="shared" si="122"/>
        <v>0.18753488658060258</v>
      </c>
      <c r="P579" s="4">
        <f t="shared" si="123"/>
        <v>5.5738411581616409E-2</v>
      </c>
      <c r="Q579" s="4">
        <f t="shared" si="124"/>
        <v>3.696218042639865E-2</v>
      </c>
      <c r="R579" s="4">
        <f t="shared" si="125"/>
        <v>2.3394592950866544E-2</v>
      </c>
      <c r="S579" s="4">
        <f t="shared" si="126"/>
        <v>0</v>
      </c>
      <c r="T579" s="4">
        <f t="shared" si="127"/>
        <v>0</v>
      </c>
      <c r="U579" s="4">
        <f t="shared" si="128"/>
        <v>0.33048117873071448</v>
      </c>
      <c r="V579" s="5">
        <f t="shared" si="129"/>
        <v>9.5634626037688353E-3</v>
      </c>
    </row>
    <row r="580" spans="1:22" x14ac:dyDescent="0.25">
      <c r="A580" s="130" t="s">
        <v>95</v>
      </c>
      <c r="B580" s="140">
        <v>772</v>
      </c>
      <c r="C580" s="39">
        <v>497.84379524688939</v>
      </c>
      <c r="D580" s="3">
        <v>573.84304835659873</v>
      </c>
      <c r="E580" s="3">
        <v>600.09310373330175</v>
      </c>
      <c r="F580" s="3">
        <v>618.40839297914022</v>
      </c>
      <c r="G580" s="3">
        <v>632.43545770385674</v>
      </c>
      <c r="H580" s="27">
        <v>632.43545770385674</v>
      </c>
      <c r="I580" s="40">
        <v>632.43545770385674</v>
      </c>
      <c r="J580" s="39">
        <f t="shared" si="117"/>
        <v>134.59166245696736</v>
      </c>
      <c r="K580" s="3">
        <f t="shared" si="118"/>
        <v>58.592409347258013</v>
      </c>
      <c r="L580" s="40">
        <f t="shared" si="119"/>
        <v>134.59166245696736</v>
      </c>
      <c r="M580" s="91">
        <f t="shared" si="120"/>
        <v>0.27034918129334318</v>
      </c>
      <c r="N580" s="4">
        <f t="shared" si="121"/>
        <v>9.617627303841747E-3</v>
      </c>
      <c r="O580" s="32">
        <f t="shared" si="122"/>
        <v>0.15265682496257682</v>
      </c>
      <c r="P580" s="4">
        <f t="shared" si="123"/>
        <v>4.5744311884372113E-2</v>
      </c>
      <c r="Q580" s="4">
        <f t="shared" si="124"/>
        <v>3.0520746084058192E-2</v>
      </c>
      <c r="R580" s="4">
        <f t="shared" si="125"/>
        <v>2.2682526440403139E-2</v>
      </c>
      <c r="S580" s="4">
        <f t="shared" si="126"/>
        <v>0</v>
      </c>
      <c r="T580" s="4">
        <f t="shared" si="127"/>
        <v>0</v>
      </c>
      <c r="U580" s="4">
        <f t="shared" si="128"/>
        <v>0.27034918129334318</v>
      </c>
      <c r="V580" s="5">
        <f t="shared" si="129"/>
        <v>8.0082897960076505E-3</v>
      </c>
    </row>
    <row r="581" spans="1:22" x14ac:dyDescent="0.25">
      <c r="A581" s="130" t="s">
        <v>95</v>
      </c>
      <c r="B581" s="140">
        <v>773</v>
      </c>
      <c r="C581" s="39">
        <v>1011.9577599917669</v>
      </c>
      <c r="D581" s="3">
        <v>1095.9354311046386</v>
      </c>
      <c r="E581" s="3">
        <v>1123.8917835856489</v>
      </c>
      <c r="F581" s="3">
        <v>1143.3457101140459</v>
      </c>
      <c r="G581" s="3">
        <v>1174.9329570691502</v>
      </c>
      <c r="H581" s="27">
        <v>1217.8009613386882</v>
      </c>
      <c r="I581" s="40">
        <v>1263.685167575534</v>
      </c>
      <c r="J581" s="39">
        <f t="shared" si="117"/>
        <v>205.84320134692132</v>
      </c>
      <c r="K581" s="3">
        <f t="shared" si="118"/>
        <v>121.86553023404963</v>
      </c>
      <c r="L581" s="40">
        <f t="shared" si="119"/>
        <v>251.7274075837671</v>
      </c>
      <c r="M581" s="91">
        <f t="shared" si="120"/>
        <v>0.20341086306665224</v>
      </c>
      <c r="N581" s="4">
        <f t="shared" si="121"/>
        <v>7.4338916219174322E-3</v>
      </c>
      <c r="O581" s="32">
        <f t="shared" si="122"/>
        <v>8.2985352188568617E-2</v>
      </c>
      <c r="P581" s="4">
        <f t="shared" si="123"/>
        <v>2.5509123701596081E-2</v>
      </c>
      <c r="Q581" s="4">
        <f t="shared" si="124"/>
        <v>1.730943033174559E-2</v>
      </c>
      <c r="R581" s="4">
        <f t="shared" si="125"/>
        <v>2.7627030630966054E-2</v>
      </c>
      <c r="S581" s="4">
        <f t="shared" si="126"/>
        <v>3.6485489671233218E-2</v>
      </c>
      <c r="T581" s="4">
        <f t="shared" si="127"/>
        <v>3.7677919211368316E-2</v>
      </c>
      <c r="U581" s="4">
        <f t="shared" si="128"/>
        <v>0.24875288034336052</v>
      </c>
      <c r="V581" s="5">
        <f t="shared" si="129"/>
        <v>7.4323289141180471E-3</v>
      </c>
    </row>
    <row r="582" spans="1:22" x14ac:dyDescent="0.25">
      <c r="A582" s="130" t="s">
        <v>95</v>
      </c>
      <c r="B582" s="140">
        <v>774</v>
      </c>
      <c r="C582" s="39">
        <v>343.34035221659775</v>
      </c>
      <c r="D582" s="3">
        <v>413.69218328404895</v>
      </c>
      <c r="E582" s="3">
        <v>438.27547986279609</v>
      </c>
      <c r="F582" s="3">
        <v>455.45239480071217</v>
      </c>
      <c r="G582" s="3">
        <v>468.51689509842981</v>
      </c>
      <c r="H582" s="27">
        <v>468.51689509842981</v>
      </c>
      <c r="I582" s="40">
        <v>468.51689509842981</v>
      </c>
      <c r="J582" s="39">
        <f t="shared" si="117"/>
        <v>125.17654288183206</v>
      </c>
      <c r="K582" s="3">
        <f t="shared" si="118"/>
        <v>54.824711814380862</v>
      </c>
      <c r="L582" s="40">
        <f t="shared" si="119"/>
        <v>125.17654288183206</v>
      </c>
      <c r="M582" s="91">
        <f t="shared" si="120"/>
        <v>0.36458441914472051</v>
      </c>
      <c r="N582" s="4">
        <f t="shared" si="121"/>
        <v>1.251162062955169E-2</v>
      </c>
      <c r="O582" s="32">
        <f t="shared" si="122"/>
        <v>0.20490405690231661</v>
      </c>
      <c r="P582" s="4">
        <f t="shared" si="123"/>
        <v>5.942412637240424E-2</v>
      </c>
      <c r="Q582" s="4">
        <f t="shared" si="124"/>
        <v>3.9192050952276292E-2</v>
      </c>
      <c r="R582" s="4">
        <f t="shared" si="125"/>
        <v>2.8684667040633549E-2</v>
      </c>
      <c r="S582" s="4">
        <f t="shared" si="126"/>
        <v>0</v>
      </c>
      <c r="T582" s="4">
        <f t="shared" si="127"/>
        <v>0</v>
      </c>
      <c r="U582" s="4">
        <f t="shared" si="128"/>
        <v>0.36458441914472051</v>
      </c>
      <c r="V582" s="5">
        <f t="shared" si="129"/>
        <v>1.0415532184124388E-2</v>
      </c>
    </row>
    <row r="583" spans="1:22" x14ac:dyDescent="0.25">
      <c r="A583" s="130" t="s">
        <v>95</v>
      </c>
      <c r="B583" s="140">
        <v>775</v>
      </c>
      <c r="C583" s="39">
        <v>282.30385485545094</v>
      </c>
      <c r="D583" s="3">
        <v>358.98208867028018</v>
      </c>
      <c r="E583" s="3">
        <v>385.07347505351441</v>
      </c>
      <c r="F583" s="3">
        <v>403.03958512136296</v>
      </c>
      <c r="G583" s="3">
        <v>432.23170344187787</v>
      </c>
      <c r="H583" s="27">
        <v>472.16098225349333</v>
      </c>
      <c r="I583" s="40">
        <v>515.14546371852691</v>
      </c>
      <c r="J583" s="39">
        <f t="shared" si="117"/>
        <v>189.85712739804239</v>
      </c>
      <c r="K583" s="3">
        <f t="shared" si="118"/>
        <v>113.17889358321315</v>
      </c>
      <c r="L583" s="40">
        <f t="shared" si="119"/>
        <v>232.84160886307598</v>
      </c>
      <c r="M583" s="91">
        <f t="shared" si="120"/>
        <v>0.67252757669659036</v>
      </c>
      <c r="N583" s="4">
        <f t="shared" si="121"/>
        <v>2.0786532102122335E-2</v>
      </c>
      <c r="O583" s="32">
        <f t="shared" si="122"/>
        <v>0.27161596448653191</v>
      </c>
      <c r="P583" s="4">
        <f t="shared" si="123"/>
        <v>7.268158274938008E-2</v>
      </c>
      <c r="Q583" s="4">
        <f t="shared" si="124"/>
        <v>4.6656316863558978E-2</v>
      </c>
      <c r="R583" s="4">
        <f t="shared" si="125"/>
        <v>7.2429903657539318E-2</v>
      </c>
      <c r="S583" s="4">
        <f t="shared" si="126"/>
        <v>9.2379338428109525E-2</v>
      </c>
      <c r="T583" s="4">
        <f t="shared" si="127"/>
        <v>9.1037766949485288E-2</v>
      </c>
      <c r="U583" s="4">
        <f t="shared" si="128"/>
        <v>0.82479075244048183</v>
      </c>
      <c r="V583" s="5">
        <f t="shared" si="129"/>
        <v>2.0251172103002979E-2</v>
      </c>
    </row>
    <row r="584" spans="1:22" x14ac:dyDescent="0.25">
      <c r="A584" s="130" t="s">
        <v>95</v>
      </c>
      <c r="B584" s="140">
        <v>776</v>
      </c>
      <c r="C584" s="39">
        <v>202.98749109212932</v>
      </c>
      <c r="D584" s="3">
        <v>274.53444715185015</v>
      </c>
      <c r="E584" s="3">
        <v>274.53444715185015</v>
      </c>
      <c r="F584" s="3">
        <v>274.53444715185015</v>
      </c>
      <c r="G584" s="3">
        <v>274.53444715185015</v>
      </c>
      <c r="H584" s="27">
        <v>274.53444715185015</v>
      </c>
      <c r="I584" s="40">
        <v>274.53444715185015</v>
      </c>
      <c r="J584" s="39">
        <f t="shared" si="117"/>
        <v>71.546956059720827</v>
      </c>
      <c r="K584" s="3">
        <f t="shared" si="118"/>
        <v>0</v>
      </c>
      <c r="L584" s="40">
        <f t="shared" si="119"/>
        <v>71.546956059720827</v>
      </c>
      <c r="M584" s="91">
        <f t="shared" si="120"/>
        <v>0.35246977867837193</v>
      </c>
      <c r="N584" s="4">
        <f t="shared" si="121"/>
        <v>1.2150520490890049E-2</v>
      </c>
      <c r="O584" s="32">
        <f t="shared" si="122"/>
        <v>0.35246977867837193</v>
      </c>
      <c r="P584" s="4">
        <f t="shared" si="123"/>
        <v>0</v>
      </c>
      <c r="Q584" s="4">
        <f t="shared" si="124"/>
        <v>0</v>
      </c>
      <c r="R584" s="4">
        <f t="shared" si="125"/>
        <v>0</v>
      </c>
      <c r="S584" s="4">
        <f t="shared" si="126"/>
        <v>0</v>
      </c>
      <c r="T584" s="4">
        <f t="shared" si="127"/>
        <v>0</v>
      </c>
      <c r="U584" s="4">
        <f t="shared" si="128"/>
        <v>0.35246977867837193</v>
      </c>
      <c r="V584" s="5">
        <f t="shared" si="129"/>
        <v>1.0115229430011086E-2</v>
      </c>
    </row>
    <row r="585" spans="1:22" x14ac:dyDescent="0.25">
      <c r="A585" s="130" t="s">
        <v>95</v>
      </c>
      <c r="B585" s="140">
        <v>777</v>
      </c>
      <c r="C585" s="39">
        <v>109.36039228571298</v>
      </c>
      <c r="D585" s="3">
        <v>158.34595445098063</v>
      </c>
      <c r="E585" s="3">
        <v>158.34595445098063</v>
      </c>
      <c r="F585" s="3">
        <v>158.34595445098063</v>
      </c>
      <c r="G585" s="3">
        <v>158.34595445098063</v>
      </c>
      <c r="H585" s="27">
        <v>158.34595445098063</v>
      </c>
      <c r="I585" s="40">
        <v>158.34595445098063</v>
      </c>
      <c r="J585" s="39">
        <f t="shared" si="117"/>
        <v>48.985562165267652</v>
      </c>
      <c r="K585" s="3">
        <f t="shared" si="118"/>
        <v>0</v>
      </c>
      <c r="L585" s="40">
        <f t="shared" si="119"/>
        <v>48.985562165267652</v>
      </c>
      <c r="M585" s="91">
        <f t="shared" si="120"/>
        <v>0.4479278204972863</v>
      </c>
      <c r="N585" s="4">
        <f t="shared" si="121"/>
        <v>1.4915479705020385E-2</v>
      </c>
      <c r="O585" s="32">
        <f t="shared" si="122"/>
        <v>0.4479278204972863</v>
      </c>
      <c r="P585" s="4">
        <f t="shared" si="123"/>
        <v>0</v>
      </c>
      <c r="Q585" s="4">
        <f t="shared" si="124"/>
        <v>0</v>
      </c>
      <c r="R585" s="4">
        <f t="shared" si="125"/>
        <v>0</v>
      </c>
      <c r="S585" s="4">
        <f t="shared" si="126"/>
        <v>0</v>
      </c>
      <c r="T585" s="4">
        <f t="shared" si="127"/>
        <v>0</v>
      </c>
      <c r="U585" s="4">
        <f t="shared" si="128"/>
        <v>0.4479278204972863</v>
      </c>
      <c r="V585" s="5">
        <f t="shared" si="129"/>
        <v>1.2414205905233455E-2</v>
      </c>
    </row>
    <row r="586" spans="1:22" x14ac:dyDescent="0.25">
      <c r="A586" s="130" t="s">
        <v>95</v>
      </c>
      <c r="B586" s="140">
        <v>778</v>
      </c>
      <c r="C586" s="39">
        <v>192.2879836647557</v>
      </c>
      <c r="D586" s="3">
        <v>261.75032718736566</v>
      </c>
      <c r="E586" s="3">
        <v>261.75032718736566</v>
      </c>
      <c r="F586" s="3">
        <v>261.75032718736566</v>
      </c>
      <c r="G586" s="3">
        <v>261.75032718736566</v>
      </c>
      <c r="H586" s="27">
        <v>261.75032718736566</v>
      </c>
      <c r="I586" s="40">
        <v>261.75032718736566</v>
      </c>
      <c r="J586" s="39">
        <f t="shared" si="117"/>
        <v>69.462343522609956</v>
      </c>
      <c r="K586" s="3">
        <f t="shared" si="118"/>
        <v>0</v>
      </c>
      <c r="L586" s="40">
        <f t="shared" si="119"/>
        <v>69.462343522609956</v>
      </c>
      <c r="M586" s="91">
        <f t="shared" si="120"/>
        <v>0.3612412081022911</v>
      </c>
      <c r="N586" s="4">
        <f t="shared" si="121"/>
        <v>1.2412278232001306E-2</v>
      </c>
      <c r="O586" s="32">
        <f t="shared" si="122"/>
        <v>0.3612412081022911</v>
      </c>
      <c r="P586" s="4">
        <f t="shared" si="123"/>
        <v>0</v>
      </c>
      <c r="Q586" s="4">
        <f t="shared" si="124"/>
        <v>0</v>
      </c>
      <c r="R586" s="4">
        <f t="shared" si="125"/>
        <v>0</v>
      </c>
      <c r="S586" s="4">
        <f t="shared" si="126"/>
        <v>0</v>
      </c>
      <c r="T586" s="4">
        <f t="shared" si="127"/>
        <v>0</v>
      </c>
      <c r="U586" s="4">
        <f t="shared" si="128"/>
        <v>0.3612412081022911</v>
      </c>
      <c r="V586" s="5">
        <f t="shared" si="129"/>
        <v>1.0332917558456334E-2</v>
      </c>
    </row>
    <row r="587" spans="1:22" x14ac:dyDescent="0.25">
      <c r="A587" s="130" t="s">
        <v>95</v>
      </c>
      <c r="B587" s="140">
        <v>779</v>
      </c>
      <c r="C587" s="39">
        <v>651.48039036778061</v>
      </c>
      <c r="D587" s="3">
        <v>726.45842503606684</v>
      </c>
      <c r="E587" s="3">
        <v>752.40571998210771</v>
      </c>
      <c r="F587" s="3">
        <v>770.29603281455798</v>
      </c>
      <c r="G587" s="3">
        <v>789.64493882839565</v>
      </c>
      <c r="H587" s="27">
        <v>789.64493882839565</v>
      </c>
      <c r="I587" s="40">
        <v>789.64493882839565</v>
      </c>
      <c r="J587" s="39">
        <f t="shared" si="117"/>
        <v>138.16454846061504</v>
      </c>
      <c r="K587" s="3">
        <f t="shared" si="118"/>
        <v>63.18651379232881</v>
      </c>
      <c r="L587" s="40">
        <f t="shared" si="119"/>
        <v>138.16454846061504</v>
      </c>
      <c r="M587" s="91">
        <f t="shared" si="120"/>
        <v>0.21207783151019632</v>
      </c>
      <c r="N587" s="4">
        <f t="shared" si="121"/>
        <v>7.7231147021792346E-3</v>
      </c>
      <c r="O587" s="32">
        <f t="shared" si="122"/>
        <v>0.11508870531921733</v>
      </c>
      <c r="P587" s="4">
        <f t="shared" si="123"/>
        <v>3.5717522230886978E-2</v>
      </c>
      <c r="Q587" s="4">
        <f t="shared" si="124"/>
        <v>2.3777481161195491E-2</v>
      </c>
      <c r="R587" s="4">
        <f t="shared" si="125"/>
        <v>2.5118792242950327E-2</v>
      </c>
      <c r="S587" s="4">
        <f t="shared" si="126"/>
        <v>0</v>
      </c>
      <c r="T587" s="4">
        <f t="shared" si="127"/>
        <v>0</v>
      </c>
      <c r="U587" s="4">
        <f t="shared" si="128"/>
        <v>0.21207783151019632</v>
      </c>
      <c r="V587" s="5">
        <f t="shared" si="129"/>
        <v>6.4317991891644777E-3</v>
      </c>
    </row>
    <row r="588" spans="1:22" x14ac:dyDescent="0.25">
      <c r="A588" s="130" t="s">
        <v>95</v>
      </c>
      <c r="B588" s="140">
        <v>780</v>
      </c>
      <c r="C588" s="39">
        <v>292.58042300827157</v>
      </c>
      <c r="D588" s="3">
        <v>368.43514303836957</v>
      </c>
      <c r="E588" s="3">
        <v>394.14156510372555</v>
      </c>
      <c r="F588" s="3">
        <v>411.59695762154126</v>
      </c>
      <c r="G588" s="3">
        <v>440.0445439740771</v>
      </c>
      <c r="H588" s="27">
        <v>479.16575782132776</v>
      </c>
      <c r="I588" s="40">
        <v>521.3622810560239</v>
      </c>
      <c r="J588" s="39">
        <f t="shared" si="117"/>
        <v>186.58533481305619</v>
      </c>
      <c r="K588" s="3">
        <f t="shared" si="118"/>
        <v>110.73061478295818</v>
      </c>
      <c r="L588" s="40">
        <f t="shared" si="119"/>
        <v>228.78185804775234</v>
      </c>
      <c r="M588" s="91">
        <f t="shared" si="120"/>
        <v>0.6377232382625313</v>
      </c>
      <c r="N588" s="4">
        <f t="shared" si="121"/>
        <v>1.9928248605841414E-2</v>
      </c>
      <c r="O588" s="32">
        <f t="shared" si="122"/>
        <v>0.25926109221584359</v>
      </c>
      <c r="P588" s="4">
        <f t="shared" si="123"/>
        <v>6.9771905723659211E-2</v>
      </c>
      <c r="Q588" s="4">
        <f t="shared" si="124"/>
        <v>4.4287114233237501E-2</v>
      </c>
      <c r="R588" s="4">
        <f t="shared" si="125"/>
        <v>6.911515215497066E-2</v>
      </c>
      <c r="S588" s="4">
        <f t="shared" si="126"/>
        <v>8.8902849456884203E-2</v>
      </c>
      <c r="T588" s="4">
        <f t="shared" si="127"/>
        <v>8.8062476389288324E-2</v>
      </c>
      <c r="U588" s="4">
        <f t="shared" si="128"/>
        <v>0.78194520226421438</v>
      </c>
      <c r="V588" s="5">
        <f t="shared" si="129"/>
        <v>1.9443461691974528E-2</v>
      </c>
    </row>
    <row r="589" spans="1:22" x14ac:dyDescent="0.25">
      <c r="A589" s="130" t="s">
        <v>95</v>
      </c>
      <c r="B589" s="140">
        <v>781</v>
      </c>
      <c r="C589" s="39">
        <v>5188.3687944778485</v>
      </c>
      <c r="D589" s="3">
        <v>5373.6361024902417</v>
      </c>
      <c r="E589" s="3">
        <v>5423.5338954503541</v>
      </c>
      <c r="F589" s="3">
        <v>5456.3032511236643</v>
      </c>
      <c r="G589" s="3">
        <v>5508.9011554601948</v>
      </c>
      <c r="H589" s="27">
        <v>5579.9060251737965</v>
      </c>
      <c r="I589" s="40">
        <v>5655.1702279573537</v>
      </c>
      <c r="J589" s="39">
        <f t="shared" si="117"/>
        <v>391.53723069594798</v>
      </c>
      <c r="K589" s="3">
        <f t="shared" si="118"/>
        <v>206.2699226835548</v>
      </c>
      <c r="L589" s="40">
        <f t="shared" si="119"/>
        <v>466.80143347950525</v>
      </c>
      <c r="M589" s="91">
        <f t="shared" si="120"/>
        <v>7.5464417855699351E-2</v>
      </c>
      <c r="N589" s="4">
        <f t="shared" si="121"/>
        <v>2.9143418572346036E-3</v>
      </c>
      <c r="O589" s="32">
        <f t="shared" si="122"/>
        <v>3.5708199503778459E-2</v>
      </c>
      <c r="P589" s="4">
        <f t="shared" si="123"/>
        <v>9.2856665409457584E-3</v>
      </c>
      <c r="Q589" s="4">
        <f t="shared" si="124"/>
        <v>6.0420670922329833E-3</v>
      </c>
      <c r="R589" s="4">
        <f t="shared" si="125"/>
        <v>9.6398425666128773E-3</v>
      </c>
      <c r="S589" s="4">
        <f t="shared" si="126"/>
        <v>1.288911666952397E-2</v>
      </c>
      <c r="T589" s="4">
        <f t="shared" si="127"/>
        <v>1.3488435547839295E-2</v>
      </c>
      <c r="U589" s="4">
        <f t="shared" si="128"/>
        <v>8.997075033994073E-2</v>
      </c>
      <c r="V589" s="5">
        <f t="shared" si="129"/>
        <v>2.8758226446594648E-3</v>
      </c>
    </row>
    <row r="590" spans="1:22" x14ac:dyDescent="0.25">
      <c r="A590" s="130" t="s">
        <v>95</v>
      </c>
      <c r="B590" s="140">
        <v>782</v>
      </c>
      <c r="C590" s="39">
        <v>673.02801867153005</v>
      </c>
      <c r="D590" s="3">
        <v>771.11867172342363</v>
      </c>
      <c r="E590" s="3">
        <v>800.23298572852093</v>
      </c>
      <c r="F590" s="3">
        <v>819.75988175346424</v>
      </c>
      <c r="G590" s="3">
        <v>851.78274388871773</v>
      </c>
      <c r="H590" s="27">
        <v>895.66824547663714</v>
      </c>
      <c r="I590" s="40">
        <v>943.7936567287328</v>
      </c>
      <c r="J590" s="39">
        <f t="shared" si="117"/>
        <v>222.64022680510709</v>
      </c>
      <c r="K590" s="3">
        <f t="shared" si="118"/>
        <v>124.54957375321351</v>
      </c>
      <c r="L590" s="40">
        <f t="shared" si="119"/>
        <v>270.76563805720275</v>
      </c>
      <c r="M590" s="91">
        <f t="shared" si="120"/>
        <v>0.3308038010729033</v>
      </c>
      <c r="N590" s="4">
        <f t="shared" si="121"/>
        <v>1.1496912127779257E-2</v>
      </c>
      <c r="O590" s="32">
        <f t="shared" si="122"/>
        <v>0.14574527409053761</v>
      </c>
      <c r="P590" s="4">
        <f t="shared" si="123"/>
        <v>3.7755944801631802E-2</v>
      </c>
      <c r="Q590" s="4">
        <f t="shared" si="124"/>
        <v>2.4401513525671881E-2</v>
      </c>
      <c r="R590" s="4">
        <f t="shared" si="125"/>
        <v>3.9063709810678526E-2</v>
      </c>
      <c r="S590" s="4">
        <f t="shared" si="126"/>
        <v>5.1521942540846855E-2</v>
      </c>
      <c r="T590" s="4">
        <f t="shared" si="127"/>
        <v>5.3731291128318759E-2</v>
      </c>
      <c r="U590" s="4">
        <f t="shared" si="128"/>
        <v>0.40230960754302481</v>
      </c>
      <c r="V590" s="5">
        <f t="shared" si="129"/>
        <v>1.1334440044606486E-2</v>
      </c>
    </row>
    <row r="591" spans="1:22" x14ac:dyDescent="0.25">
      <c r="A591" s="130" t="s">
        <v>95</v>
      </c>
      <c r="B591" s="140">
        <v>783</v>
      </c>
      <c r="C591" s="39">
        <v>317.21266054510141</v>
      </c>
      <c r="D591" s="3">
        <v>407.78024751487567</v>
      </c>
      <c r="E591" s="3">
        <v>407.78024751487567</v>
      </c>
      <c r="F591" s="3">
        <v>407.78024751487567</v>
      </c>
      <c r="G591" s="3">
        <v>407.78024751487567</v>
      </c>
      <c r="H591" s="27">
        <v>407.78024751487567</v>
      </c>
      <c r="I591" s="40">
        <v>407.78024751487567</v>
      </c>
      <c r="J591" s="39">
        <f t="shared" si="117"/>
        <v>90.567586969774254</v>
      </c>
      <c r="K591" s="3">
        <f t="shared" si="118"/>
        <v>0</v>
      </c>
      <c r="L591" s="40">
        <f t="shared" si="119"/>
        <v>90.567586969774254</v>
      </c>
      <c r="M591" s="91">
        <f t="shared" si="120"/>
        <v>0.28551063130375054</v>
      </c>
      <c r="N591" s="4">
        <f t="shared" si="121"/>
        <v>1.0096873605327961E-2</v>
      </c>
      <c r="O591" s="32">
        <f t="shared" si="122"/>
        <v>0.28551063130375054</v>
      </c>
      <c r="P591" s="4">
        <f t="shared" si="123"/>
        <v>0</v>
      </c>
      <c r="Q591" s="4">
        <f t="shared" si="124"/>
        <v>0</v>
      </c>
      <c r="R591" s="4">
        <f t="shared" si="125"/>
        <v>0</v>
      </c>
      <c r="S591" s="4">
        <f t="shared" si="126"/>
        <v>0</v>
      </c>
      <c r="T591" s="4">
        <f t="shared" si="127"/>
        <v>0</v>
      </c>
      <c r="U591" s="4">
        <f t="shared" si="128"/>
        <v>0.28551063130375054</v>
      </c>
      <c r="V591" s="5">
        <f t="shared" si="129"/>
        <v>8.4070093425405723E-3</v>
      </c>
    </row>
    <row r="592" spans="1:22" x14ac:dyDescent="0.25">
      <c r="A592" s="130" t="s">
        <v>95</v>
      </c>
      <c r="B592" s="140">
        <v>784</v>
      </c>
      <c r="C592" s="39">
        <v>1144.6741450750246</v>
      </c>
      <c r="D592" s="3">
        <v>1264.5500437597811</v>
      </c>
      <c r="E592" s="3">
        <v>1296.5071704031184</v>
      </c>
      <c r="F592" s="3">
        <v>1317.3494081663928</v>
      </c>
      <c r="G592" s="3">
        <v>1350.821520234935</v>
      </c>
      <c r="H592" s="27">
        <v>1396.3111223654469</v>
      </c>
      <c r="I592" s="40">
        <v>1396.3111223654469</v>
      </c>
      <c r="J592" s="39">
        <f t="shared" si="117"/>
        <v>251.63697729042224</v>
      </c>
      <c r="K592" s="3">
        <f t="shared" si="118"/>
        <v>131.76107860566572</v>
      </c>
      <c r="L592" s="40">
        <f t="shared" si="119"/>
        <v>251.63697729042224</v>
      </c>
      <c r="M592" s="91">
        <f t="shared" si="120"/>
        <v>0.21983284795336178</v>
      </c>
      <c r="N592" s="4">
        <f t="shared" si="121"/>
        <v>7.9802271955640158E-3</v>
      </c>
      <c r="O592" s="32">
        <f t="shared" si="122"/>
        <v>0.10472491162705477</v>
      </c>
      <c r="P592" s="4">
        <f t="shared" si="123"/>
        <v>2.527153970776963E-2</v>
      </c>
      <c r="Q592" s="4">
        <f t="shared" si="124"/>
        <v>1.607568260250658E-2</v>
      </c>
      <c r="R592" s="4">
        <f t="shared" si="125"/>
        <v>2.5408681904014907E-2</v>
      </c>
      <c r="S592" s="4">
        <f t="shared" si="126"/>
        <v>3.3675508902612394E-2</v>
      </c>
      <c r="T592" s="4">
        <f t="shared" si="127"/>
        <v>0</v>
      </c>
      <c r="U592" s="4">
        <f t="shared" si="128"/>
        <v>0.21983284795336178</v>
      </c>
      <c r="V592" s="5">
        <f t="shared" si="129"/>
        <v>6.645780493683473E-3</v>
      </c>
    </row>
    <row r="593" spans="1:22" x14ac:dyDescent="0.25">
      <c r="A593" s="130" t="s">
        <v>95</v>
      </c>
      <c r="B593" s="140">
        <v>785</v>
      </c>
      <c r="C593" s="39">
        <v>896.11094233458221</v>
      </c>
      <c r="D593" s="3">
        <v>1011.9347824878741</v>
      </c>
      <c r="E593" s="3">
        <v>1043.7093301728746</v>
      </c>
      <c r="F593" s="3">
        <v>1064.5286642081519</v>
      </c>
      <c r="G593" s="3">
        <v>1098.0523261631376</v>
      </c>
      <c r="H593" s="27">
        <v>1143.6993757416847</v>
      </c>
      <c r="I593" s="40">
        <v>1192.6606503759785</v>
      </c>
      <c r="J593" s="39">
        <f t="shared" si="117"/>
        <v>247.58843340710246</v>
      </c>
      <c r="K593" s="3">
        <f t="shared" si="118"/>
        <v>131.76459325381052</v>
      </c>
      <c r="L593" s="40">
        <f t="shared" si="119"/>
        <v>296.54970804139634</v>
      </c>
      <c r="M593" s="91">
        <f t="shared" si="120"/>
        <v>0.27629216619325692</v>
      </c>
      <c r="N593" s="4">
        <f t="shared" si="121"/>
        <v>9.806133261761163E-3</v>
      </c>
      <c r="O593" s="32">
        <f t="shared" si="122"/>
        <v>0.12925167485573086</v>
      </c>
      <c r="P593" s="4">
        <f t="shared" si="123"/>
        <v>3.1399797926583428E-2</v>
      </c>
      <c r="Q593" s="4">
        <f t="shared" si="124"/>
        <v>1.9947444593437558E-2</v>
      </c>
      <c r="R593" s="4">
        <f t="shared" si="125"/>
        <v>3.1491554039009717E-2</v>
      </c>
      <c r="S593" s="4">
        <f t="shared" si="126"/>
        <v>4.1570923799277404E-2</v>
      </c>
      <c r="T593" s="4">
        <f t="shared" si="127"/>
        <v>4.2809566633314589E-2</v>
      </c>
      <c r="U593" s="4">
        <f t="shared" si="128"/>
        <v>0.33092968072548445</v>
      </c>
      <c r="V593" s="5">
        <f t="shared" si="129"/>
        <v>9.5748048027883836E-3</v>
      </c>
    </row>
    <row r="594" spans="1:22" x14ac:dyDescent="0.25">
      <c r="A594" s="130" t="s">
        <v>95</v>
      </c>
      <c r="B594" s="140">
        <v>786</v>
      </c>
      <c r="C594" s="39">
        <v>233.64766002700776</v>
      </c>
      <c r="D594" s="3">
        <v>316.49968112869948</v>
      </c>
      <c r="E594" s="3">
        <v>343.56724959802489</v>
      </c>
      <c r="F594" s="3">
        <v>361.72959340052267</v>
      </c>
      <c r="G594" s="3">
        <v>390.98358371322036</v>
      </c>
      <c r="H594" s="27">
        <v>430.84392639182238</v>
      </c>
      <c r="I594" s="40">
        <v>473.84367110537488</v>
      </c>
      <c r="J594" s="39">
        <f t="shared" si="117"/>
        <v>197.19626636481462</v>
      </c>
      <c r="K594" s="3">
        <f t="shared" si="118"/>
        <v>114.3442452631229</v>
      </c>
      <c r="L594" s="40">
        <f t="shared" si="119"/>
        <v>240.19601107836712</v>
      </c>
      <c r="M594" s="91">
        <f t="shared" si="120"/>
        <v>0.84398990489363479</v>
      </c>
      <c r="N594" s="4">
        <f t="shared" si="121"/>
        <v>2.4779293532454227E-2</v>
      </c>
      <c r="O594" s="32">
        <f t="shared" si="122"/>
        <v>0.35460240043540225</v>
      </c>
      <c r="P594" s="4">
        <f t="shared" si="123"/>
        <v>8.5521629509379471E-2</v>
      </c>
      <c r="Q594" s="4">
        <f t="shared" si="124"/>
        <v>5.2864013737478732E-2</v>
      </c>
      <c r="R594" s="4">
        <f t="shared" si="125"/>
        <v>8.0872538068253563E-2</v>
      </c>
      <c r="S594" s="4">
        <f t="shared" si="126"/>
        <v>0.10194889079496217</v>
      </c>
      <c r="T594" s="4">
        <f t="shared" si="127"/>
        <v>9.9803529954945347E-2</v>
      </c>
      <c r="U594" s="4">
        <f t="shared" si="128"/>
        <v>1.0280266066033037</v>
      </c>
      <c r="V594" s="5">
        <f t="shared" si="129"/>
        <v>2.3848711993987637E-2</v>
      </c>
    </row>
    <row r="595" spans="1:22" x14ac:dyDescent="0.25">
      <c r="A595" s="130" t="s">
        <v>95</v>
      </c>
      <c r="B595" s="140">
        <v>787</v>
      </c>
      <c r="C595" s="39">
        <v>851.7749918812832</v>
      </c>
      <c r="D595" s="3">
        <v>944.63136567693243</v>
      </c>
      <c r="E595" s="3">
        <v>973.25803462456383</v>
      </c>
      <c r="F595" s="3">
        <v>992.65775729042991</v>
      </c>
      <c r="G595" s="3">
        <v>1024.0257348416612</v>
      </c>
      <c r="H595" s="27">
        <v>1066.6651182823659</v>
      </c>
      <c r="I595" s="40">
        <v>1112.3370831277023</v>
      </c>
      <c r="J595" s="39">
        <f t="shared" si="117"/>
        <v>214.89012640108274</v>
      </c>
      <c r="K595" s="3">
        <f t="shared" si="118"/>
        <v>122.03375260543351</v>
      </c>
      <c r="L595" s="40">
        <f t="shared" si="119"/>
        <v>260.56209124641907</v>
      </c>
      <c r="M595" s="91">
        <f t="shared" si="120"/>
        <v>0.25228508520362047</v>
      </c>
      <c r="N595" s="4">
        <f t="shared" si="121"/>
        <v>9.0394089317473725E-3</v>
      </c>
      <c r="O595" s="32">
        <f t="shared" si="122"/>
        <v>0.10901514446973937</v>
      </c>
      <c r="P595" s="4">
        <f t="shared" si="123"/>
        <v>3.0304592868475533E-2</v>
      </c>
      <c r="Q595" s="4">
        <f t="shared" si="124"/>
        <v>1.9932763949233268E-2</v>
      </c>
      <c r="R595" s="4">
        <f t="shared" si="125"/>
        <v>3.1599992364794272E-2</v>
      </c>
      <c r="S595" s="4">
        <f t="shared" si="126"/>
        <v>4.1638976433827413E-2</v>
      </c>
      <c r="T595" s="4">
        <f t="shared" si="127"/>
        <v>4.2817529196868431E-2</v>
      </c>
      <c r="U595" s="4">
        <f t="shared" si="128"/>
        <v>0.30590483840212945</v>
      </c>
      <c r="V595" s="5">
        <f t="shared" si="129"/>
        <v>8.9362305960498656E-3</v>
      </c>
    </row>
    <row r="596" spans="1:22" x14ac:dyDescent="0.25">
      <c r="A596" s="130" t="s">
        <v>95</v>
      </c>
      <c r="B596" s="140">
        <v>788</v>
      </c>
      <c r="C596" s="39">
        <v>267.90238127483207</v>
      </c>
      <c r="D596" s="3">
        <v>350.79775038055448</v>
      </c>
      <c r="E596" s="3">
        <v>350.79775038055448</v>
      </c>
      <c r="F596" s="3">
        <v>350.79775038055448</v>
      </c>
      <c r="G596" s="3">
        <v>350.79775038055448</v>
      </c>
      <c r="H596" s="27">
        <v>350.79775038055448</v>
      </c>
      <c r="I596" s="40">
        <v>350.79775038055448</v>
      </c>
      <c r="J596" s="39">
        <f t="shared" si="117"/>
        <v>82.895369105722409</v>
      </c>
      <c r="K596" s="3">
        <f t="shared" si="118"/>
        <v>0</v>
      </c>
      <c r="L596" s="40">
        <f t="shared" si="119"/>
        <v>82.895369105722409</v>
      </c>
      <c r="M596" s="91">
        <f t="shared" si="120"/>
        <v>0.3094237860494522</v>
      </c>
      <c r="N596" s="4">
        <f t="shared" si="121"/>
        <v>1.0841838653027125E-2</v>
      </c>
      <c r="O596" s="32">
        <f t="shared" si="122"/>
        <v>0.3094237860494522</v>
      </c>
      <c r="P596" s="4">
        <f t="shared" si="123"/>
        <v>0</v>
      </c>
      <c r="Q596" s="4">
        <f t="shared" si="124"/>
        <v>0</v>
      </c>
      <c r="R596" s="4">
        <f t="shared" si="125"/>
        <v>0</v>
      </c>
      <c r="S596" s="4">
        <f t="shared" si="126"/>
        <v>0</v>
      </c>
      <c r="T596" s="4">
        <f t="shared" si="127"/>
        <v>0</v>
      </c>
      <c r="U596" s="4">
        <f t="shared" si="128"/>
        <v>0.3094237860494522</v>
      </c>
      <c r="V596" s="5">
        <f t="shared" si="129"/>
        <v>9.026736880816566E-3</v>
      </c>
    </row>
    <row r="597" spans="1:22" x14ac:dyDescent="0.25">
      <c r="A597" s="130" t="s">
        <v>95</v>
      </c>
      <c r="B597" s="140">
        <v>789</v>
      </c>
      <c r="C597" s="39">
        <v>889.51182708716726</v>
      </c>
      <c r="D597" s="3">
        <v>981.57258030670016</v>
      </c>
      <c r="E597" s="3">
        <v>1009.6486268023107</v>
      </c>
      <c r="F597" s="3">
        <v>1028.7173546910558</v>
      </c>
      <c r="G597" s="3">
        <v>1059.5300558048996</v>
      </c>
      <c r="H597" s="27">
        <v>1101.3621878014519</v>
      </c>
      <c r="I597" s="40">
        <v>1101.3621878014519</v>
      </c>
      <c r="J597" s="39">
        <f t="shared" si="117"/>
        <v>211.85036071428465</v>
      </c>
      <c r="K597" s="3">
        <f t="shared" si="118"/>
        <v>119.78960749475175</v>
      </c>
      <c r="L597" s="40">
        <f t="shared" si="119"/>
        <v>211.85036071428465</v>
      </c>
      <c r="M597" s="91">
        <f t="shared" si="120"/>
        <v>0.23816474864422954</v>
      </c>
      <c r="N597" s="4">
        <f t="shared" si="121"/>
        <v>8.5818241971171716E-3</v>
      </c>
      <c r="O597" s="32">
        <f t="shared" si="122"/>
        <v>0.10349581693702592</v>
      </c>
      <c r="P597" s="4">
        <f t="shared" si="123"/>
        <v>2.8603128346186946E-2</v>
      </c>
      <c r="Q597" s="4">
        <f t="shared" si="124"/>
        <v>1.8886499107257038E-2</v>
      </c>
      <c r="R597" s="4">
        <f t="shared" si="125"/>
        <v>2.9952543303886969E-2</v>
      </c>
      <c r="S597" s="4">
        <f t="shared" si="126"/>
        <v>3.9481779461908229E-2</v>
      </c>
      <c r="T597" s="4">
        <f t="shared" si="127"/>
        <v>0</v>
      </c>
      <c r="U597" s="4">
        <f t="shared" si="128"/>
        <v>0.23816474864422954</v>
      </c>
      <c r="V597" s="5">
        <f t="shared" si="129"/>
        <v>7.1464227300395144E-3</v>
      </c>
    </row>
    <row r="598" spans="1:22" x14ac:dyDescent="0.25">
      <c r="A598" s="130" t="s">
        <v>95</v>
      </c>
      <c r="B598" s="140">
        <v>790</v>
      </c>
      <c r="C598" s="39">
        <v>2576.7285366497922</v>
      </c>
      <c r="D598" s="3">
        <v>2689.115227029215</v>
      </c>
      <c r="E598" s="3">
        <v>2722.8730187038263</v>
      </c>
      <c r="F598" s="3">
        <v>2745.7433331838311</v>
      </c>
      <c r="G598" s="3">
        <v>2782.7497270721374</v>
      </c>
      <c r="H598" s="27">
        <v>2832.8594832691278</v>
      </c>
      <c r="I598" s="40">
        <v>2886.3791558713278</v>
      </c>
      <c r="J598" s="39">
        <f t="shared" si="117"/>
        <v>256.13094661933565</v>
      </c>
      <c r="K598" s="3">
        <f t="shared" si="118"/>
        <v>143.74425623991283</v>
      </c>
      <c r="L598" s="40">
        <f t="shared" si="119"/>
        <v>309.65061922153564</v>
      </c>
      <c r="M598" s="91">
        <f t="shared" si="120"/>
        <v>9.9401602837197567E-2</v>
      </c>
      <c r="N598" s="4">
        <f t="shared" si="121"/>
        <v>3.797834942087297E-3</v>
      </c>
      <c r="O598" s="32">
        <f t="shared" si="122"/>
        <v>4.3616038236431898E-2</v>
      </c>
      <c r="P598" s="4">
        <f t="shared" si="123"/>
        <v>1.2553493928151527E-2</v>
      </c>
      <c r="Q598" s="4">
        <f t="shared" si="124"/>
        <v>8.3993320007598182E-3</v>
      </c>
      <c r="R598" s="4">
        <f t="shared" si="125"/>
        <v>1.3477732401664611E-2</v>
      </c>
      <c r="S598" s="4">
        <f t="shared" si="126"/>
        <v>1.8007280967273109E-2</v>
      </c>
      <c r="T598" s="4">
        <f t="shared" si="127"/>
        <v>1.8892455809505382E-2</v>
      </c>
      <c r="U598" s="4">
        <f t="shared" si="128"/>
        <v>0.12017199903569842</v>
      </c>
      <c r="V598" s="5">
        <f t="shared" si="129"/>
        <v>3.7899050658032341E-3</v>
      </c>
    </row>
    <row r="599" spans="1:22" x14ac:dyDescent="0.25">
      <c r="A599" s="130" t="s">
        <v>95</v>
      </c>
      <c r="B599" s="140">
        <v>791</v>
      </c>
      <c r="C599" s="39">
        <v>1153.0650900560986</v>
      </c>
      <c r="D599" s="3">
        <v>1251.2764512468243</v>
      </c>
      <c r="E599" s="3">
        <v>1281.3857050609035</v>
      </c>
      <c r="F599" s="3">
        <v>1301.8192690453664</v>
      </c>
      <c r="G599" s="3">
        <v>1334.8098334361055</v>
      </c>
      <c r="H599" s="27">
        <v>1379.5329620515049</v>
      </c>
      <c r="I599" s="40">
        <v>1412.3419313893055</v>
      </c>
      <c r="J599" s="39">
        <f t="shared" si="117"/>
        <v>226.46787199540631</v>
      </c>
      <c r="K599" s="3">
        <f t="shared" si="118"/>
        <v>128.2565108046806</v>
      </c>
      <c r="L599" s="40">
        <f t="shared" si="119"/>
        <v>259.2768413332069</v>
      </c>
      <c r="M599" s="91">
        <f t="shared" si="120"/>
        <v>0.19640510665741195</v>
      </c>
      <c r="N599" s="4">
        <f t="shared" si="121"/>
        <v>7.1986391696732266E-3</v>
      </c>
      <c r="O599" s="32">
        <f t="shared" si="122"/>
        <v>8.5174169296849955E-2</v>
      </c>
      <c r="P599" s="4">
        <f t="shared" si="123"/>
        <v>2.4062831026730347E-2</v>
      </c>
      <c r="Q599" s="4">
        <f t="shared" si="124"/>
        <v>1.5946458512654971E-2</v>
      </c>
      <c r="R599" s="4">
        <f t="shared" si="125"/>
        <v>2.5341892822750456E-2</v>
      </c>
      <c r="S599" s="4">
        <f t="shared" si="126"/>
        <v>3.3505243589846634E-2</v>
      </c>
      <c r="T599" s="4">
        <f t="shared" si="127"/>
        <v>2.3782664307643975E-2</v>
      </c>
      <c r="U599" s="4">
        <f t="shared" si="128"/>
        <v>0.224858807684996</v>
      </c>
      <c r="V599" s="5">
        <f t="shared" si="129"/>
        <v>6.783758767337833E-3</v>
      </c>
    </row>
    <row r="600" spans="1:22" x14ac:dyDescent="0.25">
      <c r="A600" s="130" t="s">
        <v>95</v>
      </c>
      <c r="B600" s="140">
        <v>792</v>
      </c>
      <c r="C600" s="39">
        <v>335.66612023747047</v>
      </c>
      <c r="D600" s="3">
        <v>417.70289822406534</v>
      </c>
      <c r="E600" s="3">
        <v>445.03708895423267</v>
      </c>
      <c r="F600" s="3">
        <v>463.68511969168696</v>
      </c>
      <c r="G600" s="3">
        <v>495.50078531726501</v>
      </c>
      <c r="H600" s="27">
        <v>539.28148715576049</v>
      </c>
      <c r="I600" s="40">
        <v>590.96160833854515</v>
      </c>
      <c r="J600" s="39">
        <f t="shared" si="117"/>
        <v>203.61536691829002</v>
      </c>
      <c r="K600" s="3">
        <f t="shared" si="118"/>
        <v>121.57858893169515</v>
      </c>
      <c r="L600" s="40">
        <f t="shared" si="119"/>
        <v>255.29548810107468</v>
      </c>
      <c r="M600" s="91">
        <f t="shared" si="120"/>
        <v>0.60660088892569863</v>
      </c>
      <c r="N600" s="4">
        <f t="shared" si="121"/>
        <v>1.9145802511509658E-2</v>
      </c>
      <c r="O600" s="32">
        <f t="shared" si="122"/>
        <v>0.24439993505617164</v>
      </c>
      <c r="P600" s="4">
        <f t="shared" si="123"/>
        <v>6.5439313077269246E-2</v>
      </c>
      <c r="Q600" s="4">
        <f t="shared" si="124"/>
        <v>4.1902194671626702E-2</v>
      </c>
      <c r="R600" s="4">
        <f t="shared" si="125"/>
        <v>6.8614808356871393E-2</v>
      </c>
      <c r="S600" s="4">
        <f t="shared" si="126"/>
        <v>8.8356473159700633E-2</v>
      </c>
      <c r="T600" s="4">
        <f t="shared" si="127"/>
        <v>9.5831439449835853E-2</v>
      </c>
      <c r="U600" s="4">
        <f t="shared" si="128"/>
        <v>0.76056376473283405</v>
      </c>
      <c r="V600" s="5">
        <f t="shared" si="129"/>
        <v>1.9033337178257392E-2</v>
      </c>
    </row>
    <row r="601" spans="1:22" x14ac:dyDescent="0.25">
      <c r="A601" s="130" t="s">
        <v>95</v>
      </c>
      <c r="B601" s="140">
        <v>793</v>
      </c>
      <c r="C601" s="39">
        <v>842.1971893862725</v>
      </c>
      <c r="D601" s="3">
        <v>933.86453458077813</v>
      </c>
      <c r="E601" s="3">
        <v>961.76734350952427</v>
      </c>
      <c r="F601" s="3">
        <v>980.69924261066001</v>
      </c>
      <c r="G601" s="3">
        <v>1011.2334894484076</v>
      </c>
      <c r="H601" s="27">
        <v>1052.6239111561076</v>
      </c>
      <c r="I601" s="40">
        <v>1052.6239111561076</v>
      </c>
      <c r="J601" s="39">
        <f t="shared" si="117"/>
        <v>210.42672176983513</v>
      </c>
      <c r="K601" s="3">
        <f t="shared" si="118"/>
        <v>118.7593765753295</v>
      </c>
      <c r="L601" s="40">
        <f t="shared" si="119"/>
        <v>210.42672176983513</v>
      </c>
      <c r="M601" s="91">
        <f t="shared" si="120"/>
        <v>0.24985445739040957</v>
      </c>
      <c r="N601" s="4">
        <f t="shared" si="121"/>
        <v>8.9609958877434615E-3</v>
      </c>
      <c r="O601" s="32">
        <f t="shared" si="122"/>
        <v>0.10884309084586907</v>
      </c>
      <c r="P601" s="4">
        <f t="shared" si="123"/>
        <v>2.9878861328931361E-2</v>
      </c>
      <c r="Q601" s="4">
        <f t="shared" si="124"/>
        <v>1.9684489423453133E-2</v>
      </c>
      <c r="R601" s="4">
        <f t="shared" si="125"/>
        <v>3.1135179381258871E-2</v>
      </c>
      <c r="S601" s="4">
        <f t="shared" si="126"/>
        <v>4.0930627930723551E-2</v>
      </c>
      <c r="T601" s="4">
        <f t="shared" si="127"/>
        <v>0</v>
      </c>
      <c r="U601" s="4">
        <f t="shared" si="128"/>
        <v>0.24985445739040957</v>
      </c>
      <c r="V601" s="5">
        <f t="shared" si="129"/>
        <v>7.461939561464126E-3</v>
      </c>
    </row>
    <row r="602" spans="1:22" x14ac:dyDescent="0.25">
      <c r="A602" s="130" t="s">
        <v>95</v>
      </c>
      <c r="B602" s="140">
        <v>794</v>
      </c>
      <c r="C602" s="39">
        <v>826.71866705957154</v>
      </c>
      <c r="D602" s="3">
        <v>916.98526329329809</v>
      </c>
      <c r="E602" s="3">
        <v>944.48613923255959</v>
      </c>
      <c r="F602" s="3">
        <v>963.03030083955957</v>
      </c>
      <c r="G602" s="3">
        <v>993.00235917213115</v>
      </c>
      <c r="H602" s="27">
        <v>1033.7729763551501</v>
      </c>
      <c r="I602" s="40">
        <v>1077.4383139467589</v>
      </c>
      <c r="J602" s="39">
        <f t="shared" si="117"/>
        <v>207.05430929557861</v>
      </c>
      <c r="K602" s="3">
        <f t="shared" si="118"/>
        <v>116.78771306185206</v>
      </c>
      <c r="L602" s="40">
        <f t="shared" si="119"/>
        <v>250.71964688718731</v>
      </c>
      <c r="M602" s="91">
        <f t="shared" si="120"/>
        <v>0.25045316810374962</v>
      </c>
      <c r="N602" s="4">
        <f t="shared" si="121"/>
        <v>8.9803241191643846E-3</v>
      </c>
      <c r="O602" s="32">
        <f t="shared" si="122"/>
        <v>0.10918659494502747</v>
      </c>
      <c r="P602" s="4">
        <f t="shared" si="123"/>
        <v>2.9990532062089681E-2</v>
      </c>
      <c r="Q602" s="4">
        <f t="shared" si="124"/>
        <v>1.9634127846564375E-2</v>
      </c>
      <c r="R602" s="4">
        <f t="shared" si="125"/>
        <v>3.1122653468371952E-2</v>
      </c>
      <c r="S602" s="4">
        <f t="shared" si="126"/>
        <v>4.1057925800911166E-2</v>
      </c>
      <c r="T602" s="4">
        <f t="shared" si="127"/>
        <v>4.2238807349717078E-2</v>
      </c>
      <c r="U602" s="4">
        <f t="shared" si="128"/>
        <v>0.30327081857112703</v>
      </c>
      <c r="V602" s="5">
        <f t="shared" si="129"/>
        <v>8.8683299800451643E-3</v>
      </c>
    </row>
    <row r="603" spans="1:22" x14ac:dyDescent="0.25">
      <c r="A603" s="130" t="s">
        <v>95</v>
      </c>
      <c r="B603" s="140">
        <v>795</v>
      </c>
      <c r="C603" s="39">
        <v>697.02197167718396</v>
      </c>
      <c r="D603" s="3">
        <v>786.65588397736155</v>
      </c>
      <c r="E603" s="3">
        <v>813.87165521889062</v>
      </c>
      <c r="F603" s="3">
        <v>832.29677158790707</v>
      </c>
      <c r="G603" s="3">
        <v>855.74372895069905</v>
      </c>
      <c r="H603" s="27">
        <v>855.74372895069905</v>
      </c>
      <c r="I603" s="40">
        <v>855.74372895069905</v>
      </c>
      <c r="J603" s="39">
        <f t="shared" si="117"/>
        <v>158.7217572735151</v>
      </c>
      <c r="K603" s="3">
        <f t="shared" si="118"/>
        <v>69.087844973337496</v>
      </c>
      <c r="L603" s="40">
        <f t="shared" si="119"/>
        <v>158.7217572735151</v>
      </c>
      <c r="M603" s="91">
        <f t="shared" si="120"/>
        <v>0.22771413775034466</v>
      </c>
      <c r="N603" s="4">
        <f t="shared" si="121"/>
        <v>8.2399234584611403E-3</v>
      </c>
      <c r="O603" s="32">
        <f t="shared" si="122"/>
        <v>0.12859553348727193</v>
      </c>
      <c r="P603" s="4">
        <f t="shared" si="123"/>
        <v>3.4596793586447294E-2</v>
      </c>
      <c r="Q603" s="4">
        <f t="shared" si="124"/>
        <v>2.2638847600683354E-2</v>
      </c>
      <c r="R603" s="4">
        <f t="shared" si="125"/>
        <v>2.8171390498197502E-2</v>
      </c>
      <c r="S603" s="4">
        <f t="shared" si="126"/>
        <v>0</v>
      </c>
      <c r="T603" s="4">
        <f t="shared" si="127"/>
        <v>0</v>
      </c>
      <c r="U603" s="4">
        <f t="shared" si="128"/>
        <v>0.22771413775034466</v>
      </c>
      <c r="V603" s="5">
        <f t="shared" si="129"/>
        <v>6.861902900342054E-3</v>
      </c>
    </row>
    <row r="604" spans="1:22" ht="15.75" thickBot="1" x14ac:dyDescent="0.3">
      <c r="A604" s="136" t="s">
        <v>95</v>
      </c>
      <c r="B604" s="141">
        <v>796</v>
      </c>
      <c r="C604" s="96">
        <v>750.76867237469139</v>
      </c>
      <c r="D604" s="97">
        <v>836.29479397696514</v>
      </c>
      <c r="E604" s="97">
        <v>863.85818400073344</v>
      </c>
      <c r="F604" s="97">
        <v>882.80987639594252</v>
      </c>
      <c r="G604" s="97">
        <v>913.49274498383147</v>
      </c>
      <c r="H604" s="98">
        <v>955.15109579299985</v>
      </c>
      <c r="I604" s="99">
        <v>976.87337144307548</v>
      </c>
      <c r="J604" s="96">
        <f t="shared" si="117"/>
        <v>204.38242341830846</v>
      </c>
      <c r="K604" s="97">
        <f t="shared" si="118"/>
        <v>118.85630181603472</v>
      </c>
      <c r="L604" s="99">
        <f t="shared" si="119"/>
        <v>226.10469906838409</v>
      </c>
      <c r="M604" s="126">
        <f t="shared" si="120"/>
        <v>0.27223088940544637</v>
      </c>
      <c r="N604" s="101">
        <f t="shared" si="121"/>
        <v>9.6774047649959005E-3</v>
      </c>
      <c r="O604" s="100">
        <f t="shared" si="122"/>
        <v>0.11391807456716796</v>
      </c>
      <c r="P604" s="101">
        <f t="shared" si="123"/>
        <v>3.295894010375422E-2</v>
      </c>
      <c r="Q604" s="101">
        <f t="shared" si="124"/>
        <v>2.1938430110645335E-2</v>
      </c>
      <c r="R604" s="101">
        <f t="shared" si="125"/>
        <v>3.475591903564923E-2</v>
      </c>
      <c r="S604" s="101">
        <f t="shared" si="126"/>
        <v>4.5603373467301811E-2</v>
      </c>
      <c r="T604" s="101">
        <f t="shared" si="127"/>
        <v>2.2742240202364039E-2</v>
      </c>
      <c r="U604" s="101">
        <f t="shared" si="128"/>
        <v>0.30116426988517242</v>
      </c>
      <c r="V604" s="102">
        <f t="shared" si="129"/>
        <v>8.8139311475750048E-3</v>
      </c>
    </row>
    <row r="605" spans="1:22" x14ac:dyDescent="0.25">
      <c r="A605" s="137" t="s">
        <v>108</v>
      </c>
      <c r="B605" s="142">
        <v>832</v>
      </c>
      <c r="C605" s="109">
        <v>991.4195241492223</v>
      </c>
      <c r="D605" s="110">
        <v>1013.7792790358243</v>
      </c>
      <c r="E605" s="110">
        <v>1013.9059024415322</v>
      </c>
      <c r="F605" s="110">
        <v>1018.8730188149727</v>
      </c>
      <c r="G605" s="110">
        <v>1086.5804576875596</v>
      </c>
      <c r="H605" s="111">
        <v>1162.4664146412506</v>
      </c>
      <c r="I605" s="112">
        <v>1239.8438476461226</v>
      </c>
      <c r="J605" s="109">
        <f t="shared" si="117"/>
        <v>171.0468904920283</v>
      </c>
      <c r="K605" s="110">
        <f t="shared" si="118"/>
        <v>148.68713560542631</v>
      </c>
      <c r="L605" s="112">
        <f t="shared" si="119"/>
        <v>248.42432349690034</v>
      </c>
      <c r="M605" s="128">
        <f t="shared" si="120"/>
        <v>0.17252725644959499</v>
      </c>
      <c r="N605" s="114">
        <f t="shared" si="121"/>
        <v>6.3867676743436519E-3</v>
      </c>
      <c r="O605" s="113">
        <f t="shared" si="122"/>
        <v>2.2553272698346172E-2</v>
      </c>
      <c r="P605" s="114">
        <f t="shared" si="123"/>
        <v>1.2490234149220569E-4</v>
      </c>
      <c r="Q605" s="114">
        <f t="shared" si="124"/>
        <v>4.8989914759145492E-3</v>
      </c>
      <c r="R605" s="114">
        <f t="shared" si="125"/>
        <v>6.6453265149111207E-2</v>
      </c>
      <c r="S605" s="114">
        <f t="shared" si="126"/>
        <v>6.9839243303887466E-2</v>
      </c>
      <c r="T605" s="114">
        <f t="shared" si="127"/>
        <v>6.656315574394589E-2</v>
      </c>
      <c r="U605" s="114">
        <f t="shared" si="128"/>
        <v>0.25057437083467105</v>
      </c>
      <c r="V605" s="115">
        <f t="shared" si="129"/>
        <v>7.4812773744419303E-3</v>
      </c>
    </row>
    <row r="606" spans="1:22" x14ac:dyDescent="0.25">
      <c r="A606" s="130" t="s">
        <v>108</v>
      </c>
      <c r="B606" s="140">
        <v>833</v>
      </c>
      <c r="C606" s="39">
        <v>2384.5863016077706</v>
      </c>
      <c r="D606" s="3">
        <v>2390.5486148153777</v>
      </c>
      <c r="E606" s="3">
        <v>2390.5753240270788</v>
      </c>
      <c r="F606" s="3">
        <v>2391.5790595067574</v>
      </c>
      <c r="G606" s="3">
        <v>2404.7024250259356</v>
      </c>
      <c r="H606" s="27">
        <v>2418.5865358893184</v>
      </c>
      <c r="I606" s="40">
        <v>2431.9984518232513</v>
      </c>
      <c r="J606" s="39">
        <f t="shared" si="117"/>
        <v>34.000234281547819</v>
      </c>
      <c r="K606" s="3">
        <f t="shared" si="118"/>
        <v>28.037921073940652</v>
      </c>
      <c r="L606" s="40">
        <f t="shared" si="119"/>
        <v>47.412150215480779</v>
      </c>
      <c r="M606" s="91">
        <f t="shared" si="120"/>
        <v>1.4258336659328963E-2</v>
      </c>
      <c r="N606" s="4">
        <f t="shared" si="121"/>
        <v>5.6646608541477406E-4</v>
      </c>
      <c r="O606" s="32">
        <f t="shared" si="122"/>
        <v>2.5003553880968976E-3</v>
      </c>
      <c r="P606" s="4">
        <f t="shared" si="123"/>
        <v>1.1172837705686334E-5</v>
      </c>
      <c r="Q606" s="4">
        <f t="shared" si="124"/>
        <v>4.1987193191128647E-4</v>
      </c>
      <c r="R606" s="4">
        <f t="shared" si="125"/>
        <v>5.4873224729961034E-3</v>
      </c>
      <c r="S606" s="4">
        <f t="shared" si="126"/>
        <v>5.7737334644361038E-3</v>
      </c>
      <c r="T606" s="4">
        <f t="shared" si="127"/>
        <v>5.5453529302813553E-3</v>
      </c>
      <c r="U606" s="4">
        <f t="shared" si="128"/>
        <v>1.9882757098585113E-2</v>
      </c>
      <c r="V606" s="5">
        <f t="shared" si="129"/>
        <v>6.5647127196255539E-4</v>
      </c>
    </row>
    <row r="607" spans="1:22" x14ac:dyDescent="0.25">
      <c r="A607" s="130" t="s">
        <v>108</v>
      </c>
      <c r="B607" s="140">
        <v>834</v>
      </c>
      <c r="C607" s="39">
        <v>418.38306577288034</v>
      </c>
      <c r="D607" s="3">
        <v>420.09554683319448</v>
      </c>
      <c r="E607" s="3">
        <v>420.10575657679078</v>
      </c>
      <c r="F607" s="3">
        <v>420.48577663519251</v>
      </c>
      <c r="G607" s="3">
        <v>425.45023627525944</v>
      </c>
      <c r="H607" s="27">
        <v>430.69410644498674</v>
      </c>
      <c r="I607" s="40">
        <v>435.73157577690597</v>
      </c>
      <c r="J607" s="39">
        <f t="shared" si="117"/>
        <v>12.311040672106401</v>
      </c>
      <c r="K607" s="3">
        <f t="shared" si="118"/>
        <v>10.598559611792268</v>
      </c>
      <c r="L607" s="40">
        <f t="shared" si="119"/>
        <v>17.348510004025627</v>
      </c>
      <c r="M607" s="91">
        <f t="shared" si="120"/>
        <v>2.9425284336889179E-2</v>
      </c>
      <c r="N607" s="4">
        <f t="shared" si="121"/>
        <v>1.160699897051698E-3</v>
      </c>
      <c r="O607" s="32">
        <f t="shared" si="122"/>
        <v>4.0930936273690932E-3</v>
      </c>
      <c r="P607" s="4">
        <f t="shared" si="123"/>
        <v>2.4303384487778246E-5</v>
      </c>
      <c r="Q607" s="4">
        <f t="shared" si="124"/>
        <v>9.045818878996581E-4</v>
      </c>
      <c r="R607" s="4">
        <f t="shared" si="125"/>
        <v>1.1806486487589307E-2</v>
      </c>
      <c r="S607" s="4">
        <f t="shared" si="126"/>
        <v>1.232546070637186E-2</v>
      </c>
      <c r="T607" s="4">
        <f t="shared" si="127"/>
        <v>1.1696164996310765E-2</v>
      </c>
      <c r="U607" s="4">
        <f t="shared" si="128"/>
        <v>4.1465612313867695E-2</v>
      </c>
      <c r="V607" s="5">
        <f t="shared" si="129"/>
        <v>1.3552162671499612E-3</v>
      </c>
    </row>
    <row r="608" spans="1:22" x14ac:dyDescent="0.25">
      <c r="A608" s="130" t="s">
        <v>108</v>
      </c>
      <c r="B608" s="140">
        <v>835</v>
      </c>
      <c r="C608" s="39">
        <v>210.82527622376955</v>
      </c>
      <c r="D608" s="3">
        <v>212.21749616553305</v>
      </c>
      <c r="E608" s="3">
        <v>212.22718721391135</v>
      </c>
      <c r="F608" s="3">
        <v>212.59732262835271</v>
      </c>
      <c r="G608" s="3">
        <v>217.43378085528266</v>
      </c>
      <c r="H608" s="27">
        <v>222.54673178102502</v>
      </c>
      <c r="I608" s="40">
        <v>227.46243598673573</v>
      </c>
      <c r="J608" s="39">
        <f t="shared" si="117"/>
        <v>11.721455557255467</v>
      </c>
      <c r="K608" s="3">
        <f t="shared" si="118"/>
        <v>10.329235615491967</v>
      </c>
      <c r="L608" s="40">
        <f t="shared" si="119"/>
        <v>16.637159762966178</v>
      </c>
      <c r="M608" s="91">
        <f t="shared" si="120"/>
        <v>5.5597961341287805E-2</v>
      </c>
      <c r="N608" s="4">
        <f t="shared" si="121"/>
        <v>2.1666395532957683E-3</v>
      </c>
      <c r="O608" s="32">
        <f t="shared" si="122"/>
        <v>6.6036671062430496E-3</v>
      </c>
      <c r="P608" s="4">
        <f t="shared" si="123"/>
        <v>4.566564281183183E-5</v>
      </c>
      <c r="Q608" s="4">
        <f t="shared" si="124"/>
        <v>1.7440527733532107E-3</v>
      </c>
      <c r="R608" s="4">
        <f t="shared" si="125"/>
        <v>2.2749384456664634E-2</v>
      </c>
      <c r="S608" s="4">
        <f t="shared" si="126"/>
        <v>2.3514979621061638E-2</v>
      </c>
      <c r="T608" s="4">
        <f t="shared" si="127"/>
        <v>2.2088413369950155E-2</v>
      </c>
      <c r="U608" s="4">
        <f t="shared" si="128"/>
        <v>7.891444546387083E-2</v>
      </c>
      <c r="V608" s="5">
        <f t="shared" si="129"/>
        <v>2.5350542482176497E-3</v>
      </c>
    </row>
    <row r="609" spans="1:22" x14ac:dyDescent="0.25">
      <c r="A609" s="130" t="s">
        <v>108</v>
      </c>
      <c r="B609" s="140">
        <v>836</v>
      </c>
      <c r="C609" s="39">
        <v>3065.5884672795305</v>
      </c>
      <c r="D609" s="3">
        <v>3073.5426087281667</v>
      </c>
      <c r="E609" s="3">
        <v>3073.5930501038224</v>
      </c>
      <c r="F609" s="3">
        <v>3075.5042522589147</v>
      </c>
      <c r="G609" s="3">
        <v>3100.4454115531003</v>
      </c>
      <c r="H609" s="27">
        <v>3126.8196444725149</v>
      </c>
      <c r="I609" s="40">
        <v>3152.290959119759</v>
      </c>
      <c r="J609" s="39">
        <f t="shared" si="117"/>
        <v>61.231177192984433</v>
      </c>
      <c r="K609" s="3">
        <f t="shared" si="118"/>
        <v>53.277035744348268</v>
      </c>
      <c r="L609" s="40">
        <f t="shared" si="119"/>
        <v>86.702491840228504</v>
      </c>
      <c r="M609" s="91">
        <f t="shared" si="120"/>
        <v>1.9973710707269943E-2</v>
      </c>
      <c r="N609" s="4">
        <f t="shared" si="121"/>
        <v>7.9138710756665454E-4</v>
      </c>
      <c r="O609" s="32">
        <f t="shared" si="122"/>
        <v>2.5946540227217429E-3</v>
      </c>
      <c r="P609" s="4">
        <f t="shared" si="123"/>
        <v>1.6411477593569757E-5</v>
      </c>
      <c r="Q609" s="4">
        <f t="shared" si="124"/>
        <v>6.2181366366242941E-4</v>
      </c>
      <c r="R609" s="4">
        <f t="shared" si="125"/>
        <v>8.1096162607698918E-3</v>
      </c>
      <c r="S609" s="4">
        <f t="shared" si="126"/>
        <v>8.5065948334832608E-3</v>
      </c>
      <c r="T609" s="4">
        <f t="shared" si="127"/>
        <v>8.1460773384456342E-3</v>
      </c>
      <c r="U609" s="4">
        <f t="shared" si="128"/>
        <v>2.8282495437872646E-2</v>
      </c>
      <c r="V609" s="5">
        <f t="shared" si="129"/>
        <v>9.3009661489751316E-4</v>
      </c>
    </row>
    <row r="610" spans="1:22" x14ac:dyDescent="0.25">
      <c r="A610" s="130" t="s">
        <v>108</v>
      </c>
      <c r="B610" s="140">
        <v>837</v>
      </c>
      <c r="C610" s="39">
        <v>1724.6125733773233</v>
      </c>
      <c r="D610" s="3">
        <v>1739.2397635470111</v>
      </c>
      <c r="E610" s="3">
        <v>1739.3259255466801</v>
      </c>
      <c r="F610" s="3">
        <v>1742.6916630404799</v>
      </c>
      <c r="G610" s="3">
        <v>1788.1733125239343</v>
      </c>
      <c r="H610" s="27">
        <v>1838.3928022035186</v>
      </c>
      <c r="I610" s="40">
        <v>1888.9731838981531</v>
      </c>
      <c r="J610" s="39">
        <f t="shared" si="117"/>
        <v>113.7802288261953</v>
      </c>
      <c r="K610" s="3">
        <f t="shared" si="118"/>
        <v>99.153038656507533</v>
      </c>
      <c r="L610" s="40">
        <f t="shared" si="119"/>
        <v>164.36061052082982</v>
      </c>
      <c r="M610" s="91">
        <f t="shared" si="120"/>
        <v>6.5974370465929244E-2</v>
      </c>
      <c r="N610" s="4">
        <f t="shared" si="121"/>
        <v>2.5588395654425611E-3</v>
      </c>
      <c r="O610" s="32">
        <f t="shared" si="122"/>
        <v>8.4814354223587962E-3</v>
      </c>
      <c r="P610" s="4">
        <f t="shared" si="123"/>
        <v>4.9540035522932513E-5</v>
      </c>
      <c r="Q610" s="4">
        <f t="shared" si="124"/>
        <v>1.9350815418575085E-3</v>
      </c>
      <c r="R610" s="4">
        <f t="shared" si="125"/>
        <v>2.6098506378404496E-2</v>
      </c>
      <c r="S610" s="4">
        <f t="shared" si="126"/>
        <v>2.8084240676146566E-2</v>
      </c>
      <c r="T610" s="4">
        <f t="shared" si="127"/>
        <v>2.7513370175301199E-2</v>
      </c>
      <c r="U610" s="4">
        <f t="shared" si="128"/>
        <v>9.5302917917942098E-2</v>
      </c>
      <c r="V610" s="5">
        <f t="shared" si="129"/>
        <v>3.038973759331931E-3</v>
      </c>
    </row>
    <row r="611" spans="1:22" x14ac:dyDescent="0.25">
      <c r="A611" s="130" t="s">
        <v>108</v>
      </c>
      <c r="B611" s="140">
        <v>838</v>
      </c>
      <c r="C611" s="39">
        <v>3336.3581835212981</v>
      </c>
      <c r="D611" s="3">
        <v>3354.7016313334298</v>
      </c>
      <c r="E611" s="3">
        <v>3354.80922146373</v>
      </c>
      <c r="F611" s="3">
        <v>3359.0138966490485</v>
      </c>
      <c r="G611" s="3">
        <v>3415.8990474931793</v>
      </c>
      <c r="H611" s="27">
        <v>3478.8029968890555</v>
      </c>
      <c r="I611" s="40">
        <v>3542.2277529657295</v>
      </c>
      <c r="J611" s="39">
        <f t="shared" si="117"/>
        <v>142.44481336775743</v>
      </c>
      <c r="K611" s="3">
        <f t="shared" si="118"/>
        <v>124.10136555562576</v>
      </c>
      <c r="L611" s="40">
        <f t="shared" si="119"/>
        <v>205.86956944443136</v>
      </c>
      <c r="M611" s="91">
        <f t="shared" si="120"/>
        <v>4.2694700488487891E-2</v>
      </c>
      <c r="N611" s="4">
        <f t="shared" si="121"/>
        <v>1.6737359474909841E-3</v>
      </c>
      <c r="O611" s="32">
        <f t="shared" si="122"/>
        <v>5.4980451147998988E-3</v>
      </c>
      <c r="P611" s="4">
        <f t="shared" si="123"/>
        <v>3.2071445429160406E-5</v>
      </c>
      <c r="Q611" s="4">
        <f t="shared" si="124"/>
        <v>1.2533276582220587E-3</v>
      </c>
      <c r="R611" s="4">
        <f t="shared" si="125"/>
        <v>1.6935074576761799E-2</v>
      </c>
      <c r="S611" s="4">
        <f t="shared" si="126"/>
        <v>1.841504930950455E-2</v>
      </c>
      <c r="T611" s="4">
        <f t="shared" si="127"/>
        <v>1.8231775738204226E-2</v>
      </c>
      <c r="U611" s="4">
        <f t="shared" si="128"/>
        <v>6.1704876431208033E-2</v>
      </c>
      <c r="V611" s="5">
        <f t="shared" si="129"/>
        <v>1.9978594025407137E-3</v>
      </c>
    </row>
    <row r="612" spans="1:22" x14ac:dyDescent="0.25">
      <c r="A612" s="130" t="s">
        <v>108</v>
      </c>
      <c r="B612" s="140">
        <v>839</v>
      </c>
      <c r="C612" s="39">
        <v>750.05286672076852</v>
      </c>
      <c r="D612" s="3">
        <v>791.50117208327742</v>
      </c>
      <c r="E612" s="3">
        <v>791.74112891677237</v>
      </c>
      <c r="F612" s="3">
        <v>801.10742501661218</v>
      </c>
      <c r="G612" s="3">
        <v>928.41416710482486</v>
      </c>
      <c r="H612" s="27">
        <v>1071.8662633275278</v>
      </c>
      <c r="I612" s="40">
        <v>1218.3306159462757</v>
      </c>
      <c r="J612" s="39">
        <f t="shared" si="117"/>
        <v>321.81339660675928</v>
      </c>
      <c r="K612" s="3">
        <f t="shared" si="118"/>
        <v>280.36509124425038</v>
      </c>
      <c r="L612" s="40">
        <f t="shared" si="119"/>
        <v>468.27774922550714</v>
      </c>
      <c r="M612" s="91">
        <f t="shared" si="120"/>
        <v>0.4290542852182242</v>
      </c>
      <c r="N612" s="4">
        <f t="shared" si="121"/>
        <v>1.4382969136364609E-2</v>
      </c>
      <c r="O612" s="32">
        <f t="shared" si="122"/>
        <v>5.5260511893942876E-2</v>
      </c>
      <c r="P612" s="4">
        <f t="shared" si="123"/>
        <v>3.0316674435670876E-4</v>
      </c>
      <c r="Q612" s="4">
        <f t="shared" si="124"/>
        <v>1.1829998161967836E-2</v>
      </c>
      <c r="R612" s="4">
        <f t="shared" si="125"/>
        <v>0.15891344670232299</v>
      </c>
      <c r="S612" s="4">
        <f t="shared" si="126"/>
        <v>0.15451304095245044</v>
      </c>
      <c r="T612" s="4">
        <f t="shared" si="127"/>
        <v>0.13664424157176125</v>
      </c>
      <c r="U612" s="4">
        <f t="shared" si="128"/>
        <v>0.62432632418674383</v>
      </c>
      <c r="V612" s="5">
        <f t="shared" si="129"/>
        <v>1.6301210252942733E-2</v>
      </c>
    </row>
    <row r="613" spans="1:22" x14ac:dyDescent="0.25">
      <c r="A613" s="130" t="s">
        <v>108</v>
      </c>
      <c r="B613" s="140">
        <v>840</v>
      </c>
      <c r="C613" s="39">
        <v>1168.6087209807147</v>
      </c>
      <c r="D613" s="3">
        <v>1199.1423320209274</v>
      </c>
      <c r="E613" s="3">
        <v>1199.3180794428645</v>
      </c>
      <c r="F613" s="3">
        <v>1206.1895694262178</v>
      </c>
      <c r="G613" s="3">
        <v>1299.6913446679632</v>
      </c>
      <c r="H613" s="27">
        <v>1404.6215403660219</v>
      </c>
      <c r="I613" s="40">
        <v>1511.7164653111718</v>
      </c>
      <c r="J613" s="39">
        <f t="shared" si="117"/>
        <v>236.01281938530724</v>
      </c>
      <c r="K613" s="3">
        <f t="shared" si="118"/>
        <v>205.47920834509455</v>
      </c>
      <c r="L613" s="40">
        <f t="shared" si="119"/>
        <v>343.10774433045708</v>
      </c>
      <c r="M613" s="91">
        <f t="shared" si="120"/>
        <v>0.20196051522466951</v>
      </c>
      <c r="N613" s="4">
        <f t="shared" si="121"/>
        <v>7.3852972295092023E-3</v>
      </c>
      <c r="O613" s="32">
        <f t="shared" si="122"/>
        <v>2.6128173178947778E-2</v>
      </c>
      <c r="P613" s="4">
        <f t="shared" si="123"/>
        <v>1.4656093546538962E-4</v>
      </c>
      <c r="Q613" s="4">
        <f t="shared" si="124"/>
        <v>5.7294975379220681E-3</v>
      </c>
      <c r="R613" s="4">
        <f t="shared" si="125"/>
        <v>7.7518308574185513E-2</v>
      </c>
      <c r="S613" s="4">
        <f t="shared" si="126"/>
        <v>8.0734703765274141E-2</v>
      </c>
      <c r="T613" s="4">
        <f t="shared" si="127"/>
        <v>7.6244683615803499E-2</v>
      </c>
      <c r="U613" s="4">
        <f t="shared" si="128"/>
        <v>0.2936036144266625</v>
      </c>
      <c r="V613" s="5">
        <f t="shared" si="129"/>
        <v>8.617983617538183E-3</v>
      </c>
    </row>
    <row r="614" spans="1:22" x14ac:dyDescent="0.25">
      <c r="A614" s="130" t="s">
        <v>108</v>
      </c>
      <c r="B614" s="140">
        <v>841</v>
      </c>
      <c r="C614" s="39">
        <v>9069.2751312240471</v>
      </c>
      <c r="D614" s="3">
        <v>9083.6900824540389</v>
      </c>
      <c r="E614" s="3">
        <v>9083.7759450934627</v>
      </c>
      <c r="F614" s="3">
        <v>9086.996056601165</v>
      </c>
      <c r="G614" s="3">
        <v>9128.6775908965101</v>
      </c>
      <c r="H614" s="27">
        <v>9172.2284589550145</v>
      </c>
      <c r="I614" s="40">
        <v>9213.7714786543511</v>
      </c>
      <c r="J614" s="39">
        <f t="shared" si="117"/>
        <v>102.95332773096743</v>
      </c>
      <c r="K614" s="3">
        <f t="shared" si="118"/>
        <v>88.538376500975573</v>
      </c>
      <c r="L614" s="40">
        <f t="shared" si="119"/>
        <v>144.49634743030401</v>
      </c>
      <c r="M614" s="91">
        <f t="shared" si="120"/>
        <v>1.1351880524223645E-2</v>
      </c>
      <c r="N614" s="4">
        <f t="shared" si="121"/>
        <v>4.5161920666214606E-4</v>
      </c>
      <c r="O614" s="32">
        <f t="shared" si="122"/>
        <v>1.5894270513818753E-3</v>
      </c>
      <c r="P614" s="4">
        <f t="shared" si="123"/>
        <v>9.4523963989345816E-6</v>
      </c>
      <c r="Q614" s="4">
        <f t="shared" si="124"/>
        <v>3.5449041534785231E-4</v>
      </c>
      <c r="R614" s="4">
        <f t="shared" si="125"/>
        <v>4.5869431477376654E-3</v>
      </c>
      <c r="S614" s="4">
        <f t="shared" si="126"/>
        <v>4.7707751341701243E-3</v>
      </c>
      <c r="T614" s="4">
        <f t="shared" si="127"/>
        <v>4.5292177233959841E-3</v>
      </c>
      <c r="U614" s="4">
        <f t="shared" si="128"/>
        <v>1.5932513386083702E-2</v>
      </c>
      <c r="V614" s="5">
        <f t="shared" si="129"/>
        <v>5.2703627208861015E-4</v>
      </c>
    </row>
    <row r="615" spans="1:22" x14ac:dyDescent="0.25">
      <c r="A615" s="130" t="s">
        <v>108</v>
      </c>
      <c r="B615" s="140">
        <v>842</v>
      </c>
      <c r="C615" s="39">
        <v>1543.762828124492</v>
      </c>
      <c r="D615" s="3">
        <v>1573.5836169136994</v>
      </c>
      <c r="E615" s="3">
        <v>1573.7498518001478</v>
      </c>
      <c r="F615" s="3">
        <v>1580.166728252907</v>
      </c>
      <c r="G615" s="3">
        <v>1666.6158169091818</v>
      </c>
      <c r="H615" s="27">
        <v>1762.6180584826359</v>
      </c>
      <c r="I615" s="40">
        <v>1859.8011548284724</v>
      </c>
      <c r="J615" s="39">
        <f t="shared" si="117"/>
        <v>218.8552303581439</v>
      </c>
      <c r="K615" s="3">
        <f t="shared" si="118"/>
        <v>189.03444156893647</v>
      </c>
      <c r="L615" s="40">
        <f t="shared" si="119"/>
        <v>316.03832670398037</v>
      </c>
      <c r="M615" s="91">
        <f t="shared" si="120"/>
        <v>0.14176739222567614</v>
      </c>
      <c r="N615" s="4">
        <f t="shared" si="121"/>
        <v>5.3171825410365248E-3</v>
      </c>
      <c r="O615" s="32">
        <f t="shared" si="122"/>
        <v>1.9316949628484403E-2</v>
      </c>
      <c r="P615" s="4">
        <f t="shared" si="123"/>
        <v>1.0564096159981773E-4</v>
      </c>
      <c r="Q615" s="4">
        <f t="shared" si="124"/>
        <v>4.0774437217065973E-3</v>
      </c>
      <c r="R615" s="4">
        <f t="shared" si="125"/>
        <v>5.470883996643594E-2</v>
      </c>
      <c r="S615" s="4">
        <f t="shared" si="126"/>
        <v>5.760310240634503E-2</v>
      </c>
      <c r="T615" s="4">
        <f t="shared" si="127"/>
        <v>5.5135652263484269E-2</v>
      </c>
      <c r="U615" s="4">
        <f t="shared" si="128"/>
        <v>0.20471948212921642</v>
      </c>
      <c r="V615" s="5">
        <f t="shared" si="129"/>
        <v>6.2275358003112125E-3</v>
      </c>
    </row>
    <row r="616" spans="1:22" x14ac:dyDescent="0.25">
      <c r="A616" s="130" t="s">
        <v>108</v>
      </c>
      <c r="B616" s="140">
        <v>843</v>
      </c>
      <c r="C616" s="39">
        <v>501.76594897942954</v>
      </c>
      <c r="D616" s="3">
        <v>504.2541489360521</v>
      </c>
      <c r="E616" s="3">
        <v>504.27031425505021</v>
      </c>
      <c r="F616" s="3">
        <v>504.89201249441624</v>
      </c>
      <c r="G616" s="3">
        <v>513.14535756416251</v>
      </c>
      <c r="H616" s="27">
        <v>522.06343057797051</v>
      </c>
      <c r="I616" s="40">
        <v>530.86505087039677</v>
      </c>
      <c r="J616" s="39">
        <f t="shared" si="117"/>
        <v>20.297481598540969</v>
      </c>
      <c r="K616" s="3">
        <f t="shared" si="118"/>
        <v>17.809281641918403</v>
      </c>
      <c r="L616" s="40">
        <f t="shared" si="119"/>
        <v>29.099101890967233</v>
      </c>
      <c r="M616" s="91">
        <f t="shared" si="120"/>
        <v>4.0452090541068353E-2</v>
      </c>
      <c r="N616" s="4">
        <f t="shared" si="121"/>
        <v>1.5874715466657197E-3</v>
      </c>
      <c r="O616" s="32">
        <f t="shared" si="122"/>
        <v>4.9588856351920896E-3</v>
      </c>
      <c r="P616" s="4">
        <f t="shared" si="123"/>
        <v>3.2057880003932837E-5</v>
      </c>
      <c r="Q616" s="4">
        <f t="shared" si="124"/>
        <v>1.2328670195160818E-3</v>
      </c>
      <c r="R616" s="4">
        <f t="shared" si="125"/>
        <v>1.6346753098688716E-2</v>
      </c>
      <c r="S616" s="4">
        <f t="shared" si="126"/>
        <v>1.737923354922466E-2</v>
      </c>
      <c r="T616" s="4">
        <f t="shared" si="127"/>
        <v>1.6859292907534407E-2</v>
      </c>
      <c r="U616" s="4">
        <f t="shared" si="128"/>
        <v>5.799337709175667E-2</v>
      </c>
      <c r="V616" s="5">
        <f t="shared" si="129"/>
        <v>1.8809024680515041E-3</v>
      </c>
    </row>
    <row r="617" spans="1:22" x14ac:dyDescent="0.25">
      <c r="A617" s="130" t="s">
        <v>108</v>
      </c>
      <c r="B617" s="140">
        <v>844</v>
      </c>
      <c r="C617" s="39">
        <v>87.67177869868344</v>
      </c>
      <c r="D617" s="3">
        <v>89.108282529788127</v>
      </c>
      <c r="E617" s="3">
        <v>89.118066553195618</v>
      </c>
      <c r="F617" s="3">
        <v>89.490156458258809</v>
      </c>
      <c r="G617" s="3">
        <v>94.327222322644843</v>
      </c>
      <c r="H617" s="27">
        <v>99.403713770223547</v>
      </c>
      <c r="I617" s="40">
        <v>104.25856076914373</v>
      </c>
      <c r="J617" s="39">
        <f t="shared" si="117"/>
        <v>11.731935071540107</v>
      </c>
      <c r="K617" s="3">
        <f t="shared" si="118"/>
        <v>10.29543124043542</v>
      </c>
      <c r="L617" s="40">
        <f t="shared" si="119"/>
        <v>16.586782070460288</v>
      </c>
      <c r="M617" s="91">
        <f t="shared" si="120"/>
        <v>0.13381655129709702</v>
      </c>
      <c r="N617" s="4">
        <f t="shared" si="121"/>
        <v>5.0362161531560812E-3</v>
      </c>
      <c r="O617" s="32">
        <f t="shared" si="122"/>
        <v>1.6385019813978774E-2</v>
      </c>
      <c r="P617" s="4">
        <f t="shared" si="123"/>
        <v>1.0979925916787536E-4</v>
      </c>
      <c r="Q617" s="4">
        <f t="shared" si="124"/>
        <v>4.1752466077245032E-3</v>
      </c>
      <c r="R617" s="4">
        <f t="shared" si="125"/>
        <v>5.4051373422754123E-2</v>
      </c>
      <c r="S617" s="4">
        <f t="shared" si="126"/>
        <v>5.3817883348824092E-2</v>
      </c>
      <c r="T617" s="4">
        <f t="shared" si="127"/>
        <v>4.8839694361343389E-2</v>
      </c>
      <c r="U617" s="4">
        <f t="shared" si="128"/>
        <v>0.18919180512427958</v>
      </c>
      <c r="V617" s="5">
        <f t="shared" si="129"/>
        <v>5.7925094451560799E-3</v>
      </c>
    </row>
    <row r="618" spans="1:22" x14ac:dyDescent="0.25">
      <c r="A618" s="130" t="s">
        <v>108</v>
      </c>
      <c r="B618" s="140">
        <v>845</v>
      </c>
      <c r="C618" s="39">
        <v>272.63497383580273</v>
      </c>
      <c r="D618" s="3">
        <v>274.58254630098645</v>
      </c>
      <c r="E618" s="3">
        <v>274.59425674992843</v>
      </c>
      <c r="F618" s="3">
        <v>275.03986289707967</v>
      </c>
      <c r="G618" s="3">
        <v>280.92162796076587</v>
      </c>
      <c r="H618" s="27">
        <v>287.23599538390727</v>
      </c>
      <c r="I618" s="40">
        <v>293.41744387496391</v>
      </c>
      <c r="J618" s="39">
        <f t="shared" si="117"/>
        <v>14.601021548104541</v>
      </c>
      <c r="K618" s="3">
        <f t="shared" si="118"/>
        <v>12.653449082920815</v>
      </c>
      <c r="L618" s="40">
        <f t="shared" si="119"/>
        <v>20.782470039161183</v>
      </c>
      <c r="M618" s="91">
        <f t="shared" si="120"/>
        <v>5.3555203658127049E-2</v>
      </c>
      <c r="N618" s="4">
        <f t="shared" si="121"/>
        <v>2.0889930373659826E-3</v>
      </c>
      <c r="O618" s="32">
        <f t="shared" si="122"/>
        <v>7.1435166141107231E-3</v>
      </c>
      <c r="P618" s="4">
        <f t="shared" si="123"/>
        <v>4.264819122612451E-5</v>
      </c>
      <c r="Q618" s="4">
        <f t="shared" si="124"/>
        <v>1.6227802883621578E-3</v>
      </c>
      <c r="R618" s="4">
        <f t="shared" si="125"/>
        <v>2.1385136691575379E-2</v>
      </c>
      <c r="S618" s="4">
        <f t="shared" si="126"/>
        <v>2.2477327463100272E-2</v>
      </c>
      <c r="T618" s="4">
        <f t="shared" si="127"/>
        <v>2.1520452138301005E-2</v>
      </c>
      <c r="U618" s="4">
        <f t="shared" si="128"/>
        <v>7.6228187993509833E-2</v>
      </c>
      <c r="V618" s="5">
        <f t="shared" si="129"/>
        <v>2.4517509672501436E-3</v>
      </c>
    </row>
    <row r="619" spans="1:22" x14ac:dyDescent="0.25">
      <c r="A619" s="130" t="s">
        <v>108</v>
      </c>
      <c r="B619" s="140">
        <v>846</v>
      </c>
      <c r="C619" s="39">
        <v>952.70199388581261</v>
      </c>
      <c r="D619" s="3">
        <v>956.6815727648027</v>
      </c>
      <c r="E619" s="3">
        <v>956.70769436024023</v>
      </c>
      <c r="F619" s="3">
        <v>957.70303696328847</v>
      </c>
      <c r="G619" s="3">
        <v>970.76013704578713</v>
      </c>
      <c r="H619" s="27">
        <v>984.66531076186288</v>
      </c>
      <c r="I619" s="40">
        <v>998.19414946446216</v>
      </c>
      <c r="J619" s="39">
        <f t="shared" si="117"/>
        <v>31.963316876050271</v>
      </c>
      <c r="K619" s="3">
        <f t="shared" si="118"/>
        <v>27.983737997060189</v>
      </c>
      <c r="L619" s="40">
        <f t="shared" si="119"/>
        <v>45.492155578649545</v>
      </c>
      <c r="M619" s="91">
        <f t="shared" si="120"/>
        <v>3.3550173171865261E-2</v>
      </c>
      <c r="N619" s="4">
        <f t="shared" si="121"/>
        <v>1.3208573972867121E-3</v>
      </c>
      <c r="O619" s="32">
        <f t="shared" si="122"/>
        <v>4.1771497325815421E-3</v>
      </c>
      <c r="P619" s="4">
        <f t="shared" si="123"/>
        <v>2.7304378155790232E-5</v>
      </c>
      <c r="Q619" s="4">
        <f t="shared" si="124"/>
        <v>1.0403831900964722E-3</v>
      </c>
      <c r="R619" s="4">
        <f t="shared" si="125"/>
        <v>1.3633767022291687E-2</v>
      </c>
      <c r="S619" s="4">
        <f t="shared" si="126"/>
        <v>1.4324005679087648E-2</v>
      </c>
      <c r="T619" s="4">
        <f t="shared" si="127"/>
        <v>1.3739530127380606E-2</v>
      </c>
      <c r="U619" s="4">
        <f t="shared" si="128"/>
        <v>4.7750666914319506E-2</v>
      </c>
      <c r="V619" s="5">
        <f t="shared" si="129"/>
        <v>1.5560642249254908E-3</v>
      </c>
    </row>
    <row r="620" spans="1:22" x14ac:dyDescent="0.25">
      <c r="A620" s="130" t="s">
        <v>108</v>
      </c>
      <c r="B620" s="140">
        <v>847</v>
      </c>
      <c r="C620" s="39">
        <v>883.33515713033478</v>
      </c>
      <c r="D620" s="3">
        <v>902.93831838728681</v>
      </c>
      <c r="E620" s="3">
        <v>903.05101122351732</v>
      </c>
      <c r="F620" s="3">
        <v>907.50066596651141</v>
      </c>
      <c r="G620" s="3">
        <v>968.39311374772308</v>
      </c>
      <c r="H620" s="27">
        <v>1036.5341845712162</v>
      </c>
      <c r="I620" s="40">
        <v>1105.7866468529965</v>
      </c>
      <c r="J620" s="39">
        <f t="shared" si="117"/>
        <v>153.19902744088142</v>
      </c>
      <c r="K620" s="3">
        <f t="shared" si="118"/>
        <v>133.59586618392939</v>
      </c>
      <c r="L620" s="40">
        <f t="shared" si="119"/>
        <v>222.45148972266168</v>
      </c>
      <c r="M620" s="91">
        <f t="shared" si="120"/>
        <v>0.17343250317192704</v>
      </c>
      <c r="N620" s="4">
        <f t="shared" si="121"/>
        <v>6.4178352977735109E-3</v>
      </c>
      <c r="O620" s="32">
        <f t="shared" si="122"/>
        <v>2.2192212207013506E-2</v>
      </c>
      <c r="P620" s="4">
        <f t="shared" si="123"/>
        <v>1.2480679348270129E-4</v>
      </c>
      <c r="Q620" s="4">
        <f t="shared" si="124"/>
        <v>4.9273570237913233E-3</v>
      </c>
      <c r="R620" s="4">
        <f t="shared" si="125"/>
        <v>6.7099066771879157E-2</v>
      </c>
      <c r="S620" s="4">
        <f t="shared" si="126"/>
        <v>7.0365092291687414E-2</v>
      </c>
      <c r="T620" s="4">
        <f t="shared" si="127"/>
        <v>6.6811556543528772E-2</v>
      </c>
      <c r="U620" s="4">
        <f t="shared" si="128"/>
        <v>0.25183135520761257</v>
      </c>
      <c r="V620" s="5">
        <f t="shared" si="129"/>
        <v>7.5150158291155122E-3</v>
      </c>
    </row>
    <row r="621" spans="1:22" x14ac:dyDescent="0.25">
      <c r="A621" s="130" t="s">
        <v>108</v>
      </c>
      <c r="B621" s="140">
        <v>848</v>
      </c>
      <c r="C621" s="39">
        <v>982.08077190159395</v>
      </c>
      <c r="D621" s="3">
        <v>1030.6734773757719</v>
      </c>
      <c r="E621" s="3">
        <v>1030.9510516918822</v>
      </c>
      <c r="F621" s="3">
        <v>1041.667694749626</v>
      </c>
      <c r="G621" s="3">
        <v>1186.2313373483767</v>
      </c>
      <c r="H621" s="27">
        <v>1348.0050731868237</v>
      </c>
      <c r="I621" s="40">
        <v>1512.3209198738389</v>
      </c>
      <c r="J621" s="39">
        <f t="shared" si="117"/>
        <v>365.92430128522972</v>
      </c>
      <c r="K621" s="3">
        <f t="shared" si="118"/>
        <v>317.33159581105178</v>
      </c>
      <c r="L621" s="40">
        <f t="shared" si="119"/>
        <v>530.24014797224493</v>
      </c>
      <c r="M621" s="91">
        <f t="shared" si="120"/>
        <v>0.37260102402442308</v>
      </c>
      <c r="N621" s="4">
        <f t="shared" si="121"/>
        <v>1.2748882735738931E-2</v>
      </c>
      <c r="O621" s="32">
        <f t="shared" si="122"/>
        <v>4.9479337000039481E-2</v>
      </c>
      <c r="P621" s="4">
        <f t="shared" si="123"/>
        <v>2.6931353353254472E-4</v>
      </c>
      <c r="Q621" s="4">
        <f t="shared" si="124"/>
        <v>1.039490967117862E-2</v>
      </c>
      <c r="R621" s="4">
        <f t="shared" si="125"/>
        <v>0.13878095992359429</v>
      </c>
      <c r="S621" s="4">
        <f t="shared" si="126"/>
        <v>0.13637621157443491</v>
      </c>
      <c r="T621" s="4">
        <f t="shared" si="127"/>
        <v>0.12189556994659934</v>
      </c>
      <c r="U621" s="4">
        <f t="shared" si="128"/>
        <v>0.53991500815716598</v>
      </c>
      <c r="V621" s="5">
        <f t="shared" si="129"/>
        <v>1.4494955136777676E-2</v>
      </c>
    </row>
    <row r="622" spans="1:22" x14ac:dyDescent="0.25">
      <c r="A622" s="130" t="s">
        <v>108</v>
      </c>
      <c r="B622" s="140">
        <v>849</v>
      </c>
      <c r="C622" s="39">
        <v>1487.3037955920511</v>
      </c>
      <c r="D622" s="3">
        <v>1492.1254678555561</v>
      </c>
      <c r="E622" s="3">
        <v>1492.1561171146191</v>
      </c>
      <c r="F622" s="3">
        <v>1493.3239570501878</v>
      </c>
      <c r="G622" s="3">
        <v>1508.6234147964938</v>
      </c>
      <c r="H622" s="27">
        <v>1524.8938323300229</v>
      </c>
      <c r="I622" s="40">
        <v>1540.7396649692464</v>
      </c>
      <c r="J622" s="39">
        <f t="shared" si="117"/>
        <v>37.590036737971786</v>
      </c>
      <c r="K622" s="3">
        <f t="shared" si="118"/>
        <v>32.768364474466807</v>
      </c>
      <c r="L622" s="40">
        <f t="shared" si="119"/>
        <v>53.435869377195331</v>
      </c>
      <c r="M622" s="91">
        <f t="shared" si="120"/>
        <v>2.5273946620305798E-2</v>
      </c>
      <c r="N622" s="4">
        <f t="shared" si="121"/>
        <v>9.9889223594606946E-4</v>
      </c>
      <c r="O622" s="32">
        <f t="shared" si="122"/>
        <v>3.2418879571174397E-3</v>
      </c>
      <c r="P622" s="4">
        <f t="shared" si="123"/>
        <v>2.0540671493929352E-5</v>
      </c>
      <c r="Q622" s="4">
        <f t="shared" si="124"/>
        <v>7.8265264751720132E-4</v>
      </c>
      <c r="R622" s="4">
        <f t="shared" si="125"/>
        <v>1.0245236925367163E-2</v>
      </c>
      <c r="S622" s="4">
        <f t="shared" si="126"/>
        <v>1.0784942997669189E-2</v>
      </c>
      <c r="T622" s="4">
        <f t="shared" si="127"/>
        <v>1.0391433359666191E-2</v>
      </c>
      <c r="U622" s="4">
        <f t="shared" si="128"/>
        <v>3.5928012512012719E-2</v>
      </c>
      <c r="V622" s="5">
        <f t="shared" si="129"/>
        <v>1.1772809661751982E-3</v>
      </c>
    </row>
    <row r="623" spans="1:22" x14ac:dyDescent="0.25">
      <c r="A623" s="130" t="s">
        <v>108</v>
      </c>
      <c r="B623" s="140">
        <v>850</v>
      </c>
      <c r="C623" s="39">
        <v>1819.7720636782772</v>
      </c>
      <c r="D623" s="3">
        <v>1827.3509211860769</v>
      </c>
      <c r="E623" s="3">
        <v>1827.3978159894459</v>
      </c>
      <c r="F623" s="3">
        <v>1829.1650105158908</v>
      </c>
      <c r="G623" s="3">
        <v>1852.1384073923768</v>
      </c>
      <c r="H623" s="27">
        <v>1876.3144728284133</v>
      </c>
      <c r="I623" s="40">
        <v>1899.5234828043422</v>
      </c>
      <c r="J623" s="39">
        <f t="shared" si="117"/>
        <v>56.542409150136109</v>
      </c>
      <c r="K623" s="3">
        <f t="shared" si="118"/>
        <v>48.96355164233637</v>
      </c>
      <c r="L623" s="40">
        <f t="shared" si="119"/>
        <v>79.751419126065002</v>
      </c>
      <c r="M623" s="91">
        <f t="shared" si="120"/>
        <v>3.1071149117350316E-2</v>
      </c>
      <c r="N623" s="4">
        <f t="shared" si="121"/>
        <v>1.224677804828822E-3</v>
      </c>
      <c r="O623" s="32">
        <f t="shared" si="122"/>
        <v>4.1647290114348312E-3</v>
      </c>
      <c r="P623" s="4">
        <f t="shared" si="123"/>
        <v>2.5662724562280914E-5</v>
      </c>
      <c r="Q623" s="4">
        <f t="shared" si="124"/>
        <v>9.6705518140716151E-4</v>
      </c>
      <c r="R623" s="4">
        <f t="shared" si="125"/>
        <v>1.2559499413345332E-2</v>
      </c>
      <c r="S623" s="4">
        <f t="shared" si="126"/>
        <v>1.3053055505756639E-2</v>
      </c>
      <c r="T623" s="4">
        <f t="shared" si="127"/>
        <v>1.236946701207442E-2</v>
      </c>
      <c r="U623" s="4">
        <f t="shared" si="128"/>
        <v>4.3824949683459069E-2</v>
      </c>
      <c r="V623" s="5">
        <f t="shared" si="129"/>
        <v>1.43074930272169E-3</v>
      </c>
    </row>
    <row r="624" spans="1:22" x14ac:dyDescent="0.25">
      <c r="A624" s="130" t="s">
        <v>108</v>
      </c>
      <c r="B624" s="140">
        <v>851</v>
      </c>
      <c r="C624" s="39">
        <v>1428.8231731607825</v>
      </c>
      <c r="D624" s="3">
        <v>1431.1829613288571</v>
      </c>
      <c r="E624" s="3">
        <v>1431.1829613288571</v>
      </c>
      <c r="F624" s="3">
        <v>1431.1829613288571</v>
      </c>
      <c r="G624" s="3">
        <v>1431.1829613288571</v>
      </c>
      <c r="H624" s="27">
        <v>1431.1829613288571</v>
      </c>
      <c r="I624" s="40">
        <v>1431.1829613288571</v>
      </c>
      <c r="J624" s="39">
        <f t="shared" si="117"/>
        <v>2.3597881680746013</v>
      </c>
      <c r="K624" s="3">
        <f t="shared" si="118"/>
        <v>0</v>
      </c>
      <c r="L624" s="40">
        <f t="shared" si="119"/>
        <v>2.3597881680746013</v>
      </c>
      <c r="M624" s="91">
        <f t="shared" si="120"/>
        <v>1.6515606776270619E-3</v>
      </c>
      <c r="N624" s="4">
        <f t="shared" si="121"/>
        <v>6.6010112613978933E-5</v>
      </c>
      <c r="O624" s="32">
        <f t="shared" si="122"/>
        <v>1.6515606776270619E-3</v>
      </c>
      <c r="P624" s="4">
        <f t="shared" si="123"/>
        <v>0</v>
      </c>
      <c r="Q624" s="4">
        <f t="shared" si="124"/>
        <v>0</v>
      </c>
      <c r="R624" s="4">
        <f t="shared" si="125"/>
        <v>0</v>
      </c>
      <c r="S624" s="4">
        <f t="shared" si="126"/>
        <v>0</v>
      </c>
      <c r="T624" s="4">
        <f t="shared" si="127"/>
        <v>0</v>
      </c>
      <c r="U624" s="4">
        <f t="shared" si="128"/>
        <v>1.6515606776270619E-3</v>
      </c>
      <c r="V624" s="5">
        <f t="shared" si="129"/>
        <v>5.5008124593358687E-5</v>
      </c>
    </row>
    <row r="625" spans="1:22" x14ac:dyDescent="0.25">
      <c r="A625" s="130" t="s">
        <v>108</v>
      </c>
      <c r="B625" s="140">
        <v>852</v>
      </c>
      <c r="C625" s="39">
        <v>258.9544691607943</v>
      </c>
      <c r="D625" s="3">
        <v>261.11626350932232</v>
      </c>
      <c r="E625" s="3">
        <v>261.13008947799597</v>
      </c>
      <c r="F625" s="3">
        <v>261.67265966498763</v>
      </c>
      <c r="G625" s="3">
        <v>268.93837398634753</v>
      </c>
      <c r="H625" s="27">
        <v>276.85922483064797</v>
      </c>
      <c r="I625" s="40">
        <v>284.7485759286692</v>
      </c>
      <c r="J625" s="39">
        <f t="shared" si="117"/>
        <v>17.904755669853671</v>
      </c>
      <c r="K625" s="3">
        <f t="shared" si="118"/>
        <v>15.742961321325652</v>
      </c>
      <c r="L625" s="40">
        <f t="shared" si="119"/>
        <v>25.794106767874894</v>
      </c>
      <c r="M625" s="91">
        <f t="shared" si="120"/>
        <v>6.9142485657337494E-2</v>
      </c>
      <c r="N625" s="4">
        <f t="shared" si="121"/>
        <v>2.6778555429110007E-3</v>
      </c>
      <c r="O625" s="32">
        <f t="shared" si="122"/>
        <v>8.3481638897133781E-3</v>
      </c>
      <c r="P625" s="4">
        <f t="shared" si="123"/>
        <v>5.2949473494434685E-5</v>
      </c>
      <c r="Q625" s="4">
        <f t="shared" si="124"/>
        <v>2.0777773563984692E-3</v>
      </c>
      <c r="R625" s="4">
        <f t="shared" si="125"/>
        <v>2.7766425161352304E-2</v>
      </c>
      <c r="S625" s="4">
        <f t="shared" si="126"/>
        <v>2.9452289485109029E-2</v>
      </c>
      <c r="T625" s="4">
        <f t="shared" si="127"/>
        <v>2.8495893907263037E-2</v>
      </c>
      <c r="U625" s="4">
        <f t="shared" si="128"/>
        <v>9.9608656500376425E-2</v>
      </c>
      <c r="V625" s="5">
        <f t="shared" si="129"/>
        <v>3.1701593499477987E-3</v>
      </c>
    </row>
    <row r="626" spans="1:22" x14ac:dyDescent="0.25">
      <c r="A626" s="130" t="s">
        <v>108</v>
      </c>
      <c r="B626" s="140">
        <v>853</v>
      </c>
      <c r="C626" s="39">
        <v>7160.5100634410055</v>
      </c>
      <c r="D626" s="3">
        <v>7187.9320242301637</v>
      </c>
      <c r="E626" s="3">
        <v>7188.0841788275975</v>
      </c>
      <c r="F626" s="3">
        <v>7194.0042198750389</v>
      </c>
      <c r="G626" s="3">
        <v>7273.8531770699556</v>
      </c>
      <c r="H626" s="27">
        <v>7361.8978388719488</v>
      </c>
      <c r="I626" s="40">
        <v>7450.5681054363222</v>
      </c>
      <c r="J626" s="39">
        <f t="shared" si="117"/>
        <v>201.38777543094329</v>
      </c>
      <c r="K626" s="3">
        <f t="shared" si="118"/>
        <v>173.96581464178507</v>
      </c>
      <c r="L626" s="40">
        <f t="shared" si="119"/>
        <v>290.05804199531667</v>
      </c>
      <c r="M626" s="91">
        <f t="shared" si="120"/>
        <v>2.8124780727445176E-2</v>
      </c>
      <c r="N626" s="4">
        <f t="shared" si="121"/>
        <v>1.1100773481607096E-3</v>
      </c>
      <c r="O626" s="32">
        <f t="shared" si="122"/>
        <v>3.8296099783678983E-3</v>
      </c>
      <c r="P626" s="4">
        <f t="shared" si="123"/>
        <v>2.1168062931176124E-5</v>
      </c>
      <c r="Q626" s="4">
        <f t="shared" si="124"/>
        <v>8.2359094581541115E-4</v>
      </c>
      <c r="R626" s="4">
        <f t="shared" si="125"/>
        <v>1.1099375918395493E-2</v>
      </c>
      <c r="S626" s="4">
        <f t="shared" si="126"/>
        <v>1.2104267113824063E-2</v>
      </c>
      <c r="T626" s="4">
        <f t="shared" si="127"/>
        <v>1.2044484792519183E-2</v>
      </c>
      <c r="U626" s="4">
        <f t="shared" si="128"/>
        <v>4.0508014013729055E-2</v>
      </c>
      <c r="V626" s="5">
        <f t="shared" si="129"/>
        <v>1.324512022319313E-3</v>
      </c>
    </row>
    <row r="627" spans="1:22" x14ac:dyDescent="0.25">
      <c r="A627" s="130" t="s">
        <v>108</v>
      </c>
      <c r="B627" s="140">
        <v>854</v>
      </c>
      <c r="C627" s="39">
        <v>1773.7062632044053</v>
      </c>
      <c r="D627" s="3">
        <v>1790.2528072583057</v>
      </c>
      <c r="E627" s="3">
        <v>1790.3518000338981</v>
      </c>
      <c r="F627" s="3">
        <v>1794.256605858433</v>
      </c>
      <c r="G627" s="3">
        <v>1847.5120230954255</v>
      </c>
      <c r="H627" s="27">
        <v>1906.7703926279016</v>
      </c>
      <c r="I627" s="40">
        <v>1966.8115474900678</v>
      </c>
      <c r="J627" s="39">
        <f t="shared" si="117"/>
        <v>133.0641294234963</v>
      </c>
      <c r="K627" s="3">
        <f t="shared" si="118"/>
        <v>116.51758536959596</v>
      </c>
      <c r="L627" s="40">
        <f t="shared" si="119"/>
        <v>193.10528428566249</v>
      </c>
      <c r="M627" s="91">
        <f t="shared" si="120"/>
        <v>7.5020386511518877E-2</v>
      </c>
      <c r="N627" s="4">
        <f t="shared" si="121"/>
        <v>2.8977754818486634E-3</v>
      </c>
      <c r="O627" s="32">
        <f t="shared" si="122"/>
        <v>9.3287960905132916E-3</v>
      </c>
      <c r="P627" s="4">
        <f t="shared" si="123"/>
        <v>5.5295417044520789E-5</v>
      </c>
      <c r="Q627" s="4">
        <f t="shared" si="124"/>
        <v>2.1810271168274387E-3</v>
      </c>
      <c r="R627" s="4">
        <f t="shared" si="125"/>
        <v>2.9681048442629754E-2</v>
      </c>
      <c r="S627" s="4">
        <f t="shared" si="126"/>
        <v>3.2074686817567422E-2</v>
      </c>
      <c r="T627" s="4">
        <f t="shared" si="127"/>
        <v>3.148840316290924E-2</v>
      </c>
      <c r="U627" s="4">
        <f t="shared" si="128"/>
        <v>0.10887106185034012</v>
      </c>
      <c r="V627" s="5">
        <f t="shared" si="129"/>
        <v>3.4506878415829778E-3</v>
      </c>
    </row>
    <row r="628" spans="1:22" x14ac:dyDescent="0.25">
      <c r="A628" s="130" t="s">
        <v>108</v>
      </c>
      <c r="B628" s="140">
        <v>855</v>
      </c>
      <c r="C628" s="39">
        <v>381.72756484387907</v>
      </c>
      <c r="D628" s="3">
        <v>388.85553138457476</v>
      </c>
      <c r="E628" s="3">
        <v>388.89321762634177</v>
      </c>
      <c r="F628" s="3">
        <v>390.37039844180453</v>
      </c>
      <c r="G628" s="3">
        <v>410.36788476161576</v>
      </c>
      <c r="H628" s="27">
        <v>432.46716808911248</v>
      </c>
      <c r="I628" s="40">
        <v>454.71083159487534</v>
      </c>
      <c r="J628" s="39">
        <f t="shared" si="117"/>
        <v>50.739603245233411</v>
      </c>
      <c r="K628" s="3">
        <f t="shared" si="118"/>
        <v>43.611636704537716</v>
      </c>
      <c r="L628" s="40">
        <f t="shared" si="119"/>
        <v>72.983266750996279</v>
      </c>
      <c r="M628" s="91">
        <f t="shared" si="120"/>
        <v>0.13292098323050139</v>
      </c>
      <c r="N628" s="4">
        <f t="shared" si="121"/>
        <v>5.00445017585327E-3</v>
      </c>
      <c r="O628" s="32">
        <f t="shared" si="122"/>
        <v>1.8672915443271432E-2</v>
      </c>
      <c r="P628" s="4">
        <f t="shared" si="123"/>
        <v>9.691579192105948E-5</v>
      </c>
      <c r="Q628" s="4">
        <f t="shared" si="124"/>
        <v>3.7984226736555993E-3</v>
      </c>
      <c r="R628" s="4">
        <f t="shared" si="125"/>
        <v>5.1226953682023124E-2</v>
      </c>
      <c r="S628" s="4">
        <f t="shared" si="126"/>
        <v>5.3852370392810434E-2</v>
      </c>
      <c r="T628" s="4">
        <f t="shared" si="127"/>
        <v>5.1434340331655948E-2</v>
      </c>
      <c r="U628" s="4">
        <f t="shared" si="128"/>
        <v>0.19119202665085333</v>
      </c>
      <c r="V628" s="5">
        <f t="shared" si="129"/>
        <v>5.8488551102739983E-3</v>
      </c>
    </row>
    <row r="629" spans="1:22" x14ac:dyDescent="0.25">
      <c r="A629" s="130" t="s">
        <v>108</v>
      </c>
      <c r="B629" s="140">
        <v>856</v>
      </c>
      <c r="C629" s="39">
        <v>364.87849027634434</v>
      </c>
      <c r="D629" s="3">
        <v>370.15322954212161</v>
      </c>
      <c r="E629" s="3">
        <v>370.18120264177082</v>
      </c>
      <c r="F629" s="3">
        <v>371.2404412644313</v>
      </c>
      <c r="G629" s="3">
        <v>385.21339856575253</v>
      </c>
      <c r="H629" s="27">
        <v>400.20581830038765</v>
      </c>
      <c r="I629" s="40">
        <v>414.85283458870703</v>
      </c>
      <c r="J629" s="39">
        <f t="shared" si="117"/>
        <v>35.327328024043311</v>
      </c>
      <c r="K629" s="3">
        <f t="shared" si="118"/>
        <v>30.05258875826604</v>
      </c>
      <c r="L629" s="40">
        <f t="shared" si="119"/>
        <v>49.974344312362689</v>
      </c>
      <c r="M629" s="91">
        <f t="shared" si="120"/>
        <v>9.681943157923012E-2</v>
      </c>
      <c r="N629" s="4">
        <f t="shared" si="121"/>
        <v>3.703423416959728E-3</v>
      </c>
      <c r="O629" s="32">
        <f t="shared" si="122"/>
        <v>1.445615295596725E-2</v>
      </c>
      <c r="P629" s="4">
        <f t="shared" si="123"/>
        <v>7.5571675232533053E-5</v>
      </c>
      <c r="Q629" s="4">
        <f t="shared" si="124"/>
        <v>2.8614057523754788E-3</v>
      </c>
      <c r="R629" s="4">
        <f t="shared" si="125"/>
        <v>3.7638564520960704E-2</v>
      </c>
      <c r="S629" s="4">
        <f t="shared" si="126"/>
        <v>3.8919777428447988E-2</v>
      </c>
      <c r="T629" s="4">
        <f t="shared" si="127"/>
        <v>3.659870901058615E-2</v>
      </c>
      <c r="U629" s="4">
        <f t="shared" si="128"/>
        <v>0.13696160679275482</v>
      </c>
      <c r="V629" s="5">
        <f t="shared" si="129"/>
        <v>4.287814720271621E-3</v>
      </c>
    </row>
    <row r="630" spans="1:22" x14ac:dyDescent="0.25">
      <c r="A630" s="130" t="s">
        <v>108</v>
      </c>
      <c r="B630" s="140">
        <v>857</v>
      </c>
      <c r="C630" s="39">
        <v>6229.7269162773446</v>
      </c>
      <c r="D630" s="3">
        <v>7029.7269162773446</v>
      </c>
      <c r="E630" s="3">
        <v>7279.7269162773446</v>
      </c>
      <c r="F630" s="3">
        <v>7529.7269162773446</v>
      </c>
      <c r="G630" s="3">
        <v>7729.7269162773446</v>
      </c>
      <c r="H630" s="27">
        <v>7825.4074495308705</v>
      </c>
      <c r="I630" s="40">
        <v>7908.3823764825984</v>
      </c>
      <c r="J630" s="39">
        <f t="shared" si="117"/>
        <v>1595.6805332535259</v>
      </c>
      <c r="K630" s="3">
        <f t="shared" si="118"/>
        <v>795.68053325352594</v>
      </c>
      <c r="L630" s="40">
        <f t="shared" si="119"/>
        <v>1678.6554602052538</v>
      </c>
      <c r="M630" s="91">
        <f t="shared" si="120"/>
        <v>0.25613972405182817</v>
      </c>
      <c r="N630" s="4">
        <f t="shared" si="121"/>
        <v>9.1634620709930559E-3</v>
      </c>
      <c r="O630" s="32">
        <f t="shared" si="122"/>
        <v>0.1284165438953222</v>
      </c>
      <c r="P630" s="4">
        <f t="shared" si="123"/>
        <v>3.55632591390036E-2</v>
      </c>
      <c r="Q630" s="4">
        <f t="shared" si="124"/>
        <v>3.4341947558637731E-2</v>
      </c>
      <c r="R630" s="4">
        <f t="shared" si="125"/>
        <v>2.6561388244725093E-2</v>
      </c>
      <c r="S630" s="4">
        <f t="shared" si="126"/>
        <v>1.2378255310939945E-2</v>
      </c>
      <c r="T630" s="4">
        <f t="shared" si="127"/>
        <v>1.0603272415764309E-2</v>
      </c>
      <c r="U630" s="4">
        <f t="shared" si="128"/>
        <v>0.26945891573821279</v>
      </c>
      <c r="V630" s="5">
        <f t="shared" si="129"/>
        <v>7.9847346144890086E-3</v>
      </c>
    </row>
    <row r="631" spans="1:22" x14ac:dyDescent="0.25">
      <c r="A631" s="130" t="s">
        <v>108</v>
      </c>
      <c r="B631" s="140">
        <v>858</v>
      </c>
      <c r="C631" s="39">
        <v>1582.8566898367362</v>
      </c>
      <c r="D631" s="3">
        <v>1604.3722742869791</v>
      </c>
      <c r="E631" s="3">
        <v>1604.5023271121352</v>
      </c>
      <c r="F631" s="3">
        <v>1609.5624658459521</v>
      </c>
      <c r="G631" s="3">
        <v>1677.9883849979665</v>
      </c>
      <c r="H631" s="27">
        <v>1754.1673627337034</v>
      </c>
      <c r="I631" s="40">
        <v>1831.5241675596499</v>
      </c>
      <c r="J631" s="39">
        <f t="shared" si="117"/>
        <v>171.31067289696716</v>
      </c>
      <c r="K631" s="3">
        <f t="shared" si="118"/>
        <v>149.79508844672432</v>
      </c>
      <c r="L631" s="40">
        <f t="shared" si="119"/>
        <v>248.66747772291365</v>
      </c>
      <c r="M631" s="91">
        <f t="shared" si="120"/>
        <v>0.10822879544113184</v>
      </c>
      <c r="N631" s="4">
        <f t="shared" si="121"/>
        <v>4.1189822283289601E-3</v>
      </c>
      <c r="O631" s="32">
        <f t="shared" si="122"/>
        <v>1.3592882153129038E-2</v>
      </c>
      <c r="P631" s="4">
        <f t="shared" si="123"/>
        <v>8.106150127407119E-5</v>
      </c>
      <c r="Q631" s="4">
        <f t="shared" si="124"/>
        <v>3.1537123058740235E-3</v>
      </c>
      <c r="R631" s="4">
        <f t="shared" si="125"/>
        <v>4.2512124011323316E-2</v>
      </c>
      <c r="S631" s="4">
        <f t="shared" si="126"/>
        <v>4.5398989895766961E-2</v>
      </c>
      <c r="T631" s="4">
        <f t="shared" si="127"/>
        <v>4.4098873613400924E-2</v>
      </c>
      <c r="U631" s="4">
        <f t="shared" si="128"/>
        <v>0.15710043702602183</v>
      </c>
      <c r="V631" s="5">
        <f t="shared" si="129"/>
        <v>4.8757564236672213E-3</v>
      </c>
    </row>
    <row r="632" spans="1:22" x14ac:dyDescent="0.25">
      <c r="A632" s="130" t="s">
        <v>108</v>
      </c>
      <c r="B632" s="140">
        <v>859</v>
      </c>
      <c r="C632" s="39">
        <v>288.11930561493068</v>
      </c>
      <c r="D632" s="3">
        <v>297.42614854469383</v>
      </c>
      <c r="E632" s="3">
        <v>297.48428056834587</v>
      </c>
      <c r="F632" s="3">
        <v>299.77011554936735</v>
      </c>
      <c r="G632" s="3">
        <v>330.8493890223138</v>
      </c>
      <c r="H632" s="27">
        <v>365.39003389222199</v>
      </c>
      <c r="I632" s="40">
        <v>400.19627150693105</v>
      </c>
      <c r="J632" s="39">
        <f t="shared" si="117"/>
        <v>77.270728277291312</v>
      </c>
      <c r="K632" s="3">
        <f t="shared" si="118"/>
        <v>67.963885347528162</v>
      </c>
      <c r="L632" s="40">
        <f t="shared" si="119"/>
        <v>112.07696589200037</v>
      </c>
      <c r="M632" s="91">
        <f t="shared" si="120"/>
        <v>0.26819004062352936</v>
      </c>
      <c r="N632" s="4">
        <f t="shared" si="121"/>
        <v>9.5489316437782357E-3</v>
      </c>
      <c r="O632" s="32">
        <f t="shared" si="122"/>
        <v>3.2302045535961721E-2</v>
      </c>
      <c r="P632" s="4">
        <f t="shared" si="123"/>
        <v>1.9545027878842269E-4</v>
      </c>
      <c r="Q632" s="4">
        <f t="shared" si="124"/>
        <v>7.6838849321865244E-3</v>
      </c>
      <c r="R632" s="4">
        <f t="shared" si="125"/>
        <v>0.10367702402886181</v>
      </c>
      <c r="S632" s="4">
        <f t="shared" si="126"/>
        <v>0.10439990526196397</v>
      </c>
      <c r="T632" s="4">
        <f t="shared" si="127"/>
        <v>9.5257763995215461E-2</v>
      </c>
      <c r="U632" s="4">
        <f t="shared" si="128"/>
        <v>0.38899498821432821</v>
      </c>
      <c r="V632" s="5">
        <f t="shared" si="129"/>
        <v>1.1012882055978279E-2</v>
      </c>
    </row>
    <row r="633" spans="1:22" x14ac:dyDescent="0.25">
      <c r="A633" s="130" t="s">
        <v>108</v>
      </c>
      <c r="B633" s="140">
        <v>860</v>
      </c>
      <c r="C633" s="39">
        <v>157.64682910131285</v>
      </c>
      <c r="D633" s="3">
        <v>159.16882814980926</v>
      </c>
      <c r="E633" s="3">
        <v>159.17858241605578</v>
      </c>
      <c r="F633" s="3">
        <v>159.54666454376888</v>
      </c>
      <c r="G633" s="3">
        <v>164.41115438813108</v>
      </c>
      <c r="H633" s="27">
        <v>169.63076468989595</v>
      </c>
      <c r="I633" s="40">
        <v>174.72198897688335</v>
      </c>
      <c r="J633" s="39">
        <f t="shared" si="117"/>
        <v>11.983935588583108</v>
      </c>
      <c r="K633" s="3">
        <f t="shared" si="118"/>
        <v>10.461936540086697</v>
      </c>
      <c r="L633" s="40">
        <f t="shared" si="119"/>
        <v>17.075159875570506</v>
      </c>
      <c r="M633" s="91">
        <f t="shared" si="120"/>
        <v>7.6017612640223442E-2</v>
      </c>
      <c r="N633" s="4">
        <f t="shared" si="121"/>
        <v>2.9349718302031924E-3</v>
      </c>
      <c r="O633" s="32">
        <f t="shared" si="122"/>
        <v>9.6544856447335903E-3</v>
      </c>
      <c r="P633" s="4">
        <f t="shared" si="123"/>
        <v>6.12825159291841E-5</v>
      </c>
      <c r="Q633" s="4">
        <f t="shared" si="124"/>
        <v>2.3123847575865497E-3</v>
      </c>
      <c r="R633" s="4">
        <f t="shared" si="125"/>
        <v>3.0489448703126643E-2</v>
      </c>
      <c r="S633" s="4">
        <f t="shared" si="126"/>
        <v>3.1747300365294828E-2</v>
      </c>
      <c r="T633" s="4">
        <f t="shared" si="127"/>
        <v>3.0013566797831404E-2</v>
      </c>
      <c r="U633" s="4">
        <f t="shared" si="128"/>
        <v>0.10831273913284378</v>
      </c>
      <c r="V633" s="5">
        <f t="shared" si="129"/>
        <v>3.4338423091597736E-3</v>
      </c>
    </row>
    <row r="634" spans="1:22" x14ac:dyDescent="0.25">
      <c r="A634" s="130" t="s">
        <v>108</v>
      </c>
      <c r="B634" s="140">
        <v>861</v>
      </c>
      <c r="C634" s="39">
        <v>2443.8414335160533</v>
      </c>
      <c r="D634" s="3">
        <v>2461.46171853434</v>
      </c>
      <c r="E634" s="3">
        <v>2461.553487370415</v>
      </c>
      <c r="F634" s="3">
        <v>2465.1825995459008</v>
      </c>
      <c r="G634" s="3">
        <v>2514.8498466887604</v>
      </c>
      <c r="H634" s="27">
        <v>2570.5115035310259</v>
      </c>
      <c r="I634" s="40">
        <v>2627.4096591516955</v>
      </c>
      <c r="J634" s="39">
        <f t="shared" si="117"/>
        <v>126.67007001497268</v>
      </c>
      <c r="K634" s="3">
        <f t="shared" si="118"/>
        <v>109.04978499668596</v>
      </c>
      <c r="L634" s="40">
        <f t="shared" si="119"/>
        <v>183.56822563564219</v>
      </c>
      <c r="M634" s="91">
        <f t="shared" si="120"/>
        <v>5.1832360429672875E-2</v>
      </c>
      <c r="N634" s="4">
        <f t="shared" si="121"/>
        <v>2.023394241517984E-3</v>
      </c>
      <c r="O634" s="32">
        <f t="shared" si="122"/>
        <v>7.2100770437204531E-3</v>
      </c>
      <c r="P634" s="4">
        <f t="shared" si="123"/>
        <v>3.7282251998504989E-5</v>
      </c>
      <c r="Q634" s="4">
        <f t="shared" si="124"/>
        <v>1.4743178216949371E-3</v>
      </c>
      <c r="R634" s="4">
        <f t="shared" si="125"/>
        <v>2.0147492178473447E-2</v>
      </c>
      <c r="S634" s="4">
        <f t="shared" si="126"/>
        <v>2.2133192928219581E-2</v>
      </c>
      <c r="T634" s="4">
        <f t="shared" si="127"/>
        <v>2.2134954674394747E-2</v>
      </c>
      <c r="U634" s="4">
        <f t="shared" si="128"/>
        <v>7.5114622052845359E-2</v>
      </c>
      <c r="V634" s="5">
        <f t="shared" si="129"/>
        <v>2.4171593326247631E-3</v>
      </c>
    </row>
    <row r="635" spans="1:22" x14ac:dyDescent="0.25">
      <c r="A635" s="130" t="s">
        <v>108</v>
      </c>
      <c r="B635" s="140">
        <v>862</v>
      </c>
      <c r="C635" s="39">
        <v>1139.4267055238513</v>
      </c>
      <c r="D635" s="3">
        <v>1146.2828498171655</v>
      </c>
      <c r="E635" s="3">
        <v>1146.3229357334562</v>
      </c>
      <c r="F635" s="3">
        <v>1147.89373879287</v>
      </c>
      <c r="G635" s="3">
        <v>1169.1367568463761</v>
      </c>
      <c r="H635" s="27">
        <v>1192.4974367228665</v>
      </c>
      <c r="I635" s="40">
        <v>1215.9216791212211</v>
      </c>
      <c r="J635" s="39">
        <f t="shared" si="117"/>
        <v>53.070731199015199</v>
      </c>
      <c r="K635" s="3">
        <f t="shared" si="118"/>
        <v>46.214586905701026</v>
      </c>
      <c r="L635" s="40">
        <f t="shared" si="119"/>
        <v>76.494973597369835</v>
      </c>
      <c r="M635" s="91">
        <f t="shared" si="120"/>
        <v>4.6576695931148882E-2</v>
      </c>
      <c r="N635" s="4">
        <f t="shared" si="121"/>
        <v>1.8226409246775432E-3</v>
      </c>
      <c r="O635" s="32">
        <f t="shared" si="122"/>
        <v>6.017187643642341E-3</v>
      </c>
      <c r="P635" s="4">
        <f t="shared" si="123"/>
        <v>3.4970353344432326E-5</v>
      </c>
      <c r="Q635" s="4">
        <f t="shared" si="124"/>
        <v>1.3702971566285083E-3</v>
      </c>
      <c r="R635" s="4">
        <f t="shared" si="125"/>
        <v>1.8506084087404728E-2</v>
      </c>
      <c r="S635" s="4">
        <f t="shared" si="126"/>
        <v>1.9981135431498487E-2</v>
      </c>
      <c r="T635" s="4">
        <f t="shared" si="127"/>
        <v>1.9643012787287306E-2</v>
      </c>
      <c r="U635" s="4">
        <f t="shared" si="128"/>
        <v>6.7134615352201443E-2</v>
      </c>
      <c r="V635" s="5">
        <f t="shared" si="129"/>
        <v>2.1682514925300822E-3</v>
      </c>
    </row>
    <row r="636" spans="1:22" ht="15.75" thickBot="1" x14ac:dyDescent="0.3">
      <c r="A636" s="133" t="s">
        <v>108</v>
      </c>
      <c r="B636" s="143">
        <v>863</v>
      </c>
      <c r="C636" s="41">
        <v>966.45164026733778</v>
      </c>
      <c r="D636" s="22">
        <v>994.30615448479693</v>
      </c>
      <c r="E636" s="22">
        <v>994.46618364736617</v>
      </c>
      <c r="F636" s="22">
        <v>1000.7358961481702</v>
      </c>
      <c r="G636" s="22">
        <v>1086.1579760012678</v>
      </c>
      <c r="H636" s="28">
        <v>1181.80457008502</v>
      </c>
      <c r="I636" s="42">
        <v>1279.0217045247045</v>
      </c>
      <c r="J636" s="41">
        <f t="shared" si="117"/>
        <v>215.35292981768225</v>
      </c>
      <c r="K636" s="22">
        <f t="shared" si="118"/>
        <v>187.4984156002231</v>
      </c>
      <c r="L636" s="42">
        <f t="shared" si="119"/>
        <v>312.57006425736677</v>
      </c>
      <c r="M636" s="129">
        <f t="shared" si="120"/>
        <v>0.22282845912301608</v>
      </c>
      <c r="N636" s="23">
        <f t="shared" si="121"/>
        <v>8.0791247859723914E-3</v>
      </c>
      <c r="O636" s="33">
        <f t="shared" si="122"/>
        <v>2.8821425777449283E-2</v>
      </c>
      <c r="P636" s="23">
        <f t="shared" si="123"/>
        <v>1.6094556173418262E-4</v>
      </c>
      <c r="Q636" s="23">
        <f t="shared" si="124"/>
        <v>6.3046010049421231E-3</v>
      </c>
      <c r="R636" s="23">
        <f t="shared" si="125"/>
        <v>8.5359264299289084E-2</v>
      </c>
      <c r="S636" s="23">
        <f t="shared" si="126"/>
        <v>8.8059560576886575E-2</v>
      </c>
      <c r="T636" s="23">
        <f t="shared" si="127"/>
        <v>8.2261599676070496E-2</v>
      </c>
      <c r="U636" s="23">
        <f t="shared" si="128"/>
        <v>0.32342028429989966</v>
      </c>
      <c r="V636" s="24">
        <f t="shared" si="129"/>
        <v>9.3844103469278295E-3</v>
      </c>
    </row>
    <row r="637" spans="1:22" x14ac:dyDescent="0.25">
      <c r="A637" s="132" t="s">
        <v>135</v>
      </c>
      <c r="B637" s="144">
        <v>1008</v>
      </c>
      <c r="C637" s="58">
        <v>2128.5960177606207</v>
      </c>
      <c r="D637" s="51">
        <v>2154.3732555132842</v>
      </c>
      <c r="E637" s="51">
        <v>2154.4575752081414</v>
      </c>
      <c r="F637" s="51">
        <v>2169.8658867090785</v>
      </c>
      <c r="G637" s="51">
        <v>2220.776850222891</v>
      </c>
      <c r="H637" s="65">
        <v>2279.216680697501</v>
      </c>
      <c r="I637" s="52">
        <v>2331.2166265900032</v>
      </c>
      <c r="J637" s="58">
        <f t="shared" si="117"/>
        <v>150.62066293688031</v>
      </c>
      <c r="K637" s="51">
        <f t="shared" si="118"/>
        <v>124.84342518421681</v>
      </c>
      <c r="L637" s="52">
        <f t="shared" si="119"/>
        <v>202.62060882938249</v>
      </c>
      <c r="M637" s="127">
        <f t="shared" si="120"/>
        <v>7.0760567848539013E-2</v>
      </c>
      <c r="N637" s="104">
        <f t="shared" si="121"/>
        <v>2.7385111716051735E-3</v>
      </c>
      <c r="O637" s="103">
        <f t="shared" si="122"/>
        <v>1.2109971801874453E-2</v>
      </c>
      <c r="P637" s="104">
        <f t="shared" si="123"/>
        <v>3.9138851469333602E-5</v>
      </c>
      <c r="Q637" s="104">
        <f t="shared" si="124"/>
        <v>7.1518286914740159E-3</v>
      </c>
      <c r="R637" s="104">
        <f t="shared" si="125"/>
        <v>2.3462723583818512E-2</v>
      </c>
      <c r="S637" s="104">
        <f t="shared" si="126"/>
        <v>2.6315039473121526E-2</v>
      </c>
      <c r="T637" s="104">
        <f t="shared" si="127"/>
        <v>2.2814832101258897E-2</v>
      </c>
      <c r="U637" s="104">
        <f t="shared" si="128"/>
        <v>9.5189790424652143E-2</v>
      </c>
      <c r="V637" s="105">
        <f t="shared" si="129"/>
        <v>3.0355203174312617E-3</v>
      </c>
    </row>
    <row r="638" spans="1:22" x14ac:dyDescent="0.25">
      <c r="A638" s="130" t="s">
        <v>135</v>
      </c>
      <c r="B638" s="140">
        <v>1009</v>
      </c>
      <c r="C638" s="39">
        <v>1761.0607881129467</v>
      </c>
      <c r="D638" s="3">
        <v>1797.3275063040653</v>
      </c>
      <c r="E638" s="3">
        <v>1797.4204444686909</v>
      </c>
      <c r="F638" s="3">
        <v>1814.0391906546954</v>
      </c>
      <c r="G638" s="3">
        <v>1869.2317046594339</v>
      </c>
      <c r="H638" s="27">
        <v>1933.0263587362663</v>
      </c>
      <c r="I638" s="40">
        <v>1990.2017136593975</v>
      </c>
      <c r="J638" s="39">
        <f t="shared" si="117"/>
        <v>171.96557062331954</v>
      </c>
      <c r="K638" s="3">
        <f t="shared" si="118"/>
        <v>135.69885243220097</v>
      </c>
      <c r="L638" s="40">
        <f t="shared" si="119"/>
        <v>229.14092554645072</v>
      </c>
      <c r="M638" s="91">
        <f t="shared" si="120"/>
        <v>9.7648855612524343E-2</v>
      </c>
      <c r="N638" s="4">
        <f t="shared" si="121"/>
        <v>3.7337727593442782E-3</v>
      </c>
      <c r="O638" s="32">
        <f t="shared" si="122"/>
        <v>2.0593677649242359E-2</v>
      </c>
      <c r="P638" s="4">
        <f t="shared" si="123"/>
        <v>5.1709087130591413E-5</v>
      </c>
      <c r="Q638" s="4">
        <f t="shared" si="124"/>
        <v>9.2458869248686071E-3</v>
      </c>
      <c r="R638" s="4">
        <f t="shared" si="125"/>
        <v>3.0425204862756683E-2</v>
      </c>
      <c r="S638" s="4">
        <f t="shared" si="126"/>
        <v>3.4128810204647975E-2</v>
      </c>
      <c r="T638" s="4">
        <f t="shared" si="127"/>
        <v>2.9578155861521793E-2</v>
      </c>
      <c r="U638" s="4">
        <f t="shared" si="128"/>
        <v>0.13011528454505261</v>
      </c>
      <c r="V638" s="5">
        <f t="shared" si="129"/>
        <v>4.0856452260720211E-3</v>
      </c>
    </row>
    <row r="639" spans="1:22" x14ac:dyDescent="0.25">
      <c r="A639" s="130" t="s">
        <v>135</v>
      </c>
      <c r="B639" s="140">
        <v>1010</v>
      </c>
      <c r="C639" s="39">
        <v>1593.4887669181151</v>
      </c>
      <c r="D639" s="3">
        <v>1647.6736952012909</v>
      </c>
      <c r="E639" s="3">
        <v>1647.7584285968558</v>
      </c>
      <c r="F639" s="3">
        <v>1661.5722972088411</v>
      </c>
      <c r="G639" s="3">
        <v>1706.9814062599428</v>
      </c>
      <c r="H639" s="27">
        <v>1758.9152195158622</v>
      </c>
      <c r="I639" s="40">
        <v>1805.0012525125649</v>
      </c>
      <c r="J639" s="39">
        <f t="shared" si="117"/>
        <v>165.42645259774713</v>
      </c>
      <c r="K639" s="3">
        <f t="shared" si="118"/>
        <v>111.24152431457128</v>
      </c>
      <c r="L639" s="40">
        <f t="shared" si="119"/>
        <v>211.5124855944498</v>
      </c>
      <c r="M639" s="91">
        <f t="shared" si="120"/>
        <v>0.10381400611796598</v>
      </c>
      <c r="N639" s="4">
        <f t="shared" si="121"/>
        <v>3.9586733674035202E-3</v>
      </c>
      <c r="O639" s="32">
        <f t="shared" si="122"/>
        <v>3.4003959995257516E-2</v>
      </c>
      <c r="P639" s="4">
        <f t="shared" si="123"/>
        <v>5.1426077755323263E-5</v>
      </c>
      <c r="Q639" s="4">
        <f t="shared" si="124"/>
        <v>8.3834307094083904E-3</v>
      </c>
      <c r="R639" s="4">
        <f t="shared" si="125"/>
        <v>2.7328999843931667E-2</v>
      </c>
      <c r="S639" s="4">
        <f t="shared" si="126"/>
        <v>3.0424357913603872E-2</v>
      </c>
      <c r="T639" s="4">
        <f t="shared" si="127"/>
        <v>2.6201395317613896E-2</v>
      </c>
      <c r="U639" s="4">
        <f t="shared" si="128"/>
        <v>0.13273547324938173</v>
      </c>
      <c r="V639" s="5">
        <f t="shared" si="129"/>
        <v>4.1631579705687649E-3</v>
      </c>
    </row>
    <row r="640" spans="1:22" x14ac:dyDescent="0.25">
      <c r="A640" s="130" t="s">
        <v>135</v>
      </c>
      <c r="B640" s="140">
        <v>1011</v>
      </c>
      <c r="C640" s="39">
        <v>1374.8013398786879</v>
      </c>
      <c r="D640" s="3">
        <v>1415.8407876330707</v>
      </c>
      <c r="E640" s="3">
        <v>1415.9217234552759</v>
      </c>
      <c r="F640" s="3">
        <v>1429.7478430848994</v>
      </c>
      <c r="G640" s="3">
        <v>1475.3355569098508</v>
      </c>
      <c r="H640" s="27">
        <v>1527.6919150820218</v>
      </c>
      <c r="I640" s="40">
        <v>1574.3551639991449</v>
      </c>
      <c r="J640" s="39">
        <f t="shared" si="117"/>
        <v>152.89057520333381</v>
      </c>
      <c r="K640" s="3">
        <f t="shared" si="118"/>
        <v>111.85112744895105</v>
      </c>
      <c r="L640" s="40">
        <f t="shared" si="119"/>
        <v>199.55382412045697</v>
      </c>
      <c r="M640" s="91">
        <f t="shared" si="120"/>
        <v>0.11120921311934762</v>
      </c>
      <c r="N640" s="4">
        <f t="shared" si="121"/>
        <v>4.2268602230641772E-3</v>
      </c>
      <c r="O640" s="32">
        <f t="shared" si="122"/>
        <v>2.9851183995794006E-2</v>
      </c>
      <c r="P640" s="4">
        <f t="shared" si="123"/>
        <v>5.716449399684187E-5</v>
      </c>
      <c r="Q640" s="4">
        <f t="shared" si="124"/>
        <v>9.7647485737302198E-3</v>
      </c>
      <c r="R640" s="4">
        <f t="shared" si="125"/>
        <v>3.1885142576322245E-2</v>
      </c>
      <c r="S640" s="4">
        <f t="shared" si="126"/>
        <v>3.5487762717407501E-2</v>
      </c>
      <c r="T640" s="4">
        <f t="shared" si="127"/>
        <v>3.0544934130006141E-2</v>
      </c>
      <c r="U640" s="4">
        <f t="shared" si="128"/>
        <v>0.14515102533873403</v>
      </c>
      <c r="V640" s="5">
        <f t="shared" si="129"/>
        <v>4.52810529806702E-3</v>
      </c>
    </row>
    <row r="641" spans="1:22" x14ac:dyDescent="0.25">
      <c r="A641" s="130" t="s">
        <v>135</v>
      </c>
      <c r="B641" s="140">
        <v>1012</v>
      </c>
      <c r="C641" s="39">
        <v>829.75576286646913</v>
      </c>
      <c r="D641" s="3">
        <v>857.75023511634208</v>
      </c>
      <c r="E641" s="3">
        <v>857.82528735662504</v>
      </c>
      <c r="F641" s="3">
        <v>871.29736471509773</v>
      </c>
      <c r="G641" s="3">
        <v>915.87190675527984</v>
      </c>
      <c r="H641" s="27">
        <v>967.08215826952664</v>
      </c>
      <c r="I641" s="40">
        <v>1012.5430223911442</v>
      </c>
      <c r="J641" s="39">
        <f t="shared" si="117"/>
        <v>137.32639540305752</v>
      </c>
      <c r="K641" s="3">
        <f t="shared" si="118"/>
        <v>109.33192315318456</v>
      </c>
      <c r="L641" s="40">
        <f t="shared" si="119"/>
        <v>182.78725952467505</v>
      </c>
      <c r="M641" s="91">
        <f t="shared" si="120"/>
        <v>0.16550218937757122</v>
      </c>
      <c r="N641" s="4">
        <f t="shared" si="121"/>
        <v>6.1448851377425839E-3</v>
      </c>
      <c r="O641" s="32">
        <f t="shared" si="122"/>
        <v>3.3738207678321475E-2</v>
      </c>
      <c r="P641" s="4">
        <f t="shared" si="123"/>
        <v>8.7498944576491766E-5</v>
      </c>
      <c r="Q641" s="4">
        <f t="shared" si="124"/>
        <v>1.5704919821128982E-2</v>
      </c>
      <c r="R641" s="4">
        <f t="shared" si="125"/>
        <v>5.1158816547961727E-2</v>
      </c>
      <c r="S641" s="4">
        <f t="shared" si="126"/>
        <v>5.5914207146797068E-2</v>
      </c>
      <c r="T641" s="4">
        <f t="shared" si="127"/>
        <v>4.7008275080748119E-2</v>
      </c>
      <c r="U641" s="4">
        <f t="shared" si="128"/>
        <v>0.2202904369030465</v>
      </c>
      <c r="V641" s="5">
        <f t="shared" si="129"/>
        <v>6.6583654553538096E-3</v>
      </c>
    </row>
    <row r="642" spans="1:22" x14ac:dyDescent="0.25">
      <c r="A642" s="130" t="s">
        <v>135</v>
      </c>
      <c r="B642" s="140">
        <v>1013</v>
      </c>
      <c r="C642" s="39">
        <v>5100.7316766797239</v>
      </c>
      <c r="D642" s="3">
        <v>6003.7316766797239</v>
      </c>
      <c r="E642" s="3">
        <v>6603.7316766797239</v>
      </c>
      <c r="F642" s="3">
        <v>7220.7316766797239</v>
      </c>
      <c r="G642" s="3">
        <v>7582.0423190657921</v>
      </c>
      <c r="H642" s="27">
        <v>7582.0423190657921</v>
      </c>
      <c r="I642" s="40">
        <v>7582.0423190657921</v>
      </c>
      <c r="J642" s="39">
        <f t="shared" ref="J642:J705" si="130">H642-C642</f>
        <v>2481.3106423860681</v>
      </c>
      <c r="K642" s="3">
        <f t="shared" ref="K642:K705" si="131">H642-D642</f>
        <v>1578.3106423860681</v>
      </c>
      <c r="L642" s="40">
        <f t="shared" ref="L642:L705" si="132">I642-C642</f>
        <v>2481.3106423860681</v>
      </c>
      <c r="M642" s="91">
        <f t="shared" ref="M642:M705" si="133">IFERROR(H642/C642-1,0)</f>
        <v>0.4864617077840987</v>
      </c>
      <c r="N642" s="4">
        <f t="shared" ref="N642:N705" si="134">IFERROR(((H642/C642)^(1/25))-1,0)</f>
        <v>1.5982316642726646E-2</v>
      </c>
      <c r="O642" s="32">
        <f t="shared" ref="O642:O705" si="135">IFERROR(D642/C642-1,0)</f>
        <v>0.17703342524925758</v>
      </c>
      <c r="P642" s="4">
        <f t="shared" ref="P642:P705" si="136">IFERROR(E642/D642-1,0)</f>
        <v>9.9937844046324997E-2</v>
      </c>
      <c r="Q642" s="4">
        <f t="shared" ref="Q642:Q705" si="137">IFERROR(F642/E642-1,0)</f>
        <v>9.3432021500640339E-2</v>
      </c>
      <c r="R642" s="4">
        <f t="shared" ref="R642:R705" si="138">IFERROR(G642/F642-1,0)</f>
        <v>5.0037954401901841E-2</v>
      </c>
      <c r="S642" s="4">
        <f t="shared" ref="S642:S705" si="139">IFERROR(H642/G642-1,0)</f>
        <v>0</v>
      </c>
      <c r="T642" s="4">
        <f t="shared" ref="T642:T705" si="140">IFERROR(I642/H642-1,0)</f>
        <v>0</v>
      </c>
      <c r="U642" s="4">
        <f t="shared" ref="U642:U705" si="141">IFERROR(I642/C642-1,0)</f>
        <v>0.4864617077840987</v>
      </c>
      <c r="V642" s="5">
        <f t="shared" ref="V642:V705" si="142">IFERROR(((I642/C642)^(1/30))-1,0)</f>
        <v>1.330096800515479E-2</v>
      </c>
    </row>
    <row r="643" spans="1:22" x14ac:dyDescent="0.25">
      <c r="A643" s="130" t="s">
        <v>135</v>
      </c>
      <c r="B643" s="140">
        <v>1014</v>
      </c>
      <c r="C643" s="39">
        <v>2695.1296288754352</v>
      </c>
      <c r="D643" s="3">
        <v>2745.9286971953256</v>
      </c>
      <c r="E643" s="3">
        <v>2746.0321578120097</v>
      </c>
      <c r="F643" s="3">
        <v>2763.6615389746808</v>
      </c>
      <c r="G643" s="3">
        <v>2821.2994007253396</v>
      </c>
      <c r="H643" s="27">
        <v>2886.5761353220573</v>
      </c>
      <c r="I643" s="40">
        <v>2943.5364144849477</v>
      </c>
      <c r="J643" s="39">
        <f t="shared" si="130"/>
        <v>191.44650644662215</v>
      </c>
      <c r="K643" s="3">
        <f t="shared" si="131"/>
        <v>140.64743812673169</v>
      </c>
      <c r="L643" s="40">
        <f t="shared" si="132"/>
        <v>248.40678560951255</v>
      </c>
      <c r="M643" s="91">
        <f t="shared" si="133"/>
        <v>7.1034247998863265E-2</v>
      </c>
      <c r="N643" s="4">
        <f t="shared" si="134"/>
        <v>2.7487616784647173E-3</v>
      </c>
      <c r="O643" s="32">
        <f t="shared" si="135"/>
        <v>1.8848469392949596E-2</v>
      </c>
      <c r="P643" s="4">
        <f t="shared" si="136"/>
        <v>3.7677823458981408E-5</v>
      </c>
      <c r="Q643" s="4">
        <f t="shared" si="137"/>
        <v>6.4199470907573275E-3</v>
      </c>
      <c r="R643" s="4">
        <f t="shared" si="138"/>
        <v>2.085561525455204E-2</v>
      </c>
      <c r="S643" s="4">
        <f t="shared" si="139"/>
        <v>2.3137117095737958E-2</v>
      </c>
      <c r="T643" s="4">
        <f t="shared" si="140"/>
        <v>1.9732817182920082E-2</v>
      </c>
      <c r="U643" s="4">
        <f t="shared" si="141"/>
        <v>9.21687710112713E-2</v>
      </c>
      <c r="V643" s="5">
        <f t="shared" si="142"/>
        <v>2.9431698980446619E-3</v>
      </c>
    </row>
    <row r="644" spans="1:22" x14ac:dyDescent="0.25">
      <c r="A644" s="130" t="s">
        <v>135</v>
      </c>
      <c r="B644" s="140">
        <v>1015</v>
      </c>
      <c r="C644" s="39">
        <v>137.56171306730678</v>
      </c>
      <c r="D644" s="3">
        <v>160.61943503121108</v>
      </c>
      <c r="E644" s="3">
        <v>160.66351346171976</v>
      </c>
      <c r="F644" s="3">
        <v>167.97608309698114</v>
      </c>
      <c r="G644" s="3">
        <v>191.71556394765256</v>
      </c>
      <c r="H644" s="27">
        <v>218.297569519625</v>
      </c>
      <c r="I644" s="40">
        <v>240.48729632403402</v>
      </c>
      <c r="J644" s="39">
        <f t="shared" si="130"/>
        <v>80.735856452318217</v>
      </c>
      <c r="K644" s="3">
        <f t="shared" si="131"/>
        <v>57.678134488413917</v>
      </c>
      <c r="L644" s="40">
        <f t="shared" si="132"/>
        <v>102.92558325672724</v>
      </c>
      <c r="M644" s="91">
        <f t="shared" si="133"/>
        <v>0.58690644840120187</v>
      </c>
      <c r="N644" s="4">
        <f t="shared" si="134"/>
        <v>1.8643112317608512E-2</v>
      </c>
      <c r="O644" s="32">
        <f t="shared" si="135"/>
        <v>0.16761729299359995</v>
      </c>
      <c r="P644" s="4">
        <f t="shared" si="136"/>
        <v>2.7442775215913429E-4</v>
      </c>
      <c r="Q644" s="4">
        <f t="shared" si="137"/>
        <v>4.5514812154308526E-2</v>
      </c>
      <c r="R644" s="4">
        <f t="shared" si="138"/>
        <v>0.14132655323892385</v>
      </c>
      <c r="S644" s="4">
        <f t="shared" si="139"/>
        <v>0.13865335200031326</v>
      </c>
      <c r="T644" s="4">
        <f t="shared" si="140"/>
        <v>0.10164898699164926</v>
      </c>
      <c r="U644" s="4">
        <f t="shared" si="141"/>
        <v>0.74821388133169986</v>
      </c>
      <c r="V644" s="5">
        <f t="shared" si="142"/>
        <v>1.879425071708507E-2</v>
      </c>
    </row>
    <row r="645" spans="1:22" x14ac:dyDescent="0.25">
      <c r="A645" s="130" t="s">
        <v>135</v>
      </c>
      <c r="B645" s="140">
        <v>1016</v>
      </c>
      <c r="C645" s="39">
        <v>984.89986489466503</v>
      </c>
      <c r="D645" s="3">
        <v>1029.221278482564</v>
      </c>
      <c r="E645" s="3">
        <v>1029.3279419858309</v>
      </c>
      <c r="F645" s="3">
        <v>1048.0225003758942</v>
      </c>
      <c r="G645" s="3">
        <v>1109.6640798001222</v>
      </c>
      <c r="H645" s="27">
        <v>1180.4699146818009</v>
      </c>
      <c r="I645" s="40">
        <v>1243.2256982103215</v>
      </c>
      <c r="J645" s="39">
        <f t="shared" si="130"/>
        <v>195.57004978713587</v>
      </c>
      <c r="K645" s="3">
        <f t="shared" si="131"/>
        <v>151.2486361992369</v>
      </c>
      <c r="L645" s="40">
        <f t="shared" si="132"/>
        <v>258.3258333156565</v>
      </c>
      <c r="M645" s="91">
        <f t="shared" si="133"/>
        <v>0.19856846036632581</v>
      </c>
      <c r="N645" s="4">
        <f t="shared" si="134"/>
        <v>7.2714251499199634E-3</v>
      </c>
      <c r="O645" s="32">
        <f t="shared" si="135"/>
        <v>4.5000933767656903E-2</v>
      </c>
      <c r="P645" s="4">
        <f t="shared" si="136"/>
        <v>1.036351516401357E-4</v>
      </c>
      <c r="Q645" s="4">
        <f t="shared" si="137"/>
        <v>1.8161907034211833E-2</v>
      </c>
      <c r="R645" s="4">
        <f t="shared" si="138"/>
        <v>5.8817038185839499E-2</v>
      </c>
      <c r="S645" s="4">
        <f t="shared" si="139"/>
        <v>6.3808350806878966E-2</v>
      </c>
      <c r="T645" s="4">
        <f t="shared" si="140"/>
        <v>5.3161696666735203E-2</v>
      </c>
      <c r="U645" s="4">
        <f t="shared" si="141"/>
        <v>0.26228639329063608</v>
      </c>
      <c r="V645" s="5">
        <f t="shared" si="142"/>
        <v>7.7943750300040193E-3</v>
      </c>
    </row>
    <row r="646" spans="1:22" x14ac:dyDescent="0.25">
      <c r="A646" s="130" t="s">
        <v>135</v>
      </c>
      <c r="B646" s="140">
        <v>1017</v>
      </c>
      <c r="C646" s="39">
        <v>3327.663251664615</v>
      </c>
      <c r="D646" s="3">
        <v>3373.1452593539752</v>
      </c>
      <c r="E646" s="3">
        <v>3373.2514290294371</v>
      </c>
      <c r="F646" s="3">
        <v>3391.8367266273572</v>
      </c>
      <c r="G646" s="3">
        <v>3453.1248881669062</v>
      </c>
      <c r="H646" s="27">
        <v>3523.212942960296</v>
      </c>
      <c r="I646" s="40">
        <v>3585.2750659064131</v>
      </c>
      <c r="J646" s="39">
        <f t="shared" si="130"/>
        <v>195.54969129568099</v>
      </c>
      <c r="K646" s="3">
        <f t="shared" si="131"/>
        <v>150.06768360632077</v>
      </c>
      <c r="L646" s="40">
        <f t="shared" si="132"/>
        <v>257.61181424179813</v>
      </c>
      <c r="M646" s="91">
        <f t="shared" si="133"/>
        <v>5.876486786872448E-2</v>
      </c>
      <c r="N646" s="4">
        <f t="shared" si="134"/>
        <v>2.2867309797023339E-3</v>
      </c>
      <c r="O646" s="32">
        <f t="shared" si="135"/>
        <v>1.3667851657348074E-2</v>
      </c>
      <c r="P646" s="4">
        <f t="shared" si="136"/>
        <v>3.1474978780643426E-5</v>
      </c>
      <c r="Q646" s="4">
        <f t="shared" si="137"/>
        <v>5.509609345446087E-3</v>
      </c>
      <c r="R646" s="4">
        <f t="shared" si="138"/>
        <v>1.806931361359787E-2</v>
      </c>
      <c r="S646" s="4">
        <f t="shared" si="139"/>
        <v>2.0296993900674076E-2</v>
      </c>
      <c r="T646" s="4">
        <f t="shared" si="140"/>
        <v>1.7615206333220002E-2</v>
      </c>
      <c r="U646" s="4">
        <f t="shared" si="141"/>
        <v>7.7415229474596448E-2</v>
      </c>
      <c r="V646" s="5">
        <f t="shared" si="142"/>
        <v>2.4885869567436991E-3</v>
      </c>
    </row>
    <row r="647" spans="1:22" x14ac:dyDescent="0.25">
      <c r="A647" s="130" t="s">
        <v>135</v>
      </c>
      <c r="B647" s="140">
        <v>1018</v>
      </c>
      <c r="C647" s="39">
        <v>2704.9102517041115</v>
      </c>
      <c r="D647" s="3">
        <v>2747.400308185604</v>
      </c>
      <c r="E647" s="3">
        <v>2747.4943305781135</v>
      </c>
      <c r="F647" s="3">
        <v>2763.8025376201463</v>
      </c>
      <c r="G647" s="3">
        <v>2817.0131155127769</v>
      </c>
      <c r="H647" s="27">
        <v>2877.0777885465768</v>
      </c>
      <c r="I647" s="40">
        <v>2929.4688298722472</v>
      </c>
      <c r="J647" s="39">
        <f t="shared" si="130"/>
        <v>172.16753684246532</v>
      </c>
      <c r="K647" s="3">
        <f t="shared" si="131"/>
        <v>129.67748036097282</v>
      </c>
      <c r="L647" s="40">
        <f t="shared" si="132"/>
        <v>224.55857816813568</v>
      </c>
      <c r="M647" s="91">
        <f t="shared" si="133"/>
        <v>6.3649999749159303E-2</v>
      </c>
      <c r="N647" s="4">
        <f t="shared" si="134"/>
        <v>2.4713042185473544E-3</v>
      </c>
      <c r="O647" s="32">
        <f t="shared" si="135"/>
        <v>1.5708490311175272E-2</v>
      </c>
      <c r="P647" s="4">
        <f t="shared" si="136"/>
        <v>3.4222312718545922E-5</v>
      </c>
      <c r="Q647" s="4">
        <f t="shared" si="137"/>
        <v>5.9356654026656575E-3</v>
      </c>
      <c r="R647" s="4">
        <f t="shared" si="138"/>
        <v>1.9252669888077278E-2</v>
      </c>
      <c r="S647" s="4">
        <f t="shared" si="139"/>
        <v>2.1322113377120866E-2</v>
      </c>
      <c r="T647" s="4">
        <f t="shared" si="140"/>
        <v>1.8209810500861234E-2</v>
      </c>
      <c r="U647" s="4">
        <f t="shared" si="141"/>
        <v>8.3018864683832794E-2</v>
      </c>
      <c r="V647" s="5">
        <f t="shared" si="142"/>
        <v>2.6619496055779734E-3</v>
      </c>
    </row>
    <row r="648" spans="1:22" x14ac:dyDescent="0.25">
      <c r="A648" s="130" t="s">
        <v>135</v>
      </c>
      <c r="B648" s="140">
        <v>1019</v>
      </c>
      <c r="C648" s="39">
        <v>2448.2267598610979</v>
      </c>
      <c r="D648" s="3">
        <v>2668.2267598610979</v>
      </c>
      <c r="E648" s="3">
        <v>2888.2267598610979</v>
      </c>
      <c r="F648" s="3">
        <v>2936.3863408326847</v>
      </c>
      <c r="G648" s="3">
        <v>3003.7785075964966</v>
      </c>
      <c r="H648" s="27">
        <v>3051.7551662394681</v>
      </c>
      <c r="I648" s="40">
        <v>3051.7551662394681</v>
      </c>
      <c r="J648" s="39">
        <f t="shared" si="130"/>
        <v>603.52840637837016</v>
      </c>
      <c r="K648" s="3">
        <f t="shared" si="131"/>
        <v>383.52840637837016</v>
      </c>
      <c r="L648" s="40">
        <f t="shared" si="132"/>
        <v>603.52840637837016</v>
      </c>
      <c r="M648" s="91">
        <f t="shared" si="133"/>
        <v>0.24651654669954337</v>
      </c>
      <c r="N648" s="4">
        <f t="shared" si="134"/>
        <v>8.8530746347788014E-3</v>
      </c>
      <c r="O648" s="32">
        <f t="shared" si="135"/>
        <v>8.986095716578224E-2</v>
      </c>
      <c r="P648" s="4">
        <f t="shared" si="136"/>
        <v>8.2451762837223219E-2</v>
      </c>
      <c r="Q648" s="4">
        <f t="shared" si="137"/>
        <v>1.6674445940630722E-2</v>
      </c>
      <c r="R648" s="4">
        <f t="shared" si="138"/>
        <v>2.2950715247061604E-2</v>
      </c>
      <c r="S648" s="4">
        <f t="shared" si="139"/>
        <v>1.5972102643933006E-2</v>
      </c>
      <c r="T648" s="4">
        <f t="shared" si="140"/>
        <v>0</v>
      </c>
      <c r="U648" s="4">
        <f t="shared" si="141"/>
        <v>0.24651654669954337</v>
      </c>
      <c r="V648" s="5">
        <f t="shared" si="142"/>
        <v>7.3721380028508587E-3</v>
      </c>
    </row>
    <row r="649" spans="1:22" x14ac:dyDescent="0.25">
      <c r="A649" s="130" t="s">
        <v>135</v>
      </c>
      <c r="B649" s="140">
        <v>1020</v>
      </c>
      <c r="C649" s="39">
        <v>4659.2911634806505</v>
      </c>
      <c r="D649" s="3">
        <v>4726.3694093126669</v>
      </c>
      <c r="E649" s="3">
        <v>4726.4977668902993</v>
      </c>
      <c r="F649" s="3">
        <v>4748.2138028504141</v>
      </c>
      <c r="G649" s="3">
        <v>4819.455303567046</v>
      </c>
      <c r="H649" s="27">
        <v>4900.5284262898131</v>
      </c>
      <c r="I649" s="40">
        <v>4972.0000372208442</v>
      </c>
      <c r="J649" s="39">
        <f t="shared" si="130"/>
        <v>241.23726280916253</v>
      </c>
      <c r="K649" s="3">
        <f t="shared" si="131"/>
        <v>174.15901697714617</v>
      </c>
      <c r="L649" s="40">
        <f t="shared" si="132"/>
        <v>312.70887374019367</v>
      </c>
      <c r="M649" s="91">
        <f t="shared" si="133"/>
        <v>5.1775528582538755E-2</v>
      </c>
      <c r="N649" s="4">
        <f t="shared" si="134"/>
        <v>2.0212285611500569E-3</v>
      </c>
      <c r="O649" s="32">
        <f t="shared" si="135"/>
        <v>1.4396663243064323E-2</v>
      </c>
      <c r="P649" s="4">
        <f t="shared" si="136"/>
        <v>2.7157753978990229E-5</v>
      </c>
      <c r="Q649" s="4">
        <f t="shared" si="137"/>
        <v>4.594530037068445E-3</v>
      </c>
      <c r="R649" s="4">
        <f t="shared" si="138"/>
        <v>1.5003852748556756E-2</v>
      </c>
      <c r="S649" s="4">
        <f t="shared" si="139"/>
        <v>1.682205096139433E-2</v>
      </c>
      <c r="T649" s="4">
        <f t="shared" si="140"/>
        <v>1.4584470227253066E-2</v>
      </c>
      <c r="U649" s="4">
        <f t="shared" si="141"/>
        <v>6.7115117464904062E-2</v>
      </c>
      <c r="V649" s="5">
        <f t="shared" si="142"/>
        <v>2.1676411247937288E-3</v>
      </c>
    </row>
    <row r="650" spans="1:22" x14ac:dyDescent="0.25">
      <c r="A650" s="130" t="s">
        <v>135</v>
      </c>
      <c r="B650" s="140">
        <v>1021</v>
      </c>
      <c r="C650" s="39">
        <v>305.30987002039024</v>
      </c>
      <c r="D650" s="3">
        <v>332.9485626905917</v>
      </c>
      <c r="E650" s="3">
        <v>333.01267192303459</v>
      </c>
      <c r="F650" s="3">
        <v>344.46202043471004</v>
      </c>
      <c r="G650" s="3">
        <v>382.35897764854269</v>
      </c>
      <c r="H650" s="27">
        <v>425.842080154781</v>
      </c>
      <c r="I650" s="40">
        <v>463.41744489537558</v>
      </c>
      <c r="J650" s="39">
        <f t="shared" si="130"/>
        <v>120.53221013439077</v>
      </c>
      <c r="K650" s="3">
        <f t="shared" si="131"/>
        <v>92.893517464189301</v>
      </c>
      <c r="L650" s="40">
        <f t="shared" si="132"/>
        <v>158.10757487498535</v>
      </c>
      <c r="M650" s="91">
        <f t="shared" si="133"/>
        <v>0.39478648406073802</v>
      </c>
      <c r="N650" s="4">
        <f t="shared" si="134"/>
        <v>1.339862153558502E-2</v>
      </c>
      <c r="O650" s="32">
        <f t="shared" si="135"/>
        <v>9.0526692335087589E-2</v>
      </c>
      <c r="P650" s="4">
        <f t="shared" si="136"/>
        <v>1.9254996004436364E-4</v>
      </c>
      <c r="Q650" s="4">
        <f t="shared" si="137"/>
        <v>3.4381119629950829E-2</v>
      </c>
      <c r="R650" s="4">
        <f t="shared" si="138"/>
        <v>0.11001781028284863</v>
      </c>
      <c r="S650" s="4">
        <f t="shared" si="139"/>
        <v>0.11372324189601524</v>
      </c>
      <c r="T650" s="4">
        <f t="shared" si="140"/>
        <v>8.8237791640828567E-2</v>
      </c>
      <c r="U650" s="4">
        <f t="shared" si="141"/>
        <v>0.51785936322473325</v>
      </c>
      <c r="V650" s="5">
        <f t="shared" si="142"/>
        <v>1.4007228950567052E-2</v>
      </c>
    </row>
    <row r="651" spans="1:22" x14ac:dyDescent="0.25">
      <c r="A651" s="130" t="s">
        <v>135</v>
      </c>
      <c r="B651" s="140">
        <v>1022</v>
      </c>
      <c r="C651" s="39">
        <v>1092.6723290756979</v>
      </c>
      <c r="D651" s="3">
        <v>1129.6757654019859</v>
      </c>
      <c r="E651" s="3">
        <v>1129.7461278837629</v>
      </c>
      <c r="F651" s="3">
        <v>1141.9593405203166</v>
      </c>
      <c r="G651" s="3">
        <v>1182.9077566874314</v>
      </c>
      <c r="H651" s="27">
        <v>1230.8807655988512</v>
      </c>
      <c r="I651" s="40">
        <v>1274.4662024147369</v>
      </c>
      <c r="J651" s="39">
        <f t="shared" si="130"/>
        <v>138.2084365231533</v>
      </c>
      <c r="K651" s="3">
        <f t="shared" si="131"/>
        <v>101.20500019686529</v>
      </c>
      <c r="L651" s="40">
        <f t="shared" si="132"/>
        <v>181.79387333903901</v>
      </c>
      <c r="M651" s="91">
        <f t="shared" si="133"/>
        <v>0.12648662626980323</v>
      </c>
      <c r="N651" s="4">
        <f t="shared" si="134"/>
        <v>4.7755109347766833E-3</v>
      </c>
      <c r="O651" s="32">
        <f t="shared" si="135"/>
        <v>3.3865080446934703E-2</v>
      </c>
      <c r="P651" s="4">
        <f t="shared" si="136"/>
        <v>6.2285554786489783E-5</v>
      </c>
      <c r="Q651" s="4">
        <f t="shared" si="137"/>
        <v>1.0810581541387032E-2</v>
      </c>
      <c r="R651" s="4">
        <f t="shared" si="138"/>
        <v>3.5858033394128741E-2</v>
      </c>
      <c r="S651" s="4">
        <f t="shared" si="139"/>
        <v>4.0555156258135883E-2</v>
      </c>
      <c r="T651" s="4">
        <f t="shared" si="140"/>
        <v>3.5409958489911464E-2</v>
      </c>
      <c r="U651" s="4">
        <f t="shared" si="141"/>
        <v>0.16637547094545746</v>
      </c>
      <c r="V651" s="5">
        <f t="shared" si="142"/>
        <v>5.1432162382645252E-3</v>
      </c>
    </row>
    <row r="652" spans="1:22" x14ac:dyDescent="0.25">
      <c r="A652" s="130" t="s">
        <v>135</v>
      </c>
      <c r="B652" s="140">
        <v>1023</v>
      </c>
      <c r="C652" s="39">
        <v>1871.2196789252887</v>
      </c>
      <c r="D652" s="3">
        <v>1911.6674255327409</v>
      </c>
      <c r="E652" s="3">
        <v>1911.7467395291567</v>
      </c>
      <c r="F652" s="3">
        <v>1925.3006989483265</v>
      </c>
      <c r="G652" s="3">
        <v>1969.9589041197983</v>
      </c>
      <c r="H652" s="27">
        <v>2021.1200967912491</v>
      </c>
      <c r="I652" s="40">
        <v>2066.4872090658005</v>
      </c>
      <c r="J652" s="39">
        <f t="shared" si="130"/>
        <v>149.90041786596043</v>
      </c>
      <c r="K652" s="3">
        <f t="shared" si="131"/>
        <v>109.45267125850819</v>
      </c>
      <c r="L652" s="40">
        <f t="shared" si="132"/>
        <v>195.26753014051178</v>
      </c>
      <c r="M652" s="91">
        <f t="shared" si="133"/>
        <v>8.0108401784259708E-2</v>
      </c>
      <c r="N652" s="4">
        <f t="shared" si="134"/>
        <v>3.0872119784730589E-3</v>
      </c>
      <c r="O652" s="32">
        <f t="shared" si="135"/>
        <v>2.161571250184946E-2</v>
      </c>
      <c r="P652" s="4">
        <f t="shared" si="136"/>
        <v>4.1489432396346615E-5</v>
      </c>
      <c r="Q652" s="4">
        <f t="shared" si="137"/>
        <v>7.0898300171853279E-3</v>
      </c>
      <c r="R652" s="4">
        <f t="shared" si="138"/>
        <v>2.3195444325068593E-2</v>
      </c>
      <c r="S652" s="4">
        <f t="shared" si="139"/>
        <v>2.5970690334938817E-2</v>
      </c>
      <c r="T652" s="4">
        <f t="shared" si="140"/>
        <v>2.2446519801854636E-2</v>
      </c>
      <c r="U652" s="4">
        <f t="shared" si="141"/>
        <v>0.1043530764130598</v>
      </c>
      <c r="V652" s="5">
        <f t="shared" si="142"/>
        <v>3.3141367247968567E-3</v>
      </c>
    </row>
    <row r="653" spans="1:22" x14ac:dyDescent="0.25">
      <c r="A653" s="130" t="s">
        <v>135</v>
      </c>
      <c r="B653" s="140">
        <v>1024</v>
      </c>
      <c r="C653" s="39">
        <v>274.64444241249748</v>
      </c>
      <c r="D653" s="3">
        <v>297.75660806590543</v>
      </c>
      <c r="E653" s="3">
        <v>297.81258265270196</v>
      </c>
      <c r="F653" s="3">
        <v>307.53708203636285</v>
      </c>
      <c r="G653" s="3">
        <v>339.34729847089744</v>
      </c>
      <c r="H653" s="27">
        <v>375.4162407193304</v>
      </c>
      <c r="I653" s="40">
        <v>406.58593644784145</v>
      </c>
      <c r="J653" s="39">
        <f t="shared" si="130"/>
        <v>100.77179830683292</v>
      </c>
      <c r="K653" s="3">
        <f t="shared" si="131"/>
        <v>77.659632653424978</v>
      </c>
      <c r="L653" s="40">
        <f t="shared" si="132"/>
        <v>131.94149403534396</v>
      </c>
      <c r="M653" s="91">
        <f t="shared" si="133"/>
        <v>0.36691730377518605</v>
      </c>
      <c r="N653" s="4">
        <f t="shared" si="134"/>
        <v>1.258080320553967E-2</v>
      </c>
      <c r="O653" s="32">
        <f t="shared" si="135"/>
        <v>8.4153043296230301E-2</v>
      </c>
      <c r="P653" s="4">
        <f t="shared" si="136"/>
        <v>1.8798772312766943E-4</v>
      </c>
      <c r="Q653" s="4">
        <f t="shared" si="137"/>
        <v>3.2653084356080608E-2</v>
      </c>
      <c r="R653" s="4">
        <f t="shared" si="138"/>
        <v>0.10343538484498405</v>
      </c>
      <c r="S653" s="4">
        <f t="shared" si="139"/>
        <v>0.1062891686804639</v>
      </c>
      <c r="T653" s="4">
        <f t="shared" si="140"/>
        <v>8.3027030660120626E-2</v>
      </c>
      <c r="U653" s="4">
        <f t="shared" si="141"/>
        <v>0.48040838866557767</v>
      </c>
      <c r="V653" s="5">
        <f t="shared" si="142"/>
        <v>1.3163147669488007E-2</v>
      </c>
    </row>
    <row r="654" spans="1:22" x14ac:dyDescent="0.25">
      <c r="A654" s="130" t="s">
        <v>135</v>
      </c>
      <c r="B654" s="140">
        <v>1025</v>
      </c>
      <c r="C654" s="39">
        <v>560.6167177029032</v>
      </c>
      <c r="D654" s="3">
        <v>588.10979506235446</v>
      </c>
      <c r="E654" s="3">
        <v>588.16896679582635</v>
      </c>
      <c r="F654" s="3">
        <v>598.26759523120325</v>
      </c>
      <c r="G654" s="3">
        <v>631.16800884454506</v>
      </c>
      <c r="H654" s="27">
        <v>648.06854034792229</v>
      </c>
      <c r="I654" s="40">
        <v>648.06854034792229</v>
      </c>
      <c r="J654" s="39">
        <f t="shared" si="130"/>
        <v>87.451822645019092</v>
      </c>
      <c r="K654" s="3">
        <f t="shared" si="131"/>
        <v>59.958745285567829</v>
      </c>
      <c r="L654" s="40">
        <f t="shared" si="132"/>
        <v>87.451822645019092</v>
      </c>
      <c r="M654" s="91">
        <f t="shared" si="133"/>
        <v>0.15599217769200369</v>
      </c>
      <c r="N654" s="4">
        <f t="shared" si="134"/>
        <v>5.8152031694027606E-3</v>
      </c>
      <c r="O654" s="32">
        <f t="shared" si="135"/>
        <v>4.9040773297133633E-2</v>
      </c>
      <c r="P654" s="4">
        <f t="shared" si="136"/>
        <v>1.0061341261224932E-4</v>
      </c>
      <c r="Q654" s="4">
        <f t="shared" si="137"/>
        <v>1.7169604323722387E-2</v>
      </c>
      <c r="R654" s="4">
        <f t="shared" si="138"/>
        <v>5.4992805686938873E-2</v>
      </c>
      <c r="S654" s="4">
        <f t="shared" si="139"/>
        <v>2.6776597144580139E-2</v>
      </c>
      <c r="T654" s="4">
        <f t="shared" si="140"/>
        <v>0</v>
      </c>
      <c r="U654" s="4">
        <f t="shared" si="141"/>
        <v>0.15599217769200369</v>
      </c>
      <c r="V654" s="5">
        <f t="shared" si="142"/>
        <v>4.8436595611147659E-3</v>
      </c>
    </row>
    <row r="655" spans="1:22" x14ac:dyDescent="0.25">
      <c r="A655" s="130" t="s">
        <v>135</v>
      </c>
      <c r="B655" s="140">
        <v>1026</v>
      </c>
      <c r="C655" s="39">
        <v>920.85395371601771</v>
      </c>
      <c r="D655" s="3">
        <v>954.51791399518277</v>
      </c>
      <c r="E655" s="3">
        <v>954.59262453355927</v>
      </c>
      <c r="F655" s="3">
        <v>967.67039641201211</v>
      </c>
      <c r="G655" s="3">
        <v>1011.1913303536164</v>
      </c>
      <c r="H655" s="27">
        <v>1061.7453622032069</v>
      </c>
      <c r="I655" s="40">
        <v>1107.2172739009325</v>
      </c>
      <c r="J655" s="39">
        <f t="shared" si="130"/>
        <v>140.89140848718921</v>
      </c>
      <c r="K655" s="3">
        <f t="shared" si="131"/>
        <v>107.22744820802416</v>
      </c>
      <c r="L655" s="40">
        <f t="shared" si="132"/>
        <v>186.36332018491476</v>
      </c>
      <c r="M655" s="91">
        <f t="shared" si="133"/>
        <v>0.15300081833675727</v>
      </c>
      <c r="N655" s="4">
        <f t="shared" si="134"/>
        <v>5.7109637717229766E-3</v>
      </c>
      <c r="O655" s="32">
        <f t="shared" si="135"/>
        <v>3.6557328274822831E-2</v>
      </c>
      <c r="P655" s="4">
        <f t="shared" si="136"/>
        <v>7.8270441320249518E-5</v>
      </c>
      <c r="Q655" s="4">
        <f t="shared" si="137"/>
        <v>1.3699845926258947E-2</v>
      </c>
      <c r="R655" s="4">
        <f t="shared" si="138"/>
        <v>4.4974956455187565E-2</v>
      </c>
      <c r="S655" s="4">
        <f t="shared" si="139"/>
        <v>4.9994526586686128E-2</v>
      </c>
      <c r="T655" s="4">
        <f t="shared" si="140"/>
        <v>4.2827511488599868E-2</v>
      </c>
      <c r="U655" s="4">
        <f t="shared" si="141"/>
        <v>0.20238097413043987</v>
      </c>
      <c r="V655" s="5">
        <f t="shared" si="142"/>
        <v>6.1623676107516179E-3</v>
      </c>
    </row>
    <row r="656" spans="1:22" x14ac:dyDescent="0.25">
      <c r="A656" s="130" t="s">
        <v>135</v>
      </c>
      <c r="B656" s="140">
        <v>1027</v>
      </c>
      <c r="C656" s="39">
        <v>2211.7717107914432</v>
      </c>
      <c r="D656" s="3">
        <v>2247.5373970398173</v>
      </c>
      <c r="E656" s="3">
        <v>2247.6223649503163</v>
      </c>
      <c r="F656" s="3">
        <v>2262.3560670860975</v>
      </c>
      <c r="G656" s="3">
        <v>2310.5502658193818</v>
      </c>
      <c r="H656" s="27">
        <v>2365.1722653643865</v>
      </c>
      <c r="I656" s="40">
        <v>2413.0018625862549</v>
      </c>
      <c r="J656" s="39">
        <f t="shared" si="130"/>
        <v>153.40055457294329</v>
      </c>
      <c r="K656" s="3">
        <f t="shared" si="131"/>
        <v>117.6348683245692</v>
      </c>
      <c r="L656" s="40">
        <f t="shared" si="132"/>
        <v>201.23015179481172</v>
      </c>
      <c r="M656" s="91">
        <f t="shared" si="133"/>
        <v>6.9356414056879201E-2</v>
      </c>
      <c r="N656" s="4">
        <f t="shared" si="134"/>
        <v>2.6858799427538216E-3</v>
      </c>
      <c r="O656" s="32">
        <f t="shared" si="135"/>
        <v>1.6170604802417055E-2</v>
      </c>
      <c r="P656" s="4">
        <f t="shared" si="136"/>
        <v>3.7804892862203232E-5</v>
      </c>
      <c r="Q656" s="4">
        <f t="shared" si="137"/>
        <v>6.5552391565149026E-3</v>
      </c>
      <c r="R656" s="4">
        <f t="shared" si="138"/>
        <v>2.1302658513590256E-2</v>
      </c>
      <c r="S656" s="4">
        <f t="shared" si="139"/>
        <v>2.3640255896200557E-2</v>
      </c>
      <c r="T656" s="4">
        <f t="shared" si="140"/>
        <v>2.0222458178749125E-2</v>
      </c>
      <c r="U656" s="4">
        <f t="shared" si="141"/>
        <v>9.0981429418321325E-2</v>
      </c>
      <c r="V656" s="5">
        <f t="shared" si="142"/>
        <v>2.9068060946471075E-3</v>
      </c>
    </row>
    <row r="657" spans="1:22" x14ac:dyDescent="0.25">
      <c r="A657" s="130" t="s">
        <v>135</v>
      </c>
      <c r="B657" s="140">
        <v>1028</v>
      </c>
      <c r="C657" s="39">
        <v>3182.3030453816341</v>
      </c>
      <c r="D657" s="3">
        <v>3235.5624327734986</v>
      </c>
      <c r="E657" s="3">
        <v>3235.6675018781721</v>
      </c>
      <c r="F657" s="3">
        <v>3253.5324308000822</v>
      </c>
      <c r="G657" s="3">
        <v>3312.2136793508284</v>
      </c>
      <c r="H657" s="27">
        <v>3379.1352060753657</v>
      </c>
      <c r="I657" s="40">
        <v>3438.2756213996008</v>
      </c>
      <c r="J657" s="39">
        <f t="shared" si="130"/>
        <v>196.83216069373157</v>
      </c>
      <c r="K657" s="3">
        <f t="shared" si="131"/>
        <v>143.57277330186707</v>
      </c>
      <c r="L657" s="40">
        <f t="shared" si="132"/>
        <v>255.97257601796673</v>
      </c>
      <c r="M657" s="91">
        <f t="shared" si="133"/>
        <v>6.1852110841356556E-2</v>
      </c>
      <c r="N657" s="4">
        <f t="shared" si="134"/>
        <v>2.4034700261750253E-3</v>
      </c>
      <c r="O657" s="32">
        <f t="shared" si="135"/>
        <v>1.673611426452859E-2</v>
      </c>
      <c r="P657" s="4">
        <f t="shared" si="136"/>
        <v>3.247321195520847E-5</v>
      </c>
      <c r="Q657" s="4">
        <f t="shared" si="137"/>
        <v>5.5212499156789274E-3</v>
      </c>
      <c r="R657" s="4">
        <f t="shared" si="138"/>
        <v>1.8036165244652569E-2</v>
      </c>
      <c r="S657" s="4">
        <f t="shared" si="139"/>
        <v>2.0204471451145345E-2</v>
      </c>
      <c r="T657" s="4">
        <f t="shared" si="140"/>
        <v>1.7501642200615786E-2</v>
      </c>
      <c r="U657" s="4">
        <f t="shared" si="141"/>
        <v>8.0436266555270697E-2</v>
      </c>
      <c r="V657" s="5">
        <f t="shared" si="142"/>
        <v>2.5821583792966507E-3</v>
      </c>
    </row>
    <row r="658" spans="1:22" x14ac:dyDescent="0.25">
      <c r="A658" s="130" t="s">
        <v>135</v>
      </c>
      <c r="B658" s="140">
        <v>1029</v>
      </c>
      <c r="C658" s="39">
        <v>681.05275665425461</v>
      </c>
      <c r="D658" s="3">
        <v>712.07396352504725</v>
      </c>
      <c r="E658" s="3">
        <v>712.15158245294504</v>
      </c>
      <c r="F658" s="3">
        <v>725.78494659392391</v>
      </c>
      <c r="G658" s="3">
        <v>770.11296410502291</v>
      </c>
      <c r="H658" s="27">
        <v>820.15885434651182</v>
      </c>
      <c r="I658" s="40">
        <v>820.15885434651182</v>
      </c>
      <c r="J658" s="39">
        <f t="shared" si="130"/>
        <v>139.10609769225721</v>
      </c>
      <c r="K658" s="3">
        <f t="shared" si="131"/>
        <v>108.08489082146457</v>
      </c>
      <c r="L658" s="40">
        <f t="shared" si="132"/>
        <v>139.10609769225721</v>
      </c>
      <c r="M658" s="91">
        <f t="shared" si="133"/>
        <v>0.20425157424753837</v>
      </c>
      <c r="N658" s="4">
        <f t="shared" si="134"/>
        <v>7.4620341983127059E-3</v>
      </c>
      <c r="O658" s="32">
        <f t="shared" si="135"/>
        <v>4.5548904350945829E-2</v>
      </c>
      <c r="P658" s="4">
        <f t="shared" si="136"/>
        <v>1.0900402468516646E-4</v>
      </c>
      <c r="Q658" s="4">
        <f t="shared" si="137"/>
        <v>1.9143907669235238E-2</v>
      </c>
      <c r="R658" s="4">
        <f t="shared" si="138"/>
        <v>6.1075967087948602E-2</v>
      </c>
      <c r="S658" s="4">
        <f t="shared" si="139"/>
        <v>6.4985128902029565E-2</v>
      </c>
      <c r="T658" s="4">
        <f t="shared" si="140"/>
        <v>0</v>
      </c>
      <c r="U658" s="4">
        <f t="shared" si="141"/>
        <v>0.20425157424753837</v>
      </c>
      <c r="V658" s="5">
        <f t="shared" si="142"/>
        <v>6.2145062054805855E-3</v>
      </c>
    </row>
    <row r="659" spans="1:22" x14ac:dyDescent="0.25">
      <c r="A659" s="130" t="s">
        <v>135</v>
      </c>
      <c r="B659" s="140">
        <v>1030</v>
      </c>
      <c r="C659" s="39">
        <v>461.23890589244422</v>
      </c>
      <c r="D659" s="3">
        <v>488.0881651945574</v>
      </c>
      <c r="E659" s="3">
        <v>488.14718260220587</v>
      </c>
      <c r="F659" s="3">
        <v>498.41714217679726</v>
      </c>
      <c r="G659" s="3">
        <v>532.1185643305073</v>
      </c>
      <c r="H659" s="27">
        <v>570.61621642644434</v>
      </c>
      <c r="I659" s="40">
        <v>604.55961776877018</v>
      </c>
      <c r="J659" s="39">
        <f t="shared" si="130"/>
        <v>109.37731053400012</v>
      </c>
      <c r="K659" s="3">
        <f t="shared" si="131"/>
        <v>82.528051231886934</v>
      </c>
      <c r="L659" s="40">
        <f t="shared" si="132"/>
        <v>143.32071187632596</v>
      </c>
      <c r="M659" s="91">
        <f t="shared" si="133"/>
        <v>0.23713808426972927</v>
      </c>
      <c r="N659" s="4">
        <f t="shared" si="134"/>
        <v>8.5483589452894915E-3</v>
      </c>
      <c r="O659" s="32">
        <f t="shared" si="135"/>
        <v>5.8211176375425167E-2</v>
      </c>
      <c r="P659" s="4">
        <f t="shared" si="136"/>
        <v>1.2091546539538811E-4</v>
      </c>
      <c r="Q659" s="4">
        <f t="shared" si="137"/>
        <v>2.1038653792580408E-2</v>
      </c>
      <c r="R659" s="4">
        <f t="shared" si="138"/>
        <v>6.7616900186301399E-2</v>
      </c>
      <c r="S659" s="4">
        <f t="shared" si="139"/>
        <v>7.2347883867523777E-2</v>
      </c>
      <c r="T659" s="4">
        <f t="shared" si="140"/>
        <v>5.9485518226069178E-2</v>
      </c>
      <c r="U659" s="4">
        <f t="shared" si="141"/>
        <v>0.31072988432972037</v>
      </c>
      <c r="V659" s="5">
        <f t="shared" si="142"/>
        <v>9.0602695220043383E-3</v>
      </c>
    </row>
    <row r="660" spans="1:22" x14ac:dyDescent="0.25">
      <c r="A660" s="130" t="s">
        <v>135</v>
      </c>
      <c r="B660" s="140">
        <v>1031</v>
      </c>
      <c r="C660" s="39">
        <v>802.03466010763589</v>
      </c>
      <c r="D660" s="3">
        <v>827.32269996156595</v>
      </c>
      <c r="E660" s="3">
        <v>827.3864103390755</v>
      </c>
      <c r="F660" s="3">
        <v>838.67764585030761</v>
      </c>
      <c r="G660" s="3">
        <v>875.59047154180155</v>
      </c>
      <c r="H660" s="27">
        <v>917.5446669835784</v>
      </c>
      <c r="I660" s="40">
        <v>954.44027470744379</v>
      </c>
      <c r="J660" s="39">
        <f t="shared" si="130"/>
        <v>115.51000687594251</v>
      </c>
      <c r="K660" s="3">
        <f t="shared" si="131"/>
        <v>90.22196702201245</v>
      </c>
      <c r="L660" s="40">
        <f t="shared" si="132"/>
        <v>152.4056145998079</v>
      </c>
      <c r="M660" s="91">
        <f t="shared" si="133"/>
        <v>0.14402121581683347</v>
      </c>
      <c r="N660" s="4">
        <f t="shared" si="134"/>
        <v>5.3964863813380504E-3</v>
      </c>
      <c r="O660" s="32">
        <f t="shared" si="135"/>
        <v>3.1529859134187932E-2</v>
      </c>
      <c r="P660" s="4">
        <f t="shared" si="136"/>
        <v>7.7007892461455896E-5</v>
      </c>
      <c r="Q660" s="4">
        <f t="shared" si="137"/>
        <v>1.3646870881774298E-2</v>
      </c>
      <c r="R660" s="4">
        <f t="shared" si="138"/>
        <v>4.4013126943510228E-2</v>
      </c>
      <c r="S660" s="4">
        <f t="shared" si="139"/>
        <v>4.791531749757505E-2</v>
      </c>
      <c r="T660" s="4">
        <f t="shared" si="140"/>
        <v>4.0211238811031835E-2</v>
      </c>
      <c r="U660" s="4">
        <f t="shared" si="141"/>
        <v>0.19002372613093121</v>
      </c>
      <c r="V660" s="5">
        <f t="shared" si="142"/>
        <v>5.8159555402423901E-3</v>
      </c>
    </row>
    <row r="661" spans="1:22" x14ac:dyDescent="0.25">
      <c r="A661" s="130" t="s">
        <v>135</v>
      </c>
      <c r="B661" s="140">
        <v>1032</v>
      </c>
      <c r="C661" s="39">
        <v>805.45931601053883</v>
      </c>
      <c r="D661" s="3">
        <v>837.33671152854822</v>
      </c>
      <c r="E661" s="3">
        <v>837.40635634485841</v>
      </c>
      <c r="F661" s="3">
        <v>849.63238683252791</v>
      </c>
      <c r="G661" s="3">
        <v>890.08320292190285</v>
      </c>
      <c r="H661" s="27">
        <v>936.64069155499885</v>
      </c>
      <c r="I661" s="40">
        <v>977.99104505761079</v>
      </c>
      <c r="J661" s="39">
        <f t="shared" si="130"/>
        <v>131.18137554446002</v>
      </c>
      <c r="K661" s="3">
        <f t="shared" si="131"/>
        <v>99.303980026450631</v>
      </c>
      <c r="L661" s="40">
        <f t="shared" si="132"/>
        <v>172.53172904707196</v>
      </c>
      <c r="M661" s="91">
        <f t="shared" si="133"/>
        <v>0.16286530298538837</v>
      </c>
      <c r="N661" s="4">
        <f t="shared" si="134"/>
        <v>6.0537321486293649E-3</v>
      </c>
      <c r="O661" s="32">
        <f t="shared" si="135"/>
        <v>3.957666747949351E-2</v>
      </c>
      <c r="P661" s="4">
        <f t="shared" si="136"/>
        <v>8.317420620795879E-5</v>
      </c>
      <c r="Q661" s="4">
        <f t="shared" si="137"/>
        <v>1.4599877819215568E-2</v>
      </c>
      <c r="R661" s="4">
        <f t="shared" si="138"/>
        <v>4.760978596893839E-2</v>
      </c>
      <c r="S661" s="4">
        <f t="shared" si="139"/>
        <v>5.2306894996176023E-2</v>
      </c>
      <c r="T661" s="4">
        <f t="shared" si="140"/>
        <v>4.4147509152055564E-2</v>
      </c>
      <c r="U661" s="4">
        <f t="shared" si="141"/>
        <v>0.21420290959154364</v>
      </c>
      <c r="V661" s="5">
        <f t="shared" si="142"/>
        <v>6.4905670283519346E-3</v>
      </c>
    </row>
    <row r="662" spans="1:22" x14ac:dyDescent="0.25">
      <c r="A662" s="130" t="s">
        <v>135</v>
      </c>
      <c r="B662" s="140">
        <v>1033</v>
      </c>
      <c r="C662" s="39">
        <v>1549.4826513305347</v>
      </c>
      <c r="D662" s="3">
        <v>1588.2489941693907</v>
      </c>
      <c r="E662" s="3">
        <v>1588.3313678424618</v>
      </c>
      <c r="F662" s="3">
        <v>1602.7220517612434</v>
      </c>
      <c r="G662" s="3">
        <v>1650.2106753911769</v>
      </c>
      <c r="H662" s="27">
        <v>1704.7587612968957</v>
      </c>
      <c r="I662" s="40">
        <v>1753.3776703156852</v>
      </c>
      <c r="J662" s="39">
        <f t="shared" si="130"/>
        <v>155.27610996636099</v>
      </c>
      <c r="K662" s="3">
        <f t="shared" si="131"/>
        <v>116.50976712750503</v>
      </c>
      <c r="L662" s="40">
        <f t="shared" si="132"/>
        <v>203.8950189851505</v>
      </c>
      <c r="M662" s="91">
        <f t="shared" si="133"/>
        <v>0.10021158341658487</v>
      </c>
      <c r="N662" s="4">
        <f t="shared" si="134"/>
        <v>3.8274062783500984E-3</v>
      </c>
      <c r="O662" s="32">
        <f t="shared" si="135"/>
        <v>2.5018894406831471E-2</v>
      </c>
      <c r="P662" s="4">
        <f t="shared" si="136"/>
        <v>5.1864457886408033E-5</v>
      </c>
      <c r="Q662" s="4">
        <f t="shared" si="137"/>
        <v>9.0602529233743123E-3</v>
      </c>
      <c r="R662" s="4">
        <f t="shared" si="138"/>
        <v>2.962998080531043E-2</v>
      </c>
      <c r="S662" s="4">
        <f t="shared" si="139"/>
        <v>3.3055225444344138E-2</v>
      </c>
      <c r="T662" s="4">
        <f t="shared" si="140"/>
        <v>2.8519524358861625E-2</v>
      </c>
      <c r="U662" s="4">
        <f t="shared" si="141"/>
        <v>0.13158909446973577</v>
      </c>
      <c r="V662" s="5">
        <f t="shared" si="142"/>
        <v>4.1292661270935227E-3</v>
      </c>
    </row>
    <row r="663" spans="1:22" x14ac:dyDescent="0.25">
      <c r="A663" s="130" t="s">
        <v>135</v>
      </c>
      <c r="B663" s="140">
        <v>1034</v>
      </c>
      <c r="C663" s="39">
        <v>2128.4672190305691</v>
      </c>
      <c r="D663" s="3">
        <v>2172.6726095291465</v>
      </c>
      <c r="E663" s="3">
        <v>2172.7531934595495</v>
      </c>
      <c r="F663" s="3">
        <v>2186.495719896564</v>
      </c>
      <c r="G663" s="3">
        <v>2231.9147649565189</v>
      </c>
      <c r="H663" s="27">
        <v>2284.2456080189363</v>
      </c>
      <c r="I663" s="40">
        <v>2331.227628785477</v>
      </c>
      <c r="J663" s="39">
        <f t="shared" si="130"/>
        <v>155.77838898836717</v>
      </c>
      <c r="K663" s="3">
        <f t="shared" si="131"/>
        <v>111.57299848978982</v>
      </c>
      <c r="L663" s="40">
        <f t="shared" si="132"/>
        <v>202.76040975490787</v>
      </c>
      <c r="M663" s="91">
        <f t="shared" si="133"/>
        <v>7.3188061152906991E-2</v>
      </c>
      <c r="N663" s="4">
        <f t="shared" si="134"/>
        <v>2.829343657987371E-3</v>
      </c>
      <c r="O663" s="32">
        <f t="shared" si="135"/>
        <v>2.0768649901364844E-2</v>
      </c>
      <c r="P663" s="4">
        <f t="shared" si="136"/>
        <v>3.7089771394827054E-5</v>
      </c>
      <c r="Q663" s="4">
        <f t="shared" si="137"/>
        <v>6.3249367108892951E-3</v>
      </c>
      <c r="R663" s="4">
        <f t="shared" si="138"/>
        <v>2.0772528684439129E-2</v>
      </c>
      <c r="S663" s="4">
        <f t="shared" si="139"/>
        <v>2.3446613591194598E-2</v>
      </c>
      <c r="T663" s="4">
        <f t="shared" si="140"/>
        <v>2.0567849885147371E-2</v>
      </c>
      <c r="U663" s="4">
        <f t="shared" si="141"/>
        <v>9.5261232093232451E-2</v>
      </c>
      <c r="V663" s="5">
        <f t="shared" si="142"/>
        <v>3.0377012566811246E-3</v>
      </c>
    </row>
    <row r="664" spans="1:22" x14ac:dyDescent="0.25">
      <c r="A664" s="130" t="s">
        <v>135</v>
      </c>
      <c r="B664" s="140">
        <v>1035</v>
      </c>
      <c r="C664" s="39">
        <v>1687.7494733120129</v>
      </c>
      <c r="D664" s="3">
        <v>1735.0836145740602</v>
      </c>
      <c r="E664" s="3">
        <v>1735.1737923437363</v>
      </c>
      <c r="F664" s="3">
        <v>1750.5543807299023</v>
      </c>
      <c r="G664" s="3">
        <v>1800.8954738337354</v>
      </c>
      <c r="H664" s="27">
        <v>1858.0257995782697</v>
      </c>
      <c r="I664" s="40">
        <v>1907.9994741797623</v>
      </c>
      <c r="J664" s="39">
        <f t="shared" si="130"/>
        <v>170.27632626625677</v>
      </c>
      <c r="K664" s="3">
        <f t="shared" si="131"/>
        <v>122.94218500420948</v>
      </c>
      <c r="L664" s="40">
        <f t="shared" si="132"/>
        <v>220.25000086774935</v>
      </c>
      <c r="M664" s="91">
        <f t="shared" si="133"/>
        <v>0.10088957452441627</v>
      </c>
      <c r="N664" s="4">
        <f t="shared" si="134"/>
        <v>3.8521427866147206E-3</v>
      </c>
      <c r="O664" s="32">
        <f t="shared" si="135"/>
        <v>2.8045715321219689E-2</v>
      </c>
      <c r="P664" s="4">
        <f t="shared" si="136"/>
        <v>5.1973155021922679E-5</v>
      </c>
      <c r="Q664" s="4">
        <f t="shared" si="137"/>
        <v>8.864004547573856E-3</v>
      </c>
      <c r="R664" s="4">
        <f t="shared" si="138"/>
        <v>2.8757228943006696E-2</v>
      </c>
      <c r="S664" s="4">
        <f t="shared" si="139"/>
        <v>3.1723287983458359E-2</v>
      </c>
      <c r="T664" s="4">
        <f t="shared" si="140"/>
        <v>2.689611447420992E-2</v>
      </c>
      <c r="U664" s="4">
        <f t="shared" si="141"/>
        <v>0.13049922654428925</v>
      </c>
      <c r="V664" s="5">
        <f t="shared" si="142"/>
        <v>4.0970141948297734E-3</v>
      </c>
    </row>
    <row r="665" spans="1:22" x14ac:dyDescent="0.25">
      <c r="A665" s="130" t="s">
        <v>135</v>
      </c>
      <c r="B665" s="140">
        <v>1036</v>
      </c>
      <c r="C665" s="39">
        <v>5685.0716327741857</v>
      </c>
      <c r="D665" s="3">
        <v>5750.3569794646783</v>
      </c>
      <c r="E665" s="3">
        <v>5750.5048542979412</v>
      </c>
      <c r="F665" s="3">
        <v>5776.2038214848917</v>
      </c>
      <c r="G665" s="3">
        <v>5860.5716500578119</v>
      </c>
      <c r="H665" s="27">
        <v>5956.7656839969413</v>
      </c>
      <c r="I665" s="40">
        <v>6042.0369673332152</v>
      </c>
      <c r="J665" s="39">
        <f t="shared" si="130"/>
        <v>271.69405122275566</v>
      </c>
      <c r="K665" s="3">
        <f t="shared" si="131"/>
        <v>206.40870453226307</v>
      </c>
      <c r="L665" s="40">
        <f t="shared" si="132"/>
        <v>356.96533455902954</v>
      </c>
      <c r="M665" s="91">
        <f t="shared" si="133"/>
        <v>4.7790787658057221E-2</v>
      </c>
      <c r="N665" s="4">
        <f t="shared" si="134"/>
        <v>1.8691020325685148E-3</v>
      </c>
      <c r="O665" s="32">
        <f t="shared" si="135"/>
        <v>1.1483645397557529E-2</v>
      </c>
      <c r="P665" s="4">
        <f t="shared" si="136"/>
        <v>2.5715765784806166E-5</v>
      </c>
      <c r="Q665" s="4">
        <f t="shared" si="137"/>
        <v>4.4689932167856217E-3</v>
      </c>
      <c r="R665" s="4">
        <f t="shared" si="138"/>
        <v>1.4606103105141433E-2</v>
      </c>
      <c r="S665" s="4">
        <f t="shared" si="139"/>
        <v>1.6413762971088319E-2</v>
      </c>
      <c r="T665" s="4">
        <f t="shared" si="140"/>
        <v>1.4315030649158844E-2</v>
      </c>
      <c r="U665" s="4">
        <f t="shared" si="141"/>
        <v>6.2789944897288619E-2</v>
      </c>
      <c r="V665" s="5">
        <f t="shared" si="142"/>
        <v>2.0319774706436533E-3</v>
      </c>
    </row>
    <row r="666" spans="1:22" x14ac:dyDescent="0.25">
      <c r="A666" s="130" t="s">
        <v>135</v>
      </c>
      <c r="B666" s="140">
        <v>1037</v>
      </c>
      <c r="C666" s="39">
        <v>6330.4751326865216</v>
      </c>
      <c r="D666" s="3">
        <v>6458.0512404813098</v>
      </c>
      <c r="E666" s="3">
        <v>6458.2132275542017</v>
      </c>
      <c r="F666" s="3">
        <v>6483.2453530112907</v>
      </c>
      <c r="G666" s="3">
        <v>6565.0650343941234</v>
      </c>
      <c r="H666" s="27">
        <v>6657.7507299119516</v>
      </c>
      <c r="I666" s="40">
        <v>6739.212003930571</v>
      </c>
      <c r="J666" s="39">
        <f t="shared" si="130"/>
        <v>327.27559722542992</v>
      </c>
      <c r="K666" s="3">
        <f t="shared" si="131"/>
        <v>199.69948943064173</v>
      </c>
      <c r="L666" s="40">
        <f t="shared" si="132"/>
        <v>408.73687124404933</v>
      </c>
      <c r="M666" s="91">
        <f t="shared" si="133"/>
        <v>5.1698425531377268E-2</v>
      </c>
      <c r="N666" s="4">
        <f t="shared" si="134"/>
        <v>2.0182902302747774E-3</v>
      </c>
      <c r="O666" s="32">
        <f t="shared" si="135"/>
        <v>2.0152690772935244E-2</v>
      </c>
      <c r="P666" s="4">
        <f t="shared" si="136"/>
        <v>2.5082964947076292E-5</v>
      </c>
      <c r="Q666" s="4">
        <f t="shared" si="137"/>
        <v>3.8760140885854E-3</v>
      </c>
      <c r="R666" s="4">
        <f t="shared" si="138"/>
        <v>1.2620173528498313E-2</v>
      </c>
      <c r="S666" s="4">
        <f t="shared" si="139"/>
        <v>1.4118016353570129E-2</v>
      </c>
      <c r="T666" s="4">
        <f t="shared" si="140"/>
        <v>1.2235554817729977E-2</v>
      </c>
      <c r="U666" s="4">
        <f t="shared" si="141"/>
        <v>6.4566539268686718E-2</v>
      </c>
      <c r="V666" s="5">
        <f t="shared" si="142"/>
        <v>2.0877667206735673E-3</v>
      </c>
    </row>
    <row r="667" spans="1:22" x14ac:dyDescent="0.25">
      <c r="A667" s="130" t="s">
        <v>135</v>
      </c>
      <c r="B667" s="140">
        <v>1038</v>
      </c>
      <c r="C667" s="39">
        <v>2169.1271393861853</v>
      </c>
      <c r="D667" s="3">
        <v>2462.1271393861853</v>
      </c>
      <c r="E667" s="3">
        <v>2462.3082665406378</v>
      </c>
      <c r="F667" s="3">
        <v>2481.3419934625344</v>
      </c>
      <c r="G667" s="3">
        <v>2543.8442651272558</v>
      </c>
      <c r="H667" s="27">
        <v>2615.1432635611145</v>
      </c>
      <c r="I667" s="40">
        <v>2678.1655834189819</v>
      </c>
      <c r="J667" s="39">
        <f t="shared" si="130"/>
        <v>446.01612417492925</v>
      </c>
      <c r="K667" s="3">
        <f t="shared" si="131"/>
        <v>153.01612417492925</v>
      </c>
      <c r="L667" s="40">
        <f t="shared" si="132"/>
        <v>509.03844403279663</v>
      </c>
      <c r="M667" s="91">
        <f t="shared" si="133"/>
        <v>0.20562009302098438</v>
      </c>
      <c r="N667" s="4">
        <f t="shared" si="134"/>
        <v>7.5078046745720162E-3</v>
      </c>
      <c r="O667" s="32">
        <f t="shared" si="135"/>
        <v>0.13507737498637939</v>
      </c>
      <c r="P667" s="4">
        <f t="shared" si="136"/>
        <v>7.3565313323920023E-5</v>
      </c>
      <c r="Q667" s="4">
        <f t="shared" si="137"/>
        <v>7.7300341230781555E-3</v>
      </c>
      <c r="R667" s="4">
        <f t="shared" si="138"/>
        <v>2.5188898519185488E-2</v>
      </c>
      <c r="S667" s="4">
        <f t="shared" si="139"/>
        <v>2.8028051642655205E-2</v>
      </c>
      <c r="T667" s="4">
        <f t="shared" si="140"/>
        <v>2.4098993250583289E-2</v>
      </c>
      <c r="U667" s="4">
        <f t="shared" si="141"/>
        <v>0.23467432350546469</v>
      </c>
      <c r="V667" s="5">
        <f t="shared" si="142"/>
        <v>7.051654300429977E-3</v>
      </c>
    </row>
    <row r="668" spans="1:22" x14ac:dyDescent="0.25">
      <c r="A668" s="130" t="s">
        <v>135</v>
      </c>
      <c r="B668" s="140">
        <v>1039</v>
      </c>
      <c r="C668" s="39">
        <v>2916.17901906917</v>
      </c>
      <c r="D668" s="3">
        <v>2965.1810753663149</v>
      </c>
      <c r="E668" s="3">
        <v>2965.2946128945437</v>
      </c>
      <c r="F668" s="3">
        <v>2985.2324809471311</v>
      </c>
      <c r="G668" s="3">
        <v>3051.0265204226785</v>
      </c>
      <c r="H668" s="27">
        <v>3126.5151757464669</v>
      </c>
      <c r="I668" s="40">
        <v>3193.8024439571154</v>
      </c>
      <c r="J668" s="39">
        <f t="shared" si="130"/>
        <v>210.33615667729691</v>
      </c>
      <c r="K668" s="3">
        <f t="shared" si="131"/>
        <v>161.33410038015199</v>
      </c>
      <c r="L668" s="40">
        <f t="shared" si="132"/>
        <v>277.62342488794548</v>
      </c>
      <c r="M668" s="91">
        <f t="shared" si="133"/>
        <v>7.2127312933084387E-2</v>
      </c>
      <c r="N668" s="4">
        <f t="shared" si="134"/>
        <v>2.7896766327246691E-3</v>
      </c>
      <c r="O668" s="32">
        <f t="shared" si="135"/>
        <v>1.6803514453919366E-2</v>
      </c>
      <c r="P668" s="4">
        <f t="shared" si="136"/>
        <v>3.8290251199946113E-5</v>
      </c>
      <c r="Q668" s="4">
        <f t="shared" si="137"/>
        <v>6.7237393430952253E-3</v>
      </c>
      <c r="R668" s="4">
        <f t="shared" si="138"/>
        <v>2.2039837733064171E-2</v>
      </c>
      <c r="S668" s="4">
        <f t="shared" si="139"/>
        <v>2.4742051509054175E-2</v>
      </c>
      <c r="T668" s="4">
        <f t="shared" si="140"/>
        <v>2.1521490998227311E-2</v>
      </c>
      <c r="U668" s="4">
        <f t="shared" si="141"/>
        <v>9.5201091247327341E-2</v>
      </c>
      <c r="V668" s="5">
        <f t="shared" si="142"/>
        <v>3.0358653130388991E-3</v>
      </c>
    </row>
    <row r="669" spans="1:22" x14ac:dyDescent="0.25">
      <c r="A669" s="130" t="s">
        <v>135</v>
      </c>
      <c r="B669" s="140">
        <v>1040</v>
      </c>
      <c r="C669" s="39">
        <v>2799.9528731387154</v>
      </c>
      <c r="D669" s="3">
        <v>2837.8517087918926</v>
      </c>
      <c r="E669" s="3">
        <v>2837.9480127369138</v>
      </c>
      <c r="F669" s="3">
        <v>2855.103256088531</v>
      </c>
      <c r="G669" s="3">
        <v>2911.7031561583995</v>
      </c>
      <c r="H669" s="27">
        <v>2976.5676320845237</v>
      </c>
      <c r="I669" s="40">
        <v>3034.2294261795732</v>
      </c>
      <c r="J669" s="39">
        <f t="shared" si="130"/>
        <v>176.61475894580826</v>
      </c>
      <c r="K669" s="3">
        <f t="shared" si="131"/>
        <v>138.71592329263103</v>
      </c>
      <c r="L669" s="40">
        <f t="shared" si="132"/>
        <v>234.27655304085783</v>
      </c>
      <c r="M669" s="91">
        <f t="shared" si="133"/>
        <v>6.3077761286683742E-2</v>
      </c>
      <c r="N669" s="4">
        <f t="shared" si="134"/>
        <v>2.4497256606108575E-3</v>
      </c>
      <c r="O669" s="32">
        <f t="shared" si="135"/>
        <v>1.3535526264302211E-2</v>
      </c>
      <c r="P669" s="4">
        <f t="shared" si="136"/>
        <v>3.3935509992533142E-5</v>
      </c>
      <c r="Q669" s="4">
        <f t="shared" si="137"/>
        <v>6.0449463043801277E-3</v>
      </c>
      <c r="R669" s="4">
        <f t="shared" si="138"/>
        <v>1.9824116675699388E-2</v>
      </c>
      <c r="S669" s="4">
        <f t="shared" si="139"/>
        <v>2.2277159602939856E-2</v>
      </c>
      <c r="T669" s="4">
        <f t="shared" si="140"/>
        <v>1.9371907922907994E-2</v>
      </c>
      <c r="U669" s="4">
        <f t="shared" si="141"/>
        <v>8.3671605793220527E-2</v>
      </c>
      <c r="V669" s="5">
        <f t="shared" si="142"/>
        <v>2.6820873925055277E-3</v>
      </c>
    </row>
    <row r="670" spans="1:22" x14ac:dyDescent="0.25">
      <c r="A670" s="130" t="s">
        <v>135</v>
      </c>
      <c r="B670" s="140">
        <v>1041</v>
      </c>
      <c r="C670" s="39">
        <v>779.91171589519001</v>
      </c>
      <c r="D670" s="3">
        <v>815.06138243419423</v>
      </c>
      <c r="E670" s="3">
        <v>815.14054293732625</v>
      </c>
      <c r="F670" s="3">
        <v>828.78611665785536</v>
      </c>
      <c r="G670" s="3">
        <v>873.77692871468969</v>
      </c>
      <c r="H670" s="27">
        <v>925.47790407842956</v>
      </c>
      <c r="I670" s="40">
        <v>937.72721531055652</v>
      </c>
      <c r="J670" s="39">
        <f t="shared" si="130"/>
        <v>145.56618818323955</v>
      </c>
      <c r="K670" s="3">
        <f t="shared" si="131"/>
        <v>110.41652164423533</v>
      </c>
      <c r="L670" s="40">
        <f t="shared" si="132"/>
        <v>157.8154994153665</v>
      </c>
      <c r="M670" s="91">
        <f t="shared" si="133"/>
        <v>0.18664444348827014</v>
      </c>
      <c r="N670" s="4">
        <f t="shared" si="134"/>
        <v>6.8686629458543091E-3</v>
      </c>
      <c r="O670" s="32">
        <f t="shared" si="135"/>
        <v>4.5068776148155631E-2</v>
      </c>
      <c r="P670" s="4">
        <f t="shared" si="136"/>
        <v>9.712213685753035E-5</v>
      </c>
      <c r="Q670" s="4">
        <f t="shared" si="137"/>
        <v>1.6740148479620354E-2</v>
      </c>
      <c r="R670" s="4">
        <f t="shared" si="138"/>
        <v>5.4285190295251695E-2</v>
      </c>
      <c r="S670" s="4">
        <f t="shared" si="139"/>
        <v>5.9169535913234927E-2</v>
      </c>
      <c r="T670" s="4">
        <f t="shared" si="140"/>
        <v>1.3235660384917081E-2</v>
      </c>
      <c r="U670" s="4">
        <f t="shared" si="141"/>
        <v>0.20235046633992981</v>
      </c>
      <c r="V670" s="5">
        <f t="shared" si="142"/>
        <v>6.1615166279147537E-3</v>
      </c>
    </row>
    <row r="671" spans="1:22" x14ac:dyDescent="0.25">
      <c r="A671" s="130" t="s">
        <v>135</v>
      </c>
      <c r="B671" s="140">
        <v>1042</v>
      </c>
      <c r="C671" s="39">
        <v>3167.6837842586424</v>
      </c>
      <c r="D671" s="3">
        <v>3497.6837842586424</v>
      </c>
      <c r="E671" s="3">
        <v>3827.6837842586424</v>
      </c>
      <c r="F671" s="3">
        <v>3895.702347775843</v>
      </c>
      <c r="G671" s="3">
        <v>3982.846229823529</v>
      </c>
      <c r="H671" s="27">
        <v>4062.9221481379359</v>
      </c>
      <c r="I671" s="40">
        <v>4129.7588637817626</v>
      </c>
      <c r="J671" s="39">
        <f t="shared" si="130"/>
        <v>895.2383638792935</v>
      </c>
      <c r="K671" s="3">
        <f t="shared" si="131"/>
        <v>565.2383638792935</v>
      </c>
      <c r="L671" s="40">
        <f t="shared" si="132"/>
        <v>962.07507952312017</v>
      </c>
      <c r="M671" s="91">
        <f t="shared" si="133"/>
        <v>0.28261607687233625</v>
      </c>
      <c r="N671" s="4">
        <f t="shared" si="134"/>
        <v>1.0005798665833288E-2</v>
      </c>
      <c r="O671" s="32">
        <f t="shared" si="135"/>
        <v>0.10417706516031955</v>
      </c>
      <c r="P671" s="4">
        <f t="shared" si="136"/>
        <v>9.4348151621129306E-2</v>
      </c>
      <c r="Q671" s="4">
        <f t="shared" si="137"/>
        <v>1.7770162675643908E-2</v>
      </c>
      <c r="R671" s="4">
        <f t="shared" si="138"/>
        <v>2.2369235190013548E-2</v>
      </c>
      <c r="S671" s="4">
        <f t="shared" si="139"/>
        <v>2.0105199571803345E-2</v>
      </c>
      <c r="T671" s="4">
        <f t="shared" si="140"/>
        <v>1.6450405202683482E-2</v>
      </c>
      <c r="U671" s="4">
        <f t="shared" si="141"/>
        <v>0.30371563105636246</v>
      </c>
      <c r="V671" s="5">
        <f t="shared" si="142"/>
        <v>8.8798058045767014E-3</v>
      </c>
    </row>
    <row r="672" spans="1:22" x14ac:dyDescent="0.25">
      <c r="A672" s="130" t="s">
        <v>135</v>
      </c>
      <c r="B672" s="140">
        <v>1043</v>
      </c>
      <c r="C672" s="39">
        <v>4820.7944489775264</v>
      </c>
      <c r="D672" s="3">
        <v>4900.2738390247814</v>
      </c>
      <c r="E672" s="3">
        <v>4900.4136830566213</v>
      </c>
      <c r="F672" s="3">
        <v>4923.7109166748387</v>
      </c>
      <c r="G672" s="3">
        <v>5000.0646989355109</v>
      </c>
      <c r="H672" s="27">
        <v>5086.9365095607336</v>
      </c>
      <c r="I672" s="40">
        <v>5163.7231311223295</v>
      </c>
      <c r="J672" s="39">
        <f t="shared" si="130"/>
        <v>266.14206058320724</v>
      </c>
      <c r="K672" s="3">
        <f t="shared" si="131"/>
        <v>186.6626705359522</v>
      </c>
      <c r="L672" s="40">
        <f t="shared" si="132"/>
        <v>342.92868214480313</v>
      </c>
      <c r="M672" s="91">
        <f t="shared" si="133"/>
        <v>5.5207095718353028E-2</v>
      </c>
      <c r="N672" s="4">
        <f t="shared" si="134"/>
        <v>2.1517936691761719E-3</v>
      </c>
      <c r="O672" s="32">
        <f t="shared" si="135"/>
        <v>1.6486782601592198E-2</v>
      </c>
      <c r="P672" s="4">
        <f t="shared" si="136"/>
        <v>2.8538003473688178E-5</v>
      </c>
      <c r="Q672" s="4">
        <f t="shared" si="137"/>
        <v>4.7541361046248287E-3</v>
      </c>
      <c r="R672" s="4">
        <f t="shared" si="138"/>
        <v>1.5507364984018279E-2</v>
      </c>
      <c r="S672" s="4">
        <f t="shared" si="139"/>
        <v>1.7374137307406778E-2</v>
      </c>
      <c r="T672" s="4">
        <f t="shared" si="140"/>
        <v>1.5094865331477525E-2</v>
      </c>
      <c r="U672" s="4">
        <f t="shared" si="141"/>
        <v>7.1135304725041149E-2</v>
      </c>
      <c r="V672" s="5">
        <f t="shared" si="142"/>
        <v>2.2932627948952788E-3</v>
      </c>
    </row>
    <row r="673" spans="1:22" x14ac:dyDescent="0.25">
      <c r="A673" s="130" t="s">
        <v>135</v>
      </c>
      <c r="B673" s="140">
        <v>1044</v>
      </c>
      <c r="C673" s="39">
        <v>565.78567138377775</v>
      </c>
      <c r="D673" s="3">
        <v>593.94025201809893</v>
      </c>
      <c r="E673" s="3">
        <v>594.00789617000726</v>
      </c>
      <c r="F673" s="3">
        <v>605.90515031178802</v>
      </c>
      <c r="G673" s="3">
        <v>644.97011394990557</v>
      </c>
      <c r="H673" s="27">
        <v>689.45622050715679</v>
      </c>
      <c r="I673" s="40">
        <v>728.50795594917554</v>
      </c>
      <c r="J673" s="39">
        <f t="shared" si="130"/>
        <v>123.67054912337903</v>
      </c>
      <c r="K673" s="3">
        <f t="shared" si="131"/>
        <v>95.515968489057855</v>
      </c>
      <c r="L673" s="40">
        <f t="shared" si="132"/>
        <v>162.72228456539779</v>
      </c>
      <c r="M673" s="91">
        <f t="shared" si="133"/>
        <v>0.21858197437363547</v>
      </c>
      <c r="N673" s="4">
        <f t="shared" si="134"/>
        <v>7.9388616309385984E-3</v>
      </c>
      <c r="O673" s="32">
        <f t="shared" si="135"/>
        <v>4.9761918794199556E-2</v>
      </c>
      <c r="P673" s="4">
        <f t="shared" si="136"/>
        <v>1.1389049938692608E-4</v>
      </c>
      <c r="Q673" s="4">
        <f t="shared" si="137"/>
        <v>2.0028781129831419E-2</v>
      </c>
      <c r="R673" s="4">
        <f t="shared" si="138"/>
        <v>6.4473727642049949E-2</v>
      </c>
      <c r="S673" s="4">
        <f t="shared" si="139"/>
        <v>6.8973903743866138E-2</v>
      </c>
      <c r="T673" s="4">
        <f t="shared" si="140"/>
        <v>5.6641356304382384E-2</v>
      </c>
      <c r="U673" s="4">
        <f t="shared" si="141"/>
        <v>0.28760411017023046</v>
      </c>
      <c r="V673" s="5">
        <f t="shared" si="142"/>
        <v>8.4617066437779886E-3</v>
      </c>
    </row>
    <row r="674" spans="1:22" x14ac:dyDescent="0.25">
      <c r="A674" s="130" t="s">
        <v>135</v>
      </c>
      <c r="B674" s="140">
        <v>1045</v>
      </c>
      <c r="C674" s="39">
        <v>651.34133907885098</v>
      </c>
      <c r="D674" s="3">
        <v>680.91321201577296</v>
      </c>
      <c r="E674" s="3">
        <v>680.97735395765653</v>
      </c>
      <c r="F674" s="3">
        <v>692.09928542765761</v>
      </c>
      <c r="G674" s="3">
        <v>728.78883767808122</v>
      </c>
      <c r="H674" s="27">
        <v>770.85454913678711</v>
      </c>
      <c r="I674" s="40">
        <v>808.03219363987512</v>
      </c>
      <c r="J674" s="39">
        <f t="shared" si="130"/>
        <v>119.51321005793613</v>
      </c>
      <c r="K674" s="3">
        <f t="shared" si="131"/>
        <v>89.941337121014158</v>
      </c>
      <c r="L674" s="40">
        <f t="shared" si="132"/>
        <v>156.69085456102414</v>
      </c>
      <c r="M674" s="91">
        <f t="shared" si="133"/>
        <v>0.18348783178257322</v>
      </c>
      <c r="N674" s="4">
        <f t="shared" si="134"/>
        <v>6.7613904190695351E-3</v>
      </c>
      <c r="O674" s="32">
        <f t="shared" si="135"/>
        <v>4.5401498665420981E-2</v>
      </c>
      <c r="P674" s="4">
        <f t="shared" si="136"/>
        <v>9.419987856262857E-5</v>
      </c>
      <c r="Q674" s="4">
        <f t="shared" si="137"/>
        <v>1.6332307389318235E-2</v>
      </c>
      <c r="R674" s="4">
        <f t="shared" si="138"/>
        <v>5.3011978227592849E-2</v>
      </c>
      <c r="S674" s="4">
        <f t="shared" si="139"/>
        <v>5.7720027096912041E-2</v>
      </c>
      <c r="T674" s="4">
        <f t="shared" si="140"/>
        <v>4.8229130313520274E-2</v>
      </c>
      <c r="U674" s="4">
        <f t="shared" si="141"/>
        <v>0.24056642064608047</v>
      </c>
      <c r="V674" s="5">
        <f t="shared" si="142"/>
        <v>7.2114805917697922E-3</v>
      </c>
    </row>
    <row r="675" spans="1:22" x14ac:dyDescent="0.25">
      <c r="A675" s="130" t="s">
        <v>135</v>
      </c>
      <c r="B675" s="140">
        <v>1046</v>
      </c>
      <c r="C675" s="39">
        <v>2697.6303630266202</v>
      </c>
      <c r="D675" s="3">
        <v>3029.6303630266202</v>
      </c>
      <c r="E675" s="3">
        <v>3029.8166106865438</v>
      </c>
      <c r="F675" s="3">
        <v>3047.7875048145497</v>
      </c>
      <c r="G675" s="3">
        <v>3106.8577764723532</v>
      </c>
      <c r="H675" s="27">
        <v>3174.2600494349645</v>
      </c>
      <c r="I675" s="40">
        <v>3233.886441525121</v>
      </c>
      <c r="J675" s="39">
        <f t="shared" si="130"/>
        <v>476.62968640834424</v>
      </c>
      <c r="K675" s="3">
        <f t="shared" si="131"/>
        <v>144.62968640834424</v>
      </c>
      <c r="L675" s="40">
        <f t="shared" si="132"/>
        <v>536.25607849850076</v>
      </c>
      <c r="M675" s="91">
        <f t="shared" si="133"/>
        <v>0.1766845795261538</v>
      </c>
      <c r="N675" s="4">
        <f t="shared" si="134"/>
        <v>6.5292554794516011E-3</v>
      </c>
      <c r="O675" s="32">
        <f t="shared" si="135"/>
        <v>0.12307097538282119</v>
      </c>
      <c r="P675" s="4">
        <f t="shared" si="136"/>
        <v>6.1475374090624868E-5</v>
      </c>
      <c r="Q675" s="4">
        <f t="shared" si="137"/>
        <v>5.9313471530324513E-3</v>
      </c>
      <c r="R675" s="4">
        <f t="shared" si="138"/>
        <v>1.9381361582620382E-2</v>
      </c>
      <c r="S675" s="4">
        <f t="shared" si="139"/>
        <v>2.1694676039899941E-2</v>
      </c>
      <c r="T675" s="4">
        <f t="shared" si="140"/>
        <v>1.8784343803454284E-2</v>
      </c>
      <c r="U675" s="4">
        <f t="shared" si="141"/>
        <v>0.19878782721619626</v>
      </c>
      <c r="V675" s="5">
        <f t="shared" si="142"/>
        <v>6.0619967253698892E-3</v>
      </c>
    </row>
    <row r="676" spans="1:22" x14ac:dyDescent="0.25">
      <c r="A676" s="130" t="s">
        <v>135</v>
      </c>
      <c r="B676" s="140">
        <v>1047</v>
      </c>
      <c r="C676" s="39">
        <v>20664.238176653093</v>
      </c>
      <c r="D676" s="3">
        <v>20904.238176653093</v>
      </c>
      <c r="E676" s="3">
        <v>20904.647081435847</v>
      </c>
      <c r="F676" s="3">
        <v>20973.313125125689</v>
      </c>
      <c r="G676" s="3">
        <v>21201.158255311391</v>
      </c>
      <c r="H676" s="27">
        <v>21463.928497347257</v>
      </c>
      <c r="I676" s="40">
        <v>21699.7809330446</v>
      </c>
      <c r="J676" s="39">
        <f t="shared" si="130"/>
        <v>799.69032069416426</v>
      </c>
      <c r="K676" s="3">
        <f t="shared" si="131"/>
        <v>559.69032069416426</v>
      </c>
      <c r="L676" s="40">
        <f t="shared" si="132"/>
        <v>1035.5427563915073</v>
      </c>
      <c r="M676" s="91">
        <f t="shared" si="133"/>
        <v>3.8699240390950962E-2</v>
      </c>
      <c r="N676" s="4">
        <f t="shared" si="134"/>
        <v>1.5199219099730765E-3</v>
      </c>
      <c r="O676" s="32">
        <f t="shared" si="135"/>
        <v>1.1614267990346594E-2</v>
      </c>
      <c r="P676" s="4">
        <f t="shared" si="136"/>
        <v>1.9560855521127962E-5</v>
      </c>
      <c r="Q676" s="4">
        <f t="shared" si="137"/>
        <v>3.284726282263728E-3</v>
      </c>
      <c r="R676" s="4">
        <f t="shared" si="138"/>
        <v>1.0863573572109875E-2</v>
      </c>
      <c r="S676" s="4">
        <f t="shared" si="139"/>
        <v>1.2394145587307115E-2</v>
      </c>
      <c r="T676" s="4">
        <f t="shared" si="140"/>
        <v>1.098831631527708E-2</v>
      </c>
      <c r="U676" s="4">
        <f t="shared" si="141"/>
        <v>5.0112796200804777E-2</v>
      </c>
      <c r="V676" s="5">
        <f t="shared" si="142"/>
        <v>1.6312484857747833E-3</v>
      </c>
    </row>
    <row r="677" spans="1:22" x14ac:dyDescent="0.25">
      <c r="A677" s="130" t="s">
        <v>135</v>
      </c>
      <c r="B677" s="140">
        <v>1048</v>
      </c>
      <c r="C677" s="39">
        <v>4231.6948241078599</v>
      </c>
      <c r="D677" s="3">
        <v>4288.6437139304462</v>
      </c>
      <c r="E677" s="3">
        <v>4288.7739980530832</v>
      </c>
      <c r="F677" s="3">
        <v>4311.4803778451469</v>
      </c>
      <c r="G677" s="3">
        <v>4386.1409584728717</v>
      </c>
      <c r="H677" s="27">
        <v>4471.4480740867903</v>
      </c>
      <c r="I677" s="40">
        <v>4547.1695867161061</v>
      </c>
      <c r="J677" s="39">
        <f t="shared" si="130"/>
        <v>239.7532499789304</v>
      </c>
      <c r="K677" s="3">
        <f t="shared" si="131"/>
        <v>182.80436015634405</v>
      </c>
      <c r="L677" s="40">
        <f t="shared" si="132"/>
        <v>315.47476260824624</v>
      </c>
      <c r="M677" s="91">
        <f t="shared" si="133"/>
        <v>5.6656554866164388E-2</v>
      </c>
      <c r="N677" s="4">
        <f t="shared" si="134"/>
        <v>2.2068206380556621E-3</v>
      </c>
      <c r="O677" s="32">
        <f t="shared" si="135"/>
        <v>1.3457702454853226E-2</v>
      </c>
      <c r="P677" s="4">
        <f t="shared" si="136"/>
        <v>3.0378863651980836E-5</v>
      </c>
      <c r="Q677" s="4">
        <f t="shared" si="137"/>
        <v>5.2943754561027845E-3</v>
      </c>
      <c r="R677" s="4">
        <f t="shared" si="138"/>
        <v>1.7316692663469802E-2</v>
      </c>
      <c r="S677" s="4">
        <f t="shared" si="139"/>
        <v>1.9449241695966846E-2</v>
      </c>
      <c r="T677" s="4">
        <f t="shared" si="140"/>
        <v>1.6934449729639534E-2</v>
      </c>
      <c r="U677" s="4">
        <f t="shared" si="141"/>
        <v>7.4550452176039395E-2</v>
      </c>
      <c r="V677" s="5">
        <f t="shared" si="142"/>
        <v>2.3996208289855936E-3</v>
      </c>
    </row>
    <row r="678" spans="1:22" x14ac:dyDescent="0.25">
      <c r="A678" s="130" t="s">
        <v>135</v>
      </c>
      <c r="B678" s="140">
        <v>1049</v>
      </c>
      <c r="C678" s="39">
        <v>553.29725576726389</v>
      </c>
      <c r="D678" s="3">
        <v>583.30075851399386</v>
      </c>
      <c r="E678" s="3">
        <v>583.36970664563091</v>
      </c>
      <c r="F678" s="3">
        <v>595.36697294145267</v>
      </c>
      <c r="G678" s="3">
        <v>634.75353505815917</v>
      </c>
      <c r="H678" s="27">
        <v>634.75353505815917</v>
      </c>
      <c r="I678" s="40">
        <v>634.75353505815917</v>
      </c>
      <c r="J678" s="39">
        <f t="shared" si="130"/>
        <v>81.456279290895282</v>
      </c>
      <c r="K678" s="3">
        <f t="shared" si="131"/>
        <v>51.452776544165317</v>
      </c>
      <c r="L678" s="40">
        <f t="shared" si="132"/>
        <v>81.456279290895282</v>
      </c>
      <c r="M678" s="91">
        <f t="shared" si="133"/>
        <v>0.14721974208590449</v>
      </c>
      <c r="N678" s="4">
        <f t="shared" si="134"/>
        <v>5.5087737852181906E-3</v>
      </c>
      <c r="O678" s="32">
        <f t="shared" si="135"/>
        <v>5.4226733340876132E-2</v>
      </c>
      <c r="P678" s="4">
        <f t="shared" si="136"/>
        <v>1.1820339787105283E-4</v>
      </c>
      <c r="Q678" s="4">
        <f t="shared" si="137"/>
        <v>2.0565459877589287E-2</v>
      </c>
      <c r="R678" s="4">
        <f t="shared" si="138"/>
        <v>6.6155100814736745E-2</v>
      </c>
      <c r="S678" s="4">
        <f t="shared" si="139"/>
        <v>0</v>
      </c>
      <c r="T678" s="4">
        <f t="shared" si="140"/>
        <v>0</v>
      </c>
      <c r="U678" s="4">
        <f t="shared" si="141"/>
        <v>0.14721974208590449</v>
      </c>
      <c r="V678" s="5">
        <f t="shared" si="142"/>
        <v>4.5885419202924549E-3</v>
      </c>
    </row>
    <row r="679" spans="1:22" x14ac:dyDescent="0.25">
      <c r="A679" s="130" t="s">
        <v>135</v>
      </c>
      <c r="B679" s="140">
        <v>1050</v>
      </c>
      <c r="C679" s="39">
        <v>3222.9865105794483</v>
      </c>
      <c r="D679" s="3">
        <v>3303.6148616381997</v>
      </c>
      <c r="E679" s="3">
        <v>3303.7577366849359</v>
      </c>
      <c r="F679" s="3">
        <v>3327.6599221751426</v>
      </c>
      <c r="G679" s="3">
        <v>3406.2194412745371</v>
      </c>
      <c r="H679" s="27">
        <v>3496.0471139919368</v>
      </c>
      <c r="I679" s="40">
        <v>3575.8122534292365</v>
      </c>
      <c r="J679" s="39">
        <f t="shared" si="130"/>
        <v>273.06060341248849</v>
      </c>
      <c r="K679" s="3">
        <f t="shared" si="131"/>
        <v>192.43225235373711</v>
      </c>
      <c r="L679" s="40">
        <f t="shared" si="132"/>
        <v>352.82574284978818</v>
      </c>
      <c r="M679" s="91">
        <f t="shared" si="133"/>
        <v>8.4722850224835611E-2</v>
      </c>
      <c r="N679" s="4">
        <f t="shared" si="134"/>
        <v>3.2582773546785404E-3</v>
      </c>
      <c r="O679" s="32">
        <f t="shared" si="135"/>
        <v>2.5016657933282893E-2</v>
      </c>
      <c r="P679" s="4">
        <f t="shared" si="136"/>
        <v>4.3248094199865861E-5</v>
      </c>
      <c r="Q679" s="4">
        <f t="shared" si="137"/>
        <v>7.2348481321122815E-3</v>
      </c>
      <c r="R679" s="4">
        <f t="shared" si="138"/>
        <v>2.3608037160252726E-2</v>
      </c>
      <c r="S679" s="4">
        <f t="shared" si="139"/>
        <v>2.6371663442736892E-2</v>
      </c>
      <c r="T679" s="4">
        <f t="shared" si="140"/>
        <v>2.281580792148441E-2</v>
      </c>
      <c r="U679" s="4">
        <f t="shared" si="141"/>
        <v>0.1094716784236105</v>
      </c>
      <c r="V679" s="5">
        <f t="shared" si="142"/>
        <v>3.4688002987388611E-3</v>
      </c>
    </row>
    <row r="680" spans="1:22" x14ac:dyDescent="0.25">
      <c r="A680" s="130" t="s">
        <v>135</v>
      </c>
      <c r="B680" s="140">
        <v>1051</v>
      </c>
      <c r="C680" s="39">
        <v>3249.7891230132332</v>
      </c>
      <c r="D680" s="3">
        <v>3302.4301648951514</v>
      </c>
      <c r="E680" s="3">
        <v>3302.5526813035603</v>
      </c>
      <c r="F680" s="3">
        <v>3324.1212488385654</v>
      </c>
      <c r="G680" s="3">
        <v>3395.367266650152</v>
      </c>
      <c r="H680" s="27">
        <v>3477.1570324311151</v>
      </c>
      <c r="I680" s="40">
        <v>3550.0460727328164</v>
      </c>
      <c r="J680" s="39">
        <f t="shared" si="130"/>
        <v>227.36790941788195</v>
      </c>
      <c r="K680" s="3">
        <f t="shared" si="131"/>
        <v>174.72686753596372</v>
      </c>
      <c r="L680" s="40">
        <f t="shared" si="132"/>
        <v>300.25694971958319</v>
      </c>
      <c r="M680" s="91">
        <f t="shared" si="133"/>
        <v>6.9963896367240208E-2</v>
      </c>
      <c r="N680" s="4">
        <f t="shared" si="134"/>
        <v>2.7086580509945168E-3</v>
      </c>
      <c r="O680" s="32">
        <f t="shared" si="135"/>
        <v>1.6198294685997761E-2</v>
      </c>
      <c r="P680" s="4">
        <f t="shared" si="136"/>
        <v>3.7098864257956166E-5</v>
      </c>
      <c r="Q680" s="4">
        <f t="shared" si="137"/>
        <v>6.5308776623334008E-3</v>
      </c>
      <c r="R680" s="4">
        <f t="shared" si="138"/>
        <v>2.1433038231225776E-2</v>
      </c>
      <c r="S680" s="4">
        <f t="shared" si="139"/>
        <v>2.4088635884640608E-2</v>
      </c>
      <c r="T680" s="4">
        <f t="shared" si="140"/>
        <v>2.0962251523837461E-2</v>
      </c>
      <c r="U680" s="4">
        <f t="shared" si="141"/>
        <v>9.239274868431524E-2</v>
      </c>
      <c r="V680" s="5">
        <f t="shared" si="142"/>
        <v>2.9500252065008947E-3</v>
      </c>
    </row>
    <row r="681" spans="1:22" x14ac:dyDescent="0.25">
      <c r="A681" s="130" t="s">
        <v>135</v>
      </c>
      <c r="B681" s="140">
        <v>1052</v>
      </c>
      <c r="C681" s="39">
        <v>218.36598662139946</v>
      </c>
      <c r="D681" s="3">
        <v>238.06371611739741</v>
      </c>
      <c r="E681" s="3">
        <v>238.10416834890955</v>
      </c>
      <c r="F681" s="3">
        <v>244.88432963509919</v>
      </c>
      <c r="G681" s="3">
        <v>244.88432963509919</v>
      </c>
      <c r="H681" s="27">
        <v>244.88432963509919</v>
      </c>
      <c r="I681" s="40">
        <v>244.88432963509919</v>
      </c>
      <c r="J681" s="39">
        <f t="shared" si="130"/>
        <v>26.518343013699734</v>
      </c>
      <c r="K681" s="3">
        <f t="shared" si="131"/>
        <v>6.820613517701787</v>
      </c>
      <c r="L681" s="40">
        <f t="shared" si="132"/>
        <v>26.518343013699734</v>
      </c>
      <c r="M681" s="91">
        <f t="shared" si="133"/>
        <v>0.12143989741258077</v>
      </c>
      <c r="N681" s="4">
        <f t="shared" si="134"/>
        <v>4.595064369986579E-3</v>
      </c>
      <c r="O681" s="32">
        <f t="shared" si="135"/>
        <v>9.0205117567827342E-2</v>
      </c>
      <c r="P681" s="4">
        <f t="shared" si="136"/>
        <v>1.6992186869924097E-4</v>
      </c>
      <c r="Q681" s="4">
        <f t="shared" si="137"/>
        <v>2.8475609365453236E-2</v>
      </c>
      <c r="R681" s="4">
        <f t="shared" si="138"/>
        <v>0</v>
      </c>
      <c r="S681" s="4">
        <f t="shared" si="139"/>
        <v>0</v>
      </c>
      <c r="T681" s="4">
        <f t="shared" si="140"/>
        <v>0</v>
      </c>
      <c r="U681" s="4">
        <f t="shared" si="141"/>
        <v>0.12143989741258077</v>
      </c>
      <c r="V681" s="5">
        <f t="shared" si="142"/>
        <v>3.827756629222856E-3</v>
      </c>
    </row>
    <row r="682" spans="1:22" x14ac:dyDescent="0.25">
      <c r="A682" s="130" t="s">
        <v>135</v>
      </c>
      <c r="B682" s="140">
        <v>1053</v>
      </c>
      <c r="C682" s="39">
        <v>986.10365516860259</v>
      </c>
      <c r="D682" s="3">
        <v>1020.4937164030333</v>
      </c>
      <c r="E682" s="3">
        <v>1020.5757468575679</v>
      </c>
      <c r="F682" s="3">
        <v>1034.9876340871626</v>
      </c>
      <c r="G682" s="3">
        <v>1082.5744332532311</v>
      </c>
      <c r="H682" s="27">
        <v>1137.3655215364074</v>
      </c>
      <c r="I682" s="40">
        <v>1186.2425536541784</v>
      </c>
      <c r="J682" s="39">
        <f t="shared" si="130"/>
        <v>151.26186636780483</v>
      </c>
      <c r="K682" s="3">
        <f t="shared" si="131"/>
        <v>116.8718051333741</v>
      </c>
      <c r="L682" s="40">
        <f t="shared" si="132"/>
        <v>200.13889848557585</v>
      </c>
      <c r="M682" s="91">
        <f t="shared" si="133"/>
        <v>0.15339347499116851</v>
      </c>
      <c r="N682" s="4">
        <f t="shared" si="134"/>
        <v>5.7246614051771338E-3</v>
      </c>
      <c r="O682" s="32">
        <f t="shared" si="135"/>
        <v>3.4874691980074646E-2</v>
      </c>
      <c r="P682" s="4">
        <f t="shared" si="136"/>
        <v>8.0383105957482215E-5</v>
      </c>
      <c r="Q682" s="4">
        <f t="shared" si="137"/>
        <v>1.4121330311806846E-2</v>
      </c>
      <c r="R682" s="4">
        <f t="shared" si="138"/>
        <v>4.597813307019738E-2</v>
      </c>
      <c r="S682" s="4">
        <f t="shared" si="139"/>
        <v>5.061184395286733E-2</v>
      </c>
      <c r="T682" s="4">
        <f t="shared" si="140"/>
        <v>4.2973899940052407E-2</v>
      </c>
      <c r="U682" s="4">
        <f t="shared" si="141"/>
        <v>0.20295929077694819</v>
      </c>
      <c r="V682" s="5">
        <f t="shared" si="142"/>
        <v>6.1784952006647131E-3</v>
      </c>
    </row>
    <row r="683" spans="1:22" x14ac:dyDescent="0.25">
      <c r="A683" s="130" t="s">
        <v>135</v>
      </c>
      <c r="B683" s="140">
        <v>1054</v>
      </c>
      <c r="C683" s="39">
        <v>689.86568924249423</v>
      </c>
      <c r="D683" s="3">
        <v>716.7856408001611</v>
      </c>
      <c r="E683" s="3">
        <v>716.84989653980051</v>
      </c>
      <c r="F683" s="3">
        <v>728.04805225036705</v>
      </c>
      <c r="G683" s="3">
        <v>765.09321700881299</v>
      </c>
      <c r="H683" s="27">
        <v>807.83999081848674</v>
      </c>
      <c r="I683" s="40">
        <v>845.96240249592461</v>
      </c>
      <c r="J683" s="39">
        <f t="shared" si="130"/>
        <v>117.97430157599251</v>
      </c>
      <c r="K683" s="3">
        <f t="shared" si="131"/>
        <v>91.054350018325636</v>
      </c>
      <c r="L683" s="40">
        <f t="shared" si="132"/>
        <v>156.09671325343038</v>
      </c>
      <c r="M683" s="91">
        <f t="shared" si="133"/>
        <v>0.17101053642127639</v>
      </c>
      <c r="N683" s="4">
        <f t="shared" si="134"/>
        <v>6.3346629403802091E-3</v>
      </c>
      <c r="O683" s="32">
        <f t="shared" si="135"/>
        <v>3.9022018310877593E-2</v>
      </c>
      <c r="P683" s="4">
        <f t="shared" si="136"/>
        <v>8.9644289703816327E-5</v>
      </c>
      <c r="Q683" s="4">
        <f t="shared" si="137"/>
        <v>1.5621339648118182E-2</v>
      </c>
      <c r="R683" s="4">
        <f t="shared" si="138"/>
        <v>5.0882856761913953E-2</v>
      </c>
      <c r="S683" s="4">
        <f t="shared" si="139"/>
        <v>5.5871327649192004E-2</v>
      </c>
      <c r="T683" s="4">
        <f t="shared" si="140"/>
        <v>4.7190547770249669E-2</v>
      </c>
      <c r="U683" s="4">
        <f t="shared" si="141"/>
        <v>0.22627116507973044</v>
      </c>
      <c r="V683" s="5">
        <f t="shared" si="142"/>
        <v>6.8224338810236596E-3</v>
      </c>
    </row>
    <row r="684" spans="1:22" x14ac:dyDescent="0.25">
      <c r="A684" s="130" t="s">
        <v>135</v>
      </c>
      <c r="B684" s="140">
        <v>1055</v>
      </c>
      <c r="C684" s="39">
        <v>915.39041341014376</v>
      </c>
      <c r="D684" s="3">
        <v>955.83301920019608</v>
      </c>
      <c r="E684" s="3">
        <v>955.913864999304</v>
      </c>
      <c r="F684" s="3">
        <v>969.66819942995403</v>
      </c>
      <c r="G684" s="3">
        <v>1014.9982457357229</v>
      </c>
      <c r="H684" s="27">
        <v>1067.1042506601539</v>
      </c>
      <c r="I684" s="40">
        <v>1113.5214506477173</v>
      </c>
      <c r="J684" s="39">
        <f t="shared" si="130"/>
        <v>151.7138372500101</v>
      </c>
      <c r="K684" s="3">
        <f t="shared" si="131"/>
        <v>111.27123145995779</v>
      </c>
      <c r="L684" s="40">
        <f t="shared" si="132"/>
        <v>198.13103723757354</v>
      </c>
      <c r="M684" s="91">
        <f t="shared" si="133"/>
        <v>0.16573675562629497</v>
      </c>
      <c r="N684" s="4">
        <f t="shared" si="134"/>
        <v>6.1529841301708466E-3</v>
      </c>
      <c r="O684" s="32">
        <f t="shared" si="135"/>
        <v>4.4180718082233117E-2</v>
      </c>
      <c r="P684" s="4">
        <f t="shared" si="136"/>
        <v>8.4581508991599108E-5</v>
      </c>
      <c r="Q684" s="4">
        <f t="shared" si="137"/>
        <v>1.4388675522203132E-2</v>
      </c>
      <c r="R684" s="4">
        <f t="shared" si="138"/>
        <v>4.6747997234948269E-2</v>
      </c>
      <c r="S684" s="4">
        <f t="shared" si="139"/>
        <v>5.1336054168903411E-2</v>
      </c>
      <c r="T684" s="4">
        <f t="shared" si="140"/>
        <v>4.3498280471517159E-2</v>
      </c>
      <c r="U684" s="4">
        <f t="shared" si="141"/>
        <v>0.21644429997848391</v>
      </c>
      <c r="V684" s="5">
        <f t="shared" si="142"/>
        <v>6.5524437788821999E-3</v>
      </c>
    </row>
    <row r="685" spans="1:22" x14ac:dyDescent="0.25">
      <c r="A685" s="130" t="s">
        <v>135</v>
      </c>
      <c r="B685" s="140">
        <v>1056</v>
      </c>
      <c r="C685" s="39">
        <v>3348.7584362083016</v>
      </c>
      <c r="D685" s="3">
        <v>3406.1687953594342</v>
      </c>
      <c r="E685" s="3">
        <v>3406.2905773325888</v>
      </c>
      <c r="F685" s="3">
        <v>3427.3431226684602</v>
      </c>
      <c r="G685" s="3">
        <v>3496.6888211251644</v>
      </c>
      <c r="H685" s="27">
        <v>3576.1697353714108</v>
      </c>
      <c r="I685" s="40">
        <v>3646.9620333720686</v>
      </c>
      <c r="J685" s="39">
        <f t="shared" si="130"/>
        <v>227.41129916310911</v>
      </c>
      <c r="K685" s="3">
        <f t="shared" si="131"/>
        <v>170.00094001197658</v>
      </c>
      <c r="L685" s="40">
        <f t="shared" si="132"/>
        <v>298.20359716376697</v>
      </c>
      <c r="M685" s="91">
        <f t="shared" si="133"/>
        <v>6.7909138116453605E-2</v>
      </c>
      <c r="N685" s="4">
        <f t="shared" si="134"/>
        <v>2.6315629089550541E-3</v>
      </c>
      <c r="O685" s="32">
        <f t="shared" si="135"/>
        <v>1.7143774400203204E-2</v>
      </c>
      <c r="P685" s="4">
        <f t="shared" si="136"/>
        <v>3.5753358236467747E-5</v>
      </c>
      <c r="Q685" s="4">
        <f t="shared" si="137"/>
        <v>6.1804901425519532E-3</v>
      </c>
      <c r="R685" s="4">
        <f t="shared" si="138"/>
        <v>2.0233077335634064E-2</v>
      </c>
      <c r="S685" s="4">
        <f t="shared" si="139"/>
        <v>2.2730336701986209E-2</v>
      </c>
      <c r="T685" s="4">
        <f t="shared" si="140"/>
        <v>1.9795564315770786E-2</v>
      </c>
      <c r="U685" s="4">
        <f t="shared" si="141"/>
        <v>8.9049002143437361E-2</v>
      </c>
      <c r="V685" s="5">
        <f t="shared" si="142"/>
        <v>2.8475412427220181E-3</v>
      </c>
    </row>
    <row r="686" spans="1:22" x14ac:dyDescent="0.25">
      <c r="A686" s="130" t="s">
        <v>135</v>
      </c>
      <c r="B686" s="140">
        <v>1057</v>
      </c>
      <c r="C686" s="39">
        <v>2742.2863755209196</v>
      </c>
      <c r="D686" s="3">
        <v>2808.2863755209196</v>
      </c>
      <c r="E686" s="3">
        <v>2808.2863755209196</v>
      </c>
      <c r="F686" s="3">
        <v>2808.2863755209196</v>
      </c>
      <c r="G686" s="3">
        <v>2808.2863755209196</v>
      </c>
      <c r="H686" s="27">
        <v>2808.2863755209196</v>
      </c>
      <c r="I686" s="40">
        <v>2808.2863755209196</v>
      </c>
      <c r="J686" s="39">
        <f t="shared" si="130"/>
        <v>66</v>
      </c>
      <c r="K686" s="3">
        <f t="shared" si="131"/>
        <v>0</v>
      </c>
      <c r="L686" s="40">
        <f t="shared" si="132"/>
        <v>66</v>
      </c>
      <c r="M686" s="91">
        <f t="shared" si="133"/>
        <v>2.4067508262138659E-2</v>
      </c>
      <c r="N686" s="4">
        <f t="shared" si="134"/>
        <v>9.5175064673869159E-4</v>
      </c>
      <c r="O686" s="32">
        <f t="shared" si="135"/>
        <v>2.4067508262138659E-2</v>
      </c>
      <c r="P686" s="4">
        <f t="shared" si="136"/>
        <v>0</v>
      </c>
      <c r="Q686" s="4">
        <f t="shared" si="137"/>
        <v>0</v>
      </c>
      <c r="R686" s="4">
        <f t="shared" si="138"/>
        <v>0</v>
      </c>
      <c r="S686" s="4">
        <f t="shared" si="139"/>
        <v>0</v>
      </c>
      <c r="T686" s="4">
        <f t="shared" si="140"/>
        <v>0</v>
      </c>
      <c r="U686" s="4">
        <f t="shared" si="141"/>
        <v>2.4067508262138659E-2</v>
      </c>
      <c r="V686" s="5">
        <f t="shared" si="142"/>
        <v>7.9306265740752835E-4</v>
      </c>
    </row>
    <row r="687" spans="1:22" x14ac:dyDescent="0.25">
      <c r="A687" s="130" t="s">
        <v>135</v>
      </c>
      <c r="B687" s="140">
        <v>1058</v>
      </c>
      <c r="C687" s="39">
        <v>1944.4379510743904</v>
      </c>
      <c r="D687" s="3">
        <v>2006.3493212567728</v>
      </c>
      <c r="E687" s="3">
        <v>2006.4709452840975</v>
      </c>
      <c r="F687" s="3">
        <v>2027.1118753788255</v>
      </c>
      <c r="G687" s="3">
        <v>2027.1118753788255</v>
      </c>
      <c r="H687" s="27">
        <v>2027.1118753788255</v>
      </c>
      <c r="I687" s="40">
        <v>2027.1118753788255</v>
      </c>
      <c r="J687" s="39">
        <f t="shared" si="130"/>
        <v>82.673924304435104</v>
      </c>
      <c r="K687" s="3">
        <f t="shared" si="131"/>
        <v>20.762554122052734</v>
      </c>
      <c r="L687" s="40">
        <f t="shared" si="132"/>
        <v>82.673924304435104</v>
      </c>
      <c r="M687" s="91">
        <f t="shared" si="133"/>
        <v>4.2518160200871513E-2</v>
      </c>
      <c r="N687" s="4">
        <f t="shared" si="134"/>
        <v>1.6669515975824556E-3</v>
      </c>
      <c r="O687" s="32">
        <f t="shared" si="135"/>
        <v>3.1840239565460893E-2</v>
      </c>
      <c r="P687" s="4">
        <f t="shared" si="136"/>
        <v>6.0619567109343464E-5</v>
      </c>
      <c r="Q687" s="4">
        <f t="shared" si="137"/>
        <v>1.0287181154175817E-2</v>
      </c>
      <c r="R687" s="4">
        <f t="shared" si="138"/>
        <v>0</v>
      </c>
      <c r="S687" s="4">
        <f t="shared" si="139"/>
        <v>0</v>
      </c>
      <c r="T687" s="4">
        <f t="shared" si="140"/>
        <v>0</v>
      </c>
      <c r="U687" s="4">
        <f t="shared" si="141"/>
        <v>4.2518160200871513E-2</v>
      </c>
      <c r="V687" s="5">
        <f t="shared" si="142"/>
        <v>1.3889334891021843E-3</v>
      </c>
    </row>
    <row r="688" spans="1:22" x14ac:dyDescent="0.25">
      <c r="A688" s="130" t="s">
        <v>135</v>
      </c>
      <c r="B688" s="140">
        <v>1059</v>
      </c>
      <c r="C688" s="39">
        <v>640.85746524725198</v>
      </c>
      <c r="D688" s="3">
        <v>687.54803814763272</v>
      </c>
      <c r="E688" s="3">
        <v>687.652304249488</v>
      </c>
      <c r="F688" s="3">
        <v>705.66320891183204</v>
      </c>
      <c r="G688" s="3">
        <v>717.30448656038789</v>
      </c>
      <c r="H688" s="27">
        <v>717.30448656038789</v>
      </c>
      <c r="I688" s="40">
        <v>717.30448656038789</v>
      </c>
      <c r="J688" s="39">
        <f t="shared" si="130"/>
        <v>76.447021313135906</v>
      </c>
      <c r="K688" s="3">
        <f t="shared" si="131"/>
        <v>29.756448412755162</v>
      </c>
      <c r="L688" s="40">
        <f t="shared" si="132"/>
        <v>76.447021313135906</v>
      </c>
      <c r="M688" s="91">
        <f t="shared" si="133"/>
        <v>0.11928864912830739</v>
      </c>
      <c r="N688" s="4">
        <f t="shared" si="134"/>
        <v>4.5179090685198986E-3</v>
      </c>
      <c r="O688" s="32">
        <f t="shared" si="135"/>
        <v>7.2856407910246945E-2</v>
      </c>
      <c r="P688" s="4">
        <f t="shared" si="136"/>
        <v>1.5164918823162843E-4</v>
      </c>
      <c r="Q688" s="4">
        <f t="shared" si="137"/>
        <v>2.6191877131861441E-2</v>
      </c>
      <c r="R688" s="4">
        <f t="shared" si="138"/>
        <v>1.6496931541191362E-2</v>
      </c>
      <c r="S688" s="4">
        <f t="shared" si="139"/>
        <v>0</v>
      </c>
      <c r="T688" s="4">
        <f t="shared" si="140"/>
        <v>0</v>
      </c>
      <c r="U688" s="4">
        <f t="shared" si="141"/>
        <v>0.11928864912830739</v>
      </c>
      <c r="V688" s="5">
        <f t="shared" si="142"/>
        <v>3.7635092426848704E-3</v>
      </c>
    </row>
    <row r="689" spans="1:22" x14ac:dyDescent="0.25">
      <c r="A689" s="130" t="s">
        <v>135</v>
      </c>
      <c r="B689" s="140">
        <v>1060</v>
      </c>
      <c r="C689" s="39">
        <v>510.90299039806047</v>
      </c>
      <c r="D689" s="3">
        <v>555.11400594502345</v>
      </c>
      <c r="E689" s="3">
        <v>555.21349888034365</v>
      </c>
      <c r="F689" s="3">
        <v>572.40144987606448</v>
      </c>
      <c r="G689" s="3">
        <v>572.40144987606448</v>
      </c>
      <c r="H689" s="27">
        <v>572.40144987606448</v>
      </c>
      <c r="I689" s="40">
        <v>572.40144987606448</v>
      </c>
      <c r="J689" s="39">
        <f t="shared" si="130"/>
        <v>61.498459478004008</v>
      </c>
      <c r="K689" s="3">
        <f t="shared" si="131"/>
        <v>17.287443931041025</v>
      </c>
      <c r="L689" s="40">
        <f t="shared" si="132"/>
        <v>61.498459478004008</v>
      </c>
      <c r="M689" s="91">
        <f t="shared" si="133"/>
        <v>0.12037208752700512</v>
      </c>
      <c r="N689" s="4">
        <f t="shared" si="134"/>
        <v>4.5567847571996722E-3</v>
      </c>
      <c r="O689" s="32">
        <f t="shared" si="135"/>
        <v>8.6535049467056036E-2</v>
      </c>
      <c r="P689" s="4">
        <f t="shared" si="136"/>
        <v>1.7922973345063653E-4</v>
      </c>
      <c r="Q689" s="4">
        <f t="shared" si="137"/>
        <v>3.0957372308819009E-2</v>
      </c>
      <c r="R689" s="4">
        <f t="shared" si="138"/>
        <v>0</v>
      </c>
      <c r="S689" s="4">
        <f t="shared" si="139"/>
        <v>0</v>
      </c>
      <c r="T689" s="4">
        <f t="shared" si="140"/>
        <v>0</v>
      </c>
      <c r="U689" s="4">
        <f t="shared" si="141"/>
        <v>0.12037208752700512</v>
      </c>
      <c r="V689" s="5">
        <f t="shared" si="142"/>
        <v>3.7958812155938215E-3</v>
      </c>
    </row>
    <row r="690" spans="1:22" x14ac:dyDescent="0.25">
      <c r="A690" s="130" t="s">
        <v>135</v>
      </c>
      <c r="B690" s="140">
        <v>1061</v>
      </c>
      <c r="C690" s="39">
        <v>2648.0163779733739</v>
      </c>
      <c r="D690" s="3">
        <v>2704.9087760728089</v>
      </c>
      <c r="E690" s="3">
        <v>2705.0343631405021</v>
      </c>
      <c r="F690" s="3">
        <v>2726.6288131315446</v>
      </c>
      <c r="G690" s="3">
        <v>2797.0772822407248</v>
      </c>
      <c r="H690" s="27">
        <v>2797.0772822407248</v>
      </c>
      <c r="I690" s="40">
        <v>2797.0772822407248</v>
      </c>
      <c r="J690" s="39">
        <f t="shared" si="130"/>
        <v>149.06090426735091</v>
      </c>
      <c r="K690" s="3">
        <f t="shared" si="131"/>
        <v>92.168506167915893</v>
      </c>
      <c r="L690" s="40">
        <f t="shared" si="132"/>
        <v>149.06090426735091</v>
      </c>
      <c r="M690" s="91">
        <f t="shared" si="133"/>
        <v>5.6291534111066577E-2</v>
      </c>
      <c r="N690" s="4">
        <f t="shared" si="134"/>
        <v>2.1929698948945919E-3</v>
      </c>
      <c r="O690" s="32">
        <f t="shared" si="135"/>
        <v>2.1484911714547916E-2</v>
      </c>
      <c r="P690" s="4">
        <f t="shared" si="136"/>
        <v>4.6429317248852797E-5</v>
      </c>
      <c r="Q690" s="4">
        <f t="shared" si="137"/>
        <v>7.9830593966916386E-3</v>
      </c>
      <c r="R690" s="4">
        <f t="shared" si="138"/>
        <v>2.5837205552108111E-2</v>
      </c>
      <c r="S690" s="4">
        <f t="shared" si="139"/>
        <v>0</v>
      </c>
      <c r="T690" s="4">
        <f t="shared" si="140"/>
        <v>0</v>
      </c>
      <c r="U690" s="4">
        <f t="shared" si="141"/>
        <v>5.6291534111066577E-2</v>
      </c>
      <c r="V690" s="5">
        <f t="shared" si="142"/>
        <v>1.827141230432483E-3</v>
      </c>
    </row>
    <row r="691" spans="1:22" x14ac:dyDescent="0.25">
      <c r="A691" s="130" t="s">
        <v>135</v>
      </c>
      <c r="B691" s="140">
        <v>1062</v>
      </c>
      <c r="C691" s="39">
        <v>2528.1584341624175</v>
      </c>
      <c r="D691" s="3">
        <v>2579.3822895228564</v>
      </c>
      <c r="E691" s="3">
        <v>2579.5074994075817</v>
      </c>
      <c r="F691" s="3">
        <v>2601.4951420788316</v>
      </c>
      <c r="G691" s="3">
        <v>2673.6737409277484</v>
      </c>
      <c r="H691" s="27">
        <v>2755.9763589695153</v>
      </c>
      <c r="I691" s="40">
        <v>2828.7274629456515</v>
      </c>
      <c r="J691" s="39">
        <f t="shared" si="130"/>
        <v>227.81792480709782</v>
      </c>
      <c r="K691" s="3">
        <f t="shared" si="131"/>
        <v>176.59406944665898</v>
      </c>
      <c r="L691" s="40">
        <f t="shared" si="132"/>
        <v>300.56902878323399</v>
      </c>
      <c r="M691" s="91">
        <f t="shared" si="133"/>
        <v>9.0112202514149198E-2</v>
      </c>
      <c r="N691" s="4">
        <f t="shared" si="134"/>
        <v>3.4571874958899684E-3</v>
      </c>
      <c r="O691" s="32">
        <f t="shared" si="135"/>
        <v>2.0261331199921129E-2</v>
      </c>
      <c r="P691" s="4">
        <f t="shared" si="136"/>
        <v>4.8542585266986293E-5</v>
      </c>
      <c r="Q691" s="4">
        <f t="shared" si="137"/>
        <v>8.5239692756464702E-3</v>
      </c>
      <c r="R691" s="4">
        <f t="shared" si="138"/>
        <v>2.7745044640459904E-2</v>
      </c>
      <c r="S691" s="4">
        <f t="shared" si="139"/>
        <v>3.0782595790168621E-2</v>
      </c>
      <c r="T691" s="4">
        <f t="shared" si="140"/>
        <v>2.6397579115424064E-2</v>
      </c>
      <c r="U691" s="4">
        <f t="shared" si="141"/>
        <v>0.11888852562470564</v>
      </c>
      <c r="V691" s="5">
        <f t="shared" si="142"/>
        <v>3.7515463237052238E-3</v>
      </c>
    </row>
    <row r="692" spans="1:22" x14ac:dyDescent="0.25">
      <c r="A692" s="130" t="s">
        <v>135</v>
      </c>
      <c r="B692" s="140">
        <v>1063</v>
      </c>
      <c r="C692" s="39">
        <v>1456.7737052573352</v>
      </c>
      <c r="D692" s="3">
        <v>1501.306153336021</v>
      </c>
      <c r="E692" s="3">
        <v>1501.4037694560168</v>
      </c>
      <c r="F692" s="3">
        <v>1518.1217374943919</v>
      </c>
      <c r="G692" s="3">
        <v>1572.6471427076654</v>
      </c>
      <c r="H692" s="27">
        <v>1572.6471427076654</v>
      </c>
      <c r="I692" s="40">
        <v>1572.6471427076654</v>
      </c>
      <c r="J692" s="39">
        <f t="shared" si="130"/>
        <v>115.87343745033013</v>
      </c>
      <c r="K692" s="3">
        <f t="shared" si="131"/>
        <v>71.340989371644355</v>
      </c>
      <c r="L692" s="40">
        <f t="shared" si="132"/>
        <v>115.87343745033013</v>
      </c>
      <c r="M692" s="91">
        <f t="shared" si="133"/>
        <v>7.9541137399827821E-2</v>
      </c>
      <c r="N692" s="4">
        <f t="shared" si="134"/>
        <v>3.0661341258226837E-3</v>
      </c>
      <c r="O692" s="32">
        <f t="shared" si="135"/>
        <v>3.0569228369494272E-2</v>
      </c>
      <c r="P692" s="4">
        <f t="shared" si="136"/>
        <v>6.5020795244841167E-5</v>
      </c>
      <c r="Q692" s="4">
        <f t="shared" si="137"/>
        <v>1.1134891478547626E-2</v>
      </c>
      <c r="R692" s="4">
        <f t="shared" si="138"/>
        <v>3.5916358923406166E-2</v>
      </c>
      <c r="S692" s="4">
        <f t="shared" si="139"/>
        <v>0</v>
      </c>
      <c r="T692" s="4">
        <f t="shared" si="140"/>
        <v>0</v>
      </c>
      <c r="U692" s="4">
        <f t="shared" si="141"/>
        <v>7.9541137399827821E-2</v>
      </c>
      <c r="V692" s="5">
        <f t="shared" si="142"/>
        <v>2.5544596890723081E-3</v>
      </c>
    </row>
    <row r="693" spans="1:22" x14ac:dyDescent="0.25">
      <c r="A693" s="130" t="s">
        <v>135</v>
      </c>
      <c r="B693" s="140">
        <v>1064</v>
      </c>
      <c r="C693" s="39">
        <v>298.77291756986699</v>
      </c>
      <c r="D693" s="3">
        <v>353.68562725674678</v>
      </c>
      <c r="E693" s="3">
        <v>353.79867497797397</v>
      </c>
      <c r="F693" s="3">
        <v>373.88844767371643</v>
      </c>
      <c r="G693" s="3">
        <v>442.08037802922848</v>
      </c>
      <c r="H693" s="27">
        <v>522.12805594706117</v>
      </c>
      <c r="I693" s="40">
        <v>592.86321231195529</v>
      </c>
      <c r="J693" s="39">
        <f t="shared" si="130"/>
        <v>223.35513837719418</v>
      </c>
      <c r="K693" s="3">
        <f t="shared" si="131"/>
        <v>168.44242869031439</v>
      </c>
      <c r="L693" s="40">
        <f t="shared" si="132"/>
        <v>294.0902947420883</v>
      </c>
      <c r="M693" s="91">
        <f t="shared" si="133"/>
        <v>0.74757491473424253</v>
      </c>
      <c r="N693" s="4">
        <f t="shared" si="134"/>
        <v>2.2580324231222804E-2</v>
      </c>
      <c r="O693" s="32">
        <f t="shared" si="135"/>
        <v>0.18379413413211609</v>
      </c>
      <c r="P693" s="4">
        <f t="shared" si="136"/>
        <v>3.1962769339544117E-4</v>
      </c>
      <c r="Q693" s="4">
        <f t="shared" si="137"/>
        <v>5.678306369291275E-2</v>
      </c>
      <c r="R693" s="4">
        <f t="shared" si="138"/>
        <v>0.18238576447010613</v>
      </c>
      <c r="S693" s="4">
        <f t="shared" si="139"/>
        <v>0.18107041591549722</v>
      </c>
      <c r="T693" s="4">
        <f t="shared" si="140"/>
        <v>0.13547472800823024</v>
      </c>
      <c r="U693" s="4">
        <f t="shared" si="141"/>
        <v>0.98432715098187007</v>
      </c>
      <c r="V693" s="5">
        <f t="shared" si="142"/>
        <v>2.3105554521642313E-2</v>
      </c>
    </row>
    <row r="694" spans="1:22" x14ac:dyDescent="0.25">
      <c r="A694" s="130" t="s">
        <v>135</v>
      </c>
      <c r="B694" s="140">
        <v>1065</v>
      </c>
      <c r="C694" s="39">
        <v>456.8460785257916</v>
      </c>
      <c r="D694" s="3">
        <v>532.15464136498986</v>
      </c>
      <c r="E694" s="3">
        <v>851.15464136498986</v>
      </c>
      <c r="F694" s="3">
        <v>1171.1546413649899</v>
      </c>
      <c r="G694" s="3">
        <v>1417.299122277034</v>
      </c>
      <c r="H694" s="27">
        <v>1559.8727139468665</v>
      </c>
      <c r="I694" s="40">
        <v>1652.7813013769696</v>
      </c>
      <c r="J694" s="39">
        <f t="shared" si="130"/>
        <v>1103.0266354210748</v>
      </c>
      <c r="K694" s="3">
        <f t="shared" si="131"/>
        <v>1027.7180725818766</v>
      </c>
      <c r="L694" s="40">
        <f t="shared" si="132"/>
        <v>1195.935222851178</v>
      </c>
      <c r="M694" s="91">
        <f t="shared" si="133"/>
        <v>2.4144382260661184</v>
      </c>
      <c r="N694" s="4">
        <f t="shared" si="134"/>
        <v>5.0346929983444033E-2</v>
      </c>
      <c r="O694" s="32">
        <f t="shared" si="135"/>
        <v>0.16484449879095697</v>
      </c>
      <c r="P694" s="4">
        <f t="shared" si="136"/>
        <v>0.59944981252396312</v>
      </c>
      <c r="Q694" s="4">
        <f t="shared" si="137"/>
        <v>0.37595988372549849</v>
      </c>
      <c r="R694" s="4">
        <f t="shared" si="138"/>
        <v>0.21017248467304106</v>
      </c>
      <c r="S694" s="4">
        <f t="shared" si="139"/>
        <v>0.10059527267664814</v>
      </c>
      <c r="T694" s="4">
        <f t="shared" si="140"/>
        <v>5.9561646664759715E-2</v>
      </c>
      <c r="U694" s="4">
        <f t="shared" si="141"/>
        <v>2.6178077892457177</v>
      </c>
      <c r="V694" s="5">
        <f t="shared" si="142"/>
        <v>4.3794128728552373E-2</v>
      </c>
    </row>
    <row r="695" spans="1:22" x14ac:dyDescent="0.25">
      <c r="A695" s="130" t="s">
        <v>135</v>
      </c>
      <c r="B695" s="140">
        <v>1066</v>
      </c>
      <c r="C695" s="39">
        <v>162.20191148955416</v>
      </c>
      <c r="D695" s="3">
        <v>197.81742698539557</v>
      </c>
      <c r="E695" s="3">
        <v>197.89490817381281</v>
      </c>
      <c r="F695" s="3">
        <v>211.62754239865845</v>
      </c>
      <c r="G695" s="3">
        <v>257.68662926763926</v>
      </c>
      <c r="H695" s="27">
        <v>310.41403436973189</v>
      </c>
      <c r="I695" s="40">
        <v>355.21968363925561</v>
      </c>
      <c r="J695" s="39">
        <f t="shared" si="130"/>
        <v>148.21212288017773</v>
      </c>
      <c r="K695" s="3">
        <f t="shared" si="131"/>
        <v>112.59660738433632</v>
      </c>
      <c r="L695" s="40">
        <f t="shared" si="132"/>
        <v>193.01777214970144</v>
      </c>
      <c r="M695" s="91">
        <f t="shared" si="133"/>
        <v>0.91375077839155194</v>
      </c>
      <c r="N695" s="4">
        <f t="shared" si="134"/>
        <v>2.6302567107419961E-2</v>
      </c>
      <c r="O695" s="32">
        <f t="shared" si="135"/>
        <v>0.21957518976670665</v>
      </c>
      <c r="P695" s="4">
        <f t="shared" si="136"/>
        <v>3.9168029631153622E-4</v>
      </c>
      <c r="Q695" s="4">
        <f t="shared" si="137"/>
        <v>6.9393570312502151E-2</v>
      </c>
      <c r="R695" s="4">
        <f t="shared" si="138"/>
        <v>0.21764221399035066</v>
      </c>
      <c r="S695" s="4">
        <f t="shared" si="139"/>
        <v>0.20461831974731104</v>
      </c>
      <c r="T695" s="4">
        <f t="shared" si="140"/>
        <v>0.14434157063967024</v>
      </c>
      <c r="U695" s="4">
        <f t="shared" si="141"/>
        <v>1.1899845715574804</v>
      </c>
      <c r="V695" s="5">
        <f t="shared" si="142"/>
        <v>2.6474193243491095E-2</v>
      </c>
    </row>
    <row r="696" spans="1:22" x14ac:dyDescent="0.25">
      <c r="A696" s="130" t="s">
        <v>135</v>
      </c>
      <c r="B696" s="140">
        <v>1067</v>
      </c>
      <c r="C696" s="39">
        <v>662.64084747601453</v>
      </c>
      <c r="D696" s="3">
        <v>703.43385621943605</v>
      </c>
      <c r="E696" s="3">
        <v>703.50662187392015</v>
      </c>
      <c r="F696" s="3">
        <v>715.71370653131987</v>
      </c>
      <c r="G696" s="3">
        <v>756.15155366859904</v>
      </c>
      <c r="H696" s="27">
        <v>802.72533928184941</v>
      </c>
      <c r="I696" s="40">
        <v>843.94765195842649</v>
      </c>
      <c r="J696" s="39">
        <f t="shared" si="130"/>
        <v>140.08449180583489</v>
      </c>
      <c r="K696" s="3">
        <f t="shared" si="131"/>
        <v>99.291483062413363</v>
      </c>
      <c r="L696" s="40">
        <f t="shared" si="132"/>
        <v>181.30680448241196</v>
      </c>
      <c r="M696" s="91">
        <f t="shared" si="133"/>
        <v>0.21140334517471104</v>
      </c>
      <c r="N696" s="4">
        <f t="shared" si="134"/>
        <v>7.7006779552966087E-3</v>
      </c>
      <c r="O696" s="32">
        <f t="shared" si="135"/>
        <v>6.1561264897570522E-2</v>
      </c>
      <c r="P696" s="4">
        <f t="shared" si="136"/>
        <v>1.0344349200819281E-4</v>
      </c>
      <c r="Q696" s="4">
        <f t="shared" si="137"/>
        <v>1.7351769376219739E-2</v>
      </c>
      <c r="R696" s="4">
        <f t="shared" si="138"/>
        <v>5.6500031742104939E-2</v>
      </c>
      <c r="S696" s="4">
        <f t="shared" si="139"/>
        <v>6.1593189073393617E-2</v>
      </c>
      <c r="T696" s="4">
        <f t="shared" si="140"/>
        <v>5.1352948087394656E-2</v>
      </c>
      <c r="U696" s="4">
        <f t="shared" si="141"/>
        <v>0.27361247827236412</v>
      </c>
      <c r="V696" s="5">
        <f t="shared" si="142"/>
        <v>8.0944958349182805E-3</v>
      </c>
    </row>
    <row r="697" spans="1:22" x14ac:dyDescent="0.25">
      <c r="A697" s="130" t="s">
        <v>135</v>
      </c>
      <c r="B697" s="140">
        <v>1068</v>
      </c>
      <c r="C697" s="39">
        <v>159.01996964949234</v>
      </c>
      <c r="D697" s="3">
        <v>180.47570951909051</v>
      </c>
      <c r="E697" s="3">
        <v>180.52512326106566</v>
      </c>
      <c r="F697" s="3">
        <v>189.1371690950898</v>
      </c>
      <c r="G697" s="3">
        <v>217.36056369800647</v>
      </c>
      <c r="H697" s="27">
        <v>248.85525975236186</v>
      </c>
      <c r="I697" s="40">
        <v>248.85525975236186</v>
      </c>
      <c r="J697" s="39">
        <f t="shared" si="130"/>
        <v>89.835290102869521</v>
      </c>
      <c r="K697" s="3">
        <f t="shared" si="131"/>
        <v>68.379550233271345</v>
      </c>
      <c r="L697" s="40">
        <f t="shared" si="132"/>
        <v>89.835290102869521</v>
      </c>
      <c r="M697" s="91">
        <f t="shared" si="133"/>
        <v>0.56493087189541114</v>
      </c>
      <c r="N697" s="4">
        <f t="shared" si="134"/>
        <v>1.8075078171129855E-2</v>
      </c>
      <c r="O697" s="32">
        <f t="shared" si="135"/>
        <v>0.13492481426634884</v>
      </c>
      <c r="P697" s="4">
        <f t="shared" si="136"/>
        <v>2.7379718914422035E-4</v>
      </c>
      <c r="Q697" s="4">
        <f t="shared" si="137"/>
        <v>4.7705525294503559E-2</v>
      </c>
      <c r="R697" s="4">
        <f t="shared" si="138"/>
        <v>0.14922183057909266</v>
      </c>
      <c r="S697" s="4">
        <f t="shared" si="139"/>
        <v>0.14489609117002966</v>
      </c>
      <c r="T697" s="4">
        <f t="shared" si="140"/>
        <v>0</v>
      </c>
      <c r="U697" s="4">
        <f t="shared" si="141"/>
        <v>0.56493087189541114</v>
      </c>
      <c r="V697" s="5">
        <f t="shared" si="142"/>
        <v>1.5040034991021134E-2</v>
      </c>
    </row>
    <row r="698" spans="1:22" x14ac:dyDescent="0.25">
      <c r="A698" s="130" t="s">
        <v>135</v>
      </c>
      <c r="B698" s="140">
        <v>1069</v>
      </c>
      <c r="C698" s="39">
        <v>701.08417174392889</v>
      </c>
      <c r="D698" s="3">
        <v>725.01356083700784</v>
      </c>
      <c r="E698" s="3">
        <v>725.07094572055041</v>
      </c>
      <c r="F698" s="3">
        <v>735.20224556868527</v>
      </c>
      <c r="G698" s="3">
        <v>768.54980958380315</v>
      </c>
      <c r="H698" s="27">
        <v>806.74851623705592</v>
      </c>
      <c r="I698" s="40">
        <v>840.63172510213838</v>
      </c>
      <c r="J698" s="39">
        <f t="shared" si="130"/>
        <v>105.66434449312703</v>
      </c>
      <c r="K698" s="3">
        <f t="shared" si="131"/>
        <v>81.734955400048079</v>
      </c>
      <c r="L698" s="40">
        <f t="shared" si="132"/>
        <v>139.54755335820948</v>
      </c>
      <c r="M698" s="91">
        <f t="shared" si="133"/>
        <v>0.15071563266118204</v>
      </c>
      <c r="N698" s="4">
        <f t="shared" si="134"/>
        <v>5.6311572190248516E-3</v>
      </c>
      <c r="O698" s="32">
        <f t="shared" si="135"/>
        <v>3.4131977382338086E-2</v>
      </c>
      <c r="P698" s="4">
        <f t="shared" si="136"/>
        <v>7.9150083036161334E-5</v>
      </c>
      <c r="Q698" s="4">
        <f t="shared" si="137"/>
        <v>1.3972839358590949E-2</v>
      </c>
      <c r="R698" s="4">
        <f t="shared" si="138"/>
        <v>4.5358354406715984E-2</v>
      </c>
      <c r="S698" s="4">
        <f t="shared" si="139"/>
        <v>4.9702317503583338E-2</v>
      </c>
      <c r="T698" s="4">
        <f t="shared" si="140"/>
        <v>4.1999716371497131E-2</v>
      </c>
      <c r="U698" s="4">
        <f t="shared" si="141"/>
        <v>0.19904536285719954</v>
      </c>
      <c r="V698" s="5">
        <f t="shared" si="142"/>
        <v>6.0692003888240809E-3</v>
      </c>
    </row>
    <row r="699" spans="1:22" x14ac:dyDescent="0.25">
      <c r="A699" s="130" t="s">
        <v>135</v>
      </c>
      <c r="B699" s="140">
        <v>1070</v>
      </c>
      <c r="C699" s="39">
        <v>2713.6322826739365</v>
      </c>
      <c r="D699" s="3">
        <v>2744.4107178425288</v>
      </c>
      <c r="E699" s="3">
        <v>2744.4972938540827</v>
      </c>
      <c r="F699" s="3">
        <v>2760.094690667037</v>
      </c>
      <c r="G699" s="3">
        <v>2811.7043834713477</v>
      </c>
      <c r="H699" s="27">
        <v>2870.8679940445813</v>
      </c>
      <c r="I699" s="40">
        <v>2923.2699281590603</v>
      </c>
      <c r="J699" s="39">
        <f t="shared" si="130"/>
        <v>157.23571137064482</v>
      </c>
      <c r="K699" s="3">
        <f t="shared" si="131"/>
        <v>126.45727620205253</v>
      </c>
      <c r="L699" s="40">
        <f t="shared" si="132"/>
        <v>209.63764548512381</v>
      </c>
      <c r="M699" s="91">
        <f t="shared" si="133"/>
        <v>5.7942895349000434E-2</v>
      </c>
      <c r="N699" s="4">
        <f t="shared" si="134"/>
        <v>2.2555943472890583E-3</v>
      </c>
      <c r="O699" s="32">
        <f t="shared" si="135"/>
        <v>1.1342153970199664E-2</v>
      </c>
      <c r="P699" s="4">
        <f t="shared" si="136"/>
        <v>3.1546302815099736E-5</v>
      </c>
      <c r="Q699" s="4">
        <f t="shared" si="137"/>
        <v>5.6831525568934449E-3</v>
      </c>
      <c r="R699" s="4">
        <f t="shared" si="138"/>
        <v>1.8698522546644281E-2</v>
      </c>
      <c r="S699" s="4">
        <f t="shared" si="139"/>
        <v>2.1041902883186525E-2</v>
      </c>
      <c r="T699" s="4">
        <f t="shared" si="140"/>
        <v>1.8252993249143978E-2</v>
      </c>
      <c r="U699" s="4">
        <f t="shared" si="141"/>
        <v>7.7253519875785326E-2</v>
      </c>
      <c r="V699" s="5">
        <f t="shared" si="142"/>
        <v>2.4835711317043874E-3</v>
      </c>
    </row>
    <row r="700" spans="1:22" x14ac:dyDescent="0.25">
      <c r="A700" s="130" t="s">
        <v>135</v>
      </c>
      <c r="B700" s="140">
        <v>1071</v>
      </c>
      <c r="C700" s="39">
        <v>2279.7427863510366</v>
      </c>
      <c r="D700" s="3">
        <v>2312.2432833079502</v>
      </c>
      <c r="E700" s="3">
        <v>2312.3223039397153</v>
      </c>
      <c r="F700" s="3">
        <v>2326.2775746154662</v>
      </c>
      <c r="G700" s="3">
        <v>2372.3616247468758</v>
      </c>
      <c r="H700" s="27">
        <v>2425.2763897621116</v>
      </c>
      <c r="I700" s="40">
        <v>2472.3115004230967</v>
      </c>
      <c r="J700" s="39">
        <f t="shared" si="130"/>
        <v>145.53360341107509</v>
      </c>
      <c r="K700" s="3">
        <f t="shared" si="131"/>
        <v>113.0331064541615</v>
      </c>
      <c r="L700" s="40">
        <f t="shared" si="132"/>
        <v>192.56871407206017</v>
      </c>
      <c r="M700" s="91">
        <f t="shared" si="133"/>
        <v>6.383772953790845E-2</v>
      </c>
      <c r="N700" s="4">
        <f t="shared" si="134"/>
        <v>2.4783808992092649E-3</v>
      </c>
      <c r="O700" s="32">
        <f t="shared" si="135"/>
        <v>1.4256212214595498E-2</v>
      </c>
      <c r="P700" s="4">
        <f t="shared" si="136"/>
        <v>3.4174877849402208E-5</v>
      </c>
      <c r="Q700" s="4">
        <f t="shared" si="137"/>
        <v>6.035175395737058E-3</v>
      </c>
      <c r="R700" s="4">
        <f t="shared" si="138"/>
        <v>1.9810211229426278E-2</v>
      </c>
      <c r="S700" s="4">
        <f t="shared" si="139"/>
        <v>2.2304679212167722E-2</v>
      </c>
      <c r="T700" s="4">
        <f t="shared" si="140"/>
        <v>1.939371152068925E-2</v>
      </c>
      <c r="U700" s="4">
        <f t="shared" si="141"/>
        <v>8.4469491569391542E-2</v>
      </c>
      <c r="V700" s="5">
        <f t="shared" si="142"/>
        <v>2.7066871330079234E-3</v>
      </c>
    </row>
    <row r="701" spans="1:22" x14ac:dyDescent="0.25">
      <c r="A701" s="130" t="s">
        <v>135</v>
      </c>
      <c r="B701" s="140">
        <v>1072</v>
      </c>
      <c r="C701" s="39">
        <v>428.04705751691586</v>
      </c>
      <c r="D701" s="3">
        <v>456.61274180481155</v>
      </c>
      <c r="E701" s="3">
        <v>456.6760966784708</v>
      </c>
      <c r="F701" s="3">
        <v>467.77383986579662</v>
      </c>
      <c r="G701" s="3">
        <v>504.73655931132652</v>
      </c>
      <c r="H701" s="27">
        <v>547.65878259888962</v>
      </c>
      <c r="I701" s="40">
        <v>585.93449618536124</v>
      </c>
      <c r="J701" s="39">
        <f t="shared" si="130"/>
        <v>119.61172508197376</v>
      </c>
      <c r="K701" s="3">
        <f t="shared" si="131"/>
        <v>91.046040794078067</v>
      </c>
      <c r="L701" s="40">
        <f t="shared" si="132"/>
        <v>157.88743866844538</v>
      </c>
      <c r="M701" s="91">
        <f t="shared" si="133"/>
        <v>0.27943592411506502</v>
      </c>
      <c r="N701" s="4">
        <f t="shared" si="134"/>
        <v>9.9055098378404427E-3</v>
      </c>
      <c r="O701" s="32">
        <f t="shared" si="135"/>
        <v>6.6734915674001138E-2</v>
      </c>
      <c r="P701" s="4">
        <f t="shared" si="136"/>
        <v>1.387496840514757E-4</v>
      </c>
      <c r="Q701" s="4">
        <f t="shared" si="137"/>
        <v>2.4301125607498975E-2</v>
      </c>
      <c r="R701" s="4">
        <f t="shared" si="138"/>
        <v>7.9018355229387049E-2</v>
      </c>
      <c r="S701" s="4">
        <f t="shared" si="139"/>
        <v>8.5038863335216153E-2</v>
      </c>
      <c r="T701" s="4">
        <f t="shared" si="140"/>
        <v>6.9889710167407415E-2</v>
      </c>
      <c r="U701" s="4">
        <f t="shared" si="141"/>
        <v>0.36885533002923609</v>
      </c>
      <c r="V701" s="5">
        <f t="shared" si="142"/>
        <v>1.0520787183092128E-2</v>
      </c>
    </row>
    <row r="702" spans="1:22" x14ac:dyDescent="0.25">
      <c r="A702" s="130" t="s">
        <v>135</v>
      </c>
      <c r="B702" s="140">
        <v>1073</v>
      </c>
      <c r="C702" s="39">
        <v>296.02547373606683</v>
      </c>
      <c r="D702" s="3">
        <v>323.68004126111538</v>
      </c>
      <c r="E702" s="3">
        <v>323.74301200326988</v>
      </c>
      <c r="F702" s="3">
        <v>334.91499714665804</v>
      </c>
      <c r="G702" s="3">
        <v>372.16053636938364</v>
      </c>
      <c r="H702" s="27">
        <v>415.33197262247677</v>
      </c>
      <c r="I702" s="40">
        <v>453.56732831404287</v>
      </c>
      <c r="J702" s="39">
        <f t="shared" si="130"/>
        <v>119.30649888640994</v>
      </c>
      <c r="K702" s="3">
        <f t="shared" si="131"/>
        <v>91.651931361361392</v>
      </c>
      <c r="L702" s="40">
        <f t="shared" si="132"/>
        <v>157.54185457797604</v>
      </c>
      <c r="M702" s="91">
        <f t="shared" si="133"/>
        <v>0.40302781169698365</v>
      </c>
      <c r="N702" s="4">
        <f t="shared" si="134"/>
        <v>1.3637458212176545E-2</v>
      </c>
      <c r="O702" s="32">
        <f t="shared" si="135"/>
        <v>9.341955331082441E-2</v>
      </c>
      <c r="P702" s="4">
        <f t="shared" si="136"/>
        <v>1.945462621333327E-4</v>
      </c>
      <c r="Q702" s="4">
        <f t="shared" si="137"/>
        <v>3.4508807075889214E-2</v>
      </c>
      <c r="R702" s="4">
        <f t="shared" si="138"/>
        <v>0.11120893223666517</v>
      </c>
      <c r="S702" s="4">
        <f t="shared" si="139"/>
        <v>0.11600218732016176</v>
      </c>
      <c r="T702" s="4">
        <f t="shared" si="140"/>
        <v>9.2059745485380207E-2</v>
      </c>
      <c r="U702" s="4">
        <f t="shared" si="141"/>
        <v>0.53219019495071795</v>
      </c>
      <c r="V702" s="5">
        <f t="shared" si="142"/>
        <v>1.4324905757903128E-2</v>
      </c>
    </row>
    <row r="703" spans="1:22" x14ac:dyDescent="0.25">
      <c r="A703" s="130" t="s">
        <v>135</v>
      </c>
      <c r="B703" s="140">
        <v>1074</v>
      </c>
      <c r="C703" s="39">
        <v>511.8333763142515</v>
      </c>
      <c r="D703" s="3">
        <v>546.80669957640532</v>
      </c>
      <c r="E703" s="3">
        <v>546.89168775138603</v>
      </c>
      <c r="F703" s="3">
        <v>562.26660110341311</v>
      </c>
      <c r="G703" s="3">
        <v>613.26965674891346</v>
      </c>
      <c r="H703" s="27">
        <v>670.61469265740197</v>
      </c>
      <c r="I703" s="40">
        <v>719.03317170496632</v>
      </c>
      <c r="J703" s="39">
        <f t="shared" si="130"/>
        <v>158.78131634315048</v>
      </c>
      <c r="K703" s="3">
        <f t="shared" si="131"/>
        <v>123.80799308099665</v>
      </c>
      <c r="L703" s="40">
        <f t="shared" si="132"/>
        <v>207.19979539071483</v>
      </c>
      <c r="M703" s="91">
        <f t="shared" si="133"/>
        <v>0.31022071574649157</v>
      </c>
      <c r="N703" s="4">
        <f t="shared" si="134"/>
        <v>1.0866439844744447E-2</v>
      </c>
      <c r="O703" s="32">
        <f t="shared" si="135"/>
        <v>6.8329508939020789E-2</v>
      </c>
      <c r="P703" s="4">
        <f t="shared" si="136"/>
        <v>1.5542636007670474E-4</v>
      </c>
      <c r="Q703" s="4">
        <f t="shared" si="137"/>
        <v>2.8113269403020169E-2</v>
      </c>
      <c r="R703" s="4">
        <f t="shared" si="138"/>
        <v>9.0709737241034816E-2</v>
      </c>
      <c r="S703" s="4">
        <f t="shared" si="139"/>
        <v>9.3507049105426177E-2</v>
      </c>
      <c r="T703" s="4">
        <f t="shared" si="140"/>
        <v>7.2200146489036054E-2</v>
      </c>
      <c r="U703" s="4">
        <f t="shared" si="141"/>
        <v>0.40481884335635798</v>
      </c>
      <c r="V703" s="5">
        <f t="shared" si="142"/>
        <v>1.1394709294378913E-2</v>
      </c>
    </row>
    <row r="704" spans="1:22" x14ac:dyDescent="0.25">
      <c r="A704" s="130" t="s">
        <v>135</v>
      </c>
      <c r="B704" s="140">
        <v>1075</v>
      </c>
      <c r="C704" s="39">
        <v>198.75596937370725</v>
      </c>
      <c r="D704" s="3">
        <v>219.25767011412395</v>
      </c>
      <c r="E704" s="3">
        <v>219.30296598071209</v>
      </c>
      <c r="F704" s="3">
        <v>227.10840340708128</v>
      </c>
      <c r="G704" s="3">
        <v>252.6119096868222</v>
      </c>
      <c r="H704" s="27">
        <v>281.50948879489044</v>
      </c>
      <c r="I704" s="40">
        <v>306.4737822357082</v>
      </c>
      <c r="J704" s="39">
        <f t="shared" si="130"/>
        <v>82.753519421183199</v>
      </c>
      <c r="K704" s="3">
        <f t="shared" si="131"/>
        <v>62.25181868076649</v>
      </c>
      <c r="L704" s="40">
        <f t="shared" si="132"/>
        <v>107.71781286200095</v>
      </c>
      <c r="M704" s="91">
        <f t="shared" si="133"/>
        <v>0.41635740391569032</v>
      </c>
      <c r="N704" s="4">
        <f t="shared" si="134"/>
        <v>1.4020918552841488E-2</v>
      </c>
      <c r="O704" s="32">
        <f t="shared" si="135"/>
        <v>0.10315011320172607</v>
      </c>
      <c r="P704" s="4">
        <f t="shared" si="136"/>
        <v>2.0658737532208704E-4</v>
      </c>
      <c r="Q704" s="4">
        <f t="shared" si="137"/>
        <v>3.5592028550383015E-2</v>
      </c>
      <c r="R704" s="4">
        <f t="shared" si="138"/>
        <v>0.11229662089617642</v>
      </c>
      <c r="S704" s="4">
        <f t="shared" si="139"/>
        <v>0.11439515715586901</v>
      </c>
      <c r="T704" s="4">
        <f t="shared" si="140"/>
        <v>8.8680113582270348E-2</v>
      </c>
      <c r="U704" s="4">
        <f t="shared" si="141"/>
        <v>0.54196013936802334</v>
      </c>
      <c r="V704" s="5">
        <f t="shared" si="142"/>
        <v>1.4539837368015451E-2</v>
      </c>
    </row>
    <row r="705" spans="1:22" x14ac:dyDescent="0.25">
      <c r="A705" s="130" t="s">
        <v>135</v>
      </c>
      <c r="B705" s="140">
        <v>1076</v>
      </c>
      <c r="C705" s="39">
        <v>15360.774532758129</v>
      </c>
      <c r="D705" s="3">
        <v>15489.36264178666</v>
      </c>
      <c r="E705" s="3">
        <v>15489.666673065825</v>
      </c>
      <c r="F705" s="3">
        <v>15542.710447023746</v>
      </c>
      <c r="G705" s="3">
        <v>15716.221031906663</v>
      </c>
      <c r="H705" s="27">
        <v>15913.107262651032</v>
      </c>
      <c r="I705" s="40">
        <v>16087.058833154066</v>
      </c>
      <c r="J705" s="39">
        <f t="shared" si="130"/>
        <v>552.33272989290344</v>
      </c>
      <c r="K705" s="3">
        <f t="shared" si="131"/>
        <v>423.74462086437234</v>
      </c>
      <c r="L705" s="40">
        <f t="shared" si="132"/>
        <v>726.28430039593695</v>
      </c>
      <c r="M705" s="91">
        <f t="shared" si="133"/>
        <v>3.5957348941943579E-2</v>
      </c>
      <c r="N705" s="4">
        <f t="shared" si="134"/>
        <v>1.4140377705438301E-3</v>
      </c>
      <c r="O705" s="32">
        <f t="shared" si="135"/>
        <v>8.3711995612139045E-3</v>
      </c>
      <c r="P705" s="4">
        <f t="shared" si="136"/>
        <v>1.962839183233811E-5</v>
      </c>
      <c r="Q705" s="4">
        <f t="shared" si="137"/>
        <v>3.4244619382388652E-3</v>
      </c>
      <c r="R705" s="4">
        <f t="shared" si="138"/>
        <v>1.1163470198735093E-2</v>
      </c>
      <c r="S705" s="4">
        <f t="shared" si="139"/>
        <v>1.2527580920671522E-2</v>
      </c>
      <c r="T705" s="4">
        <f t="shared" si="140"/>
        <v>1.0931339029637943E-2</v>
      </c>
      <c r="U705" s="4">
        <f t="shared" si="141"/>
        <v>4.7281749943473006E-2</v>
      </c>
      <c r="V705" s="5">
        <f t="shared" si="142"/>
        <v>1.5411195670793632E-3</v>
      </c>
    </row>
    <row r="706" spans="1:22" x14ac:dyDescent="0.25">
      <c r="A706" s="130" t="s">
        <v>135</v>
      </c>
      <c r="B706" s="140">
        <v>1077</v>
      </c>
      <c r="C706" s="39">
        <v>602.82437343656215</v>
      </c>
      <c r="D706" s="3">
        <v>649.17373188075442</v>
      </c>
      <c r="E706" s="3">
        <v>649.27501200632025</v>
      </c>
      <c r="F706" s="3">
        <v>666.6865653099012</v>
      </c>
      <c r="G706" s="3">
        <v>724.09982532921731</v>
      </c>
      <c r="H706" s="27">
        <v>724.09982532921731</v>
      </c>
      <c r="I706" s="40">
        <v>724.09982532921731</v>
      </c>
      <c r="J706" s="39">
        <f t="shared" ref="J706:J769" si="143">H706-C706</f>
        <v>121.27545189265516</v>
      </c>
      <c r="K706" s="3">
        <f t="shared" ref="K706:K769" si="144">H706-D706</f>
        <v>74.926093448462893</v>
      </c>
      <c r="L706" s="40">
        <f t="shared" ref="L706:L769" si="145">I706-C706</f>
        <v>121.27545189265516</v>
      </c>
      <c r="M706" s="91">
        <f t="shared" ref="M706:M769" si="146">IFERROR(H706/C706-1,0)</f>
        <v>0.20117874664106883</v>
      </c>
      <c r="N706" s="4">
        <f t="shared" ref="N706:N769" si="147">IFERROR(((H706/C706)^(1/25))-1,0)</f>
        <v>7.3590804564920287E-3</v>
      </c>
      <c r="O706" s="32">
        <f t="shared" ref="O706:O769" si="148">IFERROR(D706/C706-1,0)</f>
        <v>7.6887001399703392E-2</v>
      </c>
      <c r="P706" s="4">
        <f t="shared" ref="P706:P769" si="149">IFERROR(E706/D706-1,0)</f>
        <v>1.5601389981134695E-4</v>
      </c>
      <c r="Q706" s="4">
        <f t="shared" ref="Q706:Q769" si="150">IFERROR(F706/E706-1,0)</f>
        <v>2.6816915762363447E-2</v>
      </c>
      <c r="R706" s="4">
        <f t="shared" ref="R706:R769" si="151">IFERROR(G706/F706-1,0)</f>
        <v>8.6117319602245557E-2</v>
      </c>
      <c r="S706" s="4">
        <f t="shared" ref="S706:S769" si="152">IFERROR(H706/G706-1,0)</f>
        <v>0</v>
      </c>
      <c r="T706" s="4">
        <f t="shared" ref="T706:T769" si="153">IFERROR(I706/H706-1,0)</f>
        <v>0</v>
      </c>
      <c r="U706" s="4">
        <f t="shared" ref="U706:U769" si="154">IFERROR(I706/C706-1,0)</f>
        <v>0.20117874664106883</v>
      </c>
      <c r="V706" s="5">
        <f t="shared" ref="V706:V769" si="155">IFERROR(((I706/C706)^(1/30))-1,0)</f>
        <v>6.1288169295226069E-3</v>
      </c>
    </row>
    <row r="707" spans="1:22" x14ac:dyDescent="0.25">
      <c r="A707" s="130" t="s">
        <v>135</v>
      </c>
      <c r="B707" s="140">
        <v>1078</v>
      </c>
      <c r="C707" s="39">
        <v>1266.8790300008895</v>
      </c>
      <c r="D707" s="3">
        <v>1317.8904009544763</v>
      </c>
      <c r="E707" s="3">
        <v>1318.0001174934232</v>
      </c>
      <c r="F707" s="3">
        <v>1336.8940710356869</v>
      </c>
      <c r="G707" s="3">
        <v>1399.2314319178208</v>
      </c>
      <c r="H707" s="27">
        <v>1471.0018022435415</v>
      </c>
      <c r="I707" s="40">
        <v>1535.104869085972</v>
      </c>
      <c r="J707" s="39">
        <f t="shared" si="143"/>
        <v>204.12277224265199</v>
      </c>
      <c r="K707" s="3">
        <f t="shared" si="144"/>
        <v>153.11140128906527</v>
      </c>
      <c r="L707" s="40">
        <f t="shared" si="145"/>
        <v>268.2258390850825</v>
      </c>
      <c r="M707" s="91">
        <f t="shared" si="146"/>
        <v>0.16112254399104597</v>
      </c>
      <c r="N707" s="4">
        <f t="shared" si="147"/>
        <v>5.9933787546067041E-3</v>
      </c>
      <c r="O707" s="32">
        <f t="shared" si="148"/>
        <v>4.026538425973536E-2</v>
      </c>
      <c r="P707" s="4">
        <f t="shared" si="149"/>
        <v>8.3251641310511104E-5</v>
      </c>
      <c r="Q707" s="4">
        <f t="shared" si="150"/>
        <v>1.4335320074323032E-2</v>
      </c>
      <c r="R707" s="4">
        <f t="shared" si="151"/>
        <v>4.6628496776742745E-2</v>
      </c>
      <c r="S707" s="4">
        <f t="shared" si="152"/>
        <v>5.1292708760373174E-2</v>
      </c>
      <c r="T707" s="4">
        <f t="shared" si="153"/>
        <v>4.3577830254634575E-2</v>
      </c>
      <c r="U707" s="4">
        <f t="shared" si="154"/>
        <v>0.21172174511791719</v>
      </c>
      <c r="V707" s="5">
        <f t="shared" si="155"/>
        <v>6.4219420783293568E-3</v>
      </c>
    </row>
    <row r="708" spans="1:22" x14ac:dyDescent="0.25">
      <c r="A708" s="130" t="s">
        <v>135</v>
      </c>
      <c r="B708" s="140">
        <v>1079</v>
      </c>
      <c r="C708" s="39">
        <v>14168.97261609103</v>
      </c>
      <c r="D708" s="3">
        <v>14299.638985624131</v>
      </c>
      <c r="E708" s="3">
        <v>14299.929412811058</v>
      </c>
      <c r="F708" s="3">
        <v>14350.032573735547</v>
      </c>
      <c r="G708" s="3">
        <v>14514.270371927129</v>
      </c>
      <c r="H708" s="27">
        <v>14701.103198751845</v>
      </c>
      <c r="I708" s="40">
        <v>14866.499088621154</v>
      </c>
      <c r="J708" s="39">
        <f t="shared" si="143"/>
        <v>532.13058266081498</v>
      </c>
      <c r="K708" s="3">
        <f t="shared" si="144"/>
        <v>401.46421312771417</v>
      </c>
      <c r="L708" s="40">
        <f t="shared" si="145"/>
        <v>697.52647253012401</v>
      </c>
      <c r="M708" s="91">
        <f t="shared" si="146"/>
        <v>3.7556045669570937E-2</v>
      </c>
      <c r="N708" s="4">
        <f t="shared" si="147"/>
        <v>1.4758075972229889E-3</v>
      </c>
      <c r="O708" s="32">
        <f t="shared" si="148"/>
        <v>9.2220073447462081E-3</v>
      </c>
      <c r="P708" s="4">
        <f t="shared" si="149"/>
        <v>2.0310106235488234E-5</v>
      </c>
      <c r="Q708" s="4">
        <f t="shared" si="150"/>
        <v>3.503734842187578E-3</v>
      </c>
      <c r="R708" s="4">
        <f t="shared" si="151"/>
        <v>1.1445116751315432E-2</v>
      </c>
      <c r="S708" s="4">
        <f t="shared" si="152"/>
        <v>1.2872354037587685E-2</v>
      </c>
      <c r="T708" s="4">
        <f t="shared" si="153"/>
        <v>1.1250576751502095E-2</v>
      </c>
      <c r="U708" s="4">
        <f t="shared" si="154"/>
        <v>4.9229149595361399E-2</v>
      </c>
      <c r="V708" s="5">
        <f t="shared" si="155"/>
        <v>1.6031420375126615E-3</v>
      </c>
    </row>
    <row r="709" spans="1:22" x14ac:dyDescent="0.25">
      <c r="A709" s="130" t="s">
        <v>135</v>
      </c>
      <c r="B709" s="140">
        <v>1080</v>
      </c>
      <c r="C709" s="39">
        <v>2816.8524074301999</v>
      </c>
      <c r="D709" s="3">
        <v>2869.8784730276889</v>
      </c>
      <c r="E709" s="3">
        <v>2870.0162444752814</v>
      </c>
      <c r="F709" s="3">
        <v>2894.5648933297416</v>
      </c>
      <c r="G709" s="3">
        <v>2975.6913220070023</v>
      </c>
      <c r="H709" s="27">
        <v>3068.8015891517298</v>
      </c>
      <c r="I709" s="40">
        <v>3151.6109800042013</v>
      </c>
      <c r="J709" s="39">
        <f t="shared" si="143"/>
        <v>251.94918172152984</v>
      </c>
      <c r="K709" s="3">
        <f t="shared" si="144"/>
        <v>198.92311612404092</v>
      </c>
      <c r="L709" s="40">
        <f t="shared" si="145"/>
        <v>334.75857257400139</v>
      </c>
      <c r="M709" s="91">
        <f t="shared" si="146"/>
        <v>8.9443515413497154E-2</v>
      </c>
      <c r="N709" s="4">
        <f t="shared" si="147"/>
        <v>3.4325589660131328E-3</v>
      </c>
      <c r="O709" s="32">
        <f t="shared" si="148"/>
        <v>1.8824580747510478E-2</v>
      </c>
      <c r="P709" s="4">
        <f t="shared" si="149"/>
        <v>4.8006021470037297E-5</v>
      </c>
      <c r="Q709" s="4">
        <f t="shared" si="150"/>
        <v>8.5534877726618497E-3</v>
      </c>
      <c r="R709" s="4">
        <f t="shared" si="151"/>
        <v>2.8027158369884564E-2</v>
      </c>
      <c r="S709" s="4">
        <f t="shared" si="152"/>
        <v>3.1290297638105757E-2</v>
      </c>
      <c r="T709" s="4">
        <f t="shared" si="153"/>
        <v>2.6984276580540145E-2</v>
      </c>
      <c r="U709" s="4">
        <f t="shared" si="154"/>
        <v>0.11884136055229111</v>
      </c>
      <c r="V709" s="5">
        <f t="shared" si="155"/>
        <v>3.750135906793961E-3</v>
      </c>
    </row>
    <row r="710" spans="1:22" x14ac:dyDescent="0.25">
      <c r="A710" s="130" t="s">
        <v>135</v>
      </c>
      <c r="B710" s="140">
        <v>1081</v>
      </c>
      <c r="C710" s="39">
        <v>864.46029431957095</v>
      </c>
      <c r="D710" s="3">
        <v>906.09687771915628</v>
      </c>
      <c r="E710" s="3">
        <v>906.20109821331937</v>
      </c>
      <c r="F710" s="3">
        <v>924.54352055638378</v>
      </c>
      <c r="G710" s="3">
        <v>984.92039152598204</v>
      </c>
      <c r="H710" s="27">
        <v>1054.350891369085</v>
      </c>
      <c r="I710" s="40">
        <v>1089.6107649770991</v>
      </c>
      <c r="J710" s="39">
        <f t="shared" si="143"/>
        <v>189.8905970495141</v>
      </c>
      <c r="K710" s="3">
        <f t="shared" si="144"/>
        <v>148.25401364992877</v>
      </c>
      <c r="L710" s="40">
        <f t="shared" si="145"/>
        <v>225.1504706575281</v>
      </c>
      <c r="M710" s="91">
        <f t="shared" si="146"/>
        <v>0.21966375818218431</v>
      </c>
      <c r="N710" s="4">
        <f t="shared" si="147"/>
        <v>7.9746378892042724E-3</v>
      </c>
      <c r="O710" s="32">
        <f t="shared" si="148"/>
        <v>4.8164830326137942E-2</v>
      </c>
      <c r="P710" s="4">
        <f t="shared" si="149"/>
        <v>1.1502135889207565E-4</v>
      </c>
      <c r="Q710" s="4">
        <f t="shared" si="150"/>
        <v>2.0241006526287242E-2</v>
      </c>
      <c r="R710" s="4">
        <f t="shared" si="151"/>
        <v>6.5304520152024814E-2</v>
      </c>
      <c r="S710" s="4">
        <f t="shared" si="152"/>
        <v>7.0493514440828298E-2</v>
      </c>
      <c r="T710" s="4">
        <f t="shared" si="153"/>
        <v>3.3442257123934116E-2</v>
      </c>
      <c r="U710" s="4">
        <f t="shared" si="154"/>
        <v>0.26045206718805658</v>
      </c>
      <c r="V710" s="5">
        <f t="shared" si="155"/>
        <v>7.7455239084129879E-3</v>
      </c>
    </row>
    <row r="711" spans="1:22" x14ac:dyDescent="0.25">
      <c r="A711" s="130" t="s">
        <v>135</v>
      </c>
      <c r="B711" s="140">
        <v>1082</v>
      </c>
      <c r="C711" s="39">
        <v>322.61871003476529</v>
      </c>
      <c r="D711" s="3">
        <v>366.95463162874728</v>
      </c>
      <c r="E711" s="3">
        <v>367.05308030696813</v>
      </c>
      <c r="F711" s="3">
        <v>383.97114444822165</v>
      </c>
      <c r="G711" s="3">
        <v>440.01644312025246</v>
      </c>
      <c r="H711" s="27">
        <v>505.24976563186647</v>
      </c>
      <c r="I711" s="40">
        <v>563.64783839653785</v>
      </c>
      <c r="J711" s="39">
        <f t="shared" si="143"/>
        <v>182.63105559710118</v>
      </c>
      <c r="K711" s="3">
        <f t="shared" si="144"/>
        <v>138.29513400311919</v>
      </c>
      <c r="L711" s="40">
        <f t="shared" si="145"/>
        <v>241.02912836177256</v>
      </c>
      <c r="M711" s="91">
        <f t="shared" si="146"/>
        <v>0.56608947316608171</v>
      </c>
      <c r="N711" s="4">
        <f t="shared" si="147"/>
        <v>1.8105216859795492E-2</v>
      </c>
      <c r="O711" s="32">
        <f t="shared" si="148"/>
        <v>0.13742514062251487</v>
      </c>
      <c r="P711" s="4">
        <f t="shared" si="149"/>
        <v>2.6828569456638363E-4</v>
      </c>
      <c r="Q711" s="4">
        <f t="shared" si="150"/>
        <v>4.6091601048831699E-2</v>
      </c>
      <c r="R711" s="4">
        <f t="shared" si="151"/>
        <v>0.14596226691088887</v>
      </c>
      <c r="S711" s="4">
        <f t="shared" si="152"/>
        <v>0.14825201087720785</v>
      </c>
      <c r="T711" s="4">
        <f t="shared" si="153"/>
        <v>0.11558258258989706</v>
      </c>
      <c r="U711" s="4">
        <f t="shared" si="154"/>
        <v>0.74710213904146894</v>
      </c>
      <c r="V711" s="5">
        <f t="shared" si="155"/>
        <v>1.8772648003114067E-2</v>
      </c>
    </row>
    <row r="712" spans="1:22" x14ac:dyDescent="0.25">
      <c r="A712" s="130" t="s">
        <v>135</v>
      </c>
      <c r="B712" s="140">
        <v>1083</v>
      </c>
      <c r="C712" s="39">
        <v>231.28908008589448</v>
      </c>
      <c r="D712" s="3">
        <v>273.06624290734891</v>
      </c>
      <c r="E712" s="3">
        <v>273.16241650471812</v>
      </c>
      <c r="F712" s="3">
        <v>289.75233496759813</v>
      </c>
      <c r="G712" s="3">
        <v>344.63474368732534</v>
      </c>
      <c r="H712" s="27">
        <v>392.91718576055462</v>
      </c>
      <c r="I712" s="40">
        <v>392.91718576055462</v>
      </c>
      <c r="J712" s="39">
        <f t="shared" si="143"/>
        <v>161.62810567466013</v>
      </c>
      <c r="K712" s="3">
        <f t="shared" si="144"/>
        <v>119.85094285320571</v>
      </c>
      <c r="L712" s="40">
        <f t="shared" si="145"/>
        <v>161.62810567466013</v>
      </c>
      <c r="M712" s="91">
        <f t="shared" si="146"/>
        <v>0.69881425277248654</v>
      </c>
      <c r="N712" s="4">
        <f t="shared" si="147"/>
        <v>2.1423477293554871E-2</v>
      </c>
      <c r="O712" s="32">
        <f t="shared" si="148"/>
        <v>0.18062747625585929</v>
      </c>
      <c r="P712" s="4">
        <f t="shared" si="149"/>
        <v>3.521987791139658E-4</v>
      </c>
      <c r="Q712" s="4">
        <f t="shared" si="150"/>
        <v>6.0732800196887426E-2</v>
      </c>
      <c r="R712" s="4">
        <f t="shared" si="151"/>
        <v>0.18941144590211678</v>
      </c>
      <c r="S712" s="4">
        <f t="shared" si="152"/>
        <v>0.14009743056270096</v>
      </c>
      <c r="T712" s="4">
        <f t="shared" si="153"/>
        <v>0</v>
      </c>
      <c r="U712" s="4">
        <f t="shared" si="154"/>
        <v>0.69881425277248654</v>
      </c>
      <c r="V712" s="5">
        <f t="shared" si="155"/>
        <v>1.7821287650412909E-2</v>
      </c>
    </row>
    <row r="713" spans="1:22" x14ac:dyDescent="0.25">
      <c r="A713" s="130" t="s">
        <v>135</v>
      </c>
      <c r="B713" s="140">
        <v>1084</v>
      </c>
      <c r="C713" s="39">
        <v>526.91547981263818</v>
      </c>
      <c r="D713" s="3">
        <v>570.74875284683014</v>
      </c>
      <c r="E713" s="3">
        <v>570.85227357351914</v>
      </c>
      <c r="F713" s="3">
        <v>588.87274106875441</v>
      </c>
      <c r="G713" s="3">
        <v>648.33116397770584</v>
      </c>
      <c r="H713" s="27">
        <v>648.33116397770584</v>
      </c>
      <c r="I713" s="40">
        <v>648.33116397770584</v>
      </c>
      <c r="J713" s="39">
        <f t="shared" si="143"/>
        <v>121.41568416506766</v>
      </c>
      <c r="K713" s="3">
        <f t="shared" si="144"/>
        <v>77.582411130875698</v>
      </c>
      <c r="L713" s="40">
        <f t="shared" si="145"/>
        <v>121.41568416506766</v>
      </c>
      <c r="M713" s="91">
        <f t="shared" si="146"/>
        <v>0.2304272484236769</v>
      </c>
      <c r="N713" s="4">
        <f t="shared" si="147"/>
        <v>8.3289529470167434E-3</v>
      </c>
      <c r="O713" s="32">
        <f t="shared" si="148"/>
        <v>8.3188432895876074E-2</v>
      </c>
      <c r="P713" s="4">
        <f t="shared" si="149"/>
        <v>1.8137705281473515E-4</v>
      </c>
      <c r="Q713" s="4">
        <f t="shared" si="150"/>
        <v>3.15676547671917E-2</v>
      </c>
      <c r="R713" s="4">
        <f t="shared" si="151"/>
        <v>0.10096990191979249</v>
      </c>
      <c r="S713" s="4">
        <f t="shared" si="152"/>
        <v>0</v>
      </c>
      <c r="T713" s="4">
        <f t="shared" si="153"/>
        <v>0</v>
      </c>
      <c r="U713" s="4">
        <f t="shared" si="154"/>
        <v>0.2304272484236769</v>
      </c>
      <c r="V713" s="5">
        <f t="shared" si="155"/>
        <v>6.9359921941205549E-3</v>
      </c>
    </row>
    <row r="714" spans="1:22" x14ac:dyDescent="0.25">
      <c r="A714" s="130" t="s">
        <v>135</v>
      </c>
      <c r="B714" s="140">
        <v>1085</v>
      </c>
      <c r="C714" s="39">
        <v>65.606931624154583</v>
      </c>
      <c r="D714" s="3">
        <v>98.745868071684285</v>
      </c>
      <c r="E714" s="3">
        <v>98.832391655850827</v>
      </c>
      <c r="F714" s="3">
        <v>113.74277341524261</v>
      </c>
      <c r="G714" s="3">
        <v>163.15235127360469</v>
      </c>
      <c r="H714" s="27">
        <v>221.39298289132424</v>
      </c>
      <c r="I714" s="40">
        <v>221.39298289132424</v>
      </c>
      <c r="J714" s="39">
        <f t="shared" si="143"/>
        <v>155.78605126716965</v>
      </c>
      <c r="K714" s="3">
        <f t="shared" si="144"/>
        <v>122.64711481963995</v>
      </c>
      <c r="L714" s="40">
        <f t="shared" si="145"/>
        <v>155.78605126716965</v>
      </c>
      <c r="M714" s="91">
        <f t="shared" si="146"/>
        <v>2.3745364614767888</v>
      </c>
      <c r="N714" s="4">
        <f t="shared" si="147"/>
        <v>4.9853172634956033E-2</v>
      </c>
      <c r="O714" s="32">
        <f t="shared" si="148"/>
        <v>0.50511334133676966</v>
      </c>
      <c r="P714" s="4">
        <f t="shared" si="149"/>
        <v>8.7622485736549294E-4</v>
      </c>
      <c r="Q714" s="4">
        <f t="shared" si="150"/>
        <v>0.15086533382002898</v>
      </c>
      <c r="R714" s="4">
        <f t="shared" si="151"/>
        <v>0.43439751269279969</v>
      </c>
      <c r="S714" s="4">
        <f t="shared" si="152"/>
        <v>0.35697083837946431</v>
      </c>
      <c r="T714" s="4">
        <f t="shared" si="153"/>
        <v>0</v>
      </c>
      <c r="U714" s="4">
        <f t="shared" si="154"/>
        <v>2.3745364614767888</v>
      </c>
      <c r="V714" s="5">
        <f t="shared" si="155"/>
        <v>4.1374976074622483E-2</v>
      </c>
    </row>
    <row r="715" spans="1:22" x14ac:dyDescent="0.25">
      <c r="A715" s="130" t="s">
        <v>135</v>
      </c>
      <c r="B715" s="140">
        <v>1086</v>
      </c>
      <c r="C715" s="39">
        <v>2566.5164121030552</v>
      </c>
      <c r="D715" s="3">
        <v>2619.4484618937295</v>
      </c>
      <c r="E715" s="3">
        <v>2619.5756487375402</v>
      </c>
      <c r="F715" s="3">
        <v>2641.8448650167843</v>
      </c>
      <c r="G715" s="3">
        <v>2715.0435301108923</v>
      </c>
      <c r="H715" s="27">
        <v>2798.8530766362965</v>
      </c>
      <c r="I715" s="40">
        <v>2873.5039395866752</v>
      </c>
      <c r="J715" s="39">
        <f t="shared" si="143"/>
        <v>232.33666453324122</v>
      </c>
      <c r="K715" s="3">
        <f t="shared" si="144"/>
        <v>179.40461474256699</v>
      </c>
      <c r="L715" s="40">
        <f t="shared" si="145"/>
        <v>306.98752748361994</v>
      </c>
      <c r="M715" s="91">
        <f t="shared" si="146"/>
        <v>9.0526077853076981E-2</v>
      </c>
      <c r="N715" s="4">
        <f t="shared" si="147"/>
        <v>3.4724237446615014E-3</v>
      </c>
      <c r="O715" s="32">
        <f t="shared" si="148"/>
        <v>2.0624083890934841E-2</v>
      </c>
      <c r="P715" s="4">
        <f t="shared" si="149"/>
        <v>4.8554818184332049E-5</v>
      </c>
      <c r="Q715" s="4">
        <f t="shared" si="150"/>
        <v>8.5010777566116857E-3</v>
      </c>
      <c r="R715" s="4">
        <f t="shared" si="151"/>
        <v>2.7707404800108471E-2</v>
      </c>
      <c r="S715" s="4">
        <f t="shared" si="152"/>
        <v>3.086858298805284E-2</v>
      </c>
      <c r="T715" s="4">
        <f t="shared" si="153"/>
        <v>2.6671947725135814E-2</v>
      </c>
      <c r="U715" s="4">
        <f t="shared" si="154"/>
        <v>0.11961253239447167</v>
      </c>
      <c r="V715" s="5">
        <f t="shared" si="155"/>
        <v>3.7731896989268154E-3</v>
      </c>
    </row>
    <row r="716" spans="1:22" x14ac:dyDescent="0.25">
      <c r="A716" s="130" t="s">
        <v>135</v>
      </c>
      <c r="B716" s="140">
        <v>1087</v>
      </c>
      <c r="C716" s="39">
        <v>445.33189950941301</v>
      </c>
      <c r="D716" s="3">
        <v>480.98491408481044</v>
      </c>
      <c r="E716" s="3">
        <v>481.07630737287167</v>
      </c>
      <c r="F716" s="3">
        <v>496.27230122790081</v>
      </c>
      <c r="G716" s="3">
        <v>496.27230122790081</v>
      </c>
      <c r="H716" s="27">
        <v>496.27230122790081</v>
      </c>
      <c r="I716" s="40">
        <v>496.27230122790081</v>
      </c>
      <c r="J716" s="39">
        <f t="shared" si="143"/>
        <v>50.940401718487806</v>
      </c>
      <c r="K716" s="3">
        <f t="shared" si="144"/>
        <v>15.287387143090371</v>
      </c>
      <c r="L716" s="40">
        <f t="shared" si="145"/>
        <v>50.940401718487806</v>
      </c>
      <c r="M716" s="91">
        <f t="shared" si="146"/>
        <v>0.11438749789674807</v>
      </c>
      <c r="N716" s="4">
        <f t="shared" si="147"/>
        <v>4.3415945205254047E-3</v>
      </c>
      <c r="O716" s="32">
        <f t="shared" si="148"/>
        <v>8.0059422230191801E-2</v>
      </c>
      <c r="P716" s="4">
        <f t="shared" si="149"/>
        <v>1.900127953806674E-4</v>
      </c>
      <c r="Q716" s="4">
        <f t="shared" si="150"/>
        <v>3.1587491676764445E-2</v>
      </c>
      <c r="R716" s="4">
        <f t="shared" si="151"/>
        <v>0</v>
      </c>
      <c r="S716" s="4">
        <f t="shared" si="152"/>
        <v>0</v>
      </c>
      <c r="T716" s="4">
        <f t="shared" si="153"/>
        <v>0</v>
      </c>
      <c r="U716" s="4">
        <f t="shared" si="154"/>
        <v>0.11438749789674807</v>
      </c>
      <c r="V716" s="5">
        <f t="shared" si="155"/>
        <v>3.6166886495863082E-3</v>
      </c>
    </row>
    <row r="717" spans="1:22" x14ac:dyDescent="0.25">
      <c r="A717" s="130" t="s">
        <v>135</v>
      </c>
      <c r="B717" s="140">
        <v>1088</v>
      </c>
      <c r="C717" s="39">
        <v>3857.8142873518468</v>
      </c>
      <c r="D717" s="3">
        <v>3912.5597187517392</v>
      </c>
      <c r="E717" s="3">
        <v>3912.6865741692918</v>
      </c>
      <c r="F717" s="3">
        <v>3934.8417977953081</v>
      </c>
      <c r="G717" s="3">
        <v>4007.6707896392677</v>
      </c>
      <c r="H717" s="27">
        <v>4090.8156740624331</v>
      </c>
      <c r="I717" s="40">
        <v>4164.5369508974682</v>
      </c>
      <c r="J717" s="39">
        <f t="shared" si="143"/>
        <v>233.0013867105863</v>
      </c>
      <c r="K717" s="3">
        <f t="shared" si="144"/>
        <v>178.25595531069393</v>
      </c>
      <c r="L717" s="40">
        <f t="shared" si="145"/>
        <v>306.72266354562134</v>
      </c>
      <c r="M717" s="91">
        <f t="shared" si="146"/>
        <v>6.0397253303379639E-2</v>
      </c>
      <c r="N717" s="4">
        <f t="shared" si="147"/>
        <v>2.3484976177985395E-3</v>
      </c>
      <c r="O717" s="32">
        <f t="shared" si="148"/>
        <v>1.4190789737955845E-2</v>
      </c>
      <c r="P717" s="4">
        <f t="shared" si="149"/>
        <v>3.2422615032556834E-5</v>
      </c>
      <c r="Q717" s="4">
        <f t="shared" si="150"/>
        <v>5.6624069436790325E-3</v>
      </c>
      <c r="R717" s="4">
        <f t="shared" si="151"/>
        <v>1.8508747133052728E-2</v>
      </c>
      <c r="S717" s="4">
        <f t="shared" si="152"/>
        <v>2.0746435719748657E-2</v>
      </c>
      <c r="T717" s="4">
        <f t="shared" si="153"/>
        <v>1.8021168077178462E-2</v>
      </c>
      <c r="U717" s="4">
        <f t="shared" si="154"/>
        <v>7.9506850433738174E-2</v>
      </c>
      <c r="V717" s="5">
        <f t="shared" si="155"/>
        <v>2.553398278896335E-3</v>
      </c>
    </row>
    <row r="718" spans="1:22" x14ac:dyDescent="0.25">
      <c r="A718" s="130" t="s">
        <v>135</v>
      </c>
      <c r="B718" s="140">
        <v>1089</v>
      </c>
      <c r="C718" s="39">
        <v>3926.9659143780614</v>
      </c>
      <c r="D718" s="3">
        <v>3991.9228976519639</v>
      </c>
      <c r="E718" s="3">
        <v>3992.0556322096004</v>
      </c>
      <c r="F718" s="3">
        <v>4014.8799044670709</v>
      </c>
      <c r="G718" s="3">
        <v>4090.0438852016296</v>
      </c>
      <c r="H718" s="27">
        <v>4176.0741832307958</v>
      </c>
      <c r="I718" s="40">
        <v>4252.577254425767</v>
      </c>
      <c r="J718" s="39">
        <f t="shared" si="143"/>
        <v>249.10826885273445</v>
      </c>
      <c r="K718" s="3">
        <f t="shared" si="144"/>
        <v>184.1512855788319</v>
      </c>
      <c r="L718" s="40">
        <f t="shared" si="145"/>
        <v>325.61134004770565</v>
      </c>
      <c r="M718" s="91">
        <f t="shared" si="146"/>
        <v>6.3435302033220564E-2</v>
      </c>
      <c r="N718" s="4">
        <f t="shared" si="147"/>
        <v>2.4632094823033857E-3</v>
      </c>
      <c r="O718" s="32">
        <f t="shared" si="148"/>
        <v>1.6541264856939852E-2</v>
      </c>
      <c r="P718" s="4">
        <f t="shared" si="149"/>
        <v>3.3250781901195126E-5</v>
      </c>
      <c r="Q718" s="4">
        <f t="shared" si="150"/>
        <v>5.717423392929355E-3</v>
      </c>
      <c r="R718" s="4">
        <f t="shared" si="151"/>
        <v>1.8721352200580021E-2</v>
      </c>
      <c r="S718" s="4">
        <f t="shared" si="152"/>
        <v>2.1034077003534435E-2</v>
      </c>
      <c r="T718" s="4">
        <f t="shared" si="153"/>
        <v>1.8319375527899417E-2</v>
      </c>
      <c r="U718" s="4">
        <f t="shared" si="154"/>
        <v>8.291677268079245E-2</v>
      </c>
      <c r="V718" s="5">
        <f t="shared" si="155"/>
        <v>2.6587988931163764E-3</v>
      </c>
    </row>
    <row r="719" spans="1:22" x14ac:dyDescent="0.25">
      <c r="A719" s="130" t="s">
        <v>135</v>
      </c>
      <c r="B719" s="140">
        <v>1090</v>
      </c>
      <c r="C719" s="39">
        <v>1256.4636939648733</v>
      </c>
      <c r="D719" s="3">
        <v>1286.7222170094824</v>
      </c>
      <c r="E719" s="3">
        <v>1286.7987327614067</v>
      </c>
      <c r="F719" s="3">
        <v>1300.3741458652073</v>
      </c>
      <c r="G719" s="3">
        <v>1345.0751173504125</v>
      </c>
      <c r="H719" s="27">
        <v>1396.1867454347268</v>
      </c>
      <c r="I719" s="40">
        <v>1441.353182241907</v>
      </c>
      <c r="J719" s="39">
        <f t="shared" si="143"/>
        <v>139.72305146985354</v>
      </c>
      <c r="K719" s="3">
        <f t="shared" si="144"/>
        <v>109.46452842524445</v>
      </c>
      <c r="L719" s="40">
        <f t="shared" si="145"/>
        <v>184.88948827703371</v>
      </c>
      <c r="M719" s="91">
        <f t="shared" si="146"/>
        <v>0.11120341331069117</v>
      </c>
      <c r="N719" s="4">
        <f t="shared" si="147"/>
        <v>4.2266505653991704E-3</v>
      </c>
      <c r="O719" s="32">
        <f t="shared" si="148"/>
        <v>2.4082289993693218E-2</v>
      </c>
      <c r="P719" s="4">
        <f t="shared" si="149"/>
        <v>5.9465633617472591E-5</v>
      </c>
      <c r="Q719" s="4">
        <f t="shared" si="150"/>
        <v>1.054975635130484E-2</v>
      </c>
      <c r="R719" s="4">
        <f t="shared" si="151"/>
        <v>3.4375469265780723E-2</v>
      </c>
      <c r="S719" s="4">
        <f t="shared" si="152"/>
        <v>3.7999088247945734E-2</v>
      </c>
      <c r="T719" s="4">
        <f t="shared" si="153"/>
        <v>3.2349853595778688E-2</v>
      </c>
      <c r="U719" s="4">
        <f t="shared" si="154"/>
        <v>0.14715068104642159</v>
      </c>
      <c r="V719" s="5">
        <f t="shared" si="155"/>
        <v>4.586526033678151E-3</v>
      </c>
    </row>
    <row r="720" spans="1:22" x14ac:dyDescent="0.25">
      <c r="A720" s="130" t="s">
        <v>135</v>
      </c>
      <c r="B720" s="140">
        <v>1091</v>
      </c>
      <c r="C720" s="39">
        <v>1383.2064648563412</v>
      </c>
      <c r="D720" s="3">
        <v>1802.2064648563412</v>
      </c>
      <c r="E720" s="3">
        <v>2527.206464856341</v>
      </c>
      <c r="F720" s="3">
        <v>2665.3007597366732</v>
      </c>
      <c r="G720" s="3">
        <v>2665.3007597366732</v>
      </c>
      <c r="H720" s="27">
        <v>2665.3007597366732</v>
      </c>
      <c r="I720" s="40">
        <v>2665.3007597366732</v>
      </c>
      <c r="J720" s="39">
        <f t="shared" si="143"/>
        <v>1282.094294880332</v>
      </c>
      <c r="K720" s="3">
        <f t="shared" si="144"/>
        <v>863.09429488033197</v>
      </c>
      <c r="L720" s="40">
        <f t="shared" si="145"/>
        <v>1282.094294880332</v>
      </c>
      <c r="M720" s="91">
        <f t="shared" si="146"/>
        <v>0.92690016093402905</v>
      </c>
      <c r="N720" s="4">
        <f t="shared" si="147"/>
        <v>2.65837099939501E-2</v>
      </c>
      <c r="O720" s="32">
        <f t="shared" si="148"/>
        <v>0.30291934765032846</v>
      </c>
      <c r="P720" s="4">
        <f t="shared" si="149"/>
        <v>0.4022846516965477</v>
      </c>
      <c r="Q720" s="4">
        <f t="shared" si="150"/>
        <v>5.4643060153845457E-2</v>
      </c>
      <c r="R720" s="4">
        <f t="shared" si="151"/>
        <v>0</v>
      </c>
      <c r="S720" s="4">
        <f t="shared" si="152"/>
        <v>0</v>
      </c>
      <c r="T720" s="4">
        <f t="shared" si="153"/>
        <v>0</v>
      </c>
      <c r="U720" s="4">
        <f t="shared" si="154"/>
        <v>0.92690016093402905</v>
      </c>
      <c r="V720" s="5">
        <f t="shared" si="155"/>
        <v>2.2104515882265252E-2</v>
      </c>
    </row>
    <row r="721" spans="1:22" x14ac:dyDescent="0.25">
      <c r="A721" s="130" t="s">
        <v>135</v>
      </c>
      <c r="B721" s="140">
        <v>1092</v>
      </c>
      <c r="C721" s="39">
        <v>245.70525749452588</v>
      </c>
      <c r="D721" s="3">
        <v>271.9841004586217</v>
      </c>
      <c r="E721" s="3">
        <v>272.04225736483232</v>
      </c>
      <c r="F721" s="3">
        <v>282.1530417953482</v>
      </c>
      <c r="G721" s="3">
        <v>315.47642028077036</v>
      </c>
      <c r="H721" s="27">
        <v>353.90531797658912</v>
      </c>
      <c r="I721" s="40">
        <v>388.04424350245745</v>
      </c>
      <c r="J721" s="39">
        <f t="shared" si="143"/>
        <v>108.20006048206324</v>
      </c>
      <c r="K721" s="3">
        <f t="shared" si="144"/>
        <v>81.92121751796742</v>
      </c>
      <c r="L721" s="40">
        <f t="shared" si="145"/>
        <v>142.33898600793157</v>
      </c>
      <c r="M721" s="91">
        <f t="shared" si="146"/>
        <v>0.44036526359015271</v>
      </c>
      <c r="N721" s="4">
        <f t="shared" si="147"/>
        <v>1.4702909316345547E-2</v>
      </c>
      <c r="O721" s="32">
        <f t="shared" si="148"/>
        <v>0.106952709242216</v>
      </c>
      <c r="P721" s="4">
        <f t="shared" si="149"/>
        <v>2.1382465413433138E-4</v>
      </c>
      <c r="Q721" s="4">
        <f t="shared" si="150"/>
        <v>3.7166227513530936E-2</v>
      </c>
      <c r="R721" s="4">
        <f t="shared" si="151"/>
        <v>0.11810391365403872</v>
      </c>
      <c r="S721" s="4">
        <f t="shared" si="152"/>
        <v>0.1218122662277501</v>
      </c>
      <c r="T721" s="4">
        <f t="shared" si="153"/>
        <v>9.6463443163424367E-2</v>
      </c>
      <c r="U721" s="4">
        <f t="shared" si="154"/>
        <v>0.57930785632905213</v>
      </c>
      <c r="V721" s="5">
        <f t="shared" si="155"/>
        <v>1.5349501335605753E-2</v>
      </c>
    </row>
    <row r="722" spans="1:22" x14ac:dyDescent="0.25">
      <c r="A722" s="130" t="s">
        <v>135</v>
      </c>
      <c r="B722" s="140">
        <v>1093</v>
      </c>
      <c r="C722" s="39">
        <v>1262.9733356208167</v>
      </c>
      <c r="D722" s="3">
        <v>1300.2676683545087</v>
      </c>
      <c r="E722" s="3">
        <v>1300.3525401437407</v>
      </c>
      <c r="F722" s="3">
        <v>1315.3416239914177</v>
      </c>
      <c r="G722" s="3">
        <v>1365.1022495869731</v>
      </c>
      <c r="H722" s="27">
        <v>1422.7346193549811</v>
      </c>
      <c r="I722" s="40">
        <v>1474.5136927843776</v>
      </c>
      <c r="J722" s="39">
        <f t="shared" si="143"/>
        <v>159.76128373416441</v>
      </c>
      <c r="K722" s="3">
        <f t="shared" si="144"/>
        <v>122.46695100047236</v>
      </c>
      <c r="L722" s="40">
        <f t="shared" si="145"/>
        <v>211.54035716356088</v>
      </c>
      <c r="M722" s="91">
        <f t="shared" si="146"/>
        <v>0.12649616522239038</v>
      </c>
      <c r="N722" s="4">
        <f t="shared" si="147"/>
        <v>4.7758512660962538E-3</v>
      </c>
      <c r="O722" s="32">
        <f t="shared" si="148"/>
        <v>2.9528994541567322E-2</v>
      </c>
      <c r="P722" s="4">
        <f t="shared" si="149"/>
        <v>6.5272552181028232E-5</v>
      </c>
      <c r="Q722" s="4">
        <f t="shared" si="150"/>
        <v>1.1526938568536149E-2</v>
      </c>
      <c r="R722" s="4">
        <f t="shared" si="151"/>
        <v>3.7830951813534464E-2</v>
      </c>
      <c r="S722" s="4">
        <f t="shared" si="152"/>
        <v>4.2218353815946852E-2</v>
      </c>
      <c r="T722" s="4">
        <f t="shared" si="153"/>
        <v>3.6394048984955019E-2</v>
      </c>
      <c r="U722" s="4">
        <f t="shared" si="154"/>
        <v>0.16749392184085798</v>
      </c>
      <c r="V722" s="5">
        <f t="shared" si="155"/>
        <v>5.1753294712839626E-3</v>
      </c>
    </row>
    <row r="723" spans="1:22" x14ac:dyDescent="0.25">
      <c r="A723" s="130" t="s">
        <v>135</v>
      </c>
      <c r="B723" s="140">
        <v>1094</v>
      </c>
      <c r="C723" s="39">
        <v>2400.3374137569854</v>
      </c>
      <c r="D723" s="3">
        <v>2428.7577332440824</v>
      </c>
      <c r="E723" s="3">
        <v>2428.8434379299206</v>
      </c>
      <c r="F723" s="3">
        <v>2444.3008082161259</v>
      </c>
      <c r="G723" s="3">
        <v>2494.9298238952501</v>
      </c>
      <c r="H723" s="27">
        <v>2552.4280870396269</v>
      </c>
      <c r="I723" s="40">
        <v>2602.9224866355858</v>
      </c>
      <c r="J723" s="39">
        <f t="shared" si="143"/>
        <v>152.09067328264155</v>
      </c>
      <c r="K723" s="3">
        <f t="shared" si="144"/>
        <v>123.67035379554454</v>
      </c>
      <c r="L723" s="40">
        <f t="shared" si="145"/>
        <v>202.58507287860039</v>
      </c>
      <c r="M723" s="91">
        <f t="shared" si="146"/>
        <v>6.3362205834466723E-2</v>
      </c>
      <c r="N723" s="4">
        <f t="shared" si="147"/>
        <v>2.4604531823162468E-3</v>
      </c>
      <c r="O723" s="32">
        <f t="shared" si="148"/>
        <v>1.184013519274929E-2</v>
      </c>
      <c r="P723" s="4">
        <f t="shared" si="149"/>
        <v>3.5287457725852178E-5</v>
      </c>
      <c r="Q723" s="4">
        <f t="shared" si="150"/>
        <v>6.3640867273764279E-3</v>
      </c>
      <c r="R723" s="4">
        <f t="shared" si="151"/>
        <v>2.0713087157252952E-2</v>
      </c>
      <c r="S723" s="4">
        <f t="shared" si="152"/>
        <v>2.3046044258914877E-2</v>
      </c>
      <c r="T723" s="4">
        <f t="shared" si="153"/>
        <v>1.9782888243689456E-2</v>
      </c>
      <c r="U723" s="4">
        <f t="shared" si="154"/>
        <v>8.4398581515052973E-2</v>
      </c>
      <c r="V723" s="5">
        <f t="shared" si="155"/>
        <v>2.704501602558862E-3</v>
      </c>
    </row>
    <row r="724" spans="1:22" x14ac:dyDescent="0.25">
      <c r="A724" s="130" t="s">
        <v>135</v>
      </c>
      <c r="B724" s="140">
        <v>1095</v>
      </c>
      <c r="C724" s="39">
        <v>9002.83611186915</v>
      </c>
      <c r="D724" s="3">
        <v>9128.0143058121212</v>
      </c>
      <c r="E724" s="3">
        <v>9128.212941721873</v>
      </c>
      <c r="F724" s="3">
        <v>9160.7317422260494</v>
      </c>
      <c r="G724" s="3">
        <v>9267.5304590747983</v>
      </c>
      <c r="H724" s="27">
        <v>9389.2982731067732</v>
      </c>
      <c r="I724" s="40">
        <v>9497.3034642527546</v>
      </c>
      <c r="J724" s="39">
        <f t="shared" si="143"/>
        <v>386.46216123762315</v>
      </c>
      <c r="K724" s="3">
        <f t="shared" si="144"/>
        <v>261.28396729465203</v>
      </c>
      <c r="L724" s="40">
        <f t="shared" si="145"/>
        <v>494.46735238360452</v>
      </c>
      <c r="M724" s="91">
        <f t="shared" si="146"/>
        <v>4.2926712919734156E-2</v>
      </c>
      <c r="N724" s="4">
        <f t="shared" si="147"/>
        <v>1.6826503858404784E-3</v>
      </c>
      <c r="O724" s="32">
        <f t="shared" si="148"/>
        <v>1.3904306641541408E-2</v>
      </c>
      <c r="P724" s="4">
        <f t="shared" si="149"/>
        <v>2.1761130416519947E-5</v>
      </c>
      <c r="Q724" s="4">
        <f t="shared" si="150"/>
        <v>3.562449814852986E-3</v>
      </c>
      <c r="R724" s="4">
        <f t="shared" si="151"/>
        <v>1.1658317245167638E-2</v>
      </c>
      <c r="S724" s="4">
        <f t="shared" si="152"/>
        <v>1.3139186816779169E-2</v>
      </c>
      <c r="T724" s="4">
        <f t="shared" si="153"/>
        <v>1.1503009916655316E-2</v>
      </c>
      <c r="U724" s="4">
        <f t="shared" si="154"/>
        <v>5.4923509240794699E-2</v>
      </c>
      <c r="V724" s="5">
        <f t="shared" si="155"/>
        <v>1.7838645704175704E-3</v>
      </c>
    </row>
    <row r="725" spans="1:22" x14ac:dyDescent="0.25">
      <c r="A725" s="130" t="s">
        <v>135</v>
      </c>
      <c r="B725" s="140">
        <v>1096</v>
      </c>
      <c r="C725" s="39">
        <v>601.27599331116369</v>
      </c>
      <c r="D725" s="3">
        <v>659.04579896697817</v>
      </c>
      <c r="E725" s="3">
        <v>659.10495228196282</v>
      </c>
      <c r="F725" s="3">
        <v>667.59534261600675</v>
      </c>
      <c r="G725" s="3">
        <v>695.72804318534816</v>
      </c>
      <c r="H725" s="27">
        <v>728.22567072927859</v>
      </c>
      <c r="I725" s="40">
        <v>757.30230512026003</v>
      </c>
      <c r="J725" s="39">
        <f t="shared" si="143"/>
        <v>126.9496774181149</v>
      </c>
      <c r="K725" s="3">
        <f t="shared" si="144"/>
        <v>69.179871762300422</v>
      </c>
      <c r="L725" s="40">
        <f t="shared" si="145"/>
        <v>156.02631180909634</v>
      </c>
      <c r="M725" s="91">
        <f t="shared" si="146"/>
        <v>0.21113378686385986</v>
      </c>
      <c r="N725" s="4">
        <f t="shared" si="147"/>
        <v>7.6917077601692529E-3</v>
      </c>
      <c r="O725" s="32">
        <f t="shared" si="148"/>
        <v>9.607868316458501E-2</v>
      </c>
      <c r="P725" s="4">
        <f t="shared" si="149"/>
        <v>8.9756000383189871E-5</v>
      </c>
      <c r="Q725" s="4">
        <f t="shared" si="150"/>
        <v>1.2881697072140597E-2</v>
      </c>
      <c r="R725" s="4">
        <f t="shared" si="151"/>
        <v>4.2140348761424917E-2</v>
      </c>
      <c r="S725" s="4">
        <f t="shared" si="152"/>
        <v>4.6710245277942208E-2</v>
      </c>
      <c r="T725" s="4">
        <f t="shared" si="153"/>
        <v>3.9928054667260904E-2</v>
      </c>
      <c r="U725" s="4">
        <f t="shared" si="154"/>
        <v>0.25949200291512686</v>
      </c>
      <c r="V725" s="5">
        <f t="shared" si="155"/>
        <v>7.7199284135158752E-3</v>
      </c>
    </row>
    <row r="726" spans="1:22" x14ac:dyDescent="0.25">
      <c r="A726" s="130" t="s">
        <v>135</v>
      </c>
      <c r="B726" s="140">
        <v>1097</v>
      </c>
      <c r="C726" s="39">
        <v>264.25378009782168</v>
      </c>
      <c r="D726" s="3">
        <v>305.92808570888559</v>
      </c>
      <c r="E726" s="3">
        <v>306.00800412243836</v>
      </c>
      <c r="F726" s="3">
        <v>317.33085636496736</v>
      </c>
      <c r="G726" s="3">
        <v>352.40684996953973</v>
      </c>
      <c r="H726" s="27">
        <v>390.88854766314444</v>
      </c>
      <c r="I726" s="40">
        <v>423.09154927677264</v>
      </c>
      <c r="J726" s="39">
        <f t="shared" si="143"/>
        <v>126.63476756532276</v>
      </c>
      <c r="K726" s="3">
        <f t="shared" si="144"/>
        <v>84.960461954258847</v>
      </c>
      <c r="L726" s="40">
        <f t="shared" si="145"/>
        <v>158.83776917895096</v>
      </c>
      <c r="M726" s="91">
        <f t="shared" si="146"/>
        <v>0.47921648469302891</v>
      </c>
      <c r="N726" s="4">
        <f t="shared" si="147"/>
        <v>1.5783770113383166E-2</v>
      </c>
      <c r="O726" s="32">
        <f t="shared" si="148"/>
        <v>0.15770561766661162</v>
      </c>
      <c r="P726" s="4">
        <f t="shared" si="149"/>
        <v>2.6123267946309703E-4</v>
      </c>
      <c r="Q726" s="4">
        <f t="shared" si="150"/>
        <v>3.70018172400437E-2</v>
      </c>
      <c r="R726" s="4">
        <f t="shared" si="151"/>
        <v>0.11053445607643941</v>
      </c>
      <c r="S726" s="4">
        <f t="shared" si="152"/>
        <v>0.10919679256215042</v>
      </c>
      <c r="T726" s="4">
        <f t="shared" si="153"/>
        <v>8.2384101059363113E-2</v>
      </c>
      <c r="U726" s="4">
        <f t="shared" si="154"/>
        <v>0.60108040505665539</v>
      </c>
      <c r="V726" s="5">
        <f t="shared" si="155"/>
        <v>1.5813011566269353E-2</v>
      </c>
    </row>
    <row r="727" spans="1:22" x14ac:dyDescent="0.25">
      <c r="A727" s="130" t="s">
        <v>135</v>
      </c>
      <c r="B727" s="140">
        <v>1098</v>
      </c>
      <c r="C727" s="39">
        <v>1004.7954808238978</v>
      </c>
      <c r="D727" s="3">
        <v>1048.9921796333874</v>
      </c>
      <c r="E727" s="3">
        <v>1049.0925894568813</v>
      </c>
      <c r="F727" s="3">
        <v>1066.9046144107867</v>
      </c>
      <c r="G727" s="3">
        <v>1126.6096650629361</v>
      </c>
      <c r="H727" s="27">
        <v>1196.639897907324</v>
      </c>
      <c r="I727" s="40">
        <v>1260.1925163624996</v>
      </c>
      <c r="J727" s="39">
        <f t="shared" si="143"/>
        <v>191.84441708342615</v>
      </c>
      <c r="K727" s="3">
        <f t="shared" si="144"/>
        <v>147.64771827393656</v>
      </c>
      <c r="L727" s="40">
        <f t="shared" si="145"/>
        <v>255.39703553860181</v>
      </c>
      <c r="M727" s="91">
        <f t="shared" si="146"/>
        <v>0.19092882158080604</v>
      </c>
      <c r="N727" s="4">
        <f t="shared" si="147"/>
        <v>7.0138234497456597E-3</v>
      </c>
      <c r="O727" s="32">
        <f t="shared" si="148"/>
        <v>4.398576591253156E-2</v>
      </c>
      <c r="P727" s="4">
        <f t="shared" si="149"/>
        <v>9.5720278419086924E-5</v>
      </c>
      <c r="Q727" s="4">
        <f t="shared" si="150"/>
        <v>1.6978506123207726E-2</v>
      </c>
      <c r="R727" s="4">
        <f t="shared" si="151"/>
        <v>5.5961001429469137E-2</v>
      </c>
      <c r="S727" s="4">
        <f t="shared" si="152"/>
        <v>6.2160156277796252E-2</v>
      </c>
      <c r="T727" s="4">
        <f t="shared" si="153"/>
        <v>5.3109225729742082E-2</v>
      </c>
      <c r="U727" s="4">
        <f t="shared" si="154"/>
        <v>0.25417812919419691</v>
      </c>
      <c r="V727" s="5">
        <f t="shared" si="155"/>
        <v>7.5779175471237803E-3</v>
      </c>
    </row>
    <row r="728" spans="1:22" x14ac:dyDescent="0.25">
      <c r="A728" s="130" t="s">
        <v>135</v>
      </c>
      <c r="B728" s="140">
        <v>1099</v>
      </c>
      <c r="C728" s="39">
        <v>206.78746261485904</v>
      </c>
      <c r="D728" s="3">
        <v>226.2945481534249</v>
      </c>
      <c r="E728" s="3">
        <v>226.34557303716068</v>
      </c>
      <c r="F728" s="3">
        <v>235.38095167569287</v>
      </c>
      <c r="G728" s="3">
        <v>264.99050471365263</v>
      </c>
      <c r="H728" s="27">
        <v>298.26626150545121</v>
      </c>
      <c r="I728" s="40">
        <v>326.5019144793406</v>
      </c>
      <c r="J728" s="39">
        <f t="shared" si="143"/>
        <v>91.478798890592174</v>
      </c>
      <c r="K728" s="3">
        <f t="shared" si="144"/>
        <v>71.971713352026313</v>
      </c>
      <c r="L728" s="40">
        <f t="shared" si="145"/>
        <v>119.71445186448156</v>
      </c>
      <c r="M728" s="91">
        <f t="shared" si="146"/>
        <v>0.44238077944295462</v>
      </c>
      <c r="N728" s="4">
        <f t="shared" si="147"/>
        <v>1.4759666513804337E-2</v>
      </c>
      <c r="O728" s="32">
        <f t="shared" si="148"/>
        <v>9.433398568702267E-2</v>
      </c>
      <c r="P728" s="4">
        <f t="shared" si="149"/>
        <v>2.2547995147093047E-4</v>
      </c>
      <c r="Q728" s="4">
        <f t="shared" si="150"/>
        <v>3.9918512729421929E-2</v>
      </c>
      <c r="R728" s="4">
        <f t="shared" si="151"/>
        <v>0.12579417674695992</v>
      </c>
      <c r="S728" s="4">
        <f t="shared" si="152"/>
        <v>0.12557339300801051</v>
      </c>
      <c r="T728" s="4">
        <f t="shared" si="153"/>
        <v>9.466592980169608E-2</v>
      </c>
      <c r="U728" s="4">
        <f t="shared" si="154"/>
        <v>0.578925097057017</v>
      </c>
      <c r="V728" s="5">
        <f t="shared" si="155"/>
        <v>1.5341297742570648E-2</v>
      </c>
    </row>
    <row r="729" spans="1:22" x14ac:dyDescent="0.25">
      <c r="A729" s="130" t="s">
        <v>135</v>
      </c>
      <c r="B729" s="140">
        <v>1100</v>
      </c>
      <c r="C729" s="39">
        <v>166.21512416095351</v>
      </c>
      <c r="D729" s="3">
        <v>195.17980588628797</v>
      </c>
      <c r="E729" s="3">
        <v>195.24526203420635</v>
      </c>
      <c r="F729" s="3">
        <v>206.45384673172134</v>
      </c>
      <c r="G729" s="3">
        <v>243.17688165256197</v>
      </c>
      <c r="H729" s="27">
        <v>276.72756040578184</v>
      </c>
      <c r="I729" s="40">
        <v>276.72756040578184</v>
      </c>
      <c r="J729" s="39">
        <f t="shared" si="143"/>
        <v>110.51243624482834</v>
      </c>
      <c r="K729" s="3">
        <f t="shared" si="144"/>
        <v>81.547754519493878</v>
      </c>
      <c r="L729" s="40">
        <f t="shared" si="145"/>
        <v>110.51243624482834</v>
      </c>
      <c r="M729" s="91">
        <f t="shared" si="146"/>
        <v>0.66487593594560157</v>
      </c>
      <c r="N729" s="4">
        <f t="shared" si="147"/>
        <v>2.0599320954925782E-2</v>
      </c>
      <c r="O729" s="32">
        <f t="shared" si="148"/>
        <v>0.17426020569155098</v>
      </c>
      <c r="P729" s="4">
        <f t="shared" si="149"/>
        <v>3.3536332112404921E-4</v>
      </c>
      <c r="Q729" s="4">
        <f t="shared" si="150"/>
        <v>5.740771673912004E-2</v>
      </c>
      <c r="R729" s="4">
        <f t="shared" si="151"/>
        <v>0.17787527576834528</v>
      </c>
      <c r="S729" s="4">
        <f t="shared" si="152"/>
        <v>0.13796820867682347</v>
      </c>
      <c r="T729" s="4">
        <f t="shared" si="153"/>
        <v>0</v>
      </c>
      <c r="U729" s="4">
        <f t="shared" si="154"/>
        <v>0.66487593594560157</v>
      </c>
      <c r="V729" s="5">
        <f t="shared" si="155"/>
        <v>1.7136866753700408E-2</v>
      </c>
    </row>
    <row r="730" spans="1:22" x14ac:dyDescent="0.25">
      <c r="A730" s="130" t="s">
        <v>135</v>
      </c>
      <c r="B730" s="140">
        <v>1101</v>
      </c>
      <c r="C730" s="39">
        <v>1536.9107718058206</v>
      </c>
      <c r="D730" s="3">
        <v>1601.7815826650931</v>
      </c>
      <c r="E730" s="3">
        <v>1601.9265886677592</v>
      </c>
      <c r="F730" s="3">
        <v>1626.3065146188881</v>
      </c>
      <c r="G730" s="3">
        <v>1703.4966477223927</v>
      </c>
      <c r="H730" s="27">
        <v>1792.0195970123962</v>
      </c>
      <c r="I730" s="40">
        <v>1871.4471353700662</v>
      </c>
      <c r="J730" s="39">
        <f t="shared" si="143"/>
        <v>255.1088252065756</v>
      </c>
      <c r="K730" s="3">
        <f t="shared" si="144"/>
        <v>190.23801434730308</v>
      </c>
      <c r="L730" s="40">
        <f t="shared" si="145"/>
        <v>334.53636356424568</v>
      </c>
      <c r="M730" s="91">
        <f t="shared" si="146"/>
        <v>0.16598805206292555</v>
      </c>
      <c r="N730" s="4">
        <f t="shared" si="147"/>
        <v>6.161659038967926E-3</v>
      </c>
      <c r="O730" s="32">
        <f t="shared" si="148"/>
        <v>4.2208573229694624E-2</v>
      </c>
      <c r="P730" s="4">
        <f t="shared" si="149"/>
        <v>9.0527949775154326E-5</v>
      </c>
      <c r="Q730" s="4">
        <f t="shared" si="150"/>
        <v>1.521912809463033E-2</v>
      </c>
      <c r="R730" s="4">
        <f t="shared" si="151"/>
        <v>4.7463459323099144E-2</v>
      </c>
      <c r="S730" s="4">
        <f t="shared" si="152"/>
        <v>5.1965437917568247E-2</v>
      </c>
      <c r="T730" s="4">
        <f t="shared" si="153"/>
        <v>4.4322918393353117E-2</v>
      </c>
      <c r="U730" s="4">
        <f t="shared" si="154"/>
        <v>0.21766804534213535</v>
      </c>
      <c r="V730" s="5">
        <f t="shared" si="155"/>
        <v>6.5861805025235753E-3</v>
      </c>
    </row>
    <row r="731" spans="1:22" x14ac:dyDescent="0.25">
      <c r="A731" s="130" t="s">
        <v>135</v>
      </c>
      <c r="B731" s="140">
        <v>1102</v>
      </c>
      <c r="C731" s="39">
        <v>1056.0472813921247</v>
      </c>
      <c r="D731" s="3">
        <v>1081.4794237704261</v>
      </c>
      <c r="E731" s="3">
        <v>1081.5559060661117</v>
      </c>
      <c r="F731" s="3">
        <v>1095.4539196371877</v>
      </c>
      <c r="G731" s="3">
        <v>1141.5861562359712</v>
      </c>
      <c r="H731" s="27">
        <v>1194.9831875817993</v>
      </c>
      <c r="I731" s="40">
        <v>1242.8034689179328</v>
      </c>
      <c r="J731" s="39">
        <f t="shared" si="143"/>
        <v>138.9359061896746</v>
      </c>
      <c r="K731" s="3">
        <f t="shared" si="144"/>
        <v>113.50376381137312</v>
      </c>
      <c r="L731" s="40">
        <f t="shared" si="145"/>
        <v>186.75618752580817</v>
      </c>
      <c r="M731" s="91">
        <f t="shared" si="146"/>
        <v>0.13156220241060002</v>
      </c>
      <c r="N731" s="4">
        <f t="shared" si="147"/>
        <v>4.9562078866545178E-3</v>
      </c>
      <c r="O731" s="32">
        <f t="shared" si="148"/>
        <v>2.408238989524758E-2</v>
      </c>
      <c r="P731" s="4">
        <f t="shared" si="149"/>
        <v>7.0720065499685347E-5</v>
      </c>
      <c r="Q731" s="4">
        <f t="shared" si="150"/>
        <v>1.2850018656572759E-2</v>
      </c>
      <c r="R731" s="4">
        <f t="shared" si="151"/>
        <v>4.211243921064467E-2</v>
      </c>
      <c r="S731" s="4">
        <f t="shared" si="152"/>
        <v>4.6774420882860213E-2</v>
      </c>
      <c r="T731" s="4">
        <f t="shared" si="153"/>
        <v>4.0017534834865698E-2</v>
      </c>
      <c r="U731" s="4">
        <f t="shared" si="154"/>
        <v>0.17684453226338359</v>
      </c>
      <c r="V731" s="5">
        <f t="shared" si="155"/>
        <v>5.4426487368144372E-3</v>
      </c>
    </row>
    <row r="732" spans="1:22" x14ac:dyDescent="0.25">
      <c r="A732" s="130" t="s">
        <v>135</v>
      </c>
      <c r="B732" s="140">
        <v>1103</v>
      </c>
      <c r="C732" s="39">
        <v>2286.0428549552234</v>
      </c>
      <c r="D732" s="3">
        <v>2326.6367156481715</v>
      </c>
      <c r="E732" s="3">
        <v>2326.7232932779093</v>
      </c>
      <c r="F732" s="3">
        <v>2341.5611492756771</v>
      </c>
      <c r="G732" s="3">
        <v>2390.1907986554797</v>
      </c>
      <c r="H732" s="27">
        <v>2445.5866457664642</v>
      </c>
      <c r="I732" s="40">
        <v>2494.6081535321841</v>
      </c>
      <c r="J732" s="39">
        <f t="shared" si="143"/>
        <v>159.5437908112408</v>
      </c>
      <c r="K732" s="3">
        <f t="shared" si="144"/>
        <v>118.94993011829274</v>
      </c>
      <c r="L732" s="40">
        <f t="shared" si="145"/>
        <v>208.56529857696069</v>
      </c>
      <c r="M732" s="91">
        <f t="shared" si="146"/>
        <v>6.9790376180137503E-2</v>
      </c>
      <c r="N732" s="4">
        <f t="shared" si="147"/>
        <v>2.7021530188162668E-3</v>
      </c>
      <c r="O732" s="32">
        <f t="shared" si="148"/>
        <v>1.7757261463824614E-2</v>
      </c>
      <c r="P732" s="4">
        <f t="shared" si="149"/>
        <v>3.7211494667621636E-5</v>
      </c>
      <c r="Q732" s="4">
        <f t="shared" si="150"/>
        <v>6.3771467972300044E-3</v>
      </c>
      <c r="R732" s="4">
        <f t="shared" si="151"/>
        <v>2.0768045880350083E-2</v>
      </c>
      <c r="S732" s="4">
        <f t="shared" si="152"/>
        <v>2.3176328493166976E-2</v>
      </c>
      <c r="T732" s="4">
        <f t="shared" si="153"/>
        <v>2.0044886919292182E-2</v>
      </c>
      <c r="U732" s="4">
        <f t="shared" si="154"/>
        <v>9.123420329801557E-2</v>
      </c>
      <c r="V732" s="5">
        <f t="shared" si="155"/>
        <v>2.9145508112402574E-3</v>
      </c>
    </row>
    <row r="733" spans="1:22" x14ac:dyDescent="0.25">
      <c r="A733" s="130" t="s">
        <v>135</v>
      </c>
      <c r="B733" s="140">
        <v>1104</v>
      </c>
      <c r="C733" s="39">
        <v>543.95627270895898</v>
      </c>
      <c r="D733" s="3">
        <v>569.7969813988077</v>
      </c>
      <c r="E733" s="3">
        <v>569.85927707180565</v>
      </c>
      <c r="F733" s="3">
        <v>580.71247278899261</v>
      </c>
      <c r="G733" s="3">
        <v>616.37108963324681</v>
      </c>
      <c r="H733" s="27">
        <v>657.17667213508935</v>
      </c>
      <c r="I733" s="40">
        <v>693.26159967350043</v>
      </c>
      <c r="J733" s="39">
        <f t="shared" si="143"/>
        <v>113.22039942613037</v>
      </c>
      <c r="K733" s="3">
        <f t="shared" si="144"/>
        <v>87.379690736281646</v>
      </c>
      <c r="L733" s="40">
        <f t="shared" si="145"/>
        <v>149.30532696454145</v>
      </c>
      <c r="M733" s="91">
        <f t="shared" si="146"/>
        <v>0.20814246494903155</v>
      </c>
      <c r="N733" s="4">
        <f t="shared" si="147"/>
        <v>7.5920355464051958E-3</v>
      </c>
      <c r="O733" s="32">
        <f t="shared" si="148"/>
        <v>4.7505121250205118E-2</v>
      </c>
      <c r="P733" s="4">
        <f t="shared" si="149"/>
        <v>1.0932959463039182E-4</v>
      </c>
      <c r="Q733" s="4">
        <f t="shared" si="150"/>
        <v>1.9045396212474808E-2</v>
      </c>
      <c r="R733" s="4">
        <f t="shared" si="151"/>
        <v>6.1404943952721114E-2</v>
      </c>
      <c r="S733" s="4">
        <f t="shared" si="152"/>
        <v>6.6202946874297286E-2</v>
      </c>
      <c r="T733" s="4">
        <f t="shared" si="153"/>
        <v>5.4909020767848427E-2</v>
      </c>
      <c r="U733" s="4">
        <f t="shared" si="154"/>
        <v>0.27448038464743751</v>
      </c>
      <c r="V733" s="5">
        <f t="shared" si="155"/>
        <v>8.1173872457178664E-3</v>
      </c>
    </row>
    <row r="734" spans="1:22" x14ac:dyDescent="0.25">
      <c r="A734" s="130" t="s">
        <v>135</v>
      </c>
      <c r="B734" s="140">
        <v>1105</v>
      </c>
      <c r="C734" s="39">
        <v>167.46591347064967</v>
      </c>
      <c r="D734" s="3">
        <v>192.35129675762187</v>
      </c>
      <c r="E734" s="3">
        <v>192.41601229590586</v>
      </c>
      <c r="F734" s="3">
        <v>203.88241254897576</v>
      </c>
      <c r="G734" s="3">
        <v>241.80354324222719</v>
      </c>
      <c r="H734" s="27">
        <v>285.53669631616322</v>
      </c>
      <c r="I734" s="40">
        <v>323.73673175756971</v>
      </c>
      <c r="J734" s="39">
        <f t="shared" si="143"/>
        <v>118.07078284551355</v>
      </c>
      <c r="K734" s="3">
        <f t="shared" si="144"/>
        <v>93.185399558541349</v>
      </c>
      <c r="L734" s="40">
        <f t="shared" si="145"/>
        <v>156.27081828692005</v>
      </c>
      <c r="M734" s="91">
        <f t="shared" si="146"/>
        <v>0.70504367365605303</v>
      </c>
      <c r="N734" s="4">
        <f t="shared" si="147"/>
        <v>2.1573033468812675E-2</v>
      </c>
      <c r="O734" s="32">
        <f t="shared" si="148"/>
        <v>0.14859969274483809</v>
      </c>
      <c r="P734" s="4">
        <f t="shared" si="149"/>
        <v>3.3644451259173813E-4</v>
      </c>
      <c r="Q734" s="4">
        <f t="shared" si="150"/>
        <v>5.9591715451603688E-2</v>
      </c>
      <c r="R734" s="4">
        <f t="shared" si="151"/>
        <v>0.18599510482122716</v>
      </c>
      <c r="S734" s="4">
        <f t="shared" si="152"/>
        <v>0.18086233347757963</v>
      </c>
      <c r="T734" s="4">
        <f t="shared" si="153"/>
        <v>0.13378327876676543</v>
      </c>
      <c r="U734" s="4">
        <f t="shared" si="154"/>
        <v>0.93315000675829052</v>
      </c>
      <c r="V734" s="5">
        <f t="shared" si="155"/>
        <v>2.2214848576062263E-2</v>
      </c>
    </row>
    <row r="735" spans="1:22" x14ac:dyDescent="0.25">
      <c r="A735" s="130" t="s">
        <v>135</v>
      </c>
      <c r="B735" s="140">
        <v>1106</v>
      </c>
      <c r="C735" s="39">
        <v>178.48602456742938</v>
      </c>
      <c r="D735" s="3">
        <v>206.07692878894568</v>
      </c>
      <c r="E735" s="3">
        <v>206.14054218784725</v>
      </c>
      <c r="F735" s="3">
        <v>217.22363535682177</v>
      </c>
      <c r="G735" s="3">
        <v>253.87138031341863</v>
      </c>
      <c r="H735" s="27">
        <v>295.9875151043276</v>
      </c>
      <c r="I735" s="40">
        <v>332.70101213154669</v>
      </c>
      <c r="J735" s="39">
        <f t="shared" si="143"/>
        <v>117.50149053689822</v>
      </c>
      <c r="K735" s="3">
        <f t="shared" si="144"/>
        <v>89.91058631538192</v>
      </c>
      <c r="L735" s="40">
        <f t="shared" si="145"/>
        <v>154.21498756411731</v>
      </c>
      <c r="M735" s="91">
        <f t="shared" si="146"/>
        <v>0.6583231982541462</v>
      </c>
      <c r="N735" s="4">
        <f t="shared" si="147"/>
        <v>2.0438338706582293E-2</v>
      </c>
      <c r="O735" s="32">
        <f t="shared" si="148"/>
        <v>0.1545829948780828</v>
      </c>
      <c r="P735" s="4">
        <f t="shared" si="149"/>
        <v>3.0868763075719841E-4</v>
      </c>
      <c r="Q735" s="4">
        <f t="shared" si="150"/>
        <v>5.3764742497256934E-2</v>
      </c>
      <c r="R735" s="4">
        <f t="shared" si="151"/>
        <v>0.16870974880978085</v>
      </c>
      <c r="S735" s="4">
        <f t="shared" si="152"/>
        <v>0.16589555994422933</v>
      </c>
      <c r="T735" s="4">
        <f t="shared" si="153"/>
        <v>0.12403731628436621</v>
      </c>
      <c r="U735" s="4">
        <f t="shared" si="154"/>
        <v>0.86401715729769735</v>
      </c>
      <c r="V735" s="5">
        <f t="shared" si="155"/>
        <v>2.0974738911017976E-2</v>
      </c>
    </row>
    <row r="736" spans="1:22" x14ac:dyDescent="0.25">
      <c r="A736" s="130" t="s">
        <v>135</v>
      </c>
      <c r="B736" s="140">
        <v>1107</v>
      </c>
      <c r="C736" s="39">
        <v>93.175562498972553</v>
      </c>
      <c r="D736" s="3">
        <v>123.64060337286051</v>
      </c>
      <c r="E736" s="3">
        <v>123.70576850527424</v>
      </c>
      <c r="F736" s="3">
        <v>134.64206219841341</v>
      </c>
      <c r="G736" s="3">
        <v>170.34901544186869</v>
      </c>
      <c r="H736" s="27">
        <v>170.34901544186869</v>
      </c>
      <c r="I736" s="40">
        <v>170.34901544186869</v>
      </c>
      <c r="J736" s="39">
        <f t="shared" si="143"/>
        <v>77.173452942896134</v>
      </c>
      <c r="K736" s="3">
        <f t="shared" si="144"/>
        <v>46.708412069008176</v>
      </c>
      <c r="L736" s="40">
        <f t="shared" si="145"/>
        <v>77.173452942896134</v>
      </c>
      <c r="M736" s="91">
        <f t="shared" si="146"/>
        <v>0.82825851406850504</v>
      </c>
      <c r="N736" s="4">
        <f t="shared" si="147"/>
        <v>2.4428150838435192E-2</v>
      </c>
      <c r="O736" s="32">
        <f t="shared" si="148"/>
        <v>0.3269638525039642</v>
      </c>
      <c r="P736" s="4">
        <f t="shared" si="149"/>
        <v>5.2705285024545745E-4</v>
      </c>
      <c r="Q736" s="4">
        <f t="shared" si="150"/>
        <v>8.8405688960841777E-2</v>
      </c>
      <c r="R736" s="4">
        <f t="shared" si="151"/>
        <v>0.26519909648172368</v>
      </c>
      <c r="S736" s="4">
        <f t="shared" si="152"/>
        <v>0</v>
      </c>
      <c r="T736" s="4">
        <f t="shared" si="153"/>
        <v>0</v>
      </c>
      <c r="U736" s="4">
        <f t="shared" si="154"/>
        <v>0.82825851406850504</v>
      </c>
      <c r="V736" s="5">
        <f t="shared" si="155"/>
        <v>2.0315741008298582E-2</v>
      </c>
    </row>
    <row r="737" spans="1:22" x14ac:dyDescent="0.25">
      <c r="A737" s="130" t="s">
        <v>135</v>
      </c>
      <c r="B737" s="140">
        <v>1108</v>
      </c>
      <c r="C737" s="39">
        <v>854.65054179853098</v>
      </c>
      <c r="D737" s="3">
        <v>894.3256365948273</v>
      </c>
      <c r="E737" s="3">
        <v>894.3999328193978</v>
      </c>
      <c r="F737" s="3">
        <v>907.05722609292502</v>
      </c>
      <c r="G737" s="3">
        <v>948.97842663099209</v>
      </c>
      <c r="H737" s="27">
        <v>997.35936353714317</v>
      </c>
      <c r="I737" s="40">
        <v>1040.5297783928409</v>
      </c>
      <c r="J737" s="39">
        <f t="shared" si="143"/>
        <v>142.70882173861219</v>
      </c>
      <c r="K737" s="3">
        <f t="shared" si="144"/>
        <v>103.03372694231587</v>
      </c>
      <c r="L737" s="40">
        <f t="shared" si="145"/>
        <v>185.87923659430987</v>
      </c>
      <c r="M737" s="91">
        <f t="shared" si="146"/>
        <v>0.16697915084485282</v>
      </c>
      <c r="N737" s="4">
        <f t="shared" si="147"/>
        <v>6.1958548938974012E-3</v>
      </c>
      <c r="O737" s="32">
        <f t="shared" si="148"/>
        <v>4.6422593628506759E-2</v>
      </c>
      <c r="P737" s="4">
        <f t="shared" si="149"/>
        <v>8.3075136762644775E-5</v>
      </c>
      <c r="Q737" s="4">
        <f t="shared" si="150"/>
        <v>1.4151715367003659E-2</v>
      </c>
      <c r="R737" s="4">
        <f t="shared" si="151"/>
        <v>4.6216709742382234E-2</v>
      </c>
      <c r="S737" s="4">
        <f t="shared" si="152"/>
        <v>5.0982125144730883E-2</v>
      </c>
      <c r="T737" s="4">
        <f t="shared" si="153"/>
        <v>4.3284714049902195E-2</v>
      </c>
      <c r="U737" s="4">
        <f t="shared" si="154"/>
        <v>0.2174915096913701</v>
      </c>
      <c r="V737" s="5">
        <f t="shared" si="155"/>
        <v>6.5813157174636761E-3</v>
      </c>
    </row>
    <row r="738" spans="1:22" x14ac:dyDescent="0.25">
      <c r="A738" s="130" t="s">
        <v>135</v>
      </c>
      <c r="B738" s="140">
        <v>1109</v>
      </c>
      <c r="C738" s="39">
        <v>116.92126174129446</v>
      </c>
      <c r="D738" s="3">
        <v>141.31810880616786</v>
      </c>
      <c r="E738" s="3">
        <v>141.37262422503298</v>
      </c>
      <c r="F738" s="3">
        <v>150.89033716714886</v>
      </c>
      <c r="G738" s="3">
        <v>182.59356698089104</v>
      </c>
      <c r="H738" s="27">
        <v>219.16122184801617</v>
      </c>
      <c r="I738" s="40">
        <v>250.95140444497989</v>
      </c>
      <c r="J738" s="39">
        <f t="shared" si="143"/>
        <v>102.23996010672171</v>
      </c>
      <c r="K738" s="3">
        <f t="shared" si="144"/>
        <v>77.843113041848312</v>
      </c>
      <c r="L738" s="40">
        <f t="shared" si="145"/>
        <v>134.03014270368544</v>
      </c>
      <c r="M738" s="91">
        <f t="shared" si="146"/>
        <v>0.87443428666500966</v>
      </c>
      <c r="N738" s="4">
        <f t="shared" si="147"/>
        <v>2.545075408252484E-2</v>
      </c>
      <c r="O738" s="32">
        <f t="shared" si="148"/>
        <v>0.20866048400037807</v>
      </c>
      <c r="P738" s="4">
        <f t="shared" si="149"/>
        <v>3.8576385804800495E-4</v>
      </c>
      <c r="Q738" s="4">
        <f t="shared" si="150"/>
        <v>6.7323592486801864E-2</v>
      </c>
      <c r="R738" s="4">
        <f t="shared" si="151"/>
        <v>0.21010775380946312</v>
      </c>
      <c r="S738" s="4">
        <f t="shared" si="152"/>
        <v>0.20026803502311807</v>
      </c>
      <c r="T738" s="4">
        <f t="shared" si="153"/>
        <v>0.1450538664135097</v>
      </c>
      <c r="U738" s="4">
        <f t="shared" si="154"/>
        <v>1.1463282272838184</v>
      </c>
      <c r="V738" s="5">
        <f t="shared" si="155"/>
        <v>2.5785457737577566E-2</v>
      </c>
    </row>
    <row r="739" spans="1:22" x14ac:dyDescent="0.25">
      <c r="A739" s="130" t="s">
        <v>135</v>
      </c>
      <c r="B739" s="140">
        <v>1110</v>
      </c>
      <c r="C739" s="39">
        <v>1143.3490443032347</v>
      </c>
      <c r="D739" s="3">
        <v>1191.3771163602689</v>
      </c>
      <c r="E739" s="3">
        <v>1191.4821097980473</v>
      </c>
      <c r="F739" s="3">
        <v>1210.1068693050893</v>
      </c>
      <c r="G739" s="3">
        <v>1272.4019035826821</v>
      </c>
      <c r="H739" s="27">
        <v>1345.268424198955</v>
      </c>
      <c r="I739" s="40">
        <v>1411.0418242913006</v>
      </c>
      <c r="J739" s="39">
        <f t="shared" si="143"/>
        <v>201.91937989572034</v>
      </c>
      <c r="K739" s="3">
        <f t="shared" si="144"/>
        <v>153.89130783868609</v>
      </c>
      <c r="L739" s="40">
        <f t="shared" si="145"/>
        <v>267.69277998806592</v>
      </c>
      <c r="M739" s="91">
        <f t="shared" si="146"/>
        <v>0.17660344485508483</v>
      </c>
      <c r="N739" s="4">
        <f t="shared" si="147"/>
        <v>6.5264793022348222E-3</v>
      </c>
      <c r="O739" s="32">
        <f t="shared" si="148"/>
        <v>4.2006482881439711E-2</v>
      </c>
      <c r="P739" s="4">
        <f t="shared" si="149"/>
        <v>8.8127794580339369E-5</v>
      </c>
      <c r="Q739" s="4">
        <f t="shared" si="150"/>
        <v>1.5631589726679884E-2</v>
      </c>
      <c r="R739" s="4">
        <f t="shared" si="151"/>
        <v>5.14789526923074E-2</v>
      </c>
      <c r="S739" s="4">
        <f t="shared" si="152"/>
        <v>5.7266906321897126E-2</v>
      </c>
      <c r="T739" s="4">
        <f t="shared" si="153"/>
        <v>4.8892398653830327E-2</v>
      </c>
      <c r="U739" s="4">
        <f t="shared" si="154"/>
        <v>0.23413040953841002</v>
      </c>
      <c r="V739" s="5">
        <f t="shared" si="155"/>
        <v>7.0368631901329692E-3</v>
      </c>
    </row>
    <row r="740" spans="1:22" x14ac:dyDescent="0.25">
      <c r="A740" s="130" t="s">
        <v>135</v>
      </c>
      <c r="B740" s="140">
        <v>1111</v>
      </c>
      <c r="C740" s="39">
        <v>851.88284326963515</v>
      </c>
      <c r="D740" s="3">
        <v>877.56670719879867</v>
      </c>
      <c r="E740" s="3">
        <v>877.62726171007967</v>
      </c>
      <c r="F740" s="3">
        <v>888.31988016234345</v>
      </c>
      <c r="G740" s="3">
        <v>923.69876465294419</v>
      </c>
      <c r="H740" s="27">
        <v>964.42493459058801</v>
      </c>
      <c r="I740" s="40">
        <v>1000.6883015035103</v>
      </c>
      <c r="J740" s="39">
        <f t="shared" si="143"/>
        <v>112.54209132095286</v>
      </c>
      <c r="K740" s="3">
        <f t="shared" si="144"/>
        <v>86.858227391789342</v>
      </c>
      <c r="L740" s="40">
        <f t="shared" si="145"/>
        <v>148.80545823387513</v>
      </c>
      <c r="M740" s="91">
        <f t="shared" si="146"/>
        <v>0.13210982262420257</v>
      </c>
      <c r="N740" s="4">
        <f t="shared" si="147"/>
        <v>4.9756573356316558E-3</v>
      </c>
      <c r="O740" s="32">
        <f t="shared" si="148"/>
        <v>3.0149525996539195E-2</v>
      </c>
      <c r="P740" s="4">
        <f t="shared" si="149"/>
        <v>6.9002744502721924E-5</v>
      </c>
      <c r="Q740" s="4">
        <f t="shared" si="150"/>
        <v>1.2183553222160581E-2</v>
      </c>
      <c r="R740" s="4">
        <f t="shared" si="151"/>
        <v>3.9826739534563949E-2</v>
      </c>
      <c r="S740" s="4">
        <f t="shared" si="152"/>
        <v>4.4090315475246555E-2</v>
      </c>
      <c r="T740" s="4">
        <f t="shared" si="153"/>
        <v>3.7601025867624038E-2</v>
      </c>
      <c r="U740" s="4">
        <f t="shared" si="154"/>
        <v>0.17467831334968631</v>
      </c>
      <c r="V740" s="5">
        <f t="shared" si="155"/>
        <v>5.3809031429030707E-3</v>
      </c>
    </row>
    <row r="741" spans="1:22" x14ac:dyDescent="0.25">
      <c r="A741" s="130" t="s">
        <v>135</v>
      </c>
      <c r="B741" s="140">
        <v>1112</v>
      </c>
      <c r="C741" s="39">
        <v>422.79541143526279</v>
      </c>
      <c r="D741" s="3">
        <v>448.54939057227875</v>
      </c>
      <c r="E741" s="3">
        <v>448.61598048305297</v>
      </c>
      <c r="F741" s="3">
        <v>460.67284957486822</v>
      </c>
      <c r="G741" s="3">
        <v>501.17509934013214</v>
      </c>
      <c r="H741" s="27">
        <v>548.86197043908021</v>
      </c>
      <c r="I741" s="40">
        <v>592.18268108274367</v>
      </c>
      <c r="J741" s="39">
        <f t="shared" si="143"/>
        <v>126.06655900381742</v>
      </c>
      <c r="K741" s="3">
        <f t="shared" si="144"/>
        <v>100.31257986680146</v>
      </c>
      <c r="L741" s="40">
        <f t="shared" si="145"/>
        <v>169.38726964748088</v>
      </c>
      <c r="M741" s="91">
        <f t="shared" si="146"/>
        <v>0.29817390537863098</v>
      </c>
      <c r="N741" s="4">
        <f t="shared" si="147"/>
        <v>1.0493013114281746E-2</v>
      </c>
      <c r="O741" s="32">
        <f t="shared" si="148"/>
        <v>6.0913572949122141E-2</v>
      </c>
      <c r="P741" s="4">
        <f t="shared" si="149"/>
        <v>1.4845613922087608E-4</v>
      </c>
      <c r="Q741" s="4">
        <f t="shared" si="150"/>
        <v>2.6875701304337918E-2</v>
      </c>
      <c r="R741" s="4">
        <f t="shared" si="151"/>
        <v>8.7919767363415113E-2</v>
      </c>
      <c r="S741" s="4">
        <f t="shared" si="152"/>
        <v>9.5150120510246072E-2</v>
      </c>
      <c r="T741" s="4">
        <f t="shared" si="153"/>
        <v>7.892824239399876E-2</v>
      </c>
      <c r="U741" s="4">
        <f t="shared" si="154"/>
        <v>0.40063649005191948</v>
      </c>
      <c r="V741" s="5">
        <f t="shared" si="155"/>
        <v>1.1294195534820028E-2</v>
      </c>
    </row>
    <row r="742" spans="1:22" x14ac:dyDescent="0.25">
      <c r="A742" s="130" t="s">
        <v>135</v>
      </c>
      <c r="B742" s="140">
        <v>1113</v>
      </c>
      <c r="C742" s="39">
        <v>1435.6424940712045</v>
      </c>
      <c r="D742" s="3">
        <v>1470.0841880919891</v>
      </c>
      <c r="E742" s="3">
        <v>1470.1631322992787</v>
      </c>
      <c r="F742" s="3">
        <v>1483.9542159600778</v>
      </c>
      <c r="G742" s="3">
        <v>1529.4563719778173</v>
      </c>
      <c r="H742" s="27">
        <v>1581.6174368449508</v>
      </c>
      <c r="I742" s="40">
        <v>1627.9216699536719</v>
      </c>
      <c r="J742" s="39">
        <f t="shared" si="143"/>
        <v>145.97494277374631</v>
      </c>
      <c r="K742" s="3">
        <f t="shared" si="144"/>
        <v>111.53324875296175</v>
      </c>
      <c r="L742" s="40">
        <f t="shared" si="145"/>
        <v>192.27917588246737</v>
      </c>
      <c r="M742" s="91">
        <f t="shared" si="146"/>
        <v>0.10167917387273029</v>
      </c>
      <c r="N742" s="4">
        <f t="shared" si="147"/>
        <v>3.8809328944757748E-3</v>
      </c>
      <c r="O742" s="32">
        <f t="shared" si="148"/>
        <v>2.3990439237497441E-2</v>
      </c>
      <c r="P742" s="4">
        <f t="shared" si="149"/>
        <v>5.3700466904560429E-5</v>
      </c>
      <c r="Q742" s="4">
        <f t="shared" si="150"/>
        <v>9.3806485537630824E-3</v>
      </c>
      <c r="R742" s="4">
        <f t="shared" si="151"/>
        <v>3.066277620182567E-2</v>
      </c>
      <c r="S742" s="4">
        <f t="shared" si="152"/>
        <v>3.4104316947388025E-2</v>
      </c>
      <c r="T742" s="4">
        <f t="shared" si="153"/>
        <v>2.9276506461062946E-2</v>
      </c>
      <c r="U742" s="4">
        <f t="shared" si="154"/>
        <v>0.13393249132463381</v>
      </c>
      <c r="V742" s="5">
        <f t="shared" si="155"/>
        <v>4.1985115597855671E-3</v>
      </c>
    </row>
    <row r="743" spans="1:22" x14ac:dyDescent="0.25">
      <c r="A743" s="130" t="s">
        <v>135</v>
      </c>
      <c r="B743" s="140">
        <v>1114</v>
      </c>
      <c r="C743" s="39">
        <v>96.186702017322418</v>
      </c>
      <c r="D743" s="3">
        <v>120.38677057361031</v>
      </c>
      <c r="E743" s="3">
        <v>120.44144471888691</v>
      </c>
      <c r="F743" s="3">
        <v>129.76893099613051</v>
      </c>
      <c r="G743" s="3">
        <v>129.76893099613051</v>
      </c>
      <c r="H743" s="27">
        <v>129.76893099613051</v>
      </c>
      <c r="I743" s="40">
        <v>129.76893099613051</v>
      </c>
      <c r="J743" s="39">
        <f t="shared" si="143"/>
        <v>33.582228978808089</v>
      </c>
      <c r="K743" s="3">
        <f t="shared" si="144"/>
        <v>9.3821604225202009</v>
      </c>
      <c r="L743" s="40">
        <f t="shared" si="145"/>
        <v>33.582228978808089</v>
      </c>
      <c r="M743" s="91">
        <f t="shared" si="146"/>
        <v>0.34913588130675488</v>
      </c>
      <c r="N743" s="4">
        <f t="shared" si="147"/>
        <v>1.2050602396649124E-2</v>
      </c>
      <c r="O743" s="32">
        <f t="shared" si="148"/>
        <v>0.2515947428151728</v>
      </c>
      <c r="P743" s="4">
        <f t="shared" si="149"/>
        <v>4.5415409862803457E-4</v>
      </c>
      <c r="Q743" s="4">
        <f t="shared" si="150"/>
        <v>7.744415802229998E-2</v>
      </c>
      <c r="R743" s="4">
        <f t="shared" si="151"/>
        <v>0</v>
      </c>
      <c r="S743" s="4">
        <f t="shared" si="152"/>
        <v>0</v>
      </c>
      <c r="T743" s="4">
        <f t="shared" si="153"/>
        <v>0</v>
      </c>
      <c r="U743" s="4">
        <f t="shared" si="154"/>
        <v>0.34913588130675488</v>
      </c>
      <c r="V743" s="5">
        <f t="shared" si="155"/>
        <v>1.0032131102100328E-2</v>
      </c>
    </row>
    <row r="744" spans="1:22" x14ac:dyDescent="0.25">
      <c r="A744" s="130" t="s">
        <v>135</v>
      </c>
      <c r="B744" s="140">
        <v>1115</v>
      </c>
      <c r="C744" s="39">
        <v>3400.1964994603645</v>
      </c>
      <c r="D744" s="3">
        <v>3489.5549241806038</v>
      </c>
      <c r="E744" s="3">
        <v>3489.6784526386245</v>
      </c>
      <c r="F744" s="3">
        <v>3508.9946322291885</v>
      </c>
      <c r="G744" s="3">
        <v>3572.7533400593879</v>
      </c>
      <c r="H744" s="27">
        <v>3645.9225809062082</v>
      </c>
      <c r="I744" s="40">
        <v>3710.9597642780323</v>
      </c>
      <c r="J744" s="39">
        <f t="shared" si="143"/>
        <v>245.72608144584365</v>
      </c>
      <c r="K744" s="3">
        <f t="shared" si="144"/>
        <v>156.36765672560432</v>
      </c>
      <c r="L744" s="40">
        <f t="shared" si="145"/>
        <v>310.76326481766773</v>
      </c>
      <c r="M744" s="91">
        <f t="shared" si="146"/>
        <v>7.2268200230440227E-2</v>
      </c>
      <c r="N744" s="4">
        <f t="shared" si="147"/>
        <v>2.7949473282835591E-3</v>
      </c>
      <c r="O744" s="32">
        <f t="shared" si="148"/>
        <v>2.6280370776930351E-2</v>
      </c>
      <c r="P744" s="4">
        <f t="shared" si="149"/>
        <v>3.5399488102161314E-5</v>
      </c>
      <c r="Q744" s="4">
        <f t="shared" si="150"/>
        <v>5.5352319283050733E-3</v>
      </c>
      <c r="R744" s="4">
        <f t="shared" si="151"/>
        <v>1.8170078473358942E-2</v>
      </c>
      <c r="S744" s="4">
        <f t="shared" si="152"/>
        <v>2.0479790761487093E-2</v>
      </c>
      <c r="T744" s="4">
        <f t="shared" si="153"/>
        <v>1.7838333625739944E-2</v>
      </c>
      <c r="U744" s="4">
        <f t="shared" si="154"/>
        <v>9.1395678122422552E-2</v>
      </c>
      <c r="V744" s="5">
        <f t="shared" si="155"/>
        <v>2.9194973164334836E-3</v>
      </c>
    </row>
    <row r="745" spans="1:22" x14ac:dyDescent="0.25">
      <c r="A745" s="130" t="s">
        <v>135</v>
      </c>
      <c r="B745" s="140">
        <v>1116</v>
      </c>
      <c r="C745" s="39">
        <v>114.5073744537078</v>
      </c>
      <c r="D745" s="3">
        <v>138.78073199411659</v>
      </c>
      <c r="E745" s="3">
        <v>138.83470351279689</v>
      </c>
      <c r="F745" s="3">
        <v>147.88827156663871</v>
      </c>
      <c r="G745" s="3">
        <v>178.03071536553367</v>
      </c>
      <c r="H745" s="27">
        <v>195.10042558476121</v>
      </c>
      <c r="I745" s="40">
        <v>195.10042558476121</v>
      </c>
      <c r="J745" s="39">
        <f t="shared" si="143"/>
        <v>80.593051131053414</v>
      </c>
      <c r="K745" s="3">
        <f t="shared" si="144"/>
        <v>56.319693590644619</v>
      </c>
      <c r="L745" s="40">
        <f t="shared" si="145"/>
        <v>80.593051131053414</v>
      </c>
      <c r="M745" s="91">
        <f t="shared" si="146"/>
        <v>0.70382411190150007</v>
      </c>
      <c r="N745" s="4">
        <f t="shared" si="147"/>
        <v>2.1543795523458309E-2</v>
      </c>
      <c r="O745" s="32">
        <f t="shared" si="148"/>
        <v>0.21198073622954161</v>
      </c>
      <c r="P745" s="4">
        <f t="shared" si="149"/>
        <v>3.8889778072781489E-4</v>
      </c>
      <c r="Q745" s="4">
        <f t="shared" si="150"/>
        <v>6.5211131113247278E-2</v>
      </c>
      <c r="R745" s="4">
        <f t="shared" si="151"/>
        <v>0.20381902824060472</v>
      </c>
      <c r="S745" s="4">
        <f t="shared" si="152"/>
        <v>9.5880703417833946E-2</v>
      </c>
      <c r="T745" s="4">
        <f t="shared" si="153"/>
        <v>0</v>
      </c>
      <c r="U745" s="4">
        <f t="shared" si="154"/>
        <v>0.70382411190150007</v>
      </c>
      <c r="V745" s="5">
        <f t="shared" si="155"/>
        <v>1.7921198262373261E-2</v>
      </c>
    </row>
    <row r="746" spans="1:22" x14ac:dyDescent="0.25">
      <c r="A746" s="130" t="s">
        <v>135</v>
      </c>
      <c r="B746" s="140">
        <v>1117</v>
      </c>
      <c r="C746" s="39">
        <v>156.47703433132662</v>
      </c>
      <c r="D746" s="3">
        <v>187.06239390178834</v>
      </c>
      <c r="E746" s="3">
        <v>187.13001354793448</v>
      </c>
      <c r="F746" s="3">
        <v>198.72698469348686</v>
      </c>
      <c r="G746" s="3">
        <v>237.20699503769146</v>
      </c>
      <c r="H746" s="27">
        <v>238.72178375326405</v>
      </c>
      <c r="I746" s="40">
        <v>238.72178375326405</v>
      </c>
      <c r="J746" s="39">
        <f t="shared" si="143"/>
        <v>82.244749421937428</v>
      </c>
      <c r="K746" s="3">
        <f t="shared" si="144"/>
        <v>51.659389851475709</v>
      </c>
      <c r="L746" s="40">
        <f t="shared" si="145"/>
        <v>82.244749421937428</v>
      </c>
      <c r="M746" s="91">
        <f t="shared" si="146"/>
        <v>0.52560268523361242</v>
      </c>
      <c r="N746" s="4">
        <f t="shared" si="147"/>
        <v>1.7039118996629243E-2</v>
      </c>
      <c r="O746" s="32">
        <f t="shared" si="148"/>
        <v>0.19546229068797305</v>
      </c>
      <c r="P746" s="4">
        <f t="shared" si="149"/>
        <v>3.6148177480099797E-4</v>
      </c>
      <c r="Q746" s="4">
        <f t="shared" si="150"/>
        <v>6.197280129294569E-2</v>
      </c>
      <c r="R746" s="4">
        <f t="shared" si="151"/>
        <v>0.19363253764231114</v>
      </c>
      <c r="S746" s="4">
        <f t="shared" si="152"/>
        <v>6.3859361117570845E-3</v>
      </c>
      <c r="T746" s="4">
        <f t="shared" si="153"/>
        <v>0</v>
      </c>
      <c r="U746" s="4">
        <f t="shared" si="154"/>
        <v>0.52560268523361242</v>
      </c>
      <c r="V746" s="5">
        <f t="shared" si="155"/>
        <v>1.417923629498663E-2</v>
      </c>
    </row>
    <row r="747" spans="1:22" x14ac:dyDescent="0.25">
      <c r="A747" s="130" t="s">
        <v>135</v>
      </c>
      <c r="B747" s="140">
        <v>1118</v>
      </c>
      <c r="C747" s="39">
        <v>777.96716823965664</v>
      </c>
      <c r="D747" s="3">
        <v>1307.9671682396565</v>
      </c>
      <c r="E747" s="3">
        <v>1307.9671682396565</v>
      </c>
      <c r="F747" s="3">
        <v>1307.9671682396565</v>
      </c>
      <c r="G747" s="3">
        <v>1307.9671682396565</v>
      </c>
      <c r="H747" s="27">
        <v>1307.9671682396565</v>
      </c>
      <c r="I747" s="40">
        <v>1307.9671682396565</v>
      </c>
      <c r="J747" s="39">
        <f t="shared" si="143"/>
        <v>529.99999999999989</v>
      </c>
      <c r="K747" s="3">
        <f t="shared" si="144"/>
        <v>0</v>
      </c>
      <c r="L747" s="40">
        <f t="shared" si="145"/>
        <v>529.99999999999989</v>
      </c>
      <c r="M747" s="91">
        <f t="shared" si="146"/>
        <v>0.68126268258756495</v>
      </c>
      <c r="N747" s="4">
        <f t="shared" si="147"/>
        <v>2.0999249700980993E-2</v>
      </c>
      <c r="O747" s="32">
        <f t="shared" si="148"/>
        <v>0.68126268258756495</v>
      </c>
      <c r="P747" s="4">
        <f t="shared" si="149"/>
        <v>0</v>
      </c>
      <c r="Q747" s="4">
        <f t="shared" si="150"/>
        <v>0</v>
      </c>
      <c r="R747" s="4">
        <f t="shared" si="151"/>
        <v>0</v>
      </c>
      <c r="S747" s="4">
        <f t="shared" si="152"/>
        <v>0</v>
      </c>
      <c r="T747" s="4">
        <f t="shared" si="153"/>
        <v>0</v>
      </c>
      <c r="U747" s="4">
        <f t="shared" si="154"/>
        <v>0.68126268258756495</v>
      </c>
      <c r="V747" s="5">
        <f t="shared" si="155"/>
        <v>1.7468999209270031E-2</v>
      </c>
    </row>
    <row r="748" spans="1:22" x14ac:dyDescent="0.25">
      <c r="A748" s="130" t="s">
        <v>135</v>
      </c>
      <c r="B748" s="140">
        <v>1119</v>
      </c>
      <c r="C748" s="39">
        <v>2670.1030144988576</v>
      </c>
      <c r="D748" s="3">
        <v>2728.1002193830636</v>
      </c>
      <c r="E748" s="3">
        <v>2728.2070279745153</v>
      </c>
      <c r="F748" s="3">
        <v>2746.2105167429968</v>
      </c>
      <c r="G748" s="3">
        <v>2805.5715766580115</v>
      </c>
      <c r="H748" s="27">
        <v>2873.6832198646848</v>
      </c>
      <c r="I748" s="40">
        <v>2934.3798037145962</v>
      </c>
      <c r="J748" s="39">
        <f t="shared" si="143"/>
        <v>203.58020536582717</v>
      </c>
      <c r="K748" s="3">
        <f t="shared" si="144"/>
        <v>145.58300048162118</v>
      </c>
      <c r="L748" s="40">
        <f t="shared" si="145"/>
        <v>264.27678921573852</v>
      </c>
      <c r="M748" s="91">
        <f t="shared" si="146"/>
        <v>7.6244326252721928E-2</v>
      </c>
      <c r="N748" s="4">
        <f t="shared" si="147"/>
        <v>2.9434235884342463E-3</v>
      </c>
      <c r="O748" s="32">
        <f t="shared" si="148"/>
        <v>2.1720961539415162E-2</v>
      </c>
      <c r="P748" s="4">
        <f t="shared" si="149"/>
        <v>3.9151271163939683E-5</v>
      </c>
      <c r="Q748" s="4">
        <f t="shared" si="150"/>
        <v>6.5990185436357596E-3</v>
      </c>
      <c r="R748" s="4">
        <f t="shared" si="151"/>
        <v>2.1615626170355284E-2</v>
      </c>
      <c r="S748" s="4">
        <f t="shared" si="152"/>
        <v>2.4277278745391317E-2</v>
      </c>
      <c r="T748" s="4">
        <f t="shared" si="153"/>
        <v>2.1121529133879102E-2</v>
      </c>
      <c r="U748" s="4">
        <f t="shared" si="154"/>
        <v>9.8976252144840737E-2</v>
      </c>
      <c r="V748" s="5">
        <f t="shared" si="155"/>
        <v>3.1509226396921886E-3</v>
      </c>
    </row>
    <row r="749" spans="1:22" x14ac:dyDescent="0.25">
      <c r="A749" s="130" t="s">
        <v>135</v>
      </c>
      <c r="B749" s="140">
        <v>1120</v>
      </c>
      <c r="C749" s="39">
        <v>1613.4831979146659</v>
      </c>
      <c r="D749" s="3">
        <v>1651.4299675450859</v>
      </c>
      <c r="E749" s="3">
        <v>1651.5174111214519</v>
      </c>
      <c r="F749" s="3">
        <v>1667.0305831325065</v>
      </c>
      <c r="G749" s="3">
        <v>1718.1674383588738</v>
      </c>
      <c r="H749" s="27">
        <v>1776.8750011706334</v>
      </c>
      <c r="I749" s="40">
        <v>1829.18421946686</v>
      </c>
      <c r="J749" s="39">
        <f t="shared" si="143"/>
        <v>163.39180325596749</v>
      </c>
      <c r="K749" s="3">
        <f t="shared" si="144"/>
        <v>125.44503362554747</v>
      </c>
      <c r="L749" s="40">
        <f t="shared" si="145"/>
        <v>215.70102155219411</v>
      </c>
      <c r="M749" s="91">
        <f t="shared" si="146"/>
        <v>0.10126650433493323</v>
      </c>
      <c r="N749" s="4">
        <f t="shared" si="147"/>
        <v>3.8658887475271353E-3</v>
      </c>
      <c r="O749" s="32">
        <f t="shared" si="148"/>
        <v>2.3518540310468738E-2</v>
      </c>
      <c r="P749" s="4">
        <f t="shared" si="149"/>
        <v>5.2950217741321026E-5</v>
      </c>
      <c r="Q749" s="4">
        <f t="shared" si="150"/>
        <v>9.3932839621233555E-3</v>
      </c>
      <c r="R749" s="4">
        <f t="shared" si="151"/>
        <v>3.0675415162615849E-2</v>
      </c>
      <c r="S749" s="4">
        <f t="shared" si="152"/>
        <v>3.4168708765563993E-2</v>
      </c>
      <c r="T749" s="4">
        <f t="shared" si="153"/>
        <v>2.9438884705882185E-2</v>
      </c>
      <c r="U749" s="4">
        <f t="shared" si="154"/>
        <v>0.13368656198649931</v>
      </c>
      <c r="V749" s="5">
        <f t="shared" si="155"/>
        <v>4.1912510520996094E-3</v>
      </c>
    </row>
    <row r="750" spans="1:22" x14ac:dyDescent="0.25">
      <c r="A750" s="130" t="s">
        <v>135</v>
      </c>
      <c r="B750" s="140">
        <v>1121</v>
      </c>
      <c r="C750" s="39">
        <v>1386.6146642657034</v>
      </c>
      <c r="D750" s="3">
        <v>1424.0898991064917</v>
      </c>
      <c r="E750" s="3">
        <v>1424.1814767806093</v>
      </c>
      <c r="F750" s="3">
        <v>1440.3320347101444</v>
      </c>
      <c r="G750" s="3">
        <v>1493.843566725023</v>
      </c>
      <c r="H750" s="27">
        <v>1555.5288252422272</v>
      </c>
      <c r="I750" s="40">
        <v>1610.597051515892</v>
      </c>
      <c r="J750" s="39">
        <f t="shared" si="143"/>
        <v>168.91416097652382</v>
      </c>
      <c r="K750" s="3">
        <f t="shared" si="144"/>
        <v>131.43892613573553</v>
      </c>
      <c r="L750" s="40">
        <f t="shared" si="145"/>
        <v>223.98238725018859</v>
      </c>
      <c r="M750" s="91">
        <f t="shared" si="146"/>
        <v>0.12181766523143911</v>
      </c>
      <c r="N750" s="4">
        <f t="shared" si="147"/>
        <v>4.608598482255255E-3</v>
      </c>
      <c r="O750" s="32">
        <f t="shared" si="148"/>
        <v>2.7026423278621259E-2</v>
      </c>
      <c r="P750" s="4">
        <f t="shared" si="149"/>
        <v>6.4306104674338727E-5</v>
      </c>
      <c r="Q750" s="4">
        <f t="shared" si="150"/>
        <v>1.1340238721573526E-2</v>
      </c>
      <c r="R750" s="4">
        <f t="shared" si="151"/>
        <v>3.7152219575292245E-2</v>
      </c>
      <c r="S750" s="4">
        <f t="shared" si="152"/>
        <v>4.1292984011999101E-2</v>
      </c>
      <c r="T750" s="4">
        <f t="shared" si="153"/>
        <v>3.5401610937739747E-2</v>
      </c>
      <c r="U750" s="4">
        <f t="shared" si="154"/>
        <v>0.16153181775904613</v>
      </c>
      <c r="V750" s="5">
        <f t="shared" si="155"/>
        <v>5.00379961744013E-3</v>
      </c>
    </row>
    <row r="751" spans="1:22" x14ac:dyDescent="0.25">
      <c r="A751" s="130" t="s">
        <v>135</v>
      </c>
      <c r="B751" s="140">
        <v>1122</v>
      </c>
      <c r="C751" s="39">
        <v>1823.9312558665076</v>
      </c>
      <c r="D751" s="3">
        <v>1863.0731735578047</v>
      </c>
      <c r="E751" s="3">
        <v>1863.1639782360601</v>
      </c>
      <c r="F751" s="3">
        <v>1878.8595187390799</v>
      </c>
      <c r="G751" s="3">
        <v>1930.6377285001606</v>
      </c>
      <c r="H751" s="27">
        <v>1990.1249504661309</v>
      </c>
      <c r="I751" s="40">
        <v>2043.1738635524655</v>
      </c>
      <c r="J751" s="39">
        <f t="shared" si="143"/>
        <v>166.19369459962331</v>
      </c>
      <c r="K751" s="3">
        <f t="shared" si="144"/>
        <v>127.05177690832625</v>
      </c>
      <c r="L751" s="40">
        <f t="shared" si="145"/>
        <v>219.24260768595786</v>
      </c>
      <c r="M751" s="91">
        <f t="shared" si="146"/>
        <v>9.1118398275744417E-2</v>
      </c>
      <c r="N751" s="4">
        <f t="shared" si="147"/>
        <v>3.4942195481961758E-3</v>
      </c>
      <c r="O751" s="32">
        <f t="shared" si="148"/>
        <v>2.1460193505320246E-2</v>
      </c>
      <c r="P751" s="4">
        <f t="shared" si="149"/>
        <v>4.8739190464441862E-5</v>
      </c>
      <c r="Q751" s="4">
        <f t="shared" si="150"/>
        <v>8.4241326508895931E-3</v>
      </c>
      <c r="R751" s="4">
        <f t="shared" si="151"/>
        <v>2.7558318886890198E-2</v>
      </c>
      <c r="S751" s="4">
        <f t="shared" si="152"/>
        <v>3.0812213543647937E-2</v>
      </c>
      <c r="T751" s="4">
        <f t="shared" si="153"/>
        <v>2.6656071556667493E-2</v>
      </c>
      <c r="U751" s="4">
        <f t="shared" si="154"/>
        <v>0.12020332837697922</v>
      </c>
      <c r="V751" s="5">
        <f t="shared" si="155"/>
        <v>3.7908408640980884E-3</v>
      </c>
    </row>
    <row r="752" spans="1:22" x14ac:dyDescent="0.25">
      <c r="A752" s="130" t="s">
        <v>135</v>
      </c>
      <c r="B752" s="140">
        <v>1123</v>
      </c>
      <c r="C752" s="39">
        <v>250.0024837723995</v>
      </c>
      <c r="D752" s="3">
        <v>280.53769966243226</v>
      </c>
      <c r="E752" s="3">
        <v>280.60810397083623</v>
      </c>
      <c r="F752" s="3">
        <v>292.68829958844543</v>
      </c>
      <c r="G752" s="3">
        <v>332.65003076592637</v>
      </c>
      <c r="H752" s="27">
        <v>379.06704459318507</v>
      </c>
      <c r="I752" s="40">
        <v>379.06704459318507</v>
      </c>
      <c r="J752" s="39">
        <f t="shared" si="143"/>
        <v>129.06456082078557</v>
      </c>
      <c r="K752" s="3">
        <f t="shared" si="144"/>
        <v>98.529344930752814</v>
      </c>
      <c r="L752" s="40">
        <f t="shared" si="145"/>
        <v>129.06456082078557</v>
      </c>
      <c r="M752" s="91">
        <f t="shared" si="146"/>
        <v>0.51625311426219689</v>
      </c>
      <c r="N752" s="4">
        <f t="shared" si="147"/>
        <v>1.6789067948628222E-2</v>
      </c>
      <c r="O752" s="32">
        <f t="shared" si="148"/>
        <v>0.12213965009176397</v>
      </c>
      <c r="P752" s="4">
        <f t="shared" si="149"/>
        <v>2.5096202217622654E-4</v>
      </c>
      <c r="Q752" s="4">
        <f t="shared" si="150"/>
        <v>4.3050059662085527E-2</v>
      </c>
      <c r="R752" s="4">
        <f t="shared" si="151"/>
        <v>0.13653340852255424</v>
      </c>
      <c r="S752" s="4">
        <f t="shared" si="152"/>
        <v>0.13953707961602646</v>
      </c>
      <c r="T752" s="4">
        <f t="shared" si="153"/>
        <v>0</v>
      </c>
      <c r="U752" s="4">
        <f t="shared" si="154"/>
        <v>0.51625311426219689</v>
      </c>
      <c r="V752" s="5">
        <f t="shared" si="155"/>
        <v>1.3971442110488175E-2</v>
      </c>
    </row>
    <row r="753" spans="1:22" x14ac:dyDescent="0.25">
      <c r="A753" s="130" t="s">
        <v>135</v>
      </c>
      <c r="B753" s="140">
        <v>1124</v>
      </c>
      <c r="C753" s="39">
        <v>327.75191137912452</v>
      </c>
      <c r="D753" s="3">
        <v>357.96299950845093</v>
      </c>
      <c r="E753" s="3">
        <v>358.03306771199897</v>
      </c>
      <c r="F753" s="3">
        <v>370.26199991039107</v>
      </c>
      <c r="G753" s="3">
        <v>410.42694843688304</v>
      </c>
      <c r="H753" s="27">
        <v>456.32350020003298</v>
      </c>
      <c r="I753" s="40">
        <v>456.32350020003298</v>
      </c>
      <c r="J753" s="39">
        <f t="shared" si="143"/>
        <v>128.57158882090846</v>
      </c>
      <c r="K753" s="3">
        <f t="shared" si="144"/>
        <v>98.360500691582047</v>
      </c>
      <c r="L753" s="40">
        <f t="shared" si="145"/>
        <v>128.57158882090846</v>
      </c>
      <c r="M753" s="91">
        <f t="shared" si="146"/>
        <v>0.39228326168991967</v>
      </c>
      <c r="N753" s="4">
        <f t="shared" si="147"/>
        <v>1.3325808958093655E-2</v>
      </c>
      <c r="O753" s="32">
        <f t="shared" si="148"/>
        <v>9.2176695483493276E-2</v>
      </c>
      <c r="P753" s="4">
        <f t="shared" si="149"/>
        <v>1.9574146949330462E-4</v>
      </c>
      <c r="Q753" s="4">
        <f t="shared" si="150"/>
        <v>3.4155873580451024E-2</v>
      </c>
      <c r="R753" s="4">
        <f t="shared" si="151"/>
        <v>0.10847710144765732</v>
      </c>
      <c r="S753" s="4">
        <f t="shared" si="152"/>
        <v>0.1118263601791929</v>
      </c>
      <c r="T753" s="4">
        <f t="shared" si="153"/>
        <v>0</v>
      </c>
      <c r="U753" s="4">
        <f t="shared" si="154"/>
        <v>0.39228326168991967</v>
      </c>
      <c r="V753" s="5">
        <f t="shared" si="155"/>
        <v>1.1092572498385023E-2</v>
      </c>
    </row>
    <row r="754" spans="1:22" x14ac:dyDescent="0.25">
      <c r="A754" s="130" t="s">
        <v>135</v>
      </c>
      <c r="B754" s="140">
        <v>1125</v>
      </c>
      <c r="C754" s="39">
        <v>175.47957640485578</v>
      </c>
      <c r="D754" s="3">
        <v>200.87026940574114</v>
      </c>
      <c r="E754" s="3">
        <v>200.92949855492736</v>
      </c>
      <c r="F754" s="3">
        <v>211.2711283092961</v>
      </c>
      <c r="G754" s="3">
        <v>245.46946531763854</v>
      </c>
      <c r="H754" s="27">
        <v>285.14022520952602</v>
      </c>
      <c r="I754" s="40">
        <v>320.39371696349826</v>
      </c>
      <c r="J754" s="39">
        <f t="shared" si="143"/>
        <v>109.66064880467025</v>
      </c>
      <c r="K754" s="3">
        <f t="shared" si="144"/>
        <v>84.269955803784882</v>
      </c>
      <c r="L754" s="40">
        <f t="shared" si="145"/>
        <v>144.91414055864249</v>
      </c>
      <c r="M754" s="91">
        <f t="shared" si="146"/>
        <v>0.62491972599516576</v>
      </c>
      <c r="N754" s="4">
        <f t="shared" si="147"/>
        <v>1.9608098803806095E-2</v>
      </c>
      <c r="O754" s="32">
        <f t="shared" si="148"/>
        <v>0.14469315188170673</v>
      </c>
      <c r="P754" s="4">
        <f t="shared" si="149"/>
        <v>2.948626960148637E-4</v>
      </c>
      <c r="Q754" s="4">
        <f t="shared" si="150"/>
        <v>5.1468947211559701E-2</v>
      </c>
      <c r="R754" s="4">
        <f t="shared" si="151"/>
        <v>0.16186942949571814</v>
      </c>
      <c r="S754" s="4">
        <f t="shared" si="152"/>
        <v>0.16161179086186284</v>
      </c>
      <c r="T754" s="4">
        <f t="shared" si="153"/>
        <v>0.12363563130409738</v>
      </c>
      <c r="U754" s="4">
        <f t="shared" si="154"/>
        <v>0.82581770213705896</v>
      </c>
      <c r="V754" s="5">
        <f t="shared" si="155"/>
        <v>2.0270306018112416E-2</v>
      </c>
    </row>
    <row r="755" spans="1:22" x14ac:dyDescent="0.25">
      <c r="A755" s="130" t="s">
        <v>135</v>
      </c>
      <c r="B755" s="140">
        <v>1126</v>
      </c>
      <c r="C755" s="39">
        <v>760.26385270485412</v>
      </c>
      <c r="D755" s="3">
        <v>787.99155440149366</v>
      </c>
      <c r="E755" s="3">
        <v>788.05509183255992</v>
      </c>
      <c r="F755" s="3">
        <v>798.17376689059972</v>
      </c>
      <c r="G755" s="3">
        <v>798.17376689059972</v>
      </c>
      <c r="H755" s="27">
        <v>798.17376689059972</v>
      </c>
      <c r="I755" s="40">
        <v>798.17376689059972</v>
      </c>
      <c r="J755" s="39">
        <f t="shared" si="143"/>
        <v>37.909914185745606</v>
      </c>
      <c r="K755" s="3">
        <f t="shared" si="144"/>
        <v>10.182212489106064</v>
      </c>
      <c r="L755" s="40">
        <f t="shared" si="145"/>
        <v>37.909914185745606</v>
      </c>
      <c r="M755" s="91">
        <f t="shared" si="146"/>
        <v>4.9864154465413923E-2</v>
      </c>
      <c r="N755" s="4">
        <f t="shared" si="147"/>
        <v>1.9483266907736052E-3</v>
      </c>
      <c r="O755" s="32">
        <f t="shared" si="148"/>
        <v>3.6471156162416918E-2</v>
      </c>
      <c r="P755" s="4">
        <f t="shared" si="149"/>
        <v>8.0632121894463893E-5</v>
      </c>
      <c r="Q755" s="4">
        <f t="shared" si="150"/>
        <v>1.2840060502000705E-2</v>
      </c>
      <c r="R755" s="4">
        <f t="shared" si="151"/>
        <v>0</v>
      </c>
      <c r="S755" s="4">
        <f t="shared" si="152"/>
        <v>0</v>
      </c>
      <c r="T755" s="4">
        <f t="shared" si="153"/>
        <v>0</v>
      </c>
      <c r="U755" s="4">
        <f t="shared" si="154"/>
        <v>4.9864154465413923E-2</v>
      </c>
      <c r="V755" s="5">
        <f t="shared" si="155"/>
        <v>1.6233421656599578E-3</v>
      </c>
    </row>
    <row r="756" spans="1:22" x14ac:dyDescent="0.25">
      <c r="A756" s="130" t="s">
        <v>135</v>
      </c>
      <c r="B756" s="140">
        <v>1127</v>
      </c>
      <c r="C756" s="39">
        <v>644.07380171028501</v>
      </c>
      <c r="D756" s="3">
        <v>676.68898075730226</v>
      </c>
      <c r="E756" s="3">
        <v>676.76452779011197</v>
      </c>
      <c r="F756" s="3">
        <v>689.88353869580124</v>
      </c>
      <c r="G756" s="3">
        <v>733.00260665050075</v>
      </c>
      <c r="H756" s="27">
        <v>782.31479073709158</v>
      </c>
      <c r="I756" s="40">
        <v>825.7072425921217</v>
      </c>
      <c r="J756" s="39">
        <f t="shared" si="143"/>
        <v>138.24098902680657</v>
      </c>
      <c r="K756" s="3">
        <f t="shared" si="144"/>
        <v>105.62580997978932</v>
      </c>
      <c r="L756" s="40">
        <f t="shared" si="145"/>
        <v>181.63344088183669</v>
      </c>
      <c r="M756" s="91">
        <f t="shared" si="146"/>
        <v>0.21463532387083428</v>
      </c>
      <c r="N756" s="4">
        <f t="shared" si="147"/>
        <v>7.808080781157356E-3</v>
      </c>
      <c r="O756" s="32">
        <f t="shared" si="148"/>
        <v>5.0638884799242501E-2</v>
      </c>
      <c r="P756" s="4">
        <f t="shared" si="149"/>
        <v>1.1164217972803314E-4</v>
      </c>
      <c r="Q756" s="4">
        <f t="shared" si="150"/>
        <v>1.9384897356437669E-2</v>
      </c>
      <c r="R756" s="4">
        <f t="shared" si="151"/>
        <v>6.2501952193575239E-2</v>
      </c>
      <c r="S756" s="4">
        <f t="shared" si="152"/>
        <v>6.727422745728795E-2</v>
      </c>
      <c r="T756" s="4">
        <f t="shared" si="153"/>
        <v>5.5466740970276263E-2</v>
      </c>
      <c r="U756" s="4">
        <f t="shared" si="154"/>
        <v>0.28200718675332559</v>
      </c>
      <c r="V756" s="5">
        <f t="shared" si="155"/>
        <v>8.3152802927175529E-3</v>
      </c>
    </row>
    <row r="757" spans="1:22" x14ac:dyDescent="0.25">
      <c r="A757" s="130" t="s">
        <v>135</v>
      </c>
      <c r="B757" s="140">
        <v>1128</v>
      </c>
      <c r="C757" s="39">
        <v>825.8066426251894</v>
      </c>
      <c r="D757" s="3">
        <v>854.69613948066387</v>
      </c>
      <c r="E757" s="3">
        <v>854.76155114748087</v>
      </c>
      <c r="F757" s="3">
        <v>866.16972553674748</v>
      </c>
      <c r="G757" s="3">
        <v>903.73410011720057</v>
      </c>
      <c r="H757" s="27">
        <v>946.82318053815857</v>
      </c>
      <c r="I757" s="40">
        <v>985.12447760508132</v>
      </c>
      <c r="J757" s="39">
        <f t="shared" si="143"/>
        <v>121.01653791296917</v>
      </c>
      <c r="K757" s="3">
        <f t="shared" si="144"/>
        <v>92.127041057494694</v>
      </c>
      <c r="L757" s="40">
        <f t="shared" si="145"/>
        <v>159.31783497989193</v>
      </c>
      <c r="M757" s="91">
        <f t="shared" si="146"/>
        <v>0.14654342998291336</v>
      </c>
      <c r="N757" s="4">
        <f t="shared" si="147"/>
        <v>5.4850562624642052E-3</v>
      </c>
      <c r="O757" s="32">
        <f t="shared" si="148"/>
        <v>3.4983367006635513E-2</v>
      </c>
      <c r="P757" s="4">
        <f t="shared" si="149"/>
        <v>7.6532072388557637E-5</v>
      </c>
      <c r="Q757" s="4">
        <f t="shared" si="150"/>
        <v>1.3346616227591923E-2</v>
      </c>
      <c r="R757" s="4">
        <f t="shared" si="151"/>
        <v>4.3368376281190502E-2</v>
      </c>
      <c r="S757" s="4">
        <f t="shared" si="152"/>
        <v>4.7678936111152703E-2</v>
      </c>
      <c r="T757" s="4">
        <f t="shared" si="153"/>
        <v>4.0452428557096409E-2</v>
      </c>
      <c r="U757" s="4">
        <f t="shared" si="154"/>
        <v>0.19292389617190553</v>
      </c>
      <c r="V757" s="5">
        <f t="shared" si="155"/>
        <v>5.8975675476220513E-3</v>
      </c>
    </row>
    <row r="758" spans="1:22" x14ac:dyDescent="0.25">
      <c r="A758" s="130" t="s">
        <v>135</v>
      </c>
      <c r="B758" s="140">
        <v>1129</v>
      </c>
      <c r="C758" s="39">
        <v>13827.230317817224</v>
      </c>
      <c r="D758" s="3">
        <v>14058.230317817224</v>
      </c>
      <c r="E758" s="3">
        <v>14058.533280338179</v>
      </c>
      <c r="F758" s="3">
        <v>14106.159052332752</v>
      </c>
      <c r="G758" s="3">
        <v>14262.778464760833</v>
      </c>
      <c r="H758" s="27">
        <v>14441.288822313398</v>
      </c>
      <c r="I758" s="40">
        <v>14599.084529022593</v>
      </c>
      <c r="J758" s="39">
        <f t="shared" si="143"/>
        <v>614.05850449617355</v>
      </c>
      <c r="K758" s="3">
        <f t="shared" si="144"/>
        <v>383.05850449617355</v>
      </c>
      <c r="L758" s="40">
        <f t="shared" si="145"/>
        <v>771.85421120536921</v>
      </c>
      <c r="M758" s="91">
        <f t="shared" si="146"/>
        <v>4.4409364014492692E-2</v>
      </c>
      <c r="N758" s="4">
        <f t="shared" si="147"/>
        <v>1.7395722525823665E-3</v>
      </c>
      <c r="O758" s="32">
        <f t="shared" si="148"/>
        <v>1.6706165637694115E-2</v>
      </c>
      <c r="P758" s="4">
        <f t="shared" si="149"/>
        <v>2.1550544706316899E-5</v>
      </c>
      <c r="Q758" s="4">
        <f t="shared" si="150"/>
        <v>3.3876771527212579E-3</v>
      </c>
      <c r="R758" s="4">
        <f t="shared" si="151"/>
        <v>1.1102909859943777E-2</v>
      </c>
      <c r="S758" s="4">
        <f t="shared" si="152"/>
        <v>1.2515819269969919E-2</v>
      </c>
      <c r="T758" s="4">
        <f t="shared" si="153"/>
        <v>1.0926705271996573E-2</v>
      </c>
      <c r="U758" s="4">
        <f t="shared" si="154"/>
        <v>5.5821317318392349E-2</v>
      </c>
      <c r="V758" s="5">
        <f t="shared" si="155"/>
        <v>1.8122723135307606E-3</v>
      </c>
    </row>
    <row r="759" spans="1:22" x14ac:dyDescent="0.25">
      <c r="A759" s="130" t="s">
        <v>135</v>
      </c>
      <c r="B759" s="140">
        <v>1130</v>
      </c>
      <c r="C759" s="39">
        <v>480.61300799054891</v>
      </c>
      <c r="D759" s="3">
        <v>521.0886011801191</v>
      </c>
      <c r="E759" s="3">
        <v>521.0886011801191</v>
      </c>
      <c r="F759" s="3">
        <v>521.0886011801191</v>
      </c>
      <c r="G759" s="3">
        <v>521.0886011801191</v>
      </c>
      <c r="H759" s="27">
        <v>521.0886011801191</v>
      </c>
      <c r="I759" s="40">
        <v>521.0886011801191</v>
      </c>
      <c r="J759" s="39">
        <f t="shared" si="143"/>
        <v>40.475593189570191</v>
      </c>
      <c r="K759" s="3">
        <f t="shared" si="144"/>
        <v>0</v>
      </c>
      <c r="L759" s="40">
        <f t="shared" si="145"/>
        <v>40.475593189570191</v>
      </c>
      <c r="M759" s="91">
        <f t="shared" si="146"/>
        <v>8.4216599460758212E-2</v>
      </c>
      <c r="N759" s="4">
        <f t="shared" si="147"/>
        <v>3.2395439396222248E-3</v>
      </c>
      <c r="O759" s="32">
        <f t="shared" si="148"/>
        <v>8.4216599460758212E-2</v>
      </c>
      <c r="P759" s="4">
        <f t="shared" si="149"/>
        <v>0</v>
      </c>
      <c r="Q759" s="4">
        <f t="shared" si="150"/>
        <v>0</v>
      </c>
      <c r="R759" s="4">
        <f t="shared" si="151"/>
        <v>0</v>
      </c>
      <c r="S759" s="4">
        <f t="shared" si="152"/>
        <v>0</v>
      </c>
      <c r="T759" s="4">
        <f t="shared" si="153"/>
        <v>0</v>
      </c>
      <c r="U759" s="4">
        <f t="shared" si="154"/>
        <v>8.4216599460758212E-2</v>
      </c>
      <c r="V759" s="5">
        <f t="shared" si="155"/>
        <v>2.6988920714423603E-3</v>
      </c>
    </row>
    <row r="760" spans="1:22" x14ac:dyDescent="0.25">
      <c r="A760" s="130" t="s">
        <v>135</v>
      </c>
      <c r="B760" s="140">
        <v>1131</v>
      </c>
      <c r="C760" s="39">
        <v>3740.334459657402</v>
      </c>
      <c r="D760" s="3">
        <v>3799.4421781573014</v>
      </c>
      <c r="E760" s="3">
        <v>3799.5718975790492</v>
      </c>
      <c r="F760" s="3">
        <v>3822.1166406453249</v>
      </c>
      <c r="G760" s="3">
        <v>3896.2425275056821</v>
      </c>
      <c r="H760" s="27">
        <v>3980.8720213950528</v>
      </c>
      <c r="I760" s="40">
        <v>4055.7426168061838</v>
      </c>
      <c r="J760" s="39">
        <f t="shared" si="143"/>
        <v>240.53756173765078</v>
      </c>
      <c r="K760" s="3">
        <f t="shared" si="144"/>
        <v>181.42984323775136</v>
      </c>
      <c r="L760" s="40">
        <f t="shared" si="145"/>
        <v>315.40815714878181</v>
      </c>
      <c r="M760" s="91">
        <f t="shared" si="146"/>
        <v>6.4309105063209415E-2</v>
      </c>
      <c r="N760" s="4">
        <f t="shared" si="147"/>
        <v>2.4961446346858374E-3</v>
      </c>
      <c r="O760" s="32">
        <f t="shared" si="148"/>
        <v>1.5802789600081191E-2</v>
      </c>
      <c r="P760" s="4">
        <f t="shared" si="149"/>
        <v>3.4141701772183453E-5</v>
      </c>
      <c r="Q760" s="4">
        <f t="shared" si="150"/>
        <v>5.9334955816050527E-3</v>
      </c>
      <c r="R760" s="4">
        <f t="shared" si="151"/>
        <v>1.9393936352460894E-2</v>
      </c>
      <c r="S760" s="4">
        <f t="shared" si="152"/>
        <v>2.1720797227566147E-2</v>
      </c>
      <c r="T760" s="4">
        <f t="shared" si="153"/>
        <v>1.8807586631456985E-2</v>
      </c>
      <c r="U760" s="4">
        <f t="shared" si="154"/>
        <v>8.432619075933423E-2</v>
      </c>
      <c r="V760" s="5">
        <f t="shared" si="155"/>
        <v>2.7022702926564612E-3</v>
      </c>
    </row>
    <row r="761" spans="1:22" x14ac:dyDescent="0.25">
      <c r="A761" s="130" t="s">
        <v>135</v>
      </c>
      <c r="B761" s="140">
        <v>1132</v>
      </c>
      <c r="C761" s="39">
        <v>152.99315695509529</v>
      </c>
      <c r="D761" s="3">
        <v>174.28224259261739</v>
      </c>
      <c r="E761" s="3">
        <v>174.33665290228919</v>
      </c>
      <c r="F761" s="3">
        <v>183.89557713902113</v>
      </c>
      <c r="G761" s="3">
        <v>190.25735779891397</v>
      </c>
      <c r="H761" s="27">
        <v>190.25735779891397</v>
      </c>
      <c r="I761" s="40">
        <v>190.25735779891397</v>
      </c>
      <c r="J761" s="39">
        <f t="shared" si="143"/>
        <v>37.264200843818685</v>
      </c>
      <c r="K761" s="3">
        <f t="shared" si="144"/>
        <v>15.975115206296579</v>
      </c>
      <c r="L761" s="40">
        <f t="shared" si="145"/>
        <v>37.264200843818685</v>
      </c>
      <c r="M761" s="91">
        <f t="shared" si="146"/>
        <v>0.24356776201929109</v>
      </c>
      <c r="N761" s="4">
        <f t="shared" si="147"/>
        <v>8.7575035423548275E-3</v>
      </c>
      <c r="O761" s="32">
        <f t="shared" si="148"/>
        <v>0.13915057419052168</v>
      </c>
      <c r="P761" s="4">
        <f t="shared" si="149"/>
        <v>3.1219652020997302E-4</v>
      </c>
      <c r="Q761" s="4">
        <f t="shared" si="150"/>
        <v>5.4830261322554197E-2</v>
      </c>
      <c r="R761" s="4">
        <f t="shared" si="151"/>
        <v>3.4594527823164967E-2</v>
      </c>
      <c r="S761" s="4">
        <f t="shared" si="152"/>
        <v>0</v>
      </c>
      <c r="T761" s="4">
        <f t="shared" si="153"/>
        <v>0</v>
      </c>
      <c r="U761" s="4">
        <f t="shared" si="154"/>
        <v>0.24356776201929109</v>
      </c>
      <c r="V761" s="5">
        <f t="shared" si="155"/>
        <v>7.2926117085942987E-3</v>
      </c>
    </row>
    <row r="762" spans="1:22" x14ac:dyDescent="0.25">
      <c r="A762" s="130" t="s">
        <v>135</v>
      </c>
      <c r="B762" s="140">
        <v>1133</v>
      </c>
      <c r="C762" s="39">
        <v>56.690635972324429</v>
      </c>
      <c r="D762" s="3">
        <v>83.361712154433789</v>
      </c>
      <c r="E762" s="3">
        <v>83.413944909185759</v>
      </c>
      <c r="F762" s="3">
        <v>91.984701594792909</v>
      </c>
      <c r="G762" s="3">
        <v>98.733291306735055</v>
      </c>
      <c r="H762" s="27">
        <v>98.733291306735055</v>
      </c>
      <c r="I762" s="40">
        <v>98.733291306735055</v>
      </c>
      <c r="J762" s="39">
        <f t="shared" si="143"/>
        <v>42.042655334410625</v>
      </c>
      <c r="K762" s="3">
        <f t="shared" si="144"/>
        <v>15.371579152301265</v>
      </c>
      <c r="L762" s="40">
        <f t="shared" si="145"/>
        <v>42.042655334410625</v>
      </c>
      <c r="M762" s="91">
        <f t="shared" si="146"/>
        <v>0.74161551750689925</v>
      </c>
      <c r="N762" s="4">
        <f t="shared" si="147"/>
        <v>2.2440611548149692E-2</v>
      </c>
      <c r="O762" s="32">
        <f t="shared" si="148"/>
        <v>0.47046704847569187</v>
      </c>
      <c r="P762" s="4">
        <f t="shared" si="149"/>
        <v>6.2657967791257541E-4</v>
      </c>
      <c r="Q762" s="4">
        <f t="shared" si="150"/>
        <v>0.10274968645756166</v>
      </c>
      <c r="R762" s="4">
        <f t="shared" si="151"/>
        <v>7.3366435884857806E-2</v>
      </c>
      <c r="S762" s="4">
        <f t="shared" si="152"/>
        <v>0</v>
      </c>
      <c r="T762" s="4">
        <f t="shared" si="153"/>
        <v>0</v>
      </c>
      <c r="U762" s="4">
        <f t="shared" si="154"/>
        <v>0.74161551750689925</v>
      </c>
      <c r="V762" s="5">
        <f t="shared" si="155"/>
        <v>1.8665840247453769E-2</v>
      </c>
    </row>
    <row r="763" spans="1:22" x14ac:dyDescent="0.25">
      <c r="A763" s="130" t="s">
        <v>135</v>
      </c>
      <c r="B763" s="140">
        <v>1134</v>
      </c>
      <c r="C763" s="39">
        <v>322.95870559676456</v>
      </c>
      <c r="D763" s="3">
        <v>351.12572851710024</v>
      </c>
      <c r="E763" s="3">
        <v>351.19541828482642</v>
      </c>
      <c r="F763" s="3">
        <v>363.59274640355568</v>
      </c>
      <c r="G763" s="3">
        <v>404.69342071197826</v>
      </c>
      <c r="H763" s="27">
        <v>452.15429422775816</v>
      </c>
      <c r="I763" s="40">
        <v>494.08515471204475</v>
      </c>
      <c r="J763" s="39">
        <f t="shared" si="143"/>
        <v>129.1955886309936</v>
      </c>
      <c r="K763" s="3">
        <f t="shared" si="144"/>
        <v>101.02856571065792</v>
      </c>
      <c r="L763" s="40">
        <f t="shared" si="145"/>
        <v>171.1264491152802</v>
      </c>
      <c r="M763" s="91">
        <f t="shared" si="146"/>
        <v>0.40003748588311128</v>
      </c>
      <c r="N763" s="4">
        <f t="shared" si="147"/>
        <v>1.3550953539760213E-2</v>
      </c>
      <c r="O763" s="32">
        <f t="shared" si="148"/>
        <v>8.7215555525244515E-2</v>
      </c>
      <c r="P763" s="4">
        <f t="shared" si="149"/>
        <v>1.9847525278327005E-4</v>
      </c>
      <c r="Q763" s="4">
        <f t="shared" si="150"/>
        <v>3.5300369746494864E-2</v>
      </c>
      <c r="R763" s="4">
        <f t="shared" si="151"/>
        <v>0.11304041325072123</v>
      </c>
      <c r="S763" s="4">
        <f t="shared" si="152"/>
        <v>0.11727611838186514</v>
      </c>
      <c r="T763" s="4">
        <f t="shared" si="153"/>
        <v>9.2735734282698878E-2</v>
      </c>
      <c r="U763" s="4">
        <f t="shared" si="154"/>
        <v>0.52987099015978512</v>
      </c>
      <c r="V763" s="5">
        <f t="shared" si="155"/>
        <v>1.4273690403306727E-2</v>
      </c>
    </row>
    <row r="764" spans="1:22" x14ac:dyDescent="0.25">
      <c r="A764" s="130" t="s">
        <v>135</v>
      </c>
      <c r="B764" s="140">
        <v>1135</v>
      </c>
      <c r="C764" s="39">
        <v>17480.310246530822</v>
      </c>
      <c r="D764" s="3">
        <v>17640.301874045264</v>
      </c>
      <c r="E764" s="3">
        <v>17640.616808188588</v>
      </c>
      <c r="F764" s="3">
        <v>17694.157825045299</v>
      </c>
      <c r="G764" s="3">
        <v>17869.654837244765</v>
      </c>
      <c r="H764" s="27">
        <v>18068.993474943014</v>
      </c>
      <c r="I764" s="40">
        <v>18244.873484295233</v>
      </c>
      <c r="J764" s="39">
        <f t="shared" si="143"/>
        <v>588.68322841219197</v>
      </c>
      <c r="K764" s="3">
        <f t="shared" si="144"/>
        <v>428.69160089774959</v>
      </c>
      <c r="L764" s="40">
        <f t="shared" si="145"/>
        <v>764.56323776441059</v>
      </c>
      <c r="M764" s="91">
        <f t="shared" si="146"/>
        <v>3.3676932509194124E-2</v>
      </c>
      <c r="N764" s="4">
        <f t="shared" si="147"/>
        <v>1.3257693715722496E-3</v>
      </c>
      <c r="O764" s="32">
        <f t="shared" si="148"/>
        <v>9.1526766549350214E-3</v>
      </c>
      <c r="P764" s="4">
        <f t="shared" si="149"/>
        <v>1.7853103964515782E-5</v>
      </c>
      <c r="Q764" s="4">
        <f t="shared" si="150"/>
        <v>3.0350989105922821E-3</v>
      </c>
      <c r="R764" s="4">
        <f t="shared" si="151"/>
        <v>9.9183591519149683E-3</v>
      </c>
      <c r="S764" s="4">
        <f t="shared" si="152"/>
        <v>1.115514762393599E-2</v>
      </c>
      <c r="T764" s="4">
        <f t="shared" si="153"/>
        <v>9.7338022505857325E-3</v>
      </c>
      <c r="U764" s="4">
        <f t="shared" si="154"/>
        <v>4.3738539361230622E-2</v>
      </c>
      <c r="V764" s="5">
        <f t="shared" si="155"/>
        <v>1.4279858311803117E-3</v>
      </c>
    </row>
    <row r="765" spans="1:22" x14ac:dyDescent="0.25">
      <c r="A765" s="130" t="s">
        <v>135</v>
      </c>
      <c r="B765" s="140">
        <v>1136</v>
      </c>
      <c r="C765" s="39">
        <v>1175.5969100348073</v>
      </c>
      <c r="D765" s="3">
        <v>1208.569200300783</v>
      </c>
      <c r="E765" s="3">
        <v>1208.6429989181245</v>
      </c>
      <c r="F765" s="3">
        <v>1221.7070223542048</v>
      </c>
      <c r="G765" s="3">
        <v>1265.3224542307141</v>
      </c>
      <c r="H765" s="27">
        <v>1316.161080576484</v>
      </c>
      <c r="I765" s="40">
        <v>1362.1296758383432</v>
      </c>
      <c r="J765" s="39">
        <f t="shared" si="143"/>
        <v>140.56417054167673</v>
      </c>
      <c r="K765" s="3">
        <f t="shared" si="144"/>
        <v>107.59188027570099</v>
      </c>
      <c r="L765" s="40">
        <f t="shared" si="145"/>
        <v>186.53276580353599</v>
      </c>
      <c r="M765" s="91">
        <f t="shared" si="146"/>
        <v>0.1195683395744167</v>
      </c>
      <c r="N765" s="4">
        <f t="shared" si="147"/>
        <v>4.527948315115049E-3</v>
      </c>
      <c r="O765" s="32">
        <f t="shared" si="148"/>
        <v>2.8047275375195913E-2</v>
      </c>
      <c r="P765" s="4">
        <f t="shared" si="149"/>
        <v>6.1062798326405598E-5</v>
      </c>
      <c r="Q765" s="4">
        <f t="shared" si="150"/>
        <v>1.0808835568297814E-2</v>
      </c>
      <c r="R765" s="4">
        <f t="shared" si="151"/>
        <v>3.5700402042760926E-2</v>
      </c>
      <c r="S765" s="4">
        <f t="shared" si="152"/>
        <v>4.0178395772387132E-2</v>
      </c>
      <c r="T765" s="4">
        <f t="shared" si="153"/>
        <v>3.4926268479025913E-2</v>
      </c>
      <c r="U765" s="4">
        <f t="shared" si="154"/>
        <v>0.1586706839830101</v>
      </c>
      <c r="V765" s="5">
        <f t="shared" si="155"/>
        <v>4.9211823004833288E-3</v>
      </c>
    </row>
    <row r="766" spans="1:22" x14ac:dyDescent="0.25">
      <c r="A766" s="130" t="s">
        <v>135</v>
      </c>
      <c r="B766" s="140">
        <v>1137</v>
      </c>
      <c r="C766" s="39">
        <v>10623.27071780796</v>
      </c>
      <c r="D766" s="3">
        <v>11693.27071780796</v>
      </c>
      <c r="E766" s="3">
        <v>12193.27071780796</v>
      </c>
      <c r="F766" s="3">
        <v>12733.27071780796</v>
      </c>
      <c r="G766" s="3">
        <v>13423.27071780796</v>
      </c>
      <c r="H766" s="27">
        <v>13883.27071780796</v>
      </c>
      <c r="I766" s="40">
        <v>14089.200864087774</v>
      </c>
      <c r="J766" s="39">
        <f t="shared" si="143"/>
        <v>3260</v>
      </c>
      <c r="K766" s="3">
        <f t="shared" si="144"/>
        <v>2190</v>
      </c>
      <c r="L766" s="40">
        <f t="shared" si="145"/>
        <v>3465.9301462798139</v>
      </c>
      <c r="M766" s="91">
        <f t="shared" si="146"/>
        <v>0.30687347490215133</v>
      </c>
      <c r="N766" s="4">
        <f t="shared" si="147"/>
        <v>1.0763013924686371E-2</v>
      </c>
      <c r="O766" s="32">
        <f t="shared" si="148"/>
        <v>0.10072227550469393</v>
      </c>
      <c r="P766" s="4">
        <f t="shared" si="149"/>
        <v>4.27596360390885E-2</v>
      </c>
      <c r="Q766" s="4">
        <f t="shared" si="150"/>
        <v>4.4286722774993015E-2</v>
      </c>
      <c r="R766" s="4">
        <f t="shared" si="151"/>
        <v>5.4188748145832522E-2</v>
      </c>
      <c r="S766" s="4">
        <f t="shared" si="152"/>
        <v>3.4268846220149696E-2</v>
      </c>
      <c r="T766" s="4">
        <f t="shared" si="153"/>
        <v>1.4832970592129291E-2</v>
      </c>
      <c r="U766" s="4">
        <f t="shared" si="154"/>
        <v>0.32625829072300871</v>
      </c>
      <c r="V766" s="5">
        <f t="shared" si="155"/>
        <v>9.4564880909924209E-3</v>
      </c>
    </row>
    <row r="767" spans="1:22" x14ac:dyDescent="0.25">
      <c r="A767" s="130" t="s">
        <v>135</v>
      </c>
      <c r="B767" s="140">
        <v>1138</v>
      </c>
      <c r="C767" s="39">
        <v>840.74959932240995</v>
      </c>
      <c r="D767" s="3">
        <v>867.70307707224833</v>
      </c>
      <c r="E767" s="3">
        <v>867.70307707224833</v>
      </c>
      <c r="F767" s="3">
        <v>867.70307707224833</v>
      </c>
      <c r="G767" s="3">
        <v>867.70307707224833</v>
      </c>
      <c r="H767" s="27">
        <v>867.70307707224833</v>
      </c>
      <c r="I767" s="40">
        <v>867.70307707224833</v>
      </c>
      <c r="J767" s="39">
        <f t="shared" si="143"/>
        <v>26.953477749838385</v>
      </c>
      <c r="K767" s="3">
        <f t="shared" si="144"/>
        <v>0</v>
      </c>
      <c r="L767" s="40">
        <f t="shared" si="145"/>
        <v>26.953477749838385</v>
      </c>
      <c r="M767" s="91">
        <f t="shared" si="146"/>
        <v>3.205886481725484E-2</v>
      </c>
      <c r="N767" s="4">
        <f t="shared" si="147"/>
        <v>1.2630251446585916E-3</v>
      </c>
      <c r="O767" s="32">
        <f t="shared" si="148"/>
        <v>3.205886481725484E-2</v>
      </c>
      <c r="P767" s="4">
        <f t="shared" si="149"/>
        <v>0</v>
      </c>
      <c r="Q767" s="4">
        <f t="shared" si="150"/>
        <v>0</v>
      </c>
      <c r="R767" s="4">
        <f t="shared" si="151"/>
        <v>0</v>
      </c>
      <c r="S767" s="4">
        <f t="shared" si="152"/>
        <v>0</v>
      </c>
      <c r="T767" s="4">
        <f t="shared" si="153"/>
        <v>0</v>
      </c>
      <c r="U767" s="4">
        <f t="shared" si="154"/>
        <v>3.205886481725484E-2</v>
      </c>
      <c r="V767" s="5">
        <f t="shared" si="155"/>
        <v>1.0524102282216674E-3</v>
      </c>
    </row>
    <row r="768" spans="1:22" x14ac:dyDescent="0.25">
      <c r="A768" s="130" t="s">
        <v>135</v>
      </c>
      <c r="B768" s="140">
        <v>1139</v>
      </c>
      <c r="C768" s="39">
        <v>68.228133551057013</v>
      </c>
      <c r="D768" s="3">
        <v>88.959837832854291</v>
      </c>
      <c r="E768" s="3">
        <v>88.959837832854291</v>
      </c>
      <c r="F768" s="3">
        <v>88.959837832854291</v>
      </c>
      <c r="G768" s="3">
        <v>88.959837832854291</v>
      </c>
      <c r="H768" s="27">
        <v>88.959837832854291</v>
      </c>
      <c r="I768" s="40">
        <v>88.959837832854291</v>
      </c>
      <c r="J768" s="39">
        <f t="shared" si="143"/>
        <v>20.731704281797278</v>
      </c>
      <c r="K768" s="3">
        <f t="shared" si="144"/>
        <v>0</v>
      </c>
      <c r="L768" s="40">
        <f t="shared" si="145"/>
        <v>20.731704281797278</v>
      </c>
      <c r="M768" s="91">
        <f t="shared" si="146"/>
        <v>0.30385858740050642</v>
      </c>
      <c r="N768" s="4">
        <f t="shared" si="147"/>
        <v>1.0669639428930289E-2</v>
      </c>
      <c r="O768" s="32">
        <f t="shared" si="148"/>
        <v>0.30385858740050642</v>
      </c>
      <c r="P768" s="4">
        <f t="shared" si="149"/>
        <v>0</v>
      </c>
      <c r="Q768" s="4">
        <f t="shared" si="150"/>
        <v>0</v>
      </c>
      <c r="R768" s="4">
        <f t="shared" si="151"/>
        <v>0</v>
      </c>
      <c r="S768" s="4">
        <f t="shared" si="152"/>
        <v>0</v>
      </c>
      <c r="T768" s="4">
        <f t="shared" si="153"/>
        <v>0</v>
      </c>
      <c r="U768" s="4">
        <f t="shared" si="154"/>
        <v>0.30385858740050642</v>
      </c>
      <c r="V768" s="5">
        <f t="shared" si="155"/>
        <v>8.8834931660948246E-3</v>
      </c>
    </row>
    <row r="769" spans="1:22" x14ac:dyDescent="0.25">
      <c r="A769" s="130" t="s">
        <v>135</v>
      </c>
      <c r="B769" s="140">
        <v>1140</v>
      </c>
      <c r="C769" s="39">
        <v>104.76444325498551</v>
      </c>
      <c r="D769" s="3">
        <v>104.76444325498551</v>
      </c>
      <c r="E769" s="3">
        <v>104.76444325498551</v>
      </c>
      <c r="F769" s="3">
        <v>104.76444325498551</v>
      </c>
      <c r="G769" s="3">
        <v>104.76444325498551</v>
      </c>
      <c r="H769" s="27">
        <v>104.76444325498551</v>
      </c>
      <c r="I769" s="40">
        <v>104.76444325498551</v>
      </c>
      <c r="J769" s="39">
        <f t="shared" si="143"/>
        <v>0</v>
      </c>
      <c r="K769" s="3">
        <f t="shared" si="144"/>
        <v>0</v>
      </c>
      <c r="L769" s="40">
        <f t="shared" si="145"/>
        <v>0</v>
      </c>
      <c r="M769" s="91">
        <f t="shared" si="146"/>
        <v>0</v>
      </c>
      <c r="N769" s="4">
        <f t="shared" si="147"/>
        <v>0</v>
      </c>
      <c r="O769" s="32">
        <f t="shared" si="148"/>
        <v>0</v>
      </c>
      <c r="P769" s="4">
        <f t="shared" si="149"/>
        <v>0</v>
      </c>
      <c r="Q769" s="4">
        <f t="shared" si="150"/>
        <v>0</v>
      </c>
      <c r="R769" s="4">
        <f t="shared" si="151"/>
        <v>0</v>
      </c>
      <c r="S769" s="4">
        <f t="shared" si="152"/>
        <v>0</v>
      </c>
      <c r="T769" s="4">
        <f t="shared" si="153"/>
        <v>0</v>
      </c>
      <c r="U769" s="4">
        <f t="shared" si="154"/>
        <v>0</v>
      </c>
      <c r="V769" s="5">
        <f t="shared" si="155"/>
        <v>0</v>
      </c>
    </row>
    <row r="770" spans="1:22" x14ac:dyDescent="0.25">
      <c r="A770" s="130" t="s">
        <v>135</v>
      </c>
      <c r="B770" s="140">
        <v>1141</v>
      </c>
      <c r="C770" s="39">
        <v>39.678188592953262</v>
      </c>
      <c r="D770" s="3">
        <v>55.091721418685999</v>
      </c>
      <c r="E770" s="3">
        <v>55.091721418685999</v>
      </c>
      <c r="F770" s="3">
        <v>55.091721418685999</v>
      </c>
      <c r="G770" s="3">
        <v>55.091721418685999</v>
      </c>
      <c r="H770" s="27">
        <v>55.091721418685999</v>
      </c>
      <c r="I770" s="40">
        <v>55.091721418685999</v>
      </c>
      <c r="J770" s="39">
        <f t="shared" ref="J770:J833" si="156">H770-C770</f>
        <v>15.413532825732737</v>
      </c>
      <c r="K770" s="3">
        <f t="shared" ref="K770:K833" si="157">H770-D770</f>
        <v>0</v>
      </c>
      <c r="L770" s="40">
        <f t="shared" ref="L770:L833" si="158">I770-C770</f>
        <v>15.413532825732737</v>
      </c>
      <c r="M770" s="91">
        <f t="shared" ref="M770:M833" si="159">IFERROR(H770/C770-1,0)</f>
        <v>0.38846362125689726</v>
      </c>
      <c r="N770" s="4">
        <f t="shared" ref="N770:N833" si="160">IFERROR(((H770/C770)^(1/25))-1,0)</f>
        <v>1.3214462469596011E-2</v>
      </c>
      <c r="O770" s="32">
        <f t="shared" ref="O770:O833" si="161">IFERROR(D770/C770-1,0)</f>
        <v>0.38846362125689726</v>
      </c>
      <c r="P770" s="4">
        <f t="shared" ref="P770:P833" si="162">IFERROR(E770/D770-1,0)</f>
        <v>0</v>
      </c>
      <c r="Q770" s="4">
        <f t="shared" ref="Q770:Q833" si="163">IFERROR(F770/E770-1,0)</f>
        <v>0</v>
      </c>
      <c r="R770" s="4">
        <f t="shared" ref="R770:R833" si="164">IFERROR(G770/F770-1,0)</f>
        <v>0</v>
      </c>
      <c r="S770" s="4">
        <f t="shared" ref="S770:S833" si="165">IFERROR(H770/G770-1,0)</f>
        <v>0</v>
      </c>
      <c r="T770" s="4">
        <f t="shared" ref="T770:T833" si="166">IFERROR(I770/H770-1,0)</f>
        <v>0</v>
      </c>
      <c r="U770" s="4">
        <f t="shared" ref="U770:U833" si="167">IFERROR(I770/C770-1,0)</f>
        <v>0.38846362125689726</v>
      </c>
      <c r="V770" s="5">
        <f t="shared" ref="V770:V833" si="168">IFERROR(((I770/C770)^(1/30))-1,0)</f>
        <v>1.0999987404302081E-2</v>
      </c>
    </row>
    <row r="771" spans="1:22" x14ac:dyDescent="0.25">
      <c r="A771" s="130" t="s">
        <v>135</v>
      </c>
      <c r="B771" s="140">
        <v>1142</v>
      </c>
      <c r="C771" s="39">
        <v>55.592452189608395</v>
      </c>
      <c r="D771" s="3">
        <v>74.0524236130411</v>
      </c>
      <c r="E771" s="3">
        <v>74.0524236130411</v>
      </c>
      <c r="F771" s="3">
        <v>74.0524236130411</v>
      </c>
      <c r="G771" s="3">
        <v>74.0524236130411</v>
      </c>
      <c r="H771" s="27">
        <v>74.0524236130411</v>
      </c>
      <c r="I771" s="40">
        <v>74.0524236130411</v>
      </c>
      <c r="J771" s="39">
        <f t="shared" si="156"/>
        <v>18.459971423432705</v>
      </c>
      <c r="K771" s="3">
        <f t="shared" si="157"/>
        <v>0</v>
      </c>
      <c r="L771" s="40">
        <f t="shared" si="158"/>
        <v>18.459971423432705</v>
      </c>
      <c r="M771" s="91">
        <f t="shared" si="159"/>
        <v>0.33205895218421988</v>
      </c>
      <c r="N771" s="4">
        <f t="shared" si="160"/>
        <v>1.1535054702060066E-2</v>
      </c>
      <c r="O771" s="32">
        <f t="shared" si="161"/>
        <v>0.33205895218421988</v>
      </c>
      <c r="P771" s="4">
        <f t="shared" si="162"/>
        <v>0</v>
      </c>
      <c r="Q771" s="4">
        <f t="shared" si="163"/>
        <v>0</v>
      </c>
      <c r="R771" s="4">
        <f t="shared" si="164"/>
        <v>0</v>
      </c>
      <c r="S771" s="4">
        <f t="shared" si="165"/>
        <v>0</v>
      </c>
      <c r="T771" s="4">
        <f t="shared" si="166"/>
        <v>0</v>
      </c>
      <c r="U771" s="4">
        <f t="shared" si="167"/>
        <v>0.33205895218421988</v>
      </c>
      <c r="V771" s="5">
        <f t="shared" si="168"/>
        <v>9.6033466744398499E-3</v>
      </c>
    </row>
    <row r="772" spans="1:22" x14ac:dyDescent="0.25">
      <c r="A772" s="130" t="s">
        <v>135</v>
      </c>
      <c r="B772" s="140">
        <v>1143</v>
      </c>
      <c r="C772" s="39">
        <v>67.023545515267045</v>
      </c>
      <c r="D772" s="3">
        <v>85.157253212296126</v>
      </c>
      <c r="E772" s="3">
        <v>85.157253212296126</v>
      </c>
      <c r="F772" s="3">
        <v>85.157253212296126</v>
      </c>
      <c r="G772" s="3">
        <v>85.157253212296126</v>
      </c>
      <c r="H772" s="27">
        <v>85.157253212296126</v>
      </c>
      <c r="I772" s="40">
        <v>85.157253212296126</v>
      </c>
      <c r="J772" s="39">
        <f t="shared" si="156"/>
        <v>18.133707697029081</v>
      </c>
      <c r="K772" s="3">
        <f t="shared" si="157"/>
        <v>0</v>
      </c>
      <c r="L772" s="40">
        <f t="shared" si="158"/>
        <v>18.133707697029081</v>
      </c>
      <c r="M772" s="91">
        <f t="shared" si="159"/>
        <v>0.27055727293475496</v>
      </c>
      <c r="N772" s="4">
        <f t="shared" si="160"/>
        <v>9.6242420669352402E-3</v>
      </c>
      <c r="O772" s="32">
        <f t="shared" si="161"/>
        <v>0.27055727293475496</v>
      </c>
      <c r="P772" s="4">
        <f t="shared" si="162"/>
        <v>0</v>
      </c>
      <c r="Q772" s="4">
        <f t="shared" si="163"/>
        <v>0</v>
      </c>
      <c r="R772" s="4">
        <f t="shared" si="164"/>
        <v>0</v>
      </c>
      <c r="S772" s="4">
        <f t="shared" si="165"/>
        <v>0</v>
      </c>
      <c r="T772" s="4">
        <f t="shared" si="166"/>
        <v>0</v>
      </c>
      <c r="U772" s="4">
        <f t="shared" si="167"/>
        <v>0.27055727293475496</v>
      </c>
      <c r="V772" s="5">
        <f t="shared" si="168"/>
        <v>8.0137933089321489E-3</v>
      </c>
    </row>
    <row r="773" spans="1:22" x14ac:dyDescent="0.25">
      <c r="A773" s="130" t="s">
        <v>135</v>
      </c>
      <c r="B773" s="140">
        <v>1144</v>
      </c>
      <c r="C773" s="39">
        <v>231.22159412974455</v>
      </c>
      <c r="D773" s="3">
        <v>252.91651308247566</v>
      </c>
      <c r="E773" s="3">
        <v>252.96165592522198</v>
      </c>
      <c r="F773" s="3">
        <v>260.71122432792254</v>
      </c>
      <c r="G773" s="3">
        <v>286.35086671186502</v>
      </c>
      <c r="H773" s="27">
        <v>315.93105157352898</v>
      </c>
      <c r="I773" s="40">
        <v>342.11810792281068</v>
      </c>
      <c r="J773" s="39">
        <f t="shared" si="156"/>
        <v>84.70945744378443</v>
      </c>
      <c r="K773" s="3">
        <f t="shared" si="157"/>
        <v>63.014538491053315</v>
      </c>
      <c r="L773" s="40">
        <f t="shared" si="158"/>
        <v>110.89651379306613</v>
      </c>
      <c r="M773" s="91">
        <f t="shared" si="159"/>
        <v>0.36635616912255919</v>
      </c>
      <c r="N773" s="4">
        <f t="shared" si="160"/>
        <v>1.2564172904182769E-2</v>
      </c>
      <c r="O773" s="32">
        <f t="shared" si="161"/>
        <v>9.3827391141320104E-2</v>
      </c>
      <c r="P773" s="4">
        <f t="shared" si="162"/>
        <v>1.7848910771434134E-4</v>
      </c>
      <c r="Q773" s="4">
        <f t="shared" si="163"/>
        <v>3.0635348169097298E-2</v>
      </c>
      <c r="R773" s="4">
        <f t="shared" si="164"/>
        <v>9.8344988598162431E-2</v>
      </c>
      <c r="S773" s="4">
        <f t="shared" si="165"/>
        <v>0.10330049006426933</v>
      </c>
      <c r="T773" s="4">
        <f t="shared" si="166"/>
        <v>8.2888517031973308E-2</v>
      </c>
      <c r="U773" s="4">
        <f t="shared" si="167"/>
        <v>0.47961140571861627</v>
      </c>
      <c r="V773" s="5">
        <f t="shared" si="168"/>
        <v>1.3144961608137606E-2</v>
      </c>
    </row>
    <row r="774" spans="1:22" x14ac:dyDescent="0.25">
      <c r="A774" s="130" t="s">
        <v>135</v>
      </c>
      <c r="B774" s="140">
        <v>1145</v>
      </c>
      <c r="C774" s="39">
        <v>37.333599698267065</v>
      </c>
      <c r="D774" s="3">
        <v>61.3410049174053</v>
      </c>
      <c r="E774" s="3">
        <v>61.3410049174053</v>
      </c>
      <c r="F774" s="3">
        <v>61.3410049174053</v>
      </c>
      <c r="G774" s="3">
        <v>61.3410049174053</v>
      </c>
      <c r="H774" s="27">
        <v>61.3410049174053</v>
      </c>
      <c r="I774" s="40">
        <v>61.3410049174053</v>
      </c>
      <c r="J774" s="39">
        <f t="shared" si="156"/>
        <v>24.007405219138235</v>
      </c>
      <c r="K774" s="3">
        <f t="shared" si="157"/>
        <v>0</v>
      </c>
      <c r="L774" s="40">
        <f t="shared" si="158"/>
        <v>24.007405219138235</v>
      </c>
      <c r="M774" s="91">
        <f t="shared" si="159"/>
        <v>0.64305090891764727</v>
      </c>
      <c r="N774" s="4">
        <f t="shared" si="160"/>
        <v>2.0060758783283061E-2</v>
      </c>
      <c r="O774" s="32">
        <f t="shared" si="161"/>
        <v>0.64305090891764727</v>
      </c>
      <c r="P774" s="4">
        <f t="shared" si="162"/>
        <v>0</v>
      </c>
      <c r="Q774" s="4">
        <f t="shared" si="163"/>
        <v>0</v>
      </c>
      <c r="R774" s="4">
        <f t="shared" si="164"/>
        <v>0</v>
      </c>
      <c r="S774" s="4">
        <f t="shared" si="165"/>
        <v>0</v>
      </c>
      <c r="T774" s="4">
        <f t="shared" si="166"/>
        <v>0</v>
      </c>
      <c r="U774" s="4">
        <f t="shared" si="167"/>
        <v>0.64305090891764727</v>
      </c>
      <c r="V774" s="5">
        <f t="shared" si="168"/>
        <v>1.6689567862515631E-2</v>
      </c>
    </row>
    <row r="775" spans="1:22" x14ac:dyDescent="0.25">
      <c r="A775" s="130" t="s">
        <v>135</v>
      </c>
      <c r="B775" s="140">
        <v>1146</v>
      </c>
      <c r="C775" s="39">
        <v>1423.0360428534282</v>
      </c>
      <c r="D775" s="3">
        <v>1449.8051478025923</v>
      </c>
      <c r="E775" s="3">
        <v>1449.8051478025923</v>
      </c>
      <c r="F775" s="3">
        <v>1449.8051478025923</v>
      </c>
      <c r="G775" s="3">
        <v>1449.8051478025923</v>
      </c>
      <c r="H775" s="27">
        <v>1449.8051478025923</v>
      </c>
      <c r="I775" s="40">
        <v>1449.8051478025923</v>
      </c>
      <c r="J775" s="39">
        <f t="shared" si="156"/>
        <v>26.769104949164102</v>
      </c>
      <c r="K775" s="3">
        <f t="shared" si="157"/>
        <v>0</v>
      </c>
      <c r="L775" s="40">
        <f t="shared" si="158"/>
        <v>26.769104949164102</v>
      </c>
      <c r="M775" s="91">
        <f t="shared" si="159"/>
        <v>1.8811262781150306E-2</v>
      </c>
      <c r="N775" s="4">
        <f t="shared" si="160"/>
        <v>7.4573868533645005E-4</v>
      </c>
      <c r="O775" s="32">
        <f t="shared" si="161"/>
        <v>1.8811262781150306E-2</v>
      </c>
      <c r="P775" s="4">
        <f t="shared" si="162"/>
        <v>0</v>
      </c>
      <c r="Q775" s="4">
        <f t="shared" si="163"/>
        <v>0</v>
      </c>
      <c r="R775" s="4">
        <f t="shared" si="164"/>
        <v>0</v>
      </c>
      <c r="S775" s="4">
        <f t="shared" si="165"/>
        <v>0</v>
      </c>
      <c r="T775" s="4">
        <f t="shared" si="166"/>
        <v>0</v>
      </c>
      <c r="U775" s="4">
        <f t="shared" si="167"/>
        <v>1.8811262781150306E-2</v>
      </c>
      <c r="V775" s="5">
        <f t="shared" si="168"/>
        <v>6.2141029576867624E-4</v>
      </c>
    </row>
    <row r="776" spans="1:22" x14ac:dyDescent="0.25">
      <c r="A776" s="130" t="s">
        <v>135</v>
      </c>
      <c r="B776" s="140">
        <v>1147</v>
      </c>
      <c r="C776" s="39">
        <v>112.39669044250545</v>
      </c>
      <c r="D776" s="3">
        <v>131.8230018581848</v>
      </c>
      <c r="E776" s="3">
        <v>131.86441431592081</v>
      </c>
      <c r="F776" s="3">
        <v>138.89047211991266</v>
      </c>
      <c r="G776" s="3">
        <v>161.29929648836983</v>
      </c>
      <c r="H776" s="27">
        <v>161.29929648836983</v>
      </c>
      <c r="I776" s="40">
        <v>161.29929648836983</v>
      </c>
      <c r="J776" s="39">
        <f t="shared" si="156"/>
        <v>48.902606045864388</v>
      </c>
      <c r="K776" s="3">
        <f t="shared" si="157"/>
        <v>29.476294630185038</v>
      </c>
      <c r="L776" s="40">
        <f t="shared" si="158"/>
        <v>48.902606045864388</v>
      </c>
      <c r="M776" s="91">
        <f t="shared" si="159"/>
        <v>0.43508937721684671</v>
      </c>
      <c r="N776" s="4">
        <f t="shared" si="160"/>
        <v>1.4553977865966461E-2</v>
      </c>
      <c r="O776" s="32">
        <f t="shared" si="161"/>
        <v>0.17283704119043031</v>
      </c>
      <c r="P776" s="4">
        <f t="shared" si="162"/>
        <v>3.1415198525497345E-4</v>
      </c>
      <c r="Q776" s="4">
        <f t="shared" si="163"/>
        <v>5.3282440455533431E-2</v>
      </c>
      <c r="R776" s="4">
        <f t="shared" si="164"/>
        <v>0.16134169627640316</v>
      </c>
      <c r="S776" s="4">
        <f t="shared" si="165"/>
        <v>0</v>
      </c>
      <c r="T776" s="4">
        <f t="shared" si="166"/>
        <v>0</v>
      </c>
      <c r="U776" s="4">
        <f t="shared" si="167"/>
        <v>0.43508937721684671</v>
      </c>
      <c r="V776" s="5">
        <f t="shared" si="168"/>
        <v>1.2113687890349389E-2</v>
      </c>
    </row>
    <row r="777" spans="1:22" x14ac:dyDescent="0.25">
      <c r="A777" s="130" t="s">
        <v>135</v>
      </c>
      <c r="B777" s="140">
        <v>1148</v>
      </c>
      <c r="C777" s="39">
        <v>1300.136746991024</v>
      </c>
      <c r="D777" s="3">
        <v>1326.4786394906332</v>
      </c>
      <c r="E777" s="3">
        <v>1326.4786394906332</v>
      </c>
      <c r="F777" s="3">
        <v>1326.4786394906332</v>
      </c>
      <c r="G777" s="3">
        <v>1326.4786394906332</v>
      </c>
      <c r="H777" s="27">
        <v>1326.4786394906332</v>
      </c>
      <c r="I777" s="40">
        <v>1326.4786394906332</v>
      </c>
      <c r="J777" s="39">
        <f t="shared" si="156"/>
        <v>26.34189249960923</v>
      </c>
      <c r="K777" s="3">
        <f t="shared" si="157"/>
        <v>0</v>
      </c>
      <c r="L777" s="40">
        <f t="shared" si="158"/>
        <v>26.34189249960923</v>
      </c>
      <c r="M777" s="91">
        <f t="shared" si="159"/>
        <v>2.0260862990430617E-2</v>
      </c>
      <c r="N777" s="4">
        <f t="shared" si="160"/>
        <v>8.0265566090909068E-4</v>
      </c>
      <c r="O777" s="32">
        <f t="shared" si="161"/>
        <v>2.0260862990430617E-2</v>
      </c>
      <c r="P777" s="4">
        <f t="shared" si="162"/>
        <v>0</v>
      </c>
      <c r="Q777" s="4">
        <f t="shared" si="163"/>
        <v>0</v>
      </c>
      <c r="R777" s="4">
        <f t="shared" si="164"/>
        <v>0</v>
      </c>
      <c r="S777" s="4">
        <f t="shared" si="165"/>
        <v>0</v>
      </c>
      <c r="T777" s="4">
        <f t="shared" si="166"/>
        <v>0</v>
      </c>
      <c r="U777" s="4">
        <f t="shared" si="167"/>
        <v>2.0260862990430617E-2</v>
      </c>
      <c r="V777" s="5">
        <f t="shared" si="168"/>
        <v>6.6883499137593283E-4</v>
      </c>
    </row>
    <row r="778" spans="1:22" x14ac:dyDescent="0.25">
      <c r="A778" s="130" t="s">
        <v>135</v>
      </c>
      <c r="B778" s="140">
        <v>1149</v>
      </c>
      <c r="C778" s="39">
        <v>385.52586664197008</v>
      </c>
      <c r="D778" s="3">
        <v>407.5968000422713</v>
      </c>
      <c r="E778" s="3">
        <v>407.65026133582086</v>
      </c>
      <c r="F778" s="3">
        <v>417.05316590753529</v>
      </c>
      <c r="G778" s="3">
        <v>448.25730968242078</v>
      </c>
      <c r="H778" s="27">
        <v>484.38907735801109</v>
      </c>
      <c r="I778" s="40">
        <v>516.59726936271875</v>
      </c>
      <c r="J778" s="39">
        <f t="shared" si="156"/>
        <v>98.86321071604101</v>
      </c>
      <c r="K778" s="3">
        <f t="shared" si="157"/>
        <v>76.792277315739796</v>
      </c>
      <c r="L778" s="40">
        <f t="shared" si="158"/>
        <v>131.07140272074867</v>
      </c>
      <c r="M778" s="91">
        <f t="shared" si="159"/>
        <v>0.25643729583481689</v>
      </c>
      <c r="N778" s="4">
        <f t="shared" si="160"/>
        <v>9.1730235687659256E-3</v>
      </c>
      <c r="O778" s="32">
        <f t="shared" si="161"/>
        <v>5.7248904185197125E-2</v>
      </c>
      <c r="P778" s="4">
        <f t="shared" si="162"/>
        <v>1.3116220133224665E-4</v>
      </c>
      <c r="Q778" s="4">
        <f t="shared" si="163"/>
        <v>2.3066107061730401E-2</v>
      </c>
      <c r="R778" s="4">
        <f t="shared" si="164"/>
        <v>7.4820541661596573E-2</v>
      </c>
      <c r="S778" s="4">
        <f t="shared" si="165"/>
        <v>8.0604971508861256E-2</v>
      </c>
      <c r="T778" s="4">
        <f t="shared" si="166"/>
        <v>6.64923994165596E-2</v>
      </c>
      <c r="U778" s="4">
        <f t="shared" si="167"/>
        <v>0.33998082635132754</v>
      </c>
      <c r="V778" s="5">
        <f t="shared" si="168"/>
        <v>9.8029136773221115E-3</v>
      </c>
    </row>
    <row r="779" spans="1:22" x14ac:dyDescent="0.25">
      <c r="A779" s="130" t="s">
        <v>135</v>
      </c>
      <c r="B779" s="140">
        <v>1150</v>
      </c>
      <c r="C779" s="39">
        <v>1325.6225112643042</v>
      </c>
      <c r="D779" s="3">
        <v>1367.5600007373828</v>
      </c>
      <c r="E779" s="3">
        <v>1367.6384945902732</v>
      </c>
      <c r="F779" s="3">
        <v>1380.9206495053472</v>
      </c>
      <c r="G779" s="3">
        <v>1424.6601836968612</v>
      </c>
      <c r="H779" s="27">
        <v>1474.8301255697756</v>
      </c>
      <c r="I779" s="40">
        <v>1519.4574599833293</v>
      </c>
      <c r="J779" s="39">
        <f t="shared" si="156"/>
        <v>149.20761430547145</v>
      </c>
      <c r="K779" s="3">
        <f t="shared" si="157"/>
        <v>107.27012483239287</v>
      </c>
      <c r="L779" s="40">
        <f t="shared" si="158"/>
        <v>193.83494871902508</v>
      </c>
      <c r="M779" s="91">
        <f t="shared" si="159"/>
        <v>0.11255663889048284</v>
      </c>
      <c r="N779" s="4">
        <f t="shared" si="160"/>
        <v>4.2755399565643781E-3</v>
      </c>
      <c r="O779" s="32">
        <f t="shared" si="161"/>
        <v>3.16360721975677E-2</v>
      </c>
      <c r="P779" s="4">
        <f t="shared" si="162"/>
        <v>5.7397008429660445E-5</v>
      </c>
      <c r="Q779" s="4">
        <f t="shared" si="163"/>
        <v>9.711743978845222E-3</v>
      </c>
      <c r="R779" s="4">
        <f t="shared" si="164"/>
        <v>3.1674183601484662E-2</v>
      </c>
      <c r="S779" s="4">
        <f t="shared" si="165"/>
        <v>3.521537447809342E-2</v>
      </c>
      <c r="T779" s="4">
        <f t="shared" si="166"/>
        <v>3.0259304878460291E-2</v>
      </c>
      <c r="U779" s="4">
        <f t="shared" si="167"/>
        <v>0.14622182942122497</v>
      </c>
      <c r="V779" s="5">
        <f t="shared" si="168"/>
        <v>4.5594015179488689E-3</v>
      </c>
    </row>
    <row r="780" spans="1:22" x14ac:dyDescent="0.25">
      <c r="A780" s="130" t="s">
        <v>135</v>
      </c>
      <c r="B780" s="140">
        <v>1151</v>
      </c>
      <c r="C780" s="39">
        <v>1002.5207181503073</v>
      </c>
      <c r="D780" s="3">
        <v>1036.8189033958706</v>
      </c>
      <c r="E780" s="3">
        <v>1036.9017466610342</v>
      </c>
      <c r="F780" s="3">
        <v>1051.8402816614005</v>
      </c>
      <c r="G780" s="3">
        <v>1101.8702624399398</v>
      </c>
      <c r="H780" s="27">
        <v>1159.8595825930122</v>
      </c>
      <c r="I780" s="40">
        <v>1211.5853956046578</v>
      </c>
      <c r="J780" s="39">
        <f t="shared" si="156"/>
        <v>157.3388644427049</v>
      </c>
      <c r="K780" s="3">
        <f t="shared" si="157"/>
        <v>123.04067919714157</v>
      </c>
      <c r="L780" s="40">
        <f t="shared" si="158"/>
        <v>209.06467745435054</v>
      </c>
      <c r="M780" s="91">
        <f t="shared" si="159"/>
        <v>0.15694325473193382</v>
      </c>
      <c r="N780" s="4">
        <f t="shared" si="160"/>
        <v>5.8482909424923957E-3</v>
      </c>
      <c r="O780" s="32">
        <f t="shared" si="161"/>
        <v>3.4211946570884777E-2</v>
      </c>
      <c r="P780" s="4">
        <f t="shared" si="162"/>
        <v>7.9901383831071371E-5</v>
      </c>
      <c r="Q780" s="4">
        <f t="shared" si="163"/>
        <v>1.4406895396280817E-2</v>
      </c>
      <c r="R780" s="4">
        <f t="shared" si="164"/>
        <v>4.7564237318916902E-2</v>
      </c>
      <c r="S780" s="4">
        <f t="shared" si="165"/>
        <v>5.2628083477507692E-2</v>
      </c>
      <c r="T780" s="4">
        <f t="shared" si="166"/>
        <v>4.4596616511117793E-2</v>
      </c>
      <c r="U780" s="4">
        <f t="shared" si="167"/>
        <v>0.20853900938833836</v>
      </c>
      <c r="V780" s="5">
        <f t="shared" si="168"/>
        <v>6.333713664412155E-3</v>
      </c>
    </row>
    <row r="781" spans="1:22" x14ac:dyDescent="0.25">
      <c r="A781" s="130" t="s">
        <v>135</v>
      </c>
      <c r="B781" s="140">
        <v>1152</v>
      </c>
      <c r="C781" s="39">
        <v>391.16166488803196</v>
      </c>
      <c r="D781" s="3">
        <v>1441.161664888032</v>
      </c>
      <c r="E781" s="3">
        <v>2491.1616648880317</v>
      </c>
      <c r="F781" s="3">
        <v>3541.1616648880317</v>
      </c>
      <c r="G781" s="3">
        <v>3541.1616648880317</v>
      </c>
      <c r="H781" s="27">
        <v>3541.1616648880317</v>
      </c>
      <c r="I781" s="40">
        <v>3541.1616648880317</v>
      </c>
      <c r="J781" s="39">
        <f t="shared" si="156"/>
        <v>3150</v>
      </c>
      <c r="K781" s="3">
        <f t="shared" si="157"/>
        <v>2100</v>
      </c>
      <c r="L781" s="40">
        <f t="shared" si="158"/>
        <v>3150</v>
      </c>
      <c r="M781" s="91">
        <f t="shared" si="159"/>
        <v>8.0529363758119583</v>
      </c>
      <c r="N781" s="4">
        <f t="shared" si="160"/>
        <v>9.2123063690226381E-2</v>
      </c>
      <c r="O781" s="32">
        <f t="shared" si="161"/>
        <v>2.6843121252706528</v>
      </c>
      <c r="P781" s="4">
        <f t="shared" si="162"/>
        <v>0.72857891351250825</v>
      </c>
      <c r="Q781" s="4">
        <f t="shared" si="163"/>
        <v>0.42149010832951839</v>
      </c>
      <c r="R781" s="4">
        <f t="shared" si="164"/>
        <v>0</v>
      </c>
      <c r="S781" s="4">
        <f t="shared" si="165"/>
        <v>0</v>
      </c>
      <c r="T781" s="4">
        <f t="shared" si="166"/>
        <v>0</v>
      </c>
      <c r="U781" s="4">
        <f t="shared" si="167"/>
        <v>8.0529363758119583</v>
      </c>
      <c r="V781" s="5">
        <f t="shared" si="168"/>
        <v>7.6199986522597962E-2</v>
      </c>
    </row>
    <row r="782" spans="1:22" x14ac:dyDescent="0.25">
      <c r="A782" s="130" t="s">
        <v>135</v>
      </c>
      <c r="B782" s="140">
        <v>1153</v>
      </c>
      <c r="C782" s="39">
        <v>140.52537209965084</v>
      </c>
      <c r="D782" s="3">
        <v>169.38791280458184</v>
      </c>
      <c r="E782" s="3">
        <v>169.45755923197891</v>
      </c>
      <c r="F782" s="3">
        <v>181.73744931338771</v>
      </c>
      <c r="G782" s="3">
        <v>222.70839057595043</v>
      </c>
      <c r="H782" s="27">
        <v>270.78561623009455</v>
      </c>
      <c r="I782" s="40">
        <v>313.66944473938975</v>
      </c>
      <c r="J782" s="39">
        <f t="shared" si="156"/>
        <v>130.26024413044371</v>
      </c>
      <c r="K782" s="3">
        <f t="shared" si="157"/>
        <v>101.3977034255127</v>
      </c>
      <c r="L782" s="40">
        <f t="shared" si="158"/>
        <v>173.14407263973891</v>
      </c>
      <c r="M782" s="91">
        <f t="shared" si="159"/>
        <v>0.92695178233061126</v>
      </c>
      <c r="N782" s="4">
        <f t="shared" si="160"/>
        <v>2.6584810061394126E-2</v>
      </c>
      <c r="O782" s="32">
        <f t="shared" si="161"/>
        <v>0.20539024571636566</v>
      </c>
      <c r="P782" s="4">
        <f t="shared" si="162"/>
        <v>4.1116527291662486E-4</v>
      </c>
      <c r="Q782" s="4">
        <f t="shared" si="163"/>
        <v>7.2465873679900206E-2</v>
      </c>
      <c r="R782" s="4">
        <f t="shared" si="164"/>
        <v>0.22544027891528562</v>
      </c>
      <c r="S782" s="4">
        <f t="shared" si="165"/>
        <v>0.21587523276429188</v>
      </c>
      <c r="T782" s="4">
        <f t="shared" si="166"/>
        <v>0.15836819217478504</v>
      </c>
      <c r="U782" s="4">
        <f t="shared" si="167"/>
        <v>1.2321196525062903</v>
      </c>
      <c r="V782" s="5">
        <f t="shared" si="168"/>
        <v>2.712645621638532E-2</v>
      </c>
    </row>
    <row r="783" spans="1:22" x14ac:dyDescent="0.25">
      <c r="A783" s="130" t="s">
        <v>135</v>
      </c>
      <c r="B783" s="140">
        <v>1154</v>
      </c>
      <c r="C783" s="39">
        <v>1422.8778643554851</v>
      </c>
      <c r="D783" s="3">
        <v>1460.8999028050553</v>
      </c>
      <c r="E783" s="3">
        <v>1460.9845214703707</v>
      </c>
      <c r="F783" s="3">
        <v>1475.7263427746907</v>
      </c>
      <c r="G783" s="3">
        <v>1524.5115911088044</v>
      </c>
      <c r="H783" s="27">
        <v>1580.8299310543712</v>
      </c>
      <c r="I783" s="40">
        <v>1631.3125550381403</v>
      </c>
      <c r="J783" s="39">
        <f t="shared" si="156"/>
        <v>157.95206669888603</v>
      </c>
      <c r="K783" s="3">
        <f t="shared" si="157"/>
        <v>119.93002824931591</v>
      </c>
      <c r="L783" s="40">
        <f t="shared" si="158"/>
        <v>208.43469068265517</v>
      </c>
      <c r="M783" s="91">
        <f t="shared" si="159"/>
        <v>0.11100887198806264</v>
      </c>
      <c r="N783" s="4">
        <f t="shared" si="160"/>
        <v>4.219617469650494E-3</v>
      </c>
      <c r="O783" s="32">
        <f t="shared" si="161"/>
        <v>2.6721927019922154E-2</v>
      </c>
      <c r="P783" s="4">
        <f t="shared" si="162"/>
        <v>5.79222882779451E-5</v>
      </c>
      <c r="Q783" s="4">
        <f t="shared" si="163"/>
        <v>1.0090333667247542E-2</v>
      </c>
      <c r="R783" s="4">
        <f t="shared" si="164"/>
        <v>3.3058465462090236E-2</v>
      </c>
      <c r="S783" s="4">
        <f t="shared" si="165"/>
        <v>3.6941890290650647E-2</v>
      </c>
      <c r="T783" s="4">
        <f t="shared" si="166"/>
        <v>3.1934253642388111E-2</v>
      </c>
      <c r="U783" s="4">
        <f t="shared" si="167"/>
        <v>0.14648811110507287</v>
      </c>
      <c r="V783" s="5">
        <f t="shared" si="168"/>
        <v>4.5671797022139859E-3</v>
      </c>
    </row>
    <row r="784" spans="1:22" x14ac:dyDescent="0.25">
      <c r="A784" s="130" t="s">
        <v>135</v>
      </c>
      <c r="B784" s="140">
        <v>1155</v>
      </c>
      <c r="C784" s="39">
        <v>269.22940681216767</v>
      </c>
      <c r="D784" s="3">
        <v>298.67670356899401</v>
      </c>
      <c r="E784" s="3">
        <v>298.74679903177702</v>
      </c>
      <c r="F784" s="3">
        <v>311.12276472051673</v>
      </c>
      <c r="G784" s="3">
        <v>351.62111347347155</v>
      </c>
      <c r="H784" s="27">
        <v>396.76738074658283</v>
      </c>
      <c r="I784" s="40">
        <v>434.68521656856274</v>
      </c>
      <c r="J784" s="39">
        <f t="shared" si="156"/>
        <v>127.53797393441516</v>
      </c>
      <c r="K784" s="3">
        <f t="shared" si="157"/>
        <v>98.090677177588816</v>
      </c>
      <c r="L784" s="40">
        <f t="shared" si="158"/>
        <v>165.45580975639507</v>
      </c>
      <c r="M784" s="91">
        <f t="shared" si="159"/>
        <v>0.47371487180593963</v>
      </c>
      <c r="N784" s="4">
        <f t="shared" si="160"/>
        <v>1.563238050306559E-2</v>
      </c>
      <c r="O784" s="32">
        <f t="shared" si="161"/>
        <v>0.10937622715697892</v>
      </c>
      <c r="P784" s="4">
        <f t="shared" si="162"/>
        <v>2.3468674304161219E-4</v>
      </c>
      <c r="Q784" s="4">
        <f t="shared" si="163"/>
        <v>4.1426270436535573E-2</v>
      </c>
      <c r="R784" s="4">
        <f t="shared" si="164"/>
        <v>0.13016838799737052</v>
      </c>
      <c r="S784" s="4">
        <f t="shared" si="165"/>
        <v>0.12839464282203128</v>
      </c>
      <c r="T784" s="4">
        <f t="shared" si="166"/>
        <v>9.5566918204393003E-2</v>
      </c>
      <c r="U784" s="4">
        <f t="shared" si="167"/>
        <v>0.61455326041641523</v>
      </c>
      <c r="V784" s="5">
        <f t="shared" si="168"/>
        <v>1.6096789609361117E-2</v>
      </c>
    </row>
    <row r="785" spans="1:22" x14ac:dyDescent="0.25">
      <c r="A785" s="130" t="s">
        <v>135</v>
      </c>
      <c r="B785" s="140">
        <v>1156</v>
      </c>
      <c r="C785" s="39">
        <v>1302.8209977239435</v>
      </c>
      <c r="D785" s="3">
        <v>1338.8049800171536</v>
      </c>
      <c r="E785" s="3">
        <v>1338.8799189736092</v>
      </c>
      <c r="F785" s="3">
        <v>1351.7697295182354</v>
      </c>
      <c r="G785" s="3">
        <v>1393.9195518709205</v>
      </c>
      <c r="H785" s="27">
        <v>1441.864412970298</v>
      </c>
      <c r="I785" s="40">
        <v>1484.2570056915542</v>
      </c>
      <c r="J785" s="39">
        <f t="shared" si="156"/>
        <v>139.04341524635447</v>
      </c>
      <c r="K785" s="3">
        <f t="shared" si="157"/>
        <v>103.05943295314432</v>
      </c>
      <c r="L785" s="40">
        <f t="shared" si="158"/>
        <v>181.43600796761075</v>
      </c>
      <c r="M785" s="91">
        <f t="shared" si="159"/>
        <v>0.1067248804626777</v>
      </c>
      <c r="N785" s="4">
        <f t="shared" si="160"/>
        <v>4.0644413568617921E-3</v>
      </c>
      <c r="O785" s="32">
        <f t="shared" si="161"/>
        <v>2.7620050917259498E-2</v>
      </c>
      <c r="P785" s="4">
        <f t="shared" si="162"/>
        <v>5.5974512773726559E-5</v>
      </c>
      <c r="Q785" s="4">
        <f t="shared" si="163"/>
        <v>9.627308888543018E-3</v>
      </c>
      <c r="R785" s="4">
        <f t="shared" si="164"/>
        <v>3.118121484175207E-2</v>
      </c>
      <c r="S785" s="4">
        <f t="shared" si="165"/>
        <v>3.4395716047619596E-2</v>
      </c>
      <c r="T785" s="4">
        <f t="shared" si="166"/>
        <v>2.94012338052827E-2</v>
      </c>
      <c r="U785" s="4">
        <f t="shared" si="167"/>
        <v>0.13926395743128439</v>
      </c>
      <c r="V785" s="5">
        <f t="shared" si="168"/>
        <v>4.3555379862745269E-3</v>
      </c>
    </row>
    <row r="786" spans="1:22" x14ac:dyDescent="0.25">
      <c r="A786" s="130" t="s">
        <v>135</v>
      </c>
      <c r="B786" s="140">
        <v>1157</v>
      </c>
      <c r="C786" s="39">
        <v>399.84703072884037</v>
      </c>
      <c r="D786" s="3">
        <v>424.74718160864154</v>
      </c>
      <c r="E786" s="3">
        <v>424.80813137997001</v>
      </c>
      <c r="F786" s="3">
        <v>435.53119956733713</v>
      </c>
      <c r="G786" s="3">
        <v>470.94078373434206</v>
      </c>
      <c r="H786" s="27">
        <v>511.73410941796948</v>
      </c>
      <c r="I786" s="40">
        <v>547.95023550075075</v>
      </c>
      <c r="J786" s="39">
        <f t="shared" si="156"/>
        <v>111.88707868912911</v>
      </c>
      <c r="K786" s="3">
        <f t="shared" si="157"/>
        <v>86.986927809327938</v>
      </c>
      <c r="L786" s="40">
        <f t="shared" si="158"/>
        <v>148.10320477191038</v>
      </c>
      <c r="M786" s="91">
        <f t="shared" si="159"/>
        <v>0.27982470817697846</v>
      </c>
      <c r="N786" s="4">
        <f t="shared" si="160"/>
        <v>9.91778330620674E-3</v>
      </c>
      <c r="O786" s="32">
        <f t="shared" si="161"/>
        <v>6.2274192294021091E-2</v>
      </c>
      <c r="P786" s="4">
        <f t="shared" si="162"/>
        <v>1.4349658801182663E-4</v>
      </c>
      <c r="Q786" s="4">
        <f t="shared" si="163"/>
        <v>2.524214438300354E-2</v>
      </c>
      <c r="R786" s="4">
        <f t="shared" si="164"/>
        <v>8.1302061028420747E-2</v>
      </c>
      <c r="S786" s="4">
        <f t="shared" si="165"/>
        <v>8.66209236757014E-2</v>
      </c>
      <c r="T786" s="4">
        <f t="shared" si="166"/>
        <v>7.0771374071531667E-2</v>
      </c>
      <c r="U786" s="4">
        <f t="shared" si="167"/>
        <v>0.3703996613453604</v>
      </c>
      <c r="V786" s="5">
        <f t="shared" si="168"/>
        <v>1.0558768517316075E-2</v>
      </c>
    </row>
    <row r="787" spans="1:22" x14ac:dyDescent="0.25">
      <c r="A787" s="130" t="s">
        <v>135</v>
      </c>
      <c r="B787" s="140">
        <v>1158</v>
      </c>
      <c r="C787" s="39">
        <v>1341.4319833312536</v>
      </c>
      <c r="D787" s="3">
        <v>1591.4319833312536</v>
      </c>
      <c r="E787" s="3">
        <v>1841.4319833312536</v>
      </c>
      <c r="F787" s="3">
        <v>2091.4319833312538</v>
      </c>
      <c r="G787" s="3">
        <v>2263.8594564357886</v>
      </c>
      <c r="H787" s="27">
        <v>2362.2228917345938</v>
      </c>
      <c r="I787" s="40">
        <v>2428.0906511132698</v>
      </c>
      <c r="J787" s="39">
        <f t="shared" si="156"/>
        <v>1020.7909084033402</v>
      </c>
      <c r="K787" s="3">
        <f t="shared" si="157"/>
        <v>770.79090840334015</v>
      </c>
      <c r="L787" s="40">
        <f t="shared" si="158"/>
        <v>1086.6586677820162</v>
      </c>
      <c r="M787" s="91">
        <f t="shared" si="159"/>
        <v>0.76097105264208231</v>
      </c>
      <c r="N787" s="4">
        <f t="shared" si="160"/>
        <v>2.2892722269788557E-2</v>
      </c>
      <c r="O787" s="32">
        <f t="shared" si="161"/>
        <v>0.18636800307918766</v>
      </c>
      <c r="P787" s="4">
        <f t="shared" si="162"/>
        <v>0.1570912251472345</v>
      </c>
      <c r="Q787" s="4">
        <f t="shared" si="163"/>
        <v>0.13576390671119776</v>
      </c>
      <c r="R787" s="4">
        <f t="shared" si="164"/>
        <v>8.2444695538169244E-2</v>
      </c>
      <c r="S787" s="4">
        <f t="shared" si="165"/>
        <v>4.3449444274985316E-2</v>
      </c>
      <c r="T787" s="4">
        <f t="shared" si="166"/>
        <v>2.7883803687258624E-2</v>
      </c>
      <c r="U787" s="4">
        <f t="shared" si="167"/>
        <v>0.81007362377289938</v>
      </c>
      <c r="V787" s="5">
        <f t="shared" si="168"/>
        <v>1.9975816143912306E-2</v>
      </c>
    </row>
    <row r="788" spans="1:22" x14ac:dyDescent="0.25">
      <c r="A788" s="130" t="s">
        <v>135</v>
      </c>
      <c r="B788" s="140">
        <v>1159</v>
      </c>
      <c r="C788" s="39">
        <v>1559.5509656090126</v>
      </c>
      <c r="D788" s="3">
        <v>1598.1712529407323</v>
      </c>
      <c r="E788" s="3">
        <v>1598.2670073926354</v>
      </c>
      <c r="F788" s="3">
        <v>1615.0501496188649</v>
      </c>
      <c r="G788" s="3">
        <v>1670.2920100613999</v>
      </c>
      <c r="H788" s="27">
        <v>1733.6938136174285</v>
      </c>
      <c r="I788" s="40">
        <v>1790.125558689303</v>
      </c>
      <c r="J788" s="39">
        <f t="shared" si="156"/>
        <v>174.14284800841597</v>
      </c>
      <c r="K788" s="3">
        <f t="shared" si="157"/>
        <v>135.52256067669623</v>
      </c>
      <c r="L788" s="40">
        <f t="shared" si="158"/>
        <v>230.57459308029047</v>
      </c>
      <c r="M788" s="91">
        <f t="shared" si="159"/>
        <v>0.11166217189985339</v>
      </c>
      <c r="N788" s="4">
        <f t="shared" si="160"/>
        <v>4.2432310159390418E-3</v>
      </c>
      <c r="O788" s="32">
        <f t="shared" si="161"/>
        <v>2.4763722496647267E-2</v>
      </c>
      <c r="P788" s="4">
        <f t="shared" si="162"/>
        <v>5.9915013317146659E-5</v>
      </c>
      <c r="Q788" s="4">
        <f t="shared" si="163"/>
        <v>1.0500837562560372E-2</v>
      </c>
      <c r="R788" s="4">
        <f t="shared" si="164"/>
        <v>3.4204424212815665E-2</v>
      </c>
      <c r="S788" s="4">
        <f t="shared" si="165"/>
        <v>3.7958514543632305E-2</v>
      </c>
      <c r="T788" s="4">
        <f t="shared" si="166"/>
        <v>3.2550006597835912E-2</v>
      </c>
      <c r="U788" s="4">
        <f t="shared" si="167"/>
        <v>0.14784678292975828</v>
      </c>
      <c r="V788" s="5">
        <f t="shared" si="168"/>
        <v>4.6068398299641267E-3</v>
      </c>
    </row>
    <row r="789" spans="1:22" x14ac:dyDescent="0.25">
      <c r="A789" s="130" t="s">
        <v>135</v>
      </c>
      <c r="B789" s="140">
        <v>1160</v>
      </c>
      <c r="C789" s="39">
        <v>710.41431001953822</v>
      </c>
      <c r="D789" s="3">
        <v>748.54589204578133</v>
      </c>
      <c r="E789" s="3">
        <v>748.63751179877067</v>
      </c>
      <c r="F789" s="3">
        <v>764.86405971357203</v>
      </c>
      <c r="G789" s="3">
        <v>818.70300738767912</v>
      </c>
      <c r="H789" s="27">
        <v>881.00478384367864</v>
      </c>
      <c r="I789" s="40">
        <v>936.68713105111533</v>
      </c>
      <c r="J789" s="39">
        <f t="shared" si="156"/>
        <v>170.59047382414042</v>
      </c>
      <c r="K789" s="3">
        <f t="shared" si="157"/>
        <v>132.45889179789731</v>
      </c>
      <c r="L789" s="40">
        <f t="shared" si="158"/>
        <v>226.27282103157711</v>
      </c>
      <c r="M789" s="91">
        <f t="shared" si="159"/>
        <v>0.24012814975454067</v>
      </c>
      <c r="N789" s="4">
        <f t="shared" si="160"/>
        <v>8.6457492914817635E-3</v>
      </c>
      <c r="O789" s="32">
        <f t="shared" si="161"/>
        <v>5.3675132226987943E-2</v>
      </c>
      <c r="P789" s="4">
        <f t="shared" si="162"/>
        <v>1.2239697520599613E-4</v>
      </c>
      <c r="Q789" s="4">
        <f t="shared" si="163"/>
        <v>2.1674772715854607E-2</v>
      </c>
      <c r="R789" s="4">
        <f t="shared" si="164"/>
        <v>7.0390217699951574E-2</v>
      </c>
      <c r="S789" s="4">
        <f t="shared" si="165"/>
        <v>7.6098140465847619E-2</v>
      </c>
      <c r="T789" s="4">
        <f t="shared" si="166"/>
        <v>6.3203229118125481E-2</v>
      </c>
      <c r="U789" s="4">
        <f t="shared" si="167"/>
        <v>0.31850825333931421</v>
      </c>
      <c r="V789" s="5">
        <f t="shared" si="168"/>
        <v>9.2593041136654897E-3</v>
      </c>
    </row>
    <row r="790" spans="1:22" x14ac:dyDescent="0.25">
      <c r="A790" s="130" t="s">
        <v>135</v>
      </c>
      <c r="B790" s="140">
        <v>1161</v>
      </c>
      <c r="C790" s="39">
        <v>1173.2169390174138</v>
      </c>
      <c r="D790" s="3">
        <v>1210.6404517098933</v>
      </c>
      <c r="E790" s="3">
        <v>1210.7286914948941</v>
      </c>
      <c r="F790" s="3">
        <v>1226.182805720128</v>
      </c>
      <c r="G790" s="3">
        <v>1277.1552981585539</v>
      </c>
      <c r="H790" s="27">
        <v>1335.7939783914267</v>
      </c>
      <c r="I790" s="40">
        <v>1388.1385277579288</v>
      </c>
      <c r="J790" s="39">
        <f t="shared" si="156"/>
        <v>162.57703937401288</v>
      </c>
      <c r="K790" s="3">
        <f t="shared" si="157"/>
        <v>125.15352668153332</v>
      </c>
      <c r="L790" s="40">
        <f t="shared" si="158"/>
        <v>214.92158874051506</v>
      </c>
      <c r="M790" s="91">
        <f t="shared" si="159"/>
        <v>0.13857372321113393</v>
      </c>
      <c r="N790" s="4">
        <f t="shared" si="160"/>
        <v>5.2045512314105036E-3</v>
      </c>
      <c r="O790" s="32">
        <f t="shared" si="161"/>
        <v>3.1898203518798685E-2</v>
      </c>
      <c r="P790" s="4">
        <f t="shared" si="162"/>
        <v>7.2886863210275266E-5</v>
      </c>
      <c r="Q790" s="4">
        <f t="shared" si="163"/>
        <v>1.2764308249895828E-2</v>
      </c>
      <c r="R790" s="4">
        <f t="shared" si="164"/>
        <v>4.1570059701244944E-2</v>
      </c>
      <c r="S790" s="4">
        <f t="shared" si="165"/>
        <v>4.5913508182928053E-2</v>
      </c>
      <c r="T790" s="4">
        <f t="shared" si="166"/>
        <v>3.9186094722133635E-2</v>
      </c>
      <c r="U790" s="4">
        <f t="shared" si="167"/>
        <v>0.18318998097701789</v>
      </c>
      <c r="V790" s="5">
        <f t="shared" si="168"/>
        <v>5.6228882470106267E-3</v>
      </c>
    </row>
    <row r="791" spans="1:22" x14ac:dyDescent="0.25">
      <c r="A791" s="130" t="s">
        <v>135</v>
      </c>
      <c r="B791" s="140">
        <v>1162</v>
      </c>
      <c r="C791" s="39">
        <v>87.558447695220735</v>
      </c>
      <c r="D791" s="3">
        <v>109.21465157703946</v>
      </c>
      <c r="E791" s="3">
        <v>109.26324035088471</v>
      </c>
      <c r="F791" s="3">
        <v>117.65822696376893</v>
      </c>
      <c r="G791" s="3">
        <v>145.44449535650273</v>
      </c>
      <c r="H791" s="27">
        <v>177.4838326976448</v>
      </c>
      <c r="I791" s="40">
        <v>205.33006237581898</v>
      </c>
      <c r="J791" s="39">
        <f t="shared" si="156"/>
        <v>89.925385002424065</v>
      </c>
      <c r="K791" s="3">
        <f t="shared" si="157"/>
        <v>68.269181120605339</v>
      </c>
      <c r="L791" s="40">
        <f t="shared" si="158"/>
        <v>117.77161468059825</v>
      </c>
      <c r="M791" s="91">
        <f t="shared" si="159"/>
        <v>1.0270326549808457</v>
      </c>
      <c r="N791" s="4">
        <f t="shared" si="160"/>
        <v>2.8666104830646022E-2</v>
      </c>
      <c r="O791" s="32">
        <f t="shared" si="161"/>
        <v>0.24733426016414861</v>
      </c>
      <c r="P791" s="4">
        <f t="shared" si="162"/>
        <v>4.4489244935208561E-4</v>
      </c>
      <c r="Q791" s="4">
        <f t="shared" si="163"/>
        <v>7.6832671133720831E-2</v>
      </c>
      <c r="R791" s="4">
        <f t="shared" si="164"/>
        <v>0.23616086277834336</v>
      </c>
      <c r="S791" s="4">
        <f t="shared" si="165"/>
        <v>0.22028566473148148</v>
      </c>
      <c r="T791" s="4">
        <f t="shared" si="166"/>
        <v>0.15689445768061616</v>
      </c>
      <c r="U791" s="4">
        <f t="shared" si="167"/>
        <v>1.345062844084965</v>
      </c>
      <c r="V791" s="5">
        <f t="shared" si="168"/>
        <v>2.8817831511119829E-2</v>
      </c>
    </row>
    <row r="792" spans="1:22" x14ac:dyDescent="0.25">
      <c r="A792" s="130" t="s">
        <v>135</v>
      </c>
      <c r="B792" s="140">
        <v>1163</v>
      </c>
      <c r="C792" s="39">
        <v>170.57147068387178</v>
      </c>
      <c r="D792" s="3">
        <v>196.39903221932951</v>
      </c>
      <c r="E792" s="3">
        <v>196.45939868370624</v>
      </c>
      <c r="F792" s="3">
        <v>207.10346755024122</v>
      </c>
      <c r="G792" s="3">
        <v>242.53517758812239</v>
      </c>
      <c r="H792" s="27">
        <v>284.02057655617881</v>
      </c>
      <c r="I792" s="40">
        <v>321.1843901575906</v>
      </c>
      <c r="J792" s="39">
        <f t="shared" si="156"/>
        <v>113.44910587230703</v>
      </c>
      <c r="K792" s="3">
        <f t="shared" si="157"/>
        <v>87.621544336849297</v>
      </c>
      <c r="L792" s="40">
        <f t="shared" si="158"/>
        <v>150.61291947371882</v>
      </c>
      <c r="M792" s="91">
        <f t="shared" si="159"/>
        <v>0.66511184676696411</v>
      </c>
      <c r="N792" s="4">
        <f t="shared" si="160"/>
        <v>2.0605105267001322E-2</v>
      </c>
      <c r="O792" s="32">
        <f t="shared" si="161"/>
        <v>0.15141782756464117</v>
      </c>
      <c r="P792" s="4">
        <f t="shared" si="162"/>
        <v>3.0736640448059127E-4</v>
      </c>
      <c r="Q792" s="4">
        <f t="shared" si="163"/>
        <v>5.4179484096210651E-2</v>
      </c>
      <c r="R792" s="4">
        <f t="shared" si="164"/>
        <v>0.17108216707808532</v>
      </c>
      <c r="S792" s="4">
        <f t="shared" si="165"/>
        <v>0.17104899743041679</v>
      </c>
      <c r="T792" s="4">
        <f t="shared" si="166"/>
        <v>0.13084901823675033</v>
      </c>
      <c r="U792" s="4">
        <f t="shared" si="167"/>
        <v>0.88299009717080357</v>
      </c>
      <c r="V792" s="5">
        <f t="shared" si="168"/>
        <v>2.131944650425277E-2</v>
      </c>
    </row>
    <row r="793" spans="1:22" x14ac:dyDescent="0.25">
      <c r="A793" s="130" t="s">
        <v>135</v>
      </c>
      <c r="B793" s="140">
        <v>1164</v>
      </c>
      <c r="C793" s="39">
        <v>323.92662710991249</v>
      </c>
      <c r="D793" s="3">
        <v>349.25783301329926</v>
      </c>
      <c r="E793" s="3">
        <v>349.31318116836741</v>
      </c>
      <c r="F793" s="3">
        <v>358.96734908871895</v>
      </c>
      <c r="G793" s="3">
        <v>390.60719199133183</v>
      </c>
      <c r="H793" s="27">
        <v>426.60340621204421</v>
      </c>
      <c r="I793" s="40">
        <v>457.97907464018937</v>
      </c>
      <c r="J793" s="39">
        <f t="shared" si="156"/>
        <v>102.67677910213172</v>
      </c>
      <c r="K793" s="3">
        <f t="shared" si="157"/>
        <v>77.345573198744944</v>
      </c>
      <c r="L793" s="40">
        <f t="shared" si="158"/>
        <v>134.05244753027688</v>
      </c>
      <c r="M793" s="91">
        <f t="shared" si="159"/>
        <v>0.31697542131135825</v>
      </c>
      <c r="N793" s="4">
        <f t="shared" si="160"/>
        <v>1.1074382369888669E-2</v>
      </c>
      <c r="O793" s="32">
        <f t="shared" si="161"/>
        <v>7.8200443505965778E-2</v>
      </c>
      <c r="P793" s="4">
        <f t="shared" si="162"/>
        <v>1.584736256037278E-4</v>
      </c>
      <c r="Q793" s="4">
        <f t="shared" si="163"/>
        <v>2.7637571213490197E-2</v>
      </c>
      <c r="R793" s="4">
        <f t="shared" si="164"/>
        <v>8.8141283553878624E-2</v>
      </c>
      <c r="S793" s="4">
        <f t="shared" si="165"/>
        <v>9.2154509591086065E-2</v>
      </c>
      <c r="T793" s="4">
        <f t="shared" si="166"/>
        <v>7.3547627541796556E-2</v>
      </c>
      <c r="U793" s="4">
        <f t="shared" si="167"/>
        <v>0.41383583907966659</v>
      </c>
      <c r="V793" s="5">
        <f t="shared" si="168"/>
        <v>1.1610432667483295E-2</v>
      </c>
    </row>
    <row r="794" spans="1:22" x14ac:dyDescent="0.25">
      <c r="A794" s="130" t="s">
        <v>135</v>
      </c>
      <c r="B794" s="140">
        <v>1165</v>
      </c>
      <c r="C794" s="39">
        <v>226.38512897818305</v>
      </c>
      <c r="D794" s="3">
        <v>248.94015237298731</v>
      </c>
      <c r="E794" s="3">
        <v>248.99184761336238</v>
      </c>
      <c r="F794" s="3">
        <v>257.98572483730857</v>
      </c>
      <c r="G794" s="3">
        <v>287.35809129142206</v>
      </c>
      <c r="H794" s="27">
        <v>320.61901798103565</v>
      </c>
      <c r="I794" s="40">
        <v>349.3490426040097</v>
      </c>
      <c r="J794" s="39">
        <f t="shared" si="156"/>
        <v>94.233889002852607</v>
      </c>
      <c r="K794" s="3">
        <f t="shared" si="157"/>
        <v>71.678865608048341</v>
      </c>
      <c r="L794" s="40">
        <f t="shared" si="158"/>
        <v>122.96391362582665</v>
      </c>
      <c r="M794" s="91">
        <f t="shared" si="159"/>
        <v>0.41625476650426996</v>
      </c>
      <c r="N794" s="4">
        <f t="shared" si="160"/>
        <v>1.4017979178860385E-2</v>
      </c>
      <c r="O794" s="32">
        <f t="shared" si="161"/>
        <v>9.9631205886221874E-2</v>
      </c>
      <c r="P794" s="4">
        <f t="shared" si="162"/>
        <v>2.0766131892457906E-4</v>
      </c>
      <c r="Q794" s="4">
        <f t="shared" si="163"/>
        <v>3.6121171476714231E-2</v>
      </c>
      <c r="R794" s="4">
        <f t="shared" si="164"/>
        <v>0.11385268108394886</v>
      </c>
      <c r="S794" s="4">
        <f t="shared" si="165"/>
        <v>0.11574731214330858</v>
      </c>
      <c r="T794" s="4">
        <f t="shared" si="166"/>
        <v>8.9607986462841183E-2</v>
      </c>
      <c r="U794" s="4">
        <f t="shared" si="167"/>
        <v>0.54316250444911862</v>
      </c>
      <c r="V794" s="5">
        <f t="shared" si="168"/>
        <v>1.4566197490958332E-2</v>
      </c>
    </row>
    <row r="795" spans="1:22" x14ac:dyDescent="0.25">
      <c r="A795" s="130" t="s">
        <v>135</v>
      </c>
      <c r="B795" s="140">
        <v>1166</v>
      </c>
      <c r="C795" s="39">
        <v>548.51606074266215</v>
      </c>
      <c r="D795" s="3">
        <v>573.29081657483141</v>
      </c>
      <c r="E795" s="3">
        <v>573.34566633925112</v>
      </c>
      <c r="F795" s="3">
        <v>582.84225007175075</v>
      </c>
      <c r="G795" s="3">
        <v>613.75420228866869</v>
      </c>
      <c r="H795" s="27">
        <v>648.69826987309125</v>
      </c>
      <c r="I795" s="40">
        <v>679.14153653530923</v>
      </c>
      <c r="J795" s="39">
        <f t="shared" si="156"/>
        <v>100.1822091304291</v>
      </c>
      <c r="K795" s="3">
        <f t="shared" si="157"/>
        <v>75.407453298259838</v>
      </c>
      <c r="L795" s="40">
        <f t="shared" si="158"/>
        <v>130.62547579264708</v>
      </c>
      <c r="M795" s="91">
        <f t="shared" si="159"/>
        <v>0.18264225298123016</v>
      </c>
      <c r="N795" s="4">
        <f t="shared" si="160"/>
        <v>6.7326080976730651E-3</v>
      </c>
      <c r="O795" s="32">
        <f t="shared" si="161"/>
        <v>4.5166874054016759E-2</v>
      </c>
      <c r="P795" s="4">
        <f t="shared" si="162"/>
        <v>9.567528876086584E-5</v>
      </c>
      <c r="Q795" s="4">
        <f t="shared" si="163"/>
        <v>1.6563452538386203E-2</v>
      </c>
      <c r="R795" s="4">
        <f t="shared" si="164"/>
        <v>5.30365672926294E-2</v>
      </c>
      <c r="S795" s="4">
        <f t="shared" si="165"/>
        <v>5.6934954504779478E-2</v>
      </c>
      <c r="T795" s="4">
        <f t="shared" si="166"/>
        <v>4.6929779338202637E-2</v>
      </c>
      <c r="U795" s="4">
        <f t="shared" si="167"/>
        <v>0.23814339294967413</v>
      </c>
      <c r="V795" s="5">
        <f t="shared" si="168"/>
        <v>7.1458436877995801E-3</v>
      </c>
    </row>
    <row r="796" spans="1:22" x14ac:dyDescent="0.25">
      <c r="A796" s="130" t="s">
        <v>135</v>
      </c>
      <c r="B796" s="140">
        <v>1167</v>
      </c>
      <c r="C796" s="39">
        <v>189.9637680399276</v>
      </c>
      <c r="D796" s="3">
        <v>211.63268141099056</v>
      </c>
      <c r="E796" s="3">
        <v>211.6825717985592</v>
      </c>
      <c r="F796" s="3">
        <v>220.34964161918336</v>
      </c>
      <c r="G796" s="3">
        <v>248.61347605338446</v>
      </c>
      <c r="H796" s="27">
        <v>280.59386701053825</v>
      </c>
      <c r="I796" s="40">
        <v>308.23088785246779</v>
      </c>
      <c r="J796" s="39">
        <f t="shared" si="156"/>
        <v>90.630098970610646</v>
      </c>
      <c r="K796" s="3">
        <f t="shared" si="157"/>
        <v>68.96118559954769</v>
      </c>
      <c r="L796" s="40">
        <f t="shared" si="158"/>
        <v>118.26711981254019</v>
      </c>
      <c r="M796" s="91">
        <f t="shared" si="159"/>
        <v>0.47709149963566477</v>
      </c>
      <c r="N796" s="4">
        <f t="shared" si="160"/>
        <v>1.5725360403550326E-2</v>
      </c>
      <c r="O796" s="32">
        <f t="shared" si="161"/>
        <v>0.1140686647493141</v>
      </c>
      <c r="P796" s="4">
        <f t="shared" si="162"/>
        <v>2.3574046898611201E-4</v>
      </c>
      <c r="Q796" s="4">
        <f t="shared" si="163"/>
        <v>4.0943709947325768E-2</v>
      </c>
      <c r="R796" s="4">
        <f t="shared" si="164"/>
        <v>0.12826812073081451</v>
      </c>
      <c r="S796" s="4">
        <f t="shared" si="165"/>
        <v>0.1286349857812481</v>
      </c>
      <c r="T796" s="4">
        <f t="shared" si="166"/>
        <v>9.8494743083217706E-2</v>
      </c>
      <c r="U796" s="4">
        <f t="shared" si="167"/>
        <v>0.6225772474026845</v>
      </c>
      <c r="V796" s="5">
        <f t="shared" si="168"/>
        <v>1.6264712770206247E-2</v>
      </c>
    </row>
    <row r="797" spans="1:22" x14ac:dyDescent="0.25">
      <c r="A797" s="130" t="s">
        <v>135</v>
      </c>
      <c r="B797" s="140">
        <v>1168</v>
      </c>
      <c r="C797" s="39">
        <v>396.08170755397572</v>
      </c>
      <c r="D797" s="3">
        <v>420.59108352137838</v>
      </c>
      <c r="E797" s="3">
        <v>420.64632330945653</v>
      </c>
      <c r="F797" s="3">
        <v>430.29644181349875</v>
      </c>
      <c r="G797" s="3">
        <v>461.91298340448384</v>
      </c>
      <c r="H797" s="27">
        <v>498.0030865208056</v>
      </c>
      <c r="I797" s="40">
        <v>529.78248981364595</v>
      </c>
      <c r="J797" s="39">
        <f t="shared" si="156"/>
        <v>101.92137896682988</v>
      </c>
      <c r="K797" s="3">
        <f t="shared" si="157"/>
        <v>77.412002999427216</v>
      </c>
      <c r="L797" s="40">
        <f t="shared" si="158"/>
        <v>133.70078225967023</v>
      </c>
      <c r="M797" s="91">
        <f t="shared" si="159"/>
        <v>0.2573241253585048</v>
      </c>
      <c r="N797" s="4">
        <f t="shared" si="160"/>
        <v>9.2015060521357661E-3</v>
      </c>
      <c r="O797" s="32">
        <f t="shared" si="161"/>
        <v>6.187959580047675E-2</v>
      </c>
      <c r="P797" s="4">
        <f t="shared" si="162"/>
        <v>1.3133846684443284E-4</v>
      </c>
      <c r="Q797" s="4">
        <f t="shared" si="163"/>
        <v>2.2941169265713324E-2</v>
      </c>
      <c r="R797" s="4">
        <f t="shared" si="164"/>
        <v>7.347618645819165E-2</v>
      </c>
      <c r="S797" s="4">
        <f t="shared" si="165"/>
        <v>7.8131822254319916E-2</v>
      </c>
      <c r="T797" s="4">
        <f t="shared" si="166"/>
        <v>6.3813667330579138E-2</v>
      </c>
      <c r="U797" s="4">
        <f t="shared" si="167"/>
        <v>0.33755858882084389</v>
      </c>
      <c r="V797" s="5">
        <f t="shared" si="168"/>
        <v>9.7420142457496084E-3</v>
      </c>
    </row>
    <row r="798" spans="1:22" x14ac:dyDescent="0.25">
      <c r="A798" s="130" t="s">
        <v>135</v>
      </c>
      <c r="B798" s="140">
        <v>1169</v>
      </c>
      <c r="C798" s="39">
        <v>4878.1245942266814</v>
      </c>
      <c r="D798" s="3">
        <v>4971.1310361509422</v>
      </c>
      <c r="E798" s="3">
        <v>4971.315699445071</v>
      </c>
      <c r="F798" s="3">
        <v>5003.7328050601818</v>
      </c>
      <c r="G798" s="3">
        <v>5112.6710047886836</v>
      </c>
      <c r="H798" s="27">
        <v>5240.5880133195387</v>
      </c>
      <c r="I798" s="40">
        <v>5357.1169679278537</v>
      </c>
      <c r="J798" s="39">
        <f t="shared" si="156"/>
        <v>362.46341909285729</v>
      </c>
      <c r="K798" s="3">
        <f t="shared" si="157"/>
        <v>269.4569771685965</v>
      </c>
      <c r="L798" s="40">
        <f t="shared" si="158"/>
        <v>478.99237370117226</v>
      </c>
      <c r="M798" s="91">
        <f t="shared" si="159"/>
        <v>7.4303846097296677E-2</v>
      </c>
      <c r="N798" s="4">
        <f t="shared" si="160"/>
        <v>2.8710282011772392E-3</v>
      </c>
      <c r="O798" s="32">
        <f t="shared" si="161"/>
        <v>1.9066024273823423E-2</v>
      </c>
      <c r="P798" s="4">
        <f t="shared" si="162"/>
        <v>3.71471387066169E-5</v>
      </c>
      <c r="Q798" s="4">
        <f t="shared" si="163"/>
        <v>6.5208302137660379E-3</v>
      </c>
      <c r="R798" s="4">
        <f t="shared" si="164"/>
        <v>2.1771386277527505E-2</v>
      </c>
      <c r="S798" s="4">
        <f t="shared" si="165"/>
        <v>2.5019604901438841E-2</v>
      </c>
      <c r="T798" s="4">
        <f t="shared" si="166"/>
        <v>2.2235854891119677E-2</v>
      </c>
      <c r="U798" s="4">
        <f t="shared" si="167"/>
        <v>9.8191910528088178E-2</v>
      </c>
      <c r="V798" s="5">
        <f t="shared" si="168"/>
        <v>3.1270493740689354E-3</v>
      </c>
    </row>
    <row r="799" spans="1:22" x14ac:dyDescent="0.25">
      <c r="A799" s="130" t="s">
        <v>135</v>
      </c>
      <c r="B799" s="140">
        <v>1170</v>
      </c>
      <c r="C799" s="39">
        <v>1459.6127743547024</v>
      </c>
      <c r="D799" s="3">
        <v>1689.6127743547024</v>
      </c>
      <c r="E799" s="3">
        <v>1689.7622173109132</v>
      </c>
      <c r="F799" s="3">
        <v>1704.9155097782523</v>
      </c>
      <c r="G799" s="3">
        <v>1753.8583889880238</v>
      </c>
      <c r="H799" s="27">
        <v>1809.432019398723</v>
      </c>
      <c r="I799" s="40">
        <v>1858.1099423301189</v>
      </c>
      <c r="J799" s="39">
        <f t="shared" si="156"/>
        <v>349.81924504402059</v>
      </c>
      <c r="K799" s="3">
        <f t="shared" si="157"/>
        <v>119.81924504402059</v>
      </c>
      <c r="L799" s="40">
        <f t="shared" si="158"/>
        <v>398.49716797541646</v>
      </c>
      <c r="M799" s="91">
        <f t="shared" si="159"/>
        <v>0.2396657875227739</v>
      </c>
      <c r="N799" s="4">
        <f t="shared" si="160"/>
        <v>8.6307042921380805E-3</v>
      </c>
      <c r="O799" s="32">
        <f t="shared" si="161"/>
        <v>0.15757603937228049</v>
      </c>
      <c r="P799" s="4">
        <f t="shared" si="162"/>
        <v>8.8448050629796882E-5</v>
      </c>
      <c r="Q799" s="4">
        <f t="shared" si="163"/>
        <v>8.9677070016715987E-3</v>
      </c>
      <c r="R799" s="4">
        <f t="shared" si="164"/>
        <v>2.8706923556661934E-2</v>
      </c>
      <c r="S799" s="4">
        <f t="shared" si="165"/>
        <v>3.1686498043188793E-2</v>
      </c>
      <c r="T799" s="4">
        <f t="shared" si="166"/>
        <v>2.6902322059920047E-2</v>
      </c>
      <c r="U799" s="4">
        <f t="shared" si="167"/>
        <v>0.27301567578537589</v>
      </c>
      <c r="V799" s="5">
        <f t="shared" si="168"/>
        <v>8.0787461565954288E-3</v>
      </c>
    </row>
    <row r="800" spans="1:22" x14ac:dyDescent="0.25">
      <c r="A800" s="130" t="s">
        <v>135</v>
      </c>
      <c r="B800" s="140">
        <v>1171</v>
      </c>
      <c r="C800" s="39">
        <v>7454.6506039886717</v>
      </c>
      <c r="D800" s="3">
        <v>7587.7052145229036</v>
      </c>
      <c r="E800" s="3">
        <v>7587.9488990008313</v>
      </c>
      <c r="F800" s="3">
        <v>7628.6300492605887</v>
      </c>
      <c r="G800" s="3">
        <v>7755.5923858288925</v>
      </c>
      <c r="H800" s="27">
        <v>7888.840274869639</v>
      </c>
      <c r="I800" s="40">
        <v>7992.843586607597</v>
      </c>
      <c r="J800" s="39">
        <f t="shared" si="156"/>
        <v>434.18967088096724</v>
      </c>
      <c r="K800" s="3">
        <f t="shared" si="157"/>
        <v>301.13506034673537</v>
      </c>
      <c r="L800" s="40">
        <f t="shared" si="158"/>
        <v>538.19298261892527</v>
      </c>
      <c r="M800" s="91">
        <f t="shared" si="159"/>
        <v>5.8244134292310124E-2</v>
      </c>
      <c r="N800" s="4">
        <f t="shared" si="160"/>
        <v>2.2670080884417132E-3</v>
      </c>
      <c r="O800" s="32">
        <f t="shared" si="161"/>
        <v>1.7848537457012315E-2</v>
      </c>
      <c r="P800" s="4">
        <f t="shared" si="162"/>
        <v>3.2115701788404394E-5</v>
      </c>
      <c r="Q800" s="4">
        <f t="shared" si="163"/>
        <v>5.3612841627219687E-3</v>
      </c>
      <c r="R800" s="4">
        <f t="shared" si="164"/>
        <v>1.6642875031095405E-2</v>
      </c>
      <c r="S800" s="4">
        <f t="shared" si="165"/>
        <v>1.7180878314881243E-2</v>
      </c>
      <c r="T800" s="4">
        <f t="shared" si="166"/>
        <v>1.3183599631148235E-2</v>
      </c>
      <c r="U800" s="4">
        <f t="shared" si="167"/>
        <v>7.2195601270830911E-2</v>
      </c>
      <c r="V800" s="5">
        <f t="shared" si="168"/>
        <v>2.3263186860023044E-3</v>
      </c>
    </row>
    <row r="801" spans="1:22" x14ac:dyDescent="0.25">
      <c r="A801" s="130" t="s">
        <v>135</v>
      </c>
      <c r="B801" s="140">
        <v>1172</v>
      </c>
      <c r="C801" s="39">
        <v>1060.4927067491353</v>
      </c>
      <c r="D801" s="3">
        <v>1087.0692694533757</v>
      </c>
      <c r="E801" s="3">
        <v>1087.1351436875971</v>
      </c>
      <c r="F801" s="3">
        <v>1098.7990627143811</v>
      </c>
      <c r="G801" s="3">
        <v>1137.1751289500739</v>
      </c>
      <c r="H801" s="27">
        <v>1180.993777479692</v>
      </c>
      <c r="I801" s="40">
        <v>1219.6075409486473</v>
      </c>
      <c r="J801" s="39">
        <f t="shared" si="156"/>
        <v>120.50107073055665</v>
      </c>
      <c r="K801" s="3">
        <f t="shared" si="157"/>
        <v>93.924508026316289</v>
      </c>
      <c r="L801" s="40">
        <f t="shared" si="158"/>
        <v>159.11483419951196</v>
      </c>
      <c r="M801" s="91">
        <f t="shared" si="159"/>
        <v>0.11362743936254316</v>
      </c>
      <c r="N801" s="4">
        <f t="shared" si="160"/>
        <v>4.3141854398869306E-3</v>
      </c>
      <c r="O801" s="32">
        <f t="shared" si="161"/>
        <v>2.5060580365242613E-2</v>
      </c>
      <c r="P801" s="4">
        <f t="shared" si="162"/>
        <v>6.0598009779644357E-5</v>
      </c>
      <c r="Q801" s="4">
        <f t="shared" si="163"/>
        <v>1.0729042377582987E-2</v>
      </c>
      <c r="R801" s="4">
        <f t="shared" si="164"/>
        <v>3.4925463206067819E-2</v>
      </c>
      <c r="S801" s="4">
        <f t="shared" si="165"/>
        <v>3.8532893847295746E-2</v>
      </c>
      <c r="T801" s="4">
        <f t="shared" si="166"/>
        <v>3.2695992311965627E-2</v>
      </c>
      <c r="U801" s="4">
        <f t="shared" si="167"/>
        <v>0.15003859355833482</v>
      </c>
      <c r="V801" s="5">
        <f t="shared" si="168"/>
        <v>4.6707240326517852E-3</v>
      </c>
    </row>
    <row r="802" spans="1:22" x14ac:dyDescent="0.25">
      <c r="A802" s="130" t="s">
        <v>135</v>
      </c>
      <c r="B802" s="140">
        <v>1173</v>
      </c>
      <c r="C802" s="39">
        <v>126.29632301042058</v>
      </c>
      <c r="D802" s="3">
        <v>149.10499101017984</v>
      </c>
      <c r="E802" s="3">
        <v>149.15437977121334</v>
      </c>
      <c r="F802" s="3">
        <v>157.67109983357363</v>
      </c>
      <c r="G802" s="3">
        <v>184.85175624607714</v>
      </c>
      <c r="H802" s="27">
        <v>213.69051419681693</v>
      </c>
      <c r="I802" s="40">
        <v>235.55663532439576</v>
      </c>
      <c r="J802" s="39">
        <f t="shared" si="156"/>
        <v>87.394191186396355</v>
      </c>
      <c r="K802" s="3">
        <f t="shared" si="157"/>
        <v>64.58552318663709</v>
      </c>
      <c r="L802" s="40">
        <f t="shared" si="158"/>
        <v>109.26031231397518</v>
      </c>
      <c r="M802" s="91">
        <f t="shared" si="159"/>
        <v>0.69197732050509142</v>
      </c>
      <c r="N802" s="4">
        <f t="shared" si="160"/>
        <v>2.1258728756458067E-2</v>
      </c>
      <c r="O802" s="32">
        <f t="shared" si="161"/>
        <v>0.18059645329403096</v>
      </c>
      <c r="P802" s="4">
        <f t="shared" si="162"/>
        <v>3.3123479434782332E-4</v>
      </c>
      <c r="Q802" s="4">
        <f t="shared" si="163"/>
        <v>5.7100033370954373E-2</v>
      </c>
      <c r="R802" s="4">
        <f t="shared" si="164"/>
        <v>0.17238832253465275</v>
      </c>
      <c r="S802" s="4">
        <f t="shared" si="165"/>
        <v>0.15601019182284226</v>
      </c>
      <c r="T802" s="4">
        <f t="shared" si="166"/>
        <v>0.10232611966780758</v>
      </c>
      <c r="U802" s="4">
        <f t="shared" si="167"/>
        <v>0.86511079427831183</v>
      </c>
      <c r="V802" s="5">
        <f t="shared" si="168"/>
        <v>2.0994700444340708E-2</v>
      </c>
    </row>
    <row r="803" spans="1:22" x14ac:dyDescent="0.25">
      <c r="A803" s="130" t="s">
        <v>135</v>
      </c>
      <c r="B803" s="140">
        <v>1174</v>
      </c>
      <c r="C803" s="39">
        <v>764.40338586209702</v>
      </c>
      <c r="D803" s="3">
        <v>788.39521465487678</v>
      </c>
      <c r="E803" s="3">
        <v>788.45523464705093</v>
      </c>
      <c r="F803" s="3">
        <v>799.14816515782809</v>
      </c>
      <c r="G803" s="3">
        <v>834.4888354957867</v>
      </c>
      <c r="H803" s="27">
        <v>875.12776204833392</v>
      </c>
      <c r="I803" s="40">
        <v>911.26029593488329</v>
      </c>
      <c r="J803" s="39">
        <f t="shared" si="156"/>
        <v>110.7243761862369</v>
      </c>
      <c r="K803" s="3">
        <f t="shared" si="157"/>
        <v>86.732547393457139</v>
      </c>
      <c r="L803" s="40">
        <f t="shared" si="158"/>
        <v>146.85691007278626</v>
      </c>
      <c r="M803" s="91">
        <f t="shared" si="159"/>
        <v>0.14485071394779547</v>
      </c>
      <c r="N803" s="4">
        <f t="shared" si="160"/>
        <v>5.42563564466092E-3</v>
      </c>
      <c r="O803" s="32">
        <f t="shared" si="161"/>
        <v>3.1386345529751614E-2</v>
      </c>
      <c r="P803" s="4">
        <f t="shared" si="162"/>
        <v>7.6129320749851459E-5</v>
      </c>
      <c r="Q803" s="4">
        <f t="shared" si="163"/>
        <v>1.3561873954155201E-2</v>
      </c>
      <c r="R803" s="4">
        <f t="shared" si="164"/>
        <v>4.422292620915802E-2</v>
      </c>
      <c r="S803" s="4">
        <f t="shared" si="165"/>
        <v>4.8699185446145377E-2</v>
      </c>
      <c r="T803" s="4">
        <f t="shared" si="166"/>
        <v>4.1288295782066387E-2</v>
      </c>
      <c r="U803" s="4">
        <f t="shared" si="167"/>
        <v>0.19211964885158173</v>
      </c>
      <c r="V803" s="5">
        <f t="shared" si="168"/>
        <v>5.8749549245398214E-3</v>
      </c>
    </row>
    <row r="804" spans="1:22" x14ac:dyDescent="0.25">
      <c r="A804" s="130" t="s">
        <v>135</v>
      </c>
      <c r="B804" s="140">
        <v>1175</v>
      </c>
      <c r="C804" s="39">
        <v>1294.8474546772084</v>
      </c>
      <c r="D804" s="3">
        <v>1334.5804893766369</v>
      </c>
      <c r="E804" s="3">
        <v>1334.6553296364918</v>
      </c>
      <c r="F804" s="3">
        <v>1347.3917081402681</v>
      </c>
      <c r="G804" s="3">
        <v>1389.3005052122598</v>
      </c>
      <c r="H804" s="27">
        <v>1437.2509119285701</v>
      </c>
      <c r="I804" s="40">
        <v>1479.7414683329082</v>
      </c>
      <c r="J804" s="39">
        <f t="shared" si="156"/>
        <v>142.40345725136171</v>
      </c>
      <c r="K804" s="3">
        <f t="shared" si="157"/>
        <v>102.67042255193314</v>
      </c>
      <c r="L804" s="40">
        <f t="shared" si="158"/>
        <v>184.89401365569984</v>
      </c>
      <c r="M804" s="91">
        <f t="shared" si="159"/>
        <v>0.10997701446373176</v>
      </c>
      <c r="N804" s="4">
        <f t="shared" si="160"/>
        <v>4.1822937786624159E-3</v>
      </c>
      <c r="O804" s="32">
        <f t="shared" si="161"/>
        <v>3.0685494693530213E-2</v>
      </c>
      <c r="P804" s="4">
        <f t="shared" si="162"/>
        <v>5.607774162030843E-5</v>
      </c>
      <c r="Q804" s="4">
        <f t="shared" si="163"/>
        <v>9.5428221960833781E-3</v>
      </c>
      <c r="R804" s="4">
        <f t="shared" si="164"/>
        <v>3.1103647750538865E-2</v>
      </c>
      <c r="S804" s="4">
        <f t="shared" si="165"/>
        <v>3.4514064118176035E-2</v>
      </c>
      <c r="T804" s="4">
        <f t="shared" si="166"/>
        <v>2.9563770703977088E-2</v>
      </c>
      <c r="U804" s="4">
        <f t="shared" si="167"/>
        <v>0.14279212040602252</v>
      </c>
      <c r="V804" s="5">
        <f t="shared" si="168"/>
        <v>4.4590620408089254E-3</v>
      </c>
    </row>
    <row r="805" spans="1:22" x14ac:dyDescent="0.25">
      <c r="A805" s="130" t="s">
        <v>135</v>
      </c>
      <c r="B805" s="140">
        <v>1176</v>
      </c>
      <c r="C805" s="39">
        <v>796.9841660584691</v>
      </c>
      <c r="D805" s="3">
        <v>824.74117053234477</v>
      </c>
      <c r="E805" s="3">
        <v>824.81014334542726</v>
      </c>
      <c r="F805" s="3">
        <v>837.16758341455704</v>
      </c>
      <c r="G805" s="3">
        <v>878.27617404608475</v>
      </c>
      <c r="H805" s="27">
        <v>925.86637358490134</v>
      </c>
      <c r="I805" s="40">
        <v>968.38627953539719</v>
      </c>
      <c r="J805" s="39">
        <f t="shared" si="156"/>
        <v>128.88220752643224</v>
      </c>
      <c r="K805" s="3">
        <f t="shared" si="157"/>
        <v>101.12520305255657</v>
      </c>
      <c r="L805" s="40">
        <f t="shared" si="158"/>
        <v>171.40211347692809</v>
      </c>
      <c r="M805" s="91">
        <f t="shared" si="159"/>
        <v>0.16171238151922962</v>
      </c>
      <c r="N805" s="4">
        <f t="shared" si="160"/>
        <v>6.0138151164395026E-3</v>
      </c>
      <c r="O805" s="32">
        <f t="shared" si="161"/>
        <v>3.4827548219871884E-2</v>
      </c>
      <c r="P805" s="4">
        <f t="shared" si="162"/>
        <v>8.3629647150917918E-5</v>
      </c>
      <c r="Q805" s="4">
        <f t="shared" si="163"/>
        <v>1.4982163069682919E-2</v>
      </c>
      <c r="R805" s="4">
        <f t="shared" si="164"/>
        <v>4.9104374615005941E-2</v>
      </c>
      <c r="S805" s="4">
        <f t="shared" si="165"/>
        <v>5.418591662298633E-2</v>
      </c>
      <c r="T805" s="4">
        <f t="shared" si="166"/>
        <v>4.5924452127860782E-2</v>
      </c>
      <c r="U805" s="4">
        <f t="shared" si="167"/>
        <v>0.21506338617065257</v>
      </c>
      <c r="V805" s="5">
        <f t="shared" si="168"/>
        <v>6.5143347484930558E-3</v>
      </c>
    </row>
    <row r="806" spans="1:22" x14ac:dyDescent="0.25">
      <c r="A806" s="130" t="s">
        <v>135</v>
      </c>
      <c r="B806" s="140">
        <v>1177</v>
      </c>
      <c r="C806" s="39">
        <v>897.28221332165549</v>
      </c>
      <c r="D806" s="3">
        <v>930.32074842304746</v>
      </c>
      <c r="E806" s="3">
        <v>930.39767756523167</v>
      </c>
      <c r="F806" s="3">
        <v>944.04193433617604</v>
      </c>
      <c r="G806" s="3">
        <v>989.38915026606276</v>
      </c>
      <c r="H806" s="27">
        <v>1041.8942213926027</v>
      </c>
      <c r="I806" s="40">
        <v>1088.6748618706235</v>
      </c>
      <c r="J806" s="39">
        <f t="shared" si="156"/>
        <v>144.61200807094724</v>
      </c>
      <c r="K806" s="3">
        <f t="shared" si="157"/>
        <v>111.57347296955527</v>
      </c>
      <c r="L806" s="40">
        <f t="shared" si="158"/>
        <v>191.39264854896805</v>
      </c>
      <c r="M806" s="91">
        <f t="shared" si="159"/>
        <v>0.16116669418376972</v>
      </c>
      <c r="N806" s="4">
        <f t="shared" si="160"/>
        <v>5.9949087909036969E-3</v>
      </c>
      <c r="O806" s="32">
        <f t="shared" si="161"/>
        <v>3.6820673151523264E-2</v>
      </c>
      <c r="P806" s="4">
        <f t="shared" si="162"/>
        <v>8.2690988365774487E-5</v>
      </c>
      <c r="Q806" s="4">
        <f t="shared" si="163"/>
        <v>1.4664972946461186E-2</v>
      </c>
      <c r="R806" s="4">
        <f t="shared" si="164"/>
        <v>4.8035171193717696E-2</v>
      </c>
      <c r="S806" s="4">
        <f t="shared" si="165"/>
        <v>5.3068169498746265E-2</v>
      </c>
      <c r="T806" s="4">
        <f t="shared" si="166"/>
        <v>4.4899606425970573E-2</v>
      </c>
      <c r="U806" s="4">
        <f t="shared" si="167"/>
        <v>0.2133026217475662</v>
      </c>
      <c r="V806" s="5">
        <f t="shared" si="168"/>
        <v>6.465682222375202E-3</v>
      </c>
    </row>
    <row r="807" spans="1:22" x14ac:dyDescent="0.25">
      <c r="A807" s="130" t="s">
        <v>135</v>
      </c>
      <c r="B807" s="140">
        <v>1178</v>
      </c>
      <c r="C807" s="39">
        <v>2739.2062576969915</v>
      </c>
      <c r="D807" s="3">
        <v>3199.2062576969915</v>
      </c>
      <c r="E807" s="3">
        <v>3692.2062576969915</v>
      </c>
      <c r="F807" s="3">
        <v>4185.2062576969911</v>
      </c>
      <c r="G807" s="3">
        <v>4679.2062576969911</v>
      </c>
      <c r="H807" s="27">
        <v>4878.6453570623253</v>
      </c>
      <c r="I807" s="40">
        <v>4976.0097368831757</v>
      </c>
      <c r="J807" s="39">
        <f t="shared" si="156"/>
        <v>2139.4390993653337</v>
      </c>
      <c r="K807" s="3">
        <f t="shared" si="157"/>
        <v>1679.4390993653337</v>
      </c>
      <c r="L807" s="40">
        <f t="shared" si="158"/>
        <v>2236.8034791861842</v>
      </c>
      <c r="M807" s="91">
        <f t="shared" si="159"/>
        <v>0.7810434476606678</v>
      </c>
      <c r="N807" s="4">
        <f t="shared" si="160"/>
        <v>2.335656636762562E-2</v>
      </c>
      <c r="O807" s="32">
        <f t="shared" si="161"/>
        <v>0.16793185935065313</v>
      </c>
      <c r="P807" s="4">
        <f t="shared" si="162"/>
        <v>0.15410072383232176</v>
      </c>
      <c r="Q807" s="4">
        <f t="shared" si="163"/>
        <v>0.13352450150157846</v>
      </c>
      <c r="R807" s="4">
        <f t="shared" si="164"/>
        <v>0.11803480392190635</v>
      </c>
      <c r="S807" s="4">
        <f t="shared" si="165"/>
        <v>4.2622421064955063E-2</v>
      </c>
      <c r="T807" s="4">
        <f t="shared" si="166"/>
        <v>1.9957257126695271E-2</v>
      </c>
      <c r="U807" s="4">
        <f t="shared" si="167"/>
        <v>0.81658818969944735</v>
      </c>
      <c r="V807" s="5">
        <f t="shared" si="168"/>
        <v>2.0097968967732749E-2</v>
      </c>
    </row>
    <row r="808" spans="1:22" x14ac:dyDescent="0.25">
      <c r="A808" s="130" t="s">
        <v>135</v>
      </c>
      <c r="B808" s="140">
        <v>1179</v>
      </c>
      <c r="C808" s="39">
        <v>59.212944687699142</v>
      </c>
      <c r="D808" s="3">
        <v>86.19251960618783</v>
      </c>
      <c r="E808" s="3">
        <v>86.246581857031927</v>
      </c>
      <c r="F808" s="3">
        <v>95.388731317972258</v>
      </c>
      <c r="G808" s="3">
        <v>125.85253664231712</v>
      </c>
      <c r="H808" s="27">
        <v>160.78519863022638</v>
      </c>
      <c r="I808" s="40">
        <v>189.41968943987362</v>
      </c>
      <c r="J808" s="39">
        <f t="shared" si="156"/>
        <v>101.57225394252723</v>
      </c>
      <c r="K808" s="3">
        <f t="shared" si="157"/>
        <v>74.592679024038546</v>
      </c>
      <c r="L808" s="40">
        <f t="shared" si="158"/>
        <v>130.20674475217447</v>
      </c>
      <c r="M808" s="91">
        <f t="shared" si="159"/>
        <v>1.7153724490183611</v>
      </c>
      <c r="N808" s="4">
        <f t="shared" si="160"/>
        <v>4.0766192056695738E-2</v>
      </c>
      <c r="O808" s="32">
        <f t="shared" si="161"/>
        <v>0.45563643322898972</v>
      </c>
      <c r="P808" s="4">
        <f t="shared" si="162"/>
        <v>6.2722671400150531E-4</v>
      </c>
      <c r="Q808" s="4">
        <f t="shared" si="163"/>
        <v>0.10600013663260266</v>
      </c>
      <c r="R808" s="4">
        <f t="shared" si="164"/>
        <v>0.31936482332274352</v>
      </c>
      <c r="S808" s="4">
        <f t="shared" si="165"/>
        <v>0.27756819941731203</v>
      </c>
      <c r="T808" s="4">
        <f t="shared" si="166"/>
        <v>0.17809158463336439</v>
      </c>
      <c r="U808" s="4">
        <f t="shared" si="167"/>
        <v>2.1989574313338203</v>
      </c>
      <c r="V808" s="5">
        <f t="shared" si="168"/>
        <v>3.9521833351402691E-2</v>
      </c>
    </row>
    <row r="809" spans="1:22" x14ac:dyDescent="0.25">
      <c r="A809" s="130" t="s">
        <v>135</v>
      </c>
      <c r="B809" s="140">
        <v>1180</v>
      </c>
      <c r="C809" s="39">
        <v>394.86318438781007</v>
      </c>
      <c r="D809" s="3">
        <v>419.46317815220635</v>
      </c>
      <c r="E809" s="3">
        <v>419.51751426325592</v>
      </c>
      <c r="F809" s="3">
        <v>428.87169563956888</v>
      </c>
      <c r="G809" s="3">
        <v>459.23907672406551</v>
      </c>
      <c r="H809" s="27">
        <v>459.23907672406551</v>
      </c>
      <c r="I809" s="40">
        <v>459.23907672406551</v>
      </c>
      <c r="J809" s="39">
        <f t="shared" si="156"/>
        <v>64.375892336255447</v>
      </c>
      <c r="K809" s="3">
        <f t="shared" si="157"/>
        <v>39.775898571859159</v>
      </c>
      <c r="L809" s="40">
        <f t="shared" si="158"/>
        <v>64.375892336255447</v>
      </c>
      <c r="M809" s="91">
        <f t="shared" si="159"/>
        <v>0.16303341228446722</v>
      </c>
      <c r="N809" s="4">
        <f t="shared" si="160"/>
        <v>6.0595493400967815E-3</v>
      </c>
      <c r="O809" s="32">
        <f t="shared" si="161"/>
        <v>6.2300044007738364E-2</v>
      </c>
      <c r="P809" s="4">
        <f t="shared" si="162"/>
        <v>1.295372606695544E-4</v>
      </c>
      <c r="Q809" s="4">
        <f t="shared" si="163"/>
        <v>2.2297475214450913E-2</v>
      </c>
      <c r="R809" s="4">
        <f t="shared" si="164"/>
        <v>7.0807613076937281E-2</v>
      </c>
      <c r="S809" s="4">
        <f t="shared" si="165"/>
        <v>0</v>
      </c>
      <c r="T809" s="4">
        <f t="shared" si="166"/>
        <v>0</v>
      </c>
      <c r="U809" s="4">
        <f t="shared" si="167"/>
        <v>0.16303341228446722</v>
      </c>
      <c r="V809" s="5">
        <f t="shared" si="168"/>
        <v>5.0470805684734721E-3</v>
      </c>
    </row>
    <row r="810" spans="1:22" x14ac:dyDescent="0.25">
      <c r="A810" s="130" t="s">
        <v>135</v>
      </c>
      <c r="B810" s="140">
        <v>1181</v>
      </c>
      <c r="C810" s="39">
        <v>196.164607785561</v>
      </c>
      <c r="D810" s="3">
        <v>218.79934156475701</v>
      </c>
      <c r="E810" s="3">
        <v>218.84925684813399</v>
      </c>
      <c r="F810" s="3">
        <v>227.43874329100245</v>
      </c>
      <c r="G810" s="3">
        <v>255.62917375860883</v>
      </c>
      <c r="H810" s="27">
        <v>255.62917375860883</v>
      </c>
      <c r="I810" s="40">
        <v>255.62917375860883</v>
      </c>
      <c r="J810" s="39">
        <f t="shared" si="156"/>
        <v>59.464565973047826</v>
      </c>
      <c r="K810" s="3">
        <f t="shared" si="157"/>
        <v>36.829832193851814</v>
      </c>
      <c r="L810" s="40">
        <f t="shared" si="158"/>
        <v>59.464565973047826</v>
      </c>
      <c r="M810" s="91">
        <f t="shared" si="159"/>
        <v>0.30313605825395373</v>
      </c>
      <c r="N810" s="4">
        <f t="shared" si="160"/>
        <v>1.0647231091527098E-2</v>
      </c>
      <c r="O810" s="32">
        <f t="shared" si="161"/>
        <v>0.11538642997180903</v>
      </c>
      <c r="P810" s="4">
        <f t="shared" si="162"/>
        <v>2.2813269464161401E-4</v>
      </c>
      <c r="Q810" s="4">
        <f t="shared" si="163"/>
        <v>3.9248414943574339E-2</v>
      </c>
      <c r="R810" s="4">
        <f t="shared" si="164"/>
        <v>0.12394735417411873</v>
      </c>
      <c r="S810" s="4">
        <f t="shared" si="165"/>
        <v>0</v>
      </c>
      <c r="T810" s="4">
        <f t="shared" si="166"/>
        <v>0</v>
      </c>
      <c r="U810" s="4">
        <f t="shared" si="167"/>
        <v>0.30313605825395373</v>
      </c>
      <c r="V810" s="5">
        <f t="shared" si="168"/>
        <v>8.8648525188410598E-3</v>
      </c>
    </row>
    <row r="811" spans="1:22" x14ac:dyDescent="0.25">
      <c r="A811" s="130" t="s">
        <v>135</v>
      </c>
      <c r="B811" s="140">
        <v>1182</v>
      </c>
      <c r="C811" s="39">
        <v>442.95199946824152</v>
      </c>
      <c r="D811" s="3">
        <v>468.41963420268252</v>
      </c>
      <c r="E811" s="3">
        <v>468.47396327291682</v>
      </c>
      <c r="F811" s="3">
        <v>477.81152740843157</v>
      </c>
      <c r="G811" s="3">
        <v>503.13925974356903</v>
      </c>
      <c r="H811" s="27">
        <v>503.13925974356903</v>
      </c>
      <c r="I811" s="40">
        <v>503.13925974356903</v>
      </c>
      <c r="J811" s="39">
        <f t="shared" si="156"/>
        <v>60.187260275327503</v>
      </c>
      <c r="K811" s="3">
        <f t="shared" si="157"/>
        <v>34.719625540886511</v>
      </c>
      <c r="L811" s="40">
        <f t="shared" si="158"/>
        <v>60.187260275327503</v>
      </c>
      <c r="M811" s="91">
        <f t="shared" si="159"/>
        <v>0.13587761280586053</v>
      </c>
      <c r="N811" s="4">
        <f t="shared" si="160"/>
        <v>5.1092310044194011E-3</v>
      </c>
      <c r="O811" s="32">
        <f t="shared" si="161"/>
        <v>5.7495247261587279E-2</v>
      </c>
      <c r="P811" s="4">
        <f t="shared" si="162"/>
        <v>1.1598375957655449E-4</v>
      </c>
      <c r="Q811" s="4">
        <f t="shared" si="163"/>
        <v>1.9931874271687189E-2</v>
      </c>
      <c r="R811" s="4">
        <f t="shared" si="164"/>
        <v>5.3007788389934252E-2</v>
      </c>
      <c r="S811" s="4">
        <f t="shared" si="165"/>
        <v>0</v>
      </c>
      <c r="T811" s="4">
        <f t="shared" si="166"/>
        <v>0</v>
      </c>
      <c r="U811" s="4">
        <f t="shared" si="167"/>
        <v>0.13587761280586053</v>
      </c>
      <c r="V811" s="5">
        <f t="shared" si="168"/>
        <v>4.2558833010846175E-3</v>
      </c>
    </row>
    <row r="812" spans="1:22" x14ac:dyDescent="0.25">
      <c r="A812" s="130" t="s">
        <v>135</v>
      </c>
      <c r="B812" s="140">
        <v>1183</v>
      </c>
      <c r="C812" s="39">
        <v>717.3310174325668</v>
      </c>
      <c r="D812" s="3">
        <v>743.73911874475255</v>
      </c>
      <c r="E812" s="3">
        <v>743.79485695704705</v>
      </c>
      <c r="F812" s="3">
        <v>753.38325385151336</v>
      </c>
      <c r="G812" s="3">
        <v>784.7278915435711</v>
      </c>
      <c r="H812" s="27">
        <v>784.7278915435711</v>
      </c>
      <c r="I812" s="40">
        <v>784.7278915435711</v>
      </c>
      <c r="J812" s="39">
        <f t="shared" si="156"/>
        <v>67.396874111004308</v>
      </c>
      <c r="K812" s="3">
        <f t="shared" si="157"/>
        <v>40.988772798818559</v>
      </c>
      <c r="L812" s="40">
        <f t="shared" si="158"/>
        <v>67.396874111004308</v>
      </c>
      <c r="M812" s="91">
        <f t="shared" si="159"/>
        <v>9.3955053487339235E-2</v>
      </c>
      <c r="N812" s="4">
        <f t="shared" si="160"/>
        <v>3.5984436520022367E-3</v>
      </c>
      <c r="O812" s="32">
        <f t="shared" si="161"/>
        <v>3.6814386483250416E-2</v>
      </c>
      <c r="P812" s="4">
        <f t="shared" si="162"/>
        <v>7.494323061640884E-5</v>
      </c>
      <c r="Q812" s="4">
        <f t="shared" si="163"/>
        <v>1.2891184719525439E-2</v>
      </c>
      <c r="R812" s="4">
        <f t="shared" si="164"/>
        <v>4.1605169124499186E-2</v>
      </c>
      <c r="S812" s="4">
        <f t="shared" si="165"/>
        <v>0</v>
      </c>
      <c r="T812" s="4">
        <f t="shared" si="166"/>
        <v>0</v>
      </c>
      <c r="U812" s="4">
        <f t="shared" si="167"/>
        <v>9.3955053487339235E-2</v>
      </c>
      <c r="V812" s="5">
        <f t="shared" si="168"/>
        <v>2.9978050772603293E-3</v>
      </c>
    </row>
    <row r="813" spans="1:22" x14ac:dyDescent="0.25">
      <c r="A813" s="130" t="s">
        <v>135</v>
      </c>
      <c r="B813" s="140">
        <v>1184</v>
      </c>
      <c r="C813" s="39">
        <v>612.57786389127307</v>
      </c>
      <c r="D813" s="3">
        <v>635.96571375044073</v>
      </c>
      <c r="E813" s="3">
        <v>636.02025755186548</v>
      </c>
      <c r="F813" s="3">
        <v>645.54220206270122</v>
      </c>
      <c r="G813" s="3">
        <v>676.80432263944851</v>
      </c>
      <c r="H813" s="27">
        <v>712.41795897056909</v>
      </c>
      <c r="I813" s="40">
        <v>712.41795897056909</v>
      </c>
      <c r="J813" s="39">
        <f t="shared" si="156"/>
        <v>99.84009507929602</v>
      </c>
      <c r="K813" s="3">
        <f t="shared" si="157"/>
        <v>76.452245220128361</v>
      </c>
      <c r="L813" s="40">
        <f t="shared" si="158"/>
        <v>99.84009507929602</v>
      </c>
      <c r="M813" s="91">
        <f t="shared" si="159"/>
        <v>0.16298351763004071</v>
      </c>
      <c r="N813" s="4">
        <f t="shared" si="160"/>
        <v>6.0578228883296781E-3</v>
      </c>
      <c r="O813" s="32">
        <f t="shared" si="161"/>
        <v>3.8179391123605466E-2</v>
      </c>
      <c r="P813" s="4">
        <f t="shared" si="162"/>
        <v>8.5765317603625491E-5</v>
      </c>
      <c r="Q813" s="4">
        <f t="shared" si="163"/>
        <v>1.4971134013069154E-2</v>
      </c>
      <c r="R813" s="4">
        <f t="shared" si="164"/>
        <v>4.8427694543990096E-2</v>
      </c>
      <c r="S813" s="4">
        <f t="shared" si="165"/>
        <v>5.2620284977247245E-2</v>
      </c>
      <c r="T813" s="4">
        <f t="shared" si="166"/>
        <v>0</v>
      </c>
      <c r="U813" s="4">
        <f t="shared" si="167"/>
        <v>0.16298351763004071</v>
      </c>
      <c r="V813" s="5">
        <f t="shared" si="168"/>
        <v>5.0456433063374995E-3</v>
      </c>
    </row>
    <row r="814" spans="1:22" x14ac:dyDescent="0.25">
      <c r="A814" s="130" t="s">
        <v>135</v>
      </c>
      <c r="B814" s="140">
        <v>1185</v>
      </c>
      <c r="C814" s="39">
        <v>1170.6324606922756</v>
      </c>
      <c r="D814" s="3">
        <v>1198.5163526402923</v>
      </c>
      <c r="E814" s="3">
        <v>1198.5813929987448</v>
      </c>
      <c r="F814" s="3">
        <v>1209.9861009345318</v>
      </c>
      <c r="G814" s="3">
        <v>1247.1704442384448</v>
      </c>
      <c r="H814" s="27">
        <v>1289.1975130397479</v>
      </c>
      <c r="I814" s="40">
        <v>1289.1975130397479</v>
      </c>
      <c r="J814" s="39">
        <f t="shared" si="156"/>
        <v>118.56505234747237</v>
      </c>
      <c r="K814" s="3">
        <f t="shared" si="157"/>
        <v>90.681160399455621</v>
      </c>
      <c r="L814" s="40">
        <f t="shared" si="158"/>
        <v>118.56505234747237</v>
      </c>
      <c r="M814" s="91">
        <f t="shared" si="159"/>
        <v>0.1012829016182899</v>
      </c>
      <c r="N814" s="4">
        <f t="shared" si="160"/>
        <v>3.8664866248154794E-3</v>
      </c>
      <c r="O814" s="32">
        <f t="shared" si="161"/>
        <v>2.3819510294056823E-2</v>
      </c>
      <c r="P814" s="4">
        <f t="shared" si="162"/>
        <v>5.4267393439610956E-5</v>
      </c>
      <c r="Q814" s="4">
        <f t="shared" si="163"/>
        <v>9.5151718543313724E-3</v>
      </c>
      <c r="R814" s="4">
        <f t="shared" si="164"/>
        <v>3.0731215238913645E-2</v>
      </c>
      <c r="S814" s="4">
        <f t="shared" si="165"/>
        <v>3.369793519037878E-2</v>
      </c>
      <c r="T814" s="4">
        <f t="shared" si="166"/>
        <v>0</v>
      </c>
      <c r="U814" s="4">
        <f t="shared" si="167"/>
        <v>0.1012829016182899</v>
      </c>
      <c r="V814" s="5">
        <f t="shared" si="168"/>
        <v>3.2210355702015914E-3</v>
      </c>
    </row>
    <row r="815" spans="1:22" x14ac:dyDescent="0.25">
      <c r="A815" s="130" t="s">
        <v>135</v>
      </c>
      <c r="B815" s="140">
        <v>1186</v>
      </c>
      <c r="C815" s="39">
        <v>17845.302829589622</v>
      </c>
      <c r="D815" s="3">
        <v>17990.93374002734</v>
      </c>
      <c r="E815" s="3">
        <v>17991.261756142954</v>
      </c>
      <c r="F815" s="3">
        <v>18048.285494332551</v>
      </c>
      <c r="G815" s="3">
        <v>18236.005630540716</v>
      </c>
      <c r="H815" s="27">
        <v>18449.234416860549</v>
      </c>
      <c r="I815" s="40">
        <v>18637.304119938923</v>
      </c>
      <c r="J815" s="39">
        <f t="shared" si="156"/>
        <v>603.93158727092668</v>
      </c>
      <c r="K815" s="3">
        <f t="shared" si="157"/>
        <v>458.30067683320885</v>
      </c>
      <c r="L815" s="40">
        <f t="shared" si="158"/>
        <v>792.00129034930069</v>
      </c>
      <c r="M815" s="91">
        <f t="shared" si="159"/>
        <v>3.3842607942160319E-2</v>
      </c>
      <c r="N815" s="4">
        <f t="shared" si="160"/>
        <v>1.3321884881700718E-3</v>
      </c>
      <c r="O815" s="32">
        <f t="shared" si="161"/>
        <v>8.1607418954103839E-3</v>
      </c>
      <c r="P815" s="4">
        <f t="shared" si="162"/>
        <v>1.8232300799558843E-5</v>
      </c>
      <c r="Q815" s="4">
        <f t="shared" si="163"/>
        <v>3.1695241257954088E-3</v>
      </c>
      <c r="R815" s="4">
        <f t="shared" si="164"/>
        <v>1.0400995499938892E-2</v>
      </c>
      <c r="S815" s="4">
        <f t="shared" si="165"/>
        <v>1.169273527546677E-2</v>
      </c>
      <c r="T815" s="4">
        <f t="shared" si="166"/>
        <v>1.0193902837859703E-2</v>
      </c>
      <c r="U815" s="4">
        <f t="shared" si="167"/>
        <v>4.4381499037162264E-2</v>
      </c>
      <c r="V815" s="5">
        <f t="shared" si="168"/>
        <v>1.4485429010298034E-3</v>
      </c>
    </row>
    <row r="816" spans="1:22" x14ac:dyDescent="0.25">
      <c r="A816" s="130" t="s">
        <v>135</v>
      </c>
      <c r="B816" s="140">
        <v>1187</v>
      </c>
      <c r="C816" s="39">
        <v>994.99462821946395</v>
      </c>
      <c r="D816" s="3">
        <v>1023.7927534730323</v>
      </c>
      <c r="E816" s="3">
        <v>1023.861404226505</v>
      </c>
      <c r="F816" s="3">
        <v>1035.9462576950948</v>
      </c>
      <c r="G816" s="3">
        <v>1075.9298656406274</v>
      </c>
      <c r="H816" s="27">
        <v>1121.9641614973725</v>
      </c>
      <c r="I816" s="40">
        <v>1162.9432937191109</v>
      </c>
      <c r="J816" s="39">
        <f t="shared" si="156"/>
        <v>126.96953327790857</v>
      </c>
      <c r="K816" s="3">
        <f t="shared" si="157"/>
        <v>98.171408024340167</v>
      </c>
      <c r="L816" s="40">
        <f t="shared" si="158"/>
        <v>167.94866549964695</v>
      </c>
      <c r="M816" s="91">
        <f t="shared" si="159"/>
        <v>0.12760826006178516</v>
      </c>
      <c r="N816" s="4">
        <f t="shared" si="160"/>
        <v>4.8155097013984349E-3</v>
      </c>
      <c r="O816" s="32">
        <f t="shared" si="161"/>
        <v>2.8942995707527119E-2</v>
      </c>
      <c r="P816" s="4">
        <f t="shared" si="162"/>
        <v>6.7055322710229959E-5</v>
      </c>
      <c r="Q816" s="4">
        <f t="shared" si="163"/>
        <v>1.1803212249923201E-2</v>
      </c>
      <c r="R816" s="4">
        <f t="shared" si="164"/>
        <v>3.8596218335199328E-2</v>
      </c>
      <c r="S816" s="4">
        <f t="shared" si="165"/>
        <v>4.2785591632718001E-2</v>
      </c>
      <c r="T816" s="4">
        <f t="shared" si="166"/>
        <v>3.652445740071375E-2</v>
      </c>
      <c r="U816" s="4">
        <f t="shared" si="167"/>
        <v>0.16879353992110491</v>
      </c>
      <c r="V816" s="5">
        <f t="shared" si="168"/>
        <v>5.2126070869116248E-3</v>
      </c>
    </row>
    <row r="817" spans="1:22" x14ac:dyDescent="0.25">
      <c r="A817" s="130" t="s">
        <v>135</v>
      </c>
      <c r="B817" s="140">
        <v>1188</v>
      </c>
      <c r="C817" s="39">
        <v>1097.1433646032915</v>
      </c>
      <c r="D817" s="3">
        <v>1128.5416673115049</v>
      </c>
      <c r="E817" s="3">
        <v>1128.6089297073745</v>
      </c>
      <c r="F817" s="3">
        <v>1140.1477708816458</v>
      </c>
      <c r="G817" s="3">
        <v>1178.2361094024627</v>
      </c>
      <c r="H817" s="27">
        <v>1222.0190088711342</v>
      </c>
      <c r="I817" s="40">
        <v>1261.0175520426246</v>
      </c>
      <c r="J817" s="39">
        <f t="shared" si="156"/>
        <v>124.87564426784274</v>
      </c>
      <c r="K817" s="3">
        <f t="shared" si="157"/>
        <v>93.477341559629394</v>
      </c>
      <c r="L817" s="40">
        <f t="shared" si="158"/>
        <v>163.87418743933313</v>
      </c>
      <c r="M817" s="91">
        <f t="shared" si="159"/>
        <v>0.11381889395375011</v>
      </c>
      <c r="N817" s="4">
        <f t="shared" si="160"/>
        <v>4.3210913292184294E-3</v>
      </c>
      <c r="O817" s="32">
        <f t="shared" si="161"/>
        <v>2.8618231419160534E-2</v>
      </c>
      <c r="P817" s="4">
        <f t="shared" si="162"/>
        <v>5.9601163003408786E-5</v>
      </c>
      <c r="Q817" s="4">
        <f t="shared" si="163"/>
        <v>1.0223949917942843E-2</v>
      </c>
      <c r="R817" s="4">
        <f t="shared" si="164"/>
        <v>3.3406492994644266E-2</v>
      </c>
      <c r="S817" s="4">
        <f t="shared" si="165"/>
        <v>3.7159699248120903E-2</v>
      </c>
      <c r="T817" s="4">
        <f t="shared" si="166"/>
        <v>3.1913205022494839E-2</v>
      </c>
      <c r="U817" s="4">
        <f t="shared" si="167"/>
        <v>0.14936442467442457</v>
      </c>
      <c r="V817" s="5">
        <f t="shared" si="168"/>
        <v>4.6510867286702062E-3</v>
      </c>
    </row>
    <row r="818" spans="1:22" x14ac:dyDescent="0.25">
      <c r="A818" s="130" t="s">
        <v>135</v>
      </c>
      <c r="B818" s="140">
        <v>1189</v>
      </c>
      <c r="C818" s="39">
        <v>599.89599105908826</v>
      </c>
      <c r="D818" s="3">
        <v>627.93535865523336</v>
      </c>
      <c r="E818" s="3">
        <v>628.00206294395264</v>
      </c>
      <c r="F818" s="3">
        <v>639.72872485061691</v>
      </c>
      <c r="G818" s="3">
        <v>678.53033957790933</v>
      </c>
      <c r="H818" s="27">
        <v>723.22843824326344</v>
      </c>
      <c r="I818" s="40">
        <v>762.90106032604797</v>
      </c>
      <c r="J818" s="39">
        <f t="shared" si="156"/>
        <v>123.33244718417518</v>
      </c>
      <c r="K818" s="3">
        <f t="shared" si="157"/>
        <v>95.293079588030082</v>
      </c>
      <c r="L818" s="40">
        <f t="shared" si="158"/>
        <v>163.00506926695971</v>
      </c>
      <c r="M818" s="91">
        <f t="shared" si="159"/>
        <v>0.20558971725488195</v>
      </c>
      <c r="N818" s="4">
        <f t="shared" si="160"/>
        <v>7.5067892903155631E-3</v>
      </c>
      <c r="O818" s="32">
        <f t="shared" si="161"/>
        <v>4.6740381689570842E-2</v>
      </c>
      <c r="P818" s="4">
        <f t="shared" si="162"/>
        <v>1.0622795451764588E-4</v>
      </c>
      <c r="Q818" s="4">
        <f t="shared" si="163"/>
        <v>1.8672967174171218E-2</v>
      </c>
      <c r="R818" s="4">
        <f t="shared" si="164"/>
        <v>6.0653231940386965E-2</v>
      </c>
      <c r="S818" s="4">
        <f t="shared" si="165"/>
        <v>6.5874871112114652E-2</v>
      </c>
      <c r="T818" s="4">
        <f t="shared" si="166"/>
        <v>5.4854897823362947E-2</v>
      </c>
      <c r="U818" s="4">
        <f t="shared" si="167"/>
        <v>0.27172221801179552</v>
      </c>
      <c r="V818" s="5">
        <f t="shared" si="168"/>
        <v>8.0445871622165654E-3</v>
      </c>
    </row>
    <row r="819" spans="1:22" x14ac:dyDescent="0.25">
      <c r="A819" s="130" t="s">
        <v>135</v>
      </c>
      <c r="B819" s="140">
        <v>1190</v>
      </c>
      <c r="C819" s="39">
        <v>967.71100824683049</v>
      </c>
      <c r="D819" s="3">
        <v>995.06010990870379</v>
      </c>
      <c r="E819" s="3">
        <v>995.12663565073842</v>
      </c>
      <c r="F819" s="3">
        <v>1006.919177630018</v>
      </c>
      <c r="G819" s="3">
        <v>1046.0261837536505</v>
      </c>
      <c r="H819" s="27">
        <v>1091.0489947785286</v>
      </c>
      <c r="I819" s="40">
        <v>1131.0422789064994</v>
      </c>
      <c r="J819" s="39">
        <f t="shared" si="156"/>
        <v>123.33798653169811</v>
      </c>
      <c r="K819" s="3">
        <f t="shared" si="157"/>
        <v>95.988884869824801</v>
      </c>
      <c r="L819" s="40">
        <f t="shared" si="158"/>
        <v>163.33127065966892</v>
      </c>
      <c r="M819" s="91">
        <f t="shared" si="159"/>
        <v>0.12745332592128444</v>
      </c>
      <c r="N819" s="4">
        <f t="shared" si="160"/>
        <v>4.8099868438151727E-3</v>
      </c>
      <c r="O819" s="32">
        <f t="shared" si="161"/>
        <v>2.8261641573573471E-2</v>
      </c>
      <c r="P819" s="4">
        <f t="shared" si="162"/>
        <v>6.6856003342996573E-5</v>
      </c>
      <c r="Q819" s="4">
        <f t="shared" si="163"/>
        <v>1.1850292773610827E-2</v>
      </c>
      <c r="R819" s="4">
        <f t="shared" si="164"/>
        <v>3.8838277184946035E-2</v>
      </c>
      <c r="S819" s="4">
        <f t="shared" si="165"/>
        <v>4.3041762934952876E-2</v>
      </c>
      <c r="T819" s="4">
        <f t="shared" si="166"/>
        <v>3.6655809518516547E-2</v>
      </c>
      <c r="U819" s="4">
        <f t="shared" si="167"/>
        <v>0.16878104027727314</v>
      </c>
      <c r="V819" s="5">
        <f t="shared" si="168"/>
        <v>5.2122487440540155E-3</v>
      </c>
    </row>
    <row r="820" spans="1:22" x14ac:dyDescent="0.25">
      <c r="A820" s="130" t="s">
        <v>135</v>
      </c>
      <c r="B820" s="140">
        <v>1191</v>
      </c>
      <c r="C820" s="39">
        <v>1204.5162580024453</v>
      </c>
      <c r="D820" s="3">
        <v>1234.7205796734474</v>
      </c>
      <c r="E820" s="3">
        <v>1234.7884490235178</v>
      </c>
      <c r="F820" s="3">
        <v>1246.5700010706491</v>
      </c>
      <c r="G820" s="3">
        <v>1285.3366377572713</v>
      </c>
      <c r="H820" s="27">
        <v>1329.7133478278304</v>
      </c>
      <c r="I820" s="40">
        <v>1369.0303595993316</v>
      </c>
      <c r="J820" s="39">
        <f t="shared" si="156"/>
        <v>125.19708982538509</v>
      </c>
      <c r="K820" s="3">
        <f t="shared" si="157"/>
        <v>94.992768154382929</v>
      </c>
      <c r="L820" s="40">
        <f t="shared" si="158"/>
        <v>164.51410159688635</v>
      </c>
      <c r="M820" s="91">
        <f t="shared" si="159"/>
        <v>0.10393972600503565</v>
      </c>
      <c r="N820" s="4">
        <f t="shared" si="160"/>
        <v>3.9632469883408294E-3</v>
      </c>
      <c r="O820" s="32">
        <f t="shared" si="161"/>
        <v>2.5075893721096421E-2</v>
      </c>
      <c r="P820" s="4">
        <f t="shared" si="162"/>
        <v>5.4967375767267512E-5</v>
      </c>
      <c r="Q820" s="4">
        <f t="shared" si="163"/>
        <v>9.5413526555485628E-3</v>
      </c>
      <c r="R820" s="4">
        <f t="shared" si="164"/>
        <v>3.1098644001802178E-2</v>
      </c>
      <c r="S820" s="4">
        <f t="shared" si="165"/>
        <v>3.4525359946161682E-2</v>
      </c>
      <c r="T820" s="4">
        <f t="shared" si="166"/>
        <v>2.9568035724186759E-2</v>
      </c>
      <c r="U820" s="4">
        <f t="shared" si="167"/>
        <v>0.13658105526090147</v>
      </c>
      <c r="V820" s="5">
        <f t="shared" si="168"/>
        <v>4.276608094186507E-3</v>
      </c>
    </row>
    <row r="821" spans="1:22" x14ac:dyDescent="0.25">
      <c r="A821" s="130" t="s">
        <v>135</v>
      </c>
      <c r="B821" s="140">
        <v>1192</v>
      </c>
      <c r="C821" s="39">
        <v>302.06730618474546</v>
      </c>
      <c r="D821" s="3">
        <v>327.23146624010792</v>
      </c>
      <c r="E821" s="3">
        <v>327.28688888031161</v>
      </c>
      <c r="F821" s="3">
        <v>336.8686199210203</v>
      </c>
      <c r="G821" s="3">
        <v>368.18950492114055</v>
      </c>
      <c r="H821" s="27">
        <v>392.38085320248314</v>
      </c>
      <c r="I821" s="40">
        <v>392.38085320248314</v>
      </c>
      <c r="J821" s="39">
        <f t="shared" si="156"/>
        <v>90.313547017737676</v>
      </c>
      <c r="K821" s="3">
        <f t="shared" si="157"/>
        <v>65.149386962375218</v>
      </c>
      <c r="L821" s="40">
        <f t="shared" si="158"/>
        <v>90.313547017737676</v>
      </c>
      <c r="M821" s="91">
        <f t="shared" si="159"/>
        <v>0.2989848459882698</v>
      </c>
      <c r="N821" s="4">
        <f t="shared" si="160"/>
        <v>1.0518254854503528E-2</v>
      </c>
      <c r="O821" s="32">
        <f t="shared" si="161"/>
        <v>8.3306466936782453E-2</v>
      </c>
      <c r="P821" s="4">
        <f t="shared" si="162"/>
        <v>1.6936830935154745E-4</v>
      </c>
      <c r="Q821" s="4">
        <f t="shared" si="163"/>
        <v>2.9276244683949848E-2</v>
      </c>
      <c r="R821" s="4">
        <f t="shared" si="164"/>
        <v>9.2976558657982267E-2</v>
      </c>
      <c r="S821" s="4">
        <f t="shared" si="165"/>
        <v>6.5703524837091409E-2</v>
      </c>
      <c r="T821" s="4">
        <f t="shared" si="166"/>
        <v>0</v>
      </c>
      <c r="U821" s="4">
        <f t="shared" si="167"/>
        <v>0.2989848459882698</v>
      </c>
      <c r="V821" s="5">
        <f t="shared" si="168"/>
        <v>8.7575607324466009E-3</v>
      </c>
    </row>
    <row r="822" spans="1:22" x14ac:dyDescent="0.25">
      <c r="A822" s="130" t="s">
        <v>135</v>
      </c>
      <c r="B822" s="140">
        <v>1193</v>
      </c>
      <c r="C822" s="39">
        <v>258.4282672364202</v>
      </c>
      <c r="D822" s="3">
        <v>284.19421579918833</v>
      </c>
      <c r="E822" s="3">
        <v>284.24970181751763</v>
      </c>
      <c r="F822" s="3">
        <v>293.80592343122407</v>
      </c>
      <c r="G822" s="3">
        <v>324.96680712521658</v>
      </c>
      <c r="H822" s="27">
        <v>325.43124966699105</v>
      </c>
      <c r="I822" s="40">
        <v>325.43124966699105</v>
      </c>
      <c r="J822" s="39">
        <f t="shared" si="156"/>
        <v>67.002982430570853</v>
      </c>
      <c r="K822" s="3">
        <f t="shared" si="157"/>
        <v>41.237033867802722</v>
      </c>
      <c r="L822" s="40">
        <f t="shared" si="158"/>
        <v>67.002982430570853</v>
      </c>
      <c r="M822" s="91">
        <f t="shared" si="159"/>
        <v>0.25927110508106277</v>
      </c>
      <c r="N822" s="4">
        <f t="shared" si="160"/>
        <v>9.2639700048262608E-3</v>
      </c>
      <c r="O822" s="32">
        <f t="shared" si="161"/>
        <v>9.9702516440264066E-2</v>
      </c>
      <c r="P822" s="4">
        <f t="shared" si="162"/>
        <v>1.9523978759838911E-4</v>
      </c>
      <c r="Q822" s="4">
        <f t="shared" si="163"/>
        <v>3.3619108666088637E-2</v>
      </c>
      <c r="R822" s="4">
        <f t="shared" si="164"/>
        <v>0.10605941272415098</v>
      </c>
      <c r="S822" s="4">
        <f t="shared" si="165"/>
        <v>1.4291999416282675E-3</v>
      </c>
      <c r="T822" s="4">
        <f t="shared" si="166"/>
        <v>0</v>
      </c>
      <c r="U822" s="4">
        <f t="shared" si="167"/>
        <v>0.25927110508106277</v>
      </c>
      <c r="V822" s="5">
        <f t="shared" si="168"/>
        <v>7.7140365666104049E-3</v>
      </c>
    </row>
    <row r="823" spans="1:22" x14ac:dyDescent="0.25">
      <c r="A823" s="130" t="s">
        <v>135</v>
      </c>
      <c r="B823" s="140">
        <v>1194</v>
      </c>
      <c r="C823" s="39">
        <v>373.19047490355393</v>
      </c>
      <c r="D823" s="3">
        <v>399.8481594044016</v>
      </c>
      <c r="E823" s="3">
        <v>399.91021649140373</v>
      </c>
      <c r="F823" s="3">
        <v>410.78588414549148</v>
      </c>
      <c r="G823" s="3">
        <v>446.58600708026285</v>
      </c>
      <c r="H823" s="27">
        <v>487.71267672866531</v>
      </c>
      <c r="I823" s="40">
        <v>524.07572793222641</v>
      </c>
      <c r="J823" s="39">
        <f t="shared" si="156"/>
        <v>114.52220182511138</v>
      </c>
      <c r="K823" s="3">
        <f t="shared" si="157"/>
        <v>87.864517324263716</v>
      </c>
      <c r="L823" s="40">
        <f t="shared" si="158"/>
        <v>150.88525302867248</v>
      </c>
      <c r="M823" s="91">
        <f t="shared" si="159"/>
        <v>0.30687332482081198</v>
      </c>
      <c r="N823" s="4">
        <f t="shared" si="160"/>
        <v>1.0763009281645308E-2</v>
      </c>
      <c r="O823" s="32">
        <f t="shared" si="161"/>
        <v>7.143184591658458E-2</v>
      </c>
      <c r="P823" s="4">
        <f t="shared" si="162"/>
        <v>1.5520163227611405E-4</v>
      </c>
      <c r="Q823" s="4">
        <f t="shared" si="163"/>
        <v>2.7195273352866423E-2</v>
      </c>
      <c r="R823" s="4">
        <f t="shared" si="164"/>
        <v>8.7150324089743325E-2</v>
      </c>
      <c r="S823" s="4">
        <f t="shared" si="165"/>
        <v>9.209126348871699E-2</v>
      </c>
      <c r="T823" s="4">
        <f t="shared" si="166"/>
        <v>7.4558347442322814E-2</v>
      </c>
      <c r="U823" s="4">
        <f t="shared" si="167"/>
        <v>0.40431164023590571</v>
      </c>
      <c r="V823" s="5">
        <f t="shared" si="168"/>
        <v>1.1382535195815668E-2</v>
      </c>
    </row>
    <row r="824" spans="1:22" x14ac:dyDescent="0.25">
      <c r="A824" s="130" t="s">
        <v>135</v>
      </c>
      <c r="B824" s="140">
        <v>1195</v>
      </c>
      <c r="C824" s="39">
        <v>145.17628097635705</v>
      </c>
      <c r="D824" s="3">
        <v>170.27730738743489</v>
      </c>
      <c r="E824" s="3">
        <v>170.3336908893387</v>
      </c>
      <c r="F824" s="3">
        <v>179.86190991340385</v>
      </c>
      <c r="G824" s="3">
        <v>179.86190991340385</v>
      </c>
      <c r="H824" s="27">
        <v>179.86190991340385</v>
      </c>
      <c r="I824" s="40">
        <v>179.86190991340385</v>
      </c>
      <c r="J824" s="39">
        <f t="shared" si="156"/>
        <v>34.685628937046801</v>
      </c>
      <c r="K824" s="3">
        <f t="shared" si="157"/>
        <v>9.5846025259689611</v>
      </c>
      <c r="L824" s="40">
        <f t="shared" si="158"/>
        <v>34.685628937046801</v>
      </c>
      <c r="M824" s="91">
        <f t="shared" si="159"/>
        <v>0.23892077069184325</v>
      </c>
      <c r="N824" s="4">
        <f t="shared" si="160"/>
        <v>8.6064505387635215E-3</v>
      </c>
      <c r="O824" s="32">
        <f t="shared" si="161"/>
        <v>0.17290032670809152</v>
      </c>
      <c r="P824" s="4">
        <f t="shared" si="162"/>
        <v>3.3112751645480998E-4</v>
      </c>
      <c r="Q824" s="4">
        <f t="shared" si="163"/>
        <v>5.5938546122712651E-2</v>
      </c>
      <c r="R824" s="4">
        <f t="shared" si="164"/>
        <v>0</v>
      </c>
      <c r="S824" s="4">
        <f t="shared" si="165"/>
        <v>0</v>
      </c>
      <c r="T824" s="4">
        <f t="shared" si="166"/>
        <v>0</v>
      </c>
      <c r="U824" s="4">
        <f t="shared" si="167"/>
        <v>0.23892077069184325</v>
      </c>
      <c r="V824" s="5">
        <f t="shared" si="168"/>
        <v>7.1669154331215346E-3</v>
      </c>
    </row>
    <row r="825" spans="1:22" x14ac:dyDescent="0.25">
      <c r="A825" s="130" t="s">
        <v>135</v>
      </c>
      <c r="B825" s="140">
        <v>1196</v>
      </c>
      <c r="C825" s="39">
        <v>1891.3473306117526</v>
      </c>
      <c r="D825" s="3">
        <v>1941.2518787190297</v>
      </c>
      <c r="E825" s="3">
        <v>1941.3512343970065</v>
      </c>
      <c r="F825" s="3">
        <v>1958.2925665416735</v>
      </c>
      <c r="G825" s="3">
        <v>2013.8766000389976</v>
      </c>
      <c r="H825" s="27">
        <v>2077.2857046909089</v>
      </c>
      <c r="I825" s="40">
        <v>2133.3614946714474</v>
      </c>
      <c r="J825" s="39">
        <f t="shared" si="156"/>
        <v>185.93837407915635</v>
      </c>
      <c r="K825" s="3">
        <f t="shared" si="157"/>
        <v>136.0338259718792</v>
      </c>
      <c r="L825" s="40">
        <f t="shared" si="158"/>
        <v>242.01416405969485</v>
      </c>
      <c r="M825" s="91">
        <f t="shared" si="159"/>
        <v>9.8310009520575337E-2</v>
      </c>
      <c r="N825" s="4">
        <f t="shared" si="160"/>
        <v>3.7579491873904747E-3</v>
      </c>
      <c r="O825" s="32">
        <f t="shared" si="161"/>
        <v>2.6385713136642952E-2</v>
      </c>
      <c r="P825" s="4">
        <f t="shared" si="162"/>
        <v>5.1181239830722092E-5</v>
      </c>
      <c r="Q825" s="4">
        <f t="shared" si="163"/>
        <v>8.7265672715473031E-3</v>
      </c>
      <c r="R825" s="4">
        <f t="shared" si="164"/>
        <v>2.8383927124579156E-2</v>
      </c>
      <c r="S825" s="4">
        <f t="shared" si="165"/>
        <v>3.1486092370646368E-2</v>
      </c>
      <c r="T825" s="4">
        <f t="shared" si="166"/>
        <v>2.6994741192272409E-2</v>
      </c>
      <c r="U825" s="4">
        <f t="shared" si="167"/>
        <v>0.12795860397646575</v>
      </c>
      <c r="V825" s="5">
        <f t="shared" si="168"/>
        <v>4.0217139340303909E-3</v>
      </c>
    </row>
    <row r="826" spans="1:22" x14ac:dyDescent="0.25">
      <c r="A826" s="130" t="s">
        <v>135</v>
      </c>
      <c r="B826" s="140">
        <v>1197</v>
      </c>
      <c r="C826" s="39">
        <v>2117.7580433034991</v>
      </c>
      <c r="D826" s="3">
        <v>2168.9121192434877</v>
      </c>
      <c r="E826" s="3">
        <v>2169.0131994806297</v>
      </c>
      <c r="F826" s="3">
        <v>2186.2502523777061</v>
      </c>
      <c r="G826" s="3">
        <v>2242.9411760048351</v>
      </c>
      <c r="H826" s="27">
        <v>2307.8631132804694</v>
      </c>
      <c r="I826" s="40">
        <v>2365.6471477661325</v>
      </c>
      <c r="J826" s="39">
        <f t="shared" si="156"/>
        <v>190.1050699769703</v>
      </c>
      <c r="K826" s="3">
        <f t="shared" si="157"/>
        <v>138.95099403698168</v>
      </c>
      <c r="L826" s="40">
        <f t="shared" si="158"/>
        <v>247.88910446263344</v>
      </c>
      <c r="M826" s="91">
        <f t="shared" si="159"/>
        <v>8.9767133964191892E-2</v>
      </c>
      <c r="N826" s="4">
        <f t="shared" si="160"/>
        <v>3.4444800282331656E-3</v>
      </c>
      <c r="O826" s="32">
        <f t="shared" si="161"/>
        <v>2.4154825477698649E-2</v>
      </c>
      <c r="P826" s="4">
        <f t="shared" si="162"/>
        <v>4.6604118371318393E-5</v>
      </c>
      <c r="Q826" s="4">
        <f t="shared" si="163"/>
        <v>7.9469562016514228E-3</v>
      </c>
      <c r="R826" s="4">
        <f t="shared" si="164"/>
        <v>2.5930665332330349E-2</v>
      </c>
      <c r="S826" s="4">
        <f t="shared" si="165"/>
        <v>2.8945002200759573E-2</v>
      </c>
      <c r="T826" s="4">
        <f t="shared" si="166"/>
        <v>2.5037895078416028E-2</v>
      </c>
      <c r="U826" s="4">
        <f t="shared" si="167"/>
        <v>0.11705260912429361</v>
      </c>
      <c r="V826" s="5">
        <f t="shared" si="168"/>
        <v>3.6966028974088072E-3</v>
      </c>
    </row>
    <row r="827" spans="1:22" x14ac:dyDescent="0.25">
      <c r="A827" s="130" t="s">
        <v>135</v>
      </c>
      <c r="B827" s="140">
        <v>1198</v>
      </c>
      <c r="C827" s="39">
        <v>2443.8142495960346</v>
      </c>
      <c r="D827" s="3">
        <v>2487.4387959357109</v>
      </c>
      <c r="E827" s="3">
        <v>2487.5440484494343</v>
      </c>
      <c r="F827" s="3">
        <v>2505.1421457366196</v>
      </c>
      <c r="G827" s="3">
        <v>2562.1346458124021</v>
      </c>
      <c r="H827" s="27">
        <v>2562.1346458124021</v>
      </c>
      <c r="I827" s="40">
        <v>2562.1346458124021</v>
      </c>
      <c r="J827" s="39">
        <f t="shared" si="156"/>
        <v>118.3203962163675</v>
      </c>
      <c r="K827" s="3">
        <f t="shared" si="157"/>
        <v>74.695849876691227</v>
      </c>
      <c r="L827" s="40">
        <f t="shared" si="158"/>
        <v>118.3203962163675</v>
      </c>
      <c r="M827" s="91">
        <f t="shared" si="159"/>
        <v>4.8416280507377341E-2</v>
      </c>
      <c r="N827" s="4">
        <f t="shared" si="160"/>
        <v>1.8930183514134225E-3</v>
      </c>
      <c r="O827" s="32">
        <f t="shared" si="161"/>
        <v>1.7851007435154775E-2</v>
      </c>
      <c r="P827" s="4">
        <f t="shared" si="162"/>
        <v>4.2313609442512501E-5</v>
      </c>
      <c r="Q827" s="4">
        <f t="shared" si="163"/>
        <v>7.0744867003078582E-3</v>
      </c>
      <c r="R827" s="4">
        <f t="shared" si="164"/>
        <v>2.2750206080232038E-2</v>
      </c>
      <c r="S827" s="4">
        <f t="shared" si="165"/>
        <v>0</v>
      </c>
      <c r="T827" s="4">
        <f t="shared" si="166"/>
        <v>0</v>
      </c>
      <c r="U827" s="4">
        <f t="shared" si="167"/>
        <v>4.8416280507377341E-2</v>
      </c>
      <c r="V827" s="5">
        <f t="shared" si="168"/>
        <v>1.5772666204076913E-3</v>
      </c>
    </row>
    <row r="828" spans="1:22" x14ac:dyDescent="0.25">
      <c r="A828" s="130" t="s">
        <v>135</v>
      </c>
      <c r="B828" s="140">
        <v>1199</v>
      </c>
      <c r="C828" s="39">
        <v>357.65574405077808</v>
      </c>
      <c r="D828" s="3">
        <v>390.78574267844044</v>
      </c>
      <c r="E828" s="3">
        <v>390.86030656702712</v>
      </c>
      <c r="F828" s="3">
        <v>403.72640488202961</v>
      </c>
      <c r="G828" s="3">
        <v>445.97136803948831</v>
      </c>
      <c r="H828" s="27">
        <v>445.97136803948831</v>
      </c>
      <c r="I828" s="40">
        <v>445.97136803948831</v>
      </c>
      <c r="J828" s="39">
        <f t="shared" si="156"/>
        <v>88.315623988710229</v>
      </c>
      <c r="K828" s="3">
        <f t="shared" si="157"/>
        <v>55.185625361047869</v>
      </c>
      <c r="L828" s="40">
        <f t="shared" si="158"/>
        <v>88.315623988710229</v>
      </c>
      <c r="M828" s="91">
        <f t="shared" si="159"/>
        <v>0.24692913634897939</v>
      </c>
      <c r="N828" s="4">
        <f t="shared" si="160"/>
        <v>8.8664294906091179E-3</v>
      </c>
      <c r="O828" s="32">
        <f t="shared" si="161"/>
        <v>9.2630970363945186E-2</v>
      </c>
      <c r="P828" s="4">
        <f t="shared" si="162"/>
        <v>1.9080503826884865E-4</v>
      </c>
      <c r="Q828" s="4">
        <f t="shared" si="163"/>
        <v>3.291738275499756E-2</v>
      </c>
      <c r="R828" s="4">
        <f t="shared" si="164"/>
        <v>0.10463760270969358</v>
      </c>
      <c r="S828" s="4">
        <f t="shared" si="165"/>
        <v>0</v>
      </c>
      <c r="T828" s="4">
        <f t="shared" si="166"/>
        <v>0</v>
      </c>
      <c r="U828" s="4">
        <f t="shared" si="167"/>
        <v>0.24692913634897939</v>
      </c>
      <c r="V828" s="5">
        <f t="shared" si="168"/>
        <v>7.3832507003352976E-3</v>
      </c>
    </row>
    <row r="829" spans="1:22" x14ac:dyDescent="0.25">
      <c r="A829" s="130" t="s">
        <v>135</v>
      </c>
      <c r="B829" s="140">
        <v>1200</v>
      </c>
      <c r="C829" s="39">
        <v>1756.9246042568152</v>
      </c>
      <c r="D829" s="3">
        <v>1799.5228731328896</v>
      </c>
      <c r="E829" s="3">
        <v>1799.6210891371445</v>
      </c>
      <c r="F829" s="3">
        <v>1816.8371683940074</v>
      </c>
      <c r="G829" s="3">
        <v>1873.4916726398546</v>
      </c>
      <c r="H829" s="27">
        <v>1938.3681461885033</v>
      </c>
      <c r="I829" s="40">
        <v>1996.0366369760332</v>
      </c>
      <c r="J829" s="39">
        <f t="shared" si="156"/>
        <v>181.44354193168806</v>
      </c>
      <c r="K829" s="3">
        <f t="shared" si="157"/>
        <v>138.84527305561369</v>
      </c>
      <c r="L829" s="40">
        <f t="shared" si="158"/>
        <v>239.11203271921795</v>
      </c>
      <c r="M829" s="91">
        <f t="shared" si="159"/>
        <v>0.1032733797978993</v>
      </c>
      <c r="N829" s="4">
        <f t="shared" si="160"/>
        <v>3.9389999759680272E-3</v>
      </c>
      <c r="O829" s="32">
        <f t="shared" si="161"/>
        <v>2.4245928808136696E-2</v>
      </c>
      <c r="P829" s="4">
        <f t="shared" si="162"/>
        <v>5.457891406734916E-5</v>
      </c>
      <c r="Q829" s="4">
        <f t="shared" si="163"/>
        <v>9.5665022824984458E-3</v>
      </c>
      <c r="R829" s="4">
        <f t="shared" si="164"/>
        <v>3.1183038981928535E-2</v>
      </c>
      <c r="S829" s="4">
        <f t="shared" si="165"/>
        <v>3.4628642601455484E-2</v>
      </c>
      <c r="T829" s="4">
        <f t="shared" si="166"/>
        <v>2.9751051626042191E-2</v>
      </c>
      <c r="U829" s="4">
        <f t="shared" si="167"/>
        <v>0.13609692307790477</v>
      </c>
      <c r="V829" s="5">
        <f t="shared" si="168"/>
        <v>4.262345942187773E-3</v>
      </c>
    </row>
    <row r="830" spans="1:22" x14ac:dyDescent="0.25">
      <c r="A830" s="130" t="s">
        <v>135</v>
      </c>
      <c r="B830" s="140">
        <v>1201</v>
      </c>
      <c r="C830" s="39">
        <v>1617.2264579115167</v>
      </c>
      <c r="D830" s="3">
        <v>1653.7344385818349</v>
      </c>
      <c r="E830" s="3">
        <v>1653.8236851583322</v>
      </c>
      <c r="F830" s="3">
        <v>1669.4672325207066</v>
      </c>
      <c r="G830" s="3">
        <v>1720.6361460833934</v>
      </c>
      <c r="H830" s="27">
        <v>1778.8490843118686</v>
      </c>
      <c r="I830" s="40">
        <v>1778.8490843118686</v>
      </c>
      <c r="J830" s="39">
        <f t="shared" si="156"/>
        <v>161.62262640035192</v>
      </c>
      <c r="K830" s="3">
        <f t="shared" si="157"/>
        <v>125.11464573003377</v>
      </c>
      <c r="L830" s="40">
        <f t="shared" si="158"/>
        <v>161.62262640035192</v>
      </c>
      <c r="M830" s="91">
        <f t="shared" si="159"/>
        <v>9.993815375063253E-2</v>
      </c>
      <c r="N830" s="4">
        <f t="shared" si="160"/>
        <v>3.8174260547423344E-3</v>
      </c>
      <c r="O830" s="32">
        <f t="shared" si="161"/>
        <v>2.2574439400072865E-2</v>
      </c>
      <c r="P830" s="4">
        <f t="shared" si="162"/>
        <v>5.3966691637485908E-5</v>
      </c>
      <c r="Q830" s="4">
        <f t="shared" si="163"/>
        <v>9.4590176103788171E-3</v>
      </c>
      <c r="R830" s="4">
        <f t="shared" si="164"/>
        <v>3.0649845990344815E-2</v>
      </c>
      <c r="S830" s="4">
        <f t="shared" si="165"/>
        <v>3.3832218601813402E-2</v>
      </c>
      <c r="T830" s="4">
        <f t="shared" si="166"/>
        <v>0</v>
      </c>
      <c r="U830" s="4">
        <f t="shared" si="167"/>
        <v>9.993815375063253E-2</v>
      </c>
      <c r="V830" s="5">
        <f t="shared" si="168"/>
        <v>3.1801778822659887E-3</v>
      </c>
    </row>
    <row r="831" spans="1:22" x14ac:dyDescent="0.25">
      <c r="A831" s="130" t="s">
        <v>135</v>
      </c>
      <c r="B831" s="140">
        <v>1202</v>
      </c>
      <c r="C831" s="39">
        <v>1899.2941631162196</v>
      </c>
      <c r="D831" s="3">
        <v>1937.6996178476154</v>
      </c>
      <c r="E831" s="3">
        <v>1937.7999920785956</v>
      </c>
      <c r="F831" s="3">
        <v>1955.774543596674</v>
      </c>
      <c r="G831" s="3">
        <v>2015.3829046702256</v>
      </c>
      <c r="H831" s="27">
        <v>2084.0471297811005</v>
      </c>
      <c r="I831" s="40">
        <v>2145.4045212469632</v>
      </c>
      <c r="J831" s="39">
        <f t="shared" si="156"/>
        <v>184.75296666488089</v>
      </c>
      <c r="K831" s="3">
        <f t="shared" si="157"/>
        <v>146.34751193348507</v>
      </c>
      <c r="L831" s="40">
        <f t="shared" si="158"/>
        <v>246.11035813074363</v>
      </c>
      <c r="M831" s="91">
        <f t="shared" si="159"/>
        <v>9.7274540328051273E-2</v>
      </c>
      <c r="N831" s="4">
        <f t="shared" si="160"/>
        <v>3.7200789663263123E-3</v>
      </c>
      <c r="O831" s="32">
        <f t="shared" si="161"/>
        <v>2.022090915521102E-2</v>
      </c>
      <c r="P831" s="4">
        <f t="shared" si="162"/>
        <v>5.1800717745686953E-5</v>
      </c>
      <c r="Q831" s="4">
        <f t="shared" si="163"/>
        <v>9.275751672801924E-3</v>
      </c>
      <c r="R831" s="4">
        <f t="shared" si="164"/>
        <v>3.0478135257825612E-2</v>
      </c>
      <c r="S831" s="4">
        <f t="shared" si="165"/>
        <v>3.4070064279973833E-2</v>
      </c>
      <c r="T831" s="4">
        <f t="shared" si="166"/>
        <v>2.9441460602816383E-2</v>
      </c>
      <c r="U831" s="4">
        <f t="shared" si="167"/>
        <v>0.12957990547759279</v>
      </c>
      <c r="V831" s="5">
        <f t="shared" si="168"/>
        <v>4.0697857950180438E-3</v>
      </c>
    </row>
    <row r="832" spans="1:22" x14ac:dyDescent="0.25">
      <c r="A832" s="130" t="s">
        <v>135</v>
      </c>
      <c r="B832" s="140">
        <v>1203</v>
      </c>
      <c r="C832" s="39">
        <v>2588.4470278148069</v>
      </c>
      <c r="D832" s="3">
        <v>2640.729250560712</v>
      </c>
      <c r="E832" s="3">
        <v>2640.8391677786231</v>
      </c>
      <c r="F832" s="3">
        <v>2659.9695652590035</v>
      </c>
      <c r="G832" s="3">
        <v>2723.0402667979347</v>
      </c>
      <c r="H832" s="27">
        <v>2795.2832331682612</v>
      </c>
      <c r="I832" s="40">
        <v>2859.5456819589886</v>
      </c>
      <c r="J832" s="39">
        <f t="shared" si="156"/>
        <v>206.83620535345426</v>
      </c>
      <c r="K832" s="3">
        <f t="shared" si="157"/>
        <v>154.55398260754919</v>
      </c>
      <c r="L832" s="40">
        <f t="shared" si="158"/>
        <v>271.09865414418164</v>
      </c>
      <c r="M832" s="91">
        <f t="shared" si="159"/>
        <v>7.9907451506963101E-2</v>
      </c>
      <c r="N832" s="4">
        <f t="shared" si="160"/>
        <v>3.0797464812701847E-3</v>
      </c>
      <c r="O832" s="32">
        <f t="shared" si="161"/>
        <v>2.0198297351305072E-2</v>
      </c>
      <c r="P832" s="4">
        <f t="shared" si="162"/>
        <v>4.1623812016222672E-5</v>
      </c>
      <c r="Q832" s="4">
        <f t="shared" si="163"/>
        <v>7.2440600373524511E-3</v>
      </c>
      <c r="R832" s="4">
        <f t="shared" si="164"/>
        <v>2.3711061345466966E-2</v>
      </c>
      <c r="S832" s="4">
        <f t="shared" si="165"/>
        <v>2.6530260037350928E-2</v>
      </c>
      <c r="T832" s="4">
        <f t="shared" si="166"/>
        <v>2.2989601922339231E-2</v>
      </c>
      <c r="U832" s="4">
        <f t="shared" si="167"/>
        <v>0.10473409393007582</v>
      </c>
      <c r="V832" s="5">
        <f t="shared" si="168"/>
        <v>3.3256733892892409E-3</v>
      </c>
    </row>
    <row r="833" spans="1:22" x14ac:dyDescent="0.25">
      <c r="A833" s="130" t="s">
        <v>135</v>
      </c>
      <c r="B833" s="140">
        <v>1204</v>
      </c>
      <c r="C833" s="39">
        <v>171.73258459312513</v>
      </c>
      <c r="D833" s="3">
        <v>203.48659978010755</v>
      </c>
      <c r="E833" s="3">
        <v>203.55759271638854</v>
      </c>
      <c r="F833" s="3">
        <v>215.73851216389096</v>
      </c>
      <c r="G833" s="3">
        <v>234.0390473048833</v>
      </c>
      <c r="H833" s="27">
        <v>234.0390473048833</v>
      </c>
      <c r="I833" s="40">
        <v>234.0390473048833</v>
      </c>
      <c r="J833" s="39">
        <f t="shared" si="156"/>
        <v>62.306462711758172</v>
      </c>
      <c r="K833" s="3">
        <f t="shared" si="157"/>
        <v>30.552447524775744</v>
      </c>
      <c r="L833" s="40">
        <f t="shared" si="158"/>
        <v>62.306462711758172</v>
      </c>
      <c r="M833" s="91">
        <f t="shared" si="159"/>
        <v>0.36281095320015622</v>
      </c>
      <c r="N833" s="4">
        <f t="shared" si="160"/>
        <v>1.2458951817530872E-2</v>
      </c>
      <c r="O833" s="32">
        <f t="shared" si="161"/>
        <v>0.18490384490639999</v>
      </c>
      <c r="P833" s="4">
        <f t="shared" si="162"/>
        <v>3.4888261122700825E-4</v>
      </c>
      <c r="Q833" s="4">
        <f t="shared" si="163"/>
        <v>5.9840162604368086E-2</v>
      </c>
      <c r="R833" s="4">
        <f t="shared" si="164"/>
        <v>8.4827391073736047E-2</v>
      </c>
      <c r="S833" s="4">
        <f t="shared" si="165"/>
        <v>0</v>
      </c>
      <c r="T833" s="4">
        <f t="shared" si="166"/>
        <v>0</v>
      </c>
      <c r="U833" s="4">
        <f t="shared" si="167"/>
        <v>0.36281095320015622</v>
      </c>
      <c r="V833" s="5">
        <f t="shared" si="168"/>
        <v>1.0371732179482285E-2</v>
      </c>
    </row>
    <row r="834" spans="1:22" x14ac:dyDescent="0.25">
      <c r="A834" s="130" t="s">
        <v>135</v>
      </c>
      <c r="B834" s="140">
        <v>1205</v>
      </c>
      <c r="C834" s="39">
        <v>822.27639085768442</v>
      </c>
      <c r="D834" s="3">
        <v>1222.2763908576844</v>
      </c>
      <c r="E834" s="3">
        <v>1632.2763908576844</v>
      </c>
      <c r="F834" s="3">
        <v>1715.5917852528719</v>
      </c>
      <c r="G834" s="3">
        <v>1800.2319129609177</v>
      </c>
      <c r="H834" s="27">
        <v>1870.4069373493487</v>
      </c>
      <c r="I834" s="40">
        <v>1927.6621289550471</v>
      </c>
      <c r="J834" s="39">
        <f t="shared" ref="J834:J897" si="169">H834-C834</f>
        <v>1048.1305464916643</v>
      </c>
      <c r="K834" s="3">
        <f t="shared" ref="K834:K897" si="170">H834-D834</f>
        <v>648.13054649166429</v>
      </c>
      <c r="L834" s="40">
        <f t="shared" ref="L834:L897" si="171">I834-C834</f>
        <v>1105.3857380973627</v>
      </c>
      <c r="M834" s="91">
        <f t="shared" ref="M834:M897" si="172">IFERROR(H834/C834-1,0)</f>
        <v>1.2746693911500975</v>
      </c>
      <c r="N834" s="4">
        <f t="shared" ref="N834:N897" si="173">IFERROR(((H834/C834)^(1/25))-1,0)</f>
        <v>3.3419688420907034E-2</v>
      </c>
      <c r="O834" s="32">
        <f t="shared" ref="O834:O897" si="174">IFERROR(D834/C834-1,0)</f>
        <v>0.48645443849211767</v>
      </c>
      <c r="P834" s="4">
        <f t="shared" ref="P834:P897" si="175">IFERROR(E834/D834-1,0)</f>
        <v>0.33543967883753245</v>
      </c>
      <c r="Q834" s="4">
        <f t="shared" ref="Q834:Q897" si="176">IFERROR(F834/E834-1,0)</f>
        <v>5.1042455102477513E-2</v>
      </c>
      <c r="R834" s="4">
        <f t="shared" ref="R834:R897" si="177">IFERROR(G834/F834-1,0)</f>
        <v>4.9335820115022466E-2</v>
      </c>
      <c r="S834" s="4">
        <f t="shared" ref="S834:S897" si="178">IFERROR(H834/G834-1,0)</f>
        <v>3.8981102314207483E-2</v>
      </c>
      <c r="T834" s="4">
        <f t="shared" ref="T834:T897" si="179">IFERROR(I834/H834-1,0)</f>
        <v>3.0611088134028019E-2</v>
      </c>
      <c r="U834" s="4">
        <f t="shared" ref="U834:U897" si="180">IFERROR(I834/C834-1,0)</f>
        <v>1.3442994963583694</v>
      </c>
      <c r="V834" s="5">
        <f t="shared" ref="V834:V897" si="181">IFERROR(((I834/C834)^(1/30))-1,0)</f>
        <v>2.8806666645603052E-2</v>
      </c>
    </row>
    <row r="835" spans="1:22" x14ac:dyDescent="0.25">
      <c r="A835" s="130" t="s">
        <v>135</v>
      </c>
      <c r="B835" s="140">
        <v>1206</v>
      </c>
      <c r="C835" s="39">
        <v>465.51778259933462</v>
      </c>
      <c r="D835" s="3">
        <v>497.5788583583867</v>
      </c>
      <c r="E835" s="3">
        <v>497.65628124100925</v>
      </c>
      <c r="F835" s="3">
        <v>511.26982907931045</v>
      </c>
      <c r="G835" s="3">
        <v>556.04853501152752</v>
      </c>
      <c r="H835" s="27">
        <v>607.52191096370154</v>
      </c>
      <c r="I835" s="40">
        <v>653.29394339847784</v>
      </c>
      <c r="J835" s="39">
        <f t="shared" si="169"/>
        <v>142.00412836436692</v>
      </c>
      <c r="K835" s="3">
        <f t="shared" si="170"/>
        <v>109.94305260531485</v>
      </c>
      <c r="L835" s="40">
        <f t="shared" si="171"/>
        <v>187.77616079914321</v>
      </c>
      <c r="M835" s="91">
        <f t="shared" si="172"/>
        <v>0.30504555072300676</v>
      </c>
      <c r="N835" s="4">
        <f t="shared" si="173"/>
        <v>1.0706425746688231E-2</v>
      </c>
      <c r="O835" s="32">
        <f t="shared" si="174"/>
        <v>6.8871860447588196E-2</v>
      </c>
      <c r="P835" s="4">
        <f t="shared" si="175"/>
        <v>1.5559922075070176E-4</v>
      </c>
      <c r="Q835" s="4">
        <f t="shared" si="176"/>
        <v>2.7355322039446461E-2</v>
      </c>
      <c r="R835" s="4">
        <f t="shared" si="177"/>
        <v>8.7583313908536464E-2</v>
      </c>
      <c r="S835" s="4">
        <f t="shared" si="178"/>
        <v>9.2569933578022789E-2</v>
      </c>
      <c r="T835" s="4">
        <f t="shared" si="179"/>
        <v>7.5342191958424953E-2</v>
      </c>
      <c r="U835" s="4">
        <f t="shared" si="180"/>
        <v>0.40337054312006781</v>
      </c>
      <c r="V835" s="5">
        <f t="shared" si="181"/>
        <v>1.1359935330493842E-2</v>
      </c>
    </row>
    <row r="836" spans="1:22" x14ac:dyDescent="0.25">
      <c r="A836" s="130" t="s">
        <v>135</v>
      </c>
      <c r="B836" s="140">
        <v>1207</v>
      </c>
      <c r="C836" s="39">
        <v>2064.162464702662</v>
      </c>
      <c r="D836" s="3">
        <v>2109.9509995861454</v>
      </c>
      <c r="E836" s="3">
        <v>2110.0492442585041</v>
      </c>
      <c r="F836" s="3">
        <v>2126.969583150073</v>
      </c>
      <c r="G836" s="3">
        <v>2182.4889793962011</v>
      </c>
      <c r="H836" s="27">
        <v>2245.866287143971</v>
      </c>
      <c r="I836" s="40">
        <v>2302.0906916960189</v>
      </c>
      <c r="J836" s="39">
        <f t="shared" si="169"/>
        <v>181.70382244130906</v>
      </c>
      <c r="K836" s="3">
        <f t="shared" si="170"/>
        <v>135.91528755782565</v>
      </c>
      <c r="L836" s="40">
        <f t="shared" si="171"/>
        <v>237.92822699335693</v>
      </c>
      <c r="M836" s="91">
        <f t="shared" si="172"/>
        <v>8.8027868711139989E-2</v>
      </c>
      <c r="N836" s="4">
        <f t="shared" si="173"/>
        <v>3.3803711204771769E-3</v>
      </c>
      <c r="O836" s="32">
        <f t="shared" si="174"/>
        <v>2.2182621603905162E-2</v>
      </c>
      <c r="P836" s="4">
        <f t="shared" si="175"/>
        <v>4.6562537413530336E-5</v>
      </c>
      <c r="Q836" s="4">
        <f t="shared" si="176"/>
        <v>8.0189308081834998E-3</v>
      </c>
      <c r="R836" s="4">
        <f t="shared" si="177"/>
        <v>2.6102581196249641E-2</v>
      </c>
      <c r="S836" s="4">
        <f t="shared" si="178"/>
        <v>2.9039004707965832E-2</v>
      </c>
      <c r="T836" s="4">
        <f t="shared" si="179"/>
        <v>2.5034617988565877E-2</v>
      </c>
      <c r="U836" s="4">
        <f t="shared" si="180"/>
        <v>0.11526623076523679</v>
      </c>
      <c r="V836" s="5">
        <f t="shared" si="181"/>
        <v>3.643058143402822E-3</v>
      </c>
    </row>
    <row r="837" spans="1:22" x14ac:dyDescent="0.25">
      <c r="A837" s="130" t="s">
        <v>135</v>
      </c>
      <c r="B837" s="140">
        <v>1208</v>
      </c>
      <c r="C837" s="39">
        <v>8480.870745346705</v>
      </c>
      <c r="D837" s="3">
        <v>8598.4155602330229</v>
      </c>
      <c r="E837" s="3">
        <v>8598.6093307094288</v>
      </c>
      <c r="F837" s="3">
        <v>8630.3919758526954</v>
      </c>
      <c r="G837" s="3">
        <v>8734.4229471937651</v>
      </c>
      <c r="H837" s="27">
        <v>8852.5337833248304</v>
      </c>
      <c r="I837" s="40">
        <v>8956.7718780100531</v>
      </c>
      <c r="J837" s="39">
        <f t="shared" si="169"/>
        <v>371.66303797812543</v>
      </c>
      <c r="K837" s="3">
        <f t="shared" si="170"/>
        <v>254.11822309180752</v>
      </c>
      <c r="L837" s="40">
        <f t="shared" si="171"/>
        <v>475.90113266334811</v>
      </c>
      <c r="M837" s="91">
        <f t="shared" si="172"/>
        <v>4.3823688526564375E-2</v>
      </c>
      <c r="N837" s="4">
        <f t="shared" si="173"/>
        <v>1.7170963035268993E-3</v>
      </c>
      <c r="O837" s="32">
        <f t="shared" si="174"/>
        <v>1.3859993674683935E-2</v>
      </c>
      <c r="P837" s="4">
        <f t="shared" si="175"/>
        <v>2.2535602640871844E-5</v>
      </c>
      <c r="Q837" s="4">
        <f t="shared" si="176"/>
        <v>3.6962541174834218E-3</v>
      </c>
      <c r="R837" s="4">
        <f t="shared" si="177"/>
        <v>1.2054026240307714E-2</v>
      </c>
      <c r="S837" s="4">
        <f t="shared" si="178"/>
        <v>1.3522454413432472E-2</v>
      </c>
      <c r="T837" s="4">
        <f t="shared" si="179"/>
        <v>1.17749445793216E-2</v>
      </c>
      <c r="U837" s="4">
        <f t="shared" si="180"/>
        <v>5.6114654609547676E-2</v>
      </c>
      <c r="V837" s="5">
        <f t="shared" si="181"/>
        <v>1.8215488024826421E-3</v>
      </c>
    </row>
    <row r="838" spans="1:22" x14ac:dyDescent="0.25">
      <c r="A838" s="130" t="s">
        <v>135</v>
      </c>
      <c r="B838" s="140">
        <v>1209</v>
      </c>
      <c r="C838" s="39">
        <v>10278.38139088135</v>
      </c>
      <c r="D838" s="3">
        <v>10394.80972689989</v>
      </c>
      <c r="E838" s="3">
        <v>10395.036404269953</v>
      </c>
      <c r="F838" s="3">
        <v>10433.603197604032</v>
      </c>
      <c r="G838" s="3">
        <v>10560.530139843464</v>
      </c>
      <c r="H838" s="27">
        <v>10705.542538560725</v>
      </c>
      <c r="I838" s="40">
        <v>10834.39890225692</v>
      </c>
      <c r="J838" s="39">
        <f t="shared" si="169"/>
        <v>427.16114767937506</v>
      </c>
      <c r="K838" s="3">
        <f t="shared" si="170"/>
        <v>310.73281166083507</v>
      </c>
      <c r="L838" s="40">
        <f t="shared" si="171"/>
        <v>556.01751137557039</v>
      </c>
      <c r="M838" s="91">
        <f t="shared" si="172"/>
        <v>4.1559184411889882E-2</v>
      </c>
      <c r="N838" s="4">
        <f t="shared" si="173"/>
        <v>1.6300793866506069E-3</v>
      </c>
      <c r="O838" s="32">
        <f t="shared" si="174"/>
        <v>1.1327497160382727E-2</v>
      </c>
      <c r="P838" s="4">
        <f t="shared" si="175"/>
        <v>2.180678396412894E-5</v>
      </c>
      <c r="Q838" s="4">
        <f t="shared" si="176"/>
        <v>3.7101162356907302E-3</v>
      </c>
      <c r="R838" s="4">
        <f t="shared" si="177"/>
        <v>1.2165206960197628E-2</v>
      </c>
      <c r="S838" s="4">
        <f t="shared" si="178"/>
        <v>1.373154536722998E-2</v>
      </c>
      <c r="T838" s="4">
        <f t="shared" si="179"/>
        <v>1.2036416018343932E-2</v>
      </c>
      <c r="U838" s="4">
        <f t="shared" si="180"/>
        <v>5.409582406319835E-2</v>
      </c>
      <c r="V838" s="5">
        <f t="shared" si="181"/>
        <v>1.7576548896556243E-3</v>
      </c>
    </row>
    <row r="839" spans="1:22" x14ac:dyDescent="0.25">
      <c r="A839" s="130" t="s">
        <v>135</v>
      </c>
      <c r="B839" s="140">
        <v>1210</v>
      </c>
      <c r="C839" s="39">
        <v>9078.2168143361778</v>
      </c>
      <c r="D839" s="3">
        <v>9284.2168143361778</v>
      </c>
      <c r="E839" s="3">
        <v>9875.2168143361778</v>
      </c>
      <c r="F839" s="3">
        <v>9994.7214922670701</v>
      </c>
      <c r="G839" s="3">
        <v>9994.7214922670701</v>
      </c>
      <c r="H839" s="27">
        <v>9994.7214922670701</v>
      </c>
      <c r="I839" s="40">
        <v>9994.7214922670701</v>
      </c>
      <c r="J839" s="39">
        <f t="shared" si="169"/>
        <v>916.50467793089229</v>
      </c>
      <c r="K839" s="3">
        <f t="shared" si="170"/>
        <v>710.50467793089229</v>
      </c>
      <c r="L839" s="40">
        <f t="shared" si="171"/>
        <v>916.50467793089229</v>
      </c>
      <c r="M839" s="91">
        <f t="shared" si="172"/>
        <v>0.10095646498369182</v>
      </c>
      <c r="N839" s="4">
        <f t="shared" si="173"/>
        <v>3.8545824926172756E-3</v>
      </c>
      <c r="O839" s="32">
        <f t="shared" si="174"/>
        <v>2.2691681000027275E-2</v>
      </c>
      <c r="P839" s="4">
        <f t="shared" si="175"/>
        <v>6.3656419471743719E-2</v>
      </c>
      <c r="Q839" s="4">
        <f t="shared" si="176"/>
        <v>1.2101473838772137E-2</v>
      </c>
      <c r="R839" s="4">
        <f t="shared" si="177"/>
        <v>0</v>
      </c>
      <c r="S839" s="4">
        <f t="shared" si="178"/>
        <v>0</v>
      </c>
      <c r="T839" s="4">
        <f t="shared" si="179"/>
        <v>0</v>
      </c>
      <c r="U839" s="4">
        <f t="shared" si="180"/>
        <v>0.10095646498369182</v>
      </c>
      <c r="V839" s="5">
        <f t="shared" si="181"/>
        <v>3.2111218285237886E-3</v>
      </c>
    </row>
    <row r="840" spans="1:22" x14ac:dyDescent="0.25">
      <c r="A840" s="130" t="s">
        <v>135</v>
      </c>
      <c r="B840" s="140">
        <v>1211</v>
      </c>
      <c r="C840" s="39">
        <v>233.09944129703533</v>
      </c>
      <c r="D840" s="3">
        <v>258.92842051077963</v>
      </c>
      <c r="E840" s="3">
        <v>258.98715668277197</v>
      </c>
      <c r="F840" s="3">
        <v>269.15288385460298</v>
      </c>
      <c r="G840" s="3">
        <v>302.60146179969166</v>
      </c>
      <c r="H840" s="27">
        <v>341.02685004162566</v>
      </c>
      <c r="I840" s="40">
        <v>341.02685004162566</v>
      </c>
      <c r="J840" s="39">
        <f t="shared" si="169"/>
        <v>107.92740874459034</v>
      </c>
      <c r="K840" s="3">
        <f t="shared" si="170"/>
        <v>82.098429530846033</v>
      </c>
      <c r="L840" s="40">
        <f t="shared" si="171"/>
        <v>107.92740874459034</v>
      </c>
      <c r="M840" s="91">
        <f t="shared" si="172"/>
        <v>0.46301015628372943</v>
      </c>
      <c r="N840" s="4">
        <f t="shared" si="173"/>
        <v>1.5336254207307221E-2</v>
      </c>
      <c r="O840" s="32">
        <f t="shared" si="174"/>
        <v>0.11080669721910996</v>
      </c>
      <c r="P840" s="4">
        <f t="shared" si="175"/>
        <v>2.268432792216224E-4</v>
      </c>
      <c r="Q840" s="4">
        <f t="shared" si="176"/>
        <v>3.9251858285323404E-2</v>
      </c>
      <c r="R840" s="4">
        <f t="shared" si="177"/>
        <v>0.12427352613155618</v>
      </c>
      <c r="S840" s="4">
        <f t="shared" si="178"/>
        <v>0.12698348518676306</v>
      </c>
      <c r="T840" s="4">
        <f t="shared" si="179"/>
        <v>0</v>
      </c>
      <c r="U840" s="4">
        <f t="shared" si="180"/>
        <v>0.46301015628372943</v>
      </c>
      <c r="V840" s="5">
        <f t="shared" si="181"/>
        <v>1.2763975070404943E-2</v>
      </c>
    </row>
    <row r="841" spans="1:22" x14ac:dyDescent="0.25">
      <c r="A841" s="130" t="s">
        <v>135</v>
      </c>
      <c r="B841" s="140">
        <v>1212</v>
      </c>
      <c r="C841" s="39">
        <v>501.97586868053997</v>
      </c>
      <c r="D841" s="3">
        <v>529.77509413020471</v>
      </c>
      <c r="E841" s="3">
        <v>529.83678256727251</v>
      </c>
      <c r="F841" s="3">
        <v>540.48602919428129</v>
      </c>
      <c r="G841" s="3">
        <v>575.43939551174276</v>
      </c>
      <c r="H841" s="27">
        <v>615.45057166315939</v>
      </c>
      <c r="I841" s="40">
        <v>615.45057166315939</v>
      </c>
      <c r="J841" s="39">
        <f t="shared" si="169"/>
        <v>113.47470298261942</v>
      </c>
      <c r="K841" s="3">
        <f t="shared" si="170"/>
        <v>85.675477532954687</v>
      </c>
      <c r="L841" s="40">
        <f t="shared" si="171"/>
        <v>113.47470298261942</v>
      </c>
      <c r="M841" s="91">
        <f t="shared" si="172"/>
        <v>0.22605609166211793</v>
      </c>
      <c r="N841" s="4">
        <f t="shared" si="173"/>
        <v>8.1854224033117706E-3</v>
      </c>
      <c r="O841" s="32">
        <f t="shared" si="174"/>
        <v>5.5379605244243901E-2</v>
      </c>
      <c r="P841" s="4">
        <f t="shared" si="175"/>
        <v>1.164426900230886E-4</v>
      </c>
      <c r="Q841" s="4">
        <f t="shared" si="176"/>
        <v>2.0099107833565055E-2</v>
      </c>
      <c r="R841" s="4">
        <f t="shared" si="177"/>
        <v>6.4670249422667858E-2</v>
      </c>
      <c r="S841" s="4">
        <f t="shared" si="178"/>
        <v>6.9531520544981795E-2</v>
      </c>
      <c r="T841" s="4">
        <f t="shared" si="179"/>
        <v>0</v>
      </c>
      <c r="U841" s="4">
        <f t="shared" si="180"/>
        <v>0.22605609166211793</v>
      </c>
      <c r="V841" s="5">
        <f t="shared" si="181"/>
        <v>6.8165472248902237E-3</v>
      </c>
    </row>
    <row r="842" spans="1:22" x14ac:dyDescent="0.25">
      <c r="A842" s="130" t="s">
        <v>135</v>
      </c>
      <c r="B842" s="140">
        <v>1213</v>
      </c>
      <c r="C842" s="39">
        <v>772.91117299271355</v>
      </c>
      <c r="D842" s="3">
        <v>800.72397400522436</v>
      </c>
      <c r="E842" s="3">
        <v>800.78922999043368</v>
      </c>
      <c r="F842" s="3">
        <v>812.19402459893149</v>
      </c>
      <c r="G842" s="3">
        <v>849.70382203474912</v>
      </c>
      <c r="H842" s="27">
        <v>892.70113414928892</v>
      </c>
      <c r="I842" s="40">
        <v>930.89526631607885</v>
      </c>
      <c r="J842" s="39">
        <f t="shared" si="169"/>
        <v>119.78996115657537</v>
      </c>
      <c r="K842" s="3">
        <f t="shared" si="170"/>
        <v>91.977160144064555</v>
      </c>
      <c r="L842" s="40">
        <f t="shared" si="171"/>
        <v>157.9840933233653</v>
      </c>
      <c r="M842" s="91">
        <f t="shared" si="172"/>
        <v>0.15498541791387033</v>
      </c>
      <c r="N842" s="4">
        <f t="shared" si="173"/>
        <v>5.7801497197642604E-3</v>
      </c>
      <c r="O842" s="32">
        <f t="shared" si="174"/>
        <v>3.5984472710906212E-2</v>
      </c>
      <c r="P842" s="4">
        <f t="shared" si="175"/>
        <v>8.1496230071476106E-5</v>
      </c>
      <c r="Q842" s="4">
        <f t="shared" si="176"/>
        <v>1.4241943049901007E-2</v>
      </c>
      <c r="R842" s="4">
        <f t="shared" si="177"/>
        <v>4.6183296478129465E-2</v>
      </c>
      <c r="S842" s="4">
        <f t="shared" si="178"/>
        <v>5.060270531863198E-2</v>
      </c>
      <c r="T842" s="4">
        <f t="shared" si="179"/>
        <v>4.2784903822473019E-2</v>
      </c>
      <c r="U842" s="4">
        <f t="shared" si="180"/>
        <v>0.20440135793567404</v>
      </c>
      <c r="V842" s="5">
        <f t="shared" si="181"/>
        <v>6.2186776887851458E-3</v>
      </c>
    </row>
    <row r="843" spans="1:22" x14ac:dyDescent="0.25">
      <c r="A843" s="130" t="s">
        <v>135</v>
      </c>
      <c r="B843" s="140">
        <v>1214</v>
      </c>
      <c r="C843" s="39">
        <v>3168.1713678569963</v>
      </c>
      <c r="D843" s="3">
        <v>3233.3244768482268</v>
      </c>
      <c r="E843" s="3">
        <v>3233.4495469796025</v>
      </c>
      <c r="F843" s="3">
        <v>3255.0841396939923</v>
      </c>
      <c r="G843" s="3">
        <v>3327.6732793260094</v>
      </c>
      <c r="H843" s="27">
        <v>3412.6392128600646</v>
      </c>
      <c r="I843" s="40">
        <v>3489.8767685378484</v>
      </c>
      <c r="J843" s="39">
        <f t="shared" si="169"/>
        <v>244.46784500306831</v>
      </c>
      <c r="K843" s="3">
        <f t="shared" si="170"/>
        <v>179.31473601183779</v>
      </c>
      <c r="L843" s="40">
        <f t="shared" si="171"/>
        <v>321.70540068085211</v>
      </c>
      <c r="M843" s="91">
        <f t="shared" si="172"/>
        <v>7.7163706320731773E-2</v>
      </c>
      <c r="N843" s="4">
        <f t="shared" si="173"/>
        <v>2.97768005938015E-3</v>
      </c>
      <c r="O843" s="32">
        <f t="shared" si="174"/>
        <v>2.0564894201193784E-2</v>
      </c>
      <c r="P843" s="4">
        <f t="shared" si="175"/>
        <v>3.8681589884070888E-5</v>
      </c>
      <c r="Q843" s="4">
        <f t="shared" si="176"/>
        <v>6.6908706630659509E-3</v>
      </c>
      <c r="R843" s="4">
        <f t="shared" si="177"/>
        <v>2.2300234499880389E-2</v>
      </c>
      <c r="S843" s="4">
        <f t="shared" si="178"/>
        <v>2.553313573839322E-2</v>
      </c>
      <c r="T843" s="4">
        <f t="shared" si="179"/>
        <v>2.2632792645271405E-2</v>
      </c>
      <c r="U843" s="4">
        <f t="shared" si="180"/>
        <v>0.10154292913090091</v>
      </c>
      <c r="V843" s="5">
        <f t="shared" si="181"/>
        <v>3.2289304627375337E-3</v>
      </c>
    </row>
    <row r="844" spans="1:22" x14ac:dyDescent="0.25">
      <c r="A844" s="130" t="s">
        <v>135</v>
      </c>
      <c r="B844" s="140">
        <v>1215</v>
      </c>
      <c r="C844" s="39">
        <v>1059.9684007520827</v>
      </c>
      <c r="D844" s="3">
        <v>1090.2878903486121</v>
      </c>
      <c r="E844" s="3">
        <v>1090.3610419231147</v>
      </c>
      <c r="F844" s="3">
        <v>1103.2772713146192</v>
      </c>
      <c r="G844" s="3">
        <v>1145.9985138487043</v>
      </c>
      <c r="H844" s="27">
        <v>1195.0772754918135</v>
      </c>
      <c r="I844" s="40">
        <v>1238.6508735695556</v>
      </c>
      <c r="J844" s="39">
        <f t="shared" si="169"/>
        <v>135.10887473973071</v>
      </c>
      <c r="K844" s="3">
        <f t="shared" si="170"/>
        <v>104.78938514320134</v>
      </c>
      <c r="L844" s="40">
        <f t="shared" si="171"/>
        <v>178.6824728174729</v>
      </c>
      <c r="M844" s="91">
        <f t="shared" si="172"/>
        <v>0.12746500239428493</v>
      </c>
      <c r="N844" s="4">
        <f t="shared" si="173"/>
        <v>4.810403094424931E-3</v>
      </c>
      <c r="O844" s="32">
        <f t="shared" si="174"/>
        <v>2.8604144779237561E-2</v>
      </c>
      <c r="P844" s="4">
        <f t="shared" si="175"/>
        <v>6.7093815450114391E-5</v>
      </c>
      <c r="Q844" s="4">
        <f t="shared" si="176"/>
        <v>1.1845828028414829E-2</v>
      </c>
      <c r="R844" s="4">
        <f t="shared" si="177"/>
        <v>3.872212692570054E-2</v>
      </c>
      <c r="S844" s="4">
        <f t="shared" si="178"/>
        <v>4.2826200077942245E-2</v>
      </c>
      <c r="T844" s="4">
        <f t="shared" si="179"/>
        <v>3.646090422044912E-2</v>
      </c>
      <c r="U844" s="4">
        <f t="shared" si="180"/>
        <v>0.1685733958584914</v>
      </c>
      <c r="V844" s="5">
        <f t="shared" si="181"/>
        <v>5.2062954008960105E-3</v>
      </c>
    </row>
    <row r="845" spans="1:22" ht="15.75" thickBot="1" x14ac:dyDescent="0.3">
      <c r="A845" s="136" t="s">
        <v>135</v>
      </c>
      <c r="B845" s="141">
        <v>1216</v>
      </c>
      <c r="C845" s="96">
        <v>1051.5000113898716</v>
      </c>
      <c r="D845" s="97">
        <v>1094.8770609547068</v>
      </c>
      <c r="E845" s="97">
        <v>1094.9815483326333</v>
      </c>
      <c r="F845" s="97">
        <v>1113.546966845445</v>
      </c>
      <c r="G845" s="97">
        <v>1175.2426385670874</v>
      </c>
      <c r="H845" s="98">
        <v>1246.2487459454237</v>
      </c>
      <c r="I845" s="99">
        <v>1309.0714833388172</v>
      </c>
      <c r="J845" s="96">
        <f t="shared" si="169"/>
        <v>194.74873455555212</v>
      </c>
      <c r="K845" s="97">
        <f t="shared" si="170"/>
        <v>151.37168499071686</v>
      </c>
      <c r="L845" s="99">
        <f t="shared" si="171"/>
        <v>257.5714719489456</v>
      </c>
      <c r="M845" s="126">
        <f t="shared" si="172"/>
        <v>0.18521039700050346</v>
      </c>
      <c r="N845" s="101">
        <f t="shared" si="173"/>
        <v>6.8199631113843306E-3</v>
      </c>
      <c r="O845" s="100">
        <f t="shared" si="174"/>
        <v>4.1252543124083774E-2</v>
      </c>
      <c r="P845" s="101">
        <f t="shared" si="175"/>
        <v>9.5432977502918348E-5</v>
      </c>
      <c r="Q845" s="101">
        <f t="shared" si="176"/>
        <v>1.6955005809076829E-2</v>
      </c>
      <c r="R845" s="101">
        <f t="shared" si="177"/>
        <v>5.5404642604720555E-2</v>
      </c>
      <c r="S845" s="101">
        <f t="shared" si="178"/>
        <v>6.0418253259522992E-2</v>
      </c>
      <c r="T845" s="101">
        <f t="shared" si="179"/>
        <v>5.040946889437814E-2</v>
      </c>
      <c r="U845" s="101">
        <f t="shared" si="180"/>
        <v>0.2449562236413938</v>
      </c>
      <c r="V845" s="102">
        <f t="shared" si="181"/>
        <v>7.330080057926347E-3</v>
      </c>
    </row>
    <row r="846" spans="1:22" x14ac:dyDescent="0.25">
      <c r="A846" s="137" t="s">
        <v>161</v>
      </c>
      <c r="B846" s="142">
        <v>1227</v>
      </c>
      <c r="C846" s="109">
        <v>168.63023525763248</v>
      </c>
      <c r="D846" s="110">
        <v>179.92710867318698</v>
      </c>
      <c r="E846" s="110">
        <v>180.04780440677922</v>
      </c>
      <c r="F846" s="110">
        <v>180.33419786501585</v>
      </c>
      <c r="G846" s="110">
        <v>195.15689847481877</v>
      </c>
      <c r="H846" s="111">
        <v>211.95650356385769</v>
      </c>
      <c r="I846" s="112">
        <v>233.83884552146807</v>
      </c>
      <c r="J846" s="109">
        <f t="shared" si="169"/>
        <v>43.326268306225217</v>
      </c>
      <c r="K846" s="110">
        <f t="shared" si="170"/>
        <v>32.029394890670716</v>
      </c>
      <c r="L846" s="112">
        <f t="shared" si="171"/>
        <v>65.208610263835595</v>
      </c>
      <c r="M846" s="128">
        <f t="shared" si="172"/>
        <v>0.25693060464531503</v>
      </c>
      <c r="N846" s="114">
        <f t="shared" si="173"/>
        <v>9.188869648717457E-3</v>
      </c>
      <c r="O846" s="113">
        <f t="shared" si="174"/>
        <v>6.6991980401943874E-2</v>
      </c>
      <c r="P846" s="114">
        <f t="shared" si="175"/>
        <v>6.7080349638404257E-4</v>
      </c>
      <c r="Q846" s="114">
        <f t="shared" si="176"/>
        <v>1.5906523224775704E-3</v>
      </c>
      <c r="R846" s="114">
        <f t="shared" si="177"/>
        <v>8.2195727628422643E-2</v>
      </c>
      <c r="S846" s="114">
        <f t="shared" si="178"/>
        <v>8.6082558291971312E-2</v>
      </c>
      <c r="T846" s="114">
        <f t="shared" si="179"/>
        <v>0.10323977603743462</v>
      </c>
      <c r="U846" s="114">
        <f t="shared" si="180"/>
        <v>0.38669583876349445</v>
      </c>
      <c r="V846" s="115">
        <f t="shared" si="181"/>
        <v>1.0957054366936392E-2</v>
      </c>
    </row>
    <row r="847" spans="1:22" x14ac:dyDescent="0.25">
      <c r="A847" s="130" t="s">
        <v>161</v>
      </c>
      <c r="B847" s="140">
        <v>1228</v>
      </c>
      <c r="C847" s="39">
        <v>1675.2066012205109</v>
      </c>
      <c r="D847" s="3">
        <v>1699.0996645037574</v>
      </c>
      <c r="E847" s="3">
        <v>1699.3446524981987</v>
      </c>
      <c r="F847" s="3">
        <v>1699.9221041513376</v>
      </c>
      <c r="G847" s="3">
        <v>1729.7084987196497</v>
      </c>
      <c r="H847" s="27">
        <v>1763.3869552867168</v>
      </c>
      <c r="I847" s="40">
        <v>1807.3865011315445</v>
      </c>
      <c r="J847" s="39">
        <f t="shared" si="169"/>
        <v>88.180354066205837</v>
      </c>
      <c r="K847" s="3">
        <f t="shared" si="170"/>
        <v>64.287290782959417</v>
      </c>
      <c r="L847" s="40">
        <f t="shared" si="171"/>
        <v>132.17989991103354</v>
      </c>
      <c r="M847" s="91">
        <f t="shared" si="172"/>
        <v>5.2638494859057916E-2</v>
      </c>
      <c r="N847" s="4">
        <f t="shared" si="173"/>
        <v>2.0541013609480796E-3</v>
      </c>
      <c r="O847" s="32">
        <f t="shared" si="174"/>
        <v>1.4262756167411572E-2</v>
      </c>
      <c r="P847" s="4">
        <f t="shared" si="175"/>
        <v>1.441869476872526E-4</v>
      </c>
      <c r="Q847" s="4">
        <f t="shared" si="176"/>
        <v>3.3980843867675858E-4</v>
      </c>
      <c r="R847" s="4">
        <f t="shared" si="177"/>
        <v>1.7522211456378667E-2</v>
      </c>
      <c r="S847" s="4">
        <f t="shared" si="178"/>
        <v>1.9470596688399455E-2</v>
      </c>
      <c r="T847" s="4">
        <f t="shared" si="179"/>
        <v>2.4951724698266009E-2</v>
      </c>
      <c r="U847" s="4">
        <f t="shared" si="180"/>
        <v>7.8903640789578233E-2</v>
      </c>
      <c r="V847" s="5">
        <f t="shared" si="181"/>
        <v>2.5347195872318373E-3</v>
      </c>
    </row>
    <row r="848" spans="1:22" x14ac:dyDescent="0.25">
      <c r="A848" s="130" t="s">
        <v>161</v>
      </c>
      <c r="B848" s="140">
        <v>1229</v>
      </c>
      <c r="C848" s="39">
        <v>645.16600801816116</v>
      </c>
      <c r="D848" s="3">
        <v>664.03372019500432</v>
      </c>
      <c r="E848" s="3">
        <v>664.23253102548813</v>
      </c>
      <c r="F848" s="3">
        <v>664.70383161110306</v>
      </c>
      <c r="G848" s="3">
        <v>688.99236063161266</v>
      </c>
      <c r="H848" s="27">
        <v>716.48370487355078</v>
      </c>
      <c r="I848" s="40">
        <v>752.44576203486167</v>
      </c>
      <c r="J848" s="39">
        <f t="shared" si="169"/>
        <v>71.317696855389613</v>
      </c>
      <c r="K848" s="3">
        <f t="shared" si="170"/>
        <v>52.449984678546457</v>
      </c>
      <c r="L848" s="40">
        <f t="shared" si="171"/>
        <v>107.27975401670051</v>
      </c>
      <c r="M848" s="91">
        <f t="shared" si="172"/>
        <v>0.11054162179818694</v>
      </c>
      <c r="N848" s="4">
        <f t="shared" si="173"/>
        <v>4.2027205188908123E-3</v>
      </c>
      <c r="O848" s="32">
        <f t="shared" si="174"/>
        <v>2.9244740024046756E-2</v>
      </c>
      <c r="P848" s="4">
        <f t="shared" si="175"/>
        <v>2.9939869683937026E-4</v>
      </c>
      <c r="Q848" s="4">
        <f t="shared" si="176"/>
        <v>7.0954155901903349E-4</v>
      </c>
      <c r="R848" s="4">
        <f t="shared" si="177"/>
        <v>3.6540377632003906E-2</v>
      </c>
      <c r="S848" s="4">
        <f t="shared" si="178"/>
        <v>3.9900796892343271E-2</v>
      </c>
      <c r="T848" s="4">
        <f t="shared" si="179"/>
        <v>5.0192428546100176E-2</v>
      </c>
      <c r="U848" s="4">
        <f t="shared" si="180"/>
        <v>0.16628240279776274</v>
      </c>
      <c r="V848" s="5">
        <f t="shared" si="181"/>
        <v>5.1405427016666394E-3</v>
      </c>
    </row>
    <row r="849" spans="1:22" x14ac:dyDescent="0.25">
      <c r="A849" s="130" t="s">
        <v>161</v>
      </c>
      <c r="B849" s="140">
        <v>1230</v>
      </c>
      <c r="C849" s="39">
        <v>986.75073318241198</v>
      </c>
      <c r="D849" s="3">
        <v>1004.5864204402168</v>
      </c>
      <c r="E849" s="3">
        <v>1004.7766390571504</v>
      </c>
      <c r="F849" s="3">
        <v>1005.2295953427727</v>
      </c>
      <c r="G849" s="3">
        <v>1028.7205922628007</v>
      </c>
      <c r="H849" s="27">
        <v>1055.4668448124216</v>
      </c>
      <c r="I849" s="40">
        <v>1090.6788152462675</v>
      </c>
      <c r="J849" s="39">
        <f t="shared" si="169"/>
        <v>68.716111630009664</v>
      </c>
      <c r="K849" s="3">
        <f t="shared" si="170"/>
        <v>50.880424372204857</v>
      </c>
      <c r="L849" s="40">
        <f t="shared" si="171"/>
        <v>103.92808206385553</v>
      </c>
      <c r="M849" s="91">
        <f t="shared" si="172"/>
        <v>6.9638774331983955E-2</v>
      </c>
      <c r="N849" s="4">
        <f t="shared" si="173"/>
        <v>2.6964688457686847E-3</v>
      </c>
      <c r="O849" s="32">
        <f t="shared" si="174"/>
        <v>1.8075170008014174E-2</v>
      </c>
      <c r="P849" s="4">
        <f t="shared" si="175"/>
        <v>1.8935017740950855E-4</v>
      </c>
      <c r="Q849" s="4">
        <f t="shared" si="176"/>
        <v>4.508029625840404E-4</v>
      </c>
      <c r="R849" s="4">
        <f t="shared" si="177"/>
        <v>2.336878761713912E-2</v>
      </c>
      <c r="S849" s="4">
        <f t="shared" si="178"/>
        <v>2.5999530631334311E-2</v>
      </c>
      <c r="T849" s="4">
        <f t="shared" si="179"/>
        <v>3.3361512592187337E-2</v>
      </c>
      <c r="U849" s="4">
        <f t="shared" si="180"/>
        <v>0.10532354177095216</v>
      </c>
      <c r="V849" s="5">
        <f t="shared" si="181"/>
        <v>3.3435134496335728E-3</v>
      </c>
    </row>
    <row r="850" spans="1:22" x14ac:dyDescent="0.25">
      <c r="A850" s="130" t="s">
        <v>161</v>
      </c>
      <c r="B850" s="140">
        <v>1231</v>
      </c>
      <c r="C850" s="39">
        <v>13.066234516701043</v>
      </c>
      <c r="D850" s="3">
        <v>25.287054205583523</v>
      </c>
      <c r="E850" s="3">
        <v>25.410988443633766</v>
      </c>
      <c r="F850" s="3">
        <v>25.69049349605406</v>
      </c>
      <c r="G850" s="3">
        <v>40.0095024909957</v>
      </c>
      <c r="H850" s="27">
        <v>56.078958168912891</v>
      </c>
      <c r="I850" s="40">
        <v>66.28206258268456</v>
      </c>
      <c r="J850" s="39">
        <f t="shared" si="169"/>
        <v>43.012723652211847</v>
      </c>
      <c r="K850" s="3">
        <f t="shared" si="170"/>
        <v>30.791903963329368</v>
      </c>
      <c r="L850" s="40">
        <f t="shared" si="171"/>
        <v>53.215828065983516</v>
      </c>
      <c r="M850" s="91">
        <f t="shared" si="172"/>
        <v>3.2918989474154703</v>
      </c>
      <c r="N850" s="4">
        <f t="shared" si="173"/>
        <v>6.0000278864297707E-2</v>
      </c>
      <c r="O850" s="32">
        <f t="shared" si="174"/>
        <v>0.93529774574779245</v>
      </c>
      <c r="P850" s="4">
        <f t="shared" si="175"/>
        <v>4.901094332406597E-3</v>
      </c>
      <c r="Q850" s="4">
        <f t="shared" si="176"/>
        <v>1.0999377416596179E-2</v>
      </c>
      <c r="R850" s="4">
        <f t="shared" si="177"/>
        <v>0.55736605437886877</v>
      </c>
      <c r="S850" s="4">
        <f t="shared" si="178"/>
        <v>0.40164097720369529</v>
      </c>
      <c r="T850" s="4">
        <f t="shared" si="179"/>
        <v>0.18194176116894623</v>
      </c>
      <c r="U850" s="4">
        <f t="shared" si="180"/>
        <v>4.0727746006673868</v>
      </c>
      <c r="V850" s="5">
        <f t="shared" si="181"/>
        <v>5.5621399235071589E-2</v>
      </c>
    </row>
    <row r="851" spans="1:22" x14ac:dyDescent="0.25">
      <c r="A851" s="130" t="s">
        <v>161</v>
      </c>
      <c r="B851" s="140">
        <v>1232</v>
      </c>
      <c r="C851" s="39">
        <v>318.69438394319462</v>
      </c>
      <c r="D851" s="3">
        <v>332.61189198942964</v>
      </c>
      <c r="E851" s="3">
        <v>332.75393825926272</v>
      </c>
      <c r="F851" s="3">
        <v>333.08722529164407</v>
      </c>
      <c r="G851" s="3">
        <v>350.20226680517135</v>
      </c>
      <c r="H851" s="27">
        <v>369.49652442486945</v>
      </c>
      <c r="I851" s="40">
        <v>394.56382795166542</v>
      </c>
      <c r="J851" s="39">
        <f t="shared" si="169"/>
        <v>50.802140481674826</v>
      </c>
      <c r="K851" s="3">
        <f t="shared" si="170"/>
        <v>36.884632435439812</v>
      </c>
      <c r="L851" s="40">
        <f t="shared" si="171"/>
        <v>75.869444008470794</v>
      </c>
      <c r="M851" s="91">
        <f t="shared" si="172"/>
        <v>0.15940707788164232</v>
      </c>
      <c r="N851" s="4">
        <f t="shared" si="173"/>
        <v>5.9338855487163222E-3</v>
      </c>
      <c r="O851" s="32">
        <f t="shared" si="174"/>
        <v>4.3670390027066519E-2</v>
      </c>
      <c r="P851" s="4">
        <f t="shared" si="175"/>
        <v>4.2706311245654938E-4</v>
      </c>
      <c r="Q851" s="4">
        <f t="shared" si="176"/>
        <v>1.0016020670555736E-3</v>
      </c>
      <c r="R851" s="4">
        <f t="shared" si="177"/>
        <v>5.1383061894798576E-2</v>
      </c>
      <c r="S851" s="4">
        <f t="shared" si="178"/>
        <v>5.5094610882207906E-2</v>
      </c>
      <c r="T851" s="4">
        <f t="shared" si="179"/>
        <v>6.784178434645316E-2</v>
      </c>
      <c r="U851" s="4">
        <f t="shared" si="180"/>
        <v>0.23806332282904008</v>
      </c>
      <c r="V851" s="5">
        <f t="shared" si="181"/>
        <v>7.1436725658224898E-3</v>
      </c>
    </row>
    <row r="852" spans="1:22" x14ac:dyDescent="0.25">
      <c r="A852" s="130" t="s">
        <v>161</v>
      </c>
      <c r="B852" s="140">
        <v>1233</v>
      </c>
      <c r="C852" s="39">
        <v>205.22856644402592</v>
      </c>
      <c r="D852" s="3">
        <v>221.1429678744615</v>
      </c>
      <c r="E852" s="3">
        <v>221.3012375705276</v>
      </c>
      <c r="F852" s="3">
        <v>221.3012375705276</v>
      </c>
      <c r="G852" s="3">
        <v>221.3012375705276</v>
      </c>
      <c r="H852" s="27">
        <v>221.3012375705276</v>
      </c>
      <c r="I852" s="40">
        <v>221.3012375705276</v>
      </c>
      <c r="J852" s="39">
        <f t="shared" si="169"/>
        <v>16.072671126501689</v>
      </c>
      <c r="K852" s="3">
        <f t="shared" si="170"/>
        <v>0.15826969606609964</v>
      </c>
      <c r="L852" s="40">
        <f t="shared" si="171"/>
        <v>16.072671126501689</v>
      </c>
      <c r="M852" s="91">
        <f t="shared" si="172"/>
        <v>7.8315954766878582E-2</v>
      </c>
      <c r="N852" s="4">
        <f t="shared" si="173"/>
        <v>3.0205736877897404E-3</v>
      </c>
      <c r="O852" s="32">
        <f t="shared" si="174"/>
        <v>7.7544767310822049E-2</v>
      </c>
      <c r="P852" s="4">
        <f t="shared" si="175"/>
        <v>7.1568948172906488E-4</v>
      </c>
      <c r="Q852" s="4">
        <f t="shared" si="176"/>
        <v>0</v>
      </c>
      <c r="R852" s="4">
        <f t="shared" si="177"/>
        <v>0</v>
      </c>
      <c r="S852" s="4">
        <f t="shared" si="178"/>
        <v>0</v>
      </c>
      <c r="T852" s="4">
        <f t="shared" si="179"/>
        <v>0</v>
      </c>
      <c r="U852" s="4">
        <f t="shared" si="180"/>
        <v>7.8315954766878582E-2</v>
      </c>
      <c r="V852" s="5">
        <f t="shared" si="181"/>
        <v>2.5165118811165677E-3</v>
      </c>
    </row>
    <row r="853" spans="1:22" x14ac:dyDescent="0.25">
      <c r="A853" s="130" t="s">
        <v>161</v>
      </c>
      <c r="B853" s="140">
        <v>1234</v>
      </c>
      <c r="C853" s="39">
        <v>669.32451840302156</v>
      </c>
      <c r="D853" s="3">
        <v>687.03847092952833</v>
      </c>
      <c r="E853" s="3">
        <v>687.21697436249667</v>
      </c>
      <c r="F853" s="3">
        <v>687.63639439522092</v>
      </c>
      <c r="G853" s="3">
        <v>709.11432560389846</v>
      </c>
      <c r="H853" s="27">
        <v>733.27161231911691</v>
      </c>
      <c r="I853" s="40">
        <v>764.69039101849978</v>
      </c>
      <c r="J853" s="39">
        <f t="shared" si="169"/>
        <v>63.947093916095355</v>
      </c>
      <c r="K853" s="3">
        <f t="shared" si="170"/>
        <v>46.233141389588582</v>
      </c>
      <c r="L853" s="40">
        <f t="shared" si="171"/>
        <v>95.365872615478224</v>
      </c>
      <c r="M853" s="91">
        <f t="shared" si="172"/>
        <v>9.5539745157805278E-2</v>
      </c>
      <c r="N853" s="4">
        <f t="shared" si="173"/>
        <v>3.656555337563816E-3</v>
      </c>
      <c r="O853" s="32">
        <f t="shared" si="174"/>
        <v>2.646541705773986E-2</v>
      </c>
      <c r="P853" s="4">
        <f t="shared" si="175"/>
        <v>2.5981577527511845E-4</v>
      </c>
      <c r="Q853" s="4">
        <f t="shared" si="176"/>
        <v>6.103167534727838E-4</v>
      </c>
      <c r="R853" s="4">
        <f t="shared" si="177"/>
        <v>3.1234430556235315E-2</v>
      </c>
      <c r="S853" s="4">
        <f t="shared" si="178"/>
        <v>3.4066843445371919E-2</v>
      </c>
      <c r="T853" s="4">
        <f t="shared" si="179"/>
        <v>4.2847395387385578E-2</v>
      </c>
      <c r="U853" s="4">
        <f t="shared" si="180"/>
        <v>0.14248076978117719</v>
      </c>
      <c r="V853" s="5">
        <f t="shared" si="181"/>
        <v>4.4499387674761248E-3</v>
      </c>
    </row>
    <row r="854" spans="1:22" x14ac:dyDescent="0.25">
      <c r="A854" s="130" t="s">
        <v>161</v>
      </c>
      <c r="B854" s="140">
        <v>1235</v>
      </c>
      <c r="C854" s="39">
        <v>2462.8591542283943</v>
      </c>
      <c r="D854" s="3">
        <v>2628.0591542283942</v>
      </c>
      <c r="E854" s="3">
        <v>2777.0591542283942</v>
      </c>
      <c r="F854" s="3">
        <v>2926.0591542283942</v>
      </c>
      <c r="G854" s="3">
        <v>3009.0591542283942</v>
      </c>
      <c r="H854" s="27">
        <v>3092.0591542283942</v>
      </c>
      <c r="I854" s="40">
        <v>3092.0591542283942</v>
      </c>
      <c r="J854" s="39">
        <f t="shared" si="169"/>
        <v>629.19999999999982</v>
      </c>
      <c r="K854" s="3">
        <f t="shared" si="170"/>
        <v>464</v>
      </c>
      <c r="L854" s="40">
        <f t="shared" si="171"/>
        <v>629.19999999999982</v>
      </c>
      <c r="M854" s="91">
        <f t="shared" si="172"/>
        <v>0.25547542940884327</v>
      </c>
      <c r="N854" s="4">
        <f t="shared" si="173"/>
        <v>9.142109283591271E-3</v>
      </c>
      <c r="O854" s="32">
        <f t="shared" si="174"/>
        <v>6.7076511345106393E-2</v>
      </c>
      <c r="P854" s="4">
        <f t="shared" si="175"/>
        <v>5.6695831888056158E-2</v>
      </c>
      <c r="Q854" s="4">
        <f t="shared" si="176"/>
        <v>5.3653880499135331E-2</v>
      </c>
      <c r="R854" s="4">
        <f t="shared" si="177"/>
        <v>2.8365797007233517E-2</v>
      </c>
      <c r="S854" s="4">
        <f t="shared" si="178"/>
        <v>2.7583372657651761E-2</v>
      </c>
      <c r="T854" s="4">
        <f t="shared" si="179"/>
        <v>0</v>
      </c>
      <c r="U854" s="4">
        <f t="shared" si="180"/>
        <v>0.25547542940884327</v>
      </c>
      <c r="V854" s="5">
        <f t="shared" si="181"/>
        <v>7.6126408972538862E-3</v>
      </c>
    </row>
    <row r="855" spans="1:22" x14ac:dyDescent="0.25">
      <c r="A855" s="130" t="s">
        <v>161</v>
      </c>
      <c r="B855" s="140">
        <v>1236</v>
      </c>
      <c r="C855" s="39">
        <v>225.51929243382796</v>
      </c>
      <c r="D855" s="3">
        <v>247.98085475872512</v>
      </c>
      <c r="E855" s="3">
        <v>248.20628895327715</v>
      </c>
      <c r="F855" s="3">
        <v>248.73647821057727</v>
      </c>
      <c r="G855" s="3">
        <v>276.05575469729951</v>
      </c>
      <c r="H855" s="27">
        <v>307.16081772587495</v>
      </c>
      <c r="I855" s="40">
        <v>347.80182533913597</v>
      </c>
      <c r="J855" s="39">
        <f t="shared" si="169"/>
        <v>81.641525292046992</v>
      </c>
      <c r="K855" s="3">
        <f t="shared" si="170"/>
        <v>59.179962967149834</v>
      </c>
      <c r="L855" s="40">
        <f t="shared" si="171"/>
        <v>122.28253290530802</v>
      </c>
      <c r="M855" s="91">
        <f t="shared" si="172"/>
        <v>0.36201570345030376</v>
      </c>
      <c r="N855" s="4">
        <f t="shared" si="173"/>
        <v>1.2435312931009523E-2</v>
      </c>
      <c r="O855" s="32">
        <f t="shared" si="174"/>
        <v>9.9599294066993638E-2</v>
      </c>
      <c r="P855" s="4">
        <f t="shared" si="175"/>
        <v>9.0907902858616829E-4</v>
      </c>
      <c r="Q855" s="4">
        <f t="shared" si="176"/>
        <v>2.1360830925598595E-3</v>
      </c>
      <c r="R855" s="4">
        <f t="shared" si="177"/>
        <v>0.10983220749629674</v>
      </c>
      <c r="S855" s="4">
        <f t="shared" si="178"/>
        <v>0.11267674192368404</v>
      </c>
      <c r="T855" s="4">
        <f t="shared" si="179"/>
        <v>0.13231182256302954</v>
      </c>
      <c r="U855" s="4">
        <f t="shared" si="180"/>
        <v>0.54222648353328018</v>
      </c>
      <c r="V855" s="5">
        <f t="shared" si="181"/>
        <v>1.4545678293088171E-2</v>
      </c>
    </row>
    <row r="856" spans="1:22" x14ac:dyDescent="0.25">
      <c r="A856" s="130" t="s">
        <v>161</v>
      </c>
      <c r="B856" s="140">
        <v>1237</v>
      </c>
      <c r="C856" s="39">
        <v>751.62866831222289</v>
      </c>
      <c r="D856" s="3">
        <v>776.21471869130744</v>
      </c>
      <c r="E856" s="3">
        <v>776.46017526020978</v>
      </c>
      <c r="F856" s="3">
        <v>777.03718963384165</v>
      </c>
      <c r="G856" s="3">
        <v>806.67878418504711</v>
      </c>
      <c r="H856" s="27">
        <v>840.1359943077191</v>
      </c>
      <c r="I856" s="40">
        <v>883.69382376615954</v>
      </c>
      <c r="J856" s="39">
        <f t="shared" si="169"/>
        <v>88.507325995496217</v>
      </c>
      <c r="K856" s="3">
        <f t="shared" si="170"/>
        <v>63.921275616411663</v>
      </c>
      <c r="L856" s="40">
        <f t="shared" si="171"/>
        <v>132.06515545393665</v>
      </c>
      <c r="M856" s="91">
        <f t="shared" si="172"/>
        <v>0.11775405825623819</v>
      </c>
      <c r="N856" s="4">
        <f t="shared" si="173"/>
        <v>4.4627833634018899E-3</v>
      </c>
      <c r="O856" s="32">
        <f t="shared" si="174"/>
        <v>3.2710368052208949E-2</v>
      </c>
      <c r="P856" s="4">
        <f t="shared" si="175"/>
        <v>3.1622251291008041E-4</v>
      </c>
      <c r="Q856" s="4">
        <f t="shared" si="176"/>
        <v>7.431345380186638E-4</v>
      </c>
      <c r="R856" s="4">
        <f t="shared" si="177"/>
        <v>3.814694450489986E-2</v>
      </c>
      <c r="S856" s="4">
        <f t="shared" si="178"/>
        <v>4.1475257287784562E-2</v>
      </c>
      <c r="T856" s="4">
        <f t="shared" si="179"/>
        <v>5.1846165089418195E-2</v>
      </c>
      <c r="U856" s="4">
        <f t="shared" si="180"/>
        <v>0.17570531968995806</v>
      </c>
      <c r="V856" s="5">
        <f t="shared" si="181"/>
        <v>5.4101904941872281E-3</v>
      </c>
    </row>
    <row r="857" spans="1:22" x14ac:dyDescent="0.25">
      <c r="A857" s="130" t="s">
        <v>161</v>
      </c>
      <c r="B857" s="140">
        <v>1238</v>
      </c>
      <c r="C857" s="39">
        <v>326.00525094745313</v>
      </c>
      <c r="D857" s="3">
        <v>348.70623696571397</v>
      </c>
      <c r="E857" s="3">
        <v>348.93286572055797</v>
      </c>
      <c r="F857" s="3">
        <v>349.46552189820136</v>
      </c>
      <c r="G857" s="3">
        <v>376.8957376505852</v>
      </c>
      <c r="H857" s="27">
        <v>408.02292439025302</v>
      </c>
      <c r="I857" s="40">
        <v>448.61747832194595</v>
      </c>
      <c r="J857" s="39">
        <f t="shared" si="169"/>
        <v>82.017673442799889</v>
      </c>
      <c r="K857" s="3">
        <f t="shared" si="170"/>
        <v>59.316687424539055</v>
      </c>
      <c r="L857" s="40">
        <f t="shared" si="171"/>
        <v>122.61222737449282</v>
      </c>
      <c r="M857" s="91">
        <f t="shared" si="172"/>
        <v>0.25158390303357359</v>
      </c>
      <c r="N857" s="4">
        <f t="shared" si="173"/>
        <v>9.0168035146445114E-3</v>
      </c>
      <c r="O857" s="32">
        <f t="shared" si="174"/>
        <v>6.9633804830707691E-2</v>
      </c>
      <c r="P857" s="4">
        <f t="shared" si="175"/>
        <v>6.4991310971662664E-4</v>
      </c>
      <c r="Q857" s="4">
        <f t="shared" si="176"/>
        <v>1.5265291119637148E-3</v>
      </c>
      <c r="R857" s="4">
        <f t="shared" si="177"/>
        <v>7.849190845320142E-2</v>
      </c>
      <c r="S857" s="4">
        <f t="shared" si="178"/>
        <v>8.2588322525752211E-2</v>
      </c>
      <c r="T857" s="4">
        <f t="shared" si="179"/>
        <v>9.9490865598684586E-2</v>
      </c>
      <c r="U857" s="4">
        <f t="shared" si="180"/>
        <v>0.37610506891576412</v>
      </c>
      <c r="V857" s="5">
        <f t="shared" si="181"/>
        <v>1.0698729613739744E-2</v>
      </c>
    </row>
    <row r="858" spans="1:22" x14ac:dyDescent="0.25">
      <c r="A858" s="130" t="s">
        <v>161</v>
      </c>
      <c r="B858" s="140">
        <v>1239</v>
      </c>
      <c r="C858" s="39">
        <v>257.13380758229704</v>
      </c>
      <c r="D858" s="3">
        <v>279.39193103611734</v>
      </c>
      <c r="E858" s="3">
        <v>279.61629313387175</v>
      </c>
      <c r="F858" s="3">
        <v>280.142553801612</v>
      </c>
      <c r="G858" s="3">
        <v>307.18908728636632</v>
      </c>
      <c r="H858" s="27">
        <v>337.85930957503592</v>
      </c>
      <c r="I858" s="40">
        <v>357.83108873080528</v>
      </c>
      <c r="J858" s="39">
        <f t="shared" si="169"/>
        <v>80.725501992738884</v>
      </c>
      <c r="K858" s="3">
        <f t="shared" si="170"/>
        <v>58.467378538918581</v>
      </c>
      <c r="L858" s="40">
        <f t="shared" si="171"/>
        <v>100.69728114850824</v>
      </c>
      <c r="M858" s="91">
        <f t="shared" si="172"/>
        <v>0.31394355628208181</v>
      </c>
      <c r="N858" s="4">
        <f t="shared" si="173"/>
        <v>1.0981173840247882E-2</v>
      </c>
      <c r="O858" s="32">
        <f t="shared" si="174"/>
        <v>8.6562415355267763E-2</v>
      </c>
      <c r="P858" s="4">
        <f t="shared" si="175"/>
        <v>8.030371418472626E-4</v>
      </c>
      <c r="Q858" s="4">
        <f t="shared" si="176"/>
        <v>1.8820815548408198E-3</v>
      </c>
      <c r="R858" s="4">
        <f t="shared" si="177"/>
        <v>9.6545609075541661E-2</v>
      </c>
      <c r="S858" s="4">
        <f t="shared" si="178"/>
        <v>9.9841509864829092E-2</v>
      </c>
      <c r="T858" s="4">
        <f t="shared" si="179"/>
        <v>5.9112709313501322E-2</v>
      </c>
      <c r="U858" s="4">
        <f t="shared" si="180"/>
        <v>0.3916143197789328</v>
      </c>
      <c r="V858" s="5">
        <f t="shared" si="181"/>
        <v>1.1076375619166745E-2</v>
      </c>
    </row>
    <row r="859" spans="1:22" x14ac:dyDescent="0.25">
      <c r="A859" s="130" t="s">
        <v>161</v>
      </c>
      <c r="B859" s="140">
        <v>1240</v>
      </c>
      <c r="C859" s="39">
        <v>1402.432877958852</v>
      </c>
      <c r="D859" s="3">
        <v>1430.8592161897004</v>
      </c>
      <c r="E859" s="3">
        <v>1431.1543805666854</v>
      </c>
      <c r="F859" s="3">
        <v>1431.8525566286041</v>
      </c>
      <c r="G859" s="3">
        <v>1467.8032001191207</v>
      </c>
      <c r="H859" s="27">
        <v>1508.4552241347644</v>
      </c>
      <c r="I859" s="40">
        <v>1561.6012239712522</v>
      </c>
      <c r="J859" s="39">
        <f t="shared" si="169"/>
        <v>106.02234617591239</v>
      </c>
      <c r="K859" s="3">
        <f t="shared" si="170"/>
        <v>77.596007945064002</v>
      </c>
      <c r="L859" s="40">
        <f t="shared" si="171"/>
        <v>159.16834601240021</v>
      </c>
      <c r="M859" s="91">
        <f t="shared" si="172"/>
        <v>7.559887381578001E-2</v>
      </c>
      <c r="N859" s="4">
        <f t="shared" si="173"/>
        <v>2.9193569824916832E-3</v>
      </c>
      <c r="O859" s="32">
        <f t="shared" si="174"/>
        <v>2.0269303920071424E-2</v>
      </c>
      <c r="P859" s="4">
        <f t="shared" si="175"/>
        <v>2.0628470896744133E-4</v>
      </c>
      <c r="Q859" s="4">
        <f t="shared" si="176"/>
        <v>4.8784119407319082E-4</v>
      </c>
      <c r="R859" s="4">
        <f t="shared" si="177"/>
        <v>2.5107783147145346E-2</v>
      </c>
      <c r="S859" s="4">
        <f t="shared" si="178"/>
        <v>2.7695827350931346E-2</v>
      </c>
      <c r="T859" s="4">
        <f t="shared" si="179"/>
        <v>3.5232069859396642E-2</v>
      </c>
      <c r="U859" s="4">
        <f t="shared" si="180"/>
        <v>0.1134944484787459</v>
      </c>
      <c r="V859" s="5">
        <f t="shared" si="181"/>
        <v>3.589868934910978E-3</v>
      </c>
    </row>
    <row r="860" spans="1:22" x14ac:dyDescent="0.25">
      <c r="A860" s="130" t="s">
        <v>161</v>
      </c>
      <c r="B860" s="140">
        <v>1241</v>
      </c>
      <c r="C860" s="39">
        <v>340.61652729054617</v>
      </c>
      <c r="D860" s="3">
        <v>357.12757205649928</v>
      </c>
      <c r="E860" s="3">
        <v>357.29138921368758</v>
      </c>
      <c r="F860" s="3">
        <v>357.67579699461163</v>
      </c>
      <c r="G860" s="3">
        <v>377.39377579385729</v>
      </c>
      <c r="H860" s="27">
        <v>399.64089691266622</v>
      </c>
      <c r="I860" s="40">
        <v>399.68928330888099</v>
      </c>
      <c r="J860" s="39">
        <f t="shared" si="169"/>
        <v>59.024369622120048</v>
      </c>
      <c r="K860" s="3">
        <f t="shared" si="170"/>
        <v>42.513324856166946</v>
      </c>
      <c r="L860" s="40">
        <f t="shared" si="171"/>
        <v>59.072756018334815</v>
      </c>
      <c r="M860" s="91">
        <f t="shared" si="172"/>
        <v>0.17328686335813703</v>
      </c>
      <c r="N860" s="4">
        <f t="shared" si="173"/>
        <v>6.4128385642212571E-3</v>
      </c>
      <c r="O860" s="32">
        <f t="shared" si="174"/>
        <v>4.8473997716115491E-2</v>
      </c>
      <c r="P860" s="4">
        <f t="shared" si="175"/>
        <v>4.5870767200906215E-4</v>
      </c>
      <c r="Q860" s="4">
        <f t="shared" si="176"/>
        <v>1.0758943331101722E-3</v>
      </c>
      <c r="R860" s="4">
        <f t="shared" si="177"/>
        <v>5.5128076780500468E-2</v>
      </c>
      <c r="S860" s="4">
        <f t="shared" si="178"/>
        <v>5.8949358854717637E-2</v>
      </c>
      <c r="T860" s="4">
        <f t="shared" si="179"/>
        <v>1.2107468627098328E-4</v>
      </c>
      <c r="U860" s="4">
        <f t="shared" si="180"/>
        <v>0.17342891869702415</v>
      </c>
      <c r="V860" s="5">
        <f t="shared" si="181"/>
        <v>5.3452405079890131E-3</v>
      </c>
    </row>
    <row r="861" spans="1:22" x14ac:dyDescent="0.25">
      <c r="A861" s="130" t="s">
        <v>161</v>
      </c>
      <c r="B861" s="140">
        <v>1242</v>
      </c>
      <c r="C861" s="39">
        <v>680.38053947789967</v>
      </c>
      <c r="D861" s="3">
        <v>704.74851530932312</v>
      </c>
      <c r="E861" s="3">
        <v>704.9933084424822</v>
      </c>
      <c r="F861" s="3">
        <v>705.56894371660007</v>
      </c>
      <c r="G861" s="3">
        <v>735.14185282672531</v>
      </c>
      <c r="H861" s="27">
        <v>768.54001644039965</v>
      </c>
      <c r="I861" s="40">
        <v>812.04505340973253</v>
      </c>
      <c r="J861" s="39">
        <f t="shared" si="169"/>
        <v>88.15947696249998</v>
      </c>
      <c r="K861" s="3">
        <f t="shared" si="170"/>
        <v>63.791501131076529</v>
      </c>
      <c r="L861" s="40">
        <f t="shared" si="171"/>
        <v>131.66451393183286</v>
      </c>
      <c r="M861" s="91">
        <f t="shared" si="172"/>
        <v>0.12957377797746905</v>
      </c>
      <c r="N861" s="4">
        <f t="shared" si="173"/>
        <v>4.8855103356457708E-3</v>
      </c>
      <c r="O861" s="32">
        <f t="shared" si="174"/>
        <v>3.5815215776339837E-2</v>
      </c>
      <c r="P861" s="4">
        <f t="shared" si="175"/>
        <v>3.4734820697224222E-4</v>
      </c>
      <c r="Q861" s="4">
        <f t="shared" si="176"/>
        <v>8.1651168489749182E-4</v>
      </c>
      <c r="R861" s="4">
        <f t="shared" si="177"/>
        <v>4.1913564044286478E-2</v>
      </c>
      <c r="S861" s="4">
        <f t="shared" si="178"/>
        <v>4.5430910354584908E-2</v>
      </c>
      <c r="T861" s="4">
        <f t="shared" si="179"/>
        <v>5.6607380277779784E-2</v>
      </c>
      <c r="U861" s="4">
        <f t="shared" si="180"/>
        <v>0.19351599037924805</v>
      </c>
      <c r="V861" s="5">
        <f t="shared" si="181"/>
        <v>5.9142057503882572E-3</v>
      </c>
    </row>
    <row r="862" spans="1:22" x14ac:dyDescent="0.25">
      <c r="A862" s="130" t="s">
        <v>161</v>
      </c>
      <c r="B862" s="140">
        <v>1243</v>
      </c>
      <c r="C862" s="39">
        <v>627.27779913496545</v>
      </c>
      <c r="D862" s="3">
        <v>651.37457509881801</v>
      </c>
      <c r="E862" s="3">
        <v>651.61883189835305</v>
      </c>
      <c r="F862" s="3">
        <v>652.19404949220552</v>
      </c>
      <c r="G862" s="3">
        <v>681.7530645356959</v>
      </c>
      <c r="H862" s="27">
        <v>715.13713701012239</v>
      </c>
      <c r="I862" s="40">
        <v>758.61835718868622</v>
      </c>
      <c r="J862" s="39">
        <f t="shared" si="169"/>
        <v>87.859337875156939</v>
      </c>
      <c r="K862" s="3">
        <f t="shared" si="170"/>
        <v>63.762561911304374</v>
      </c>
      <c r="L862" s="40">
        <f t="shared" si="171"/>
        <v>131.34055805372077</v>
      </c>
      <c r="M862" s="91">
        <f t="shared" si="172"/>
        <v>0.14006447860312865</v>
      </c>
      <c r="N862" s="4">
        <f t="shared" si="173"/>
        <v>5.2571634814138068E-3</v>
      </c>
      <c r="O862" s="32">
        <f t="shared" si="174"/>
        <v>3.8414839481140106E-2</v>
      </c>
      <c r="P862" s="4">
        <f t="shared" si="175"/>
        <v>3.7498669563196252E-4</v>
      </c>
      <c r="Q862" s="4">
        <f t="shared" si="176"/>
        <v>8.8275164205531276E-4</v>
      </c>
      <c r="R862" s="4">
        <f t="shared" si="177"/>
        <v>4.5322423696604996E-2</v>
      </c>
      <c r="S862" s="4">
        <f t="shared" si="178"/>
        <v>4.8967983000065551E-2</v>
      </c>
      <c r="T862" s="4">
        <f t="shared" si="179"/>
        <v>6.080123367715462E-2</v>
      </c>
      <c r="U862" s="4">
        <f t="shared" si="180"/>
        <v>0.20938180537370088</v>
      </c>
      <c r="V862" s="5">
        <f t="shared" si="181"/>
        <v>6.3570986017880138E-3</v>
      </c>
    </row>
    <row r="863" spans="1:22" x14ac:dyDescent="0.25">
      <c r="A863" s="130" t="s">
        <v>161</v>
      </c>
      <c r="B863" s="140">
        <v>1244</v>
      </c>
      <c r="C863" s="39">
        <v>761.49128692035754</v>
      </c>
      <c r="D863" s="3">
        <v>786.09626162169764</v>
      </c>
      <c r="E863" s="3">
        <v>786.34461181834513</v>
      </c>
      <c r="F863" s="3">
        <v>786.93086217749033</v>
      </c>
      <c r="G863" s="3">
        <v>817.07660158265514</v>
      </c>
      <c r="H863" s="27">
        <v>851.14252932667443</v>
      </c>
      <c r="I863" s="40">
        <v>895.55119406741471</v>
      </c>
      <c r="J863" s="39">
        <f t="shared" si="169"/>
        <v>89.651242406316896</v>
      </c>
      <c r="K863" s="3">
        <f t="shared" si="170"/>
        <v>65.046267704976799</v>
      </c>
      <c r="L863" s="40">
        <f t="shared" si="171"/>
        <v>134.05990714705717</v>
      </c>
      <c r="M863" s="91">
        <f t="shared" si="172"/>
        <v>0.11773114669359752</v>
      </c>
      <c r="N863" s="4">
        <f t="shared" si="173"/>
        <v>4.4619597819262058E-3</v>
      </c>
      <c r="O863" s="32">
        <f t="shared" si="174"/>
        <v>3.2311564326426012E-2</v>
      </c>
      <c r="P863" s="4">
        <f t="shared" si="175"/>
        <v>3.1592847946537717E-4</v>
      </c>
      <c r="Q863" s="4">
        <f t="shared" si="176"/>
        <v>7.4553872479588001E-4</v>
      </c>
      <c r="R863" s="4">
        <f t="shared" si="177"/>
        <v>3.830798975369909E-2</v>
      </c>
      <c r="S863" s="4">
        <f t="shared" si="178"/>
        <v>4.1692452920613077E-2</v>
      </c>
      <c r="T863" s="4">
        <f t="shared" si="179"/>
        <v>5.2175356312968324E-2</v>
      </c>
      <c r="U863" s="4">
        <f t="shared" si="180"/>
        <v>0.17604916753443844</v>
      </c>
      <c r="V863" s="5">
        <f t="shared" si="181"/>
        <v>5.4199905481759902E-3</v>
      </c>
    </row>
    <row r="864" spans="1:22" x14ac:dyDescent="0.25">
      <c r="A864" s="130" t="s">
        <v>161</v>
      </c>
      <c r="B864" s="140">
        <v>1245</v>
      </c>
      <c r="C864" s="39">
        <v>1443.86467098196</v>
      </c>
      <c r="D864" s="3">
        <v>1465.8863884274408</v>
      </c>
      <c r="E864" s="3">
        <v>1466.10565141231</v>
      </c>
      <c r="F864" s="3">
        <v>1466.6207602893746</v>
      </c>
      <c r="G864" s="3">
        <v>1493.0062347888872</v>
      </c>
      <c r="H864" s="27">
        <v>1522.6579399323934</v>
      </c>
      <c r="I864" s="40">
        <v>1561.2330376000227</v>
      </c>
      <c r="J864" s="39">
        <f t="shared" si="169"/>
        <v>78.793268950433458</v>
      </c>
      <c r="K864" s="3">
        <f t="shared" si="170"/>
        <v>56.77155150495264</v>
      </c>
      <c r="L864" s="40">
        <f t="shared" si="171"/>
        <v>117.36836661806274</v>
      </c>
      <c r="M864" s="91">
        <f t="shared" si="172"/>
        <v>5.4571090029404745E-2</v>
      </c>
      <c r="N864" s="4">
        <f t="shared" si="173"/>
        <v>2.1276255711260017E-3</v>
      </c>
      <c r="O864" s="32">
        <f t="shared" si="174"/>
        <v>1.5251926228310619E-2</v>
      </c>
      <c r="P864" s="4">
        <f t="shared" si="175"/>
        <v>1.4957706586282704E-4</v>
      </c>
      <c r="Q864" s="4">
        <f t="shared" si="176"/>
        <v>3.5134499111189044E-4</v>
      </c>
      <c r="R864" s="4">
        <f t="shared" si="177"/>
        <v>1.7990659353755989E-2</v>
      </c>
      <c r="S864" s="4">
        <f t="shared" si="178"/>
        <v>1.986040275826384E-2</v>
      </c>
      <c r="T864" s="4">
        <f t="shared" si="179"/>
        <v>2.5334053470566165E-2</v>
      </c>
      <c r="U864" s="4">
        <f t="shared" si="180"/>
        <v>8.12876504127229E-2</v>
      </c>
      <c r="V864" s="5">
        <f t="shared" si="181"/>
        <v>2.6084828483594613E-3</v>
      </c>
    </row>
    <row r="865" spans="1:22" x14ac:dyDescent="0.25">
      <c r="A865" s="130" t="s">
        <v>161</v>
      </c>
      <c r="B865" s="140">
        <v>1246</v>
      </c>
      <c r="C865" s="39">
        <v>1469.0242271769466</v>
      </c>
      <c r="D865" s="3">
        <v>1502.5812900497767</v>
      </c>
      <c r="E865" s="3">
        <v>1502.8823349657616</v>
      </c>
      <c r="F865" s="3">
        <v>1503.5944239560938</v>
      </c>
      <c r="G865" s="3">
        <v>1540.8017008886729</v>
      </c>
      <c r="H865" s="27">
        <v>1583.7517332151656</v>
      </c>
      <c r="I865" s="40">
        <v>1641.6447966097769</v>
      </c>
      <c r="J865" s="39">
        <f t="shared" si="169"/>
        <v>114.72750603821896</v>
      </c>
      <c r="K865" s="3">
        <f t="shared" si="170"/>
        <v>81.170443165388861</v>
      </c>
      <c r="L865" s="40">
        <f t="shared" si="171"/>
        <v>172.62056943283028</v>
      </c>
      <c r="M865" s="91">
        <f t="shared" si="172"/>
        <v>7.8097763070043458E-2</v>
      </c>
      <c r="N865" s="4">
        <f t="shared" si="173"/>
        <v>3.0124546566736576E-3</v>
      </c>
      <c r="O865" s="32">
        <f t="shared" si="174"/>
        <v>2.2843096970100563E-2</v>
      </c>
      <c r="P865" s="4">
        <f t="shared" si="175"/>
        <v>2.0035183319433436E-4</v>
      </c>
      <c r="Q865" s="4">
        <f t="shared" si="176"/>
        <v>4.7381553017489253E-4</v>
      </c>
      <c r="R865" s="4">
        <f t="shared" si="177"/>
        <v>2.4745553947109977E-2</v>
      </c>
      <c r="S865" s="4">
        <f t="shared" si="178"/>
        <v>2.7875120011693122E-2</v>
      </c>
      <c r="T865" s="4">
        <f t="shared" si="179"/>
        <v>3.6554380450200208E-2</v>
      </c>
      <c r="U865" s="4">
        <f t="shared" si="180"/>
        <v>0.11750695886381579</v>
      </c>
      <c r="V865" s="5">
        <f t="shared" si="181"/>
        <v>3.7102083342834824E-3</v>
      </c>
    </row>
    <row r="866" spans="1:22" x14ac:dyDescent="0.25">
      <c r="A866" s="130" t="s">
        <v>161</v>
      </c>
      <c r="B866" s="140">
        <v>1247</v>
      </c>
      <c r="C866" s="39">
        <v>1392.6773695965735</v>
      </c>
      <c r="D866" s="3">
        <v>1454.3911490977453</v>
      </c>
      <c r="E866" s="3">
        <v>1454.9425513460164</v>
      </c>
      <c r="F866" s="3">
        <v>1456.2650432900753</v>
      </c>
      <c r="G866" s="3">
        <v>1526.463317293927</v>
      </c>
      <c r="H866" s="27">
        <v>1608.6526755290952</v>
      </c>
      <c r="I866" s="40">
        <v>1720.6265526180759</v>
      </c>
      <c r="J866" s="39">
        <f t="shared" si="169"/>
        <v>215.97530593252168</v>
      </c>
      <c r="K866" s="3">
        <f t="shared" si="170"/>
        <v>154.26152643134992</v>
      </c>
      <c r="L866" s="40">
        <f t="shared" si="171"/>
        <v>327.94918302150245</v>
      </c>
      <c r="M866" s="91">
        <f t="shared" si="172"/>
        <v>0.15507920976348233</v>
      </c>
      <c r="N866" s="4">
        <f t="shared" si="173"/>
        <v>5.7834166113539531E-3</v>
      </c>
      <c r="O866" s="32">
        <f t="shared" si="174"/>
        <v>4.431304826835003E-2</v>
      </c>
      <c r="P866" s="4">
        <f t="shared" si="175"/>
        <v>3.7912926561278759E-4</v>
      </c>
      <c r="Q866" s="4">
        <f t="shared" si="176"/>
        <v>9.0896506039728209E-4</v>
      </c>
      <c r="R866" s="4">
        <f t="shared" si="177"/>
        <v>4.8204325392070091E-2</v>
      </c>
      <c r="S866" s="4">
        <f t="shared" si="178"/>
        <v>5.3842995965911022E-2</v>
      </c>
      <c r="T866" s="4">
        <f t="shared" si="179"/>
        <v>6.9607242627531152E-2</v>
      </c>
      <c r="U866" s="4">
        <f t="shared" si="180"/>
        <v>0.23548108857150574</v>
      </c>
      <c r="V866" s="5">
        <f t="shared" si="181"/>
        <v>7.073581745815849E-3</v>
      </c>
    </row>
    <row r="867" spans="1:22" x14ac:dyDescent="0.25">
      <c r="A867" s="130" t="s">
        <v>161</v>
      </c>
      <c r="B867" s="140">
        <v>1248</v>
      </c>
      <c r="C867" s="39">
        <v>54.893051694682001</v>
      </c>
      <c r="D867" s="3">
        <v>95.107830235728073</v>
      </c>
      <c r="E867" s="3">
        <v>95.399953574383915</v>
      </c>
      <c r="F867" s="3">
        <v>96.070785021393021</v>
      </c>
      <c r="G867" s="3">
        <v>132.17116122985661</v>
      </c>
      <c r="H867" s="27">
        <v>163.20425198434415</v>
      </c>
      <c r="I867" s="40">
        <v>178.09890564085936</v>
      </c>
      <c r="J867" s="39">
        <f t="shared" si="169"/>
        <v>108.31120028966215</v>
      </c>
      <c r="K867" s="3">
        <f t="shared" si="170"/>
        <v>68.096421748616081</v>
      </c>
      <c r="L867" s="40">
        <f t="shared" si="171"/>
        <v>123.20585394617736</v>
      </c>
      <c r="M867" s="91">
        <f t="shared" si="172"/>
        <v>1.9731313334899774</v>
      </c>
      <c r="N867" s="4">
        <f t="shared" si="173"/>
        <v>4.4548389383520348E-2</v>
      </c>
      <c r="O867" s="32">
        <f t="shared" si="174"/>
        <v>0.7326023476472534</v>
      </c>
      <c r="P867" s="4">
        <f t="shared" si="175"/>
        <v>3.0714961947067021E-3</v>
      </c>
      <c r="Q867" s="4">
        <f t="shared" si="176"/>
        <v>7.0317795960566087E-3</v>
      </c>
      <c r="R867" s="4">
        <f t="shared" si="177"/>
        <v>0.3757685148552159</v>
      </c>
      <c r="S867" s="4">
        <f t="shared" si="178"/>
        <v>0.23479471970832155</v>
      </c>
      <c r="T867" s="4">
        <f t="shared" si="179"/>
        <v>9.1263882376937167E-2</v>
      </c>
      <c r="U867" s="4">
        <f t="shared" si="180"/>
        <v>2.2444708418007928</v>
      </c>
      <c r="V867" s="5">
        <f t="shared" si="181"/>
        <v>4.0011470343823019E-2</v>
      </c>
    </row>
    <row r="868" spans="1:22" x14ac:dyDescent="0.25">
      <c r="A868" s="130" t="s">
        <v>161</v>
      </c>
      <c r="B868" s="140">
        <v>1249</v>
      </c>
      <c r="C868" s="39">
        <v>558.57617810378974</v>
      </c>
      <c r="D868" s="3">
        <v>576.72916351154845</v>
      </c>
      <c r="E868" s="3">
        <v>576.90943223965132</v>
      </c>
      <c r="F868" s="3">
        <v>577.32242217546889</v>
      </c>
      <c r="G868" s="3">
        <v>598.00057454497153</v>
      </c>
      <c r="H868" s="27">
        <v>598.00057454497153</v>
      </c>
      <c r="I868" s="40">
        <v>598.00057454497153</v>
      </c>
      <c r="J868" s="39">
        <f t="shared" si="169"/>
        <v>39.424396441181784</v>
      </c>
      <c r="K868" s="3">
        <f t="shared" si="170"/>
        <v>21.271411033423078</v>
      </c>
      <c r="L868" s="40">
        <f t="shared" si="171"/>
        <v>39.424396441181784</v>
      </c>
      <c r="M868" s="91">
        <f t="shared" si="172"/>
        <v>7.0580160749097232E-2</v>
      </c>
      <c r="N868" s="4">
        <f t="shared" si="173"/>
        <v>2.7317527689025844E-3</v>
      </c>
      <c r="O868" s="32">
        <f t="shared" si="174"/>
        <v>3.2498674521679538E-2</v>
      </c>
      <c r="P868" s="4">
        <f t="shared" si="175"/>
        <v>3.1257085562530484E-4</v>
      </c>
      <c r="Q868" s="4">
        <f t="shared" si="176"/>
        <v>7.1586615287988487E-4</v>
      </c>
      <c r="R868" s="4">
        <f t="shared" si="177"/>
        <v>3.5817338068359073E-2</v>
      </c>
      <c r="S868" s="4">
        <f t="shared" si="178"/>
        <v>0</v>
      </c>
      <c r="T868" s="4">
        <f t="shared" si="179"/>
        <v>0</v>
      </c>
      <c r="U868" s="4">
        <f t="shared" si="180"/>
        <v>7.0580160749097232E-2</v>
      </c>
      <c r="V868" s="5">
        <f t="shared" si="181"/>
        <v>2.2759429631720174E-3</v>
      </c>
    </row>
    <row r="869" spans="1:22" x14ac:dyDescent="0.25">
      <c r="A869" s="130" t="s">
        <v>161</v>
      </c>
      <c r="B869" s="140">
        <v>1250</v>
      </c>
      <c r="C869" s="39">
        <v>6169.6071294710873</v>
      </c>
      <c r="D869" s="3">
        <v>6209.7340014688871</v>
      </c>
      <c r="E869" s="3">
        <v>6210.0878705218292</v>
      </c>
      <c r="F869" s="3">
        <v>6210.9078513008217</v>
      </c>
      <c r="G869" s="3">
        <v>6252.8152758121651</v>
      </c>
      <c r="H869" s="27">
        <v>6299.6635703108122</v>
      </c>
      <c r="I869" s="40">
        <v>6360.2066031207105</v>
      </c>
      <c r="J869" s="39">
        <f t="shared" si="169"/>
        <v>130.05644083972493</v>
      </c>
      <c r="K869" s="3">
        <f t="shared" si="170"/>
        <v>89.929568841925175</v>
      </c>
      <c r="L869" s="40">
        <f t="shared" si="171"/>
        <v>190.59947364962318</v>
      </c>
      <c r="M869" s="91">
        <f t="shared" si="172"/>
        <v>2.108018194845318E-2</v>
      </c>
      <c r="N869" s="4">
        <f t="shared" si="173"/>
        <v>8.3479099859085082E-4</v>
      </c>
      <c r="O869" s="32">
        <f t="shared" si="174"/>
        <v>6.5039590294366789E-3</v>
      </c>
      <c r="P869" s="4">
        <f t="shared" si="175"/>
        <v>5.6986185375862419E-5</v>
      </c>
      <c r="Q869" s="4">
        <f t="shared" si="176"/>
        <v>1.3204012504952622E-4</v>
      </c>
      <c r="R869" s="4">
        <f t="shared" si="177"/>
        <v>6.7473911245625739E-3</v>
      </c>
      <c r="S869" s="4">
        <f t="shared" si="178"/>
        <v>7.4923522337004833E-3</v>
      </c>
      <c r="T869" s="4">
        <f t="shared" si="179"/>
        <v>9.6105184243848729E-3</v>
      </c>
      <c r="U869" s="4">
        <f t="shared" si="180"/>
        <v>3.0893291849843019E-2</v>
      </c>
      <c r="V869" s="5">
        <f t="shared" si="181"/>
        <v>1.0147044651751536E-3</v>
      </c>
    </row>
    <row r="870" spans="1:22" x14ac:dyDescent="0.25">
      <c r="A870" s="130" t="s">
        <v>161</v>
      </c>
      <c r="B870" s="140">
        <v>1251</v>
      </c>
      <c r="C870" s="39">
        <v>814.87737614474452</v>
      </c>
      <c r="D870" s="3">
        <v>1574.8773761447446</v>
      </c>
      <c r="E870" s="3">
        <v>1823.4273761447446</v>
      </c>
      <c r="F870" s="3">
        <v>2154.8273761447444</v>
      </c>
      <c r="G870" s="3">
        <v>2651.9273761447444</v>
      </c>
      <c r="H870" s="27">
        <v>3231.8773761447442</v>
      </c>
      <c r="I870" s="40">
        <v>3231.8773761447442</v>
      </c>
      <c r="J870" s="39">
        <f t="shared" si="169"/>
        <v>2416.9999999999995</v>
      </c>
      <c r="K870" s="3">
        <f t="shared" si="170"/>
        <v>1656.9999999999995</v>
      </c>
      <c r="L870" s="40">
        <f t="shared" si="171"/>
        <v>2416.9999999999995</v>
      </c>
      <c r="M870" s="91">
        <f t="shared" si="172"/>
        <v>2.9660904459454209</v>
      </c>
      <c r="N870" s="4">
        <f t="shared" si="173"/>
        <v>5.6658143823917761E-2</v>
      </c>
      <c r="O870" s="32">
        <f t="shared" si="174"/>
        <v>0.9326556635988914</v>
      </c>
      <c r="P870" s="4">
        <f t="shared" si="175"/>
        <v>0.15782181125011996</v>
      </c>
      <c r="Q870" s="4">
        <f t="shared" si="176"/>
        <v>0.18174565345216864</v>
      </c>
      <c r="R870" s="4">
        <f t="shared" si="177"/>
        <v>0.23069133309851209</v>
      </c>
      <c r="S870" s="4">
        <f t="shared" si="178"/>
        <v>0.21869000079598933</v>
      </c>
      <c r="T870" s="4">
        <f t="shared" si="179"/>
        <v>0</v>
      </c>
      <c r="U870" s="4">
        <f t="shared" si="180"/>
        <v>2.9660904459454209</v>
      </c>
      <c r="V870" s="5">
        <f t="shared" si="181"/>
        <v>4.6996959464666865E-2</v>
      </c>
    </row>
    <row r="871" spans="1:22" x14ac:dyDescent="0.25">
      <c r="A871" s="130" t="s">
        <v>161</v>
      </c>
      <c r="B871" s="140">
        <v>1252</v>
      </c>
      <c r="C871" s="39">
        <v>8142.7734672747983</v>
      </c>
      <c r="D871" s="3">
        <v>8190.6065729503061</v>
      </c>
      <c r="E871" s="3">
        <v>8191.0801271529936</v>
      </c>
      <c r="F871" s="3">
        <v>8192.1962044915817</v>
      </c>
      <c r="G871" s="3">
        <v>8249.6512887808676</v>
      </c>
      <c r="H871" s="27">
        <v>8314.361355924475</v>
      </c>
      <c r="I871" s="40">
        <v>8398.6760055730083</v>
      </c>
      <c r="J871" s="39">
        <f t="shared" si="169"/>
        <v>171.58788864967664</v>
      </c>
      <c r="K871" s="3">
        <f t="shared" si="170"/>
        <v>123.75478297416885</v>
      </c>
      <c r="L871" s="40">
        <f t="shared" si="171"/>
        <v>255.90253829820995</v>
      </c>
      <c r="M871" s="91">
        <f t="shared" si="172"/>
        <v>2.107241339075383E-2</v>
      </c>
      <c r="N871" s="4">
        <f t="shared" si="173"/>
        <v>8.3448641639027876E-4</v>
      </c>
      <c r="O871" s="32">
        <f t="shared" si="174"/>
        <v>5.8743014118893822E-3</v>
      </c>
      <c r="P871" s="4">
        <f t="shared" si="175"/>
        <v>5.7816743908922774E-5</v>
      </c>
      <c r="Q871" s="4">
        <f t="shared" si="176"/>
        <v>1.3625520947946335E-4</v>
      </c>
      <c r="R871" s="4">
        <f t="shared" si="177"/>
        <v>7.0133921179504899E-3</v>
      </c>
      <c r="S871" s="4">
        <f t="shared" si="178"/>
        <v>7.843976051643553E-3</v>
      </c>
      <c r="T871" s="4">
        <f t="shared" si="179"/>
        <v>1.0140844983656416E-2</v>
      </c>
      <c r="U871" s="4">
        <f t="shared" si="180"/>
        <v>3.1426950452037472E-2</v>
      </c>
      <c r="V871" s="5">
        <f t="shared" si="181"/>
        <v>1.0319731937562526E-3</v>
      </c>
    </row>
    <row r="872" spans="1:22" x14ac:dyDescent="0.25">
      <c r="A872" s="130" t="s">
        <v>161</v>
      </c>
      <c r="B872" s="140">
        <v>1253</v>
      </c>
      <c r="C872" s="39">
        <v>1332.2634085947823</v>
      </c>
      <c r="D872" s="3">
        <v>1350.3817706643611</v>
      </c>
      <c r="E872" s="3">
        <v>1350.5744958694393</v>
      </c>
      <c r="F872" s="3">
        <v>1351.0329970545317</v>
      </c>
      <c r="G872" s="3">
        <v>1374.7274652498163</v>
      </c>
      <c r="H872" s="27">
        <v>1401.5242266252731</v>
      </c>
      <c r="I872" s="40">
        <v>1436.540036922878</v>
      </c>
      <c r="J872" s="39">
        <f t="shared" si="169"/>
        <v>69.260818030490782</v>
      </c>
      <c r="K872" s="3">
        <f t="shared" si="170"/>
        <v>51.142455960912002</v>
      </c>
      <c r="L872" s="40">
        <f t="shared" si="171"/>
        <v>104.27662832809574</v>
      </c>
      <c r="M872" s="91">
        <f t="shared" si="172"/>
        <v>5.1987330421049638E-2</v>
      </c>
      <c r="N872" s="4">
        <f t="shared" si="173"/>
        <v>2.0292990827079915E-3</v>
      </c>
      <c r="O872" s="32">
        <f t="shared" si="174"/>
        <v>1.3599684531371503E-2</v>
      </c>
      <c r="P872" s="4">
        <f t="shared" si="175"/>
        <v>1.4271905120821771E-4</v>
      </c>
      <c r="Q872" s="4">
        <f t="shared" si="176"/>
        <v>3.394860383449938E-4</v>
      </c>
      <c r="R872" s="4">
        <f t="shared" si="177"/>
        <v>1.7538038113756205E-2</v>
      </c>
      <c r="S872" s="4">
        <f t="shared" si="178"/>
        <v>1.9492417262928052E-2</v>
      </c>
      <c r="T872" s="4">
        <f t="shared" si="179"/>
        <v>2.4984092056631324E-2</v>
      </c>
      <c r="U872" s="4">
        <f t="shared" si="180"/>
        <v>7.8270278726699116E-2</v>
      </c>
      <c r="V872" s="5">
        <f t="shared" si="181"/>
        <v>2.5150963429405593E-3</v>
      </c>
    </row>
    <row r="873" spans="1:22" x14ac:dyDescent="0.25">
      <c r="A873" s="130" t="s">
        <v>161</v>
      </c>
      <c r="B873" s="140">
        <v>1254</v>
      </c>
      <c r="C873" s="39">
        <v>14.918939791009961</v>
      </c>
      <c r="D873" s="3">
        <v>576.91893979100996</v>
      </c>
      <c r="E873" s="3">
        <v>576.91893979100996</v>
      </c>
      <c r="F873" s="3">
        <v>576.91893979100996</v>
      </c>
      <c r="G873" s="3">
        <v>576.91893979100996</v>
      </c>
      <c r="H873" s="27">
        <v>576.91893979100996</v>
      </c>
      <c r="I873" s="40">
        <v>576.91893979100996</v>
      </c>
      <c r="J873" s="39">
        <f t="shared" si="169"/>
        <v>562</v>
      </c>
      <c r="K873" s="3">
        <f t="shared" si="170"/>
        <v>0</v>
      </c>
      <c r="L873" s="40">
        <f t="shared" si="171"/>
        <v>562</v>
      </c>
      <c r="M873" s="91">
        <f t="shared" si="172"/>
        <v>37.670237153088912</v>
      </c>
      <c r="N873" s="4">
        <f t="shared" si="173"/>
        <v>0.15743090227037282</v>
      </c>
      <c r="O873" s="32">
        <f t="shared" si="174"/>
        <v>37.670237153088912</v>
      </c>
      <c r="P873" s="4">
        <f t="shared" si="175"/>
        <v>0</v>
      </c>
      <c r="Q873" s="4">
        <f t="shared" si="176"/>
        <v>0</v>
      </c>
      <c r="R873" s="4">
        <f t="shared" si="177"/>
        <v>0</v>
      </c>
      <c r="S873" s="4">
        <f t="shared" si="178"/>
        <v>0</v>
      </c>
      <c r="T873" s="4">
        <f t="shared" si="179"/>
        <v>0</v>
      </c>
      <c r="U873" s="4">
        <f t="shared" si="180"/>
        <v>37.670237153088912</v>
      </c>
      <c r="V873" s="5">
        <f t="shared" si="181"/>
        <v>0.1295684697509385</v>
      </c>
    </row>
    <row r="874" spans="1:22" x14ac:dyDescent="0.25">
      <c r="A874" s="130" t="s">
        <v>161</v>
      </c>
      <c r="B874" s="140">
        <v>1255</v>
      </c>
      <c r="C874" s="39">
        <v>870.35990184300033</v>
      </c>
      <c r="D874" s="3">
        <v>891.26158735020897</v>
      </c>
      <c r="E874" s="3">
        <v>891.46891943503454</v>
      </c>
      <c r="F874" s="3">
        <v>891.95165521420927</v>
      </c>
      <c r="G874" s="3">
        <v>916.66005912539151</v>
      </c>
      <c r="H874" s="27">
        <v>944.41580468001769</v>
      </c>
      <c r="I874" s="40">
        <v>980.45586190652898</v>
      </c>
      <c r="J874" s="39">
        <f t="shared" si="169"/>
        <v>74.055902837017356</v>
      </c>
      <c r="K874" s="3">
        <f t="shared" si="170"/>
        <v>53.154217329808716</v>
      </c>
      <c r="L874" s="40">
        <f t="shared" si="171"/>
        <v>110.09596006352865</v>
      </c>
      <c r="M874" s="91">
        <f t="shared" si="172"/>
        <v>8.5086528779879211E-2</v>
      </c>
      <c r="N874" s="4">
        <f t="shared" si="173"/>
        <v>3.2717298164024466E-3</v>
      </c>
      <c r="O874" s="32">
        <f t="shared" si="174"/>
        <v>2.4014991342028669E-2</v>
      </c>
      <c r="P874" s="4">
        <f t="shared" si="175"/>
        <v>2.3262764576448269E-4</v>
      </c>
      <c r="Q874" s="4">
        <f t="shared" si="176"/>
        <v>5.4150601176394808E-4</v>
      </c>
      <c r="R874" s="4">
        <f t="shared" si="177"/>
        <v>2.7701505756215328E-2</v>
      </c>
      <c r="S874" s="4">
        <f t="shared" si="178"/>
        <v>3.0279213409940331E-2</v>
      </c>
      <c r="T874" s="4">
        <f t="shared" si="179"/>
        <v>3.8161217810964265E-2</v>
      </c>
      <c r="U874" s="4">
        <f t="shared" si="180"/>
        <v>0.12649475214839145</v>
      </c>
      <c r="V874" s="5">
        <f t="shared" si="181"/>
        <v>3.9782530683454276E-3</v>
      </c>
    </row>
    <row r="875" spans="1:22" x14ac:dyDescent="0.25">
      <c r="A875" s="130" t="s">
        <v>161</v>
      </c>
      <c r="B875" s="140">
        <v>1256</v>
      </c>
      <c r="C875" s="39">
        <v>968.49657538506506</v>
      </c>
      <c r="D875" s="3">
        <v>983.8141242856384</v>
      </c>
      <c r="E875" s="3">
        <v>983.98825653645235</v>
      </c>
      <c r="F875" s="3">
        <v>984.40551339924423</v>
      </c>
      <c r="G875" s="3">
        <v>1005.9764030919634</v>
      </c>
      <c r="H875" s="27">
        <v>1030.4808044667543</v>
      </c>
      <c r="I875" s="40">
        <v>1062.7141880054783</v>
      </c>
      <c r="J875" s="39">
        <f t="shared" si="169"/>
        <v>61.98422908168925</v>
      </c>
      <c r="K875" s="3">
        <f t="shared" si="170"/>
        <v>46.666680181115908</v>
      </c>
      <c r="L875" s="40">
        <f t="shared" si="171"/>
        <v>94.217612620413206</v>
      </c>
      <c r="M875" s="91">
        <f t="shared" si="172"/>
        <v>6.4000462838027961E-2</v>
      </c>
      <c r="N875" s="4">
        <f t="shared" si="173"/>
        <v>2.4845143398133374E-3</v>
      </c>
      <c r="O875" s="32">
        <f t="shared" si="174"/>
        <v>1.5815800788436585E-2</v>
      </c>
      <c r="P875" s="4">
        <f t="shared" si="175"/>
        <v>1.7699710394003532E-4</v>
      </c>
      <c r="Q875" s="4">
        <f t="shared" si="176"/>
        <v>4.2404658797501327E-4</v>
      </c>
      <c r="R875" s="4">
        <f t="shared" si="177"/>
        <v>2.1912605525981732E-2</v>
      </c>
      <c r="S875" s="4">
        <f t="shared" si="178"/>
        <v>2.4358823228332493E-2</v>
      </c>
      <c r="T875" s="4">
        <f t="shared" si="179"/>
        <v>3.127994563217884E-2</v>
      </c>
      <c r="U875" s="4">
        <f t="shared" si="180"/>
        <v>9.7282339468214518E-2</v>
      </c>
      <c r="V875" s="5">
        <f t="shared" si="181"/>
        <v>3.0993438100570536E-3</v>
      </c>
    </row>
    <row r="876" spans="1:22" x14ac:dyDescent="0.25">
      <c r="A876" s="130" t="s">
        <v>161</v>
      </c>
      <c r="B876" s="140">
        <v>1257</v>
      </c>
      <c r="C876" s="39">
        <v>1918.3584330583142</v>
      </c>
      <c r="D876" s="3">
        <v>1937.7018928886237</v>
      </c>
      <c r="E876" s="3">
        <v>1937.8836008510777</v>
      </c>
      <c r="F876" s="3">
        <v>1938.3059174024663</v>
      </c>
      <c r="G876" s="3">
        <v>1959.846631177038</v>
      </c>
      <c r="H876" s="27">
        <v>1983.9203102791271</v>
      </c>
      <c r="I876" s="40">
        <v>2015.0553181954008</v>
      </c>
      <c r="J876" s="39">
        <f t="shared" si="169"/>
        <v>65.561877220812903</v>
      </c>
      <c r="K876" s="3">
        <f t="shared" si="170"/>
        <v>46.218417390503419</v>
      </c>
      <c r="L876" s="40">
        <f t="shared" si="171"/>
        <v>96.69688513708661</v>
      </c>
      <c r="M876" s="91">
        <f t="shared" si="172"/>
        <v>3.417603097054811E-2</v>
      </c>
      <c r="N876" s="4">
        <f t="shared" si="173"/>
        <v>1.3451040145771032E-3</v>
      </c>
      <c r="O876" s="32">
        <f t="shared" si="174"/>
        <v>1.0083339743486519E-2</v>
      </c>
      <c r="P876" s="4">
        <f t="shared" si="175"/>
        <v>9.3774983200844986E-5</v>
      </c>
      <c r="Q876" s="4">
        <f t="shared" si="176"/>
        <v>2.1792668620701505E-4</v>
      </c>
      <c r="R876" s="4">
        <f t="shared" si="177"/>
        <v>1.1113165151679816E-2</v>
      </c>
      <c r="S876" s="4">
        <f t="shared" si="178"/>
        <v>1.2283450510426341E-2</v>
      </c>
      <c r="T876" s="4">
        <f t="shared" si="179"/>
        <v>1.5693678700175795E-2</v>
      </c>
      <c r="U876" s="4">
        <f t="shared" si="180"/>
        <v>5.0406057320022901E-2</v>
      </c>
      <c r="V876" s="5">
        <f t="shared" si="181"/>
        <v>1.6405712893414748E-3</v>
      </c>
    </row>
    <row r="877" spans="1:22" x14ac:dyDescent="0.25">
      <c r="A877" s="130" t="s">
        <v>161</v>
      </c>
      <c r="B877" s="140">
        <v>1258</v>
      </c>
      <c r="C877" s="39">
        <v>596.28638509531868</v>
      </c>
      <c r="D877" s="3">
        <v>616.98694023058363</v>
      </c>
      <c r="E877" s="3">
        <v>617.19900636460125</v>
      </c>
      <c r="F877" s="3">
        <v>617.69504195488946</v>
      </c>
      <c r="G877" s="3">
        <v>643.0870015778886</v>
      </c>
      <c r="H877" s="27">
        <v>671.64585087773901</v>
      </c>
      <c r="I877" s="40">
        <v>708.75712740916526</v>
      </c>
      <c r="J877" s="39">
        <f t="shared" si="169"/>
        <v>75.35946578242033</v>
      </c>
      <c r="K877" s="3">
        <f t="shared" si="170"/>
        <v>54.658910647155381</v>
      </c>
      <c r="L877" s="40">
        <f t="shared" si="171"/>
        <v>112.47074231384659</v>
      </c>
      <c r="M877" s="91">
        <f t="shared" si="172"/>
        <v>0.12638132894879672</v>
      </c>
      <c r="N877" s="4">
        <f t="shared" si="173"/>
        <v>4.7717539468343784E-3</v>
      </c>
      <c r="O877" s="32">
        <f t="shared" si="174"/>
        <v>3.4715793707005282E-2</v>
      </c>
      <c r="P877" s="4">
        <f t="shared" si="175"/>
        <v>3.4371251673226411E-4</v>
      </c>
      <c r="Q877" s="4">
        <f t="shared" si="176"/>
        <v>8.0368825155763268E-4</v>
      </c>
      <c r="R877" s="4">
        <f t="shared" si="177"/>
        <v>4.1107598245629928E-2</v>
      </c>
      <c r="S877" s="4">
        <f t="shared" si="178"/>
        <v>4.4408997895740265E-2</v>
      </c>
      <c r="T877" s="4">
        <f t="shared" si="179"/>
        <v>5.5254233288164478E-2</v>
      </c>
      <c r="U877" s="4">
        <f t="shared" si="180"/>
        <v>0.18861866566996621</v>
      </c>
      <c r="V877" s="5">
        <f t="shared" si="181"/>
        <v>5.7763473846752511E-3</v>
      </c>
    </row>
    <row r="878" spans="1:22" x14ac:dyDescent="0.25">
      <c r="A878" s="130" t="s">
        <v>161</v>
      </c>
      <c r="B878" s="140">
        <v>1259</v>
      </c>
      <c r="C878" s="39">
        <v>579.20648959596747</v>
      </c>
      <c r="D878" s="3">
        <v>600.47699927748772</v>
      </c>
      <c r="E878" s="3">
        <v>600.69286787874557</v>
      </c>
      <c r="F878" s="3">
        <v>601.19929355543297</v>
      </c>
      <c r="G878" s="3">
        <v>627.31445252704236</v>
      </c>
      <c r="H878" s="27">
        <v>656.87487902334897</v>
      </c>
      <c r="I878" s="40">
        <v>695.44630609864271</v>
      </c>
      <c r="J878" s="39">
        <f t="shared" si="169"/>
        <v>77.668389427381499</v>
      </c>
      <c r="K878" s="3">
        <f t="shared" si="170"/>
        <v>56.397879745861246</v>
      </c>
      <c r="L878" s="40">
        <f t="shared" si="171"/>
        <v>116.23981650267524</v>
      </c>
      <c r="M878" s="91">
        <f t="shared" si="172"/>
        <v>0.13409447377145245</v>
      </c>
      <c r="N878" s="4">
        <f t="shared" si="173"/>
        <v>5.0460692212708214E-3</v>
      </c>
      <c r="O878" s="32">
        <f t="shared" si="174"/>
        <v>3.6723534807694858E-2</v>
      </c>
      <c r="P878" s="4">
        <f t="shared" si="175"/>
        <v>3.5949520384237488E-4</v>
      </c>
      <c r="Q878" s="4">
        <f t="shared" si="176"/>
        <v>8.4306923515797827E-4</v>
      </c>
      <c r="R878" s="4">
        <f t="shared" si="177"/>
        <v>4.3438439218993263E-2</v>
      </c>
      <c r="S878" s="4">
        <f t="shared" si="178"/>
        <v>4.7122183104863602E-2</v>
      </c>
      <c r="T878" s="4">
        <f t="shared" si="179"/>
        <v>5.8719595324823848E-2</v>
      </c>
      <c r="U878" s="4">
        <f t="shared" si="180"/>
        <v>0.20068804233143123</v>
      </c>
      <c r="V878" s="5">
        <f t="shared" si="181"/>
        <v>6.1151134664920725E-3</v>
      </c>
    </row>
    <row r="879" spans="1:22" x14ac:dyDescent="0.25">
      <c r="A879" s="130" t="s">
        <v>161</v>
      </c>
      <c r="B879" s="140">
        <v>1260</v>
      </c>
      <c r="C879" s="39">
        <v>1432.0874115233607</v>
      </c>
      <c r="D879" s="3">
        <v>1455.7562761823579</v>
      </c>
      <c r="E879" s="3">
        <v>1456.0012221606821</v>
      </c>
      <c r="F879" s="3">
        <v>1456.5753054239176</v>
      </c>
      <c r="G879" s="3">
        <v>1485.9559517094285</v>
      </c>
      <c r="H879" s="27">
        <v>1518.9426158776012</v>
      </c>
      <c r="I879" s="40">
        <v>1561.7912123614692</v>
      </c>
      <c r="J879" s="39">
        <f t="shared" si="169"/>
        <v>86.855204354240414</v>
      </c>
      <c r="K879" s="3">
        <f t="shared" si="170"/>
        <v>63.186339695243305</v>
      </c>
      <c r="L879" s="40">
        <f t="shared" si="171"/>
        <v>129.70380083810846</v>
      </c>
      <c r="M879" s="91">
        <f t="shared" si="172"/>
        <v>6.0649373533595563E-2</v>
      </c>
      <c r="N879" s="4">
        <f t="shared" si="173"/>
        <v>2.3580292719744822E-3</v>
      </c>
      <c r="O879" s="32">
        <f t="shared" si="174"/>
        <v>1.6527527906847306E-2</v>
      </c>
      <c r="P879" s="4">
        <f t="shared" si="175"/>
        <v>1.682602935202393E-4</v>
      </c>
      <c r="Q879" s="4">
        <f t="shared" si="176"/>
        <v>3.9428762455528954E-4</v>
      </c>
      <c r="R879" s="4">
        <f t="shared" si="177"/>
        <v>2.017104517432422E-2</v>
      </c>
      <c r="S879" s="4">
        <f t="shared" si="178"/>
        <v>2.219895154376883E-2</v>
      </c>
      <c r="T879" s="4">
        <f t="shared" si="179"/>
        <v>2.8209489967540025E-2</v>
      </c>
      <c r="U879" s="4">
        <f t="shared" si="180"/>
        <v>9.0569751395369158E-2</v>
      </c>
      <c r="V879" s="5">
        <f t="shared" si="181"/>
        <v>2.8941890142692994E-3</v>
      </c>
    </row>
    <row r="880" spans="1:22" x14ac:dyDescent="0.25">
      <c r="A880" s="130" t="s">
        <v>161</v>
      </c>
      <c r="B880" s="140">
        <v>1261</v>
      </c>
      <c r="C880" s="39">
        <v>976.62214950404052</v>
      </c>
      <c r="D880" s="3">
        <v>999.13191684467336</v>
      </c>
      <c r="E880" s="3">
        <v>999.3634419678508</v>
      </c>
      <c r="F880" s="3">
        <v>999.90707459530938</v>
      </c>
      <c r="G880" s="3">
        <v>1027.8037154526808</v>
      </c>
      <c r="H880" s="27">
        <v>1059.2211716559357</v>
      </c>
      <c r="I880" s="40">
        <v>1100.1126093430491</v>
      </c>
      <c r="J880" s="39">
        <f t="shared" si="169"/>
        <v>82.599022151895156</v>
      </c>
      <c r="K880" s="3">
        <f t="shared" si="170"/>
        <v>60.089254811262322</v>
      </c>
      <c r="L880" s="40">
        <f t="shared" si="171"/>
        <v>123.49045983900862</v>
      </c>
      <c r="M880" s="91">
        <f t="shared" si="172"/>
        <v>8.4576232674880014E-2</v>
      </c>
      <c r="N880" s="4">
        <f t="shared" si="173"/>
        <v>3.2528527500470528E-3</v>
      </c>
      <c r="O880" s="32">
        <f t="shared" si="174"/>
        <v>2.304859392351899E-2</v>
      </c>
      <c r="P880" s="4">
        <f t="shared" si="175"/>
        <v>2.3172628085843527E-4</v>
      </c>
      <c r="Q880" s="4">
        <f t="shared" si="176"/>
        <v>5.4397890159774143E-4</v>
      </c>
      <c r="R880" s="4">
        <f t="shared" si="177"/>
        <v>2.7899233404926171E-2</v>
      </c>
      <c r="S880" s="4">
        <f t="shared" si="178"/>
        <v>3.0567564342202758E-2</v>
      </c>
      <c r="T880" s="4">
        <f t="shared" si="179"/>
        <v>3.8605192929806798E-2</v>
      </c>
      <c r="U880" s="4">
        <f t="shared" si="180"/>
        <v>0.12644650738437679</v>
      </c>
      <c r="V880" s="5">
        <f t="shared" si="181"/>
        <v>3.9768197816991702E-3</v>
      </c>
    </row>
    <row r="881" spans="1:22" x14ac:dyDescent="0.25">
      <c r="A881" s="130" t="s">
        <v>161</v>
      </c>
      <c r="B881" s="140">
        <v>1262</v>
      </c>
      <c r="C881" s="39">
        <v>2654.4333434517712</v>
      </c>
      <c r="D881" s="3">
        <v>2681.6506048659844</v>
      </c>
      <c r="E881" s="3">
        <v>2681.938842761685</v>
      </c>
      <c r="F881" s="3">
        <v>2682.6244585447062</v>
      </c>
      <c r="G881" s="3">
        <v>2718.1693912086284</v>
      </c>
      <c r="H881" s="27">
        <v>2758.6775616256887</v>
      </c>
      <c r="I881" s="40">
        <v>2812.3230065819694</v>
      </c>
      <c r="J881" s="39">
        <f t="shared" si="169"/>
        <v>104.24421817391749</v>
      </c>
      <c r="K881" s="3">
        <f t="shared" si="170"/>
        <v>77.026956759704262</v>
      </c>
      <c r="L881" s="40">
        <f t="shared" si="171"/>
        <v>157.88966313019819</v>
      </c>
      <c r="M881" s="91">
        <f t="shared" si="172"/>
        <v>3.9271740777020447E-2</v>
      </c>
      <c r="N881" s="4">
        <f t="shared" si="173"/>
        <v>1.5419964001543995E-3</v>
      </c>
      <c r="O881" s="32">
        <f t="shared" si="174"/>
        <v>1.0253510973012636E-2</v>
      </c>
      <c r="P881" s="4">
        <f t="shared" si="175"/>
        <v>1.0748525373793782E-4</v>
      </c>
      <c r="Q881" s="4">
        <f t="shared" si="176"/>
        <v>2.5564184092852216E-4</v>
      </c>
      <c r="R881" s="4">
        <f t="shared" si="177"/>
        <v>1.3250059116811652E-2</v>
      </c>
      <c r="S881" s="4">
        <f t="shared" si="178"/>
        <v>1.4902739523179109E-2</v>
      </c>
      <c r="T881" s="4">
        <f t="shared" si="179"/>
        <v>1.9446072894676147E-2</v>
      </c>
      <c r="U881" s="4">
        <f t="shared" si="180"/>
        <v>5.9481494805547319E-2</v>
      </c>
      <c r="V881" s="5">
        <f t="shared" si="181"/>
        <v>1.9278436591860793E-3</v>
      </c>
    </row>
    <row r="882" spans="1:22" x14ac:dyDescent="0.25">
      <c r="A882" s="130" t="s">
        <v>161</v>
      </c>
      <c r="B882" s="140">
        <v>1263</v>
      </c>
      <c r="C882" s="39">
        <v>810.16336833280752</v>
      </c>
      <c r="D882" s="3">
        <v>830.09710407830369</v>
      </c>
      <c r="E882" s="3">
        <v>830.31977562551742</v>
      </c>
      <c r="F882" s="3">
        <v>830.85491477730886</v>
      </c>
      <c r="G882" s="3">
        <v>858.86784320361653</v>
      </c>
      <c r="H882" s="27">
        <v>891.05037871248987</v>
      </c>
      <c r="I882" s="40">
        <v>933.89206832992897</v>
      </c>
      <c r="J882" s="39">
        <f t="shared" si="169"/>
        <v>80.887010379682351</v>
      </c>
      <c r="K882" s="3">
        <f t="shared" si="170"/>
        <v>60.953274634186187</v>
      </c>
      <c r="L882" s="40">
        <f t="shared" si="171"/>
        <v>123.72869999712145</v>
      </c>
      <c r="M882" s="91">
        <f t="shared" si="172"/>
        <v>9.9840369907288506E-2</v>
      </c>
      <c r="N882" s="4">
        <f t="shared" si="173"/>
        <v>3.8138563516867396E-3</v>
      </c>
      <c r="O882" s="32">
        <f t="shared" si="174"/>
        <v>2.4604587820993062E-2</v>
      </c>
      <c r="P882" s="4">
        <f t="shared" si="175"/>
        <v>2.6824758949262062E-4</v>
      </c>
      <c r="Q882" s="4">
        <f t="shared" si="176"/>
        <v>6.4449765921614777E-4</v>
      </c>
      <c r="R882" s="4">
        <f t="shared" si="177"/>
        <v>3.3715788314035322E-2</v>
      </c>
      <c r="S882" s="4">
        <f t="shared" si="178"/>
        <v>3.7470881886590313E-2</v>
      </c>
      <c r="T882" s="4">
        <f t="shared" si="179"/>
        <v>4.8079985869421416E-2</v>
      </c>
      <c r="U882" s="4">
        <f t="shared" si="180"/>
        <v>0.15272067935105027</v>
      </c>
      <c r="V882" s="5">
        <f t="shared" si="181"/>
        <v>4.7487382348472273E-3</v>
      </c>
    </row>
    <row r="883" spans="1:22" x14ac:dyDescent="0.25">
      <c r="A883" s="130" t="s">
        <v>161</v>
      </c>
      <c r="B883" s="140">
        <v>1264</v>
      </c>
      <c r="C883" s="39">
        <v>10669.045048995882</v>
      </c>
      <c r="D883" s="3">
        <v>10737.469282742903</v>
      </c>
      <c r="E883" s="3">
        <v>10738.077976835402</v>
      </c>
      <c r="F883" s="3">
        <v>10739.499313267743</v>
      </c>
      <c r="G883" s="3">
        <v>10812.746280909707</v>
      </c>
      <c r="H883" s="27">
        <v>10895.406501513449</v>
      </c>
      <c r="I883" s="40">
        <v>11003.417143089177</v>
      </c>
      <c r="J883" s="39">
        <f t="shared" si="169"/>
        <v>226.36145251756716</v>
      </c>
      <c r="K883" s="3">
        <f t="shared" si="170"/>
        <v>157.93721877054668</v>
      </c>
      <c r="L883" s="40">
        <f t="shared" si="171"/>
        <v>334.37209409329444</v>
      </c>
      <c r="M883" s="91">
        <f t="shared" si="172"/>
        <v>2.12166554249269E-2</v>
      </c>
      <c r="N883" s="4">
        <f t="shared" si="173"/>
        <v>8.4014135770016374E-4</v>
      </c>
      <c r="O883" s="32">
        <f t="shared" si="174"/>
        <v>6.4133419094953847E-3</v>
      </c>
      <c r="P883" s="4">
        <f t="shared" si="175"/>
        <v>5.6688785454950263E-5</v>
      </c>
      <c r="Q883" s="4">
        <f t="shared" si="176"/>
        <v>1.3236413773554112E-4</v>
      </c>
      <c r="R883" s="4">
        <f t="shared" si="177"/>
        <v>6.8203335654086761E-3</v>
      </c>
      <c r="S883" s="4">
        <f t="shared" si="178"/>
        <v>7.6447017673653139E-3</v>
      </c>
      <c r="T883" s="4">
        <f t="shared" si="179"/>
        <v>9.9134109003389259E-3</v>
      </c>
      <c r="U883" s="4">
        <f t="shared" si="180"/>
        <v>3.1340395748423955E-2</v>
      </c>
      <c r="V883" s="5">
        <f t="shared" si="181"/>
        <v>1.0291729456730625E-3</v>
      </c>
    </row>
    <row r="884" spans="1:22" x14ac:dyDescent="0.25">
      <c r="A884" s="130" t="s">
        <v>161</v>
      </c>
      <c r="B884" s="140">
        <v>1265</v>
      </c>
      <c r="C884" s="39">
        <v>7307.9993331446858</v>
      </c>
      <c r="D884" s="3">
        <v>7357.7716414561792</v>
      </c>
      <c r="E884" s="3">
        <v>7358.249910545388</v>
      </c>
      <c r="F884" s="3">
        <v>7359.3738253368592</v>
      </c>
      <c r="G884" s="3">
        <v>7417.3719926734229</v>
      </c>
      <c r="H884" s="27">
        <v>7483.0090379617459</v>
      </c>
      <c r="I884" s="40">
        <v>7569.127650113297</v>
      </c>
      <c r="J884" s="39">
        <f t="shared" si="169"/>
        <v>175.00970481706008</v>
      </c>
      <c r="K884" s="3">
        <f t="shared" si="170"/>
        <v>125.23739650556672</v>
      </c>
      <c r="L884" s="40">
        <f t="shared" si="171"/>
        <v>261.12831696861122</v>
      </c>
      <c r="M884" s="91">
        <f t="shared" si="172"/>
        <v>2.3947690310167635E-2</v>
      </c>
      <c r="N884" s="4">
        <f t="shared" si="173"/>
        <v>9.4706584915149605E-4</v>
      </c>
      <c r="O884" s="32">
        <f t="shared" si="174"/>
        <v>6.8106613099643276E-3</v>
      </c>
      <c r="P884" s="4">
        <f t="shared" si="175"/>
        <v>6.5001893577942838E-5</v>
      </c>
      <c r="Q884" s="4">
        <f t="shared" si="176"/>
        <v>1.5274213367777456E-4</v>
      </c>
      <c r="R884" s="4">
        <f t="shared" si="177"/>
        <v>7.8808562675383165E-3</v>
      </c>
      <c r="S884" s="4">
        <f t="shared" si="178"/>
        <v>8.849097140221085E-3</v>
      </c>
      <c r="T884" s="4">
        <f t="shared" si="179"/>
        <v>1.1508553806986788E-2</v>
      </c>
      <c r="U884" s="4">
        <f t="shared" si="180"/>
        <v>3.5731847399641969E-2</v>
      </c>
      <c r="V884" s="5">
        <f t="shared" si="181"/>
        <v>1.1709608992465093E-3</v>
      </c>
    </row>
    <row r="885" spans="1:22" x14ac:dyDescent="0.25">
      <c r="A885" s="130" t="s">
        <v>161</v>
      </c>
      <c r="B885" s="140">
        <v>1266</v>
      </c>
      <c r="C885" s="39">
        <v>5480.0779766046126</v>
      </c>
      <c r="D885" s="3">
        <v>5522.895424124089</v>
      </c>
      <c r="E885" s="3">
        <v>5523.3108494233238</v>
      </c>
      <c r="F885" s="3">
        <v>5524.2922749534955</v>
      </c>
      <c r="G885" s="3">
        <v>5575.1009573671327</v>
      </c>
      <c r="H885" s="27">
        <v>5632.7097630614408</v>
      </c>
      <c r="I885" s="40">
        <v>5708.3381461874869</v>
      </c>
      <c r="J885" s="39">
        <f t="shared" si="169"/>
        <v>152.63178645682819</v>
      </c>
      <c r="K885" s="3">
        <f t="shared" si="170"/>
        <v>109.81433893735175</v>
      </c>
      <c r="L885" s="40">
        <f t="shared" si="171"/>
        <v>228.26016958287437</v>
      </c>
      <c r="M885" s="91">
        <f t="shared" si="172"/>
        <v>2.7852119460423541E-2</v>
      </c>
      <c r="N885" s="4">
        <f t="shared" si="173"/>
        <v>1.0994561200452502E-3</v>
      </c>
      <c r="O885" s="32">
        <f t="shared" si="174"/>
        <v>7.8132916542923425E-3</v>
      </c>
      <c r="P885" s="4">
        <f t="shared" si="175"/>
        <v>7.5218751638850279E-5</v>
      </c>
      <c r="Q885" s="4">
        <f t="shared" si="176"/>
        <v>1.7768790439776083E-4</v>
      </c>
      <c r="R885" s="4">
        <f t="shared" si="177"/>
        <v>9.1973197442860588E-3</v>
      </c>
      <c r="S885" s="4">
        <f t="shared" si="178"/>
        <v>1.0333230937850768E-2</v>
      </c>
      <c r="T885" s="4">
        <f t="shared" si="179"/>
        <v>1.3426643002628413E-2</v>
      </c>
      <c r="U885" s="4">
        <f t="shared" si="180"/>
        <v>4.1652722927913777E-2</v>
      </c>
      <c r="V885" s="5">
        <f t="shared" si="181"/>
        <v>1.3612125579900436E-3</v>
      </c>
    </row>
    <row r="886" spans="1:22" x14ac:dyDescent="0.25">
      <c r="A886" s="130" t="s">
        <v>161</v>
      </c>
      <c r="B886" s="140">
        <v>1267</v>
      </c>
      <c r="C886" s="39">
        <v>1075.1681010357272</v>
      </c>
      <c r="D886" s="3">
        <v>1113.4267008795537</v>
      </c>
      <c r="E886" s="3">
        <v>1113.8141162169477</v>
      </c>
      <c r="F886" s="3">
        <v>1114.767750201067</v>
      </c>
      <c r="G886" s="3">
        <v>1165.9772859385257</v>
      </c>
      <c r="H886" s="27">
        <v>1226.5547884440209</v>
      </c>
      <c r="I886" s="40">
        <v>1309.6207073974763</v>
      </c>
      <c r="J886" s="39">
        <f t="shared" si="169"/>
        <v>151.38668740829371</v>
      </c>
      <c r="K886" s="3">
        <f t="shared" si="170"/>
        <v>113.12808756446725</v>
      </c>
      <c r="L886" s="40">
        <f t="shared" si="171"/>
        <v>234.45260636174908</v>
      </c>
      <c r="M886" s="91">
        <f t="shared" si="172"/>
        <v>0.14080280773067999</v>
      </c>
      <c r="N886" s="4">
        <f t="shared" si="173"/>
        <v>5.283196395656331E-3</v>
      </c>
      <c r="O886" s="32">
        <f t="shared" si="174"/>
        <v>3.5583830851167564E-2</v>
      </c>
      <c r="P886" s="4">
        <f t="shared" si="175"/>
        <v>3.4794866791676426E-4</v>
      </c>
      <c r="Q886" s="4">
        <f t="shared" si="176"/>
        <v>8.5618773387285962E-4</v>
      </c>
      <c r="R886" s="4">
        <f t="shared" si="177"/>
        <v>4.5937403309543434E-2</v>
      </c>
      <c r="S886" s="4">
        <f t="shared" si="178"/>
        <v>5.1954273240181426E-2</v>
      </c>
      <c r="T886" s="4">
        <f t="shared" si="179"/>
        <v>6.7722958432888891E-2</v>
      </c>
      <c r="U886" s="4">
        <f t="shared" si="180"/>
        <v>0.21806134885874773</v>
      </c>
      <c r="V886" s="5">
        <f t="shared" si="181"/>
        <v>6.5970162989745784E-3</v>
      </c>
    </row>
    <row r="887" spans="1:22" x14ac:dyDescent="0.25">
      <c r="A887" s="130" t="s">
        <v>161</v>
      </c>
      <c r="B887" s="140">
        <v>1268</v>
      </c>
      <c r="C887" s="39">
        <v>2374.1123679216703</v>
      </c>
      <c r="D887" s="3">
        <v>2399.0935540944156</v>
      </c>
      <c r="E887" s="3">
        <v>2399.3571213947616</v>
      </c>
      <c r="F887" s="3">
        <v>2399.9874930842034</v>
      </c>
      <c r="G887" s="3">
        <v>2432.7425450680184</v>
      </c>
      <c r="H887" s="27">
        <v>2470.0722594205781</v>
      </c>
      <c r="I887" s="40">
        <v>2519.3032228985103</v>
      </c>
      <c r="J887" s="39">
        <f t="shared" si="169"/>
        <v>95.959891498907837</v>
      </c>
      <c r="K887" s="3">
        <f t="shared" si="170"/>
        <v>70.978705326162526</v>
      </c>
      <c r="L887" s="40">
        <f t="shared" si="171"/>
        <v>145.19085497684</v>
      </c>
      <c r="M887" s="91">
        <f t="shared" si="172"/>
        <v>4.0419271132862367E-2</v>
      </c>
      <c r="N887" s="4">
        <f t="shared" si="173"/>
        <v>1.5862077881094727E-3</v>
      </c>
      <c r="O887" s="32">
        <f t="shared" si="174"/>
        <v>1.0522326790544545E-2</v>
      </c>
      <c r="P887" s="4">
        <f t="shared" si="175"/>
        <v>1.0986120149270029E-4</v>
      </c>
      <c r="Q887" s="4">
        <f t="shared" si="176"/>
        <v>2.6272524578385692E-4</v>
      </c>
      <c r="R887" s="4">
        <f t="shared" si="177"/>
        <v>1.3648009449300114E-2</v>
      </c>
      <c r="S887" s="4">
        <f t="shared" si="178"/>
        <v>1.5344704037112189E-2</v>
      </c>
      <c r="T887" s="4">
        <f t="shared" si="179"/>
        <v>1.9930981083719601E-2</v>
      </c>
      <c r="U887" s="4">
        <f t="shared" si="180"/>
        <v>6.1155847944948771E-2</v>
      </c>
      <c r="V887" s="5">
        <f t="shared" si="181"/>
        <v>1.9805833237291903E-3</v>
      </c>
    </row>
    <row r="888" spans="1:22" x14ac:dyDescent="0.25">
      <c r="A888" s="130" t="s">
        <v>161</v>
      </c>
      <c r="B888" s="140">
        <v>1269</v>
      </c>
      <c r="C888" s="39">
        <v>161.70495285043103</v>
      </c>
      <c r="D888" s="3">
        <v>175.71952279694239</v>
      </c>
      <c r="E888" s="3">
        <v>175.86701342818748</v>
      </c>
      <c r="F888" s="3">
        <v>176.21670580905447</v>
      </c>
      <c r="G888" s="3">
        <v>194.28871981568278</v>
      </c>
      <c r="H888" s="27">
        <v>214.77684069472758</v>
      </c>
      <c r="I888" s="40">
        <v>241.41366371102447</v>
      </c>
      <c r="J888" s="39">
        <f t="shared" si="169"/>
        <v>53.071887844296555</v>
      </c>
      <c r="K888" s="3">
        <f t="shared" si="170"/>
        <v>39.057317897785197</v>
      </c>
      <c r="L888" s="40">
        <f t="shared" si="171"/>
        <v>79.708710860593442</v>
      </c>
      <c r="M888" s="91">
        <f t="shared" si="172"/>
        <v>0.32820199325239829</v>
      </c>
      <c r="N888" s="4">
        <f t="shared" si="173"/>
        <v>1.1417736116349664E-2</v>
      </c>
      <c r="O888" s="32">
        <f t="shared" si="174"/>
        <v>8.6667536766632747E-2</v>
      </c>
      <c r="P888" s="4">
        <f t="shared" si="175"/>
        <v>8.3935255967837463E-4</v>
      </c>
      <c r="Q888" s="4">
        <f t="shared" si="176"/>
        <v>1.9883909668472199E-3</v>
      </c>
      <c r="R888" s="4">
        <f t="shared" si="177"/>
        <v>0.10255562276944863</v>
      </c>
      <c r="S888" s="4">
        <f t="shared" si="178"/>
        <v>0.10545193204464676</v>
      </c>
      <c r="T888" s="4">
        <f t="shared" si="179"/>
        <v>0.12402092762951589</v>
      </c>
      <c r="U888" s="4">
        <f t="shared" si="180"/>
        <v>0.49292683653493286</v>
      </c>
      <c r="V888" s="5">
        <f t="shared" si="181"/>
        <v>1.3447566438237413E-2</v>
      </c>
    </row>
    <row r="889" spans="1:22" x14ac:dyDescent="0.25">
      <c r="A889" s="130" t="s">
        <v>161</v>
      </c>
      <c r="B889" s="140">
        <v>1270</v>
      </c>
      <c r="C889" s="39">
        <v>2828.3338088678938</v>
      </c>
      <c r="D889" s="3">
        <v>2855.8185928749053</v>
      </c>
      <c r="E889" s="3">
        <v>2856.1042483671026</v>
      </c>
      <c r="F889" s="3">
        <v>2856.778937614954</v>
      </c>
      <c r="G889" s="3">
        <v>2891.4770322302911</v>
      </c>
      <c r="H889" s="27">
        <v>2930.5732903292578</v>
      </c>
      <c r="I889" s="40">
        <v>2981.5194883849208</v>
      </c>
      <c r="J889" s="39">
        <f t="shared" si="169"/>
        <v>102.23948146136399</v>
      </c>
      <c r="K889" s="3">
        <f t="shared" si="170"/>
        <v>74.754697454352481</v>
      </c>
      <c r="L889" s="40">
        <f t="shared" si="171"/>
        <v>153.18567951702698</v>
      </c>
      <c r="M889" s="91">
        <f t="shared" si="172"/>
        <v>3.6148307933386414E-2</v>
      </c>
      <c r="N889" s="4">
        <f t="shared" si="173"/>
        <v>1.4214207809419843E-3</v>
      </c>
      <c r="O889" s="32">
        <f t="shared" si="174"/>
        <v>9.7176591818251001E-3</v>
      </c>
      <c r="P889" s="4">
        <f t="shared" si="175"/>
        <v>1.0002578346890445E-4</v>
      </c>
      <c r="Q889" s="4">
        <f t="shared" si="176"/>
        <v>2.362271083897749E-4</v>
      </c>
      <c r="R889" s="4">
        <f t="shared" si="177"/>
        <v>1.2145880158408673E-2</v>
      </c>
      <c r="S889" s="4">
        <f t="shared" si="178"/>
        <v>1.3521206519427453E-2</v>
      </c>
      <c r="T889" s="4">
        <f t="shared" si="179"/>
        <v>1.738437943994886E-2</v>
      </c>
      <c r="U889" s="4">
        <f t="shared" si="180"/>
        <v>5.4161103274561251E-2</v>
      </c>
      <c r="V889" s="5">
        <f t="shared" si="181"/>
        <v>1.7597227596057863E-3</v>
      </c>
    </row>
    <row r="890" spans="1:22" x14ac:dyDescent="0.25">
      <c r="A890" s="130" t="s">
        <v>161</v>
      </c>
      <c r="B890" s="140">
        <v>1271</v>
      </c>
      <c r="C890" s="39">
        <v>1114.3486444676705</v>
      </c>
      <c r="D890" s="3">
        <v>1137.8191327063805</v>
      </c>
      <c r="E890" s="3">
        <v>1138.0594418812732</v>
      </c>
      <c r="F890" s="3">
        <v>1138.629618323992</v>
      </c>
      <c r="G890" s="3">
        <v>1168.1074236358352</v>
      </c>
      <c r="H890" s="27">
        <v>1201.5405760170893</v>
      </c>
      <c r="I890" s="40">
        <v>1245.3801517933109</v>
      </c>
      <c r="J890" s="39">
        <f t="shared" si="169"/>
        <v>87.191931549418769</v>
      </c>
      <c r="K890" s="3">
        <f t="shared" si="170"/>
        <v>63.721443310708764</v>
      </c>
      <c r="L890" s="40">
        <f t="shared" si="171"/>
        <v>131.0315073256404</v>
      </c>
      <c r="M890" s="91">
        <f t="shared" si="172"/>
        <v>7.8244750404009134E-2</v>
      </c>
      <c r="N890" s="4">
        <f t="shared" si="173"/>
        <v>3.0179243082875118E-3</v>
      </c>
      <c r="O890" s="32">
        <f t="shared" si="174"/>
        <v>2.1062069178467979E-2</v>
      </c>
      <c r="P890" s="4">
        <f t="shared" si="175"/>
        <v>2.1120155918019634E-4</v>
      </c>
      <c r="Q890" s="4">
        <f t="shared" si="176"/>
        <v>5.01007611497295E-4</v>
      </c>
      <c r="R890" s="4">
        <f t="shared" si="177"/>
        <v>2.5888844658048749E-2</v>
      </c>
      <c r="S890" s="4">
        <f t="shared" si="178"/>
        <v>2.8621641901042327E-2</v>
      </c>
      <c r="T890" s="4">
        <f t="shared" si="179"/>
        <v>3.6486138422010317E-2</v>
      </c>
      <c r="U890" s="4">
        <f t="shared" si="180"/>
        <v>0.11758573762005575</v>
      </c>
      <c r="V890" s="5">
        <f t="shared" si="181"/>
        <v>3.7125668087185648E-3</v>
      </c>
    </row>
    <row r="891" spans="1:22" x14ac:dyDescent="0.25">
      <c r="A891" s="130" t="s">
        <v>161</v>
      </c>
      <c r="B891" s="140">
        <v>1272</v>
      </c>
      <c r="C891" s="39">
        <v>986.01220155345902</v>
      </c>
      <c r="D891" s="3">
        <v>1005.87620081067</v>
      </c>
      <c r="E891" s="3">
        <v>1006.0819558726481</v>
      </c>
      <c r="F891" s="3">
        <v>1006.5692716293721</v>
      </c>
      <c r="G891" s="3">
        <v>1031.7054125386444</v>
      </c>
      <c r="H891" s="27">
        <v>1060.1430693497437</v>
      </c>
      <c r="I891" s="40">
        <v>1097.289589867883</v>
      </c>
      <c r="J891" s="39">
        <f t="shared" si="169"/>
        <v>74.130867796284633</v>
      </c>
      <c r="K891" s="3">
        <f t="shared" si="170"/>
        <v>54.266868539073698</v>
      </c>
      <c r="L891" s="40">
        <f t="shared" si="171"/>
        <v>111.277388314424</v>
      </c>
      <c r="M891" s="91">
        <f t="shared" si="172"/>
        <v>7.518250553034922E-2</v>
      </c>
      <c r="N891" s="4">
        <f t="shared" si="173"/>
        <v>2.9038247451849131E-3</v>
      </c>
      <c r="O891" s="32">
        <f t="shared" si="174"/>
        <v>2.0145794571218456E-2</v>
      </c>
      <c r="P891" s="4">
        <f t="shared" si="175"/>
        <v>2.0455306707956034E-4</v>
      </c>
      <c r="Q891" s="4">
        <f t="shared" si="176"/>
        <v>4.8436984072663947E-4</v>
      </c>
      <c r="R891" s="4">
        <f t="shared" si="177"/>
        <v>2.4972092450809225E-2</v>
      </c>
      <c r="S891" s="4">
        <f t="shared" si="178"/>
        <v>2.7563737153539547E-2</v>
      </c>
      <c r="T891" s="4">
        <f t="shared" si="179"/>
        <v>3.5039158008101534E-2</v>
      </c>
      <c r="U891" s="4">
        <f t="shared" si="180"/>
        <v>0.11285599522917344</v>
      </c>
      <c r="V891" s="5">
        <f t="shared" si="181"/>
        <v>3.5706824045496077E-3</v>
      </c>
    </row>
    <row r="892" spans="1:22" x14ac:dyDescent="0.25">
      <c r="A892" s="130" t="s">
        <v>161</v>
      </c>
      <c r="B892" s="140">
        <v>1273</v>
      </c>
      <c r="C892" s="39">
        <v>3305.3467531942911</v>
      </c>
      <c r="D892" s="3">
        <v>3331.6288757246198</v>
      </c>
      <c r="E892" s="3">
        <v>3331.8963237596399</v>
      </c>
      <c r="F892" s="3">
        <v>3332.5305148871093</v>
      </c>
      <c r="G892" s="3">
        <v>3365.2963511091248</v>
      </c>
      <c r="H892" s="27">
        <v>3402.3856844759748</v>
      </c>
      <c r="I892" s="40">
        <v>3450.9451032353768</v>
      </c>
      <c r="J892" s="39">
        <f t="shared" si="169"/>
        <v>97.038931281683745</v>
      </c>
      <c r="K892" s="3">
        <f t="shared" si="170"/>
        <v>70.756808751355038</v>
      </c>
      <c r="L892" s="40">
        <f t="shared" si="171"/>
        <v>145.59835004108572</v>
      </c>
      <c r="M892" s="91">
        <f t="shared" si="172"/>
        <v>2.9358169816193991E-2</v>
      </c>
      <c r="N892" s="4">
        <f t="shared" si="173"/>
        <v>1.1580889441500375E-3</v>
      </c>
      <c r="O892" s="32">
        <f t="shared" si="174"/>
        <v>7.9513964775193013E-3</v>
      </c>
      <c r="P892" s="4">
        <f t="shared" si="175"/>
        <v>8.0275458340883787E-5</v>
      </c>
      <c r="Q892" s="4">
        <f t="shared" si="176"/>
        <v>1.9033939410029177E-4</v>
      </c>
      <c r="R892" s="4">
        <f t="shared" si="177"/>
        <v>9.8321188885273081E-3</v>
      </c>
      <c r="S892" s="4">
        <f t="shared" si="178"/>
        <v>1.1021119538142887E-2</v>
      </c>
      <c r="T892" s="4">
        <f t="shared" si="179"/>
        <v>1.4272167609028941E-2</v>
      </c>
      <c r="U892" s="4">
        <f t="shared" si="180"/>
        <v>4.4049342145534132E-2</v>
      </c>
      <c r="V892" s="5">
        <f t="shared" si="181"/>
        <v>1.4379245213387293E-3</v>
      </c>
    </row>
    <row r="893" spans="1:22" x14ac:dyDescent="0.25">
      <c r="A893" s="130" t="s">
        <v>161</v>
      </c>
      <c r="B893" s="140">
        <v>1274</v>
      </c>
      <c r="C893" s="39">
        <v>2492.1265202655386</v>
      </c>
      <c r="D893" s="3">
        <v>2521.2089330971421</v>
      </c>
      <c r="E893" s="3">
        <v>2521.5094162073569</v>
      </c>
      <c r="F893" s="3">
        <v>2522.2203309965148</v>
      </c>
      <c r="G893" s="3">
        <v>2558.8610106532064</v>
      </c>
      <c r="H893" s="27">
        <v>2600.3724107726316</v>
      </c>
      <c r="I893" s="40">
        <v>2654.9979761471368</v>
      </c>
      <c r="J893" s="39">
        <f t="shared" si="169"/>
        <v>108.24589050709301</v>
      </c>
      <c r="K893" s="3">
        <f t="shared" si="170"/>
        <v>79.163477675489503</v>
      </c>
      <c r="L893" s="40">
        <f t="shared" si="171"/>
        <v>162.87145588159819</v>
      </c>
      <c r="M893" s="91">
        <f t="shared" si="172"/>
        <v>4.3435150513770671E-2</v>
      </c>
      <c r="N893" s="4">
        <f t="shared" si="173"/>
        <v>1.702179043847396E-3</v>
      </c>
      <c r="O893" s="32">
        <f t="shared" si="174"/>
        <v>1.1669717646801026E-2</v>
      </c>
      <c r="P893" s="4">
        <f t="shared" si="175"/>
        <v>1.1918215355755102E-4</v>
      </c>
      <c r="Q893" s="4">
        <f t="shared" si="176"/>
        <v>2.8194016829297119E-4</v>
      </c>
      <c r="R893" s="4">
        <f t="shared" si="177"/>
        <v>1.4527152606931493E-2</v>
      </c>
      <c r="S893" s="4">
        <f t="shared" si="178"/>
        <v>1.6222608397487237E-2</v>
      </c>
      <c r="T893" s="4">
        <f t="shared" si="179"/>
        <v>2.1006823925760143E-2</v>
      </c>
      <c r="U893" s="4">
        <f t="shared" si="180"/>
        <v>6.5354408998562485E-2</v>
      </c>
      <c r="V893" s="5">
        <f t="shared" si="181"/>
        <v>2.1124788863113864E-3</v>
      </c>
    </row>
    <row r="894" spans="1:22" x14ac:dyDescent="0.25">
      <c r="A894" s="130" t="s">
        <v>161</v>
      </c>
      <c r="B894" s="140">
        <v>1275</v>
      </c>
      <c r="C894" s="39">
        <v>5524.9130567207922</v>
      </c>
      <c r="D894" s="3">
        <v>6352.9130567207922</v>
      </c>
      <c r="E894" s="3">
        <v>6693.0380567207922</v>
      </c>
      <c r="F894" s="3">
        <v>7033.1630567207922</v>
      </c>
      <c r="G894" s="3">
        <v>7373.2880567207922</v>
      </c>
      <c r="H894" s="27">
        <v>7713.4130567207922</v>
      </c>
      <c r="I894" s="40">
        <v>7854.1389263381625</v>
      </c>
      <c r="J894" s="39">
        <f t="shared" si="169"/>
        <v>2188.5</v>
      </c>
      <c r="K894" s="3">
        <f t="shared" si="170"/>
        <v>1360.5</v>
      </c>
      <c r="L894" s="40">
        <f t="shared" si="171"/>
        <v>2329.2258696173703</v>
      </c>
      <c r="M894" s="91">
        <f t="shared" si="172"/>
        <v>0.39611483068277331</v>
      </c>
      <c r="N894" s="4">
        <f t="shared" si="173"/>
        <v>1.3437208936974976E-2</v>
      </c>
      <c r="O894" s="32">
        <f t="shared" si="174"/>
        <v>0.14986661174564153</v>
      </c>
      <c r="P894" s="4">
        <f t="shared" si="175"/>
        <v>5.3538431419296595E-2</v>
      </c>
      <c r="Q894" s="4">
        <f t="shared" si="176"/>
        <v>5.0817729873575912E-2</v>
      </c>
      <c r="R894" s="4">
        <f t="shared" si="177"/>
        <v>4.8360175536522165E-2</v>
      </c>
      <c r="S894" s="4">
        <f t="shared" si="178"/>
        <v>4.6129351977504118E-2</v>
      </c>
      <c r="T894" s="4">
        <f t="shared" si="179"/>
        <v>1.824430619526507E-2</v>
      </c>
      <c r="U894" s="4">
        <f t="shared" si="180"/>
        <v>0.42158597713750057</v>
      </c>
      <c r="V894" s="5">
        <f t="shared" si="181"/>
        <v>1.1794787469334711E-2</v>
      </c>
    </row>
    <row r="895" spans="1:22" x14ac:dyDescent="0.25">
      <c r="A895" s="130" t="s">
        <v>161</v>
      </c>
      <c r="B895" s="140">
        <v>1276</v>
      </c>
      <c r="C895" s="39">
        <v>994.26779882736116</v>
      </c>
      <c r="D895" s="3">
        <v>1009.855716240133</v>
      </c>
      <c r="E895" s="3">
        <v>1010.0131069702637</v>
      </c>
      <c r="F895" s="3">
        <v>1010.3896699046782</v>
      </c>
      <c r="G895" s="3">
        <v>1030.1708007467412</v>
      </c>
      <c r="H895" s="27">
        <v>1052.9827342536007</v>
      </c>
      <c r="I895" s="40">
        <v>1083.4426104196236</v>
      </c>
      <c r="J895" s="39">
        <f t="shared" si="169"/>
        <v>58.714935426239549</v>
      </c>
      <c r="K895" s="3">
        <f t="shared" si="170"/>
        <v>43.127018013467705</v>
      </c>
      <c r="L895" s="40">
        <f t="shared" si="171"/>
        <v>89.174811592262472</v>
      </c>
      <c r="M895" s="91">
        <f t="shared" si="172"/>
        <v>5.9053441633620141E-2</v>
      </c>
      <c r="N895" s="4">
        <f t="shared" si="173"/>
        <v>2.2976567605361709E-3</v>
      </c>
      <c r="O895" s="32">
        <f t="shared" si="174"/>
        <v>1.5677785633967156E-2</v>
      </c>
      <c r="P895" s="4">
        <f t="shared" si="175"/>
        <v>1.5585467072143366E-4</v>
      </c>
      <c r="Q895" s="4">
        <f t="shared" si="176"/>
        <v>3.7282975024344189E-4</v>
      </c>
      <c r="R895" s="4">
        <f t="shared" si="177"/>
        <v>1.9577724744483271E-2</v>
      </c>
      <c r="S895" s="4">
        <f t="shared" si="178"/>
        <v>2.2143836236014236E-2</v>
      </c>
      <c r="T895" s="4">
        <f t="shared" si="179"/>
        <v>2.8927232304159389E-2</v>
      </c>
      <c r="U895" s="4">
        <f t="shared" si="180"/>
        <v>8.9688926562275562E-2</v>
      </c>
      <c r="V895" s="5">
        <f t="shared" si="181"/>
        <v>2.8671780830240579E-3</v>
      </c>
    </row>
    <row r="896" spans="1:22" x14ac:dyDescent="0.25">
      <c r="A896" s="130" t="s">
        <v>161</v>
      </c>
      <c r="B896" s="140">
        <v>1277</v>
      </c>
      <c r="C896" s="39">
        <v>2736.2389874915129</v>
      </c>
      <c r="D896" s="3">
        <v>2778.3750046884179</v>
      </c>
      <c r="E896" s="3">
        <v>2778.7940375519997</v>
      </c>
      <c r="F896" s="3">
        <v>2779.8067643054751</v>
      </c>
      <c r="G896" s="3">
        <v>2833.4176092797297</v>
      </c>
      <c r="H896" s="27">
        <v>2895.876007276072</v>
      </c>
      <c r="I896" s="40">
        <v>2980.4765926903365</v>
      </c>
      <c r="J896" s="39">
        <f t="shared" si="169"/>
        <v>159.63701978455902</v>
      </c>
      <c r="K896" s="3">
        <f t="shared" si="170"/>
        <v>117.50100258765406</v>
      </c>
      <c r="L896" s="40">
        <f t="shared" si="171"/>
        <v>244.23760519882353</v>
      </c>
      <c r="M896" s="91">
        <f t="shared" si="172"/>
        <v>5.8341767847883919E-2</v>
      </c>
      <c r="N896" s="4">
        <f t="shared" si="173"/>
        <v>2.2707066889910976E-3</v>
      </c>
      <c r="O896" s="32">
        <f t="shared" si="174"/>
        <v>1.5399245968472197E-2</v>
      </c>
      <c r="P896" s="4">
        <f t="shared" si="175"/>
        <v>1.5081940446304287E-4</v>
      </c>
      <c r="Q896" s="4">
        <f t="shared" si="176"/>
        <v>3.6444829655946087E-4</v>
      </c>
      <c r="R896" s="4">
        <f t="shared" si="177"/>
        <v>1.928581715198785E-2</v>
      </c>
      <c r="S896" s="4">
        <f t="shared" si="178"/>
        <v>2.2043484797929169E-2</v>
      </c>
      <c r="T896" s="4">
        <f t="shared" si="179"/>
        <v>2.9214160137277956E-2</v>
      </c>
      <c r="U896" s="4">
        <f t="shared" si="180"/>
        <v>8.9260333733762076E-2</v>
      </c>
      <c r="V896" s="5">
        <f t="shared" si="181"/>
        <v>2.8540274366488649E-3</v>
      </c>
    </row>
    <row r="897" spans="1:22" x14ac:dyDescent="0.25">
      <c r="A897" s="130" t="s">
        <v>161</v>
      </c>
      <c r="B897" s="140">
        <v>1278</v>
      </c>
      <c r="C897" s="39">
        <v>1184.4818059593629</v>
      </c>
      <c r="D897" s="3">
        <v>1205.8327101259824</v>
      </c>
      <c r="E897" s="3">
        <v>1206.0389512785423</v>
      </c>
      <c r="F897" s="3">
        <v>1206.5323189573166</v>
      </c>
      <c r="G897" s="3">
        <v>1232.4517722086573</v>
      </c>
      <c r="H897" s="27">
        <v>1262.3730636569112</v>
      </c>
      <c r="I897" s="40">
        <v>1302.449116297616</v>
      </c>
      <c r="J897" s="39">
        <f t="shared" si="169"/>
        <v>77.891257697548326</v>
      </c>
      <c r="K897" s="3">
        <f t="shared" si="170"/>
        <v>56.540353530928769</v>
      </c>
      <c r="L897" s="40">
        <f t="shared" si="171"/>
        <v>117.96731033825313</v>
      </c>
      <c r="M897" s="91">
        <f t="shared" si="172"/>
        <v>6.5759775545442656E-2</v>
      </c>
      <c r="N897" s="4">
        <f t="shared" si="173"/>
        <v>2.5507656442445015E-3</v>
      </c>
      <c r="O897" s="32">
        <f t="shared" si="174"/>
        <v>1.8025523109936215E-2</v>
      </c>
      <c r="P897" s="4">
        <f t="shared" si="175"/>
        <v>1.7103628955150718E-4</v>
      </c>
      <c r="Q897" s="4">
        <f t="shared" si="176"/>
        <v>4.0908104854442406E-4</v>
      </c>
      <c r="R897" s="4">
        <f t="shared" si="177"/>
        <v>2.1482601704146731E-2</v>
      </c>
      <c r="S897" s="4">
        <f t="shared" si="178"/>
        <v>2.427785989112774E-2</v>
      </c>
      <c r="T897" s="4">
        <f t="shared" si="179"/>
        <v>3.1746599950897458E-2</v>
      </c>
      <c r="U897" s="4">
        <f t="shared" si="180"/>
        <v>9.9594024783442148E-2</v>
      </c>
      <c r="V897" s="5">
        <f t="shared" si="181"/>
        <v>3.1697143978242082E-3</v>
      </c>
    </row>
    <row r="898" spans="1:22" x14ac:dyDescent="0.25">
      <c r="A898" s="130" t="s">
        <v>161</v>
      </c>
      <c r="B898" s="140">
        <v>1279</v>
      </c>
      <c r="C898" s="39">
        <v>686.64515102811185</v>
      </c>
      <c r="D898" s="3">
        <v>702.11886928387571</v>
      </c>
      <c r="E898" s="3">
        <v>702.27027553640869</v>
      </c>
      <c r="F898" s="3">
        <v>702.62348868775541</v>
      </c>
      <c r="G898" s="3">
        <v>720.78970922651183</v>
      </c>
      <c r="H898" s="27">
        <v>741.32179484979645</v>
      </c>
      <c r="I898" s="40">
        <v>768.23222546042166</v>
      </c>
      <c r="J898" s="39">
        <f t="shared" ref="J898:J961" si="182">H898-C898</f>
        <v>54.676643821684593</v>
      </c>
      <c r="K898" s="3">
        <f t="shared" ref="K898:K961" si="183">H898-D898</f>
        <v>39.202925565920737</v>
      </c>
      <c r="L898" s="40">
        <f t="shared" ref="L898:L961" si="184">I898-C898</f>
        <v>81.587074432309805</v>
      </c>
      <c r="M898" s="91">
        <f t="shared" ref="M898:M961" si="185">IFERROR(H898/C898-1,0)</f>
        <v>7.9628675364294743E-2</v>
      </c>
      <c r="N898" s="4">
        <f t="shared" ref="N898:N961" si="186">IFERROR(((H898/C898)^(1/25))-1,0)</f>
        <v>3.0693874691969381E-3</v>
      </c>
      <c r="O898" s="32">
        <f t="shared" ref="O898:O961" si="187">IFERROR(D898/C898-1,0)</f>
        <v>2.253524725630851E-2</v>
      </c>
      <c r="P898" s="4">
        <f t="shared" ref="P898:P961" si="188">IFERROR(E898/D898-1,0)</f>
        <v>2.1564190788292414E-4</v>
      </c>
      <c r="Q898" s="4">
        <f t="shared" ref="Q898:Q961" si="189">IFERROR(F898/E898-1,0)</f>
        <v>5.029589940666046E-4</v>
      </c>
      <c r="R898" s="4">
        <f t="shared" ref="R898:R961" si="190">IFERROR(G898/F898-1,0)</f>
        <v>2.5854843783666093E-2</v>
      </c>
      <c r="S898" s="4">
        <f t="shared" ref="S898:S961" si="191">IFERROR(H898/G898-1,0)</f>
        <v>2.8485542122012042E-2</v>
      </c>
      <c r="T898" s="4">
        <f t="shared" ref="T898:T961" si="192">IFERROR(I898/H898-1,0)</f>
        <v>3.6300606292140269E-2</v>
      </c>
      <c r="U898" s="4">
        <f t="shared" ref="U898:U961" si="193">IFERROR(I898/C898-1,0)</f>
        <v>0.11881985085039881</v>
      </c>
      <c r="V898" s="5">
        <f t="shared" ref="V898:V961" si="194">IFERROR(((I898/C898)^(1/30))-1,0)</f>
        <v>3.7494926649672689E-3</v>
      </c>
    </row>
    <row r="899" spans="1:22" x14ac:dyDescent="0.25">
      <c r="A899" s="130" t="s">
        <v>161</v>
      </c>
      <c r="B899" s="140">
        <v>1280</v>
      </c>
      <c r="C899" s="39">
        <v>931.51201873850698</v>
      </c>
      <c r="D899" s="3">
        <v>949.63751078448058</v>
      </c>
      <c r="E899" s="3">
        <v>949.81810051659238</v>
      </c>
      <c r="F899" s="3">
        <v>950.24413887076503</v>
      </c>
      <c r="G899" s="3">
        <v>972.35307050357869</v>
      </c>
      <c r="H899" s="27">
        <v>997.53129273257605</v>
      </c>
      <c r="I899" s="40">
        <v>1030.7951935511803</v>
      </c>
      <c r="J899" s="39">
        <f t="shared" si="182"/>
        <v>66.019273994069067</v>
      </c>
      <c r="K899" s="3">
        <f t="shared" si="183"/>
        <v>47.893781948095466</v>
      </c>
      <c r="L899" s="40">
        <f t="shared" si="184"/>
        <v>99.283174812673337</v>
      </c>
      <c r="M899" s="91">
        <f t="shared" si="185"/>
        <v>7.0873239062954063E-2</v>
      </c>
      <c r="N899" s="4">
        <f t="shared" si="186"/>
        <v>2.7427315010859488E-3</v>
      </c>
      <c r="O899" s="32">
        <f t="shared" si="187"/>
        <v>1.9458140830560522E-2</v>
      </c>
      <c r="P899" s="4">
        <f t="shared" si="188"/>
        <v>1.9016701642571299E-4</v>
      </c>
      <c r="Q899" s="4">
        <f t="shared" si="189"/>
        <v>4.4854731020693706E-4</v>
      </c>
      <c r="R899" s="4">
        <f t="shared" si="190"/>
        <v>2.3266580374899259E-2</v>
      </c>
      <c r="S899" s="4">
        <f t="shared" si="191"/>
        <v>2.5894115000796525E-2</v>
      </c>
      <c r="T899" s="4">
        <f t="shared" si="192"/>
        <v>3.3346222881372567E-2</v>
      </c>
      <c r="U899" s="4">
        <f t="shared" si="193"/>
        <v>0.10658281677044479</v>
      </c>
      <c r="V899" s="5">
        <f t="shared" si="194"/>
        <v>3.381595517371716E-3</v>
      </c>
    </row>
    <row r="900" spans="1:22" x14ac:dyDescent="0.25">
      <c r="A900" s="130" t="s">
        <v>161</v>
      </c>
      <c r="B900" s="140">
        <v>1281</v>
      </c>
      <c r="C900" s="39">
        <v>137.44148416920854</v>
      </c>
      <c r="D900" s="3">
        <v>148.0618945162268</v>
      </c>
      <c r="E900" s="3">
        <v>148.17060706171574</v>
      </c>
      <c r="F900" s="3">
        <v>148.42413324869204</v>
      </c>
      <c r="G900" s="3">
        <v>161.38073068371415</v>
      </c>
      <c r="H900" s="27">
        <v>175.94334579923319</v>
      </c>
      <c r="I900" s="40">
        <v>194.81847820780146</v>
      </c>
      <c r="J900" s="39">
        <f t="shared" si="182"/>
        <v>38.501861630024649</v>
      </c>
      <c r="K900" s="3">
        <f t="shared" si="183"/>
        <v>27.881451283006385</v>
      </c>
      <c r="L900" s="40">
        <f t="shared" si="184"/>
        <v>57.376994038592926</v>
      </c>
      <c r="M900" s="91">
        <f t="shared" si="185"/>
        <v>0.28013275513398694</v>
      </c>
      <c r="N900" s="4">
        <f t="shared" si="186"/>
        <v>9.9275054552150355E-3</v>
      </c>
      <c r="O900" s="32">
        <f t="shared" si="187"/>
        <v>7.7272232697539467E-2</v>
      </c>
      <c r="P900" s="4">
        <f t="shared" si="188"/>
        <v>7.3423716374931836E-4</v>
      </c>
      <c r="Q900" s="4">
        <f t="shared" si="189"/>
        <v>1.7110423720589907E-3</v>
      </c>
      <c r="R900" s="4">
        <f t="shared" si="190"/>
        <v>8.7294411976202468E-2</v>
      </c>
      <c r="S900" s="4">
        <f t="shared" si="191"/>
        <v>9.0237632794338607E-2</v>
      </c>
      <c r="T900" s="4">
        <f t="shared" si="192"/>
        <v>0.10727960368621425</v>
      </c>
      <c r="U900" s="4">
        <f t="shared" si="193"/>
        <v>0.41746488977050267</v>
      </c>
      <c r="V900" s="5">
        <f t="shared" si="194"/>
        <v>1.1696879257678372E-2</v>
      </c>
    </row>
    <row r="901" spans="1:22" x14ac:dyDescent="0.25">
      <c r="A901" s="130" t="s">
        <v>161</v>
      </c>
      <c r="B901" s="140">
        <v>1282</v>
      </c>
      <c r="C901" s="39">
        <v>3934.1025919701533</v>
      </c>
      <c r="D901" s="3">
        <v>3960.8176733205582</v>
      </c>
      <c r="E901" s="3">
        <v>3961.0693238887884</v>
      </c>
      <c r="F901" s="3">
        <v>3961.6532481870076</v>
      </c>
      <c r="G901" s="3">
        <v>3991.4761364074106</v>
      </c>
      <c r="H901" s="27">
        <v>4024.8302341036497</v>
      </c>
      <c r="I901" s="40">
        <v>4068.0276544019102</v>
      </c>
      <c r="J901" s="39">
        <f t="shared" si="182"/>
        <v>90.727642133496374</v>
      </c>
      <c r="K901" s="3">
        <f t="shared" si="183"/>
        <v>64.01256078309143</v>
      </c>
      <c r="L901" s="40">
        <f t="shared" si="184"/>
        <v>133.92506243175694</v>
      </c>
      <c r="M901" s="91">
        <f t="shared" si="185"/>
        <v>2.3061839393481831E-2</v>
      </c>
      <c r="N901" s="4">
        <f t="shared" si="186"/>
        <v>9.1241336435299303E-4</v>
      </c>
      <c r="O901" s="32">
        <f t="shared" si="187"/>
        <v>6.7906417603171843E-3</v>
      </c>
      <c r="P901" s="4">
        <f t="shared" si="188"/>
        <v>6.3535004381831683E-5</v>
      </c>
      <c r="Q901" s="4">
        <f t="shared" si="189"/>
        <v>1.4741582397914677E-4</v>
      </c>
      <c r="R901" s="4">
        <f t="shared" si="190"/>
        <v>7.5278895834840487E-3</v>
      </c>
      <c r="S901" s="4">
        <f t="shared" si="191"/>
        <v>8.3563314814802947E-3</v>
      </c>
      <c r="T901" s="4">
        <f t="shared" si="192"/>
        <v>1.0732731018624264E-2</v>
      </c>
      <c r="U901" s="4">
        <f t="shared" si="193"/>
        <v>3.4042086931110882E-2</v>
      </c>
      <c r="V901" s="5">
        <f t="shared" si="194"/>
        <v>1.1164720676306583E-3</v>
      </c>
    </row>
    <row r="902" spans="1:22" x14ac:dyDescent="0.25">
      <c r="A902" s="130" t="s">
        <v>161</v>
      </c>
      <c r="B902" s="140">
        <v>1283</v>
      </c>
      <c r="C902" s="39">
        <v>569.95367342802365</v>
      </c>
      <c r="D902" s="3">
        <v>587.03610120959047</v>
      </c>
      <c r="E902" s="3">
        <v>587.20553721178567</v>
      </c>
      <c r="F902" s="3">
        <v>587.61391367404349</v>
      </c>
      <c r="G902" s="3">
        <v>609.1375855519716</v>
      </c>
      <c r="H902" s="27">
        <v>634.09177660093644</v>
      </c>
      <c r="I902" s="40">
        <v>667.60376082718585</v>
      </c>
      <c r="J902" s="39">
        <f t="shared" si="182"/>
        <v>64.138103172912793</v>
      </c>
      <c r="K902" s="3">
        <f t="shared" si="183"/>
        <v>47.055675391345972</v>
      </c>
      <c r="L902" s="40">
        <f t="shared" si="184"/>
        <v>97.650087399162203</v>
      </c>
      <c r="M902" s="91">
        <f t="shared" si="185"/>
        <v>0.11253213403670159</v>
      </c>
      <c r="N902" s="4">
        <f t="shared" si="186"/>
        <v>4.2746551517969245E-3</v>
      </c>
      <c r="O902" s="32">
        <f t="shared" si="187"/>
        <v>2.9971607479645668E-2</v>
      </c>
      <c r="P902" s="4">
        <f t="shared" si="188"/>
        <v>2.8862961212450244E-4</v>
      </c>
      <c r="Q902" s="4">
        <f t="shared" si="189"/>
        <v>6.9545744441867896E-4</v>
      </c>
      <c r="R902" s="4">
        <f t="shared" si="190"/>
        <v>3.6628935049124012E-2</v>
      </c>
      <c r="S902" s="4">
        <f t="shared" si="191"/>
        <v>4.0966428013718081E-2</v>
      </c>
      <c r="T902" s="4">
        <f t="shared" si="192"/>
        <v>5.2850368768210698E-2</v>
      </c>
      <c r="U902" s="4">
        <f t="shared" si="193"/>
        <v>0.17132986758702584</v>
      </c>
      <c r="V902" s="5">
        <f t="shared" si="194"/>
        <v>5.2852426196738911E-3</v>
      </c>
    </row>
    <row r="903" spans="1:22" x14ac:dyDescent="0.25">
      <c r="A903" s="130" t="s">
        <v>161</v>
      </c>
      <c r="B903" s="140">
        <v>1284</v>
      </c>
      <c r="C903" s="39">
        <v>2559.5230918815223</v>
      </c>
      <c r="D903" s="3">
        <v>2642.5699907414023</v>
      </c>
      <c r="E903" s="3">
        <v>2643.3803575594761</v>
      </c>
      <c r="F903" s="3">
        <v>2645.3690802743245</v>
      </c>
      <c r="G903" s="3">
        <v>2752.276263122646</v>
      </c>
      <c r="H903" s="27">
        <v>2878.2455853806523</v>
      </c>
      <c r="I903" s="40">
        <v>3050.1567330835087</v>
      </c>
      <c r="J903" s="39">
        <f t="shared" si="182"/>
        <v>318.72249349913</v>
      </c>
      <c r="K903" s="3">
        <f t="shared" si="183"/>
        <v>235.67559463924999</v>
      </c>
      <c r="L903" s="40">
        <f t="shared" si="184"/>
        <v>490.63364120198639</v>
      </c>
      <c r="M903" s="91">
        <f t="shared" si="185"/>
        <v>0.12452417190924225</v>
      </c>
      <c r="N903" s="4">
        <f t="shared" si="186"/>
        <v>4.7054354709641366E-3</v>
      </c>
      <c r="O903" s="32">
        <f t="shared" si="187"/>
        <v>3.2446239349546824E-2</v>
      </c>
      <c r="P903" s="4">
        <f t="shared" si="188"/>
        <v>3.0665860163137104E-4</v>
      </c>
      <c r="Q903" s="4">
        <f t="shared" si="189"/>
        <v>7.5234073263841239E-4</v>
      </c>
      <c r="R903" s="4">
        <f t="shared" si="190"/>
        <v>4.0412955472071799E-2</v>
      </c>
      <c r="S903" s="4">
        <f t="shared" si="191"/>
        <v>4.57691416904078E-2</v>
      </c>
      <c r="T903" s="4">
        <f t="shared" si="192"/>
        <v>5.9727755190883469E-2</v>
      </c>
      <c r="U903" s="4">
        <f t="shared" si="193"/>
        <v>0.19168947635526834</v>
      </c>
      <c r="V903" s="5">
        <f t="shared" si="194"/>
        <v>5.8628539237313149E-3</v>
      </c>
    </row>
    <row r="904" spans="1:22" x14ac:dyDescent="0.25">
      <c r="A904" s="130" t="s">
        <v>161</v>
      </c>
      <c r="B904" s="140">
        <v>1285</v>
      </c>
      <c r="C904" s="39">
        <v>605.3682706119007</v>
      </c>
      <c r="D904" s="3">
        <v>637.11722517224712</v>
      </c>
      <c r="E904" s="3">
        <v>637.42904614736142</v>
      </c>
      <c r="F904" s="3">
        <v>638.19313520572098</v>
      </c>
      <c r="G904" s="3">
        <v>679.18211087391717</v>
      </c>
      <c r="H904" s="27">
        <v>727.25068824939967</v>
      </c>
      <c r="I904" s="40">
        <v>792.33773789273698</v>
      </c>
      <c r="J904" s="39">
        <f t="shared" si="182"/>
        <v>121.88241763749897</v>
      </c>
      <c r="K904" s="3">
        <f t="shared" si="183"/>
        <v>90.133463077152555</v>
      </c>
      <c r="L904" s="40">
        <f t="shared" si="184"/>
        <v>186.96946728083628</v>
      </c>
      <c r="M904" s="91">
        <f t="shared" si="185"/>
        <v>0.20133598596817981</v>
      </c>
      <c r="N904" s="4">
        <f t="shared" si="186"/>
        <v>7.3643548259421099E-3</v>
      </c>
      <c r="O904" s="32">
        <f t="shared" si="187"/>
        <v>5.2445686537642366E-2</v>
      </c>
      <c r="P904" s="4">
        <f t="shared" si="188"/>
        <v>4.8942480723224158E-4</v>
      </c>
      <c r="Q904" s="4">
        <f t="shared" si="189"/>
        <v>1.1987044879391284E-3</v>
      </c>
      <c r="R904" s="4">
        <f t="shared" si="190"/>
        <v>6.4226600706043913E-2</v>
      </c>
      <c r="S904" s="4">
        <f t="shared" si="191"/>
        <v>7.0774210047481523E-2</v>
      </c>
      <c r="T904" s="4">
        <f t="shared" si="192"/>
        <v>8.9497405358269999E-2</v>
      </c>
      <c r="U904" s="4">
        <f t="shared" si="193"/>
        <v>0.30885243967585096</v>
      </c>
      <c r="V904" s="5">
        <f t="shared" si="194"/>
        <v>9.0120580225889757E-3</v>
      </c>
    </row>
    <row r="905" spans="1:22" x14ac:dyDescent="0.25">
      <c r="A905" s="130" t="s">
        <v>161</v>
      </c>
      <c r="B905" s="140">
        <v>1286</v>
      </c>
      <c r="C905" s="39">
        <v>39.344091817783273</v>
      </c>
      <c r="D905" s="3">
        <v>39.344091817783273</v>
      </c>
      <c r="E905" s="3">
        <v>39.344091817783273</v>
      </c>
      <c r="F905" s="3">
        <v>39.344091817783273</v>
      </c>
      <c r="G905" s="3">
        <v>39.344091817783273</v>
      </c>
      <c r="H905" s="27">
        <v>39.344091817783273</v>
      </c>
      <c r="I905" s="40">
        <v>39.344091817783273</v>
      </c>
      <c r="J905" s="39">
        <f t="shared" si="182"/>
        <v>0</v>
      </c>
      <c r="K905" s="3">
        <f t="shared" si="183"/>
        <v>0</v>
      </c>
      <c r="L905" s="40">
        <f t="shared" si="184"/>
        <v>0</v>
      </c>
      <c r="M905" s="91">
        <f t="shared" si="185"/>
        <v>0</v>
      </c>
      <c r="N905" s="4">
        <f t="shared" si="186"/>
        <v>0</v>
      </c>
      <c r="O905" s="32">
        <f t="shared" si="187"/>
        <v>0</v>
      </c>
      <c r="P905" s="4">
        <f t="shared" si="188"/>
        <v>0</v>
      </c>
      <c r="Q905" s="4">
        <f t="shared" si="189"/>
        <v>0</v>
      </c>
      <c r="R905" s="4">
        <f t="shared" si="190"/>
        <v>0</v>
      </c>
      <c r="S905" s="4">
        <f t="shared" si="191"/>
        <v>0</v>
      </c>
      <c r="T905" s="4">
        <f t="shared" si="192"/>
        <v>0</v>
      </c>
      <c r="U905" s="4">
        <f t="shared" si="193"/>
        <v>0</v>
      </c>
      <c r="V905" s="5">
        <f t="shared" si="194"/>
        <v>0</v>
      </c>
    </row>
    <row r="906" spans="1:22" x14ac:dyDescent="0.25">
      <c r="A906" s="130" t="s">
        <v>161</v>
      </c>
      <c r="B906" s="140">
        <v>1287</v>
      </c>
      <c r="C906" s="39">
        <v>1406.950712279254</v>
      </c>
      <c r="D906" s="3">
        <v>1425.371074536431</v>
      </c>
      <c r="E906" s="3">
        <v>1425.5561947946624</v>
      </c>
      <c r="F906" s="3">
        <v>1425.9923938144527</v>
      </c>
      <c r="G906" s="3">
        <v>1448.4269883917093</v>
      </c>
      <c r="H906" s="27">
        <v>1473.7296933319246</v>
      </c>
      <c r="I906" s="40">
        <v>1506.7124073729201</v>
      </c>
      <c r="J906" s="39">
        <f t="shared" si="182"/>
        <v>66.778981052670588</v>
      </c>
      <c r="K906" s="3">
        <f t="shared" si="183"/>
        <v>48.358618795493612</v>
      </c>
      <c r="L906" s="40">
        <f t="shared" si="184"/>
        <v>99.761695093666049</v>
      </c>
      <c r="M906" s="91">
        <f t="shared" si="185"/>
        <v>4.7463625036650248E-2</v>
      </c>
      <c r="N906" s="4">
        <f t="shared" si="186"/>
        <v>1.856587196175985E-3</v>
      </c>
      <c r="O906" s="32">
        <f t="shared" si="187"/>
        <v>1.309240053429872E-2</v>
      </c>
      <c r="P906" s="4">
        <f t="shared" si="188"/>
        <v>1.2987513324658195E-4</v>
      </c>
      <c r="Q906" s="4">
        <f t="shared" si="189"/>
        <v>3.0598514557556022E-4</v>
      </c>
      <c r="R906" s="4">
        <f t="shared" si="190"/>
        <v>1.573261868336151E-2</v>
      </c>
      <c r="S906" s="4">
        <f t="shared" si="191"/>
        <v>1.7469092431307676E-2</v>
      </c>
      <c r="T906" s="4">
        <f t="shared" si="192"/>
        <v>2.2380436650106139E-2</v>
      </c>
      <c r="U906" s="4">
        <f t="shared" si="193"/>
        <v>7.0906318340073549E-2</v>
      </c>
      <c r="V906" s="5">
        <f t="shared" si="194"/>
        <v>2.286119743720727E-3</v>
      </c>
    </row>
    <row r="907" spans="1:22" x14ac:dyDescent="0.25">
      <c r="A907" s="130" t="s">
        <v>161</v>
      </c>
      <c r="B907" s="140">
        <v>1288</v>
      </c>
      <c r="C907" s="39">
        <v>496.09368837722974</v>
      </c>
      <c r="D907" s="3">
        <v>510.56142180096595</v>
      </c>
      <c r="E907" s="3">
        <v>510.70762903163092</v>
      </c>
      <c r="F907" s="3">
        <v>511.05274171056601</v>
      </c>
      <c r="G907" s="3">
        <v>528.82326199089755</v>
      </c>
      <c r="H907" s="27">
        <v>548.92798824229283</v>
      </c>
      <c r="I907" s="40">
        <v>575.17777757695296</v>
      </c>
      <c r="J907" s="39">
        <f t="shared" si="182"/>
        <v>52.834299865063088</v>
      </c>
      <c r="K907" s="3">
        <f t="shared" si="183"/>
        <v>38.366566441326881</v>
      </c>
      <c r="L907" s="40">
        <f t="shared" si="184"/>
        <v>79.084089199723223</v>
      </c>
      <c r="M907" s="91">
        <f t="shared" si="185"/>
        <v>0.10650064917755597</v>
      </c>
      <c r="N907" s="4">
        <f t="shared" si="186"/>
        <v>4.0563033069294097E-3</v>
      </c>
      <c r="O907" s="32">
        <f t="shared" si="187"/>
        <v>2.9163308791654963E-2</v>
      </c>
      <c r="P907" s="4">
        <f t="shared" si="188"/>
        <v>2.8636560543349177E-4</v>
      </c>
      <c r="Q907" s="4">
        <f t="shared" si="189"/>
        <v>6.7575391342700186E-4</v>
      </c>
      <c r="R907" s="4">
        <f t="shared" si="190"/>
        <v>3.4772380284764814E-2</v>
      </c>
      <c r="S907" s="4">
        <f t="shared" si="191"/>
        <v>3.8017855295747749E-2</v>
      </c>
      <c r="T907" s="4">
        <f t="shared" si="192"/>
        <v>4.7820096436900439E-2</v>
      </c>
      <c r="U907" s="4">
        <f t="shared" si="193"/>
        <v>0.15941361692871947</v>
      </c>
      <c r="V907" s="5">
        <f t="shared" si="194"/>
        <v>4.9426539687174031E-3</v>
      </c>
    </row>
    <row r="908" spans="1:22" x14ac:dyDescent="0.25">
      <c r="A908" s="130" t="s">
        <v>161</v>
      </c>
      <c r="B908" s="140">
        <v>1289</v>
      </c>
      <c r="C908" s="39">
        <v>1287.6632239727694</v>
      </c>
      <c r="D908" s="3">
        <v>1304.063410094667</v>
      </c>
      <c r="E908" s="3">
        <v>1304.2280100639205</v>
      </c>
      <c r="F908" s="3">
        <v>1304.6117486077014</v>
      </c>
      <c r="G908" s="3">
        <v>1324.3229230019949</v>
      </c>
      <c r="H908" s="27">
        <v>1346.51685242193</v>
      </c>
      <c r="I908" s="40">
        <v>1375.3980342984062</v>
      </c>
      <c r="J908" s="39">
        <f t="shared" si="182"/>
        <v>58.853628449160624</v>
      </c>
      <c r="K908" s="3">
        <f t="shared" si="183"/>
        <v>42.453442327263019</v>
      </c>
      <c r="L908" s="40">
        <f t="shared" si="184"/>
        <v>87.734810325636772</v>
      </c>
      <c r="M908" s="91">
        <f t="shared" si="185"/>
        <v>4.5705761687890867E-2</v>
      </c>
      <c r="N908" s="4">
        <f t="shared" si="186"/>
        <v>1.7892799541954219E-3</v>
      </c>
      <c r="O908" s="32">
        <f t="shared" si="187"/>
        <v>1.2736393970543602E-2</v>
      </c>
      <c r="P908" s="4">
        <f t="shared" si="188"/>
        <v>1.2622083249880234E-4</v>
      </c>
      <c r="Q908" s="4">
        <f t="shared" si="189"/>
        <v>2.9422657757693926E-4</v>
      </c>
      <c r="R908" s="4">
        <f t="shared" si="190"/>
        <v>1.5108843236564029E-2</v>
      </c>
      <c r="S908" s="4">
        <f t="shared" si="191"/>
        <v>1.6758699131798949E-2</v>
      </c>
      <c r="T908" s="4">
        <f t="shared" si="192"/>
        <v>2.1448808326853586E-2</v>
      </c>
      <c r="U908" s="4">
        <f t="shared" si="193"/>
        <v>6.8134904136620822E-2</v>
      </c>
      <c r="V908" s="5">
        <f t="shared" si="194"/>
        <v>2.1995503794740578E-3</v>
      </c>
    </row>
    <row r="909" spans="1:22" x14ac:dyDescent="0.25">
      <c r="A909" s="130" t="s">
        <v>161</v>
      </c>
      <c r="B909" s="140">
        <v>1290</v>
      </c>
      <c r="C909" s="39">
        <v>1470.3695591750381</v>
      </c>
      <c r="D909" s="3">
        <v>1492.0635262027083</v>
      </c>
      <c r="E909" s="3">
        <v>1492.2869135069011</v>
      </c>
      <c r="F909" s="3">
        <v>1492.8138229115705</v>
      </c>
      <c r="G909" s="3">
        <v>1519.9288513459073</v>
      </c>
      <c r="H909" s="27">
        <v>1550.5065330851128</v>
      </c>
      <c r="I909" s="40">
        <v>1590.3546836716489</v>
      </c>
      <c r="J909" s="39">
        <f t="shared" si="182"/>
        <v>80.13697391007463</v>
      </c>
      <c r="K909" s="3">
        <f t="shared" si="183"/>
        <v>58.443006882404461</v>
      </c>
      <c r="L909" s="40">
        <f t="shared" si="184"/>
        <v>119.98512449661075</v>
      </c>
      <c r="M909" s="91">
        <f t="shared" si="185"/>
        <v>5.4501246581190266E-2</v>
      </c>
      <c r="N909" s="4">
        <f t="shared" si="186"/>
        <v>2.1249706804418178E-3</v>
      </c>
      <c r="O909" s="32">
        <f t="shared" si="187"/>
        <v>1.4754091508696554E-2</v>
      </c>
      <c r="P909" s="4">
        <f t="shared" si="188"/>
        <v>1.497170195972064E-4</v>
      </c>
      <c r="Q909" s="4">
        <f t="shared" si="189"/>
        <v>3.5308853806870211E-4</v>
      </c>
      <c r="R909" s="4">
        <f t="shared" si="190"/>
        <v>1.8163704018664628E-2</v>
      </c>
      <c r="S909" s="4">
        <f t="shared" si="191"/>
        <v>2.0117837563336405E-2</v>
      </c>
      <c r="T909" s="4">
        <f t="shared" si="192"/>
        <v>2.5700085576065623E-2</v>
      </c>
      <c r="U909" s="4">
        <f t="shared" si="193"/>
        <v>8.1602018858394576E-2</v>
      </c>
      <c r="V909" s="5">
        <f t="shared" si="194"/>
        <v>2.6181979378259168E-3</v>
      </c>
    </row>
    <row r="910" spans="1:22" x14ac:dyDescent="0.25">
      <c r="A910" s="130" t="s">
        <v>161</v>
      </c>
      <c r="B910" s="140">
        <v>1291</v>
      </c>
      <c r="C910" s="39">
        <v>268.48763396543421</v>
      </c>
      <c r="D910" s="3">
        <v>284.73705134076528</v>
      </c>
      <c r="E910" s="3">
        <v>284.8991987716002</v>
      </c>
      <c r="F910" s="3">
        <v>285.27911528745113</v>
      </c>
      <c r="G910" s="3">
        <v>304.77589493746569</v>
      </c>
      <c r="H910" s="27">
        <v>326.80313160506864</v>
      </c>
      <c r="I910" s="40">
        <v>341.09174989454618</v>
      </c>
      <c r="J910" s="39">
        <f t="shared" si="182"/>
        <v>58.31549763963443</v>
      </c>
      <c r="K910" s="3">
        <f t="shared" si="183"/>
        <v>42.066080264303366</v>
      </c>
      <c r="L910" s="40">
        <f t="shared" si="184"/>
        <v>72.60411592911197</v>
      </c>
      <c r="M910" s="91">
        <f t="shared" si="185"/>
        <v>0.21719993870236176</v>
      </c>
      <c r="N910" s="4">
        <f t="shared" si="186"/>
        <v>7.8931111969235968E-3</v>
      </c>
      <c r="O910" s="32">
        <f t="shared" si="187"/>
        <v>6.0522032748156596E-2</v>
      </c>
      <c r="P910" s="4">
        <f t="shared" si="188"/>
        <v>5.6946375637245694E-4</v>
      </c>
      <c r="Q910" s="4">
        <f t="shared" si="189"/>
        <v>1.3335120544004653E-3</v>
      </c>
      <c r="R910" s="4">
        <f t="shared" si="190"/>
        <v>6.8342821486842231E-2</v>
      </c>
      <c r="S910" s="4">
        <f t="shared" si="191"/>
        <v>7.2273552579092737E-2</v>
      </c>
      <c r="T910" s="4">
        <f t="shared" si="192"/>
        <v>4.3722403207399063E-2</v>
      </c>
      <c r="U910" s="4">
        <f t="shared" si="193"/>
        <v>0.27041884520632786</v>
      </c>
      <c r="V910" s="5">
        <f t="shared" si="194"/>
        <v>8.0101323324703877E-3</v>
      </c>
    </row>
    <row r="911" spans="1:22" x14ac:dyDescent="0.25">
      <c r="A911" s="130" t="s">
        <v>161</v>
      </c>
      <c r="B911" s="140">
        <v>1292</v>
      </c>
      <c r="C911" s="39">
        <v>2358.091610540539</v>
      </c>
      <c r="D911" s="3">
        <v>2384.1826946822812</v>
      </c>
      <c r="E911" s="3">
        <v>2384.4458969485527</v>
      </c>
      <c r="F911" s="3">
        <v>2385.0623082812344</v>
      </c>
      <c r="G911" s="3">
        <v>2416.5617811881748</v>
      </c>
      <c r="H911" s="27">
        <v>2451.8521311588925</v>
      </c>
      <c r="I911" s="40">
        <v>2497.6253653796998</v>
      </c>
      <c r="J911" s="39">
        <f t="shared" si="182"/>
        <v>93.760520618353439</v>
      </c>
      <c r="K911" s="3">
        <f t="shared" si="183"/>
        <v>67.669436476611281</v>
      </c>
      <c r="L911" s="40">
        <f t="shared" si="184"/>
        <v>139.53375483916079</v>
      </c>
      <c r="M911" s="91">
        <f t="shared" si="185"/>
        <v>3.9761186630429934E-2</v>
      </c>
      <c r="N911" s="4">
        <f t="shared" si="186"/>
        <v>1.5608592164531032E-3</v>
      </c>
      <c r="O911" s="32">
        <f t="shared" si="187"/>
        <v>1.106449131370324E-2</v>
      </c>
      <c r="P911" s="4">
        <f t="shared" si="188"/>
        <v>1.1039517519306763E-4</v>
      </c>
      <c r="Q911" s="4">
        <f t="shared" si="189"/>
        <v>2.5851344896121731E-4</v>
      </c>
      <c r="R911" s="4">
        <f t="shared" si="190"/>
        <v>1.3206981133184748E-2</v>
      </c>
      <c r="S911" s="4">
        <f t="shared" si="191"/>
        <v>1.4603537242638298E-2</v>
      </c>
      <c r="T911" s="4">
        <f t="shared" si="192"/>
        <v>1.8668839624994993E-2</v>
      </c>
      <c r="U911" s="4">
        <f t="shared" si="193"/>
        <v>5.9172321471927747E-2</v>
      </c>
      <c r="V911" s="5">
        <f t="shared" si="194"/>
        <v>1.9180963418257146E-3</v>
      </c>
    </row>
    <row r="912" spans="1:22" x14ac:dyDescent="0.25">
      <c r="A912" s="130" t="s">
        <v>161</v>
      </c>
      <c r="B912" s="140">
        <v>1293</v>
      </c>
      <c r="C912" s="39">
        <v>38.241097753946036</v>
      </c>
      <c r="D912" s="3">
        <v>53.343259851154485</v>
      </c>
      <c r="E912" s="3">
        <v>53.495704972902729</v>
      </c>
      <c r="F912" s="3">
        <v>53.495704972902729</v>
      </c>
      <c r="G912" s="3">
        <v>53.495704972902729</v>
      </c>
      <c r="H912" s="27">
        <v>53.495704972902729</v>
      </c>
      <c r="I912" s="40">
        <v>53.495704972902729</v>
      </c>
      <c r="J912" s="39">
        <f t="shared" si="182"/>
        <v>15.254607218956693</v>
      </c>
      <c r="K912" s="3">
        <f t="shared" si="183"/>
        <v>0.15244512174824365</v>
      </c>
      <c r="L912" s="40">
        <f t="shared" si="184"/>
        <v>15.254607218956693</v>
      </c>
      <c r="M912" s="91">
        <f t="shared" si="185"/>
        <v>0.3989061014176194</v>
      </c>
      <c r="N912" s="4">
        <f t="shared" si="186"/>
        <v>1.3518178393287617E-2</v>
      </c>
      <c r="O912" s="32">
        <f t="shared" si="187"/>
        <v>0.39491968024505986</v>
      </c>
      <c r="P912" s="4">
        <f t="shared" si="188"/>
        <v>2.8578141301003335E-3</v>
      </c>
      <c r="Q912" s="4">
        <f t="shared" si="189"/>
        <v>0</v>
      </c>
      <c r="R912" s="4">
        <f t="shared" si="190"/>
        <v>0</v>
      </c>
      <c r="S912" s="4">
        <f t="shared" si="191"/>
        <v>0</v>
      </c>
      <c r="T912" s="4">
        <f t="shared" si="192"/>
        <v>0</v>
      </c>
      <c r="U912" s="4">
        <f t="shared" si="193"/>
        <v>0.3989061014176194</v>
      </c>
      <c r="V912" s="5">
        <f t="shared" si="194"/>
        <v>1.1252524533366559E-2</v>
      </c>
    </row>
    <row r="913" spans="1:22" x14ac:dyDescent="0.25">
      <c r="A913" s="130" t="s">
        <v>161</v>
      </c>
      <c r="B913" s="140">
        <v>1294</v>
      </c>
      <c r="C913" s="39">
        <v>1035.1711022250354</v>
      </c>
      <c r="D913" s="3">
        <v>1056.7225466002178</v>
      </c>
      <c r="E913" s="3">
        <v>1056.9409062563607</v>
      </c>
      <c r="F913" s="3">
        <v>1057.4561361453591</v>
      </c>
      <c r="G913" s="3">
        <v>1083.9641644217552</v>
      </c>
      <c r="H913" s="27">
        <v>1113.9138125907136</v>
      </c>
      <c r="I913" s="40">
        <v>1153.0178429909347</v>
      </c>
      <c r="J913" s="39">
        <f t="shared" si="182"/>
        <v>78.742710365678249</v>
      </c>
      <c r="K913" s="3">
        <f t="shared" si="183"/>
        <v>57.191265990495822</v>
      </c>
      <c r="L913" s="40">
        <f t="shared" si="184"/>
        <v>117.84674076589931</v>
      </c>
      <c r="M913" s="91">
        <f t="shared" si="185"/>
        <v>7.6067338236573301E-2</v>
      </c>
      <c r="N913" s="4">
        <f t="shared" si="186"/>
        <v>2.9368257193129743E-3</v>
      </c>
      <c r="O913" s="32">
        <f t="shared" si="187"/>
        <v>2.0819209818414564E-2</v>
      </c>
      <c r="P913" s="4">
        <f t="shared" si="188"/>
        <v>2.0663858914082844E-4</v>
      </c>
      <c r="Q913" s="4">
        <f t="shared" si="189"/>
        <v>4.8747274890081904E-4</v>
      </c>
      <c r="R913" s="4">
        <f t="shared" si="190"/>
        <v>2.506773318562705E-2</v>
      </c>
      <c r="S913" s="4">
        <f t="shared" si="191"/>
        <v>2.7629740126081659E-2</v>
      </c>
      <c r="T913" s="4">
        <f t="shared" si="192"/>
        <v>3.5105077213535729E-2</v>
      </c>
      <c r="U913" s="4">
        <f t="shared" si="193"/>
        <v>0.11384276523233217</v>
      </c>
      <c r="V913" s="5">
        <f t="shared" si="194"/>
        <v>3.6003319214761298E-3</v>
      </c>
    </row>
    <row r="914" spans="1:22" x14ac:dyDescent="0.25">
      <c r="A914" s="130" t="s">
        <v>161</v>
      </c>
      <c r="B914" s="140">
        <v>1295</v>
      </c>
      <c r="C914" s="39">
        <v>695.2549917142801</v>
      </c>
      <c r="D914" s="3">
        <v>719.26430241268588</v>
      </c>
      <c r="E914" s="3">
        <v>719.50785692104637</v>
      </c>
      <c r="F914" s="3">
        <v>720.08180496033333</v>
      </c>
      <c r="G914" s="3">
        <v>749.59373653591092</v>
      </c>
      <c r="H914" s="27">
        <v>782.92942897818511</v>
      </c>
      <c r="I914" s="40">
        <v>826.36762262640332</v>
      </c>
      <c r="J914" s="39">
        <f t="shared" si="182"/>
        <v>87.67443726390502</v>
      </c>
      <c r="K914" s="3">
        <f t="shared" si="183"/>
        <v>63.665126565499236</v>
      </c>
      <c r="L914" s="40">
        <f t="shared" si="184"/>
        <v>131.11263091212322</v>
      </c>
      <c r="M914" s="91">
        <f t="shared" si="185"/>
        <v>0.12610400257282217</v>
      </c>
      <c r="N914" s="4">
        <f t="shared" si="186"/>
        <v>4.7618573820249477E-3</v>
      </c>
      <c r="O914" s="32">
        <f t="shared" si="187"/>
        <v>3.4533100782500492E-2</v>
      </c>
      <c r="P914" s="4">
        <f t="shared" si="188"/>
        <v>3.3861614922847671E-4</v>
      </c>
      <c r="Q914" s="4">
        <f t="shared" si="189"/>
        <v>7.9769530487561191E-4</v>
      </c>
      <c r="R914" s="4">
        <f t="shared" si="190"/>
        <v>4.0984137319235892E-2</v>
      </c>
      <c r="S914" s="4">
        <f t="shared" si="191"/>
        <v>4.4471679547814835E-2</v>
      </c>
      <c r="T914" s="4">
        <f t="shared" si="192"/>
        <v>5.5481620744426641E-2</v>
      </c>
      <c r="U914" s="4">
        <f t="shared" si="193"/>
        <v>0.18858207776234837</v>
      </c>
      <c r="V914" s="5">
        <f t="shared" si="194"/>
        <v>5.7753153800284007E-3</v>
      </c>
    </row>
    <row r="915" spans="1:22" x14ac:dyDescent="0.25">
      <c r="A915" s="130" t="s">
        <v>161</v>
      </c>
      <c r="B915" s="140">
        <v>1296</v>
      </c>
      <c r="C915" s="39">
        <v>264.45219967737285</v>
      </c>
      <c r="D915" s="3">
        <v>287.1135969503797</v>
      </c>
      <c r="E915" s="3">
        <v>287.34114247205463</v>
      </c>
      <c r="F915" s="3">
        <v>287.87545036146747</v>
      </c>
      <c r="G915" s="3">
        <v>315.34385254838395</v>
      </c>
      <c r="H915" s="27">
        <v>346.47809681423706</v>
      </c>
      <c r="I915" s="40">
        <v>387.01904948606187</v>
      </c>
      <c r="J915" s="39">
        <f t="shared" si="182"/>
        <v>82.025897136864216</v>
      </c>
      <c r="K915" s="3">
        <f t="shared" si="183"/>
        <v>59.364499863857361</v>
      </c>
      <c r="L915" s="40">
        <f t="shared" si="184"/>
        <v>122.56684980868903</v>
      </c>
      <c r="M915" s="91">
        <f t="shared" si="185"/>
        <v>0.31017286767489316</v>
      </c>
      <c r="N915" s="4">
        <f t="shared" si="186"/>
        <v>1.0864963181856258E-2</v>
      </c>
      <c r="O915" s="32">
        <f t="shared" si="187"/>
        <v>8.5691846392857984E-2</v>
      </c>
      <c r="P915" s="4">
        <f t="shared" si="188"/>
        <v>7.9252784992367431E-4</v>
      </c>
      <c r="Q915" s="4">
        <f t="shared" si="189"/>
        <v>1.8594896812063055E-3</v>
      </c>
      <c r="R915" s="4">
        <f t="shared" si="190"/>
        <v>9.541766118794115E-2</v>
      </c>
      <c r="S915" s="4">
        <f t="shared" si="191"/>
        <v>9.8731096275536556E-2</v>
      </c>
      <c r="T915" s="4">
        <f t="shared" si="192"/>
        <v>0.11700870284322962</v>
      </c>
      <c r="U915" s="4">
        <f t="shared" si="193"/>
        <v>0.46347449542192676</v>
      </c>
      <c r="V915" s="5">
        <f t="shared" si="194"/>
        <v>1.2774688001868428E-2</v>
      </c>
    </row>
    <row r="916" spans="1:22" x14ac:dyDescent="0.25">
      <c r="A916" s="130" t="s">
        <v>161</v>
      </c>
      <c r="B916" s="140">
        <v>1297</v>
      </c>
      <c r="C916" s="39">
        <v>1089.9846954122027</v>
      </c>
      <c r="D916" s="3">
        <v>1116.8914408388584</v>
      </c>
      <c r="E916" s="3">
        <v>1117.1538193990484</v>
      </c>
      <c r="F916" s="3">
        <v>1117.7692180738427</v>
      </c>
      <c r="G916" s="3">
        <v>1149.3529154806952</v>
      </c>
      <c r="H916" s="27">
        <v>1184.9315420895134</v>
      </c>
      <c r="I916" s="40">
        <v>1231.1998722522092</v>
      </c>
      <c r="J916" s="39">
        <f t="shared" si="182"/>
        <v>94.946846677310759</v>
      </c>
      <c r="K916" s="3">
        <f t="shared" si="183"/>
        <v>68.04010125065497</v>
      </c>
      <c r="L916" s="40">
        <f t="shared" si="184"/>
        <v>141.21517684000651</v>
      </c>
      <c r="M916" s="91">
        <f t="shared" si="185"/>
        <v>8.7108421867707397E-2</v>
      </c>
      <c r="N916" s="4">
        <f t="shared" si="186"/>
        <v>3.3464407640111382E-3</v>
      </c>
      <c r="O916" s="32">
        <f t="shared" si="187"/>
        <v>2.4685434153256969E-2</v>
      </c>
      <c r="P916" s="4">
        <f t="shared" si="188"/>
        <v>2.349185879630955E-4</v>
      </c>
      <c r="Q916" s="4">
        <f t="shared" si="189"/>
        <v>5.5086297348494462E-4</v>
      </c>
      <c r="R916" s="4">
        <f t="shared" si="190"/>
        <v>2.8256009287210393E-2</v>
      </c>
      <c r="S916" s="4">
        <f t="shared" si="191"/>
        <v>3.0955354208100694E-2</v>
      </c>
      <c r="T916" s="4">
        <f t="shared" si="192"/>
        <v>3.9047260132096806E-2</v>
      </c>
      <c r="U916" s="4">
        <f t="shared" si="193"/>
        <v>0.12955702720816897</v>
      </c>
      <c r="V916" s="5">
        <f t="shared" si="194"/>
        <v>4.0691079145704911E-3</v>
      </c>
    </row>
    <row r="917" spans="1:22" x14ac:dyDescent="0.25">
      <c r="A917" s="130" t="s">
        <v>161</v>
      </c>
      <c r="B917" s="140">
        <v>1298</v>
      </c>
      <c r="C917" s="39">
        <v>3600.9923934914177</v>
      </c>
      <c r="D917" s="3">
        <v>3638.4951036816515</v>
      </c>
      <c r="E917" s="3">
        <v>3638.8565464347721</v>
      </c>
      <c r="F917" s="3">
        <v>3639.7028912407686</v>
      </c>
      <c r="G917" s="3">
        <v>3683.0970869565135</v>
      </c>
      <c r="H917" s="27">
        <v>3731.8404908815342</v>
      </c>
      <c r="I917" s="40">
        <v>3795.0960231434583</v>
      </c>
      <c r="J917" s="39">
        <f t="shared" si="182"/>
        <v>130.84809739011644</v>
      </c>
      <c r="K917" s="3">
        <f t="shared" si="183"/>
        <v>93.34538719988268</v>
      </c>
      <c r="L917" s="40">
        <f t="shared" si="184"/>
        <v>194.10362965204058</v>
      </c>
      <c r="M917" s="91">
        <f t="shared" si="185"/>
        <v>3.6336676974551896E-2</v>
      </c>
      <c r="N917" s="4">
        <f t="shared" si="186"/>
        <v>1.4287023769214979E-3</v>
      </c>
      <c r="O917" s="32">
        <f t="shared" si="187"/>
        <v>1.0414548572226234E-2</v>
      </c>
      <c r="P917" s="4">
        <f t="shared" si="188"/>
        <v>9.9338529480297311E-5</v>
      </c>
      <c r="Q917" s="4">
        <f t="shared" si="189"/>
        <v>2.3258537268411317E-4</v>
      </c>
      <c r="R917" s="4">
        <f t="shared" si="190"/>
        <v>1.1922455489478567E-2</v>
      </c>
      <c r="S917" s="4">
        <f t="shared" si="191"/>
        <v>1.3234352169982921E-2</v>
      </c>
      <c r="T917" s="4">
        <f t="shared" si="192"/>
        <v>1.6950224002468595E-2</v>
      </c>
      <c r="U917" s="4">
        <f t="shared" si="193"/>
        <v>5.3902815791244452E-2</v>
      </c>
      <c r="V917" s="5">
        <f t="shared" si="194"/>
        <v>1.7515401822210119E-3</v>
      </c>
    </row>
    <row r="918" spans="1:22" x14ac:dyDescent="0.25">
      <c r="A918" s="130" t="s">
        <v>161</v>
      </c>
      <c r="B918" s="140">
        <v>1299</v>
      </c>
      <c r="C918" s="39">
        <v>1871.4989300070545</v>
      </c>
      <c r="D918" s="3">
        <v>1902.074703438564</v>
      </c>
      <c r="E918" s="3">
        <v>1902.371054383261</v>
      </c>
      <c r="F918" s="3">
        <v>1903.0664801561877</v>
      </c>
      <c r="G918" s="3">
        <v>1938.7634299396739</v>
      </c>
      <c r="H918" s="27">
        <v>1978.9710203166806</v>
      </c>
      <c r="I918" s="40">
        <v>2031.3006684336474</v>
      </c>
      <c r="J918" s="39">
        <f t="shared" si="182"/>
        <v>107.47209030962608</v>
      </c>
      <c r="K918" s="3">
        <f t="shared" si="183"/>
        <v>76.896316878116522</v>
      </c>
      <c r="L918" s="40">
        <f t="shared" si="184"/>
        <v>159.80173842659292</v>
      </c>
      <c r="M918" s="91">
        <f t="shared" si="185"/>
        <v>5.7425675530159648E-2</v>
      </c>
      <c r="N918" s="4">
        <f t="shared" si="186"/>
        <v>2.2359899566595232E-3</v>
      </c>
      <c r="O918" s="32">
        <f t="shared" si="187"/>
        <v>1.6337585312642622E-2</v>
      </c>
      <c r="P918" s="4">
        <f t="shared" si="188"/>
        <v>1.5580405131365715E-4</v>
      </c>
      <c r="Q918" s="4">
        <f t="shared" si="189"/>
        <v>3.6555737710797231E-4</v>
      </c>
      <c r="R918" s="4">
        <f t="shared" si="190"/>
        <v>1.8757594732348171E-2</v>
      </c>
      <c r="S918" s="4">
        <f t="shared" si="191"/>
        <v>2.0738781099382431E-2</v>
      </c>
      <c r="T918" s="4">
        <f t="shared" si="192"/>
        <v>2.6442857212023663E-2</v>
      </c>
      <c r="U918" s="4">
        <f t="shared" si="193"/>
        <v>8.5387031680531411E-2</v>
      </c>
      <c r="V918" s="5">
        <f t="shared" si="194"/>
        <v>2.7349543361838702E-3</v>
      </c>
    </row>
    <row r="919" spans="1:22" x14ac:dyDescent="0.25">
      <c r="A919" s="130" t="s">
        <v>161</v>
      </c>
      <c r="B919" s="140">
        <v>1300</v>
      </c>
      <c r="C919" s="39">
        <v>1502.1563271400769</v>
      </c>
      <c r="D919" s="3">
        <v>1529.6507401816168</v>
      </c>
      <c r="E919" s="3">
        <v>1529.9301914022749</v>
      </c>
      <c r="F919" s="3">
        <v>1530.5895556877497</v>
      </c>
      <c r="G919" s="3">
        <v>1564.4880975657748</v>
      </c>
      <c r="H919" s="27">
        <v>1602.7135425642766</v>
      </c>
      <c r="I919" s="40">
        <v>1652.4864801117953</v>
      </c>
      <c r="J919" s="39">
        <f t="shared" si="182"/>
        <v>100.55721542419974</v>
      </c>
      <c r="K919" s="3">
        <f t="shared" si="183"/>
        <v>73.062802382659811</v>
      </c>
      <c r="L919" s="40">
        <f t="shared" si="184"/>
        <v>150.33015297171846</v>
      </c>
      <c r="M919" s="91">
        <f t="shared" si="185"/>
        <v>6.6941911176214619E-2</v>
      </c>
      <c r="N919" s="4">
        <f t="shared" si="186"/>
        <v>2.5952229591170717E-3</v>
      </c>
      <c r="O919" s="32">
        <f t="shared" si="187"/>
        <v>1.8303296763983345E-2</v>
      </c>
      <c r="P919" s="4">
        <f t="shared" si="188"/>
        <v>1.826895599872369E-4</v>
      </c>
      <c r="Q919" s="4">
        <f t="shared" si="189"/>
        <v>4.3097671330372123E-4</v>
      </c>
      <c r="R919" s="4">
        <f t="shared" si="190"/>
        <v>2.2147375664531621E-2</v>
      </c>
      <c r="S919" s="4">
        <f t="shared" si="191"/>
        <v>2.443319642890085E-2</v>
      </c>
      <c r="T919" s="4">
        <f t="shared" si="192"/>
        <v>3.1055417094613125E-2</v>
      </c>
      <c r="U919" s="4">
        <f t="shared" si="193"/>
        <v>0.10007623724351555</v>
      </c>
      <c r="V919" s="5">
        <f t="shared" si="194"/>
        <v>3.1843755188363243E-3</v>
      </c>
    </row>
    <row r="920" spans="1:22" x14ac:dyDescent="0.25">
      <c r="A920" s="130" t="s">
        <v>161</v>
      </c>
      <c r="B920" s="140">
        <v>1301</v>
      </c>
      <c r="C920" s="39">
        <v>430.50168179883116</v>
      </c>
      <c r="D920" s="3">
        <v>455.23982118611832</v>
      </c>
      <c r="E920" s="3">
        <v>455.49942786125001</v>
      </c>
      <c r="F920" s="3">
        <v>456.11271177791605</v>
      </c>
      <c r="G920" s="3">
        <v>487.66371226296076</v>
      </c>
      <c r="H920" s="27">
        <v>523.40453371291278</v>
      </c>
      <c r="I920" s="40">
        <v>570.09970182559857</v>
      </c>
      <c r="J920" s="39">
        <f t="shared" si="182"/>
        <v>92.902851914081623</v>
      </c>
      <c r="K920" s="3">
        <f t="shared" si="183"/>
        <v>68.16471252679446</v>
      </c>
      <c r="L920" s="40">
        <f t="shared" si="184"/>
        <v>139.59802002676741</v>
      </c>
      <c r="M920" s="91">
        <f t="shared" si="185"/>
        <v>0.21580136812913575</v>
      </c>
      <c r="N920" s="4">
        <f t="shared" si="186"/>
        <v>7.8467626023235315E-3</v>
      </c>
      <c r="O920" s="32">
        <f t="shared" si="187"/>
        <v>5.7463513926170995E-2</v>
      </c>
      <c r="P920" s="4">
        <f t="shared" si="188"/>
        <v>5.7026354692624182E-4</v>
      </c>
      <c r="Q920" s="4">
        <f t="shared" si="189"/>
        <v>1.3463988737496546E-3</v>
      </c>
      <c r="R920" s="4">
        <f t="shared" si="190"/>
        <v>6.9173692533276876E-2</v>
      </c>
      <c r="S920" s="4">
        <f t="shared" si="191"/>
        <v>7.328989332443836E-2</v>
      </c>
      <c r="T920" s="4">
        <f t="shared" si="192"/>
        <v>8.921429812890791E-2</v>
      </c>
      <c r="U920" s="4">
        <f t="shared" si="193"/>
        <v>0.32426823385094239</v>
      </c>
      <c r="V920" s="5">
        <f t="shared" si="194"/>
        <v>9.405961628813797E-3</v>
      </c>
    </row>
    <row r="921" spans="1:22" x14ac:dyDescent="0.25">
      <c r="A921" s="130" t="s">
        <v>161</v>
      </c>
      <c r="B921" s="140">
        <v>1302</v>
      </c>
      <c r="C921" s="39">
        <v>822.40740903103199</v>
      </c>
      <c r="D921" s="3">
        <v>839.0914654908056</v>
      </c>
      <c r="E921" s="3">
        <v>839.2663901736322</v>
      </c>
      <c r="F921" s="3">
        <v>839.67924910415729</v>
      </c>
      <c r="G921" s="3">
        <v>861.00590431116223</v>
      </c>
      <c r="H921" s="27">
        <v>885.19035713550215</v>
      </c>
      <c r="I921" s="40">
        <v>916.9847167252085</v>
      </c>
      <c r="J921" s="39">
        <f t="shared" si="182"/>
        <v>62.782948104470165</v>
      </c>
      <c r="K921" s="3">
        <f t="shared" si="183"/>
        <v>46.09889164469655</v>
      </c>
      <c r="L921" s="40">
        <f t="shared" si="184"/>
        <v>94.577307694176511</v>
      </c>
      <c r="M921" s="91">
        <f t="shared" si="185"/>
        <v>7.63404456417065E-2</v>
      </c>
      <c r="N921" s="4">
        <f t="shared" si="186"/>
        <v>2.9470063502401445E-3</v>
      </c>
      <c r="O921" s="32">
        <f t="shared" si="187"/>
        <v>2.0286850868027617E-2</v>
      </c>
      <c r="P921" s="4">
        <f t="shared" si="188"/>
        <v>2.0846914790673132E-4</v>
      </c>
      <c r="Q921" s="4">
        <f t="shared" si="189"/>
        <v>4.9192834999578494E-4</v>
      </c>
      <c r="R921" s="4">
        <f t="shared" si="190"/>
        <v>2.5398573597904317E-2</v>
      </c>
      <c r="S921" s="4">
        <f t="shared" si="191"/>
        <v>2.8088602764795745E-2</v>
      </c>
      <c r="T921" s="4">
        <f t="shared" si="192"/>
        <v>3.591810431893272E-2</v>
      </c>
      <c r="U921" s="4">
        <f t="shared" si="193"/>
        <v>0.115000554050952</v>
      </c>
      <c r="V921" s="5">
        <f t="shared" si="194"/>
        <v>3.6350876908903818E-3</v>
      </c>
    </row>
    <row r="922" spans="1:22" x14ac:dyDescent="0.25">
      <c r="A922" s="130" t="s">
        <v>161</v>
      </c>
      <c r="B922" s="140">
        <v>1303</v>
      </c>
      <c r="C922" s="39">
        <v>459.72539931118683</v>
      </c>
      <c r="D922" s="3">
        <v>476.35982321910637</v>
      </c>
      <c r="E922" s="3">
        <v>476.52346516620469</v>
      </c>
      <c r="F922" s="3">
        <v>476.91180046021941</v>
      </c>
      <c r="G922" s="3">
        <v>497.1848982140632</v>
      </c>
      <c r="H922" s="27">
        <v>520.5052350815912</v>
      </c>
      <c r="I922" s="40">
        <v>551.54531399656094</v>
      </c>
      <c r="J922" s="39">
        <f t="shared" si="182"/>
        <v>60.779835770404361</v>
      </c>
      <c r="K922" s="3">
        <f t="shared" si="183"/>
        <v>44.145411862484821</v>
      </c>
      <c r="L922" s="40">
        <f t="shared" si="184"/>
        <v>91.819914685374101</v>
      </c>
      <c r="M922" s="91">
        <f t="shared" si="185"/>
        <v>0.13220900098509158</v>
      </c>
      <c r="N922" s="4">
        <f t="shared" si="186"/>
        <v>4.979178818987462E-3</v>
      </c>
      <c r="O922" s="32">
        <f t="shared" si="187"/>
        <v>3.6183391069632309E-2</v>
      </c>
      <c r="P922" s="4">
        <f t="shared" si="188"/>
        <v>3.4352592120900916E-4</v>
      </c>
      <c r="Q922" s="4">
        <f t="shared" si="189"/>
        <v>8.1493425277456844E-4</v>
      </c>
      <c r="R922" s="4">
        <f t="shared" si="190"/>
        <v>4.2509113287363176E-2</v>
      </c>
      <c r="S922" s="4">
        <f t="shared" si="191"/>
        <v>4.6904757065825864E-2</v>
      </c>
      <c r="T922" s="4">
        <f t="shared" si="192"/>
        <v>5.9634518200578857E-2</v>
      </c>
      <c r="U922" s="4">
        <f t="shared" si="193"/>
        <v>0.19972773926119625</v>
      </c>
      <c r="V922" s="5">
        <f t="shared" si="194"/>
        <v>6.0882802651396339E-3</v>
      </c>
    </row>
    <row r="923" spans="1:22" x14ac:dyDescent="0.25">
      <c r="A923" s="130" t="s">
        <v>161</v>
      </c>
      <c r="B923" s="140">
        <v>1304</v>
      </c>
      <c r="C923" s="39">
        <v>808.22095205039659</v>
      </c>
      <c r="D923" s="3">
        <v>824.74416741895539</v>
      </c>
      <c r="E923" s="3">
        <v>824.91088725470559</v>
      </c>
      <c r="F923" s="3">
        <v>825.30057853147798</v>
      </c>
      <c r="G923" s="3">
        <v>845.27718902308686</v>
      </c>
      <c r="H923" s="27">
        <v>867.77949960213016</v>
      </c>
      <c r="I923" s="40">
        <v>897.20897021101132</v>
      </c>
      <c r="J923" s="39">
        <f t="shared" si="182"/>
        <v>59.558547551733568</v>
      </c>
      <c r="K923" s="3">
        <f t="shared" si="183"/>
        <v>43.035332183174773</v>
      </c>
      <c r="L923" s="40">
        <f t="shared" si="184"/>
        <v>88.988018160614729</v>
      </c>
      <c r="M923" s="91">
        <f t="shared" si="185"/>
        <v>7.3690922513995671E-2</v>
      </c>
      <c r="N923" s="4">
        <f t="shared" si="186"/>
        <v>2.8481351731683979E-3</v>
      </c>
      <c r="O923" s="32">
        <f t="shared" si="187"/>
        <v>2.044393346477924E-2</v>
      </c>
      <c r="P923" s="4">
        <f t="shared" si="188"/>
        <v>2.0214733530266038E-4</v>
      </c>
      <c r="Q923" s="4">
        <f t="shared" si="189"/>
        <v>4.7240408969417835E-4</v>
      </c>
      <c r="R923" s="4">
        <f t="shared" si="190"/>
        <v>2.4205254438516066E-2</v>
      </c>
      <c r="S923" s="4">
        <f t="shared" si="191"/>
        <v>2.662122067324435E-2</v>
      </c>
      <c r="T923" s="4">
        <f t="shared" si="192"/>
        <v>3.3913535203786704E-2</v>
      </c>
      <c r="U923" s="4">
        <f t="shared" si="193"/>
        <v>0.11010357741266019</v>
      </c>
      <c r="V923" s="5">
        <f t="shared" si="194"/>
        <v>3.4878458932610101E-3</v>
      </c>
    </row>
    <row r="924" spans="1:22" x14ac:dyDescent="0.25">
      <c r="A924" s="130" t="s">
        <v>161</v>
      </c>
      <c r="B924" s="140">
        <v>1305</v>
      </c>
      <c r="C924" s="39">
        <v>3352.9223853834746</v>
      </c>
      <c r="D924" s="3">
        <v>3382.131897065929</v>
      </c>
      <c r="E924" s="3">
        <v>3382.3884756664793</v>
      </c>
      <c r="F924" s="3">
        <v>3382.9797674296606</v>
      </c>
      <c r="G924" s="3">
        <v>3413.1344411385667</v>
      </c>
      <c r="H924" s="27">
        <v>3446.8629777404508</v>
      </c>
      <c r="I924" s="40">
        <v>3490.6450890023643</v>
      </c>
      <c r="J924" s="39">
        <f t="shared" si="182"/>
        <v>93.94059235697614</v>
      </c>
      <c r="K924" s="3">
        <f t="shared" si="183"/>
        <v>64.731080674521763</v>
      </c>
      <c r="L924" s="40">
        <f t="shared" si="184"/>
        <v>137.72270361888968</v>
      </c>
      <c r="M924" s="91">
        <f t="shared" si="185"/>
        <v>2.8017526670612858E-2</v>
      </c>
      <c r="N924" s="4">
        <f t="shared" si="186"/>
        <v>1.1058997037318719E-3</v>
      </c>
      <c r="O924" s="32">
        <f t="shared" si="187"/>
        <v>8.7116575706578381E-3</v>
      </c>
      <c r="P924" s="4">
        <f t="shared" si="188"/>
        <v>7.5862978842655693E-5</v>
      </c>
      <c r="Q924" s="4">
        <f t="shared" si="189"/>
        <v>1.7481485862291812E-4</v>
      </c>
      <c r="R924" s="4">
        <f t="shared" si="190"/>
        <v>8.9136429366873937E-3</v>
      </c>
      <c r="S924" s="4">
        <f t="shared" si="191"/>
        <v>9.8819830228054073E-3</v>
      </c>
      <c r="T924" s="4">
        <f t="shared" si="192"/>
        <v>1.2702016745270939E-2</v>
      </c>
      <c r="U924" s="4">
        <f t="shared" si="193"/>
        <v>4.1075422508814796E-2</v>
      </c>
      <c r="V924" s="5">
        <f t="shared" si="194"/>
        <v>1.3427085932882221E-3</v>
      </c>
    </row>
    <row r="925" spans="1:22" x14ac:dyDescent="0.25">
      <c r="A925" s="130" t="s">
        <v>161</v>
      </c>
      <c r="B925" s="140">
        <v>1306</v>
      </c>
      <c r="C925" s="39">
        <v>1212.0724725978378</v>
      </c>
      <c r="D925" s="3">
        <v>1228.8702858497793</v>
      </c>
      <c r="E925" s="3">
        <v>1229.0399187731045</v>
      </c>
      <c r="F925" s="3">
        <v>1229.433273560752</v>
      </c>
      <c r="G925" s="3">
        <v>1249.4293412296081</v>
      </c>
      <c r="H925" s="27">
        <v>1271.741371341669</v>
      </c>
      <c r="I925" s="40">
        <v>1300.6489596481661</v>
      </c>
      <c r="J925" s="39">
        <f t="shared" si="182"/>
        <v>59.668898743831278</v>
      </c>
      <c r="K925" s="3">
        <f t="shared" si="183"/>
        <v>42.871085491889744</v>
      </c>
      <c r="L925" s="40">
        <f t="shared" si="184"/>
        <v>88.576487050328296</v>
      </c>
      <c r="M925" s="91">
        <f t="shared" si="185"/>
        <v>4.9228820959808406E-2</v>
      </c>
      <c r="N925" s="4">
        <f t="shared" si="186"/>
        <v>1.9240661682362603E-3</v>
      </c>
      <c r="O925" s="32">
        <f t="shared" si="187"/>
        <v>1.3858753194797568E-2</v>
      </c>
      <c r="P925" s="4">
        <f t="shared" si="188"/>
        <v>1.3803973070114495E-4</v>
      </c>
      <c r="Q925" s="4">
        <f t="shared" si="189"/>
        <v>3.2005045697802714E-4</v>
      </c>
      <c r="R925" s="4">
        <f t="shared" si="190"/>
        <v>1.626445948623334E-2</v>
      </c>
      <c r="S925" s="4">
        <f t="shared" si="191"/>
        <v>1.7857776647139501E-2</v>
      </c>
      <c r="T925" s="4">
        <f t="shared" si="192"/>
        <v>2.2730713144921921E-2</v>
      </c>
      <c r="U925" s="4">
        <f t="shared" si="193"/>
        <v>7.3078540312430329E-2</v>
      </c>
      <c r="V925" s="5">
        <f t="shared" si="194"/>
        <v>2.3538211611238147E-3</v>
      </c>
    </row>
    <row r="926" spans="1:22" x14ac:dyDescent="0.25">
      <c r="A926" s="130" t="s">
        <v>161</v>
      </c>
      <c r="B926" s="140">
        <v>1307</v>
      </c>
      <c r="C926" s="39">
        <v>1614.1658678062781</v>
      </c>
      <c r="D926" s="3">
        <v>1677.5123888634446</v>
      </c>
      <c r="E926" s="3">
        <v>1678.1276407736361</v>
      </c>
      <c r="F926" s="3">
        <v>1679.6371958773052</v>
      </c>
      <c r="G926" s="3">
        <v>1760.8885613245816</v>
      </c>
      <c r="H926" s="27">
        <v>1857.1041539686903</v>
      </c>
      <c r="I926" s="40">
        <v>1989.0701708987565</v>
      </c>
      <c r="J926" s="39">
        <f t="shared" si="182"/>
        <v>242.93828616241217</v>
      </c>
      <c r="K926" s="3">
        <f t="shared" si="183"/>
        <v>179.59176510524571</v>
      </c>
      <c r="L926" s="40">
        <f t="shared" si="184"/>
        <v>374.90430309247836</v>
      </c>
      <c r="M926" s="91">
        <f t="shared" si="185"/>
        <v>0.15050391722913581</v>
      </c>
      <c r="N926" s="4">
        <f t="shared" si="186"/>
        <v>5.623755687883536E-3</v>
      </c>
      <c r="O926" s="32">
        <f t="shared" si="187"/>
        <v>3.9244121264475185E-2</v>
      </c>
      <c r="P926" s="4">
        <f t="shared" si="188"/>
        <v>3.6676445090710885E-4</v>
      </c>
      <c r="Q926" s="4">
        <f t="shared" si="189"/>
        <v>8.995472495603174E-4</v>
      </c>
      <c r="R926" s="4">
        <f t="shared" si="190"/>
        <v>4.837435468011142E-2</v>
      </c>
      <c r="S926" s="4">
        <f t="shared" si="191"/>
        <v>5.4640364391789209E-2</v>
      </c>
      <c r="T926" s="4">
        <f t="shared" si="192"/>
        <v>7.1060105405531759E-2</v>
      </c>
      <c r="U926" s="4">
        <f t="shared" si="193"/>
        <v>0.23225884685691534</v>
      </c>
      <c r="V926" s="5">
        <f t="shared" si="194"/>
        <v>6.9859200202926353E-3</v>
      </c>
    </row>
    <row r="927" spans="1:22" x14ac:dyDescent="0.25">
      <c r="A927" s="130" t="s">
        <v>161</v>
      </c>
      <c r="B927" s="140">
        <v>1308</v>
      </c>
      <c r="C927" s="39">
        <v>1795.5406020046071</v>
      </c>
      <c r="D927" s="3">
        <v>1815.3876079690033</v>
      </c>
      <c r="E927" s="3">
        <v>1815.5876496297244</v>
      </c>
      <c r="F927" s="3">
        <v>1816.0578047429976</v>
      </c>
      <c r="G927" s="3">
        <v>1840.270529754534</v>
      </c>
      <c r="H927" s="27">
        <v>1867.6128122968353</v>
      </c>
      <c r="I927" s="40">
        <v>1903.4253015235727</v>
      </c>
      <c r="J927" s="39">
        <f t="shared" si="182"/>
        <v>72.072210292228192</v>
      </c>
      <c r="K927" s="3">
        <f t="shared" si="183"/>
        <v>52.225204327831989</v>
      </c>
      <c r="L927" s="40">
        <f t="shared" si="184"/>
        <v>107.88469951896559</v>
      </c>
      <c r="M927" s="91">
        <f t="shared" si="185"/>
        <v>4.0139560315018308E-2</v>
      </c>
      <c r="N927" s="4">
        <f t="shared" si="186"/>
        <v>1.5754355671764309E-3</v>
      </c>
      <c r="O927" s="32">
        <f t="shared" si="187"/>
        <v>1.1053498841651521E-2</v>
      </c>
      <c r="P927" s="4">
        <f t="shared" si="188"/>
        <v>1.1019225858044379E-4</v>
      </c>
      <c r="Q927" s="4">
        <f t="shared" si="189"/>
        <v>2.5895478710102893E-4</v>
      </c>
      <c r="R927" s="4">
        <f t="shared" si="190"/>
        <v>1.3332573967799854E-2</v>
      </c>
      <c r="S927" s="4">
        <f t="shared" si="191"/>
        <v>1.4857751673037045E-2</v>
      </c>
      <c r="T927" s="4">
        <f t="shared" si="192"/>
        <v>1.917554269864663E-2</v>
      </c>
      <c r="U927" s="4">
        <f t="shared" si="193"/>
        <v>6.0084800866390342E-2</v>
      </c>
      <c r="V927" s="5">
        <f t="shared" si="194"/>
        <v>1.946856193128621E-3</v>
      </c>
    </row>
    <row r="928" spans="1:22" x14ac:dyDescent="0.25">
      <c r="A928" s="130" t="s">
        <v>161</v>
      </c>
      <c r="B928" s="140">
        <v>1309</v>
      </c>
      <c r="C928" s="39">
        <v>1213.4383857933938</v>
      </c>
      <c r="D928" s="3">
        <v>1239.1895149910158</v>
      </c>
      <c r="E928" s="3">
        <v>1239.4483104374699</v>
      </c>
      <c r="F928" s="3">
        <v>1240.0557740555728</v>
      </c>
      <c r="G928" s="3">
        <v>1271.1310641661335</v>
      </c>
      <c r="H928" s="27">
        <v>1306.0004262843026</v>
      </c>
      <c r="I928" s="40">
        <v>1351.2148220001536</v>
      </c>
      <c r="J928" s="39">
        <f t="shared" si="182"/>
        <v>92.562040490908885</v>
      </c>
      <c r="K928" s="3">
        <f t="shared" si="183"/>
        <v>66.810911293286836</v>
      </c>
      <c r="L928" s="40">
        <f t="shared" si="184"/>
        <v>137.77643620675985</v>
      </c>
      <c r="M928" s="91">
        <f t="shared" si="185"/>
        <v>7.6280791488550159E-2</v>
      </c>
      <c r="N928" s="4">
        <f t="shared" si="186"/>
        <v>2.9447828327171521E-3</v>
      </c>
      <c r="O928" s="32">
        <f t="shared" si="187"/>
        <v>2.1221620725954571E-2</v>
      </c>
      <c r="P928" s="4">
        <f t="shared" si="188"/>
        <v>2.0884250820674133E-4</v>
      </c>
      <c r="Q928" s="4">
        <f t="shared" si="189"/>
        <v>4.9010806903959647E-4</v>
      </c>
      <c r="R928" s="4">
        <f t="shared" si="190"/>
        <v>2.5059590673836896E-2</v>
      </c>
      <c r="S928" s="4">
        <f t="shared" si="191"/>
        <v>2.743175987209745E-2</v>
      </c>
      <c r="T928" s="4">
        <f t="shared" si="192"/>
        <v>3.462050609316436E-2</v>
      </c>
      <c r="U928" s="4">
        <f t="shared" si="193"/>
        <v>0.11354217718823545</v>
      </c>
      <c r="V928" s="5">
        <f t="shared" si="194"/>
        <v>3.5913028309075834E-3</v>
      </c>
    </row>
    <row r="929" spans="1:22" x14ac:dyDescent="0.25">
      <c r="A929" s="130" t="s">
        <v>161</v>
      </c>
      <c r="B929" s="140">
        <v>1310</v>
      </c>
      <c r="C929" s="39">
        <v>334.93095716469224</v>
      </c>
      <c r="D929" s="3">
        <v>355.96787214206154</v>
      </c>
      <c r="E929" s="3">
        <v>356.18068023448944</v>
      </c>
      <c r="F929" s="3">
        <v>356.67972711408714</v>
      </c>
      <c r="G929" s="3">
        <v>382.21285361887038</v>
      </c>
      <c r="H929" s="27">
        <v>410.98898024135173</v>
      </c>
      <c r="I929" s="40">
        <v>424.87023625474455</v>
      </c>
      <c r="J929" s="39">
        <f t="shared" si="182"/>
        <v>76.058023076659481</v>
      </c>
      <c r="K929" s="3">
        <f t="shared" si="183"/>
        <v>55.021108099290188</v>
      </c>
      <c r="L929" s="40">
        <f t="shared" si="184"/>
        <v>89.93927909005231</v>
      </c>
      <c r="M929" s="91">
        <f t="shared" si="185"/>
        <v>0.22708567676310731</v>
      </c>
      <c r="N929" s="4">
        <f t="shared" si="186"/>
        <v>8.2192738566806423E-3</v>
      </c>
      <c r="O929" s="32">
        <f t="shared" si="187"/>
        <v>6.2809706082274763E-2</v>
      </c>
      <c r="P929" s="4">
        <f t="shared" si="188"/>
        <v>5.9782949272157992E-4</v>
      </c>
      <c r="Q929" s="4">
        <f t="shared" si="189"/>
        <v>1.4011059759591049E-3</v>
      </c>
      <c r="R929" s="4">
        <f t="shared" si="190"/>
        <v>7.1585583827185717E-2</v>
      </c>
      <c r="S929" s="4">
        <f t="shared" si="191"/>
        <v>7.52882231720442E-2</v>
      </c>
      <c r="T929" s="4">
        <f t="shared" si="192"/>
        <v>3.3775251115592209E-2</v>
      </c>
      <c r="U929" s="4">
        <f t="shared" si="193"/>
        <v>0.2685308036361278</v>
      </c>
      <c r="V929" s="5">
        <f t="shared" si="194"/>
        <v>7.9601610589719041E-3</v>
      </c>
    </row>
    <row r="930" spans="1:22" x14ac:dyDescent="0.25">
      <c r="A930" s="130" t="s">
        <v>161</v>
      </c>
      <c r="B930" s="140">
        <v>1311</v>
      </c>
      <c r="C930" s="39">
        <v>2036.1463849478855</v>
      </c>
      <c r="D930" s="3">
        <v>2086.2108157363518</v>
      </c>
      <c r="E930" s="3">
        <v>2086.6984792420199</v>
      </c>
      <c r="F930" s="3">
        <v>2087.8820289590681</v>
      </c>
      <c r="G930" s="3">
        <v>2150.8201181273585</v>
      </c>
      <c r="H930" s="27">
        <v>2224.5858709200943</v>
      </c>
      <c r="I930" s="40">
        <v>2325.0570477028141</v>
      </c>
      <c r="J930" s="39">
        <f t="shared" si="182"/>
        <v>188.43948597220879</v>
      </c>
      <c r="K930" s="3">
        <f t="shared" si="183"/>
        <v>138.37505518374246</v>
      </c>
      <c r="L930" s="40">
        <f t="shared" si="184"/>
        <v>288.91066275492858</v>
      </c>
      <c r="M930" s="91">
        <f t="shared" si="185"/>
        <v>9.2547121054379344E-2</v>
      </c>
      <c r="N930" s="4">
        <f t="shared" si="186"/>
        <v>3.5467460093832059E-3</v>
      </c>
      <c r="O930" s="32">
        <f t="shared" si="187"/>
        <v>2.4587834724735469E-2</v>
      </c>
      <c r="P930" s="4">
        <f t="shared" si="188"/>
        <v>2.3375562143068684E-4</v>
      </c>
      <c r="Q930" s="4">
        <f t="shared" si="189"/>
        <v>5.6718770288188836E-4</v>
      </c>
      <c r="R930" s="4">
        <f t="shared" si="190"/>
        <v>3.0144466160125338E-2</v>
      </c>
      <c r="S930" s="4">
        <f t="shared" si="191"/>
        <v>3.4296570025093898E-2</v>
      </c>
      <c r="T930" s="4">
        <f t="shared" si="192"/>
        <v>4.5163991238137635E-2</v>
      </c>
      <c r="U930" s="4">
        <f t="shared" si="193"/>
        <v>0.14189090965693163</v>
      </c>
      <c r="V930" s="5">
        <f t="shared" si="194"/>
        <v>4.432647947872459E-3</v>
      </c>
    </row>
    <row r="931" spans="1:22" x14ac:dyDescent="0.25">
      <c r="A931" s="130" t="s">
        <v>161</v>
      </c>
      <c r="B931" s="140">
        <v>1312</v>
      </c>
      <c r="C931" s="39">
        <v>3146.7067862499225</v>
      </c>
      <c r="D931" s="3">
        <v>3178.1918824627519</v>
      </c>
      <c r="E931" s="3">
        <v>3178.5019536903769</v>
      </c>
      <c r="F931" s="3">
        <v>3179.2367580047371</v>
      </c>
      <c r="G931" s="3">
        <v>3217.4388376641182</v>
      </c>
      <c r="H931" s="27">
        <v>3261.0387721801858</v>
      </c>
      <c r="I931" s="40">
        <v>3318.742346633011</v>
      </c>
      <c r="J931" s="39">
        <f t="shared" si="182"/>
        <v>114.33198593026327</v>
      </c>
      <c r="K931" s="3">
        <f t="shared" si="183"/>
        <v>82.846889717433896</v>
      </c>
      <c r="L931" s="40">
        <f t="shared" si="184"/>
        <v>172.03556038308852</v>
      </c>
      <c r="M931" s="91">
        <f t="shared" si="185"/>
        <v>3.63338543107532E-2</v>
      </c>
      <c r="N931" s="4">
        <f t="shared" si="186"/>
        <v>1.4285932733721918E-3</v>
      </c>
      <c r="O931" s="32">
        <f t="shared" si="187"/>
        <v>1.0005729275574415E-2</v>
      </c>
      <c r="P931" s="4">
        <f t="shared" si="188"/>
        <v>9.7562148256624681E-5</v>
      </c>
      <c r="Q931" s="4">
        <f t="shared" si="189"/>
        <v>2.3117944398531876E-4</v>
      </c>
      <c r="R931" s="4">
        <f t="shared" si="190"/>
        <v>1.2016116623964956E-2</v>
      </c>
      <c r="S931" s="4">
        <f t="shared" si="191"/>
        <v>1.3551130795611765E-2</v>
      </c>
      <c r="T931" s="4">
        <f t="shared" si="192"/>
        <v>1.7694844644317698E-2</v>
      </c>
      <c r="U931" s="4">
        <f t="shared" si="193"/>
        <v>5.467162086242916E-2</v>
      </c>
      <c r="V931" s="5">
        <f t="shared" si="194"/>
        <v>1.7758903164513118E-3</v>
      </c>
    </row>
    <row r="932" spans="1:22" x14ac:dyDescent="0.25">
      <c r="A932" s="130" t="s">
        <v>161</v>
      </c>
      <c r="B932" s="140">
        <v>1313</v>
      </c>
      <c r="C932" s="39">
        <v>1131.3839781645397</v>
      </c>
      <c r="D932" s="3">
        <v>1151.9023155287921</v>
      </c>
      <c r="E932" s="3">
        <v>1152.1129822783107</v>
      </c>
      <c r="F932" s="3">
        <v>1152.6099803362379</v>
      </c>
      <c r="G932" s="3">
        <v>1178.297114566235</v>
      </c>
      <c r="H932" s="27">
        <v>1207.4030222184761</v>
      </c>
      <c r="I932" s="40">
        <v>1245.6497174097819</v>
      </c>
      <c r="J932" s="39">
        <f t="shared" si="182"/>
        <v>76.019044053936341</v>
      </c>
      <c r="K932" s="3">
        <f t="shared" si="183"/>
        <v>55.500706689683966</v>
      </c>
      <c r="L932" s="40">
        <f t="shared" si="184"/>
        <v>114.26573924524223</v>
      </c>
      <c r="M932" s="91">
        <f t="shared" si="185"/>
        <v>6.7191197260246804E-2</v>
      </c>
      <c r="N932" s="4">
        <f t="shared" si="186"/>
        <v>2.6045919794441819E-3</v>
      </c>
      <c r="O932" s="32">
        <f t="shared" si="187"/>
        <v>1.8135608918149471E-2</v>
      </c>
      <c r="P932" s="4">
        <f t="shared" si="188"/>
        <v>1.8288595020488074E-4</v>
      </c>
      <c r="Q932" s="4">
        <f t="shared" si="189"/>
        <v>4.3137961777350853E-4</v>
      </c>
      <c r="R932" s="4">
        <f t="shared" si="190"/>
        <v>2.2286059177193396E-2</v>
      </c>
      <c r="S932" s="4">
        <f t="shared" si="191"/>
        <v>2.4701670989796032E-2</v>
      </c>
      <c r="T932" s="4">
        <f t="shared" si="192"/>
        <v>3.1676825788485852E-2</v>
      </c>
      <c r="U932" s="4">
        <f t="shared" si="193"/>
        <v>0.10099642689886523</v>
      </c>
      <c r="V932" s="5">
        <f t="shared" si="194"/>
        <v>3.212335607503336E-3</v>
      </c>
    </row>
    <row r="933" spans="1:22" x14ac:dyDescent="0.25">
      <c r="A933" s="130" t="s">
        <v>161</v>
      </c>
      <c r="B933" s="140">
        <v>1314</v>
      </c>
      <c r="C933" s="39">
        <v>3465.7337348665806</v>
      </c>
      <c r="D933" s="3">
        <v>3492.8601804039877</v>
      </c>
      <c r="E933" s="3">
        <v>3493.1451770229855</v>
      </c>
      <c r="F933" s="3">
        <v>3493.8199201814041</v>
      </c>
      <c r="G933" s="3">
        <v>3528.6385620196102</v>
      </c>
      <c r="H933" s="27">
        <v>3568.050708985581</v>
      </c>
      <c r="I933" s="40">
        <v>3619.8564957518561</v>
      </c>
      <c r="J933" s="39">
        <f t="shared" si="182"/>
        <v>102.31697411900041</v>
      </c>
      <c r="K933" s="3">
        <f t="shared" si="183"/>
        <v>75.190528581593298</v>
      </c>
      <c r="L933" s="40">
        <f t="shared" si="184"/>
        <v>154.12276088527551</v>
      </c>
      <c r="M933" s="91">
        <f t="shared" si="185"/>
        <v>2.9522456699328403E-2</v>
      </c>
      <c r="N933" s="4">
        <f t="shared" si="186"/>
        <v>1.1644798991248262E-3</v>
      </c>
      <c r="O933" s="32">
        <f t="shared" si="187"/>
        <v>7.8270425868278704E-3</v>
      </c>
      <c r="P933" s="4">
        <f t="shared" si="188"/>
        <v>8.1594053090494612E-5</v>
      </c>
      <c r="Q933" s="4">
        <f t="shared" si="189"/>
        <v>1.9316207149278064E-4</v>
      </c>
      <c r="R933" s="4">
        <f t="shared" si="190"/>
        <v>9.9657803303148107E-3</v>
      </c>
      <c r="S933" s="4">
        <f t="shared" si="191"/>
        <v>1.116922186085656E-2</v>
      </c>
      <c r="T933" s="4">
        <f t="shared" si="192"/>
        <v>1.4519352719906786E-2</v>
      </c>
      <c r="U933" s="4">
        <f t="shared" si="193"/>
        <v>4.4470456381210832E-2</v>
      </c>
      <c r="V933" s="5">
        <f t="shared" si="194"/>
        <v>1.4513861320164523E-3</v>
      </c>
    </row>
    <row r="934" spans="1:22" x14ac:dyDescent="0.25">
      <c r="A934" s="130" t="s">
        <v>161</v>
      </c>
      <c r="B934" s="140">
        <v>1315</v>
      </c>
      <c r="C934" s="39">
        <v>235.05715929954067</v>
      </c>
      <c r="D934" s="3">
        <v>247.95360506343917</v>
      </c>
      <c r="E934" s="3">
        <v>248.08555130332041</v>
      </c>
      <c r="F934" s="3">
        <v>248.3922571881595</v>
      </c>
      <c r="G934" s="3">
        <v>264.04740849979146</v>
      </c>
      <c r="H934" s="27">
        <v>281.57948003572511</v>
      </c>
      <c r="I934" s="40">
        <v>304.26106194308159</v>
      </c>
      <c r="J934" s="39">
        <f t="shared" si="182"/>
        <v>46.52232073618444</v>
      </c>
      <c r="K934" s="3">
        <f t="shared" si="183"/>
        <v>33.625874972285942</v>
      </c>
      <c r="L934" s="40">
        <f t="shared" si="184"/>
        <v>69.203902643540914</v>
      </c>
      <c r="M934" s="91">
        <f t="shared" si="185"/>
        <v>0.19791918218878668</v>
      </c>
      <c r="N934" s="4">
        <f t="shared" si="186"/>
        <v>7.2495934568319598E-3</v>
      </c>
      <c r="O934" s="32">
        <f t="shared" si="187"/>
        <v>5.4865147704197925E-2</v>
      </c>
      <c r="P934" s="4">
        <f t="shared" si="188"/>
        <v>5.321408408136552E-4</v>
      </c>
      <c r="Q934" s="4">
        <f t="shared" si="189"/>
        <v>1.2362908006040563E-3</v>
      </c>
      <c r="R934" s="4">
        <f t="shared" si="190"/>
        <v>6.3025923146118989E-2</v>
      </c>
      <c r="S934" s="4">
        <f t="shared" si="191"/>
        <v>6.6397438382537644E-2</v>
      </c>
      <c r="T934" s="4">
        <f t="shared" si="192"/>
        <v>8.0551260001185954E-2</v>
      </c>
      <c r="U934" s="4">
        <f t="shared" si="193"/>
        <v>0.29441308169368385</v>
      </c>
      <c r="V934" s="5">
        <f t="shared" si="194"/>
        <v>8.6390152124444786E-3</v>
      </c>
    </row>
    <row r="935" spans="1:22" x14ac:dyDescent="0.25">
      <c r="A935" s="130" t="s">
        <v>161</v>
      </c>
      <c r="B935" s="140">
        <v>1316</v>
      </c>
      <c r="C935" s="39">
        <v>405.3056240644313</v>
      </c>
      <c r="D935" s="3">
        <v>421.73474690470357</v>
      </c>
      <c r="E935" s="3">
        <v>421.9016035595622</v>
      </c>
      <c r="F935" s="3">
        <v>422.29680589445479</v>
      </c>
      <c r="G935" s="3">
        <v>442.84958820379688</v>
      </c>
      <c r="H935" s="27">
        <v>466.33339355926449</v>
      </c>
      <c r="I935" s="40">
        <v>497.39656794238863</v>
      </c>
      <c r="J935" s="39">
        <f t="shared" si="182"/>
        <v>61.027769494833194</v>
      </c>
      <c r="K935" s="3">
        <f t="shared" si="183"/>
        <v>44.598646654560923</v>
      </c>
      <c r="L935" s="40">
        <f t="shared" si="184"/>
        <v>92.090943877957329</v>
      </c>
      <c r="M935" s="91">
        <f t="shared" si="185"/>
        <v>0.15057222469020481</v>
      </c>
      <c r="N935" s="4">
        <f t="shared" si="186"/>
        <v>5.6261438465672331E-3</v>
      </c>
      <c r="O935" s="32">
        <f t="shared" si="187"/>
        <v>4.0535146479143247E-2</v>
      </c>
      <c r="P935" s="4">
        <f t="shared" si="188"/>
        <v>3.9564360319666037E-4</v>
      </c>
      <c r="Q935" s="4">
        <f t="shared" si="189"/>
        <v>9.367168352958366E-4</v>
      </c>
      <c r="R935" s="4">
        <f t="shared" si="190"/>
        <v>4.8669045141863654E-2</v>
      </c>
      <c r="S935" s="4">
        <f t="shared" si="191"/>
        <v>5.3028852190465381E-2</v>
      </c>
      <c r="T935" s="4">
        <f t="shared" si="192"/>
        <v>6.6611516164510887E-2</v>
      </c>
      <c r="U935" s="4">
        <f t="shared" si="193"/>
        <v>0.22721358503359346</v>
      </c>
      <c r="V935" s="5">
        <f t="shared" si="194"/>
        <v>6.8482165763599223E-3</v>
      </c>
    </row>
    <row r="936" spans="1:22" x14ac:dyDescent="0.25">
      <c r="A936" s="130" t="s">
        <v>161</v>
      </c>
      <c r="B936" s="140">
        <v>1317</v>
      </c>
      <c r="C936" s="39">
        <v>3079.587391848735</v>
      </c>
      <c r="D936" s="3">
        <v>3108.4705118041361</v>
      </c>
      <c r="E936" s="3">
        <v>3108.7637797993325</v>
      </c>
      <c r="F936" s="3">
        <v>3109.451563202696</v>
      </c>
      <c r="G936" s="3">
        <v>3144.7359772498112</v>
      </c>
      <c r="H936" s="27">
        <v>3184.4302100468476</v>
      </c>
      <c r="I936" s="40">
        <v>3236.1567273007954</v>
      </c>
      <c r="J936" s="39">
        <f t="shared" si="182"/>
        <v>104.84281819811258</v>
      </c>
      <c r="K936" s="3">
        <f t="shared" si="183"/>
        <v>75.959698242711511</v>
      </c>
      <c r="L936" s="40">
        <f t="shared" si="184"/>
        <v>156.56933545206039</v>
      </c>
      <c r="M936" s="91">
        <f t="shared" si="185"/>
        <v>3.4044436756565988E-2</v>
      </c>
      <c r="N936" s="4">
        <f t="shared" si="186"/>
        <v>1.3400070381663909E-3</v>
      </c>
      <c r="O936" s="32">
        <f t="shared" si="187"/>
        <v>9.3788927801987665E-3</v>
      </c>
      <c r="P936" s="4">
        <f t="shared" si="188"/>
        <v>9.4344789208333779E-5</v>
      </c>
      <c r="Q936" s="4">
        <f t="shared" si="189"/>
        <v>2.2124016235425259E-4</v>
      </c>
      <c r="R936" s="4">
        <f t="shared" si="190"/>
        <v>1.1347471838658585E-2</v>
      </c>
      <c r="S936" s="4">
        <f t="shared" si="191"/>
        <v>1.2622437331527792E-2</v>
      </c>
      <c r="T936" s="4">
        <f t="shared" si="192"/>
        <v>1.6243570699320475E-2</v>
      </c>
      <c r="U936" s="4">
        <f t="shared" si="193"/>
        <v>5.0841010671260456E-2</v>
      </c>
      <c r="V936" s="5">
        <f t="shared" si="194"/>
        <v>1.6543938725162022E-3</v>
      </c>
    </row>
    <row r="937" spans="1:22" x14ac:dyDescent="0.25">
      <c r="A937" s="130" t="s">
        <v>161</v>
      </c>
      <c r="B937" s="140">
        <v>1318</v>
      </c>
      <c r="C937" s="39">
        <v>994.2729590475758</v>
      </c>
      <c r="D937" s="3">
        <v>1014.5648078702606</v>
      </c>
      <c r="E937" s="3">
        <v>1014.7709977495207</v>
      </c>
      <c r="F937" s="3">
        <v>1015.2584618436246</v>
      </c>
      <c r="G937" s="3">
        <v>1040.4393798510105</v>
      </c>
      <c r="H937" s="27">
        <v>1069.0003586574599</v>
      </c>
      <c r="I937" s="40">
        <v>1106.3810637767444</v>
      </c>
      <c r="J937" s="39">
        <f t="shared" si="182"/>
        <v>74.72739960988406</v>
      </c>
      <c r="K937" s="3">
        <f t="shared" si="183"/>
        <v>54.435550787199304</v>
      </c>
      <c r="L937" s="40">
        <f t="shared" si="184"/>
        <v>112.10810472916864</v>
      </c>
      <c r="M937" s="91">
        <f t="shared" si="185"/>
        <v>7.5157831589291346E-2</v>
      </c>
      <c r="N937" s="4">
        <f t="shared" si="186"/>
        <v>2.9029041252039978E-3</v>
      </c>
      <c r="O937" s="32">
        <f t="shared" si="187"/>
        <v>2.0408730457803559E-2</v>
      </c>
      <c r="P937" s="4">
        <f t="shared" si="188"/>
        <v>2.0322987517462643E-4</v>
      </c>
      <c r="Q937" s="4">
        <f t="shared" si="189"/>
        <v>4.8036857102240482E-4</v>
      </c>
      <c r="R937" s="4">
        <f t="shared" si="190"/>
        <v>2.4802470458270776E-2</v>
      </c>
      <c r="S937" s="4">
        <f t="shared" si="191"/>
        <v>2.7450882155709344E-2</v>
      </c>
      <c r="T937" s="4">
        <f t="shared" si="192"/>
        <v>3.4967906995120535E-2</v>
      </c>
      <c r="U937" s="4">
        <f t="shared" si="193"/>
        <v>0.11275385064938126</v>
      </c>
      <c r="V937" s="5">
        <f t="shared" si="194"/>
        <v>3.5676118109895238E-3</v>
      </c>
    </row>
    <row r="938" spans="1:22" x14ac:dyDescent="0.25">
      <c r="A938" s="130" t="s">
        <v>161</v>
      </c>
      <c r="B938" s="140">
        <v>1319</v>
      </c>
      <c r="C938" s="39">
        <v>27.322285984571717</v>
      </c>
      <c r="D938" s="3">
        <v>27.322285984571717</v>
      </c>
      <c r="E938" s="3">
        <v>27.322285984571717</v>
      </c>
      <c r="F938" s="3">
        <v>27.322285984571717</v>
      </c>
      <c r="G938" s="3">
        <v>27.322285984571717</v>
      </c>
      <c r="H938" s="27">
        <v>27.322285984571717</v>
      </c>
      <c r="I938" s="40">
        <v>27.322285984571717</v>
      </c>
      <c r="J938" s="39">
        <f t="shared" si="182"/>
        <v>0</v>
      </c>
      <c r="K938" s="3">
        <f t="shared" si="183"/>
        <v>0</v>
      </c>
      <c r="L938" s="40">
        <f t="shared" si="184"/>
        <v>0</v>
      </c>
      <c r="M938" s="91">
        <f t="shared" si="185"/>
        <v>0</v>
      </c>
      <c r="N938" s="4">
        <f t="shared" si="186"/>
        <v>0</v>
      </c>
      <c r="O938" s="32">
        <f t="shared" si="187"/>
        <v>0</v>
      </c>
      <c r="P938" s="4">
        <f t="shared" si="188"/>
        <v>0</v>
      </c>
      <c r="Q938" s="4">
        <f t="shared" si="189"/>
        <v>0</v>
      </c>
      <c r="R938" s="4">
        <f t="shared" si="190"/>
        <v>0</v>
      </c>
      <c r="S938" s="4">
        <f t="shared" si="191"/>
        <v>0</v>
      </c>
      <c r="T938" s="4">
        <f t="shared" si="192"/>
        <v>0</v>
      </c>
      <c r="U938" s="4">
        <f t="shared" si="193"/>
        <v>0</v>
      </c>
      <c r="V938" s="5">
        <f t="shared" si="194"/>
        <v>0</v>
      </c>
    </row>
    <row r="939" spans="1:22" x14ac:dyDescent="0.25">
      <c r="A939" s="130" t="s">
        <v>161</v>
      </c>
      <c r="B939" s="140">
        <v>1320</v>
      </c>
      <c r="C939" s="39">
        <v>271.56565662282389</v>
      </c>
      <c r="D939" s="3">
        <v>292.10839606549712</v>
      </c>
      <c r="E939" s="3">
        <v>292.31026293537246</v>
      </c>
      <c r="F939" s="3">
        <v>292.79943795902602</v>
      </c>
      <c r="G939" s="3">
        <v>318.80157050997491</v>
      </c>
      <c r="H939" s="27">
        <v>349.04142504218567</v>
      </c>
      <c r="I939" s="40">
        <v>389.41133493561512</v>
      </c>
      <c r="J939" s="39">
        <f t="shared" si="182"/>
        <v>77.475768419361771</v>
      </c>
      <c r="K939" s="3">
        <f t="shared" si="183"/>
        <v>56.933028976688547</v>
      </c>
      <c r="L939" s="40">
        <f t="shared" si="184"/>
        <v>117.84567831279122</v>
      </c>
      <c r="M939" s="91">
        <f t="shared" si="185"/>
        <v>0.28529295413435674</v>
      </c>
      <c r="N939" s="4">
        <f t="shared" si="186"/>
        <v>1.0090031409048628E-2</v>
      </c>
      <c r="O939" s="32">
        <f t="shared" si="187"/>
        <v>7.5645572043761433E-2</v>
      </c>
      <c r="P939" s="4">
        <f t="shared" si="188"/>
        <v>6.9106835885013318E-4</v>
      </c>
      <c r="Q939" s="4">
        <f t="shared" si="189"/>
        <v>1.6734787849774779E-3</v>
      </c>
      <c r="R939" s="4">
        <f t="shared" si="190"/>
        <v>8.8805267975232915E-2</v>
      </c>
      <c r="S939" s="4">
        <f t="shared" si="191"/>
        <v>9.4854785325672042E-2</v>
      </c>
      <c r="T939" s="4">
        <f t="shared" si="192"/>
        <v>0.1156593659006242</v>
      </c>
      <c r="U939" s="4">
        <f t="shared" si="193"/>
        <v>0.43394912220607651</v>
      </c>
      <c r="V939" s="5">
        <f t="shared" si="194"/>
        <v>1.2086871647989605E-2</v>
      </c>
    </row>
    <row r="940" spans="1:22" x14ac:dyDescent="0.25">
      <c r="A940" s="130" t="s">
        <v>161</v>
      </c>
      <c r="B940" s="140">
        <v>1321</v>
      </c>
      <c r="C940" s="39">
        <v>459.70575052014681</v>
      </c>
      <c r="D940" s="3">
        <v>479.58110476841739</v>
      </c>
      <c r="E940" s="3">
        <v>479.78258833073073</v>
      </c>
      <c r="F940" s="3">
        <v>480.26055848715839</v>
      </c>
      <c r="G940" s="3">
        <v>505.00875771861598</v>
      </c>
      <c r="H940" s="27">
        <v>533.08943545045997</v>
      </c>
      <c r="I940" s="40">
        <v>569.81928777832707</v>
      </c>
      <c r="J940" s="39">
        <f t="shared" si="182"/>
        <v>73.383684930313166</v>
      </c>
      <c r="K940" s="3">
        <f t="shared" si="183"/>
        <v>53.508330682042583</v>
      </c>
      <c r="L940" s="40">
        <f t="shared" si="184"/>
        <v>110.11353725818026</v>
      </c>
      <c r="M940" s="91">
        <f t="shared" si="185"/>
        <v>0.15963186200581814</v>
      </c>
      <c r="N940" s="4">
        <f t="shared" si="186"/>
        <v>5.9416859815928369E-3</v>
      </c>
      <c r="O940" s="32">
        <f t="shared" si="187"/>
        <v>4.323494806358652E-2</v>
      </c>
      <c r="P940" s="4">
        <f t="shared" si="188"/>
        <v>4.2012406308344907E-4</v>
      </c>
      <c r="Q940" s="4">
        <f t="shared" si="189"/>
        <v>9.9622238916730055E-4</v>
      </c>
      <c r="R940" s="4">
        <f t="shared" si="190"/>
        <v>5.1530775938410267E-2</v>
      </c>
      <c r="S940" s="4">
        <f t="shared" si="191"/>
        <v>5.5604338147914101E-2</v>
      </c>
      <c r="T940" s="4">
        <f t="shared" si="192"/>
        <v>6.8899981664109378E-2</v>
      </c>
      <c r="U940" s="4">
        <f t="shared" si="193"/>
        <v>0.239530476035136</v>
      </c>
      <c r="V940" s="5">
        <f t="shared" si="194"/>
        <v>7.1834332779818766E-3</v>
      </c>
    </row>
    <row r="941" spans="1:22" x14ac:dyDescent="0.25">
      <c r="A941" s="130" t="s">
        <v>161</v>
      </c>
      <c r="B941" s="140">
        <v>1322</v>
      </c>
      <c r="C941" s="39">
        <v>424.74376299920601</v>
      </c>
      <c r="D941" s="3">
        <v>438.75707562089309</v>
      </c>
      <c r="E941" s="3">
        <v>438.89907711533652</v>
      </c>
      <c r="F941" s="3">
        <v>439.23332033262096</v>
      </c>
      <c r="G941" s="3">
        <v>456.4282817308079</v>
      </c>
      <c r="H941" s="27">
        <v>475.83802352669744</v>
      </c>
      <c r="I941" s="40">
        <v>501.11573392343718</v>
      </c>
      <c r="J941" s="39">
        <f t="shared" si="182"/>
        <v>51.094260527491429</v>
      </c>
      <c r="K941" s="3">
        <f t="shared" si="183"/>
        <v>37.080947905804351</v>
      </c>
      <c r="L941" s="40">
        <f t="shared" si="184"/>
        <v>76.371970924231164</v>
      </c>
      <c r="M941" s="91">
        <f t="shared" si="185"/>
        <v>0.12029431619361275</v>
      </c>
      <c r="N941" s="4">
        <f t="shared" si="186"/>
        <v>4.553995386606946E-3</v>
      </c>
      <c r="O941" s="32">
        <f t="shared" si="187"/>
        <v>3.2992391748700722E-2</v>
      </c>
      <c r="P941" s="4">
        <f t="shared" si="188"/>
        <v>3.2364491043823662E-4</v>
      </c>
      <c r="Q941" s="4">
        <f t="shared" si="189"/>
        <v>7.6154914583392852E-4</v>
      </c>
      <c r="R941" s="4">
        <f t="shared" si="190"/>
        <v>3.914767073036618E-2</v>
      </c>
      <c r="S941" s="4">
        <f t="shared" si="191"/>
        <v>4.2525282881872295E-2</v>
      </c>
      <c r="T941" s="4">
        <f t="shared" si="192"/>
        <v>5.3122510490844599E-2</v>
      </c>
      <c r="U941" s="4">
        <f t="shared" si="193"/>
        <v>0.17980716275844166</v>
      </c>
      <c r="V941" s="5">
        <f t="shared" si="194"/>
        <v>5.5269174885235195E-3</v>
      </c>
    </row>
    <row r="942" spans="1:22" x14ac:dyDescent="0.25">
      <c r="A942" s="130" t="s">
        <v>161</v>
      </c>
      <c r="B942" s="140">
        <v>1323</v>
      </c>
      <c r="C942" s="39">
        <v>398.46042688147037</v>
      </c>
      <c r="D942" s="3">
        <v>413.07639334944827</v>
      </c>
      <c r="E942" s="3">
        <v>413.22165455129107</v>
      </c>
      <c r="F942" s="3">
        <v>413.56151866223871</v>
      </c>
      <c r="G942" s="3">
        <v>430.93914107975968</v>
      </c>
      <c r="H942" s="27">
        <v>450.4641862081366</v>
      </c>
      <c r="I942" s="40">
        <v>475.79872857155175</v>
      </c>
      <c r="J942" s="39">
        <f t="shared" si="182"/>
        <v>52.003759326666227</v>
      </c>
      <c r="K942" s="3">
        <f t="shared" si="183"/>
        <v>37.387792858688329</v>
      </c>
      <c r="L942" s="40">
        <f t="shared" si="184"/>
        <v>77.33830169008138</v>
      </c>
      <c r="M942" s="91">
        <f t="shared" si="185"/>
        <v>0.13051172919145548</v>
      </c>
      <c r="N942" s="4">
        <f t="shared" si="186"/>
        <v>4.9188736498020358E-3</v>
      </c>
      <c r="O942" s="32">
        <f t="shared" si="187"/>
        <v>3.6681099255875926E-2</v>
      </c>
      <c r="P942" s="4">
        <f t="shared" si="188"/>
        <v>3.5165699173700382E-4</v>
      </c>
      <c r="Q942" s="4">
        <f t="shared" si="189"/>
        <v>8.2247410609848082E-4</v>
      </c>
      <c r="R942" s="4">
        <f t="shared" si="190"/>
        <v>4.2019437576622076E-2</v>
      </c>
      <c r="S942" s="4">
        <f t="shared" si="191"/>
        <v>4.5308126524443937E-2</v>
      </c>
      <c r="T942" s="4">
        <f t="shared" si="192"/>
        <v>5.6240969069424107E-2</v>
      </c>
      <c r="U942" s="4">
        <f t="shared" si="193"/>
        <v>0.19409280438553345</v>
      </c>
      <c r="V942" s="5">
        <f t="shared" si="194"/>
        <v>5.9304068993668579E-3</v>
      </c>
    </row>
    <row r="943" spans="1:22" x14ac:dyDescent="0.25">
      <c r="A943" s="130" t="s">
        <v>161</v>
      </c>
      <c r="B943" s="140">
        <v>1324</v>
      </c>
      <c r="C943" s="39">
        <v>403.65989550626972</v>
      </c>
      <c r="D943" s="3">
        <v>418.00845401095603</v>
      </c>
      <c r="E943" s="3">
        <v>418.1540497850192</v>
      </c>
      <c r="F943" s="3">
        <v>418.49438936424571</v>
      </c>
      <c r="G943" s="3">
        <v>435.89201662381959</v>
      </c>
      <c r="H943" s="27">
        <v>455.41330095865385</v>
      </c>
      <c r="I943" s="40">
        <v>480.71106922228688</v>
      </c>
      <c r="J943" s="39">
        <f t="shared" si="182"/>
        <v>51.753405452384129</v>
      </c>
      <c r="K943" s="3">
        <f t="shared" si="183"/>
        <v>37.40484694769782</v>
      </c>
      <c r="L943" s="40">
        <f t="shared" si="184"/>
        <v>77.051173716017161</v>
      </c>
      <c r="M943" s="91">
        <f t="shared" si="185"/>
        <v>0.12821042176477571</v>
      </c>
      <c r="N943" s="4">
        <f t="shared" si="186"/>
        <v>4.836967734292319E-3</v>
      </c>
      <c r="O943" s="32">
        <f t="shared" si="187"/>
        <v>3.5546158200061795E-2</v>
      </c>
      <c r="P943" s="4">
        <f t="shared" si="188"/>
        <v>3.4830820445397315E-4</v>
      </c>
      <c r="Q943" s="4">
        <f t="shared" si="189"/>
        <v>8.1390956132421088E-4</v>
      </c>
      <c r="R943" s="4">
        <f t="shared" si="190"/>
        <v>4.1571948637121325E-2</v>
      </c>
      <c r="S943" s="4">
        <f t="shared" si="191"/>
        <v>4.4784679669142458E-2</v>
      </c>
      <c r="T943" s="4">
        <f t="shared" si="192"/>
        <v>5.5549032517014263E-2</v>
      </c>
      <c r="U943" s="4">
        <f t="shared" si="193"/>
        <v>0.19088141916942147</v>
      </c>
      <c r="V943" s="5">
        <f t="shared" si="194"/>
        <v>5.8401113881756395E-3</v>
      </c>
    </row>
    <row r="944" spans="1:22" x14ac:dyDescent="0.25">
      <c r="A944" s="130" t="s">
        <v>161</v>
      </c>
      <c r="B944" s="140">
        <v>1325</v>
      </c>
      <c r="C944" s="39">
        <v>2635.0066940168954</v>
      </c>
      <c r="D944" s="3">
        <v>2662.1439854563077</v>
      </c>
      <c r="E944" s="3">
        <v>2662.4126224539446</v>
      </c>
      <c r="F944" s="3">
        <v>2663.0408282667204</v>
      </c>
      <c r="G944" s="3">
        <v>2695.137489032244</v>
      </c>
      <c r="H944" s="27">
        <v>2731.0639996541431</v>
      </c>
      <c r="I944" s="40">
        <v>2777.5806538094512</v>
      </c>
      <c r="J944" s="39">
        <f t="shared" si="182"/>
        <v>96.057305637247737</v>
      </c>
      <c r="K944" s="3">
        <f t="shared" si="183"/>
        <v>68.920014197835371</v>
      </c>
      <c r="L944" s="40">
        <f t="shared" si="184"/>
        <v>142.5739597925558</v>
      </c>
      <c r="M944" s="91">
        <f t="shared" si="185"/>
        <v>3.6454292831725077E-2</v>
      </c>
      <c r="N944" s="4">
        <f t="shared" si="186"/>
        <v>1.4332482926227019E-3</v>
      </c>
      <c r="O944" s="32">
        <f t="shared" si="187"/>
        <v>1.0298756166741807E-2</v>
      </c>
      <c r="P944" s="4">
        <f t="shared" si="188"/>
        <v>1.0091001805467847E-4</v>
      </c>
      <c r="Q944" s="4">
        <f t="shared" si="189"/>
        <v>2.3595358866534966E-4</v>
      </c>
      <c r="R944" s="4">
        <f t="shared" si="190"/>
        <v>1.2052635627976649E-2</v>
      </c>
      <c r="S944" s="4">
        <f t="shared" si="191"/>
        <v>1.3330121660991567E-2</v>
      </c>
      <c r="T944" s="4">
        <f t="shared" si="192"/>
        <v>1.7032429178224673E-2</v>
      </c>
      <c r="U944" s="4">
        <f t="shared" si="193"/>
        <v>5.4107627170848271E-2</v>
      </c>
      <c r="V944" s="5">
        <f t="shared" si="194"/>
        <v>1.7580287895480051E-3</v>
      </c>
    </row>
    <row r="945" spans="1:22" x14ac:dyDescent="0.25">
      <c r="A945" s="130" t="s">
        <v>161</v>
      </c>
      <c r="B945" s="140">
        <v>1326</v>
      </c>
      <c r="C945" s="39">
        <v>3196.1170889294522</v>
      </c>
      <c r="D945" s="3">
        <v>3227.8814008081881</v>
      </c>
      <c r="E945" s="3">
        <v>3228.1902979061756</v>
      </c>
      <c r="F945" s="3">
        <v>3228.9162577596776</v>
      </c>
      <c r="G945" s="3">
        <v>3266.2459706042705</v>
      </c>
      <c r="H945" s="27">
        <v>3308.3493683256561</v>
      </c>
      <c r="I945" s="40">
        <v>3363.3247516627944</v>
      </c>
      <c r="J945" s="39">
        <f t="shared" si="182"/>
        <v>112.23227939620392</v>
      </c>
      <c r="K945" s="3">
        <f t="shared" si="183"/>
        <v>80.467967517467969</v>
      </c>
      <c r="L945" s="40">
        <f t="shared" si="184"/>
        <v>167.2076627333422</v>
      </c>
      <c r="M945" s="91">
        <f t="shared" si="185"/>
        <v>3.5115196431616535E-2</v>
      </c>
      <c r="N945" s="4">
        <f t="shared" si="186"/>
        <v>1.3814621979584274E-3</v>
      </c>
      <c r="O945" s="32">
        <f t="shared" si="187"/>
        <v>9.9384068214396493E-3</v>
      </c>
      <c r="P945" s="4">
        <f t="shared" si="188"/>
        <v>9.5696545080681261E-5</v>
      </c>
      <c r="Q945" s="4">
        <f t="shared" si="189"/>
        <v>2.2488136897402811E-4</v>
      </c>
      <c r="R945" s="4">
        <f t="shared" si="190"/>
        <v>1.1561065653183933E-2</v>
      </c>
      <c r="S945" s="4">
        <f t="shared" si="191"/>
        <v>1.2890455311789006E-2</v>
      </c>
      <c r="T945" s="4">
        <f t="shared" si="192"/>
        <v>1.6617163792759015E-2</v>
      </c>
      <c r="U945" s="4">
        <f t="shared" si="193"/>
        <v>5.2315875195094508E-2</v>
      </c>
      <c r="V945" s="5">
        <f t="shared" si="194"/>
        <v>1.7012231355764129E-3</v>
      </c>
    </row>
    <row r="946" spans="1:22" x14ac:dyDescent="0.25">
      <c r="A946" s="130" t="s">
        <v>161</v>
      </c>
      <c r="B946" s="140">
        <v>1327</v>
      </c>
      <c r="C946" s="39">
        <v>756.15927210410928</v>
      </c>
      <c r="D946" s="3">
        <v>797.67569252087833</v>
      </c>
      <c r="E946" s="3">
        <v>798.08368217469058</v>
      </c>
      <c r="F946" s="3">
        <v>799.07859903969177</v>
      </c>
      <c r="G946" s="3">
        <v>852.20653309193915</v>
      </c>
      <c r="H946" s="27">
        <v>914.34825211914119</v>
      </c>
      <c r="I946" s="40">
        <v>998.24281900602944</v>
      </c>
      <c r="J946" s="39">
        <f t="shared" si="182"/>
        <v>158.18898001503192</v>
      </c>
      <c r="K946" s="3">
        <f t="shared" si="183"/>
        <v>116.67255959826286</v>
      </c>
      <c r="L946" s="40">
        <f t="shared" si="184"/>
        <v>242.08354690192016</v>
      </c>
      <c r="M946" s="91">
        <f t="shared" si="185"/>
        <v>0.20920060872208968</v>
      </c>
      <c r="N946" s="4">
        <f t="shared" si="186"/>
        <v>7.6273204337193867E-3</v>
      </c>
      <c r="O946" s="32">
        <f t="shared" si="187"/>
        <v>5.4904332920820087E-2</v>
      </c>
      <c r="P946" s="4">
        <f t="shared" si="188"/>
        <v>5.1147309318522183E-4</v>
      </c>
      <c r="Q946" s="4">
        <f t="shared" si="189"/>
        <v>1.246632260780256E-3</v>
      </c>
      <c r="R946" s="4">
        <f t="shared" si="190"/>
        <v>6.6486493463965735E-2</v>
      </c>
      <c r="S946" s="4">
        <f t="shared" si="191"/>
        <v>7.2918613756388417E-2</v>
      </c>
      <c r="T946" s="4">
        <f t="shared" si="192"/>
        <v>9.1753406530225012E-2</v>
      </c>
      <c r="U946" s="4">
        <f t="shared" si="193"/>
        <v>0.32014888375076311</v>
      </c>
      <c r="V946" s="5">
        <f t="shared" si="194"/>
        <v>9.3011399403264416E-3</v>
      </c>
    </row>
    <row r="947" spans="1:22" x14ac:dyDescent="0.25">
      <c r="A947" s="130" t="s">
        <v>161</v>
      </c>
      <c r="B947" s="140">
        <v>1328</v>
      </c>
      <c r="C947" s="39">
        <v>942.89727202892834</v>
      </c>
      <c r="D947" s="3">
        <v>966.57423100015251</v>
      </c>
      <c r="E947" s="3">
        <v>966.81617766630154</v>
      </c>
      <c r="F947" s="3">
        <v>967.39013064899564</v>
      </c>
      <c r="G947" s="3">
        <v>997.07973784851322</v>
      </c>
      <c r="H947" s="27">
        <v>1030.7463140645359</v>
      </c>
      <c r="I947" s="40">
        <v>1074.8903716573984</v>
      </c>
      <c r="J947" s="39">
        <f t="shared" si="182"/>
        <v>87.849042035607567</v>
      </c>
      <c r="K947" s="3">
        <f t="shared" si="183"/>
        <v>64.172083064383401</v>
      </c>
      <c r="L947" s="40">
        <f t="shared" si="184"/>
        <v>131.99309962847008</v>
      </c>
      <c r="M947" s="91">
        <f t="shared" si="185"/>
        <v>9.3169261001862624E-2</v>
      </c>
      <c r="N947" s="4">
        <f t="shared" si="186"/>
        <v>3.5695981470322824E-3</v>
      </c>
      <c r="O947" s="32">
        <f t="shared" si="187"/>
        <v>2.5110857432301126E-2</v>
      </c>
      <c r="P947" s="4">
        <f t="shared" si="188"/>
        <v>2.5031359039928702E-4</v>
      </c>
      <c r="Q947" s="4">
        <f t="shared" si="189"/>
        <v>5.9365264664834605E-4</v>
      </c>
      <c r="R947" s="4">
        <f t="shared" si="190"/>
        <v>3.0690417711414453E-2</v>
      </c>
      <c r="S947" s="4">
        <f t="shared" si="191"/>
        <v>3.376517939143775E-2</v>
      </c>
      <c r="T947" s="4">
        <f t="shared" si="192"/>
        <v>4.2827276693126803E-2</v>
      </c>
      <c r="U947" s="4">
        <f t="shared" si="193"/>
        <v>0.13998672341521057</v>
      </c>
      <c r="V947" s="5">
        <f t="shared" si="194"/>
        <v>4.3767707455664162E-3</v>
      </c>
    </row>
    <row r="948" spans="1:22" x14ac:dyDescent="0.25">
      <c r="A948" s="130" t="s">
        <v>161</v>
      </c>
      <c r="B948" s="140">
        <v>1329</v>
      </c>
      <c r="C948" s="39">
        <v>5080.5037072200375</v>
      </c>
      <c r="D948" s="3">
        <v>5117.802159081366</v>
      </c>
      <c r="E948" s="3">
        <v>5118.1718235945518</v>
      </c>
      <c r="F948" s="3">
        <v>5119.0376709537541</v>
      </c>
      <c r="G948" s="3">
        <v>5163.3383012923259</v>
      </c>
      <c r="H948" s="27">
        <v>5212.9875593669931</v>
      </c>
      <c r="I948" s="40">
        <v>5277.4452033843118</v>
      </c>
      <c r="J948" s="39">
        <f t="shared" si="182"/>
        <v>132.48385214695554</v>
      </c>
      <c r="K948" s="3">
        <f t="shared" si="183"/>
        <v>95.185400285627111</v>
      </c>
      <c r="L948" s="40">
        <f t="shared" si="184"/>
        <v>196.94149616427421</v>
      </c>
      <c r="M948" s="91">
        <f t="shared" si="185"/>
        <v>2.6076912798760343E-2</v>
      </c>
      <c r="N948" s="4">
        <f t="shared" si="186"/>
        <v>1.0302386388290063E-3</v>
      </c>
      <c r="O948" s="32">
        <f t="shared" si="187"/>
        <v>7.3414869884500522E-3</v>
      </c>
      <c r="P948" s="4">
        <f t="shared" si="188"/>
        <v>7.22311065757264E-5</v>
      </c>
      <c r="Q948" s="4">
        <f t="shared" si="189"/>
        <v>1.691712175841964E-4</v>
      </c>
      <c r="R948" s="4">
        <f t="shared" si="190"/>
        <v>8.654093442199251E-3</v>
      </c>
      <c r="S948" s="4">
        <f t="shared" si="191"/>
        <v>9.615728270650159E-3</v>
      </c>
      <c r="T948" s="4">
        <f t="shared" si="192"/>
        <v>1.2364818308744585E-2</v>
      </c>
      <c r="U948" s="4">
        <f t="shared" si="193"/>
        <v>3.8764167396314608E-2</v>
      </c>
      <c r="V948" s="5">
        <f t="shared" si="194"/>
        <v>1.2685274339454544E-3</v>
      </c>
    </row>
    <row r="949" spans="1:22" x14ac:dyDescent="0.25">
      <c r="A949" s="130" t="s">
        <v>161</v>
      </c>
      <c r="B949" s="140">
        <v>1330</v>
      </c>
      <c r="C949" s="39">
        <v>143.28628940047972</v>
      </c>
      <c r="D949" s="3">
        <v>157.63278391893834</v>
      </c>
      <c r="E949" s="3">
        <v>157.7799324835095</v>
      </c>
      <c r="F949" s="3">
        <v>158.1220758292298</v>
      </c>
      <c r="G949" s="3">
        <v>175.5730083626554</v>
      </c>
      <c r="H949" s="27">
        <v>194.88915369885351</v>
      </c>
      <c r="I949" s="40">
        <v>219.31721999651435</v>
      </c>
      <c r="J949" s="39">
        <f t="shared" si="182"/>
        <v>51.602864298373788</v>
      </c>
      <c r="K949" s="3">
        <f t="shared" si="183"/>
        <v>37.256369779915161</v>
      </c>
      <c r="L949" s="40">
        <f t="shared" si="184"/>
        <v>76.030930596034636</v>
      </c>
      <c r="M949" s="91">
        <f t="shared" si="185"/>
        <v>0.36013818568604106</v>
      </c>
      <c r="N949" s="4">
        <f t="shared" si="186"/>
        <v>1.237945089755943E-2</v>
      </c>
      <c r="O949" s="32">
        <f t="shared" si="187"/>
        <v>0.10012468449343892</v>
      </c>
      <c r="P949" s="4">
        <f t="shared" si="188"/>
        <v>9.3348960103889489E-4</v>
      </c>
      <c r="Q949" s="4">
        <f t="shared" si="189"/>
        <v>2.1684845489211568E-3</v>
      </c>
      <c r="R949" s="4">
        <f t="shared" si="190"/>
        <v>0.11036366960090027</v>
      </c>
      <c r="S949" s="4">
        <f t="shared" si="191"/>
        <v>0.11001773858257069</v>
      </c>
      <c r="T949" s="4">
        <f t="shared" si="192"/>
        <v>0.1253433853759125</v>
      </c>
      <c r="U949" s="4">
        <f t="shared" si="193"/>
        <v>0.53062251045898101</v>
      </c>
      <c r="V949" s="5">
        <f t="shared" si="194"/>
        <v>1.4290294556016381E-2</v>
      </c>
    </row>
    <row r="950" spans="1:22" x14ac:dyDescent="0.25">
      <c r="A950" s="130" t="s">
        <v>161</v>
      </c>
      <c r="B950" s="140">
        <v>1331</v>
      </c>
      <c r="C950" s="39">
        <v>3094.1144142829939</v>
      </c>
      <c r="D950" s="3">
        <v>3129.6734288892717</v>
      </c>
      <c r="E950" s="3">
        <v>3130.0203287693016</v>
      </c>
      <c r="F950" s="3">
        <v>3130.8444852515495</v>
      </c>
      <c r="G950" s="3">
        <v>3173.6626729267218</v>
      </c>
      <c r="H950" s="27">
        <v>3222.536973108598</v>
      </c>
      <c r="I950" s="40">
        <v>3287.1745807756461</v>
      </c>
      <c r="J950" s="39">
        <f t="shared" si="182"/>
        <v>128.42255882560403</v>
      </c>
      <c r="K950" s="3">
        <f t="shared" si="183"/>
        <v>92.863544219326286</v>
      </c>
      <c r="L950" s="40">
        <f t="shared" si="184"/>
        <v>193.06016649265212</v>
      </c>
      <c r="M950" s="91">
        <f t="shared" si="185"/>
        <v>4.150543309994692E-2</v>
      </c>
      <c r="N950" s="4">
        <f t="shared" si="186"/>
        <v>1.6280117071427735E-3</v>
      </c>
      <c r="O950" s="32">
        <f t="shared" si="187"/>
        <v>1.1492469199629651E-2</v>
      </c>
      <c r="P950" s="4">
        <f t="shared" si="188"/>
        <v>1.1084219740875589E-4</v>
      </c>
      <c r="Q950" s="4">
        <f t="shared" si="189"/>
        <v>2.6330707014032839E-4</v>
      </c>
      <c r="R950" s="4">
        <f t="shared" si="190"/>
        <v>1.3676242265266092E-2</v>
      </c>
      <c r="S950" s="4">
        <f t="shared" si="191"/>
        <v>1.5399966921123553E-2</v>
      </c>
      <c r="T950" s="4">
        <f t="shared" si="192"/>
        <v>2.005798791648794E-2</v>
      </c>
      <c r="U950" s="4">
        <f t="shared" si="193"/>
        <v>6.239593649202213E-2</v>
      </c>
      <c r="V950" s="5">
        <f t="shared" si="194"/>
        <v>2.0195924650292518E-3</v>
      </c>
    </row>
    <row r="951" spans="1:22" x14ac:dyDescent="0.25">
      <c r="A951" s="130" t="s">
        <v>161</v>
      </c>
      <c r="B951" s="140">
        <v>1332</v>
      </c>
      <c r="C951" s="39">
        <v>657.85923030445542</v>
      </c>
      <c r="D951" s="3">
        <v>676.13751954764621</v>
      </c>
      <c r="E951" s="3">
        <v>676.32366958801492</v>
      </c>
      <c r="F951" s="3">
        <v>676.76117134115202</v>
      </c>
      <c r="G951" s="3">
        <v>699.18887850432316</v>
      </c>
      <c r="H951" s="27">
        <v>724.42277098702414</v>
      </c>
      <c r="I951" s="40">
        <v>757.24243331127786</v>
      </c>
      <c r="J951" s="39">
        <f t="shared" si="182"/>
        <v>66.563540682568714</v>
      </c>
      <c r="K951" s="3">
        <f t="shared" si="183"/>
        <v>48.28525143937793</v>
      </c>
      <c r="L951" s="40">
        <f t="shared" si="184"/>
        <v>99.383203006822441</v>
      </c>
      <c r="M951" s="91">
        <f t="shared" si="185"/>
        <v>0.10118204262599351</v>
      </c>
      <c r="N951" s="4">
        <f t="shared" si="186"/>
        <v>3.8628089716619129E-3</v>
      </c>
      <c r="O951" s="32">
        <f t="shared" si="187"/>
        <v>2.7784499177326394E-2</v>
      </c>
      <c r="P951" s="4">
        <f t="shared" si="188"/>
        <v>2.7531387474732938E-4</v>
      </c>
      <c r="Q951" s="4">
        <f t="shared" si="189"/>
        <v>6.4688221455200257E-4</v>
      </c>
      <c r="R951" s="4">
        <f t="shared" si="190"/>
        <v>3.3139766453689434E-2</v>
      </c>
      <c r="S951" s="4">
        <f t="shared" si="191"/>
        <v>3.6090237214127852E-2</v>
      </c>
      <c r="T951" s="4">
        <f t="shared" si="192"/>
        <v>4.5304570257416188E-2</v>
      </c>
      <c r="U951" s="4">
        <f t="shared" si="193"/>
        <v>0.15107062184234787</v>
      </c>
      <c r="V951" s="5">
        <f t="shared" si="194"/>
        <v>4.7007635795699443E-3</v>
      </c>
    </row>
    <row r="952" spans="1:22" x14ac:dyDescent="0.25">
      <c r="A952" s="130" t="s">
        <v>161</v>
      </c>
      <c r="B952" s="140">
        <v>1333</v>
      </c>
      <c r="C952" s="39">
        <v>2844.2240782117428</v>
      </c>
      <c r="D952" s="3">
        <v>2870.5581024697954</v>
      </c>
      <c r="E952" s="3">
        <v>2870.8376035407641</v>
      </c>
      <c r="F952" s="3">
        <v>2871.5025628037238</v>
      </c>
      <c r="G952" s="3">
        <v>2905.8903784953986</v>
      </c>
      <c r="H952" s="27">
        <v>2944.8331321376936</v>
      </c>
      <c r="I952" s="40">
        <v>2995.9233021011787</v>
      </c>
      <c r="J952" s="39">
        <f t="shared" si="182"/>
        <v>100.60905392595078</v>
      </c>
      <c r="K952" s="3">
        <f t="shared" si="183"/>
        <v>74.275029667898252</v>
      </c>
      <c r="L952" s="40">
        <f t="shared" si="184"/>
        <v>151.69922388943587</v>
      </c>
      <c r="M952" s="91">
        <f t="shared" si="185"/>
        <v>3.5373110964311616E-2</v>
      </c>
      <c r="N952" s="4">
        <f t="shared" si="186"/>
        <v>1.3914413751090482E-3</v>
      </c>
      <c r="O952" s="32">
        <f t="shared" si="187"/>
        <v>9.258772703524043E-3</v>
      </c>
      <c r="P952" s="4">
        <f t="shared" si="188"/>
        <v>9.7368198444858223E-5</v>
      </c>
      <c r="Q952" s="4">
        <f t="shared" si="189"/>
        <v>2.316255235543796E-4</v>
      </c>
      <c r="R952" s="4">
        <f t="shared" si="190"/>
        <v>1.1975547623436222E-2</v>
      </c>
      <c r="S952" s="4">
        <f t="shared" si="191"/>
        <v>1.3401315455835894E-2</v>
      </c>
      <c r="T952" s="4">
        <f t="shared" si="192"/>
        <v>1.7349088274620783E-2</v>
      </c>
      <c r="U952" s="4">
        <f t="shared" si="193"/>
        <v>5.3335890463600322E-2</v>
      </c>
      <c r="V952" s="5">
        <f t="shared" si="194"/>
        <v>1.7335731229553009E-3</v>
      </c>
    </row>
    <row r="953" spans="1:22" x14ac:dyDescent="0.25">
      <c r="A953" s="130" t="s">
        <v>161</v>
      </c>
      <c r="B953" s="140">
        <v>1334</v>
      </c>
      <c r="C953" s="39">
        <v>1006.1640565384398</v>
      </c>
      <c r="D953" s="3">
        <v>1091.892750818952</v>
      </c>
      <c r="E953" s="3">
        <v>1092.6346757343804</v>
      </c>
      <c r="F953" s="3">
        <v>1094.3897931305657</v>
      </c>
      <c r="G953" s="3">
        <v>1186.7345121289293</v>
      </c>
      <c r="H953" s="27">
        <v>1294.2512755424823</v>
      </c>
      <c r="I953" s="40">
        <v>1440.169000182392</v>
      </c>
      <c r="J953" s="39">
        <f t="shared" si="182"/>
        <v>288.08721900404248</v>
      </c>
      <c r="K953" s="3">
        <f t="shared" si="183"/>
        <v>202.35852472353031</v>
      </c>
      <c r="L953" s="40">
        <f t="shared" si="184"/>
        <v>434.00494364395217</v>
      </c>
      <c r="M953" s="91">
        <f t="shared" si="185"/>
        <v>0.28632231208413894</v>
      </c>
      <c r="N953" s="4">
        <f t="shared" si="186"/>
        <v>1.0122377177737008E-2</v>
      </c>
      <c r="O953" s="32">
        <f t="shared" si="187"/>
        <v>8.5203495119323902E-2</v>
      </c>
      <c r="P953" s="4">
        <f t="shared" si="188"/>
        <v>6.7948515536153664E-4</v>
      </c>
      <c r="Q953" s="4">
        <f t="shared" si="189"/>
        <v>1.6063167636573006E-3</v>
      </c>
      <c r="R953" s="4">
        <f t="shared" si="190"/>
        <v>8.438009891722964E-2</v>
      </c>
      <c r="S953" s="4">
        <f t="shared" si="191"/>
        <v>9.0598834292494379E-2</v>
      </c>
      <c r="T953" s="4">
        <f t="shared" si="192"/>
        <v>0.11274296374847981</v>
      </c>
      <c r="U953" s="4">
        <f t="shared" si="193"/>
        <v>0.43134610188430167</v>
      </c>
      <c r="V953" s="5">
        <f t="shared" si="194"/>
        <v>1.202557712306862E-2</v>
      </c>
    </row>
    <row r="954" spans="1:22" x14ac:dyDescent="0.25">
      <c r="A954" s="130" t="s">
        <v>161</v>
      </c>
      <c r="B954" s="140">
        <v>1335</v>
      </c>
      <c r="C954" s="39">
        <v>764.45984183926203</v>
      </c>
      <c r="D954" s="3">
        <v>834.81023319583994</v>
      </c>
      <c r="E954" s="3">
        <v>835.41884479971895</v>
      </c>
      <c r="F954" s="3">
        <v>836.85123012991244</v>
      </c>
      <c r="G954" s="3">
        <v>911.87840895344584</v>
      </c>
      <c r="H954" s="27">
        <v>998.91650835071823</v>
      </c>
      <c r="I954" s="40">
        <v>1116.7063898817896</v>
      </c>
      <c r="J954" s="39">
        <f t="shared" si="182"/>
        <v>234.45666651145621</v>
      </c>
      <c r="K954" s="3">
        <f t="shared" si="183"/>
        <v>164.10627515487829</v>
      </c>
      <c r="L954" s="40">
        <f t="shared" si="184"/>
        <v>352.24654804252759</v>
      </c>
      <c r="M954" s="91">
        <f t="shared" si="185"/>
        <v>0.30669585723085491</v>
      </c>
      <c r="N954" s="4">
        <f t="shared" si="186"/>
        <v>1.075751863874741E-2</v>
      </c>
      <c r="O954" s="32">
        <f t="shared" si="187"/>
        <v>9.202627464029689E-2</v>
      </c>
      <c r="P954" s="4">
        <f t="shared" si="188"/>
        <v>7.2904185847022518E-4</v>
      </c>
      <c r="Q954" s="4">
        <f t="shared" si="189"/>
        <v>1.7145714860393735E-3</v>
      </c>
      <c r="R954" s="4">
        <f t="shared" si="190"/>
        <v>8.9654141766495554E-2</v>
      </c>
      <c r="S954" s="4">
        <f t="shared" si="191"/>
        <v>9.5449238125031588E-2</v>
      </c>
      <c r="T954" s="4">
        <f t="shared" si="192"/>
        <v>0.11791764431398866</v>
      </c>
      <c r="U954" s="4">
        <f t="shared" si="193"/>
        <v>0.4607783545503652</v>
      </c>
      <c r="V954" s="5">
        <f t="shared" si="194"/>
        <v>1.2712438480909416E-2</v>
      </c>
    </row>
    <row r="955" spans="1:22" x14ac:dyDescent="0.25">
      <c r="A955" s="130" t="s">
        <v>161</v>
      </c>
      <c r="B955" s="140">
        <v>1336</v>
      </c>
      <c r="C955" s="39">
        <v>483.229565522634</v>
      </c>
      <c r="D955" s="3">
        <v>496.68419171411955</v>
      </c>
      <c r="E955" s="3">
        <v>496.82910305256718</v>
      </c>
      <c r="F955" s="3">
        <v>497.17372737973267</v>
      </c>
      <c r="G955" s="3">
        <v>515.00472286204899</v>
      </c>
      <c r="H955" s="27">
        <v>535.28545975133375</v>
      </c>
      <c r="I955" s="40">
        <v>561.93820116891368</v>
      </c>
      <c r="J955" s="39">
        <f t="shared" si="182"/>
        <v>52.055894228699742</v>
      </c>
      <c r="K955" s="3">
        <f t="shared" si="183"/>
        <v>38.601268037214197</v>
      </c>
      <c r="L955" s="40">
        <f t="shared" si="184"/>
        <v>78.708635646279674</v>
      </c>
      <c r="M955" s="91">
        <f t="shared" si="185"/>
        <v>0.10772497782166734</v>
      </c>
      <c r="N955" s="4">
        <f t="shared" si="186"/>
        <v>4.1007187338695239E-3</v>
      </c>
      <c r="O955" s="32">
        <f t="shared" si="187"/>
        <v>2.7843135336584224E-2</v>
      </c>
      <c r="P955" s="4">
        <f t="shared" si="188"/>
        <v>2.9175750077237161E-4</v>
      </c>
      <c r="Q955" s="4">
        <f t="shared" si="189"/>
        <v>6.9364762460177865E-4</v>
      </c>
      <c r="R955" s="4">
        <f t="shared" si="190"/>
        <v>3.586471790513035E-2</v>
      </c>
      <c r="S955" s="4">
        <f t="shared" si="191"/>
        <v>3.9379710493872899E-2</v>
      </c>
      <c r="T955" s="4">
        <f t="shared" si="192"/>
        <v>4.979164094978672E-2</v>
      </c>
      <c r="U955" s="4">
        <f t="shared" si="193"/>
        <v>0.16288042218847432</v>
      </c>
      <c r="V955" s="5">
        <f t="shared" si="194"/>
        <v>5.0426733569897131E-3</v>
      </c>
    </row>
    <row r="956" spans="1:22" x14ac:dyDescent="0.25">
      <c r="A956" s="130" t="s">
        <v>161</v>
      </c>
      <c r="B956" s="140">
        <v>1337</v>
      </c>
      <c r="C956" s="39">
        <v>1513.3737146798085</v>
      </c>
      <c r="D956" s="3">
        <v>1534.3662479939524</v>
      </c>
      <c r="E956" s="3">
        <v>1534.587208732522</v>
      </c>
      <c r="F956" s="3">
        <v>1535.1105033472852</v>
      </c>
      <c r="G956" s="3">
        <v>1562.0683552158971</v>
      </c>
      <c r="H956" s="27">
        <v>1592.5036674678081</v>
      </c>
      <c r="I956" s="40">
        <v>1632.1844577755294</v>
      </c>
      <c r="J956" s="39">
        <f t="shared" si="182"/>
        <v>79.129952787999628</v>
      </c>
      <c r="K956" s="3">
        <f t="shared" si="183"/>
        <v>58.137419473855743</v>
      </c>
      <c r="L956" s="40">
        <f t="shared" si="184"/>
        <v>118.81074309572091</v>
      </c>
      <c r="M956" s="91">
        <f t="shared" si="185"/>
        <v>5.2287119843852592E-2</v>
      </c>
      <c r="N956" s="4">
        <f t="shared" si="186"/>
        <v>2.0407196271743366E-3</v>
      </c>
      <c r="O956" s="32">
        <f t="shared" si="187"/>
        <v>1.3871347909981013E-2</v>
      </c>
      <c r="P956" s="4">
        <f t="shared" si="188"/>
        <v>1.4400782007450985E-4</v>
      </c>
      <c r="Q956" s="4">
        <f t="shared" si="189"/>
        <v>3.4100024539851503E-4</v>
      </c>
      <c r="R956" s="4">
        <f t="shared" si="190"/>
        <v>1.7560854290183503E-2</v>
      </c>
      <c r="S956" s="4">
        <f t="shared" si="191"/>
        <v>1.948398234320825E-2</v>
      </c>
      <c r="T956" s="4">
        <f t="shared" si="192"/>
        <v>2.4917236373349416E-2</v>
      </c>
      <c r="U956" s="4">
        <f t="shared" si="193"/>
        <v>7.8507206741633029E-2</v>
      </c>
      <c r="V956" s="5">
        <f t="shared" si="194"/>
        <v>2.5224383082578239E-3</v>
      </c>
    </row>
    <row r="957" spans="1:22" x14ac:dyDescent="0.25">
      <c r="A957" s="130" t="s">
        <v>161</v>
      </c>
      <c r="B957" s="140">
        <v>1338</v>
      </c>
      <c r="C957" s="39">
        <v>447.76755005633959</v>
      </c>
      <c r="D957" s="3">
        <v>465.06912320587014</v>
      </c>
      <c r="E957" s="3">
        <v>465.24214782169787</v>
      </c>
      <c r="F957" s="3">
        <v>465.65011825964154</v>
      </c>
      <c r="G957" s="3">
        <v>486.67411437491398</v>
      </c>
      <c r="H957" s="27">
        <v>510.49319540472408</v>
      </c>
      <c r="I957" s="40">
        <v>541.59608139432544</v>
      </c>
      <c r="J957" s="39">
        <f t="shared" si="182"/>
        <v>62.725645348384489</v>
      </c>
      <c r="K957" s="3">
        <f t="shared" si="183"/>
        <v>45.424072198853935</v>
      </c>
      <c r="L957" s="40">
        <f t="shared" si="184"/>
        <v>93.828531337985851</v>
      </c>
      <c r="M957" s="91">
        <f t="shared" si="185"/>
        <v>0.14008528608312987</v>
      </c>
      <c r="N957" s="4">
        <f t="shared" si="186"/>
        <v>5.2578973586805411E-3</v>
      </c>
      <c r="O957" s="32">
        <f t="shared" si="187"/>
        <v>3.8639631539520103E-2</v>
      </c>
      <c r="P957" s="4">
        <f t="shared" si="188"/>
        <v>3.7204064341023191E-4</v>
      </c>
      <c r="Q957" s="4">
        <f t="shared" si="189"/>
        <v>8.7689913704891431E-4</v>
      </c>
      <c r="R957" s="4">
        <f t="shared" si="190"/>
        <v>4.5149770806135026E-2</v>
      </c>
      <c r="S957" s="4">
        <f t="shared" si="191"/>
        <v>4.8942568191454816E-2</v>
      </c>
      <c r="T957" s="4">
        <f t="shared" si="192"/>
        <v>6.0927131388974987E-2</v>
      </c>
      <c r="U957" s="4">
        <f t="shared" si="193"/>
        <v>0.20954741210295391</v>
      </c>
      <c r="V957" s="5">
        <f t="shared" si="194"/>
        <v>6.3616918156488289E-3</v>
      </c>
    </row>
    <row r="958" spans="1:22" x14ac:dyDescent="0.25">
      <c r="A958" s="130" t="s">
        <v>161</v>
      </c>
      <c r="B958" s="140">
        <v>1339</v>
      </c>
      <c r="C958" s="39">
        <v>1045.9998628066714</v>
      </c>
      <c r="D958" s="3">
        <v>1065.6861489742944</v>
      </c>
      <c r="E958" s="3">
        <v>1065.8868788876387</v>
      </c>
      <c r="F958" s="3">
        <v>1066.3598314775145</v>
      </c>
      <c r="G958" s="3">
        <v>1090.6674422480883</v>
      </c>
      <c r="H958" s="27">
        <v>1118.0743137997208</v>
      </c>
      <c r="I958" s="40">
        <v>1153.7434522919348</v>
      </c>
      <c r="J958" s="39">
        <f t="shared" si="182"/>
        <v>72.074450993049368</v>
      </c>
      <c r="K958" s="3">
        <f t="shared" si="183"/>
        <v>52.388164825426429</v>
      </c>
      <c r="L958" s="40">
        <f t="shared" si="184"/>
        <v>107.74358948526333</v>
      </c>
      <c r="M958" s="91">
        <f t="shared" si="185"/>
        <v>6.8904837902804328E-2</v>
      </c>
      <c r="N958" s="4">
        <f t="shared" si="186"/>
        <v>2.6689396286627698E-3</v>
      </c>
      <c r="O958" s="32">
        <f t="shared" si="187"/>
        <v>1.8820543737740003E-2</v>
      </c>
      <c r="P958" s="4">
        <f t="shared" si="188"/>
        <v>1.8835743857370524E-4</v>
      </c>
      <c r="Q958" s="4">
        <f t="shared" si="189"/>
        <v>4.4371743310067657E-4</v>
      </c>
      <c r="R958" s="4">
        <f t="shared" si="190"/>
        <v>2.2794942244677374E-2</v>
      </c>
      <c r="S958" s="4">
        <f t="shared" si="191"/>
        <v>2.5128531842063095E-2</v>
      </c>
      <c r="T958" s="4">
        <f t="shared" si="192"/>
        <v>3.1902296700649702E-2</v>
      </c>
      <c r="U958" s="4">
        <f t="shared" si="193"/>
        <v>0.10300535718633963</v>
      </c>
      <c r="V958" s="5">
        <f t="shared" si="194"/>
        <v>3.2732988200645519E-3</v>
      </c>
    </row>
    <row r="959" spans="1:22" x14ac:dyDescent="0.25">
      <c r="A959" s="130" t="s">
        <v>161</v>
      </c>
      <c r="B959" s="140">
        <v>1340</v>
      </c>
      <c r="C959" s="39">
        <v>499.29265100439068</v>
      </c>
      <c r="D959" s="3">
        <v>522.52899737848736</v>
      </c>
      <c r="E959" s="3">
        <v>522.7633614818767</v>
      </c>
      <c r="F959" s="3">
        <v>523.31506888361969</v>
      </c>
      <c r="G959" s="3">
        <v>551.692410003036</v>
      </c>
      <c r="H959" s="27">
        <v>583.71128213429779</v>
      </c>
      <c r="I959" s="40">
        <v>625.28685560651479</v>
      </c>
      <c r="J959" s="39">
        <f t="shared" si="182"/>
        <v>84.418631129907112</v>
      </c>
      <c r="K959" s="3">
        <f t="shared" si="183"/>
        <v>61.182284755810429</v>
      </c>
      <c r="L959" s="40">
        <f t="shared" si="184"/>
        <v>125.99420460212411</v>
      </c>
      <c r="M959" s="91">
        <f t="shared" si="185"/>
        <v>0.16907645438018815</v>
      </c>
      <c r="N959" s="4">
        <f t="shared" si="186"/>
        <v>6.268126272116481E-3</v>
      </c>
      <c r="O959" s="32">
        <f t="shared" si="187"/>
        <v>4.653853071410885E-2</v>
      </c>
      <c r="P959" s="4">
        <f t="shared" si="188"/>
        <v>4.4851884692542754E-4</v>
      </c>
      <c r="Q959" s="4">
        <f t="shared" si="189"/>
        <v>1.055367384927397E-3</v>
      </c>
      <c r="R959" s="4">
        <f t="shared" si="190"/>
        <v>5.4226111202861471E-2</v>
      </c>
      <c r="S959" s="4">
        <f t="shared" si="191"/>
        <v>5.8037543295340166E-2</v>
      </c>
      <c r="T959" s="4">
        <f t="shared" si="192"/>
        <v>7.1226263299552617E-2</v>
      </c>
      <c r="U959" s="4">
        <f t="shared" si="193"/>
        <v>0.25234540173717912</v>
      </c>
      <c r="V959" s="5">
        <f t="shared" si="194"/>
        <v>7.5288038107887978E-3</v>
      </c>
    </row>
    <row r="960" spans="1:22" x14ac:dyDescent="0.25">
      <c r="A960" s="130" t="s">
        <v>161</v>
      </c>
      <c r="B960" s="140">
        <v>1341</v>
      </c>
      <c r="C960" s="39">
        <v>6133.924424507235</v>
      </c>
      <c r="D960" s="3">
        <v>6179.8801815288998</v>
      </c>
      <c r="E960" s="3">
        <v>6180.3164837754412</v>
      </c>
      <c r="F960" s="3">
        <v>6181.3385228456109</v>
      </c>
      <c r="G960" s="3">
        <v>6233.8111740459262</v>
      </c>
      <c r="H960" s="27">
        <v>6292.7740960617784</v>
      </c>
      <c r="I960" s="40">
        <v>6369.3439260756368</v>
      </c>
      <c r="J960" s="39">
        <f t="shared" si="182"/>
        <v>158.84967155454342</v>
      </c>
      <c r="K960" s="3">
        <f t="shared" si="183"/>
        <v>112.89391453287863</v>
      </c>
      <c r="L960" s="40">
        <f t="shared" si="184"/>
        <v>235.41950156840176</v>
      </c>
      <c r="M960" s="91">
        <f t="shared" si="185"/>
        <v>2.5896907193685204E-2</v>
      </c>
      <c r="N960" s="4">
        <f t="shared" si="186"/>
        <v>1.0232135814824961E-3</v>
      </c>
      <c r="O960" s="32">
        <f t="shared" si="187"/>
        <v>7.4920644339950826E-3</v>
      </c>
      <c r="P960" s="4">
        <f t="shared" si="188"/>
        <v>7.0600437828138851E-5</v>
      </c>
      <c r="Q960" s="4">
        <f t="shared" si="189"/>
        <v>1.6537002156002956E-4</v>
      </c>
      <c r="R960" s="4">
        <f t="shared" si="190"/>
        <v>8.4888816566803804E-3</v>
      </c>
      <c r="S960" s="4">
        <f t="shared" si="191"/>
        <v>9.4585672182918579E-3</v>
      </c>
      <c r="T960" s="4">
        <f t="shared" si="192"/>
        <v>1.2167897471764944E-2</v>
      </c>
      <c r="U960" s="4">
        <f t="shared" si="193"/>
        <v>3.8379915577018808E-2</v>
      </c>
      <c r="V960" s="5">
        <f t="shared" si="194"/>
        <v>1.2561791688963098E-3</v>
      </c>
    </row>
    <row r="961" spans="1:22" x14ac:dyDescent="0.25">
      <c r="A961" s="130" t="s">
        <v>161</v>
      </c>
      <c r="B961" s="140">
        <v>1342</v>
      </c>
      <c r="C961" s="39">
        <v>1902.2391630304978</v>
      </c>
      <c r="D961" s="3">
        <v>1923.286809399282</v>
      </c>
      <c r="E961" s="3">
        <v>1923.5026017698754</v>
      </c>
      <c r="F961" s="3">
        <v>1924.0153629104109</v>
      </c>
      <c r="G961" s="3">
        <v>1950.5718694060097</v>
      </c>
      <c r="H961" s="27">
        <v>1980.7676259930472</v>
      </c>
      <c r="I961" s="40">
        <v>2020.4899984520816</v>
      </c>
      <c r="J961" s="39">
        <f t="shared" si="182"/>
        <v>78.528462962549384</v>
      </c>
      <c r="K961" s="3">
        <f t="shared" si="183"/>
        <v>57.480816593765212</v>
      </c>
      <c r="L961" s="40">
        <f t="shared" si="184"/>
        <v>118.25083542158382</v>
      </c>
      <c r="M961" s="91">
        <f t="shared" si="185"/>
        <v>4.128211872025811E-2</v>
      </c>
      <c r="N961" s="4">
        <f t="shared" si="186"/>
        <v>1.6194202603778685E-3</v>
      </c>
      <c r="O961" s="32">
        <f t="shared" si="187"/>
        <v>1.1064668827053703E-2</v>
      </c>
      <c r="P961" s="4">
        <f t="shared" si="188"/>
        <v>1.1219978712428968E-4</v>
      </c>
      <c r="Q961" s="4">
        <f t="shared" si="189"/>
        <v>2.6657678552854946E-4</v>
      </c>
      <c r="R961" s="4">
        <f t="shared" si="190"/>
        <v>1.3802647841349547E-2</v>
      </c>
      <c r="S961" s="4">
        <f t="shared" si="191"/>
        <v>1.5480463478760642E-2</v>
      </c>
      <c r="T961" s="4">
        <f t="shared" si="192"/>
        <v>2.0054029527628137E-2</v>
      </c>
      <c r="U961" s="4">
        <f t="shared" si="193"/>
        <v>6.2164021075665321E-2</v>
      </c>
      <c r="V961" s="5">
        <f t="shared" si="194"/>
        <v>2.0123005096441826E-3</v>
      </c>
    </row>
    <row r="962" spans="1:22" x14ac:dyDescent="0.25">
      <c r="A962" s="130" t="s">
        <v>161</v>
      </c>
      <c r="B962" s="140">
        <v>1343</v>
      </c>
      <c r="C962" s="39">
        <v>3774.9939596958752</v>
      </c>
      <c r="D962" s="3">
        <v>3801.8847814554019</v>
      </c>
      <c r="E962" s="3">
        <v>3802.1738089821929</v>
      </c>
      <c r="F962" s="3">
        <v>3802.8620825973112</v>
      </c>
      <c r="G962" s="3">
        <v>3838.4729013484321</v>
      </c>
      <c r="H962" s="27">
        <v>3878.8022345200061</v>
      </c>
      <c r="I962" s="40">
        <v>3931.5989659908241</v>
      </c>
      <c r="J962" s="39">
        <f t="shared" ref="J962:J1025" si="195">H962-C962</f>
        <v>103.80827482413088</v>
      </c>
      <c r="K962" s="3">
        <f t="shared" ref="K962:K1025" si="196">H962-D962</f>
        <v>76.91745306460416</v>
      </c>
      <c r="L962" s="40">
        <f t="shared" ref="L962:L1025" si="197">I962-C962</f>
        <v>156.60500629494891</v>
      </c>
      <c r="M962" s="91">
        <f t="shared" ref="M962:M1025" si="198">IFERROR(H962/C962-1,0)</f>
        <v>2.7498924748609044E-2</v>
      </c>
      <c r="N962" s="4">
        <f t="shared" ref="N962:N1025" si="199">IFERROR(((H962/C962)^(1/25))-1,0)</f>
        <v>1.0856937758274565E-3</v>
      </c>
      <c r="O962" s="32">
        <f t="shared" ref="O962:O1025" si="200">IFERROR(D962/C962-1,0)</f>
        <v>7.1234078906163845E-3</v>
      </c>
      <c r="P962" s="4">
        <f t="shared" ref="P962:P1025" si="201">IFERROR(E962/D962-1,0)</f>
        <v>7.6022168846501259E-5</v>
      </c>
      <c r="Q962" s="4">
        <f t="shared" ref="Q962:Q1025" si="202">IFERROR(F962/E962-1,0)</f>
        <v>1.8102108154338659E-4</v>
      </c>
      <c r="R962" s="4">
        <f t="shared" ref="R962:R1025" si="203">IFERROR(G962/F962-1,0)</f>
        <v>9.3642151562853826E-3</v>
      </c>
      <c r="S962" s="4">
        <f t="shared" ref="S962:S1025" si="204">IFERROR(H962/G962-1,0)</f>
        <v>1.0506608802007378E-2</v>
      </c>
      <c r="T962" s="4">
        <f t="shared" ref="T962:T1025" si="205">IFERROR(I962/H962-1,0)</f>
        <v>1.3611606954576194E-2</v>
      </c>
      <c r="U962" s="4">
        <f t="shared" ref="U962:U1025" si="206">IFERROR(I962/C962-1,0)</f>
        <v>4.1484836258536717E-2</v>
      </c>
      <c r="V962" s="5">
        <f t="shared" ref="V962:V1025" si="207">IFERROR(((I962/C962)^(1/30))-1,0)</f>
        <v>1.355832380484312E-3</v>
      </c>
    </row>
    <row r="963" spans="1:22" x14ac:dyDescent="0.25">
      <c r="A963" s="130" t="s">
        <v>161</v>
      </c>
      <c r="B963" s="140">
        <v>1344</v>
      </c>
      <c r="C963" s="39">
        <v>237.13021672045139</v>
      </c>
      <c r="D963" s="3">
        <v>253.34254815729798</v>
      </c>
      <c r="E963" s="3">
        <v>253.51445635354838</v>
      </c>
      <c r="F963" s="3">
        <v>253.9222513016089</v>
      </c>
      <c r="G963" s="3">
        <v>274.97940009799009</v>
      </c>
      <c r="H963" s="27">
        <v>298.9268841760537</v>
      </c>
      <c r="I963" s="40">
        <v>330.27080358776232</v>
      </c>
      <c r="J963" s="39">
        <f t="shared" si="195"/>
        <v>61.796667455602318</v>
      </c>
      <c r="K963" s="3">
        <f t="shared" si="196"/>
        <v>45.584336018755721</v>
      </c>
      <c r="L963" s="40">
        <f t="shared" si="197"/>
        <v>93.14058686731093</v>
      </c>
      <c r="M963" s="91">
        <f t="shared" si="198"/>
        <v>0.26060224761846063</v>
      </c>
      <c r="N963" s="4">
        <f t="shared" si="199"/>
        <v>9.3066230282854434E-3</v>
      </c>
      <c r="O963" s="32">
        <f t="shared" si="200"/>
        <v>6.8368897313323185E-2</v>
      </c>
      <c r="P963" s="4">
        <f t="shared" si="201"/>
        <v>6.7856030303947712E-4</v>
      </c>
      <c r="Q963" s="4">
        <f t="shared" si="202"/>
        <v>1.6085668404322018E-3</v>
      </c>
      <c r="R963" s="4">
        <f t="shared" si="203"/>
        <v>8.2927544507982232E-2</v>
      </c>
      <c r="S963" s="4">
        <f t="shared" si="204"/>
        <v>8.7088283957015733E-2</v>
      </c>
      <c r="T963" s="4">
        <f t="shared" si="205"/>
        <v>0.10485480253174062</v>
      </c>
      <c r="U963" s="4">
        <f t="shared" si="206"/>
        <v>0.39278244736356283</v>
      </c>
      <c r="V963" s="5">
        <f t="shared" si="207"/>
        <v>1.1104654222853005E-2</v>
      </c>
    </row>
    <row r="964" spans="1:22" x14ac:dyDescent="0.25">
      <c r="A964" s="130" t="s">
        <v>161</v>
      </c>
      <c r="B964" s="140">
        <v>1345</v>
      </c>
      <c r="C964" s="39">
        <v>250.03564918718578</v>
      </c>
      <c r="D964" s="3">
        <v>260.43222298727585</v>
      </c>
      <c r="E964" s="3">
        <v>260.54305677703439</v>
      </c>
      <c r="F964" s="3">
        <v>260.80691050941692</v>
      </c>
      <c r="G964" s="3">
        <v>274.48730748320247</v>
      </c>
      <c r="H964" s="27">
        <v>290.03556447821927</v>
      </c>
      <c r="I964" s="40">
        <v>310.37743014175931</v>
      </c>
      <c r="J964" s="39">
        <f t="shared" si="195"/>
        <v>39.999915291033489</v>
      </c>
      <c r="K964" s="3">
        <f t="shared" si="196"/>
        <v>29.603341490943421</v>
      </c>
      <c r="L964" s="40">
        <f t="shared" si="197"/>
        <v>60.341780954573522</v>
      </c>
      <c r="M964" s="91">
        <f t="shared" si="198"/>
        <v>0.15997684898559439</v>
      </c>
      <c r="N964" s="4">
        <f t="shared" si="199"/>
        <v>5.953654857189461E-3</v>
      </c>
      <c r="O964" s="32">
        <f t="shared" si="200"/>
        <v>4.1580365975360634E-2</v>
      </c>
      <c r="P964" s="4">
        <f t="shared" si="201"/>
        <v>4.2557633032980213E-4</v>
      </c>
      <c r="Q964" s="4">
        <f t="shared" si="202"/>
        <v>1.0127068272187678E-3</v>
      </c>
      <c r="R964" s="4">
        <f t="shared" si="203"/>
        <v>5.2454119973525781E-2</v>
      </c>
      <c r="S964" s="4">
        <f t="shared" si="204"/>
        <v>5.6644721162446787E-2</v>
      </c>
      <c r="T964" s="4">
        <f t="shared" si="205"/>
        <v>7.013576317833814E-2</v>
      </c>
      <c r="U964" s="4">
        <f t="shared" si="206"/>
        <v>0.24133271055840311</v>
      </c>
      <c r="V964" s="5">
        <f t="shared" si="207"/>
        <v>7.2322126716337642E-3</v>
      </c>
    </row>
    <row r="965" spans="1:22" x14ac:dyDescent="0.25">
      <c r="A965" s="130" t="s">
        <v>161</v>
      </c>
      <c r="B965" s="140">
        <v>1346</v>
      </c>
      <c r="C965" s="39">
        <v>1375.4748271392411</v>
      </c>
      <c r="D965" s="3">
        <v>1397.6118699449414</v>
      </c>
      <c r="E965" s="3">
        <v>1397.8399360105345</v>
      </c>
      <c r="F965" s="3">
        <v>1398.3773238864499</v>
      </c>
      <c r="G965" s="3">
        <v>1425.9600733999225</v>
      </c>
      <c r="H965" s="27">
        <v>1457.030244104146</v>
      </c>
      <c r="I965" s="40">
        <v>1497.5421926358486</v>
      </c>
      <c r="J965" s="39">
        <f t="shared" si="195"/>
        <v>81.555416964904907</v>
      </c>
      <c r="K965" s="3">
        <f t="shared" si="196"/>
        <v>59.418374159204632</v>
      </c>
      <c r="L965" s="40">
        <f t="shared" si="197"/>
        <v>122.06736549660741</v>
      </c>
      <c r="M965" s="91">
        <f t="shared" si="198"/>
        <v>5.9292555091340127E-2</v>
      </c>
      <c r="N965" s="4">
        <f t="shared" si="199"/>
        <v>2.3067077443459372E-3</v>
      </c>
      <c r="O965" s="32">
        <f t="shared" si="200"/>
        <v>1.6094109734993589E-2</v>
      </c>
      <c r="P965" s="4">
        <f t="shared" si="201"/>
        <v>1.631826907724232E-4</v>
      </c>
      <c r="Q965" s="4">
        <f t="shared" si="202"/>
        <v>3.8444163889672645E-4</v>
      </c>
      <c r="R965" s="4">
        <f t="shared" si="203"/>
        <v>1.9724826084002167E-2</v>
      </c>
      <c r="S965" s="4">
        <f t="shared" si="204"/>
        <v>2.1788948571429989E-2</v>
      </c>
      <c r="T965" s="4">
        <f t="shared" si="205"/>
        <v>2.7804466445108922E-2</v>
      </c>
      <c r="U965" s="4">
        <f t="shared" si="206"/>
        <v>8.8745619394930753E-2</v>
      </c>
      <c r="V965" s="5">
        <f t="shared" si="207"/>
        <v>2.8382276851879329E-3</v>
      </c>
    </row>
    <row r="966" spans="1:22" x14ac:dyDescent="0.25">
      <c r="A966" s="130" t="s">
        <v>161</v>
      </c>
      <c r="B966" s="140">
        <v>1347</v>
      </c>
      <c r="C966" s="39">
        <v>1603.4072069965778</v>
      </c>
      <c r="D966" s="3">
        <v>1622.1464576439485</v>
      </c>
      <c r="E966" s="3">
        <v>1622.3479890852745</v>
      </c>
      <c r="F966" s="3">
        <v>1622.8284508520992</v>
      </c>
      <c r="G966" s="3">
        <v>1647.7265055796624</v>
      </c>
      <c r="H966" s="27">
        <v>1676.0372447248935</v>
      </c>
      <c r="I966" s="40">
        <v>1713.2748471382531</v>
      </c>
      <c r="J966" s="39">
        <f t="shared" si="195"/>
        <v>72.630037728315756</v>
      </c>
      <c r="K966" s="3">
        <f t="shared" si="196"/>
        <v>53.890787080945074</v>
      </c>
      <c r="L966" s="40">
        <f t="shared" si="197"/>
        <v>109.86764014167534</v>
      </c>
      <c r="M966" s="91">
        <f t="shared" si="198"/>
        <v>4.5297312754607466E-2</v>
      </c>
      <c r="N966" s="4">
        <f t="shared" si="199"/>
        <v>1.7736252064473046E-3</v>
      </c>
      <c r="O966" s="32">
        <f t="shared" si="200"/>
        <v>1.1687143830712898E-2</v>
      </c>
      <c r="P966" s="4">
        <f t="shared" si="201"/>
        <v>1.2423751281920303E-4</v>
      </c>
      <c r="Q966" s="4">
        <f t="shared" si="202"/>
        <v>2.9615210180367058E-4</v>
      </c>
      <c r="R966" s="4">
        <f t="shared" si="203"/>
        <v>1.5342382440047819E-2</v>
      </c>
      <c r="S966" s="4">
        <f t="shared" si="204"/>
        <v>1.7181697963444265E-2</v>
      </c>
      <c r="T966" s="4">
        <f t="shared" si="205"/>
        <v>2.2217646135585634E-2</v>
      </c>
      <c r="U966" s="4">
        <f t="shared" si="206"/>
        <v>6.8521358555867939E-2</v>
      </c>
      <c r="V966" s="5">
        <f t="shared" si="207"/>
        <v>2.2116348933707286E-3</v>
      </c>
    </row>
    <row r="967" spans="1:22" x14ac:dyDescent="0.25">
      <c r="A967" s="130" t="s">
        <v>161</v>
      </c>
      <c r="B967" s="140">
        <v>1348</v>
      </c>
      <c r="C967" s="39">
        <v>673.30303641861917</v>
      </c>
      <c r="D967" s="3">
        <v>688.9484331145328</v>
      </c>
      <c r="E967" s="3">
        <v>689.11080592797077</v>
      </c>
      <c r="F967" s="3">
        <v>689.49880706332601</v>
      </c>
      <c r="G967" s="3">
        <v>709.71946013225011</v>
      </c>
      <c r="H967" s="27">
        <v>732.81232669509131</v>
      </c>
      <c r="I967" s="40">
        <v>763.22652910874922</v>
      </c>
      <c r="J967" s="39">
        <f t="shared" si="195"/>
        <v>59.509290276472143</v>
      </c>
      <c r="K967" s="3">
        <f t="shared" si="196"/>
        <v>43.863893580558511</v>
      </c>
      <c r="L967" s="40">
        <f t="shared" si="197"/>
        <v>89.923492690130047</v>
      </c>
      <c r="M967" s="91">
        <f t="shared" si="198"/>
        <v>8.8384110953976025E-2</v>
      </c>
      <c r="N967" s="4">
        <f t="shared" si="199"/>
        <v>3.3935101335200724E-3</v>
      </c>
      <c r="O967" s="32">
        <f t="shared" si="200"/>
        <v>2.323678321596967E-2</v>
      </c>
      <c r="P967" s="4">
        <f t="shared" si="201"/>
        <v>2.3568209989810462E-4</v>
      </c>
      <c r="Q967" s="4">
        <f t="shared" si="202"/>
        <v>5.6304607621515679E-4</v>
      </c>
      <c r="R967" s="4">
        <f t="shared" si="203"/>
        <v>2.9326596161995955E-2</v>
      </c>
      <c r="S967" s="4">
        <f t="shared" si="204"/>
        <v>3.2538020809712798E-2</v>
      </c>
      <c r="T967" s="4">
        <f t="shared" si="205"/>
        <v>4.1503399036453059E-2</v>
      </c>
      <c r="U967" s="4">
        <f t="shared" si="206"/>
        <v>0.13355575101583383</v>
      </c>
      <c r="V967" s="5">
        <f t="shared" si="207"/>
        <v>4.1873885336249916E-3</v>
      </c>
    </row>
    <row r="968" spans="1:22" x14ac:dyDescent="0.25">
      <c r="A968" s="130" t="s">
        <v>161</v>
      </c>
      <c r="B968" s="140">
        <v>1349</v>
      </c>
      <c r="C968" s="39">
        <v>852.49346580976328</v>
      </c>
      <c r="D968" s="3">
        <v>868.02506779997634</v>
      </c>
      <c r="E968" s="3">
        <v>868.19382585093024</v>
      </c>
      <c r="F968" s="3">
        <v>868.59596989924762</v>
      </c>
      <c r="G968" s="3">
        <v>889.43543660180751</v>
      </c>
      <c r="H968" s="27">
        <v>913.11081765753045</v>
      </c>
      <c r="I968" s="40">
        <v>944.15420544490155</v>
      </c>
      <c r="J968" s="39">
        <f t="shared" si="195"/>
        <v>60.617351847767168</v>
      </c>
      <c r="K968" s="3">
        <f t="shared" si="196"/>
        <v>45.085749857554106</v>
      </c>
      <c r="L968" s="40">
        <f t="shared" si="197"/>
        <v>91.66073963513827</v>
      </c>
      <c r="M968" s="91">
        <f t="shared" si="198"/>
        <v>7.1105943070411959E-2</v>
      </c>
      <c r="N968" s="4">
        <f t="shared" si="199"/>
        <v>2.7514465537419319E-3</v>
      </c>
      <c r="O968" s="32">
        <f t="shared" si="200"/>
        <v>1.8219027609155836E-2</v>
      </c>
      <c r="P968" s="4">
        <f t="shared" si="201"/>
        <v>1.944161029607816E-4</v>
      </c>
      <c r="Q968" s="4">
        <f t="shared" si="202"/>
        <v>4.6319616235845906E-4</v>
      </c>
      <c r="R968" s="4">
        <f t="shared" si="203"/>
        <v>2.3992129165620213E-2</v>
      </c>
      <c r="S968" s="4">
        <f t="shared" si="204"/>
        <v>2.6618436911146182E-2</v>
      </c>
      <c r="T968" s="4">
        <f t="shared" si="205"/>
        <v>3.399739351134734E-2</v>
      </c>
      <c r="U968" s="4">
        <f t="shared" si="206"/>
        <v>0.10752075330931943</v>
      </c>
      <c r="V968" s="5">
        <f t="shared" si="207"/>
        <v>3.4099326924119655E-3</v>
      </c>
    </row>
    <row r="969" spans="1:22" x14ac:dyDescent="0.25">
      <c r="A969" s="130" t="s">
        <v>161</v>
      </c>
      <c r="B969" s="140">
        <v>1350</v>
      </c>
      <c r="C969" s="39">
        <v>390.25377829073352</v>
      </c>
      <c r="D969" s="3">
        <v>404.99046143310699</v>
      </c>
      <c r="E969" s="3">
        <v>405.15409337271655</v>
      </c>
      <c r="F969" s="3">
        <v>405.54570307377264</v>
      </c>
      <c r="G969" s="3">
        <v>425.8728858301622</v>
      </c>
      <c r="H969" s="27">
        <v>449.09182902357759</v>
      </c>
      <c r="I969" s="40">
        <v>479.74315018337137</v>
      </c>
      <c r="J969" s="39">
        <f t="shared" si="195"/>
        <v>58.838050732844067</v>
      </c>
      <c r="K969" s="3">
        <f t="shared" si="196"/>
        <v>44.101367590470602</v>
      </c>
      <c r="L969" s="40">
        <f t="shared" si="197"/>
        <v>89.489371892637848</v>
      </c>
      <c r="M969" s="91">
        <f t="shared" si="198"/>
        <v>0.15076868951928657</v>
      </c>
      <c r="N969" s="4">
        <f t="shared" si="199"/>
        <v>5.6330118718090905E-3</v>
      </c>
      <c r="O969" s="32">
        <f t="shared" si="200"/>
        <v>3.7761794919496827E-2</v>
      </c>
      <c r="P969" s="4">
        <f t="shared" si="201"/>
        <v>4.0403899645080621E-4</v>
      </c>
      <c r="Q969" s="4">
        <f t="shared" si="202"/>
        <v>9.6656977545528378E-4</v>
      </c>
      <c r="R969" s="4">
        <f t="shared" si="203"/>
        <v>5.012303817380559E-2</v>
      </c>
      <c r="S969" s="4">
        <f t="shared" si="204"/>
        <v>5.4520829961161477E-2</v>
      </c>
      <c r="T969" s="4">
        <f t="shared" si="205"/>
        <v>6.8251789898819526E-2</v>
      </c>
      <c r="U969" s="4">
        <f t="shared" si="206"/>
        <v>0.22931071233849676</v>
      </c>
      <c r="V969" s="5">
        <f t="shared" si="207"/>
        <v>6.9055211045225828E-3</v>
      </c>
    </row>
    <row r="970" spans="1:22" x14ac:dyDescent="0.25">
      <c r="A970" s="130" t="s">
        <v>161</v>
      </c>
      <c r="B970" s="140">
        <v>1351</v>
      </c>
      <c r="C970" s="39">
        <v>2813.4769492592582</v>
      </c>
      <c r="D970" s="3">
        <v>2836.4473115629235</v>
      </c>
      <c r="E970" s="3">
        <v>2836.6884445141386</v>
      </c>
      <c r="F970" s="3">
        <v>2837.261294284111</v>
      </c>
      <c r="G970" s="3">
        <v>2866.8455195562287</v>
      </c>
      <c r="H970" s="27">
        <v>2900.2672450119189</v>
      </c>
      <c r="I970" s="40">
        <v>2943.8776363842235</v>
      </c>
      <c r="J970" s="39">
        <f t="shared" si="195"/>
        <v>86.790295752660768</v>
      </c>
      <c r="K970" s="3">
        <f t="shared" si="196"/>
        <v>63.819933448995471</v>
      </c>
      <c r="L970" s="40">
        <f t="shared" si="197"/>
        <v>130.40068712496532</v>
      </c>
      <c r="M970" s="91">
        <f t="shared" si="198"/>
        <v>3.0848056450404338E-2</v>
      </c>
      <c r="N970" s="4">
        <f t="shared" si="199"/>
        <v>1.2160115130688265E-3</v>
      </c>
      <c r="O970" s="32">
        <f t="shared" si="200"/>
        <v>8.1644039449879635E-3</v>
      </c>
      <c r="P970" s="4">
        <f t="shared" si="201"/>
        <v>8.5012314606336403E-5</v>
      </c>
      <c r="Q970" s="4">
        <f t="shared" si="202"/>
        <v>2.0194313939558839E-4</v>
      </c>
      <c r="R970" s="4">
        <f t="shared" si="203"/>
        <v>1.0427035864380096E-2</v>
      </c>
      <c r="S970" s="4">
        <f t="shared" si="204"/>
        <v>1.1658014088203661E-2</v>
      </c>
      <c r="T970" s="4">
        <f t="shared" si="205"/>
        <v>1.5036680308446959E-2</v>
      </c>
      <c r="U970" s="4">
        <f t="shared" si="206"/>
        <v>4.6348589121832928E-2</v>
      </c>
      <c r="V970" s="5">
        <f t="shared" si="207"/>
        <v>1.5113599324019233E-3</v>
      </c>
    </row>
    <row r="971" spans="1:22" x14ac:dyDescent="0.25">
      <c r="A971" s="130" t="s">
        <v>161</v>
      </c>
      <c r="B971" s="140">
        <v>1352</v>
      </c>
      <c r="C971" s="39">
        <v>2547.5040238183497</v>
      </c>
      <c r="D971" s="3">
        <v>2574.3691309827491</v>
      </c>
      <c r="E971" s="3">
        <v>2574.6461116290538</v>
      </c>
      <c r="F971" s="3">
        <v>2575.3024853538004</v>
      </c>
      <c r="G971" s="3">
        <v>2609.1919060192286</v>
      </c>
      <c r="H971" s="27">
        <v>2647.517329173811</v>
      </c>
      <c r="I971" s="40">
        <v>2697.6205375809341</v>
      </c>
      <c r="J971" s="39">
        <f t="shared" si="195"/>
        <v>100.0133053554614</v>
      </c>
      <c r="K971" s="3">
        <f t="shared" si="196"/>
        <v>73.148198191061965</v>
      </c>
      <c r="L971" s="40">
        <f t="shared" si="197"/>
        <v>150.11651376258442</v>
      </c>
      <c r="M971" s="91">
        <f t="shared" si="198"/>
        <v>3.9259331651832152E-2</v>
      </c>
      <c r="N971" s="4">
        <f t="shared" si="199"/>
        <v>1.5415180524513961E-3</v>
      </c>
      <c r="O971" s="32">
        <f t="shared" si="200"/>
        <v>1.0545658382958178E-2</v>
      </c>
      <c r="P971" s="4">
        <f t="shared" si="201"/>
        <v>1.0759165924234537E-4</v>
      </c>
      <c r="Q971" s="4">
        <f t="shared" si="202"/>
        <v>2.5493745403770696E-4</v>
      </c>
      <c r="R971" s="4">
        <f t="shared" si="203"/>
        <v>1.3159394229673271E-2</v>
      </c>
      <c r="S971" s="4">
        <f t="shared" si="204"/>
        <v>1.4688617984046415E-2</v>
      </c>
      <c r="T971" s="4">
        <f t="shared" si="205"/>
        <v>1.8924600740104713E-2</v>
      </c>
      <c r="U971" s="4">
        <f t="shared" si="206"/>
        <v>5.8926899568771285E-2</v>
      </c>
      <c r="V971" s="5">
        <f t="shared" si="207"/>
        <v>1.9103569594283165E-3</v>
      </c>
    </row>
    <row r="972" spans="1:22" x14ac:dyDescent="0.25">
      <c r="A972" s="130" t="s">
        <v>161</v>
      </c>
      <c r="B972" s="140">
        <v>1353</v>
      </c>
      <c r="C972" s="39">
        <v>372.22793725130316</v>
      </c>
      <c r="D972" s="3">
        <v>1284.227937251303</v>
      </c>
      <c r="E972" s="3">
        <v>1446.3779372513031</v>
      </c>
      <c r="F972" s="3">
        <v>1662.5779372513032</v>
      </c>
      <c r="G972" s="3">
        <v>1986.8779372513031</v>
      </c>
      <c r="H972" s="27">
        <v>2365.227937251303</v>
      </c>
      <c r="I972" s="40">
        <v>2365.227937251303</v>
      </c>
      <c r="J972" s="39">
        <f t="shared" si="195"/>
        <v>1993</v>
      </c>
      <c r="K972" s="3">
        <f t="shared" si="196"/>
        <v>1081</v>
      </c>
      <c r="L972" s="40">
        <f t="shared" si="197"/>
        <v>1993</v>
      </c>
      <c r="M972" s="91">
        <f t="shared" si="198"/>
        <v>5.3542461501337044</v>
      </c>
      <c r="N972" s="4">
        <f t="shared" si="199"/>
        <v>7.6769043598737596E-2</v>
      </c>
      <c r="O972" s="32">
        <f t="shared" si="200"/>
        <v>2.4501116351841135</v>
      </c>
      <c r="P972" s="4">
        <f t="shared" si="201"/>
        <v>0.12626263243194802</v>
      </c>
      <c r="Q972" s="4">
        <f t="shared" si="202"/>
        <v>0.14947683757598407</v>
      </c>
      <c r="R972" s="4">
        <f t="shared" si="203"/>
        <v>0.19505852491712772</v>
      </c>
      <c r="S972" s="4">
        <f t="shared" si="204"/>
        <v>0.19042438033381104</v>
      </c>
      <c r="T972" s="4">
        <f t="shared" si="205"/>
        <v>0</v>
      </c>
      <c r="U972" s="4">
        <f t="shared" si="206"/>
        <v>5.3542461501337044</v>
      </c>
      <c r="V972" s="5">
        <f t="shared" si="207"/>
        <v>6.3576667101703288E-2</v>
      </c>
    </row>
    <row r="973" spans="1:22" x14ac:dyDescent="0.25">
      <c r="A973" s="130" t="s">
        <v>161</v>
      </c>
      <c r="B973" s="140">
        <v>1354</v>
      </c>
      <c r="C973" s="39">
        <v>3616.1667017044788</v>
      </c>
      <c r="D973" s="3">
        <v>3646.2992491598629</v>
      </c>
      <c r="E973" s="3">
        <v>3646.6009794359861</v>
      </c>
      <c r="F973" s="3">
        <v>3647.3095314556504</v>
      </c>
      <c r="G973" s="3">
        <v>3683.6406068345941</v>
      </c>
      <c r="H973" s="27">
        <v>3724.4090392016274</v>
      </c>
      <c r="I973" s="40">
        <v>3777.2962639288899</v>
      </c>
      <c r="J973" s="39">
        <f t="shared" si="195"/>
        <v>108.24233749714858</v>
      </c>
      <c r="K973" s="3">
        <f t="shared" si="196"/>
        <v>78.109790041764427</v>
      </c>
      <c r="L973" s="40">
        <f t="shared" si="197"/>
        <v>161.12956222441107</v>
      </c>
      <c r="M973" s="91">
        <f t="shared" si="198"/>
        <v>2.9932894809890476E-2</v>
      </c>
      <c r="N973" s="4">
        <f t="shared" si="199"/>
        <v>1.1804421519943098E-3</v>
      </c>
      <c r="O973" s="32">
        <f t="shared" si="200"/>
        <v>8.3327318514330173E-3</v>
      </c>
      <c r="P973" s="4">
        <f t="shared" si="201"/>
        <v>8.2749729384490323E-5</v>
      </c>
      <c r="Q973" s="4">
        <f t="shared" si="202"/>
        <v>1.9430478510251703E-4</v>
      </c>
      <c r="R973" s="4">
        <f t="shared" si="203"/>
        <v>9.9610617266268076E-3</v>
      </c>
      <c r="S973" s="4">
        <f t="shared" si="204"/>
        <v>1.1067429404321372E-2</v>
      </c>
      <c r="T973" s="4">
        <f t="shared" si="205"/>
        <v>1.4200165494872685E-2</v>
      </c>
      <c r="U973" s="4">
        <f t="shared" si="206"/>
        <v>4.4558112364804003E-2</v>
      </c>
      <c r="V973" s="5">
        <f t="shared" si="207"/>
        <v>1.4541875403015769E-3</v>
      </c>
    </row>
    <row r="974" spans="1:22" x14ac:dyDescent="0.25">
      <c r="A974" s="130" t="s">
        <v>161</v>
      </c>
      <c r="B974" s="140">
        <v>1355</v>
      </c>
      <c r="C974" s="39">
        <v>2335.0715509441138</v>
      </c>
      <c r="D974" s="3">
        <v>2365.1436892260981</v>
      </c>
      <c r="E974" s="3">
        <v>2365.4481261868477</v>
      </c>
      <c r="F974" s="3">
        <v>2366.1646358775929</v>
      </c>
      <c r="G974" s="3">
        <v>2402.9671057233495</v>
      </c>
      <c r="H974" s="27">
        <v>2444.4007899241165</v>
      </c>
      <c r="I974" s="40">
        <v>2498.2777692615409</v>
      </c>
      <c r="J974" s="39">
        <f t="shared" si="195"/>
        <v>109.32923898000263</v>
      </c>
      <c r="K974" s="3">
        <f t="shared" si="196"/>
        <v>79.257100698018348</v>
      </c>
      <c r="L974" s="40">
        <f t="shared" si="197"/>
        <v>163.2062183174271</v>
      </c>
      <c r="M974" s="91">
        <f t="shared" si="198"/>
        <v>4.6820509177030845E-2</v>
      </c>
      <c r="N974" s="4">
        <f t="shared" si="199"/>
        <v>1.8319753698872177E-3</v>
      </c>
      <c r="O974" s="32">
        <f t="shared" si="200"/>
        <v>1.2878465445662846E-2</v>
      </c>
      <c r="P974" s="4">
        <f t="shared" si="201"/>
        <v>1.2871816716097939E-4</v>
      </c>
      <c r="Q974" s="4">
        <f t="shared" si="202"/>
        <v>3.0290653293674197E-4</v>
      </c>
      <c r="R974" s="4">
        <f t="shared" si="203"/>
        <v>1.5553638697717531E-2</v>
      </c>
      <c r="S974" s="4">
        <f t="shared" si="204"/>
        <v>1.7242718013942282E-2</v>
      </c>
      <c r="T974" s="4">
        <f t="shared" si="205"/>
        <v>2.2040976078680163E-2</v>
      </c>
      <c r="U974" s="4">
        <f t="shared" si="206"/>
        <v>6.9893454978473768E-2</v>
      </c>
      <c r="V974" s="5">
        <f t="shared" si="207"/>
        <v>2.2545065442391987E-3</v>
      </c>
    </row>
    <row r="975" spans="1:22" x14ac:dyDescent="0.25">
      <c r="A975" s="130" t="s">
        <v>161</v>
      </c>
      <c r="B975" s="140">
        <v>1356</v>
      </c>
      <c r="C975" s="39">
        <v>1979.2630692181149</v>
      </c>
      <c r="D975" s="3">
        <v>2009.3549428733827</v>
      </c>
      <c r="E975" s="3">
        <v>2009.6549714973994</v>
      </c>
      <c r="F975" s="3">
        <v>2010.3592311381833</v>
      </c>
      <c r="G975" s="3">
        <v>2046.4583833900792</v>
      </c>
      <c r="H975" s="27">
        <v>2087.0424119386516</v>
      </c>
      <c r="I975" s="40">
        <v>2139.7539486558589</v>
      </c>
      <c r="J975" s="39">
        <f t="shared" si="195"/>
        <v>107.77934272053676</v>
      </c>
      <c r="K975" s="3">
        <f t="shared" si="196"/>
        <v>77.687469065268942</v>
      </c>
      <c r="L975" s="40">
        <f t="shared" si="197"/>
        <v>160.49087943774407</v>
      </c>
      <c r="M975" s="91">
        <f t="shared" si="198"/>
        <v>5.4454278663984557E-2</v>
      </c>
      <c r="N975" s="4">
        <f t="shared" si="199"/>
        <v>2.1231852400125373E-3</v>
      </c>
      <c r="O975" s="32">
        <f t="shared" si="200"/>
        <v>1.5203574564322642E-2</v>
      </c>
      <c r="P975" s="4">
        <f t="shared" si="201"/>
        <v>1.4931589119226985E-4</v>
      </c>
      <c r="Q975" s="4">
        <f t="shared" si="202"/>
        <v>3.5043808552837064E-4</v>
      </c>
      <c r="R975" s="4">
        <f t="shared" si="203"/>
        <v>1.7956568006732843E-2</v>
      </c>
      <c r="S975" s="4">
        <f t="shared" si="204"/>
        <v>1.9831348087979483E-2</v>
      </c>
      <c r="T975" s="4">
        <f t="shared" si="205"/>
        <v>2.5256571891245638E-2</v>
      </c>
      <c r="U975" s="4">
        <f t="shared" si="206"/>
        <v>8.1086178959093091E-2</v>
      </c>
      <c r="V975" s="5">
        <f t="shared" si="207"/>
        <v>2.602255236865636E-3</v>
      </c>
    </row>
    <row r="976" spans="1:22" x14ac:dyDescent="0.25">
      <c r="A976" s="130" t="s">
        <v>161</v>
      </c>
      <c r="B976" s="140">
        <v>1357</v>
      </c>
      <c r="C976" s="39">
        <v>9047.6046253662316</v>
      </c>
      <c r="D976" s="3">
        <v>9103.0665227865702</v>
      </c>
      <c r="E976" s="3">
        <v>9103.6114788171799</v>
      </c>
      <c r="F976" s="3">
        <v>9104.8857447841547</v>
      </c>
      <c r="G976" s="3">
        <v>9169.9470296741729</v>
      </c>
      <c r="H976" s="27">
        <v>9242.6213057995592</v>
      </c>
      <c r="I976" s="40">
        <v>9336.4503865982642</v>
      </c>
      <c r="J976" s="39">
        <f t="shared" si="195"/>
        <v>195.01668043332756</v>
      </c>
      <c r="K976" s="3">
        <f t="shared" si="196"/>
        <v>139.55478301298899</v>
      </c>
      <c r="L976" s="40">
        <f t="shared" si="197"/>
        <v>288.8457612320326</v>
      </c>
      <c r="M976" s="91">
        <f t="shared" si="198"/>
        <v>2.1554509564506219E-2</v>
      </c>
      <c r="N976" s="4">
        <f t="shared" si="199"/>
        <v>8.5338376999533061E-4</v>
      </c>
      <c r="O976" s="32">
        <f t="shared" si="200"/>
        <v>6.1300089600337948E-3</v>
      </c>
      <c r="P976" s="4">
        <f t="shared" si="201"/>
        <v>5.9865104714562634E-5</v>
      </c>
      <c r="Q976" s="4">
        <f t="shared" si="202"/>
        <v>1.399736763745274E-4</v>
      </c>
      <c r="R976" s="4">
        <f t="shared" si="203"/>
        <v>7.1457552256808388E-3</v>
      </c>
      <c r="S976" s="4">
        <f t="shared" si="204"/>
        <v>7.9252667316627168E-3</v>
      </c>
      <c r="T976" s="4">
        <f t="shared" si="205"/>
        <v>1.015178245373205E-2</v>
      </c>
      <c r="U976" s="4">
        <f t="shared" si="206"/>
        <v>3.1925108710233907E-2</v>
      </c>
      <c r="V976" s="5">
        <f t="shared" si="207"/>
        <v>1.048085369566909E-3</v>
      </c>
    </row>
    <row r="977" spans="1:22" x14ac:dyDescent="0.25">
      <c r="A977" s="130" t="s">
        <v>161</v>
      </c>
      <c r="B977" s="140">
        <v>1358</v>
      </c>
      <c r="C977" s="39">
        <v>78.521382667282751</v>
      </c>
      <c r="D977" s="3">
        <v>89.80837001041516</v>
      </c>
      <c r="E977" s="3">
        <v>89.914441610091416</v>
      </c>
      <c r="F977" s="3">
        <v>90.166983373817843</v>
      </c>
      <c r="G977" s="3">
        <v>103.43342386279249</v>
      </c>
      <c r="H977" s="27">
        <v>118.85702451304672</v>
      </c>
      <c r="I977" s="40">
        <v>139.49564759687561</v>
      </c>
      <c r="J977" s="39">
        <f t="shared" si="195"/>
        <v>40.335641845763973</v>
      </c>
      <c r="K977" s="3">
        <f t="shared" si="196"/>
        <v>29.048654502631564</v>
      </c>
      <c r="L977" s="40">
        <f t="shared" si="197"/>
        <v>60.974264929592863</v>
      </c>
      <c r="M977" s="91">
        <f t="shared" si="198"/>
        <v>0.51368990809391968</v>
      </c>
      <c r="N977" s="4">
        <f t="shared" si="199"/>
        <v>1.6720257349236878E-2</v>
      </c>
      <c r="O977" s="32">
        <f t="shared" si="200"/>
        <v>0.14374412369887279</v>
      </c>
      <c r="P977" s="4">
        <f t="shared" si="201"/>
        <v>1.1810881286895558E-3</v>
      </c>
      <c r="Q977" s="4">
        <f t="shared" si="202"/>
        <v>2.8086896743635403E-3</v>
      </c>
      <c r="R977" s="4">
        <f t="shared" si="203"/>
        <v>0.14713191006927806</v>
      </c>
      <c r="S977" s="4">
        <f t="shared" si="204"/>
        <v>0.14911621480029602</v>
      </c>
      <c r="T977" s="4">
        <f t="shared" si="205"/>
        <v>0.17364243441550586</v>
      </c>
      <c r="U977" s="4">
        <f t="shared" si="206"/>
        <v>0.77653070868553131</v>
      </c>
      <c r="V977" s="5">
        <f t="shared" si="207"/>
        <v>1.9340056104382386E-2</v>
      </c>
    </row>
    <row r="978" spans="1:22" x14ac:dyDescent="0.25">
      <c r="A978" s="130" t="s">
        <v>161</v>
      </c>
      <c r="B978" s="140">
        <v>1359</v>
      </c>
      <c r="C978" s="39">
        <v>421.31485773248642</v>
      </c>
      <c r="D978" s="3">
        <v>436.71754131619804</v>
      </c>
      <c r="E978" s="3">
        <v>436.87834341169366</v>
      </c>
      <c r="F978" s="3">
        <v>437.24909776667386</v>
      </c>
      <c r="G978" s="3">
        <v>455.96489531116111</v>
      </c>
      <c r="H978" s="27">
        <v>476.59169369632701</v>
      </c>
      <c r="I978" s="40">
        <v>502.90482829304767</v>
      </c>
      <c r="J978" s="39">
        <f t="shared" si="195"/>
        <v>55.276835963840597</v>
      </c>
      <c r="K978" s="3">
        <f t="shared" si="196"/>
        <v>39.874152380128976</v>
      </c>
      <c r="L978" s="40">
        <f t="shared" si="197"/>
        <v>81.589970560561255</v>
      </c>
      <c r="M978" s="91">
        <f t="shared" si="198"/>
        <v>0.13120077526185558</v>
      </c>
      <c r="N978" s="4">
        <f t="shared" si="199"/>
        <v>4.9433663776545789E-3</v>
      </c>
      <c r="O978" s="32">
        <f t="shared" si="200"/>
        <v>3.6558605283015133E-2</v>
      </c>
      <c r="P978" s="4">
        <f t="shared" si="201"/>
        <v>3.6820617511956755E-4</v>
      </c>
      <c r="Q978" s="4">
        <f t="shared" si="202"/>
        <v>8.4864438938514475E-4</v>
      </c>
      <c r="R978" s="4">
        <f t="shared" si="203"/>
        <v>4.2803513237835045E-2</v>
      </c>
      <c r="S978" s="4">
        <f t="shared" si="204"/>
        <v>4.5237689561802075E-2</v>
      </c>
      <c r="T978" s="4">
        <f t="shared" si="205"/>
        <v>5.5211064197620674E-2</v>
      </c>
      <c r="U978" s="4">
        <f t="shared" si="206"/>
        <v>0.19365557388523613</v>
      </c>
      <c r="V978" s="5">
        <f t="shared" si="207"/>
        <v>5.9181269684940307E-3</v>
      </c>
    </row>
    <row r="979" spans="1:22" x14ac:dyDescent="0.25">
      <c r="A979" s="130" t="s">
        <v>161</v>
      </c>
      <c r="B979" s="140">
        <v>1360</v>
      </c>
      <c r="C979" s="39">
        <v>1391.900334155413</v>
      </c>
      <c r="D979" s="3">
        <v>1406.5165834729953</v>
      </c>
      <c r="E979" s="3">
        <v>1406.6655954213711</v>
      </c>
      <c r="F979" s="3">
        <v>1407.0138459060663</v>
      </c>
      <c r="G979" s="3">
        <v>1424.768912564045</v>
      </c>
      <c r="H979" s="27">
        <v>1444.6008345535934</v>
      </c>
      <c r="I979" s="40">
        <v>1470.226659112657</v>
      </c>
      <c r="J979" s="39">
        <f t="shared" si="195"/>
        <v>52.700500398180338</v>
      </c>
      <c r="K979" s="3">
        <f t="shared" si="196"/>
        <v>38.084251080598051</v>
      </c>
      <c r="L979" s="40">
        <f t="shared" si="197"/>
        <v>78.326324957243969</v>
      </c>
      <c r="M979" s="91">
        <f t="shared" si="198"/>
        <v>3.7862265785113314E-2</v>
      </c>
      <c r="N979" s="4">
        <f t="shared" si="199"/>
        <v>1.4876287842287006E-3</v>
      </c>
      <c r="O979" s="32">
        <f t="shared" si="200"/>
        <v>1.0500930963890598E-2</v>
      </c>
      <c r="P979" s="4">
        <f t="shared" si="201"/>
        <v>1.0594396833041309E-4</v>
      </c>
      <c r="Q979" s="4">
        <f t="shared" si="202"/>
        <v>2.4757162315536263E-4</v>
      </c>
      <c r="R979" s="4">
        <f t="shared" si="203"/>
        <v>1.2618970815134301E-2</v>
      </c>
      <c r="S979" s="4">
        <f t="shared" si="204"/>
        <v>1.3919395499624176E-2</v>
      </c>
      <c r="T979" s="4">
        <f t="shared" si="205"/>
        <v>1.7739034857322755E-2</v>
      </c>
      <c r="U979" s="4">
        <f t="shared" si="206"/>
        <v>5.6272940694975349E-2</v>
      </c>
      <c r="V979" s="5">
        <f t="shared" si="207"/>
        <v>1.8265534019537011E-3</v>
      </c>
    </row>
    <row r="980" spans="1:22" x14ac:dyDescent="0.25">
      <c r="A980" s="130" t="s">
        <v>161</v>
      </c>
      <c r="B980" s="140">
        <v>1361</v>
      </c>
      <c r="C980" s="39">
        <v>496.28922420843992</v>
      </c>
      <c r="D980" s="3">
        <v>508.58678998073844</v>
      </c>
      <c r="E980" s="3">
        <v>508.71016089230159</v>
      </c>
      <c r="F980" s="3">
        <v>509.00153137345319</v>
      </c>
      <c r="G980" s="3">
        <v>524.05150219198276</v>
      </c>
      <c r="H980" s="27">
        <v>541.10427746897562</v>
      </c>
      <c r="I980" s="40">
        <v>563.38096904890915</v>
      </c>
      <c r="J980" s="39">
        <f t="shared" si="195"/>
        <v>44.815053260535706</v>
      </c>
      <c r="K980" s="3">
        <f t="shared" si="196"/>
        <v>32.51748748823718</v>
      </c>
      <c r="L980" s="40">
        <f t="shared" si="197"/>
        <v>67.091744840469232</v>
      </c>
      <c r="M980" s="91">
        <f t="shared" si="198"/>
        <v>9.0300274667486136E-2</v>
      </c>
      <c r="N980" s="4">
        <f t="shared" si="199"/>
        <v>3.4641118006299987E-3</v>
      </c>
      <c r="O980" s="32">
        <f t="shared" si="200"/>
        <v>2.477903039686713E-2</v>
      </c>
      <c r="P980" s="4">
        <f t="shared" si="201"/>
        <v>2.4257592606335976E-4</v>
      </c>
      <c r="Q980" s="4">
        <f t="shared" si="202"/>
        <v>5.7276324231558817E-4</v>
      </c>
      <c r="R980" s="4">
        <f t="shared" si="203"/>
        <v>2.9567633672770821E-2</v>
      </c>
      <c r="S980" s="4">
        <f t="shared" si="204"/>
        <v>3.2540265996118922E-2</v>
      </c>
      <c r="T980" s="4">
        <f t="shared" si="205"/>
        <v>4.116894378313396E-2</v>
      </c>
      <c r="U980" s="4">
        <f t="shared" si="206"/>
        <v>0.13518678538200724</v>
      </c>
      <c r="V980" s="5">
        <f t="shared" si="207"/>
        <v>4.235518092821966E-3</v>
      </c>
    </row>
    <row r="981" spans="1:22" x14ac:dyDescent="0.25">
      <c r="A981" s="130" t="s">
        <v>161</v>
      </c>
      <c r="B981" s="140">
        <v>1362</v>
      </c>
      <c r="C981" s="39">
        <v>1172.4913760026056</v>
      </c>
      <c r="D981" s="3">
        <v>1193.0805918415535</v>
      </c>
      <c r="E981" s="3">
        <v>1193.2824591454407</v>
      </c>
      <c r="F981" s="3">
        <v>1193.755071885302</v>
      </c>
      <c r="G981" s="3">
        <v>1217.9331899922956</v>
      </c>
      <c r="H981" s="27">
        <v>1245.0550436141139</v>
      </c>
      <c r="I981" s="40">
        <v>1280.2355965231266</v>
      </c>
      <c r="J981" s="39">
        <f t="shared" si="195"/>
        <v>72.563667611508208</v>
      </c>
      <c r="K981" s="3">
        <f t="shared" si="196"/>
        <v>51.974451772560315</v>
      </c>
      <c r="L981" s="40">
        <f t="shared" si="197"/>
        <v>107.74422052052091</v>
      </c>
      <c r="M981" s="91">
        <f t="shared" si="198"/>
        <v>6.1888444637350437E-2</v>
      </c>
      <c r="N981" s="4">
        <f t="shared" si="199"/>
        <v>2.4048419884146188E-3</v>
      </c>
      <c r="O981" s="32">
        <f t="shared" si="200"/>
        <v>1.7560227955913055E-2</v>
      </c>
      <c r="P981" s="4">
        <f t="shared" si="201"/>
        <v>1.6919838045104107E-4</v>
      </c>
      <c r="Q981" s="4">
        <f t="shared" si="202"/>
        <v>3.9606108029088816E-4</v>
      </c>
      <c r="R981" s="4">
        <f t="shared" si="203"/>
        <v>2.0253834874861765E-2</v>
      </c>
      <c r="S981" s="4">
        <f t="shared" si="204"/>
        <v>2.2268753199828462E-2</v>
      </c>
      <c r="T981" s="4">
        <f t="shared" si="205"/>
        <v>2.8256222959341271E-2</v>
      </c>
      <c r="U981" s="4">
        <f t="shared" si="206"/>
        <v>9.1893401286971654E-2</v>
      </c>
      <c r="V981" s="5">
        <f t="shared" si="207"/>
        <v>2.9347397648598061E-3</v>
      </c>
    </row>
    <row r="982" spans="1:22" x14ac:dyDescent="0.25">
      <c r="A982" s="130" t="s">
        <v>161</v>
      </c>
      <c r="B982" s="140">
        <v>1363</v>
      </c>
      <c r="C982" s="39">
        <v>6395.772666135952</v>
      </c>
      <c r="D982" s="3">
        <v>6436.3390781784601</v>
      </c>
      <c r="E982" s="3">
        <v>6436.7267720362825</v>
      </c>
      <c r="F982" s="3">
        <v>6437.6162907593698</v>
      </c>
      <c r="G982" s="3">
        <v>6437.6162907593698</v>
      </c>
      <c r="H982" s="27">
        <v>6437.6162907593698</v>
      </c>
      <c r="I982" s="40">
        <v>6437.6162907593698</v>
      </c>
      <c r="J982" s="39">
        <f t="shared" si="195"/>
        <v>41.843624623417782</v>
      </c>
      <c r="K982" s="3">
        <f t="shared" si="196"/>
        <v>1.2772125809096906</v>
      </c>
      <c r="L982" s="40">
        <f t="shared" si="197"/>
        <v>41.843624623417782</v>
      </c>
      <c r="M982" s="91">
        <f t="shared" si="198"/>
        <v>6.542387731347743E-3</v>
      </c>
      <c r="N982" s="4">
        <f t="shared" si="199"/>
        <v>2.6087719059120218E-4</v>
      </c>
      <c r="O982" s="32">
        <f t="shared" si="200"/>
        <v>6.3426913619517578E-3</v>
      </c>
      <c r="P982" s="4">
        <f t="shared" si="201"/>
        <v>6.023515124264911E-5</v>
      </c>
      <c r="Q982" s="4">
        <f t="shared" si="202"/>
        <v>1.3819426466121776E-4</v>
      </c>
      <c r="R982" s="4">
        <f t="shared" si="203"/>
        <v>0</v>
      </c>
      <c r="S982" s="4">
        <f t="shared" si="204"/>
        <v>0</v>
      </c>
      <c r="T982" s="4">
        <f t="shared" si="205"/>
        <v>0</v>
      </c>
      <c r="U982" s="4">
        <f t="shared" si="206"/>
        <v>6.542387731347743E-3</v>
      </c>
      <c r="V982" s="5">
        <f t="shared" si="207"/>
        <v>2.1739293313127739E-4</v>
      </c>
    </row>
    <row r="983" spans="1:22" x14ac:dyDescent="0.25">
      <c r="A983" s="130" t="s">
        <v>161</v>
      </c>
      <c r="B983" s="140">
        <v>1364</v>
      </c>
      <c r="C983" s="39">
        <v>844.41302957645792</v>
      </c>
      <c r="D983" s="3">
        <v>860.1580758771255</v>
      </c>
      <c r="E983" s="3">
        <v>860.30302394356045</v>
      </c>
      <c r="F983" s="3">
        <v>860.64051882959848</v>
      </c>
      <c r="G983" s="3">
        <v>878.02125194878761</v>
      </c>
      <c r="H983" s="27">
        <v>897.64935018668291</v>
      </c>
      <c r="I983" s="40">
        <v>923.17056946364846</v>
      </c>
      <c r="J983" s="39">
        <f t="shared" si="195"/>
        <v>53.236320610224993</v>
      </c>
      <c r="K983" s="3">
        <f t="shared" si="196"/>
        <v>37.491274309557411</v>
      </c>
      <c r="L983" s="40">
        <f t="shared" si="197"/>
        <v>78.757539887190546</v>
      </c>
      <c r="M983" s="91">
        <f t="shared" si="198"/>
        <v>6.3045356650793805E-2</v>
      </c>
      <c r="N983" s="4">
        <f t="shared" si="199"/>
        <v>2.4485033796137756E-3</v>
      </c>
      <c r="O983" s="32">
        <f t="shared" si="200"/>
        <v>1.8646143236995094E-2</v>
      </c>
      <c r="P983" s="4">
        <f t="shared" si="201"/>
        <v>1.6851328901035245E-4</v>
      </c>
      <c r="Q983" s="4">
        <f t="shared" si="202"/>
        <v>3.9229768656512398E-4</v>
      </c>
      <c r="R983" s="4">
        <f t="shared" si="203"/>
        <v>2.0195113684428279E-2</v>
      </c>
      <c r="S983" s="4">
        <f t="shared" si="204"/>
        <v>2.2354923863551424E-2</v>
      </c>
      <c r="T983" s="4">
        <f t="shared" si="205"/>
        <v>2.8431167773538712E-2</v>
      </c>
      <c r="U983" s="4">
        <f t="shared" si="206"/>
        <v>9.3268977536613562E-2</v>
      </c>
      <c r="V983" s="5">
        <f t="shared" si="207"/>
        <v>2.9768309874074195E-3</v>
      </c>
    </row>
    <row r="984" spans="1:22" x14ac:dyDescent="0.25">
      <c r="A984" s="130" t="s">
        <v>161</v>
      </c>
      <c r="B984" s="140">
        <v>1365</v>
      </c>
      <c r="C984" s="39">
        <v>889.22102621624947</v>
      </c>
      <c r="D984" s="3">
        <v>914.58540257711297</v>
      </c>
      <c r="E984" s="3">
        <v>914.83890741913035</v>
      </c>
      <c r="F984" s="3">
        <v>915.43099306289116</v>
      </c>
      <c r="G984" s="3">
        <v>945.63262529553901</v>
      </c>
      <c r="H984" s="27">
        <v>979.46498992284899</v>
      </c>
      <c r="I984" s="40">
        <v>979.46498992284899</v>
      </c>
      <c r="J984" s="39">
        <f t="shared" si="195"/>
        <v>90.243963706599516</v>
      </c>
      <c r="K984" s="3">
        <f t="shared" si="196"/>
        <v>64.879587345736013</v>
      </c>
      <c r="L984" s="40">
        <f t="shared" si="197"/>
        <v>90.243963706599516</v>
      </c>
      <c r="M984" s="91">
        <f t="shared" si="198"/>
        <v>0.10148653826889276</v>
      </c>
      <c r="N984" s="4">
        <f t="shared" si="199"/>
        <v>3.8739109066963096E-3</v>
      </c>
      <c r="O984" s="32">
        <f t="shared" si="200"/>
        <v>2.8524265186117059E-2</v>
      </c>
      <c r="P984" s="4">
        <f t="shared" si="201"/>
        <v>2.771800657468404E-4</v>
      </c>
      <c r="Q984" s="4">
        <f t="shared" si="202"/>
        <v>6.472020800154521E-4</v>
      </c>
      <c r="R984" s="4">
        <f t="shared" si="203"/>
        <v>3.2991708235262873E-2</v>
      </c>
      <c r="S984" s="4">
        <f t="shared" si="204"/>
        <v>3.5777492994952809E-2</v>
      </c>
      <c r="T984" s="4">
        <f t="shared" si="205"/>
        <v>0</v>
      </c>
      <c r="U984" s="4">
        <f t="shared" si="206"/>
        <v>0.10148653826889276</v>
      </c>
      <c r="V984" s="5">
        <f t="shared" si="207"/>
        <v>3.2272184899968526E-3</v>
      </c>
    </row>
    <row r="985" spans="1:22" x14ac:dyDescent="0.25">
      <c r="A985" s="130" t="s">
        <v>161</v>
      </c>
      <c r="B985" s="140">
        <v>1366</v>
      </c>
      <c r="C985" s="39">
        <v>1226.615097795697</v>
      </c>
      <c r="D985" s="3">
        <v>1247.2274631018972</v>
      </c>
      <c r="E985" s="3">
        <v>1247.4464332705061</v>
      </c>
      <c r="F985" s="3">
        <v>1247.9661123695644</v>
      </c>
      <c r="G985" s="3">
        <v>1274.7511338036359</v>
      </c>
      <c r="H985" s="27">
        <v>1304.9864296893165</v>
      </c>
      <c r="I985" s="40">
        <v>1344.4163234472078</v>
      </c>
      <c r="J985" s="39">
        <f t="shared" si="195"/>
        <v>78.371331893619526</v>
      </c>
      <c r="K985" s="3">
        <f t="shared" si="196"/>
        <v>57.758966587419309</v>
      </c>
      <c r="L985" s="40">
        <f t="shared" si="197"/>
        <v>117.80122565151078</v>
      </c>
      <c r="M985" s="91">
        <f t="shared" si="198"/>
        <v>6.3892358763933066E-2</v>
      </c>
      <c r="N985" s="4">
        <f t="shared" si="199"/>
        <v>2.4804399827222934E-3</v>
      </c>
      <c r="O985" s="32">
        <f t="shared" si="200"/>
        <v>1.6804265122157602E-2</v>
      </c>
      <c r="P985" s="4">
        <f t="shared" si="201"/>
        <v>1.7556554444708716E-4</v>
      </c>
      <c r="Q985" s="4">
        <f t="shared" si="202"/>
        <v>4.1659432036356137E-4</v>
      </c>
      <c r="R985" s="4">
        <f t="shared" si="203"/>
        <v>2.1462939713333684E-2</v>
      </c>
      <c r="S985" s="4">
        <f t="shared" si="204"/>
        <v>2.3718587168825467E-2</v>
      </c>
      <c r="T985" s="4">
        <f t="shared" si="205"/>
        <v>3.0214792170121241E-2</v>
      </c>
      <c r="U985" s="4">
        <f t="shared" si="206"/>
        <v>9.6037645275365291E-2</v>
      </c>
      <c r="V985" s="5">
        <f t="shared" si="207"/>
        <v>3.0613943862629611E-3</v>
      </c>
    </row>
    <row r="986" spans="1:22" x14ac:dyDescent="0.25">
      <c r="A986" s="130" t="s">
        <v>161</v>
      </c>
      <c r="B986" s="140">
        <v>1367</v>
      </c>
      <c r="C986" s="39">
        <v>2925.6589459926035</v>
      </c>
      <c r="D986" s="3">
        <v>2951.2131917643765</v>
      </c>
      <c r="E986" s="3">
        <v>2951.4956210059718</v>
      </c>
      <c r="F986" s="3">
        <v>2952.1721490731393</v>
      </c>
      <c r="G986" s="3">
        <v>2987.2703132707925</v>
      </c>
      <c r="H986" s="27">
        <v>3027.2128709493322</v>
      </c>
      <c r="I986" s="40">
        <v>3079.8580121943937</v>
      </c>
      <c r="J986" s="39">
        <f t="shared" si="195"/>
        <v>101.55392495672868</v>
      </c>
      <c r="K986" s="3">
        <f t="shared" si="196"/>
        <v>75.999679184955767</v>
      </c>
      <c r="L986" s="40">
        <f t="shared" si="197"/>
        <v>154.19906620179017</v>
      </c>
      <c r="M986" s="91">
        <f t="shared" si="198"/>
        <v>3.4711470759717589E-2</v>
      </c>
      <c r="N986" s="4">
        <f t="shared" si="199"/>
        <v>1.3658365318700572E-3</v>
      </c>
      <c r="O986" s="32">
        <f t="shared" si="200"/>
        <v>8.7345265608540501E-3</v>
      </c>
      <c r="P986" s="4">
        <f t="shared" si="201"/>
        <v>9.5699369460522377E-5</v>
      </c>
      <c r="Q986" s="4">
        <f t="shared" si="202"/>
        <v>2.2921533826880669E-4</v>
      </c>
      <c r="R986" s="4">
        <f t="shared" si="203"/>
        <v>1.188892870243774E-2</v>
      </c>
      <c r="S986" s="4">
        <f t="shared" si="204"/>
        <v>1.3370921774670697E-2</v>
      </c>
      <c r="T986" s="4">
        <f t="shared" si="205"/>
        <v>1.7390630751563885E-2</v>
      </c>
      <c r="U986" s="4">
        <f t="shared" si="206"/>
        <v>5.2705755882107574E-2</v>
      </c>
      <c r="V986" s="5">
        <f t="shared" si="207"/>
        <v>1.7135918565092112E-3</v>
      </c>
    </row>
    <row r="987" spans="1:22" x14ac:dyDescent="0.25">
      <c r="A987" s="130" t="s">
        <v>161</v>
      </c>
      <c r="B987" s="140">
        <v>1368</v>
      </c>
      <c r="C987" s="39">
        <v>2263.9723172891531</v>
      </c>
      <c r="D987" s="3">
        <v>2287.9890841990264</v>
      </c>
      <c r="E987" s="3">
        <v>2288.2412761349015</v>
      </c>
      <c r="F987" s="3">
        <v>2288.8448177015007</v>
      </c>
      <c r="G987" s="3">
        <v>2320.2558383304818</v>
      </c>
      <c r="H987" s="27">
        <v>2356.1572308551708</v>
      </c>
      <c r="I987" s="40">
        <v>2403.7270737922454</v>
      </c>
      <c r="J987" s="39">
        <f t="shared" si="195"/>
        <v>92.184913566017713</v>
      </c>
      <c r="K987" s="3">
        <f t="shared" si="196"/>
        <v>68.168146656144472</v>
      </c>
      <c r="L987" s="40">
        <f t="shared" si="197"/>
        <v>139.75475650309227</v>
      </c>
      <c r="M987" s="91">
        <f t="shared" si="198"/>
        <v>4.0718215881896613E-2</v>
      </c>
      <c r="N987" s="4">
        <f t="shared" si="199"/>
        <v>1.5977176729433662E-3</v>
      </c>
      <c r="O987" s="32">
        <f t="shared" si="200"/>
        <v>1.0608242303346893E-2</v>
      </c>
      <c r="P987" s="4">
        <f t="shared" si="201"/>
        <v>1.1022427406537361E-4</v>
      </c>
      <c r="Q987" s="4">
        <f t="shared" si="202"/>
        <v>2.6375783572030187E-4</v>
      </c>
      <c r="R987" s="4">
        <f t="shared" si="203"/>
        <v>1.3723525678129844E-2</v>
      </c>
      <c r="S987" s="4">
        <f t="shared" si="204"/>
        <v>1.5473031866400477E-2</v>
      </c>
      <c r="T987" s="4">
        <f t="shared" si="205"/>
        <v>2.0189587653201224E-2</v>
      </c>
      <c r="U987" s="4">
        <f t="shared" si="206"/>
        <v>6.1729887523727545E-2</v>
      </c>
      <c r="V987" s="5">
        <f t="shared" si="207"/>
        <v>1.9986462117687065E-3</v>
      </c>
    </row>
    <row r="988" spans="1:22" x14ac:dyDescent="0.25">
      <c r="A988" s="130" t="s">
        <v>161</v>
      </c>
      <c r="B988" s="140">
        <v>1369</v>
      </c>
      <c r="C988" s="39">
        <v>1166</v>
      </c>
      <c r="D988" s="3">
        <v>1200.2253324316719</v>
      </c>
      <c r="E988" s="3">
        <v>1200.2253324316719</v>
      </c>
      <c r="F988" s="3">
        <v>1200.2253324316719</v>
      </c>
      <c r="G988" s="3">
        <v>1200.2253324316719</v>
      </c>
      <c r="H988" s="27">
        <v>1200.2253324316719</v>
      </c>
      <c r="I988" s="40">
        <v>1200.2253324316719</v>
      </c>
      <c r="J988" s="39">
        <f t="shared" si="195"/>
        <v>34.225332431671859</v>
      </c>
      <c r="K988" s="3">
        <f t="shared" si="196"/>
        <v>0</v>
      </c>
      <c r="L988" s="40">
        <f t="shared" si="197"/>
        <v>34.225332431671859</v>
      </c>
      <c r="M988" s="91">
        <f t="shared" si="198"/>
        <v>2.9352772239855884E-2</v>
      </c>
      <c r="N988" s="4">
        <f t="shared" si="199"/>
        <v>1.157878955402758E-3</v>
      </c>
      <c r="O988" s="32">
        <f t="shared" si="200"/>
        <v>2.9352772239855884E-2</v>
      </c>
      <c r="P988" s="4">
        <f t="shared" si="201"/>
        <v>0</v>
      </c>
      <c r="Q988" s="4">
        <f t="shared" si="202"/>
        <v>0</v>
      </c>
      <c r="R988" s="4">
        <f t="shared" si="203"/>
        <v>0</v>
      </c>
      <c r="S988" s="4">
        <f t="shared" si="204"/>
        <v>0</v>
      </c>
      <c r="T988" s="4">
        <f t="shared" si="205"/>
        <v>0</v>
      </c>
      <c r="U988" s="4">
        <f t="shared" si="206"/>
        <v>2.9352772239855884E-2</v>
      </c>
      <c r="V988" s="5">
        <f t="shared" si="207"/>
        <v>9.6480606836601979E-4</v>
      </c>
    </row>
    <row r="989" spans="1:22" x14ac:dyDescent="0.25">
      <c r="A989" s="130" t="s">
        <v>161</v>
      </c>
      <c r="B989" s="140">
        <v>1370</v>
      </c>
      <c r="C989" s="39">
        <v>4496.0787165597803</v>
      </c>
      <c r="D989" s="3">
        <v>4562.9983649119722</v>
      </c>
      <c r="E989" s="3">
        <v>4563.6533762106055</v>
      </c>
      <c r="F989" s="3">
        <v>4565.2717921117192</v>
      </c>
      <c r="G989" s="3">
        <v>4652.6844660494198</v>
      </c>
      <c r="H989" s="27">
        <v>4756.4690199071301</v>
      </c>
      <c r="I989" s="40">
        <v>4898.9027126567116</v>
      </c>
      <c r="J989" s="39">
        <f t="shared" si="195"/>
        <v>260.3903033473498</v>
      </c>
      <c r="K989" s="3">
        <f t="shared" si="196"/>
        <v>193.47065499515793</v>
      </c>
      <c r="L989" s="40">
        <f t="shared" si="197"/>
        <v>402.8239960969313</v>
      </c>
      <c r="M989" s="91">
        <f t="shared" si="198"/>
        <v>5.7914978754328938E-2</v>
      </c>
      <c r="N989" s="4">
        <f t="shared" si="199"/>
        <v>2.254536448315303E-3</v>
      </c>
      <c r="O989" s="32">
        <f t="shared" si="200"/>
        <v>1.4884002832449506E-2</v>
      </c>
      <c r="P989" s="4">
        <f t="shared" si="201"/>
        <v>1.435484403566889E-4</v>
      </c>
      <c r="Q989" s="4">
        <f t="shared" si="202"/>
        <v>3.5463164436411176E-4</v>
      </c>
      <c r="R989" s="4">
        <f t="shared" si="203"/>
        <v>1.9147309934260726E-2</v>
      </c>
      <c r="S989" s="4">
        <f t="shared" si="204"/>
        <v>2.2306381319220137E-2</v>
      </c>
      <c r="T989" s="4">
        <f t="shared" si="205"/>
        <v>2.9945258163872612E-2</v>
      </c>
      <c r="U989" s="4">
        <f t="shared" si="206"/>
        <v>8.9594515908555161E-2</v>
      </c>
      <c r="V989" s="5">
        <f t="shared" si="207"/>
        <v>2.8642816811650373E-3</v>
      </c>
    </row>
    <row r="990" spans="1:22" x14ac:dyDescent="0.25">
      <c r="A990" s="130" t="s">
        <v>161</v>
      </c>
      <c r="B990" s="140">
        <v>1371</v>
      </c>
      <c r="C990" s="39">
        <v>848.23488783374864</v>
      </c>
      <c r="D990" s="3">
        <v>864.83768970472477</v>
      </c>
      <c r="E990" s="3">
        <v>865.01628998284764</v>
      </c>
      <c r="F990" s="3">
        <v>865.44398259976469</v>
      </c>
      <c r="G990" s="3">
        <v>887.67135276912779</v>
      </c>
      <c r="H990" s="27">
        <v>912.99197643631192</v>
      </c>
      <c r="I990" s="40">
        <v>946.32864465272144</v>
      </c>
      <c r="J990" s="39">
        <f t="shared" si="195"/>
        <v>64.757088602563272</v>
      </c>
      <c r="K990" s="3">
        <f t="shared" si="196"/>
        <v>48.154286731587149</v>
      </c>
      <c r="L990" s="40">
        <f t="shared" si="197"/>
        <v>98.093756818972793</v>
      </c>
      <c r="M990" s="91">
        <f t="shared" si="198"/>
        <v>7.6343344905256405E-2</v>
      </c>
      <c r="N990" s="4">
        <f t="shared" si="199"/>
        <v>2.9471144128498938E-3</v>
      </c>
      <c r="O990" s="32">
        <f t="shared" si="200"/>
        <v>1.9573354160634659E-2</v>
      </c>
      <c r="P990" s="4">
        <f t="shared" si="201"/>
        <v>2.0651306048402596E-4</v>
      </c>
      <c r="Q990" s="4">
        <f t="shared" si="202"/>
        <v>4.9443302036022985E-4</v>
      </c>
      <c r="R990" s="4">
        <f t="shared" si="203"/>
        <v>2.568319916280748E-2</v>
      </c>
      <c r="S990" s="4">
        <f t="shared" si="204"/>
        <v>2.8524772809435994E-2</v>
      </c>
      <c r="T990" s="4">
        <f t="shared" si="205"/>
        <v>3.6513648615547289E-2</v>
      </c>
      <c r="U990" s="4">
        <f t="shared" si="206"/>
        <v>0.11564456759080977</v>
      </c>
      <c r="V990" s="5">
        <f t="shared" si="207"/>
        <v>3.6544052959968099E-3</v>
      </c>
    </row>
    <row r="991" spans="1:22" x14ac:dyDescent="0.25">
      <c r="A991" s="130" t="s">
        <v>161</v>
      </c>
      <c r="B991" s="140">
        <v>1372</v>
      </c>
      <c r="C991" s="39">
        <v>2202.8478058394376</v>
      </c>
      <c r="D991" s="3">
        <v>2471.1540383715906</v>
      </c>
      <c r="E991" s="3">
        <v>2473.4651620159466</v>
      </c>
      <c r="F991" s="3">
        <v>2478.9194006099315</v>
      </c>
      <c r="G991" s="3">
        <v>2765.962670898371</v>
      </c>
      <c r="H991" s="27">
        <v>3101.5287731618064</v>
      </c>
      <c r="I991" s="40">
        <v>3558.5794714132026</v>
      </c>
      <c r="J991" s="39">
        <f t="shared" si="195"/>
        <v>898.68096732236882</v>
      </c>
      <c r="K991" s="3">
        <f t="shared" si="196"/>
        <v>630.37473479021583</v>
      </c>
      <c r="L991" s="40">
        <f t="shared" si="197"/>
        <v>1355.731665573765</v>
      </c>
      <c r="M991" s="91">
        <f t="shared" si="198"/>
        <v>0.40796325780659592</v>
      </c>
      <c r="N991" s="4">
        <f t="shared" si="199"/>
        <v>1.3779845275832203E-2</v>
      </c>
      <c r="O991" s="32">
        <f t="shared" si="200"/>
        <v>0.12179971390711208</v>
      </c>
      <c r="P991" s="4">
        <f t="shared" si="201"/>
        <v>9.3524062380145878E-4</v>
      </c>
      <c r="Q991" s="4">
        <f t="shared" si="202"/>
        <v>2.2051002285148336E-3</v>
      </c>
      <c r="R991" s="4">
        <f t="shared" si="203"/>
        <v>0.11579370842707237</v>
      </c>
      <c r="S991" s="4">
        <f t="shared" si="204"/>
        <v>0.12131982321888857</v>
      </c>
      <c r="T991" s="4">
        <f t="shared" si="205"/>
        <v>0.1473630366438492</v>
      </c>
      <c r="U991" s="4">
        <f t="shared" si="206"/>
        <v>0.61544499895994287</v>
      </c>
      <c r="V991" s="5">
        <f t="shared" si="207"/>
        <v>1.6115491395142234E-2</v>
      </c>
    </row>
    <row r="992" spans="1:22" x14ac:dyDescent="0.25">
      <c r="A992" s="130" t="s">
        <v>161</v>
      </c>
      <c r="B992" s="140">
        <v>1373</v>
      </c>
      <c r="C992" s="39">
        <v>6314.2906694120675</v>
      </c>
      <c r="D992" s="3">
        <v>6356.5437452908964</v>
      </c>
      <c r="E992" s="3">
        <v>6356.963394160116</v>
      </c>
      <c r="F992" s="3">
        <v>6357.95105214659</v>
      </c>
      <c r="G992" s="3">
        <v>6408.6960149909464</v>
      </c>
      <c r="H992" s="27">
        <v>6465.7832629285822</v>
      </c>
      <c r="I992" s="40">
        <v>6540.1000379161287</v>
      </c>
      <c r="J992" s="39">
        <f t="shared" si="195"/>
        <v>151.49259351651472</v>
      </c>
      <c r="K992" s="3">
        <f t="shared" si="196"/>
        <v>109.23951763768582</v>
      </c>
      <c r="L992" s="40">
        <f t="shared" si="197"/>
        <v>225.80936850406124</v>
      </c>
      <c r="M992" s="91">
        <f t="shared" si="198"/>
        <v>2.3992020869482822E-2</v>
      </c>
      <c r="N992" s="4">
        <f t="shared" si="199"/>
        <v>9.487992041505855E-4</v>
      </c>
      <c r="O992" s="32">
        <f t="shared" si="200"/>
        <v>6.6916583494505133E-3</v>
      </c>
      <c r="P992" s="4">
        <f t="shared" si="201"/>
        <v>6.601840340203502E-5</v>
      </c>
      <c r="Q992" s="4">
        <f t="shared" si="202"/>
        <v>1.5536631646817511E-4</v>
      </c>
      <c r="R992" s="4">
        <f t="shared" si="203"/>
        <v>7.9813390238705484E-3</v>
      </c>
      <c r="S992" s="4">
        <f t="shared" si="204"/>
        <v>8.907779024640794E-3</v>
      </c>
      <c r="T992" s="4">
        <f t="shared" si="205"/>
        <v>1.1493854953914084E-2</v>
      </c>
      <c r="U992" s="4">
        <f t="shared" si="206"/>
        <v>3.5761636631322036E-2</v>
      </c>
      <c r="V992" s="5">
        <f t="shared" si="207"/>
        <v>1.1719207261613462E-3</v>
      </c>
    </row>
    <row r="993" spans="1:22" x14ac:dyDescent="0.25">
      <c r="A993" s="130" t="s">
        <v>161</v>
      </c>
      <c r="B993" s="140">
        <v>1374</v>
      </c>
      <c r="C993" s="39">
        <v>5069.8765180355485</v>
      </c>
      <c r="D993" s="3">
        <v>5129.0727623899847</v>
      </c>
      <c r="E993" s="3">
        <v>5129.6478636981183</v>
      </c>
      <c r="F993" s="3">
        <v>5131.0379970927761</v>
      </c>
      <c r="G993" s="3">
        <v>5204.5735251069145</v>
      </c>
      <c r="H993" s="27">
        <v>5290.0920133034588</v>
      </c>
      <c r="I993" s="40">
        <v>5405.5201411294593</v>
      </c>
      <c r="J993" s="39">
        <f t="shared" si="195"/>
        <v>220.21549526791023</v>
      </c>
      <c r="K993" s="3">
        <f t="shared" si="196"/>
        <v>161.01925091347402</v>
      </c>
      <c r="L993" s="40">
        <f t="shared" si="197"/>
        <v>335.64362309391072</v>
      </c>
      <c r="M993" s="91">
        <f t="shared" si="198"/>
        <v>4.3436066832104769E-2</v>
      </c>
      <c r="N993" s="4">
        <f t="shared" si="199"/>
        <v>1.7022142306124532E-3</v>
      </c>
      <c r="O993" s="32">
        <f t="shared" si="200"/>
        <v>1.1676072216719957E-2</v>
      </c>
      <c r="P993" s="4">
        <f t="shared" si="201"/>
        <v>1.1212578467412193E-4</v>
      </c>
      <c r="Q993" s="4">
        <f t="shared" si="202"/>
        <v>2.709997706655809E-4</v>
      </c>
      <c r="R993" s="4">
        <f t="shared" si="203"/>
        <v>1.4331511100834415E-2</v>
      </c>
      <c r="S993" s="4">
        <f t="shared" si="204"/>
        <v>1.6431411293164055E-2</v>
      </c>
      <c r="T993" s="4">
        <f t="shared" si="205"/>
        <v>2.1819682443277699E-2</v>
      </c>
      <c r="U993" s="4">
        <f t="shared" si="206"/>
        <v>6.6203510460243864E-2</v>
      </c>
      <c r="V993" s="5">
        <f t="shared" si="207"/>
        <v>2.1390918628683142E-3</v>
      </c>
    </row>
    <row r="994" spans="1:22" x14ac:dyDescent="0.25">
      <c r="A994" s="130" t="s">
        <v>161</v>
      </c>
      <c r="B994" s="140">
        <v>1375</v>
      </c>
      <c r="C994" s="39">
        <v>3647.4761609370548</v>
      </c>
      <c r="D994" s="3">
        <v>3689.9625569866957</v>
      </c>
      <c r="E994" s="3">
        <v>3690.3858268518147</v>
      </c>
      <c r="F994" s="3">
        <v>3691.4060279552837</v>
      </c>
      <c r="G994" s="3">
        <v>3745.138953737187</v>
      </c>
      <c r="H994" s="27">
        <v>3807.3068382412257</v>
      </c>
      <c r="I994" s="40">
        <v>3890.6970033322373</v>
      </c>
      <c r="J994" s="39">
        <f t="shared" si="195"/>
        <v>159.83067730417088</v>
      </c>
      <c r="K994" s="3">
        <f t="shared" si="196"/>
        <v>117.34428125452996</v>
      </c>
      <c r="L994" s="40">
        <f t="shared" si="197"/>
        <v>243.22084239518244</v>
      </c>
      <c r="M994" s="91">
        <f t="shared" si="198"/>
        <v>4.3819526229092576E-2</v>
      </c>
      <c r="N994" s="4">
        <f t="shared" si="199"/>
        <v>1.7169365274052328E-3</v>
      </c>
      <c r="O994" s="32">
        <f t="shared" si="200"/>
        <v>1.1648162777498694E-2</v>
      </c>
      <c r="P994" s="4">
        <f t="shared" si="201"/>
        <v>1.1470844448480122E-4</v>
      </c>
      <c r="Q994" s="4">
        <f t="shared" si="202"/>
        <v>2.7644835833862125E-4</v>
      </c>
      <c r="R994" s="4">
        <f t="shared" si="203"/>
        <v>1.4556222039781019E-2</v>
      </c>
      <c r="S994" s="4">
        <f t="shared" si="204"/>
        <v>1.6599620273635818E-2</v>
      </c>
      <c r="T994" s="4">
        <f t="shared" si="205"/>
        <v>2.1902664700787167E-2</v>
      </c>
      <c r="U994" s="4">
        <f t="shared" si="206"/>
        <v>6.6681955320222697E-2</v>
      </c>
      <c r="V994" s="5">
        <f t="shared" si="207"/>
        <v>2.1540785057161393E-3</v>
      </c>
    </row>
    <row r="995" spans="1:22" x14ac:dyDescent="0.25">
      <c r="A995" s="130" t="s">
        <v>161</v>
      </c>
      <c r="B995" s="140">
        <v>1376</v>
      </c>
      <c r="C995" s="39">
        <v>2278.2939849074214</v>
      </c>
      <c r="D995" s="3">
        <v>2303.309488887468</v>
      </c>
      <c r="E995" s="3">
        <v>2303.5584924798459</v>
      </c>
      <c r="F995" s="3">
        <v>2304.1424737086168</v>
      </c>
      <c r="G995" s="3">
        <v>2334.0287250786623</v>
      </c>
      <c r="H995" s="27">
        <v>2367.5580056880272</v>
      </c>
      <c r="I995" s="40">
        <v>2411.0918795459002</v>
      </c>
      <c r="J995" s="39">
        <f t="shared" si="195"/>
        <v>89.264020780605733</v>
      </c>
      <c r="K995" s="3">
        <f t="shared" si="196"/>
        <v>64.248516800559173</v>
      </c>
      <c r="L995" s="40">
        <f t="shared" si="197"/>
        <v>132.79789463847874</v>
      </c>
      <c r="M995" s="91">
        <f t="shared" si="198"/>
        <v>3.9180202981676571E-2</v>
      </c>
      <c r="N995" s="4">
        <f t="shared" si="199"/>
        <v>1.5384676667573594E-3</v>
      </c>
      <c r="O995" s="32">
        <f t="shared" si="200"/>
        <v>1.0979928027621488E-2</v>
      </c>
      <c r="P995" s="4">
        <f t="shared" si="201"/>
        <v>1.0810687559748011E-4</v>
      </c>
      <c r="Q995" s="4">
        <f t="shared" si="202"/>
        <v>2.5351265473716467E-4</v>
      </c>
      <c r="R995" s="4">
        <f t="shared" si="203"/>
        <v>1.2970661194375843E-2</v>
      </c>
      <c r="S995" s="4">
        <f t="shared" si="204"/>
        <v>1.436541043779771E-2</v>
      </c>
      <c r="T995" s="4">
        <f t="shared" si="205"/>
        <v>1.8387669384776872E-2</v>
      </c>
      <c r="U995" s="4">
        <f t="shared" si="206"/>
        <v>5.8288304985308903E-2</v>
      </c>
      <c r="V995" s="5">
        <f t="shared" si="207"/>
        <v>1.8902107436999938E-3</v>
      </c>
    </row>
    <row r="996" spans="1:22" x14ac:dyDescent="0.25">
      <c r="A996" s="130" t="s">
        <v>161</v>
      </c>
      <c r="B996" s="140">
        <v>1377</v>
      </c>
      <c r="C996" s="39">
        <v>1923.1947217956731</v>
      </c>
      <c r="D996" s="3">
        <v>1946.4895248523133</v>
      </c>
      <c r="E996" s="3">
        <v>1946.725321410167</v>
      </c>
      <c r="F996" s="3">
        <v>1947.2887707888535</v>
      </c>
      <c r="G996" s="3">
        <v>1976.6923378958936</v>
      </c>
      <c r="H996" s="27">
        <v>2010.3872313992013</v>
      </c>
      <c r="I996" s="40">
        <v>2055.1575809271444</v>
      </c>
      <c r="J996" s="39">
        <f t="shared" si="195"/>
        <v>87.192509603528151</v>
      </c>
      <c r="K996" s="3">
        <f t="shared" si="196"/>
        <v>63.897706546888003</v>
      </c>
      <c r="L996" s="40">
        <f t="shared" si="197"/>
        <v>131.9628591314713</v>
      </c>
      <c r="M996" s="91">
        <f t="shared" si="198"/>
        <v>4.5337327840686337E-2</v>
      </c>
      <c r="N996" s="4">
        <f t="shared" si="199"/>
        <v>1.7751591363941444E-3</v>
      </c>
      <c r="O996" s="32">
        <f t="shared" si="200"/>
        <v>1.2112555630815036E-2</v>
      </c>
      <c r="P996" s="4">
        <f t="shared" si="201"/>
        <v>1.2113939214319913E-4</v>
      </c>
      <c r="Q996" s="4">
        <f t="shared" si="202"/>
        <v>2.8943445307350046E-4</v>
      </c>
      <c r="R996" s="4">
        <f t="shared" si="203"/>
        <v>1.5099746657055269E-2</v>
      </c>
      <c r="S996" s="4">
        <f t="shared" si="204"/>
        <v>1.7046099110787472E-2</v>
      </c>
      <c r="T996" s="4">
        <f t="shared" si="205"/>
        <v>2.226951545886191E-2</v>
      </c>
      <c r="U996" s="4">
        <f t="shared" si="206"/>
        <v>6.8616483622760072E-2</v>
      </c>
      <c r="V996" s="5">
        <f t="shared" si="207"/>
        <v>2.214608826963671E-3</v>
      </c>
    </row>
    <row r="997" spans="1:22" x14ac:dyDescent="0.25">
      <c r="A997" s="130" t="s">
        <v>161</v>
      </c>
      <c r="B997" s="140">
        <v>1378</v>
      </c>
      <c r="C997" s="39">
        <v>2203.9268146708132</v>
      </c>
      <c r="D997" s="3">
        <v>2224.7954411705218</v>
      </c>
      <c r="E997" s="3">
        <v>2225.0030437245236</v>
      </c>
      <c r="F997" s="3">
        <v>2225.4880747901993</v>
      </c>
      <c r="G997" s="3">
        <v>2250.233393101405</v>
      </c>
      <c r="H997" s="27">
        <v>2277.8878477761773</v>
      </c>
      <c r="I997" s="40">
        <v>2313.645544994029</v>
      </c>
      <c r="J997" s="39">
        <f t="shared" si="195"/>
        <v>73.961033105364095</v>
      </c>
      <c r="K997" s="3">
        <f t="shared" si="196"/>
        <v>53.092406605655469</v>
      </c>
      <c r="L997" s="40">
        <f t="shared" si="197"/>
        <v>109.71873032321582</v>
      </c>
      <c r="M997" s="91">
        <f t="shared" si="198"/>
        <v>3.355875186645485E-2</v>
      </c>
      <c r="N997" s="4">
        <f t="shared" si="199"/>
        <v>1.3211898433285185E-3</v>
      </c>
      <c r="O997" s="32">
        <f t="shared" si="200"/>
        <v>9.4688382394521042E-3</v>
      </c>
      <c r="P997" s="4">
        <f t="shared" si="201"/>
        <v>9.3313097536906753E-5</v>
      </c>
      <c r="Q997" s="4">
        <f t="shared" si="202"/>
        <v>2.179911919868438E-4</v>
      </c>
      <c r="R997" s="4">
        <f t="shared" si="203"/>
        <v>1.1119052306554522E-2</v>
      </c>
      <c r="S997" s="4">
        <f t="shared" si="204"/>
        <v>1.2289593941478882E-2</v>
      </c>
      <c r="T997" s="4">
        <f t="shared" si="205"/>
        <v>1.5697742649077639E-2</v>
      </c>
      <c r="U997" s="4">
        <f t="shared" si="206"/>
        <v>4.9783291165956367E-2</v>
      </c>
      <c r="V997" s="5">
        <f t="shared" si="207"/>
        <v>1.6207704810820012E-3</v>
      </c>
    </row>
    <row r="998" spans="1:22" ht="15.75" thickBot="1" x14ac:dyDescent="0.3">
      <c r="A998" s="133" t="s">
        <v>161</v>
      </c>
      <c r="B998" s="143">
        <v>1379</v>
      </c>
      <c r="C998" s="41">
        <v>3964.2131544402769</v>
      </c>
      <c r="D998" s="22">
        <v>3995.5101250594112</v>
      </c>
      <c r="E998" s="22">
        <v>3995.8219581711132</v>
      </c>
      <c r="F998" s="22">
        <v>3996.5528169534932</v>
      </c>
      <c r="G998" s="22">
        <v>4033.9484763185847</v>
      </c>
      <c r="H998" s="28">
        <v>4075.8208499622415</v>
      </c>
      <c r="I998" s="42">
        <v>4130.0277481539488</v>
      </c>
      <c r="J998" s="41">
        <f t="shared" si="195"/>
        <v>111.60769552196462</v>
      </c>
      <c r="K998" s="22">
        <f t="shared" si="196"/>
        <v>80.310724902830316</v>
      </c>
      <c r="L998" s="42">
        <f t="shared" si="197"/>
        <v>165.81459371367191</v>
      </c>
      <c r="M998" s="129">
        <f t="shared" si="198"/>
        <v>2.815380787406796E-2</v>
      </c>
      <c r="N998" s="23">
        <f t="shared" si="199"/>
        <v>1.1112079103550165E-3</v>
      </c>
      <c r="O998" s="33">
        <f t="shared" si="200"/>
        <v>7.8948758302965771E-3</v>
      </c>
      <c r="P998" s="23">
        <f t="shared" si="201"/>
        <v>7.8045881988009214E-5</v>
      </c>
      <c r="Q998" s="23">
        <f t="shared" si="202"/>
        <v>1.8290574255575009E-4</v>
      </c>
      <c r="R998" s="23">
        <f t="shared" si="203"/>
        <v>9.3569786458114201E-3</v>
      </c>
      <c r="S998" s="23">
        <f t="shared" si="204"/>
        <v>1.0379997139147834E-2</v>
      </c>
      <c r="T998" s="23">
        <f t="shared" si="205"/>
        <v>1.3299627286662785E-2</v>
      </c>
      <c r="U998" s="23">
        <f t="shared" si="206"/>
        <v>4.1827870312156401E-2</v>
      </c>
      <c r="V998" s="24">
        <f t="shared" si="207"/>
        <v>1.3668245225555431E-3</v>
      </c>
    </row>
    <row r="999" spans="1:22" x14ac:dyDescent="0.25">
      <c r="A999" s="132" t="s">
        <v>215</v>
      </c>
      <c r="B999" s="144">
        <v>1390</v>
      </c>
      <c r="C999" s="58">
        <v>2573.5482853244234</v>
      </c>
      <c r="D999" s="51">
        <v>2673.1012478166053</v>
      </c>
      <c r="E999" s="51">
        <v>2690.4967620226157</v>
      </c>
      <c r="F999" s="51">
        <v>2711.2317804147756</v>
      </c>
      <c r="G999" s="51">
        <v>2754.9912790644375</v>
      </c>
      <c r="H999" s="65">
        <v>2790.4588019168823</v>
      </c>
      <c r="I999" s="52">
        <v>2818.9015504001777</v>
      </c>
      <c r="J999" s="58">
        <f t="shared" si="195"/>
        <v>216.91051659245886</v>
      </c>
      <c r="K999" s="51">
        <f t="shared" si="196"/>
        <v>117.35755410027696</v>
      </c>
      <c r="L999" s="52">
        <f t="shared" si="197"/>
        <v>245.35326507575428</v>
      </c>
      <c r="M999" s="127">
        <f t="shared" si="198"/>
        <v>8.428461118424857E-2</v>
      </c>
      <c r="N999" s="104">
        <f t="shared" si="199"/>
        <v>3.2420611486787543E-3</v>
      </c>
      <c r="O999" s="103">
        <f t="shared" si="200"/>
        <v>3.8683153162456518E-2</v>
      </c>
      <c r="P999" s="104">
        <f t="shared" si="201"/>
        <v>6.5076151605627519E-3</v>
      </c>
      <c r="Q999" s="104">
        <f t="shared" si="202"/>
        <v>7.7067620689392768E-3</v>
      </c>
      <c r="R999" s="104">
        <f t="shared" si="203"/>
        <v>1.6140080300684367E-2</v>
      </c>
      <c r="S999" s="104">
        <f t="shared" si="204"/>
        <v>1.2873914745925807E-2</v>
      </c>
      <c r="T999" s="104">
        <f t="shared" si="205"/>
        <v>1.0192857340791672E-2</v>
      </c>
      <c r="U999" s="104">
        <f t="shared" si="206"/>
        <v>9.5336569542865623E-2</v>
      </c>
      <c r="V999" s="105">
        <f t="shared" si="207"/>
        <v>3.0400009756252899E-3</v>
      </c>
    </row>
    <row r="1000" spans="1:22" x14ac:dyDescent="0.25">
      <c r="A1000" s="130" t="s">
        <v>215</v>
      </c>
      <c r="B1000" s="140">
        <v>1391</v>
      </c>
      <c r="C1000" s="39">
        <v>1440.5560186292219</v>
      </c>
      <c r="D1000" s="3">
        <v>1523.9533687628373</v>
      </c>
      <c r="E1000" s="3">
        <v>1537.9473085636303</v>
      </c>
      <c r="F1000" s="3">
        <v>1554.2945548977934</v>
      </c>
      <c r="G1000" s="3">
        <v>1588.625221923952</v>
      </c>
      <c r="H1000" s="27">
        <v>1616.3836699629271</v>
      </c>
      <c r="I1000" s="40">
        <v>1638.5621449727066</v>
      </c>
      <c r="J1000" s="39">
        <f t="shared" si="195"/>
        <v>175.82765133370526</v>
      </c>
      <c r="K1000" s="3">
        <f t="shared" si="196"/>
        <v>92.430301200089843</v>
      </c>
      <c r="L1000" s="40">
        <f t="shared" si="197"/>
        <v>198.00612634348477</v>
      </c>
      <c r="M1000" s="91">
        <f t="shared" si="198"/>
        <v>0.12205540712052021</v>
      </c>
      <c r="N1000" s="4">
        <f t="shared" si="199"/>
        <v>4.6171137075428081E-3</v>
      </c>
      <c r="O1000" s="32">
        <f t="shared" si="200"/>
        <v>5.7892472805724848E-2</v>
      </c>
      <c r="P1000" s="4">
        <f t="shared" si="201"/>
        <v>9.1826561675922846E-3</v>
      </c>
      <c r="Q1000" s="4">
        <f t="shared" si="202"/>
        <v>1.062926294232458E-2</v>
      </c>
      <c r="R1000" s="4">
        <f t="shared" si="203"/>
        <v>2.208761969729478E-2</v>
      </c>
      <c r="S1000" s="4">
        <f t="shared" si="204"/>
        <v>1.7473251498145936E-2</v>
      </c>
      <c r="T1000" s="4">
        <f t="shared" si="205"/>
        <v>1.3721046198325038E-2</v>
      </c>
      <c r="U1000" s="4">
        <f t="shared" si="206"/>
        <v>0.13745118119870114</v>
      </c>
      <c r="V1000" s="5">
        <f t="shared" si="207"/>
        <v>4.3022265616725619E-3</v>
      </c>
    </row>
    <row r="1001" spans="1:22" x14ac:dyDescent="0.25">
      <c r="A1001" s="130" t="s">
        <v>215</v>
      </c>
      <c r="B1001" s="140">
        <v>1392</v>
      </c>
      <c r="C1001" s="39">
        <v>840.34650953773723</v>
      </c>
      <c r="D1001" s="3">
        <v>912.04670631135684</v>
      </c>
      <c r="E1001" s="3">
        <v>923.48667613867372</v>
      </c>
      <c r="F1001" s="3">
        <v>936.57480671742371</v>
      </c>
      <c r="G1001" s="3">
        <v>963.76860704733679</v>
      </c>
      <c r="H1001" s="27">
        <v>986.12853648127975</v>
      </c>
      <c r="I1001" s="40">
        <v>1004.5305704304598</v>
      </c>
      <c r="J1001" s="39">
        <f t="shared" si="195"/>
        <v>145.78202694354252</v>
      </c>
      <c r="K1001" s="3">
        <f t="shared" si="196"/>
        <v>74.08183016992291</v>
      </c>
      <c r="L1001" s="40">
        <f t="shared" si="197"/>
        <v>164.18406089272253</v>
      </c>
      <c r="M1001" s="91">
        <f t="shared" si="198"/>
        <v>0.17347847023692076</v>
      </c>
      <c r="N1001" s="4">
        <f t="shared" si="199"/>
        <v>6.4194122509964036E-3</v>
      </c>
      <c r="O1001" s="32">
        <f t="shared" si="200"/>
        <v>8.5322180743109044E-2</v>
      </c>
      <c r="P1001" s="4">
        <f t="shared" si="201"/>
        <v>1.2543184190187073E-2</v>
      </c>
      <c r="Q1001" s="4">
        <f t="shared" si="202"/>
        <v>1.4172516958744552E-2</v>
      </c>
      <c r="R1001" s="4">
        <f t="shared" si="203"/>
        <v>2.9035374574321482E-2</v>
      </c>
      <c r="S1001" s="4">
        <f t="shared" si="204"/>
        <v>2.3200516462604348E-2</v>
      </c>
      <c r="T1001" s="4">
        <f t="shared" si="205"/>
        <v>1.8660887773152224E-2</v>
      </c>
      <c r="U1001" s="4">
        <f t="shared" si="206"/>
        <v>0.1953766202742222</v>
      </c>
      <c r="V1001" s="5">
        <f t="shared" si="207"/>
        <v>5.9664386833599981E-3</v>
      </c>
    </row>
    <row r="1002" spans="1:22" x14ac:dyDescent="0.25">
      <c r="A1002" s="130" t="s">
        <v>215</v>
      </c>
      <c r="B1002" s="140">
        <v>1393</v>
      </c>
      <c r="C1002" s="39">
        <v>1342.3871381723106</v>
      </c>
      <c r="D1002" s="3">
        <v>1408.9359260295487</v>
      </c>
      <c r="E1002" s="3">
        <v>1420.3881189708491</v>
      </c>
      <c r="F1002" s="3">
        <v>1433.9098595136975</v>
      </c>
      <c r="G1002" s="3">
        <v>1462.3068905540804</v>
      </c>
      <c r="H1002" s="27">
        <v>1485.2247530006009</v>
      </c>
      <c r="I1002" s="40">
        <v>1503.5364450012898</v>
      </c>
      <c r="J1002" s="39">
        <f t="shared" si="195"/>
        <v>142.83761482829027</v>
      </c>
      <c r="K1002" s="3">
        <f t="shared" si="196"/>
        <v>76.288826971052231</v>
      </c>
      <c r="L1002" s="40">
        <f t="shared" si="197"/>
        <v>161.14930682897921</v>
      </c>
      <c r="M1002" s="91">
        <f t="shared" si="198"/>
        <v>0.10640567893310338</v>
      </c>
      <c r="N1002" s="4">
        <f t="shared" si="199"/>
        <v>4.0528560644419453E-3</v>
      </c>
      <c r="O1002" s="32">
        <f t="shared" si="200"/>
        <v>4.9574959387532314E-2</v>
      </c>
      <c r="P1002" s="4">
        <f t="shared" si="201"/>
        <v>8.1282567430680519E-3</v>
      </c>
      <c r="Q1002" s="4">
        <f t="shared" si="202"/>
        <v>9.5197505261066517E-3</v>
      </c>
      <c r="R1002" s="4">
        <f t="shared" si="203"/>
        <v>1.9803916440056746E-2</v>
      </c>
      <c r="S1002" s="4">
        <f t="shared" si="204"/>
        <v>1.5672402690954046E-2</v>
      </c>
      <c r="T1002" s="4">
        <f t="shared" si="205"/>
        <v>1.2329239708464224E-2</v>
      </c>
      <c r="U1002" s="4">
        <f t="shared" si="206"/>
        <v>0.12004681976347564</v>
      </c>
      <c r="V1002" s="5">
        <f t="shared" si="207"/>
        <v>3.78616574489965E-3</v>
      </c>
    </row>
    <row r="1003" spans="1:22" x14ac:dyDescent="0.25">
      <c r="A1003" s="130" t="s">
        <v>215</v>
      </c>
      <c r="B1003" s="140">
        <v>1394</v>
      </c>
      <c r="C1003" s="39">
        <v>1417.4998435619329</v>
      </c>
      <c r="D1003" s="3">
        <v>1488.1190924453358</v>
      </c>
      <c r="E1003" s="3">
        <v>1500.6346373896272</v>
      </c>
      <c r="F1003" s="3">
        <v>1515.5823531075619</v>
      </c>
      <c r="G1003" s="3">
        <v>1547.1022619939874</v>
      </c>
      <c r="H1003" s="27">
        <v>1572.6846312546807</v>
      </c>
      <c r="I1003" s="40">
        <v>1593.2675495735211</v>
      </c>
      <c r="J1003" s="39">
        <f t="shared" si="195"/>
        <v>155.1847876927477</v>
      </c>
      <c r="K1003" s="3">
        <f t="shared" si="196"/>
        <v>84.565538809344844</v>
      </c>
      <c r="L1003" s="40">
        <f t="shared" si="197"/>
        <v>175.76770601158819</v>
      </c>
      <c r="M1003" s="91">
        <f t="shared" si="198"/>
        <v>0.10947781645096688</v>
      </c>
      <c r="N1003" s="4">
        <f t="shared" si="199"/>
        <v>4.1642251503828387E-3</v>
      </c>
      <c r="O1003" s="32">
        <f t="shared" si="200"/>
        <v>4.9819581430040172E-2</v>
      </c>
      <c r="P1003" s="4">
        <f t="shared" si="201"/>
        <v>8.4103113842355359E-3</v>
      </c>
      <c r="Q1003" s="4">
        <f t="shared" si="202"/>
        <v>9.9609294264568771E-3</v>
      </c>
      <c r="R1003" s="4">
        <f t="shared" si="203"/>
        <v>2.079722611034418E-2</v>
      </c>
      <c r="S1003" s="4">
        <f t="shared" si="204"/>
        <v>1.6535667931686149E-2</v>
      </c>
      <c r="T1003" s="4">
        <f t="shared" si="205"/>
        <v>1.3087759560808765E-2</v>
      </c>
      <c r="U1003" s="4">
        <f t="shared" si="206"/>
        <v>0.12399839535072843</v>
      </c>
      <c r="V1003" s="5">
        <f t="shared" si="207"/>
        <v>3.9040116722677265E-3</v>
      </c>
    </row>
    <row r="1004" spans="1:22" x14ac:dyDescent="0.25">
      <c r="A1004" s="130" t="s">
        <v>215</v>
      </c>
      <c r="B1004" s="140">
        <v>1395</v>
      </c>
      <c r="C1004" s="39">
        <v>1897.220936840464</v>
      </c>
      <c r="D1004" s="3">
        <v>1989.6763439737244</v>
      </c>
      <c r="E1004" s="3">
        <v>2004.9638094617419</v>
      </c>
      <c r="F1004" s="3">
        <v>2022.8632078242731</v>
      </c>
      <c r="G1004" s="3">
        <v>2060.4118270790245</v>
      </c>
      <c r="H1004" s="27">
        <v>2090.6803773948018</v>
      </c>
      <c r="I1004" s="40">
        <v>2114.8125933198712</v>
      </c>
      <c r="J1004" s="39">
        <f t="shared" si="195"/>
        <v>193.45944055433779</v>
      </c>
      <c r="K1004" s="3">
        <f t="shared" si="196"/>
        <v>101.00403342107734</v>
      </c>
      <c r="L1004" s="40">
        <f t="shared" si="197"/>
        <v>217.59165647940722</v>
      </c>
      <c r="M1004" s="91">
        <f t="shared" si="198"/>
        <v>0.10196990598075284</v>
      </c>
      <c r="N1004" s="4">
        <f t="shared" si="199"/>
        <v>3.8915284821099405E-3</v>
      </c>
      <c r="O1004" s="32">
        <f t="shared" si="200"/>
        <v>4.8732019206593424E-2</v>
      </c>
      <c r="P1004" s="4">
        <f t="shared" si="201"/>
        <v>7.6833930977364684E-3</v>
      </c>
      <c r="Q1004" s="4">
        <f t="shared" si="202"/>
        <v>8.9275418728562705E-3</v>
      </c>
      <c r="R1004" s="4">
        <f t="shared" si="203"/>
        <v>1.8562114882270109E-2</v>
      </c>
      <c r="S1004" s="4">
        <f t="shared" si="204"/>
        <v>1.4690534153401824E-2</v>
      </c>
      <c r="T1004" s="4">
        <f t="shared" si="205"/>
        <v>1.1542757174169527E-2</v>
      </c>
      <c r="U1004" s="4">
        <f t="shared" si="206"/>
        <v>0.11468967701873112</v>
      </c>
      <c r="V1004" s="5">
        <f t="shared" si="207"/>
        <v>3.6257588718728861E-3</v>
      </c>
    </row>
    <row r="1005" spans="1:22" x14ac:dyDescent="0.25">
      <c r="A1005" s="130" t="s">
        <v>215</v>
      </c>
      <c r="B1005" s="140">
        <v>1396</v>
      </c>
      <c r="C1005" s="39">
        <v>2949.7321880568538</v>
      </c>
      <c r="D1005" s="3">
        <v>3054.9424743901027</v>
      </c>
      <c r="E1005" s="3">
        <v>3072.4006426812725</v>
      </c>
      <c r="F1005" s="3">
        <v>3092.8409066064619</v>
      </c>
      <c r="G1005" s="3">
        <v>3135.5563737745933</v>
      </c>
      <c r="H1005" s="27">
        <v>3169.8443925527536</v>
      </c>
      <c r="I1005" s="40">
        <v>3197.0962590845329</v>
      </c>
      <c r="J1005" s="39">
        <f t="shared" si="195"/>
        <v>220.11220449589973</v>
      </c>
      <c r="K1005" s="3">
        <f t="shared" si="196"/>
        <v>114.90191816265087</v>
      </c>
      <c r="L1005" s="40">
        <f t="shared" si="197"/>
        <v>247.36407102767907</v>
      </c>
      <c r="M1005" s="91">
        <f t="shared" si="198"/>
        <v>7.4621080987321564E-2</v>
      </c>
      <c r="N1005" s="4">
        <f t="shared" si="199"/>
        <v>2.8828721723574979E-3</v>
      </c>
      <c r="O1005" s="32">
        <f t="shared" si="200"/>
        <v>3.5667741891699078E-2</v>
      </c>
      <c r="P1005" s="4">
        <f t="shared" si="201"/>
        <v>5.7147289801766643E-3</v>
      </c>
      <c r="Q1005" s="4">
        <f t="shared" si="202"/>
        <v>6.6528640963150476E-3</v>
      </c>
      <c r="R1005" s="4">
        <f t="shared" si="203"/>
        <v>1.3811078053477921E-2</v>
      </c>
      <c r="S1005" s="4">
        <f t="shared" si="204"/>
        <v>1.0935226381174612E-2</v>
      </c>
      <c r="T1005" s="4">
        <f t="shared" si="205"/>
        <v>8.5972253388226783E-3</v>
      </c>
      <c r="U1005" s="4">
        <f t="shared" si="206"/>
        <v>8.3859840574418643E-2</v>
      </c>
      <c r="V1005" s="5">
        <f t="shared" si="207"/>
        <v>2.6878924659983205E-3</v>
      </c>
    </row>
    <row r="1006" spans="1:22" x14ac:dyDescent="0.25">
      <c r="A1006" s="130" t="s">
        <v>215</v>
      </c>
      <c r="B1006" s="140">
        <v>1397</v>
      </c>
      <c r="C1006" s="39">
        <v>1165.9594540140768</v>
      </c>
      <c r="D1006" s="3">
        <v>1253.1111533402627</v>
      </c>
      <c r="E1006" s="3">
        <v>1267.4002593591288</v>
      </c>
      <c r="F1006" s="3">
        <v>1284.0087639688802</v>
      </c>
      <c r="G1006" s="3">
        <v>1318.8416732957078</v>
      </c>
      <c r="H1006" s="27">
        <v>1347.0412520540194</v>
      </c>
      <c r="I1006" s="40">
        <v>1369.6142869737173</v>
      </c>
      <c r="J1006" s="39">
        <f t="shared" si="195"/>
        <v>181.08179803994267</v>
      </c>
      <c r="K1006" s="3">
        <f t="shared" si="196"/>
        <v>93.930098713756706</v>
      </c>
      <c r="L1006" s="40">
        <f t="shared" si="197"/>
        <v>203.65483295964054</v>
      </c>
      <c r="M1006" s="91">
        <f t="shared" si="198"/>
        <v>0.15530711416810239</v>
      </c>
      <c r="N1006" s="4">
        <f t="shared" si="199"/>
        <v>5.7913537558416106E-3</v>
      </c>
      <c r="O1006" s="32">
        <f t="shared" si="200"/>
        <v>7.474676673030678E-2</v>
      </c>
      <c r="P1006" s="4">
        <f t="shared" si="201"/>
        <v>1.1402903869123904E-2</v>
      </c>
      <c r="Q1006" s="4">
        <f t="shared" si="202"/>
        <v>1.3104387889386837E-2</v>
      </c>
      <c r="R1006" s="4">
        <f t="shared" si="203"/>
        <v>2.7128248890730955E-2</v>
      </c>
      <c r="S1006" s="4">
        <f t="shared" si="204"/>
        <v>2.1382080449310115E-2</v>
      </c>
      <c r="T1006" s="4">
        <f t="shared" si="205"/>
        <v>1.6757493421435843E-2</v>
      </c>
      <c r="U1006" s="4">
        <f t="shared" si="206"/>
        <v>0.17466716553351236</v>
      </c>
      <c r="V1006" s="5">
        <f t="shared" si="207"/>
        <v>5.3805851025574558E-3</v>
      </c>
    </row>
    <row r="1007" spans="1:22" x14ac:dyDescent="0.25">
      <c r="A1007" s="130" t="s">
        <v>215</v>
      </c>
      <c r="B1007" s="140">
        <v>1398</v>
      </c>
      <c r="C1007" s="39">
        <v>1523.9143051977064</v>
      </c>
      <c r="D1007" s="3">
        <v>1607.0086947095203</v>
      </c>
      <c r="E1007" s="3">
        <v>1620.5478859763773</v>
      </c>
      <c r="F1007" s="3">
        <v>1636.4823669990408</v>
      </c>
      <c r="G1007" s="3">
        <v>1670.3118002781334</v>
      </c>
      <c r="H1007" s="27">
        <v>1698.2885616010599</v>
      </c>
      <c r="I1007" s="40">
        <v>1721.2618879935922</v>
      </c>
      <c r="J1007" s="39">
        <f t="shared" si="195"/>
        <v>174.37425640335346</v>
      </c>
      <c r="K1007" s="3">
        <f t="shared" si="196"/>
        <v>91.279866891539541</v>
      </c>
      <c r="L1007" s="40">
        <f t="shared" si="197"/>
        <v>197.34758279588573</v>
      </c>
      <c r="M1007" s="91">
        <f t="shared" si="198"/>
        <v>0.11442523756657752</v>
      </c>
      <c r="N1007" s="4">
        <f t="shared" si="199"/>
        <v>4.342955013320271E-3</v>
      </c>
      <c r="O1007" s="32">
        <f t="shared" si="200"/>
        <v>5.452694369256772E-2</v>
      </c>
      <c r="P1007" s="4">
        <f t="shared" si="201"/>
        <v>8.4250889938739526E-3</v>
      </c>
      <c r="Q1007" s="4">
        <f t="shared" si="202"/>
        <v>9.8327739405632553E-3</v>
      </c>
      <c r="R1007" s="4">
        <f t="shared" si="203"/>
        <v>2.0672042645426547E-2</v>
      </c>
      <c r="S1007" s="4">
        <f t="shared" si="204"/>
        <v>1.674942445971328E-2</v>
      </c>
      <c r="T1007" s="4">
        <f t="shared" si="205"/>
        <v>1.3527339765436741E-2</v>
      </c>
      <c r="U1007" s="4">
        <f t="shared" si="206"/>
        <v>0.12950044639831804</v>
      </c>
      <c r="V1007" s="5">
        <f t="shared" si="207"/>
        <v>4.0674313747888213E-3</v>
      </c>
    </row>
    <row r="1008" spans="1:22" x14ac:dyDescent="0.25">
      <c r="A1008" s="130" t="s">
        <v>215</v>
      </c>
      <c r="B1008" s="140">
        <v>1399</v>
      </c>
      <c r="C1008" s="39">
        <v>3061.5155338267946</v>
      </c>
      <c r="D1008" s="3">
        <v>3126.3841718069907</v>
      </c>
      <c r="E1008" s="3">
        <v>3137.7445049915827</v>
      </c>
      <c r="F1008" s="3">
        <v>3151.2715296238225</v>
      </c>
      <c r="G1008" s="3">
        <v>3179.6749033994247</v>
      </c>
      <c r="H1008" s="27">
        <v>3202.6142236116962</v>
      </c>
      <c r="I1008" s="40">
        <v>3221.0104234277796</v>
      </c>
      <c r="J1008" s="39">
        <f t="shared" si="195"/>
        <v>141.09868978490158</v>
      </c>
      <c r="K1008" s="3">
        <f t="shared" si="196"/>
        <v>76.230051804705454</v>
      </c>
      <c r="L1008" s="40">
        <f t="shared" si="197"/>
        <v>159.49488960098506</v>
      </c>
      <c r="M1008" s="91">
        <f t="shared" si="198"/>
        <v>4.6087856888491041E-2</v>
      </c>
      <c r="N1008" s="4">
        <f t="shared" si="199"/>
        <v>1.8039193210450666E-3</v>
      </c>
      <c r="O1008" s="32">
        <f t="shared" si="200"/>
        <v>2.1188407265440912E-2</v>
      </c>
      <c r="P1008" s="4">
        <f t="shared" si="201"/>
        <v>3.6336971275112706E-3</v>
      </c>
      <c r="Q1008" s="4">
        <f t="shared" si="202"/>
        <v>4.3110663123528958E-3</v>
      </c>
      <c r="R1008" s="4">
        <f t="shared" si="203"/>
        <v>9.0133057429655494E-3</v>
      </c>
      <c r="S1008" s="4">
        <f t="shared" si="204"/>
        <v>7.2143602441074872E-3</v>
      </c>
      <c r="T1008" s="4">
        <f t="shared" si="205"/>
        <v>5.7441198132621718E-3</v>
      </c>
      <c r="U1008" s="4">
        <f t="shared" si="206"/>
        <v>5.2096710873657193E-2</v>
      </c>
      <c r="V1008" s="5">
        <f t="shared" si="207"/>
        <v>1.6942683394503E-3</v>
      </c>
    </row>
    <row r="1009" spans="1:22" x14ac:dyDescent="0.25">
      <c r="A1009" s="130" t="s">
        <v>215</v>
      </c>
      <c r="B1009" s="140">
        <v>1400</v>
      </c>
      <c r="C1009" s="39">
        <v>1664.7084111129386</v>
      </c>
      <c r="D1009" s="3">
        <v>1733.1788978424688</v>
      </c>
      <c r="E1009" s="3">
        <v>1742.2172368850327</v>
      </c>
      <c r="F1009" s="3">
        <v>1751.8105710940883</v>
      </c>
      <c r="G1009" s="3">
        <v>1771.0577116514319</v>
      </c>
      <c r="H1009" s="27">
        <v>1786.2240291320609</v>
      </c>
      <c r="I1009" s="40">
        <v>1798.2104002264587</v>
      </c>
      <c r="J1009" s="39">
        <f t="shared" si="195"/>
        <v>121.51561801912226</v>
      </c>
      <c r="K1009" s="3">
        <f t="shared" si="196"/>
        <v>53.045131289592064</v>
      </c>
      <c r="L1009" s="40">
        <f t="shared" si="197"/>
        <v>133.50198911352004</v>
      </c>
      <c r="M1009" s="91">
        <f t="shared" si="198"/>
        <v>7.299513669056501E-2</v>
      </c>
      <c r="N1009" s="4">
        <f t="shared" si="199"/>
        <v>2.8221319859547123E-3</v>
      </c>
      <c r="O1009" s="32">
        <f t="shared" si="200"/>
        <v>4.1130618595093482E-2</v>
      </c>
      <c r="P1009" s="4">
        <f t="shared" si="201"/>
        <v>5.2148910039322427E-3</v>
      </c>
      <c r="Q1009" s="4">
        <f t="shared" si="202"/>
        <v>5.506393810112975E-3</v>
      </c>
      <c r="R1009" s="4">
        <f t="shared" si="203"/>
        <v>1.0986998751424837E-2</v>
      </c>
      <c r="S1009" s="4">
        <f t="shared" si="204"/>
        <v>8.5634236427492016E-3</v>
      </c>
      <c r="T1009" s="4">
        <f t="shared" si="205"/>
        <v>6.7104522718921533E-3</v>
      </c>
      <c r="U1009" s="4">
        <f t="shared" si="206"/>
        <v>8.0195419343299656E-2</v>
      </c>
      <c r="V1009" s="5">
        <f t="shared" si="207"/>
        <v>2.5747078353046682E-3</v>
      </c>
    </row>
    <row r="1010" spans="1:22" x14ac:dyDescent="0.25">
      <c r="A1010" s="130" t="s">
        <v>215</v>
      </c>
      <c r="B1010" s="140">
        <v>1401</v>
      </c>
      <c r="C1010" s="39">
        <v>3475.2429270490834</v>
      </c>
      <c r="D1010" s="3">
        <v>3567.5912148310667</v>
      </c>
      <c r="E1010" s="3">
        <v>3583.6844759604733</v>
      </c>
      <c r="F1010" s="3">
        <v>3602.7888890403333</v>
      </c>
      <c r="G1010" s="3">
        <v>3642.8564636728593</v>
      </c>
      <c r="H1010" s="27">
        <v>3675.2420159135272</v>
      </c>
      <c r="I1010" s="40">
        <v>3701.2273851478267</v>
      </c>
      <c r="J1010" s="39">
        <f t="shared" si="195"/>
        <v>199.99908886444382</v>
      </c>
      <c r="K1010" s="3">
        <f t="shared" si="196"/>
        <v>107.65080108246048</v>
      </c>
      <c r="L1010" s="40">
        <f t="shared" si="197"/>
        <v>225.98445809874329</v>
      </c>
      <c r="M1010" s="91">
        <f t="shared" si="198"/>
        <v>5.7549671508652755E-2</v>
      </c>
      <c r="N1010" s="4">
        <f t="shared" si="199"/>
        <v>2.2406906648357872E-3</v>
      </c>
      <c r="O1010" s="32">
        <f t="shared" si="200"/>
        <v>2.6573189190086E-2</v>
      </c>
      <c r="P1010" s="4">
        <f t="shared" si="201"/>
        <v>4.510959961585348E-3</v>
      </c>
      <c r="Q1010" s="4">
        <f t="shared" si="202"/>
        <v>5.3309417187850094E-3</v>
      </c>
      <c r="R1010" s="4">
        <f t="shared" si="203"/>
        <v>1.112126629301291E-2</v>
      </c>
      <c r="S1010" s="4">
        <f t="shared" si="204"/>
        <v>8.890153252982147E-3</v>
      </c>
      <c r="T1010" s="4">
        <f t="shared" si="205"/>
        <v>7.0703831534861816E-3</v>
      </c>
      <c r="U1010" s="4">
        <f t="shared" si="206"/>
        <v>6.5026952890062439E-2</v>
      </c>
      <c r="V1010" s="5">
        <f t="shared" si="207"/>
        <v>2.1022101090937273E-3</v>
      </c>
    </row>
    <row r="1011" spans="1:22" x14ac:dyDescent="0.25">
      <c r="A1011" s="130" t="s">
        <v>215</v>
      </c>
      <c r="B1011" s="140">
        <v>1402</v>
      </c>
      <c r="C1011" s="39">
        <v>5301.2097724057439</v>
      </c>
      <c r="D1011" s="3">
        <v>5442.3220502963177</v>
      </c>
      <c r="E1011" s="3">
        <v>5465.8235404998113</v>
      </c>
      <c r="F1011" s="3">
        <v>5493.3462014706029</v>
      </c>
      <c r="G1011" s="3">
        <v>5551.1591515711334</v>
      </c>
      <c r="H1011" s="27">
        <v>5597.8042845933887</v>
      </c>
      <c r="I1011" s="40">
        <v>5635.0575246411609</v>
      </c>
      <c r="J1011" s="39">
        <f t="shared" si="195"/>
        <v>296.5945121876448</v>
      </c>
      <c r="K1011" s="3">
        <f t="shared" si="196"/>
        <v>155.48223429707105</v>
      </c>
      <c r="L1011" s="40">
        <f t="shared" si="197"/>
        <v>333.84775223541692</v>
      </c>
      <c r="M1011" s="91">
        <f t="shared" si="198"/>
        <v>5.5948457978686417E-2</v>
      </c>
      <c r="N1011" s="4">
        <f t="shared" si="199"/>
        <v>2.179947652781733E-3</v>
      </c>
      <c r="O1011" s="32">
        <f t="shared" si="200"/>
        <v>2.6618882094630925E-2</v>
      </c>
      <c r="P1011" s="4">
        <f t="shared" si="201"/>
        <v>4.3182836271540292E-3</v>
      </c>
      <c r="Q1011" s="4">
        <f t="shared" si="202"/>
        <v>5.0354097176497081E-3</v>
      </c>
      <c r="R1011" s="4">
        <f t="shared" si="203"/>
        <v>1.0524177428514081E-2</v>
      </c>
      <c r="S1011" s="4">
        <f t="shared" si="204"/>
        <v>8.4027735016485305E-3</v>
      </c>
      <c r="T1011" s="4">
        <f t="shared" si="205"/>
        <v>6.6549736564214257E-3</v>
      </c>
      <c r="U1011" s="4">
        <f t="shared" si="206"/>
        <v>6.2975767149073381E-2</v>
      </c>
      <c r="V1011" s="5">
        <f t="shared" si="207"/>
        <v>2.037816947069615E-3</v>
      </c>
    </row>
    <row r="1012" spans="1:22" x14ac:dyDescent="0.25">
      <c r="A1012" s="130" t="s">
        <v>215</v>
      </c>
      <c r="B1012" s="140">
        <v>1403</v>
      </c>
      <c r="C1012" s="39">
        <v>2116.3090358168224</v>
      </c>
      <c r="D1012" s="3">
        <v>2228.8126526524047</v>
      </c>
      <c r="E1012" s="3">
        <v>2248.6490209356843</v>
      </c>
      <c r="F1012" s="3">
        <v>2272.3758951040118</v>
      </c>
      <c r="G1012" s="3">
        <v>2322.4188671526149</v>
      </c>
      <c r="H1012" s="27">
        <v>2363.4275060925693</v>
      </c>
      <c r="I1012" s="40">
        <v>2396.8732045691063</v>
      </c>
      <c r="J1012" s="39">
        <f t="shared" si="195"/>
        <v>247.11847027574686</v>
      </c>
      <c r="K1012" s="3">
        <f t="shared" si="196"/>
        <v>134.61485344016455</v>
      </c>
      <c r="L1012" s="40">
        <f t="shared" si="197"/>
        <v>280.56416875228388</v>
      </c>
      <c r="M1012" s="91">
        <f t="shared" si="198"/>
        <v>0.11676861275620243</v>
      </c>
      <c r="N1012" s="4">
        <f t="shared" si="199"/>
        <v>4.4273457839734132E-3</v>
      </c>
      <c r="O1012" s="32">
        <f t="shared" si="200"/>
        <v>5.3160296975323318E-2</v>
      </c>
      <c r="P1012" s="4">
        <f t="shared" si="201"/>
        <v>8.8999711391952729E-3</v>
      </c>
      <c r="Q1012" s="4">
        <f t="shared" si="202"/>
        <v>1.055161296735152E-2</v>
      </c>
      <c r="R1012" s="4">
        <f t="shared" si="203"/>
        <v>2.2022312486426276E-2</v>
      </c>
      <c r="S1012" s="4">
        <f t="shared" si="204"/>
        <v>1.7657727260127265E-2</v>
      </c>
      <c r="T1012" s="4">
        <f t="shared" si="205"/>
        <v>1.4151353654943577E-2</v>
      </c>
      <c r="U1012" s="4">
        <f t="shared" si="206"/>
        <v>0.13257240034605622</v>
      </c>
      <c r="V1012" s="5">
        <f t="shared" si="207"/>
        <v>4.1583388637609353E-3</v>
      </c>
    </row>
    <row r="1013" spans="1:22" x14ac:dyDescent="0.25">
      <c r="A1013" s="130" t="s">
        <v>215</v>
      </c>
      <c r="B1013" s="140">
        <v>1404</v>
      </c>
      <c r="C1013" s="39">
        <v>2751.0877898307253</v>
      </c>
      <c r="D1013" s="3">
        <v>2874.1218840713332</v>
      </c>
      <c r="E1013" s="3">
        <v>2894.7602146170489</v>
      </c>
      <c r="F1013" s="3">
        <v>2918.9808012919721</v>
      </c>
      <c r="G1013" s="3">
        <v>2969.812573511671</v>
      </c>
      <c r="H1013" s="27">
        <v>3010.7442639324686</v>
      </c>
      <c r="I1013" s="40">
        <v>3043.3497215417156</v>
      </c>
      <c r="J1013" s="39">
        <f t="shared" si="195"/>
        <v>259.65647410174324</v>
      </c>
      <c r="K1013" s="3">
        <f t="shared" si="196"/>
        <v>136.62237986113541</v>
      </c>
      <c r="L1013" s="40">
        <f t="shared" si="197"/>
        <v>292.26193171099021</v>
      </c>
      <c r="M1013" s="91">
        <f t="shared" si="198"/>
        <v>9.4383201823494023E-2</v>
      </c>
      <c r="N1013" s="4">
        <f t="shared" si="199"/>
        <v>3.6141520963808293E-3</v>
      </c>
      <c r="O1013" s="32">
        <f t="shared" si="200"/>
        <v>4.4721980409130557E-2</v>
      </c>
      <c r="P1013" s="4">
        <f t="shared" si="201"/>
        <v>7.1807429810459844E-3</v>
      </c>
      <c r="Q1013" s="4">
        <f t="shared" si="202"/>
        <v>8.3670442037380166E-3</v>
      </c>
      <c r="R1013" s="4">
        <f t="shared" si="203"/>
        <v>1.7414219441662659E-2</v>
      </c>
      <c r="S1013" s="4">
        <f t="shared" si="204"/>
        <v>1.378258371786667E-2</v>
      </c>
      <c r="T1013" s="4">
        <f t="shared" si="205"/>
        <v>1.0829700150839061E-2</v>
      </c>
      <c r="U1013" s="4">
        <f t="shared" si="206"/>
        <v>0.10623504374935755</v>
      </c>
      <c r="V1013" s="5">
        <f t="shared" si="207"/>
        <v>3.3710826104331737E-3</v>
      </c>
    </row>
    <row r="1014" spans="1:22" x14ac:dyDescent="0.25">
      <c r="A1014" s="130" t="s">
        <v>215</v>
      </c>
      <c r="B1014" s="140">
        <v>1405</v>
      </c>
      <c r="C1014" s="39">
        <v>1353.9133477494568</v>
      </c>
      <c r="D1014" s="3">
        <v>1442.5284644114995</v>
      </c>
      <c r="E1014" s="3">
        <v>1459.5094572819992</v>
      </c>
      <c r="F1014" s="3">
        <v>1480.0333679846387</v>
      </c>
      <c r="G1014" s="3">
        <v>1523.248980965777</v>
      </c>
      <c r="H1014" s="27">
        <v>1558.168829611607</v>
      </c>
      <c r="I1014" s="40">
        <v>1586.056851950631</v>
      </c>
      <c r="J1014" s="39">
        <f t="shared" si="195"/>
        <v>204.25548186215019</v>
      </c>
      <c r="K1014" s="3">
        <f t="shared" si="196"/>
        <v>115.64036520010745</v>
      </c>
      <c r="L1014" s="40">
        <f t="shared" si="197"/>
        <v>232.14350420117421</v>
      </c>
      <c r="M1014" s="91">
        <f t="shared" si="198"/>
        <v>0.15086303876217344</v>
      </c>
      <c r="N1014" s="4">
        <f t="shared" si="199"/>
        <v>5.636309736285261E-3</v>
      </c>
      <c r="O1014" s="32">
        <f t="shared" si="200"/>
        <v>6.545109907465152E-2</v>
      </c>
      <c r="P1014" s="4">
        <f t="shared" si="201"/>
        <v>1.1771686513948554E-2</v>
      </c>
      <c r="Q1014" s="4">
        <f t="shared" si="202"/>
        <v>1.4062197816011812E-2</v>
      </c>
      <c r="R1014" s="4">
        <f t="shared" si="203"/>
        <v>2.9199080180188686E-2</v>
      </c>
      <c r="S1014" s="4">
        <f t="shared" si="204"/>
        <v>2.2924583624989392E-2</v>
      </c>
      <c r="T1014" s="4">
        <f t="shared" si="205"/>
        <v>1.7897946492727357E-2</v>
      </c>
      <c r="U1014" s="4">
        <f t="shared" si="206"/>
        <v>0.17146112385039625</v>
      </c>
      <c r="V1014" s="5">
        <f t="shared" si="207"/>
        <v>5.2889974070651213E-3</v>
      </c>
    </row>
    <row r="1015" spans="1:22" x14ac:dyDescent="0.25">
      <c r="A1015" s="130" t="s">
        <v>215</v>
      </c>
      <c r="B1015" s="140">
        <v>1406</v>
      </c>
      <c r="C1015" s="39">
        <v>2824.7059241342727</v>
      </c>
      <c r="D1015" s="3">
        <v>2948.5922443120462</v>
      </c>
      <c r="E1015" s="3">
        <v>2969.2624855269269</v>
      </c>
      <c r="F1015" s="3">
        <v>2993.4983879486481</v>
      </c>
      <c r="G1015" s="3">
        <v>3044.3662976263367</v>
      </c>
      <c r="H1015" s="27">
        <v>3085.2977335719966</v>
      </c>
      <c r="I1015" s="40">
        <v>3117.8708715920361</v>
      </c>
      <c r="J1015" s="39">
        <f t="shared" si="195"/>
        <v>260.5918094377239</v>
      </c>
      <c r="K1015" s="3">
        <f t="shared" si="196"/>
        <v>136.70548925995035</v>
      </c>
      <c r="L1015" s="40">
        <f t="shared" si="197"/>
        <v>293.16494745776345</v>
      </c>
      <c r="M1015" s="91">
        <f t="shared" si="198"/>
        <v>9.2254491772481018E-2</v>
      </c>
      <c r="N1015" s="4">
        <f t="shared" si="199"/>
        <v>3.5359929747702523E-3</v>
      </c>
      <c r="O1015" s="32">
        <f t="shared" si="200"/>
        <v>4.3858130193054512E-2</v>
      </c>
      <c r="P1015" s="4">
        <f t="shared" si="201"/>
        <v>7.0102067367077137E-3</v>
      </c>
      <c r="Q1015" s="4">
        <f t="shared" si="202"/>
        <v>8.1622633700637603E-3</v>
      </c>
      <c r="R1015" s="4">
        <f t="shared" si="203"/>
        <v>1.6992796749941474E-2</v>
      </c>
      <c r="S1015" s="4">
        <f t="shared" si="204"/>
        <v>1.3444977359515997E-2</v>
      </c>
      <c r="T1015" s="4">
        <f t="shared" si="205"/>
        <v>1.0557534744735309E-2</v>
      </c>
      <c r="U1015" s="4">
        <f t="shared" si="206"/>
        <v>0.10378600651946224</v>
      </c>
      <c r="V1015" s="5">
        <f t="shared" si="207"/>
        <v>3.2969595343648184E-3</v>
      </c>
    </row>
    <row r="1016" spans="1:22" x14ac:dyDescent="0.25">
      <c r="A1016" s="130" t="s">
        <v>215</v>
      </c>
      <c r="B1016" s="140">
        <v>1407</v>
      </c>
      <c r="C1016" s="39">
        <v>3586.9197354912694</v>
      </c>
      <c r="D1016" s="3">
        <v>3692.7617733824763</v>
      </c>
      <c r="E1016" s="3">
        <v>3710.8475803038618</v>
      </c>
      <c r="F1016" s="3">
        <v>3732.2426002697566</v>
      </c>
      <c r="G1016" s="3">
        <v>3777.1367175268338</v>
      </c>
      <c r="H1016" s="27">
        <v>3813.4109937630815</v>
      </c>
      <c r="I1016" s="40">
        <v>3842.4668652316873</v>
      </c>
      <c r="J1016" s="39">
        <f t="shared" si="195"/>
        <v>226.49125827181206</v>
      </c>
      <c r="K1016" s="3">
        <f t="shared" si="196"/>
        <v>120.64922038060513</v>
      </c>
      <c r="L1016" s="40">
        <f t="shared" si="197"/>
        <v>255.54712974041786</v>
      </c>
      <c r="M1016" s="91">
        <f t="shared" si="198"/>
        <v>6.3143665031242024E-2</v>
      </c>
      <c r="N1016" s="4">
        <f t="shared" si="199"/>
        <v>2.4522113950415925E-3</v>
      </c>
      <c r="O1016" s="32">
        <f t="shared" si="200"/>
        <v>2.9507779849082816E-2</v>
      </c>
      <c r="P1016" s="4">
        <f t="shared" si="201"/>
        <v>4.8976370617104248E-3</v>
      </c>
      <c r="Q1016" s="4">
        <f t="shared" si="202"/>
        <v>5.7655345585880813E-3</v>
      </c>
      <c r="R1016" s="4">
        <f t="shared" si="203"/>
        <v>1.2028724299388394E-2</v>
      </c>
      <c r="S1016" s="4">
        <f t="shared" si="204"/>
        <v>9.6036439634090698E-3</v>
      </c>
      <c r="T1016" s="4">
        <f t="shared" si="205"/>
        <v>7.6193915410973645E-3</v>
      </c>
      <c r="U1016" s="4">
        <f t="shared" si="206"/>
        <v>7.1244172879552314E-2</v>
      </c>
      <c r="V1016" s="5">
        <f t="shared" si="207"/>
        <v>2.2966583341033076E-3</v>
      </c>
    </row>
    <row r="1017" spans="1:22" x14ac:dyDescent="0.25">
      <c r="A1017" s="130" t="s">
        <v>215</v>
      </c>
      <c r="B1017" s="140">
        <v>1408</v>
      </c>
      <c r="C1017" s="39">
        <v>15589.524489137701</v>
      </c>
      <c r="D1017" s="3">
        <v>15849.481627377419</v>
      </c>
      <c r="E1017" s="3">
        <v>15893.950503629205</v>
      </c>
      <c r="F1017" s="3">
        <v>15946.500325458584</v>
      </c>
      <c r="G1017" s="3">
        <v>16056.622997599461</v>
      </c>
      <c r="H1017" s="27">
        <v>16144.853966860424</v>
      </c>
      <c r="I1017" s="40">
        <v>16214.790053256098</v>
      </c>
      <c r="J1017" s="39">
        <f t="shared" si="195"/>
        <v>555.32947772272382</v>
      </c>
      <c r="K1017" s="3">
        <f t="shared" si="196"/>
        <v>295.37233948300491</v>
      </c>
      <c r="L1017" s="40">
        <f t="shared" si="197"/>
        <v>625.26556411839738</v>
      </c>
      <c r="M1017" s="91">
        <f t="shared" si="198"/>
        <v>3.5621963845636317E-2</v>
      </c>
      <c r="N1017" s="4">
        <f t="shared" si="199"/>
        <v>1.4010676788125398E-3</v>
      </c>
      <c r="O1017" s="32">
        <f t="shared" si="200"/>
        <v>1.6675116577214988E-2</v>
      </c>
      <c r="P1017" s="4">
        <f t="shared" si="201"/>
        <v>2.8056990945983795E-3</v>
      </c>
      <c r="Q1017" s="4">
        <f t="shared" si="202"/>
        <v>3.3062781853623324E-3</v>
      </c>
      <c r="R1017" s="4">
        <f t="shared" si="203"/>
        <v>6.9057579966349536E-3</v>
      </c>
      <c r="S1017" s="4">
        <f t="shared" si="204"/>
        <v>5.4949891564468611E-3</v>
      </c>
      <c r="T1017" s="4">
        <f t="shared" si="205"/>
        <v>4.3317881065525476E-3</v>
      </c>
      <c r="U1017" s="4">
        <f t="shared" si="206"/>
        <v>4.0108058751507247E-2</v>
      </c>
      <c r="V1017" s="5">
        <f t="shared" si="207"/>
        <v>1.3116798472150304E-3</v>
      </c>
    </row>
    <row r="1018" spans="1:22" x14ac:dyDescent="0.25">
      <c r="A1018" s="130" t="s">
        <v>215</v>
      </c>
      <c r="B1018" s="140">
        <v>1409</v>
      </c>
      <c r="C1018" s="39">
        <v>1995.6365609040604</v>
      </c>
      <c r="D1018" s="3">
        <v>2069.5675933816356</v>
      </c>
      <c r="E1018" s="3">
        <v>2082.5359989884046</v>
      </c>
      <c r="F1018" s="3">
        <v>2097.9147310942508</v>
      </c>
      <c r="G1018" s="3">
        <v>2130.0697632524743</v>
      </c>
      <c r="H1018" s="27">
        <v>2155.9505485158361</v>
      </c>
      <c r="I1018" s="40">
        <v>2176.5820890966479</v>
      </c>
      <c r="J1018" s="39">
        <f t="shared" si="195"/>
        <v>160.3139876117757</v>
      </c>
      <c r="K1018" s="3">
        <f t="shared" si="196"/>
        <v>86.382955134200529</v>
      </c>
      <c r="L1018" s="40">
        <f t="shared" si="197"/>
        <v>180.94552819258752</v>
      </c>
      <c r="M1018" s="91">
        <f t="shared" si="198"/>
        <v>8.0332256259702195E-2</v>
      </c>
      <c r="N1018" s="4">
        <f t="shared" si="199"/>
        <v>3.0955268189583052E-3</v>
      </c>
      <c r="O1018" s="32">
        <f t="shared" si="200"/>
        <v>3.7046340965051883E-2</v>
      </c>
      <c r="P1018" s="4">
        <f t="shared" si="201"/>
        <v>6.2662392125973909E-3</v>
      </c>
      <c r="Q1018" s="4">
        <f t="shared" si="202"/>
        <v>7.3846176552609943E-3</v>
      </c>
      <c r="R1018" s="4">
        <f t="shared" si="203"/>
        <v>1.5327139698119163E-2</v>
      </c>
      <c r="S1018" s="4">
        <f t="shared" si="204"/>
        <v>1.2150205457986285E-2</v>
      </c>
      <c r="T1018" s="4">
        <f t="shared" si="205"/>
        <v>9.569579689578056E-3</v>
      </c>
      <c r="U1018" s="4">
        <f t="shared" si="206"/>
        <v>9.0670581877201117E-2</v>
      </c>
      <c r="V1018" s="5">
        <f t="shared" si="207"/>
        <v>2.8972796857755778E-3</v>
      </c>
    </row>
    <row r="1019" spans="1:22" x14ac:dyDescent="0.25">
      <c r="A1019" s="130" t="s">
        <v>215</v>
      </c>
      <c r="B1019" s="140">
        <v>1410</v>
      </c>
      <c r="C1019" s="39">
        <v>16519.856482195704</v>
      </c>
      <c r="D1019" s="3">
        <v>17179.856482195704</v>
      </c>
      <c r="E1019" s="3">
        <v>17839.856482195704</v>
      </c>
      <c r="F1019" s="3">
        <v>17987.366019969955</v>
      </c>
      <c r="G1019" s="3">
        <v>18153.232047594523</v>
      </c>
      <c r="H1019" s="27">
        <v>18271.062933909518</v>
      </c>
      <c r="I1019" s="40">
        <v>18363.260556462061</v>
      </c>
      <c r="J1019" s="39">
        <f t="shared" si="195"/>
        <v>1751.2064517138133</v>
      </c>
      <c r="K1019" s="3">
        <f t="shared" si="196"/>
        <v>1091.2064517138133</v>
      </c>
      <c r="L1019" s="40">
        <f t="shared" si="197"/>
        <v>1843.4040742663565</v>
      </c>
      <c r="M1019" s="91">
        <f t="shared" si="198"/>
        <v>0.10600615408500547</v>
      </c>
      <c r="N1019" s="4">
        <f t="shared" si="199"/>
        <v>4.0383509468833179E-3</v>
      </c>
      <c r="O1019" s="32">
        <f t="shared" si="200"/>
        <v>3.9951920932927987E-2</v>
      </c>
      <c r="P1019" s="4">
        <f t="shared" si="201"/>
        <v>3.8417084606264806E-2</v>
      </c>
      <c r="Q1019" s="4">
        <f t="shared" si="202"/>
        <v>8.2685383664082845E-3</v>
      </c>
      <c r="R1019" s="4">
        <f t="shared" si="203"/>
        <v>9.2212515962826203E-3</v>
      </c>
      <c r="S1019" s="4">
        <f t="shared" si="204"/>
        <v>6.4909039892213638E-3</v>
      </c>
      <c r="T1019" s="4">
        <f t="shared" si="205"/>
        <v>5.0461006503037531E-3</v>
      </c>
      <c r="U1019" s="4">
        <f t="shared" si="206"/>
        <v>0.11158717245837391</v>
      </c>
      <c r="V1019" s="5">
        <f t="shared" si="207"/>
        <v>3.5325206665128839E-3</v>
      </c>
    </row>
    <row r="1020" spans="1:22" x14ac:dyDescent="0.25">
      <c r="A1020" s="130" t="s">
        <v>215</v>
      </c>
      <c r="B1020" s="140">
        <v>1411</v>
      </c>
      <c r="C1020" s="39">
        <v>6309.2031233841453</v>
      </c>
      <c r="D1020" s="3">
        <v>6553.7813659966378</v>
      </c>
      <c r="E1020" s="3">
        <v>6613.3949383046929</v>
      </c>
      <c r="F1020" s="3">
        <v>6661.9109803396168</v>
      </c>
      <c r="G1020" s="3">
        <v>6757.9810326205707</v>
      </c>
      <c r="H1020" s="27">
        <v>6834.6776671023399</v>
      </c>
      <c r="I1020" s="40">
        <v>6895.898014008807</v>
      </c>
      <c r="J1020" s="39">
        <f t="shared" si="195"/>
        <v>525.47454371819458</v>
      </c>
      <c r="K1020" s="3">
        <f t="shared" si="196"/>
        <v>280.89630110570215</v>
      </c>
      <c r="L1020" s="40">
        <f t="shared" si="197"/>
        <v>586.69489062466164</v>
      </c>
      <c r="M1020" s="91">
        <f t="shared" si="198"/>
        <v>8.3286990994250854E-2</v>
      </c>
      <c r="N1020" s="4">
        <f t="shared" si="199"/>
        <v>3.2051226252214349E-3</v>
      </c>
      <c r="O1020" s="32">
        <f t="shared" si="200"/>
        <v>3.8765314387485539E-2</v>
      </c>
      <c r="P1020" s="4">
        <f t="shared" si="201"/>
        <v>9.0960575244929398E-3</v>
      </c>
      <c r="Q1020" s="4">
        <f t="shared" si="202"/>
        <v>7.3360267287108094E-3</v>
      </c>
      <c r="R1020" s="4">
        <f t="shared" si="203"/>
        <v>1.4420794958754701E-2</v>
      </c>
      <c r="S1020" s="4">
        <f t="shared" si="204"/>
        <v>1.1349045537647484E-2</v>
      </c>
      <c r="T1020" s="4">
        <f t="shared" si="205"/>
        <v>8.9573129689994868E-3</v>
      </c>
      <c r="U1020" s="4">
        <f t="shared" si="206"/>
        <v>9.2990331607831989E-2</v>
      </c>
      <c r="V1020" s="5">
        <f t="shared" si="207"/>
        <v>2.9683088441700978E-3</v>
      </c>
    </row>
    <row r="1021" spans="1:22" x14ac:dyDescent="0.25">
      <c r="A1021" s="130" t="s">
        <v>215</v>
      </c>
      <c r="B1021" s="140">
        <v>1412</v>
      </c>
      <c r="C1021" s="39">
        <v>2943.8382492307792</v>
      </c>
      <c r="D1021" s="3">
        <v>3115.5394195028157</v>
      </c>
      <c r="E1021" s="3">
        <v>3158.8967501838902</v>
      </c>
      <c r="F1021" s="3">
        <v>3194.8067162948446</v>
      </c>
      <c r="G1021" s="3">
        <v>3266.8030504164512</v>
      </c>
      <c r="H1021" s="27">
        <v>3325.131322453663</v>
      </c>
      <c r="I1021" s="40">
        <v>3372.3495478637278</v>
      </c>
      <c r="J1021" s="39">
        <f t="shared" si="195"/>
        <v>381.29307322288378</v>
      </c>
      <c r="K1021" s="3">
        <f t="shared" si="196"/>
        <v>209.59190295084727</v>
      </c>
      <c r="L1021" s="40">
        <f t="shared" si="197"/>
        <v>428.51129863294864</v>
      </c>
      <c r="M1021" s="91">
        <f t="shared" si="198"/>
        <v>0.12952242648607304</v>
      </c>
      <c r="N1021" s="4">
        <f t="shared" si="199"/>
        <v>4.8836829739735688E-3</v>
      </c>
      <c r="O1021" s="32">
        <f t="shared" si="200"/>
        <v>5.8325612936411142E-2</v>
      </c>
      <c r="P1021" s="4">
        <f t="shared" si="201"/>
        <v>1.3916476360293917E-2</v>
      </c>
      <c r="Q1021" s="4">
        <f t="shared" si="202"/>
        <v>1.1367882191421375E-2</v>
      </c>
      <c r="R1021" s="4">
        <f t="shared" si="203"/>
        <v>2.2535427183871581E-2</v>
      </c>
      <c r="S1021" s="4">
        <f t="shared" si="204"/>
        <v>1.785484803859716E-2</v>
      </c>
      <c r="T1021" s="4">
        <f t="shared" si="205"/>
        <v>1.4200409196236441E-2</v>
      </c>
      <c r="U1021" s="4">
        <f t="shared" si="206"/>
        <v>0.14556210713850115</v>
      </c>
      <c r="V1021" s="5">
        <f t="shared" si="207"/>
        <v>4.5401232642976463E-3</v>
      </c>
    </row>
    <row r="1022" spans="1:22" x14ac:dyDescent="0.25">
      <c r="A1022" s="130" t="s">
        <v>215</v>
      </c>
      <c r="B1022" s="140">
        <v>1413</v>
      </c>
      <c r="C1022" s="39">
        <v>6905.5033035770293</v>
      </c>
      <c r="D1022" s="3">
        <v>7179.2554351401541</v>
      </c>
      <c r="E1022" s="3">
        <v>7245.1547640813906</v>
      </c>
      <c r="F1022" s="3">
        <v>7298.4866351970923</v>
      </c>
      <c r="G1022" s="3">
        <v>7403.7766478279755</v>
      </c>
      <c r="H1022" s="27">
        <v>7487.5136526983415</v>
      </c>
      <c r="I1022" s="40">
        <v>7554.0608457054886</v>
      </c>
      <c r="J1022" s="39">
        <f t="shared" si="195"/>
        <v>582.01034912131217</v>
      </c>
      <c r="K1022" s="3">
        <f t="shared" si="196"/>
        <v>308.25821755818743</v>
      </c>
      <c r="L1022" s="40">
        <f t="shared" si="197"/>
        <v>648.55754212845932</v>
      </c>
      <c r="M1022" s="91">
        <f t="shared" si="198"/>
        <v>8.4282104219663756E-2</v>
      </c>
      <c r="N1022" s="4">
        <f t="shared" si="199"/>
        <v>3.2419683651021547E-3</v>
      </c>
      <c r="O1022" s="32">
        <f t="shared" si="200"/>
        <v>3.9642603808664134E-2</v>
      </c>
      <c r="P1022" s="4">
        <f t="shared" si="201"/>
        <v>9.1791313927458429E-3</v>
      </c>
      <c r="Q1022" s="4">
        <f t="shared" si="202"/>
        <v>7.3610395985050925E-3</v>
      </c>
      <c r="R1022" s="4">
        <f t="shared" si="203"/>
        <v>1.4426280117184831E-2</v>
      </c>
      <c r="S1022" s="4">
        <f t="shared" si="204"/>
        <v>1.1310039302027342E-2</v>
      </c>
      <c r="T1022" s="4">
        <f t="shared" si="205"/>
        <v>8.8877558150648461E-3</v>
      </c>
      <c r="U1022" s="4">
        <f t="shared" si="206"/>
        <v>9.3918938796612839E-2</v>
      </c>
      <c r="V1022" s="5">
        <f t="shared" si="207"/>
        <v>2.9967013288807465E-3</v>
      </c>
    </row>
    <row r="1023" spans="1:22" x14ac:dyDescent="0.25">
      <c r="A1023" s="130" t="s">
        <v>215</v>
      </c>
      <c r="B1023" s="140">
        <v>1414</v>
      </c>
      <c r="C1023" s="39">
        <v>1512.5045353778094</v>
      </c>
      <c r="D1023" s="3">
        <v>1551.439607800764</v>
      </c>
      <c r="E1023" s="3">
        <v>1560.9681210451156</v>
      </c>
      <c r="F1023" s="3">
        <v>1568.7411178726384</v>
      </c>
      <c r="G1023" s="3">
        <v>1584.1652695353926</v>
      </c>
      <c r="H1023" s="27">
        <v>1596.508923868103</v>
      </c>
      <c r="I1023" s="40">
        <v>1606.3825064610801</v>
      </c>
      <c r="J1023" s="39">
        <f t="shared" si="195"/>
        <v>84.00438849029365</v>
      </c>
      <c r="K1023" s="3">
        <f t="shared" si="196"/>
        <v>45.069316067339059</v>
      </c>
      <c r="L1023" s="40">
        <f t="shared" si="197"/>
        <v>93.877971083270722</v>
      </c>
      <c r="M1023" s="91">
        <f t="shared" si="198"/>
        <v>5.5539925021983683E-2</v>
      </c>
      <c r="N1023" s="4">
        <f t="shared" si="199"/>
        <v>2.1644355475971544E-3</v>
      </c>
      <c r="O1023" s="32">
        <f t="shared" si="200"/>
        <v>2.5742119453036283E-2</v>
      </c>
      <c r="P1023" s="4">
        <f t="shared" si="201"/>
        <v>6.1417235942935466E-3</v>
      </c>
      <c r="Q1023" s="4">
        <f t="shared" si="202"/>
        <v>4.9795999820410053E-3</v>
      </c>
      <c r="R1023" s="4">
        <f t="shared" si="203"/>
        <v>9.8321842189428299E-3</v>
      </c>
      <c r="S1023" s="4">
        <f t="shared" si="204"/>
        <v>7.791898086700666E-3</v>
      </c>
      <c r="T1023" s="4">
        <f t="shared" si="205"/>
        <v>6.1844831841308956E-3</v>
      </c>
      <c r="U1023" s="4">
        <f t="shared" si="206"/>
        <v>6.2067893938460683E-2</v>
      </c>
      <c r="V1023" s="5">
        <f t="shared" si="207"/>
        <v>2.009277599638315E-3</v>
      </c>
    </row>
    <row r="1024" spans="1:22" x14ac:dyDescent="0.25">
      <c r="A1024" s="130" t="s">
        <v>215</v>
      </c>
      <c r="B1024" s="140">
        <v>1415</v>
      </c>
      <c r="C1024" s="39">
        <v>562.8626740501403</v>
      </c>
      <c r="D1024" s="3">
        <v>580.31737136191055</v>
      </c>
      <c r="E1024" s="3">
        <v>580.31737136191055</v>
      </c>
      <c r="F1024" s="3">
        <v>580.31737136191055</v>
      </c>
      <c r="G1024" s="3">
        <v>580.31737136191055</v>
      </c>
      <c r="H1024" s="27">
        <v>580.31737136191055</v>
      </c>
      <c r="I1024" s="40">
        <v>580.31737136191055</v>
      </c>
      <c r="J1024" s="39">
        <f t="shared" si="195"/>
        <v>17.454697311770246</v>
      </c>
      <c r="K1024" s="3">
        <f t="shared" si="196"/>
        <v>0</v>
      </c>
      <c r="L1024" s="40">
        <f t="shared" si="197"/>
        <v>17.454697311770246</v>
      </c>
      <c r="M1024" s="91">
        <f t="shared" si="198"/>
        <v>3.1010578808100764E-2</v>
      </c>
      <c r="N1024" s="4">
        <f t="shared" si="199"/>
        <v>1.2223250593945689E-3</v>
      </c>
      <c r="O1024" s="32">
        <f t="shared" si="200"/>
        <v>3.1010578808100764E-2</v>
      </c>
      <c r="P1024" s="4">
        <f t="shared" si="201"/>
        <v>0</v>
      </c>
      <c r="Q1024" s="4">
        <f t="shared" si="202"/>
        <v>0</v>
      </c>
      <c r="R1024" s="4">
        <f t="shared" si="203"/>
        <v>0</v>
      </c>
      <c r="S1024" s="4">
        <f t="shared" si="204"/>
        <v>0</v>
      </c>
      <c r="T1024" s="4">
        <f t="shared" si="205"/>
        <v>0</v>
      </c>
      <c r="U1024" s="4">
        <f t="shared" si="206"/>
        <v>3.1010578808100764E-2</v>
      </c>
      <c r="V1024" s="5">
        <f t="shared" si="207"/>
        <v>1.0185005099947464E-3</v>
      </c>
    </row>
    <row r="1025" spans="1:22" x14ac:dyDescent="0.25">
      <c r="A1025" s="130" t="s">
        <v>215</v>
      </c>
      <c r="B1025" s="140">
        <v>1416</v>
      </c>
      <c r="C1025" s="39">
        <v>1249.3918801490158</v>
      </c>
      <c r="D1025" s="3">
        <v>1249.3925082388139</v>
      </c>
      <c r="E1025" s="3">
        <v>1249.3925082388139</v>
      </c>
      <c r="F1025" s="3">
        <v>1249.3925082388139</v>
      </c>
      <c r="G1025" s="3">
        <v>1249.3925082388139</v>
      </c>
      <c r="H1025" s="27">
        <v>1249.3925082388139</v>
      </c>
      <c r="I1025" s="40">
        <v>1249.3925082388139</v>
      </c>
      <c r="J1025" s="39">
        <f t="shared" si="195"/>
        <v>6.28089798055953E-4</v>
      </c>
      <c r="K1025" s="3">
        <f t="shared" si="196"/>
        <v>0</v>
      </c>
      <c r="L1025" s="40">
        <f t="shared" si="197"/>
        <v>6.28089798055953E-4</v>
      </c>
      <c r="M1025" s="91">
        <f t="shared" si="198"/>
        <v>5.0271640783527971E-7</v>
      </c>
      <c r="N1025" s="4">
        <f t="shared" si="199"/>
        <v>2.0108651410666312E-8</v>
      </c>
      <c r="O1025" s="32">
        <f t="shared" si="200"/>
        <v>5.0271640783527971E-7</v>
      </c>
      <c r="P1025" s="4">
        <f t="shared" si="201"/>
        <v>0</v>
      </c>
      <c r="Q1025" s="4">
        <f t="shared" si="202"/>
        <v>0</v>
      </c>
      <c r="R1025" s="4">
        <f t="shared" si="203"/>
        <v>0</v>
      </c>
      <c r="S1025" s="4">
        <f t="shared" si="204"/>
        <v>0</v>
      </c>
      <c r="T1025" s="4">
        <f t="shared" si="205"/>
        <v>0</v>
      </c>
      <c r="U1025" s="4">
        <f t="shared" si="206"/>
        <v>5.0271640783527971E-7</v>
      </c>
      <c r="V1025" s="5">
        <f t="shared" si="207"/>
        <v>1.6757209619910896E-8</v>
      </c>
    </row>
    <row r="1026" spans="1:22" x14ac:dyDescent="0.25">
      <c r="A1026" s="130" t="s">
        <v>215</v>
      </c>
      <c r="B1026" s="140">
        <v>1417</v>
      </c>
      <c r="C1026" s="39">
        <v>329.21035132639753</v>
      </c>
      <c r="D1026" s="3">
        <v>361.05859009022078</v>
      </c>
      <c r="E1026" s="3">
        <v>368.28764095916222</v>
      </c>
      <c r="F1026" s="3">
        <v>377.23204178175899</v>
      </c>
      <c r="G1026" s="3">
        <v>396.00745935669227</v>
      </c>
      <c r="H1026" s="27">
        <v>411.18763299253925</v>
      </c>
      <c r="I1026" s="40">
        <v>423.33248152541842</v>
      </c>
      <c r="J1026" s="39">
        <f t="shared" ref="J1026:J1089" si="208">H1026-C1026</f>
        <v>81.977281666141721</v>
      </c>
      <c r="K1026" s="3">
        <f t="shared" ref="K1026:K1089" si="209">H1026-D1026</f>
        <v>50.129042902318474</v>
      </c>
      <c r="L1026" s="40">
        <f t="shared" ref="L1026:L1089" si="210">I1026-C1026</f>
        <v>94.122130199020887</v>
      </c>
      <c r="M1026" s="91">
        <f t="shared" ref="M1026:M1089" si="211">IFERROR(H1026/C1026-1,0)</f>
        <v>0.24901185924395453</v>
      </c>
      <c r="N1026" s="4">
        <f t="shared" ref="N1026:N1089" si="212">IFERROR(((H1026/C1026)^(1/25))-1,0)</f>
        <v>8.9337791542958289E-3</v>
      </c>
      <c r="O1026" s="32">
        <f t="shared" ref="O1026:O1089" si="213">IFERROR(D1026/C1026-1,0)</f>
        <v>9.6741304261867223E-2</v>
      </c>
      <c r="P1026" s="4">
        <f t="shared" ref="P1026:P1089" si="214">IFERROR(E1026/D1026-1,0)</f>
        <v>2.0021822129020928E-2</v>
      </c>
      <c r="Q1026" s="4">
        <f t="shared" ref="Q1026:Q1089" si="215">IFERROR(F1026/E1026-1,0)</f>
        <v>2.4286453923086038E-2</v>
      </c>
      <c r="R1026" s="4">
        <f t="shared" ref="R1026:R1089" si="216">IFERROR(G1026/F1026-1,0)</f>
        <v>4.9771534481144242E-2</v>
      </c>
      <c r="S1026" s="4">
        <f t="shared" ref="S1026:S1089" si="217">IFERROR(H1026/G1026-1,0)</f>
        <v>3.8333049737262259E-2</v>
      </c>
      <c r="T1026" s="4">
        <f t="shared" ref="T1026:T1089" si="218">IFERROR(I1026/H1026-1,0)</f>
        <v>2.9536025790686926E-2</v>
      </c>
      <c r="U1026" s="4">
        <f t="shared" ref="U1026:U1089" si="219">IFERROR(I1026/C1026-1,0)</f>
        <v>0.28590270573145782</v>
      </c>
      <c r="V1026" s="5">
        <f t="shared" ref="V1026:V1089" si="220">IFERROR(((I1026/C1026)^(1/30))-1,0)</f>
        <v>8.4172598043630309E-3</v>
      </c>
    </row>
    <row r="1027" spans="1:22" x14ac:dyDescent="0.25">
      <c r="A1027" s="130" t="s">
        <v>215</v>
      </c>
      <c r="B1027" s="140">
        <v>1418</v>
      </c>
      <c r="C1027" s="39">
        <v>1574.7635474755705</v>
      </c>
      <c r="D1027" s="3">
        <v>1605.2137114294926</v>
      </c>
      <c r="E1027" s="3">
        <v>1612.0155435030072</v>
      </c>
      <c r="F1027" s="3">
        <v>1620.4112275044372</v>
      </c>
      <c r="G1027" s="3">
        <v>1637.9284608590874</v>
      </c>
      <c r="H1027" s="27">
        <v>1651.8642231244655</v>
      </c>
      <c r="I1027" s="40">
        <v>1662.8517274932403</v>
      </c>
      <c r="J1027" s="39">
        <f t="shared" si="208"/>
        <v>77.100675648895049</v>
      </c>
      <c r="K1027" s="3">
        <f t="shared" si="209"/>
        <v>46.65051169497292</v>
      </c>
      <c r="L1027" s="40">
        <f t="shared" si="210"/>
        <v>88.088180017669856</v>
      </c>
      <c r="M1027" s="91">
        <f t="shared" si="211"/>
        <v>4.8960160255481888E-2</v>
      </c>
      <c r="N1027" s="4">
        <f t="shared" si="212"/>
        <v>1.9138029841085924E-3</v>
      </c>
      <c r="O1027" s="32">
        <f t="shared" si="213"/>
        <v>1.9336340368517835E-2</v>
      </c>
      <c r="P1027" s="4">
        <f t="shared" si="214"/>
        <v>4.2373373869684094E-3</v>
      </c>
      <c r="Q1027" s="4">
        <f t="shared" si="215"/>
        <v>5.2081904763683351E-3</v>
      </c>
      <c r="R1027" s="4">
        <f t="shared" si="216"/>
        <v>1.0810362861795264E-2</v>
      </c>
      <c r="S1027" s="4">
        <f t="shared" si="217"/>
        <v>8.5081629621777122E-3</v>
      </c>
      <c r="T1027" s="4">
        <f t="shared" si="218"/>
        <v>6.6515783894103286E-3</v>
      </c>
      <c r="U1027" s="4">
        <f t="shared" si="219"/>
        <v>5.5937400988789632E-2</v>
      </c>
      <c r="V1027" s="5">
        <f t="shared" si="220"/>
        <v>1.8159436375893012E-3</v>
      </c>
    </row>
    <row r="1028" spans="1:22" x14ac:dyDescent="0.25">
      <c r="A1028" s="130" t="s">
        <v>215</v>
      </c>
      <c r="B1028" s="140">
        <v>1419</v>
      </c>
      <c r="C1028" s="39">
        <v>1508.5832531498195</v>
      </c>
      <c r="D1028" s="3">
        <v>1540.7261620117604</v>
      </c>
      <c r="E1028" s="3">
        <v>1547.9102999142431</v>
      </c>
      <c r="F1028" s="3">
        <v>1556.9467287252223</v>
      </c>
      <c r="G1028" s="3">
        <v>1576.1963476287278</v>
      </c>
      <c r="H1028" s="27">
        <v>1591.8548919066159</v>
      </c>
      <c r="I1028" s="40">
        <v>1604.4399430676056</v>
      </c>
      <c r="J1028" s="39">
        <f t="shared" si="208"/>
        <v>83.271638756796392</v>
      </c>
      <c r="K1028" s="3">
        <f t="shared" si="209"/>
        <v>51.128729894855496</v>
      </c>
      <c r="L1028" s="40">
        <f t="shared" si="210"/>
        <v>95.856689917786071</v>
      </c>
      <c r="M1028" s="91">
        <f t="shared" si="211"/>
        <v>5.519857030291897E-2</v>
      </c>
      <c r="N1028" s="4">
        <f t="shared" si="212"/>
        <v>2.1514697974533981E-3</v>
      </c>
      <c r="O1028" s="32">
        <f t="shared" si="213"/>
        <v>2.1306685457914698E-2</v>
      </c>
      <c r="P1028" s="4">
        <f t="shared" si="214"/>
        <v>4.6628259320931065E-3</v>
      </c>
      <c r="Q1028" s="4">
        <f t="shared" si="215"/>
        <v>5.8378245893704328E-3</v>
      </c>
      <c r="R1028" s="4">
        <f t="shared" si="216"/>
        <v>1.2363697837797227E-2</v>
      </c>
      <c r="S1028" s="4">
        <f t="shared" si="217"/>
        <v>9.9343868557018045E-3</v>
      </c>
      <c r="T1028" s="4">
        <f t="shared" si="218"/>
        <v>7.9059034997317479E-3</v>
      </c>
      <c r="U1028" s="4">
        <f t="shared" si="219"/>
        <v>6.3540868372788717E-2</v>
      </c>
      <c r="V1028" s="5">
        <f t="shared" si="220"/>
        <v>2.0555692284716098E-3</v>
      </c>
    </row>
    <row r="1029" spans="1:22" x14ac:dyDescent="0.25">
      <c r="A1029" s="130" t="s">
        <v>215</v>
      </c>
      <c r="B1029" s="140">
        <v>1420</v>
      </c>
      <c r="C1029" s="39">
        <v>492.78497255585683</v>
      </c>
      <c r="D1029" s="3">
        <v>492.78497255585683</v>
      </c>
      <c r="E1029" s="3">
        <v>492.78497255585683</v>
      </c>
      <c r="F1029" s="3">
        <v>492.78497255585683</v>
      </c>
      <c r="G1029" s="3">
        <v>492.78497255585683</v>
      </c>
      <c r="H1029" s="27">
        <v>492.78497255585683</v>
      </c>
      <c r="I1029" s="40">
        <v>492.78497255585683</v>
      </c>
      <c r="J1029" s="39">
        <f t="shared" si="208"/>
        <v>0</v>
      </c>
      <c r="K1029" s="3">
        <f t="shared" si="209"/>
        <v>0</v>
      </c>
      <c r="L1029" s="40">
        <f t="shared" si="210"/>
        <v>0</v>
      </c>
      <c r="M1029" s="91">
        <f t="shared" si="211"/>
        <v>0</v>
      </c>
      <c r="N1029" s="4">
        <f t="shared" si="212"/>
        <v>0</v>
      </c>
      <c r="O1029" s="32">
        <f t="shared" si="213"/>
        <v>0</v>
      </c>
      <c r="P1029" s="4">
        <f t="shared" si="214"/>
        <v>0</v>
      </c>
      <c r="Q1029" s="4">
        <f t="shared" si="215"/>
        <v>0</v>
      </c>
      <c r="R1029" s="4">
        <f t="shared" si="216"/>
        <v>0</v>
      </c>
      <c r="S1029" s="4">
        <f t="shared" si="217"/>
        <v>0</v>
      </c>
      <c r="T1029" s="4">
        <f t="shared" si="218"/>
        <v>0</v>
      </c>
      <c r="U1029" s="4">
        <f t="shared" si="219"/>
        <v>0</v>
      </c>
      <c r="V1029" s="5">
        <f t="shared" si="220"/>
        <v>0</v>
      </c>
    </row>
    <row r="1030" spans="1:22" x14ac:dyDescent="0.25">
      <c r="A1030" s="130" t="s">
        <v>215</v>
      </c>
      <c r="B1030" s="140">
        <v>1421</v>
      </c>
      <c r="C1030" s="39">
        <v>1441.758372310652</v>
      </c>
      <c r="D1030" s="3">
        <v>1533.2670158848923</v>
      </c>
      <c r="E1030" s="3">
        <v>1548.7816063170751</v>
      </c>
      <c r="F1030" s="3">
        <v>1567.1353240996136</v>
      </c>
      <c r="G1030" s="3">
        <v>1605.8024449488096</v>
      </c>
      <c r="H1030" s="27">
        <v>1637.2925583748499</v>
      </c>
      <c r="I1030" s="40">
        <v>1662.757505848974</v>
      </c>
      <c r="J1030" s="39">
        <f t="shared" si="208"/>
        <v>195.53418606419791</v>
      </c>
      <c r="K1030" s="3">
        <f t="shared" si="209"/>
        <v>104.02554248995762</v>
      </c>
      <c r="L1030" s="40">
        <f t="shared" si="210"/>
        <v>220.99913353832198</v>
      </c>
      <c r="M1030" s="91">
        <f t="shared" si="211"/>
        <v>0.13562202226079156</v>
      </c>
      <c r="N1030" s="4">
        <f t="shared" si="212"/>
        <v>5.1001834040735883E-3</v>
      </c>
      <c r="O1030" s="32">
        <f t="shared" si="213"/>
        <v>6.3470166244002924E-2</v>
      </c>
      <c r="P1030" s="4">
        <f t="shared" si="214"/>
        <v>1.0118648788142615E-2</v>
      </c>
      <c r="Q1030" s="4">
        <f t="shared" si="215"/>
        <v>1.1850423395834753E-2</v>
      </c>
      <c r="R1030" s="4">
        <f t="shared" si="216"/>
        <v>2.4673759983945054E-2</v>
      </c>
      <c r="S1030" s="4">
        <f t="shared" si="217"/>
        <v>1.9610203935792603E-2</v>
      </c>
      <c r="T1030" s="4">
        <f t="shared" si="218"/>
        <v>1.5553083255566813E-2</v>
      </c>
      <c r="U1030" s="4">
        <f t="shared" si="219"/>
        <v>0.1532844461198688</v>
      </c>
      <c r="V1030" s="5">
        <f t="shared" si="220"/>
        <v>4.7651142775766431E-3</v>
      </c>
    </row>
    <row r="1031" spans="1:22" x14ac:dyDescent="0.25">
      <c r="A1031" s="130" t="s">
        <v>215</v>
      </c>
      <c r="B1031" s="140">
        <v>1422</v>
      </c>
      <c r="C1031" s="39">
        <v>2988.3841592896256</v>
      </c>
      <c r="D1031" s="3">
        <v>3101.207118980441</v>
      </c>
      <c r="E1031" s="3">
        <v>3120.5923405798135</v>
      </c>
      <c r="F1031" s="3">
        <v>3143.6980590395788</v>
      </c>
      <c r="G1031" s="3">
        <v>3192.5998647500555</v>
      </c>
      <c r="H1031" s="27">
        <v>3232.4348994815477</v>
      </c>
      <c r="I1031" s="40">
        <v>3264.5576882593559</v>
      </c>
      <c r="J1031" s="39">
        <f t="shared" si="208"/>
        <v>244.05074019192216</v>
      </c>
      <c r="K1031" s="3">
        <f t="shared" si="209"/>
        <v>131.22778050110674</v>
      </c>
      <c r="L1031" s="40">
        <f t="shared" si="210"/>
        <v>276.17352896973034</v>
      </c>
      <c r="M1031" s="91">
        <f t="shared" si="211"/>
        <v>8.1666454907837416E-2</v>
      </c>
      <c r="N1031" s="4">
        <f t="shared" si="212"/>
        <v>3.1450499530987219E-3</v>
      </c>
      <c r="O1031" s="32">
        <f t="shared" si="213"/>
        <v>3.7753834071197367E-2</v>
      </c>
      <c r="P1031" s="4">
        <f t="shared" si="214"/>
        <v>6.2508632463560421E-3</v>
      </c>
      <c r="Q1031" s="4">
        <f t="shared" si="215"/>
        <v>7.4042732718724302E-3</v>
      </c>
      <c r="R1031" s="4">
        <f t="shared" si="216"/>
        <v>1.5555503356902145E-2</v>
      </c>
      <c r="S1031" s="4">
        <f t="shared" si="217"/>
        <v>1.2477302643314703E-2</v>
      </c>
      <c r="T1031" s="4">
        <f t="shared" si="218"/>
        <v>9.937644462061801E-3</v>
      </c>
      <c r="U1031" s="4">
        <f t="shared" si="219"/>
        <v>9.2415671563250479E-2</v>
      </c>
      <c r="V1031" s="5">
        <f t="shared" si="220"/>
        <v>2.9507267328479081E-3</v>
      </c>
    </row>
    <row r="1032" spans="1:22" x14ac:dyDescent="0.25">
      <c r="A1032" s="130" t="s">
        <v>215</v>
      </c>
      <c r="B1032" s="140">
        <v>1423</v>
      </c>
      <c r="C1032" s="39">
        <v>1082.0044899819707</v>
      </c>
      <c r="D1032" s="3">
        <v>1139.0993679687758</v>
      </c>
      <c r="E1032" s="3">
        <v>1148.6325421032536</v>
      </c>
      <c r="F1032" s="3">
        <v>1159.6835622332615</v>
      </c>
      <c r="G1032" s="3">
        <v>1182.4853609933482</v>
      </c>
      <c r="H1032" s="27">
        <v>1200.7356909766449</v>
      </c>
      <c r="I1032" s="40">
        <v>1215.280577210601</v>
      </c>
      <c r="J1032" s="39">
        <f t="shared" si="208"/>
        <v>118.73120099467428</v>
      </c>
      <c r="K1032" s="3">
        <f t="shared" si="209"/>
        <v>61.636323007869123</v>
      </c>
      <c r="L1032" s="40">
        <f t="shared" si="210"/>
        <v>133.27608722863033</v>
      </c>
      <c r="M1032" s="91">
        <f t="shared" si="211"/>
        <v>0.10973263243727649</v>
      </c>
      <c r="N1032" s="4">
        <f t="shared" si="212"/>
        <v>4.1734492696701153E-3</v>
      </c>
      <c r="O1032" s="32">
        <f t="shared" si="213"/>
        <v>5.2767690444386783E-2</v>
      </c>
      <c r="P1032" s="4">
        <f t="shared" si="214"/>
        <v>8.3690452321796283E-3</v>
      </c>
      <c r="Q1032" s="4">
        <f t="shared" si="215"/>
        <v>9.6210230207933733E-3</v>
      </c>
      <c r="R1032" s="4">
        <f t="shared" si="216"/>
        <v>1.9662086712840976E-2</v>
      </c>
      <c r="S1032" s="4">
        <f t="shared" si="217"/>
        <v>1.5433873928016872E-2</v>
      </c>
      <c r="T1032" s="4">
        <f t="shared" si="218"/>
        <v>1.2113312149591993E-2</v>
      </c>
      <c r="U1032" s="4">
        <f t="shared" si="219"/>
        <v>0.12317517021657753</v>
      </c>
      <c r="V1032" s="5">
        <f t="shared" si="220"/>
        <v>3.8794940894537611E-3</v>
      </c>
    </row>
    <row r="1033" spans="1:22" x14ac:dyDescent="0.25">
      <c r="A1033" s="130" t="s">
        <v>215</v>
      </c>
      <c r="B1033" s="140">
        <v>1424</v>
      </c>
      <c r="C1033" s="39">
        <v>2259.0848028941605</v>
      </c>
      <c r="D1033" s="3">
        <v>2351.7813638654625</v>
      </c>
      <c r="E1033" s="3">
        <v>2368.2945164730181</v>
      </c>
      <c r="F1033" s="3">
        <v>2388.2105483179535</v>
      </c>
      <c r="G1033" s="3">
        <v>2430.4223797904147</v>
      </c>
      <c r="H1033" s="27">
        <v>2465.1533643787243</v>
      </c>
      <c r="I1033" s="40">
        <v>2493.575951929723</v>
      </c>
      <c r="J1033" s="39">
        <f t="shared" si="208"/>
        <v>206.06856148456382</v>
      </c>
      <c r="K1033" s="3">
        <f t="shared" si="209"/>
        <v>113.37200051326181</v>
      </c>
      <c r="L1033" s="40">
        <f t="shared" si="210"/>
        <v>234.49114903556256</v>
      </c>
      <c r="M1033" s="91">
        <f t="shared" si="211"/>
        <v>9.1217718440921303E-2</v>
      </c>
      <c r="N1033" s="4">
        <f t="shared" si="212"/>
        <v>3.4978731519608175E-3</v>
      </c>
      <c r="O1033" s="32">
        <f t="shared" si="213"/>
        <v>4.1032793834276049E-2</v>
      </c>
      <c r="P1033" s="4">
        <f t="shared" si="214"/>
        <v>7.0215509236004614E-3</v>
      </c>
      <c r="Q1033" s="4">
        <f t="shared" si="215"/>
        <v>8.4094405093650959E-3</v>
      </c>
      <c r="R1033" s="4">
        <f t="shared" si="216"/>
        <v>1.7675087944901469E-2</v>
      </c>
      <c r="S1033" s="4">
        <f t="shared" si="217"/>
        <v>1.4290102361263157E-2</v>
      </c>
      <c r="T1033" s="4">
        <f t="shared" si="218"/>
        <v>1.152974413750596E-2</v>
      </c>
      <c r="U1033" s="4">
        <f t="shared" si="219"/>
        <v>0.10379917953285811</v>
      </c>
      <c r="V1033" s="5">
        <f t="shared" si="220"/>
        <v>3.2973586566575896E-3</v>
      </c>
    </row>
    <row r="1034" spans="1:22" x14ac:dyDescent="0.25">
      <c r="A1034" s="130" t="s">
        <v>215</v>
      </c>
      <c r="B1034" s="140">
        <v>1425</v>
      </c>
      <c r="C1034" s="39">
        <v>1823.3220638067453</v>
      </c>
      <c r="D1034" s="3">
        <v>1914.2791722017671</v>
      </c>
      <c r="E1034" s="3">
        <v>1929.2687463758698</v>
      </c>
      <c r="F1034" s="3">
        <v>1946.8371275287657</v>
      </c>
      <c r="G1034" s="3">
        <v>1983.7335566451748</v>
      </c>
      <c r="H1034" s="27">
        <v>2013.5135002367886</v>
      </c>
      <c r="I1034" s="40">
        <v>2037.2881294397955</v>
      </c>
      <c r="J1034" s="39">
        <f t="shared" si="208"/>
        <v>190.19143643004327</v>
      </c>
      <c r="K1034" s="3">
        <f t="shared" si="209"/>
        <v>99.234328035021463</v>
      </c>
      <c r="L1034" s="40">
        <f t="shared" si="210"/>
        <v>213.96606563305022</v>
      </c>
      <c r="M1034" s="91">
        <f t="shared" si="211"/>
        <v>0.10431039047098478</v>
      </c>
      <c r="N1034" s="4">
        <f t="shared" si="212"/>
        <v>3.9767286496825704E-3</v>
      </c>
      <c r="O1034" s="32">
        <f t="shared" si="213"/>
        <v>4.98853769175156E-2</v>
      </c>
      <c r="P1034" s="4">
        <f t="shared" si="214"/>
        <v>7.8304013290089181E-3</v>
      </c>
      <c r="Q1034" s="4">
        <f t="shared" si="215"/>
        <v>9.1062384055606849E-3</v>
      </c>
      <c r="R1034" s="4">
        <f t="shared" si="216"/>
        <v>1.895198555373967E-2</v>
      </c>
      <c r="S1034" s="4">
        <f t="shared" si="217"/>
        <v>1.5012068274923296E-2</v>
      </c>
      <c r="T1034" s="4">
        <f t="shared" si="218"/>
        <v>1.1807534044450785E-2</v>
      </c>
      <c r="U1034" s="4">
        <f t="shared" si="219"/>
        <v>0.11734957300211146</v>
      </c>
      <c r="V1034" s="5">
        <f t="shared" si="220"/>
        <v>3.7054960429656614E-3</v>
      </c>
    </row>
    <row r="1035" spans="1:22" x14ac:dyDescent="0.25">
      <c r="A1035" s="130" t="s">
        <v>215</v>
      </c>
      <c r="B1035" s="140">
        <v>1426</v>
      </c>
      <c r="C1035" s="39">
        <v>1743.8021153418852</v>
      </c>
      <c r="D1035" s="3">
        <v>1833.0232442092579</v>
      </c>
      <c r="E1035" s="3">
        <v>1847.727656150699</v>
      </c>
      <c r="F1035" s="3">
        <v>1864.8987217580113</v>
      </c>
      <c r="G1035" s="3">
        <v>1900.8879848735658</v>
      </c>
      <c r="H1035" s="27">
        <v>1929.8911018166173</v>
      </c>
      <c r="I1035" s="40">
        <v>1953.0018194651875</v>
      </c>
      <c r="J1035" s="39">
        <f t="shared" si="208"/>
        <v>186.08898647473211</v>
      </c>
      <c r="K1035" s="3">
        <f t="shared" si="209"/>
        <v>96.867857607359383</v>
      </c>
      <c r="L1035" s="40">
        <f t="shared" si="210"/>
        <v>209.19970412330235</v>
      </c>
      <c r="M1035" s="91">
        <f t="shared" si="211"/>
        <v>0.10671450896723345</v>
      </c>
      <c r="N1035" s="4">
        <f t="shared" si="212"/>
        <v>4.0640649779872806E-3</v>
      </c>
      <c r="O1035" s="32">
        <f t="shared" si="213"/>
        <v>5.1164709620667104E-2</v>
      </c>
      <c r="P1035" s="4">
        <f t="shared" si="214"/>
        <v>8.0219451596668101E-3</v>
      </c>
      <c r="Q1035" s="4">
        <f t="shared" si="215"/>
        <v>9.2930717090007331E-3</v>
      </c>
      <c r="R1035" s="4">
        <f t="shared" si="216"/>
        <v>1.9298240003954747E-2</v>
      </c>
      <c r="S1035" s="4">
        <f t="shared" si="217"/>
        <v>1.5257667560553578E-2</v>
      </c>
      <c r="T1035" s="4">
        <f t="shared" si="218"/>
        <v>1.1975140787382266E-2</v>
      </c>
      <c r="U1035" s="4">
        <f t="shared" si="219"/>
        <v>0.1199675710235546</v>
      </c>
      <c r="V1035" s="5">
        <f t="shared" si="220"/>
        <v>3.7837982394248737E-3</v>
      </c>
    </row>
    <row r="1036" spans="1:22" x14ac:dyDescent="0.25">
      <c r="A1036" s="130" t="s">
        <v>215</v>
      </c>
      <c r="B1036" s="140">
        <v>1427</v>
      </c>
      <c r="C1036" s="39">
        <v>682.15558438214157</v>
      </c>
      <c r="D1036" s="3">
        <v>755.40966591296194</v>
      </c>
      <c r="E1036" s="3">
        <v>767.46300802993267</v>
      </c>
      <c r="F1036" s="3">
        <v>781.318741297305</v>
      </c>
      <c r="G1036" s="3">
        <v>781.318741297305</v>
      </c>
      <c r="H1036" s="27">
        <v>781.318741297305</v>
      </c>
      <c r="I1036" s="40">
        <v>781.318741297305</v>
      </c>
      <c r="J1036" s="39">
        <f t="shared" si="208"/>
        <v>99.163156915163427</v>
      </c>
      <c r="K1036" s="3">
        <f t="shared" si="209"/>
        <v>25.909075384343055</v>
      </c>
      <c r="L1036" s="40">
        <f t="shared" si="210"/>
        <v>99.163156915163427</v>
      </c>
      <c r="M1036" s="91">
        <f t="shared" si="211"/>
        <v>0.14536736073923651</v>
      </c>
      <c r="N1036" s="4">
        <f t="shared" si="212"/>
        <v>5.4437808031695401E-3</v>
      </c>
      <c r="O1036" s="32">
        <f t="shared" si="213"/>
        <v>0.10738617876619716</v>
      </c>
      <c r="P1036" s="4">
        <f t="shared" si="214"/>
        <v>1.595603374018717E-2</v>
      </c>
      <c r="Q1036" s="4">
        <f t="shared" si="215"/>
        <v>1.8053942825126956E-2</v>
      </c>
      <c r="R1036" s="4">
        <f t="shared" si="216"/>
        <v>0</v>
      </c>
      <c r="S1036" s="4">
        <f t="shared" si="217"/>
        <v>0</v>
      </c>
      <c r="T1036" s="4">
        <f t="shared" si="218"/>
        <v>0</v>
      </c>
      <c r="U1036" s="4">
        <f t="shared" si="219"/>
        <v>0.14536736073923651</v>
      </c>
      <c r="V1036" s="5">
        <f t="shared" si="220"/>
        <v>4.534430377900911E-3</v>
      </c>
    </row>
    <row r="1037" spans="1:22" x14ac:dyDescent="0.25">
      <c r="A1037" s="130" t="s">
        <v>215</v>
      </c>
      <c r="B1037" s="140">
        <v>1428</v>
      </c>
      <c r="C1037" s="39">
        <v>4164.1523470247475</v>
      </c>
      <c r="D1037" s="3">
        <v>4289.4713762942283</v>
      </c>
      <c r="E1037" s="3">
        <v>4310.5872634415437</v>
      </c>
      <c r="F1037" s="3">
        <v>4335.5502689498453</v>
      </c>
      <c r="G1037" s="3">
        <v>4388.0488229475268</v>
      </c>
      <c r="H1037" s="27">
        <v>4430.4116282239702</v>
      </c>
      <c r="I1037" s="40">
        <v>4464.2583746245336</v>
      </c>
      <c r="J1037" s="39">
        <f t="shared" si="208"/>
        <v>266.25928119922264</v>
      </c>
      <c r="K1037" s="3">
        <f t="shared" si="209"/>
        <v>140.94025192974186</v>
      </c>
      <c r="L1037" s="40">
        <f t="shared" si="210"/>
        <v>300.1060275997861</v>
      </c>
      <c r="M1037" s="91">
        <f t="shared" si="211"/>
        <v>6.3940811721132862E-2</v>
      </c>
      <c r="N1037" s="4">
        <f t="shared" si="212"/>
        <v>2.4822661855197214E-3</v>
      </c>
      <c r="O1037" s="32">
        <f t="shared" si="213"/>
        <v>3.009472728802054E-2</v>
      </c>
      <c r="P1037" s="4">
        <f t="shared" si="214"/>
        <v>4.9227248056746831E-3</v>
      </c>
      <c r="Q1037" s="4">
        <f t="shared" si="215"/>
        <v>5.7910915572954025E-3</v>
      </c>
      <c r="R1037" s="4">
        <f t="shared" si="216"/>
        <v>1.2108856025419223E-2</v>
      </c>
      <c r="S1037" s="4">
        <f t="shared" si="217"/>
        <v>9.6541326192418619E-3</v>
      </c>
      <c r="T1037" s="4">
        <f t="shared" si="218"/>
        <v>7.6396392120638978E-3</v>
      </c>
      <c r="U1037" s="4">
        <f t="shared" si="219"/>
        <v>7.2068935665672518E-2</v>
      </c>
      <c r="V1037" s="5">
        <f t="shared" si="220"/>
        <v>2.3223714112239335E-3</v>
      </c>
    </row>
    <row r="1038" spans="1:22" x14ac:dyDescent="0.25">
      <c r="A1038" s="130" t="s">
        <v>215</v>
      </c>
      <c r="B1038" s="140">
        <v>1429</v>
      </c>
      <c r="C1038" s="39">
        <v>2133.2938951025076</v>
      </c>
      <c r="D1038" s="3">
        <v>2225.1421446846193</v>
      </c>
      <c r="E1038" s="3">
        <v>2240.9130001075646</v>
      </c>
      <c r="F1038" s="3">
        <v>2259.5991703105224</v>
      </c>
      <c r="G1038" s="3">
        <v>2298.778548917282</v>
      </c>
      <c r="H1038" s="27">
        <v>2330.9345692904835</v>
      </c>
      <c r="I1038" s="40">
        <v>2357.288009892934</v>
      </c>
      <c r="J1038" s="39">
        <f t="shared" si="208"/>
        <v>197.64067418797595</v>
      </c>
      <c r="K1038" s="3">
        <f t="shared" si="209"/>
        <v>105.7924246058642</v>
      </c>
      <c r="L1038" s="40">
        <f t="shared" si="210"/>
        <v>223.99411479042647</v>
      </c>
      <c r="M1038" s="91">
        <f t="shared" si="211"/>
        <v>9.2645778737616924E-2</v>
      </c>
      <c r="N1038" s="4">
        <f t="shared" si="212"/>
        <v>3.5503706880413155E-3</v>
      </c>
      <c r="O1038" s="32">
        <f t="shared" si="213"/>
        <v>4.3054662928990517E-2</v>
      </c>
      <c r="P1038" s="4">
        <f t="shared" si="214"/>
        <v>7.0875721178615958E-3</v>
      </c>
      <c r="Q1038" s="4">
        <f t="shared" si="215"/>
        <v>8.338641527833035E-3</v>
      </c>
      <c r="R1038" s="4">
        <f t="shared" si="216"/>
        <v>1.7339083462920346E-2</v>
      </c>
      <c r="S1038" s="4">
        <f t="shared" si="217"/>
        <v>1.3988307133084632E-2</v>
      </c>
      <c r="T1038" s="4">
        <f t="shared" si="218"/>
        <v>1.130595468000295E-2</v>
      </c>
      <c r="U1038" s="4">
        <f t="shared" si="219"/>
        <v>0.10499918239332096</v>
      </c>
      <c r="V1038" s="5">
        <f t="shared" si="220"/>
        <v>3.3336976194406898E-3</v>
      </c>
    </row>
    <row r="1039" spans="1:22" x14ac:dyDescent="0.25">
      <c r="A1039" s="130" t="s">
        <v>215</v>
      </c>
      <c r="B1039" s="140">
        <v>1430</v>
      </c>
      <c r="C1039" s="39">
        <v>1013.9397024801285</v>
      </c>
      <c r="D1039" s="3">
        <v>1038.1284236271551</v>
      </c>
      <c r="E1039" s="3">
        <v>1044.0480877107254</v>
      </c>
      <c r="F1039" s="3">
        <v>1048.8771233600035</v>
      </c>
      <c r="G1039" s="3">
        <v>1058.4594993588689</v>
      </c>
      <c r="H1039" s="27">
        <v>1066.1280920699792</v>
      </c>
      <c r="I1039" s="40">
        <v>1072.2621332108108</v>
      </c>
      <c r="J1039" s="39">
        <f t="shared" si="208"/>
        <v>52.188389589850658</v>
      </c>
      <c r="K1039" s="3">
        <f t="shared" si="209"/>
        <v>27.999668442824031</v>
      </c>
      <c r="L1039" s="40">
        <f t="shared" si="210"/>
        <v>58.322430730682299</v>
      </c>
      <c r="M1039" s="91">
        <f t="shared" si="211"/>
        <v>5.147090054980219E-2</v>
      </c>
      <c r="N1039" s="4">
        <f t="shared" si="212"/>
        <v>2.009618243496103E-3</v>
      </c>
      <c r="O1039" s="32">
        <f t="shared" si="213"/>
        <v>2.3856173190437424E-2</v>
      </c>
      <c r="P1039" s="4">
        <f t="shared" si="214"/>
        <v>5.7022464165727982E-3</v>
      </c>
      <c r="Q1039" s="4">
        <f t="shared" si="215"/>
        <v>4.6253000279581347E-3</v>
      </c>
      <c r="R1039" s="4">
        <f t="shared" si="216"/>
        <v>9.1358423074088257E-3</v>
      </c>
      <c r="S1039" s="4">
        <f t="shared" si="217"/>
        <v>7.2450506757748556E-3</v>
      </c>
      <c r="T1039" s="4">
        <f t="shared" si="218"/>
        <v>5.7535686250624885E-3</v>
      </c>
      <c r="U1039" s="4">
        <f t="shared" si="219"/>
        <v>5.7520610533371652E-2</v>
      </c>
      <c r="V1039" s="5">
        <f t="shared" si="220"/>
        <v>1.8659761579919998E-3</v>
      </c>
    </row>
    <row r="1040" spans="1:22" x14ac:dyDescent="0.25">
      <c r="A1040" s="130" t="s">
        <v>215</v>
      </c>
      <c r="B1040" s="140">
        <v>1431</v>
      </c>
      <c r="C1040" s="39">
        <v>517.61783867740689</v>
      </c>
      <c r="D1040" s="3">
        <v>542.77555272232132</v>
      </c>
      <c r="E1040" s="3">
        <v>548.93235676959591</v>
      </c>
      <c r="F1040" s="3">
        <v>553.95484213534951</v>
      </c>
      <c r="G1040" s="3">
        <v>563.92108523621471</v>
      </c>
      <c r="H1040" s="27">
        <v>571.89687946611105</v>
      </c>
      <c r="I1040" s="40">
        <v>578.27664845111792</v>
      </c>
      <c r="J1040" s="39">
        <f t="shared" si="208"/>
        <v>54.279040788704151</v>
      </c>
      <c r="K1040" s="3">
        <f t="shared" si="209"/>
        <v>29.121326743789723</v>
      </c>
      <c r="L1040" s="40">
        <f t="shared" si="210"/>
        <v>60.658809773711027</v>
      </c>
      <c r="M1040" s="91">
        <f t="shared" si="211"/>
        <v>0.10486315720376926</v>
      </c>
      <c r="N1040" s="4">
        <f t="shared" si="212"/>
        <v>3.9968255950837417E-3</v>
      </c>
      <c r="O1040" s="32">
        <f t="shared" si="213"/>
        <v>4.8602872940384456E-2</v>
      </c>
      <c r="P1040" s="4">
        <f t="shared" si="214"/>
        <v>1.1343185993537785E-2</v>
      </c>
      <c r="Q1040" s="4">
        <f t="shared" si="215"/>
        <v>9.1495524062570333E-3</v>
      </c>
      <c r="R1040" s="4">
        <f t="shared" si="216"/>
        <v>1.7991074980855837E-2</v>
      </c>
      <c r="S1040" s="4">
        <f t="shared" si="217"/>
        <v>1.4143458080762228E-2</v>
      </c>
      <c r="T1040" s="4">
        <f t="shared" si="218"/>
        <v>1.115545339391022E-2</v>
      </c>
      <c r="U1040" s="4">
        <f t="shared" si="219"/>
        <v>0.11718840666060437</v>
      </c>
      <c r="V1040" s="5">
        <f t="shared" si="220"/>
        <v>3.7006698952908312E-3</v>
      </c>
    </row>
    <row r="1041" spans="1:22" x14ac:dyDescent="0.25">
      <c r="A1041" s="130" t="s">
        <v>215</v>
      </c>
      <c r="B1041" s="140">
        <v>1432</v>
      </c>
      <c r="C1041" s="39">
        <v>1183.5015863648991</v>
      </c>
      <c r="D1041" s="3">
        <v>1259.6266576830733</v>
      </c>
      <c r="E1041" s="3">
        <v>1271.7746179793055</v>
      </c>
      <c r="F1041" s="3">
        <v>1285.7796542634737</v>
      </c>
      <c r="G1041" s="3">
        <v>1315.0109686700248</v>
      </c>
      <c r="H1041" s="27">
        <v>1338.7181127709655</v>
      </c>
      <c r="I1041" s="40">
        <v>1357.8415503648189</v>
      </c>
      <c r="J1041" s="39">
        <f t="shared" si="208"/>
        <v>155.21652640606635</v>
      </c>
      <c r="K1041" s="3">
        <f t="shared" si="209"/>
        <v>79.0914550878922</v>
      </c>
      <c r="L1041" s="40">
        <f t="shared" si="210"/>
        <v>174.33996399991975</v>
      </c>
      <c r="M1041" s="91">
        <f t="shared" si="211"/>
        <v>0.131150247869807</v>
      </c>
      <c r="N1041" s="4">
        <f t="shared" si="212"/>
        <v>4.9415708252726898E-3</v>
      </c>
      <c r="O1041" s="32">
        <f t="shared" si="213"/>
        <v>6.4321900532462006E-2</v>
      </c>
      <c r="P1041" s="4">
        <f t="shared" si="214"/>
        <v>9.6440959090027256E-3</v>
      </c>
      <c r="Q1041" s="4">
        <f t="shared" si="215"/>
        <v>1.1012199871090811E-2</v>
      </c>
      <c r="R1041" s="4">
        <f t="shared" si="216"/>
        <v>2.2734310898157251E-2</v>
      </c>
      <c r="S1041" s="4">
        <f t="shared" si="217"/>
        <v>1.8028096088748002E-2</v>
      </c>
      <c r="T1041" s="4">
        <f t="shared" si="218"/>
        <v>1.4284887469155461E-2</v>
      </c>
      <c r="U1041" s="4">
        <f t="shared" si="219"/>
        <v>0.14730860187133454</v>
      </c>
      <c r="V1041" s="5">
        <f t="shared" si="220"/>
        <v>4.5911355582630708E-3</v>
      </c>
    </row>
    <row r="1042" spans="1:22" x14ac:dyDescent="0.25">
      <c r="A1042" s="130" t="s">
        <v>215</v>
      </c>
      <c r="B1042" s="140">
        <v>1433</v>
      </c>
      <c r="C1042" s="39">
        <v>7493.2341730414246</v>
      </c>
      <c r="D1042" s="3">
        <v>7641.8143378252453</v>
      </c>
      <c r="E1042" s="3">
        <v>7667.5299253379872</v>
      </c>
      <c r="F1042" s="3">
        <v>7697.988187631322</v>
      </c>
      <c r="G1042" s="3">
        <v>7761.7414965718372</v>
      </c>
      <c r="H1042" s="27">
        <v>7812.9120322255303</v>
      </c>
      <c r="I1042" s="40">
        <v>7853.6184550906746</v>
      </c>
      <c r="J1042" s="39">
        <f t="shared" si="208"/>
        <v>319.67785918410573</v>
      </c>
      <c r="K1042" s="3">
        <f t="shared" si="209"/>
        <v>171.09769440028504</v>
      </c>
      <c r="L1042" s="40">
        <f t="shared" si="210"/>
        <v>360.38428204925003</v>
      </c>
      <c r="M1042" s="91">
        <f t="shared" si="211"/>
        <v>4.2662200566774944E-2</v>
      </c>
      <c r="N1042" s="4">
        <f t="shared" si="212"/>
        <v>1.6724870755040477E-3</v>
      </c>
      <c r="O1042" s="32">
        <f t="shared" si="213"/>
        <v>1.9828576199896641E-2</v>
      </c>
      <c r="P1042" s="4">
        <f t="shared" si="214"/>
        <v>3.365115452420131E-3</v>
      </c>
      <c r="Q1042" s="4">
        <f t="shared" si="215"/>
        <v>3.9723695362026135E-3</v>
      </c>
      <c r="R1042" s="4">
        <f t="shared" si="216"/>
        <v>8.2818143372771491E-3</v>
      </c>
      <c r="S1042" s="4">
        <f t="shared" si="217"/>
        <v>6.5926616695870521E-3</v>
      </c>
      <c r="T1042" s="4">
        <f t="shared" si="218"/>
        <v>5.2101473429169154E-3</v>
      </c>
      <c r="U1042" s="4">
        <f t="shared" si="219"/>
        <v>4.8094624260617946E-2</v>
      </c>
      <c r="V1042" s="5">
        <f t="shared" si="220"/>
        <v>1.5670222364767561E-3</v>
      </c>
    </row>
    <row r="1043" spans="1:22" x14ac:dyDescent="0.25">
      <c r="A1043" s="130" t="s">
        <v>215</v>
      </c>
      <c r="B1043" s="140">
        <v>1434</v>
      </c>
      <c r="C1043" s="39">
        <v>3361.9895249091173</v>
      </c>
      <c r="D1043" s="3">
        <v>3462.1918705402622</v>
      </c>
      <c r="E1043" s="3">
        <v>3479.2331706081368</v>
      </c>
      <c r="F1043" s="3">
        <v>3499.3776882435304</v>
      </c>
      <c r="G1043" s="3">
        <v>3541.7020958711219</v>
      </c>
      <c r="H1043" s="27">
        <v>3575.9005614643988</v>
      </c>
      <c r="I1043" s="40">
        <v>3603.2799234747476</v>
      </c>
      <c r="J1043" s="39">
        <f t="shared" si="208"/>
        <v>213.9110365552815</v>
      </c>
      <c r="K1043" s="3">
        <f t="shared" si="209"/>
        <v>113.70869092413659</v>
      </c>
      <c r="L1043" s="40">
        <f t="shared" si="210"/>
        <v>241.29039856563031</v>
      </c>
      <c r="M1043" s="91">
        <f t="shared" si="211"/>
        <v>6.3626324523144984E-2</v>
      </c>
      <c r="N1043" s="4">
        <f t="shared" si="212"/>
        <v>2.4704116697471523E-3</v>
      </c>
      <c r="O1043" s="32">
        <f t="shared" si="213"/>
        <v>2.9804478832768933E-2</v>
      </c>
      <c r="P1043" s="4">
        <f t="shared" si="214"/>
        <v>4.9221131309558075E-3</v>
      </c>
      <c r="Q1043" s="4">
        <f t="shared" si="215"/>
        <v>5.7899303230293242E-3</v>
      </c>
      <c r="R1043" s="4">
        <f t="shared" si="216"/>
        <v>1.2094838396490948E-2</v>
      </c>
      <c r="S1043" s="4">
        <f t="shared" si="217"/>
        <v>9.6559407503937766E-3</v>
      </c>
      <c r="T1043" s="4">
        <f t="shared" si="218"/>
        <v>7.6566340533632538E-3</v>
      </c>
      <c r="U1043" s="4">
        <f t="shared" si="219"/>
        <v>7.1770122059542363E-2</v>
      </c>
      <c r="V1043" s="5">
        <f t="shared" si="220"/>
        <v>2.3130577091952098E-3</v>
      </c>
    </row>
    <row r="1044" spans="1:22" x14ac:dyDescent="0.25">
      <c r="A1044" s="130" t="s">
        <v>215</v>
      </c>
      <c r="B1044" s="140">
        <v>1435</v>
      </c>
      <c r="C1044" s="39">
        <v>488.55676653628001</v>
      </c>
      <c r="D1044" s="3">
        <v>567.22723578524233</v>
      </c>
      <c r="E1044" s="3">
        <v>580.01512723133783</v>
      </c>
      <c r="F1044" s="3">
        <v>594.40129176009668</v>
      </c>
      <c r="G1044" s="3">
        <v>623.73376683879133</v>
      </c>
      <c r="H1044" s="27">
        <v>646.79788886561641</v>
      </c>
      <c r="I1044" s="40">
        <v>664.79051959698745</v>
      </c>
      <c r="J1044" s="39">
        <f t="shared" si="208"/>
        <v>158.24112232933641</v>
      </c>
      <c r="K1044" s="3">
        <f t="shared" si="209"/>
        <v>79.570653080374086</v>
      </c>
      <c r="L1044" s="40">
        <f t="shared" si="210"/>
        <v>176.23375306070744</v>
      </c>
      <c r="M1044" s="91">
        <f t="shared" si="211"/>
        <v>0.32389505819603759</v>
      </c>
      <c r="N1044" s="4">
        <f t="shared" si="212"/>
        <v>1.1286343296472934E-2</v>
      </c>
      <c r="O1044" s="32">
        <f t="shared" si="213"/>
        <v>0.16102626068760073</v>
      </c>
      <c r="P1044" s="4">
        <f t="shared" si="214"/>
        <v>2.2544565280601336E-2</v>
      </c>
      <c r="Q1044" s="4">
        <f t="shared" si="215"/>
        <v>2.4803085046126716E-2</v>
      </c>
      <c r="R1044" s="4">
        <f t="shared" si="216"/>
        <v>4.934793292901074E-2</v>
      </c>
      <c r="S1044" s="4">
        <f t="shared" si="217"/>
        <v>3.6977510683313897E-2</v>
      </c>
      <c r="T1044" s="4">
        <f t="shared" si="218"/>
        <v>2.781801091362146E-2</v>
      </c>
      <c r="U1044" s="4">
        <f t="shared" si="219"/>
        <v>0.36072318537342452</v>
      </c>
      <c r="V1044" s="5">
        <f t="shared" si="220"/>
        <v>1.0320099068436006E-2</v>
      </c>
    </row>
    <row r="1045" spans="1:22" x14ac:dyDescent="0.25">
      <c r="A1045" s="130" t="s">
        <v>215</v>
      </c>
      <c r="B1045" s="140">
        <v>1436</v>
      </c>
      <c r="C1045" s="39">
        <v>976.29445563405352</v>
      </c>
      <c r="D1045" s="3">
        <v>1134.337111694256</v>
      </c>
      <c r="E1045" s="3">
        <v>1171.4796487597202</v>
      </c>
      <c r="F1045" s="3">
        <v>1201.2370464830628</v>
      </c>
      <c r="G1045" s="3">
        <v>1260.1632161153607</v>
      </c>
      <c r="H1045" s="27">
        <v>1307.3734814483382</v>
      </c>
      <c r="I1045" s="40">
        <v>1345.1395838101657</v>
      </c>
      <c r="J1045" s="39">
        <f t="shared" si="208"/>
        <v>331.07902581428471</v>
      </c>
      <c r="K1045" s="3">
        <f t="shared" si="209"/>
        <v>173.03636975408222</v>
      </c>
      <c r="L1045" s="40">
        <f t="shared" si="210"/>
        <v>368.84512817611221</v>
      </c>
      <c r="M1045" s="91">
        <f t="shared" si="211"/>
        <v>0.33911800267191494</v>
      </c>
      <c r="N1045" s="4">
        <f t="shared" si="212"/>
        <v>1.1748930416600745E-2</v>
      </c>
      <c r="O1045" s="32">
        <f t="shared" si="213"/>
        <v>0.16188011224294185</v>
      </c>
      <c r="P1045" s="4">
        <f t="shared" si="214"/>
        <v>3.2743826048314606E-2</v>
      </c>
      <c r="Q1045" s="4">
        <f t="shared" si="215"/>
        <v>2.5401549019522074E-2</v>
      </c>
      <c r="R1045" s="4">
        <f t="shared" si="216"/>
        <v>4.9054572371722616E-2</v>
      </c>
      <c r="S1045" s="4">
        <f t="shared" si="217"/>
        <v>3.7463611641125549E-2</v>
      </c>
      <c r="T1045" s="4">
        <f t="shared" si="218"/>
        <v>2.8887003520974952E-2</v>
      </c>
      <c r="U1045" s="4">
        <f t="shared" si="219"/>
        <v>0.37780110913009968</v>
      </c>
      <c r="V1045" s="5">
        <f t="shared" si="220"/>
        <v>1.0740227543994507E-2</v>
      </c>
    </row>
    <row r="1046" spans="1:22" x14ac:dyDescent="0.25">
      <c r="A1046" s="130" t="s">
        <v>215</v>
      </c>
      <c r="B1046" s="140">
        <v>1437</v>
      </c>
      <c r="C1046" s="39">
        <v>6056.53527229049</v>
      </c>
      <c r="D1046" s="3">
        <v>6342.8314568031956</v>
      </c>
      <c r="E1046" s="3">
        <v>6414.4311992276926</v>
      </c>
      <c r="F1046" s="3">
        <v>6473.3815958702899</v>
      </c>
      <c r="G1046" s="3">
        <v>6590.4805172458691</v>
      </c>
      <c r="H1046" s="27">
        <v>6684.1397742563422</v>
      </c>
      <c r="I1046" s="40">
        <v>6759.0539873182461</v>
      </c>
      <c r="J1046" s="39">
        <f t="shared" si="208"/>
        <v>627.60450196585225</v>
      </c>
      <c r="K1046" s="3">
        <f t="shared" si="209"/>
        <v>341.30831745314663</v>
      </c>
      <c r="L1046" s="40">
        <f t="shared" si="210"/>
        <v>702.51871502775612</v>
      </c>
      <c r="M1046" s="91">
        <f t="shared" si="211"/>
        <v>0.10362434523203912</v>
      </c>
      <c r="N1046" s="4">
        <f t="shared" si="212"/>
        <v>3.95177266143798E-3</v>
      </c>
      <c r="O1046" s="32">
        <f t="shared" si="213"/>
        <v>4.7270621178836514E-2</v>
      </c>
      <c r="P1046" s="4">
        <f t="shared" si="214"/>
        <v>1.1288293392645699E-2</v>
      </c>
      <c r="Q1046" s="4">
        <f t="shared" si="215"/>
        <v>9.1902765516753693E-3</v>
      </c>
      <c r="R1046" s="4">
        <f t="shared" si="216"/>
        <v>1.8089296859972404E-2</v>
      </c>
      <c r="S1046" s="4">
        <f t="shared" si="217"/>
        <v>1.4211294118143147E-2</v>
      </c>
      <c r="T1046" s="4">
        <f t="shared" si="218"/>
        <v>1.1207756808203184E-2</v>
      </c>
      <c r="U1046" s="4">
        <f t="shared" si="219"/>
        <v>0.11599349850101248</v>
      </c>
      <c r="V1046" s="5">
        <f t="shared" si="220"/>
        <v>3.6648672037340457E-3</v>
      </c>
    </row>
    <row r="1047" spans="1:22" x14ac:dyDescent="0.25">
      <c r="A1047" s="130" t="s">
        <v>215</v>
      </c>
      <c r="B1047" s="140">
        <v>1438</v>
      </c>
      <c r="C1047" s="39">
        <v>3895.0691115716772</v>
      </c>
      <c r="D1047" s="3">
        <v>4003.0742064041642</v>
      </c>
      <c r="E1047" s="3">
        <v>4022.3306138364146</v>
      </c>
      <c r="F1047" s="3">
        <v>4045.2872604264976</v>
      </c>
      <c r="G1047" s="3">
        <v>4093.3795126345776</v>
      </c>
      <c r="H1047" s="27">
        <v>4132.002752650912</v>
      </c>
      <c r="I1047" s="40">
        <v>4162.7172888790865</v>
      </c>
      <c r="J1047" s="39">
        <f t="shared" si="208"/>
        <v>236.9336410792348</v>
      </c>
      <c r="K1047" s="3">
        <f t="shared" si="209"/>
        <v>128.92854624674783</v>
      </c>
      <c r="L1047" s="40">
        <f t="shared" si="210"/>
        <v>267.64817730740924</v>
      </c>
      <c r="M1047" s="91">
        <f t="shared" si="211"/>
        <v>6.0829123769675864E-2</v>
      </c>
      <c r="N1047" s="4">
        <f t="shared" si="212"/>
        <v>2.3648235790088012E-3</v>
      </c>
      <c r="O1047" s="32">
        <f t="shared" si="213"/>
        <v>2.772867226196829E-2</v>
      </c>
      <c r="P1047" s="4">
        <f t="shared" si="214"/>
        <v>4.8104048137413979E-3</v>
      </c>
      <c r="Q1047" s="4">
        <f t="shared" si="215"/>
        <v>5.7072997707137141E-3</v>
      </c>
      <c r="R1047" s="4">
        <f t="shared" si="216"/>
        <v>1.1888464060030524E-2</v>
      </c>
      <c r="S1047" s="4">
        <f t="shared" si="217"/>
        <v>9.4355385072701914E-3</v>
      </c>
      <c r="T1047" s="4">
        <f t="shared" si="218"/>
        <v>7.4333290819976749E-3</v>
      </c>
      <c r="U1047" s="4">
        <f t="shared" si="219"/>
        <v>6.8714615746423124E-2</v>
      </c>
      <c r="V1047" s="5">
        <f t="shared" si="220"/>
        <v>2.2176765032366763E-3</v>
      </c>
    </row>
    <row r="1048" spans="1:22" x14ac:dyDescent="0.25">
      <c r="A1048" s="130" t="s">
        <v>215</v>
      </c>
      <c r="B1048" s="140">
        <v>1439</v>
      </c>
      <c r="C1048" s="39">
        <v>3004.4152401649662</v>
      </c>
      <c r="D1048" s="3">
        <v>3114.9152622236829</v>
      </c>
      <c r="E1048" s="3">
        <v>3134.4614639728243</v>
      </c>
      <c r="F1048" s="3">
        <v>3157.8118510673871</v>
      </c>
      <c r="G1048" s="3">
        <v>3206.9255328575227</v>
      </c>
      <c r="H1048" s="27">
        <v>3246.6401864424311</v>
      </c>
      <c r="I1048" s="40">
        <v>3278.4672742733051</v>
      </c>
      <c r="J1048" s="39">
        <f t="shared" si="208"/>
        <v>242.22494627746482</v>
      </c>
      <c r="K1048" s="3">
        <f t="shared" si="209"/>
        <v>131.72492421874813</v>
      </c>
      <c r="L1048" s="40">
        <f t="shared" si="210"/>
        <v>274.05203410833883</v>
      </c>
      <c r="M1048" s="91">
        <f t="shared" si="211"/>
        <v>8.0622992134790517E-2</v>
      </c>
      <c r="N1048" s="4">
        <f t="shared" si="212"/>
        <v>3.106323430400959E-3</v>
      </c>
      <c r="O1048" s="32">
        <f t="shared" si="213"/>
        <v>3.6779211003020063E-2</v>
      </c>
      <c r="P1048" s="4">
        <f t="shared" si="214"/>
        <v>6.2750348255662391E-3</v>
      </c>
      <c r="Q1048" s="4">
        <f t="shared" si="215"/>
        <v>7.449569044937876E-3</v>
      </c>
      <c r="R1048" s="4">
        <f t="shared" si="216"/>
        <v>1.5553074124265764E-2</v>
      </c>
      <c r="S1048" s="4">
        <f t="shared" si="217"/>
        <v>1.2384027373881779E-2</v>
      </c>
      <c r="T1048" s="4">
        <f t="shared" si="218"/>
        <v>9.8030844205587719E-3</v>
      </c>
      <c r="U1048" s="4">
        <f t="shared" si="219"/>
        <v>9.1216430553484829E-2</v>
      </c>
      <c r="V1048" s="5">
        <f t="shared" si="220"/>
        <v>2.9140063303714214E-3</v>
      </c>
    </row>
    <row r="1049" spans="1:22" x14ac:dyDescent="0.25">
      <c r="A1049" s="130" t="s">
        <v>215</v>
      </c>
      <c r="B1049" s="140">
        <v>1440</v>
      </c>
      <c r="C1049" s="39">
        <v>3395.9946455289719</v>
      </c>
      <c r="D1049" s="3">
        <v>3493.2525836071386</v>
      </c>
      <c r="E1049" s="3">
        <v>3511.0192402774283</v>
      </c>
      <c r="F1049" s="3">
        <v>3532.4865441700481</v>
      </c>
      <c r="G1049" s="3">
        <v>3577.8059132619574</v>
      </c>
      <c r="H1049" s="27">
        <v>3614.690316399523</v>
      </c>
      <c r="I1049" s="40">
        <v>3644.4851761044192</v>
      </c>
      <c r="J1049" s="39">
        <f t="shared" si="208"/>
        <v>218.69567087055111</v>
      </c>
      <c r="K1049" s="3">
        <f t="shared" si="209"/>
        <v>121.43773279238439</v>
      </c>
      <c r="L1049" s="40">
        <f t="shared" si="210"/>
        <v>248.49053057544734</v>
      </c>
      <c r="M1049" s="91">
        <f t="shared" si="211"/>
        <v>6.4398120049593333E-2</v>
      </c>
      <c r="N1049" s="4">
        <f t="shared" si="212"/>
        <v>2.4994983069588361E-3</v>
      </c>
      <c r="O1049" s="32">
        <f t="shared" si="213"/>
        <v>2.8639013964940396E-2</v>
      </c>
      <c r="P1049" s="4">
        <f t="shared" si="214"/>
        <v>5.0859925656860927E-3</v>
      </c>
      <c r="Q1049" s="4">
        <f t="shared" si="215"/>
        <v>6.1142655233423771E-3</v>
      </c>
      <c r="R1049" s="4">
        <f t="shared" si="216"/>
        <v>1.2829311173655711E-2</v>
      </c>
      <c r="S1049" s="4">
        <f t="shared" si="217"/>
        <v>1.0309224153508545E-2</v>
      </c>
      <c r="T1049" s="4">
        <f t="shared" si="218"/>
        <v>8.2427143397927338E-3</v>
      </c>
      <c r="U1049" s="4">
        <f t="shared" si="219"/>
        <v>7.3171649696974539E-2</v>
      </c>
      <c r="V1049" s="5">
        <f t="shared" si="220"/>
        <v>2.3567201298408946E-3</v>
      </c>
    </row>
    <row r="1050" spans="1:22" x14ac:dyDescent="0.25">
      <c r="A1050" s="130" t="s">
        <v>215</v>
      </c>
      <c r="B1050" s="140">
        <v>1441</v>
      </c>
      <c r="C1050" s="39">
        <v>746.8452431440237</v>
      </c>
      <c r="D1050" s="3">
        <v>830.87175128374884</v>
      </c>
      <c r="E1050" s="3">
        <v>845.48644489965625</v>
      </c>
      <c r="F1050" s="3">
        <v>862.69016970733389</v>
      </c>
      <c r="G1050" s="3">
        <v>898.69408630099701</v>
      </c>
      <c r="H1050" s="27">
        <v>927.81572044515963</v>
      </c>
      <c r="I1050" s="40">
        <v>951.18477484896596</v>
      </c>
      <c r="J1050" s="39">
        <f t="shared" si="208"/>
        <v>180.97047730113593</v>
      </c>
      <c r="K1050" s="3">
        <f t="shared" si="209"/>
        <v>96.943969161410791</v>
      </c>
      <c r="L1050" s="40">
        <f t="shared" si="210"/>
        <v>204.33953170494226</v>
      </c>
      <c r="M1050" s="91">
        <f t="shared" si="211"/>
        <v>0.24231322213327267</v>
      </c>
      <c r="N1050" s="4">
        <f t="shared" si="212"/>
        <v>8.7167775030110306E-3</v>
      </c>
      <c r="O1050" s="32">
        <f t="shared" si="213"/>
        <v>0.11250859386342937</v>
      </c>
      <c r="P1050" s="4">
        <f t="shared" si="214"/>
        <v>1.7589590202491401E-2</v>
      </c>
      <c r="Q1050" s="4">
        <f t="shared" si="215"/>
        <v>2.0347723977667487E-2</v>
      </c>
      <c r="R1050" s="4">
        <f t="shared" si="216"/>
        <v>4.1734469520937401E-2</v>
      </c>
      <c r="S1050" s="4">
        <f t="shared" si="217"/>
        <v>3.2404390535189398E-2</v>
      </c>
      <c r="T1050" s="4">
        <f t="shared" si="218"/>
        <v>2.5187172289551141E-2</v>
      </c>
      <c r="U1050" s="4">
        <f t="shared" si="219"/>
        <v>0.27360357929673107</v>
      </c>
      <c r="V1050" s="5">
        <f t="shared" si="220"/>
        <v>8.0942610424465933E-3</v>
      </c>
    </row>
    <row r="1051" spans="1:22" x14ac:dyDescent="0.25">
      <c r="A1051" s="130" t="s">
        <v>215</v>
      </c>
      <c r="B1051" s="140">
        <v>1442</v>
      </c>
      <c r="C1051" s="39">
        <v>738.90245909632335</v>
      </c>
      <c r="D1051" s="3">
        <v>799.58682882146252</v>
      </c>
      <c r="E1051" s="3">
        <v>811.43423283223387</v>
      </c>
      <c r="F1051" s="3">
        <v>825.94424583589148</v>
      </c>
      <c r="G1051" s="3">
        <v>856.59419660202059</v>
      </c>
      <c r="H1051" s="27">
        <v>881.90285712213995</v>
      </c>
      <c r="I1051" s="40">
        <v>902.72955809480277</v>
      </c>
      <c r="J1051" s="39">
        <f t="shared" si="208"/>
        <v>143.00039802581659</v>
      </c>
      <c r="K1051" s="3">
        <f t="shared" si="209"/>
        <v>82.316028300677431</v>
      </c>
      <c r="L1051" s="40">
        <f t="shared" si="210"/>
        <v>163.82709899847941</v>
      </c>
      <c r="M1051" s="91">
        <f t="shared" si="211"/>
        <v>0.19353081894016966</v>
      </c>
      <c r="N1051" s="4">
        <f t="shared" si="212"/>
        <v>7.1017381346580866E-3</v>
      </c>
      <c r="O1051" s="32">
        <f t="shared" si="213"/>
        <v>8.2127713851914974E-2</v>
      </c>
      <c r="P1051" s="4">
        <f t="shared" si="214"/>
        <v>1.4816907412336544E-2</v>
      </c>
      <c r="Q1051" s="4">
        <f t="shared" si="215"/>
        <v>1.788193351543943E-2</v>
      </c>
      <c r="R1051" s="4">
        <f t="shared" si="216"/>
        <v>3.7108982743877528E-2</v>
      </c>
      <c r="S1051" s="4">
        <f t="shared" si="217"/>
        <v>2.9545682915568472E-2</v>
      </c>
      <c r="T1051" s="4">
        <f t="shared" si="218"/>
        <v>2.3615640662085324E-2</v>
      </c>
      <c r="U1051" s="4">
        <f t="shared" si="219"/>
        <v>0.22171681387938502</v>
      </c>
      <c r="V1051" s="5">
        <f t="shared" si="220"/>
        <v>6.6975655146550572E-3</v>
      </c>
    </row>
    <row r="1052" spans="1:22" x14ac:dyDescent="0.25">
      <c r="A1052" s="130" t="s">
        <v>215</v>
      </c>
      <c r="B1052" s="140">
        <v>1443</v>
      </c>
      <c r="C1052" s="39">
        <v>431.64973473579852</v>
      </c>
      <c r="D1052" s="3">
        <v>568.67819824731282</v>
      </c>
      <c r="E1052" s="3">
        <v>601.76380299173786</v>
      </c>
      <c r="F1052" s="3">
        <v>628.2380177143167</v>
      </c>
      <c r="G1052" s="3">
        <v>680.8363080389513</v>
      </c>
      <c r="H1052" s="27">
        <v>723.28982230379336</v>
      </c>
      <c r="I1052" s="40">
        <v>757.38894675653273</v>
      </c>
      <c r="J1052" s="39">
        <f t="shared" si="208"/>
        <v>291.64008756799484</v>
      </c>
      <c r="K1052" s="3">
        <f t="shared" si="209"/>
        <v>154.61162405648054</v>
      </c>
      <c r="L1052" s="40">
        <f t="shared" si="210"/>
        <v>325.73921202073421</v>
      </c>
      <c r="M1052" s="91">
        <f t="shared" si="211"/>
        <v>0.67564060417296457</v>
      </c>
      <c r="N1052" s="4">
        <f t="shared" si="212"/>
        <v>2.0862462711376706E-2</v>
      </c>
      <c r="O1052" s="32">
        <f t="shared" si="213"/>
        <v>0.31745290795877779</v>
      </c>
      <c r="P1052" s="4">
        <f t="shared" si="214"/>
        <v>5.8179836762506598E-2</v>
      </c>
      <c r="Q1052" s="4">
        <f t="shared" si="215"/>
        <v>4.3994362224778705E-2</v>
      </c>
      <c r="R1052" s="4">
        <f t="shared" si="216"/>
        <v>8.3723507399313446E-2</v>
      </c>
      <c r="S1052" s="4">
        <f t="shared" si="217"/>
        <v>6.2354950468377801E-2</v>
      </c>
      <c r="T1052" s="4">
        <f t="shared" si="218"/>
        <v>4.7144482614352556E-2</v>
      </c>
      <c r="U1052" s="4">
        <f t="shared" si="219"/>
        <v>0.75463781350430037</v>
      </c>
      <c r="V1052" s="5">
        <f t="shared" si="220"/>
        <v>1.8918817273472222E-2</v>
      </c>
    </row>
    <row r="1053" spans="1:22" x14ac:dyDescent="0.25">
      <c r="A1053" s="130" t="s">
        <v>215</v>
      </c>
      <c r="B1053" s="140">
        <v>1444</v>
      </c>
      <c r="C1053" s="39">
        <v>14027.020519223579</v>
      </c>
      <c r="D1053" s="3">
        <v>14455.210461961911</v>
      </c>
      <c r="E1053" s="3">
        <v>14550.914614061996</v>
      </c>
      <c r="F1053" s="3">
        <v>14627.385435674589</v>
      </c>
      <c r="G1053" s="3">
        <v>14778.512879506055</v>
      </c>
      <c r="H1053" s="27">
        <v>14898.942703398761</v>
      </c>
      <c r="I1053" s="40">
        <v>14994.930067315492</v>
      </c>
      <c r="J1053" s="39">
        <f t="shared" si="208"/>
        <v>871.92218417518234</v>
      </c>
      <c r="K1053" s="3">
        <f t="shared" si="209"/>
        <v>443.73224143685002</v>
      </c>
      <c r="L1053" s="40">
        <f t="shared" si="210"/>
        <v>967.90954809191317</v>
      </c>
      <c r="M1053" s="91">
        <f t="shared" si="211"/>
        <v>6.2160184550970055E-2</v>
      </c>
      <c r="N1053" s="4">
        <f t="shared" si="212"/>
        <v>2.4151014446951447E-3</v>
      </c>
      <c r="O1053" s="32">
        <f t="shared" si="213"/>
        <v>3.0526079444420207E-2</v>
      </c>
      <c r="P1053" s="4">
        <f t="shared" si="214"/>
        <v>6.6207373702322769E-3</v>
      </c>
      <c r="Q1053" s="4">
        <f t="shared" si="215"/>
        <v>5.2553962167225521E-3</v>
      </c>
      <c r="R1053" s="4">
        <f t="shared" si="216"/>
        <v>1.033181524449911E-2</v>
      </c>
      <c r="S1053" s="4">
        <f t="shared" si="217"/>
        <v>8.1489812185169264E-3</v>
      </c>
      <c r="T1053" s="4">
        <f t="shared" si="218"/>
        <v>6.4425621218635598E-3</v>
      </c>
      <c r="U1053" s="4">
        <f t="shared" si="219"/>
        <v>6.9003217523309734E-2</v>
      </c>
      <c r="V1053" s="5">
        <f t="shared" si="220"/>
        <v>2.2266968114412755E-3</v>
      </c>
    </row>
    <row r="1054" spans="1:22" x14ac:dyDescent="0.25">
      <c r="A1054" s="130" t="s">
        <v>215</v>
      </c>
      <c r="B1054" s="140">
        <v>1445</v>
      </c>
      <c r="C1054" s="39">
        <v>3329.6606098107677</v>
      </c>
      <c r="D1054" s="3">
        <v>3539.9418979342208</v>
      </c>
      <c r="E1054" s="3">
        <v>3588.0702209958472</v>
      </c>
      <c r="F1054" s="3">
        <v>3626.8297642334833</v>
      </c>
      <c r="G1054" s="3">
        <v>3703.7502658300673</v>
      </c>
      <c r="H1054" s="27">
        <v>3765.5738959651953</v>
      </c>
      <c r="I1054" s="40">
        <v>3815.326894793473</v>
      </c>
      <c r="J1054" s="39">
        <f t="shared" si="208"/>
        <v>435.91328615442762</v>
      </c>
      <c r="K1054" s="3">
        <f t="shared" si="209"/>
        <v>225.6319980309745</v>
      </c>
      <c r="L1054" s="40">
        <f t="shared" si="210"/>
        <v>485.66628498270529</v>
      </c>
      <c r="M1054" s="91">
        <f t="shared" si="211"/>
        <v>0.13091823378935952</v>
      </c>
      <c r="N1054" s="4">
        <f t="shared" si="212"/>
        <v>4.9333249338476826E-3</v>
      </c>
      <c r="O1054" s="32">
        <f t="shared" si="213"/>
        <v>6.3153970559000516E-2</v>
      </c>
      <c r="P1054" s="4">
        <f t="shared" si="214"/>
        <v>1.3595794634288394E-2</v>
      </c>
      <c r="Q1054" s="4">
        <f t="shared" si="215"/>
        <v>1.080233686922627E-2</v>
      </c>
      <c r="R1054" s="4">
        <f t="shared" si="216"/>
        <v>2.1208743336990077E-2</v>
      </c>
      <c r="S1054" s="4">
        <f t="shared" si="217"/>
        <v>1.6692170286290109E-2</v>
      </c>
      <c r="T1054" s="4">
        <f t="shared" si="218"/>
        <v>1.3212593937298012E-2</v>
      </c>
      <c r="U1054" s="4">
        <f t="shared" si="219"/>
        <v>0.14586059718870481</v>
      </c>
      <c r="V1054" s="5">
        <f t="shared" si="220"/>
        <v>4.5488470012997606E-3</v>
      </c>
    </row>
    <row r="1055" spans="1:22" x14ac:dyDescent="0.25">
      <c r="A1055" s="130" t="s">
        <v>215</v>
      </c>
      <c r="B1055" s="140">
        <v>1446</v>
      </c>
      <c r="C1055" s="39">
        <v>9249.5761132217049</v>
      </c>
      <c r="D1055" s="3">
        <v>9470.717693097904</v>
      </c>
      <c r="E1055" s="3">
        <v>9537.7059164443399</v>
      </c>
      <c r="F1055" s="3">
        <v>9594.9707744717598</v>
      </c>
      <c r="G1055" s="3">
        <v>9709.1445611501131</v>
      </c>
      <c r="H1055" s="27">
        <v>9800.4045249182818</v>
      </c>
      <c r="I1055" s="40">
        <v>9873.3042603415979</v>
      </c>
      <c r="J1055" s="39">
        <f t="shared" si="208"/>
        <v>550.82841169657695</v>
      </c>
      <c r="K1055" s="3">
        <f t="shared" si="209"/>
        <v>329.68683182037785</v>
      </c>
      <c r="L1055" s="40">
        <f t="shared" si="210"/>
        <v>623.72814711989304</v>
      </c>
      <c r="M1055" s="91">
        <f t="shared" si="211"/>
        <v>5.9551746475084544E-2</v>
      </c>
      <c r="N1055" s="4">
        <f t="shared" si="212"/>
        <v>2.31651650791731E-3</v>
      </c>
      <c r="O1055" s="32">
        <f t="shared" si="213"/>
        <v>2.3908293436289529E-2</v>
      </c>
      <c r="P1055" s="4">
        <f t="shared" si="214"/>
        <v>7.0731939771846442E-3</v>
      </c>
      <c r="Q1055" s="4">
        <f t="shared" si="215"/>
        <v>6.0040494568707192E-3</v>
      </c>
      <c r="R1055" s="4">
        <f t="shared" si="216"/>
        <v>1.1899336575586394E-2</v>
      </c>
      <c r="S1055" s="4">
        <f t="shared" si="217"/>
        <v>9.3993825298814837E-3</v>
      </c>
      <c r="T1055" s="4">
        <f t="shared" si="218"/>
        <v>7.4384414682029387E-3</v>
      </c>
      <c r="U1055" s="4">
        <f t="shared" si="219"/>
        <v>6.7433160123771652E-2</v>
      </c>
      <c r="V1055" s="5">
        <f t="shared" si="220"/>
        <v>2.1775958819645336E-3</v>
      </c>
    </row>
    <row r="1056" spans="1:22" x14ac:dyDescent="0.25">
      <c r="A1056" s="130" t="s">
        <v>215</v>
      </c>
      <c r="B1056" s="140">
        <v>1447</v>
      </c>
      <c r="C1056" s="39">
        <v>1609.6470064652117</v>
      </c>
      <c r="D1056" s="3">
        <v>1690.228944983656</v>
      </c>
      <c r="E1056" s="3">
        <v>1704.4743076967243</v>
      </c>
      <c r="F1056" s="3">
        <v>1721.3834740888592</v>
      </c>
      <c r="G1056" s="3">
        <v>1757.1822904716944</v>
      </c>
      <c r="H1056" s="27">
        <v>1786.4501176868516</v>
      </c>
      <c r="I1056" s="40">
        <v>1810.1349042744571</v>
      </c>
      <c r="J1056" s="39">
        <f t="shared" si="208"/>
        <v>176.80311122163994</v>
      </c>
      <c r="K1056" s="3">
        <f t="shared" si="209"/>
        <v>96.221172703195634</v>
      </c>
      <c r="L1056" s="40">
        <f t="shared" si="210"/>
        <v>200.4878978092454</v>
      </c>
      <c r="M1056" s="91">
        <f t="shared" si="211"/>
        <v>0.10983967945239126</v>
      </c>
      <c r="N1056" s="4">
        <f t="shared" si="212"/>
        <v>4.1773236729423235E-3</v>
      </c>
      <c r="O1056" s="32">
        <f t="shared" si="213"/>
        <v>5.0061869586799812E-2</v>
      </c>
      <c r="P1056" s="4">
        <f t="shared" si="214"/>
        <v>8.4280669523182361E-3</v>
      </c>
      <c r="Q1056" s="4">
        <f t="shared" si="215"/>
        <v>9.9204583582046535E-3</v>
      </c>
      <c r="R1056" s="4">
        <f t="shared" si="216"/>
        <v>2.0796537739380616E-2</v>
      </c>
      <c r="S1056" s="4">
        <f t="shared" si="217"/>
        <v>1.6656113240989256E-2</v>
      </c>
      <c r="T1056" s="4">
        <f t="shared" si="218"/>
        <v>1.3258017312161696E-2</v>
      </c>
      <c r="U1056" s="4">
        <f t="shared" si="219"/>
        <v>0.12455395313629491</v>
      </c>
      <c r="V1056" s="5">
        <f t="shared" si="220"/>
        <v>3.920547683232245E-3</v>
      </c>
    </row>
    <row r="1057" spans="1:22" x14ac:dyDescent="0.25">
      <c r="A1057" s="130" t="s">
        <v>215</v>
      </c>
      <c r="B1057" s="140">
        <v>1448</v>
      </c>
      <c r="C1057" s="39">
        <v>1489.8355739983397</v>
      </c>
      <c r="D1057" s="3">
        <v>1540.7156693201564</v>
      </c>
      <c r="E1057" s="3">
        <v>1549.0885419458773</v>
      </c>
      <c r="F1057" s="3">
        <v>1558.8829444534285</v>
      </c>
      <c r="G1057" s="3">
        <v>1579.4891798403744</v>
      </c>
      <c r="H1057" s="27">
        <v>1596.2010119408803</v>
      </c>
      <c r="I1057" s="40">
        <v>1609.6423597272264</v>
      </c>
      <c r="J1057" s="39">
        <f t="shared" si="208"/>
        <v>106.36543794254067</v>
      </c>
      <c r="K1057" s="3">
        <f t="shared" si="209"/>
        <v>55.485342620723941</v>
      </c>
      <c r="L1057" s="40">
        <f t="shared" si="210"/>
        <v>119.80678572888678</v>
      </c>
      <c r="M1057" s="91">
        <f t="shared" si="211"/>
        <v>7.1394078513699943E-2</v>
      </c>
      <c r="N1057" s="4">
        <f t="shared" si="212"/>
        <v>2.7622350638250026E-3</v>
      </c>
      <c r="O1057" s="32">
        <f t="shared" si="213"/>
        <v>3.4151483700491481E-2</v>
      </c>
      <c r="P1057" s="4">
        <f t="shared" si="214"/>
        <v>5.4344047980088295E-3</v>
      </c>
      <c r="Q1057" s="4">
        <f t="shared" si="215"/>
        <v>6.3226873366761804E-3</v>
      </c>
      <c r="R1057" s="4">
        <f t="shared" si="216"/>
        <v>1.3218590568498945E-2</v>
      </c>
      <c r="S1057" s="4">
        <f t="shared" si="217"/>
        <v>1.0580529650855208E-2</v>
      </c>
      <c r="T1057" s="4">
        <f t="shared" si="218"/>
        <v>8.4208365273508168E-3</v>
      </c>
      <c r="U1057" s="4">
        <f t="shared" si="219"/>
        <v>8.0416112905235426E-2</v>
      </c>
      <c r="V1057" s="5">
        <f t="shared" si="220"/>
        <v>2.5815349930853326E-3</v>
      </c>
    </row>
    <row r="1058" spans="1:22" x14ac:dyDescent="0.25">
      <c r="A1058" s="130" t="s">
        <v>215</v>
      </c>
      <c r="B1058" s="140">
        <v>1449</v>
      </c>
      <c r="C1058" s="39">
        <v>3638.3270751324958</v>
      </c>
      <c r="D1058" s="3">
        <v>3722.4018183390949</v>
      </c>
      <c r="E1058" s="3">
        <v>3722.4018183390949</v>
      </c>
      <c r="F1058" s="3">
        <v>3722.4018183390949</v>
      </c>
      <c r="G1058" s="3">
        <v>3722.4018183390949</v>
      </c>
      <c r="H1058" s="27">
        <v>3722.4018183390949</v>
      </c>
      <c r="I1058" s="40">
        <v>3722.4018183390949</v>
      </c>
      <c r="J1058" s="39">
        <f t="shared" si="208"/>
        <v>84.074743206599123</v>
      </c>
      <c r="K1058" s="3">
        <f t="shared" si="209"/>
        <v>0</v>
      </c>
      <c r="L1058" s="40">
        <f t="shared" si="210"/>
        <v>84.074743206599123</v>
      </c>
      <c r="M1058" s="91">
        <f t="shared" si="211"/>
        <v>2.3108077275745487E-2</v>
      </c>
      <c r="N1058" s="4">
        <f t="shared" si="212"/>
        <v>9.1422279813602181E-4</v>
      </c>
      <c r="O1058" s="32">
        <f t="shared" si="213"/>
        <v>2.3108077275745487E-2</v>
      </c>
      <c r="P1058" s="4">
        <f t="shared" si="214"/>
        <v>0</v>
      </c>
      <c r="Q1058" s="4">
        <f t="shared" si="215"/>
        <v>0</v>
      </c>
      <c r="R1058" s="4">
        <f t="shared" si="216"/>
        <v>0</v>
      </c>
      <c r="S1058" s="4">
        <f t="shared" si="217"/>
        <v>0</v>
      </c>
      <c r="T1058" s="4">
        <f t="shared" si="218"/>
        <v>0</v>
      </c>
      <c r="U1058" s="4">
        <f t="shared" si="219"/>
        <v>2.3108077275745487E-2</v>
      </c>
      <c r="V1058" s="5">
        <f t="shared" si="220"/>
        <v>7.6179431050804602E-4</v>
      </c>
    </row>
    <row r="1059" spans="1:22" x14ac:dyDescent="0.25">
      <c r="A1059" s="130" t="s">
        <v>215</v>
      </c>
      <c r="B1059" s="140">
        <v>1450</v>
      </c>
      <c r="C1059" s="39">
        <v>2544.8032855503484</v>
      </c>
      <c r="D1059" s="3">
        <v>2608.1155378679441</v>
      </c>
      <c r="E1059" s="3">
        <v>2617.2856187536418</v>
      </c>
      <c r="F1059" s="3">
        <v>2627.5160884674051</v>
      </c>
      <c r="G1059" s="3">
        <v>2648.693217621204</v>
      </c>
      <c r="H1059" s="27">
        <v>2653.2316370688031</v>
      </c>
      <c r="I1059" s="40">
        <v>2653.2316370688031</v>
      </c>
      <c r="J1059" s="39">
        <f t="shared" si="208"/>
        <v>108.42835151845475</v>
      </c>
      <c r="K1059" s="3">
        <f t="shared" si="209"/>
        <v>45.116099200859026</v>
      </c>
      <c r="L1059" s="40">
        <f t="shared" si="210"/>
        <v>108.42835151845475</v>
      </c>
      <c r="M1059" s="91">
        <f t="shared" si="211"/>
        <v>4.2607753665724113E-2</v>
      </c>
      <c r="N1059" s="4">
        <f t="shared" si="212"/>
        <v>1.6703947648857298E-3</v>
      </c>
      <c r="O1059" s="32">
        <f t="shared" si="213"/>
        <v>2.487903590705387E-2</v>
      </c>
      <c r="P1059" s="4">
        <f t="shared" si="214"/>
        <v>3.5159795463639565E-3</v>
      </c>
      <c r="Q1059" s="4">
        <f t="shared" si="215"/>
        <v>3.9088090502843453E-3</v>
      </c>
      <c r="R1059" s="4">
        <f t="shared" si="216"/>
        <v>8.0597524204508719E-3</v>
      </c>
      <c r="S1059" s="4">
        <f t="shared" si="217"/>
        <v>1.7134560610514438E-3</v>
      </c>
      <c r="T1059" s="4">
        <f t="shared" si="218"/>
        <v>0</v>
      </c>
      <c r="U1059" s="4">
        <f t="shared" si="219"/>
        <v>4.2607753665724113E-2</v>
      </c>
      <c r="V1059" s="5">
        <f t="shared" si="220"/>
        <v>1.3918019979748397E-3</v>
      </c>
    </row>
    <row r="1060" spans="1:22" x14ac:dyDescent="0.25">
      <c r="A1060" s="130" t="s">
        <v>215</v>
      </c>
      <c r="B1060" s="140">
        <v>1451</v>
      </c>
      <c r="C1060" s="39">
        <v>2854.9580400524983</v>
      </c>
      <c r="D1060" s="3">
        <v>2965.5384314905486</v>
      </c>
      <c r="E1060" s="3">
        <v>2981.8966388983158</v>
      </c>
      <c r="F1060" s="3">
        <v>3000.5962207923149</v>
      </c>
      <c r="G1060" s="3">
        <v>3040.1252411251849</v>
      </c>
      <c r="H1060" s="27">
        <v>3072.3707417978526</v>
      </c>
      <c r="I1060" s="40">
        <v>3098.4078028524564</v>
      </c>
      <c r="J1060" s="39">
        <f t="shared" si="208"/>
        <v>217.4127017453543</v>
      </c>
      <c r="K1060" s="3">
        <f t="shared" si="209"/>
        <v>106.83231030730394</v>
      </c>
      <c r="L1060" s="40">
        <f t="shared" si="210"/>
        <v>243.44976279995808</v>
      </c>
      <c r="M1060" s="91">
        <f t="shared" si="211"/>
        <v>7.6152678496583581E-2</v>
      </c>
      <c r="N1060" s="4">
        <f t="shared" si="212"/>
        <v>2.9400072165435276E-3</v>
      </c>
      <c r="O1060" s="32">
        <f t="shared" si="213"/>
        <v>3.8732755398400487E-2</v>
      </c>
      <c r="P1060" s="4">
        <f t="shared" si="214"/>
        <v>5.5161002919612567E-3</v>
      </c>
      <c r="Q1060" s="4">
        <f t="shared" si="215"/>
        <v>6.271036242526451E-3</v>
      </c>
      <c r="R1060" s="4">
        <f t="shared" si="216"/>
        <v>1.3173721961974749E-2</v>
      </c>
      <c r="S1060" s="4">
        <f t="shared" si="217"/>
        <v>1.0606635620292071E-2</v>
      </c>
      <c r="T1060" s="4">
        <f t="shared" si="218"/>
        <v>8.4745830639461062E-3</v>
      </c>
      <c r="U1060" s="4">
        <f t="shared" si="219"/>
        <v>8.5272623759991006E-2</v>
      </c>
      <c r="V1060" s="5">
        <f t="shared" si="220"/>
        <v>2.7314309642525458E-3</v>
      </c>
    </row>
    <row r="1061" spans="1:22" x14ac:dyDescent="0.25">
      <c r="A1061" s="130" t="s">
        <v>215</v>
      </c>
      <c r="B1061" s="140">
        <v>1452</v>
      </c>
      <c r="C1061" s="39">
        <v>3403.866337221491</v>
      </c>
      <c r="D1061" s="3">
        <v>3513.91757487614</v>
      </c>
      <c r="E1061" s="3">
        <v>3532.3116546300344</v>
      </c>
      <c r="F1061" s="3">
        <v>3553.7319991752111</v>
      </c>
      <c r="G1061" s="3">
        <v>3598.2447985071371</v>
      </c>
      <c r="H1061" s="27">
        <v>3633.8580402528805</v>
      </c>
      <c r="I1061" s="40">
        <v>3662.110504581563</v>
      </c>
      <c r="J1061" s="39">
        <f t="shared" si="208"/>
        <v>229.99170303138953</v>
      </c>
      <c r="K1061" s="3">
        <f t="shared" si="209"/>
        <v>119.94046537674058</v>
      </c>
      <c r="L1061" s="40">
        <f t="shared" si="210"/>
        <v>258.24416736007197</v>
      </c>
      <c r="M1061" s="91">
        <f t="shared" si="211"/>
        <v>6.7567783292903139E-2</v>
      </c>
      <c r="N1061" s="4">
        <f t="shared" si="212"/>
        <v>2.6187413820586425E-3</v>
      </c>
      <c r="O1061" s="32">
        <f t="shared" si="213"/>
        <v>3.2331245340403658E-2</v>
      </c>
      <c r="P1061" s="4">
        <f t="shared" si="214"/>
        <v>5.2346360897617128E-3</v>
      </c>
      <c r="Q1061" s="4">
        <f t="shared" si="215"/>
        <v>6.064115128997738E-3</v>
      </c>
      <c r="R1061" s="4">
        <f t="shared" si="216"/>
        <v>1.2525648907192988E-2</v>
      </c>
      <c r="S1061" s="4">
        <f t="shared" si="217"/>
        <v>9.8973926844885263E-3</v>
      </c>
      <c r="T1061" s="4">
        <f t="shared" si="218"/>
        <v>7.7747848198044256E-3</v>
      </c>
      <c r="U1061" s="4">
        <f t="shared" si="219"/>
        <v>7.5867893088561011E-2</v>
      </c>
      <c r="V1061" s="5">
        <f t="shared" si="220"/>
        <v>2.4405626115713286E-3</v>
      </c>
    </row>
    <row r="1062" spans="1:22" x14ac:dyDescent="0.25">
      <c r="A1062" s="130" t="s">
        <v>215</v>
      </c>
      <c r="B1062" s="140">
        <v>1453</v>
      </c>
      <c r="C1062" s="39">
        <v>2209.1667365040698</v>
      </c>
      <c r="D1062" s="3">
        <v>2314.129581172177</v>
      </c>
      <c r="E1062" s="3">
        <v>2331.7263891572297</v>
      </c>
      <c r="F1062" s="3">
        <v>2352.3769929646746</v>
      </c>
      <c r="G1062" s="3">
        <v>2395.8034915635412</v>
      </c>
      <c r="H1062" s="27">
        <v>2430.9125255706208</v>
      </c>
      <c r="I1062" s="40">
        <v>2458.9978798977058</v>
      </c>
      <c r="J1062" s="39">
        <f t="shared" si="208"/>
        <v>221.74578906655097</v>
      </c>
      <c r="K1062" s="3">
        <f t="shared" si="209"/>
        <v>116.78294439844376</v>
      </c>
      <c r="L1062" s="40">
        <f t="shared" si="210"/>
        <v>249.83114339363601</v>
      </c>
      <c r="M1062" s="91">
        <f t="shared" si="211"/>
        <v>0.10037530685323293</v>
      </c>
      <c r="N1062" s="4">
        <f t="shared" si="212"/>
        <v>3.8333810685440284E-3</v>
      </c>
      <c r="O1062" s="32">
        <f t="shared" si="213"/>
        <v>4.7512414039968531E-2</v>
      </c>
      <c r="P1062" s="4">
        <f t="shared" si="214"/>
        <v>7.6040720140395646E-3</v>
      </c>
      <c r="Q1062" s="4">
        <f t="shared" si="215"/>
        <v>8.8563580630525163E-3</v>
      </c>
      <c r="R1062" s="4">
        <f t="shared" si="216"/>
        <v>1.8460688371270129E-2</v>
      </c>
      <c r="S1062" s="4">
        <f t="shared" si="217"/>
        <v>1.4654388029198051E-2</v>
      </c>
      <c r="T1062" s="4">
        <f t="shared" si="218"/>
        <v>1.1553420385002289E-2</v>
      </c>
      <c r="U1062" s="4">
        <f t="shared" si="219"/>
        <v>0.1130884053545842</v>
      </c>
      <c r="V1062" s="5">
        <f t="shared" si="220"/>
        <v>3.5776679279584389E-3</v>
      </c>
    </row>
    <row r="1063" spans="1:22" x14ac:dyDescent="0.25">
      <c r="A1063" s="130" t="s">
        <v>215</v>
      </c>
      <c r="B1063" s="140">
        <v>1454</v>
      </c>
      <c r="C1063" s="39">
        <v>1007.170333271265</v>
      </c>
      <c r="D1063" s="3">
        <v>1107.8495554020494</v>
      </c>
      <c r="E1063" s="3">
        <v>1126.0627449354922</v>
      </c>
      <c r="F1063" s="3">
        <v>1148.1171583552252</v>
      </c>
      <c r="G1063" s="3">
        <v>1195.3256177698981</v>
      </c>
      <c r="H1063" s="27">
        <v>1234.3865024965764</v>
      </c>
      <c r="I1063" s="40">
        <v>1266.3780127275145</v>
      </c>
      <c r="J1063" s="39">
        <f t="shared" si="208"/>
        <v>227.21616922531143</v>
      </c>
      <c r="K1063" s="3">
        <f t="shared" si="209"/>
        <v>126.53694709452702</v>
      </c>
      <c r="L1063" s="40">
        <f t="shared" si="210"/>
        <v>259.20767945624948</v>
      </c>
      <c r="M1063" s="91">
        <f t="shared" si="211"/>
        <v>0.22559855241895255</v>
      </c>
      <c r="N1063" s="4">
        <f t="shared" si="212"/>
        <v>8.1703703336202249E-3</v>
      </c>
      <c r="O1063" s="32">
        <f t="shared" si="213"/>
        <v>9.9962457992364362E-2</v>
      </c>
      <c r="P1063" s="4">
        <f t="shared" si="214"/>
        <v>1.6440128936850984E-2</v>
      </c>
      <c r="Q1063" s="4">
        <f t="shared" si="215"/>
        <v>1.9585421433151451E-2</v>
      </c>
      <c r="R1063" s="4">
        <f t="shared" si="216"/>
        <v>4.1118155121297129E-2</v>
      </c>
      <c r="S1063" s="4">
        <f t="shared" si="217"/>
        <v>3.2678028602410203E-2</v>
      </c>
      <c r="T1063" s="4">
        <f t="shared" si="218"/>
        <v>2.5916931338956228E-2</v>
      </c>
      <c r="U1063" s="4">
        <f t="shared" si="219"/>
        <v>0.25736230595111875</v>
      </c>
      <c r="V1063" s="5">
        <f t="shared" si="220"/>
        <v>7.6630829021877567E-3</v>
      </c>
    </row>
    <row r="1064" spans="1:22" x14ac:dyDescent="0.25">
      <c r="A1064" s="130" t="s">
        <v>215</v>
      </c>
      <c r="B1064" s="140">
        <v>1455</v>
      </c>
      <c r="C1064" s="39">
        <v>7937.8501202885191</v>
      </c>
      <c r="D1064" s="3">
        <v>8109.9217426023451</v>
      </c>
      <c r="E1064" s="3">
        <v>8138.9758700393468</v>
      </c>
      <c r="F1064" s="3">
        <v>8173.3690157081683</v>
      </c>
      <c r="G1064" s="3">
        <v>8245.5764745425058</v>
      </c>
      <c r="H1064" s="27">
        <v>8303.6203218447572</v>
      </c>
      <c r="I1064" s="40">
        <v>8349.7955350665034</v>
      </c>
      <c r="J1064" s="39">
        <f t="shared" si="208"/>
        <v>365.77020155623813</v>
      </c>
      <c r="K1064" s="3">
        <f t="shared" si="209"/>
        <v>193.69857924241205</v>
      </c>
      <c r="L1064" s="40">
        <f t="shared" si="210"/>
        <v>411.9454147779843</v>
      </c>
      <c r="M1064" s="91">
        <f t="shared" si="211"/>
        <v>4.6079252696061612E-2</v>
      </c>
      <c r="N1064" s="4">
        <f t="shared" si="212"/>
        <v>1.8035897216648333E-3</v>
      </c>
      <c r="O1064" s="32">
        <f t="shared" si="213"/>
        <v>2.1677358441679839E-2</v>
      </c>
      <c r="P1064" s="4">
        <f t="shared" si="214"/>
        <v>3.582541035430431E-3</v>
      </c>
      <c r="Q1064" s="4">
        <f t="shared" si="215"/>
        <v>4.2257338291697977E-3</v>
      </c>
      <c r="R1064" s="4">
        <f t="shared" si="216"/>
        <v>8.8344792331735977E-3</v>
      </c>
      <c r="S1064" s="4">
        <f t="shared" si="217"/>
        <v>7.0393922706868395E-3</v>
      </c>
      <c r="T1064" s="4">
        <f t="shared" si="218"/>
        <v>5.5608531498327896E-3</v>
      </c>
      <c r="U1064" s="4">
        <f t="shared" si="219"/>
        <v>5.1896345803391419E-2</v>
      </c>
      <c r="V1064" s="5">
        <f t="shared" si="220"/>
        <v>1.6879088791112995E-3</v>
      </c>
    </row>
    <row r="1065" spans="1:22" x14ac:dyDescent="0.25">
      <c r="A1065" s="130" t="s">
        <v>215</v>
      </c>
      <c r="B1065" s="140">
        <v>1456</v>
      </c>
      <c r="C1065" s="39">
        <v>7117.7469281931062</v>
      </c>
      <c r="D1065" s="3">
        <v>7272.9280369804492</v>
      </c>
      <c r="E1065" s="3">
        <v>7299.4685431878925</v>
      </c>
      <c r="F1065" s="3">
        <v>7330.8650686349902</v>
      </c>
      <c r="G1065" s="3">
        <v>7396.7433695100781</v>
      </c>
      <c r="H1065" s="27">
        <v>7449.6553769416596</v>
      </c>
      <c r="I1065" s="40">
        <v>7491.7071855643171</v>
      </c>
      <c r="J1065" s="39">
        <f t="shared" si="208"/>
        <v>331.90844874855338</v>
      </c>
      <c r="K1065" s="3">
        <f t="shared" si="209"/>
        <v>176.72733996121042</v>
      </c>
      <c r="L1065" s="40">
        <f t="shared" si="210"/>
        <v>373.9602573712109</v>
      </c>
      <c r="M1065" s="91">
        <f t="shared" si="211"/>
        <v>4.6631111234634925E-2</v>
      </c>
      <c r="N1065" s="4">
        <f t="shared" si="212"/>
        <v>1.8247244078197777E-3</v>
      </c>
      <c r="O1065" s="32">
        <f t="shared" si="213"/>
        <v>2.1801998631431729E-2</v>
      </c>
      <c r="P1065" s="4">
        <f t="shared" si="214"/>
        <v>3.6492188665271375E-3</v>
      </c>
      <c r="Q1065" s="4">
        <f t="shared" si="215"/>
        <v>4.3012070346406528E-3</v>
      </c>
      <c r="R1065" s="4">
        <f t="shared" si="216"/>
        <v>8.9864293310959464E-3</v>
      </c>
      <c r="S1065" s="4">
        <f t="shared" si="217"/>
        <v>7.1534193885498532E-3</v>
      </c>
      <c r="T1065" s="4">
        <f t="shared" si="218"/>
        <v>5.6447991880024251E-3</v>
      </c>
      <c r="U1065" s="4">
        <f t="shared" si="219"/>
        <v>5.2539133681470229E-2</v>
      </c>
      <c r="V1065" s="5">
        <f t="shared" si="220"/>
        <v>1.7083064133469605E-3</v>
      </c>
    </row>
    <row r="1066" spans="1:22" x14ac:dyDescent="0.25">
      <c r="A1066" s="130" t="s">
        <v>215</v>
      </c>
      <c r="B1066" s="140">
        <v>1457</v>
      </c>
      <c r="C1066" s="39">
        <v>3145.082019685969</v>
      </c>
      <c r="D1066" s="3">
        <v>3237.3397785422089</v>
      </c>
      <c r="E1066" s="3">
        <v>3253.7731661051052</v>
      </c>
      <c r="F1066" s="3">
        <v>3273.3545823902609</v>
      </c>
      <c r="G1066" s="3">
        <v>3314.3564482197557</v>
      </c>
      <c r="H1066" s="27">
        <v>3347.3806647417705</v>
      </c>
      <c r="I1066" s="40">
        <v>3373.783915739235</v>
      </c>
      <c r="J1066" s="39">
        <f t="shared" si="208"/>
        <v>202.29864505580144</v>
      </c>
      <c r="K1066" s="3">
        <f t="shared" si="209"/>
        <v>110.04088619956156</v>
      </c>
      <c r="L1066" s="40">
        <f t="shared" si="210"/>
        <v>228.70189605326595</v>
      </c>
      <c r="M1066" s="91">
        <f t="shared" si="211"/>
        <v>6.4322216015212375E-2</v>
      </c>
      <c r="N1066" s="4">
        <f t="shared" si="212"/>
        <v>2.4966386115221617E-3</v>
      </c>
      <c r="O1066" s="32">
        <f t="shared" si="213"/>
        <v>2.9333975482601859E-2</v>
      </c>
      <c r="P1066" s="4">
        <f t="shared" si="214"/>
        <v>5.0762010437768179E-3</v>
      </c>
      <c r="Q1066" s="4">
        <f t="shared" si="215"/>
        <v>6.0180643473053408E-3</v>
      </c>
      <c r="R1066" s="4">
        <f t="shared" si="216"/>
        <v>1.252594694448117E-2</v>
      </c>
      <c r="S1066" s="4">
        <f t="shared" si="217"/>
        <v>9.9639906081172569E-3</v>
      </c>
      <c r="T1066" s="4">
        <f t="shared" si="218"/>
        <v>7.8877348117505353E-3</v>
      </c>
      <c r="U1066" s="4">
        <f t="shared" si="219"/>
        <v>7.2717307409395193E-2</v>
      </c>
      <c r="V1066" s="5">
        <f t="shared" si="220"/>
        <v>2.3425718414311625E-3</v>
      </c>
    </row>
    <row r="1067" spans="1:22" x14ac:dyDescent="0.25">
      <c r="A1067" s="130" t="s">
        <v>215</v>
      </c>
      <c r="B1067" s="140">
        <v>1458</v>
      </c>
      <c r="C1067" s="39">
        <v>375.90771265801266</v>
      </c>
      <c r="D1067" s="3">
        <v>431.01401407787586</v>
      </c>
      <c r="E1067" s="3">
        <v>440.39388910628935</v>
      </c>
      <c r="F1067" s="3">
        <v>451.32650595784241</v>
      </c>
      <c r="G1067" s="3">
        <v>474.26872732681045</v>
      </c>
      <c r="H1067" s="27">
        <v>492.79783257461355</v>
      </c>
      <c r="I1067" s="40">
        <v>507.56526912937625</v>
      </c>
      <c r="J1067" s="39">
        <f t="shared" si="208"/>
        <v>116.8901199166009</v>
      </c>
      <c r="K1067" s="3">
        <f t="shared" si="209"/>
        <v>61.783818496737695</v>
      </c>
      <c r="L1067" s="40">
        <f t="shared" si="210"/>
        <v>131.65755647136359</v>
      </c>
      <c r="M1067" s="91">
        <f t="shared" si="211"/>
        <v>0.31095430069811658</v>
      </c>
      <c r="N1067" s="4">
        <f t="shared" si="212"/>
        <v>1.0889072892127816E-2</v>
      </c>
      <c r="O1067" s="32">
        <f t="shared" si="213"/>
        <v>0.14659529337722566</v>
      </c>
      <c r="P1067" s="4">
        <f t="shared" si="214"/>
        <v>2.1762343501709802E-2</v>
      </c>
      <c r="Q1067" s="4">
        <f t="shared" si="215"/>
        <v>2.4824633406560492E-2</v>
      </c>
      <c r="R1067" s="4">
        <f t="shared" si="216"/>
        <v>5.0832869477227316E-2</v>
      </c>
      <c r="S1067" s="4">
        <f t="shared" si="217"/>
        <v>3.9068789865697839E-2</v>
      </c>
      <c r="T1067" s="4">
        <f t="shared" si="218"/>
        <v>2.9966520911040684E-2</v>
      </c>
      <c r="U1067" s="4">
        <f t="shared" si="219"/>
        <v>0.35023904016340546</v>
      </c>
      <c r="V1067" s="5">
        <f t="shared" si="220"/>
        <v>1.0059649599627685E-2</v>
      </c>
    </row>
    <row r="1068" spans="1:22" x14ac:dyDescent="0.25">
      <c r="A1068" s="130" t="s">
        <v>215</v>
      </c>
      <c r="B1068" s="140">
        <v>1459</v>
      </c>
      <c r="C1068" s="39">
        <v>488.16998100729199</v>
      </c>
      <c r="D1068" s="3">
        <v>542.68345809497964</v>
      </c>
      <c r="E1068" s="3">
        <v>551.96772141896372</v>
      </c>
      <c r="F1068" s="3">
        <v>562.82192902992404</v>
      </c>
      <c r="G1068" s="3">
        <v>585.56496956424985</v>
      </c>
      <c r="H1068" s="27">
        <v>603.91159086181995</v>
      </c>
      <c r="I1068" s="40">
        <v>618.54334217806229</v>
      </c>
      <c r="J1068" s="39">
        <f t="shared" si="208"/>
        <v>115.74160985452795</v>
      </c>
      <c r="K1068" s="3">
        <f t="shared" si="209"/>
        <v>61.228132766840304</v>
      </c>
      <c r="L1068" s="40">
        <f t="shared" si="210"/>
        <v>130.37336117077029</v>
      </c>
      <c r="M1068" s="91">
        <f t="shared" si="211"/>
        <v>0.23709284543819398</v>
      </c>
      <c r="N1068" s="4">
        <f t="shared" si="212"/>
        <v>8.5468837227338224E-3</v>
      </c>
      <c r="O1068" s="32">
        <f t="shared" si="213"/>
        <v>0.11166904809510059</v>
      </c>
      <c r="P1068" s="4">
        <f t="shared" si="214"/>
        <v>1.7108063983699351E-2</v>
      </c>
      <c r="Q1068" s="4">
        <f t="shared" si="215"/>
        <v>1.9664569484347805E-2</v>
      </c>
      <c r="R1068" s="4">
        <f t="shared" si="216"/>
        <v>4.0408945283147757E-2</v>
      </c>
      <c r="S1068" s="4">
        <f t="shared" si="217"/>
        <v>3.1331487112732814E-2</v>
      </c>
      <c r="T1068" s="4">
        <f t="shared" si="218"/>
        <v>2.4228300197652874E-2</v>
      </c>
      <c r="U1068" s="4">
        <f t="shared" si="219"/>
        <v>0.26706550226983916</v>
      </c>
      <c r="V1068" s="5">
        <f t="shared" si="220"/>
        <v>7.9213289806530085E-3</v>
      </c>
    </row>
    <row r="1069" spans="1:22" x14ac:dyDescent="0.25">
      <c r="A1069" s="130" t="s">
        <v>215</v>
      </c>
      <c r="B1069" s="140">
        <v>1460</v>
      </c>
      <c r="C1069" s="39">
        <v>3591.5991665602623</v>
      </c>
      <c r="D1069" s="3">
        <v>3678.5204718166742</v>
      </c>
      <c r="E1069" s="3">
        <v>3694.1597895465798</v>
      </c>
      <c r="F1069" s="3">
        <v>3712.8144336262412</v>
      </c>
      <c r="G1069" s="3">
        <v>3751.865509334928</v>
      </c>
      <c r="H1069" s="27">
        <v>3783.1382843962724</v>
      </c>
      <c r="I1069" s="40">
        <v>3807.9154905233186</v>
      </c>
      <c r="J1069" s="39">
        <f t="shared" si="208"/>
        <v>191.53911783601006</v>
      </c>
      <c r="K1069" s="3">
        <f t="shared" si="209"/>
        <v>104.61781257959819</v>
      </c>
      <c r="L1069" s="40">
        <f t="shared" si="210"/>
        <v>216.31632396305622</v>
      </c>
      <c r="M1069" s="91">
        <f t="shared" si="211"/>
        <v>5.3329758960672269E-2</v>
      </c>
      <c r="N1069" s="4">
        <f t="shared" si="212"/>
        <v>2.0804148876225614E-3</v>
      </c>
      <c r="O1069" s="32">
        <f t="shared" si="213"/>
        <v>2.4201282277180658E-2</v>
      </c>
      <c r="P1069" s="4">
        <f t="shared" si="214"/>
        <v>4.2515239074316646E-3</v>
      </c>
      <c r="Q1069" s="4">
        <f t="shared" si="215"/>
        <v>5.0497664265765074E-3</v>
      </c>
      <c r="R1069" s="4">
        <f t="shared" si="216"/>
        <v>1.051791744693964E-2</v>
      </c>
      <c r="S1069" s="4">
        <f t="shared" si="217"/>
        <v>8.3352601481943012E-3</v>
      </c>
      <c r="T1069" s="4">
        <f t="shared" si="218"/>
        <v>6.5493789188835194E-3</v>
      </c>
      <c r="U1069" s="4">
        <f t="shared" si="219"/>
        <v>6.0228414678641817E-2</v>
      </c>
      <c r="V1069" s="5">
        <f t="shared" si="220"/>
        <v>1.9513804848458882E-3</v>
      </c>
    </row>
    <row r="1070" spans="1:22" x14ac:dyDescent="0.25">
      <c r="A1070" s="130" t="s">
        <v>215</v>
      </c>
      <c r="B1070" s="140">
        <v>1461</v>
      </c>
      <c r="C1070" s="39">
        <v>3375.8814769411042</v>
      </c>
      <c r="D1070" s="3">
        <v>3474.1921096138885</v>
      </c>
      <c r="E1070" s="3">
        <v>3491.5222913512998</v>
      </c>
      <c r="F1070" s="3">
        <v>3512.2529368329392</v>
      </c>
      <c r="G1070" s="3">
        <v>3555.9574493510599</v>
      </c>
      <c r="H1070" s="27">
        <v>3591.2962839318316</v>
      </c>
      <c r="I1070" s="40">
        <v>3619.5988137722602</v>
      </c>
      <c r="J1070" s="39">
        <f t="shared" si="208"/>
        <v>215.41480699072736</v>
      </c>
      <c r="K1070" s="3">
        <f t="shared" si="209"/>
        <v>117.10417431794303</v>
      </c>
      <c r="L1070" s="40">
        <f t="shared" si="210"/>
        <v>243.71733683115599</v>
      </c>
      <c r="M1070" s="91">
        <f t="shared" si="211"/>
        <v>6.3809943702737737E-2</v>
      </c>
      <c r="N1070" s="4">
        <f t="shared" si="212"/>
        <v>2.4773335572136901E-3</v>
      </c>
      <c r="O1070" s="32">
        <f t="shared" si="213"/>
        <v>2.9121470449805065E-2</v>
      </c>
      <c r="P1070" s="4">
        <f t="shared" si="214"/>
        <v>4.9882623616162025E-3</v>
      </c>
      <c r="Q1070" s="4">
        <f t="shared" si="215"/>
        <v>5.9374232073472477E-3</v>
      </c>
      <c r="R1070" s="4">
        <f t="shared" si="216"/>
        <v>1.2443441091554819E-2</v>
      </c>
      <c r="S1070" s="4">
        <f t="shared" si="217"/>
        <v>9.9379239161652144E-3</v>
      </c>
      <c r="T1070" s="4">
        <f t="shared" si="218"/>
        <v>7.8808674090911079E-3</v>
      </c>
      <c r="U1070" s="4">
        <f t="shared" si="219"/>
        <v>7.2193688817531854E-2</v>
      </c>
      <c r="V1070" s="5">
        <f t="shared" si="220"/>
        <v>2.3262590916546255E-3</v>
      </c>
    </row>
    <row r="1071" spans="1:22" x14ac:dyDescent="0.25">
      <c r="A1071" s="130" t="s">
        <v>215</v>
      </c>
      <c r="B1071" s="140">
        <v>1462</v>
      </c>
      <c r="C1071" s="39">
        <v>1465.633139983506</v>
      </c>
      <c r="D1071" s="3">
        <v>1535.1254842739543</v>
      </c>
      <c r="E1071" s="3">
        <v>1546.9249606928229</v>
      </c>
      <c r="F1071" s="3">
        <v>1560.8178726652216</v>
      </c>
      <c r="G1071" s="3">
        <v>1589.9739616308655</v>
      </c>
      <c r="H1071" s="27">
        <v>1613.4343928989706</v>
      </c>
      <c r="I1071" s="40">
        <v>1632.1066039946163</v>
      </c>
      <c r="J1071" s="39">
        <f t="shared" si="208"/>
        <v>147.8012529154646</v>
      </c>
      <c r="K1071" s="3">
        <f t="shared" si="209"/>
        <v>78.308908625016329</v>
      </c>
      <c r="L1071" s="40">
        <f t="shared" si="210"/>
        <v>166.47346401111031</v>
      </c>
      <c r="M1071" s="91">
        <f t="shared" si="211"/>
        <v>0.100844644463435</v>
      </c>
      <c r="N1071" s="4">
        <f t="shared" si="212"/>
        <v>3.8505039656964168E-3</v>
      </c>
      <c r="O1071" s="32">
        <f t="shared" si="213"/>
        <v>4.7414555794794921E-2</v>
      </c>
      <c r="P1071" s="4">
        <f t="shared" si="214"/>
        <v>7.6863269744031903E-3</v>
      </c>
      <c r="Q1071" s="4">
        <f t="shared" si="215"/>
        <v>8.9809863603056428E-3</v>
      </c>
      <c r="R1071" s="4">
        <f t="shared" si="216"/>
        <v>1.8680007114384001E-2</v>
      </c>
      <c r="S1071" s="4">
        <f t="shared" si="217"/>
        <v>1.4755229855488494E-2</v>
      </c>
      <c r="T1071" s="4">
        <f t="shared" si="218"/>
        <v>1.1572959630602675E-2</v>
      </c>
      <c r="U1071" s="4">
        <f t="shared" si="219"/>
        <v>0.11358467509337555</v>
      </c>
      <c r="V1071" s="5">
        <f t="shared" si="220"/>
        <v>3.5925795297802043E-3</v>
      </c>
    </row>
    <row r="1072" spans="1:22" x14ac:dyDescent="0.25">
      <c r="A1072" s="130" t="s">
        <v>215</v>
      </c>
      <c r="B1072" s="140">
        <v>1463</v>
      </c>
      <c r="C1072" s="39">
        <v>12751.440488502369</v>
      </c>
      <c r="D1072" s="3">
        <v>12967.942016003573</v>
      </c>
      <c r="E1072" s="3">
        <v>13004.539819103424</v>
      </c>
      <c r="F1072" s="3">
        <v>13047.631355767429</v>
      </c>
      <c r="G1072" s="3">
        <v>13137.856407413492</v>
      </c>
      <c r="H1072" s="27">
        <v>13210.001313458499</v>
      </c>
      <c r="I1072" s="40">
        <v>13267.045731471122</v>
      </c>
      <c r="J1072" s="39">
        <f t="shared" si="208"/>
        <v>458.56082495613009</v>
      </c>
      <c r="K1072" s="3">
        <f t="shared" si="209"/>
        <v>242.0592974549254</v>
      </c>
      <c r="L1072" s="40">
        <f t="shared" si="210"/>
        <v>515.60524296875337</v>
      </c>
      <c r="M1072" s="91">
        <f t="shared" si="211"/>
        <v>3.5961491987481997E-2</v>
      </c>
      <c r="N1072" s="4">
        <f t="shared" si="212"/>
        <v>1.4141979661734805E-3</v>
      </c>
      <c r="O1072" s="32">
        <f t="shared" si="213"/>
        <v>1.6978593728012026E-2</v>
      </c>
      <c r="P1072" s="4">
        <f t="shared" si="214"/>
        <v>2.8221751033961073E-3</v>
      </c>
      <c r="Q1072" s="4">
        <f t="shared" si="215"/>
        <v>3.3135764328011685E-3</v>
      </c>
      <c r="R1072" s="4">
        <f t="shared" si="216"/>
        <v>6.9150521796572662E-3</v>
      </c>
      <c r="S1072" s="4">
        <f t="shared" si="217"/>
        <v>5.4913757471346525E-3</v>
      </c>
      <c r="T1072" s="4">
        <f t="shared" si="218"/>
        <v>4.3182749690195976E-3</v>
      </c>
      <c r="U1072" s="4">
        <f t="shared" si="219"/>
        <v>4.0435058567199533E-2</v>
      </c>
      <c r="V1072" s="5">
        <f t="shared" si="220"/>
        <v>1.3221716734483913E-3</v>
      </c>
    </row>
    <row r="1073" spans="1:22" x14ac:dyDescent="0.25">
      <c r="A1073" s="130" t="s">
        <v>215</v>
      </c>
      <c r="B1073" s="140">
        <v>1464</v>
      </c>
      <c r="C1073" s="39">
        <v>14560.631752981111</v>
      </c>
      <c r="D1073" s="3">
        <v>14797.552906999012</v>
      </c>
      <c r="E1073" s="3">
        <v>14838.369690101626</v>
      </c>
      <c r="F1073" s="3">
        <v>14886.738857416694</v>
      </c>
      <c r="G1073" s="3">
        <v>14988.263856298918</v>
      </c>
      <c r="H1073" s="27">
        <v>15069.804836030264</v>
      </c>
      <c r="I1073" s="40">
        <v>15134.613291185899</v>
      </c>
      <c r="J1073" s="39">
        <f t="shared" si="208"/>
        <v>509.17308304915241</v>
      </c>
      <c r="K1073" s="3">
        <f t="shared" si="209"/>
        <v>272.25192903125208</v>
      </c>
      <c r="L1073" s="40">
        <f t="shared" si="210"/>
        <v>573.98153820478728</v>
      </c>
      <c r="M1073" s="91">
        <f t="shared" si="211"/>
        <v>3.4969161481946287E-2</v>
      </c>
      <c r="N1073" s="4">
        <f t="shared" si="212"/>
        <v>1.3758107846346679E-3</v>
      </c>
      <c r="O1073" s="32">
        <f t="shared" si="213"/>
        <v>1.6271351273573265E-2</v>
      </c>
      <c r="P1073" s="4">
        <f t="shared" si="214"/>
        <v>2.7583468266101363E-3</v>
      </c>
      <c r="Q1073" s="4">
        <f t="shared" si="215"/>
        <v>3.2597359632664524E-3</v>
      </c>
      <c r="R1073" s="4">
        <f t="shared" si="216"/>
        <v>6.8198280264479827E-3</v>
      </c>
      <c r="S1073" s="4">
        <f t="shared" si="217"/>
        <v>5.4403218753771299E-3</v>
      </c>
      <c r="T1073" s="4">
        <f t="shared" si="218"/>
        <v>4.3005503960267255E-3</v>
      </c>
      <c r="U1073" s="4">
        <f t="shared" si="219"/>
        <v>3.9420098519233004E-2</v>
      </c>
      <c r="V1073" s="5">
        <f t="shared" si="220"/>
        <v>1.2895961502574771E-3</v>
      </c>
    </row>
    <row r="1074" spans="1:22" x14ac:dyDescent="0.25">
      <c r="A1074" s="130" t="s">
        <v>215</v>
      </c>
      <c r="B1074" s="140">
        <v>1465</v>
      </c>
      <c r="C1074" s="39">
        <v>1769.1588991806079</v>
      </c>
      <c r="D1074" s="3">
        <v>1823.6699708588103</v>
      </c>
      <c r="E1074" s="3">
        <v>1834.473549020918</v>
      </c>
      <c r="F1074" s="3">
        <v>1847.726289975898</v>
      </c>
      <c r="G1074" s="3">
        <v>1875.7580505081094</v>
      </c>
      <c r="H1074" s="27">
        <v>1898.4493798050803</v>
      </c>
      <c r="I1074" s="40">
        <v>1916.6175458930829</v>
      </c>
      <c r="J1074" s="39">
        <f t="shared" si="208"/>
        <v>129.29048062447237</v>
      </c>
      <c r="K1074" s="3">
        <f t="shared" si="209"/>
        <v>74.779408946269996</v>
      </c>
      <c r="L1074" s="40">
        <f t="shared" si="210"/>
        <v>147.458646712475</v>
      </c>
      <c r="M1074" s="91">
        <f t="shared" si="211"/>
        <v>7.308019685758782E-2</v>
      </c>
      <c r="N1074" s="4">
        <f t="shared" si="212"/>
        <v>2.8253117570276043E-3</v>
      </c>
      <c r="O1074" s="32">
        <f t="shared" si="213"/>
        <v>3.0811857376660479E-2</v>
      </c>
      <c r="P1074" s="4">
        <f t="shared" si="214"/>
        <v>5.9240862298237662E-3</v>
      </c>
      <c r="Q1074" s="4">
        <f t="shared" si="215"/>
        <v>7.224274758310445E-3</v>
      </c>
      <c r="R1074" s="4">
        <f t="shared" si="216"/>
        <v>1.5170948578415722E-2</v>
      </c>
      <c r="S1074" s="4">
        <f t="shared" si="217"/>
        <v>1.2097151490739533E-2</v>
      </c>
      <c r="T1074" s="4">
        <f t="shared" si="218"/>
        <v>9.5700029093575001E-3</v>
      </c>
      <c r="U1074" s="4">
        <f t="shared" si="219"/>
        <v>8.3349577463488922E-2</v>
      </c>
      <c r="V1074" s="5">
        <f t="shared" si="220"/>
        <v>2.6721539273630857E-3</v>
      </c>
    </row>
    <row r="1075" spans="1:22" x14ac:dyDescent="0.25">
      <c r="A1075" s="130" t="s">
        <v>215</v>
      </c>
      <c r="B1075" s="140">
        <v>1466</v>
      </c>
      <c r="C1075" s="39">
        <v>3356.699262601107</v>
      </c>
      <c r="D1075" s="3">
        <v>3454.6159262204042</v>
      </c>
      <c r="E1075" s="3">
        <v>3471.5856425991378</v>
      </c>
      <c r="F1075" s="3">
        <v>3491.6371663025893</v>
      </c>
      <c r="G1075" s="3">
        <v>3533.6313180842817</v>
      </c>
      <c r="H1075" s="27">
        <v>3567.3886520532919</v>
      </c>
      <c r="I1075" s="40">
        <v>3594.2923670202158</v>
      </c>
      <c r="J1075" s="39">
        <f t="shared" si="208"/>
        <v>210.68938945218497</v>
      </c>
      <c r="K1075" s="3">
        <f t="shared" si="209"/>
        <v>112.77272583288777</v>
      </c>
      <c r="L1075" s="40">
        <f t="shared" si="210"/>
        <v>237.59310441910884</v>
      </c>
      <c r="M1075" s="91">
        <f t="shared" si="211"/>
        <v>6.2766835206119032E-2</v>
      </c>
      <c r="N1075" s="4">
        <f t="shared" si="212"/>
        <v>2.4379962635172614E-3</v>
      </c>
      <c r="O1075" s="32">
        <f t="shared" si="213"/>
        <v>2.9170520192333793E-2</v>
      </c>
      <c r="P1075" s="4">
        <f t="shared" si="214"/>
        <v>4.9121861130594358E-3</v>
      </c>
      <c r="Q1075" s="4">
        <f t="shared" si="215"/>
        <v>5.7758977504120956E-3</v>
      </c>
      <c r="R1075" s="4">
        <f t="shared" si="216"/>
        <v>1.2027066324924451E-2</v>
      </c>
      <c r="S1075" s="4">
        <f t="shared" si="217"/>
        <v>9.5531567756512725E-3</v>
      </c>
      <c r="T1075" s="4">
        <f t="shared" si="218"/>
        <v>7.5415710456552265E-3</v>
      </c>
      <c r="U1075" s="4">
        <f t="shared" si="219"/>
        <v>7.0781766798792001E-2</v>
      </c>
      <c r="V1075" s="5">
        <f t="shared" si="220"/>
        <v>2.2822338358388095E-3</v>
      </c>
    </row>
    <row r="1076" spans="1:22" x14ac:dyDescent="0.25">
      <c r="A1076" s="130" t="s">
        <v>215</v>
      </c>
      <c r="B1076" s="140">
        <v>1467</v>
      </c>
      <c r="C1076" s="39">
        <v>3983.096553100766</v>
      </c>
      <c r="D1076" s="3">
        <v>4086.7687271601681</v>
      </c>
      <c r="E1076" s="3">
        <v>4104.5887724663644</v>
      </c>
      <c r="F1076" s="3">
        <v>4125.6973575338961</v>
      </c>
      <c r="G1076" s="3">
        <v>4170.0970144621997</v>
      </c>
      <c r="H1076" s="27">
        <v>4206.0408303234244</v>
      </c>
      <c r="I1076" s="40">
        <v>4234.8994133269462</v>
      </c>
      <c r="J1076" s="39">
        <f t="shared" si="208"/>
        <v>222.94427722265846</v>
      </c>
      <c r="K1076" s="3">
        <f t="shared" si="209"/>
        <v>119.27210316325636</v>
      </c>
      <c r="L1076" s="40">
        <f t="shared" si="210"/>
        <v>251.8028602261802</v>
      </c>
      <c r="M1076" s="91">
        <f t="shared" si="211"/>
        <v>5.5972601781169695E-2</v>
      </c>
      <c r="N1076" s="4">
        <f t="shared" si="212"/>
        <v>2.1808642190770389E-3</v>
      </c>
      <c r="O1076" s="32">
        <f t="shared" si="213"/>
        <v>2.6028034389147692E-2</v>
      </c>
      <c r="P1076" s="4">
        <f t="shared" si="214"/>
        <v>4.3604242118635561E-3</v>
      </c>
      <c r="Q1076" s="4">
        <f t="shared" si="215"/>
        <v>5.1426796294742338E-3</v>
      </c>
      <c r="R1076" s="4">
        <f t="shared" si="216"/>
        <v>1.0761733855059852E-2</v>
      </c>
      <c r="S1076" s="4">
        <f t="shared" si="217"/>
        <v>8.6194195810238572E-3</v>
      </c>
      <c r="T1076" s="4">
        <f t="shared" si="218"/>
        <v>6.8612227431237294E-3</v>
      </c>
      <c r="U1076" s="4">
        <f t="shared" si="219"/>
        <v>6.3217865012626051E-2</v>
      </c>
      <c r="V1076" s="5">
        <f t="shared" si="220"/>
        <v>2.0454234081435096E-3</v>
      </c>
    </row>
    <row r="1077" spans="1:22" x14ac:dyDescent="0.25">
      <c r="A1077" s="130" t="s">
        <v>215</v>
      </c>
      <c r="B1077" s="140">
        <v>1468</v>
      </c>
      <c r="C1077" s="39">
        <v>728.39889633785083</v>
      </c>
      <c r="D1077" s="3">
        <v>780.4128726426768</v>
      </c>
      <c r="E1077" s="3">
        <v>790.06223512363943</v>
      </c>
      <c r="F1077" s="3">
        <v>801.62834113707277</v>
      </c>
      <c r="G1077" s="3">
        <v>825.83974086733667</v>
      </c>
      <c r="H1077" s="27">
        <v>845.54658172913503</v>
      </c>
      <c r="I1077" s="40">
        <v>861.45028700333307</v>
      </c>
      <c r="J1077" s="39">
        <f t="shared" si="208"/>
        <v>117.1476853912842</v>
      </c>
      <c r="K1077" s="3">
        <f t="shared" si="209"/>
        <v>65.133709086458225</v>
      </c>
      <c r="L1077" s="40">
        <f t="shared" si="210"/>
        <v>133.05139066548224</v>
      </c>
      <c r="M1077" s="91">
        <f t="shared" si="211"/>
        <v>0.16082902648571284</v>
      </c>
      <c r="N1077" s="4">
        <f t="shared" si="212"/>
        <v>5.9832054097632703E-3</v>
      </c>
      <c r="O1077" s="32">
        <f t="shared" si="213"/>
        <v>7.1408642388580024E-2</v>
      </c>
      <c r="P1077" s="4">
        <f t="shared" si="214"/>
        <v>1.2364432749920384E-2</v>
      </c>
      <c r="Q1077" s="4">
        <f t="shared" si="215"/>
        <v>1.463948724447417E-2</v>
      </c>
      <c r="R1077" s="4">
        <f t="shared" si="216"/>
        <v>3.0202774138350819E-2</v>
      </c>
      <c r="S1077" s="4">
        <f t="shared" si="217"/>
        <v>2.386279066820074E-2</v>
      </c>
      <c r="T1077" s="4">
        <f t="shared" si="218"/>
        <v>1.8808786668707445E-2</v>
      </c>
      <c r="U1077" s="4">
        <f t="shared" si="219"/>
        <v>0.18266281200372592</v>
      </c>
      <c r="V1077" s="5">
        <f t="shared" si="220"/>
        <v>5.6079498913548242E-3</v>
      </c>
    </row>
    <row r="1078" spans="1:22" x14ac:dyDescent="0.25">
      <c r="A1078" s="130" t="s">
        <v>215</v>
      </c>
      <c r="B1078" s="140">
        <v>1469</v>
      </c>
      <c r="C1078" s="39">
        <v>1045.8972633303199</v>
      </c>
      <c r="D1078" s="3">
        <v>1170.8972633303199</v>
      </c>
      <c r="E1078" s="3">
        <v>1184.8264738132186</v>
      </c>
      <c r="F1078" s="3">
        <v>1198.7668704536304</v>
      </c>
      <c r="G1078" s="3">
        <v>1227.2994008419535</v>
      </c>
      <c r="H1078" s="27">
        <v>1250.1248048491509</v>
      </c>
      <c r="I1078" s="40">
        <v>1268.2626622181449</v>
      </c>
      <c r="J1078" s="39">
        <f t="shared" si="208"/>
        <v>204.227541518831</v>
      </c>
      <c r="K1078" s="3">
        <f t="shared" si="209"/>
        <v>79.227541518831003</v>
      </c>
      <c r="L1078" s="40">
        <f t="shared" si="210"/>
        <v>222.36539888782499</v>
      </c>
      <c r="M1078" s="91">
        <f t="shared" si="211"/>
        <v>0.19526539429746159</v>
      </c>
      <c r="N1078" s="4">
        <f t="shared" si="212"/>
        <v>7.1602427452881479E-3</v>
      </c>
      <c r="O1078" s="32">
        <f t="shared" si="213"/>
        <v>0.11951460662778501</v>
      </c>
      <c r="P1078" s="4">
        <f t="shared" si="214"/>
        <v>1.1896185019068639E-2</v>
      </c>
      <c r="Q1078" s="4">
        <f t="shared" si="215"/>
        <v>1.1765770725519209E-2</v>
      </c>
      <c r="R1078" s="4">
        <f t="shared" si="216"/>
        <v>2.3801567336880103E-2</v>
      </c>
      <c r="S1078" s="4">
        <f t="shared" si="217"/>
        <v>1.8598073128316406E-2</v>
      </c>
      <c r="T1078" s="4">
        <f t="shared" si="218"/>
        <v>1.4508837276597131E-2</v>
      </c>
      <c r="U1078" s="4">
        <f t="shared" si="219"/>
        <v>0.21260730540567119</v>
      </c>
      <c r="V1078" s="5">
        <f t="shared" si="220"/>
        <v>6.4464508029462575E-3</v>
      </c>
    </row>
    <row r="1079" spans="1:22" x14ac:dyDescent="0.25">
      <c r="A1079" s="130" t="s">
        <v>215</v>
      </c>
      <c r="B1079" s="140">
        <v>1470</v>
      </c>
      <c r="C1079" s="39">
        <v>3639.4630779917779</v>
      </c>
      <c r="D1079" s="3">
        <v>3736.7275162287083</v>
      </c>
      <c r="E1079" s="3">
        <v>3753.8561287173911</v>
      </c>
      <c r="F1079" s="3">
        <v>3774.3630944983984</v>
      </c>
      <c r="G1079" s="3">
        <v>3817.6462921058264</v>
      </c>
      <c r="H1079" s="27">
        <v>3852.8589892010209</v>
      </c>
      <c r="I1079" s="40">
        <v>3881.2216119097825</v>
      </c>
      <c r="J1079" s="39">
        <f t="shared" si="208"/>
        <v>213.39591120924297</v>
      </c>
      <c r="K1079" s="3">
        <f t="shared" si="209"/>
        <v>116.13147297231262</v>
      </c>
      <c r="L1079" s="40">
        <f t="shared" si="210"/>
        <v>241.75853391800456</v>
      </c>
      <c r="M1079" s="91">
        <f t="shared" si="211"/>
        <v>5.8633899186852911E-2</v>
      </c>
      <c r="N1079" s="4">
        <f t="shared" si="212"/>
        <v>2.2817713906273518E-3</v>
      </c>
      <c r="O1079" s="32">
        <f t="shared" si="213"/>
        <v>2.672494160611194E-2</v>
      </c>
      <c r="P1079" s="4">
        <f t="shared" si="214"/>
        <v>4.5838537635651821E-3</v>
      </c>
      <c r="Q1079" s="4">
        <f t="shared" si="215"/>
        <v>5.4629066958977734E-3</v>
      </c>
      <c r="R1079" s="4">
        <f t="shared" si="216"/>
        <v>1.1467682500000853E-2</v>
      </c>
      <c r="S1079" s="4">
        <f t="shared" si="217"/>
        <v>9.2236667309928411E-3</v>
      </c>
      <c r="T1079" s="4">
        <f t="shared" si="218"/>
        <v>7.3614484174628902E-3</v>
      </c>
      <c r="U1079" s="4">
        <f t="shared" si="219"/>
        <v>6.6426978028694572E-2</v>
      </c>
      <c r="V1079" s="5">
        <f t="shared" si="220"/>
        <v>2.1460924933212056E-3</v>
      </c>
    </row>
    <row r="1080" spans="1:22" x14ac:dyDescent="0.25">
      <c r="A1080" s="130" t="s">
        <v>215</v>
      </c>
      <c r="B1080" s="140">
        <v>1471</v>
      </c>
      <c r="C1080" s="39">
        <v>964.44642591354636</v>
      </c>
      <c r="D1080" s="3">
        <v>1020.7545539511275</v>
      </c>
      <c r="E1080" s="3">
        <v>1031.4264222721345</v>
      </c>
      <c r="F1080" s="3">
        <v>1044.2934974415689</v>
      </c>
      <c r="G1080" s="3">
        <v>1071.4165859362568</v>
      </c>
      <c r="H1080" s="27">
        <v>1093.7563143744671</v>
      </c>
      <c r="I1080" s="40">
        <v>1112.0091932406758</v>
      </c>
      <c r="J1080" s="39">
        <f t="shared" si="208"/>
        <v>129.30988846092077</v>
      </c>
      <c r="K1080" s="3">
        <f t="shared" si="209"/>
        <v>73.001760423339647</v>
      </c>
      <c r="L1080" s="40">
        <f t="shared" si="210"/>
        <v>147.56276732712945</v>
      </c>
      <c r="M1080" s="91">
        <f t="shared" si="211"/>
        <v>0.13407679782569093</v>
      </c>
      <c r="N1080" s="4">
        <f t="shared" si="212"/>
        <v>5.0454426324593182E-3</v>
      </c>
      <c r="O1080" s="32">
        <f t="shared" si="213"/>
        <v>5.8383883774824286E-2</v>
      </c>
      <c r="P1080" s="4">
        <f t="shared" si="214"/>
        <v>1.0454881910346048E-2</v>
      </c>
      <c r="Q1080" s="4">
        <f t="shared" si="215"/>
        <v>1.2475029620716338E-2</v>
      </c>
      <c r="R1080" s="4">
        <f t="shared" si="216"/>
        <v>2.5972668182974612E-2</v>
      </c>
      <c r="S1080" s="4">
        <f t="shared" si="217"/>
        <v>2.0850646453908439E-2</v>
      </c>
      <c r="T1080" s="4">
        <f t="shared" si="218"/>
        <v>1.6688250048318753E-2</v>
      </c>
      <c r="U1080" s="4">
        <f t="shared" si="219"/>
        <v>0.15300255500180282</v>
      </c>
      <c r="V1080" s="5">
        <f t="shared" si="220"/>
        <v>4.7569269990992424E-3</v>
      </c>
    </row>
    <row r="1081" spans="1:22" x14ac:dyDescent="0.25">
      <c r="A1081" s="130" t="s">
        <v>215</v>
      </c>
      <c r="B1081" s="140">
        <v>1472</v>
      </c>
      <c r="C1081" s="39">
        <v>1732.5904986973728</v>
      </c>
      <c r="D1081" s="3">
        <v>1796.1121680291351</v>
      </c>
      <c r="E1081" s="3">
        <v>1807.8744178675449</v>
      </c>
      <c r="F1081" s="3">
        <v>1821.9081637153724</v>
      </c>
      <c r="G1081" s="3">
        <v>1851.0816676087491</v>
      </c>
      <c r="H1081" s="27">
        <v>1874.426121984357</v>
      </c>
      <c r="I1081" s="40">
        <v>1892.9505287817574</v>
      </c>
      <c r="J1081" s="39">
        <f t="shared" si="208"/>
        <v>141.83562328698417</v>
      </c>
      <c r="K1081" s="3">
        <f t="shared" si="209"/>
        <v>78.313953955221905</v>
      </c>
      <c r="L1081" s="40">
        <f t="shared" si="210"/>
        <v>160.36003008438456</v>
      </c>
      <c r="M1081" s="91">
        <f t="shared" si="211"/>
        <v>8.186332742423641E-2</v>
      </c>
      <c r="N1081" s="4">
        <f t="shared" si="212"/>
        <v>3.1523525531846897E-3</v>
      </c>
      <c r="O1081" s="32">
        <f t="shared" si="213"/>
        <v>3.6662829087150239E-2</v>
      </c>
      <c r="P1081" s="4">
        <f t="shared" si="214"/>
        <v>6.5487278844709174E-3</v>
      </c>
      <c r="Q1081" s="4">
        <f t="shared" si="215"/>
        <v>7.7625667519434227E-3</v>
      </c>
      <c r="R1081" s="4">
        <f t="shared" si="216"/>
        <v>1.6012609457703775E-2</v>
      </c>
      <c r="S1081" s="4">
        <f t="shared" si="217"/>
        <v>1.2611250375443861E-2</v>
      </c>
      <c r="T1081" s="4">
        <f t="shared" si="218"/>
        <v>9.8827084087953487E-3</v>
      </c>
      <c r="U1081" s="4">
        <f t="shared" si="219"/>
        <v>9.2555067227339194E-2</v>
      </c>
      <c r="V1081" s="5">
        <f t="shared" si="220"/>
        <v>2.9549924583218701E-3</v>
      </c>
    </row>
    <row r="1082" spans="1:22" x14ac:dyDescent="0.25">
      <c r="A1082" s="130" t="s">
        <v>215</v>
      </c>
      <c r="B1082" s="140">
        <v>1473</v>
      </c>
      <c r="C1082" s="39">
        <v>937.97715259819211</v>
      </c>
      <c r="D1082" s="3">
        <v>980.20572607878262</v>
      </c>
      <c r="E1082" s="3">
        <v>988.74707443633952</v>
      </c>
      <c r="F1082" s="3">
        <v>999.09159441038776</v>
      </c>
      <c r="G1082" s="3">
        <v>1020.5240551763384</v>
      </c>
      <c r="H1082" s="27">
        <v>1037.7021505693667</v>
      </c>
      <c r="I1082" s="40">
        <v>1051.3941483409355</v>
      </c>
      <c r="J1082" s="39">
        <f t="shared" si="208"/>
        <v>99.724997971174616</v>
      </c>
      <c r="K1082" s="3">
        <f t="shared" si="209"/>
        <v>57.496424490584104</v>
      </c>
      <c r="L1082" s="40">
        <f t="shared" si="210"/>
        <v>113.41699574274344</v>
      </c>
      <c r="M1082" s="91">
        <f t="shared" si="211"/>
        <v>0.10631921864507765</v>
      </c>
      <c r="N1082" s="4">
        <f t="shared" si="212"/>
        <v>4.0497174704456906E-3</v>
      </c>
      <c r="O1082" s="32">
        <f t="shared" si="213"/>
        <v>4.5020897751739009E-2</v>
      </c>
      <c r="P1082" s="4">
        <f t="shared" si="214"/>
        <v>8.7138323418347596E-3</v>
      </c>
      <c r="Q1082" s="4">
        <f t="shared" si="215"/>
        <v>1.0462250904707204E-2</v>
      </c>
      <c r="R1082" s="4">
        <f t="shared" si="216"/>
        <v>2.1451947835272156E-2</v>
      </c>
      <c r="S1082" s="4">
        <f t="shared" si="217"/>
        <v>1.6832621735761055E-2</v>
      </c>
      <c r="T1082" s="4">
        <f t="shared" si="218"/>
        <v>1.3194535410817387E-2</v>
      </c>
      <c r="U1082" s="4">
        <f t="shared" si="219"/>
        <v>0.12091658675115791</v>
      </c>
      <c r="V1082" s="5">
        <f t="shared" si="220"/>
        <v>3.8121388421898939E-3</v>
      </c>
    </row>
    <row r="1083" spans="1:22" x14ac:dyDescent="0.25">
      <c r="A1083" s="130" t="s">
        <v>215</v>
      </c>
      <c r="B1083" s="140">
        <v>1474</v>
      </c>
      <c r="C1083" s="39">
        <v>2851.5173249471736</v>
      </c>
      <c r="D1083" s="3">
        <v>2950.3280227128976</v>
      </c>
      <c r="E1083" s="3">
        <v>2967.7473078875582</v>
      </c>
      <c r="F1083" s="3">
        <v>2988.5989737161849</v>
      </c>
      <c r="G1083" s="3">
        <v>3032.8125870217032</v>
      </c>
      <c r="H1083" s="27">
        <v>3068.8969926570489</v>
      </c>
      <c r="I1083" s="40">
        <v>3098.0671657932135</v>
      </c>
      <c r="J1083" s="39">
        <f t="shared" si="208"/>
        <v>217.37966770987532</v>
      </c>
      <c r="K1083" s="3">
        <f t="shared" si="209"/>
        <v>118.56896994415138</v>
      </c>
      <c r="L1083" s="40">
        <f t="shared" si="210"/>
        <v>246.54984084603984</v>
      </c>
      <c r="M1083" s="91">
        <f t="shared" si="211"/>
        <v>7.6232981580745873E-2</v>
      </c>
      <c r="N1083" s="4">
        <f t="shared" si="212"/>
        <v>2.9430007059552121E-3</v>
      </c>
      <c r="O1083" s="32">
        <f t="shared" si="213"/>
        <v>3.4651971741940679E-2</v>
      </c>
      <c r="P1083" s="4">
        <f t="shared" si="214"/>
        <v>5.9041859212125569E-3</v>
      </c>
      <c r="Q1083" s="4">
        <f t="shared" si="215"/>
        <v>7.0260920709819263E-3</v>
      </c>
      <c r="R1083" s="4">
        <f t="shared" si="216"/>
        <v>1.4794093718951018E-2</v>
      </c>
      <c r="S1083" s="4">
        <f t="shared" si="217"/>
        <v>1.1898000486334492E-2</v>
      </c>
      <c r="T1083" s="4">
        <f t="shared" si="218"/>
        <v>9.5051001079411446E-3</v>
      </c>
      <c r="U1083" s="4">
        <f t="shared" si="219"/>
        <v>8.6462683810138552E-2</v>
      </c>
      <c r="V1083" s="5">
        <f t="shared" si="220"/>
        <v>2.7680631919291265E-3</v>
      </c>
    </row>
    <row r="1084" spans="1:22" x14ac:dyDescent="0.25">
      <c r="A1084" s="130" t="s">
        <v>215</v>
      </c>
      <c r="B1084" s="140">
        <v>1475</v>
      </c>
      <c r="C1084" s="39">
        <v>5113.5380433769942</v>
      </c>
      <c r="D1084" s="3">
        <v>5229.8808675413102</v>
      </c>
      <c r="E1084" s="3">
        <v>5250.3338678658984</v>
      </c>
      <c r="F1084" s="3">
        <v>5274.6934898363043</v>
      </c>
      <c r="G1084" s="3">
        <v>5325.8947676985927</v>
      </c>
      <c r="H1084" s="27">
        <v>5367.13348855818</v>
      </c>
      <c r="I1084" s="40">
        <v>5400.0290171727565</v>
      </c>
      <c r="J1084" s="39">
        <f t="shared" si="208"/>
        <v>253.59544518118582</v>
      </c>
      <c r="K1084" s="3">
        <f t="shared" si="209"/>
        <v>137.25262101686985</v>
      </c>
      <c r="L1084" s="40">
        <f t="shared" si="210"/>
        <v>286.49097379576233</v>
      </c>
      <c r="M1084" s="91">
        <f t="shared" si="211"/>
        <v>4.9592951696064924E-2</v>
      </c>
      <c r="N1084" s="4">
        <f t="shared" si="212"/>
        <v>1.9379724041306279E-3</v>
      </c>
      <c r="O1084" s="32">
        <f t="shared" si="213"/>
        <v>2.2751923067239499E-2</v>
      </c>
      <c r="P1084" s="4">
        <f t="shared" si="214"/>
        <v>3.910796601797939E-3</v>
      </c>
      <c r="Q1084" s="4">
        <f t="shared" si="215"/>
        <v>4.63963294210612E-3</v>
      </c>
      <c r="R1084" s="4">
        <f t="shared" si="216"/>
        <v>9.706967421130086E-3</v>
      </c>
      <c r="S1084" s="4">
        <f t="shared" si="217"/>
        <v>7.7430596469345581E-3</v>
      </c>
      <c r="T1084" s="4">
        <f t="shared" si="218"/>
        <v>6.1290684654489169E-3</v>
      </c>
      <c r="U1084" s="4">
        <f t="shared" si="219"/>
        <v>5.6025978757862749E-2</v>
      </c>
      <c r="V1084" s="5">
        <f t="shared" si="220"/>
        <v>1.818744782920767E-3</v>
      </c>
    </row>
    <row r="1085" spans="1:22" x14ac:dyDescent="0.25">
      <c r="A1085" s="130" t="s">
        <v>215</v>
      </c>
      <c r="B1085" s="140">
        <v>1476</v>
      </c>
      <c r="C1085" s="39">
        <v>1164.1772043979092</v>
      </c>
      <c r="D1085" s="3">
        <v>1239.1772043979092</v>
      </c>
      <c r="E1085" s="3">
        <v>1313.1772043979092</v>
      </c>
      <c r="F1085" s="3">
        <v>1313.1772043979092</v>
      </c>
      <c r="G1085" s="3">
        <v>1313.1772043979092</v>
      </c>
      <c r="H1085" s="27">
        <v>1313.1772043979092</v>
      </c>
      <c r="I1085" s="40">
        <v>1313.1772043979092</v>
      </c>
      <c r="J1085" s="39">
        <f t="shared" si="208"/>
        <v>149</v>
      </c>
      <c r="K1085" s="3">
        <f t="shared" si="209"/>
        <v>74</v>
      </c>
      <c r="L1085" s="40">
        <f t="shared" si="210"/>
        <v>149</v>
      </c>
      <c r="M1085" s="91">
        <f t="shared" si="211"/>
        <v>0.12798738837792323</v>
      </c>
      <c r="N1085" s="4">
        <f t="shared" si="212"/>
        <v>4.8290212215991168E-3</v>
      </c>
      <c r="O1085" s="32">
        <f t="shared" si="213"/>
        <v>6.4423182069424323E-2</v>
      </c>
      <c r="P1085" s="4">
        <f t="shared" si="214"/>
        <v>5.9717044291462074E-2</v>
      </c>
      <c r="Q1085" s="4">
        <f t="shared" si="215"/>
        <v>0</v>
      </c>
      <c r="R1085" s="4">
        <f t="shared" si="216"/>
        <v>0</v>
      </c>
      <c r="S1085" s="4">
        <f t="shared" si="217"/>
        <v>0</v>
      </c>
      <c r="T1085" s="4">
        <f t="shared" si="218"/>
        <v>0</v>
      </c>
      <c r="U1085" s="4">
        <f t="shared" si="219"/>
        <v>0.12798738837792323</v>
      </c>
      <c r="V1085" s="5">
        <f t="shared" si="220"/>
        <v>4.0225679786005664E-3</v>
      </c>
    </row>
    <row r="1086" spans="1:22" x14ac:dyDescent="0.25">
      <c r="A1086" s="130" t="s">
        <v>215</v>
      </c>
      <c r="B1086" s="140">
        <v>1477</v>
      </c>
      <c r="C1086" s="39">
        <v>3361.6512001088163</v>
      </c>
      <c r="D1086" s="3">
        <v>3369.9439291966287</v>
      </c>
      <c r="E1086" s="3">
        <v>3369.9439291966287</v>
      </c>
      <c r="F1086" s="3">
        <v>3369.9439291966287</v>
      </c>
      <c r="G1086" s="3">
        <v>3369.9439291966287</v>
      </c>
      <c r="H1086" s="27">
        <v>3369.9439291966287</v>
      </c>
      <c r="I1086" s="40">
        <v>3369.9439291966287</v>
      </c>
      <c r="J1086" s="39">
        <f t="shared" si="208"/>
        <v>8.292729087812404</v>
      </c>
      <c r="K1086" s="3">
        <f t="shared" si="209"/>
        <v>0</v>
      </c>
      <c r="L1086" s="40">
        <f t="shared" si="210"/>
        <v>8.292729087812404</v>
      </c>
      <c r="M1086" s="91">
        <f t="shared" si="211"/>
        <v>2.4668618468042247E-3</v>
      </c>
      <c r="N1086" s="4">
        <f t="shared" si="212"/>
        <v>9.8557822016287489E-5</v>
      </c>
      <c r="O1086" s="32">
        <f t="shared" si="213"/>
        <v>2.4668618468042247E-3</v>
      </c>
      <c r="P1086" s="4">
        <f t="shared" si="214"/>
        <v>0</v>
      </c>
      <c r="Q1086" s="4">
        <f t="shared" si="215"/>
        <v>0</v>
      </c>
      <c r="R1086" s="4">
        <f t="shared" si="216"/>
        <v>0</v>
      </c>
      <c r="S1086" s="4">
        <f t="shared" si="217"/>
        <v>0</v>
      </c>
      <c r="T1086" s="4">
        <f t="shared" si="218"/>
        <v>0</v>
      </c>
      <c r="U1086" s="4">
        <f t="shared" si="219"/>
        <v>2.4668618468042247E-3</v>
      </c>
      <c r="V1086" s="5">
        <f t="shared" si="220"/>
        <v>8.2130843814143262E-5</v>
      </c>
    </row>
    <row r="1087" spans="1:22" x14ac:dyDescent="0.25">
      <c r="A1087" s="130" t="s">
        <v>215</v>
      </c>
      <c r="B1087" s="140">
        <v>1478</v>
      </c>
      <c r="C1087" s="39">
        <v>2126.7674755487446</v>
      </c>
      <c r="D1087" s="3">
        <v>2128.7199755419283</v>
      </c>
      <c r="E1087" s="3">
        <v>2128.7199755419283</v>
      </c>
      <c r="F1087" s="3">
        <v>2128.7199755419283</v>
      </c>
      <c r="G1087" s="3">
        <v>2128.7199755419283</v>
      </c>
      <c r="H1087" s="27">
        <v>2128.7199755419283</v>
      </c>
      <c r="I1087" s="40">
        <v>2128.7199755419283</v>
      </c>
      <c r="J1087" s="39">
        <f t="shared" si="208"/>
        <v>1.9524999931836646</v>
      </c>
      <c r="K1087" s="3">
        <f t="shared" si="209"/>
        <v>0</v>
      </c>
      <c r="L1087" s="40">
        <f t="shared" si="210"/>
        <v>1.9524999931836646</v>
      </c>
      <c r="M1087" s="91">
        <f t="shared" si="211"/>
        <v>9.1805992692250982E-4</v>
      </c>
      <c r="N1087" s="4">
        <f t="shared" si="212"/>
        <v>3.6706224363136641E-5</v>
      </c>
      <c r="O1087" s="32">
        <f t="shared" si="213"/>
        <v>9.1805992692250982E-4</v>
      </c>
      <c r="P1087" s="4">
        <f t="shared" si="214"/>
        <v>0</v>
      </c>
      <c r="Q1087" s="4">
        <f t="shared" si="215"/>
        <v>0</v>
      </c>
      <c r="R1087" s="4">
        <f t="shared" si="216"/>
        <v>0</v>
      </c>
      <c r="S1087" s="4">
        <f t="shared" si="217"/>
        <v>0</v>
      </c>
      <c r="T1087" s="4">
        <f t="shared" si="218"/>
        <v>0</v>
      </c>
      <c r="U1087" s="4">
        <f t="shared" si="219"/>
        <v>9.1805992692250982E-4</v>
      </c>
      <c r="V1087" s="5">
        <f t="shared" si="220"/>
        <v>3.0588426738198393E-5</v>
      </c>
    </row>
    <row r="1088" spans="1:22" x14ac:dyDescent="0.25">
      <c r="A1088" s="130" t="s">
        <v>215</v>
      </c>
      <c r="B1088" s="140">
        <v>1479</v>
      </c>
      <c r="C1088" s="39">
        <v>2906.3207932598148</v>
      </c>
      <c r="D1088" s="3">
        <v>2924.2910363725919</v>
      </c>
      <c r="E1088" s="3">
        <v>2924.2910363725919</v>
      </c>
      <c r="F1088" s="3">
        <v>2924.2910363725919</v>
      </c>
      <c r="G1088" s="3">
        <v>2924.2910363725919</v>
      </c>
      <c r="H1088" s="27">
        <v>2924.2910363725919</v>
      </c>
      <c r="I1088" s="40">
        <v>2924.2910363725919</v>
      </c>
      <c r="J1088" s="39">
        <f t="shared" si="208"/>
        <v>17.970243112777098</v>
      </c>
      <c r="K1088" s="3">
        <f t="shared" si="209"/>
        <v>0</v>
      </c>
      <c r="L1088" s="40">
        <f t="shared" si="210"/>
        <v>17.970243112777098</v>
      </c>
      <c r="M1088" s="91">
        <f t="shared" si="211"/>
        <v>6.1831588427720963E-3</v>
      </c>
      <c r="N1088" s="4">
        <f t="shared" si="212"/>
        <v>2.465952615968714E-4</v>
      </c>
      <c r="O1088" s="32">
        <f t="shared" si="213"/>
        <v>6.1831588427720963E-3</v>
      </c>
      <c r="P1088" s="4">
        <f t="shared" si="214"/>
        <v>0</v>
      </c>
      <c r="Q1088" s="4">
        <f t="shared" si="215"/>
        <v>0</v>
      </c>
      <c r="R1088" s="4">
        <f t="shared" si="216"/>
        <v>0</v>
      </c>
      <c r="S1088" s="4">
        <f t="shared" si="217"/>
        <v>0</v>
      </c>
      <c r="T1088" s="4">
        <f t="shared" si="218"/>
        <v>0</v>
      </c>
      <c r="U1088" s="4">
        <f t="shared" si="219"/>
        <v>6.1831588427720963E-3</v>
      </c>
      <c r="V1088" s="5">
        <f t="shared" si="220"/>
        <v>2.0549182887297235E-4</v>
      </c>
    </row>
    <row r="1089" spans="1:22" x14ac:dyDescent="0.25">
      <c r="A1089" s="130" t="s">
        <v>215</v>
      </c>
      <c r="B1089" s="140">
        <v>1480</v>
      </c>
      <c r="C1089" s="39">
        <v>1623.6298289818678</v>
      </c>
      <c r="D1089" s="3">
        <v>1626.1655972738224</v>
      </c>
      <c r="E1089" s="3">
        <v>1626.1655972738224</v>
      </c>
      <c r="F1089" s="3">
        <v>1626.1655972738224</v>
      </c>
      <c r="G1089" s="3">
        <v>1626.1655972738224</v>
      </c>
      <c r="H1089" s="27">
        <v>1626.1655972738224</v>
      </c>
      <c r="I1089" s="40">
        <v>1626.1655972738224</v>
      </c>
      <c r="J1089" s="39">
        <f t="shared" si="208"/>
        <v>2.5357682919545823</v>
      </c>
      <c r="K1089" s="3">
        <f t="shared" si="209"/>
        <v>0</v>
      </c>
      <c r="L1089" s="40">
        <f t="shared" si="210"/>
        <v>2.5357682919545823</v>
      </c>
      <c r="M1089" s="91">
        <f t="shared" si="211"/>
        <v>1.561789668242719E-3</v>
      </c>
      <c r="N1089" s="4">
        <f t="shared" si="212"/>
        <v>6.2424802071081587E-5</v>
      </c>
      <c r="O1089" s="32">
        <f t="shared" si="213"/>
        <v>1.561789668242719E-3</v>
      </c>
      <c r="P1089" s="4">
        <f t="shared" si="214"/>
        <v>0</v>
      </c>
      <c r="Q1089" s="4">
        <f t="shared" si="215"/>
        <v>0</v>
      </c>
      <c r="R1089" s="4">
        <f t="shared" si="216"/>
        <v>0</v>
      </c>
      <c r="S1089" s="4">
        <f t="shared" si="217"/>
        <v>0</v>
      </c>
      <c r="T1089" s="4">
        <f t="shared" si="218"/>
        <v>0</v>
      </c>
      <c r="U1089" s="4">
        <f t="shared" si="219"/>
        <v>1.561789668242719E-3</v>
      </c>
      <c r="V1089" s="5">
        <f t="shared" si="220"/>
        <v>5.2020397784069417E-5</v>
      </c>
    </row>
    <row r="1090" spans="1:22" x14ac:dyDescent="0.25">
      <c r="A1090" s="130" t="s">
        <v>215</v>
      </c>
      <c r="B1090" s="140">
        <v>1481</v>
      </c>
      <c r="C1090" s="39">
        <v>4733.1655009071465</v>
      </c>
      <c r="D1090" s="3">
        <v>4896.3195725059641</v>
      </c>
      <c r="E1090" s="3">
        <v>4926.6493834693665</v>
      </c>
      <c r="F1090" s="3">
        <v>4964.1973396952553</v>
      </c>
      <c r="G1090" s="3">
        <v>5045.4080455442308</v>
      </c>
      <c r="H1090" s="27">
        <v>5113.4197798071891</v>
      </c>
      <c r="I1090" s="40">
        <v>5169.8923546895885</v>
      </c>
      <c r="J1090" s="39">
        <f t="shared" ref="J1090:J1153" si="221">H1090-C1090</f>
        <v>380.25427890004266</v>
      </c>
      <c r="K1090" s="3">
        <f t="shared" ref="K1090:K1153" si="222">H1090-D1090</f>
        <v>217.10020730122505</v>
      </c>
      <c r="L1090" s="40">
        <f t="shared" ref="L1090:L1153" si="223">I1090-C1090</f>
        <v>436.72685378244205</v>
      </c>
      <c r="M1090" s="91">
        <f t="shared" ref="M1090:M1153" si="224">IFERROR(H1090/C1090-1,0)</f>
        <v>8.033825963346608E-2</v>
      </c>
      <c r="N1090" s="4">
        <f t="shared" ref="N1090:N1153" si="225">IFERROR(((H1090/C1090)^(1/25))-1,0)</f>
        <v>3.0957497852270865E-3</v>
      </c>
      <c r="O1090" s="32">
        <f t="shared" ref="O1090:O1153" si="226">IFERROR(D1090/C1090-1,0)</f>
        <v>3.4470392291912955E-2</v>
      </c>
      <c r="P1090" s="4">
        <f t="shared" ref="P1090:P1153" si="227">IFERROR(E1090/D1090-1,0)</f>
        <v>6.1944100082256259E-3</v>
      </c>
      <c r="Q1090" s="4">
        <f t="shared" ref="Q1090:Q1153" si="228">IFERROR(F1090/E1090-1,0)</f>
        <v>7.6213980949964011E-3</v>
      </c>
      <c r="R1090" s="4">
        <f t="shared" ref="R1090:R1153" si="229">IFERROR(G1090/F1090-1,0)</f>
        <v>1.6359282335452141E-2</v>
      </c>
      <c r="S1090" s="4">
        <f t="shared" ref="S1090:S1153" si="230">IFERROR(H1090/G1090-1,0)</f>
        <v>1.3479927420939175E-2</v>
      </c>
      <c r="T1090" s="4">
        <f t="shared" ref="T1090:T1153" si="231">IFERROR(I1090/H1090-1,0)</f>
        <v>1.1043993513970563E-2</v>
      </c>
      <c r="U1090" s="4">
        <f t="shared" ref="U1090:U1153" si="232">IFERROR(I1090/C1090-1,0)</f>
        <v>9.2269508365752317E-2</v>
      </c>
      <c r="V1090" s="5">
        <f t="shared" ref="V1090:V1153" si="233">IFERROR(((I1090/C1090)^(1/30))-1,0)</f>
        <v>2.9462533451094508E-3</v>
      </c>
    </row>
    <row r="1091" spans="1:22" x14ac:dyDescent="0.25">
      <c r="A1091" s="130" t="s">
        <v>215</v>
      </c>
      <c r="B1091" s="140">
        <v>1482</v>
      </c>
      <c r="C1091" s="39">
        <v>1042.6155027413331</v>
      </c>
      <c r="D1091" s="3">
        <v>1141.7278307437402</v>
      </c>
      <c r="E1091" s="3">
        <v>1158.4405733546712</v>
      </c>
      <c r="F1091" s="3">
        <v>1178.4150621269241</v>
      </c>
      <c r="G1091" s="3">
        <v>1221.3973837072149</v>
      </c>
      <c r="H1091" s="27">
        <v>1257.1784411216854</v>
      </c>
      <c r="I1091" s="40">
        <v>1286.6370110076437</v>
      </c>
      <c r="J1091" s="39">
        <f t="shared" si="221"/>
        <v>214.56293838035231</v>
      </c>
      <c r="K1091" s="3">
        <f t="shared" si="222"/>
        <v>115.45061037794517</v>
      </c>
      <c r="L1091" s="40">
        <f t="shared" si="223"/>
        <v>244.02150826631055</v>
      </c>
      <c r="M1091" s="91">
        <f t="shared" si="224"/>
        <v>0.20579296760522481</v>
      </c>
      <c r="N1091" s="4">
        <f t="shared" si="225"/>
        <v>7.5135829626788997E-3</v>
      </c>
      <c r="O1091" s="32">
        <f t="shared" si="226"/>
        <v>9.5061245245071202E-2</v>
      </c>
      <c r="P1091" s="4">
        <f t="shared" si="227"/>
        <v>1.4638114409494696E-2</v>
      </c>
      <c r="Q1091" s="4">
        <f t="shared" si="228"/>
        <v>1.7242566629386724E-2</v>
      </c>
      <c r="R1091" s="4">
        <f t="shared" si="229"/>
        <v>3.6474687876707712E-2</v>
      </c>
      <c r="S1091" s="4">
        <f t="shared" si="230"/>
        <v>2.9295180988407665E-2</v>
      </c>
      <c r="T1091" s="4">
        <f t="shared" si="231"/>
        <v>2.3432290057149308E-2</v>
      </c>
      <c r="U1091" s="4">
        <f t="shared" si="232"/>
        <v>0.23404745817102124</v>
      </c>
      <c r="V1091" s="5">
        <f t="shared" si="233"/>
        <v>7.0346068699989051E-3</v>
      </c>
    </row>
    <row r="1092" spans="1:22" x14ac:dyDescent="0.25">
      <c r="A1092" s="130" t="s">
        <v>215</v>
      </c>
      <c r="B1092" s="140">
        <v>1483</v>
      </c>
      <c r="C1092" s="39">
        <v>391.01932500650798</v>
      </c>
      <c r="D1092" s="3">
        <v>427.14202316720855</v>
      </c>
      <c r="E1092" s="3">
        <v>434.8963853587781</v>
      </c>
      <c r="F1092" s="3">
        <v>444.36747070143241</v>
      </c>
      <c r="G1092" s="3">
        <v>464.01096048586726</v>
      </c>
      <c r="H1092" s="27">
        <v>479.69364670421498</v>
      </c>
      <c r="I1092" s="40">
        <v>492.12180451718149</v>
      </c>
      <c r="J1092" s="39">
        <f t="shared" si="221"/>
        <v>88.674321697707001</v>
      </c>
      <c r="K1092" s="3">
        <f t="shared" si="222"/>
        <v>52.551623537006435</v>
      </c>
      <c r="L1092" s="40">
        <f t="shared" si="223"/>
        <v>101.1024795106735</v>
      </c>
      <c r="M1092" s="91">
        <f t="shared" si="224"/>
        <v>0.22677733816923529</v>
      </c>
      <c r="N1092" s="4">
        <f t="shared" si="225"/>
        <v>8.2091389355229971E-3</v>
      </c>
      <c r="O1092" s="32">
        <f t="shared" si="226"/>
        <v>9.238085140702279E-2</v>
      </c>
      <c r="P1092" s="4">
        <f t="shared" si="227"/>
        <v>1.8154060642574743E-2</v>
      </c>
      <c r="Q1092" s="4">
        <f t="shared" si="228"/>
        <v>2.1777797336349325E-2</v>
      </c>
      <c r="R1092" s="4">
        <f t="shared" si="229"/>
        <v>4.420550800765799E-2</v>
      </c>
      <c r="S1092" s="4">
        <f t="shared" si="230"/>
        <v>3.3798094342267992E-2</v>
      </c>
      <c r="T1092" s="4">
        <f t="shared" si="231"/>
        <v>2.5908531201852325E-2</v>
      </c>
      <c r="U1092" s="4">
        <f t="shared" si="232"/>
        <v>0.25856133711291829</v>
      </c>
      <c r="V1092" s="5">
        <f t="shared" si="233"/>
        <v>7.6950986783330677E-3</v>
      </c>
    </row>
    <row r="1093" spans="1:22" x14ac:dyDescent="0.25">
      <c r="A1093" s="130" t="s">
        <v>215</v>
      </c>
      <c r="B1093" s="140">
        <v>1484</v>
      </c>
      <c r="C1093" s="39">
        <v>3585.5354101132548</v>
      </c>
      <c r="D1093" s="3">
        <v>3684.3914888096228</v>
      </c>
      <c r="E1093" s="3">
        <v>3700.376812984573</v>
      </c>
      <c r="F1093" s="3">
        <v>3719.0175893544165</v>
      </c>
      <c r="G1093" s="3">
        <v>3758.1954723939411</v>
      </c>
      <c r="H1093" s="27">
        <v>3790.0037864027036</v>
      </c>
      <c r="I1093" s="40">
        <v>3815.6291811797341</v>
      </c>
      <c r="J1093" s="39">
        <f t="shared" si="221"/>
        <v>204.46837628944877</v>
      </c>
      <c r="K1093" s="3">
        <f t="shared" si="222"/>
        <v>105.61229759308071</v>
      </c>
      <c r="L1093" s="40">
        <f t="shared" si="223"/>
        <v>230.09377106647935</v>
      </c>
      <c r="M1093" s="91">
        <f t="shared" si="224"/>
        <v>5.7025897921055613E-2</v>
      </c>
      <c r="N1093" s="4">
        <f t="shared" si="225"/>
        <v>2.2208307167901342E-3</v>
      </c>
      <c r="O1093" s="32">
        <f t="shared" si="226"/>
        <v>2.7570799724230266E-2</v>
      </c>
      <c r="P1093" s="4">
        <f t="shared" si="227"/>
        <v>4.3386605966009295E-3</v>
      </c>
      <c r="Q1093" s="4">
        <f t="shared" si="228"/>
        <v>5.0375346382112163E-3</v>
      </c>
      <c r="R1093" s="4">
        <f t="shared" si="229"/>
        <v>1.0534471025807957E-2</v>
      </c>
      <c r="S1093" s="4">
        <f t="shared" si="230"/>
        <v>8.4637199534756125E-3</v>
      </c>
      <c r="T1093" s="4">
        <f t="shared" si="231"/>
        <v>6.7613111282278648E-3</v>
      </c>
      <c r="U1093" s="4">
        <f t="shared" si="232"/>
        <v>6.4172778887494397E-2</v>
      </c>
      <c r="V1093" s="5">
        <f t="shared" si="233"/>
        <v>2.0754094840298443E-3</v>
      </c>
    </row>
    <row r="1094" spans="1:22" x14ac:dyDescent="0.25">
      <c r="A1094" s="130" t="s">
        <v>215</v>
      </c>
      <c r="B1094" s="140">
        <v>1485</v>
      </c>
      <c r="C1094" s="39">
        <v>134.60089505400924</v>
      </c>
      <c r="D1094" s="3">
        <v>145.41464811534229</v>
      </c>
      <c r="E1094" s="3">
        <v>148.06107928533575</v>
      </c>
      <c r="F1094" s="3">
        <v>150.21993666015345</v>
      </c>
      <c r="G1094" s="3">
        <v>154.50381124627694</v>
      </c>
      <c r="H1094" s="27">
        <v>157.93211435506191</v>
      </c>
      <c r="I1094" s="40">
        <v>160.67438443051665</v>
      </c>
      <c r="J1094" s="39">
        <f t="shared" si="221"/>
        <v>23.33121930105267</v>
      </c>
      <c r="K1094" s="3">
        <f t="shared" si="222"/>
        <v>12.517466239719624</v>
      </c>
      <c r="L1094" s="40">
        <f t="shared" si="223"/>
        <v>26.07348937650741</v>
      </c>
      <c r="M1094" s="91">
        <f t="shared" si="224"/>
        <v>0.17333628644661614</v>
      </c>
      <c r="N1094" s="4">
        <f t="shared" si="225"/>
        <v>6.4145342799626359E-3</v>
      </c>
      <c r="O1094" s="32">
        <f t="shared" si="226"/>
        <v>8.0339384496618482E-2</v>
      </c>
      <c r="P1094" s="4">
        <f t="shared" si="227"/>
        <v>1.8199206230546494E-2</v>
      </c>
      <c r="Q1094" s="4">
        <f t="shared" si="228"/>
        <v>1.458085666562825E-2</v>
      </c>
      <c r="R1094" s="4">
        <f t="shared" si="229"/>
        <v>2.8517350501984451E-2</v>
      </c>
      <c r="S1094" s="4">
        <f t="shared" si="230"/>
        <v>2.2189116767613593E-2</v>
      </c>
      <c r="T1094" s="4">
        <f t="shared" si="231"/>
        <v>1.7363600092692888E-2</v>
      </c>
      <c r="U1094" s="4">
        <f t="shared" si="232"/>
        <v>0.19370962849872053</v>
      </c>
      <c r="V1094" s="5">
        <f t="shared" si="233"/>
        <v>5.9196453664485116E-3</v>
      </c>
    </row>
    <row r="1095" spans="1:22" x14ac:dyDescent="0.25">
      <c r="A1095" s="130" t="s">
        <v>215</v>
      </c>
      <c r="B1095" s="140">
        <v>1486</v>
      </c>
      <c r="C1095" s="39">
        <v>1214.2726358852826</v>
      </c>
      <c r="D1095" s="3">
        <v>1240.3915734528334</v>
      </c>
      <c r="E1095" s="3">
        <v>1245.9690089965752</v>
      </c>
      <c r="F1095" s="3">
        <v>1252.7466813302631</v>
      </c>
      <c r="G1095" s="3">
        <v>1252.7466813302631</v>
      </c>
      <c r="H1095" s="27">
        <v>1252.7466813302631</v>
      </c>
      <c r="I1095" s="40">
        <v>1252.7466813302631</v>
      </c>
      <c r="J1095" s="39">
        <f t="shared" si="221"/>
        <v>38.474045444980447</v>
      </c>
      <c r="K1095" s="3">
        <f t="shared" si="222"/>
        <v>12.355107877429646</v>
      </c>
      <c r="L1095" s="40">
        <f t="shared" si="223"/>
        <v>38.474045444980447</v>
      </c>
      <c r="M1095" s="91">
        <f t="shared" si="224"/>
        <v>3.1684849273516225E-2</v>
      </c>
      <c r="N1095" s="4">
        <f t="shared" si="225"/>
        <v>1.2485084109548072E-3</v>
      </c>
      <c r="O1095" s="32">
        <f t="shared" si="226"/>
        <v>2.1509944962655236E-2</v>
      </c>
      <c r="P1095" s="4">
        <f t="shared" si="227"/>
        <v>4.4965119588937785E-3</v>
      </c>
      <c r="Q1095" s="4">
        <f t="shared" si="228"/>
        <v>5.4396797069182767E-3</v>
      </c>
      <c r="R1095" s="4">
        <f t="shared" si="229"/>
        <v>0</v>
      </c>
      <c r="S1095" s="4">
        <f t="shared" si="230"/>
        <v>0</v>
      </c>
      <c r="T1095" s="4">
        <f t="shared" si="231"/>
        <v>0</v>
      </c>
      <c r="U1095" s="4">
        <f t="shared" si="232"/>
        <v>3.1684849273516225E-2</v>
      </c>
      <c r="V1095" s="5">
        <f t="shared" si="233"/>
        <v>1.0403154801754688E-3</v>
      </c>
    </row>
    <row r="1096" spans="1:22" x14ac:dyDescent="0.25">
      <c r="A1096" s="130" t="s">
        <v>215</v>
      </c>
      <c r="B1096" s="140">
        <v>1487</v>
      </c>
      <c r="C1096" s="39">
        <v>553.03221017131978</v>
      </c>
      <c r="D1096" s="3">
        <v>565.68195342294382</v>
      </c>
      <c r="E1096" s="3">
        <v>565.68195342294382</v>
      </c>
      <c r="F1096" s="3">
        <v>565.68195342294382</v>
      </c>
      <c r="G1096" s="3">
        <v>565.68195342294382</v>
      </c>
      <c r="H1096" s="27">
        <v>565.68195342294382</v>
      </c>
      <c r="I1096" s="40">
        <v>565.68195342294382</v>
      </c>
      <c r="J1096" s="39">
        <f t="shared" si="221"/>
        <v>12.649743251624045</v>
      </c>
      <c r="K1096" s="3">
        <f t="shared" si="222"/>
        <v>0</v>
      </c>
      <c r="L1096" s="40">
        <f t="shared" si="223"/>
        <v>12.649743251624045</v>
      </c>
      <c r="M1096" s="91">
        <f t="shared" si="224"/>
        <v>2.2873429465718464E-2</v>
      </c>
      <c r="N1096" s="4">
        <f t="shared" si="225"/>
        <v>9.0503947939213347E-4</v>
      </c>
      <c r="O1096" s="32">
        <f t="shared" si="226"/>
        <v>2.2873429465718464E-2</v>
      </c>
      <c r="P1096" s="4">
        <f t="shared" si="227"/>
        <v>0</v>
      </c>
      <c r="Q1096" s="4">
        <f t="shared" si="228"/>
        <v>0</v>
      </c>
      <c r="R1096" s="4">
        <f t="shared" si="229"/>
        <v>0</v>
      </c>
      <c r="S1096" s="4">
        <f t="shared" si="230"/>
        <v>0</v>
      </c>
      <c r="T1096" s="4">
        <f t="shared" si="231"/>
        <v>0</v>
      </c>
      <c r="U1096" s="4">
        <f t="shared" si="232"/>
        <v>2.2873429465718464E-2</v>
      </c>
      <c r="V1096" s="5">
        <f t="shared" si="233"/>
        <v>7.5414270447171639E-4</v>
      </c>
    </row>
    <row r="1097" spans="1:22" x14ac:dyDescent="0.25">
      <c r="A1097" s="130" t="s">
        <v>215</v>
      </c>
      <c r="B1097" s="140">
        <v>1488</v>
      </c>
      <c r="C1097" s="39">
        <v>776.05991864399243</v>
      </c>
      <c r="D1097" s="3">
        <v>800.01425907325131</v>
      </c>
      <c r="E1097" s="3">
        <v>805.1637432464637</v>
      </c>
      <c r="F1097" s="3">
        <v>811.52517577210381</v>
      </c>
      <c r="G1097" s="3">
        <v>824.80291183259169</v>
      </c>
      <c r="H1097" s="27">
        <v>835.43995780032651</v>
      </c>
      <c r="I1097" s="40">
        <v>843.89989151483724</v>
      </c>
      <c r="J1097" s="39">
        <f t="shared" si="221"/>
        <v>59.380039156334078</v>
      </c>
      <c r="K1097" s="3">
        <f t="shared" si="222"/>
        <v>35.425698727075201</v>
      </c>
      <c r="L1097" s="40">
        <f t="shared" si="223"/>
        <v>67.839972870844804</v>
      </c>
      <c r="M1097" s="91">
        <f t="shared" si="224"/>
        <v>7.6514760947954397E-2</v>
      </c>
      <c r="N1097" s="4">
        <f t="shared" si="225"/>
        <v>2.9535030093985615E-3</v>
      </c>
      <c r="O1097" s="32">
        <f t="shared" si="226"/>
        <v>3.086661204087715E-2</v>
      </c>
      <c r="P1097" s="4">
        <f t="shared" si="227"/>
        <v>6.4367404890728341E-3</v>
      </c>
      <c r="Q1097" s="4">
        <f t="shared" si="228"/>
        <v>7.9007935702499754E-3</v>
      </c>
      <c r="R1097" s="4">
        <f t="shared" si="229"/>
        <v>1.6361459209019769E-2</v>
      </c>
      <c r="S1097" s="4">
        <f t="shared" si="230"/>
        <v>1.2896469950743672E-2</v>
      </c>
      <c r="T1097" s="4">
        <f t="shared" si="231"/>
        <v>1.0126321629127411E-2</v>
      </c>
      <c r="U1097" s="4">
        <f t="shared" si="232"/>
        <v>8.7415895655816644E-2</v>
      </c>
      <c r="V1097" s="5">
        <f t="shared" si="233"/>
        <v>2.7973768324602855E-3</v>
      </c>
    </row>
    <row r="1098" spans="1:22" x14ac:dyDescent="0.25">
      <c r="A1098" s="130" t="s">
        <v>215</v>
      </c>
      <c r="B1098" s="140">
        <v>1489</v>
      </c>
      <c r="C1098" s="39">
        <v>995.1662772646373</v>
      </c>
      <c r="D1098" s="3">
        <v>1040.1578623502171</v>
      </c>
      <c r="E1098" s="3">
        <v>1049.6802473971802</v>
      </c>
      <c r="F1098" s="3">
        <v>1061.6183273626445</v>
      </c>
      <c r="G1098" s="3">
        <v>1087.0432891201522</v>
      </c>
      <c r="H1098" s="27">
        <v>1108.1597589246694</v>
      </c>
      <c r="I1098" s="40">
        <v>1125.6329932158262</v>
      </c>
      <c r="J1098" s="39">
        <f t="shared" si="221"/>
        <v>112.9934816600321</v>
      </c>
      <c r="K1098" s="3">
        <f t="shared" si="222"/>
        <v>68.001896574452303</v>
      </c>
      <c r="L1098" s="40">
        <f t="shared" si="223"/>
        <v>130.46671595118892</v>
      </c>
      <c r="M1098" s="91">
        <f t="shared" si="224"/>
        <v>0.11354231372330204</v>
      </c>
      <c r="N1098" s="4">
        <f t="shared" si="225"/>
        <v>4.3111145376801829E-3</v>
      </c>
      <c r="O1098" s="32">
        <f t="shared" si="226"/>
        <v>4.5210118262091648E-2</v>
      </c>
      <c r="P1098" s="4">
        <f t="shared" si="227"/>
        <v>9.1547498621482593E-3</v>
      </c>
      <c r="Q1098" s="4">
        <f t="shared" si="228"/>
        <v>1.1373063363882885E-2</v>
      </c>
      <c r="R1098" s="4">
        <f t="shared" si="229"/>
        <v>2.3949249087165114E-2</v>
      </c>
      <c r="S1098" s="4">
        <f t="shared" si="230"/>
        <v>1.9425601552270022E-2</v>
      </c>
      <c r="T1098" s="4">
        <f t="shared" si="231"/>
        <v>1.5767793542794228E-2</v>
      </c>
      <c r="U1098" s="4">
        <f t="shared" si="232"/>
        <v>0.13110041902725644</v>
      </c>
      <c r="V1098" s="5">
        <f t="shared" si="233"/>
        <v>4.1148087071181116E-3</v>
      </c>
    </row>
    <row r="1099" spans="1:22" ht="15.75" thickBot="1" x14ac:dyDescent="0.3">
      <c r="A1099" s="136" t="s">
        <v>215</v>
      </c>
      <c r="B1099" s="141">
        <v>1490</v>
      </c>
      <c r="C1099" s="96">
        <v>2675.3482893150422</v>
      </c>
      <c r="D1099" s="97">
        <v>2759.1387469297592</v>
      </c>
      <c r="E1099" s="97">
        <v>2773.788931462484</v>
      </c>
      <c r="F1099" s="97">
        <v>2791.2042010080063</v>
      </c>
      <c r="G1099" s="97">
        <v>2827.9479365163729</v>
      </c>
      <c r="H1099" s="98">
        <v>2857.7119580992589</v>
      </c>
      <c r="I1099" s="99">
        <v>2881.5656655943862</v>
      </c>
      <c r="J1099" s="96">
        <f t="shared" si="221"/>
        <v>182.36366878421677</v>
      </c>
      <c r="K1099" s="97">
        <f t="shared" si="222"/>
        <v>98.5732111694997</v>
      </c>
      <c r="L1099" s="99">
        <f t="shared" si="223"/>
        <v>206.21737627934408</v>
      </c>
      <c r="M1099" s="126">
        <f t="shared" si="224"/>
        <v>6.8164459002422628E-2</v>
      </c>
      <c r="N1099" s="101">
        <f t="shared" si="225"/>
        <v>2.6411503690293436E-3</v>
      </c>
      <c r="O1099" s="100">
        <f t="shared" si="226"/>
        <v>3.131945771298783E-2</v>
      </c>
      <c r="P1099" s="101">
        <f t="shared" si="227"/>
        <v>5.3096947549400308E-3</v>
      </c>
      <c r="Q1099" s="101">
        <f t="shared" si="228"/>
        <v>6.2785128846627458E-3</v>
      </c>
      <c r="R1099" s="101">
        <f t="shared" si="229"/>
        <v>1.3164115866226123E-2</v>
      </c>
      <c r="S1099" s="101">
        <f t="shared" si="230"/>
        <v>1.0524953871516862E-2</v>
      </c>
      <c r="T1099" s="101">
        <f t="shared" si="231"/>
        <v>8.3471349964161501E-3</v>
      </c>
      <c r="U1099" s="101">
        <f t="shared" si="232"/>
        <v>7.708057194008977E-2</v>
      </c>
      <c r="V1099" s="102">
        <f t="shared" si="233"/>
        <v>2.4782059161829739E-3</v>
      </c>
    </row>
    <row r="1100" spans="1:22" x14ac:dyDescent="0.25">
      <c r="A1100" s="137" t="s">
        <v>254</v>
      </c>
      <c r="B1100" s="142">
        <v>1501</v>
      </c>
      <c r="C1100" s="109">
        <v>135.05823535537581</v>
      </c>
      <c r="D1100" s="110">
        <v>141.15330991649992</v>
      </c>
      <c r="E1100" s="110">
        <v>145.60277755361162</v>
      </c>
      <c r="F1100" s="110">
        <v>149.72235166201463</v>
      </c>
      <c r="G1100" s="110">
        <v>156.21208427842123</v>
      </c>
      <c r="H1100" s="111">
        <v>156.21208427842123</v>
      </c>
      <c r="I1100" s="112">
        <v>156.21208427842123</v>
      </c>
      <c r="J1100" s="109">
        <f t="shared" si="221"/>
        <v>21.153848923045416</v>
      </c>
      <c r="K1100" s="110">
        <f t="shared" si="222"/>
        <v>15.058774361921309</v>
      </c>
      <c r="L1100" s="112">
        <f t="shared" si="223"/>
        <v>21.153848923045416</v>
      </c>
      <c r="M1100" s="128">
        <f t="shared" si="224"/>
        <v>0.15662761228431399</v>
      </c>
      <c r="N1100" s="114">
        <f t="shared" si="225"/>
        <v>5.8373127030830751E-3</v>
      </c>
      <c r="O1100" s="113">
        <f t="shared" si="226"/>
        <v>4.5129232920053219E-2</v>
      </c>
      <c r="P1100" s="114">
        <f t="shared" si="227"/>
        <v>3.1522233801983157E-2</v>
      </c>
      <c r="Q1100" s="114">
        <f t="shared" si="228"/>
        <v>2.8293238478133809E-2</v>
      </c>
      <c r="R1100" s="114">
        <f t="shared" si="229"/>
        <v>4.3345115437784631E-2</v>
      </c>
      <c r="S1100" s="114">
        <f t="shared" si="230"/>
        <v>0</v>
      </c>
      <c r="T1100" s="114">
        <f t="shared" si="231"/>
        <v>0</v>
      </c>
      <c r="U1100" s="114">
        <f t="shared" si="232"/>
        <v>0.15662761228431399</v>
      </c>
      <c r="V1100" s="115">
        <f t="shared" si="233"/>
        <v>4.8620663419762788E-3</v>
      </c>
    </row>
    <row r="1101" spans="1:22" x14ac:dyDescent="0.25">
      <c r="A1101" s="130" t="s">
        <v>254</v>
      </c>
      <c r="B1101" s="140">
        <v>1502</v>
      </c>
      <c r="C1101" s="39">
        <v>222.38020411538815</v>
      </c>
      <c r="D1101" s="3">
        <v>460.74094048554861</v>
      </c>
      <c r="E1101" s="3">
        <v>591.67323990202021</v>
      </c>
      <c r="F1101" s="3">
        <v>696.26112888253238</v>
      </c>
      <c r="G1101" s="3">
        <v>844.74197689223593</v>
      </c>
      <c r="H1101" s="27">
        <v>990.92312115278742</v>
      </c>
      <c r="I1101" s="40">
        <v>1121.992475363224</v>
      </c>
      <c r="J1101" s="39">
        <f t="shared" si="221"/>
        <v>768.54291703739932</v>
      </c>
      <c r="K1101" s="3">
        <f t="shared" si="222"/>
        <v>530.18218066723875</v>
      </c>
      <c r="L1101" s="40">
        <f t="shared" si="223"/>
        <v>899.61227124783591</v>
      </c>
      <c r="M1101" s="91">
        <f t="shared" si="224"/>
        <v>3.455986202074981</v>
      </c>
      <c r="N1101" s="4">
        <f t="shared" si="225"/>
        <v>6.1592284541807762E-2</v>
      </c>
      <c r="O1101" s="32">
        <f t="shared" si="226"/>
        <v>1.0718613076120764</v>
      </c>
      <c r="P1101" s="4">
        <f t="shared" si="227"/>
        <v>0.28417769707742813</v>
      </c>
      <c r="Q1101" s="4">
        <f t="shared" si="228"/>
        <v>0.17676629924623888</v>
      </c>
      <c r="R1101" s="4">
        <f t="shared" si="229"/>
        <v>0.21325454179527248</v>
      </c>
      <c r="S1101" s="4">
        <f t="shared" si="230"/>
        <v>0.17304827776920084</v>
      </c>
      <c r="T1101" s="4">
        <f t="shared" si="231"/>
        <v>0.13226995254481233</v>
      </c>
      <c r="U1101" s="4">
        <f t="shared" si="232"/>
        <v>4.0453792855637767</v>
      </c>
      <c r="V1101" s="5">
        <f t="shared" si="233"/>
        <v>5.5430873426958627E-2</v>
      </c>
    </row>
    <row r="1102" spans="1:22" x14ac:dyDescent="0.25">
      <c r="A1102" s="130" t="s">
        <v>254</v>
      </c>
      <c r="B1102" s="140">
        <v>1503</v>
      </c>
      <c r="C1102" s="39">
        <v>1966.3024782653827</v>
      </c>
      <c r="D1102" s="3">
        <v>2045.4538118369371</v>
      </c>
      <c r="E1102" s="3">
        <v>2089.2695349881133</v>
      </c>
      <c r="F1102" s="3">
        <v>2128.9083906549063</v>
      </c>
      <c r="G1102" s="3">
        <v>2192.8023220075283</v>
      </c>
      <c r="H1102" s="27">
        <v>2268.8492700796523</v>
      </c>
      <c r="I1102" s="40">
        <v>2359.2667264092456</v>
      </c>
      <c r="J1102" s="39">
        <f t="shared" si="221"/>
        <v>302.54679181426968</v>
      </c>
      <c r="K1102" s="3">
        <f t="shared" si="222"/>
        <v>223.39545824271522</v>
      </c>
      <c r="L1102" s="40">
        <f t="shared" si="223"/>
        <v>392.96424814386296</v>
      </c>
      <c r="M1102" s="91">
        <f t="shared" si="224"/>
        <v>0.15386584473064802</v>
      </c>
      <c r="N1102" s="4">
        <f t="shared" si="225"/>
        <v>5.7411338593795769E-3</v>
      </c>
      <c r="O1102" s="32">
        <f t="shared" si="226"/>
        <v>4.0253895037237308E-2</v>
      </c>
      <c r="P1102" s="4">
        <f t="shared" si="227"/>
        <v>2.1421027890053956E-2</v>
      </c>
      <c r="Q1102" s="4">
        <f t="shared" si="228"/>
        <v>1.897259066050494E-2</v>
      </c>
      <c r="R1102" s="4">
        <f t="shared" si="229"/>
        <v>3.0012532071878706E-2</v>
      </c>
      <c r="S1102" s="4">
        <f t="shared" si="230"/>
        <v>3.4680256997585701E-2</v>
      </c>
      <c r="T1102" s="4">
        <f t="shared" si="231"/>
        <v>3.9851680551004076E-2</v>
      </c>
      <c r="U1102" s="4">
        <f t="shared" si="232"/>
        <v>0.19984933777356839</v>
      </c>
      <c r="V1102" s="5">
        <f t="shared" si="233"/>
        <v>6.0916791708918172E-3</v>
      </c>
    </row>
    <row r="1103" spans="1:22" x14ac:dyDescent="0.25">
      <c r="A1103" s="130" t="s">
        <v>254</v>
      </c>
      <c r="B1103" s="140">
        <v>1504</v>
      </c>
      <c r="C1103" s="39">
        <v>675.796599408764</v>
      </c>
      <c r="D1103" s="3">
        <v>718.20659020100913</v>
      </c>
      <c r="E1103" s="3">
        <v>743.1890872210987</v>
      </c>
      <c r="F1103" s="3">
        <v>766.19099388592213</v>
      </c>
      <c r="G1103" s="3">
        <v>803.54603626958192</v>
      </c>
      <c r="H1103" s="27">
        <v>848.10501842054634</v>
      </c>
      <c r="I1103" s="40">
        <v>901.13042881901731</v>
      </c>
      <c r="J1103" s="39">
        <f t="shared" si="221"/>
        <v>172.30841901178235</v>
      </c>
      <c r="K1103" s="3">
        <f t="shared" si="222"/>
        <v>129.89842821953721</v>
      </c>
      <c r="L1103" s="40">
        <f t="shared" si="223"/>
        <v>225.33382941025332</v>
      </c>
      <c r="M1103" s="91">
        <f t="shared" si="224"/>
        <v>0.25497082874126664</v>
      </c>
      <c r="N1103" s="4">
        <f t="shared" si="225"/>
        <v>9.1258823775368647E-3</v>
      </c>
      <c r="O1103" s="32">
        <f t="shared" si="226"/>
        <v>6.2755555191234214E-2</v>
      </c>
      <c r="P1103" s="4">
        <f t="shared" si="227"/>
        <v>3.4784555531713446E-2</v>
      </c>
      <c r="Q1103" s="4">
        <f t="shared" si="228"/>
        <v>3.0950275051576881E-2</v>
      </c>
      <c r="R1103" s="4">
        <f t="shared" si="229"/>
        <v>4.8754217527674948E-2</v>
      </c>
      <c r="S1103" s="4">
        <f t="shared" si="230"/>
        <v>5.5452930062136918E-2</v>
      </c>
      <c r="T1103" s="4">
        <f t="shared" si="231"/>
        <v>6.2522222185669829E-2</v>
      </c>
      <c r="U1103" s="4">
        <f t="shared" si="232"/>
        <v>0.33343439373236228</v>
      </c>
      <c r="V1103" s="5">
        <f t="shared" si="233"/>
        <v>9.6380788164007747E-3</v>
      </c>
    </row>
    <row r="1104" spans="1:22" x14ac:dyDescent="0.25">
      <c r="A1104" s="130" t="s">
        <v>254</v>
      </c>
      <c r="B1104" s="140">
        <v>1505</v>
      </c>
      <c r="C1104" s="39">
        <v>353.1101985928716</v>
      </c>
      <c r="D1104" s="3">
        <v>393.62455410277323</v>
      </c>
      <c r="E1104" s="3">
        <v>418.90620789446933</v>
      </c>
      <c r="F1104" s="3">
        <v>441.96324551266929</v>
      </c>
      <c r="G1104" s="3">
        <v>441.96324551266929</v>
      </c>
      <c r="H1104" s="27">
        <v>441.96324551266929</v>
      </c>
      <c r="I1104" s="40">
        <v>441.96324551266929</v>
      </c>
      <c r="J1104" s="39">
        <f t="shared" si="221"/>
        <v>88.853046919797691</v>
      </c>
      <c r="K1104" s="3">
        <f t="shared" si="222"/>
        <v>48.338691409896057</v>
      </c>
      <c r="L1104" s="40">
        <f t="shared" si="223"/>
        <v>88.853046919797691</v>
      </c>
      <c r="M1104" s="91">
        <f t="shared" si="224"/>
        <v>0.2516297951004336</v>
      </c>
      <c r="N1104" s="4">
        <f t="shared" si="225"/>
        <v>9.0182834010994473E-3</v>
      </c>
      <c r="O1104" s="32">
        <f t="shared" si="226"/>
        <v>0.11473572746227534</v>
      </c>
      <c r="P1104" s="4">
        <f t="shared" si="227"/>
        <v>6.4227837232672336E-2</v>
      </c>
      <c r="Q1104" s="4">
        <f t="shared" si="228"/>
        <v>5.5041050200928199E-2</v>
      </c>
      <c r="R1104" s="4">
        <f t="shared" si="229"/>
        <v>0</v>
      </c>
      <c r="S1104" s="4">
        <f t="shared" si="230"/>
        <v>0</v>
      </c>
      <c r="T1104" s="4">
        <f t="shared" si="231"/>
        <v>0</v>
      </c>
      <c r="U1104" s="4">
        <f t="shared" si="232"/>
        <v>0.2516297951004336</v>
      </c>
      <c r="V1104" s="5">
        <f t="shared" si="233"/>
        <v>7.5096080016365807E-3</v>
      </c>
    </row>
    <row r="1105" spans="1:22" x14ac:dyDescent="0.25">
      <c r="A1105" s="130" t="s">
        <v>254</v>
      </c>
      <c r="B1105" s="140">
        <v>1506</v>
      </c>
      <c r="C1105" s="39">
        <v>357.73299956450774</v>
      </c>
      <c r="D1105" s="3">
        <v>363.95376112969689</v>
      </c>
      <c r="E1105" s="3">
        <v>370.6637309626559</v>
      </c>
      <c r="F1105" s="3">
        <v>376.91148596978485</v>
      </c>
      <c r="G1105" s="3">
        <v>386.75885095001178</v>
      </c>
      <c r="H1105" s="27">
        <v>397.75899199289228</v>
      </c>
      <c r="I1105" s="40">
        <v>397.75899199289228</v>
      </c>
      <c r="J1105" s="39">
        <f t="shared" si="221"/>
        <v>40.025992428384541</v>
      </c>
      <c r="K1105" s="3">
        <f t="shared" si="222"/>
        <v>33.805230863195391</v>
      </c>
      <c r="L1105" s="40">
        <f t="shared" si="223"/>
        <v>40.025992428384541</v>
      </c>
      <c r="M1105" s="91">
        <f t="shared" si="224"/>
        <v>0.11188789537758836</v>
      </c>
      <c r="N1105" s="4">
        <f t="shared" si="225"/>
        <v>4.2513867017199836E-3</v>
      </c>
      <c r="O1105" s="32">
        <f t="shared" si="226"/>
        <v>1.7389398162210634E-2</v>
      </c>
      <c r="P1105" s="4">
        <f t="shared" si="227"/>
        <v>1.8436325021430111E-2</v>
      </c>
      <c r="Q1105" s="4">
        <f t="shared" si="228"/>
        <v>1.6855587653269444E-2</v>
      </c>
      <c r="R1105" s="4">
        <f t="shared" si="229"/>
        <v>2.6126465620674555E-2</v>
      </c>
      <c r="S1105" s="4">
        <f t="shared" si="230"/>
        <v>2.8441859871753072E-2</v>
      </c>
      <c r="T1105" s="4">
        <f t="shared" si="231"/>
        <v>0</v>
      </c>
      <c r="U1105" s="4">
        <f t="shared" si="232"/>
        <v>0.11188789537758836</v>
      </c>
      <c r="V1105" s="5">
        <f t="shared" si="233"/>
        <v>3.5415691628926105E-3</v>
      </c>
    </row>
    <row r="1106" spans="1:22" x14ac:dyDescent="0.25">
      <c r="A1106" s="130" t="s">
        <v>254</v>
      </c>
      <c r="B1106" s="140">
        <v>1507</v>
      </c>
      <c r="C1106" s="39">
        <v>262.50396254002175</v>
      </c>
      <c r="D1106" s="3">
        <v>289.06636180855639</v>
      </c>
      <c r="E1106" s="3">
        <v>304.86612436047795</v>
      </c>
      <c r="F1106" s="3">
        <v>318.95067985223892</v>
      </c>
      <c r="G1106" s="3">
        <v>335.84028692193823</v>
      </c>
      <c r="H1106" s="27">
        <v>335.84028692193823</v>
      </c>
      <c r="I1106" s="40">
        <v>335.84028692193823</v>
      </c>
      <c r="J1106" s="39">
        <f t="shared" si="221"/>
        <v>73.336324381916484</v>
      </c>
      <c r="K1106" s="3">
        <f t="shared" si="222"/>
        <v>46.773925113381836</v>
      </c>
      <c r="L1106" s="40">
        <f t="shared" si="223"/>
        <v>73.336324381916484</v>
      </c>
      <c r="M1106" s="91">
        <f t="shared" si="224"/>
        <v>0.27937225660254761</v>
      </c>
      <c r="N1106" s="4">
        <f t="shared" si="225"/>
        <v>9.9034995860931563E-3</v>
      </c>
      <c r="O1106" s="32">
        <f t="shared" si="226"/>
        <v>0.10118856497065232</v>
      </c>
      <c r="P1106" s="4">
        <f t="shared" si="227"/>
        <v>5.4657907800373717E-2</v>
      </c>
      <c r="Q1106" s="4">
        <f t="shared" si="228"/>
        <v>4.6199148958600667E-2</v>
      </c>
      <c r="R1106" s="4">
        <f t="shared" si="229"/>
        <v>5.2953663800070272E-2</v>
      </c>
      <c r="S1106" s="4">
        <f t="shared" si="230"/>
        <v>0</v>
      </c>
      <c r="T1106" s="4">
        <f t="shared" si="231"/>
        <v>0</v>
      </c>
      <c r="U1106" s="4">
        <f t="shared" si="232"/>
        <v>0.27937225660254761</v>
      </c>
      <c r="V1106" s="5">
        <f t="shared" si="233"/>
        <v>8.2461313509825107E-3</v>
      </c>
    </row>
    <row r="1107" spans="1:22" x14ac:dyDescent="0.25">
      <c r="A1107" s="130" t="s">
        <v>254</v>
      </c>
      <c r="B1107" s="140">
        <v>1508</v>
      </c>
      <c r="C1107" s="39">
        <v>292.73773155740469</v>
      </c>
      <c r="D1107" s="3">
        <v>326.82430444772876</v>
      </c>
      <c r="E1107" s="3">
        <v>347.09902488589353</v>
      </c>
      <c r="F1107" s="3">
        <v>347.09902488589353</v>
      </c>
      <c r="G1107" s="3">
        <v>347.09902488589353</v>
      </c>
      <c r="H1107" s="27">
        <v>347.09902488589353</v>
      </c>
      <c r="I1107" s="40">
        <v>347.09902488589353</v>
      </c>
      <c r="J1107" s="39">
        <f t="shared" si="221"/>
        <v>54.361293328488841</v>
      </c>
      <c r="K1107" s="3">
        <f t="shared" si="222"/>
        <v>20.274720438164763</v>
      </c>
      <c r="L1107" s="40">
        <f t="shared" si="223"/>
        <v>54.361293328488841</v>
      </c>
      <c r="M1107" s="91">
        <f t="shared" si="224"/>
        <v>0.18569964670860606</v>
      </c>
      <c r="N1107" s="4">
        <f t="shared" si="225"/>
        <v>6.8365842547228883E-3</v>
      </c>
      <c r="O1107" s="32">
        <f t="shared" si="226"/>
        <v>0.11644065392246783</v>
      </c>
      <c r="P1107" s="4">
        <f t="shared" si="227"/>
        <v>6.203553457392097E-2</v>
      </c>
      <c r="Q1107" s="4">
        <f t="shared" si="228"/>
        <v>0</v>
      </c>
      <c r="R1107" s="4">
        <f t="shared" si="229"/>
        <v>0</v>
      </c>
      <c r="S1107" s="4">
        <f t="shared" si="230"/>
        <v>0</v>
      </c>
      <c r="T1107" s="4">
        <f t="shared" si="231"/>
        <v>0</v>
      </c>
      <c r="U1107" s="4">
        <f t="shared" si="232"/>
        <v>0.18569964670860606</v>
      </c>
      <c r="V1107" s="5">
        <f t="shared" si="233"/>
        <v>5.6939163873310772E-3</v>
      </c>
    </row>
    <row r="1108" spans="1:22" x14ac:dyDescent="0.25">
      <c r="A1108" s="130" t="s">
        <v>254</v>
      </c>
      <c r="B1108" s="140">
        <v>1509</v>
      </c>
      <c r="C1108" s="39">
        <v>494.23595602015075</v>
      </c>
      <c r="D1108" s="3">
        <v>530.10402906386639</v>
      </c>
      <c r="E1108" s="3">
        <v>551.54150550989834</v>
      </c>
      <c r="F1108" s="3">
        <v>551.54150550989834</v>
      </c>
      <c r="G1108" s="3">
        <v>551.54150550989834</v>
      </c>
      <c r="H1108" s="27">
        <v>551.54150550989834</v>
      </c>
      <c r="I1108" s="40">
        <v>551.54150550989834</v>
      </c>
      <c r="J1108" s="39">
        <f t="shared" si="221"/>
        <v>57.305549489747591</v>
      </c>
      <c r="K1108" s="3">
        <f t="shared" si="222"/>
        <v>21.437476446031951</v>
      </c>
      <c r="L1108" s="40">
        <f t="shared" si="223"/>
        <v>57.305549489747591</v>
      </c>
      <c r="M1108" s="91">
        <f t="shared" si="224"/>
        <v>0.11594775489667364</v>
      </c>
      <c r="N1108" s="4">
        <f t="shared" si="225"/>
        <v>4.3978040112575556E-3</v>
      </c>
      <c r="O1108" s="32">
        <f t="shared" si="226"/>
        <v>7.2572771379371792E-2</v>
      </c>
      <c r="P1108" s="4">
        <f t="shared" si="227"/>
        <v>4.0440131126506129E-2</v>
      </c>
      <c r="Q1108" s="4">
        <f t="shared" si="228"/>
        <v>0</v>
      </c>
      <c r="R1108" s="4">
        <f t="shared" si="229"/>
        <v>0</v>
      </c>
      <c r="S1108" s="4">
        <f t="shared" si="230"/>
        <v>0</v>
      </c>
      <c r="T1108" s="4">
        <f t="shared" si="231"/>
        <v>0</v>
      </c>
      <c r="U1108" s="4">
        <f t="shared" si="232"/>
        <v>0.11594775489667364</v>
      </c>
      <c r="V1108" s="5">
        <f t="shared" si="233"/>
        <v>3.6634958648560367E-3</v>
      </c>
    </row>
    <row r="1109" spans="1:22" x14ac:dyDescent="0.25">
      <c r="A1109" s="130" t="s">
        <v>254</v>
      </c>
      <c r="B1109" s="140">
        <v>1510</v>
      </c>
      <c r="C1109" s="39">
        <v>23.497407895687623</v>
      </c>
      <c r="D1109" s="3">
        <v>32.70597862274321</v>
      </c>
      <c r="E1109" s="3">
        <v>32.70597862274321</v>
      </c>
      <c r="F1109" s="3">
        <v>32.70597862274321</v>
      </c>
      <c r="G1109" s="3">
        <v>32.70597862274321</v>
      </c>
      <c r="H1109" s="27">
        <v>32.70597862274321</v>
      </c>
      <c r="I1109" s="40">
        <v>32.70597862274321</v>
      </c>
      <c r="J1109" s="39">
        <f t="shared" si="221"/>
        <v>9.2085707270555872</v>
      </c>
      <c r="K1109" s="3">
        <f t="shared" si="222"/>
        <v>0</v>
      </c>
      <c r="L1109" s="40">
        <f t="shared" si="223"/>
        <v>9.2085707270555872</v>
      </c>
      <c r="M1109" s="91">
        <f t="shared" si="224"/>
        <v>0.39189730066973039</v>
      </c>
      <c r="N1109" s="4">
        <f t="shared" si="225"/>
        <v>1.3314571120947027E-2</v>
      </c>
      <c r="O1109" s="32">
        <f t="shared" si="226"/>
        <v>0.39189730066973039</v>
      </c>
      <c r="P1109" s="4">
        <f t="shared" si="227"/>
        <v>0</v>
      </c>
      <c r="Q1109" s="4">
        <f t="shared" si="228"/>
        <v>0</v>
      </c>
      <c r="R1109" s="4">
        <f t="shared" si="229"/>
        <v>0</v>
      </c>
      <c r="S1109" s="4">
        <f t="shared" si="230"/>
        <v>0</v>
      </c>
      <c r="T1109" s="4">
        <f t="shared" si="231"/>
        <v>0</v>
      </c>
      <c r="U1109" s="4">
        <f t="shared" si="232"/>
        <v>0.39189730066973039</v>
      </c>
      <c r="V1109" s="5">
        <f t="shared" si="233"/>
        <v>1.108322826438668E-2</v>
      </c>
    </row>
    <row r="1110" spans="1:22" x14ac:dyDescent="0.25">
      <c r="A1110" s="130" t="s">
        <v>254</v>
      </c>
      <c r="B1110" s="140">
        <v>1511</v>
      </c>
      <c r="C1110" s="39">
        <v>631.15943906244195</v>
      </c>
      <c r="D1110" s="3">
        <v>666.13789249073238</v>
      </c>
      <c r="E1110" s="3">
        <v>685.21785488808416</v>
      </c>
      <c r="F1110" s="3">
        <v>702.25777732378981</v>
      </c>
      <c r="G1110" s="3">
        <v>729.20634750002841</v>
      </c>
      <c r="H1110" s="27">
        <v>760.57947089677498</v>
      </c>
      <c r="I1110" s="40">
        <v>797.25188502082995</v>
      </c>
      <c r="J1110" s="39">
        <f t="shared" si="221"/>
        <v>129.42003183433303</v>
      </c>
      <c r="K1110" s="3">
        <f t="shared" si="222"/>
        <v>94.441578406042595</v>
      </c>
      <c r="L1110" s="40">
        <f t="shared" si="223"/>
        <v>166.092445958388</v>
      </c>
      <c r="M1110" s="91">
        <f t="shared" si="224"/>
        <v>0.20505124984992773</v>
      </c>
      <c r="N1110" s="4">
        <f t="shared" si="225"/>
        <v>7.4887856228920135E-3</v>
      </c>
      <c r="O1110" s="32">
        <f t="shared" si="226"/>
        <v>5.5419361992350646E-2</v>
      </c>
      <c r="P1110" s="4">
        <f t="shared" si="227"/>
        <v>2.8642661845898809E-2</v>
      </c>
      <c r="Q1110" s="4">
        <f t="shared" si="228"/>
        <v>2.4867890283578165E-2</v>
      </c>
      <c r="R1110" s="4">
        <f t="shared" si="229"/>
        <v>3.8374185443607267E-2</v>
      </c>
      <c r="S1110" s="4">
        <f t="shared" si="230"/>
        <v>4.3023656478450079E-2</v>
      </c>
      <c r="T1110" s="4">
        <f t="shared" si="231"/>
        <v>4.8216413310256279E-2</v>
      </c>
      <c r="U1110" s="4">
        <f t="shared" si="232"/>
        <v>0.2631544989727328</v>
      </c>
      <c r="V1110" s="5">
        <f t="shared" si="233"/>
        <v>7.8174701942310687E-3</v>
      </c>
    </row>
    <row r="1111" spans="1:22" x14ac:dyDescent="0.25">
      <c r="A1111" s="130" t="s">
        <v>254</v>
      </c>
      <c r="B1111" s="140">
        <v>1512</v>
      </c>
      <c r="C1111" s="39">
        <v>858.95498204980186</v>
      </c>
      <c r="D1111" s="3">
        <v>898.08408793745582</v>
      </c>
      <c r="E1111" s="3">
        <v>920.61688330993206</v>
      </c>
      <c r="F1111" s="3">
        <v>940.94696733906812</v>
      </c>
      <c r="G1111" s="3">
        <v>973.12250122040814</v>
      </c>
      <c r="H1111" s="27">
        <v>1010.2340164217399</v>
      </c>
      <c r="I1111" s="40">
        <v>1053.1246307554543</v>
      </c>
      <c r="J1111" s="39">
        <f t="shared" si="221"/>
        <v>151.279034371938</v>
      </c>
      <c r="K1111" s="3">
        <f t="shared" si="222"/>
        <v>112.14992848428403</v>
      </c>
      <c r="L1111" s="40">
        <f t="shared" si="223"/>
        <v>194.16964870565243</v>
      </c>
      <c r="M1111" s="91">
        <f t="shared" si="224"/>
        <v>0.17611986371035093</v>
      </c>
      <c r="N1111" s="4">
        <f t="shared" si="225"/>
        <v>6.509928839870005E-3</v>
      </c>
      <c r="O1111" s="32">
        <f t="shared" si="226"/>
        <v>4.555431507513541E-2</v>
      </c>
      <c r="P1111" s="4">
        <f t="shared" si="227"/>
        <v>2.5089850354909515E-2</v>
      </c>
      <c r="Q1111" s="4">
        <f t="shared" si="228"/>
        <v>2.2083110138109152E-2</v>
      </c>
      <c r="R1111" s="4">
        <f t="shared" si="229"/>
        <v>3.4194843065736391E-2</v>
      </c>
      <c r="S1111" s="4">
        <f t="shared" si="230"/>
        <v>3.8136529732679669E-2</v>
      </c>
      <c r="T1111" s="4">
        <f t="shared" si="231"/>
        <v>4.2456117727685871E-2</v>
      </c>
      <c r="U1111" s="4">
        <f t="shared" si="232"/>
        <v>0.22605334710590763</v>
      </c>
      <c r="V1111" s="5">
        <f t="shared" si="233"/>
        <v>6.8164720987027305E-3</v>
      </c>
    </row>
    <row r="1112" spans="1:22" x14ac:dyDescent="0.25">
      <c r="A1112" s="130" t="s">
        <v>254</v>
      </c>
      <c r="B1112" s="140">
        <v>1513</v>
      </c>
      <c r="C1112" s="39">
        <v>454.85796913119827</v>
      </c>
      <c r="D1112" s="3">
        <v>490.7352449876077</v>
      </c>
      <c r="E1112" s="3">
        <v>513.82088764764183</v>
      </c>
      <c r="F1112" s="3">
        <v>534.93986098147946</v>
      </c>
      <c r="G1112" s="3">
        <v>568.28020010790578</v>
      </c>
      <c r="H1112" s="27">
        <v>606.336005411663</v>
      </c>
      <c r="I1112" s="40">
        <v>606.336005411663</v>
      </c>
      <c r="J1112" s="39">
        <f t="shared" si="221"/>
        <v>151.47803628046472</v>
      </c>
      <c r="K1112" s="3">
        <f t="shared" si="222"/>
        <v>115.6007604240553</v>
      </c>
      <c r="L1112" s="40">
        <f t="shared" si="223"/>
        <v>151.47803628046472</v>
      </c>
      <c r="M1112" s="91">
        <f t="shared" si="224"/>
        <v>0.33302271601351841</v>
      </c>
      <c r="N1112" s="4">
        <f t="shared" si="225"/>
        <v>1.1564318947242747E-2</v>
      </c>
      <c r="O1112" s="32">
        <f t="shared" si="226"/>
        <v>7.8875777256220969E-2</v>
      </c>
      <c r="P1112" s="4">
        <f t="shared" si="227"/>
        <v>4.7042968476040725E-2</v>
      </c>
      <c r="Q1112" s="4">
        <f t="shared" si="228"/>
        <v>4.1101819411281326E-2</v>
      </c>
      <c r="R1112" s="4">
        <f t="shared" si="229"/>
        <v>6.2325396849760351E-2</v>
      </c>
      <c r="S1112" s="4">
        <f t="shared" si="230"/>
        <v>6.6966621917376568E-2</v>
      </c>
      <c r="T1112" s="4">
        <f t="shared" si="231"/>
        <v>0</v>
      </c>
      <c r="U1112" s="4">
        <f t="shared" si="232"/>
        <v>0.33302271601351841</v>
      </c>
      <c r="V1112" s="5">
        <f t="shared" si="233"/>
        <v>9.627686915630651E-3</v>
      </c>
    </row>
    <row r="1113" spans="1:22" x14ac:dyDescent="0.25">
      <c r="A1113" s="130" t="s">
        <v>254</v>
      </c>
      <c r="B1113" s="140">
        <v>1514</v>
      </c>
      <c r="C1113" s="39">
        <v>2655.2388297762295</v>
      </c>
      <c r="D1113" s="3">
        <v>2751.1395890324648</v>
      </c>
      <c r="E1113" s="3">
        <v>2808.5594670952191</v>
      </c>
      <c r="F1113" s="3">
        <v>2861.4260043978115</v>
      </c>
      <c r="G1113" s="3">
        <v>2946.9874155494263</v>
      </c>
      <c r="H1113" s="27">
        <v>3048.895549576846</v>
      </c>
      <c r="I1113" s="40">
        <v>3169.8883358401326</v>
      </c>
      <c r="J1113" s="39">
        <f t="shared" si="221"/>
        <v>393.65671980061643</v>
      </c>
      <c r="K1113" s="3">
        <f t="shared" si="222"/>
        <v>297.7559605443812</v>
      </c>
      <c r="L1113" s="40">
        <f t="shared" si="223"/>
        <v>514.64950606390312</v>
      </c>
      <c r="M1113" s="91">
        <f t="shared" si="224"/>
        <v>0.1482566145787314</v>
      </c>
      <c r="N1113" s="4">
        <f t="shared" si="225"/>
        <v>5.5451097132956928E-3</v>
      </c>
      <c r="O1113" s="32">
        <f t="shared" si="226"/>
        <v>3.6117564333870922E-2</v>
      </c>
      <c r="P1113" s="4">
        <f t="shared" si="227"/>
        <v>2.0871306672936907E-2</v>
      </c>
      <c r="Q1113" s="4">
        <f t="shared" si="228"/>
        <v>1.8823364049068925E-2</v>
      </c>
      <c r="R1113" s="4">
        <f t="shared" si="229"/>
        <v>2.9901668266141712E-2</v>
      </c>
      <c r="S1113" s="4">
        <f t="shared" si="230"/>
        <v>3.4580444249511677E-2</v>
      </c>
      <c r="T1113" s="4">
        <f t="shared" si="231"/>
        <v>3.9684136204692022E-2</v>
      </c>
      <c r="U1113" s="4">
        <f t="shared" si="232"/>
        <v>0.19382418646961241</v>
      </c>
      <c r="V1113" s="5">
        <f t="shared" si="233"/>
        <v>5.9228630883541022E-3</v>
      </c>
    </row>
    <row r="1114" spans="1:22" x14ac:dyDescent="0.25">
      <c r="A1114" s="130" t="s">
        <v>254</v>
      </c>
      <c r="B1114" s="140">
        <v>1515</v>
      </c>
      <c r="C1114" s="39">
        <v>494.13301565237481</v>
      </c>
      <c r="D1114" s="3">
        <v>587.73259082777201</v>
      </c>
      <c r="E1114" s="3">
        <v>642.86897893529238</v>
      </c>
      <c r="F1114" s="3">
        <v>692.0700147831011</v>
      </c>
      <c r="G1114" s="3">
        <v>768.60995318426035</v>
      </c>
      <c r="H1114" s="27">
        <v>852.80199382530066</v>
      </c>
      <c r="I1114" s="40">
        <v>942.14804956602757</v>
      </c>
      <c r="J1114" s="39">
        <f t="shared" si="221"/>
        <v>358.66897817292585</v>
      </c>
      <c r="K1114" s="3">
        <f t="shared" si="222"/>
        <v>265.06940299752864</v>
      </c>
      <c r="L1114" s="40">
        <f t="shared" si="223"/>
        <v>448.01503391365276</v>
      </c>
      <c r="M1114" s="91">
        <f t="shared" si="224"/>
        <v>0.72585511757273746</v>
      </c>
      <c r="N1114" s="4">
        <f t="shared" si="225"/>
        <v>2.2068899571363154E-2</v>
      </c>
      <c r="O1114" s="32">
        <f t="shared" si="226"/>
        <v>0.18942182005754704</v>
      </c>
      <c r="P1114" s="4">
        <f t="shared" si="227"/>
        <v>9.3812031131139673E-2</v>
      </c>
      <c r="Q1114" s="4">
        <f t="shared" si="228"/>
        <v>7.6533535541401632E-2</v>
      </c>
      <c r="R1114" s="4">
        <f t="shared" si="229"/>
        <v>0.11059565761586621</v>
      </c>
      <c r="S1114" s="4">
        <f t="shared" si="230"/>
        <v>0.10953805671165529</v>
      </c>
      <c r="T1114" s="4">
        <f t="shared" si="231"/>
        <v>0.10476764405763084</v>
      </c>
      <c r="U1114" s="4">
        <f t="shared" si="232"/>
        <v>0.90666889222563851</v>
      </c>
      <c r="V1114" s="5">
        <f t="shared" si="233"/>
        <v>2.1744972324834855E-2</v>
      </c>
    </row>
    <row r="1115" spans="1:22" x14ac:dyDescent="0.25">
      <c r="A1115" s="130" t="s">
        <v>254</v>
      </c>
      <c r="B1115" s="140">
        <v>1516</v>
      </c>
      <c r="C1115" s="39">
        <v>60.323601894801875</v>
      </c>
      <c r="D1115" s="3">
        <v>98.975658453260692</v>
      </c>
      <c r="E1115" s="3">
        <v>119.14891172925579</v>
      </c>
      <c r="F1115" s="3">
        <v>135.71732788001532</v>
      </c>
      <c r="G1115" s="3">
        <v>137.53103429718439</v>
      </c>
      <c r="H1115" s="27">
        <v>137.53103429718439</v>
      </c>
      <c r="I1115" s="40">
        <v>137.53103429718439</v>
      </c>
      <c r="J1115" s="39">
        <f t="shared" si="221"/>
        <v>77.207432402382523</v>
      </c>
      <c r="K1115" s="3">
        <f t="shared" si="222"/>
        <v>38.555375843923699</v>
      </c>
      <c r="L1115" s="40">
        <f t="shared" si="223"/>
        <v>77.207432402382523</v>
      </c>
      <c r="M1115" s="91">
        <f t="shared" si="224"/>
        <v>1.2798876389547211</v>
      </c>
      <c r="N1115" s="4">
        <f t="shared" si="225"/>
        <v>3.351441358500673E-2</v>
      </c>
      <c r="O1115" s="32">
        <f t="shared" si="226"/>
        <v>0.64074517012203636</v>
      </c>
      <c r="P1115" s="4">
        <f t="shared" si="227"/>
        <v>0.20382034927831794</v>
      </c>
      <c r="Q1115" s="4">
        <f t="shared" si="228"/>
        <v>0.1390563783612917</v>
      </c>
      <c r="R1115" s="4">
        <f t="shared" si="229"/>
        <v>1.336385298399434E-2</v>
      </c>
      <c r="S1115" s="4">
        <f t="shared" si="230"/>
        <v>0</v>
      </c>
      <c r="T1115" s="4">
        <f t="shared" si="231"/>
        <v>0</v>
      </c>
      <c r="U1115" s="4">
        <f t="shared" si="232"/>
        <v>1.2798876389547211</v>
      </c>
      <c r="V1115" s="5">
        <f t="shared" si="233"/>
        <v>2.7851675427887246E-2</v>
      </c>
    </row>
    <row r="1116" spans="1:22" x14ac:dyDescent="0.25">
      <c r="A1116" s="130" t="s">
        <v>254</v>
      </c>
      <c r="B1116" s="140">
        <v>1517</v>
      </c>
      <c r="C1116" s="39">
        <v>79.177918590725156</v>
      </c>
      <c r="D1116" s="3">
        <v>121.77079985122734</v>
      </c>
      <c r="E1116" s="3">
        <v>145.68952761307494</v>
      </c>
      <c r="F1116" s="3">
        <v>166.64923238397208</v>
      </c>
      <c r="G1116" s="3">
        <v>199.37812185658686</v>
      </c>
      <c r="H1116" s="27">
        <v>237.15158564212112</v>
      </c>
      <c r="I1116" s="40">
        <v>280.17816412298174</v>
      </c>
      <c r="J1116" s="39">
        <f t="shared" si="221"/>
        <v>157.97366705139598</v>
      </c>
      <c r="K1116" s="3">
        <f t="shared" si="222"/>
        <v>115.38078579089378</v>
      </c>
      <c r="L1116" s="40">
        <f t="shared" si="223"/>
        <v>201.0002455322566</v>
      </c>
      <c r="M1116" s="91">
        <f t="shared" si="224"/>
        <v>1.9951732738513903</v>
      </c>
      <c r="N1116" s="4">
        <f t="shared" si="225"/>
        <v>4.4857051639924261E-2</v>
      </c>
      <c r="O1116" s="32">
        <f t="shared" si="226"/>
        <v>0.53793888521706457</v>
      </c>
      <c r="P1116" s="4">
        <f t="shared" si="227"/>
        <v>0.19642416565441101</v>
      </c>
      <c r="Q1116" s="4">
        <f t="shared" si="228"/>
        <v>0.14386555515892896</v>
      </c>
      <c r="R1116" s="4">
        <f t="shared" si="229"/>
        <v>0.19639388075430797</v>
      </c>
      <c r="S1116" s="4">
        <f t="shared" si="230"/>
        <v>0.18945641293935345</v>
      </c>
      <c r="T1116" s="4">
        <f t="shared" si="231"/>
        <v>0.18143070123001759</v>
      </c>
      <c r="U1116" s="4">
        <f t="shared" si="232"/>
        <v>2.5385896612316556</v>
      </c>
      <c r="V1116" s="5">
        <f t="shared" si="233"/>
        <v>4.3024092410855141E-2</v>
      </c>
    </row>
    <row r="1117" spans="1:22" x14ac:dyDescent="0.25">
      <c r="A1117" s="130" t="s">
        <v>254</v>
      </c>
      <c r="B1117" s="140">
        <v>1518</v>
      </c>
      <c r="C1117" s="39">
        <v>37.255844185514377</v>
      </c>
      <c r="D1117" s="3">
        <v>69.230238099612109</v>
      </c>
      <c r="E1117" s="3">
        <v>87.175225704380722</v>
      </c>
      <c r="F1117" s="3">
        <v>102.6732307467954</v>
      </c>
      <c r="G1117" s="3">
        <v>126.80418091636217</v>
      </c>
      <c r="H1117" s="27">
        <v>154.87066464878183</v>
      </c>
      <c r="I1117" s="40">
        <v>186.93437312198026</v>
      </c>
      <c r="J1117" s="39">
        <f t="shared" si="221"/>
        <v>117.61482046326745</v>
      </c>
      <c r="K1117" s="3">
        <f t="shared" si="222"/>
        <v>85.640426549169717</v>
      </c>
      <c r="L1117" s="40">
        <f t="shared" si="223"/>
        <v>149.67852893646588</v>
      </c>
      <c r="M1117" s="91">
        <f t="shared" si="224"/>
        <v>3.156949548038904</v>
      </c>
      <c r="N1117" s="4">
        <f t="shared" si="225"/>
        <v>5.8646558782209812E-2</v>
      </c>
      <c r="O1117" s="32">
        <f t="shared" si="226"/>
        <v>0.85823834120848752</v>
      </c>
      <c r="P1117" s="4">
        <f t="shared" si="227"/>
        <v>0.25920736512488118</v>
      </c>
      <c r="Q1117" s="4">
        <f t="shared" si="228"/>
        <v>0.17777992448186875</v>
      </c>
      <c r="R1117" s="4">
        <f t="shared" si="229"/>
        <v>0.23502669580035529</v>
      </c>
      <c r="S1117" s="4">
        <f t="shared" si="230"/>
        <v>0.22133721088369973</v>
      </c>
      <c r="T1117" s="4">
        <f t="shared" si="231"/>
        <v>0.20703539011673411</v>
      </c>
      <c r="U1117" s="4">
        <f t="shared" si="232"/>
        <v>4.0175852194127195</v>
      </c>
      <c r="V1117" s="5">
        <f t="shared" si="233"/>
        <v>5.5236549713289174E-2</v>
      </c>
    </row>
    <row r="1118" spans="1:22" x14ac:dyDescent="0.25">
      <c r="A1118" s="130" t="s">
        <v>254</v>
      </c>
      <c r="B1118" s="140">
        <v>1519</v>
      </c>
      <c r="C1118" s="39">
        <v>104.58748338586851</v>
      </c>
      <c r="D1118" s="3">
        <v>224.93359607688461</v>
      </c>
      <c r="E1118" s="3">
        <v>300.69508569346925</v>
      </c>
      <c r="F1118" s="3">
        <v>366.79463142833157</v>
      </c>
      <c r="G1118" s="3">
        <v>468.28619297379237</v>
      </c>
      <c r="H1118" s="27">
        <v>581.58373764443184</v>
      </c>
      <c r="I1118" s="40">
        <v>701.39460255787742</v>
      </c>
      <c r="J1118" s="39">
        <f t="shared" si="221"/>
        <v>476.99625425856334</v>
      </c>
      <c r="K1118" s="3">
        <f t="shared" si="222"/>
        <v>356.65014156754722</v>
      </c>
      <c r="L1118" s="40">
        <f t="shared" si="223"/>
        <v>596.80711917200892</v>
      </c>
      <c r="M1118" s="91">
        <f t="shared" si="224"/>
        <v>4.5607393812003068</v>
      </c>
      <c r="N1118" s="4">
        <f t="shared" si="225"/>
        <v>7.10390405898218E-2</v>
      </c>
      <c r="O1118" s="32">
        <f t="shared" si="226"/>
        <v>1.1506741418283024</v>
      </c>
      <c r="P1118" s="4">
        <f t="shared" si="227"/>
        <v>0.33681713598127239</v>
      </c>
      <c r="Q1118" s="4">
        <f t="shared" si="228"/>
        <v>0.21982250086469546</v>
      </c>
      <c r="R1118" s="4">
        <f t="shared" si="229"/>
        <v>0.27669860147691772</v>
      </c>
      <c r="S1118" s="4">
        <f t="shared" si="230"/>
        <v>0.24194081818034752</v>
      </c>
      <c r="T1118" s="4">
        <f t="shared" si="231"/>
        <v>0.20600793515773219</v>
      </c>
      <c r="U1118" s="4">
        <f t="shared" si="232"/>
        <v>5.7062958190716673</v>
      </c>
      <c r="V1118" s="5">
        <f t="shared" si="233"/>
        <v>6.5490111601089307E-2</v>
      </c>
    </row>
    <row r="1119" spans="1:22" x14ac:dyDescent="0.25">
      <c r="A1119" s="130" t="s">
        <v>254</v>
      </c>
      <c r="B1119" s="140">
        <v>1520</v>
      </c>
      <c r="C1119" s="39">
        <v>182.7426233588258</v>
      </c>
      <c r="D1119" s="3">
        <v>222.41466309891265</v>
      </c>
      <c r="E1119" s="3">
        <v>245.52583697486688</v>
      </c>
      <c r="F1119" s="3">
        <v>266.51819775382393</v>
      </c>
      <c r="G1119" s="3">
        <v>300.38495521514648</v>
      </c>
      <c r="H1119" s="27">
        <v>340.88462897288912</v>
      </c>
      <c r="I1119" s="40">
        <v>388.69857880741915</v>
      </c>
      <c r="J1119" s="39">
        <f t="shared" si="221"/>
        <v>158.14200561406332</v>
      </c>
      <c r="K1119" s="3">
        <f t="shared" si="222"/>
        <v>118.46996587397646</v>
      </c>
      <c r="L1119" s="40">
        <f t="shared" si="223"/>
        <v>205.95595544859336</v>
      </c>
      <c r="M1119" s="91">
        <f t="shared" si="224"/>
        <v>0.86538106276138027</v>
      </c>
      <c r="N1119" s="4">
        <f t="shared" si="225"/>
        <v>2.5252182684537328E-2</v>
      </c>
      <c r="O1119" s="32">
        <f t="shared" si="226"/>
        <v>0.21709242764994396</v>
      </c>
      <c r="P1119" s="4">
        <f t="shared" si="227"/>
        <v>0.10391029779217464</v>
      </c>
      <c r="Q1119" s="4">
        <f t="shared" si="228"/>
        <v>8.5499599706510443E-2</v>
      </c>
      <c r="R1119" s="4">
        <f t="shared" si="229"/>
        <v>0.12707108837875447</v>
      </c>
      <c r="S1119" s="4">
        <f t="shared" si="230"/>
        <v>0.13482590607354261</v>
      </c>
      <c r="T1119" s="4">
        <f t="shared" si="231"/>
        <v>0.14026431751586177</v>
      </c>
      <c r="U1119" s="4">
        <f t="shared" si="232"/>
        <v>1.1270274644366181</v>
      </c>
      <c r="V1119" s="5">
        <f t="shared" si="233"/>
        <v>2.5476635701926043E-2</v>
      </c>
    </row>
    <row r="1120" spans="1:22" x14ac:dyDescent="0.25">
      <c r="A1120" s="130" t="s">
        <v>254</v>
      </c>
      <c r="B1120" s="140">
        <v>1521</v>
      </c>
      <c r="C1120" s="39">
        <v>949.43288816459415</v>
      </c>
      <c r="D1120" s="3">
        <v>998.19719680717526</v>
      </c>
      <c r="E1120" s="3">
        <v>1024.5959976561694</v>
      </c>
      <c r="F1120" s="3">
        <v>1048.280939127269</v>
      </c>
      <c r="G1120" s="3">
        <v>1086.4158842329157</v>
      </c>
      <c r="H1120" s="27">
        <v>1132.3004739556563</v>
      </c>
      <c r="I1120" s="40">
        <v>1187.3833699650027</v>
      </c>
      <c r="J1120" s="39">
        <f t="shared" si="221"/>
        <v>182.8675857910622</v>
      </c>
      <c r="K1120" s="3">
        <f t="shared" si="222"/>
        <v>134.10327714848108</v>
      </c>
      <c r="L1120" s="40">
        <f t="shared" si="223"/>
        <v>237.95048180040851</v>
      </c>
      <c r="M1120" s="91">
        <f t="shared" si="224"/>
        <v>0.19260717431494756</v>
      </c>
      <c r="N1120" s="4">
        <f t="shared" si="225"/>
        <v>7.0705516817741731E-3</v>
      </c>
      <c r="O1120" s="32">
        <f t="shared" si="226"/>
        <v>5.1361511961999007E-2</v>
      </c>
      <c r="P1120" s="4">
        <f t="shared" si="227"/>
        <v>2.6446478645134608E-2</v>
      </c>
      <c r="Q1120" s="4">
        <f t="shared" si="228"/>
        <v>2.3116371257823065E-2</v>
      </c>
      <c r="R1120" s="4">
        <f t="shared" si="229"/>
        <v>3.6378554338110325E-2</v>
      </c>
      <c r="S1120" s="4">
        <f t="shared" si="230"/>
        <v>4.2234829579225419E-2</v>
      </c>
      <c r="T1120" s="4">
        <f t="shared" si="231"/>
        <v>4.8646889475296273E-2</v>
      </c>
      <c r="U1120" s="4">
        <f t="shared" si="232"/>
        <v>0.25062380371129223</v>
      </c>
      <c r="V1120" s="5">
        <f t="shared" si="233"/>
        <v>7.4826048110550047E-3</v>
      </c>
    </row>
    <row r="1121" spans="1:22" x14ac:dyDescent="0.25">
      <c r="A1121" s="130" t="s">
        <v>254</v>
      </c>
      <c r="B1121" s="140">
        <v>1522</v>
      </c>
      <c r="C1121" s="39">
        <v>0</v>
      </c>
      <c r="D1121" s="3">
        <v>0</v>
      </c>
      <c r="E1121" s="3">
        <v>0</v>
      </c>
      <c r="F1121" s="3">
        <v>0</v>
      </c>
      <c r="G1121" s="3">
        <v>0</v>
      </c>
      <c r="H1121" s="27">
        <v>0</v>
      </c>
      <c r="I1121" s="40">
        <v>0</v>
      </c>
      <c r="J1121" s="39">
        <f t="shared" si="221"/>
        <v>0</v>
      </c>
      <c r="K1121" s="3">
        <f t="shared" si="222"/>
        <v>0</v>
      </c>
      <c r="L1121" s="40">
        <f t="shared" si="223"/>
        <v>0</v>
      </c>
      <c r="M1121" s="91">
        <f t="shared" si="224"/>
        <v>0</v>
      </c>
      <c r="N1121" s="4">
        <f t="shared" si="225"/>
        <v>0</v>
      </c>
      <c r="O1121" s="32">
        <f t="shared" si="226"/>
        <v>0</v>
      </c>
      <c r="P1121" s="4">
        <f t="shared" si="227"/>
        <v>0</v>
      </c>
      <c r="Q1121" s="4">
        <f t="shared" si="228"/>
        <v>0</v>
      </c>
      <c r="R1121" s="4">
        <f t="shared" si="229"/>
        <v>0</v>
      </c>
      <c r="S1121" s="4">
        <f t="shared" si="230"/>
        <v>0</v>
      </c>
      <c r="T1121" s="4">
        <f t="shared" si="231"/>
        <v>0</v>
      </c>
      <c r="U1121" s="4">
        <f t="shared" si="232"/>
        <v>0</v>
      </c>
      <c r="V1121" s="5">
        <f t="shared" si="233"/>
        <v>0</v>
      </c>
    </row>
    <row r="1122" spans="1:22" x14ac:dyDescent="0.25">
      <c r="A1122" s="130" t="s">
        <v>254</v>
      </c>
      <c r="B1122" s="140">
        <v>1523</v>
      </c>
      <c r="C1122" s="39">
        <v>253.10523185272959</v>
      </c>
      <c r="D1122" s="3">
        <v>286.18054900283221</v>
      </c>
      <c r="E1122" s="3">
        <v>308.08966408926665</v>
      </c>
      <c r="F1122" s="3">
        <v>328.39068619901337</v>
      </c>
      <c r="G1122" s="3">
        <v>360.95037315156367</v>
      </c>
      <c r="H1122" s="27">
        <v>399.25415805889094</v>
      </c>
      <c r="I1122" s="40">
        <v>399.25415805889094</v>
      </c>
      <c r="J1122" s="39">
        <f t="shared" si="221"/>
        <v>146.14892620616135</v>
      </c>
      <c r="K1122" s="3">
        <f t="shared" si="222"/>
        <v>113.07360905605873</v>
      </c>
      <c r="L1122" s="40">
        <f t="shared" si="223"/>
        <v>146.14892620616135</v>
      </c>
      <c r="M1122" s="91">
        <f t="shared" si="224"/>
        <v>0.57742356859378852</v>
      </c>
      <c r="N1122" s="4">
        <f t="shared" si="225"/>
        <v>1.8398926882434274E-2</v>
      </c>
      <c r="O1122" s="32">
        <f t="shared" si="226"/>
        <v>0.13067812509441779</v>
      </c>
      <c r="P1122" s="4">
        <f t="shared" si="227"/>
        <v>7.6556967839968904E-2</v>
      </c>
      <c r="Q1122" s="4">
        <f t="shared" si="228"/>
        <v>6.589322679732823E-2</v>
      </c>
      <c r="R1122" s="4">
        <f t="shared" si="229"/>
        <v>9.9149239978195469E-2</v>
      </c>
      <c r="S1122" s="4">
        <f t="shared" si="230"/>
        <v>0.10611925559983693</v>
      </c>
      <c r="T1122" s="4">
        <f t="shared" si="231"/>
        <v>0</v>
      </c>
      <c r="U1122" s="4">
        <f t="shared" si="232"/>
        <v>0.57742356859378852</v>
      </c>
      <c r="V1122" s="5">
        <f t="shared" si="233"/>
        <v>1.5309097248479953E-2</v>
      </c>
    </row>
    <row r="1123" spans="1:22" x14ac:dyDescent="0.25">
      <c r="A1123" s="130" t="s">
        <v>254</v>
      </c>
      <c r="B1123" s="140">
        <v>1524</v>
      </c>
      <c r="C1123" s="39">
        <v>1639.4599146655014</v>
      </c>
      <c r="D1123" s="3">
        <v>1690.9969696144003</v>
      </c>
      <c r="E1123" s="3">
        <v>1724.9157685258278</v>
      </c>
      <c r="F1123" s="3">
        <v>1756.5788889371718</v>
      </c>
      <c r="G1123" s="3">
        <v>1807.8624031536585</v>
      </c>
      <c r="H1123" s="27">
        <v>1868.9727746479325</v>
      </c>
      <c r="I1123" s="40">
        <v>1941.5322772110649</v>
      </c>
      <c r="J1123" s="39">
        <f t="shared" si="221"/>
        <v>229.51285998243111</v>
      </c>
      <c r="K1123" s="3">
        <f t="shared" si="222"/>
        <v>177.9758050335322</v>
      </c>
      <c r="L1123" s="40">
        <f t="shared" si="223"/>
        <v>302.07236254556346</v>
      </c>
      <c r="M1123" s="91">
        <f t="shared" si="224"/>
        <v>0.13999296837291597</v>
      </c>
      <c r="N1123" s="4">
        <f t="shared" si="225"/>
        <v>5.2546412263323461E-3</v>
      </c>
      <c r="O1123" s="32">
        <f t="shared" si="226"/>
        <v>3.1435385816928729E-2</v>
      </c>
      <c r="P1123" s="4">
        <f t="shared" si="227"/>
        <v>2.0058462268659261E-2</v>
      </c>
      <c r="Q1123" s="4">
        <f t="shared" si="228"/>
        <v>1.8356328459101734E-2</v>
      </c>
      <c r="R1123" s="4">
        <f t="shared" si="229"/>
        <v>2.9195110188029227E-2</v>
      </c>
      <c r="S1123" s="4">
        <f t="shared" si="230"/>
        <v>3.380255675856314E-2</v>
      </c>
      <c r="T1123" s="4">
        <f t="shared" si="231"/>
        <v>3.88231993249879E-2</v>
      </c>
      <c r="U1123" s="4">
        <f t="shared" si="232"/>
        <v>0.18425114261314235</v>
      </c>
      <c r="V1123" s="5">
        <f t="shared" si="233"/>
        <v>5.6529388203048203E-3</v>
      </c>
    </row>
    <row r="1124" spans="1:22" x14ac:dyDescent="0.25">
      <c r="A1124" s="130" t="s">
        <v>254</v>
      </c>
      <c r="B1124" s="140">
        <v>1525</v>
      </c>
      <c r="C1124" s="39">
        <v>252.51855592228998</v>
      </c>
      <c r="D1124" s="3">
        <v>287.62089633631535</v>
      </c>
      <c r="E1124" s="3">
        <v>310.67743155065523</v>
      </c>
      <c r="F1124" s="3">
        <v>331.88849678039452</v>
      </c>
      <c r="G1124" s="3">
        <v>365.4587222297539</v>
      </c>
      <c r="H1124" s="27">
        <v>403.54398019584301</v>
      </c>
      <c r="I1124" s="40">
        <v>446.33320084159317</v>
      </c>
      <c r="J1124" s="39">
        <f t="shared" si="221"/>
        <v>151.02542427355303</v>
      </c>
      <c r="K1124" s="3">
        <f t="shared" si="222"/>
        <v>115.92308385952765</v>
      </c>
      <c r="L1124" s="40">
        <f t="shared" si="223"/>
        <v>193.81464491930319</v>
      </c>
      <c r="M1124" s="91">
        <f t="shared" si="224"/>
        <v>0.59807654024454959</v>
      </c>
      <c r="N1124" s="4">
        <f t="shared" si="225"/>
        <v>1.8928953219820022E-2</v>
      </c>
      <c r="O1124" s="32">
        <f t="shared" si="226"/>
        <v>0.13900895435513161</v>
      </c>
      <c r="P1124" s="4">
        <f t="shared" si="227"/>
        <v>8.0162934988492029E-2</v>
      </c>
      <c r="Q1124" s="4">
        <f t="shared" si="228"/>
        <v>6.8273595297445588E-2</v>
      </c>
      <c r="R1124" s="4">
        <f t="shared" si="229"/>
        <v>0.10114910813426681</v>
      </c>
      <c r="S1124" s="4">
        <f t="shared" si="230"/>
        <v>0.10421220140463894</v>
      </c>
      <c r="T1124" s="4">
        <f t="shared" si="231"/>
        <v>0.10603359917544597</v>
      </c>
      <c r="U1124" s="4">
        <f t="shared" si="232"/>
        <v>0.76752634756452376</v>
      </c>
      <c r="V1124" s="5">
        <f t="shared" si="233"/>
        <v>1.9167415008050526E-2</v>
      </c>
    </row>
    <row r="1125" spans="1:22" x14ac:dyDescent="0.25">
      <c r="A1125" s="130" t="s">
        <v>254</v>
      </c>
      <c r="B1125" s="140">
        <v>1526</v>
      </c>
      <c r="C1125" s="39">
        <v>181.20059281368043</v>
      </c>
      <c r="D1125" s="3">
        <v>217.10281147180234</v>
      </c>
      <c r="E1125" s="3">
        <v>240.74184213181843</v>
      </c>
      <c r="F1125" s="3">
        <v>262.44865778689223</v>
      </c>
      <c r="G1125" s="3">
        <v>296.79168996673792</v>
      </c>
      <c r="H1125" s="27">
        <v>310.49187364518218</v>
      </c>
      <c r="I1125" s="40">
        <v>310.49187364518218</v>
      </c>
      <c r="J1125" s="39">
        <f t="shared" si="221"/>
        <v>129.29128083150175</v>
      </c>
      <c r="K1125" s="3">
        <f t="shared" si="222"/>
        <v>93.389062173379841</v>
      </c>
      <c r="L1125" s="40">
        <f t="shared" si="223"/>
        <v>129.29128083150175</v>
      </c>
      <c r="M1125" s="91">
        <f t="shared" si="224"/>
        <v>0.71352570553919525</v>
      </c>
      <c r="N1125" s="4">
        <f t="shared" si="225"/>
        <v>2.1775829244336631E-2</v>
      </c>
      <c r="O1125" s="32">
        <f t="shared" si="226"/>
        <v>0.19813521634025988</v>
      </c>
      <c r="P1125" s="4">
        <f t="shared" si="227"/>
        <v>0.10888403747404429</v>
      </c>
      <c r="Q1125" s="4">
        <f t="shared" si="228"/>
        <v>9.0166360209158025E-2</v>
      </c>
      <c r="R1125" s="4">
        <f t="shared" si="229"/>
        <v>0.13085619286242323</v>
      </c>
      <c r="S1125" s="4">
        <f t="shared" si="230"/>
        <v>4.6160940961587071E-2</v>
      </c>
      <c r="T1125" s="4">
        <f t="shared" si="231"/>
        <v>0</v>
      </c>
      <c r="U1125" s="4">
        <f t="shared" si="232"/>
        <v>0.71352570553919525</v>
      </c>
      <c r="V1125" s="5">
        <f t="shared" si="233"/>
        <v>1.8113870351663452E-2</v>
      </c>
    </row>
    <row r="1126" spans="1:22" x14ac:dyDescent="0.25">
      <c r="A1126" s="130" t="s">
        <v>254</v>
      </c>
      <c r="B1126" s="140">
        <v>1527</v>
      </c>
      <c r="C1126" s="39">
        <v>785.8966907945935</v>
      </c>
      <c r="D1126" s="3">
        <v>833.65621084021654</v>
      </c>
      <c r="E1126" s="3">
        <v>861.34418231532902</v>
      </c>
      <c r="F1126" s="3">
        <v>886.66148817444321</v>
      </c>
      <c r="G1126" s="3">
        <v>927.5868166515171</v>
      </c>
      <c r="H1126" s="27">
        <v>976.72743755872875</v>
      </c>
      <c r="I1126" s="40">
        <v>1035.6986122183869</v>
      </c>
      <c r="J1126" s="39">
        <f t="shared" si="221"/>
        <v>190.83074676413526</v>
      </c>
      <c r="K1126" s="3">
        <f t="shared" si="222"/>
        <v>143.07122671851221</v>
      </c>
      <c r="L1126" s="40">
        <f t="shared" si="223"/>
        <v>249.80192142379337</v>
      </c>
      <c r="M1126" s="91">
        <f t="shared" si="224"/>
        <v>0.24281912495546054</v>
      </c>
      <c r="N1126" s="4">
        <f t="shared" si="225"/>
        <v>8.7332053388196051E-3</v>
      </c>
      <c r="O1126" s="32">
        <f t="shared" si="226"/>
        <v>6.0770735651444197E-2</v>
      </c>
      <c r="P1126" s="4">
        <f t="shared" si="227"/>
        <v>3.3212697410610836E-2</v>
      </c>
      <c r="Q1126" s="4">
        <f t="shared" si="228"/>
        <v>2.939278673835144E-2</v>
      </c>
      <c r="R1126" s="4">
        <f t="shared" si="229"/>
        <v>4.6156655074007347E-2</v>
      </c>
      <c r="S1126" s="4">
        <f t="shared" si="230"/>
        <v>5.2976842733280405E-2</v>
      </c>
      <c r="T1126" s="4">
        <f t="shared" si="231"/>
        <v>6.0376285534737395E-2</v>
      </c>
      <c r="U1126" s="4">
        <f t="shared" si="232"/>
        <v>0.31785592731180379</v>
      </c>
      <c r="V1126" s="5">
        <f t="shared" si="233"/>
        <v>9.2426559155951438E-3</v>
      </c>
    </row>
    <row r="1127" spans="1:22" x14ac:dyDescent="0.25">
      <c r="A1127" s="130" t="s">
        <v>254</v>
      </c>
      <c r="B1127" s="140">
        <v>1528</v>
      </c>
      <c r="C1127" s="39">
        <v>1247.2776365586269</v>
      </c>
      <c r="D1127" s="3">
        <v>1293.2683257037258</v>
      </c>
      <c r="E1127" s="3">
        <v>1325.7053690227713</v>
      </c>
      <c r="F1127" s="3">
        <v>1356.4221116890324</v>
      </c>
      <c r="G1127" s="3">
        <v>1406.6153158323677</v>
      </c>
      <c r="H1127" s="27">
        <v>1467.0556167118211</v>
      </c>
      <c r="I1127" s="40">
        <v>1539.6438661843104</v>
      </c>
      <c r="J1127" s="39">
        <f t="shared" si="221"/>
        <v>219.77798015319422</v>
      </c>
      <c r="K1127" s="3">
        <f t="shared" si="222"/>
        <v>173.78729100809528</v>
      </c>
      <c r="L1127" s="40">
        <f t="shared" si="223"/>
        <v>292.36622962568345</v>
      </c>
      <c r="M1127" s="91">
        <f t="shared" si="224"/>
        <v>0.17620614184952865</v>
      </c>
      <c r="N1127" s="4">
        <f t="shared" si="225"/>
        <v>6.5128821696709416E-3</v>
      </c>
      <c r="O1127" s="32">
        <f t="shared" si="226"/>
        <v>3.6872856369005502E-2</v>
      </c>
      <c r="P1127" s="4">
        <f t="shared" si="227"/>
        <v>2.5081448817974472E-2</v>
      </c>
      <c r="Q1127" s="4">
        <f t="shared" si="228"/>
        <v>2.3170112593647874E-2</v>
      </c>
      <c r="R1127" s="4">
        <f t="shared" si="229"/>
        <v>3.7004118195061109E-2</v>
      </c>
      <c r="S1127" s="4">
        <f t="shared" si="230"/>
        <v>4.29686071231834E-2</v>
      </c>
      <c r="T1127" s="4">
        <f t="shared" si="231"/>
        <v>4.9478866817049827E-2</v>
      </c>
      <c r="U1127" s="4">
        <f t="shared" si="232"/>
        <v>0.23440348889149765</v>
      </c>
      <c r="V1127" s="5">
        <f t="shared" si="233"/>
        <v>7.0442900543266074E-3</v>
      </c>
    </row>
    <row r="1128" spans="1:22" x14ac:dyDescent="0.25">
      <c r="A1128" s="130" t="s">
        <v>254</v>
      </c>
      <c r="B1128" s="140">
        <v>1529</v>
      </c>
      <c r="C1128" s="39">
        <v>4157.6299361771516</v>
      </c>
      <c r="D1128" s="3">
        <v>4244.6550111742099</v>
      </c>
      <c r="E1128" s="3">
        <v>4297.4895930945149</v>
      </c>
      <c r="F1128" s="3">
        <v>4346.0077638331741</v>
      </c>
      <c r="G1128" s="3">
        <v>4424.4244436991821</v>
      </c>
      <c r="H1128" s="27">
        <v>4518.7119239204849</v>
      </c>
      <c r="I1128" s="40">
        <v>4631.8315475137961</v>
      </c>
      <c r="J1128" s="39">
        <f t="shared" si="221"/>
        <v>361.08198774333323</v>
      </c>
      <c r="K1128" s="3">
        <f t="shared" si="222"/>
        <v>274.05691274627497</v>
      </c>
      <c r="L1128" s="40">
        <f t="shared" si="223"/>
        <v>474.20161133664442</v>
      </c>
      <c r="M1128" s="91">
        <f t="shared" si="224"/>
        <v>8.6848034405712538E-2</v>
      </c>
      <c r="N1128" s="4">
        <f t="shared" si="225"/>
        <v>3.3368266769575605E-3</v>
      </c>
      <c r="O1128" s="32">
        <f t="shared" si="226"/>
        <v>2.0931414371399226E-2</v>
      </c>
      <c r="P1128" s="4">
        <f t="shared" si="227"/>
        <v>1.2447320637652748E-2</v>
      </c>
      <c r="Q1128" s="4">
        <f t="shared" si="228"/>
        <v>1.1289886732156695E-2</v>
      </c>
      <c r="R1128" s="4">
        <f t="shared" si="229"/>
        <v>1.8043382370040772E-2</v>
      </c>
      <c r="S1128" s="4">
        <f t="shared" si="230"/>
        <v>2.1310676997903677E-2</v>
      </c>
      <c r="T1128" s="4">
        <f t="shared" si="231"/>
        <v>2.5033599286224728E-2</v>
      </c>
      <c r="U1128" s="4">
        <f t="shared" si="232"/>
        <v>0.11405575258404599</v>
      </c>
      <c r="V1128" s="5">
        <f t="shared" si="233"/>
        <v>3.6067282289375946E-3</v>
      </c>
    </row>
    <row r="1129" spans="1:22" x14ac:dyDescent="0.25">
      <c r="A1129" s="130" t="s">
        <v>254</v>
      </c>
      <c r="B1129" s="140">
        <v>1530</v>
      </c>
      <c r="C1129" s="39">
        <v>3571.5741943385401</v>
      </c>
      <c r="D1129" s="3">
        <v>3655.4564733902557</v>
      </c>
      <c r="E1129" s="3">
        <v>3706.3655915130339</v>
      </c>
      <c r="F1129" s="3">
        <v>3752.8182921241987</v>
      </c>
      <c r="G1129" s="3">
        <v>3827.4687949724143</v>
      </c>
      <c r="H1129" s="27">
        <v>3916.5519068038493</v>
      </c>
      <c r="I1129" s="40">
        <v>4022.622870023999</v>
      </c>
      <c r="J1129" s="39">
        <f t="shared" si="221"/>
        <v>344.9777124653092</v>
      </c>
      <c r="K1129" s="3">
        <f t="shared" si="222"/>
        <v>261.09543341359358</v>
      </c>
      <c r="L1129" s="40">
        <f t="shared" si="223"/>
        <v>451.04867568545887</v>
      </c>
      <c r="M1129" s="91">
        <f t="shared" si="224"/>
        <v>9.6589821096856543E-2</v>
      </c>
      <c r="N1129" s="4">
        <f t="shared" si="225"/>
        <v>3.6950178770351894E-3</v>
      </c>
      <c r="O1129" s="32">
        <f t="shared" si="226"/>
        <v>2.348608050329215E-2</v>
      </c>
      <c r="P1129" s="4">
        <f t="shared" si="227"/>
        <v>1.3926883959190617E-2</v>
      </c>
      <c r="Q1129" s="4">
        <f t="shared" si="228"/>
        <v>1.2533221417103002E-2</v>
      </c>
      <c r="R1129" s="4">
        <f t="shared" si="229"/>
        <v>1.989185114687797E-2</v>
      </c>
      <c r="S1129" s="4">
        <f t="shared" si="230"/>
        <v>2.3274680109332424E-2</v>
      </c>
      <c r="T1129" s="4">
        <f t="shared" si="231"/>
        <v>2.7082741591113013E-2</v>
      </c>
      <c r="U1129" s="4">
        <f t="shared" si="232"/>
        <v>0.12628847985306768</v>
      </c>
      <c r="V1129" s="5">
        <f t="shared" si="233"/>
        <v>3.9721245820567574E-3</v>
      </c>
    </row>
    <row r="1130" spans="1:22" x14ac:dyDescent="0.25">
      <c r="A1130" s="130" t="s">
        <v>254</v>
      </c>
      <c r="B1130" s="140">
        <v>1531</v>
      </c>
      <c r="C1130" s="39">
        <v>1179.5444602409918</v>
      </c>
      <c r="D1130" s="3">
        <v>1222.6374858051931</v>
      </c>
      <c r="E1130" s="3">
        <v>1252.1504679935317</v>
      </c>
      <c r="F1130" s="3">
        <v>1279.8176510223718</v>
      </c>
      <c r="G1130" s="3">
        <v>1324.6111525680158</v>
      </c>
      <c r="H1130" s="27">
        <v>1377.7958395132091</v>
      </c>
      <c r="I1130" s="40">
        <v>1440.6837028958719</v>
      </c>
      <c r="J1130" s="39">
        <f t="shared" si="221"/>
        <v>198.25137927221726</v>
      </c>
      <c r="K1130" s="3">
        <f t="shared" si="222"/>
        <v>155.15835370801597</v>
      </c>
      <c r="L1130" s="40">
        <f t="shared" si="223"/>
        <v>261.13924265488004</v>
      </c>
      <c r="M1130" s="91">
        <f t="shared" si="224"/>
        <v>0.16807452873095818</v>
      </c>
      <c r="N1130" s="4">
        <f t="shared" si="225"/>
        <v>6.2336162682208318E-3</v>
      </c>
      <c r="O1130" s="32">
        <f t="shared" si="226"/>
        <v>3.6533617016349718E-2</v>
      </c>
      <c r="P1130" s="4">
        <f t="shared" si="227"/>
        <v>2.4138784006693781E-2</v>
      </c>
      <c r="Q1130" s="4">
        <f t="shared" si="228"/>
        <v>2.2095733488942892E-2</v>
      </c>
      <c r="R1130" s="4">
        <f t="shared" si="229"/>
        <v>3.4999909174452393E-2</v>
      </c>
      <c r="S1130" s="4">
        <f t="shared" si="230"/>
        <v>4.0151169527815389E-2</v>
      </c>
      <c r="T1130" s="4">
        <f t="shared" si="231"/>
        <v>4.5643818611676101E-2</v>
      </c>
      <c r="U1130" s="4">
        <f t="shared" si="232"/>
        <v>0.22138991064527302</v>
      </c>
      <c r="V1130" s="5">
        <f t="shared" si="233"/>
        <v>6.6885853850853216E-3</v>
      </c>
    </row>
    <row r="1131" spans="1:22" x14ac:dyDescent="0.25">
      <c r="A1131" s="130" t="s">
        <v>254</v>
      </c>
      <c r="B1131" s="140">
        <v>1532</v>
      </c>
      <c r="C1131" s="39">
        <v>381.32897932972384</v>
      </c>
      <c r="D1131" s="3">
        <v>417.57140013492307</v>
      </c>
      <c r="E1131" s="3">
        <v>440.56570052341482</v>
      </c>
      <c r="F1131" s="3">
        <v>461.66203297207534</v>
      </c>
      <c r="G1131" s="3">
        <v>495.3306208849167</v>
      </c>
      <c r="H1131" s="27">
        <v>534.70365638716885</v>
      </c>
      <c r="I1131" s="40">
        <v>534.70365638716885</v>
      </c>
      <c r="J1131" s="39">
        <f t="shared" si="221"/>
        <v>153.37467705744501</v>
      </c>
      <c r="K1131" s="3">
        <f t="shared" si="222"/>
        <v>117.13225625224578</v>
      </c>
      <c r="L1131" s="40">
        <f t="shared" si="223"/>
        <v>153.37467705744501</v>
      </c>
      <c r="M1131" s="91">
        <f t="shared" si="224"/>
        <v>0.40221091333534997</v>
      </c>
      <c r="N1131" s="4">
        <f t="shared" si="225"/>
        <v>1.3613844417033949E-2</v>
      </c>
      <c r="O1131" s="32">
        <f t="shared" si="226"/>
        <v>9.504239847940199E-2</v>
      </c>
      <c r="P1131" s="4">
        <f t="shared" si="227"/>
        <v>5.5066751173720174E-2</v>
      </c>
      <c r="Q1131" s="4">
        <f t="shared" si="228"/>
        <v>4.7884645635366097E-2</v>
      </c>
      <c r="R1131" s="4">
        <f t="shared" si="229"/>
        <v>7.2929081250391325E-2</v>
      </c>
      <c r="S1131" s="4">
        <f t="shared" si="230"/>
        <v>7.9488393897214626E-2</v>
      </c>
      <c r="T1131" s="4">
        <f t="shared" si="231"/>
        <v>0</v>
      </c>
      <c r="U1131" s="4">
        <f t="shared" si="232"/>
        <v>0.40221091333534997</v>
      </c>
      <c r="V1131" s="5">
        <f t="shared" si="233"/>
        <v>1.1332067381532474E-2</v>
      </c>
    </row>
    <row r="1132" spans="1:22" x14ac:dyDescent="0.25">
      <c r="A1132" s="130" t="s">
        <v>254</v>
      </c>
      <c r="B1132" s="140">
        <v>1533</v>
      </c>
      <c r="C1132" s="39">
        <v>103.15752545182983</v>
      </c>
      <c r="D1132" s="3">
        <v>132.41178539003232</v>
      </c>
      <c r="E1132" s="3">
        <v>152.66834114856539</v>
      </c>
      <c r="F1132" s="3">
        <v>171.48532022992134</v>
      </c>
      <c r="G1132" s="3">
        <v>201.37286139867203</v>
      </c>
      <c r="H1132" s="27">
        <v>201.37286139867203</v>
      </c>
      <c r="I1132" s="40">
        <v>201.37286139867203</v>
      </c>
      <c r="J1132" s="39">
        <f t="shared" si="221"/>
        <v>98.215335946842202</v>
      </c>
      <c r="K1132" s="3">
        <f t="shared" si="222"/>
        <v>68.961076008639708</v>
      </c>
      <c r="L1132" s="40">
        <f t="shared" si="223"/>
        <v>98.215335946842202</v>
      </c>
      <c r="M1132" s="91">
        <f t="shared" si="224"/>
        <v>0.95209084859935489</v>
      </c>
      <c r="N1132" s="4">
        <f t="shared" si="225"/>
        <v>2.7117197843028018E-2</v>
      </c>
      <c r="O1132" s="32">
        <f t="shared" si="226"/>
        <v>0.28358822887684521</v>
      </c>
      <c r="P1132" s="4">
        <f t="shared" si="227"/>
        <v>0.15298151670461446</v>
      </c>
      <c r="Q1132" s="4">
        <f t="shared" si="228"/>
        <v>0.12325396961669144</v>
      </c>
      <c r="R1132" s="4">
        <f t="shared" si="229"/>
        <v>0.17428629534398943</v>
      </c>
      <c r="S1132" s="4">
        <f t="shared" si="230"/>
        <v>0</v>
      </c>
      <c r="T1132" s="4">
        <f t="shared" si="231"/>
        <v>0</v>
      </c>
      <c r="U1132" s="4">
        <f t="shared" si="232"/>
        <v>0.95209084859935489</v>
      </c>
      <c r="V1132" s="5">
        <f t="shared" si="233"/>
        <v>2.2547130161400641E-2</v>
      </c>
    </row>
    <row r="1133" spans="1:22" x14ac:dyDescent="0.25">
      <c r="A1133" s="130" t="s">
        <v>254</v>
      </c>
      <c r="B1133" s="140">
        <v>1534</v>
      </c>
      <c r="C1133" s="39">
        <v>644.70018804468316</v>
      </c>
      <c r="D1133" s="3">
        <v>680.07295500243072</v>
      </c>
      <c r="E1133" s="3">
        <v>703.43139203690862</v>
      </c>
      <c r="F1133" s="3">
        <v>725.13860467234281</v>
      </c>
      <c r="G1133" s="3">
        <v>760.2566225050532</v>
      </c>
      <c r="H1133" s="27">
        <v>801.96583917572059</v>
      </c>
      <c r="I1133" s="40">
        <v>851.39233185275316</v>
      </c>
      <c r="J1133" s="39">
        <f t="shared" si="221"/>
        <v>157.26565113103743</v>
      </c>
      <c r="K1133" s="3">
        <f t="shared" si="222"/>
        <v>121.89288417328987</v>
      </c>
      <c r="L1133" s="40">
        <f t="shared" si="223"/>
        <v>206.69214380807</v>
      </c>
      <c r="M1133" s="91">
        <f t="shared" si="224"/>
        <v>0.24393610246649655</v>
      </c>
      <c r="N1133" s="4">
        <f t="shared" si="225"/>
        <v>8.7694534620734732E-3</v>
      </c>
      <c r="O1133" s="32">
        <f t="shared" si="226"/>
        <v>5.4867002699394263E-2</v>
      </c>
      <c r="P1133" s="4">
        <f t="shared" si="227"/>
        <v>3.4346957723667249E-2</v>
      </c>
      <c r="Q1133" s="4">
        <f t="shared" si="228"/>
        <v>3.0859033135523184E-2</v>
      </c>
      <c r="R1133" s="4">
        <f t="shared" si="229"/>
        <v>4.8429386611651415E-2</v>
      </c>
      <c r="S1133" s="4">
        <f t="shared" si="230"/>
        <v>5.4862023474698818E-2</v>
      </c>
      <c r="T1133" s="4">
        <f t="shared" si="231"/>
        <v>6.1631668411006535E-2</v>
      </c>
      <c r="U1133" s="4">
        <f t="shared" si="232"/>
        <v>0.32060195985819151</v>
      </c>
      <c r="V1133" s="5">
        <f t="shared" si="233"/>
        <v>9.3126844562247957E-3</v>
      </c>
    </row>
    <row r="1134" spans="1:22" x14ac:dyDescent="0.25">
      <c r="A1134" s="130" t="s">
        <v>254</v>
      </c>
      <c r="B1134" s="140">
        <v>1535</v>
      </c>
      <c r="C1134" s="39">
        <v>3889.0355794166699</v>
      </c>
      <c r="D1134" s="3">
        <v>3989.9307920476776</v>
      </c>
      <c r="E1134" s="3">
        <v>4041.2598183313435</v>
      </c>
      <c r="F1134" s="3">
        <v>4086.7705906276592</v>
      </c>
      <c r="G1134" s="3">
        <v>4159.5089459485462</v>
      </c>
      <c r="H1134" s="27">
        <v>4246.4652946531678</v>
      </c>
      <c r="I1134" s="40">
        <v>4350.6283460702389</v>
      </c>
      <c r="J1134" s="39">
        <f t="shared" si="221"/>
        <v>357.42971523649794</v>
      </c>
      <c r="K1134" s="3">
        <f t="shared" si="222"/>
        <v>256.53450260549016</v>
      </c>
      <c r="L1134" s="40">
        <f t="shared" si="223"/>
        <v>461.59276665356902</v>
      </c>
      <c r="M1134" s="91">
        <f t="shared" si="224"/>
        <v>9.1907031431712971E-2</v>
      </c>
      <c r="N1134" s="4">
        <f t="shared" si="225"/>
        <v>3.5232215111751231E-3</v>
      </c>
      <c r="O1134" s="32">
        <f t="shared" si="226"/>
        <v>2.5943504648044735E-2</v>
      </c>
      <c r="P1134" s="4">
        <f t="shared" si="227"/>
        <v>1.2864640756669266E-2</v>
      </c>
      <c r="Q1134" s="4">
        <f t="shared" si="228"/>
        <v>1.1261530894370209E-2</v>
      </c>
      <c r="R1134" s="4">
        <f t="shared" si="229"/>
        <v>1.7798492405641797E-2</v>
      </c>
      <c r="S1134" s="4">
        <f t="shared" si="230"/>
        <v>2.0905436154745827E-2</v>
      </c>
      <c r="T1134" s="4">
        <f t="shared" si="231"/>
        <v>2.4529354225083511E-2</v>
      </c>
      <c r="U1134" s="4">
        <f t="shared" si="232"/>
        <v>0.11869080578656077</v>
      </c>
      <c r="V1134" s="5">
        <f t="shared" si="233"/>
        <v>3.7456333561678434E-3</v>
      </c>
    </row>
    <row r="1135" spans="1:22" x14ac:dyDescent="0.25">
      <c r="A1135" s="130" t="s">
        <v>254</v>
      </c>
      <c r="B1135" s="140">
        <v>1536</v>
      </c>
      <c r="C1135" s="39">
        <v>1153.0413302930911</v>
      </c>
      <c r="D1135" s="3">
        <v>1194.8908773475468</v>
      </c>
      <c r="E1135" s="3">
        <v>1225.2577888947917</v>
      </c>
      <c r="F1135" s="3">
        <v>1253.9250911213935</v>
      </c>
      <c r="G1135" s="3">
        <v>1300.368086658169</v>
      </c>
      <c r="H1135" s="27">
        <v>1355.3203596127437</v>
      </c>
      <c r="I1135" s="40">
        <v>1420.105740152582</v>
      </c>
      <c r="J1135" s="39">
        <f t="shared" si="221"/>
        <v>202.27902931965264</v>
      </c>
      <c r="K1135" s="3">
        <f t="shared" si="222"/>
        <v>160.42948226519684</v>
      </c>
      <c r="L1135" s="40">
        <f t="shared" si="223"/>
        <v>267.06440985949098</v>
      </c>
      <c r="M1135" s="91">
        <f t="shared" si="224"/>
        <v>0.17543085751161702</v>
      </c>
      <c r="N1135" s="4">
        <f t="shared" si="225"/>
        <v>6.4863364600513673E-3</v>
      </c>
      <c r="O1135" s="32">
        <f t="shared" si="226"/>
        <v>3.629492365535425E-2</v>
      </c>
      <c r="P1135" s="4">
        <f t="shared" si="227"/>
        <v>2.5413962164188675E-2</v>
      </c>
      <c r="Q1135" s="4">
        <f t="shared" si="228"/>
        <v>2.3396955715303314E-2</v>
      </c>
      <c r="R1135" s="4">
        <f t="shared" si="229"/>
        <v>3.7038094113932329E-2</v>
      </c>
      <c r="S1135" s="4">
        <f t="shared" si="230"/>
        <v>4.2259013827228964E-2</v>
      </c>
      <c r="T1135" s="4">
        <f t="shared" si="231"/>
        <v>4.7800787526241839E-2</v>
      </c>
      <c r="U1135" s="4">
        <f t="shared" si="232"/>
        <v>0.23161737818331796</v>
      </c>
      <c r="V1135" s="5">
        <f t="shared" si="233"/>
        <v>6.9684422935369916E-3</v>
      </c>
    </row>
    <row r="1136" spans="1:22" x14ac:dyDescent="0.25">
      <c r="A1136" s="130" t="s">
        <v>254</v>
      </c>
      <c r="B1136" s="140">
        <v>1537</v>
      </c>
      <c r="C1136" s="39">
        <v>1689.6999137237233</v>
      </c>
      <c r="D1136" s="3">
        <v>1748.9346017825435</v>
      </c>
      <c r="E1136" s="3">
        <v>1782.410559196042</v>
      </c>
      <c r="F1136" s="3">
        <v>1812.7722106813649</v>
      </c>
      <c r="G1136" s="3">
        <v>1861.6984965236609</v>
      </c>
      <c r="H1136" s="27">
        <v>1920.3903510481009</v>
      </c>
      <c r="I1136" s="40">
        <v>1990.6545748768006</v>
      </c>
      <c r="J1136" s="39">
        <f t="shared" si="221"/>
        <v>230.69043732437763</v>
      </c>
      <c r="K1136" s="3">
        <f t="shared" si="222"/>
        <v>171.45574926555742</v>
      </c>
      <c r="L1136" s="40">
        <f t="shared" si="223"/>
        <v>300.95466115307727</v>
      </c>
      <c r="M1136" s="91">
        <f t="shared" si="224"/>
        <v>0.13652745996535387</v>
      </c>
      <c r="N1136" s="4">
        <f t="shared" si="225"/>
        <v>5.1322260197350644E-3</v>
      </c>
      <c r="O1136" s="32">
        <f t="shared" si="226"/>
        <v>3.5056336085311113E-2</v>
      </c>
      <c r="P1136" s="4">
        <f t="shared" si="227"/>
        <v>1.9140771404133172E-2</v>
      </c>
      <c r="Q1136" s="4">
        <f t="shared" si="228"/>
        <v>1.7034039283865932E-2</v>
      </c>
      <c r="R1136" s="4">
        <f t="shared" si="229"/>
        <v>2.6989759415997572E-2</v>
      </c>
      <c r="S1136" s="4">
        <f t="shared" si="230"/>
        <v>3.1525971919746931E-2</v>
      </c>
      <c r="T1136" s="4">
        <f t="shared" si="231"/>
        <v>3.658851117969375E-2</v>
      </c>
      <c r="U1136" s="4">
        <f t="shared" si="232"/>
        <v>0.17811130764032534</v>
      </c>
      <c r="V1136" s="5">
        <f t="shared" si="233"/>
        <v>5.478705830528563E-3</v>
      </c>
    </row>
    <row r="1137" spans="1:22" x14ac:dyDescent="0.25">
      <c r="A1137" s="130" t="s">
        <v>254</v>
      </c>
      <c r="B1137" s="140">
        <v>1538</v>
      </c>
      <c r="C1137" s="39">
        <v>769.49171583957229</v>
      </c>
      <c r="D1137" s="3">
        <v>810.71344952499999</v>
      </c>
      <c r="E1137" s="3">
        <v>839.55059984997172</v>
      </c>
      <c r="F1137" s="3">
        <v>866.58980243630913</v>
      </c>
      <c r="G1137" s="3">
        <v>910.23942406135779</v>
      </c>
      <c r="H1137" s="27">
        <v>961.60504167985368</v>
      </c>
      <c r="I1137" s="40">
        <v>1022.0000027968474</v>
      </c>
      <c r="J1137" s="39">
        <f t="shared" si="221"/>
        <v>192.11332584028139</v>
      </c>
      <c r="K1137" s="3">
        <f t="shared" si="222"/>
        <v>150.8915921548537</v>
      </c>
      <c r="L1137" s="40">
        <f t="shared" si="223"/>
        <v>252.50828695727512</v>
      </c>
      <c r="M1137" s="91">
        <f t="shared" si="224"/>
        <v>0.24966263039059688</v>
      </c>
      <c r="N1137" s="4">
        <f t="shared" si="225"/>
        <v>8.9548012394109477E-3</v>
      </c>
      <c r="O1137" s="32">
        <f t="shared" si="226"/>
        <v>5.3570081180733364E-2</v>
      </c>
      <c r="P1137" s="4">
        <f t="shared" si="227"/>
        <v>3.557008995208788E-2</v>
      </c>
      <c r="Q1137" s="4">
        <f t="shared" si="228"/>
        <v>3.2206757509516848E-2</v>
      </c>
      <c r="R1137" s="4">
        <f t="shared" si="229"/>
        <v>5.0369415266984685E-2</v>
      </c>
      <c r="S1137" s="4">
        <f t="shared" si="230"/>
        <v>5.6430886490622223E-2</v>
      </c>
      <c r="T1137" s="4">
        <f t="shared" si="231"/>
        <v>6.2806410635585008E-2</v>
      </c>
      <c r="U1137" s="4">
        <f t="shared" si="232"/>
        <v>0.3281494547108541</v>
      </c>
      <c r="V1137" s="5">
        <f t="shared" si="233"/>
        <v>9.5044358468727719E-3</v>
      </c>
    </row>
    <row r="1138" spans="1:22" x14ac:dyDescent="0.25">
      <c r="A1138" s="130" t="s">
        <v>254</v>
      </c>
      <c r="B1138" s="140">
        <v>1539</v>
      </c>
      <c r="C1138" s="39">
        <v>69.158143378323544</v>
      </c>
      <c r="D1138" s="3">
        <v>92.370548483840238</v>
      </c>
      <c r="E1138" s="3">
        <v>108.80001721194438</v>
      </c>
      <c r="F1138" s="3">
        <v>124.1291757206978</v>
      </c>
      <c r="G1138" s="3">
        <v>148.63876475777244</v>
      </c>
      <c r="H1138" s="27">
        <v>177.33062969004754</v>
      </c>
      <c r="I1138" s="40">
        <v>210.72565237939631</v>
      </c>
      <c r="J1138" s="39">
        <f t="shared" si="221"/>
        <v>108.172486311724</v>
      </c>
      <c r="K1138" s="3">
        <f t="shared" si="222"/>
        <v>84.960081206207306</v>
      </c>
      <c r="L1138" s="40">
        <f t="shared" si="223"/>
        <v>141.56750900107278</v>
      </c>
      <c r="M1138" s="91">
        <f t="shared" si="224"/>
        <v>1.5641323064440282</v>
      </c>
      <c r="N1138" s="4">
        <f t="shared" si="225"/>
        <v>3.8383114304190391E-2</v>
      </c>
      <c r="O1138" s="32">
        <f t="shared" si="226"/>
        <v>0.33564239830059162</v>
      </c>
      <c r="P1138" s="4">
        <f t="shared" si="227"/>
        <v>0.17786479562777946</v>
      </c>
      <c r="Q1138" s="4">
        <f t="shared" si="228"/>
        <v>0.14089297871058193</v>
      </c>
      <c r="R1138" s="4">
        <f t="shared" si="229"/>
        <v>0.19745228222753597</v>
      </c>
      <c r="S1138" s="4">
        <f t="shared" si="230"/>
        <v>0.1930308353882817</v>
      </c>
      <c r="T1138" s="4">
        <f t="shared" si="231"/>
        <v>0.18832066827777694</v>
      </c>
      <c r="U1138" s="4">
        <f t="shared" si="232"/>
        <v>2.0470114159462054</v>
      </c>
      <c r="V1138" s="5">
        <f t="shared" si="233"/>
        <v>3.7836967373553687E-2</v>
      </c>
    </row>
    <row r="1139" spans="1:22" x14ac:dyDescent="0.25">
      <c r="A1139" s="130" t="s">
        <v>254</v>
      </c>
      <c r="B1139" s="140">
        <v>1540</v>
      </c>
      <c r="C1139" s="39">
        <v>269.05533852662995</v>
      </c>
      <c r="D1139" s="3">
        <v>285.74999177155871</v>
      </c>
      <c r="E1139" s="3">
        <v>296.45746103877275</v>
      </c>
      <c r="F1139" s="3">
        <v>306.13297650092539</v>
      </c>
      <c r="G1139" s="3">
        <v>321.1402966050137</v>
      </c>
      <c r="H1139" s="27">
        <v>321.1402966050137</v>
      </c>
      <c r="I1139" s="40">
        <v>321.1402966050137</v>
      </c>
      <c r="J1139" s="39">
        <f t="shared" si="221"/>
        <v>52.08495807838375</v>
      </c>
      <c r="K1139" s="3">
        <f t="shared" si="222"/>
        <v>35.390304833454991</v>
      </c>
      <c r="L1139" s="40">
        <f t="shared" si="223"/>
        <v>52.08495807838375</v>
      </c>
      <c r="M1139" s="91">
        <f t="shared" si="224"/>
        <v>0.19358455536918706</v>
      </c>
      <c r="N1139" s="4">
        <f t="shared" si="225"/>
        <v>7.1035518081952187E-3</v>
      </c>
      <c r="O1139" s="32">
        <f t="shared" si="226"/>
        <v>6.2049143259338857E-2</v>
      </c>
      <c r="P1139" s="4">
        <f t="shared" si="227"/>
        <v>3.7471459581962296E-2</v>
      </c>
      <c r="Q1139" s="4">
        <f t="shared" si="228"/>
        <v>3.263711234741784E-2</v>
      </c>
      <c r="R1139" s="4">
        <f t="shared" si="229"/>
        <v>4.9022226470407437E-2</v>
      </c>
      <c r="S1139" s="4">
        <f t="shared" si="230"/>
        <v>0</v>
      </c>
      <c r="T1139" s="4">
        <f t="shared" si="231"/>
        <v>0</v>
      </c>
      <c r="U1139" s="4">
        <f t="shared" si="232"/>
        <v>0.19358455536918706</v>
      </c>
      <c r="V1139" s="5">
        <f t="shared" si="233"/>
        <v>5.9161319522700317E-3</v>
      </c>
    </row>
    <row r="1140" spans="1:22" x14ac:dyDescent="0.25">
      <c r="A1140" s="130" t="s">
        <v>254</v>
      </c>
      <c r="B1140" s="140">
        <v>1541</v>
      </c>
      <c r="C1140" s="39">
        <v>852.89554419941737</v>
      </c>
      <c r="D1140" s="3">
        <v>992.85258603621833</v>
      </c>
      <c r="E1140" s="3">
        <v>992.85258603621833</v>
      </c>
      <c r="F1140" s="3">
        <v>992.85258603621833</v>
      </c>
      <c r="G1140" s="3">
        <v>992.85258603621833</v>
      </c>
      <c r="H1140" s="27">
        <v>992.85258603621833</v>
      </c>
      <c r="I1140" s="40">
        <v>992.85258603621833</v>
      </c>
      <c r="J1140" s="39">
        <f t="shared" si="221"/>
        <v>139.95704183680095</v>
      </c>
      <c r="K1140" s="3">
        <f t="shared" si="222"/>
        <v>0</v>
      </c>
      <c r="L1140" s="40">
        <f t="shared" si="223"/>
        <v>139.95704183680095</v>
      </c>
      <c r="M1140" s="91">
        <f t="shared" si="224"/>
        <v>0.16409634543017071</v>
      </c>
      <c r="N1140" s="4">
        <f t="shared" si="225"/>
        <v>6.0963120053629805E-3</v>
      </c>
      <c r="O1140" s="32">
        <f t="shared" si="226"/>
        <v>0.16409634543017071</v>
      </c>
      <c r="P1140" s="4">
        <f t="shared" si="227"/>
        <v>0</v>
      </c>
      <c r="Q1140" s="4">
        <f t="shared" si="228"/>
        <v>0</v>
      </c>
      <c r="R1140" s="4">
        <f t="shared" si="229"/>
        <v>0</v>
      </c>
      <c r="S1140" s="4">
        <f t="shared" si="230"/>
        <v>0</v>
      </c>
      <c r="T1140" s="4">
        <f t="shared" si="231"/>
        <v>0</v>
      </c>
      <c r="U1140" s="4">
        <f t="shared" si="232"/>
        <v>0.16409634543017071</v>
      </c>
      <c r="V1140" s="5">
        <f t="shared" si="233"/>
        <v>5.0776851989469129E-3</v>
      </c>
    </row>
    <row r="1141" spans="1:22" x14ac:dyDescent="0.25">
      <c r="A1141" s="130" t="s">
        <v>254</v>
      </c>
      <c r="B1141" s="140">
        <v>1542</v>
      </c>
      <c r="C1141" s="39">
        <v>67.759587363291161</v>
      </c>
      <c r="D1141" s="3">
        <v>75.050281541277002</v>
      </c>
      <c r="E1141" s="3">
        <v>79.746809480208682</v>
      </c>
      <c r="F1141" s="3">
        <v>83.840165333787652</v>
      </c>
      <c r="G1141" s="3">
        <v>83.840165333787652</v>
      </c>
      <c r="H1141" s="27">
        <v>83.840165333787652</v>
      </c>
      <c r="I1141" s="40">
        <v>83.840165333787652</v>
      </c>
      <c r="J1141" s="39">
        <f t="shared" si="221"/>
        <v>16.080577970496492</v>
      </c>
      <c r="K1141" s="3">
        <f t="shared" si="222"/>
        <v>8.7898837925106506</v>
      </c>
      <c r="L1141" s="40">
        <f t="shared" si="223"/>
        <v>16.080577970496492</v>
      </c>
      <c r="M1141" s="91">
        <f t="shared" si="224"/>
        <v>0.23731812126128982</v>
      </c>
      <c r="N1141" s="4">
        <f t="shared" si="225"/>
        <v>8.554229375834943E-3</v>
      </c>
      <c r="O1141" s="32">
        <f t="shared" si="226"/>
        <v>0.10759649610758371</v>
      </c>
      <c r="P1141" s="4">
        <f t="shared" si="227"/>
        <v>6.2578418661209501E-2</v>
      </c>
      <c r="Q1141" s="4">
        <f t="shared" si="228"/>
        <v>5.1329399636920181E-2</v>
      </c>
      <c r="R1141" s="4">
        <f t="shared" si="229"/>
        <v>0</v>
      </c>
      <c r="S1141" s="4">
        <f t="shared" si="230"/>
        <v>0</v>
      </c>
      <c r="T1141" s="4">
        <f t="shared" si="231"/>
        <v>0</v>
      </c>
      <c r="U1141" s="4">
        <f t="shared" si="232"/>
        <v>0.23731812126128982</v>
      </c>
      <c r="V1141" s="5">
        <f t="shared" si="233"/>
        <v>7.123459720461911E-3</v>
      </c>
    </row>
    <row r="1142" spans="1:22" x14ac:dyDescent="0.25">
      <c r="A1142" s="130" t="s">
        <v>254</v>
      </c>
      <c r="B1142" s="140">
        <v>1543</v>
      </c>
      <c r="C1142" s="39">
        <v>355.44113191740081</v>
      </c>
      <c r="D1142" s="3">
        <v>389.38590646235451</v>
      </c>
      <c r="E1142" s="3">
        <v>410.7187900259986</v>
      </c>
      <c r="F1142" s="3">
        <v>430.16034144013764</v>
      </c>
      <c r="G1142" s="3">
        <v>445.25469554468924</v>
      </c>
      <c r="H1142" s="27">
        <v>445.25469554468924</v>
      </c>
      <c r="I1142" s="40">
        <v>445.25469554468924</v>
      </c>
      <c r="J1142" s="39">
        <f t="shared" si="221"/>
        <v>89.813563627288431</v>
      </c>
      <c r="K1142" s="3">
        <f t="shared" si="222"/>
        <v>55.868789082334729</v>
      </c>
      <c r="L1142" s="40">
        <f t="shared" si="223"/>
        <v>89.813563627288431</v>
      </c>
      <c r="M1142" s="91">
        <f t="shared" si="224"/>
        <v>0.25268196492284334</v>
      </c>
      <c r="N1142" s="4">
        <f t="shared" si="225"/>
        <v>9.052198555262736E-3</v>
      </c>
      <c r="O1142" s="32">
        <f t="shared" si="226"/>
        <v>9.55004120143359E-2</v>
      </c>
      <c r="P1142" s="4">
        <f t="shared" si="227"/>
        <v>5.4785967364503252E-2</v>
      </c>
      <c r="Q1142" s="4">
        <f t="shared" si="228"/>
        <v>4.7335432140585443E-2</v>
      </c>
      <c r="R1142" s="4">
        <f t="shared" si="229"/>
        <v>3.5090064449031066E-2</v>
      </c>
      <c r="S1142" s="4">
        <f t="shared" si="230"/>
        <v>0</v>
      </c>
      <c r="T1142" s="4">
        <f t="shared" si="231"/>
        <v>0</v>
      </c>
      <c r="U1142" s="4">
        <f t="shared" si="232"/>
        <v>0.25268196492284334</v>
      </c>
      <c r="V1142" s="5">
        <f t="shared" si="233"/>
        <v>7.5378282930242957E-3</v>
      </c>
    </row>
    <row r="1143" spans="1:22" x14ac:dyDescent="0.25">
      <c r="A1143" s="130" t="s">
        <v>254</v>
      </c>
      <c r="B1143" s="140">
        <v>1544</v>
      </c>
      <c r="C1143" s="39">
        <v>165.05087940502713</v>
      </c>
      <c r="D1143" s="3">
        <v>200.51678599351538</v>
      </c>
      <c r="E1143" s="3">
        <v>221.72927859028596</v>
      </c>
      <c r="F1143" s="3">
        <v>221.72927859028596</v>
      </c>
      <c r="G1143" s="3">
        <v>221.72927859028596</v>
      </c>
      <c r="H1143" s="27">
        <v>221.72927859028596</v>
      </c>
      <c r="I1143" s="40">
        <v>221.72927859028596</v>
      </c>
      <c r="J1143" s="39">
        <f t="shared" si="221"/>
        <v>56.678399185258826</v>
      </c>
      <c r="K1143" s="3">
        <f t="shared" si="222"/>
        <v>21.212492596770574</v>
      </c>
      <c r="L1143" s="40">
        <f t="shared" si="223"/>
        <v>56.678399185258826</v>
      </c>
      <c r="M1143" s="91">
        <f t="shared" si="224"/>
        <v>0.34339955890918139</v>
      </c>
      <c r="N1143" s="4">
        <f t="shared" si="225"/>
        <v>1.1878126668926958E-2</v>
      </c>
      <c r="O1143" s="32">
        <f t="shared" si="226"/>
        <v>0.21487862843466932</v>
      </c>
      <c r="P1143" s="4">
        <f t="shared" si="227"/>
        <v>0.10578911132884694</v>
      </c>
      <c r="Q1143" s="4">
        <f t="shared" si="228"/>
        <v>0</v>
      </c>
      <c r="R1143" s="4">
        <f t="shared" si="229"/>
        <v>0</v>
      </c>
      <c r="S1143" s="4">
        <f t="shared" si="230"/>
        <v>0</v>
      </c>
      <c r="T1143" s="4">
        <f t="shared" si="231"/>
        <v>0</v>
      </c>
      <c r="U1143" s="4">
        <f t="shared" si="232"/>
        <v>0.34339955890918139</v>
      </c>
      <c r="V1143" s="5">
        <f t="shared" si="233"/>
        <v>9.8886859517033354E-3</v>
      </c>
    </row>
    <row r="1144" spans="1:22" x14ac:dyDescent="0.25">
      <c r="A1144" s="130" t="s">
        <v>254</v>
      </c>
      <c r="B1144" s="140">
        <v>1545</v>
      </c>
      <c r="C1144" s="39">
        <v>1028.6993698791775</v>
      </c>
      <c r="D1144" s="3">
        <v>1078.4618982183733</v>
      </c>
      <c r="E1144" s="3">
        <v>1107.0961722396153</v>
      </c>
      <c r="F1144" s="3">
        <v>1132.7751215283677</v>
      </c>
      <c r="G1144" s="3">
        <v>1173.3603042111363</v>
      </c>
      <c r="H1144" s="27">
        <v>1192.8494103141136</v>
      </c>
      <c r="I1144" s="40">
        <v>1192.8494103141136</v>
      </c>
      <c r="J1144" s="39">
        <f t="shared" si="221"/>
        <v>164.15004043493605</v>
      </c>
      <c r="K1144" s="3">
        <f t="shared" si="222"/>
        <v>114.38751209574025</v>
      </c>
      <c r="L1144" s="40">
        <f t="shared" si="223"/>
        <v>164.15004043493605</v>
      </c>
      <c r="M1144" s="91">
        <f t="shared" si="224"/>
        <v>0.15957046853661017</v>
      </c>
      <c r="N1144" s="4">
        <f t="shared" si="225"/>
        <v>5.9395556565675633E-3</v>
      </c>
      <c r="O1144" s="32">
        <f t="shared" si="226"/>
        <v>4.8374218742877728E-2</v>
      </c>
      <c r="P1144" s="4">
        <f t="shared" si="227"/>
        <v>2.6551029821773042E-2</v>
      </c>
      <c r="Q1144" s="4">
        <f t="shared" si="228"/>
        <v>2.3194867738368874E-2</v>
      </c>
      <c r="R1144" s="4">
        <f t="shared" si="229"/>
        <v>3.5828102075555979E-2</v>
      </c>
      <c r="S1144" s="4">
        <f t="shared" si="230"/>
        <v>1.6609651812006687E-2</v>
      </c>
      <c r="T1144" s="4">
        <f t="shared" si="231"/>
        <v>0</v>
      </c>
      <c r="U1144" s="4">
        <f t="shared" si="232"/>
        <v>0.15957046853661017</v>
      </c>
      <c r="V1144" s="5">
        <f t="shared" si="233"/>
        <v>4.9471854710456675E-3</v>
      </c>
    </row>
    <row r="1145" spans="1:22" x14ac:dyDescent="0.25">
      <c r="A1145" s="130" t="s">
        <v>254</v>
      </c>
      <c r="B1145" s="140">
        <v>1546</v>
      </c>
      <c r="C1145" s="39">
        <v>1716.2410312772834</v>
      </c>
      <c r="D1145" s="3">
        <v>1803.7773641887834</v>
      </c>
      <c r="E1145" s="3">
        <v>1852.3833116243809</v>
      </c>
      <c r="F1145" s="3">
        <v>1895.361978687615</v>
      </c>
      <c r="G1145" s="3">
        <v>1962.0270908204693</v>
      </c>
      <c r="H1145" s="27">
        <v>2035.0417010358956</v>
      </c>
      <c r="I1145" s="40">
        <v>2114.8779323360413</v>
      </c>
      <c r="J1145" s="39">
        <f t="shared" si="221"/>
        <v>318.80066975861223</v>
      </c>
      <c r="K1145" s="3">
        <f t="shared" si="222"/>
        <v>231.26433684711219</v>
      </c>
      <c r="L1145" s="40">
        <f t="shared" si="223"/>
        <v>398.63690105875799</v>
      </c>
      <c r="M1145" s="91">
        <f t="shared" si="224"/>
        <v>0.18575518470232022</v>
      </c>
      <c r="N1145" s="4">
        <f t="shared" si="225"/>
        <v>6.8384706152992969E-3</v>
      </c>
      <c r="O1145" s="32">
        <f t="shared" si="226"/>
        <v>5.100468484100551E-2</v>
      </c>
      <c r="P1145" s="4">
        <f t="shared" si="227"/>
        <v>2.6946755403739697E-2</v>
      </c>
      <c r="Q1145" s="4">
        <f t="shared" si="228"/>
        <v>2.3201821563348934E-2</v>
      </c>
      <c r="R1145" s="4">
        <f t="shared" si="229"/>
        <v>3.517276007563197E-2</v>
      </c>
      <c r="S1145" s="4">
        <f t="shared" si="230"/>
        <v>3.7213864455303503E-2</v>
      </c>
      <c r="T1145" s="4">
        <f t="shared" si="231"/>
        <v>3.9230759379282887E-2</v>
      </c>
      <c r="U1145" s="4">
        <f t="shared" si="232"/>
        <v>0.23227326103611401</v>
      </c>
      <c r="V1145" s="5">
        <f t="shared" si="233"/>
        <v>6.9863126540719023E-3</v>
      </c>
    </row>
    <row r="1146" spans="1:22" x14ac:dyDescent="0.25">
      <c r="A1146" s="130" t="s">
        <v>254</v>
      </c>
      <c r="B1146" s="140">
        <v>1547</v>
      </c>
      <c r="C1146" s="39">
        <v>271.03488992840317</v>
      </c>
      <c r="D1146" s="3">
        <v>323.88378758951876</v>
      </c>
      <c r="E1146" s="3">
        <v>355.39189123116967</v>
      </c>
      <c r="F1146" s="3">
        <v>383.18656084641293</v>
      </c>
      <c r="G1146" s="3">
        <v>425.86186422313369</v>
      </c>
      <c r="H1146" s="27">
        <v>472.36322920018188</v>
      </c>
      <c r="I1146" s="40">
        <v>472.36322920018188</v>
      </c>
      <c r="J1146" s="39">
        <f t="shared" si="221"/>
        <v>201.3283392717787</v>
      </c>
      <c r="K1146" s="3">
        <f t="shared" si="222"/>
        <v>148.47944161066312</v>
      </c>
      <c r="L1146" s="40">
        <f t="shared" si="223"/>
        <v>201.3283392717787</v>
      </c>
      <c r="M1146" s="91">
        <f t="shared" si="224"/>
        <v>0.74281336740432868</v>
      </c>
      <c r="N1146" s="4">
        <f t="shared" si="225"/>
        <v>2.2468730871267661E-2</v>
      </c>
      <c r="O1146" s="32">
        <f t="shared" si="226"/>
        <v>0.19498927859463477</v>
      </c>
      <c r="P1146" s="4">
        <f t="shared" si="227"/>
        <v>9.7282126642236788E-2</v>
      </c>
      <c r="Q1146" s="4">
        <f t="shared" si="228"/>
        <v>7.8208508131559551E-2</v>
      </c>
      <c r="R1146" s="4">
        <f t="shared" si="229"/>
        <v>0.11136952006473333</v>
      </c>
      <c r="S1146" s="4">
        <f t="shared" si="230"/>
        <v>0.1091935411072249</v>
      </c>
      <c r="T1146" s="4">
        <f t="shared" si="231"/>
        <v>0</v>
      </c>
      <c r="U1146" s="4">
        <f t="shared" si="232"/>
        <v>0.74281336740432868</v>
      </c>
      <c r="V1146" s="5">
        <f t="shared" si="233"/>
        <v>1.8689186451249729E-2</v>
      </c>
    </row>
    <row r="1147" spans="1:22" x14ac:dyDescent="0.25">
      <c r="A1147" s="130" t="s">
        <v>254</v>
      </c>
      <c r="B1147" s="140">
        <v>1548</v>
      </c>
      <c r="C1147" s="39">
        <v>1690.180374623098</v>
      </c>
      <c r="D1147" s="3">
        <v>1824.610907034508</v>
      </c>
      <c r="E1147" s="3">
        <v>2074.6109070345083</v>
      </c>
      <c r="F1147" s="3">
        <v>2334.6109070345083</v>
      </c>
      <c r="G1147" s="3">
        <v>2334.6109070345083</v>
      </c>
      <c r="H1147" s="27">
        <v>2334.6109070345083</v>
      </c>
      <c r="I1147" s="40">
        <v>2334.6109070345083</v>
      </c>
      <c r="J1147" s="39">
        <f t="shared" si="221"/>
        <v>644.43053241141024</v>
      </c>
      <c r="K1147" s="3">
        <f t="shared" si="222"/>
        <v>510.00000000000023</v>
      </c>
      <c r="L1147" s="40">
        <f t="shared" si="223"/>
        <v>644.43053241141024</v>
      </c>
      <c r="M1147" s="91">
        <f t="shared" si="224"/>
        <v>0.38127914753188108</v>
      </c>
      <c r="N1147" s="4">
        <f t="shared" si="225"/>
        <v>1.3004228541626528E-2</v>
      </c>
      <c r="O1147" s="32">
        <f t="shared" si="226"/>
        <v>7.953620479198098E-2</v>
      </c>
      <c r="P1147" s="4">
        <f t="shared" si="227"/>
        <v>0.13701551329993888</v>
      </c>
      <c r="Q1147" s="4">
        <f t="shared" si="228"/>
        <v>0.12532470504151028</v>
      </c>
      <c r="R1147" s="4">
        <f t="shared" si="229"/>
        <v>0</v>
      </c>
      <c r="S1147" s="4">
        <f t="shared" si="230"/>
        <v>0</v>
      </c>
      <c r="T1147" s="4">
        <f t="shared" si="231"/>
        <v>0</v>
      </c>
      <c r="U1147" s="4">
        <f t="shared" si="232"/>
        <v>0.38127914753188108</v>
      </c>
      <c r="V1147" s="5">
        <f t="shared" si="233"/>
        <v>1.0825172346351497E-2</v>
      </c>
    </row>
    <row r="1148" spans="1:22" x14ac:dyDescent="0.25">
      <c r="A1148" s="130" t="s">
        <v>254</v>
      </c>
      <c r="B1148" s="140">
        <v>1549</v>
      </c>
      <c r="C1148" s="39">
        <v>1737.1634546074554</v>
      </c>
      <c r="D1148" s="3">
        <v>1901.6506896179606</v>
      </c>
      <c r="E1148" s="3">
        <v>1991.7715972366152</v>
      </c>
      <c r="F1148" s="3">
        <v>2068.6533696435758</v>
      </c>
      <c r="G1148" s="3">
        <v>2181.130902815059</v>
      </c>
      <c r="H1148" s="27">
        <v>2287.3439209361586</v>
      </c>
      <c r="I1148" s="40">
        <v>2383.4881546452207</v>
      </c>
      <c r="J1148" s="39">
        <f t="shared" si="221"/>
        <v>550.18046632870323</v>
      </c>
      <c r="K1148" s="3">
        <f t="shared" si="222"/>
        <v>385.69323131819806</v>
      </c>
      <c r="L1148" s="40">
        <f t="shared" si="223"/>
        <v>646.3247000377653</v>
      </c>
      <c r="M1148" s="91">
        <f t="shared" si="224"/>
        <v>0.31671197368875514</v>
      </c>
      <c r="N1148" s="4">
        <f t="shared" si="225"/>
        <v>1.1066291384514315E-2</v>
      </c>
      <c r="O1148" s="32">
        <f t="shared" si="226"/>
        <v>9.4687252701660229E-2</v>
      </c>
      <c r="P1148" s="4">
        <f t="shared" si="227"/>
        <v>4.7390884199011163E-2</v>
      </c>
      <c r="Q1148" s="4">
        <f t="shared" si="228"/>
        <v>3.8599693114223843E-2</v>
      </c>
      <c r="R1148" s="4">
        <f t="shared" si="229"/>
        <v>5.4372344261263361E-2</v>
      </c>
      <c r="S1148" s="4">
        <f t="shared" si="230"/>
        <v>4.8696306115335153E-2</v>
      </c>
      <c r="T1148" s="4">
        <f t="shared" si="231"/>
        <v>4.2033134077061884E-2</v>
      </c>
      <c r="U1148" s="4">
        <f t="shared" si="232"/>
        <v>0.37205750461968723</v>
      </c>
      <c r="V1148" s="5">
        <f t="shared" si="233"/>
        <v>1.0599495547121363E-2</v>
      </c>
    </row>
    <row r="1149" spans="1:22" x14ac:dyDescent="0.25">
      <c r="A1149" s="130" t="s">
        <v>254</v>
      </c>
      <c r="B1149" s="140">
        <v>1550</v>
      </c>
      <c r="C1149" s="39">
        <v>1416.9103072952184</v>
      </c>
      <c r="D1149" s="3">
        <v>1684.33516536656</v>
      </c>
      <c r="E1149" s="3">
        <v>1839.6858939628205</v>
      </c>
      <c r="F1149" s="3">
        <v>1975.1914320822489</v>
      </c>
      <c r="G1149" s="3">
        <v>2177.5627588766333</v>
      </c>
      <c r="H1149" s="27">
        <v>2376.4575381352265</v>
      </c>
      <c r="I1149" s="40">
        <v>2563.9606863021977</v>
      </c>
      <c r="J1149" s="39">
        <f t="shared" si="221"/>
        <v>959.54723084000807</v>
      </c>
      <c r="K1149" s="3">
        <f t="shared" si="222"/>
        <v>692.12237276866654</v>
      </c>
      <c r="L1149" s="40">
        <f t="shared" si="223"/>
        <v>1147.0503790069793</v>
      </c>
      <c r="M1149" s="91">
        <f t="shared" si="224"/>
        <v>0.67721098922042278</v>
      </c>
      <c r="N1149" s="4">
        <f t="shared" si="225"/>
        <v>2.0900714981236801E-2</v>
      </c>
      <c r="O1149" s="32">
        <f t="shared" si="226"/>
        <v>0.18873802857841904</v>
      </c>
      <c r="P1149" s="4">
        <f t="shared" si="227"/>
        <v>9.2232669477307905E-2</v>
      </c>
      <c r="Q1149" s="4">
        <f t="shared" si="228"/>
        <v>7.3656888148193156E-2</v>
      </c>
      <c r="R1149" s="4">
        <f t="shared" si="229"/>
        <v>0.10245656370686285</v>
      </c>
      <c r="S1149" s="4">
        <f t="shared" si="230"/>
        <v>9.133825348905189E-2</v>
      </c>
      <c r="T1149" s="4">
        <f t="shared" si="231"/>
        <v>7.8900272846491593E-2</v>
      </c>
      <c r="U1149" s="4">
        <f t="shared" si="232"/>
        <v>0.80954339389104835</v>
      </c>
      <c r="V1149" s="5">
        <f t="shared" si="233"/>
        <v>1.9965855255473564E-2</v>
      </c>
    </row>
    <row r="1150" spans="1:22" x14ac:dyDescent="0.25">
      <c r="A1150" s="130" t="s">
        <v>254</v>
      </c>
      <c r="B1150" s="140">
        <v>1551</v>
      </c>
      <c r="C1150" s="39">
        <v>572.12286104918792</v>
      </c>
      <c r="D1150" s="3">
        <v>636.33745442703002</v>
      </c>
      <c r="E1150" s="3">
        <v>675.4947533784283</v>
      </c>
      <c r="F1150" s="3">
        <v>711.41941808708498</v>
      </c>
      <c r="G1150" s="3">
        <v>769.216015798988</v>
      </c>
      <c r="H1150" s="27">
        <v>837.08611231371674</v>
      </c>
      <c r="I1150" s="40">
        <v>916.44994127134635</v>
      </c>
      <c r="J1150" s="39">
        <f t="shared" si="221"/>
        <v>264.96325126452882</v>
      </c>
      <c r="K1150" s="3">
        <f t="shared" si="222"/>
        <v>200.74865788668671</v>
      </c>
      <c r="L1150" s="40">
        <f t="shared" si="223"/>
        <v>344.32708022215843</v>
      </c>
      <c r="M1150" s="91">
        <f t="shared" si="224"/>
        <v>0.46312299211156449</v>
      </c>
      <c r="N1150" s="4">
        <f t="shared" si="225"/>
        <v>1.5339386436163283E-2</v>
      </c>
      <c r="O1150" s="32">
        <f t="shared" si="226"/>
        <v>0.11223916705597481</v>
      </c>
      <c r="P1150" s="4">
        <f t="shared" si="227"/>
        <v>6.1535430107058975E-2</v>
      </c>
      <c r="Q1150" s="4">
        <f t="shared" si="228"/>
        <v>5.3182744246321079E-2</v>
      </c>
      <c r="R1150" s="4">
        <f t="shared" si="229"/>
        <v>8.1241242848431927E-2</v>
      </c>
      <c r="S1150" s="4">
        <f t="shared" si="230"/>
        <v>8.8232817727061708E-2</v>
      </c>
      <c r="T1150" s="4">
        <f t="shared" si="231"/>
        <v>9.4809635221718036E-2</v>
      </c>
      <c r="U1150" s="4">
        <f t="shared" si="232"/>
        <v>0.60184114927817078</v>
      </c>
      <c r="V1150" s="5">
        <f t="shared" si="233"/>
        <v>1.5829096464558656E-2</v>
      </c>
    </row>
    <row r="1151" spans="1:22" x14ac:dyDescent="0.25">
      <c r="A1151" s="130" t="s">
        <v>254</v>
      </c>
      <c r="B1151" s="140">
        <v>1552</v>
      </c>
      <c r="C1151" s="39">
        <v>5009.1741449969368</v>
      </c>
      <c r="D1151" s="3">
        <v>5223.0039095116517</v>
      </c>
      <c r="E1151" s="3">
        <v>5321.1222455281968</v>
      </c>
      <c r="F1151" s="3">
        <v>5405.3087816214938</v>
      </c>
      <c r="G1151" s="3">
        <v>5537.3931661727875</v>
      </c>
      <c r="H1151" s="27">
        <v>5688.8750994050597</v>
      </c>
      <c r="I1151" s="40">
        <v>5863.5569024802553</v>
      </c>
      <c r="J1151" s="39">
        <f t="shared" si="221"/>
        <v>679.70095440812293</v>
      </c>
      <c r="K1151" s="3">
        <f t="shared" si="222"/>
        <v>465.87118989340797</v>
      </c>
      <c r="L1151" s="40">
        <f t="shared" si="223"/>
        <v>854.38275748331853</v>
      </c>
      <c r="M1151" s="91">
        <f t="shared" si="224"/>
        <v>0.13569122069493122</v>
      </c>
      <c r="N1151" s="4">
        <f t="shared" si="225"/>
        <v>5.1026331390482405E-3</v>
      </c>
      <c r="O1151" s="32">
        <f t="shared" si="226"/>
        <v>4.2687628404431521E-2</v>
      </c>
      <c r="P1151" s="4">
        <f t="shared" si="227"/>
        <v>1.8785805585529225E-2</v>
      </c>
      <c r="Q1151" s="4">
        <f t="shared" si="228"/>
        <v>1.5821199402822561E-2</v>
      </c>
      <c r="R1151" s="4">
        <f t="shared" si="229"/>
        <v>2.443604794612142E-2</v>
      </c>
      <c r="S1151" s="4">
        <f t="shared" si="230"/>
        <v>2.7356181633924059E-2</v>
      </c>
      <c r="T1151" s="4">
        <f t="shared" si="231"/>
        <v>3.0705860125750384E-2</v>
      </c>
      <c r="U1151" s="4">
        <f t="shared" si="232"/>
        <v>0.17056359646363251</v>
      </c>
      <c r="V1151" s="5">
        <f t="shared" si="233"/>
        <v>5.263314133461261E-3</v>
      </c>
    </row>
    <row r="1152" spans="1:22" x14ac:dyDescent="0.25">
      <c r="A1152" s="130" t="s">
        <v>254</v>
      </c>
      <c r="B1152" s="140">
        <v>1553</v>
      </c>
      <c r="C1152" s="39">
        <v>0</v>
      </c>
      <c r="D1152" s="3">
        <v>0</v>
      </c>
      <c r="E1152" s="3">
        <v>0</v>
      </c>
      <c r="F1152" s="3">
        <v>0</v>
      </c>
      <c r="G1152" s="3">
        <v>0</v>
      </c>
      <c r="H1152" s="27">
        <v>0</v>
      </c>
      <c r="I1152" s="40">
        <v>0</v>
      </c>
      <c r="J1152" s="39">
        <f t="shared" si="221"/>
        <v>0</v>
      </c>
      <c r="K1152" s="3">
        <f t="shared" si="222"/>
        <v>0</v>
      </c>
      <c r="L1152" s="40">
        <f t="shared" si="223"/>
        <v>0</v>
      </c>
      <c r="M1152" s="91">
        <f t="shared" si="224"/>
        <v>0</v>
      </c>
      <c r="N1152" s="4">
        <f t="shared" si="225"/>
        <v>0</v>
      </c>
      <c r="O1152" s="32">
        <f t="shared" si="226"/>
        <v>0</v>
      </c>
      <c r="P1152" s="4">
        <f t="shared" si="227"/>
        <v>0</v>
      </c>
      <c r="Q1152" s="4">
        <f t="shared" si="228"/>
        <v>0</v>
      </c>
      <c r="R1152" s="4">
        <f t="shared" si="229"/>
        <v>0</v>
      </c>
      <c r="S1152" s="4">
        <f t="shared" si="230"/>
        <v>0</v>
      </c>
      <c r="T1152" s="4">
        <f t="shared" si="231"/>
        <v>0</v>
      </c>
      <c r="U1152" s="4">
        <f t="shared" si="232"/>
        <v>0</v>
      </c>
      <c r="V1152" s="5">
        <f t="shared" si="233"/>
        <v>0</v>
      </c>
    </row>
    <row r="1153" spans="1:22" x14ac:dyDescent="0.25">
      <c r="A1153" s="130" t="s">
        <v>254</v>
      </c>
      <c r="B1153" s="140">
        <v>1554</v>
      </c>
      <c r="C1153" s="39">
        <v>2646.4048107498725</v>
      </c>
      <c r="D1153" s="3">
        <v>2646.4048107498725</v>
      </c>
      <c r="E1153" s="3">
        <v>2646.4048107498725</v>
      </c>
      <c r="F1153" s="3">
        <v>2646.4048107498725</v>
      </c>
      <c r="G1153" s="3">
        <v>2646.4048107498725</v>
      </c>
      <c r="H1153" s="27">
        <v>2646.4048107498725</v>
      </c>
      <c r="I1153" s="40">
        <v>2646.4048107498725</v>
      </c>
      <c r="J1153" s="39">
        <f t="shared" si="221"/>
        <v>0</v>
      </c>
      <c r="K1153" s="3">
        <f t="shared" si="222"/>
        <v>0</v>
      </c>
      <c r="L1153" s="40">
        <f t="shared" si="223"/>
        <v>0</v>
      </c>
      <c r="M1153" s="91">
        <f t="shared" si="224"/>
        <v>0</v>
      </c>
      <c r="N1153" s="4">
        <f t="shared" si="225"/>
        <v>0</v>
      </c>
      <c r="O1153" s="32">
        <f t="shared" si="226"/>
        <v>0</v>
      </c>
      <c r="P1153" s="4">
        <f t="shared" si="227"/>
        <v>0</v>
      </c>
      <c r="Q1153" s="4">
        <f t="shared" si="228"/>
        <v>0</v>
      </c>
      <c r="R1153" s="4">
        <f t="shared" si="229"/>
        <v>0</v>
      </c>
      <c r="S1153" s="4">
        <f t="shared" si="230"/>
        <v>0</v>
      </c>
      <c r="T1153" s="4">
        <f t="shared" si="231"/>
        <v>0</v>
      </c>
      <c r="U1153" s="4">
        <f t="shared" si="232"/>
        <v>0</v>
      </c>
      <c r="V1153" s="5">
        <f t="shared" si="233"/>
        <v>0</v>
      </c>
    </row>
    <row r="1154" spans="1:22" x14ac:dyDescent="0.25">
      <c r="A1154" s="130" t="s">
        <v>254</v>
      </c>
      <c r="B1154" s="140">
        <v>1555</v>
      </c>
      <c r="C1154" s="39">
        <v>2473.7480351525746</v>
      </c>
      <c r="D1154" s="3">
        <v>2568.9765320461556</v>
      </c>
      <c r="E1154" s="3">
        <v>2623.3605576389568</v>
      </c>
      <c r="F1154" s="3">
        <v>2671.5729411274624</v>
      </c>
      <c r="G1154" s="3">
        <v>2746.1380333320308</v>
      </c>
      <c r="H1154" s="27">
        <v>2827.8968223608222</v>
      </c>
      <c r="I1154" s="40">
        <v>2827.8968223608222</v>
      </c>
      <c r="J1154" s="39">
        <f t="shared" ref="J1154:J1217" si="234">H1154-C1154</f>
        <v>354.14878720824754</v>
      </c>
      <c r="K1154" s="3">
        <f t="shared" ref="K1154:K1217" si="235">H1154-D1154</f>
        <v>258.92029031466654</v>
      </c>
      <c r="L1154" s="40">
        <f t="shared" ref="L1154:L1217" si="236">I1154-C1154</f>
        <v>354.14878720824754</v>
      </c>
      <c r="M1154" s="91">
        <f t="shared" ref="M1154:M1217" si="237">IFERROR(H1154/C1154-1,0)</f>
        <v>0.14316283719105805</v>
      </c>
      <c r="N1154" s="4">
        <f t="shared" ref="N1154:N1217" si="238">IFERROR(((H1154/C1154)^(1/25))-1,0)</f>
        <v>5.366300863443918E-3</v>
      </c>
      <c r="O1154" s="32">
        <f t="shared" ref="O1154:O1217" si="239">IFERROR(D1154/C1154-1,0)</f>
        <v>3.8495633160839482E-2</v>
      </c>
      <c r="P1154" s="4">
        <f t="shared" ref="P1154:P1217" si="240">IFERROR(E1154/D1154-1,0)</f>
        <v>2.1169529933185105E-2</v>
      </c>
      <c r="Q1154" s="4">
        <f t="shared" ref="Q1154:Q1217" si="241">IFERROR(F1154/E1154-1,0)</f>
        <v>1.8378100314162316E-2</v>
      </c>
      <c r="R1154" s="4">
        <f t="shared" ref="R1154:R1217" si="242">IFERROR(G1154/F1154-1,0)</f>
        <v>2.7910558254531592E-2</v>
      </c>
      <c r="S1154" s="4">
        <f t="shared" ref="S1154:S1217" si="243">IFERROR(H1154/G1154-1,0)</f>
        <v>2.977227948355865E-2</v>
      </c>
      <c r="T1154" s="4">
        <f t="shared" ref="T1154:T1217" si="244">IFERROR(I1154/H1154-1,0)</f>
        <v>0</v>
      </c>
      <c r="U1154" s="4">
        <f t="shared" ref="U1154:U1217" si="245">IFERROR(I1154/C1154-1,0)</f>
        <v>0.14316283719105805</v>
      </c>
      <c r="V1154" s="5">
        <f t="shared" ref="V1154:V1217" si="246">IFERROR(((I1154/C1154)^(1/30))-1,0)</f>
        <v>4.4699217429839955E-3</v>
      </c>
    </row>
    <row r="1155" spans="1:22" x14ac:dyDescent="0.25">
      <c r="A1155" s="130" t="s">
        <v>254</v>
      </c>
      <c r="B1155" s="140">
        <v>1556</v>
      </c>
      <c r="C1155" s="39">
        <v>551.48748107088852</v>
      </c>
      <c r="D1155" s="3">
        <v>584.50507842789875</v>
      </c>
      <c r="E1155" s="3">
        <v>605.08131769866543</v>
      </c>
      <c r="F1155" s="3">
        <v>623.88100966841262</v>
      </c>
      <c r="G1155" s="3">
        <v>653.67695853982627</v>
      </c>
      <c r="H1155" s="27">
        <v>687.93858093293375</v>
      </c>
      <c r="I1155" s="40">
        <v>727.35529932836891</v>
      </c>
      <c r="J1155" s="39">
        <f t="shared" si="234"/>
        <v>136.45109986204523</v>
      </c>
      <c r="K1155" s="3">
        <f t="shared" si="235"/>
        <v>103.43350250503499</v>
      </c>
      <c r="L1155" s="40">
        <f t="shared" si="236"/>
        <v>175.86781825748039</v>
      </c>
      <c r="M1155" s="91">
        <f t="shared" si="237"/>
        <v>0.2474237485809867</v>
      </c>
      <c r="N1155" s="4">
        <f t="shared" si="238"/>
        <v>8.8824336941513149E-3</v>
      </c>
      <c r="O1155" s="32">
        <f t="shared" si="239"/>
        <v>5.9870075913411647E-2</v>
      </c>
      <c r="P1155" s="4">
        <f t="shared" si="240"/>
        <v>3.5202840882254005E-2</v>
      </c>
      <c r="Q1155" s="4">
        <f t="shared" si="241"/>
        <v>3.1069694964718009E-2</v>
      </c>
      <c r="R1155" s="4">
        <f t="shared" si="242"/>
        <v>4.7759025214199058E-2</v>
      </c>
      <c r="S1155" s="4">
        <f t="shared" si="243"/>
        <v>5.2413691419750386E-2</v>
      </c>
      <c r="T1155" s="4">
        <f t="shared" si="244"/>
        <v>5.7296856853094269E-2</v>
      </c>
      <c r="U1155" s="4">
        <f t="shared" si="245"/>
        <v>0.31889720853858194</v>
      </c>
      <c r="V1155" s="5">
        <f t="shared" si="246"/>
        <v>9.2692269612526523E-3</v>
      </c>
    </row>
    <row r="1156" spans="1:22" x14ac:dyDescent="0.25">
      <c r="A1156" s="130" t="s">
        <v>254</v>
      </c>
      <c r="B1156" s="140">
        <v>1557</v>
      </c>
      <c r="C1156" s="39">
        <v>393.24299060989978</v>
      </c>
      <c r="D1156" s="3">
        <v>427.84114776219911</v>
      </c>
      <c r="E1156" s="3">
        <v>448.16843896499023</v>
      </c>
      <c r="F1156" s="3">
        <v>466.46289977064555</v>
      </c>
      <c r="G1156" s="3">
        <v>495.21560868343983</v>
      </c>
      <c r="H1156" s="27">
        <v>495.21560868343983</v>
      </c>
      <c r="I1156" s="40">
        <v>495.21560868343983</v>
      </c>
      <c r="J1156" s="39">
        <f t="shared" si="234"/>
        <v>101.97261807354005</v>
      </c>
      <c r="K1156" s="3">
        <f t="shared" si="235"/>
        <v>67.374460921240711</v>
      </c>
      <c r="L1156" s="40">
        <f t="shared" si="236"/>
        <v>101.97261807354005</v>
      </c>
      <c r="M1156" s="91">
        <f t="shared" si="237"/>
        <v>0.25931197887439961</v>
      </c>
      <c r="N1156" s="4">
        <f t="shared" si="238"/>
        <v>9.2652803439285947E-3</v>
      </c>
      <c r="O1156" s="32">
        <f t="shared" si="239"/>
        <v>8.798162453865821E-2</v>
      </c>
      <c r="P1156" s="4">
        <f t="shared" si="240"/>
        <v>4.751130485955346E-2</v>
      </c>
      <c r="Q1156" s="4">
        <f t="shared" si="241"/>
        <v>4.0820502326993191E-2</v>
      </c>
      <c r="R1156" s="4">
        <f t="shared" si="242"/>
        <v>6.1639862306159143E-2</v>
      </c>
      <c r="S1156" s="4">
        <f t="shared" si="243"/>
        <v>0</v>
      </c>
      <c r="T1156" s="4">
        <f t="shared" si="244"/>
        <v>0</v>
      </c>
      <c r="U1156" s="4">
        <f t="shared" si="245"/>
        <v>0.25931197887439961</v>
      </c>
      <c r="V1156" s="5">
        <f t="shared" si="246"/>
        <v>7.7151268388306882E-3</v>
      </c>
    </row>
    <row r="1157" spans="1:22" x14ac:dyDescent="0.25">
      <c r="A1157" s="130" t="s">
        <v>254</v>
      </c>
      <c r="B1157" s="140">
        <v>1558</v>
      </c>
      <c r="C1157" s="39">
        <v>267.73990850035733</v>
      </c>
      <c r="D1157" s="3">
        <v>317.30399387890361</v>
      </c>
      <c r="E1157" s="3">
        <v>347.79533743316904</v>
      </c>
      <c r="F1157" s="3">
        <v>375.97404406637065</v>
      </c>
      <c r="G1157" s="3">
        <v>421.54150375076119</v>
      </c>
      <c r="H1157" s="27">
        <v>475.99060106444483</v>
      </c>
      <c r="I1157" s="40">
        <v>540.89639573064608</v>
      </c>
      <c r="J1157" s="39">
        <f t="shared" si="234"/>
        <v>208.2506925640875</v>
      </c>
      <c r="K1157" s="3">
        <f t="shared" si="235"/>
        <v>158.68660718554122</v>
      </c>
      <c r="L1157" s="40">
        <f t="shared" si="236"/>
        <v>273.15648723028875</v>
      </c>
      <c r="M1157" s="91">
        <f t="shared" si="237"/>
        <v>0.77780968003807915</v>
      </c>
      <c r="N1157" s="4">
        <f t="shared" si="238"/>
        <v>2.328217885355266E-2</v>
      </c>
      <c r="O1157" s="32">
        <f t="shared" si="239"/>
        <v>0.18512027458349611</v>
      </c>
      <c r="P1157" s="4">
        <f t="shared" si="240"/>
        <v>9.6095051252024888E-2</v>
      </c>
      <c r="Q1157" s="4">
        <f t="shared" si="241"/>
        <v>8.1020944217276458E-2</v>
      </c>
      <c r="R1157" s="4">
        <f t="shared" si="242"/>
        <v>0.12119841888964689</v>
      </c>
      <c r="S1157" s="4">
        <f t="shared" si="243"/>
        <v>0.12916663443388243</v>
      </c>
      <c r="T1157" s="4">
        <f t="shared" si="244"/>
        <v>0.13635940399044477</v>
      </c>
      <c r="U1157" s="4">
        <f t="shared" si="245"/>
        <v>1.0202307484165147</v>
      </c>
      <c r="V1157" s="5">
        <f t="shared" si="246"/>
        <v>2.3717276396034492E-2</v>
      </c>
    </row>
    <row r="1158" spans="1:22" x14ac:dyDescent="0.25">
      <c r="A1158" s="130" t="s">
        <v>254</v>
      </c>
      <c r="B1158" s="140">
        <v>1559</v>
      </c>
      <c r="C1158" s="39">
        <v>1379.4423247506525</v>
      </c>
      <c r="D1158" s="3">
        <v>1418.3985800711962</v>
      </c>
      <c r="E1158" s="3">
        <v>1438.8493067063246</v>
      </c>
      <c r="F1158" s="3">
        <v>1456.6392107412971</v>
      </c>
      <c r="G1158" s="3">
        <v>1484.2170936846528</v>
      </c>
      <c r="H1158" s="27">
        <v>1484.2170936846528</v>
      </c>
      <c r="I1158" s="40">
        <v>1484.2170936846528</v>
      </c>
      <c r="J1158" s="39">
        <f t="shared" si="234"/>
        <v>104.77476893400035</v>
      </c>
      <c r="K1158" s="3">
        <f t="shared" si="235"/>
        <v>65.818513613456616</v>
      </c>
      <c r="L1158" s="40">
        <f t="shared" si="236"/>
        <v>104.77476893400035</v>
      </c>
      <c r="M1158" s="91">
        <f t="shared" si="237"/>
        <v>7.5954439742842661E-2</v>
      </c>
      <c r="N1158" s="4">
        <f t="shared" si="238"/>
        <v>2.9326164749425843E-3</v>
      </c>
      <c r="O1158" s="32">
        <f t="shared" si="239"/>
        <v>2.8240582894674793E-2</v>
      </c>
      <c r="P1158" s="4">
        <f t="shared" si="240"/>
        <v>1.4418180420133986E-2</v>
      </c>
      <c r="Q1158" s="4">
        <f t="shared" si="241"/>
        <v>1.2363979988770035E-2</v>
      </c>
      <c r="R1158" s="4">
        <f t="shared" si="242"/>
        <v>1.893254193625693E-2</v>
      </c>
      <c r="S1158" s="4">
        <f t="shared" si="243"/>
        <v>0</v>
      </c>
      <c r="T1158" s="4">
        <f t="shared" si="244"/>
        <v>0</v>
      </c>
      <c r="U1158" s="4">
        <f t="shared" si="245"/>
        <v>7.5954439742842661E-2</v>
      </c>
      <c r="V1158" s="5">
        <f t="shared" si="246"/>
        <v>2.4432505036540153E-3</v>
      </c>
    </row>
    <row r="1159" spans="1:22" x14ac:dyDescent="0.25">
      <c r="A1159" s="130" t="s">
        <v>254</v>
      </c>
      <c r="B1159" s="140">
        <v>1560</v>
      </c>
      <c r="C1159" s="39">
        <v>5633.0649820839244</v>
      </c>
      <c r="D1159" s="3">
        <v>5753.4242868724677</v>
      </c>
      <c r="E1159" s="3">
        <v>5831.9978296913141</v>
      </c>
      <c r="F1159" s="3">
        <v>5905.6972925891132</v>
      </c>
      <c r="G1159" s="3">
        <v>6026.2459967311988</v>
      </c>
      <c r="H1159" s="27">
        <v>6172.1447503423569</v>
      </c>
      <c r="I1159" s="40">
        <v>6348.0108429525353</v>
      </c>
      <c r="J1159" s="39">
        <f t="shared" si="234"/>
        <v>539.07976825843252</v>
      </c>
      <c r="K1159" s="3">
        <f t="shared" si="235"/>
        <v>418.72046346988918</v>
      </c>
      <c r="L1159" s="40">
        <f t="shared" si="236"/>
        <v>714.94586086861091</v>
      </c>
      <c r="M1159" s="91">
        <f t="shared" si="237"/>
        <v>9.5699192175660475E-2</v>
      </c>
      <c r="N1159" s="4">
        <f t="shared" si="238"/>
        <v>3.6623978956908942E-3</v>
      </c>
      <c r="O1159" s="32">
        <f t="shared" si="239"/>
        <v>2.1366574887978107E-2</v>
      </c>
      <c r="P1159" s="4">
        <f t="shared" si="240"/>
        <v>1.3656830941205955E-2</v>
      </c>
      <c r="Q1159" s="4">
        <f t="shared" si="241"/>
        <v>1.2637086818274801E-2</v>
      </c>
      <c r="R1159" s="4">
        <f t="shared" si="242"/>
        <v>2.0412272788407071E-2</v>
      </c>
      <c r="S1159" s="4">
        <f t="shared" si="243"/>
        <v>2.4210553915372524E-2</v>
      </c>
      <c r="T1159" s="4">
        <f t="shared" si="244"/>
        <v>2.8493513960511585E-2</v>
      </c>
      <c r="U1159" s="4">
        <f t="shared" si="245"/>
        <v>0.12691951240443888</v>
      </c>
      <c r="V1159" s="5">
        <f t="shared" si="246"/>
        <v>3.9908695603085853E-3</v>
      </c>
    </row>
    <row r="1160" spans="1:22" x14ac:dyDescent="0.25">
      <c r="A1160" s="130" t="s">
        <v>254</v>
      </c>
      <c r="B1160" s="140">
        <v>1561</v>
      </c>
      <c r="C1160" s="39">
        <v>1397.7185450798806</v>
      </c>
      <c r="D1160" s="3">
        <v>1450.6708901830484</v>
      </c>
      <c r="E1160" s="3">
        <v>1483.9254618064442</v>
      </c>
      <c r="F1160" s="3">
        <v>1514.6154870662858</v>
      </c>
      <c r="G1160" s="3">
        <v>1564.152626985579</v>
      </c>
      <c r="H1160" s="27">
        <v>1623.3416467537547</v>
      </c>
      <c r="I1160" s="40">
        <v>1694.0044981728815</v>
      </c>
      <c r="J1160" s="39">
        <f t="shared" si="234"/>
        <v>225.62310167387409</v>
      </c>
      <c r="K1160" s="3">
        <f t="shared" si="235"/>
        <v>172.67075657070632</v>
      </c>
      <c r="L1160" s="40">
        <f t="shared" si="236"/>
        <v>296.2859530930009</v>
      </c>
      <c r="M1160" s="91">
        <f t="shared" si="237"/>
        <v>0.1614224140246916</v>
      </c>
      <c r="N1160" s="4">
        <f t="shared" si="238"/>
        <v>6.0037697294532677E-3</v>
      </c>
      <c r="O1160" s="32">
        <f t="shared" si="239"/>
        <v>3.7884841186063944E-2</v>
      </c>
      <c r="P1160" s="4">
        <f t="shared" si="240"/>
        <v>2.2923580977901592E-2</v>
      </c>
      <c r="Q1160" s="4">
        <f t="shared" si="241"/>
        <v>2.0681648809018682E-2</v>
      </c>
      <c r="R1160" s="4">
        <f t="shared" si="242"/>
        <v>3.2706083056923907E-2</v>
      </c>
      <c r="S1160" s="4">
        <f t="shared" si="243"/>
        <v>3.7840948988619116E-2</v>
      </c>
      <c r="T1160" s="4">
        <f t="shared" si="244"/>
        <v>4.3529254338070755E-2</v>
      </c>
      <c r="U1160" s="4">
        <f t="shared" si="245"/>
        <v>0.21197826567870859</v>
      </c>
      <c r="V1160" s="5">
        <f t="shared" si="246"/>
        <v>6.4290433100986366E-3</v>
      </c>
    </row>
    <row r="1161" spans="1:22" x14ac:dyDescent="0.25">
      <c r="A1161" s="130" t="s">
        <v>254</v>
      </c>
      <c r="B1161" s="140">
        <v>1562</v>
      </c>
      <c r="C1161" s="39">
        <v>1478.1513568789123</v>
      </c>
      <c r="D1161" s="3">
        <v>1532.871477134411</v>
      </c>
      <c r="E1161" s="3">
        <v>1565.6649529069196</v>
      </c>
      <c r="F1161" s="3">
        <v>1595.7421085818128</v>
      </c>
      <c r="G1161" s="3">
        <v>1644.5173333841255</v>
      </c>
      <c r="H1161" s="27">
        <v>1703.6764014122045</v>
      </c>
      <c r="I1161" s="40">
        <v>1775.3771160983367</v>
      </c>
      <c r="J1161" s="39">
        <f t="shared" si="234"/>
        <v>225.5250445332922</v>
      </c>
      <c r="K1161" s="3">
        <f t="shared" si="235"/>
        <v>170.80492427779359</v>
      </c>
      <c r="L1161" s="40">
        <f t="shared" si="236"/>
        <v>297.22575921942439</v>
      </c>
      <c r="M1161" s="91">
        <f t="shared" si="237"/>
        <v>0.15257236241996486</v>
      </c>
      <c r="N1161" s="4">
        <f t="shared" si="238"/>
        <v>5.6960121885414328E-3</v>
      </c>
      <c r="O1161" s="32">
        <f t="shared" si="239"/>
        <v>3.7019294405032488E-2</v>
      </c>
      <c r="P1161" s="4">
        <f t="shared" si="240"/>
        <v>2.1393493363066174E-2</v>
      </c>
      <c r="Q1161" s="4">
        <f t="shared" si="241"/>
        <v>1.9210467487983163E-2</v>
      </c>
      <c r="R1161" s="4">
        <f t="shared" si="242"/>
        <v>3.0565856813580483E-2</v>
      </c>
      <c r="S1161" s="4">
        <f t="shared" si="243"/>
        <v>3.5973514433162102E-2</v>
      </c>
      <c r="T1161" s="4">
        <f t="shared" si="244"/>
        <v>4.2085876535413735E-2</v>
      </c>
      <c r="U1161" s="4">
        <f t="shared" si="245"/>
        <v>0.20107938056290164</v>
      </c>
      <c r="V1161" s="5">
        <f t="shared" si="246"/>
        <v>6.1260424584044237E-3</v>
      </c>
    </row>
    <row r="1162" spans="1:22" x14ac:dyDescent="0.25">
      <c r="A1162" s="130" t="s">
        <v>254</v>
      </c>
      <c r="B1162" s="140">
        <v>1563</v>
      </c>
      <c r="C1162" s="39">
        <v>3059.7288787835159</v>
      </c>
      <c r="D1162" s="3">
        <v>3126.9619081825531</v>
      </c>
      <c r="E1162" s="3">
        <v>3166.5896165433292</v>
      </c>
      <c r="F1162" s="3">
        <v>3202.7702549607957</v>
      </c>
      <c r="G1162" s="3">
        <v>3261.3110459376226</v>
      </c>
      <c r="H1162" s="27">
        <v>3332.341216649234</v>
      </c>
      <c r="I1162" s="40">
        <v>3418.2812051952651</v>
      </c>
      <c r="J1162" s="39">
        <f t="shared" si="234"/>
        <v>272.61233786571802</v>
      </c>
      <c r="K1162" s="3">
        <f t="shared" si="235"/>
        <v>205.37930846668087</v>
      </c>
      <c r="L1162" s="40">
        <f t="shared" si="236"/>
        <v>358.55232641174916</v>
      </c>
      <c r="M1162" s="91">
        <f t="shared" si="237"/>
        <v>8.9096893439167379E-2</v>
      </c>
      <c r="N1162" s="4">
        <f t="shared" si="238"/>
        <v>3.4197867608192212E-3</v>
      </c>
      <c r="O1162" s="32">
        <f t="shared" si="239"/>
        <v>2.1973525126764759E-2</v>
      </c>
      <c r="P1162" s="4">
        <f t="shared" si="240"/>
        <v>1.2672910487677935E-2</v>
      </c>
      <c r="Q1162" s="4">
        <f t="shared" si="241"/>
        <v>1.1425742770217795E-2</v>
      </c>
      <c r="R1162" s="4">
        <f t="shared" si="242"/>
        <v>1.8278173679848742E-2</v>
      </c>
      <c r="S1162" s="4">
        <f t="shared" si="243"/>
        <v>2.1779636996013707E-2</v>
      </c>
      <c r="T1162" s="4">
        <f t="shared" si="244"/>
        <v>2.5789672473110814E-2</v>
      </c>
      <c r="U1162" s="4">
        <f t="shared" si="245"/>
        <v>0.11718434561244595</v>
      </c>
      <c r="V1162" s="5">
        <f t="shared" si="246"/>
        <v>3.700548277967286E-3</v>
      </c>
    </row>
    <row r="1163" spans="1:22" x14ac:dyDescent="0.25">
      <c r="A1163" s="130" t="s">
        <v>254</v>
      </c>
      <c r="B1163" s="140">
        <v>1564</v>
      </c>
      <c r="C1163" s="39">
        <v>1929.7451029738438</v>
      </c>
      <c r="D1163" s="3">
        <v>2000.3504317289808</v>
      </c>
      <c r="E1163" s="3">
        <v>2040.8966662960172</v>
      </c>
      <c r="F1163" s="3">
        <v>2077.5054658605241</v>
      </c>
      <c r="G1163" s="3">
        <v>2135.8732229008119</v>
      </c>
      <c r="H1163" s="27">
        <v>2204.0957671681422</v>
      </c>
      <c r="I1163" s="40">
        <v>2283.5926518262986</v>
      </c>
      <c r="J1163" s="39">
        <f t="shared" si="234"/>
        <v>274.35066419429836</v>
      </c>
      <c r="K1163" s="3">
        <f t="shared" si="235"/>
        <v>203.74533543916141</v>
      </c>
      <c r="L1163" s="40">
        <f t="shared" si="236"/>
        <v>353.84754885245479</v>
      </c>
      <c r="M1163" s="91">
        <f t="shared" si="237"/>
        <v>0.14216937966133902</v>
      </c>
      <c r="N1163" s="4">
        <f t="shared" si="238"/>
        <v>5.3313380196133853E-3</v>
      </c>
      <c r="O1163" s="32">
        <f t="shared" si="239"/>
        <v>3.6587904094862234E-2</v>
      </c>
      <c r="P1163" s="4">
        <f t="shared" si="240"/>
        <v>2.0269565734035266E-2</v>
      </c>
      <c r="Q1163" s="4">
        <f t="shared" si="241"/>
        <v>1.7937605646123789E-2</v>
      </c>
      <c r="R1163" s="4">
        <f t="shared" si="242"/>
        <v>2.8095115993406639E-2</v>
      </c>
      <c r="S1163" s="4">
        <f t="shared" si="243"/>
        <v>3.1941289181328214E-2</v>
      </c>
      <c r="T1163" s="4">
        <f t="shared" si="244"/>
        <v>3.606779970377394E-2</v>
      </c>
      <c r="U1163" s="4">
        <f t="shared" si="245"/>
        <v>0.18336491607474792</v>
      </c>
      <c r="V1163" s="5">
        <f t="shared" si="246"/>
        <v>5.6278439506860511E-3</v>
      </c>
    </row>
    <row r="1164" spans="1:22" x14ac:dyDescent="0.25">
      <c r="A1164" s="130" t="s">
        <v>254</v>
      </c>
      <c r="B1164" s="140">
        <v>1565</v>
      </c>
      <c r="C1164" s="39">
        <v>996.96178246528495</v>
      </c>
      <c r="D1164" s="3">
        <v>1044.2864539890397</v>
      </c>
      <c r="E1164" s="3">
        <v>1070.5957000853177</v>
      </c>
      <c r="F1164" s="3">
        <v>1094.3392484375579</v>
      </c>
      <c r="G1164" s="3">
        <v>1132.6679401964693</v>
      </c>
      <c r="H1164" s="27">
        <v>1179.1811847051961</v>
      </c>
      <c r="I1164" s="40">
        <v>1235.5197228750958</v>
      </c>
      <c r="J1164" s="39">
        <f t="shared" si="234"/>
        <v>182.21940223991112</v>
      </c>
      <c r="K1164" s="3">
        <f t="shared" si="235"/>
        <v>134.89473071615635</v>
      </c>
      <c r="L1164" s="40">
        <f t="shared" si="236"/>
        <v>238.55794040981084</v>
      </c>
      <c r="M1164" s="91">
        <f t="shared" si="237"/>
        <v>0.18277471157351632</v>
      </c>
      <c r="N1164" s="4">
        <f t="shared" si="238"/>
        <v>6.7371181078712539E-3</v>
      </c>
      <c r="O1164" s="32">
        <f t="shared" si="239"/>
        <v>4.7468892344830316E-2</v>
      </c>
      <c r="P1164" s="4">
        <f t="shared" si="240"/>
        <v>2.5193514668106598E-2</v>
      </c>
      <c r="Q1164" s="4">
        <f t="shared" si="241"/>
        <v>2.2177885031994915E-2</v>
      </c>
      <c r="R1164" s="4">
        <f t="shared" si="242"/>
        <v>3.5024506169942349E-2</v>
      </c>
      <c r="S1164" s="4">
        <f t="shared" si="243"/>
        <v>4.1065207955527372E-2</v>
      </c>
      <c r="T1164" s="4">
        <f t="shared" si="244"/>
        <v>4.7777677341404257E-2</v>
      </c>
      <c r="U1164" s="4">
        <f t="shared" si="245"/>
        <v>0.23928494011064827</v>
      </c>
      <c r="V1164" s="5">
        <f t="shared" si="246"/>
        <v>7.1767822812169868E-3</v>
      </c>
    </row>
    <row r="1165" spans="1:22" x14ac:dyDescent="0.25">
      <c r="A1165" s="130" t="s">
        <v>254</v>
      </c>
      <c r="B1165" s="140">
        <v>1566</v>
      </c>
      <c r="C1165" s="39">
        <v>596.18365446258304</v>
      </c>
      <c r="D1165" s="3">
        <v>652.91409306457444</v>
      </c>
      <c r="E1165" s="3">
        <v>688.70625253478568</v>
      </c>
      <c r="F1165" s="3">
        <v>721.81796115891234</v>
      </c>
      <c r="G1165" s="3">
        <v>775.1144743338383</v>
      </c>
      <c r="H1165" s="27">
        <v>837.57671840622629</v>
      </c>
      <c r="I1165" s="40">
        <v>910.5841216869602</v>
      </c>
      <c r="J1165" s="39">
        <f t="shared" si="234"/>
        <v>241.39306394364326</v>
      </c>
      <c r="K1165" s="3">
        <f t="shared" si="235"/>
        <v>184.66262534165185</v>
      </c>
      <c r="L1165" s="40">
        <f t="shared" si="236"/>
        <v>314.40046722437717</v>
      </c>
      <c r="M1165" s="91">
        <f t="shared" si="237"/>
        <v>0.40489715230660228</v>
      </c>
      <c r="N1165" s="4">
        <f t="shared" si="238"/>
        <v>1.3691444965459931E-2</v>
      </c>
      <c r="O1165" s="32">
        <f t="shared" si="239"/>
        <v>9.5155977822185989E-2</v>
      </c>
      <c r="P1165" s="4">
        <f t="shared" si="240"/>
        <v>5.4819094656410439E-2</v>
      </c>
      <c r="Q1165" s="4">
        <f t="shared" si="241"/>
        <v>4.8078129830038341E-2</v>
      </c>
      <c r="R1165" s="4">
        <f t="shared" si="242"/>
        <v>7.3836501781357589E-2</v>
      </c>
      <c r="S1165" s="4">
        <f t="shared" si="243"/>
        <v>8.0584540917095326E-2</v>
      </c>
      <c r="T1165" s="4">
        <f t="shared" si="244"/>
        <v>8.716503417102528E-2</v>
      </c>
      <c r="U1165" s="4">
        <f t="shared" si="245"/>
        <v>0.52735506059418347</v>
      </c>
      <c r="V1165" s="5">
        <f t="shared" si="246"/>
        <v>1.42180458048069E-2</v>
      </c>
    </row>
    <row r="1166" spans="1:22" x14ac:dyDescent="0.25">
      <c r="A1166" s="130" t="s">
        <v>254</v>
      </c>
      <c r="B1166" s="140">
        <v>1567</v>
      </c>
      <c r="C1166" s="39">
        <v>1849.65455938676</v>
      </c>
      <c r="D1166" s="3">
        <v>1911.0034259440883</v>
      </c>
      <c r="E1166" s="3">
        <v>1946.2152673196836</v>
      </c>
      <c r="F1166" s="3">
        <v>1978.1551628413768</v>
      </c>
      <c r="G1166" s="3">
        <v>2029.661333024457</v>
      </c>
      <c r="H1166" s="27">
        <v>2091.5639476295387</v>
      </c>
      <c r="I1166" s="40">
        <v>2165.7977144754996</v>
      </c>
      <c r="J1166" s="39">
        <f t="shared" si="234"/>
        <v>241.90938824277873</v>
      </c>
      <c r="K1166" s="3">
        <f t="shared" si="235"/>
        <v>180.56052168545034</v>
      </c>
      <c r="L1166" s="40">
        <f t="shared" si="236"/>
        <v>316.1431550887396</v>
      </c>
      <c r="M1166" s="91">
        <f t="shared" si="237"/>
        <v>0.13078625250056541</v>
      </c>
      <c r="N1166" s="4">
        <f t="shared" si="238"/>
        <v>4.9286335309968177E-3</v>
      </c>
      <c r="O1166" s="32">
        <f t="shared" si="239"/>
        <v>3.3167742725792149E-2</v>
      </c>
      <c r="P1166" s="4">
        <f t="shared" si="240"/>
        <v>1.8425838958503915E-2</v>
      </c>
      <c r="Q1166" s="4">
        <f t="shared" si="241"/>
        <v>1.6411286078173992E-2</v>
      </c>
      <c r="R1166" s="4">
        <f t="shared" si="242"/>
        <v>2.6037477317551794E-2</v>
      </c>
      <c r="S1166" s="4">
        <f t="shared" si="243"/>
        <v>3.0498986997421262E-2</v>
      </c>
      <c r="T1166" s="4">
        <f t="shared" si="244"/>
        <v>3.5491990063269752E-2</v>
      </c>
      <c r="U1166" s="4">
        <f t="shared" si="245"/>
        <v>0.17092010693799753</v>
      </c>
      <c r="V1166" s="5">
        <f t="shared" si="246"/>
        <v>5.2735181683971621E-3</v>
      </c>
    </row>
    <row r="1167" spans="1:22" x14ac:dyDescent="0.25">
      <c r="A1167" s="130" t="s">
        <v>254</v>
      </c>
      <c r="B1167" s="140">
        <v>1568</v>
      </c>
      <c r="C1167" s="39">
        <v>3641.1789133298848</v>
      </c>
      <c r="D1167" s="3">
        <v>3751.0345452331626</v>
      </c>
      <c r="E1167" s="3">
        <v>3817.6517234257321</v>
      </c>
      <c r="F1167" s="3">
        <v>3879.417022165575</v>
      </c>
      <c r="G1167" s="3">
        <v>3980.3556688086264</v>
      </c>
      <c r="H1167" s="27">
        <v>4102.9028457371942</v>
      </c>
      <c r="I1167" s="40">
        <v>4251.3216332980619</v>
      </c>
      <c r="J1167" s="39">
        <f t="shared" si="234"/>
        <v>461.72393240730935</v>
      </c>
      <c r="K1167" s="3">
        <f t="shared" si="235"/>
        <v>351.86830050403159</v>
      </c>
      <c r="L1167" s="40">
        <f t="shared" si="236"/>
        <v>610.14271996817706</v>
      </c>
      <c r="M1167" s="91">
        <f t="shared" si="237"/>
        <v>0.12680616454110449</v>
      </c>
      <c r="N1167" s="4">
        <f t="shared" si="238"/>
        <v>4.7869099346571353E-3</v>
      </c>
      <c r="O1167" s="32">
        <f t="shared" si="239"/>
        <v>3.0170347164516054E-2</v>
      </c>
      <c r="P1167" s="4">
        <f t="shared" si="240"/>
        <v>1.7759681333040955E-2</v>
      </c>
      <c r="Q1167" s="4">
        <f t="shared" si="241"/>
        <v>1.6178872043471459E-2</v>
      </c>
      <c r="R1167" s="4">
        <f t="shared" si="242"/>
        <v>2.6019024525160583E-2</v>
      </c>
      <c r="S1167" s="4">
        <f t="shared" si="243"/>
        <v>3.0787996632785308E-2</v>
      </c>
      <c r="T1167" s="4">
        <f t="shared" si="244"/>
        <v>3.6174092622025089E-2</v>
      </c>
      <c r="U1167" s="4">
        <f t="shared" si="245"/>
        <v>0.16756735510428333</v>
      </c>
      <c r="V1167" s="5">
        <f t="shared" si="246"/>
        <v>5.1774368644357249E-3</v>
      </c>
    </row>
    <row r="1168" spans="1:22" x14ac:dyDescent="0.25">
      <c r="A1168" s="130" t="s">
        <v>254</v>
      </c>
      <c r="B1168" s="140">
        <v>1569</v>
      </c>
      <c r="C1168" s="39">
        <v>9821.0092856354695</v>
      </c>
      <c r="D1168" s="3">
        <v>10046.629282302618</v>
      </c>
      <c r="E1168" s="3">
        <v>10176.636072341093</v>
      </c>
      <c r="F1168" s="3">
        <v>10296.106495778591</v>
      </c>
      <c r="G1168" s="3">
        <v>10490.931591107812</v>
      </c>
      <c r="H1168" s="27">
        <v>10727.175056918162</v>
      </c>
      <c r="I1168" s="40">
        <v>11012.798550712403</v>
      </c>
      <c r="J1168" s="39">
        <f t="shared" si="234"/>
        <v>906.16577128269273</v>
      </c>
      <c r="K1168" s="3">
        <f t="shared" si="235"/>
        <v>680.54577461554436</v>
      </c>
      <c r="L1168" s="40">
        <f t="shared" si="236"/>
        <v>1191.7892650769336</v>
      </c>
      <c r="M1168" s="91">
        <f t="shared" si="237"/>
        <v>9.2268090267268121E-2</v>
      </c>
      <c r="N1168" s="4">
        <f t="shared" si="238"/>
        <v>3.5364927300021165E-3</v>
      </c>
      <c r="O1168" s="32">
        <f t="shared" si="239"/>
        <v>2.2973198589390176E-2</v>
      </c>
      <c r="P1168" s="4">
        <f t="shared" si="240"/>
        <v>1.2940339131203515E-2</v>
      </c>
      <c r="Q1168" s="4">
        <f t="shared" si="241"/>
        <v>1.1739677294956508E-2</v>
      </c>
      <c r="R1168" s="4">
        <f t="shared" si="242"/>
        <v>1.8922210586020949E-2</v>
      </c>
      <c r="S1168" s="4">
        <f t="shared" si="243"/>
        <v>2.2518826260442992E-2</v>
      </c>
      <c r="T1168" s="4">
        <f t="shared" si="244"/>
        <v>2.6626161340588705E-2</v>
      </c>
      <c r="U1168" s="4">
        <f t="shared" si="245"/>
        <v>0.12135099666590099</v>
      </c>
      <c r="V1168" s="5">
        <f t="shared" si="246"/>
        <v>3.8251039545433851E-3</v>
      </c>
    </row>
    <row r="1169" spans="1:22" x14ac:dyDescent="0.25">
      <c r="A1169" s="130" t="s">
        <v>254</v>
      </c>
      <c r="B1169" s="140">
        <v>1570</v>
      </c>
      <c r="C1169" s="39">
        <v>536.31023687354809</v>
      </c>
      <c r="D1169" s="3">
        <v>573.71724271954588</v>
      </c>
      <c r="E1169" s="3">
        <v>597.78844916898049</v>
      </c>
      <c r="F1169" s="3">
        <v>620.19914081647403</v>
      </c>
      <c r="G1169" s="3">
        <v>656.6183236436093</v>
      </c>
      <c r="H1169" s="27">
        <v>700.70533189669914</v>
      </c>
      <c r="I1169" s="40">
        <v>754.09393423821052</v>
      </c>
      <c r="J1169" s="39">
        <f t="shared" si="234"/>
        <v>164.39509502315104</v>
      </c>
      <c r="K1169" s="3">
        <f t="shared" si="235"/>
        <v>126.98808917715326</v>
      </c>
      <c r="L1169" s="40">
        <f t="shared" si="236"/>
        <v>217.78369736466243</v>
      </c>
      <c r="M1169" s="91">
        <f t="shared" si="237"/>
        <v>0.3065298473165492</v>
      </c>
      <c r="N1169" s="4">
        <f t="shared" si="238"/>
        <v>1.075238183506122E-2</v>
      </c>
      <c r="O1169" s="32">
        <f t="shared" si="239"/>
        <v>6.9748819384959138E-2</v>
      </c>
      <c r="P1169" s="4">
        <f t="shared" si="240"/>
        <v>4.1956567899775532E-2</v>
      </c>
      <c r="Q1169" s="4">
        <f t="shared" si="241"/>
        <v>3.748933536378618E-2</v>
      </c>
      <c r="R1169" s="4">
        <f t="shared" si="242"/>
        <v>5.8721756336505893E-2</v>
      </c>
      <c r="S1169" s="4">
        <f t="shared" si="243"/>
        <v>6.7142518972740151E-2</v>
      </c>
      <c r="T1169" s="4">
        <f t="shared" si="244"/>
        <v>7.6192658898422971E-2</v>
      </c>
      <c r="U1169" s="4">
        <f t="shared" si="245"/>
        <v>0.40607783031374756</v>
      </c>
      <c r="V1169" s="5">
        <f t="shared" si="246"/>
        <v>1.1424909665567418E-2</v>
      </c>
    </row>
    <row r="1170" spans="1:22" x14ac:dyDescent="0.25">
      <c r="A1170" s="130" t="s">
        <v>254</v>
      </c>
      <c r="B1170" s="140">
        <v>1571</v>
      </c>
      <c r="C1170" s="39">
        <v>574.78779057308282</v>
      </c>
      <c r="D1170" s="3">
        <v>627.29828799850179</v>
      </c>
      <c r="E1170" s="3">
        <v>660.23465305904392</v>
      </c>
      <c r="F1170" s="3">
        <v>690.97246002993018</v>
      </c>
      <c r="G1170" s="3">
        <v>741.04821545648963</v>
      </c>
      <c r="H1170" s="27">
        <v>801.2877937176338</v>
      </c>
      <c r="I1170" s="40">
        <v>873.40170630162675</v>
      </c>
      <c r="J1170" s="39">
        <f t="shared" si="234"/>
        <v>226.50000314455099</v>
      </c>
      <c r="K1170" s="3">
        <f t="shared" si="235"/>
        <v>173.98950571913201</v>
      </c>
      <c r="L1170" s="40">
        <f t="shared" si="236"/>
        <v>298.61391572854393</v>
      </c>
      <c r="M1170" s="91">
        <f t="shared" si="237"/>
        <v>0.39405848011963318</v>
      </c>
      <c r="N1170" s="4">
        <f t="shared" si="238"/>
        <v>1.3377458638019535E-2</v>
      </c>
      <c r="O1170" s="32">
        <f t="shared" si="239"/>
        <v>9.1356320170030481E-2</v>
      </c>
      <c r="P1170" s="4">
        <f t="shared" si="240"/>
        <v>5.2505109117436E-2</v>
      </c>
      <c r="Q1170" s="4">
        <f t="shared" si="241"/>
        <v>4.6555882561555517E-2</v>
      </c>
      <c r="R1170" s="4">
        <f t="shared" si="242"/>
        <v>7.2471420097394823E-2</v>
      </c>
      <c r="S1170" s="4">
        <f t="shared" si="243"/>
        <v>8.128968804551584E-2</v>
      </c>
      <c r="T1170" s="4">
        <f t="shared" si="244"/>
        <v>8.9997517932246529E-2</v>
      </c>
      <c r="U1170" s="4">
        <f t="shared" si="245"/>
        <v>0.51952028318280008</v>
      </c>
      <c r="V1170" s="5">
        <f t="shared" si="246"/>
        <v>1.4044195369148582E-2</v>
      </c>
    </row>
    <row r="1171" spans="1:22" x14ac:dyDescent="0.25">
      <c r="A1171" s="130" t="s">
        <v>254</v>
      </c>
      <c r="B1171" s="140">
        <v>1572</v>
      </c>
      <c r="C1171" s="39">
        <v>641.26557355202726</v>
      </c>
      <c r="D1171" s="3">
        <v>682.34418023683213</v>
      </c>
      <c r="E1171" s="3">
        <v>710.29423125552057</v>
      </c>
      <c r="F1171" s="3">
        <v>736.56362853779228</v>
      </c>
      <c r="G1171" s="3">
        <v>779.27648748566071</v>
      </c>
      <c r="H1171" s="27">
        <v>830.45294459371291</v>
      </c>
      <c r="I1171" s="40">
        <v>891.69015191455583</v>
      </c>
      <c r="J1171" s="39">
        <f t="shared" si="234"/>
        <v>189.18737104168565</v>
      </c>
      <c r="K1171" s="3">
        <f t="shared" si="235"/>
        <v>148.10876435688078</v>
      </c>
      <c r="L1171" s="40">
        <f t="shared" si="236"/>
        <v>250.42457836252856</v>
      </c>
      <c r="M1171" s="91">
        <f t="shared" si="237"/>
        <v>0.29502187368917987</v>
      </c>
      <c r="N1171" s="4">
        <f t="shared" si="238"/>
        <v>1.0394757433364266E-2</v>
      </c>
      <c r="O1171" s="32">
        <f t="shared" si="239"/>
        <v>6.4058649612619645E-2</v>
      </c>
      <c r="P1171" s="4">
        <f t="shared" si="240"/>
        <v>4.096180758658674E-2</v>
      </c>
      <c r="Q1171" s="4">
        <f t="shared" si="241"/>
        <v>3.6983824626926509E-2</v>
      </c>
      <c r="R1171" s="4">
        <f t="shared" si="242"/>
        <v>5.7989367507408573E-2</v>
      </c>
      <c r="S1171" s="4">
        <f t="shared" si="243"/>
        <v>6.567175826537941E-2</v>
      </c>
      <c r="T1171" s="4">
        <f t="shared" si="244"/>
        <v>7.3739526988855886E-2</v>
      </c>
      <c r="U1171" s="4">
        <f t="shared" si="245"/>
        <v>0.39051617409524186</v>
      </c>
      <c r="V1171" s="5">
        <f t="shared" si="246"/>
        <v>1.1049770238637402E-2</v>
      </c>
    </row>
    <row r="1172" spans="1:22" x14ac:dyDescent="0.25">
      <c r="A1172" s="130" t="s">
        <v>254</v>
      </c>
      <c r="B1172" s="140">
        <v>1573</v>
      </c>
      <c r="C1172" s="39">
        <v>400.03867142338987</v>
      </c>
      <c r="D1172" s="3">
        <v>415.01054607775365</v>
      </c>
      <c r="E1172" s="3">
        <v>425.43387312156767</v>
      </c>
      <c r="F1172" s="3">
        <v>434.92444371016518</v>
      </c>
      <c r="G1172" s="3">
        <v>449.85865191794466</v>
      </c>
      <c r="H1172" s="27">
        <v>449.85865191794466</v>
      </c>
      <c r="I1172" s="40">
        <v>449.85865191794466</v>
      </c>
      <c r="J1172" s="39">
        <f t="shared" si="234"/>
        <v>49.819980494554784</v>
      </c>
      <c r="K1172" s="3">
        <f t="shared" si="235"/>
        <v>34.84810584019101</v>
      </c>
      <c r="L1172" s="40">
        <f t="shared" si="236"/>
        <v>49.819980494554784</v>
      </c>
      <c r="M1172" s="91">
        <f t="shared" si="237"/>
        <v>0.12453791109066725</v>
      </c>
      <c r="N1172" s="4">
        <f t="shared" si="238"/>
        <v>4.7059264786151189E-3</v>
      </c>
      <c r="O1172" s="32">
        <f t="shared" si="239"/>
        <v>3.7426068337573115E-2</v>
      </c>
      <c r="P1172" s="4">
        <f t="shared" si="240"/>
        <v>2.5115812459043374E-2</v>
      </c>
      <c r="Q1172" s="4">
        <f t="shared" si="241"/>
        <v>2.2307980600984267E-2</v>
      </c>
      <c r="R1172" s="4">
        <f t="shared" si="242"/>
        <v>3.4337477287737173E-2</v>
      </c>
      <c r="S1172" s="4">
        <f t="shared" si="243"/>
        <v>0</v>
      </c>
      <c r="T1172" s="4">
        <f t="shared" si="244"/>
        <v>0</v>
      </c>
      <c r="U1172" s="4">
        <f t="shared" si="245"/>
        <v>0.12453791109066725</v>
      </c>
      <c r="V1172" s="5">
        <f t="shared" si="246"/>
        <v>3.9200703072845844E-3</v>
      </c>
    </row>
    <row r="1173" spans="1:22" x14ac:dyDescent="0.25">
      <c r="A1173" s="130" t="s">
        <v>254</v>
      </c>
      <c r="B1173" s="140">
        <v>1574</v>
      </c>
      <c r="C1173" s="39">
        <v>272.49770851064636</v>
      </c>
      <c r="D1173" s="3">
        <v>346.1295397480024</v>
      </c>
      <c r="E1173" s="3">
        <v>387.95319553266017</v>
      </c>
      <c r="F1173" s="3">
        <v>424.83446542461621</v>
      </c>
      <c r="G1173" s="3">
        <v>481.877900560993</v>
      </c>
      <c r="H1173" s="27">
        <v>543.93930734846356</v>
      </c>
      <c r="I1173" s="40">
        <v>609.64628267727755</v>
      </c>
      <c r="J1173" s="39">
        <f t="shared" si="234"/>
        <v>271.4415988378172</v>
      </c>
      <c r="K1173" s="3">
        <f t="shared" si="235"/>
        <v>197.80976760046116</v>
      </c>
      <c r="L1173" s="40">
        <f t="shared" si="236"/>
        <v>337.14857416663119</v>
      </c>
      <c r="M1173" s="91">
        <f t="shared" si="237"/>
        <v>0.99612433558211766</v>
      </c>
      <c r="N1173" s="4">
        <f t="shared" si="238"/>
        <v>2.8034059951856038E-2</v>
      </c>
      <c r="O1173" s="32">
        <f t="shared" si="239"/>
        <v>0.27021082723886192</v>
      </c>
      <c r="P1173" s="4">
        <f t="shared" si="240"/>
        <v>0.1208323791581245</v>
      </c>
      <c r="Q1173" s="4">
        <f t="shared" si="241"/>
        <v>9.5066287162084206E-2</v>
      </c>
      <c r="R1173" s="4">
        <f t="shared" si="242"/>
        <v>0.13427214545637822</v>
      </c>
      <c r="S1173" s="4">
        <f t="shared" si="243"/>
        <v>0.12879073042200084</v>
      </c>
      <c r="T1173" s="4">
        <f t="shared" si="244"/>
        <v>0.12079835827477736</v>
      </c>
      <c r="U1173" s="4">
        <f t="shared" si="245"/>
        <v>1.2372528782327685</v>
      </c>
      <c r="V1173" s="5">
        <f t="shared" si="246"/>
        <v>2.7205105230172277E-2</v>
      </c>
    </row>
    <row r="1174" spans="1:22" x14ac:dyDescent="0.25">
      <c r="A1174" s="130" t="s">
        <v>254</v>
      </c>
      <c r="B1174" s="140">
        <v>1575</v>
      </c>
      <c r="C1174" s="39">
        <v>1281.9127962528669</v>
      </c>
      <c r="D1174" s="3">
        <v>1385.8930499731111</v>
      </c>
      <c r="E1174" s="3">
        <v>1446.4595834347253</v>
      </c>
      <c r="F1174" s="3">
        <v>1502.7079274126197</v>
      </c>
      <c r="G1174" s="3">
        <v>1594.8958704155796</v>
      </c>
      <c r="H1174" s="27">
        <v>1705.8324322276703</v>
      </c>
      <c r="I1174" s="40">
        <v>1839.4032688717405</v>
      </c>
      <c r="J1174" s="39">
        <f t="shared" si="234"/>
        <v>423.91963597480344</v>
      </c>
      <c r="K1174" s="3">
        <f t="shared" si="235"/>
        <v>319.93938225455918</v>
      </c>
      <c r="L1174" s="40">
        <f t="shared" si="236"/>
        <v>557.49047261887358</v>
      </c>
      <c r="M1174" s="91">
        <f t="shared" si="237"/>
        <v>0.33069303716598686</v>
      </c>
      <c r="N1174" s="4">
        <f t="shared" si="238"/>
        <v>1.1493544484075358E-2</v>
      </c>
      <c r="O1174" s="32">
        <f t="shared" si="239"/>
        <v>8.1113359679524821E-2</v>
      </c>
      <c r="P1174" s="4">
        <f t="shared" si="240"/>
        <v>4.3702169848379935E-2</v>
      </c>
      <c r="Q1174" s="4">
        <f t="shared" si="241"/>
        <v>3.8886910233833394E-2</v>
      </c>
      <c r="R1174" s="4">
        <f t="shared" si="242"/>
        <v>6.1347878267794975E-2</v>
      </c>
      <c r="S1174" s="4">
        <f t="shared" si="243"/>
        <v>6.9557244375574312E-2</v>
      </c>
      <c r="T1174" s="4">
        <f t="shared" si="244"/>
        <v>7.8302437051005036E-2</v>
      </c>
      <c r="U1174" s="4">
        <f t="shared" si="245"/>
        <v>0.43488954494288734</v>
      </c>
      <c r="V1174" s="5">
        <f t="shared" si="246"/>
        <v>1.2108989771974166E-2</v>
      </c>
    </row>
    <row r="1175" spans="1:22" x14ac:dyDescent="0.25">
      <c r="A1175" s="130" t="s">
        <v>254</v>
      </c>
      <c r="B1175" s="140">
        <v>1576</v>
      </c>
      <c r="C1175" s="39">
        <v>1945.1631659885777</v>
      </c>
      <c r="D1175" s="3">
        <v>2054.9435376893139</v>
      </c>
      <c r="E1175" s="3">
        <v>2109.5486904242407</v>
      </c>
      <c r="F1175" s="3">
        <v>2157.9045061201546</v>
      </c>
      <c r="G1175" s="3">
        <v>2235.444103760693</v>
      </c>
      <c r="H1175" s="27">
        <v>2327.8351231033166</v>
      </c>
      <c r="I1175" s="40">
        <v>2438.1979520215486</v>
      </c>
      <c r="J1175" s="39">
        <f t="shared" si="234"/>
        <v>382.67195711473892</v>
      </c>
      <c r="K1175" s="3">
        <f t="shared" si="235"/>
        <v>272.89158541400275</v>
      </c>
      <c r="L1175" s="40">
        <f t="shared" si="236"/>
        <v>493.03478603297094</v>
      </c>
      <c r="M1175" s="91">
        <f t="shared" si="237"/>
        <v>0.19673000384019512</v>
      </c>
      <c r="N1175" s="4">
        <f t="shared" si="238"/>
        <v>7.2095783858669993E-3</v>
      </c>
      <c r="O1175" s="32">
        <f t="shared" si="239"/>
        <v>5.6437615938991437E-2</v>
      </c>
      <c r="P1175" s="4">
        <f t="shared" si="240"/>
        <v>2.6572580576266214E-2</v>
      </c>
      <c r="Q1175" s="4">
        <f t="shared" si="241"/>
        <v>2.2922351076992253E-2</v>
      </c>
      <c r="R1175" s="4">
        <f t="shared" si="242"/>
        <v>3.5932821596425635E-2</v>
      </c>
      <c r="S1175" s="4">
        <f t="shared" si="243"/>
        <v>4.1330051235543674E-2</v>
      </c>
      <c r="T1175" s="4">
        <f t="shared" si="244"/>
        <v>4.7410071195722603E-2</v>
      </c>
      <c r="U1175" s="4">
        <f t="shared" si="245"/>
        <v>0.25346705852431617</v>
      </c>
      <c r="V1175" s="5">
        <f t="shared" si="246"/>
        <v>7.5588703986797512E-3</v>
      </c>
    </row>
    <row r="1176" spans="1:22" x14ac:dyDescent="0.25">
      <c r="A1176" s="130" t="s">
        <v>254</v>
      </c>
      <c r="B1176" s="140">
        <v>1577</v>
      </c>
      <c r="C1176" s="39">
        <v>72.460505120734624</v>
      </c>
      <c r="D1176" s="3">
        <v>98.097750800496016</v>
      </c>
      <c r="E1176" s="3">
        <v>115.39002181079377</v>
      </c>
      <c r="F1176" s="3">
        <v>131.2227612454503</v>
      </c>
      <c r="G1176" s="3">
        <v>155.76835409867707</v>
      </c>
      <c r="H1176" s="27">
        <v>155.76835409867707</v>
      </c>
      <c r="I1176" s="40">
        <v>155.76835409867707</v>
      </c>
      <c r="J1176" s="39">
        <f t="shared" si="234"/>
        <v>83.307848977942442</v>
      </c>
      <c r="K1176" s="3">
        <f t="shared" si="235"/>
        <v>57.670603298181049</v>
      </c>
      <c r="L1176" s="40">
        <f t="shared" si="236"/>
        <v>83.307848977942442</v>
      </c>
      <c r="M1176" s="91">
        <f t="shared" si="237"/>
        <v>1.1497000861246254</v>
      </c>
      <c r="N1176" s="4">
        <f t="shared" si="238"/>
        <v>3.1086533882318745E-2</v>
      </c>
      <c r="O1176" s="32">
        <f t="shared" si="239"/>
        <v>0.35380992220581797</v>
      </c>
      <c r="P1176" s="4">
        <f t="shared" si="240"/>
        <v>0.17627591732929226</v>
      </c>
      <c r="Q1176" s="4">
        <f t="shared" si="241"/>
        <v>0.13721064600037636</v>
      </c>
      <c r="R1176" s="4">
        <f t="shared" si="242"/>
        <v>0.18705286049662218</v>
      </c>
      <c r="S1176" s="4">
        <f t="shared" si="243"/>
        <v>0</v>
      </c>
      <c r="T1176" s="4">
        <f t="shared" si="244"/>
        <v>0</v>
      </c>
      <c r="U1176" s="4">
        <f t="shared" si="245"/>
        <v>1.1497000861246254</v>
      </c>
      <c r="V1176" s="5">
        <f t="shared" si="246"/>
        <v>2.5839133593744901E-2</v>
      </c>
    </row>
    <row r="1177" spans="1:22" x14ac:dyDescent="0.25">
      <c r="A1177" s="130" t="s">
        <v>254</v>
      </c>
      <c r="B1177" s="140">
        <v>1578</v>
      </c>
      <c r="C1177" s="39">
        <v>0</v>
      </c>
      <c r="D1177" s="3">
        <v>0</v>
      </c>
      <c r="E1177" s="3">
        <v>0</v>
      </c>
      <c r="F1177" s="3">
        <v>0</v>
      </c>
      <c r="G1177" s="3">
        <v>0</v>
      </c>
      <c r="H1177" s="27">
        <v>0</v>
      </c>
      <c r="I1177" s="40">
        <v>0</v>
      </c>
      <c r="J1177" s="39">
        <f t="shared" si="234"/>
        <v>0</v>
      </c>
      <c r="K1177" s="3">
        <f t="shared" si="235"/>
        <v>0</v>
      </c>
      <c r="L1177" s="40">
        <f t="shared" si="236"/>
        <v>0</v>
      </c>
      <c r="M1177" s="91">
        <f t="shared" si="237"/>
        <v>0</v>
      </c>
      <c r="N1177" s="4">
        <f t="shared" si="238"/>
        <v>0</v>
      </c>
      <c r="O1177" s="32">
        <f t="shared" si="239"/>
        <v>0</v>
      </c>
      <c r="P1177" s="4">
        <f t="shared" si="240"/>
        <v>0</v>
      </c>
      <c r="Q1177" s="4">
        <f t="shared" si="241"/>
        <v>0</v>
      </c>
      <c r="R1177" s="4">
        <f t="shared" si="242"/>
        <v>0</v>
      </c>
      <c r="S1177" s="4">
        <f t="shared" si="243"/>
        <v>0</v>
      </c>
      <c r="T1177" s="4">
        <f t="shared" si="244"/>
        <v>0</v>
      </c>
      <c r="U1177" s="4">
        <f t="shared" si="245"/>
        <v>0</v>
      </c>
      <c r="V1177" s="5">
        <f t="shared" si="246"/>
        <v>0</v>
      </c>
    </row>
    <row r="1178" spans="1:22" x14ac:dyDescent="0.25">
      <c r="A1178" s="130" t="s">
        <v>254</v>
      </c>
      <c r="B1178" s="140">
        <v>1579</v>
      </c>
      <c r="C1178" s="39">
        <v>1203.5527527604445</v>
      </c>
      <c r="D1178" s="3">
        <v>1217.8483181119159</v>
      </c>
      <c r="E1178" s="3">
        <v>1231.7102327149928</v>
      </c>
      <c r="F1178" s="3">
        <v>1245.0901223283877</v>
      </c>
      <c r="G1178" s="3">
        <v>1266.2940985379892</v>
      </c>
      <c r="H1178" s="27">
        <v>1290.0102597082425</v>
      </c>
      <c r="I1178" s="40">
        <v>1316.7041457077798</v>
      </c>
      <c r="J1178" s="39">
        <f t="shared" si="234"/>
        <v>86.457506947798038</v>
      </c>
      <c r="K1178" s="3">
        <f t="shared" si="235"/>
        <v>72.161941596326642</v>
      </c>
      <c r="L1178" s="40">
        <f t="shared" si="236"/>
        <v>113.15139294733535</v>
      </c>
      <c r="M1178" s="91">
        <f t="shared" si="237"/>
        <v>7.1835245068818887E-2</v>
      </c>
      <c r="N1178" s="4">
        <f t="shared" si="238"/>
        <v>2.7787480446694879E-3</v>
      </c>
      <c r="O1178" s="32">
        <f t="shared" si="239"/>
        <v>1.1877805371375283E-2</v>
      </c>
      <c r="P1178" s="4">
        <f t="shared" si="240"/>
        <v>1.1382299746956814E-2</v>
      </c>
      <c r="Q1178" s="4">
        <f t="shared" si="241"/>
        <v>1.0862854962162993E-2</v>
      </c>
      <c r="R1178" s="4">
        <f t="shared" si="242"/>
        <v>1.7030073429503023E-2</v>
      </c>
      <c r="S1178" s="4">
        <f t="shared" si="243"/>
        <v>1.8728793885744999E-2</v>
      </c>
      <c r="T1178" s="4">
        <f t="shared" si="244"/>
        <v>2.0692770308334385E-2</v>
      </c>
      <c r="U1178" s="4">
        <f t="shared" si="245"/>
        <v>9.4014485603405085E-2</v>
      </c>
      <c r="V1178" s="5">
        <f t="shared" si="246"/>
        <v>2.9996213833496377E-3</v>
      </c>
    </row>
    <row r="1179" spans="1:22" x14ac:dyDescent="0.25">
      <c r="A1179" s="130" t="s">
        <v>254</v>
      </c>
      <c r="B1179" s="140">
        <v>1580</v>
      </c>
      <c r="C1179" s="39">
        <v>11.180777945440772</v>
      </c>
      <c r="D1179" s="3">
        <v>18.15375622582652</v>
      </c>
      <c r="E1179" s="3">
        <v>19.896592932292254</v>
      </c>
      <c r="F1179" s="3">
        <v>19.896592932292254</v>
      </c>
      <c r="G1179" s="3">
        <v>19.896592932292254</v>
      </c>
      <c r="H1179" s="27">
        <v>19.896592932292254</v>
      </c>
      <c r="I1179" s="40">
        <v>19.896592932292254</v>
      </c>
      <c r="J1179" s="39">
        <f t="shared" si="234"/>
        <v>8.7158149868514823</v>
      </c>
      <c r="K1179" s="3">
        <f t="shared" si="235"/>
        <v>1.7428367064657344</v>
      </c>
      <c r="L1179" s="40">
        <f t="shared" si="236"/>
        <v>8.7158149868514823</v>
      </c>
      <c r="M1179" s="91">
        <f t="shared" si="237"/>
        <v>0.77953564853736879</v>
      </c>
      <c r="N1179" s="4">
        <f t="shared" si="238"/>
        <v>2.3321898072439229E-2</v>
      </c>
      <c r="O1179" s="32">
        <f t="shared" si="239"/>
        <v>0.62365770203218696</v>
      </c>
      <c r="P1179" s="4">
        <f t="shared" si="240"/>
        <v>9.6004192453916559E-2</v>
      </c>
      <c r="Q1179" s="4">
        <f t="shared" si="241"/>
        <v>0</v>
      </c>
      <c r="R1179" s="4">
        <f t="shared" si="242"/>
        <v>0</v>
      </c>
      <c r="S1179" s="4">
        <f t="shared" si="243"/>
        <v>0</v>
      </c>
      <c r="T1179" s="4">
        <f t="shared" si="244"/>
        <v>0</v>
      </c>
      <c r="U1179" s="4">
        <f t="shared" si="245"/>
        <v>0.77953564853736879</v>
      </c>
      <c r="V1179" s="5">
        <f t="shared" si="246"/>
        <v>1.9397481777548187E-2</v>
      </c>
    </row>
    <row r="1180" spans="1:22" x14ac:dyDescent="0.25">
      <c r="A1180" s="130" t="s">
        <v>254</v>
      </c>
      <c r="B1180" s="140">
        <v>1581</v>
      </c>
      <c r="C1180" s="39">
        <v>43.493763262175456</v>
      </c>
      <c r="D1180" s="3">
        <v>50.307549486849695</v>
      </c>
      <c r="E1180" s="3">
        <v>55.174436493351656</v>
      </c>
      <c r="F1180" s="3">
        <v>59.327655788417871</v>
      </c>
      <c r="G1180" s="3">
        <v>59.327655788417871</v>
      </c>
      <c r="H1180" s="27">
        <v>59.327655788417871</v>
      </c>
      <c r="I1180" s="40">
        <v>59.327655788417871</v>
      </c>
      <c r="J1180" s="39">
        <f t="shared" si="234"/>
        <v>15.833892526242415</v>
      </c>
      <c r="K1180" s="3">
        <f t="shared" si="235"/>
        <v>9.0201063015681768</v>
      </c>
      <c r="L1180" s="40">
        <f t="shared" si="236"/>
        <v>15.833892526242415</v>
      </c>
      <c r="M1180" s="91">
        <f t="shared" si="237"/>
        <v>0.36404972434317795</v>
      </c>
      <c r="N1180" s="4">
        <f t="shared" si="238"/>
        <v>1.2495748059320189E-2</v>
      </c>
      <c r="O1180" s="32">
        <f t="shared" si="239"/>
        <v>0.1566612248197865</v>
      </c>
      <c r="P1180" s="4">
        <f t="shared" si="240"/>
        <v>9.6742676917192183E-2</v>
      </c>
      <c r="Q1180" s="4">
        <f t="shared" si="241"/>
        <v>7.527434005722311E-2</v>
      </c>
      <c r="R1180" s="4">
        <f t="shared" si="242"/>
        <v>0</v>
      </c>
      <c r="S1180" s="4">
        <f t="shared" si="243"/>
        <v>0</v>
      </c>
      <c r="T1180" s="4">
        <f t="shared" si="244"/>
        <v>0</v>
      </c>
      <c r="U1180" s="4">
        <f t="shared" si="245"/>
        <v>0.36404972434317795</v>
      </c>
      <c r="V1180" s="5">
        <f t="shared" si="246"/>
        <v>1.0402332407678738E-2</v>
      </c>
    </row>
    <row r="1181" spans="1:22" x14ac:dyDescent="0.25">
      <c r="A1181" s="130" t="s">
        <v>254</v>
      </c>
      <c r="B1181" s="140">
        <v>1582</v>
      </c>
      <c r="C1181" s="39">
        <v>14.519911577848108</v>
      </c>
      <c r="D1181" s="3">
        <v>20.713533901190079</v>
      </c>
      <c r="E1181" s="3">
        <v>25.008312994200136</v>
      </c>
      <c r="F1181" s="3">
        <v>25.008312994200136</v>
      </c>
      <c r="G1181" s="3">
        <v>25.008312994200136</v>
      </c>
      <c r="H1181" s="27">
        <v>25.008312994200136</v>
      </c>
      <c r="I1181" s="40">
        <v>25.008312994200136</v>
      </c>
      <c r="J1181" s="39">
        <f t="shared" si="234"/>
        <v>10.488401416352028</v>
      </c>
      <c r="K1181" s="3">
        <f t="shared" si="235"/>
        <v>4.2947790930100567</v>
      </c>
      <c r="L1181" s="40">
        <f t="shared" si="236"/>
        <v>10.488401416352028</v>
      </c>
      <c r="M1181" s="91">
        <f t="shared" si="237"/>
        <v>0.72234609419752682</v>
      </c>
      <c r="N1181" s="4">
        <f t="shared" si="238"/>
        <v>2.1985695171333752E-2</v>
      </c>
      <c r="O1181" s="32">
        <f t="shared" si="239"/>
        <v>0.42656060886700553</v>
      </c>
      <c r="P1181" s="4">
        <f t="shared" si="240"/>
        <v>0.20734168845825507</v>
      </c>
      <c r="Q1181" s="4">
        <f t="shared" si="241"/>
        <v>0</v>
      </c>
      <c r="R1181" s="4">
        <f t="shared" si="242"/>
        <v>0</v>
      </c>
      <c r="S1181" s="4">
        <f t="shared" si="243"/>
        <v>0</v>
      </c>
      <c r="T1181" s="4">
        <f t="shared" si="244"/>
        <v>0</v>
      </c>
      <c r="U1181" s="4">
        <f t="shared" si="245"/>
        <v>0.72234609419752682</v>
      </c>
      <c r="V1181" s="5">
        <f t="shared" si="246"/>
        <v>1.8288128856816632E-2</v>
      </c>
    </row>
    <row r="1182" spans="1:22" x14ac:dyDescent="0.25">
      <c r="A1182" s="130" t="s">
        <v>254</v>
      </c>
      <c r="B1182" s="140">
        <v>1583</v>
      </c>
      <c r="C1182" s="39">
        <v>410.78994438998166</v>
      </c>
      <c r="D1182" s="3">
        <v>606.99229889404671</v>
      </c>
      <c r="E1182" s="3">
        <v>606.99229889404671</v>
      </c>
      <c r="F1182" s="3">
        <v>606.99229889404671</v>
      </c>
      <c r="G1182" s="3">
        <v>606.99229889404671</v>
      </c>
      <c r="H1182" s="27">
        <v>606.99229889404671</v>
      </c>
      <c r="I1182" s="40">
        <v>606.99229889404671</v>
      </c>
      <c r="J1182" s="39">
        <f t="shared" si="234"/>
        <v>196.20235450406506</v>
      </c>
      <c r="K1182" s="3">
        <f t="shared" si="235"/>
        <v>0</v>
      </c>
      <c r="L1182" s="40">
        <f t="shared" si="236"/>
        <v>196.20235450406506</v>
      </c>
      <c r="M1182" s="91">
        <f t="shared" si="237"/>
        <v>0.4776220966056588</v>
      </c>
      <c r="N1182" s="4">
        <f t="shared" si="238"/>
        <v>1.5739952536644175E-2</v>
      </c>
      <c r="O1182" s="32">
        <f t="shared" si="239"/>
        <v>0.4776220966056588</v>
      </c>
      <c r="P1182" s="4">
        <f t="shared" si="240"/>
        <v>0</v>
      </c>
      <c r="Q1182" s="4">
        <f t="shared" si="241"/>
        <v>0</v>
      </c>
      <c r="R1182" s="4">
        <f t="shared" si="242"/>
        <v>0</v>
      </c>
      <c r="S1182" s="4">
        <f t="shared" si="243"/>
        <v>0</v>
      </c>
      <c r="T1182" s="4">
        <f t="shared" si="244"/>
        <v>0</v>
      </c>
      <c r="U1182" s="4">
        <f t="shared" si="245"/>
        <v>0.4776220966056588</v>
      </c>
      <c r="V1182" s="5">
        <f t="shared" si="246"/>
        <v>1.3099526945072659E-2</v>
      </c>
    </row>
    <row r="1183" spans="1:22" x14ac:dyDescent="0.25">
      <c r="A1183" s="130" t="s">
        <v>254</v>
      </c>
      <c r="B1183" s="140">
        <v>1584</v>
      </c>
      <c r="C1183" s="39">
        <v>391.05228940427673</v>
      </c>
      <c r="D1183" s="3">
        <v>489.86664878123196</v>
      </c>
      <c r="E1183" s="3">
        <v>541.23657470509124</v>
      </c>
      <c r="F1183" s="3">
        <v>580.39686702895813</v>
      </c>
      <c r="G1183" s="3">
        <v>628.49022200005322</v>
      </c>
      <c r="H1183" s="27">
        <v>628.49022200005322</v>
      </c>
      <c r="I1183" s="40">
        <v>628.49022200005322</v>
      </c>
      <c r="J1183" s="39">
        <f t="shared" si="234"/>
        <v>237.43793259577649</v>
      </c>
      <c r="K1183" s="3">
        <f t="shared" si="235"/>
        <v>138.62357321882126</v>
      </c>
      <c r="L1183" s="40">
        <f t="shared" si="236"/>
        <v>237.43793259577649</v>
      </c>
      <c r="M1183" s="91">
        <f t="shared" si="237"/>
        <v>0.60717694034597236</v>
      </c>
      <c r="N1183" s="4">
        <f t="shared" si="238"/>
        <v>1.9160416704119942E-2</v>
      </c>
      <c r="O1183" s="32">
        <f t="shared" si="239"/>
        <v>0.25268835410089929</v>
      </c>
      <c r="P1183" s="4">
        <f t="shared" si="240"/>
        <v>0.10486512207284471</v>
      </c>
      <c r="Q1183" s="4">
        <f t="shared" si="241"/>
        <v>7.2353374021710382E-2</v>
      </c>
      <c r="R1183" s="4">
        <f t="shared" si="242"/>
        <v>8.2862878322007782E-2</v>
      </c>
      <c r="S1183" s="4">
        <f t="shared" si="243"/>
        <v>0</v>
      </c>
      <c r="T1183" s="4">
        <f t="shared" si="244"/>
        <v>0</v>
      </c>
      <c r="U1183" s="4">
        <f t="shared" si="245"/>
        <v>0.60717694034597236</v>
      </c>
      <c r="V1183" s="5">
        <f t="shared" si="246"/>
        <v>1.5941707385657145E-2</v>
      </c>
    </row>
    <row r="1184" spans="1:22" x14ac:dyDescent="0.25">
      <c r="A1184" s="130" t="s">
        <v>254</v>
      </c>
      <c r="B1184" s="140">
        <v>1585</v>
      </c>
      <c r="C1184" s="39">
        <v>1460.5010684014185</v>
      </c>
      <c r="D1184" s="3">
        <v>1694.284942279887</v>
      </c>
      <c r="E1184" s="3">
        <v>1819.9311007632209</v>
      </c>
      <c r="F1184" s="3">
        <v>1929.234958237146</v>
      </c>
      <c r="G1184" s="3">
        <v>2093.7413855451796</v>
      </c>
      <c r="H1184" s="27">
        <v>2269.1708840786173</v>
      </c>
      <c r="I1184" s="40">
        <v>2441.1388920023333</v>
      </c>
      <c r="J1184" s="39">
        <f t="shared" si="234"/>
        <v>808.66981567719881</v>
      </c>
      <c r="K1184" s="3">
        <f t="shared" si="235"/>
        <v>574.8859417987303</v>
      </c>
      <c r="L1184" s="40">
        <f t="shared" si="236"/>
        <v>980.63782360091477</v>
      </c>
      <c r="M1184" s="91">
        <f t="shared" si="237"/>
        <v>0.55369340918204379</v>
      </c>
      <c r="N1184" s="4">
        <f t="shared" si="238"/>
        <v>1.7781641568653361E-2</v>
      </c>
      <c r="O1184" s="32">
        <f t="shared" si="239"/>
        <v>0.16007100503826055</v>
      </c>
      <c r="P1184" s="4">
        <f t="shared" si="240"/>
        <v>7.4158811984871953E-2</v>
      </c>
      <c r="Q1184" s="4">
        <f t="shared" si="241"/>
        <v>6.0059338195872725E-2</v>
      </c>
      <c r="R1184" s="4">
        <f t="shared" si="242"/>
        <v>8.5270291524445874E-2</v>
      </c>
      <c r="S1184" s="4">
        <f t="shared" si="243"/>
        <v>8.378756791291031E-2</v>
      </c>
      <c r="T1184" s="4">
        <f t="shared" si="244"/>
        <v>7.5784511924734455E-2</v>
      </c>
      <c r="U1184" s="4">
        <f t="shared" si="245"/>
        <v>0.6714393058775816</v>
      </c>
      <c r="V1184" s="5">
        <f t="shared" si="246"/>
        <v>1.7270273250492352E-2</v>
      </c>
    </row>
    <row r="1185" spans="1:22" x14ac:dyDescent="0.25">
      <c r="A1185" s="130" t="s">
        <v>254</v>
      </c>
      <c r="B1185" s="140">
        <v>1586</v>
      </c>
      <c r="C1185" s="39">
        <v>423.46165933037094</v>
      </c>
      <c r="D1185" s="3">
        <v>456.97595663338933</v>
      </c>
      <c r="E1185" s="3">
        <v>476.12162566315033</v>
      </c>
      <c r="F1185" s="3">
        <v>492.85179041387977</v>
      </c>
      <c r="G1185" s="3">
        <v>518.33387654064336</v>
      </c>
      <c r="H1185" s="27">
        <v>545.2183600247829</v>
      </c>
      <c r="I1185" s="40">
        <v>545.2183600247829</v>
      </c>
      <c r="J1185" s="39">
        <f t="shared" si="234"/>
        <v>121.75670069441196</v>
      </c>
      <c r="K1185" s="3">
        <f t="shared" si="235"/>
        <v>88.242403391393566</v>
      </c>
      <c r="L1185" s="40">
        <f t="shared" si="236"/>
        <v>121.75670069441196</v>
      </c>
      <c r="M1185" s="91">
        <f t="shared" si="237"/>
        <v>0.28752709486603445</v>
      </c>
      <c r="N1185" s="4">
        <f t="shared" si="238"/>
        <v>1.0160203817307423E-2</v>
      </c>
      <c r="O1185" s="32">
        <f t="shared" si="239"/>
        <v>7.9143640432560725E-2</v>
      </c>
      <c r="P1185" s="4">
        <f t="shared" si="240"/>
        <v>4.1896447180306939E-2</v>
      </c>
      <c r="Q1185" s="4">
        <f t="shared" si="241"/>
        <v>3.5138426504839781E-2</v>
      </c>
      <c r="R1185" s="4">
        <f t="shared" si="242"/>
        <v>5.1703344945474683E-2</v>
      </c>
      <c r="S1185" s="4">
        <f t="shared" si="243"/>
        <v>5.1867116352815712E-2</v>
      </c>
      <c r="T1185" s="4">
        <f t="shared" si="244"/>
        <v>0</v>
      </c>
      <c r="U1185" s="4">
        <f t="shared" si="245"/>
        <v>0.28752709486603445</v>
      </c>
      <c r="V1185" s="5">
        <f t="shared" si="246"/>
        <v>8.4596959525025106E-3</v>
      </c>
    </row>
    <row r="1186" spans="1:22" x14ac:dyDescent="0.25">
      <c r="A1186" s="130" t="s">
        <v>254</v>
      </c>
      <c r="B1186" s="140">
        <v>1587</v>
      </c>
      <c r="C1186" s="39">
        <v>1254.8441265462736</v>
      </c>
      <c r="D1186" s="3">
        <v>1316.9744207883855</v>
      </c>
      <c r="E1186" s="3">
        <v>1348.706979411724</v>
      </c>
      <c r="F1186" s="3">
        <v>1376.3725959724002</v>
      </c>
      <c r="G1186" s="3">
        <v>1419.6420892157241</v>
      </c>
      <c r="H1186" s="27">
        <v>1468.5363569315225</v>
      </c>
      <c r="I1186" s="40">
        <v>1522.9337970015888</v>
      </c>
      <c r="J1186" s="39">
        <f t="shared" si="234"/>
        <v>213.69223038524888</v>
      </c>
      <c r="K1186" s="3">
        <f t="shared" si="235"/>
        <v>151.56193614313702</v>
      </c>
      <c r="L1186" s="40">
        <f t="shared" si="236"/>
        <v>268.08967045531517</v>
      </c>
      <c r="M1186" s="91">
        <f t="shared" si="237"/>
        <v>0.1702938443624844</v>
      </c>
      <c r="N1186" s="4">
        <f t="shared" si="238"/>
        <v>6.3100194721001923E-3</v>
      </c>
      <c r="O1186" s="32">
        <f t="shared" si="239"/>
        <v>4.9512360083410423E-2</v>
      </c>
      <c r="P1186" s="4">
        <f t="shared" si="240"/>
        <v>2.4095045524378689E-2</v>
      </c>
      <c r="Q1186" s="4">
        <f t="shared" si="241"/>
        <v>2.0512696221638427E-2</v>
      </c>
      <c r="R1186" s="4">
        <f t="shared" si="242"/>
        <v>3.1437339983330759E-2</v>
      </c>
      <c r="S1186" s="4">
        <f t="shared" si="243"/>
        <v>3.4441263813761669E-2</v>
      </c>
      <c r="T1186" s="4">
        <f t="shared" si="244"/>
        <v>3.7041943029404223E-2</v>
      </c>
      <c r="U1186" s="4">
        <f t="shared" si="245"/>
        <v>0.21364380227302204</v>
      </c>
      <c r="V1186" s="5">
        <f t="shared" si="246"/>
        <v>6.4751148739929931E-3</v>
      </c>
    </row>
    <row r="1187" spans="1:22" x14ac:dyDescent="0.25">
      <c r="A1187" s="130" t="s">
        <v>254</v>
      </c>
      <c r="B1187" s="140">
        <v>1588</v>
      </c>
      <c r="C1187" s="39">
        <v>618.58588094687809</v>
      </c>
      <c r="D1187" s="3">
        <v>685.75791684754336</v>
      </c>
      <c r="E1187" s="3">
        <v>723.58134350475973</v>
      </c>
      <c r="F1187" s="3">
        <v>758.20136728905004</v>
      </c>
      <c r="G1187" s="3">
        <v>814.65109649950671</v>
      </c>
      <c r="H1187" s="27">
        <v>883.08821018598451</v>
      </c>
      <c r="I1187" s="40">
        <v>965.713798068095</v>
      </c>
      <c r="J1187" s="39">
        <f t="shared" si="234"/>
        <v>264.50232923910642</v>
      </c>
      <c r="K1187" s="3">
        <f t="shared" si="235"/>
        <v>197.33029333844115</v>
      </c>
      <c r="L1187" s="40">
        <f t="shared" si="236"/>
        <v>347.12791712121691</v>
      </c>
      <c r="M1187" s="91">
        <f t="shared" si="237"/>
        <v>0.427591927630532</v>
      </c>
      <c r="N1187" s="4">
        <f t="shared" si="238"/>
        <v>1.4341427824589692E-2</v>
      </c>
      <c r="O1187" s="32">
        <f t="shared" si="239"/>
        <v>0.10858966874226761</v>
      </c>
      <c r="P1187" s="4">
        <f t="shared" si="240"/>
        <v>5.5155654390535158E-2</v>
      </c>
      <c r="Q1187" s="4">
        <f t="shared" si="241"/>
        <v>4.7845379230763152E-2</v>
      </c>
      <c r="R1187" s="4">
        <f t="shared" si="242"/>
        <v>7.4452159605426171E-2</v>
      </c>
      <c r="S1187" s="4">
        <f t="shared" si="243"/>
        <v>8.4007882614467455E-2</v>
      </c>
      <c r="T1187" s="4">
        <f t="shared" si="244"/>
        <v>9.3564365291106011E-2</v>
      </c>
      <c r="U1187" s="4">
        <f t="shared" si="245"/>
        <v>0.56116366023398934</v>
      </c>
      <c r="V1187" s="5">
        <f t="shared" si="246"/>
        <v>1.4958490881818332E-2</v>
      </c>
    </row>
    <row r="1188" spans="1:22" x14ac:dyDescent="0.25">
      <c r="A1188" s="130" t="s">
        <v>254</v>
      </c>
      <c r="B1188" s="140">
        <v>1589</v>
      </c>
      <c r="C1188" s="39">
        <v>950.9240671217259</v>
      </c>
      <c r="D1188" s="3">
        <v>1049.5060863963454</v>
      </c>
      <c r="E1188" s="3">
        <v>1092.8611179270249</v>
      </c>
      <c r="F1188" s="3">
        <v>1124.0189046753912</v>
      </c>
      <c r="G1188" s="3">
        <v>1124.0189046753912</v>
      </c>
      <c r="H1188" s="27">
        <v>1124.0189046753912</v>
      </c>
      <c r="I1188" s="40">
        <v>1124.0189046753912</v>
      </c>
      <c r="J1188" s="39">
        <f t="shared" si="234"/>
        <v>173.09483755366534</v>
      </c>
      <c r="K1188" s="3">
        <f t="shared" si="235"/>
        <v>74.51281827904586</v>
      </c>
      <c r="L1188" s="40">
        <f t="shared" si="236"/>
        <v>173.09483755366534</v>
      </c>
      <c r="M1188" s="91">
        <f t="shared" si="237"/>
        <v>0.18202803308742821</v>
      </c>
      <c r="N1188" s="4">
        <f t="shared" si="238"/>
        <v>6.7116885203926113E-3</v>
      </c>
      <c r="O1188" s="32">
        <f t="shared" si="239"/>
        <v>0.10366970684947474</v>
      </c>
      <c r="P1188" s="4">
        <f t="shared" si="240"/>
        <v>4.1309938162956472E-2</v>
      </c>
      <c r="Q1188" s="4">
        <f t="shared" si="241"/>
        <v>2.8510289402067457E-2</v>
      </c>
      <c r="R1188" s="4">
        <f t="shared" si="242"/>
        <v>0</v>
      </c>
      <c r="S1188" s="4">
        <f t="shared" si="243"/>
        <v>0</v>
      </c>
      <c r="T1188" s="4">
        <f t="shared" si="244"/>
        <v>0</v>
      </c>
      <c r="U1188" s="4">
        <f t="shared" si="245"/>
        <v>0.18202803308742821</v>
      </c>
      <c r="V1188" s="5">
        <f t="shared" si="246"/>
        <v>5.5899536550609863E-3</v>
      </c>
    </row>
    <row r="1189" spans="1:22" x14ac:dyDescent="0.25">
      <c r="A1189" s="130" t="s">
        <v>254</v>
      </c>
      <c r="B1189" s="140">
        <v>1590</v>
      </c>
      <c r="C1189" s="39">
        <v>189.44390286765662</v>
      </c>
      <c r="D1189" s="3">
        <v>239.1066695686207</v>
      </c>
      <c r="E1189" s="3">
        <v>268.12632819519365</v>
      </c>
      <c r="F1189" s="3">
        <v>293.96426986859706</v>
      </c>
      <c r="G1189" s="3">
        <v>334.23198359966455</v>
      </c>
      <c r="H1189" s="27">
        <v>379.30199604921859</v>
      </c>
      <c r="I1189" s="40">
        <v>429.22104758670952</v>
      </c>
      <c r="J1189" s="39">
        <f t="shared" si="234"/>
        <v>189.85809318156197</v>
      </c>
      <c r="K1189" s="3">
        <f t="shared" si="235"/>
        <v>140.19532648059788</v>
      </c>
      <c r="L1189" s="40">
        <f t="shared" si="236"/>
        <v>239.7771447190529</v>
      </c>
      <c r="M1189" s="91">
        <f t="shared" si="237"/>
        <v>1.0021863480831827</v>
      </c>
      <c r="N1189" s="4">
        <f t="shared" si="238"/>
        <v>2.8158759377159059E-2</v>
      </c>
      <c r="O1189" s="32">
        <f t="shared" si="239"/>
        <v>0.26215025107278289</v>
      </c>
      <c r="P1189" s="4">
        <f t="shared" si="240"/>
        <v>0.12136699774593551</v>
      </c>
      <c r="Q1189" s="4">
        <f t="shared" si="241"/>
        <v>9.6364806273681491E-2</v>
      </c>
      <c r="R1189" s="4">
        <f t="shared" si="242"/>
        <v>0.13698166021696201</v>
      </c>
      <c r="S1189" s="4">
        <f t="shared" si="243"/>
        <v>0.13484649782510894</v>
      </c>
      <c r="T1189" s="4">
        <f t="shared" si="244"/>
        <v>0.13160766897470633</v>
      </c>
      <c r="U1189" s="4">
        <f t="shared" si="245"/>
        <v>1.2656894262073903</v>
      </c>
      <c r="V1189" s="5">
        <f t="shared" si="246"/>
        <v>2.7637662485141767E-2</v>
      </c>
    </row>
    <row r="1190" spans="1:22" x14ac:dyDescent="0.25">
      <c r="A1190" s="130" t="s">
        <v>254</v>
      </c>
      <c r="B1190" s="140">
        <v>1591</v>
      </c>
      <c r="C1190" s="39">
        <v>517.42198561436487</v>
      </c>
      <c r="D1190" s="3">
        <v>559.88330707653529</v>
      </c>
      <c r="E1190" s="3">
        <v>583.9335190699627</v>
      </c>
      <c r="F1190" s="3">
        <v>583.9335190699627</v>
      </c>
      <c r="G1190" s="3">
        <v>583.9335190699627</v>
      </c>
      <c r="H1190" s="27">
        <v>583.9335190699627</v>
      </c>
      <c r="I1190" s="40">
        <v>583.9335190699627</v>
      </c>
      <c r="J1190" s="39">
        <f t="shared" si="234"/>
        <v>66.511533455597828</v>
      </c>
      <c r="K1190" s="3">
        <f t="shared" si="235"/>
        <v>24.050211993427411</v>
      </c>
      <c r="L1190" s="40">
        <f t="shared" si="236"/>
        <v>66.511533455597828</v>
      </c>
      <c r="M1190" s="91">
        <f t="shared" si="237"/>
        <v>0.12854408066295231</v>
      </c>
      <c r="N1190" s="4">
        <f t="shared" si="238"/>
        <v>4.8488529359971277E-3</v>
      </c>
      <c r="O1190" s="32">
        <f t="shared" si="239"/>
        <v>8.2063233961258142E-2</v>
      </c>
      <c r="P1190" s="4">
        <f t="shared" si="240"/>
        <v>4.2955758261497445E-2</v>
      </c>
      <c r="Q1190" s="4">
        <f t="shared" si="241"/>
        <v>0</v>
      </c>
      <c r="R1190" s="4">
        <f t="shared" si="242"/>
        <v>0</v>
      </c>
      <c r="S1190" s="4">
        <f t="shared" si="243"/>
        <v>0</v>
      </c>
      <c r="T1190" s="4">
        <f t="shared" si="244"/>
        <v>0</v>
      </c>
      <c r="U1190" s="4">
        <f t="shared" si="245"/>
        <v>0.12854408066295231</v>
      </c>
      <c r="V1190" s="5">
        <f t="shared" si="246"/>
        <v>4.0390811163653062E-3</v>
      </c>
    </row>
    <row r="1191" spans="1:22" x14ac:dyDescent="0.25">
      <c r="A1191" s="130" t="s">
        <v>254</v>
      </c>
      <c r="B1191" s="140">
        <v>1592</v>
      </c>
      <c r="C1191" s="39">
        <v>0</v>
      </c>
      <c r="D1191" s="3">
        <v>0</v>
      </c>
      <c r="E1191" s="3">
        <v>0</v>
      </c>
      <c r="F1191" s="3">
        <v>0</v>
      </c>
      <c r="G1191" s="3">
        <v>0</v>
      </c>
      <c r="H1191" s="27">
        <v>0</v>
      </c>
      <c r="I1191" s="40">
        <v>0</v>
      </c>
      <c r="J1191" s="39">
        <f t="shared" si="234"/>
        <v>0</v>
      </c>
      <c r="K1191" s="3">
        <f t="shared" si="235"/>
        <v>0</v>
      </c>
      <c r="L1191" s="40">
        <f t="shared" si="236"/>
        <v>0</v>
      </c>
      <c r="M1191" s="91">
        <f t="shared" si="237"/>
        <v>0</v>
      </c>
      <c r="N1191" s="4">
        <f t="shared" si="238"/>
        <v>0</v>
      </c>
      <c r="O1191" s="32">
        <f t="shared" si="239"/>
        <v>0</v>
      </c>
      <c r="P1191" s="4">
        <f t="shared" si="240"/>
        <v>0</v>
      </c>
      <c r="Q1191" s="4">
        <f t="shared" si="241"/>
        <v>0</v>
      </c>
      <c r="R1191" s="4">
        <f t="shared" si="242"/>
        <v>0</v>
      </c>
      <c r="S1191" s="4">
        <f t="shared" si="243"/>
        <v>0</v>
      </c>
      <c r="T1191" s="4">
        <f t="shared" si="244"/>
        <v>0</v>
      </c>
      <c r="U1191" s="4">
        <f t="shared" si="245"/>
        <v>0</v>
      </c>
      <c r="V1191" s="5">
        <f t="shared" si="246"/>
        <v>0</v>
      </c>
    </row>
    <row r="1192" spans="1:22" x14ac:dyDescent="0.25">
      <c r="A1192" s="130" t="s">
        <v>254</v>
      </c>
      <c r="B1192" s="140">
        <v>1593</v>
      </c>
      <c r="C1192" s="39">
        <v>119.56886850649714</v>
      </c>
      <c r="D1192" s="3">
        <v>188.38773563001666</v>
      </c>
      <c r="E1192" s="3">
        <v>230.70280805436408</v>
      </c>
      <c r="F1192" s="3">
        <v>268.60024095747258</v>
      </c>
      <c r="G1192" s="3">
        <v>327.97584802170127</v>
      </c>
      <c r="H1192" s="27">
        <v>395.49072483840894</v>
      </c>
      <c r="I1192" s="40">
        <v>470.37305976325922</v>
      </c>
      <c r="J1192" s="39">
        <f t="shared" si="234"/>
        <v>275.92185633191178</v>
      </c>
      <c r="K1192" s="3">
        <f t="shared" si="235"/>
        <v>207.10298920839227</v>
      </c>
      <c r="L1192" s="40">
        <f t="shared" si="236"/>
        <v>350.80419125676207</v>
      </c>
      <c r="M1192" s="91">
        <f t="shared" si="237"/>
        <v>2.307639603672579</v>
      </c>
      <c r="N1192" s="4">
        <f t="shared" si="238"/>
        <v>4.9012654749833739E-2</v>
      </c>
      <c r="O1192" s="32">
        <f t="shared" si="239"/>
        <v>0.5755584039818864</v>
      </c>
      <c r="P1192" s="4">
        <f t="shared" si="240"/>
        <v>0.22461691724694832</v>
      </c>
      <c r="Q1192" s="4">
        <f t="shared" si="241"/>
        <v>0.16426949122430323</v>
      </c>
      <c r="R1192" s="4">
        <f t="shared" si="242"/>
        <v>0.22105567311694863</v>
      </c>
      <c r="S1192" s="4">
        <f t="shared" si="243"/>
        <v>0.20585319688613279</v>
      </c>
      <c r="T1192" s="4">
        <f t="shared" si="244"/>
        <v>0.18934030616127839</v>
      </c>
      <c r="U1192" s="4">
        <f t="shared" si="245"/>
        <v>2.9339090989031149</v>
      </c>
      <c r="V1192" s="5">
        <f t="shared" si="246"/>
        <v>4.6712660848363896E-2</v>
      </c>
    </row>
    <row r="1193" spans="1:22" x14ac:dyDescent="0.25">
      <c r="A1193" s="130" t="s">
        <v>254</v>
      </c>
      <c r="B1193" s="140">
        <v>1594</v>
      </c>
      <c r="C1193" s="39">
        <v>35.402333184416079</v>
      </c>
      <c r="D1193" s="3">
        <v>54.323968561152313</v>
      </c>
      <c r="E1193" s="3">
        <v>65.254811203572274</v>
      </c>
      <c r="F1193" s="3">
        <v>74.611659557435303</v>
      </c>
      <c r="G1193" s="3">
        <v>74.611659557435303</v>
      </c>
      <c r="H1193" s="27">
        <v>74.611659557435303</v>
      </c>
      <c r="I1193" s="40">
        <v>74.611659557435303</v>
      </c>
      <c r="J1193" s="39">
        <f t="shared" si="234"/>
        <v>39.209326373019223</v>
      </c>
      <c r="K1193" s="3">
        <f t="shared" si="235"/>
        <v>20.28769099628299</v>
      </c>
      <c r="L1193" s="40">
        <f t="shared" si="236"/>
        <v>39.209326373019223</v>
      </c>
      <c r="M1193" s="91">
        <f t="shared" si="237"/>
        <v>1.1075350929209082</v>
      </c>
      <c r="N1193" s="4">
        <f t="shared" si="238"/>
        <v>3.0269854397889429E-2</v>
      </c>
      <c r="O1193" s="32">
        <f t="shared" si="239"/>
        <v>0.53447424716813408</v>
      </c>
      <c r="P1193" s="4">
        <f t="shared" si="240"/>
        <v>0.20121583404045951</v>
      </c>
      <c r="Q1193" s="4">
        <f t="shared" si="241"/>
        <v>0.1433894019656714</v>
      </c>
      <c r="R1193" s="4">
        <f t="shared" si="242"/>
        <v>0</v>
      </c>
      <c r="S1193" s="4">
        <f t="shared" si="243"/>
        <v>0</v>
      </c>
      <c r="T1193" s="4">
        <f t="shared" si="244"/>
        <v>0</v>
      </c>
      <c r="U1193" s="4">
        <f t="shared" si="245"/>
        <v>1.1075350929209082</v>
      </c>
      <c r="V1193" s="5">
        <f t="shared" si="246"/>
        <v>2.516198618513954E-2</v>
      </c>
    </row>
    <row r="1194" spans="1:22" x14ac:dyDescent="0.25">
      <c r="A1194" s="130" t="s">
        <v>254</v>
      </c>
      <c r="B1194" s="140">
        <v>1595</v>
      </c>
      <c r="C1194" s="39">
        <v>155.0330556512466</v>
      </c>
      <c r="D1194" s="3">
        <v>184.69626719419173</v>
      </c>
      <c r="E1194" s="3">
        <v>203.81975250858872</v>
      </c>
      <c r="F1194" s="3">
        <v>221.39820972692286</v>
      </c>
      <c r="G1194" s="3">
        <v>249.38790323420793</v>
      </c>
      <c r="H1194" s="27">
        <v>249.38790323420793</v>
      </c>
      <c r="I1194" s="40">
        <v>249.38790323420793</v>
      </c>
      <c r="J1194" s="39">
        <f t="shared" si="234"/>
        <v>94.354847582961327</v>
      </c>
      <c r="K1194" s="3">
        <f t="shared" si="235"/>
        <v>64.691636040016192</v>
      </c>
      <c r="L1194" s="40">
        <f t="shared" si="236"/>
        <v>94.354847582961327</v>
      </c>
      <c r="M1194" s="91">
        <f t="shared" si="237"/>
        <v>0.60861115835332913</v>
      </c>
      <c r="N1194" s="4">
        <f t="shared" si="238"/>
        <v>1.9196780403484492E-2</v>
      </c>
      <c r="O1194" s="32">
        <f t="shared" si="239"/>
        <v>0.19133475385838872</v>
      </c>
      <c r="P1194" s="4">
        <f t="shared" si="240"/>
        <v>0.10354018305248336</v>
      </c>
      <c r="Q1194" s="4">
        <f t="shared" si="241"/>
        <v>8.62451111925151E-2</v>
      </c>
      <c r="R1194" s="4">
        <f t="shared" si="242"/>
        <v>0.1264224021585727</v>
      </c>
      <c r="S1194" s="4">
        <f t="shared" si="243"/>
        <v>0</v>
      </c>
      <c r="T1194" s="4">
        <f t="shared" si="244"/>
        <v>0</v>
      </c>
      <c r="U1194" s="4">
        <f t="shared" si="245"/>
        <v>0.60861115835332913</v>
      </c>
      <c r="V1194" s="5">
        <f t="shared" si="246"/>
        <v>1.5971914675541932E-2</v>
      </c>
    </row>
    <row r="1195" spans="1:22" x14ac:dyDescent="0.25">
      <c r="A1195" s="130" t="s">
        <v>254</v>
      </c>
      <c r="B1195" s="140">
        <v>1596</v>
      </c>
      <c r="C1195" s="39">
        <v>1444.5835312839104</v>
      </c>
      <c r="D1195" s="3">
        <v>1726.6288475605816</v>
      </c>
      <c r="E1195" s="3">
        <v>1893.9616321298147</v>
      </c>
      <c r="F1195" s="3">
        <v>2049.8134457971314</v>
      </c>
      <c r="G1195" s="3">
        <v>2305.927733379348</v>
      </c>
      <c r="H1195" s="27">
        <v>2613.9266113262656</v>
      </c>
      <c r="I1195" s="40">
        <v>2981.459798274017</v>
      </c>
      <c r="J1195" s="39">
        <f t="shared" si="234"/>
        <v>1169.3430800423553</v>
      </c>
      <c r="K1195" s="3">
        <f t="shared" si="235"/>
        <v>887.29776376568407</v>
      </c>
      <c r="L1195" s="40">
        <f t="shared" si="236"/>
        <v>1536.8762669901066</v>
      </c>
      <c r="M1195" s="91">
        <f t="shared" si="237"/>
        <v>0.80946726493764731</v>
      </c>
      <c r="N1195" s="4">
        <f t="shared" si="238"/>
        <v>2.4004886857424079E-2</v>
      </c>
      <c r="O1195" s="32">
        <f t="shared" si="239"/>
        <v>0.19524334188276127</v>
      </c>
      <c r="P1195" s="4">
        <f t="shared" si="240"/>
        <v>9.691300177547979E-2</v>
      </c>
      <c r="Q1195" s="4">
        <f t="shared" si="241"/>
        <v>8.2288791400730199E-2</v>
      </c>
      <c r="R1195" s="4">
        <f t="shared" si="242"/>
        <v>0.12494516908714037</v>
      </c>
      <c r="S1195" s="4">
        <f t="shared" si="243"/>
        <v>0.13356831330335917</v>
      </c>
      <c r="T1195" s="4">
        <f t="shared" si="244"/>
        <v>0.14060577881383995</v>
      </c>
      <c r="U1195" s="4">
        <f t="shared" si="245"/>
        <v>1.0638888189623543</v>
      </c>
      <c r="V1195" s="5">
        <f t="shared" si="246"/>
        <v>2.4447113891238548E-2</v>
      </c>
    </row>
    <row r="1196" spans="1:22" x14ac:dyDescent="0.25">
      <c r="A1196" s="130" t="s">
        <v>254</v>
      </c>
      <c r="B1196" s="140">
        <v>1597</v>
      </c>
      <c r="C1196" s="39">
        <v>262.83282837783327</v>
      </c>
      <c r="D1196" s="3">
        <v>296.21527182468009</v>
      </c>
      <c r="E1196" s="3">
        <v>316.31103515580304</v>
      </c>
      <c r="F1196" s="3">
        <v>333.96916879061519</v>
      </c>
      <c r="G1196" s="3">
        <v>333.96916879061519</v>
      </c>
      <c r="H1196" s="27">
        <v>333.96916879061519</v>
      </c>
      <c r="I1196" s="40">
        <v>333.96916879061519</v>
      </c>
      <c r="J1196" s="39">
        <f t="shared" si="234"/>
        <v>71.136340412781919</v>
      </c>
      <c r="K1196" s="3">
        <f t="shared" si="235"/>
        <v>37.753896965935098</v>
      </c>
      <c r="L1196" s="40">
        <f t="shared" si="236"/>
        <v>71.136340412781919</v>
      </c>
      <c r="M1196" s="91">
        <f t="shared" si="237"/>
        <v>0.27065241755310887</v>
      </c>
      <c r="N1196" s="4">
        <f t="shared" si="238"/>
        <v>9.6272661529037684E-3</v>
      </c>
      <c r="O1196" s="32">
        <f t="shared" si="239"/>
        <v>0.12701017469118492</v>
      </c>
      <c r="P1196" s="4">
        <f t="shared" si="240"/>
        <v>6.7841753084955547E-2</v>
      </c>
      <c r="Q1196" s="4">
        <f t="shared" si="241"/>
        <v>5.5825221608580389E-2</v>
      </c>
      <c r="R1196" s="4">
        <f t="shared" si="242"/>
        <v>0</v>
      </c>
      <c r="S1196" s="4">
        <f t="shared" si="243"/>
        <v>0</v>
      </c>
      <c r="T1196" s="4">
        <f t="shared" si="244"/>
        <v>0</v>
      </c>
      <c r="U1196" s="4">
        <f t="shared" si="245"/>
        <v>0.27065241755310887</v>
      </c>
      <c r="V1196" s="5">
        <f t="shared" si="246"/>
        <v>8.0163093601854918E-3</v>
      </c>
    </row>
    <row r="1197" spans="1:22" x14ac:dyDescent="0.25">
      <c r="A1197" s="130" t="s">
        <v>254</v>
      </c>
      <c r="B1197" s="140">
        <v>1598</v>
      </c>
      <c r="C1197" s="39">
        <v>1476.581819282422</v>
      </c>
      <c r="D1197" s="3">
        <v>1678.0857658499549</v>
      </c>
      <c r="E1197" s="3">
        <v>1778.8950449655206</v>
      </c>
      <c r="F1197" s="3">
        <v>1858.4936977332873</v>
      </c>
      <c r="G1197" s="3">
        <v>1963.6692783867441</v>
      </c>
      <c r="H1197" s="27">
        <v>2040.0420568196992</v>
      </c>
      <c r="I1197" s="40">
        <v>2040.0420568196992</v>
      </c>
      <c r="J1197" s="39">
        <f t="shared" si="234"/>
        <v>563.46023753727718</v>
      </c>
      <c r="K1197" s="3">
        <f t="shared" si="235"/>
        <v>361.95629096974426</v>
      </c>
      <c r="L1197" s="40">
        <f t="shared" si="236"/>
        <v>563.46023753727718</v>
      </c>
      <c r="M1197" s="91">
        <f t="shared" si="237"/>
        <v>0.38159770774578772</v>
      </c>
      <c r="N1197" s="4">
        <f t="shared" si="238"/>
        <v>1.3013572550798935E-2</v>
      </c>
      <c r="O1197" s="32">
        <f t="shared" si="239"/>
        <v>0.13646649575128755</v>
      </c>
      <c r="P1197" s="4">
        <f t="shared" si="240"/>
        <v>6.007397307521134E-2</v>
      </c>
      <c r="Q1197" s="4">
        <f t="shared" si="241"/>
        <v>4.4746120909741283E-2</v>
      </c>
      <c r="R1197" s="4">
        <f t="shared" si="242"/>
        <v>5.6591841436822943E-2</v>
      </c>
      <c r="S1197" s="4">
        <f t="shared" si="243"/>
        <v>3.8892892644172283E-2</v>
      </c>
      <c r="T1197" s="4">
        <f t="shared" si="244"/>
        <v>0</v>
      </c>
      <c r="U1197" s="4">
        <f t="shared" si="245"/>
        <v>0.38159770774578772</v>
      </c>
      <c r="V1197" s="5">
        <f t="shared" si="246"/>
        <v>1.0832942264906276E-2</v>
      </c>
    </row>
    <row r="1198" spans="1:22" x14ac:dyDescent="0.25">
      <c r="A1198" s="130" t="s">
        <v>254</v>
      </c>
      <c r="B1198" s="140">
        <v>1599</v>
      </c>
      <c r="C1198" s="39">
        <v>0</v>
      </c>
      <c r="D1198" s="3">
        <v>0</v>
      </c>
      <c r="E1198" s="3">
        <v>0</v>
      </c>
      <c r="F1198" s="3">
        <v>0</v>
      </c>
      <c r="G1198" s="3">
        <v>0</v>
      </c>
      <c r="H1198" s="27">
        <v>0</v>
      </c>
      <c r="I1198" s="40">
        <v>0</v>
      </c>
      <c r="J1198" s="39">
        <f t="shared" si="234"/>
        <v>0</v>
      </c>
      <c r="K1198" s="3">
        <f t="shared" si="235"/>
        <v>0</v>
      </c>
      <c r="L1198" s="40">
        <f t="shared" si="236"/>
        <v>0</v>
      </c>
      <c r="M1198" s="91">
        <f t="shared" si="237"/>
        <v>0</v>
      </c>
      <c r="N1198" s="4">
        <f t="shared" si="238"/>
        <v>0</v>
      </c>
      <c r="O1198" s="32">
        <f t="shared" si="239"/>
        <v>0</v>
      </c>
      <c r="P1198" s="4">
        <f t="shared" si="240"/>
        <v>0</v>
      </c>
      <c r="Q1198" s="4">
        <f t="shared" si="241"/>
        <v>0</v>
      </c>
      <c r="R1198" s="4">
        <f t="shared" si="242"/>
        <v>0</v>
      </c>
      <c r="S1198" s="4">
        <f t="shared" si="243"/>
        <v>0</v>
      </c>
      <c r="T1198" s="4">
        <f t="shared" si="244"/>
        <v>0</v>
      </c>
      <c r="U1198" s="4">
        <f t="shared" si="245"/>
        <v>0</v>
      </c>
      <c r="V1198" s="5">
        <f t="shared" si="246"/>
        <v>0</v>
      </c>
    </row>
    <row r="1199" spans="1:22" x14ac:dyDescent="0.25">
      <c r="A1199" s="130" t="s">
        <v>254</v>
      </c>
      <c r="B1199" s="140">
        <v>1600</v>
      </c>
      <c r="C1199" s="39">
        <v>2720.9561514747484</v>
      </c>
      <c r="D1199" s="3">
        <v>2794.7693955266677</v>
      </c>
      <c r="E1199" s="3">
        <v>2843.342607271773</v>
      </c>
      <c r="F1199" s="3">
        <v>2888.5685936050636</v>
      </c>
      <c r="G1199" s="3">
        <v>2961.7316623552533</v>
      </c>
      <c r="H1199" s="27">
        <v>3049.1524182109642</v>
      </c>
      <c r="I1199" s="40">
        <v>3153.277499906972</v>
      </c>
      <c r="J1199" s="39">
        <f t="shared" si="234"/>
        <v>328.19626673621588</v>
      </c>
      <c r="K1199" s="3">
        <f t="shared" si="235"/>
        <v>254.38302268429652</v>
      </c>
      <c r="L1199" s="40">
        <f t="shared" si="236"/>
        <v>432.32134843222366</v>
      </c>
      <c r="M1199" s="91">
        <f t="shared" si="237"/>
        <v>0.12061799178878152</v>
      </c>
      <c r="N1199" s="4">
        <f t="shared" si="238"/>
        <v>4.5656032122953771E-3</v>
      </c>
      <c r="O1199" s="32">
        <f t="shared" si="239"/>
        <v>2.7127685983441063E-2</v>
      </c>
      <c r="P1199" s="4">
        <f t="shared" si="240"/>
        <v>1.7380042812423779E-2</v>
      </c>
      <c r="Q1199" s="4">
        <f t="shared" si="241"/>
        <v>1.5905922211986168E-2</v>
      </c>
      <c r="R1199" s="4">
        <f t="shared" si="242"/>
        <v>2.5328485850107052E-2</v>
      </c>
      <c r="S1199" s="4">
        <f t="shared" si="243"/>
        <v>2.9516771207487302E-2</v>
      </c>
      <c r="T1199" s="4">
        <f t="shared" si="244"/>
        <v>3.4148860868392195E-2</v>
      </c>
      <c r="U1199" s="4">
        <f t="shared" si="245"/>
        <v>0.15888581967699378</v>
      </c>
      <c r="V1199" s="5">
        <f t="shared" si="246"/>
        <v>4.9274013530415939E-3</v>
      </c>
    </row>
    <row r="1200" spans="1:22" x14ac:dyDescent="0.25">
      <c r="A1200" s="130" t="s">
        <v>254</v>
      </c>
      <c r="B1200" s="140">
        <v>1601</v>
      </c>
      <c r="C1200" s="39">
        <v>2136.3344676523743</v>
      </c>
      <c r="D1200" s="3">
        <v>2212.4281608198089</v>
      </c>
      <c r="E1200" s="3">
        <v>2256.1406847520375</v>
      </c>
      <c r="F1200" s="3">
        <v>2295.8536319343616</v>
      </c>
      <c r="G1200" s="3">
        <v>2359.581235820413</v>
      </c>
      <c r="H1200" s="27">
        <v>2435.5703697655003</v>
      </c>
      <c r="I1200" s="40">
        <v>2526.2162756516987</v>
      </c>
      <c r="J1200" s="39">
        <f t="shared" si="234"/>
        <v>299.23590211312603</v>
      </c>
      <c r="K1200" s="3">
        <f t="shared" si="235"/>
        <v>223.14220894569144</v>
      </c>
      <c r="L1200" s="40">
        <f t="shared" si="236"/>
        <v>389.88180799932434</v>
      </c>
      <c r="M1200" s="91">
        <f t="shared" si="237"/>
        <v>0.14006978150849081</v>
      </c>
      <c r="N1200" s="4">
        <f t="shared" si="238"/>
        <v>5.2573505154562827E-3</v>
      </c>
      <c r="O1200" s="32">
        <f t="shared" si="239"/>
        <v>3.56188107806239E-2</v>
      </c>
      <c r="P1200" s="4">
        <f t="shared" si="240"/>
        <v>1.9757714490503897E-2</v>
      </c>
      <c r="Q1200" s="4">
        <f t="shared" si="241"/>
        <v>1.7602159054495692E-2</v>
      </c>
      <c r="R1200" s="4">
        <f t="shared" si="242"/>
        <v>2.7757694567121849E-2</v>
      </c>
      <c r="S1200" s="4">
        <f t="shared" si="243"/>
        <v>3.2204500015303061E-2</v>
      </c>
      <c r="T1200" s="4">
        <f t="shared" si="244"/>
        <v>3.7217526954446356E-2</v>
      </c>
      <c r="U1200" s="4">
        <f t="shared" si="245"/>
        <v>0.1825003593317327</v>
      </c>
      <c r="V1200" s="5">
        <f t="shared" si="246"/>
        <v>5.6033451822830038E-3</v>
      </c>
    </row>
    <row r="1201" spans="1:22" x14ac:dyDescent="0.25">
      <c r="A1201" s="130" t="s">
        <v>254</v>
      </c>
      <c r="B1201" s="140">
        <v>1602</v>
      </c>
      <c r="C1201" s="39">
        <v>399.71110596621821</v>
      </c>
      <c r="D1201" s="3">
        <v>434.72379897767462</v>
      </c>
      <c r="E1201" s="3">
        <v>458.7217762536277</v>
      </c>
      <c r="F1201" s="3">
        <v>481.25372659001658</v>
      </c>
      <c r="G1201" s="3">
        <v>517.60214693453349</v>
      </c>
      <c r="H1201" s="27">
        <v>560.63034009659179</v>
      </c>
      <c r="I1201" s="40">
        <v>560.63034009659179</v>
      </c>
      <c r="J1201" s="39">
        <f t="shared" si="234"/>
        <v>160.91923413037358</v>
      </c>
      <c r="K1201" s="3">
        <f t="shared" si="235"/>
        <v>125.90654111891718</v>
      </c>
      <c r="L1201" s="40">
        <f t="shared" si="236"/>
        <v>160.91923413037358</v>
      </c>
      <c r="M1201" s="91">
        <f t="shared" si="237"/>
        <v>0.40258884911737658</v>
      </c>
      <c r="N1201" s="4">
        <f t="shared" si="238"/>
        <v>1.362477091562142E-2</v>
      </c>
      <c r="O1201" s="32">
        <f t="shared" si="239"/>
        <v>8.7594996708486583E-2</v>
      </c>
      <c r="P1201" s="4">
        <f t="shared" si="240"/>
        <v>5.5202814597195449E-2</v>
      </c>
      <c r="Q1201" s="4">
        <f t="shared" si="241"/>
        <v>4.91189899908544E-2</v>
      </c>
      <c r="R1201" s="4">
        <f t="shared" si="242"/>
        <v>7.5528600270938551E-2</v>
      </c>
      <c r="S1201" s="4">
        <f t="shared" si="243"/>
        <v>8.3129858361079334E-2</v>
      </c>
      <c r="T1201" s="4">
        <f t="shared" si="244"/>
        <v>0</v>
      </c>
      <c r="U1201" s="4">
        <f t="shared" si="245"/>
        <v>0.40258884911737658</v>
      </c>
      <c r="V1201" s="5">
        <f t="shared" si="246"/>
        <v>1.1341152291382439E-2</v>
      </c>
    </row>
    <row r="1202" spans="1:22" x14ac:dyDescent="0.25">
      <c r="A1202" s="130" t="s">
        <v>254</v>
      </c>
      <c r="B1202" s="140">
        <v>1603</v>
      </c>
      <c r="C1202" s="39">
        <v>1382.0211136309549</v>
      </c>
      <c r="D1202" s="3">
        <v>1445.1202099807633</v>
      </c>
      <c r="E1202" s="3">
        <v>1482.4665552652366</v>
      </c>
      <c r="F1202" s="3">
        <v>1516.5426521331635</v>
      </c>
      <c r="G1202" s="3">
        <v>1571.2507353974324</v>
      </c>
      <c r="H1202" s="27">
        <v>1636.454841095893</v>
      </c>
      <c r="I1202" s="40">
        <v>1636.454841095893</v>
      </c>
      <c r="J1202" s="39">
        <f t="shared" si="234"/>
        <v>254.4337274649381</v>
      </c>
      <c r="K1202" s="3">
        <f t="shared" si="235"/>
        <v>191.3346311151297</v>
      </c>
      <c r="L1202" s="40">
        <f t="shared" si="236"/>
        <v>254.4337274649381</v>
      </c>
      <c r="M1202" s="91">
        <f t="shared" si="237"/>
        <v>0.18410263414606587</v>
      </c>
      <c r="N1202" s="4">
        <f t="shared" si="238"/>
        <v>6.7823050403870155E-3</v>
      </c>
      <c r="O1202" s="32">
        <f t="shared" si="239"/>
        <v>4.5657114589247927E-2</v>
      </c>
      <c r="P1202" s="4">
        <f t="shared" si="240"/>
        <v>2.5843071757311042E-2</v>
      </c>
      <c r="Q1202" s="4">
        <f t="shared" si="241"/>
        <v>2.2986081370200084E-2</v>
      </c>
      <c r="R1202" s="4">
        <f t="shared" si="242"/>
        <v>3.6074213400669519E-2</v>
      </c>
      <c r="S1202" s="4">
        <f t="shared" si="243"/>
        <v>4.1498218094369266E-2</v>
      </c>
      <c r="T1202" s="4">
        <f t="shared" si="244"/>
        <v>0</v>
      </c>
      <c r="U1202" s="4">
        <f t="shared" si="245"/>
        <v>0.18410263414606587</v>
      </c>
      <c r="V1202" s="5">
        <f t="shared" si="246"/>
        <v>5.648734840706604E-3</v>
      </c>
    </row>
    <row r="1203" spans="1:22" x14ac:dyDescent="0.25">
      <c r="A1203" s="130" t="s">
        <v>254</v>
      </c>
      <c r="B1203" s="140">
        <v>1604</v>
      </c>
      <c r="C1203" s="39">
        <v>776.36919286132729</v>
      </c>
      <c r="D1203" s="3">
        <v>827.21400542121035</v>
      </c>
      <c r="E1203" s="3">
        <v>861.31558610820684</v>
      </c>
      <c r="F1203" s="3">
        <v>893.20105578707535</v>
      </c>
      <c r="G1203" s="3">
        <v>944.66968569494793</v>
      </c>
      <c r="H1203" s="27">
        <v>1005.7335248408317</v>
      </c>
      <c r="I1203" s="40">
        <v>1077.9544166679373</v>
      </c>
      <c r="J1203" s="39">
        <f t="shared" si="234"/>
        <v>229.36433197950441</v>
      </c>
      <c r="K1203" s="3">
        <f t="shared" si="235"/>
        <v>178.51951941962136</v>
      </c>
      <c r="L1203" s="40">
        <f t="shared" si="236"/>
        <v>301.58522380660997</v>
      </c>
      <c r="M1203" s="91">
        <f t="shared" si="237"/>
        <v>0.29543203683054031</v>
      </c>
      <c r="N1203" s="4">
        <f t="shared" si="238"/>
        <v>1.0407556095846315E-2</v>
      </c>
      <c r="O1203" s="32">
        <f t="shared" si="239"/>
        <v>6.549050764429909E-2</v>
      </c>
      <c r="P1203" s="4">
        <f t="shared" si="240"/>
        <v>4.1224617164976829E-2</v>
      </c>
      <c r="Q1203" s="4">
        <f t="shared" si="241"/>
        <v>3.7019496910465355E-2</v>
      </c>
      <c r="R1203" s="4">
        <f t="shared" si="242"/>
        <v>5.7622670253696828E-2</v>
      </c>
      <c r="S1203" s="4">
        <f t="shared" si="243"/>
        <v>6.4640413544086561E-2</v>
      </c>
      <c r="T1203" s="4">
        <f t="shared" si="244"/>
        <v>7.1809172154756684E-2</v>
      </c>
      <c r="U1203" s="4">
        <f t="shared" si="245"/>
        <v>0.3884559389780915</v>
      </c>
      <c r="V1203" s="5">
        <f t="shared" si="246"/>
        <v>1.0999800943900295E-2</v>
      </c>
    </row>
    <row r="1204" spans="1:22" x14ac:dyDescent="0.25">
      <c r="A1204" s="130" t="s">
        <v>254</v>
      </c>
      <c r="B1204" s="140">
        <v>1605</v>
      </c>
      <c r="C1204" s="39">
        <v>1325.3279674870882</v>
      </c>
      <c r="D1204" s="3">
        <v>1355.8546639318877</v>
      </c>
      <c r="E1204" s="3">
        <v>1379.5370269004654</v>
      </c>
      <c r="F1204" s="3">
        <v>1402.1599466151567</v>
      </c>
      <c r="G1204" s="3">
        <v>1438.9380011363871</v>
      </c>
      <c r="H1204" s="27">
        <v>1483.2079419531697</v>
      </c>
      <c r="I1204" s="40">
        <v>1497.7848941077521</v>
      </c>
      <c r="J1204" s="39">
        <f t="shared" si="234"/>
        <v>157.87997446608142</v>
      </c>
      <c r="K1204" s="3">
        <f t="shared" si="235"/>
        <v>127.35327802128199</v>
      </c>
      <c r="L1204" s="40">
        <f t="shared" si="236"/>
        <v>172.45692662066381</v>
      </c>
      <c r="M1204" s="91">
        <f t="shared" si="237"/>
        <v>0.11912521152438416</v>
      </c>
      <c r="N1204" s="4">
        <f t="shared" si="238"/>
        <v>4.5120415022457117E-3</v>
      </c>
      <c r="O1204" s="32">
        <f t="shared" si="239"/>
        <v>2.3033314918027514E-2</v>
      </c>
      <c r="P1204" s="4">
        <f t="shared" si="240"/>
        <v>1.7466741531057872E-2</v>
      </c>
      <c r="Q1204" s="4">
        <f t="shared" si="241"/>
        <v>1.6398921720514048E-2</v>
      </c>
      <c r="R1204" s="4">
        <f t="shared" si="242"/>
        <v>2.6229571462238255E-2</v>
      </c>
      <c r="S1204" s="4">
        <f t="shared" si="243"/>
        <v>3.076570413862223E-2</v>
      </c>
      <c r="T1204" s="4">
        <f t="shared" si="244"/>
        <v>9.8279895503974313E-3</v>
      </c>
      <c r="U1204" s="4">
        <f t="shared" si="245"/>
        <v>0.13012396240883217</v>
      </c>
      <c r="V1204" s="5">
        <f t="shared" si="246"/>
        <v>4.0859022289410074E-3</v>
      </c>
    </row>
    <row r="1205" spans="1:22" x14ac:dyDescent="0.25">
      <c r="A1205" s="130" t="s">
        <v>254</v>
      </c>
      <c r="B1205" s="140">
        <v>1606</v>
      </c>
      <c r="C1205" s="39">
        <v>152.81581708280558</v>
      </c>
      <c r="D1205" s="3">
        <v>164.77089391635792</v>
      </c>
      <c r="E1205" s="3">
        <v>173.22687368855108</v>
      </c>
      <c r="F1205" s="3">
        <v>181.01384665889123</v>
      </c>
      <c r="G1205" s="3">
        <v>193.29249956370347</v>
      </c>
      <c r="H1205" s="27">
        <v>193.29249956370347</v>
      </c>
      <c r="I1205" s="40">
        <v>193.29249956370347</v>
      </c>
      <c r="J1205" s="39">
        <f t="shared" si="234"/>
        <v>40.476682480897892</v>
      </c>
      <c r="K1205" s="3">
        <f t="shared" si="235"/>
        <v>28.521605647345552</v>
      </c>
      <c r="L1205" s="40">
        <f t="shared" si="236"/>
        <v>40.476682480897892</v>
      </c>
      <c r="M1205" s="91">
        <f t="shared" si="237"/>
        <v>0.26487233621219319</v>
      </c>
      <c r="N1205" s="4">
        <f t="shared" si="238"/>
        <v>9.443155760163302E-3</v>
      </c>
      <c r="O1205" s="32">
        <f t="shared" si="239"/>
        <v>7.8231933459311342E-2</v>
      </c>
      <c r="P1205" s="4">
        <f t="shared" si="240"/>
        <v>5.1319620663620613E-2</v>
      </c>
      <c r="Q1205" s="4">
        <f t="shared" si="241"/>
        <v>4.4952453418633853E-2</v>
      </c>
      <c r="R1205" s="4">
        <f t="shared" si="242"/>
        <v>6.7832672093591562E-2</v>
      </c>
      <c r="S1205" s="4">
        <f t="shared" si="243"/>
        <v>0</v>
      </c>
      <c r="T1205" s="4">
        <f t="shared" si="244"/>
        <v>0</v>
      </c>
      <c r="U1205" s="4">
        <f t="shared" si="245"/>
        <v>0.26487233621219319</v>
      </c>
      <c r="V1205" s="5">
        <f t="shared" si="246"/>
        <v>7.863126509742191E-3</v>
      </c>
    </row>
    <row r="1206" spans="1:22" x14ac:dyDescent="0.25">
      <c r="A1206" s="130" t="s">
        <v>254</v>
      </c>
      <c r="B1206" s="140">
        <v>1607</v>
      </c>
      <c r="C1206" s="39">
        <v>532.8502124362609</v>
      </c>
      <c r="D1206" s="3">
        <v>545.9571563414911</v>
      </c>
      <c r="E1206" s="3">
        <v>554.44407392976177</v>
      </c>
      <c r="F1206" s="3">
        <v>562.22293493917232</v>
      </c>
      <c r="G1206" s="3">
        <v>574.51949318131824</v>
      </c>
      <c r="H1206" s="27">
        <v>588.61401002983644</v>
      </c>
      <c r="I1206" s="40">
        <v>588.61401002983644</v>
      </c>
      <c r="J1206" s="39">
        <f t="shared" si="234"/>
        <v>55.763797593575532</v>
      </c>
      <c r="K1206" s="3">
        <f t="shared" si="235"/>
        <v>42.656853688345336</v>
      </c>
      <c r="L1206" s="40">
        <f t="shared" si="236"/>
        <v>55.763797593575532</v>
      </c>
      <c r="M1206" s="91">
        <f t="shared" si="237"/>
        <v>0.10465191960535436</v>
      </c>
      <c r="N1206" s="4">
        <f t="shared" si="238"/>
        <v>3.9891467674495473E-3</v>
      </c>
      <c r="O1206" s="32">
        <f t="shared" si="239"/>
        <v>2.4597801782425099E-2</v>
      </c>
      <c r="P1206" s="4">
        <f t="shared" si="240"/>
        <v>1.5545024897452242E-2</v>
      </c>
      <c r="Q1206" s="4">
        <f t="shared" si="241"/>
        <v>1.4030019212354361E-2</v>
      </c>
      <c r="R1206" s="4">
        <f t="shared" si="242"/>
        <v>2.1871320926237781E-2</v>
      </c>
      <c r="S1206" s="4">
        <f t="shared" si="243"/>
        <v>2.4532704313428688E-2</v>
      </c>
      <c r="T1206" s="4">
        <f t="shared" si="244"/>
        <v>0</v>
      </c>
      <c r="U1206" s="4">
        <f t="shared" si="245"/>
        <v>0.10465191960535436</v>
      </c>
      <c r="V1206" s="5">
        <f t="shared" si="246"/>
        <v>3.3231855938262722E-3</v>
      </c>
    </row>
    <row r="1207" spans="1:22" x14ac:dyDescent="0.25">
      <c r="A1207" s="130" t="s">
        <v>254</v>
      </c>
      <c r="B1207" s="140">
        <v>1608</v>
      </c>
      <c r="C1207" s="39">
        <v>328.26178305905268</v>
      </c>
      <c r="D1207" s="3">
        <v>358.71150993060411</v>
      </c>
      <c r="E1207" s="3">
        <v>376.96980058266809</v>
      </c>
      <c r="F1207" s="3">
        <v>393.01282790170546</v>
      </c>
      <c r="G1207" s="3">
        <v>415.42275325993739</v>
      </c>
      <c r="H1207" s="27">
        <v>415.42275325993739</v>
      </c>
      <c r="I1207" s="40">
        <v>415.42275325993739</v>
      </c>
      <c r="J1207" s="39">
        <f t="shared" si="234"/>
        <v>87.160970200884719</v>
      </c>
      <c r="K1207" s="3">
        <f t="shared" si="235"/>
        <v>56.711243329333286</v>
      </c>
      <c r="L1207" s="40">
        <f t="shared" si="236"/>
        <v>87.160970200884719</v>
      </c>
      <c r="M1207" s="91">
        <f t="shared" si="237"/>
        <v>0.26552274647580543</v>
      </c>
      <c r="N1207" s="4">
        <f t="shared" si="238"/>
        <v>9.4639132761233924E-3</v>
      </c>
      <c r="O1207" s="32">
        <f t="shared" si="239"/>
        <v>9.2760499220445825E-2</v>
      </c>
      <c r="P1207" s="4">
        <f t="shared" si="240"/>
        <v>5.0899650963517118E-2</v>
      </c>
      <c r="Q1207" s="4">
        <f t="shared" si="241"/>
        <v>4.2557858200418908E-2</v>
      </c>
      <c r="R1207" s="4">
        <f t="shared" si="242"/>
        <v>5.702084961928211E-2</v>
      </c>
      <c r="S1207" s="4">
        <f t="shared" si="243"/>
        <v>0</v>
      </c>
      <c r="T1207" s="4">
        <f t="shared" si="244"/>
        <v>0</v>
      </c>
      <c r="U1207" s="4">
        <f t="shared" si="245"/>
        <v>0.26552274647580543</v>
      </c>
      <c r="V1207" s="5">
        <f t="shared" si="246"/>
        <v>7.8803973345569212E-3</v>
      </c>
    </row>
    <row r="1208" spans="1:22" x14ac:dyDescent="0.25">
      <c r="A1208" s="130" t="s">
        <v>254</v>
      </c>
      <c r="B1208" s="140">
        <v>1609</v>
      </c>
      <c r="C1208" s="39">
        <v>303.1382934396193</v>
      </c>
      <c r="D1208" s="3">
        <v>325.95738245276436</v>
      </c>
      <c r="E1208" s="3">
        <v>339.78231469723335</v>
      </c>
      <c r="F1208" s="3">
        <v>352.57348550049426</v>
      </c>
      <c r="G1208" s="3">
        <v>373.28900534829074</v>
      </c>
      <c r="H1208" s="27">
        <v>397.75134992347898</v>
      </c>
      <c r="I1208" s="40">
        <v>426.6070235824202</v>
      </c>
      <c r="J1208" s="39">
        <f t="shared" si="234"/>
        <v>94.61305648385968</v>
      </c>
      <c r="K1208" s="3">
        <f t="shared" si="235"/>
        <v>71.79396747071462</v>
      </c>
      <c r="L1208" s="40">
        <f t="shared" si="236"/>
        <v>123.46873014280089</v>
      </c>
      <c r="M1208" s="91">
        <f t="shared" si="237"/>
        <v>0.31211185960808097</v>
      </c>
      <c r="N1208" s="4">
        <f t="shared" si="238"/>
        <v>1.0924761946500938E-2</v>
      </c>
      <c r="O1208" s="32">
        <f t="shared" si="239"/>
        <v>7.527616769964518E-2</v>
      </c>
      <c r="P1208" s="4">
        <f t="shared" si="240"/>
        <v>4.2413312257078228E-2</v>
      </c>
      <c r="Q1208" s="4">
        <f t="shared" si="241"/>
        <v>3.7645192966145435E-2</v>
      </c>
      <c r="R1208" s="4">
        <f t="shared" si="242"/>
        <v>5.8755183528307109E-2</v>
      </c>
      <c r="S1208" s="4">
        <f t="shared" si="243"/>
        <v>6.5531918231462649E-2</v>
      </c>
      <c r="T1208" s="4">
        <f t="shared" si="244"/>
        <v>7.2547016281635734E-2</v>
      </c>
      <c r="U1208" s="4">
        <f t="shared" si="245"/>
        <v>0.40730166005039559</v>
      </c>
      <c r="V1208" s="5">
        <f t="shared" si="246"/>
        <v>1.1454241646594587E-2</v>
      </c>
    </row>
    <row r="1209" spans="1:22" x14ac:dyDescent="0.25">
      <c r="A1209" s="130" t="s">
        <v>254</v>
      </c>
      <c r="B1209" s="140">
        <v>1610</v>
      </c>
      <c r="C1209" s="39">
        <v>2146.8291825693414</v>
      </c>
      <c r="D1209" s="3">
        <v>2241.5002614498098</v>
      </c>
      <c r="E1209" s="3">
        <v>2297.8034954918317</v>
      </c>
      <c r="F1209" s="3">
        <v>2349.6495814417517</v>
      </c>
      <c r="G1209" s="3">
        <v>2433.5586100575397</v>
      </c>
      <c r="H1209" s="27">
        <v>2532.814711388763</v>
      </c>
      <c r="I1209" s="40">
        <v>2649.6614495818653</v>
      </c>
      <c r="J1209" s="39">
        <f t="shared" si="234"/>
        <v>385.98552881942169</v>
      </c>
      <c r="K1209" s="3">
        <f t="shared" si="235"/>
        <v>291.3144499389532</v>
      </c>
      <c r="L1209" s="40">
        <f t="shared" si="236"/>
        <v>502.83226701252397</v>
      </c>
      <c r="M1209" s="91">
        <f t="shared" si="237"/>
        <v>0.17979331190079662</v>
      </c>
      <c r="N1209" s="4">
        <f t="shared" si="238"/>
        <v>6.6354884988690799E-3</v>
      </c>
      <c r="O1209" s="32">
        <f t="shared" si="239"/>
        <v>4.4098095763336564E-2</v>
      </c>
      <c r="P1209" s="4">
        <f t="shared" si="240"/>
        <v>2.5118548951497566E-2</v>
      </c>
      <c r="Q1209" s="4">
        <f t="shared" si="241"/>
        <v>2.2563324519106809E-2</v>
      </c>
      <c r="R1209" s="4">
        <f t="shared" si="242"/>
        <v>3.5711294687738482E-2</v>
      </c>
      <c r="S1209" s="4">
        <f t="shared" si="243"/>
        <v>4.0786402645497155E-2</v>
      </c>
      <c r="T1209" s="4">
        <f t="shared" si="244"/>
        <v>4.613315678707286E-2</v>
      </c>
      <c r="U1209" s="4">
        <f t="shared" si="245"/>
        <v>0.23422090173505583</v>
      </c>
      <c r="V1209" s="5">
        <f t="shared" si="246"/>
        <v>7.0393244575341907E-3</v>
      </c>
    </row>
    <row r="1210" spans="1:22" x14ac:dyDescent="0.25">
      <c r="A1210" s="130" t="s">
        <v>254</v>
      </c>
      <c r="B1210" s="140">
        <v>1611</v>
      </c>
      <c r="C1210" s="39">
        <v>1346.7670746706754</v>
      </c>
      <c r="D1210" s="3">
        <v>1473.9156148732541</v>
      </c>
      <c r="E1210" s="3">
        <v>1551.4111394777428</v>
      </c>
      <c r="F1210" s="3">
        <v>1624.8340369802288</v>
      </c>
      <c r="G1210" s="3">
        <v>1747.4611612257099</v>
      </c>
      <c r="H1210" s="27">
        <v>1898.8727853519026</v>
      </c>
      <c r="I1210" s="40">
        <v>2084.6945522946767</v>
      </c>
      <c r="J1210" s="39">
        <f t="shared" si="234"/>
        <v>552.10571068122727</v>
      </c>
      <c r="K1210" s="3">
        <f t="shared" si="235"/>
        <v>424.95717047864855</v>
      </c>
      <c r="L1210" s="40">
        <f t="shared" si="236"/>
        <v>737.92747762400131</v>
      </c>
      <c r="M1210" s="91">
        <f t="shared" si="237"/>
        <v>0.40994892217441059</v>
      </c>
      <c r="N1210" s="4">
        <f t="shared" si="238"/>
        <v>1.3836996342610153E-2</v>
      </c>
      <c r="O1210" s="32">
        <f t="shared" si="239"/>
        <v>9.4410193561993871E-2</v>
      </c>
      <c r="P1210" s="4">
        <f t="shared" si="240"/>
        <v>5.2577992812127716E-2</v>
      </c>
      <c r="Q1210" s="4">
        <f t="shared" si="241"/>
        <v>4.7326524629185407E-2</v>
      </c>
      <c r="R1210" s="4">
        <f t="shared" si="242"/>
        <v>7.5470553579358057E-2</v>
      </c>
      <c r="S1210" s="4">
        <f t="shared" si="243"/>
        <v>8.6646631974349075E-2</v>
      </c>
      <c r="T1210" s="4">
        <f t="shared" si="244"/>
        <v>9.7858986855897889E-2</v>
      </c>
      <c r="U1210" s="4">
        <f t="shared" si="245"/>
        <v>0.54792509521696364</v>
      </c>
      <c r="V1210" s="5">
        <f t="shared" si="246"/>
        <v>1.4670415730086983E-2</v>
      </c>
    </row>
    <row r="1211" spans="1:22" x14ac:dyDescent="0.25">
      <c r="A1211" s="130" t="s">
        <v>254</v>
      </c>
      <c r="B1211" s="140">
        <v>1612</v>
      </c>
      <c r="C1211" s="39">
        <v>547.68408640358871</v>
      </c>
      <c r="D1211" s="3">
        <v>581.01459683529129</v>
      </c>
      <c r="E1211" s="3">
        <v>601.87177901425844</v>
      </c>
      <c r="F1211" s="3">
        <v>620.92666709044909</v>
      </c>
      <c r="G1211" s="3">
        <v>651.1263497657377</v>
      </c>
      <c r="H1211" s="27">
        <v>685.547522277246</v>
      </c>
      <c r="I1211" s="40">
        <v>724.53545775715031</v>
      </c>
      <c r="J1211" s="39">
        <f t="shared" si="234"/>
        <v>137.86343587365729</v>
      </c>
      <c r="K1211" s="3">
        <f t="shared" si="235"/>
        <v>104.53292544195472</v>
      </c>
      <c r="L1211" s="40">
        <f t="shared" si="236"/>
        <v>176.8513713535616</v>
      </c>
      <c r="M1211" s="91">
        <f t="shared" si="237"/>
        <v>0.25172072604655815</v>
      </c>
      <c r="N1211" s="4">
        <f t="shared" si="238"/>
        <v>9.0212155073225997E-3</v>
      </c>
      <c r="O1211" s="32">
        <f t="shared" si="239"/>
        <v>6.0857182560424716E-2</v>
      </c>
      <c r="P1211" s="4">
        <f t="shared" si="240"/>
        <v>3.5897862622683574E-2</v>
      </c>
      <c r="Q1211" s="4">
        <f t="shared" si="241"/>
        <v>3.16593811848076E-2</v>
      </c>
      <c r="R1211" s="4">
        <f t="shared" si="242"/>
        <v>4.8636472349945725E-2</v>
      </c>
      <c r="S1211" s="4">
        <f t="shared" si="243"/>
        <v>5.2864044780083441E-2</v>
      </c>
      <c r="T1211" s="4">
        <f t="shared" si="244"/>
        <v>5.6871236804115988E-2</v>
      </c>
      <c r="U1211" s="4">
        <f t="shared" si="245"/>
        <v>0.32290763187017224</v>
      </c>
      <c r="V1211" s="5">
        <f t="shared" si="246"/>
        <v>9.3713744206203042E-3</v>
      </c>
    </row>
    <row r="1212" spans="1:22" x14ac:dyDescent="0.25">
      <c r="A1212" s="130" t="s">
        <v>254</v>
      </c>
      <c r="B1212" s="140">
        <v>1613</v>
      </c>
      <c r="C1212" s="39">
        <v>6442.7984510261849</v>
      </c>
      <c r="D1212" s="3">
        <v>6595.0554702721438</v>
      </c>
      <c r="E1212" s="3">
        <v>6677.1063705967026</v>
      </c>
      <c r="F1212" s="3">
        <v>6751.1004953486809</v>
      </c>
      <c r="G1212" s="3">
        <v>6870.1708361762303</v>
      </c>
      <c r="H1212" s="27">
        <v>7011.3147164673192</v>
      </c>
      <c r="I1212" s="40">
        <v>7178.5095696753933</v>
      </c>
      <c r="J1212" s="39">
        <f t="shared" si="234"/>
        <v>568.51626544113424</v>
      </c>
      <c r="K1212" s="3">
        <f t="shared" si="235"/>
        <v>416.25924619517536</v>
      </c>
      <c r="L1212" s="40">
        <f t="shared" si="236"/>
        <v>735.7111186492084</v>
      </c>
      <c r="M1212" s="91">
        <f t="shared" si="237"/>
        <v>8.8240578959998928E-2</v>
      </c>
      <c r="N1212" s="4">
        <f t="shared" si="238"/>
        <v>3.3882168482881614E-3</v>
      </c>
      <c r="O1212" s="32">
        <f t="shared" si="239"/>
        <v>2.3632125139923854E-2</v>
      </c>
      <c r="P1212" s="4">
        <f t="shared" si="240"/>
        <v>1.2441275239368554E-2</v>
      </c>
      <c r="Q1212" s="4">
        <f t="shared" si="241"/>
        <v>1.1081765160701806E-2</v>
      </c>
      <c r="R1212" s="4">
        <f t="shared" si="242"/>
        <v>1.7637174992371385E-2</v>
      </c>
      <c r="S1212" s="4">
        <f t="shared" si="243"/>
        <v>2.0544449862566427E-2</v>
      </c>
      <c r="T1212" s="4">
        <f t="shared" si="244"/>
        <v>2.3846433938471856E-2</v>
      </c>
      <c r="U1212" s="4">
        <f t="shared" si="245"/>
        <v>0.11419123603533299</v>
      </c>
      <c r="V1212" s="5">
        <f t="shared" si="246"/>
        <v>3.6107963709857138E-3</v>
      </c>
    </row>
    <row r="1213" spans="1:22" x14ac:dyDescent="0.25">
      <c r="A1213" s="130" t="s">
        <v>254</v>
      </c>
      <c r="B1213" s="140">
        <v>1614</v>
      </c>
      <c r="C1213" s="39">
        <v>428.62305846676981</v>
      </c>
      <c r="D1213" s="3">
        <v>440.21410023994912</v>
      </c>
      <c r="E1213" s="3">
        <v>447.79157535175256</v>
      </c>
      <c r="F1213" s="3">
        <v>454.72306848250867</v>
      </c>
      <c r="G1213" s="3">
        <v>465.53075193692672</v>
      </c>
      <c r="H1213" s="27">
        <v>466.27527141736556</v>
      </c>
      <c r="I1213" s="40">
        <v>466.27527141736556</v>
      </c>
      <c r="J1213" s="39">
        <f t="shared" si="234"/>
        <v>37.652212950595754</v>
      </c>
      <c r="K1213" s="3">
        <f t="shared" si="235"/>
        <v>26.061171177416441</v>
      </c>
      <c r="L1213" s="40">
        <f t="shared" si="236"/>
        <v>37.652212950595754</v>
      </c>
      <c r="M1213" s="91">
        <f t="shared" si="237"/>
        <v>8.7844580936176753E-2</v>
      </c>
      <c r="N1213" s="4">
        <f t="shared" si="238"/>
        <v>3.3736094470540046E-3</v>
      </c>
      <c r="O1213" s="32">
        <f t="shared" si="239"/>
        <v>2.70425063332842E-2</v>
      </c>
      <c r="P1213" s="4">
        <f t="shared" si="240"/>
        <v>1.7213158569144404E-2</v>
      </c>
      <c r="Q1213" s="4">
        <f t="shared" si="241"/>
        <v>1.5479284364184887E-2</v>
      </c>
      <c r="R1213" s="4">
        <f t="shared" si="242"/>
        <v>2.3767616387893487E-2</v>
      </c>
      <c r="S1213" s="4">
        <f t="shared" si="243"/>
        <v>1.5992917274338936E-3</v>
      </c>
      <c r="T1213" s="4">
        <f t="shared" si="244"/>
        <v>0</v>
      </c>
      <c r="U1213" s="4">
        <f t="shared" si="245"/>
        <v>8.7844580936176753E-2</v>
      </c>
      <c r="V1213" s="5">
        <f t="shared" si="246"/>
        <v>2.8105518769752091E-3</v>
      </c>
    </row>
    <row r="1214" spans="1:22" x14ac:dyDescent="0.25">
      <c r="A1214" s="130" t="s">
        <v>254</v>
      </c>
      <c r="B1214" s="140">
        <v>1615</v>
      </c>
      <c r="C1214" s="39">
        <v>356.99860554198199</v>
      </c>
      <c r="D1214" s="3">
        <v>410.3539152421489</v>
      </c>
      <c r="E1214" s="3">
        <v>445.13264465665895</v>
      </c>
      <c r="F1214" s="3">
        <v>477.84435534645149</v>
      </c>
      <c r="G1214" s="3">
        <v>531.41739215511848</v>
      </c>
      <c r="H1214" s="27">
        <v>596.59396781946634</v>
      </c>
      <c r="I1214" s="40">
        <v>675.71637049661786</v>
      </c>
      <c r="J1214" s="39">
        <f t="shared" si="234"/>
        <v>239.59536227748436</v>
      </c>
      <c r="K1214" s="3">
        <f t="shared" si="235"/>
        <v>186.24005257731744</v>
      </c>
      <c r="L1214" s="40">
        <f t="shared" si="236"/>
        <v>318.71776495463587</v>
      </c>
      <c r="M1214" s="91">
        <f t="shared" si="237"/>
        <v>0.67113809005987468</v>
      </c>
      <c r="N1214" s="4">
        <f t="shared" si="238"/>
        <v>2.0752596992766881E-2</v>
      </c>
      <c r="O1214" s="32">
        <f t="shared" si="239"/>
        <v>0.14945523279892048</v>
      </c>
      <c r="P1214" s="4">
        <f t="shared" si="240"/>
        <v>8.4753009835393467E-2</v>
      </c>
      <c r="Q1214" s="4">
        <f t="shared" si="241"/>
        <v>7.3487557208983922E-2</v>
      </c>
      <c r="R1214" s="4">
        <f t="shared" si="242"/>
        <v>0.11211398902017988</v>
      </c>
      <c r="S1214" s="4">
        <f t="shared" si="243"/>
        <v>0.12264667402026452</v>
      </c>
      <c r="T1214" s="4">
        <f t="shared" si="244"/>
        <v>0.13262353785832204</v>
      </c>
      <c r="U1214" s="4">
        <f t="shared" si="245"/>
        <v>0.89277033581341425</v>
      </c>
      <c r="V1214" s="5">
        <f t="shared" si="246"/>
        <v>2.1495828329665123E-2</v>
      </c>
    </row>
    <row r="1215" spans="1:22" x14ac:dyDescent="0.25">
      <c r="A1215" s="130" t="s">
        <v>254</v>
      </c>
      <c r="B1215" s="140">
        <v>1616</v>
      </c>
      <c r="C1215" s="39">
        <v>2544.7820468395676</v>
      </c>
      <c r="D1215" s="3">
        <v>2644.5687836841062</v>
      </c>
      <c r="E1215" s="3">
        <v>2708.913558328135</v>
      </c>
      <c r="F1215" s="3">
        <v>2768.2382968971897</v>
      </c>
      <c r="G1215" s="3">
        <v>2862.5843012801256</v>
      </c>
      <c r="H1215" s="27">
        <v>2969.3258356879583</v>
      </c>
      <c r="I1215" s="40">
        <v>3089.6433735270384</v>
      </c>
      <c r="J1215" s="39">
        <f t="shared" si="234"/>
        <v>424.5437888483907</v>
      </c>
      <c r="K1215" s="3">
        <f t="shared" si="235"/>
        <v>324.7570520038521</v>
      </c>
      <c r="L1215" s="40">
        <f t="shared" si="236"/>
        <v>544.86132668747086</v>
      </c>
      <c r="M1215" s="91">
        <f t="shared" si="237"/>
        <v>0.16682913547572498</v>
      </c>
      <c r="N1215" s="4">
        <f t="shared" si="238"/>
        <v>6.1906807086629101E-3</v>
      </c>
      <c r="O1215" s="32">
        <f t="shared" si="239"/>
        <v>3.9212292057964726E-2</v>
      </c>
      <c r="P1215" s="4">
        <f t="shared" si="240"/>
        <v>2.4330913622292449E-2</v>
      </c>
      <c r="Q1215" s="4">
        <f t="shared" si="241"/>
        <v>2.1899827104733482E-2</v>
      </c>
      <c r="R1215" s="4">
        <f t="shared" si="242"/>
        <v>3.4081605073047694E-2</v>
      </c>
      <c r="S1215" s="4">
        <f t="shared" si="243"/>
        <v>3.7288520851630036E-2</v>
      </c>
      <c r="T1215" s="4">
        <f t="shared" si="244"/>
        <v>4.0520153225691358E-2</v>
      </c>
      <c r="U1215" s="4">
        <f t="shared" si="245"/>
        <v>0.21410923083340228</v>
      </c>
      <c r="V1215" s="5">
        <f t="shared" si="246"/>
        <v>6.4879784905873539E-3</v>
      </c>
    </row>
    <row r="1216" spans="1:22" x14ac:dyDescent="0.25">
      <c r="A1216" s="130" t="s">
        <v>254</v>
      </c>
      <c r="B1216" s="140">
        <v>1617</v>
      </c>
      <c r="C1216" s="39">
        <v>306.18413867176758</v>
      </c>
      <c r="D1216" s="3">
        <v>350.86388543213172</v>
      </c>
      <c r="E1216" s="3">
        <v>378.17192639191478</v>
      </c>
      <c r="F1216" s="3">
        <v>403.19730766318821</v>
      </c>
      <c r="G1216" s="3">
        <v>443.38905596760145</v>
      </c>
      <c r="H1216" s="27">
        <v>490.8180908609346</v>
      </c>
      <c r="I1216" s="40">
        <v>546.27826007137935</v>
      </c>
      <c r="J1216" s="39">
        <f t="shared" si="234"/>
        <v>184.63395218916702</v>
      </c>
      <c r="K1216" s="3">
        <f t="shared" si="235"/>
        <v>139.95420542880288</v>
      </c>
      <c r="L1216" s="40">
        <f t="shared" si="236"/>
        <v>240.09412139961177</v>
      </c>
      <c r="M1216" s="91">
        <f t="shared" si="237"/>
        <v>0.60301605755971721</v>
      </c>
      <c r="N1216" s="4">
        <f t="shared" si="238"/>
        <v>1.9054743567056498E-2</v>
      </c>
      <c r="O1216" s="32">
        <f t="shared" si="239"/>
        <v>0.14592443277494938</v>
      </c>
      <c r="P1216" s="4">
        <f t="shared" si="240"/>
        <v>7.7830868589253255E-2</v>
      </c>
      <c r="Q1216" s="4">
        <f t="shared" si="241"/>
        <v>6.6174614044033131E-2</v>
      </c>
      <c r="R1216" s="4">
        <f t="shared" si="242"/>
        <v>9.9682581060257291E-2</v>
      </c>
      <c r="S1216" s="4">
        <f t="shared" si="243"/>
        <v>0.10696934048096751</v>
      </c>
      <c r="T1216" s="4">
        <f t="shared" si="244"/>
        <v>0.11299536476571825</v>
      </c>
      <c r="U1216" s="4">
        <f t="shared" si="245"/>
        <v>0.78414944170898093</v>
      </c>
      <c r="V1216" s="5">
        <f t="shared" si="246"/>
        <v>1.9485471122450582E-2</v>
      </c>
    </row>
    <row r="1217" spans="1:22" x14ac:dyDescent="0.25">
      <c r="A1217" s="130" t="s">
        <v>254</v>
      </c>
      <c r="B1217" s="140">
        <v>1618</v>
      </c>
      <c r="C1217" s="39">
        <v>1939.1122047635331</v>
      </c>
      <c r="D1217" s="3">
        <v>2001.2376994719586</v>
      </c>
      <c r="E1217" s="3">
        <v>2044.3840403438296</v>
      </c>
      <c r="F1217" s="3">
        <v>2084.6156462733461</v>
      </c>
      <c r="G1217" s="3">
        <v>2148.7743842584132</v>
      </c>
      <c r="H1217" s="27">
        <v>2221.8449306404177</v>
      </c>
      <c r="I1217" s="40">
        <v>2304.6226751249574</v>
      </c>
      <c r="J1217" s="39">
        <f t="shared" si="234"/>
        <v>282.73272587688461</v>
      </c>
      <c r="K1217" s="3">
        <f t="shared" si="235"/>
        <v>220.60723116845907</v>
      </c>
      <c r="L1217" s="40">
        <f t="shared" si="236"/>
        <v>365.51047036142427</v>
      </c>
      <c r="M1217" s="91">
        <f t="shared" si="237"/>
        <v>0.14580524282315199</v>
      </c>
      <c r="N1217" s="4">
        <f t="shared" si="238"/>
        <v>5.4591535145358527E-3</v>
      </c>
      <c r="O1217" s="32">
        <f t="shared" si="239"/>
        <v>3.2038112366995053E-2</v>
      </c>
      <c r="P1217" s="4">
        <f t="shared" si="240"/>
        <v>2.1559828141981985E-2</v>
      </c>
      <c r="Q1217" s="4">
        <f t="shared" si="241"/>
        <v>1.967908432837806E-2</v>
      </c>
      <c r="R1217" s="4">
        <f t="shared" si="242"/>
        <v>3.0777250520863664E-2</v>
      </c>
      <c r="S1217" s="4">
        <f t="shared" si="243"/>
        <v>3.4005685714288081E-2</v>
      </c>
      <c r="T1217" s="4">
        <f t="shared" si="244"/>
        <v>3.725631043957689E-2</v>
      </c>
      <c r="U1217" s="4">
        <f t="shared" si="245"/>
        <v>0.18849371865306619</v>
      </c>
      <c r="V1217" s="5">
        <f t="shared" si="246"/>
        <v>5.7728229815652288E-3</v>
      </c>
    </row>
    <row r="1218" spans="1:22" x14ac:dyDescent="0.25">
      <c r="A1218" s="130" t="s">
        <v>254</v>
      </c>
      <c r="B1218" s="140">
        <v>1619</v>
      </c>
      <c r="C1218" s="39">
        <v>503.05362536213545</v>
      </c>
      <c r="D1218" s="3">
        <v>560.26183959690286</v>
      </c>
      <c r="E1218" s="3">
        <v>596.15907462916152</v>
      </c>
      <c r="F1218" s="3">
        <v>628.85606955173171</v>
      </c>
      <c r="G1218" s="3">
        <v>680.59479061103946</v>
      </c>
      <c r="H1218" s="27">
        <v>680.59479061103946</v>
      </c>
      <c r="I1218" s="40">
        <v>680.59479061103946</v>
      </c>
      <c r="J1218" s="39">
        <f t="shared" ref="J1218:J1281" si="247">H1218-C1218</f>
        <v>177.54116524890401</v>
      </c>
      <c r="K1218" s="3">
        <f t="shared" ref="K1218:K1281" si="248">H1218-D1218</f>
        <v>120.3329510141366</v>
      </c>
      <c r="L1218" s="40">
        <f t="shared" ref="L1218:L1281" si="249">I1218-C1218</f>
        <v>177.54116524890401</v>
      </c>
      <c r="M1218" s="91">
        <f t="shared" ref="M1218:M1281" si="250">IFERROR(H1218/C1218-1,0)</f>
        <v>0.35292691732635206</v>
      </c>
      <c r="N1218" s="4">
        <f t="shared" ref="N1218:N1281" si="251">IFERROR(((H1218/C1218)^(1/25))-1,0)</f>
        <v>1.2164202661874901E-2</v>
      </c>
      <c r="O1218" s="32">
        <f t="shared" ref="O1218:O1281" si="252">IFERROR(D1218/C1218-1,0)</f>
        <v>0.11372190031149199</v>
      </c>
      <c r="P1218" s="4">
        <f t="shared" ref="P1218:P1281" si="253">IFERROR(E1218/D1218-1,0)</f>
        <v>6.4072247108755365E-2</v>
      </c>
      <c r="Q1218" s="4">
        <f t="shared" ref="Q1218:Q1281" si="254">IFERROR(F1218/E1218-1,0)</f>
        <v>5.4846091109003403E-2</v>
      </c>
      <c r="R1218" s="4">
        <f t="shared" ref="R1218:R1281" si="255">IFERROR(G1218/F1218-1,0)</f>
        <v>8.2274344741855909E-2</v>
      </c>
      <c r="S1218" s="4">
        <f t="shared" ref="S1218:S1281" si="256">IFERROR(H1218/G1218-1,0)</f>
        <v>0</v>
      </c>
      <c r="T1218" s="4">
        <f t="shared" ref="T1218:T1281" si="257">IFERROR(I1218/H1218-1,0)</f>
        <v>0</v>
      </c>
      <c r="U1218" s="4">
        <f t="shared" ref="U1218:U1281" si="258">IFERROR(I1218/C1218-1,0)</f>
        <v>0.35292691732635206</v>
      </c>
      <c r="V1218" s="5">
        <f t="shared" ref="V1218:V1281" si="259">IFERROR(((I1218/C1218)^(1/30))-1,0)</f>
        <v>1.0126608298926865E-2</v>
      </c>
    </row>
    <row r="1219" spans="1:22" x14ac:dyDescent="0.25">
      <c r="A1219" s="130" t="s">
        <v>254</v>
      </c>
      <c r="B1219" s="140">
        <v>1620</v>
      </c>
      <c r="C1219" s="39">
        <v>415.40726532751728</v>
      </c>
      <c r="D1219" s="3">
        <v>470.29088745170577</v>
      </c>
      <c r="E1219" s="3">
        <v>505.25909646258742</v>
      </c>
      <c r="F1219" s="3">
        <v>537.40194318114675</v>
      </c>
      <c r="G1219" s="3">
        <v>588.84014871199906</v>
      </c>
      <c r="H1219" s="27">
        <v>588.84014871199906</v>
      </c>
      <c r="I1219" s="40">
        <v>588.84014871199906</v>
      </c>
      <c r="J1219" s="39">
        <f t="shared" si="247"/>
        <v>173.43288338448178</v>
      </c>
      <c r="K1219" s="3">
        <f t="shared" si="248"/>
        <v>118.54926126029329</v>
      </c>
      <c r="L1219" s="40">
        <f t="shared" si="249"/>
        <v>173.43288338448178</v>
      </c>
      <c r="M1219" s="91">
        <f t="shared" si="250"/>
        <v>0.41750084281203659</v>
      </c>
      <c r="N1219" s="4">
        <f t="shared" si="251"/>
        <v>1.4053651022447156E-2</v>
      </c>
      <c r="O1219" s="32">
        <f t="shared" si="252"/>
        <v>0.13212003425341368</v>
      </c>
      <c r="P1219" s="4">
        <f t="shared" si="253"/>
        <v>7.4354426045460054E-2</v>
      </c>
      <c r="Q1219" s="4">
        <f t="shared" si="254"/>
        <v>6.3616562163051338E-2</v>
      </c>
      <c r="R1219" s="4">
        <f t="shared" si="255"/>
        <v>9.5716448709441293E-2</v>
      </c>
      <c r="S1219" s="4">
        <f t="shared" si="256"/>
        <v>0</v>
      </c>
      <c r="T1219" s="4">
        <f t="shared" si="257"/>
        <v>0</v>
      </c>
      <c r="U1219" s="4">
        <f t="shared" si="258"/>
        <v>0.41750084281203659</v>
      </c>
      <c r="V1219" s="5">
        <f t="shared" si="259"/>
        <v>1.1697734614173783E-2</v>
      </c>
    </row>
    <row r="1220" spans="1:22" x14ac:dyDescent="0.25">
      <c r="A1220" s="130" t="s">
        <v>254</v>
      </c>
      <c r="B1220" s="140">
        <v>1621</v>
      </c>
      <c r="C1220" s="39">
        <v>335.24443271916931</v>
      </c>
      <c r="D1220" s="3">
        <v>366.8459597542344</v>
      </c>
      <c r="E1220" s="3">
        <v>386.72642393259639</v>
      </c>
      <c r="F1220" s="3">
        <v>404.74209110502483</v>
      </c>
      <c r="G1220" s="3">
        <v>404.74209110502483</v>
      </c>
      <c r="H1220" s="27">
        <v>404.74209110502483</v>
      </c>
      <c r="I1220" s="40">
        <v>404.74209110502483</v>
      </c>
      <c r="J1220" s="39">
        <f t="shared" si="247"/>
        <v>69.497658385855516</v>
      </c>
      <c r="K1220" s="3">
        <f t="shared" si="248"/>
        <v>37.896131350790426</v>
      </c>
      <c r="L1220" s="40">
        <f t="shared" si="249"/>
        <v>69.497658385855516</v>
      </c>
      <c r="M1220" s="91">
        <f t="shared" si="250"/>
        <v>0.20730443701080925</v>
      </c>
      <c r="N1220" s="4">
        <f t="shared" si="251"/>
        <v>7.5640695881014075E-3</v>
      </c>
      <c r="O1220" s="32">
        <f t="shared" si="252"/>
        <v>9.426413670391165E-2</v>
      </c>
      <c r="P1220" s="4">
        <f t="shared" si="253"/>
        <v>5.4192948429037546E-2</v>
      </c>
      <c r="Q1220" s="4">
        <f t="shared" si="254"/>
        <v>4.6585043217963307E-2</v>
      </c>
      <c r="R1220" s="4">
        <f t="shared" si="255"/>
        <v>0</v>
      </c>
      <c r="S1220" s="4">
        <f t="shared" si="256"/>
        <v>0</v>
      </c>
      <c r="T1220" s="4">
        <f t="shared" si="257"/>
        <v>0</v>
      </c>
      <c r="U1220" s="4">
        <f t="shared" si="258"/>
        <v>0.20730443701080925</v>
      </c>
      <c r="V1220" s="5">
        <f t="shared" si="259"/>
        <v>6.2994296892557866E-3</v>
      </c>
    </row>
    <row r="1221" spans="1:22" x14ac:dyDescent="0.25">
      <c r="A1221" s="130" t="s">
        <v>254</v>
      </c>
      <c r="B1221" s="140">
        <v>1622</v>
      </c>
      <c r="C1221" s="39">
        <v>642.17010309364741</v>
      </c>
      <c r="D1221" s="3">
        <v>668.89308635671512</v>
      </c>
      <c r="E1221" s="3">
        <v>686.55635426873744</v>
      </c>
      <c r="F1221" s="3">
        <v>702.85156324921354</v>
      </c>
      <c r="G1221" s="3">
        <v>728.87060683413154</v>
      </c>
      <c r="H1221" s="27">
        <v>759.26419340463315</v>
      </c>
      <c r="I1221" s="40">
        <v>759.26419340463315</v>
      </c>
      <c r="J1221" s="39">
        <f t="shared" si="247"/>
        <v>117.09409031098573</v>
      </c>
      <c r="K1221" s="3">
        <f t="shared" si="248"/>
        <v>90.371107047918031</v>
      </c>
      <c r="L1221" s="40">
        <f t="shared" si="249"/>
        <v>117.09409031098573</v>
      </c>
      <c r="M1221" s="91">
        <f t="shared" si="250"/>
        <v>0.18234123598542862</v>
      </c>
      <c r="N1221" s="4">
        <f t="shared" si="251"/>
        <v>6.7223571310863761E-3</v>
      </c>
      <c r="O1221" s="32">
        <f t="shared" si="252"/>
        <v>4.1613558672896733E-2</v>
      </c>
      <c r="P1221" s="4">
        <f t="shared" si="253"/>
        <v>2.640671322861099E-2</v>
      </c>
      <c r="Q1221" s="4">
        <f t="shared" si="254"/>
        <v>2.3734699823487082E-2</v>
      </c>
      <c r="R1221" s="4">
        <f t="shared" si="255"/>
        <v>3.7019258326231208E-2</v>
      </c>
      <c r="S1221" s="4">
        <f t="shared" si="256"/>
        <v>4.1699564072856354E-2</v>
      </c>
      <c r="T1221" s="4">
        <f t="shared" si="257"/>
        <v>0</v>
      </c>
      <c r="U1221" s="4">
        <f t="shared" si="258"/>
        <v>0.18234123598542862</v>
      </c>
      <c r="V1221" s="5">
        <f t="shared" si="259"/>
        <v>5.5988342498243249E-3</v>
      </c>
    </row>
    <row r="1222" spans="1:22" x14ac:dyDescent="0.25">
      <c r="A1222" s="130" t="s">
        <v>254</v>
      </c>
      <c r="B1222" s="140">
        <v>1623</v>
      </c>
      <c r="C1222" s="39">
        <v>7202.7256372773709</v>
      </c>
      <c r="D1222" s="3">
        <v>7418.8394804958825</v>
      </c>
      <c r="E1222" s="3">
        <v>7515.2121290886444</v>
      </c>
      <c r="F1222" s="3">
        <v>7597.5678422600622</v>
      </c>
      <c r="G1222" s="3">
        <v>7727.0810856187218</v>
      </c>
      <c r="H1222" s="27">
        <v>7879.5183533807785</v>
      </c>
      <c r="I1222" s="40">
        <v>8059.6258581862403</v>
      </c>
      <c r="J1222" s="39">
        <f t="shared" si="247"/>
        <v>676.79271610340766</v>
      </c>
      <c r="K1222" s="3">
        <f t="shared" si="248"/>
        <v>460.67887288489601</v>
      </c>
      <c r="L1222" s="40">
        <f t="shared" si="249"/>
        <v>856.90022090886941</v>
      </c>
      <c r="M1222" s="91">
        <f t="shared" si="250"/>
        <v>9.3963417487499257E-2</v>
      </c>
      <c r="N1222" s="4">
        <f t="shared" si="251"/>
        <v>3.5987505774728312E-3</v>
      </c>
      <c r="O1222" s="32">
        <f t="shared" si="252"/>
        <v>3.0004453050387569E-2</v>
      </c>
      <c r="P1222" s="4">
        <f t="shared" si="253"/>
        <v>1.2990259304858309E-2</v>
      </c>
      <c r="Q1222" s="4">
        <f t="shared" si="254"/>
        <v>1.0958534736850378E-2</v>
      </c>
      <c r="R1222" s="4">
        <f t="shared" si="255"/>
        <v>1.7046671520096979E-2</v>
      </c>
      <c r="S1222" s="4">
        <f t="shared" si="256"/>
        <v>1.9727665087631241E-2</v>
      </c>
      <c r="T1222" s="4">
        <f t="shared" si="257"/>
        <v>2.2857679458057945E-2</v>
      </c>
      <c r="U1222" s="4">
        <f t="shared" si="258"/>
        <v>0.11896888262326999</v>
      </c>
      <c r="V1222" s="5">
        <f t="shared" si="259"/>
        <v>3.7539491743916464E-3</v>
      </c>
    </row>
    <row r="1223" spans="1:22" x14ac:dyDescent="0.25">
      <c r="A1223" s="130" t="s">
        <v>254</v>
      </c>
      <c r="B1223" s="140">
        <v>1624</v>
      </c>
      <c r="C1223" s="39">
        <v>238.22568456848305</v>
      </c>
      <c r="D1223" s="3">
        <v>291.25404778384848</v>
      </c>
      <c r="E1223" s="3">
        <v>325.24868066601471</v>
      </c>
      <c r="F1223" s="3">
        <v>356.17655559032062</v>
      </c>
      <c r="G1223" s="3">
        <v>356.17655559032062</v>
      </c>
      <c r="H1223" s="27">
        <v>356.17655559032062</v>
      </c>
      <c r="I1223" s="40">
        <v>356.17655559032062</v>
      </c>
      <c r="J1223" s="39">
        <f t="shared" si="247"/>
        <v>117.95087102183757</v>
      </c>
      <c r="K1223" s="3">
        <f t="shared" si="248"/>
        <v>64.92250780647214</v>
      </c>
      <c r="L1223" s="40">
        <f t="shared" si="249"/>
        <v>117.95087102183757</v>
      </c>
      <c r="M1223" s="91">
        <f t="shared" si="250"/>
        <v>0.49512239301774397</v>
      </c>
      <c r="N1223" s="4">
        <f t="shared" si="251"/>
        <v>1.6218436770594424E-2</v>
      </c>
      <c r="O1223" s="32">
        <f t="shared" si="252"/>
        <v>0.22259717003823454</v>
      </c>
      <c r="P1223" s="4">
        <f t="shared" si="253"/>
        <v>0.11671814740715658</v>
      </c>
      <c r="Q1223" s="4">
        <f t="shared" si="254"/>
        <v>9.5089931989807308E-2</v>
      </c>
      <c r="R1223" s="4">
        <f t="shared" si="255"/>
        <v>0</v>
      </c>
      <c r="S1223" s="4">
        <f t="shared" si="256"/>
        <v>0</v>
      </c>
      <c r="T1223" s="4">
        <f t="shared" si="257"/>
        <v>0</v>
      </c>
      <c r="U1223" s="4">
        <f t="shared" si="258"/>
        <v>0.49512239301774397</v>
      </c>
      <c r="V1223" s="5">
        <f t="shared" si="259"/>
        <v>1.349721167727691E-2</v>
      </c>
    </row>
    <row r="1224" spans="1:22" x14ac:dyDescent="0.25">
      <c r="A1224" s="130" t="s">
        <v>254</v>
      </c>
      <c r="B1224" s="140">
        <v>1625</v>
      </c>
      <c r="C1224" s="39">
        <v>2396.4869564117616</v>
      </c>
      <c r="D1224" s="3">
        <v>2477.7750130036534</v>
      </c>
      <c r="E1224" s="3">
        <v>2529.5142718167117</v>
      </c>
      <c r="F1224" s="3">
        <v>2577.3511942278842</v>
      </c>
      <c r="G1224" s="3">
        <v>2654.5330017839146</v>
      </c>
      <c r="H1224" s="27">
        <v>2746.8328440064433</v>
      </c>
      <c r="I1224" s="40">
        <v>2857.0653893737281</v>
      </c>
      <c r="J1224" s="39">
        <f t="shared" si="247"/>
        <v>350.3458875946817</v>
      </c>
      <c r="K1224" s="3">
        <f t="shared" si="248"/>
        <v>269.05783100278995</v>
      </c>
      <c r="L1224" s="40">
        <f t="shared" si="249"/>
        <v>460.57843296196643</v>
      </c>
      <c r="M1224" s="91">
        <f t="shared" si="250"/>
        <v>0.14619144354503444</v>
      </c>
      <c r="N1224" s="4">
        <f t="shared" si="251"/>
        <v>5.4727071701448082E-3</v>
      </c>
      <c r="O1224" s="32">
        <f t="shared" si="252"/>
        <v>3.3919674118987775E-2</v>
      </c>
      <c r="P1224" s="4">
        <f t="shared" si="253"/>
        <v>2.0881338516017145E-2</v>
      </c>
      <c r="Q1224" s="4">
        <f t="shared" si="254"/>
        <v>1.8911505241998805E-2</v>
      </c>
      <c r="R1224" s="4">
        <f t="shared" si="255"/>
        <v>2.9946174091013855E-2</v>
      </c>
      <c r="S1224" s="4">
        <f t="shared" si="256"/>
        <v>3.4770651621396587E-2</v>
      </c>
      <c r="T1224" s="4">
        <f t="shared" si="257"/>
        <v>4.0130780294043378E-2</v>
      </c>
      <c r="U1224" s="4">
        <f t="shared" si="258"/>
        <v>0.19218900054085264</v>
      </c>
      <c r="V1224" s="5">
        <f t="shared" si="259"/>
        <v>5.876905432499191E-3</v>
      </c>
    </row>
    <row r="1225" spans="1:22" x14ac:dyDescent="0.25">
      <c r="A1225" s="130" t="s">
        <v>254</v>
      </c>
      <c r="B1225" s="140">
        <v>1626</v>
      </c>
      <c r="C1225" s="39">
        <v>1483.1605676396298</v>
      </c>
      <c r="D1225" s="3">
        <v>1550.5601958734901</v>
      </c>
      <c r="E1225" s="3">
        <v>1594.0309141626321</v>
      </c>
      <c r="F1225" s="3">
        <v>1634.1536529702782</v>
      </c>
      <c r="G1225" s="3">
        <v>1698.4617380859122</v>
      </c>
      <c r="H1225" s="27">
        <v>1774.3067875450229</v>
      </c>
      <c r="I1225" s="40">
        <v>1774.3067875450229</v>
      </c>
      <c r="J1225" s="39">
        <f t="shared" si="247"/>
        <v>291.14621990539308</v>
      </c>
      <c r="K1225" s="3">
        <f t="shared" si="248"/>
        <v>223.74659167153277</v>
      </c>
      <c r="L1225" s="40">
        <f t="shared" si="249"/>
        <v>291.14621990539308</v>
      </c>
      <c r="M1225" s="91">
        <f t="shared" si="250"/>
        <v>0.1963012139466036</v>
      </c>
      <c r="N1225" s="4">
        <f t="shared" si="251"/>
        <v>7.1951405233288135E-3</v>
      </c>
      <c r="O1225" s="32">
        <f t="shared" si="252"/>
        <v>4.5443244450007914E-2</v>
      </c>
      <c r="P1225" s="4">
        <f t="shared" si="253"/>
        <v>2.803549220780388E-2</v>
      </c>
      <c r="Q1225" s="4">
        <f t="shared" si="254"/>
        <v>2.5170615231589366E-2</v>
      </c>
      <c r="R1225" s="4">
        <f t="shared" si="255"/>
        <v>3.9352532730778433E-2</v>
      </c>
      <c r="S1225" s="4">
        <f t="shared" si="256"/>
        <v>4.4655141625141725E-2</v>
      </c>
      <c r="T1225" s="4">
        <f t="shared" si="257"/>
        <v>0</v>
      </c>
      <c r="U1225" s="4">
        <f t="shared" si="258"/>
        <v>0.1963012139466036</v>
      </c>
      <c r="V1225" s="5">
        <f t="shared" si="259"/>
        <v>5.9923653145199651E-3</v>
      </c>
    </row>
    <row r="1226" spans="1:22" x14ac:dyDescent="0.25">
      <c r="A1226" s="130" t="s">
        <v>254</v>
      </c>
      <c r="B1226" s="140">
        <v>1627</v>
      </c>
      <c r="C1226" s="39">
        <v>9067.1070136232338</v>
      </c>
      <c r="D1226" s="3">
        <v>9258.6047952830086</v>
      </c>
      <c r="E1226" s="3">
        <v>9372.1513952808418</v>
      </c>
      <c r="F1226" s="3">
        <v>9476.3267422884946</v>
      </c>
      <c r="G1226" s="3">
        <v>9644.8750699821903</v>
      </c>
      <c r="H1226" s="27">
        <v>9847.018907332329</v>
      </c>
      <c r="I1226" s="40">
        <v>10088.461939834066</v>
      </c>
      <c r="J1226" s="39">
        <f t="shared" si="247"/>
        <v>779.91189370909524</v>
      </c>
      <c r="K1226" s="3">
        <f t="shared" si="248"/>
        <v>588.41411204932047</v>
      </c>
      <c r="L1226" s="40">
        <f t="shared" si="249"/>
        <v>1021.3549262108318</v>
      </c>
      <c r="M1226" s="91">
        <f t="shared" si="250"/>
        <v>8.6015516585089991E-2</v>
      </c>
      <c r="N1226" s="4">
        <f t="shared" si="251"/>
        <v>3.306073414889088E-3</v>
      </c>
      <c r="O1226" s="32">
        <f t="shared" si="252"/>
        <v>2.1120053107573478E-2</v>
      </c>
      <c r="P1226" s="4">
        <f t="shared" si="253"/>
        <v>1.2263899638062403E-2</v>
      </c>
      <c r="Q1226" s="4">
        <f t="shared" si="254"/>
        <v>1.1115414445834526E-2</v>
      </c>
      <c r="R1226" s="4">
        <f t="shared" si="255"/>
        <v>1.778625117911381E-2</v>
      </c>
      <c r="S1226" s="4">
        <f t="shared" si="256"/>
        <v>2.0958678664410257E-2</v>
      </c>
      <c r="T1226" s="4">
        <f t="shared" si="257"/>
        <v>2.4519403768175074E-2</v>
      </c>
      <c r="U1226" s="4">
        <f t="shared" si="258"/>
        <v>0.1126439695347432</v>
      </c>
      <c r="V1226" s="5">
        <f t="shared" si="259"/>
        <v>3.5643083433161138E-3</v>
      </c>
    </row>
    <row r="1227" spans="1:22" x14ac:dyDescent="0.25">
      <c r="A1227" s="130" t="s">
        <v>254</v>
      </c>
      <c r="B1227" s="140">
        <v>1628</v>
      </c>
      <c r="C1227" s="39">
        <v>8414.7377681159451</v>
      </c>
      <c r="D1227" s="3">
        <v>8593.481234805</v>
      </c>
      <c r="E1227" s="3">
        <v>8687.9644143441164</v>
      </c>
      <c r="F1227" s="3">
        <v>8772.0672377373085</v>
      </c>
      <c r="G1227" s="3">
        <v>8906.1336479076799</v>
      </c>
      <c r="H1227" s="27">
        <v>9065.7728005299177</v>
      </c>
      <c r="I1227" s="40">
        <v>9162.0939210078905</v>
      </c>
      <c r="J1227" s="39">
        <f t="shared" si="247"/>
        <v>651.03503241397266</v>
      </c>
      <c r="K1227" s="3">
        <f t="shared" si="248"/>
        <v>472.29156572491775</v>
      </c>
      <c r="L1227" s="40">
        <f t="shared" si="249"/>
        <v>747.35615289194538</v>
      </c>
      <c r="M1227" s="91">
        <f t="shared" si="250"/>
        <v>7.7368427912369642E-2</v>
      </c>
      <c r="N1227" s="4">
        <f t="shared" si="251"/>
        <v>2.9853042471028601E-3</v>
      </c>
      <c r="O1227" s="32">
        <f t="shared" si="252"/>
        <v>2.1241715620221369E-2</v>
      </c>
      <c r="P1227" s="4">
        <f t="shared" si="253"/>
        <v>1.0994750201634762E-2</v>
      </c>
      <c r="Q1227" s="4">
        <f t="shared" si="254"/>
        <v>9.6803830428144888E-3</v>
      </c>
      <c r="R1227" s="4">
        <f t="shared" si="255"/>
        <v>1.5283331344477125E-2</v>
      </c>
      <c r="S1227" s="4">
        <f t="shared" si="256"/>
        <v>1.7924630252965201E-2</v>
      </c>
      <c r="T1227" s="4">
        <f t="shared" si="257"/>
        <v>1.0624700463742309E-2</v>
      </c>
      <c r="U1227" s="4">
        <f t="shared" si="258"/>
        <v>8.8815144748031427E-2</v>
      </c>
      <c r="V1227" s="5">
        <f t="shared" si="259"/>
        <v>2.8403622679822327E-3</v>
      </c>
    </row>
    <row r="1228" spans="1:22" x14ac:dyDescent="0.25">
      <c r="A1228" s="130" t="s">
        <v>254</v>
      </c>
      <c r="B1228" s="140">
        <v>1629</v>
      </c>
      <c r="C1228" s="39">
        <v>2478.326516780874</v>
      </c>
      <c r="D1228" s="3">
        <v>2553.2581434519398</v>
      </c>
      <c r="E1228" s="3">
        <v>2605.0450273105666</v>
      </c>
      <c r="F1228" s="3">
        <v>2653.166657016197</v>
      </c>
      <c r="G1228" s="3">
        <v>2729.9687001261327</v>
      </c>
      <c r="H1228" s="27">
        <v>2818.9329039703375</v>
      </c>
      <c r="I1228" s="40">
        <v>2818.9329039703375</v>
      </c>
      <c r="J1228" s="39">
        <f t="shared" si="247"/>
        <v>340.60638718946348</v>
      </c>
      <c r="K1228" s="3">
        <f t="shared" si="248"/>
        <v>265.67476051839776</v>
      </c>
      <c r="L1228" s="40">
        <f t="shared" si="249"/>
        <v>340.60638718946348</v>
      </c>
      <c r="M1228" s="91">
        <f t="shared" si="250"/>
        <v>0.13743402448515174</v>
      </c>
      <c r="N1228" s="4">
        <f t="shared" si="251"/>
        <v>5.164283969688821E-3</v>
      </c>
      <c r="O1228" s="32">
        <f t="shared" si="252"/>
        <v>3.0234767761108117E-2</v>
      </c>
      <c r="P1228" s="4">
        <f t="shared" si="253"/>
        <v>2.0282666674906746E-2</v>
      </c>
      <c r="Q1228" s="4">
        <f t="shared" si="254"/>
        <v>1.8472475216795292E-2</v>
      </c>
      <c r="R1228" s="4">
        <f t="shared" si="255"/>
        <v>2.8947312038177353E-2</v>
      </c>
      <c r="S1228" s="4">
        <f t="shared" si="256"/>
        <v>3.2587994082164506E-2</v>
      </c>
      <c r="T1228" s="4">
        <f t="shared" si="257"/>
        <v>0</v>
      </c>
      <c r="U1228" s="4">
        <f t="shared" si="258"/>
        <v>0.13743402448515174</v>
      </c>
      <c r="V1228" s="5">
        <f t="shared" si="259"/>
        <v>4.3017216124925373E-3</v>
      </c>
    </row>
    <row r="1229" spans="1:22" x14ac:dyDescent="0.25">
      <c r="A1229" s="130" t="s">
        <v>254</v>
      </c>
      <c r="B1229" s="140">
        <v>1630</v>
      </c>
      <c r="C1229" s="39">
        <v>677.48992244319049</v>
      </c>
      <c r="D1229" s="3">
        <v>736.41292412589166</v>
      </c>
      <c r="E1229" s="3">
        <v>774.16675479366359</v>
      </c>
      <c r="F1229" s="3">
        <v>808.73232157600887</v>
      </c>
      <c r="G1229" s="3">
        <v>863.57817369073109</v>
      </c>
      <c r="H1229" s="27">
        <v>863.57817369073109</v>
      </c>
      <c r="I1229" s="40">
        <v>863.57817369073109</v>
      </c>
      <c r="J1229" s="39">
        <f t="shared" si="247"/>
        <v>186.0882512475406</v>
      </c>
      <c r="K1229" s="3">
        <f t="shared" si="248"/>
        <v>127.16524956483943</v>
      </c>
      <c r="L1229" s="40">
        <f t="shared" si="249"/>
        <v>186.0882512475406</v>
      </c>
      <c r="M1229" s="91">
        <f t="shared" si="250"/>
        <v>0.27467309118999417</v>
      </c>
      <c r="N1229" s="4">
        <f t="shared" si="251"/>
        <v>9.7548613574833798E-3</v>
      </c>
      <c r="O1229" s="32">
        <f t="shared" si="252"/>
        <v>8.697251387918925E-2</v>
      </c>
      <c r="P1229" s="4">
        <f t="shared" si="253"/>
        <v>5.1267202721333227E-2</v>
      </c>
      <c r="Q1229" s="4">
        <f t="shared" si="254"/>
        <v>4.4648735648119997E-2</v>
      </c>
      <c r="R1229" s="4">
        <f t="shared" si="255"/>
        <v>6.7817064622620604E-2</v>
      </c>
      <c r="S1229" s="4">
        <f t="shared" si="256"/>
        <v>0</v>
      </c>
      <c r="T1229" s="4">
        <f t="shared" si="257"/>
        <v>0</v>
      </c>
      <c r="U1229" s="4">
        <f t="shared" si="258"/>
        <v>0.27467309118999417</v>
      </c>
      <c r="V1229" s="5">
        <f t="shared" si="259"/>
        <v>8.1224679207456685E-3</v>
      </c>
    </row>
    <row r="1230" spans="1:22" x14ac:dyDescent="0.25">
      <c r="A1230" s="130" t="s">
        <v>254</v>
      </c>
      <c r="B1230" s="140">
        <v>1631</v>
      </c>
      <c r="C1230" s="39">
        <v>469.37832278612808</v>
      </c>
      <c r="D1230" s="3">
        <v>502.96187299222657</v>
      </c>
      <c r="E1230" s="3">
        <v>526.07585753429873</v>
      </c>
      <c r="F1230" s="3">
        <v>547.52420481428658</v>
      </c>
      <c r="G1230" s="3">
        <v>581.71803845525437</v>
      </c>
      <c r="H1230" s="27">
        <v>581.71803845525437</v>
      </c>
      <c r="I1230" s="40">
        <v>581.71803845525437</v>
      </c>
      <c r="J1230" s="39">
        <f t="shared" si="247"/>
        <v>112.33971566912629</v>
      </c>
      <c r="K1230" s="3">
        <f t="shared" si="248"/>
        <v>78.756165463027799</v>
      </c>
      <c r="L1230" s="40">
        <f t="shared" si="249"/>
        <v>112.33971566912629</v>
      </c>
      <c r="M1230" s="91">
        <f t="shared" si="250"/>
        <v>0.23933724719604021</v>
      </c>
      <c r="N1230" s="4">
        <f t="shared" si="251"/>
        <v>8.6200105059097698E-3</v>
      </c>
      <c r="O1230" s="32">
        <f t="shared" si="252"/>
        <v>7.1549001255008626E-2</v>
      </c>
      <c r="P1230" s="4">
        <f t="shared" si="253"/>
        <v>4.5955738960017367E-2</v>
      </c>
      <c r="Q1230" s="4">
        <f t="shared" si="254"/>
        <v>4.0770445883062445E-2</v>
      </c>
      <c r="R1230" s="4">
        <f t="shared" si="255"/>
        <v>6.2451729695796487E-2</v>
      </c>
      <c r="S1230" s="4">
        <f t="shared" si="256"/>
        <v>0</v>
      </c>
      <c r="T1230" s="4">
        <f t="shared" si="257"/>
        <v>0</v>
      </c>
      <c r="U1230" s="4">
        <f t="shared" si="258"/>
        <v>0.23933724719604021</v>
      </c>
      <c r="V1230" s="5">
        <f t="shared" si="259"/>
        <v>7.1781992651982485E-3</v>
      </c>
    </row>
    <row r="1231" spans="1:22" x14ac:dyDescent="0.25">
      <c r="A1231" s="130" t="s">
        <v>254</v>
      </c>
      <c r="B1231" s="140">
        <v>1632</v>
      </c>
      <c r="C1231" s="39">
        <v>181.25814068689886</v>
      </c>
      <c r="D1231" s="3">
        <v>231.88464202273408</v>
      </c>
      <c r="E1231" s="3">
        <v>264.37454908058271</v>
      </c>
      <c r="F1231" s="3">
        <v>266.73034223059057</v>
      </c>
      <c r="G1231" s="3">
        <v>266.73034223059057</v>
      </c>
      <c r="H1231" s="27">
        <v>266.73034223059057</v>
      </c>
      <c r="I1231" s="40">
        <v>266.73034223059057</v>
      </c>
      <c r="J1231" s="39">
        <f t="shared" si="247"/>
        <v>85.47220154369171</v>
      </c>
      <c r="K1231" s="3">
        <f t="shared" si="248"/>
        <v>34.845700207856481</v>
      </c>
      <c r="L1231" s="40">
        <f t="shared" si="249"/>
        <v>85.47220154369171</v>
      </c>
      <c r="M1231" s="91">
        <f t="shared" si="250"/>
        <v>0.47154958789594126</v>
      </c>
      <c r="N1231" s="4">
        <f t="shared" si="251"/>
        <v>1.5572648870551209E-2</v>
      </c>
      <c r="O1231" s="32">
        <f t="shared" si="252"/>
        <v>0.27930608326875794</v>
      </c>
      <c r="P1231" s="4">
        <f t="shared" si="253"/>
        <v>0.14011237128271437</v>
      </c>
      <c r="Q1231" s="4">
        <f t="shared" si="254"/>
        <v>8.9108167113687298E-3</v>
      </c>
      <c r="R1231" s="4">
        <f t="shared" si="255"/>
        <v>0</v>
      </c>
      <c r="S1231" s="4">
        <f t="shared" si="256"/>
        <v>0</v>
      </c>
      <c r="T1231" s="4">
        <f t="shared" si="257"/>
        <v>0</v>
      </c>
      <c r="U1231" s="4">
        <f t="shared" si="258"/>
        <v>0.47154958789594126</v>
      </c>
      <c r="V1231" s="5">
        <f t="shared" si="259"/>
        <v>1.2960467737398229E-2</v>
      </c>
    </row>
    <row r="1232" spans="1:22" x14ac:dyDescent="0.25">
      <c r="A1232" s="130" t="s">
        <v>254</v>
      </c>
      <c r="B1232" s="140">
        <v>1633</v>
      </c>
      <c r="C1232" s="39">
        <v>989.93676566835052</v>
      </c>
      <c r="D1232" s="3">
        <v>1054.8262988172362</v>
      </c>
      <c r="E1232" s="3">
        <v>1094.239886407714</v>
      </c>
      <c r="F1232" s="3">
        <v>1130.1334868954152</v>
      </c>
      <c r="G1232" s="3">
        <v>1187.3195990456693</v>
      </c>
      <c r="H1232" s="27">
        <v>1187.3195990456693</v>
      </c>
      <c r="I1232" s="40">
        <v>1187.3195990456693</v>
      </c>
      <c r="J1232" s="39">
        <f t="shared" si="247"/>
        <v>197.38283337731878</v>
      </c>
      <c r="K1232" s="3">
        <f t="shared" si="248"/>
        <v>132.4933002284331</v>
      </c>
      <c r="L1232" s="40">
        <f t="shared" si="249"/>
        <v>197.38283337731878</v>
      </c>
      <c r="M1232" s="91">
        <f t="shared" si="250"/>
        <v>0.19938933497843858</v>
      </c>
      <c r="N1232" s="4">
        <f t="shared" si="251"/>
        <v>7.2990104525905153E-3</v>
      </c>
      <c r="O1232" s="32">
        <f t="shared" si="252"/>
        <v>6.5549169804877128E-2</v>
      </c>
      <c r="P1232" s="4">
        <f t="shared" si="253"/>
        <v>3.7365002782611567E-2</v>
      </c>
      <c r="Q1232" s="4">
        <f t="shared" si="254"/>
        <v>3.2802314130164323E-2</v>
      </c>
      <c r="R1232" s="4">
        <f t="shared" si="255"/>
        <v>5.0601201374317117E-2</v>
      </c>
      <c r="S1232" s="4">
        <f t="shared" si="256"/>
        <v>0</v>
      </c>
      <c r="T1232" s="4">
        <f t="shared" si="257"/>
        <v>0</v>
      </c>
      <c r="U1232" s="4">
        <f t="shared" si="258"/>
        <v>0.19938933497843858</v>
      </c>
      <c r="V1232" s="5">
        <f t="shared" si="259"/>
        <v>6.078819479530928E-3</v>
      </c>
    </row>
    <row r="1233" spans="1:22" x14ac:dyDescent="0.25">
      <c r="A1233" s="130" t="s">
        <v>254</v>
      </c>
      <c r="B1233" s="140">
        <v>1634</v>
      </c>
      <c r="C1233" s="39">
        <v>85.036071433087898</v>
      </c>
      <c r="D1233" s="3">
        <v>115.63681274123957</v>
      </c>
      <c r="E1233" s="3">
        <v>135.79877278910377</v>
      </c>
      <c r="F1233" s="3">
        <v>135.79877278910377</v>
      </c>
      <c r="G1233" s="3">
        <v>135.79877278910377</v>
      </c>
      <c r="H1233" s="27">
        <v>135.79877278910377</v>
      </c>
      <c r="I1233" s="40">
        <v>135.79877278910377</v>
      </c>
      <c r="J1233" s="39">
        <f t="shared" si="247"/>
        <v>50.762701356015867</v>
      </c>
      <c r="K1233" s="3">
        <f t="shared" si="248"/>
        <v>20.161960047864198</v>
      </c>
      <c r="L1233" s="40">
        <f t="shared" si="249"/>
        <v>50.762701356015867</v>
      </c>
      <c r="M1233" s="91">
        <f t="shared" si="250"/>
        <v>0.59695492160593733</v>
      </c>
      <c r="N1233" s="4">
        <f t="shared" si="251"/>
        <v>1.8900337947184154E-2</v>
      </c>
      <c r="O1233" s="32">
        <f t="shared" si="252"/>
        <v>0.35985600924932659</v>
      </c>
      <c r="P1233" s="4">
        <f t="shared" si="253"/>
        <v>0.17435589558301468</v>
      </c>
      <c r="Q1233" s="4">
        <f t="shared" si="254"/>
        <v>0</v>
      </c>
      <c r="R1233" s="4">
        <f t="shared" si="255"/>
        <v>0</v>
      </c>
      <c r="S1233" s="4">
        <f t="shared" si="256"/>
        <v>0</v>
      </c>
      <c r="T1233" s="4">
        <f t="shared" si="257"/>
        <v>0</v>
      </c>
      <c r="U1233" s="4">
        <f t="shared" si="258"/>
        <v>0.59695492160593733</v>
      </c>
      <c r="V1233" s="5">
        <f t="shared" si="259"/>
        <v>1.5725654976612491E-2</v>
      </c>
    </row>
    <row r="1234" spans="1:22" x14ac:dyDescent="0.25">
      <c r="A1234" s="130" t="s">
        <v>254</v>
      </c>
      <c r="B1234" s="140">
        <v>1635</v>
      </c>
      <c r="C1234" s="39">
        <v>3987.6510906617477</v>
      </c>
      <c r="D1234" s="3">
        <v>4113.2612809153479</v>
      </c>
      <c r="E1234" s="3">
        <v>4178.9703373646735</v>
      </c>
      <c r="F1234" s="3">
        <v>4235.4110094498546</v>
      </c>
      <c r="G1234" s="3">
        <v>4322.6237482711749</v>
      </c>
      <c r="H1234" s="27">
        <v>4421.9823495621022</v>
      </c>
      <c r="I1234" s="40">
        <v>4536.0802893786076</v>
      </c>
      <c r="J1234" s="39">
        <f t="shared" si="247"/>
        <v>434.33125890035444</v>
      </c>
      <c r="K1234" s="3">
        <f t="shared" si="248"/>
        <v>308.72106864675425</v>
      </c>
      <c r="L1234" s="40">
        <f t="shared" si="249"/>
        <v>548.4291987168599</v>
      </c>
      <c r="M1234" s="91">
        <f t="shared" si="250"/>
        <v>0.10891907266347056</v>
      </c>
      <c r="N1234" s="4">
        <f t="shared" si="251"/>
        <v>4.1439919852734874E-3</v>
      </c>
      <c r="O1234" s="32">
        <f t="shared" si="252"/>
        <v>3.1499794590292396E-2</v>
      </c>
      <c r="P1234" s="4">
        <f t="shared" si="253"/>
        <v>1.5974928885310824E-2</v>
      </c>
      <c r="Q1234" s="4">
        <f t="shared" si="254"/>
        <v>1.350588004431108E-2</v>
      </c>
      <c r="R1234" s="4">
        <f t="shared" si="255"/>
        <v>2.0591328356736938E-2</v>
      </c>
      <c r="S1234" s="4">
        <f t="shared" si="256"/>
        <v>2.2985715870058154E-2</v>
      </c>
      <c r="T1234" s="4">
        <f t="shared" si="257"/>
        <v>2.5802441257551489E-2</v>
      </c>
      <c r="U1234" s="4">
        <f t="shared" si="258"/>
        <v>0.13753189189524817</v>
      </c>
      <c r="V1234" s="5">
        <f t="shared" si="259"/>
        <v>4.304601906178096E-3</v>
      </c>
    </row>
    <row r="1235" spans="1:22" ht="15.75" thickBot="1" x14ac:dyDescent="0.3">
      <c r="A1235" s="133" t="s">
        <v>254</v>
      </c>
      <c r="B1235" s="143">
        <v>1636</v>
      </c>
      <c r="C1235" s="41">
        <v>547.97338545983291</v>
      </c>
      <c r="D1235" s="22">
        <v>589.03611987848592</v>
      </c>
      <c r="E1235" s="22">
        <v>616.62733826498527</v>
      </c>
      <c r="F1235" s="22">
        <v>642.6279285765155</v>
      </c>
      <c r="G1235" s="22">
        <v>685.02454844663657</v>
      </c>
      <c r="H1235" s="28">
        <v>735.71051828064492</v>
      </c>
      <c r="I1235" s="42">
        <v>796.07574060947093</v>
      </c>
      <c r="J1235" s="41">
        <f t="shared" si="247"/>
        <v>187.73713282081201</v>
      </c>
      <c r="K1235" s="22">
        <f t="shared" si="248"/>
        <v>146.674398402159</v>
      </c>
      <c r="L1235" s="42">
        <f t="shared" si="249"/>
        <v>248.10235514963802</v>
      </c>
      <c r="M1235" s="129">
        <f t="shared" si="250"/>
        <v>0.34260264786997285</v>
      </c>
      <c r="N1235" s="23">
        <f t="shared" si="251"/>
        <v>1.1854109792055922E-2</v>
      </c>
      <c r="O1235" s="33">
        <f t="shared" si="252"/>
        <v>7.4935636489343649E-2</v>
      </c>
      <c r="P1235" s="23">
        <f t="shared" si="253"/>
        <v>4.6841301331726815E-2</v>
      </c>
      <c r="Q1235" s="23">
        <f t="shared" si="254"/>
        <v>4.2165808581709152E-2</v>
      </c>
      <c r="R1235" s="23">
        <f t="shared" si="255"/>
        <v>6.5973820907587744E-2</v>
      </c>
      <c r="S1235" s="23">
        <f t="shared" si="256"/>
        <v>7.3991464902891435E-2</v>
      </c>
      <c r="T1235" s="23">
        <f t="shared" si="257"/>
        <v>8.2050236919134267E-2</v>
      </c>
      <c r="U1235" s="23">
        <f t="shared" si="258"/>
        <v>0.45276351321596109</v>
      </c>
      <c r="V1235" s="24">
        <f t="shared" si="259"/>
        <v>1.2526730818297915E-2</v>
      </c>
    </row>
    <row r="1236" spans="1:22" x14ac:dyDescent="0.25">
      <c r="A1236" s="132" t="s">
        <v>287</v>
      </c>
      <c r="B1236" s="144">
        <v>1647</v>
      </c>
      <c r="C1236" s="58">
        <v>1569.7944717234102</v>
      </c>
      <c r="D1236" s="51">
        <v>1634.6116514968669</v>
      </c>
      <c r="E1236" s="51">
        <v>1671.0803892615834</v>
      </c>
      <c r="F1236" s="51">
        <v>1703.9167227826326</v>
      </c>
      <c r="G1236" s="51">
        <v>1756.7701144190048</v>
      </c>
      <c r="H1236" s="65">
        <v>1816.7586203984783</v>
      </c>
      <c r="I1236" s="52">
        <v>1917.9036676350097</v>
      </c>
      <c r="J1236" s="58">
        <f t="shared" si="247"/>
        <v>246.96414867506815</v>
      </c>
      <c r="K1236" s="51">
        <f t="shared" si="248"/>
        <v>182.14696890161144</v>
      </c>
      <c r="L1236" s="52">
        <f t="shared" si="249"/>
        <v>348.1091959115995</v>
      </c>
      <c r="M1236" s="127">
        <f t="shared" si="250"/>
        <v>0.15732260058473568</v>
      </c>
      <c r="N1236" s="104">
        <f t="shared" si="251"/>
        <v>5.8614810220003477E-3</v>
      </c>
      <c r="O1236" s="103">
        <f t="shared" si="252"/>
        <v>4.1290233174472002E-2</v>
      </c>
      <c r="P1236" s="104">
        <f t="shared" si="253"/>
        <v>2.231033758466161E-2</v>
      </c>
      <c r="Q1236" s="104">
        <f t="shared" si="254"/>
        <v>1.964976295099663E-2</v>
      </c>
      <c r="R1236" s="104">
        <f t="shared" si="255"/>
        <v>3.1018764549747724E-2</v>
      </c>
      <c r="S1236" s="104">
        <f t="shared" si="256"/>
        <v>3.4147043763499418E-2</v>
      </c>
      <c r="T1236" s="104">
        <f t="shared" si="257"/>
        <v>5.5673354787410645E-2</v>
      </c>
      <c r="U1236" s="104">
        <f t="shared" si="258"/>
        <v>0.22175463233057857</v>
      </c>
      <c r="V1236" s="105">
        <f t="shared" si="259"/>
        <v>6.6986042489103337E-3</v>
      </c>
    </row>
    <row r="1237" spans="1:22" x14ac:dyDescent="0.25">
      <c r="A1237" s="130" t="s">
        <v>287</v>
      </c>
      <c r="B1237" s="140">
        <v>1648</v>
      </c>
      <c r="C1237" s="39">
        <v>1358.5570655198351</v>
      </c>
      <c r="D1237" s="3">
        <v>1410.9899181535529</v>
      </c>
      <c r="E1237" s="3">
        <v>1441.6178555516815</v>
      </c>
      <c r="F1237" s="3">
        <v>1468.7892188593119</v>
      </c>
      <c r="G1237" s="3">
        <v>1510.0467984587785</v>
      </c>
      <c r="H1237" s="27">
        <v>1556.3912978654769</v>
      </c>
      <c r="I1237" s="40">
        <v>1623.1137943735378</v>
      </c>
      <c r="J1237" s="39">
        <f t="shared" si="247"/>
        <v>197.83423234564179</v>
      </c>
      <c r="K1237" s="3">
        <f t="shared" si="248"/>
        <v>145.40137971192394</v>
      </c>
      <c r="L1237" s="40">
        <f t="shared" si="249"/>
        <v>264.55672885370268</v>
      </c>
      <c r="M1237" s="91">
        <f t="shared" si="250"/>
        <v>0.14562084830050392</v>
      </c>
      <c r="N1237" s="4">
        <f t="shared" si="251"/>
        <v>5.4526806698740327E-3</v>
      </c>
      <c r="O1237" s="32">
        <f t="shared" si="252"/>
        <v>3.8594516170474602E-2</v>
      </c>
      <c r="P1237" s="4">
        <f t="shared" si="253"/>
        <v>2.1706701801391226E-2</v>
      </c>
      <c r="Q1237" s="4">
        <f t="shared" si="254"/>
        <v>1.8847826560272729E-2</v>
      </c>
      <c r="R1237" s="4">
        <f t="shared" si="255"/>
        <v>2.8089516909381995E-2</v>
      </c>
      <c r="S1237" s="4">
        <f t="shared" si="256"/>
        <v>3.0690770282086444E-2</v>
      </c>
      <c r="T1237" s="4">
        <f t="shared" si="257"/>
        <v>4.2870001007823566E-2</v>
      </c>
      <c r="U1237" s="4">
        <f t="shared" si="258"/>
        <v>0.19473361522173027</v>
      </c>
      <c r="V1237" s="5">
        <f t="shared" si="259"/>
        <v>5.9483966782076791E-3</v>
      </c>
    </row>
    <row r="1238" spans="1:22" x14ac:dyDescent="0.25">
      <c r="A1238" s="130" t="s">
        <v>287</v>
      </c>
      <c r="B1238" s="140">
        <v>1649</v>
      </c>
      <c r="C1238" s="39">
        <v>2702.503942295496</v>
      </c>
      <c r="D1238" s="3">
        <v>2770.2240658198257</v>
      </c>
      <c r="E1238" s="3">
        <v>2810.5996194236709</v>
      </c>
      <c r="F1238" s="3">
        <v>2846.3591327805848</v>
      </c>
      <c r="G1238" s="3">
        <v>2900.4455193299505</v>
      </c>
      <c r="H1238" s="27">
        <v>2960.7004779869503</v>
      </c>
      <c r="I1238" s="40">
        <v>3046.5461155955859</v>
      </c>
      <c r="J1238" s="39">
        <f t="shared" si="247"/>
        <v>258.1965356914543</v>
      </c>
      <c r="K1238" s="3">
        <f t="shared" si="248"/>
        <v>190.47641216712464</v>
      </c>
      <c r="L1238" s="40">
        <f t="shared" si="249"/>
        <v>344.04217330008987</v>
      </c>
      <c r="M1238" s="91">
        <f t="shared" si="250"/>
        <v>9.55397443276782E-2</v>
      </c>
      <c r="N1238" s="4">
        <f t="shared" si="251"/>
        <v>3.6565553071437051E-3</v>
      </c>
      <c r="O1238" s="32">
        <f t="shared" si="252"/>
        <v>2.5058288524385519E-2</v>
      </c>
      <c r="P1238" s="4">
        <f t="shared" si="253"/>
        <v>1.4574833170361678E-2</v>
      </c>
      <c r="Q1238" s="4">
        <f t="shared" si="254"/>
        <v>1.2723090514132451E-2</v>
      </c>
      <c r="R1238" s="4">
        <f t="shared" si="255"/>
        <v>1.9001954435921453E-2</v>
      </c>
      <c r="S1238" s="4">
        <f t="shared" si="256"/>
        <v>2.0774380437567963E-2</v>
      </c>
      <c r="T1238" s="4">
        <f t="shared" si="257"/>
        <v>2.8995042979492514E-2</v>
      </c>
      <c r="U1238" s="4">
        <f t="shared" si="258"/>
        <v>0.12730496630020149</v>
      </c>
      <c r="V1238" s="5">
        <f t="shared" si="259"/>
        <v>4.0023145725560649E-3</v>
      </c>
    </row>
    <row r="1239" spans="1:22" x14ac:dyDescent="0.25">
      <c r="A1239" s="130" t="s">
        <v>287</v>
      </c>
      <c r="B1239" s="140">
        <v>1650</v>
      </c>
      <c r="C1239" s="39">
        <v>905.53012994605081</v>
      </c>
      <c r="D1239" s="3">
        <v>959.11610993016097</v>
      </c>
      <c r="E1239" s="3">
        <v>991.06275388682252</v>
      </c>
      <c r="F1239" s="3">
        <v>1019.3340241669841</v>
      </c>
      <c r="G1239" s="3">
        <v>1062.0267278462557</v>
      </c>
      <c r="H1239" s="27">
        <v>1109.5202957010783</v>
      </c>
      <c r="I1239" s="40">
        <v>1176.7106931771461</v>
      </c>
      <c r="J1239" s="39">
        <f t="shared" si="247"/>
        <v>203.99016575502753</v>
      </c>
      <c r="K1239" s="3">
        <f t="shared" si="248"/>
        <v>150.40418577091737</v>
      </c>
      <c r="L1239" s="40">
        <f t="shared" si="249"/>
        <v>271.18056323109533</v>
      </c>
      <c r="M1239" s="91">
        <f t="shared" si="250"/>
        <v>0.22527153874734207</v>
      </c>
      <c r="N1239" s="4">
        <f t="shared" si="251"/>
        <v>8.1596089721593934E-3</v>
      </c>
      <c r="O1239" s="32">
        <f t="shared" si="252"/>
        <v>5.9176363339011884E-2</v>
      </c>
      <c r="P1239" s="4">
        <f t="shared" si="253"/>
        <v>3.3308421812441313E-2</v>
      </c>
      <c r="Q1239" s="4">
        <f t="shared" si="254"/>
        <v>2.8526216094072021E-2</v>
      </c>
      <c r="R1239" s="4">
        <f t="shared" si="255"/>
        <v>4.1882937944861309E-2</v>
      </c>
      <c r="S1239" s="4">
        <f t="shared" si="256"/>
        <v>4.4719748203642329E-2</v>
      </c>
      <c r="T1239" s="4">
        <f t="shared" si="257"/>
        <v>6.0558060755086851E-2</v>
      </c>
      <c r="U1239" s="4">
        <f t="shared" si="258"/>
        <v>0.29947160703228248</v>
      </c>
      <c r="V1239" s="5">
        <f t="shared" si="259"/>
        <v>8.7701586462238801E-3</v>
      </c>
    </row>
    <row r="1240" spans="1:22" x14ac:dyDescent="0.25">
      <c r="A1240" s="130" t="s">
        <v>287</v>
      </c>
      <c r="B1240" s="140">
        <v>1651</v>
      </c>
      <c r="C1240" s="39">
        <v>3194.5826223899771</v>
      </c>
      <c r="D1240" s="3">
        <v>3266.6594189036491</v>
      </c>
      <c r="E1240" s="3">
        <v>3309.1602205277027</v>
      </c>
      <c r="F1240" s="3">
        <v>3346.8237894643607</v>
      </c>
      <c r="G1240" s="3">
        <v>3403.9649041672533</v>
      </c>
      <c r="H1240" s="27">
        <v>3468.0587209049959</v>
      </c>
      <c r="I1240" s="40">
        <v>3560.5921453967699</v>
      </c>
      <c r="J1240" s="39">
        <f t="shared" si="247"/>
        <v>273.47609851501875</v>
      </c>
      <c r="K1240" s="3">
        <f t="shared" si="248"/>
        <v>201.39930200134677</v>
      </c>
      <c r="L1240" s="40">
        <f t="shared" si="249"/>
        <v>366.00952300679273</v>
      </c>
      <c r="M1240" s="91">
        <f t="shared" si="250"/>
        <v>8.5606206143581165E-2</v>
      </c>
      <c r="N1240" s="4">
        <f t="shared" si="251"/>
        <v>3.2909451609630658E-3</v>
      </c>
      <c r="O1240" s="32">
        <f t="shared" si="252"/>
        <v>2.2562195138890795E-2</v>
      </c>
      <c r="P1240" s="4">
        <f t="shared" si="253"/>
        <v>1.3010478343137954E-2</v>
      </c>
      <c r="Q1240" s="4">
        <f t="shared" si="254"/>
        <v>1.1381609359081502E-2</v>
      </c>
      <c r="R1240" s="4">
        <f t="shared" si="255"/>
        <v>1.7073236685710702E-2</v>
      </c>
      <c r="S1240" s="4">
        <f t="shared" si="256"/>
        <v>1.882916497149445E-2</v>
      </c>
      <c r="T1240" s="4">
        <f t="shared" si="257"/>
        <v>2.6681619873964335E-2</v>
      </c>
      <c r="U1240" s="4">
        <f t="shared" si="258"/>
        <v>0.11457193826872092</v>
      </c>
      <c r="V1240" s="5">
        <f t="shared" si="259"/>
        <v>3.6222251028559249E-3</v>
      </c>
    </row>
    <row r="1241" spans="1:22" x14ac:dyDescent="0.25">
      <c r="A1241" s="130" t="s">
        <v>287</v>
      </c>
      <c r="B1241" s="140">
        <v>1652</v>
      </c>
      <c r="C1241" s="39">
        <v>3136.736797690477</v>
      </c>
      <c r="D1241" s="3">
        <v>3200.736797690477</v>
      </c>
      <c r="E1241" s="3">
        <v>3264.736797690477</v>
      </c>
      <c r="F1241" s="3">
        <v>3307.1660278679105</v>
      </c>
      <c r="G1241" s="3">
        <v>3371.1660278679105</v>
      </c>
      <c r="H1241" s="27">
        <v>3437.3963405195564</v>
      </c>
      <c r="I1241" s="40">
        <v>3530.8805256345008</v>
      </c>
      <c r="J1241" s="39">
        <f t="shared" si="247"/>
        <v>300.65954282907933</v>
      </c>
      <c r="K1241" s="3">
        <f t="shared" si="248"/>
        <v>236.65954282907933</v>
      </c>
      <c r="L1241" s="40">
        <f t="shared" si="249"/>
        <v>394.14372794402379</v>
      </c>
      <c r="M1241" s="91">
        <f t="shared" si="250"/>
        <v>9.5851058670414879E-2</v>
      </c>
      <c r="N1241" s="4">
        <f t="shared" si="251"/>
        <v>3.6679619246411388E-3</v>
      </c>
      <c r="O1241" s="32">
        <f t="shared" si="252"/>
        <v>2.0403369529481186E-2</v>
      </c>
      <c r="P1241" s="4">
        <f t="shared" si="253"/>
        <v>1.9995396074484972E-2</v>
      </c>
      <c r="Q1241" s="4">
        <f t="shared" si="254"/>
        <v>1.2996217706569446E-2</v>
      </c>
      <c r="R1241" s="4">
        <f t="shared" si="255"/>
        <v>1.9351916251165724E-2</v>
      </c>
      <c r="S1241" s="4">
        <f t="shared" si="256"/>
        <v>1.9646114164698414E-2</v>
      </c>
      <c r="T1241" s="4">
        <f t="shared" si="257"/>
        <v>2.7196219421358414E-2</v>
      </c>
      <c r="U1241" s="4">
        <f t="shared" si="258"/>
        <v>0.12565406451514338</v>
      </c>
      <c r="V1241" s="5">
        <f t="shared" si="259"/>
        <v>3.9532688804335692E-3</v>
      </c>
    </row>
    <row r="1242" spans="1:22" x14ac:dyDescent="0.25">
      <c r="A1242" s="130" t="s">
        <v>287</v>
      </c>
      <c r="B1242" s="140">
        <v>1653</v>
      </c>
      <c r="C1242" s="39">
        <v>383.22298926657584</v>
      </c>
      <c r="D1242" s="3">
        <v>423.67234658268904</v>
      </c>
      <c r="E1242" s="3">
        <v>447.37143255960223</v>
      </c>
      <c r="F1242" s="3">
        <v>468.33526918913191</v>
      </c>
      <c r="G1242" s="3">
        <v>500.12183813029395</v>
      </c>
      <c r="H1242" s="27">
        <v>535.67127619941016</v>
      </c>
      <c r="I1242" s="40">
        <v>547.36819164195038</v>
      </c>
      <c r="J1242" s="39">
        <f t="shared" si="247"/>
        <v>152.44828693283432</v>
      </c>
      <c r="K1242" s="3">
        <f t="shared" si="248"/>
        <v>111.99892961672111</v>
      </c>
      <c r="L1242" s="40">
        <f t="shared" si="249"/>
        <v>164.14520237537454</v>
      </c>
      <c r="M1242" s="91">
        <f t="shared" si="250"/>
        <v>0.39780569329777071</v>
      </c>
      <c r="N1242" s="4">
        <f t="shared" si="251"/>
        <v>1.3486276181841728E-2</v>
      </c>
      <c r="O1242" s="32">
        <f t="shared" si="252"/>
        <v>0.10555044569097083</v>
      </c>
      <c r="P1242" s="4">
        <f t="shared" si="253"/>
        <v>5.5937297225245652E-2</v>
      </c>
      <c r="Q1242" s="4">
        <f t="shared" si="254"/>
        <v>4.6860025258176785E-2</v>
      </c>
      <c r="R1242" s="4">
        <f t="shared" si="255"/>
        <v>6.7871396908024462E-2</v>
      </c>
      <c r="S1242" s="4">
        <f t="shared" si="256"/>
        <v>7.1081555250652073E-2</v>
      </c>
      <c r="T1242" s="4">
        <f t="shared" si="257"/>
        <v>2.183599524979174E-2</v>
      </c>
      <c r="U1242" s="4">
        <f t="shared" si="258"/>
        <v>0.42832817177675264</v>
      </c>
      <c r="V1242" s="5">
        <f t="shared" si="259"/>
        <v>1.195437749538697E-2</v>
      </c>
    </row>
    <row r="1243" spans="1:22" x14ac:dyDescent="0.25">
      <c r="A1243" s="130" t="s">
        <v>287</v>
      </c>
      <c r="B1243" s="140">
        <v>1654</v>
      </c>
      <c r="C1243" s="39">
        <v>2203.2302408418468</v>
      </c>
      <c r="D1243" s="3">
        <v>2839.2302408418468</v>
      </c>
      <c r="E1243" s="3">
        <v>3475.2302408418468</v>
      </c>
      <c r="F1243" s="3">
        <v>4111.2302408418473</v>
      </c>
      <c r="G1243" s="3">
        <v>4747.2302408418473</v>
      </c>
      <c r="H1243" s="27">
        <v>5383.2302408418473</v>
      </c>
      <c r="I1243" s="40">
        <v>5383.2302408418473</v>
      </c>
      <c r="J1243" s="39">
        <f t="shared" si="247"/>
        <v>3180.0000000000005</v>
      </c>
      <c r="K1243" s="3">
        <f t="shared" si="248"/>
        <v>2544.0000000000005</v>
      </c>
      <c r="L1243" s="40">
        <f t="shared" si="249"/>
        <v>3180.0000000000005</v>
      </c>
      <c r="M1243" s="91">
        <f t="shared" si="250"/>
        <v>1.4433353087895768</v>
      </c>
      <c r="N1243" s="4">
        <f t="shared" si="251"/>
        <v>3.6380714561913718E-2</v>
      </c>
      <c r="O1243" s="32">
        <f t="shared" si="252"/>
        <v>0.28866706175791523</v>
      </c>
      <c r="P1243" s="4">
        <f t="shared" si="253"/>
        <v>0.224004376556451</v>
      </c>
      <c r="Q1243" s="4">
        <f t="shared" si="254"/>
        <v>0.18300945719381589</v>
      </c>
      <c r="R1243" s="4">
        <f t="shared" si="255"/>
        <v>0.15469821993471422</v>
      </c>
      <c r="S1243" s="4">
        <f t="shared" si="256"/>
        <v>0.13397285737866693</v>
      </c>
      <c r="T1243" s="4">
        <f t="shared" si="257"/>
        <v>0</v>
      </c>
      <c r="U1243" s="4">
        <f t="shared" si="258"/>
        <v>1.4433353087895768</v>
      </c>
      <c r="V1243" s="5">
        <f t="shared" si="259"/>
        <v>3.0226623845831968E-2</v>
      </c>
    </row>
    <row r="1244" spans="1:22" x14ac:dyDescent="0.25">
      <c r="A1244" s="130" t="s">
        <v>287</v>
      </c>
      <c r="B1244" s="140">
        <v>1655</v>
      </c>
      <c r="C1244" s="39">
        <v>7371.3261920726372</v>
      </c>
      <c r="D1244" s="3">
        <v>7488.504472557679</v>
      </c>
      <c r="E1244" s="3">
        <v>7552.8201185816861</v>
      </c>
      <c r="F1244" s="3">
        <v>7609.1915724599221</v>
      </c>
      <c r="G1244" s="3">
        <v>7694.4678382756283</v>
      </c>
      <c r="H1244" s="27">
        <v>7789.7713026483279</v>
      </c>
      <c r="I1244" s="40">
        <v>7927.2482691103751</v>
      </c>
      <c r="J1244" s="39">
        <f t="shared" si="247"/>
        <v>418.44511057569071</v>
      </c>
      <c r="K1244" s="3">
        <f t="shared" si="248"/>
        <v>301.26683009064891</v>
      </c>
      <c r="L1244" s="40">
        <f t="shared" si="249"/>
        <v>555.92207703773784</v>
      </c>
      <c r="M1244" s="91">
        <f t="shared" si="250"/>
        <v>5.6766597986899647E-2</v>
      </c>
      <c r="N1244" s="4">
        <f t="shared" si="251"/>
        <v>2.2109953323969922E-3</v>
      </c>
      <c r="O1244" s="32">
        <f t="shared" si="252"/>
        <v>1.5896499141641485E-2</v>
      </c>
      <c r="P1244" s="4">
        <f t="shared" si="253"/>
        <v>8.5885835095242946E-3</v>
      </c>
      <c r="Q1244" s="4">
        <f t="shared" si="254"/>
        <v>7.4636298750911934E-3</v>
      </c>
      <c r="R1244" s="4">
        <f t="shared" si="255"/>
        <v>1.1207007341535125E-2</v>
      </c>
      <c r="S1244" s="4">
        <f t="shared" si="256"/>
        <v>1.238597215243642E-2</v>
      </c>
      <c r="T1244" s="4">
        <f t="shared" si="257"/>
        <v>1.7648395712889231E-2</v>
      </c>
      <c r="U1244" s="4">
        <f t="shared" si="258"/>
        <v>7.5416833084336332E-2</v>
      </c>
      <c r="V1244" s="5">
        <f t="shared" si="259"/>
        <v>2.4265505908971363E-3</v>
      </c>
    </row>
    <row r="1245" spans="1:22" x14ac:dyDescent="0.25">
      <c r="A1245" s="130" t="s">
        <v>287</v>
      </c>
      <c r="B1245" s="140">
        <v>1656</v>
      </c>
      <c r="C1245" s="39">
        <v>3750.1981059854829</v>
      </c>
      <c r="D1245" s="3">
        <v>3825.8619176036441</v>
      </c>
      <c r="E1245" s="3">
        <v>3870.2246507168866</v>
      </c>
      <c r="F1245" s="3">
        <v>3909.5436701978465</v>
      </c>
      <c r="G1245" s="3">
        <v>3969.1981570017424</v>
      </c>
      <c r="H1245" s="27">
        <v>4035.9881826560804</v>
      </c>
      <c r="I1245" s="40">
        <v>4132.4485519025357</v>
      </c>
      <c r="J1245" s="39">
        <f t="shared" si="247"/>
        <v>285.7900766705975</v>
      </c>
      <c r="K1245" s="3">
        <f t="shared" si="248"/>
        <v>210.12626505243634</v>
      </c>
      <c r="L1245" s="40">
        <f t="shared" si="249"/>
        <v>382.25044591705273</v>
      </c>
      <c r="M1245" s="91">
        <f t="shared" si="250"/>
        <v>7.6206661246632335E-2</v>
      </c>
      <c r="N1245" s="4">
        <f t="shared" si="251"/>
        <v>2.9420195762104306E-3</v>
      </c>
      <c r="O1245" s="32">
        <f t="shared" si="252"/>
        <v>2.0175950571090784E-2</v>
      </c>
      <c r="P1245" s="4">
        <f t="shared" si="253"/>
        <v>1.1595487257164194E-2</v>
      </c>
      <c r="Q1245" s="4">
        <f t="shared" si="254"/>
        <v>1.0159363610501737E-2</v>
      </c>
      <c r="R1245" s="4">
        <f t="shared" si="255"/>
        <v>1.5258682812175017E-2</v>
      </c>
      <c r="S1245" s="4">
        <f t="shared" si="256"/>
        <v>1.6827082703472218E-2</v>
      </c>
      <c r="T1245" s="4">
        <f t="shared" si="257"/>
        <v>2.3900062359195173E-2</v>
      </c>
      <c r="U1245" s="4">
        <f t="shared" si="258"/>
        <v>0.10192806756180794</v>
      </c>
      <c r="V1245" s="5">
        <f t="shared" si="259"/>
        <v>3.240620633133684E-3</v>
      </c>
    </row>
    <row r="1246" spans="1:22" x14ac:dyDescent="0.25">
      <c r="A1246" s="130" t="s">
        <v>287</v>
      </c>
      <c r="B1246" s="140">
        <v>1657</v>
      </c>
      <c r="C1246" s="39">
        <v>1868.9175756857098</v>
      </c>
      <c r="D1246" s="3">
        <v>1920.0681374059843</v>
      </c>
      <c r="E1246" s="3">
        <v>1950.3031101236256</v>
      </c>
      <c r="F1246" s="3">
        <v>1977.1517843003255</v>
      </c>
      <c r="G1246" s="3">
        <v>2017.9366517480021</v>
      </c>
      <c r="H1246" s="27">
        <v>2063.6399424066844</v>
      </c>
      <c r="I1246" s="40">
        <v>2129.6161418564843</v>
      </c>
      <c r="J1246" s="39">
        <f t="shared" si="247"/>
        <v>194.72236672097461</v>
      </c>
      <c r="K1246" s="3">
        <f t="shared" si="248"/>
        <v>143.57180500070012</v>
      </c>
      <c r="L1246" s="40">
        <f t="shared" si="249"/>
        <v>260.69856617077448</v>
      </c>
      <c r="M1246" s="91">
        <f t="shared" si="250"/>
        <v>0.10418991680225953</v>
      </c>
      <c r="N1246" s="4">
        <f t="shared" si="251"/>
        <v>3.97234730563234E-3</v>
      </c>
      <c r="O1246" s="32">
        <f t="shared" si="252"/>
        <v>2.7369083787179393E-2</v>
      </c>
      <c r="P1246" s="4">
        <f t="shared" si="253"/>
        <v>1.5746822796866455E-2</v>
      </c>
      <c r="Q1246" s="4">
        <f t="shared" si="254"/>
        <v>1.3766410993929057E-2</v>
      </c>
      <c r="R1246" s="4">
        <f t="shared" si="255"/>
        <v>2.0628091263164894E-2</v>
      </c>
      <c r="S1246" s="4">
        <f t="shared" si="256"/>
        <v>2.2648525967895239E-2</v>
      </c>
      <c r="T1246" s="4">
        <f t="shared" si="257"/>
        <v>3.1970790104428826E-2</v>
      </c>
      <c r="U1246" s="4">
        <f t="shared" si="258"/>
        <v>0.13949174086777139</v>
      </c>
      <c r="V1246" s="5">
        <f t="shared" si="259"/>
        <v>4.3622310050159818E-3</v>
      </c>
    </row>
    <row r="1247" spans="1:22" x14ac:dyDescent="0.25">
      <c r="A1247" s="130" t="s">
        <v>287</v>
      </c>
      <c r="B1247" s="140">
        <v>1658</v>
      </c>
      <c r="C1247" s="39">
        <v>1380.1903114513721</v>
      </c>
      <c r="D1247" s="3">
        <v>1436.1336791697959</v>
      </c>
      <c r="E1247" s="3">
        <v>1468.6650097016879</v>
      </c>
      <c r="F1247" s="3">
        <v>1497.4235337986488</v>
      </c>
      <c r="G1247" s="3">
        <v>1540.987511612321</v>
      </c>
      <c r="H1247" s="27">
        <v>1589.6385311813829</v>
      </c>
      <c r="I1247" s="40">
        <v>1631.776502806073</v>
      </c>
      <c r="J1247" s="39">
        <f t="shared" si="247"/>
        <v>209.44821973001081</v>
      </c>
      <c r="K1247" s="3">
        <f t="shared" si="248"/>
        <v>153.50485201158699</v>
      </c>
      <c r="L1247" s="40">
        <f t="shared" si="249"/>
        <v>251.58619135470099</v>
      </c>
      <c r="M1247" s="91">
        <f t="shared" si="250"/>
        <v>0.15175314447017141</v>
      </c>
      <c r="N1247" s="4">
        <f t="shared" si="251"/>
        <v>5.6674095439408489E-3</v>
      </c>
      <c r="O1247" s="32">
        <f t="shared" si="252"/>
        <v>4.0533082470050941E-2</v>
      </c>
      <c r="P1247" s="4">
        <f t="shared" si="253"/>
        <v>2.2652021189766947E-2</v>
      </c>
      <c r="Q1247" s="4">
        <f t="shared" si="254"/>
        <v>1.9581404817972992E-2</v>
      </c>
      <c r="R1247" s="4">
        <f t="shared" si="255"/>
        <v>2.9092622648422939E-2</v>
      </c>
      <c r="S1247" s="4">
        <f t="shared" si="256"/>
        <v>3.1571326310203984E-2</v>
      </c>
      <c r="T1247" s="4">
        <f t="shared" si="257"/>
        <v>2.6507895221547173E-2</v>
      </c>
      <c r="U1247" s="4">
        <f t="shared" si="258"/>
        <v>0.18228369614487416</v>
      </c>
      <c r="V1247" s="5">
        <f t="shared" si="259"/>
        <v>5.597202928400602E-3</v>
      </c>
    </row>
    <row r="1248" spans="1:22" x14ac:dyDescent="0.25">
      <c r="A1248" s="130" t="s">
        <v>287</v>
      </c>
      <c r="B1248" s="140">
        <v>1659</v>
      </c>
      <c r="C1248" s="39">
        <v>1546.6773736320752</v>
      </c>
      <c r="D1248" s="3">
        <v>1595.0408398751154</v>
      </c>
      <c r="E1248" s="3">
        <v>1623.8462063012362</v>
      </c>
      <c r="F1248" s="3">
        <v>1649.5062499413461</v>
      </c>
      <c r="G1248" s="3">
        <v>1688.4700409137849</v>
      </c>
      <c r="H1248" s="27">
        <v>1732.049970987674</v>
      </c>
      <c r="I1248" s="40">
        <v>1794.7533219298425</v>
      </c>
      <c r="J1248" s="39">
        <f t="shared" si="247"/>
        <v>185.37259735559883</v>
      </c>
      <c r="K1248" s="3">
        <f t="shared" si="248"/>
        <v>137.00913111255863</v>
      </c>
      <c r="L1248" s="40">
        <f t="shared" si="249"/>
        <v>248.07594829776735</v>
      </c>
      <c r="M1248" s="91">
        <f t="shared" si="250"/>
        <v>0.1198521427389132</v>
      </c>
      <c r="N1248" s="4">
        <f t="shared" si="251"/>
        <v>4.5381327234301772E-3</v>
      </c>
      <c r="O1248" s="32">
        <f t="shared" si="252"/>
        <v>3.1269266019886111E-2</v>
      </c>
      <c r="P1248" s="4">
        <f t="shared" si="253"/>
        <v>1.805932845479763E-2</v>
      </c>
      <c r="Q1248" s="4">
        <f t="shared" si="254"/>
        <v>1.5802015942481429E-2</v>
      </c>
      <c r="R1248" s="4">
        <f t="shared" si="255"/>
        <v>2.3621487323145507E-2</v>
      </c>
      <c r="S1248" s="4">
        <f t="shared" si="256"/>
        <v>2.5810306974889619E-2</v>
      </c>
      <c r="T1248" s="4">
        <f t="shared" si="257"/>
        <v>3.6201814031042723E-2</v>
      </c>
      <c r="U1248" s="4">
        <f t="shared" si="258"/>
        <v>0.16039282175261182</v>
      </c>
      <c r="V1248" s="5">
        <f t="shared" si="259"/>
        <v>4.9709338740973052E-3</v>
      </c>
    </row>
    <row r="1249" spans="1:22" x14ac:dyDescent="0.25">
      <c r="A1249" s="130" t="s">
        <v>287</v>
      </c>
      <c r="B1249" s="140">
        <v>1660</v>
      </c>
      <c r="C1249" s="39">
        <v>1903.8464786932168</v>
      </c>
      <c r="D1249" s="3">
        <v>1964.7366230301866</v>
      </c>
      <c r="E1249" s="3">
        <v>2000.2112276390733</v>
      </c>
      <c r="F1249" s="3">
        <v>2031.6240721723327</v>
      </c>
      <c r="G1249" s="3">
        <v>2079.2368153653983</v>
      </c>
      <c r="H1249" s="27">
        <v>2132.397119938842</v>
      </c>
      <c r="I1249" s="40">
        <v>2208.73079918435</v>
      </c>
      <c r="J1249" s="39">
        <f t="shared" si="247"/>
        <v>228.55064124562523</v>
      </c>
      <c r="K1249" s="3">
        <f t="shared" si="248"/>
        <v>167.66049690865543</v>
      </c>
      <c r="L1249" s="40">
        <f t="shared" si="249"/>
        <v>304.88432049113317</v>
      </c>
      <c r="M1249" s="91">
        <f t="shared" si="250"/>
        <v>0.12004678097915766</v>
      </c>
      <c r="N1249" s="4">
        <f t="shared" si="251"/>
        <v>4.545115974770253E-3</v>
      </c>
      <c r="O1249" s="32">
        <f t="shared" si="252"/>
        <v>3.1982696618880979E-2</v>
      </c>
      <c r="P1249" s="4">
        <f t="shared" si="253"/>
        <v>1.8055653970645125E-2</v>
      </c>
      <c r="Q1249" s="4">
        <f t="shared" si="254"/>
        <v>1.5704763626558149E-2</v>
      </c>
      <c r="R1249" s="4">
        <f t="shared" si="255"/>
        <v>2.3435803820809786E-2</v>
      </c>
      <c r="S1249" s="4">
        <f t="shared" si="256"/>
        <v>2.5567219751301717E-2</v>
      </c>
      <c r="T1249" s="4">
        <f t="shared" si="257"/>
        <v>3.5797121714222335E-2</v>
      </c>
      <c r="U1249" s="4">
        <f t="shared" si="258"/>
        <v>0.16014123192349161</v>
      </c>
      <c r="V1249" s="5">
        <f t="shared" si="259"/>
        <v>4.9636700418096424E-3</v>
      </c>
    </row>
    <row r="1250" spans="1:22" x14ac:dyDescent="0.25">
      <c r="A1250" s="130" t="s">
        <v>287</v>
      </c>
      <c r="B1250" s="140">
        <v>1661</v>
      </c>
      <c r="C1250" s="39">
        <v>895.6626674484321</v>
      </c>
      <c r="D1250" s="3">
        <v>948.9810461076363</v>
      </c>
      <c r="E1250" s="3">
        <v>979.87145604552325</v>
      </c>
      <c r="F1250" s="3">
        <v>1007.1250305014639</v>
      </c>
      <c r="G1250" s="3">
        <v>1048.4195524058966</v>
      </c>
      <c r="H1250" s="27">
        <v>1094.5494055753197</v>
      </c>
      <c r="I1250" s="40">
        <v>1131.4924940796486</v>
      </c>
      <c r="J1250" s="39">
        <f t="shared" si="247"/>
        <v>198.88673812688762</v>
      </c>
      <c r="K1250" s="3">
        <f t="shared" si="248"/>
        <v>145.56835946768342</v>
      </c>
      <c r="L1250" s="40">
        <f t="shared" si="249"/>
        <v>235.82982663121652</v>
      </c>
      <c r="M1250" s="91">
        <f t="shared" si="250"/>
        <v>0.22205540696864934</v>
      </c>
      <c r="N1250" s="4">
        <f t="shared" si="251"/>
        <v>8.0536254018994669E-3</v>
      </c>
      <c r="O1250" s="32">
        <f t="shared" si="252"/>
        <v>5.9529531147142434E-2</v>
      </c>
      <c r="P1250" s="4">
        <f t="shared" si="253"/>
        <v>3.255113478249938E-2</v>
      </c>
      <c r="Q1250" s="4">
        <f t="shared" si="254"/>
        <v>2.7813418063965534E-2</v>
      </c>
      <c r="R1250" s="4">
        <f t="shared" si="255"/>
        <v>4.1002378705523368E-2</v>
      </c>
      <c r="S1250" s="4">
        <f t="shared" si="256"/>
        <v>4.3999420903172881E-2</v>
      </c>
      <c r="T1250" s="4">
        <f t="shared" si="257"/>
        <v>3.3751869322802053E-2</v>
      </c>
      <c r="U1250" s="4">
        <f t="shared" si="258"/>
        <v>0.26330206136987888</v>
      </c>
      <c r="V1250" s="5">
        <f t="shared" si="259"/>
        <v>7.821394432202089E-3</v>
      </c>
    </row>
    <row r="1251" spans="1:22" x14ac:dyDescent="0.25">
      <c r="A1251" s="130" t="s">
        <v>287</v>
      </c>
      <c r="B1251" s="140">
        <v>1662</v>
      </c>
      <c r="C1251" s="39">
        <v>648.20462186113923</v>
      </c>
      <c r="D1251" s="3">
        <v>689.06146791896822</v>
      </c>
      <c r="E1251" s="3">
        <v>713.12642215944595</v>
      </c>
      <c r="F1251" s="3">
        <v>734.55538855883276</v>
      </c>
      <c r="G1251" s="3">
        <v>767.05191370669183</v>
      </c>
      <c r="H1251" s="27">
        <v>803.38847404966907</v>
      </c>
      <c r="I1251" s="40">
        <v>855.80986926940602</v>
      </c>
      <c r="J1251" s="39">
        <f t="shared" si="247"/>
        <v>155.18385218852984</v>
      </c>
      <c r="K1251" s="3">
        <f t="shared" si="248"/>
        <v>114.32700613070085</v>
      </c>
      <c r="L1251" s="40">
        <f t="shared" si="249"/>
        <v>207.60524740826679</v>
      </c>
      <c r="M1251" s="91">
        <f t="shared" si="250"/>
        <v>0.23940565518178891</v>
      </c>
      <c r="N1251" s="4">
        <f t="shared" si="251"/>
        <v>8.6222373682254272E-3</v>
      </c>
      <c r="O1251" s="32">
        <f t="shared" si="252"/>
        <v>6.3030784847722732E-2</v>
      </c>
      <c r="P1251" s="4">
        <f t="shared" si="253"/>
        <v>3.4924248939874891E-2</v>
      </c>
      <c r="Q1251" s="4">
        <f t="shared" si="254"/>
        <v>3.004932328057186E-2</v>
      </c>
      <c r="R1251" s="4">
        <f t="shared" si="255"/>
        <v>4.4239720590186993E-2</v>
      </c>
      <c r="S1251" s="4">
        <f t="shared" si="256"/>
        <v>4.737170938976587E-2</v>
      </c>
      <c r="T1251" s="4">
        <f t="shared" si="257"/>
        <v>6.5250370042645223E-2</v>
      </c>
      <c r="U1251" s="4">
        <f t="shared" si="258"/>
        <v>0.32027733281534787</v>
      </c>
      <c r="V1251" s="5">
        <f t="shared" si="259"/>
        <v>9.3044132501889365E-3</v>
      </c>
    </row>
    <row r="1252" spans="1:22" x14ac:dyDescent="0.25">
      <c r="A1252" s="130" t="s">
        <v>287</v>
      </c>
      <c r="B1252" s="140">
        <v>1663</v>
      </c>
      <c r="C1252" s="39">
        <v>614.18748747832228</v>
      </c>
      <c r="D1252" s="3">
        <v>653.11250233617056</v>
      </c>
      <c r="E1252" s="3">
        <v>676.00060984874108</v>
      </c>
      <c r="F1252" s="3">
        <v>696.2944033949525</v>
      </c>
      <c r="G1252" s="3">
        <v>727.16527876926784</v>
      </c>
      <c r="H1252" s="27">
        <v>755.72704937247181</v>
      </c>
      <c r="I1252" s="40">
        <v>755.72704937247181</v>
      </c>
      <c r="J1252" s="39">
        <f t="shared" si="247"/>
        <v>141.53956189414953</v>
      </c>
      <c r="K1252" s="3">
        <f t="shared" si="248"/>
        <v>102.61454703630125</v>
      </c>
      <c r="L1252" s="40">
        <f t="shared" si="249"/>
        <v>141.53956189414953</v>
      </c>
      <c r="M1252" s="91">
        <f t="shared" si="250"/>
        <v>0.23045009020823648</v>
      </c>
      <c r="N1252" s="4">
        <f t="shared" si="251"/>
        <v>8.3297016894559039E-3</v>
      </c>
      <c r="O1252" s="32">
        <f t="shared" si="252"/>
        <v>6.3376437409467856E-2</v>
      </c>
      <c r="P1252" s="4">
        <f t="shared" si="253"/>
        <v>3.5044662949645256E-2</v>
      </c>
      <c r="Q1252" s="4">
        <f t="shared" si="254"/>
        <v>3.0020377571482237E-2</v>
      </c>
      <c r="R1252" s="4">
        <f t="shared" si="255"/>
        <v>4.433595218315256E-2</v>
      </c>
      <c r="S1252" s="4">
        <f t="shared" si="256"/>
        <v>3.9278237612699218E-2</v>
      </c>
      <c r="T1252" s="4">
        <f t="shared" si="257"/>
        <v>0</v>
      </c>
      <c r="U1252" s="4">
        <f t="shared" si="258"/>
        <v>0.23045009020823648</v>
      </c>
      <c r="V1252" s="5">
        <f t="shared" si="259"/>
        <v>6.9366152841530138E-3</v>
      </c>
    </row>
    <row r="1253" spans="1:22" x14ac:dyDescent="0.25">
      <c r="A1253" s="130" t="s">
        <v>287</v>
      </c>
      <c r="B1253" s="140">
        <v>1664</v>
      </c>
      <c r="C1253" s="39">
        <v>1107.2973380489268</v>
      </c>
      <c r="D1253" s="3">
        <v>1159.9042797125226</v>
      </c>
      <c r="E1253" s="3">
        <v>1191.3475543769564</v>
      </c>
      <c r="F1253" s="3">
        <v>1219.4070711523689</v>
      </c>
      <c r="G1253" s="3">
        <v>1261.924870138278</v>
      </c>
      <c r="H1253" s="27">
        <v>1307.409428550844</v>
      </c>
      <c r="I1253" s="40">
        <v>1327.3400774079398</v>
      </c>
      <c r="J1253" s="39">
        <f t="shared" si="247"/>
        <v>200.11209050191724</v>
      </c>
      <c r="K1253" s="3">
        <f t="shared" si="248"/>
        <v>147.50514883832147</v>
      </c>
      <c r="L1253" s="40">
        <f t="shared" si="249"/>
        <v>220.04273935901301</v>
      </c>
      <c r="M1253" s="91">
        <f t="shared" si="250"/>
        <v>0.18072118809074134</v>
      </c>
      <c r="N1253" s="4">
        <f t="shared" si="251"/>
        <v>6.6671442361607713E-3</v>
      </c>
      <c r="O1253" s="32">
        <f t="shared" si="252"/>
        <v>4.75093182796682E-2</v>
      </c>
      <c r="P1253" s="4">
        <f t="shared" si="253"/>
        <v>2.7108508188474767E-2</v>
      </c>
      <c r="Q1253" s="4">
        <f t="shared" si="254"/>
        <v>2.3552754754331051E-2</v>
      </c>
      <c r="R1253" s="4">
        <f t="shared" si="255"/>
        <v>3.4867600813343502E-2</v>
      </c>
      <c r="S1253" s="4">
        <f t="shared" si="256"/>
        <v>3.6043792692335153E-2</v>
      </c>
      <c r="T1253" s="4">
        <f t="shared" si="257"/>
        <v>1.5244382074854235E-2</v>
      </c>
      <c r="U1253" s="4">
        <f t="shared" si="258"/>
        <v>0.19872055300587221</v>
      </c>
      <c r="V1253" s="5">
        <f t="shared" si="259"/>
        <v>6.0601147169858649E-3</v>
      </c>
    </row>
    <row r="1254" spans="1:22" x14ac:dyDescent="0.25">
      <c r="A1254" s="130" t="s">
        <v>287</v>
      </c>
      <c r="B1254" s="140">
        <v>1665</v>
      </c>
      <c r="C1254" s="39">
        <v>469.21299688050743</v>
      </c>
      <c r="D1254" s="3">
        <v>515.89597550313317</v>
      </c>
      <c r="E1254" s="3">
        <v>547.22430383668393</v>
      </c>
      <c r="F1254" s="3">
        <v>575.68765556968003</v>
      </c>
      <c r="G1254" s="3">
        <v>619.06061613188149</v>
      </c>
      <c r="H1254" s="27">
        <v>665.64184082438726</v>
      </c>
      <c r="I1254" s="40">
        <v>731.35230138481108</v>
      </c>
      <c r="J1254" s="39">
        <f t="shared" si="247"/>
        <v>196.42884394387983</v>
      </c>
      <c r="K1254" s="3">
        <f t="shared" si="248"/>
        <v>149.74586532125409</v>
      </c>
      <c r="L1254" s="40">
        <f t="shared" si="249"/>
        <v>262.13930450430365</v>
      </c>
      <c r="M1254" s="91">
        <f t="shared" si="250"/>
        <v>0.41863470374820744</v>
      </c>
      <c r="N1254" s="4">
        <f t="shared" si="251"/>
        <v>1.4086084289525402E-2</v>
      </c>
      <c r="O1254" s="32">
        <f t="shared" si="252"/>
        <v>9.9492083409859822E-2</v>
      </c>
      <c r="P1254" s="4">
        <f t="shared" si="253"/>
        <v>6.0726056843140697E-2</v>
      </c>
      <c r="Q1254" s="4">
        <f t="shared" si="254"/>
        <v>5.2014048962070181E-2</v>
      </c>
      <c r="R1254" s="4">
        <f t="shared" si="255"/>
        <v>7.534113358619976E-2</v>
      </c>
      <c r="S1254" s="4">
        <f t="shared" si="256"/>
        <v>7.5245013943161743E-2</v>
      </c>
      <c r="T1254" s="4">
        <f t="shared" si="257"/>
        <v>9.8717443120826642E-2</v>
      </c>
      <c r="U1254" s="4">
        <f t="shared" si="258"/>
        <v>0.55867869442470197</v>
      </c>
      <c r="V1254" s="5">
        <f t="shared" si="259"/>
        <v>1.4904597758759408E-2</v>
      </c>
    </row>
    <row r="1255" spans="1:22" x14ac:dyDescent="0.25">
      <c r="A1255" s="130" t="s">
        <v>287</v>
      </c>
      <c r="B1255" s="140">
        <v>1666</v>
      </c>
      <c r="C1255" s="39">
        <v>1614.0916729427922</v>
      </c>
      <c r="D1255" s="3">
        <v>1670.0963963503079</v>
      </c>
      <c r="E1255" s="3">
        <v>1703.7325973652212</v>
      </c>
      <c r="F1255" s="3">
        <v>1733.5426136511085</v>
      </c>
      <c r="G1255" s="3">
        <v>1778.6845232155383</v>
      </c>
      <c r="H1255" s="27">
        <v>1826.8304281863761</v>
      </c>
      <c r="I1255" s="40">
        <v>1894.711448829383</v>
      </c>
      <c r="J1255" s="39">
        <f t="shared" si="247"/>
        <v>212.73875524358391</v>
      </c>
      <c r="K1255" s="3">
        <f t="shared" si="248"/>
        <v>156.7340318360682</v>
      </c>
      <c r="L1255" s="40">
        <f t="shared" si="249"/>
        <v>280.61977588659079</v>
      </c>
      <c r="M1255" s="91">
        <f t="shared" si="250"/>
        <v>0.13180091243251457</v>
      </c>
      <c r="N1255" s="4">
        <f t="shared" si="251"/>
        <v>4.9646870963671041E-3</v>
      </c>
      <c r="O1255" s="32">
        <f t="shared" si="252"/>
        <v>3.4697362204594295E-2</v>
      </c>
      <c r="P1255" s="4">
        <f t="shared" si="253"/>
        <v>2.0140275189156176E-2</v>
      </c>
      <c r="Q1255" s="4">
        <f t="shared" si="254"/>
        <v>1.7496886736796391E-2</v>
      </c>
      <c r="R1255" s="4">
        <f t="shared" si="255"/>
        <v>2.6040265297750054E-2</v>
      </c>
      <c r="S1255" s="4">
        <f t="shared" si="256"/>
        <v>2.7068265531314584E-2</v>
      </c>
      <c r="T1255" s="4">
        <f t="shared" si="257"/>
        <v>3.7157811472626534E-2</v>
      </c>
      <c r="U1255" s="4">
        <f t="shared" si="258"/>
        <v>0.1738561573612285</v>
      </c>
      <c r="V1255" s="5">
        <f t="shared" si="259"/>
        <v>5.3574397070472735E-3</v>
      </c>
    </row>
    <row r="1256" spans="1:22" x14ac:dyDescent="0.25">
      <c r="A1256" s="130" t="s">
        <v>287</v>
      </c>
      <c r="B1256" s="140">
        <v>1667</v>
      </c>
      <c r="C1256" s="39">
        <v>2819.3083425574982</v>
      </c>
      <c r="D1256" s="3">
        <v>2884.3392736640944</v>
      </c>
      <c r="E1256" s="3">
        <v>2921.887989823425</v>
      </c>
      <c r="F1256" s="3">
        <v>2955.0449897959816</v>
      </c>
      <c r="G1256" s="3">
        <v>3005.268177122759</v>
      </c>
      <c r="H1256" s="27">
        <v>3058.8968048563352</v>
      </c>
      <c r="I1256" s="40">
        <v>3135.0163042465274</v>
      </c>
      <c r="J1256" s="39">
        <f t="shared" si="247"/>
        <v>239.58846229883693</v>
      </c>
      <c r="K1256" s="3">
        <f t="shared" si="248"/>
        <v>174.55753119224073</v>
      </c>
      <c r="L1256" s="40">
        <f t="shared" si="249"/>
        <v>315.70796168902916</v>
      </c>
      <c r="M1256" s="91">
        <f t="shared" si="250"/>
        <v>8.4981290865651538E-2</v>
      </c>
      <c r="N1256" s="4">
        <f t="shared" si="251"/>
        <v>3.2678375133667892E-3</v>
      </c>
      <c r="O1256" s="32">
        <f t="shared" si="252"/>
        <v>2.3066271299578389E-2</v>
      </c>
      <c r="P1256" s="4">
        <f t="shared" si="253"/>
        <v>1.3018134344380039E-2</v>
      </c>
      <c r="Q1256" s="4">
        <f t="shared" si="254"/>
        <v>1.1347799808903769E-2</v>
      </c>
      <c r="R1256" s="4">
        <f t="shared" si="255"/>
        <v>1.6995743719707246E-2</v>
      </c>
      <c r="S1256" s="4">
        <f t="shared" si="256"/>
        <v>1.7844872594671379E-2</v>
      </c>
      <c r="T1256" s="4">
        <f t="shared" si="257"/>
        <v>2.4884624832502977E-2</v>
      </c>
      <c r="U1256" s="4">
        <f t="shared" si="258"/>
        <v>0.11198064323912815</v>
      </c>
      <c r="V1256" s="5">
        <f t="shared" si="259"/>
        <v>3.544359389692886E-3</v>
      </c>
    </row>
    <row r="1257" spans="1:22" x14ac:dyDescent="0.25">
      <c r="A1257" s="130" t="s">
        <v>287</v>
      </c>
      <c r="B1257" s="140">
        <v>1668</v>
      </c>
      <c r="C1257" s="39">
        <v>2132.482785104015</v>
      </c>
      <c r="D1257" s="3">
        <v>2196.330175345493</v>
      </c>
      <c r="E1257" s="3">
        <v>2233.8095042018399</v>
      </c>
      <c r="F1257" s="3">
        <v>2267.1215143744321</v>
      </c>
      <c r="G1257" s="3">
        <v>2317.8961852217385</v>
      </c>
      <c r="H1257" s="27">
        <v>2372.5030474257651</v>
      </c>
      <c r="I1257" s="40">
        <v>2451.4138151200773</v>
      </c>
      <c r="J1257" s="39">
        <f t="shared" si="247"/>
        <v>240.02026232175012</v>
      </c>
      <c r="K1257" s="3">
        <f t="shared" si="248"/>
        <v>176.1728720802721</v>
      </c>
      <c r="L1257" s="40">
        <f t="shared" si="249"/>
        <v>318.93103001606232</v>
      </c>
      <c r="M1257" s="91">
        <f t="shared" si="250"/>
        <v>0.11255437277072455</v>
      </c>
      <c r="N1257" s="4">
        <f t="shared" si="251"/>
        <v>4.2754581338222408E-3</v>
      </c>
      <c r="O1257" s="32">
        <f t="shared" si="252"/>
        <v>2.9940401248474302E-2</v>
      </c>
      <c r="P1257" s="4">
        <f t="shared" si="253"/>
        <v>1.7064523939553489E-2</v>
      </c>
      <c r="Q1257" s="4">
        <f t="shared" si="254"/>
        <v>1.4912645912702693E-2</v>
      </c>
      <c r="R1257" s="4">
        <f t="shared" si="255"/>
        <v>2.2396095897540214E-2</v>
      </c>
      <c r="S1257" s="4">
        <f t="shared" si="256"/>
        <v>2.3558804122542076E-2</v>
      </c>
      <c r="T1257" s="4">
        <f t="shared" si="257"/>
        <v>3.3260554830448985E-2</v>
      </c>
      <c r="U1257" s="4">
        <f t="shared" si="258"/>
        <v>0.149558548488121</v>
      </c>
      <c r="V1257" s="5">
        <f t="shared" si="259"/>
        <v>4.6567423408003794E-3</v>
      </c>
    </row>
    <row r="1258" spans="1:22" x14ac:dyDescent="0.25">
      <c r="A1258" s="130" t="s">
        <v>287</v>
      </c>
      <c r="B1258" s="140">
        <v>1669</v>
      </c>
      <c r="C1258" s="39">
        <v>3328.3343306653319</v>
      </c>
      <c r="D1258" s="3">
        <v>3398.2897391889514</v>
      </c>
      <c r="E1258" s="3">
        <v>3442.969474188305</v>
      </c>
      <c r="F1258" s="3">
        <v>3483.1376245478964</v>
      </c>
      <c r="G1258" s="3">
        <v>3544.5316931553275</v>
      </c>
      <c r="H1258" s="27">
        <v>3610.4951139256304</v>
      </c>
      <c r="I1258" s="40">
        <v>3705.7624814220312</v>
      </c>
      <c r="J1258" s="39">
        <f t="shared" si="247"/>
        <v>282.16078326029856</v>
      </c>
      <c r="K1258" s="3">
        <f t="shared" si="248"/>
        <v>212.205374736679</v>
      </c>
      <c r="L1258" s="40">
        <f t="shared" si="249"/>
        <v>377.42815075669932</v>
      </c>
      <c r="M1258" s="91">
        <f t="shared" si="250"/>
        <v>8.4775372672340588E-2</v>
      </c>
      <c r="N1258" s="4">
        <f t="shared" si="251"/>
        <v>3.2602204263321166E-3</v>
      </c>
      <c r="O1258" s="32">
        <f t="shared" si="252"/>
        <v>2.1018143483691354E-2</v>
      </c>
      <c r="P1258" s="4">
        <f t="shared" si="253"/>
        <v>1.314771206354437E-2</v>
      </c>
      <c r="Q1258" s="4">
        <f t="shared" si="254"/>
        <v>1.1666716960672785E-2</v>
      </c>
      <c r="R1258" s="4">
        <f t="shared" si="255"/>
        <v>1.7626081776025204E-2</v>
      </c>
      <c r="S1258" s="4">
        <f t="shared" si="256"/>
        <v>1.8609911401746393E-2</v>
      </c>
      <c r="T1258" s="4">
        <f t="shared" si="257"/>
        <v>2.6386233602409881E-2</v>
      </c>
      <c r="U1258" s="4">
        <f t="shared" si="258"/>
        <v>0.11339850906181392</v>
      </c>
      <c r="V1258" s="5">
        <f t="shared" si="259"/>
        <v>3.5869864826785225E-3</v>
      </c>
    </row>
    <row r="1259" spans="1:22" x14ac:dyDescent="0.25">
      <c r="A1259" s="130" t="s">
        <v>287</v>
      </c>
      <c r="B1259" s="140">
        <v>1670</v>
      </c>
      <c r="C1259" s="39">
        <v>3343.1787653991073</v>
      </c>
      <c r="D1259" s="3">
        <v>3409.5575191279595</v>
      </c>
      <c r="E1259" s="3">
        <v>3451.1529302037029</v>
      </c>
      <c r="F1259" s="3">
        <v>3488.3994092661924</v>
      </c>
      <c r="G1259" s="3">
        <v>3545.1767014477555</v>
      </c>
      <c r="H1259" s="27">
        <v>3606.0268657486413</v>
      </c>
      <c r="I1259" s="40">
        <v>3693.5900155519907</v>
      </c>
      <c r="J1259" s="39">
        <f t="shared" si="247"/>
        <v>262.84810034953398</v>
      </c>
      <c r="K1259" s="3">
        <f t="shared" si="248"/>
        <v>196.46934662068179</v>
      </c>
      <c r="L1259" s="40">
        <f t="shared" si="249"/>
        <v>350.41125015288344</v>
      </c>
      <c r="M1259" s="91">
        <f t="shared" si="250"/>
        <v>7.8622209218942363E-2</v>
      </c>
      <c r="N1259" s="4">
        <f t="shared" si="251"/>
        <v>3.0319669216991585E-3</v>
      </c>
      <c r="O1259" s="32">
        <f t="shared" si="252"/>
        <v>1.9854981856146203E-2</v>
      </c>
      <c r="P1259" s="4">
        <f t="shared" si="253"/>
        <v>1.2199650788229599E-2</v>
      </c>
      <c r="Q1259" s="4">
        <f t="shared" si="254"/>
        <v>1.0792474229848414E-2</v>
      </c>
      <c r="R1259" s="4">
        <f t="shared" si="255"/>
        <v>1.6276029640053924E-2</v>
      </c>
      <c r="S1259" s="4">
        <f t="shared" si="256"/>
        <v>1.716421194916351E-2</v>
      </c>
      <c r="T1259" s="4">
        <f t="shared" si="257"/>
        <v>2.428244521277878E-2</v>
      </c>
      <c r="U1259" s="4">
        <f t="shared" si="258"/>
        <v>0.10481379391958767</v>
      </c>
      <c r="V1259" s="5">
        <f t="shared" si="259"/>
        <v>3.328086104344985E-3</v>
      </c>
    </row>
    <row r="1260" spans="1:22" x14ac:dyDescent="0.25">
      <c r="A1260" s="130" t="s">
        <v>287</v>
      </c>
      <c r="B1260" s="140">
        <v>1671</v>
      </c>
      <c r="C1260" s="39">
        <v>1717.3139166385527</v>
      </c>
      <c r="D1260" s="3">
        <v>1778.5145620610399</v>
      </c>
      <c r="E1260" s="3">
        <v>1813.4726437945162</v>
      </c>
      <c r="F1260" s="3">
        <v>1844.2608557863637</v>
      </c>
      <c r="G1260" s="3">
        <v>1890.7409689658161</v>
      </c>
      <c r="H1260" s="27">
        <v>1940.2587372317851</v>
      </c>
      <c r="I1260" s="40">
        <v>2009.7104753563888</v>
      </c>
      <c r="J1260" s="39">
        <f t="shared" si="247"/>
        <v>222.94482059323241</v>
      </c>
      <c r="K1260" s="3">
        <f t="shared" si="248"/>
        <v>161.74417517074517</v>
      </c>
      <c r="L1260" s="40">
        <f t="shared" si="249"/>
        <v>292.39655871783611</v>
      </c>
      <c r="M1260" s="91">
        <f t="shared" si="250"/>
        <v>0.12982182141144105</v>
      </c>
      <c r="N1260" s="4">
        <f t="shared" si="251"/>
        <v>4.8943359294768563E-3</v>
      </c>
      <c r="O1260" s="32">
        <f t="shared" si="252"/>
        <v>3.5637424718644617E-2</v>
      </c>
      <c r="P1260" s="4">
        <f t="shared" si="253"/>
        <v>1.965577481297931E-2</v>
      </c>
      <c r="Q1260" s="4">
        <f t="shared" si="254"/>
        <v>1.6977489071699603E-2</v>
      </c>
      <c r="R1260" s="4">
        <f t="shared" si="255"/>
        <v>2.5202569925843799E-2</v>
      </c>
      <c r="S1260" s="4">
        <f t="shared" si="256"/>
        <v>2.618960982955465E-2</v>
      </c>
      <c r="T1260" s="4">
        <f t="shared" si="257"/>
        <v>3.5795091031875614E-2</v>
      </c>
      <c r="U1260" s="4">
        <f t="shared" si="258"/>
        <v>0.1702638963586629</v>
      </c>
      <c r="V1260" s="5">
        <f t="shared" si="259"/>
        <v>5.2547337991541987E-3</v>
      </c>
    </row>
    <row r="1261" spans="1:22" x14ac:dyDescent="0.25">
      <c r="A1261" s="130" t="s">
        <v>287</v>
      </c>
      <c r="B1261" s="140">
        <v>1672</v>
      </c>
      <c r="C1261" s="39">
        <v>1157.1801975982994</v>
      </c>
      <c r="D1261" s="3">
        <v>1224.8613270049464</v>
      </c>
      <c r="E1261" s="3">
        <v>1262.4338573670479</v>
      </c>
      <c r="F1261" s="3">
        <v>1295.6279738044607</v>
      </c>
      <c r="G1261" s="3">
        <v>1345.9257488804838</v>
      </c>
      <c r="H1261" s="27">
        <v>1399.9381544306161</v>
      </c>
      <c r="I1261" s="40">
        <v>1399.9381544306161</v>
      </c>
      <c r="J1261" s="39">
        <f t="shared" si="247"/>
        <v>242.75795683231672</v>
      </c>
      <c r="K1261" s="3">
        <f t="shared" si="248"/>
        <v>175.07682742566976</v>
      </c>
      <c r="L1261" s="40">
        <f t="shared" si="249"/>
        <v>242.75795683231672</v>
      </c>
      <c r="M1261" s="91">
        <f t="shared" si="250"/>
        <v>0.20978405725932325</v>
      </c>
      <c r="N1261" s="4">
        <f t="shared" si="251"/>
        <v>7.6467634464125744E-3</v>
      </c>
      <c r="O1261" s="32">
        <f t="shared" si="252"/>
        <v>5.8487977539814162E-2</v>
      </c>
      <c r="P1261" s="4">
        <f t="shared" si="253"/>
        <v>3.0674925833420463E-2</v>
      </c>
      <c r="Q1261" s="4">
        <f t="shared" si="254"/>
        <v>2.6293746990153632E-2</v>
      </c>
      <c r="R1261" s="4">
        <f t="shared" si="255"/>
        <v>3.8821155526867379E-2</v>
      </c>
      <c r="S1261" s="4">
        <f t="shared" si="256"/>
        <v>4.0130301092061726E-2</v>
      </c>
      <c r="T1261" s="4">
        <f t="shared" si="257"/>
        <v>0</v>
      </c>
      <c r="U1261" s="4">
        <f t="shared" si="258"/>
        <v>0.20978405725932325</v>
      </c>
      <c r="V1261" s="5">
        <f t="shared" si="259"/>
        <v>6.3682542730931768E-3</v>
      </c>
    </row>
    <row r="1262" spans="1:22" x14ac:dyDescent="0.25">
      <c r="A1262" s="130" t="s">
        <v>287</v>
      </c>
      <c r="B1262" s="140">
        <v>1673</v>
      </c>
      <c r="C1262" s="39">
        <v>292.77207605196361</v>
      </c>
      <c r="D1262" s="3">
        <v>340.95259870718291</v>
      </c>
      <c r="E1262" s="3">
        <v>373.49714623361984</v>
      </c>
      <c r="F1262" s="3">
        <v>373.49714623361984</v>
      </c>
      <c r="G1262" s="3">
        <v>373.49714623361984</v>
      </c>
      <c r="H1262" s="27">
        <v>373.49714623361984</v>
      </c>
      <c r="I1262" s="40">
        <v>373.49714623361984</v>
      </c>
      <c r="J1262" s="39">
        <f t="shared" si="247"/>
        <v>80.725070181656235</v>
      </c>
      <c r="K1262" s="3">
        <f t="shared" si="248"/>
        <v>32.544547526436929</v>
      </c>
      <c r="L1262" s="40">
        <f t="shared" si="249"/>
        <v>80.725070181656235</v>
      </c>
      <c r="M1262" s="91">
        <f t="shared" si="250"/>
        <v>0.27572667199083734</v>
      </c>
      <c r="N1262" s="4">
        <f t="shared" si="251"/>
        <v>9.7882326270679609E-3</v>
      </c>
      <c r="O1262" s="32">
        <f t="shared" si="252"/>
        <v>0.16456665985682273</v>
      </c>
      <c r="P1262" s="4">
        <f t="shared" si="253"/>
        <v>9.5451824241371552E-2</v>
      </c>
      <c r="Q1262" s="4">
        <f t="shared" si="254"/>
        <v>0</v>
      </c>
      <c r="R1262" s="4">
        <f t="shared" si="255"/>
        <v>0</v>
      </c>
      <c r="S1262" s="4">
        <f t="shared" si="256"/>
        <v>0</v>
      </c>
      <c r="T1262" s="4">
        <f t="shared" si="257"/>
        <v>0</v>
      </c>
      <c r="U1262" s="4">
        <f t="shared" si="258"/>
        <v>0.27572667199083734</v>
      </c>
      <c r="V1262" s="5">
        <f t="shared" si="259"/>
        <v>8.1502322782862624E-3</v>
      </c>
    </row>
    <row r="1263" spans="1:22" x14ac:dyDescent="0.25">
      <c r="A1263" s="130" t="s">
        <v>287</v>
      </c>
      <c r="B1263" s="140">
        <v>1674</v>
      </c>
      <c r="C1263" s="39">
        <v>730.07451979126745</v>
      </c>
      <c r="D1263" s="3">
        <v>776.22996802388093</v>
      </c>
      <c r="E1263" s="3">
        <v>807.57925821516767</v>
      </c>
      <c r="F1263" s="3">
        <v>835.97713718748014</v>
      </c>
      <c r="G1263" s="3">
        <v>879.13772189504266</v>
      </c>
      <c r="H1263" s="27">
        <v>879.13772189504266</v>
      </c>
      <c r="I1263" s="40">
        <v>879.13772189504266</v>
      </c>
      <c r="J1263" s="39">
        <f t="shared" si="247"/>
        <v>149.06320210377521</v>
      </c>
      <c r="K1263" s="3">
        <f t="shared" si="248"/>
        <v>102.90775387116173</v>
      </c>
      <c r="L1263" s="40">
        <f t="shared" si="249"/>
        <v>149.06320210377521</v>
      </c>
      <c r="M1263" s="91">
        <f t="shared" si="250"/>
        <v>0.20417532465917754</v>
      </c>
      <c r="N1263" s="4">
        <f t="shared" si="251"/>
        <v>7.4594825421032684E-3</v>
      </c>
      <c r="O1263" s="32">
        <f t="shared" si="252"/>
        <v>6.3220187777282888E-2</v>
      </c>
      <c r="P1263" s="4">
        <f t="shared" si="253"/>
        <v>4.0386601242793363E-2</v>
      </c>
      <c r="Q1263" s="4">
        <f t="shared" si="254"/>
        <v>3.5164200520794386E-2</v>
      </c>
      <c r="R1263" s="4">
        <f t="shared" si="255"/>
        <v>5.1628905609512055E-2</v>
      </c>
      <c r="S1263" s="4">
        <f t="shared" si="256"/>
        <v>0</v>
      </c>
      <c r="T1263" s="4">
        <f t="shared" si="257"/>
        <v>0</v>
      </c>
      <c r="U1263" s="4">
        <f t="shared" si="258"/>
        <v>0.20417532465917754</v>
      </c>
      <c r="V1263" s="5">
        <f t="shared" si="259"/>
        <v>6.2123824579285447E-3</v>
      </c>
    </row>
    <row r="1264" spans="1:22" x14ac:dyDescent="0.25">
      <c r="A1264" s="130" t="s">
        <v>287</v>
      </c>
      <c r="B1264" s="140">
        <v>1675</v>
      </c>
      <c r="C1264" s="39">
        <v>551.7438374702424</v>
      </c>
      <c r="D1264" s="3">
        <v>613.71733299868299</v>
      </c>
      <c r="E1264" s="3">
        <v>649.7826679772835</v>
      </c>
      <c r="F1264" s="3">
        <v>681.71349518376996</v>
      </c>
      <c r="G1264" s="3">
        <v>681.71349518376996</v>
      </c>
      <c r="H1264" s="27">
        <v>681.71349518376996</v>
      </c>
      <c r="I1264" s="40">
        <v>681.71349518376996</v>
      </c>
      <c r="J1264" s="39">
        <f t="shared" si="247"/>
        <v>129.96965771352757</v>
      </c>
      <c r="K1264" s="3">
        <f t="shared" si="248"/>
        <v>67.996162185086973</v>
      </c>
      <c r="L1264" s="40">
        <f t="shared" si="249"/>
        <v>129.96965771352757</v>
      </c>
      <c r="M1264" s="91">
        <f t="shared" si="250"/>
        <v>0.23556159378134844</v>
      </c>
      <c r="N1264" s="4">
        <f t="shared" si="251"/>
        <v>8.4969195706723344E-3</v>
      </c>
      <c r="O1264" s="32">
        <f t="shared" si="252"/>
        <v>0.11232295010777182</v>
      </c>
      <c r="P1264" s="4">
        <f t="shared" si="253"/>
        <v>5.8765384386948449E-2</v>
      </c>
      <c r="Q1264" s="4">
        <f t="shared" si="254"/>
        <v>4.9140780110193294E-2</v>
      </c>
      <c r="R1264" s="4">
        <f t="shared" si="255"/>
        <v>0</v>
      </c>
      <c r="S1264" s="4">
        <f t="shared" si="256"/>
        <v>0</v>
      </c>
      <c r="T1264" s="4">
        <f t="shared" si="257"/>
        <v>0</v>
      </c>
      <c r="U1264" s="4">
        <f t="shared" si="258"/>
        <v>0.23556159378134844</v>
      </c>
      <c r="V1264" s="5">
        <f t="shared" si="259"/>
        <v>7.0757690750400393E-3</v>
      </c>
    </row>
    <row r="1265" spans="1:22" x14ac:dyDescent="0.25">
      <c r="A1265" s="130" t="s">
        <v>287</v>
      </c>
      <c r="B1265" s="140">
        <v>1676</v>
      </c>
      <c r="C1265" s="39">
        <v>646.30956502421168</v>
      </c>
      <c r="D1265" s="3">
        <v>699.429475322136</v>
      </c>
      <c r="E1265" s="3">
        <v>734.14198101384056</v>
      </c>
      <c r="F1265" s="3">
        <v>734.14198101384056</v>
      </c>
      <c r="G1265" s="3">
        <v>734.14198101384056</v>
      </c>
      <c r="H1265" s="27">
        <v>734.14198101384056</v>
      </c>
      <c r="I1265" s="40">
        <v>734.14198101384056</v>
      </c>
      <c r="J1265" s="39">
        <f t="shared" si="247"/>
        <v>87.832415989628885</v>
      </c>
      <c r="K1265" s="3">
        <f t="shared" si="248"/>
        <v>34.712505691704564</v>
      </c>
      <c r="L1265" s="40">
        <f t="shared" si="249"/>
        <v>87.832415989628885</v>
      </c>
      <c r="M1265" s="91">
        <f t="shared" si="250"/>
        <v>0.13589836936165178</v>
      </c>
      <c r="N1265" s="4">
        <f t="shared" si="251"/>
        <v>5.1099656759228118E-3</v>
      </c>
      <c r="O1265" s="32">
        <f t="shared" si="252"/>
        <v>8.2189577831691896E-2</v>
      </c>
      <c r="P1265" s="4">
        <f t="shared" si="253"/>
        <v>4.9629743836170137E-2</v>
      </c>
      <c r="Q1265" s="4">
        <f t="shared" si="254"/>
        <v>0</v>
      </c>
      <c r="R1265" s="4">
        <f t="shared" si="255"/>
        <v>0</v>
      </c>
      <c r="S1265" s="4">
        <f t="shared" si="256"/>
        <v>0</v>
      </c>
      <c r="T1265" s="4">
        <f t="shared" si="257"/>
        <v>0</v>
      </c>
      <c r="U1265" s="4">
        <f t="shared" si="258"/>
        <v>0.13589836936165178</v>
      </c>
      <c r="V1265" s="5">
        <f t="shared" si="259"/>
        <v>4.2564950075141272E-3</v>
      </c>
    </row>
    <row r="1266" spans="1:22" x14ac:dyDescent="0.25">
      <c r="A1266" s="130" t="s">
        <v>287</v>
      </c>
      <c r="B1266" s="140">
        <v>1677</v>
      </c>
      <c r="C1266" s="39">
        <v>809.76429475118357</v>
      </c>
      <c r="D1266" s="3">
        <v>869.21707148269718</v>
      </c>
      <c r="E1266" s="3">
        <v>906.04719201483817</v>
      </c>
      <c r="F1266" s="3">
        <v>939.05810457430152</v>
      </c>
      <c r="G1266" s="3">
        <v>989.07600919784204</v>
      </c>
      <c r="H1266" s="27">
        <v>989.07600919784204</v>
      </c>
      <c r="I1266" s="40">
        <v>989.07600919784204</v>
      </c>
      <c r="J1266" s="39">
        <f t="shared" si="247"/>
        <v>179.31171444665847</v>
      </c>
      <c r="K1266" s="3">
        <f t="shared" si="248"/>
        <v>119.85893771514486</v>
      </c>
      <c r="L1266" s="40">
        <f t="shared" si="249"/>
        <v>179.31171444665847</v>
      </c>
      <c r="M1266" s="91">
        <f t="shared" si="250"/>
        <v>0.22143692381714075</v>
      </c>
      <c r="N1266" s="4">
        <f t="shared" si="251"/>
        <v>8.0332133751843671E-3</v>
      </c>
      <c r="O1266" s="32">
        <f t="shared" si="252"/>
        <v>7.3419854539007234E-2</v>
      </c>
      <c r="P1266" s="4">
        <f t="shared" si="253"/>
        <v>4.2371602837156352E-2</v>
      </c>
      <c r="Q1266" s="4">
        <f t="shared" si="254"/>
        <v>3.643398804211806E-2</v>
      </c>
      <c r="R1266" s="4">
        <f t="shared" si="255"/>
        <v>5.3263908143591276E-2</v>
      </c>
      <c r="S1266" s="4">
        <f t="shared" si="256"/>
        <v>0</v>
      </c>
      <c r="T1266" s="4">
        <f t="shared" si="257"/>
        <v>0</v>
      </c>
      <c r="U1266" s="4">
        <f t="shared" si="258"/>
        <v>0.22143692381714075</v>
      </c>
      <c r="V1266" s="5">
        <f t="shared" si="259"/>
        <v>6.689876994002697E-3</v>
      </c>
    </row>
    <row r="1267" spans="1:22" x14ac:dyDescent="0.25">
      <c r="A1267" s="130" t="s">
        <v>287</v>
      </c>
      <c r="B1267" s="140">
        <v>1678</v>
      </c>
      <c r="C1267" s="39">
        <v>3139.9474689481581</v>
      </c>
      <c r="D1267" s="3">
        <v>3216.731604873602</v>
      </c>
      <c r="E1267" s="3">
        <v>3264.1149858730123</v>
      </c>
      <c r="F1267" s="3">
        <v>3306.4891536658847</v>
      </c>
      <c r="G1267" s="3">
        <v>3370.8312422894801</v>
      </c>
      <c r="H1267" s="27">
        <v>3439.7635981230992</v>
      </c>
      <c r="I1267" s="40">
        <v>3471.2607282841291</v>
      </c>
      <c r="J1267" s="39">
        <f t="shared" si="247"/>
        <v>299.81612917494112</v>
      </c>
      <c r="K1267" s="3">
        <f t="shared" si="248"/>
        <v>223.03199324949719</v>
      </c>
      <c r="L1267" s="40">
        <f t="shared" si="249"/>
        <v>331.313259335971</v>
      </c>
      <c r="M1267" s="91">
        <f t="shared" si="250"/>
        <v>9.5484441106072238E-2</v>
      </c>
      <c r="N1267" s="4">
        <f t="shared" si="251"/>
        <v>3.654528660966605E-3</v>
      </c>
      <c r="O1267" s="32">
        <f t="shared" si="252"/>
        <v>2.4453955578806363E-2</v>
      </c>
      <c r="P1267" s="4">
        <f t="shared" si="253"/>
        <v>1.4730287390971819E-2</v>
      </c>
      <c r="Q1267" s="4">
        <f t="shared" si="254"/>
        <v>1.2981824468888625E-2</v>
      </c>
      <c r="R1267" s="4">
        <f t="shared" si="255"/>
        <v>1.9459337573286772E-2</v>
      </c>
      <c r="S1267" s="4">
        <f t="shared" si="256"/>
        <v>2.0449660893376631E-2</v>
      </c>
      <c r="T1267" s="4">
        <f t="shared" si="257"/>
        <v>9.156771755540527E-3</v>
      </c>
      <c r="U1267" s="4">
        <f t="shared" si="258"/>
        <v>0.10551554209502645</v>
      </c>
      <c r="V1267" s="5">
        <f t="shared" si="259"/>
        <v>3.349322491075446E-3</v>
      </c>
    </row>
    <row r="1268" spans="1:22" x14ac:dyDescent="0.25">
      <c r="A1268" s="130" t="s">
        <v>287</v>
      </c>
      <c r="B1268" s="140">
        <v>1679</v>
      </c>
      <c r="C1268" s="39">
        <v>1648.3398845328982</v>
      </c>
      <c r="D1268" s="3">
        <v>1719.6197592637225</v>
      </c>
      <c r="E1268" s="3">
        <v>1759.6271661452372</v>
      </c>
      <c r="F1268" s="3">
        <v>1794.9785937537799</v>
      </c>
      <c r="G1268" s="3">
        <v>1848.573424451637</v>
      </c>
      <c r="H1268" s="27">
        <v>1906.1007624070123</v>
      </c>
      <c r="I1268" s="40">
        <v>1981.9679269438527</v>
      </c>
      <c r="J1268" s="39">
        <f t="shared" si="247"/>
        <v>257.76087787411416</v>
      </c>
      <c r="K1268" s="3">
        <f t="shared" si="248"/>
        <v>186.48100314328985</v>
      </c>
      <c r="L1268" s="40">
        <f t="shared" si="249"/>
        <v>333.62804241095455</v>
      </c>
      <c r="M1268" s="91">
        <f t="shared" si="250"/>
        <v>0.15637604858852128</v>
      </c>
      <c r="N1268" s="4">
        <f t="shared" si="251"/>
        <v>5.8285611025132855E-3</v>
      </c>
      <c r="O1268" s="32">
        <f t="shared" si="252"/>
        <v>4.3243432619494815E-2</v>
      </c>
      <c r="P1268" s="4">
        <f t="shared" si="253"/>
        <v>2.3265263536309089E-2</v>
      </c>
      <c r="Q1268" s="4">
        <f t="shared" si="254"/>
        <v>2.0090294290003419E-2</v>
      </c>
      <c r="R1268" s="4">
        <f t="shared" si="255"/>
        <v>2.9858200473452889E-2</v>
      </c>
      <c r="S1268" s="4">
        <f t="shared" si="256"/>
        <v>3.111985555696295E-2</v>
      </c>
      <c r="T1268" s="4">
        <f t="shared" si="257"/>
        <v>3.9802284345679562E-2</v>
      </c>
      <c r="U1268" s="4">
        <f t="shared" si="258"/>
        <v>0.20240245688497494</v>
      </c>
      <c r="V1268" s="5">
        <f t="shared" si="259"/>
        <v>6.1629668371470103E-3</v>
      </c>
    </row>
    <row r="1269" spans="1:22" x14ac:dyDescent="0.25">
      <c r="A1269" s="130" t="s">
        <v>287</v>
      </c>
      <c r="B1269" s="140">
        <v>1680</v>
      </c>
      <c r="C1269" s="39">
        <v>1208.5358953307805</v>
      </c>
      <c r="D1269" s="3">
        <v>1272.0132424326584</v>
      </c>
      <c r="E1269" s="3">
        <v>1310.2435438340051</v>
      </c>
      <c r="F1269" s="3">
        <v>1344.3783126989881</v>
      </c>
      <c r="G1269" s="3">
        <v>1396.1237630625417</v>
      </c>
      <c r="H1269" s="27">
        <v>1416.4761033818766</v>
      </c>
      <c r="I1269" s="40">
        <v>1416.4761033818766</v>
      </c>
      <c r="J1269" s="39">
        <f t="shared" si="247"/>
        <v>207.94020805109608</v>
      </c>
      <c r="K1269" s="3">
        <f t="shared" si="248"/>
        <v>144.46286094921811</v>
      </c>
      <c r="L1269" s="40">
        <f t="shared" si="249"/>
        <v>207.94020805109608</v>
      </c>
      <c r="M1269" s="91">
        <f t="shared" si="250"/>
        <v>0.17205960439775114</v>
      </c>
      <c r="N1269" s="4">
        <f t="shared" si="251"/>
        <v>6.3707090638986941E-3</v>
      </c>
      <c r="O1269" s="32">
        <f t="shared" si="252"/>
        <v>5.2524171890239169E-2</v>
      </c>
      <c r="P1269" s="4">
        <f t="shared" si="253"/>
        <v>3.0054955503634018E-2</v>
      </c>
      <c r="Q1269" s="4">
        <f t="shared" si="254"/>
        <v>2.6052232064505132E-2</v>
      </c>
      <c r="R1269" s="4">
        <f t="shared" si="255"/>
        <v>3.8490244802944495E-2</v>
      </c>
      <c r="S1269" s="4">
        <f t="shared" si="256"/>
        <v>1.4577747945991426E-2</v>
      </c>
      <c r="T1269" s="4">
        <f t="shared" si="257"/>
        <v>0</v>
      </c>
      <c r="U1269" s="4">
        <f t="shared" si="258"/>
        <v>0.17205960439775114</v>
      </c>
      <c r="V1269" s="5">
        <f t="shared" si="259"/>
        <v>5.306112711026989E-3</v>
      </c>
    </row>
    <row r="1270" spans="1:22" x14ac:dyDescent="0.25">
      <c r="A1270" s="130" t="s">
        <v>287</v>
      </c>
      <c r="B1270" s="140">
        <v>1681</v>
      </c>
      <c r="C1270" s="39">
        <v>3326.133621049039</v>
      </c>
      <c r="D1270" s="3">
        <v>3406.8429117566852</v>
      </c>
      <c r="E1270" s="3">
        <v>3454.687931385673</v>
      </c>
      <c r="F1270" s="3">
        <v>3497.2119094430827</v>
      </c>
      <c r="G1270" s="3">
        <v>3561.6746530834985</v>
      </c>
      <c r="H1270" s="27">
        <v>3630.6747821072004</v>
      </c>
      <c r="I1270" s="40">
        <v>3728.2271552645248</v>
      </c>
      <c r="J1270" s="39">
        <f t="shared" si="247"/>
        <v>304.54116105816138</v>
      </c>
      <c r="K1270" s="3">
        <f t="shared" si="248"/>
        <v>223.83187035051515</v>
      </c>
      <c r="L1270" s="40">
        <f t="shared" si="249"/>
        <v>402.09353421548576</v>
      </c>
      <c r="M1270" s="91">
        <f t="shared" si="250"/>
        <v>9.1560110252609572E-2</v>
      </c>
      <c r="N1270" s="4">
        <f t="shared" si="251"/>
        <v>3.5104659723184106E-3</v>
      </c>
      <c r="O1270" s="32">
        <f t="shared" si="252"/>
        <v>2.4265197945412487E-2</v>
      </c>
      <c r="P1270" s="4">
        <f t="shared" si="253"/>
        <v>1.404379974899328E-2</v>
      </c>
      <c r="Q1270" s="4">
        <f t="shared" si="254"/>
        <v>1.2309064929159508E-2</v>
      </c>
      <c r="R1270" s="4">
        <f t="shared" si="255"/>
        <v>1.8432610121895898E-2</v>
      </c>
      <c r="S1270" s="4">
        <f t="shared" si="256"/>
        <v>1.9372945522681428E-2</v>
      </c>
      <c r="T1270" s="4">
        <f t="shared" si="257"/>
        <v>2.686893732208806E-2</v>
      </c>
      <c r="U1270" s="4">
        <f t="shared" si="258"/>
        <v>0.12088917043827863</v>
      </c>
      <c r="V1270" s="5">
        <f t="shared" si="259"/>
        <v>3.8113204300276315E-3</v>
      </c>
    </row>
    <row r="1271" spans="1:22" x14ac:dyDescent="0.25">
      <c r="A1271" s="130" t="s">
        <v>287</v>
      </c>
      <c r="B1271" s="140">
        <v>1682</v>
      </c>
      <c r="C1271" s="39">
        <v>1368.1911036201898</v>
      </c>
      <c r="D1271" s="3">
        <v>1433.1734028511362</v>
      </c>
      <c r="E1271" s="3">
        <v>1472.1699752051945</v>
      </c>
      <c r="F1271" s="3">
        <v>1506.8631636688551</v>
      </c>
      <c r="G1271" s="3">
        <v>1559.4399886362053</v>
      </c>
      <c r="H1271" s="27">
        <v>1615.7540958308616</v>
      </c>
      <c r="I1271" s="40">
        <v>1615.7540958308616</v>
      </c>
      <c r="J1271" s="39">
        <f t="shared" si="247"/>
        <v>247.56299221067184</v>
      </c>
      <c r="K1271" s="3">
        <f t="shared" si="248"/>
        <v>182.58069297972543</v>
      </c>
      <c r="L1271" s="40">
        <f t="shared" si="249"/>
        <v>247.56299221067184</v>
      </c>
      <c r="M1271" s="91">
        <f t="shared" si="250"/>
        <v>0.18094182278749527</v>
      </c>
      <c r="N1271" s="4">
        <f t="shared" si="251"/>
        <v>6.6746679693852062E-3</v>
      </c>
      <c r="O1271" s="32">
        <f t="shared" si="252"/>
        <v>4.7495045874078157E-2</v>
      </c>
      <c r="P1271" s="4">
        <f t="shared" si="253"/>
        <v>2.7209947014422031E-2</v>
      </c>
      <c r="Q1271" s="4">
        <f t="shared" si="254"/>
        <v>2.3566020940499754E-2</v>
      </c>
      <c r="R1271" s="4">
        <f t="shared" si="255"/>
        <v>3.4891572264158288E-2</v>
      </c>
      <c r="S1271" s="4">
        <f t="shared" si="256"/>
        <v>3.6111750118646979E-2</v>
      </c>
      <c r="T1271" s="4">
        <f t="shared" si="257"/>
        <v>0</v>
      </c>
      <c r="U1271" s="4">
        <f t="shared" si="258"/>
        <v>0.18094182278749527</v>
      </c>
      <c r="V1271" s="5">
        <f t="shared" si="259"/>
        <v>5.5591374767709478E-3</v>
      </c>
    </row>
    <row r="1272" spans="1:22" x14ac:dyDescent="0.25">
      <c r="A1272" s="130" t="s">
        <v>287</v>
      </c>
      <c r="B1272" s="140">
        <v>1683</v>
      </c>
      <c r="C1272" s="39">
        <v>303.66161053169384</v>
      </c>
      <c r="D1272" s="3">
        <v>353.34005267754446</v>
      </c>
      <c r="E1272" s="3">
        <v>387.37157161833801</v>
      </c>
      <c r="F1272" s="3">
        <v>387.37157161833801</v>
      </c>
      <c r="G1272" s="3">
        <v>387.37157161833801</v>
      </c>
      <c r="H1272" s="27">
        <v>387.37157161833801</v>
      </c>
      <c r="I1272" s="40">
        <v>387.37157161833801</v>
      </c>
      <c r="J1272" s="39">
        <f t="shared" si="247"/>
        <v>83.709961086644171</v>
      </c>
      <c r="K1272" s="3">
        <f t="shared" si="248"/>
        <v>34.031518940793546</v>
      </c>
      <c r="L1272" s="40">
        <f t="shared" si="249"/>
        <v>83.709961086644171</v>
      </c>
      <c r="M1272" s="91">
        <f t="shared" si="250"/>
        <v>0.27566856719251698</v>
      </c>
      <c r="N1272" s="4">
        <f t="shared" si="251"/>
        <v>9.7863928967976133E-3</v>
      </c>
      <c r="O1272" s="32">
        <f t="shared" si="252"/>
        <v>0.16359803288557462</v>
      </c>
      <c r="P1272" s="4">
        <f t="shared" si="253"/>
        <v>9.6313788043300264E-2</v>
      </c>
      <c r="Q1272" s="4">
        <f t="shared" si="254"/>
        <v>0</v>
      </c>
      <c r="R1272" s="4">
        <f t="shared" si="255"/>
        <v>0</v>
      </c>
      <c r="S1272" s="4">
        <f t="shared" si="256"/>
        <v>0</v>
      </c>
      <c r="T1272" s="4">
        <f t="shared" si="257"/>
        <v>0</v>
      </c>
      <c r="U1272" s="4">
        <f t="shared" si="258"/>
        <v>0.27566856719251698</v>
      </c>
      <c r="V1272" s="5">
        <f t="shared" si="259"/>
        <v>8.1487016563852599E-3</v>
      </c>
    </row>
    <row r="1273" spans="1:22" x14ac:dyDescent="0.25">
      <c r="A1273" s="130" t="s">
        <v>287</v>
      </c>
      <c r="B1273" s="140">
        <v>1684</v>
      </c>
      <c r="C1273" s="39">
        <v>340.89215281910458</v>
      </c>
      <c r="D1273" s="3">
        <v>391.42067268370658</v>
      </c>
      <c r="E1273" s="3">
        <v>425.71484802394082</v>
      </c>
      <c r="F1273" s="3">
        <v>456.82501334483425</v>
      </c>
      <c r="G1273" s="3">
        <v>456.82501334483425</v>
      </c>
      <c r="H1273" s="27">
        <v>456.82501334483425</v>
      </c>
      <c r="I1273" s="40">
        <v>456.82501334483425</v>
      </c>
      <c r="J1273" s="39">
        <f t="shared" si="247"/>
        <v>115.93286052572967</v>
      </c>
      <c r="K1273" s="3">
        <f t="shared" si="248"/>
        <v>65.404340661127662</v>
      </c>
      <c r="L1273" s="40">
        <f t="shared" si="249"/>
        <v>115.93286052572967</v>
      </c>
      <c r="M1273" s="91">
        <f t="shared" si="250"/>
        <v>0.34008662143434498</v>
      </c>
      <c r="N1273" s="4">
        <f t="shared" si="251"/>
        <v>1.1778193227001577E-2</v>
      </c>
      <c r="O1273" s="32">
        <f t="shared" si="252"/>
        <v>0.14822435613944784</v>
      </c>
      <c r="P1273" s="4">
        <f t="shared" si="253"/>
        <v>8.7614624708251432E-2</v>
      </c>
      <c r="Q1273" s="4">
        <f t="shared" si="254"/>
        <v>7.3077473020494388E-2</v>
      </c>
      <c r="R1273" s="4">
        <f t="shared" si="255"/>
        <v>0</v>
      </c>
      <c r="S1273" s="4">
        <f t="shared" si="256"/>
        <v>0</v>
      </c>
      <c r="T1273" s="4">
        <f t="shared" si="257"/>
        <v>0</v>
      </c>
      <c r="U1273" s="4">
        <f t="shared" si="258"/>
        <v>0.34008662143434498</v>
      </c>
      <c r="V1273" s="5">
        <f t="shared" si="259"/>
        <v>9.8055711309321669E-3</v>
      </c>
    </row>
    <row r="1274" spans="1:22" x14ac:dyDescent="0.25">
      <c r="A1274" s="130" t="s">
        <v>287</v>
      </c>
      <c r="B1274" s="140">
        <v>1685</v>
      </c>
      <c r="C1274" s="39">
        <v>2729.5107188587617</v>
      </c>
      <c r="D1274" s="3">
        <v>2802.0341920861611</v>
      </c>
      <c r="E1274" s="3">
        <v>2847.426742471951</v>
      </c>
      <c r="F1274" s="3">
        <v>2888.1047295405165</v>
      </c>
      <c r="G1274" s="3">
        <v>2949.8904671578475</v>
      </c>
      <c r="H1274" s="27">
        <v>3016.0880213888486</v>
      </c>
      <c r="I1274" s="40">
        <v>3016.0880213888486</v>
      </c>
      <c r="J1274" s="39">
        <f t="shared" si="247"/>
        <v>286.57730253008685</v>
      </c>
      <c r="K1274" s="3">
        <f t="shared" si="248"/>
        <v>214.05382930268752</v>
      </c>
      <c r="L1274" s="40">
        <f t="shared" si="249"/>
        <v>286.57730253008685</v>
      </c>
      <c r="M1274" s="91">
        <f t="shared" si="250"/>
        <v>0.10499218799547627</v>
      </c>
      <c r="N1274" s="4">
        <f t="shared" si="251"/>
        <v>4.0015153792640756E-3</v>
      </c>
      <c r="O1274" s="32">
        <f t="shared" si="252"/>
        <v>2.6570136811084666E-2</v>
      </c>
      <c r="P1274" s="4">
        <f t="shared" si="253"/>
        <v>1.6199855988193512E-2</v>
      </c>
      <c r="Q1274" s="4">
        <f t="shared" si="254"/>
        <v>1.4285876599322567E-2</v>
      </c>
      <c r="R1274" s="4">
        <f t="shared" si="255"/>
        <v>2.139317767301363E-2</v>
      </c>
      <c r="S1274" s="4">
        <f t="shared" si="256"/>
        <v>2.2440682109387211E-2</v>
      </c>
      <c r="T1274" s="4">
        <f t="shared" si="257"/>
        <v>0</v>
      </c>
      <c r="U1274" s="4">
        <f t="shared" si="258"/>
        <v>0.10499218799547627</v>
      </c>
      <c r="V1274" s="5">
        <f t="shared" si="259"/>
        <v>3.3334859228579816E-3</v>
      </c>
    </row>
    <row r="1275" spans="1:22" x14ac:dyDescent="0.25">
      <c r="A1275" s="130" t="s">
        <v>287</v>
      </c>
      <c r="B1275" s="140">
        <v>1686</v>
      </c>
      <c r="C1275" s="39">
        <v>419.3250678516298</v>
      </c>
      <c r="D1275" s="3">
        <v>471.68639314477866</v>
      </c>
      <c r="E1275" s="3">
        <v>501.56890874335903</v>
      </c>
      <c r="F1275" s="3">
        <v>527.87412569831577</v>
      </c>
      <c r="G1275" s="3">
        <v>567.52407276951124</v>
      </c>
      <c r="H1275" s="27">
        <v>609.85634143829554</v>
      </c>
      <c r="I1275" s="40">
        <v>609.85634143829554</v>
      </c>
      <c r="J1275" s="39">
        <f t="shared" si="247"/>
        <v>190.53127358666575</v>
      </c>
      <c r="K1275" s="3">
        <f t="shared" si="248"/>
        <v>138.16994829351688</v>
      </c>
      <c r="L1275" s="40">
        <f t="shared" si="249"/>
        <v>190.53127358666575</v>
      </c>
      <c r="M1275" s="91">
        <f t="shared" si="250"/>
        <v>0.45437606333156699</v>
      </c>
      <c r="N1275" s="4">
        <f t="shared" si="251"/>
        <v>1.5095888487649978E-2</v>
      </c>
      <c r="O1275" s="32">
        <f t="shared" si="252"/>
        <v>0.12487048666424094</v>
      </c>
      <c r="P1275" s="4">
        <f t="shared" si="253"/>
        <v>6.3352507159154525E-2</v>
      </c>
      <c r="Q1275" s="4">
        <f t="shared" si="254"/>
        <v>5.2445868347107849E-2</v>
      </c>
      <c r="R1275" s="4">
        <f t="shared" si="255"/>
        <v>7.5112503418770959E-2</v>
      </c>
      <c r="S1275" s="4">
        <f t="shared" si="256"/>
        <v>7.4591141944346573E-2</v>
      </c>
      <c r="T1275" s="4">
        <f t="shared" si="257"/>
        <v>0</v>
      </c>
      <c r="U1275" s="4">
        <f t="shared" si="258"/>
        <v>0.45437606333156699</v>
      </c>
      <c r="V1275" s="5">
        <f t="shared" si="259"/>
        <v>1.2564173819352487E-2</v>
      </c>
    </row>
    <row r="1276" spans="1:22" x14ac:dyDescent="0.25">
      <c r="A1276" s="130" t="s">
        <v>287</v>
      </c>
      <c r="B1276" s="140">
        <v>1687</v>
      </c>
      <c r="C1276" s="39">
        <v>120.47222608684741</v>
      </c>
      <c r="D1276" s="3">
        <v>159.44410456574349</v>
      </c>
      <c r="E1276" s="3">
        <v>186.36031591983394</v>
      </c>
      <c r="F1276" s="3">
        <v>210.76111805162543</v>
      </c>
      <c r="G1276" s="3">
        <v>210.76111805162543</v>
      </c>
      <c r="H1276" s="27">
        <v>210.76111805162543</v>
      </c>
      <c r="I1276" s="40">
        <v>210.76111805162543</v>
      </c>
      <c r="J1276" s="39">
        <f t="shared" si="247"/>
        <v>90.288891964778017</v>
      </c>
      <c r="K1276" s="3">
        <f t="shared" si="248"/>
        <v>51.317013485881944</v>
      </c>
      <c r="L1276" s="40">
        <f t="shared" si="249"/>
        <v>90.288891964778017</v>
      </c>
      <c r="M1276" s="91">
        <f t="shared" si="250"/>
        <v>0.74945815228556922</v>
      </c>
      <c r="N1276" s="4">
        <f t="shared" si="251"/>
        <v>2.2624379938983807E-2</v>
      </c>
      <c r="O1276" s="32">
        <f t="shared" si="252"/>
        <v>0.32349264012770518</v>
      </c>
      <c r="P1276" s="4">
        <f t="shared" si="253"/>
        <v>0.16881283524027757</v>
      </c>
      <c r="Q1276" s="4">
        <f t="shared" si="254"/>
        <v>0.13093346623370139</v>
      </c>
      <c r="R1276" s="4">
        <f t="shared" si="255"/>
        <v>0</v>
      </c>
      <c r="S1276" s="4">
        <f t="shared" si="256"/>
        <v>0</v>
      </c>
      <c r="T1276" s="4">
        <f t="shared" si="257"/>
        <v>0</v>
      </c>
      <c r="U1276" s="4">
        <f t="shared" si="258"/>
        <v>0.74945815228556922</v>
      </c>
      <c r="V1276" s="5">
        <f t="shared" si="259"/>
        <v>1.8818412905868831E-2</v>
      </c>
    </row>
    <row r="1277" spans="1:22" x14ac:dyDescent="0.25">
      <c r="A1277" s="130" t="s">
        <v>287</v>
      </c>
      <c r="B1277" s="140">
        <v>1688</v>
      </c>
      <c r="C1277" s="39">
        <v>748.04170484729821</v>
      </c>
      <c r="D1277" s="3">
        <v>808.81917978700153</v>
      </c>
      <c r="E1277" s="3">
        <v>844.08160206057562</v>
      </c>
      <c r="F1277" s="3">
        <v>875.38463715427258</v>
      </c>
      <c r="G1277" s="3">
        <v>922.78058580408378</v>
      </c>
      <c r="H1277" s="27">
        <v>973.57584960165195</v>
      </c>
      <c r="I1277" s="40">
        <v>1007.253659071764</v>
      </c>
      <c r="J1277" s="39">
        <f t="shared" si="247"/>
        <v>225.53414475435375</v>
      </c>
      <c r="K1277" s="3">
        <f t="shared" si="248"/>
        <v>164.75666981465042</v>
      </c>
      <c r="L1277" s="40">
        <f t="shared" si="249"/>
        <v>259.21195422446579</v>
      </c>
      <c r="M1277" s="91">
        <f t="shared" si="250"/>
        <v>0.30149942615885728</v>
      </c>
      <c r="N1277" s="4">
        <f t="shared" si="251"/>
        <v>1.0596428855277784E-2</v>
      </c>
      <c r="O1277" s="32">
        <f t="shared" si="252"/>
        <v>8.1248778705607316E-2</v>
      </c>
      <c r="P1277" s="4">
        <f t="shared" si="253"/>
        <v>4.3597411083723614E-2</v>
      </c>
      <c r="Q1277" s="4">
        <f t="shared" si="254"/>
        <v>3.7085318548917279E-2</v>
      </c>
      <c r="R1277" s="4">
        <f t="shared" si="255"/>
        <v>5.4142997989874875E-2</v>
      </c>
      <c r="S1277" s="4">
        <f t="shared" si="256"/>
        <v>5.5045873936875989E-2</v>
      </c>
      <c r="T1277" s="4">
        <f t="shared" si="257"/>
        <v>3.4591870252216772E-2</v>
      </c>
      <c r="U1277" s="4">
        <f t="shared" si="258"/>
        <v>0.34652072544187917</v>
      </c>
      <c r="V1277" s="5">
        <f t="shared" si="259"/>
        <v>9.9668085666269057E-3</v>
      </c>
    </row>
    <row r="1278" spans="1:22" x14ac:dyDescent="0.25">
      <c r="A1278" s="130" t="s">
        <v>287</v>
      </c>
      <c r="B1278" s="140">
        <v>1689</v>
      </c>
      <c r="C1278" s="39">
        <v>397.83182300767493</v>
      </c>
      <c r="D1278" s="3">
        <v>457.91243698412245</v>
      </c>
      <c r="E1278" s="3">
        <v>492.12417960646405</v>
      </c>
      <c r="F1278" s="3">
        <v>522.35109619070226</v>
      </c>
      <c r="G1278" s="3">
        <v>568.04422269382712</v>
      </c>
      <c r="H1278" s="27">
        <v>610.01637685479318</v>
      </c>
      <c r="I1278" s="40">
        <v>610.01637685479318</v>
      </c>
      <c r="J1278" s="39">
        <f t="shared" si="247"/>
        <v>212.18455384711825</v>
      </c>
      <c r="K1278" s="3">
        <f t="shared" si="248"/>
        <v>152.10393987067073</v>
      </c>
      <c r="L1278" s="40">
        <f t="shared" si="249"/>
        <v>212.18455384711825</v>
      </c>
      <c r="M1278" s="91">
        <f t="shared" si="250"/>
        <v>0.53335239057290007</v>
      </c>
      <c r="N1278" s="4">
        <f t="shared" si="251"/>
        <v>1.7245269631370297E-2</v>
      </c>
      <c r="O1278" s="32">
        <f t="shared" si="252"/>
        <v>0.15102013087396604</v>
      </c>
      <c r="P1278" s="4">
        <f t="shared" si="253"/>
        <v>7.4712411935489387E-2</v>
      </c>
      <c r="Q1278" s="4">
        <f t="shared" si="254"/>
        <v>6.1421319733587776E-2</v>
      </c>
      <c r="R1278" s="4">
        <f t="shared" si="255"/>
        <v>8.7475888987974981E-2</v>
      </c>
      <c r="S1278" s="4">
        <f t="shared" si="256"/>
        <v>7.3888884851116332E-2</v>
      </c>
      <c r="T1278" s="4">
        <f t="shared" si="257"/>
        <v>0</v>
      </c>
      <c r="U1278" s="4">
        <f t="shared" si="258"/>
        <v>0.53335239057290007</v>
      </c>
      <c r="V1278" s="5">
        <f t="shared" si="259"/>
        <v>1.4350542522813647E-2</v>
      </c>
    </row>
    <row r="1279" spans="1:22" x14ac:dyDescent="0.25">
      <c r="A1279" s="130" t="s">
        <v>287</v>
      </c>
      <c r="B1279" s="140">
        <v>1690</v>
      </c>
      <c r="C1279" s="39">
        <v>322.03993560325955</v>
      </c>
      <c r="D1279" s="3">
        <v>389.17639455481219</v>
      </c>
      <c r="E1279" s="3">
        <v>403.67518362598349</v>
      </c>
      <c r="F1279" s="3">
        <v>403.67518362598349</v>
      </c>
      <c r="G1279" s="3">
        <v>403.67518362598349</v>
      </c>
      <c r="H1279" s="27">
        <v>403.67518362598349</v>
      </c>
      <c r="I1279" s="40">
        <v>403.67518362598349</v>
      </c>
      <c r="J1279" s="39">
        <f t="shared" si="247"/>
        <v>81.635248022723943</v>
      </c>
      <c r="K1279" s="3">
        <f t="shared" si="248"/>
        <v>14.498789071171302</v>
      </c>
      <c r="L1279" s="40">
        <f t="shared" si="249"/>
        <v>81.635248022723943</v>
      </c>
      <c r="M1279" s="91">
        <f t="shared" si="250"/>
        <v>0.2534941757139566</v>
      </c>
      <c r="N1279" s="4">
        <f t="shared" si="251"/>
        <v>9.078360283458542E-3</v>
      </c>
      <c r="O1279" s="32">
        <f t="shared" si="252"/>
        <v>0.20847246421717736</v>
      </c>
      <c r="P1279" s="4">
        <f t="shared" si="253"/>
        <v>3.7255057793926127E-2</v>
      </c>
      <c r="Q1279" s="4">
        <f t="shared" si="254"/>
        <v>0</v>
      </c>
      <c r="R1279" s="4">
        <f t="shared" si="255"/>
        <v>0</v>
      </c>
      <c r="S1279" s="4">
        <f t="shared" si="256"/>
        <v>0</v>
      </c>
      <c r="T1279" s="4">
        <f t="shared" si="257"/>
        <v>0</v>
      </c>
      <c r="U1279" s="4">
        <f t="shared" si="258"/>
        <v>0.2534941757139566</v>
      </c>
      <c r="V1279" s="5">
        <f t="shared" si="259"/>
        <v>7.559596966883575E-3</v>
      </c>
    </row>
    <row r="1280" spans="1:22" x14ac:dyDescent="0.25">
      <c r="A1280" s="130" t="s">
        <v>287</v>
      </c>
      <c r="B1280" s="140">
        <v>1691</v>
      </c>
      <c r="C1280" s="39">
        <v>242.10516020749031</v>
      </c>
      <c r="D1280" s="3">
        <v>314.16462411117703</v>
      </c>
      <c r="E1280" s="3">
        <v>340.27334664237844</v>
      </c>
      <c r="F1280" s="3">
        <v>340.27334664237844</v>
      </c>
      <c r="G1280" s="3">
        <v>340.27334664237844</v>
      </c>
      <c r="H1280" s="27">
        <v>340.27334664237844</v>
      </c>
      <c r="I1280" s="40">
        <v>340.27334664237844</v>
      </c>
      <c r="J1280" s="39">
        <f t="shared" si="247"/>
        <v>98.168186434888128</v>
      </c>
      <c r="K1280" s="3">
        <f t="shared" si="248"/>
        <v>26.108722531201408</v>
      </c>
      <c r="L1280" s="40">
        <f t="shared" si="249"/>
        <v>98.168186434888128</v>
      </c>
      <c r="M1280" s="91">
        <f t="shared" si="250"/>
        <v>0.40547746421743125</v>
      </c>
      <c r="N1280" s="4">
        <f t="shared" si="251"/>
        <v>1.3708190408095122E-2</v>
      </c>
      <c r="O1280" s="32">
        <f t="shared" si="252"/>
        <v>0.29763704268810254</v>
      </c>
      <c r="P1280" s="4">
        <f t="shared" si="253"/>
        <v>8.310522741084303E-2</v>
      </c>
      <c r="Q1280" s="4">
        <f t="shared" si="254"/>
        <v>0</v>
      </c>
      <c r="R1280" s="4">
        <f t="shared" si="255"/>
        <v>0</v>
      </c>
      <c r="S1280" s="4">
        <f t="shared" si="256"/>
        <v>0</v>
      </c>
      <c r="T1280" s="4">
        <f t="shared" si="257"/>
        <v>0</v>
      </c>
      <c r="U1280" s="4">
        <f t="shared" si="258"/>
        <v>0.40547746421743125</v>
      </c>
      <c r="V1280" s="5">
        <f t="shared" si="259"/>
        <v>1.1410511444695848E-2</v>
      </c>
    </row>
    <row r="1281" spans="1:22" x14ac:dyDescent="0.25">
      <c r="A1281" s="130" t="s">
        <v>287</v>
      </c>
      <c r="B1281" s="140">
        <v>1692</v>
      </c>
      <c r="C1281" s="39">
        <v>236.110547012956</v>
      </c>
      <c r="D1281" s="3">
        <v>303.38886759876038</v>
      </c>
      <c r="E1281" s="3">
        <v>303.38886759876038</v>
      </c>
      <c r="F1281" s="3">
        <v>303.38886759876038</v>
      </c>
      <c r="G1281" s="3">
        <v>303.38886759876038</v>
      </c>
      <c r="H1281" s="27">
        <v>303.38886759876038</v>
      </c>
      <c r="I1281" s="40">
        <v>303.38886759876038</v>
      </c>
      <c r="J1281" s="39">
        <f t="shared" si="247"/>
        <v>67.27832058580438</v>
      </c>
      <c r="K1281" s="3">
        <f t="shared" si="248"/>
        <v>0</v>
      </c>
      <c r="L1281" s="40">
        <f t="shared" si="249"/>
        <v>67.27832058580438</v>
      </c>
      <c r="M1281" s="91">
        <f t="shared" si="250"/>
        <v>0.28494415618846802</v>
      </c>
      <c r="N1281" s="4">
        <f t="shared" si="251"/>
        <v>1.0079065403884258E-2</v>
      </c>
      <c r="O1281" s="32">
        <f t="shared" si="252"/>
        <v>0.28494415618846802</v>
      </c>
      <c r="P1281" s="4">
        <f t="shared" si="253"/>
        <v>0</v>
      </c>
      <c r="Q1281" s="4">
        <f t="shared" si="254"/>
        <v>0</v>
      </c>
      <c r="R1281" s="4">
        <f t="shared" si="255"/>
        <v>0</v>
      </c>
      <c r="S1281" s="4">
        <f t="shared" si="256"/>
        <v>0</v>
      </c>
      <c r="T1281" s="4">
        <f t="shared" si="257"/>
        <v>0</v>
      </c>
      <c r="U1281" s="4">
        <f t="shared" si="258"/>
        <v>0.28494415618846802</v>
      </c>
      <c r="V1281" s="5">
        <f t="shared" si="259"/>
        <v>8.3921939800966072E-3</v>
      </c>
    </row>
    <row r="1282" spans="1:22" x14ac:dyDescent="0.25">
      <c r="A1282" s="130" t="s">
        <v>287</v>
      </c>
      <c r="B1282" s="140">
        <v>1693</v>
      </c>
      <c r="C1282" s="39">
        <v>993.29885874000081</v>
      </c>
      <c r="D1282" s="3">
        <v>1055.6443584366832</v>
      </c>
      <c r="E1282" s="3">
        <v>1091.9628598826689</v>
      </c>
      <c r="F1282" s="3">
        <v>1124.2116655280633</v>
      </c>
      <c r="G1282" s="3">
        <v>1173.0804491860151</v>
      </c>
      <c r="H1282" s="27">
        <v>1225.4764586138854</v>
      </c>
      <c r="I1282" s="40">
        <v>1279.6613967174831</v>
      </c>
      <c r="J1282" s="39">
        <f t="shared" ref="J1282:J1345" si="260">H1282-C1282</f>
        <v>232.17759987388456</v>
      </c>
      <c r="K1282" s="3">
        <f t="shared" ref="K1282:K1345" si="261">H1282-D1282</f>
        <v>169.83210017720216</v>
      </c>
      <c r="L1282" s="40">
        <f t="shared" ref="L1282:L1345" si="262">I1282-C1282</f>
        <v>286.36253797748225</v>
      </c>
      <c r="M1282" s="91">
        <f t="shared" ref="M1282:M1345" si="263">IFERROR(H1282/C1282-1,0)</f>
        <v>0.23374395110893587</v>
      </c>
      <c r="N1282" s="4">
        <f t="shared" ref="N1282:N1345" si="264">IFERROR(((H1282/C1282)^(1/25))-1,0)</f>
        <v>8.4375333712158884E-3</v>
      </c>
      <c r="O1282" s="32">
        <f t="shared" ref="O1282:O1345" si="265">IFERROR(D1282/C1282-1,0)</f>
        <v>6.2766104227450326E-2</v>
      </c>
      <c r="P1282" s="4">
        <f t="shared" ref="P1282:P1345" si="266">IFERROR(E1282/D1282-1,0)</f>
        <v>3.4404106985206795E-2</v>
      </c>
      <c r="Q1282" s="4">
        <f t="shared" ref="Q1282:Q1345" si="267">IFERROR(F1282/E1282-1,0)</f>
        <v>2.9532877747197039E-2</v>
      </c>
      <c r="R1282" s="4">
        <f t="shared" ref="R1282:R1345" si="268">IFERROR(G1282/F1282-1,0)</f>
        <v>4.3469379616335235E-2</v>
      </c>
      <c r="S1282" s="4">
        <f t="shared" ref="S1282:S1345" si="269">IFERROR(H1282/G1282-1,0)</f>
        <v>4.4665316401980126E-2</v>
      </c>
      <c r="T1282" s="4">
        <f t="shared" ref="T1282:T1345" si="270">IFERROR(I1282/H1282-1,0)</f>
        <v>4.421540513710509E-2</v>
      </c>
      <c r="U1282" s="4">
        <f t="shared" ref="U1282:U1345" si="271">IFERROR(I1282/C1282-1,0)</f>
        <v>0.28829443974267011</v>
      </c>
      <c r="V1282" s="5">
        <f t="shared" ref="V1282:V1345" si="272">IFERROR(((I1282/C1282)^(1/30))-1,0)</f>
        <v>8.4797243609877615E-3</v>
      </c>
    </row>
    <row r="1283" spans="1:22" x14ac:dyDescent="0.25">
      <c r="A1283" s="130" t="s">
        <v>287</v>
      </c>
      <c r="B1283" s="140">
        <v>1694</v>
      </c>
      <c r="C1283" s="39">
        <v>1419.7233748517142</v>
      </c>
      <c r="D1283" s="3">
        <v>1488.5570428896585</v>
      </c>
      <c r="E1283" s="3">
        <v>1527.1341954920458</v>
      </c>
      <c r="F1283" s="3">
        <v>1561.1804559732884</v>
      </c>
      <c r="G1283" s="3">
        <v>1612.8404203585144</v>
      </c>
      <c r="H1283" s="27">
        <v>1668.3624239613891</v>
      </c>
      <c r="I1283" s="40">
        <v>1746.9695782042213</v>
      </c>
      <c r="J1283" s="39">
        <f t="shared" si="260"/>
        <v>248.63904910967494</v>
      </c>
      <c r="K1283" s="3">
        <f t="shared" si="261"/>
        <v>179.80538107173061</v>
      </c>
      <c r="L1283" s="40">
        <f t="shared" si="262"/>
        <v>327.24620335250711</v>
      </c>
      <c r="M1283" s="91">
        <f t="shared" si="263"/>
        <v>0.17513203875765204</v>
      </c>
      <c r="N1283" s="4">
        <f t="shared" si="264"/>
        <v>6.4761004279698664E-3</v>
      </c>
      <c r="O1283" s="32">
        <f t="shared" si="265"/>
        <v>4.848385907933217E-2</v>
      </c>
      <c r="P1283" s="4">
        <f t="shared" si="266"/>
        <v>2.5915804024210898E-2</v>
      </c>
      <c r="Q1283" s="4">
        <f t="shared" si="267"/>
        <v>2.2294216567046998E-2</v>
      </c>
      <c r="R1283" s="4">
        <f t="shared" si="268"/>
        <v>3.309032225427111E-2</v>
      </c>
      <c r="S1283" s="4">
        <f t="shared" si="269"/>
        <v>3.4424982721187547E-2</v>
      </c>
      <c r="T1283" s="4">
        <f t="shared" si="270"/>
        <v>4.711635380529966E-2</v>
      </c>
      <c r="U1283" s="4">
        <f t="shared" si="271"/>
        <v>0.23049997566370073</v>
      </c>
      <c r="V1283" s="5">
        <f t="shared" si="272"/>
        <v>6.9379760465761997E-3</v>
      </c>
    </row>
    <row r="1284" spans="1:22" x14ac:dyDescent="0.25">
      <c r="A1284" s="130" t="s">
        <v>287</v>
      </c>
      <c r="B1284" s="140">
        <v>1695</v>
      </c>
      <c r="C1284" s="39">
        <v>1317.3904752379269</v>
      </c>
      <c r="D1284" s="3">
        <v>1385.8660193048088</v>
      </c>
      <c r="E1284" s="3">
        <v>1424.4055657647175</v>
      </c>
      <c r="F1284" s="3">
        <v>1458.4349354435342</v>
      </c>
      <c r="G1284" s="3">
        <v>1509.9794519160082</v>
      </c>
      <c r="H1284" s="27">
        <v>1565.2542596808937</v>
      </c>
      <c r="I1284" s="40">
        <v>1643.4075185955035</v>
      </c>
      <c r="J1284" s="39">
        <f t="shared" si="260"/>
        <v>247.86378444296679</v>
      </c>
      <c r="K1284" s="3">
        <f t="shared" si="261"/>
        <v>179.38824037608492</v>
      </c>
      <c r="L1284" s="40">
        <f t="shared" si="262"/>
        <v>326.01704335757654</v>
      </c>
      <c r="M1284" s="91">
        <f t="shared" si="263"/>
        <v>0.18814754554696589</v>
      </c>
      <c r="N1284" s="4">
        <f t="shared" si="264"/>
        <v>6.9196472808599196E-3</v>
      </c>
      <c r="O1284" s="32">
        <f t="shared" si="265"/>
        <v>5.1978168473181707E-2</v>
      </c>
      <c r="P1284" s="4">
        <f t="shared" si="266"/>
        <v>2.7808998794299988E-2</v>
      </c>
      <c r="Q1284" s="4">
        <f t="shared" si="267"/>
        <v>2.3890225155465128E-2</v>
      </c>
      <c r="R1284" s="4">
        <f t="shared" si="268"/>
        <v>3.534234899330535E-2</v>
      </c>
      <c r="S1284" s="4">
        <f t="shared" si="269"/>
        <v>3.6606331095928146E-2</v>
      </c>
      <c r="T1284" s="4">
        <f t="shared" si="270"/>
        <v>4.9930072658318725E-2</v>
      </c>
      <c r="U1284" s="4">
        <f t="shared" si="271"/>
        <v>0.24747183882492885</v>
      </c>
      <c r="V1284" s="5">
        <f t="shared" si="272"/>
        <v>7.3978624478279187E-3</v>
      </c>
    </row>
    <row r="1285" spans="1:22" x14ac:dyDescent="0.25">
      <c r="A1285" s="130" t="s">
        <v>287</v>
      </c>
      <c r="B1285" s="140">
        <v>1696</v>
      </c>
      <c r="C1285" s="39">
        <v>363.61161160069935</v>
      </c>
      <c r="D1285" s="3">
        <v>422.68325123253993</v>
      </c>
      <c r="E1285" s="3">
        <v>456.8227135502479</v>
      </c>
      <c r="F1285" s="3">
        <v>486.94618375660616</v>
      </c>
      <c r="G1285" s="3">
        <v>532.42111671063674</v>
      </c>
      <c r="H1285" s="27">
        <v>532.42111671063674</v>
      </c>
      <c r="I1285" s="40">
        <v>532.42111671063674</v>
      </c>
      <c r="J1285" s="39">
        <f t="shared" si="260"/>
        <v>168.80950510993739</v>
      </c>
      <c r="K1285" s="3">
        <f t="shared" si="261"/>
        <v>109.73786547809681</v>
      </c>
      <c r="L1285" s="40">
        <f t="shared" si="262"/>
        <v>168.80950510993739</v>
      </c>
      <c r="M1285" s="91">
        <f t="shared" si="263"/>
        <v>0.46425774019372024</v>
      </c>
      <c r="N1285" s="4">
        <f t="shared" si="264"/>
        <v>1.537087321425612E-2</v>
      </c>
      <c r="O1285" s="32">
        <f t="shared" si="265"/>
        <v>0.16245806719921307</v>
      </c>
      <c r="P1285" s="4">
        <f t="shared" si="266"/>
        <v>8.0768429357344296E-2</v>
      </c>
      <c r="Q1285" s="4">
        <f t="shared" si="267"/>
        <v>6.5941270678619324E-2</v>
      </c>
      <c r="R1285" s="4">
        <f t="shared" si="268"/>
        <v>9.3388005637930371E-2</v>
      </c>
      <c r="S1285" s="4">
        <f t="shared" si="269"/>
        <v>0</v>
      </c>
      <c r="T1285" s="4">
        <f t="shared" si="270"/>
        <v>0</v>
      </c>
      <c r="U1285" s="4">
        <f t="shared" si="271"/>
        <v>0.46425774019372024</v>
      </c>
      <c r="V1285" s="5">
        <f t="shared" si="272"/>
        <v>1.2792751073860797E-2</v>
      </c>
    </row>
    <row r="1286" spans="1:22" x14ac:dyDescent="0.25">
      <c r="A1286" s="130" t="s">
        <v>287</v>
      </c>
      <c r="B1286" s="140">
        <v>1697</v>
      </c>
      <c r="C1286" s="39">
        <v>467.66357095124181</v>
      </c>
      <c r="D1286" s="3">
        <v>527.47415588289948</v>
      </c>
      <c r="E1286" s="3">
        <v>561.94065452003986</v>
      </c>
      <c r="F1286" s="3">
        <v>592.50604482621361</v>
      </c>
      <c r="G1286" s="3">
        <v>634.28004453132405</v>
      </c>
      <c r="H1286" s="27">
        <v>634.28004453132405</v>
      </c>
      <c r="I1286" s="40">
        <v>634.28004453132405</v>
      </c>
      <c r="J1286" s="39">
        <f t="shared" si="260"/>
        <v>166.61647358008224</v>
      </c>
      <c r="K1286" s="3">
        <f t="shared" si="261"/>
        <v>106.80588864842457</v>
      </c>
      <c r="L1286" s="40">
        <f t="shared" si="262"/>
        <v>166.61647358008224</v>
      </c>
      <c r="M1286" s="91">
        <f t="shared" si="263"/>
        <v>0.35627421918106505</v>
      </c>
      <c r="N1286" s="4">
        <f t="shared" si="264"/>
        <v>1.2264252473221937E-2</v>
      </c>
      <c r="O1286" s="32">
        <f t="shared" si="265"/>
        <v>0.12789233253725785</v>
      </c>
      <c r="P1286" s="4">
        <f t="shared" si="266"/>
        <v>6.5342535274452329E-2</v>
      </c>
      <c r="Q1286" s="4">
        <f t="shared" si="267"/>
        <v>5.4392559179189615E-2</v>
      </c>
      <c r="R1286" s="4">
        <f t="shared" si="268"/>
        <v>7.050392155469587E-2</v>
      </c>
      <c r="S1286" s="4">
        <f t="shared" si="269"/>
        <v>0</v>
      </c>
      <c r="T1286" s="4">
        <f t="shared" si="270"/>
        <v>0</v>
      </c>
      <c r="U1286" s="4">
        <f t="shared" si="271"/>
        <v>0.35627421918106505</v>
      </c>
      <c r="V1286" s="5">
        <f t="shared" si="272"/>
        <v>1.0209814613902468E-2</v>
      </c>
    </row>
    <row r="1287" spans="1:22" x14ac:dyDescent="0.25">
      <c r="A1287" s="130" t="s">
        <v>287</v>
      </c>
      <c r="B1287" s="140">
        <v>1698</v>
      </c>
      <c r="C1287" s="39">
        <v>541.44847640921842</v>
      </c>
      <c r="D1287" s="3">
        <v>602.36446127649583</v>
      </c>
      <c r="E1287" s="3">
        <v>637.48685286551768</v>
      </c>
      <c r="F1287" s="3">
        <v>668.67763916243928</v>
      </c>
      <c r="G1287" s="3">
        <v>715.93018835083649</v>
      </c>
      <c r="H1287" s="27">
        <v>718.86034361967563</v>
      </c>
      <c r="I1287" s="40">
        <v>718.86034361967563</v>
      </c>
      <c r="J1287" s="39">
        <f t="shared" si="260"/>
        <v>177.41186721045722</v>
      </c>
      <c r="K1287" s="3">
        <f t="shared" si="261"/>
        <v>116.4958823431798</v>
      </c>
      <c r="L1287" s="40">
        <f t="shared" si="262"/>
        <v>177.41186721045722</v>
      </c>
      <c r="M1287" s="91">
        <f t="shared" si="263"/>
        <v>0.32766158727976924</v>
      </c>
      <c r="N1287" s="4">
        <f t="shared" si="264"/>
        <v>1.1401272266372331E-2</v>
      </c>
      <c r="O1287" s="32">
        <f t="shared" si="265"/>
        <v>0.11250559844818553</v>
      </c>
      <c r="P1287" s="4">
        <f t="shared" si="266"/>
        <v>5.8307542770024146E-2</v>
      </c>
      <c r="Q1287" s="4">
        <f t="shared" si="267"/>
        <v>4.892773263749417E-2</v>
      </c>
      <c r="R1287" s="4">
        <f t="shared" si="268"/>
        <v>7.06656637233809E-2</v>
      </c>
      <c r="S1287" s="4">
        <f t="shared" si="269"/>
        <v>4.0927946837789886E-3</v>
      </c>
      <c r="T1287" s="4">
        <f t="shared" si="270"/>
        <v>0</v>
      </c>
      <c r="U1287" s="4">
        <f t="shared" si="271"/>
        <v>0.32766158727976924</v>
      </c>
      <c r="V1287" s="5">
        <f t="shared" si="272"/>
        <v>9.4920729862673081E-3</v>
      </c>
    </row>
    <row r="1288" spans="1:22" x14ac:dyDescent="0.25">
      <c r="A1288" s="130" t="s">
        <v>287</v>
      </c>
      <c r="B1288" s="140">
        <v>1699</v>
      </c>
      <c r="C1288" s="39">
        <v>474.52826226838988</v>
      </c>
      <c r="D1288" s="3">
        <v>539.25864393493418</v>
      </c>
      <c r="E1288" s="3">
        <v>574.26925185848745</v>
      </c>
      <c r="F1288" s="3">
        <v>604.97990889450273</v>
      </c>
      <c r="G1288" s="3">
        <v>627.12762977543252</v>
      </c>
      <c r="H1288" s="27">
        <v>627.12762977543252</v>
      </c>
      <c r="I1288" s="40">
        <v>627.12762977543252</v>
      </c>
      <c r="J1288" s="39">
        <f t="shared" si="260"/>
        <v>152.59936750704264</v>
      </c>
      <c r="K1288" s="3">
        <f t="shared" si="261"/>
        <v>87.86898584049834</v>
      </c>
      <c r="L1288" s="40">
        <f t="shared" si="262"/>
        <v>152.59936750704264</v>
      </c>
      <c r="M1288" s="91">
        <f t="shared" si="263"/>
        <v>0.32158119893127357</v>
      </c>
      <c r="N1288" s="4">
        <f t="shared" si="264"/>
        <v>1.1215584226126341E-2</v>
      </c>
      <c r="O1288" s="32">
        <f t="shared" si="265"/>
        <v>0.13640996082533285</v>
      </c>
      <c r="P1288" s="4">
        <f t="shared" si="266"/>
        <v>6.492359152202587E-2</v>
      </c>
      <c r="Q1288" s="4">
        <f t="shared" si="267"/>
        <v>5.3477801460947827E-2</v>
      </c>
      <c r="R1288" s="4">
        <f t="shared" si="268"/>
        <v>3.6609018837337803E-2</v>
      </c>
      <c r="S1288" s="4">
        <f t="shared" si="269"/>
        <v>0</v>
      </c>
      <c r="T1288" s="4">
        <f t="shared" si="270"/>
        <v>0</v>
      </c>
      <c r="U1288" s="4">
        <f t="shared" si="271"/>
        <v>0.32158119893127357</v>
      </c>
      <c r="V1288" s="5">
        <f t="shared" si="272"/>
        <v>9.3376226888308711E-3</v>
      </c>
    </row>
    <row r="1289" spans="1:22" x14ac:dyDescent="0.25">
      <c r="A1289" s="130" t="s">
        <v>287</v>
      </c>
      <c r="B1289" s="140">
        <v>1700</v>
      </c>
      <c r="C1289" s="39">
        <v>341.31158901044711</v>
      </c>
      <c r="D1289" s="3">
        <v>420.52028099640938</v>
      </c>
      <c r="E1289" s="3">
        <v>453.45190133800963</v>
      </c>
      <c r="F1289" s="3">
        <v>453.45190133800963</v>
      </c>
      <c r="G1289" s="3">
        <v>453.45190133800963</v>
      </c>
      <c r="H1289" s="27">
        <v>453.45190133800963</v>
      </c>
      <c r="I1289" s="40">
        <v>453.45190133800963</v>
      </c>
      <c r="J1289" s="39">
        <f t="shared" si="260"/>
        <v>112.14031232756253</v>
      </c>
      <c r="K1289" s="3">
        <f t="shared" si="261"/>
        <v>32.931620341600251</v>
      </c>
      <c r="L1289" s="40">
        <f t="shared" si="262"/>
        <v>112.14031232756253</v>
      </c>
      <c r="M1289" s="91">
        <f t="shared" si="263"/>
        <v>0.32855700169070445</v>
      </c>
      <c r="N1289" s="4">
        <f t="shared" si="264"/>
        <v>1.1428548199883926E-2</v>
      </c>
      <c r="O1289" s="32">
        <f t="shared" si="265"/>
        <v>0.23207149870184396</v>
      </c>
      <c r="P1289" s="4">
        <f t="shared" si="266"/>
        <v>7.8311610235705764E-2</v>
      </c>
      <c r="Q1289" s="4">
        <f t="shared" si="267"/>
        <v>0</v>
      </c>
      <c r="R1289" s="4">
        <f t="shared" si="268"/>
        <v>0</v>
      </c>
      <c r="S1289" s="4">
        <f t="shared" si="269"/>
        <v>0</v>
      </c>
      <c r="T1289" s="4">
        <f t="shared" si="270"/>
        <v>0</v>
      </c>
      <c r="U1289" s="4">
        <f t="shared" si="271"/>
        <v>0.32855700169070445</v>
      </c>
      <c r="V1289" s="5">
        <f t="shared" si="272"/>
        <v>9.5147599730727173E-3</v>
      </c>
    </row>
    <row r="1290" spans="1:22" x14ac:dyDescent="0.25">
      <c r="A1290" s="130" t="s">
        <v>287</v>
      </c>
      <c r="B1290" s="140">
        <v>1701</v>
      </c>
      <c r="C1290" s="39">
        <v>394.1419620309336</v>
      </c>
      <c r="D1290" s="3">
        <v>470.98462278029285</v>
      </c>
      <c r="E1290" s="3">
        <v>478.30899208123304</v>
      </c>
      <c r="F1290" s="3">
        <v>478.30899208123304</v>
      </c>
      <c r="G1290" s="3">
        <v>478.30899208123304</v>
      </c>
      <c r="H1290" s="27">
        <v>478.30899208123304</v>
      </c>
      <c r="I1290" s="40">
        <v>478.30899208123304</v>
      </c>
      <c r="J1290" s="39">
        <f t="shared" si="260"/>
        <v>84.167030050299445</v>
      </c>
      <c r="K1290" s="3">
        <f t="shared" si="261"/>
        <v>7.3243693009401909</v>
      </c>
      <c r="L1290" s="40">
        <f t="shared" si="262"/>
        <v>84.167030050299445</v>
      </c>
      <c r="M1290" s="91">
        <f t="shared" si="263"/>
        <v>0.21354496135505041</v>
      </c>
      <c r="N1290" s="4">
        <f t="shared" si="264"/>
        <v>7.7718773246886474E-3</v>
      </c>
      <c r="O1290" s="32">
        <f t="shared" si="265"/>
        <v>0.19496188721800789</v>
      </c>
      <c r="P1290" s="4">
        <f t="shared" si="266"/>
        <v>1.5551185636812015E-2</v>
      </c>
      <c r="Q1290" s="4">
        <f t="shared" si="267"/>
        <v>0</v>
      </c>
      <c r="R1290" s="4">
        <f t="shared" si="268"/>
        <v>0</v>
      </c>
      <c r="S1290" s="4">
        <f t="shared" si="269"/>
        <v>0</v>
      </c>
      <c r="T1290" s="4">
        <f t="shared" si="270"/>
        <v>0</v>
      </c>
      <c r="U1290" s="4">
        <f t="shared" si="271"/>
        <v>0.21354496135505041</v>
      </c>
      <c r="V1290" s="5">
        <f t="shared" si="272"/>
        <v>6.4723824731518498E-3</v>
      </c>
    </row>
    <row r="1291" spans="1:22" x14ac:dyDescent="0.25">
      <c r="A1291" s="130" t="s">
        <v>287</v>
      </c>
      <c r="B1291" s="140">
        <v>1702</v>
      </c>
      <c r="C1291" s="39">
        <v>2736.1070501447966</v>
      </c>
      <c r="D1291" s="3">
        <v>2817.6581634335962</v>
      </c>
      <c r="E1291" s="3">
        <v>2863.3696661638023</v>
      </c>
      <c r="F1291" s="3">
        <v>2903.7943892528183</v>
      </c>
      <c r="G1291" s="3">
        <v>2965.1382438434198</v>
      </c>
      <c r="H1291" s="27">
        <v>3030.9648880390505</v>
      </c>
      <c r="I1291" s="40">
        <v>3124.7642403825166</v>
      </c>
      <c r="J1291" s="39">
        <f t="shared" si="260"/>
        <v>294.85783789425386</v>
      </c>
      <c r="K1291" s="3">
        <f t="shared" si="261"/>
        <v>213.30672460545429</v>
      </c>
      <c r="L1291" s="40">
        <f t="shared" si="262"/>
        <v>388.65719023771999</v>
      </c>
      <c r="M1291" s="91">
        <f t="shared" si="263"/>
        <v>0.10776546110600815</v>
      </c>
      <c r="N1291" s="4">
        <f t="shared" si="264"/>
        <v>4.1021865560331161E-3</v>
      </c>
      <c r="O1291" s="32">
        <f t="shared" si="265"/>
        <v>2.9805527267101617E-2</v>
      </c>
      <c r="P1291" s="4">
        <f t="shared" si="266"/>
        <v>1.6223225131930974E-2</v>
      </c>
      <c r="Q1291" s="4">
        <f t="shared" si="267"/>
        <v>1.4117884800803671E-2</v>
      </c>
      <c r="R1291" s="4">
        <f t="shared" si="268"/>
        <v>2.1125412604156901E-2</v>
      </c>
      <c r="S1291" s="4">
        <f t="shared" si="269"/>
        <v>2.2200193981615435E-2</v>
      </c>
      <c r="T1291" s="4">
        <f t="shared" si="270"/>
        <v>3.0947027038690456E-2</v>
      </c>
      <c r="U1291" s="4">
        <f t="shared" si="271"/>
        <v>0.14204750878338324</v>
      </c>
      <c r="V1291" s="5">
        <f t="shared" si="272"/>
        <v>4.4372392460652055E-3</v>
      </c>
    </row>
    <row r="1292" spans="1:22" x14ac:dyDescent="0.25">
      <c r="A1292" s="130" t="s">
        <v>287</v>
      </c>
      <c r="B1292" s="140">
        <v>1703</v>
      </c>
      <c r="C1292" s="39">
        <v>601.44973619922041</v>
      </c>
      <c r="D1292" s="3">
        <v>663.41316912822901</v>
      </c>
      <c r="E1292" s="3">
        <v>699.26104465756384</v>
      </c>
      <c r="F1292" s="3">
        <v>731.06401869911576</v>
      </c>
      <c r="G1292" s="3">
        <v>779.33730083083105</v>
      </c>
      <c r="H1292" s="27">
        <v>831.2581823361345</v>
      </c>
      <c r="I1292" s="40">
        <v>904.83518248481494</v>
      </c>
      <c r="J1292" s="39">
        <f t="shared" si="260"/>
        <v>229.80844613691409</v>
      </c>
      <c r="K1292" s="3">
        <f t="shared" si="261"/>
        <v>167.84501320790548</v>
      </c>
      <c r="L1292" s="40">
        <f t="shared" si="262"/>
        <v>303.38544628559453</v>
      </c>
      <c r="M1292" s="91">
        <f t="shared" si="263"/>
        <v>0.38209085864623904</v>
      </c>
      <c r="N1292" s="4">
        <f t="shared" si="264"/>
        <v>1.3028033576041098E-2</v>
      </c>
      <c r="O1292" s="32">
        <f t="shared" si="265"/>
        <v>0.10302346014910246</v>
      </c>
      <c r="P1292" s="4">
        <f t="shared" si="266"/>
        <v>5.4035519940675014E-2</v>
      </c>
      <c r="Q1292" s="4">
        <f t="shared" si="267"/>
        <v>4.5480831921827169E-2</v>
      </c>
      <c r="R1292" s="4">
        <f t="shared" si="268"/>
        <v>6.6031538821476499E-2</v>
      </c>
      <c r="S1292" s="4">
        <f t="shared" si="269"/>
        <v>6.6621835564590448E-2</v>
      </c>
      <c r="T1292" s="4">
        <f t="shared" si="270"/>
        <v>8.8512813121312872E-2</v>
      </c>
      <c r="U1292" s="4">
        <f t="shared" si="271"/>
        <v>0.50442360853426838</v>
      </c>
      <c r="V1292" s="5">
        <f t="shared" si="272"/>
        <v>1.370674917943826E-2</v>
      </c>
    </row>
    <row r="1293" spans="1:22" x14ac:dyDescent="0.25">
      <c r="A1293" s="130" t="s">
        <v>287</v>
      </c>
      <c r="B1293" s="140">
        <v>1704</v>
      </c>
      <c r="C1293" s="39">
        <v>96.733189480601268</v>
      </c>
      <c r="D1293" s="3">
        <v>122.37703976714099</v>
      </c>
      <c r="E1293" s="3">
        <v>122.37703976714099</v>
      </c>
      <c r="F1293" s="3">
        <v>122.37703976714099</v>
      </c>
      <c r="G1293" s="3">
        <v>122.37703976714099</v>
      </c>
      <c r="H1293" s="27">
        <v>122.37703976714099</v>
      </c>
      <c r="I1293" s="40">
        <v>122.37703976714099</v>
      </c>
      <c r="J1293" s="39">
        <f t="shared" si="260"/>
        <v>25.643850286539717</v>
      </c>
      <c r="K1293" s="3">
        <f t="shared" si="261"/>
        <v>0</v>
      </c>
      <c r="L1293" s="40">
        <f t="shared" si="262"/>
        <v>25.643850286539717</v>
      </c>
      <c r="M1293" s="91">
        <f t="shared" si="263"/>
        <v>0.26509877761946732</v>
      </c>
      <c r="N1293" s="4">
        <f t="shared" si="264"/>
        <v>9.4503836860939661E-3</v>
      </c>
      <c r="O1293" s="32">
        <f t="shared" si="265"/>
        <v>0.26509877761946732</v>
      </c>
      <c r="P1293" s="4">
        <f t="shared" si="266"/>
        <v>0</v>
      </c>
      <c r="Q1293" s="4">
        <f t="shared" si="267"/>
        <v>0</v>
      </c>
      <c r="R1293" s="4">
        <f t="shared" si="268"/>
        <v>0</v>
      </c>
      <c r="S1293" s="4">
        <f t="shared" si="269"/>
        <v>0</v>
      </c>
      <c r="T1293" s="4">
        <f t="shared" si="270"/>
        <v>0</v>
      </c>
      <c r="U1293" s="4">
        <f t="shared" si="271"/>
        <v>0.26509877761946732</v>
      </c>
      <c r="V1293" s="5">
        <f t="shared" si="272"/>
        <v>7.8691403498465373E-3</v>
      </c>
    </row>
    <row r="1294" spans="1:22" x14ac:dyDescent="0.25">
      <c r="A1294" s="130" t="s">
        <v>287</v>
      </c>
      <c r="B1294" s="140">
        <v>1705</v>
      </c>
      <c r="C1294" s="39">
        <v>675.65639547761464</v>
      </c>
      <c r="D1294" s="3">
        <v>737.11562000774506</v>
      </c>
      <c r="E1294" s="3">
        <v>772.79933734690792</v>
      </c>
      <c r="F1294" s="3">
        <v>804.52698566860909</v>
      </c>
      <c r="G1294" s="3">
        <v>852.6240663585977</v>
      </c>
      <c r="H1294" s="27">
        <v>904.26430293680221</v>
      </c>
      <c r="I1294" s="40">
        <v>904.26430293680221</v>
      </c>
      <c r="J1294" s="39">
        <f t="shared" si="260"/>
        <v>228.60790745918757</v>
      </c>
      <c r="K1294" s="3">
        <f t="shared" si="261"/>
        <v>167.14868292905714</v>
      </c>
      <c r="L1294" s="40">
        <f t="shared" si="262"/>
        <v>228.60790745918757</v>
      </c>
      <c r="M1294" s="91">
        <f t="shared" si="263"/>
        <v>0.33834935773469144</v>
      </c>
      <c r="N1294" s="4">
        <f t="shared" si="264"/>
        <v>1.1725694524477914E-2</v>
      </c>
      <c r="O1294" s="32">
        <f t="shared" si="265"/>
        <v>9.0962247884422753E-2</v>
      </c>
      <c r="P1294" s="4">
        <f t="shared" si="266"/>
        <v>4.8409932404889E-2</v>
      </c>
      <c r="Q1294" s="4">
        <f t="shared" si="267"/>
        <v>4.1055480754713214E-2</v>
      </c>
      <c r="R1294" s="4">
        <f t="shared" si="268"/>
        <v>5.9783054573386618E-2</v>
      </c>
      <c r="S1294" s="4">
        <f t="shared" si="269"/>
        <v>6.0566243219887683E-2</v>
      </c>
      <c r="T1294" s="4">
        <f t="shared" si="270"/>
        <v>0</v>
      </c>
      <c r="U1294" s="4">
        <f t="shared" si="271"/>
        <v>0.33834935773469144</v>
      </c>
      <c r="V1294" s="5">
        <f t="shared" si="272"/>
        <v>9.7619073188159877E-3</v>
      </c>
    </row>
    <row r="1295" spans="1:22" x14ac:dyDescent="0.25">
      <c r="A1295" s="130" t="s">
        <v>287</v>
      </c>
      <c r="B1295" s="140">
        <v>1706</v>
      </c>
      <c r="C1295" s="39">
        <v>899.39119512013951</v>
      </c>
      <c r="D1295" s="3">
        <v>966.00418848762865</v>
      </c>
      <c r="E1295" s="3">
        <v>1002.7789345281832</v>
      </c>
      <c r="F1295" s="3">
        <v>1035.2488191235764</v>
      </c>
      <c r="G1295" s="3">
        <v>1084.45208746241</v>
      </c>
      <c r="H1295" s="27">
        <v>1137.3138072393231</v>
      </c>
      <c r="I1295" s="40">
        <v>1188.8076435223661</v>
      </c>
      <c r="J1295" s="39">
        <f t="shared" si="260"/>
        <v>237.92261211918355</v>
      </c>
      <c r="K1295" s="3">
        <f t="shared" si="261"/>
        <v>171.30961875169442</v>
      </c>
      <c r="L1295" s="40">
        <f t="shared" si="262"/>
        <v>289.41644840222659</v>
      </c>
      <c r="M1295" s="91">
        <f t="shared" si="263"/>
        <v>0.2645374042019637</v>
      </c>
      <c r="N1295" s="4">
        <f t="shared" si="264"/>
        <v>9.4324625764945491E-3</v>
      </c>
      <c r="O1295" s="32">
        <f t="shared" si="265"/>
        <v>7.4064538021846094E-2</v>
      </c>
      <c r="P1295" s="4">
        <f t="shared" si="266"/>
        <v>3.8068930216678343E-2</v>
      </c>
      <c r="Q1295" s="4">
        <f t="shared" si="267"/>
        <v>3.2379902965024465E-2</v>
      </c>
      <c r="R1295" s="4">
        <f t="shared" si="268"/>
        <v>4.7527963741594181E-2</v>
      </c>
      <c r="S1295" s="4">
        <f t="shared" si="269"/>
        <v>4.8745094770030972E-2</v>
      </c>
      <c r="T1295" s="4">
        <f t="shared" si="270"/>
        <v>4.527671778472242E-2</v>
      </c>
      <c r="U1295" s="4">
        <f t="shared" si="271"/>
        <v>0.32179150738024154</v>
      </c>
      <c r="V1295" s="5">
        <f t="shared" si="272"/>
        <v>9.3429762734842381E-3</v>
      </c>
    </row>
    <row r="1296" spans="1:22" x14ac:dyDescent="0.25">
      <c r="A1296" s="130" t="s">
        <v>287</v>
      </c>
      <c r="B1296" s="140">
        <v>1707</v>
      </c>
      <c r="C1296" s="39">
        <v>28.44484301745829</v>
      </c>
      <c r="D1296" s="3">
        <v>40.082036041165232</v>
      </c>
      <c r="E1296" s="3">
        <v>40.082036041165232</v>
      </c>
      <c r="F1296" s="3">
        <v>40.082036041165232</v>
      </c>
      <c r="G1296" s="3">
        <v>40.082036041165232</v>
      </c>
      <c r="H1296" s="27">
        <v>40.082036041165232</v>
      </c>
      <c r="I1296" s="40">
        <v>40.082036041165232</v>
      </c>
      <c r="J1296" s="39">
        <f t="shared" si="260"/>
        <v>11.637193023706942</v>
      </c>
      <c r="K1296" s="3">
        <f t="shared" si="261"/>
        <v>0</v>
      </c>
      <c r="L1296" s="40">
        <f t="shared" si="262"/>
        <v>11.637193023706942</v>
      </c>
      <c r="M1296" s="91">
        <f t="shared" si="263"/>
        <v>0.40911433459360302</v>
      </c>
      <c r="N1296" s="4">
        <f t="shared" si="264"/>
        <v>1.3812984798523109E-2</v>
      </c>
      <c r="O1296" s="32">
        <f t="shared" si="265"/>
        <v>0.40911433459360302</v>
      </c>
      <c r="P1296" s="4">
        <f t="shared" si="266"/>
        <v>0</v>
      </c>
      <c r="Q1296" s="4">
        <f t="shared" si="267"/>
        <v>0</v>
      </c>
      <c r="R1296" s="4">
        <f t="shared" si="268"/>
        <v>0</v>
      </c>
      <c r="S1296" s="4">
        <f t="shared" si="269"/>
        <v>0</v>
      </c>
      <c r="T1296" s="4">
        <f t="shared" si="270"/>
        <v>0</v>
      </c>
      <c r="U1296" s="4">
        <f t="shared" si="271"/>
        <v>0.40911433459360302</v>
      </c>
      <c r="V1296" s="5">
        <f t="shared" si="272"/>
        <v>1.1497641412979709E-2</v>
      </c>
    </row>
    <row r="1297" spans="1:22" x14ac:dyDescent="0.25">
      <c r="A1297" s="130" t="s">
        <v>287</v>
      </c>
      <c r="B1297" s="140">
        <v>1708</v>
      </c>
      <c r="C1297" s="39">
        <v>630.91757990082101</v>
      </c>
      <c r="D1297" s="3">
        <v>691.64023443156941</v>
      </c>
      <c r="E1297" s="3">
        <v>726.94037302190304</v>
      </c>
      <c r="F1297" s="3">
        <v>758.18463746097541</v>
      </c>
      <c r="G1297" s="3">
        <v>805.46858625265327</v>
      </c>
      <c r="H1297" s="27">
        <v>805.46858625265327</v>
      </c>
      <c r="I1297" s="40">
        <v>805.46858625265327</v>
      </c>
      <c r="J1297" s="39">
        <f t="shared" si="260"/>
        <v>174.55100635183226</v>
      </c>
      <c r="K1297" s="3">
        <f t="shared" si="261"/>
        <v>113.82835182108386</v>
      </c>
      <c r="L1297" s="40">
        <f t="shared" si="262"/>
        <v>174.55100635183226</v>
      </c>
      <c r="M1297" s="91">
        <f t="shared" si="263"/>
        <v>0.2766621376745777</v>
      </c>
      <c r="N1297" s="4">
        <f t="shared" si="264"/>
        <v>9.8178405340361152E-3</v>
      </c>
      <c r="O1297" s="32">
        <f t="shared" si="265"/>
        <v>9.6244987404367377E-2</v>
      </c>
      <c r="P1297" s="4">
        <f t="shared" si="266"/>
        <v>5.1038295392611621E-2</v>
      </c>
      <c r="Q1297" s="4">
        <f t="shared" si="267"/>
        <v>4.2980505139905034E-2</v>
      </c>
      <c r="R1297" s="4">
        <f t="shared" si="268"/>
        <v>6.2364688567185134E-2</v>
      </c>
      <c r="S1297" s="4">
        <f t="shared" si="269"/>
        <v>0</v>
      </c>
      <c r="T1297" s="4">
        <f t="shared" si="270"/>
        <v>0</v>
      </c>
      <c r="U1297" s="4">
        <f t="shared" si="271"/>
        <v>0.2766621376745777</v>
      </c>
      <c r="V1297" s="5">
        <f t="shared" si="272"/>
        <v>8.1748654508579932E-3</v>
      </c>
    </row>
    <row r="1298" spans="1:22" x14ac:dyDescent="0.25">
      <c r="A1298" s="130" t="s">
        <v>287</v>
      </c>
      <c r="B1298" s="140">
        <v>1709</v>
      </c>
      <c r="C1298" s="39">
        <v>1090.0690148926426</v>
      </c>
      <c r="D1298" s="3">
        <v>1154.6478933170856</v>
      </c>
      <c r="E1298" s="3">
        <v>1192.7808214871882</v>
      </c>
      <c r="F1298" s="3">
        <v>1226.728964614291</v>
      </c>
      <c r="G1298" s="3">
        <v>1278.2865682703812</v>
      </c>
      <c r="H1298" s="27">
        <v>1333.6514836499778</v>
      </c>
      <c r="I1298" s="40">
        <v>1412.1203844571996</v>
      </c>
      <c r="J1298" s="39">
        <f t="shared" si="260"/>
        <v>243.58246875733516</v>
      </c>
      <c r="K1298" s="3">
        <f t="shared" si="261"/>
        <v>179.00359033289214</v>
      </c>
      <c r="L1298" s="40">
        <f t="shared" si="262"/>
        <v>322.05136956455704</v>
      </c>
      <c r="M1298" s="91">
        <f t="shared" si="263"/>
        <v>0.22345600638994845</v>
      </c>
      <c r="N1298" s="4">
        <f t="shared" si="264"/>
        <v>8.0998132648106846E-3</v>
      </c>
      <c r="O1298" s="32">
        <f t="shared" si="265"/>
        <v>5.9242926403887619E-2</v>
      </c>
      <c r="P1298" s="4">
        <f t="shared" si="266"/>
        <v>3.3025590217424572E-2</v>
      </c>
      <c r="Q1298" s="4">
        <f t="shared" si="267"/>
        <v>2.8461342197618089E-2</v>
      </c>
      <c r="R1298" s="4">
        <f t="shared" si="268"/>
        <v>4.2028520678405012E-2</v>
      </c>
      <c r="S1298" s="4">
        <f t="shared" si="269"/>
        <v>4.331181814302365E-2</v>
      </c>
      <c r="T1298" s="4">
        <f t="shared" si="270"/>
        <v>5.8837636195976595E-2</v>
      </c>
      <c r="U1298" s="4">
        <f t="shared" si="271"/>
        <v>0.29544126579570262</v>
      </c>
      <c r="V1298" s="5">
        <f t="shared" si="272"/>
        <v>8.6657111893755356E-3</v>
      </c>
    </row>
    <row r="1299" spans="1:22" x14ac:dyDescent="0.25">
      <c r="A1299" s="130" t="s">
        <v>287</v>
      </c>
      <c r="B1299" s="140">
        <v>1710</v>
      </c>
      <c r="C1299" s="39">
        <v>2077.4697758173784</v>
      </c>
      <c r="D1299" s="3">
        <v>2143.2184409737238</v>
      </c>
      <c r="E1299" s="3">
        <v>2181.1326688501563</v>
      </c>
      <c r="F1299" s="3">
        <v>2214.6676545743221</v>
      </c>
      <c r="G1299" s="3">
        <v>2265.5507170986912</v>
      </c>
      <c r="H1299" s="27">
        <v>2320.1079471208386</v>
      </c>
      <c r="I1299" s="40">
        <v>2397.2713023517108</v>
      </c>
      <c r="J1299" s="39">
        <f t="shared" si="260"/>
        <v>242.63817130346024</v>
      </c>
      <c r="K1299" s="3">
        <f t="shared" si="261"/>
        <v>176.88950614711484</v>
      </c>
      <c r="L1299" s="40">
        <f t="shared" si="262"/>
        <v>319.80152653433242</v>
      </c>
      <c r="M1299" s="91">
        <f t="shared" si="263"/>
        <v>0.11679504276205144</v>
      </c>
      <c r="N1299" s="4">
        <f t="shared" si="264"/>
        <v>4.4282966244162392E-3</v>
      </c>
      <c r="O1299" s="32">
        <f t="shared" si="265"/>
        <v>3.1648434033403339E-2</v>
      </c>
      <c r="P1299" s="4">
        <f t="shared" si="266"/>
        <v>1.7690323651380568E-2</v>
      </c>
      <c r="Q1299" s="4">
        <f t="shared" si="267"/>
        <v>1.5375032524658216E-2</v>
      </c>
      <c r="R1299" s="4">
        <f t="shared" si="268"/>
        <v>2.2975484569556892E-2</v>
      </c>
      <c r="S1299" s="4">
        <f t="shared" si="269"/>
        <v>2.4081222110981626E-2</v>
      </c>
      <c r="T1299" s="4">
        <f t="shared" si="270"/>
        <v>3.3258519426490052E-2</v>
      </c>
      <c r="U1299" s="4">
        <f t="shared" si="271"/>
        <v>0.15393799238716088</v>
      </c>
      <c r="V1299" s="5">
        <f t="shared" si="272"/>
        <v>4.7840885124776911E-3</v>
      </c>
    </row>
    <row r="1300" spans="1:22" x14ac:dyDescent="0.25">
      <c r="A1300" s="130" t="s">
        <v>287</v>
      </c>
      <c r="B1300" s="140">
        <v>1711</v>
      </c>
      <c r="C1300" s="39">
        <v>609.02711477840558</v>
      </c>
      <c r="D1300" s="3">
        <v>670.56834412152909</v>
      </c>
      <c r="E1300" s="3">
        <v>706.29105550057443</v>
      </c>
      <c r="F1300" s="3">
        <v>737.93952311858561</v>
      </c>
      <c r="G1300" s="3">
        <v>785.8974032167655</v>
      </c>
      <c r="H1300" s="27">
        <v>819.55682124657096</v>
      </c>
      <c r="I1300" s="40">
        <v>819.55682124657096</v>
      </c>
      <c r="J1300" s="39">
        <f t="shared" si="260"/>
        <v>210.52970646816539</v>
      </c>
      <c r="K1300" s="3">
        <f t="shared" si="261"/>
        <v>148.98847712504187</v>
      </c>
      <c r="L1300" s="40">
        <f t="shared" si="262"/>
        <v>210.52970646816539</v>
      </c>
      <c r="M1300" s="91">
        <f t="shared" si="263"/>
        <v>0.34568199240975761</v>
      </c>
      <c r="N1300" s="4">
        <f t="shared" si="264"/>
        <v>1.1946837816842582E-2</v>
      </c>
      <c r="O1300" s="32">
        <f t="shared" si="265"/>
        <v>0.10104842272172943</v>
      </c>
      <c r="P1300" s="4">
        <f t="shared" si="266"/>
        <v>5.327229012852297E-2</v>
      </c>
      <c r="Q1300" s="4">
        <f t="shared" si="267"/>
        <v>4.4809384702714006E-2</v>
      </c>
      <c r="R1300" s="4">
        <f t="shared" si="268"/>
        <v>6.4988903014038923E-2</v>
      </c>
      <c r="S1300" s="4">
        <f t="shared" si="269"/>
        <v>4.282927757749766E-2</v>
      </c>
      <c r="T1300" s="4">
        <f t="shared" si="270"/>
        <v>0</v>
      </c>
      <c r="U1300" s="4">
        <f t="shared" si="271"/>
        <v>0.34568199240975761</v>
      </c>
      <c r="V1300" s="5">
        <f t="shared" si="272"/>
        <v>9.9458323415029248E-3</v>
      </c>
    </row>
    <row r="1301" spans="1:22" x14ac:dyDescent="0.25">
      <c r="A1301" s="130" t="s">
        <v>287</v>
      </c>
      <c r="B1301" s="140">
        <v>1712</v>
      </c>
      <c r="C1301" s="39">
        <v>1478.347839244442</v>
      </c>
      <c r="D1301" s="3">
        <v>1548.9102851527837</v>
      </c>
      <c r="E1301" s="3">
        <v>1588.4439777653186</v>
      </c>
      <c r="F1301" s="3">
        <v>1623.3635731544637</v>
      </c>
      <c r="G1301" s="3">
        <v>1676.3473347951697</v>
      </c>
      <c r="H1301" s="27">
        <v>1733.291250012948</v>
      </c>
      <c r="I1301" s="40">
        <v>1814.026634200924</v>
      </c>
      <c r="J1301" s="39">
        <f t="shared" si="260"/>
        <v>254.94341076850606</v>
      </c>
      <c r="K1301" s="3">
        <f t="shared" si="261"/>
        <v>184.38096486016434</v>
      </c>
      <c r="L1301" s="40">
        <f t="shared" si="262"/>
        <v>335.67879495648208</v>
      </c>
      <c r="M1301" s="91">
        <f t="shared" si="263"/>
        <v>0.17245157330415761</v>
      </c>
      <c r="N1301" s="4">
        <f t="shared" si="264"/>
        <v>6.3841692229860136E-3</v>
      </c>
      <c r="O1301" s="32">
        <f t="shared" si="265"/>
        <v>4.7730611183092631E-2</v>
      </c>
      <c r="P1301" s="4">
        <f t="shared" si="266"/>
        <v>2.5523552262186167E-2</v>
      </c>
      <c r="Q1301" s="4">
        <f t="shared" si="267"/>
        <v>2.198352342162635E-2</v>
      </c>
      <c r="R1301" s="4">
        <f t="shared" si="268"/>
        <v>3.263825954758226E-2</v>
      </c>
      <c r="S1301" s="4">
        <f t="shared" si="269"/>
        <v>3.3969043309712621E-2</v>
      </c>
      <c r="T1301" s="4">
        <f t="shared" si="270"/>
        <v>4.657923715207879E-2</v>
      </c>
      <c r="U1301" s="4">
        <f t="shared" si="271"/>
        <v>0.22706347318641984</v>
      </c>
      <c r="V1301" s="5">
        <f t="shared" si="272"/>
        <v>6.8441111029604595E-3</v>
      </c>
    </row>
    <row r="1302" spans="1:22" x14ac:dyDescent="0.25">
      <c r="A1302" s="130" t="s">
        <v>287</v>
      </c>
      <c r="B1302" s="140">
        <v>1713</v>
      </c>
      <c r="C1302" s="39">
        <v>7314.8981565504391</v>
      </c>
      <c r="D1302" s="3">
        <v>7430.7153198612068</v>
      </c>
      <c r="E1302" s="3">
        <v>7496.933081432112</v>
      </c>
      <c r="F1302" s="3">
        <v>7555.4090841192501</v>
      </c>
      <c r="G1302" s="3">
        <v>7644.0733300013362</v>
      </c>
      <c r="H1302" s="27">
        <v>7738.7701493891609</v>
      </c>
      <c r="I1302" s="40">
        <v>7873.4360308289743</v>
      </c>
      <c r="J1302" s="39">
        <f t="shared" si="260"/>
        <v>423.87199283872178</v>
      </c>
      <c r="K1302" s="3">
        <f t="shared" si="261"/>
        <v>308.0548295279541</v>
      </c>
      <c r="L1302" s="40">
        <f t="shared" si="262"/>
        <v>558.53787427853513</v>
      </c>
      <c r="M1302" s="91">
        <f t="shared" si="263"/>
        <v>5.7946397033449726E-2</v>
      </c>
      <c r="N1302" s="4">
        <f t="shared" si="264"/>
        <v>2.2557270416818653E-3</v>
      </c>
      <c r="O1302" s="32">
        <f t="shared" si="265"/>
        <v>1.5833052057881991E-2</v>
      </c>
      <c r="P1302" s="4">
        <f t="shared" si="266"/>
        <v>8.911357617740423E-3</v>
      </c>
      <c r="Q1302" s="4">
        <f t="shared" si="267"/>
        <v>7.7999899494858305E-3</v>
      </c>
      <c r="R1302" s="4">
        <f t="shared" si="268"/>
        <v>1.1735201217423219E-2</v>
      </c>
      <c r="S1302" s="4">
        <f t="shared" si="269"/>
        <v>1.2388266739430609E-2</v>
      </c>
      <c r="T1302" s="4">
        <f t="shared" si="270"/>
        <v>1.7401457704547818E-2</v>
      </c>
      <c r="U1302" s="4">
        <f t="shared" si="271"/>
        <v>7.6356206515106217E-2</v>
      </c>
      <c r="V1302" s="5">
        <f t="shared" si="272"/>
        <v>2.4557254965342779E-3</v>
      </c>
    </row>
    <row r="1303" spans="1:22" x14ac:dyDescent="0.25">
      <c r="A1303" s="130" t="s">
        <v>287</v>
      </c>
      <c r="B1303" s="140">
        <v>1714</v>
      </c>
      <c r="C1303" s="39">
        <v>2233.2484515986926</v>
      </c>
      <c r="D1303" s="3">
        <v>2300.8697495767483</v>
      </c>
      <c r="E1303" s="3">
        <v>2339.6230136954368</v>
      </c>
      <c r="F1303" s="3">
        <v>2373.9861104640154</v>
      </c>
      <c r="G1303" s="3">
        <v>2426.1497002968922</v>
      </c>
      <c r="H1303" s="27">
        <v>2482.0792752467169</v>
      </c>
      <c r="I1303" s="40">
        <v>2561.727744922232</v>
      </c>
      <c r="J1303" s="39">
        <f t="shared" si="260"/>
        <v>248.83082364802431</v>
      </c>
      <c r="K1303" s="3">
        <f t="shared" si="261"/>
        <v>181.20952566996857</v>
      </c>
      <c r="L1303" s="40">
        <f t="shared" si="262"/>
        <v>328.47929332353942</v>
      </c>
      <c r="M1303" s="91">
        <f t="shared" si="263"/>
        <v>0.11142102145862731</v>
      </c>
      <c r="N1303" s="4">
        <f t="shared" si="264"/>
        <v>4.2345161770471762E-3</v>
      </c>
      <c r="O1303" s="32">
        <f t="shared" si="265"/>
        <v>3.0279343943862669E-2</v>
      </c>
      <c r="P1303" s="4">
        <f t="shared" si="266"/>
        <v>1.684287610188151E-2</v>
      </c>
      <c r="Q1303" s="4">
        <f t="shared" si="267"/>
        <v>1.4687450314613715E-2</v>
      </c>
      <c r="R1303" s="4">
        <f t="shared" si="268"/>
        <v>2.197299706302025E-2</v>
      </c>
      <c r="S1303" s="4">
        <f t="shared" si="269"/>
        <v>2.3052812834665648E-2</v>
      </c>
      <c r="T1303" s="4">
        <f t="shared" si="270"/>
        <v>3.2089414093189328E-2</v>
      </c>
      <c r="U1303" s="4">
        <f t="shared" si="271"/>
        <v>0.14708587084808866</v>
      </c>
      <c r="V1303" s="5">
        <f t="shared" si="272"/>
        <v>4.5846341220920905E-3</v>
      </c>
    </row>
    <row r="1304" spans="1:22" x14ac:dyDescent="0.25">
      <c r="A1304" s="130" t="s">
        <v>287</v>
      </c>
      <c r="B1304" s="140">
        <v>1715</v>
      </c>
      <c r="C1304" s="39">
        <v>258.92382432537562</v>
      </c>
      <c r="D1304" s="3">
        <v>298.9828055008727</v>
      </c>
      <c r="E1304" s="3">
        <v>327.29349816635869</v>
      </c>
      <c r="F1304" s="3">
        <v>353.06806484651639</v>
      </c>
      <c r="G1304" s="3">
        <v>357.7903752661033</v>
      </c>
      <c r="H1304" s="27">
        <v>357.7903752661033</v>
      </c>
      <c r="I1304" s="40">
        <v>357.7903752661033</v>
      </c>
      <c r="J1304" s="39">
        <f t="shared" si="260"/>
        <v>98.866550940727677</v>
      </c>
      <c r="K1304" s="3">
        <f t="shared" si="261"/>
        <v>58.807569765230596</v>
      </c>
      <c r="L1304" s="40">
        <f t="shared" si="262"/>
        <v>98.866550940727677</v>
      </c>
      <c r="M1304" s="91">
        <f t="shared" si="263"/>
        <v>0.38183643856769023</v>
      </c>
      <c r="N1304" s="4">
        <f t="shared" si="264"/>
        <v>1.3020573648310441E-2</v>
      </c>
      <c r="O1304" s="32">
        <f t="shared" si="265"/>
        <v>0.15471338444760918</v>
      </c>
      <c r="P1304" s="4">
        <f t="shared" si="266"/>
        <v>9.4690036164649438E-2</v>
      </c>
      <c r="Q1304" s="4">
        <f t="shared" si="267"/>
        <v>7.8750622375812762E-2</v>
      </c>
      <c r="R1304" s="4">
        <f t="shared" si="268"/>
        <v>1.3375070955906843E-2</v>
      </c>
      <c r="S1304" s="4">
        <f t="shared" si="269"/>
        <v>0</v>
      </c>
      <c r="T1304" s="4">
        <f t="shared" si="270"/>
        <v>0</v>
      </c>
      <c r="U1304" s="4">
        <f t="shared" si="271"/>
        <v>0.38183643856769023</v>
      </c>
      <c r="V1304" s="5">
        <f t="shared" si="272"/>
        <v>1.0838763950578256E-2</v>
      </c>
    </row>
    <row r="1305" spans="1:22" x14ac:dyDescent="0.25">
      <c r="A1305" s="130" t="s">
        <v>287</v>
      </c>
      <c r="B1305" s="140">
        <v>1716</v>
      </c>
      <c r="C1305" s="39">
        <v>15002.251928539552</v>
      </c>
      <c r="D1305" s="3">
        <v>15201.453087438411</v>
      </c>
      <c r="E1305" s="3">
        <v>15305.28664257331</v>
      </c>
      <c r="F1305" s="3">
        <v>15395.613503779456</v>
      </c>
      <c r="G1305" s="3">
        <v>15532.237593465121</v>
      </c>
      <c r="H1305" s="27">
        <v>15677.950820481085</v>
      </c>
      <c r="I1305" s="40">
        <v>15888.857297071037</v>
      </c>
      <c r="J1305" s="39">
        <f t="shared" si="260"/>
        <v>675.69889194153257</v>
      </c>
      <c r="K1305" s="3">
        <f t="shared" si="261"/>
        <v>476.49773304267364</v>
      </c>
      <c r="L1305" s="40">
        <f t="shared" si="262"/>
        <v>886.60536853148551</v>
      </c>
      <c r="M1305" s="91">
        <f t="shared" si="263"/>
        <v>4.5039831030707855E-2</v>
      </c>
      <c r="N1305" s="4">
        <f t="shared" si="264"/>
        <v>1.7637536072685478E-3</v>
      </c>
      <c r="O1305" s="32">
        <f t="shared" si="265"/>
        <v>1.32780838401938E-2</v>
      </c>
      <c r="P1305" s="4">
        <f t="shared" si="266"/>
        <v>6.8305019617302953E-3</v>
      </c>
      <c r="Q1305" s="4">
        <f t="shared" si="267"/>
        <v>5.9016771992295158E-3</v>
      </c>
      <c r="R1305" s="4">
        <f t="shared" si="268"/>
        <v>8.8742218458606192E-3</v>
      </c>
      <c r="S1305" s="4">
        <f t="shared" si="269"/>
        <v>9.3813416218453405E-3</v>
      </c>
      <c r="T1305" s="4">
        <f t="shared" si="270"/>
        <v>1.3452426213407476E-2</v>
      </c>
      <c r="U1305" s="4">
        <f t="shared" si="271"/>
        <v>5.9098152247720304E-2</v>
      </c>
      <c r="V1305" s="5">
        <f t="shared" si="272"/>
        <v>1.9157575973280938E-3</v>
      </c>
    </row>
    <row r="1306" spans="1:22" x14ac:dyDescent="0.25">
      <c r="A1306" s="130" t="s">
        <v>287</v>
      </c>
      <c r="B1306" s="140">
        <v>1717</v>
      </c>
      <c r="C1306" s="39">
        <v>416.29847014455055</v>
      </c>
      <c r="D1306" s="3">
        <v>471.31741734275732</v>
      </c>
      <c r="E1306" s="3">
        <v>504.55446000375764</v>
      </c>
      <c r="F1306" s="3">
        <v>534.22515227581744</v>
      </c>
      <c r="G1306" s="3">
        <v>579.16521565117682</v>
      </c>
      <c r="H1306" s="27">
        <v>619.99266417570493</v>
      </c>
      <c r="I1306" s="40">
        <v>619.99266417570493</v>
      </c>
      <c r="J1306" s="39">
        <f t="shared" si="260"/>
        <v>203.69419403115438</v>
      </c>
      <c r="K1306" s="3">
        <f t="shared" si="261"/>
        <v>148.67524683294761</v>
      </c>
      <c r="L1306" s="40">
        <f t="shared" si="262"/>
        <v>203.69419403115438</v>
      </c>
      <c r="M1306" s="91">
        <f t="shared" si="263"/>
        <v>0.48929844484037144</v>
      </c>
      <c r="N1306" s="4">
        <f t="shared" si="264"/>
        <v>1.6059800991231388E-2</v>
      </c>
      <c r="O1306" s="32">
        <f t="shared" si="265"/>
        <v>0.13216226131963116</v>
      </c>
      <c r="P1306" s="4">
        <f t="shared" si="266"/>
        <v>7.0519444938800691E-2</v>
      </c>
      <c r="Q1306" s="4">
        <f t="shared" si="267"/>
        <v>5.8805727872941249E-2</v>
      </c>
      <c r="R1306" s="4">
        <f t="shared" si="268"/>
        <v>8.4121953419664219E-2</v>
      </c>
      <c r="S1306" s="4">
        <f t="shared" si="269"/>
        <v>7.0493612912550851E-2</v>
      </c>
      <c r="T1306" s="4">
        <f t="shared" si="270"/>
        <v>0</v>
      </c>
      <c r="U1306" s="4">
        <f t="shared" si="271"/>
        <v>0.48929844484037144</v>
      </c>
      <c r="V1306" s="5">
        <f t="shared" si="272"/>
        <v>1.3365367474413636E-2</v>
      </c>
    </row>
    <row r="1307" spans="1:22" x14ac:dyDescent="0.25">
      <c r="A1307" s="130" t="s">
        <v>287</v>
      </c>
      <c r="B1307" s="140">
        <v>1718</v>
      </c>
      <c r="C1307" s="39">
        <v>497.03620430506083</v>
      </c>
      <c r="D1307" s="3">
        <v>561.59699576060177</v>
      </c>
      <c r="E1307" s="3">
        <v>597.21509547745234</v>
      </c>
      <c r="F1307" s="3">
        <v>628.60235002197294</v>
      </c>
      <c r="G1307" s="3">
        <v>670.31463158902693</v>
      </c>
      <c r="H1307" s="27">
        <v>670.31463158902693</v>
      </c>
      <c r="I1307" s="40">
        <v>670.31463158902693</v>
      </c>
      <c r="J1307" s="39">
        <f t="shared" si="260"/>
        <v>173.2784272839661</v>
      </c>
      <c r="K1307" s="3">
        <f t="shared" si="261"/>
        <v>108.71763582842516</v>
      </c>
      <c r="L1307" s="40">
        <f t="shared" si="262"/>
        <v>173.2784272839661</v>
      </c>
      <c r="M1307" s="91">
        <f t="shared" si="263"/>
        <v>0.3486233513436674</v>
      </c>
      <c r="N1307" s="4">
        <f t="shared" si="264"/>
        <v>1.2035220673445757E-2</v>
      </c>
      <c r="O1307" s="32">
        <f t="shared" si="265"/>
        <v>0.12989152680700111</v>
      </c>
      <c r="P1307" s="4">
        <f t="shared" si="266"/>
        <v>6.3422881507068984E-2</v>
      </c>
      <c r="Q1307" s="4">
        <f t="shared" si="267"/>
        <v>5.2556030117469898E-2</v>
      </c>
      <c r="R1307" s="4">
        <f t="shared" si="268"/>
        <v>6.6357183624267346E-2</v>
      </c>
      <c r="S1307" s="4">
        <f t="shared" si="269"/>
        <v>0</v>
      </c>
      <c r="T1307" s="4">
        <f t="shared" si="270"/>
        <v>0</v>
      </c>
      <c r="U1307" s="4">
        <f t="shared" si="271"/>
        <v>0.3486233513436674</v>
      </c>
      <c r="V1307" s="5">
        <f t="shared" si="272"/>
        <v>1.0019338548128198E-2</v>
      </c>
    </row>
    <row r="1308" spans="1:22" x14ac:dyDescent="0.25">
      <c r="A1308" s="130" t="s">
        <v>287</v>
      </c>
      <c r="B1308" s="140">
        <v>1719</v>
      </c>
      <c r="C1308" s="39">
        <v>1956.8030297951793</v>
      </c>
      <c r="D1308" s="3">
        <v>2020.4770654793126</v>
      </c>
      <c r="E1308" s="3">
        <v>2057.7245283531956</v>
      </c>
      <c r="F1308" s="3">
        <v>2090.803454005325</v>
      </c>
      <c r="G1308" s="3">
        <v>2140.9806016915377</v>
      </c>
      <c r="H1308" s="27">
        <v>2194.732870295943</v>
      </c>
      <c r="I1308" s="40">
        <v>2270.6160888870336</v>
      </c>
      <c r="J1308" s="39">
        <f t="shared" si="260"/>
        <v>237.9298405007637</v>
      </c>
      <c r="K1308" s="3">
        <f t="shared" si="261"/>
        <v>174.25580481663042</v>
      </c>
      <c r="L1308" s="40">
        <f t="shared" si="262"/>
        <v>313.81305909185426</v>
      </c>
      <c r="M1308" s="91">
        <f t="shared" si="263"/>
        <v>0.12159110389647543</v>
      </c>
      <c r="N1308" s="4">
        <f t="shared" si="264"/>
        <v>4.6004820997338491E-3</v>
      </c>
      <c r="O1308" s="32">
        <f t="shared" si="265"/>
        <v>3.2539828850734143E-2</v>
      </c>
      <c r="P1308" s="4">
        <f t="shared" si="266"/>
        <v>1.8434984247171826E-2</v>
      </c>
      <c r="Q1308" s="4">
        <f t="shared" si="267"/>
        <v>1.6075487848999259E-2</v>
      </c>
      <c r="R1308" s="4">
        <f t="shared" si="268"/>
        <v>2.3998978761054168E-2</v>
      </c>
      <c r="S1308" s="4">
        <f t="shared" si="269"/>
        <v>2.5106378153046727E-2</v>
      </c>
      <c r="T1308" s="4">
        <f t="shared" si="270"/>
        <v>3.4575150178006941E-2</v>
      </c>
      <c r="U1308" s="4">
        <f t="shared" si="271"/>
        <v>0.16037028475201276</v>
      </c>
      <c r="V1308" s="5">
        <f t="shared" si="272"/>
        <v>4.9702832541025366E-3</v>
      </c>
    </row>
    <row r="1309" spans="1:22" x14ac:dyDescent="0.25">
      <c r="A1309" s="130" t="s">
        <v>287</v>
      </c>
      <c r="B1309" s="140">
        <v>1720</v>
      </c>
      <c r="C1309" s="39">
        <v>214.56489578634137</v>
      </c>
      <c r="D1309" s="3">
        <v>240.39753587534085</v>
      </c>
      <c r="E1309" s="3">
        <v>259.62885342406099</v>
      </c>
      <c r="F1309" s="3">
        <v>277.13935011265727</v>
      </c>
      <c r="G1309" s="3">
        <v>303.55609778564462</v>
      </c>
      <c r="H1309" s="27">
        <v>331.5567811129921</v>
      </c>
      <c r="I1309" s="40">
        <v>336.31383552507566</v>
      </c>
      <c r="J1309" s="39">
        <f t="shared" si="260"/>
        <v>116.99188532665073</v>
      </c>
      <c r="K1309" s="3">
        <f t="shared" si="261"/>
        <v>91.159245237651248</v>
      </c>
      <c r="L1309" s="40">
        <f t="shared" si="262"/>
        <v>121.74893973873429</v>
      </c>
      <c r="M1309" s="91">
        <f t="shared" si="263"/>
        <v>0.54525175191354913</v>
      </c>
      <c r="N1309" s="4">
        <f t="shared" si="264"/>
        <v>1.7559866777876465E-2</v>
      </c>
      <c r="O1309" s="32">
        <f t="shared" si="265"/>
        <v>0.12039546354648345</v>
      </c>
      <c r="P1309" s="4">
        <f t="shared" si="266"/>
        <v>7.9997981171872734E-2</v>
      </c>
      <c r="Q1309" s="4">
        <f t="shared" si="267"/>
        <v>6.7444340094187316E-2</v>
      </c>
      <c r="R1309" s="4">
        <f t="shared" si="268"/>
        <v>9.5319367900115637E-2</v>
      </c>
      <c r="S1309" s="4">
        <f t="shared" si="269"/>
        <v>9.2242203439840242E-2</v>
      </c>
      <c r="T1309" s="4">
        <f t="shared" si="270"/>
        <v>1.4347631184362442E-2</v>
      </c>
      <c r="U1309" s="4">
        <f t="shared" si="271"/>
        <v>0.56742245413699455</v>
      </c>
      <c r="V1309" s="5">
        <f t="shared" si="272"/>
        <v>1.5093862961105264E-2</v>
      </c>
    </row>
    <row r="1310" spans="1:22" x14ac:dyDescent="0.25">
      <c r="A1310" s="130" t="s">
        <v>287</v>
      </c>
      <c r="B1310" s="140">
        <v>1721</v>
      </c>
      <c r="C1310" s="39">
        <v>2061.5481444396219</v>
      </c>
      <c r="D1310" s="3">
        <v>2108.6146997815849</v>
      </c>
      <c r="E1310" s="3">
        <v>2138.9037923908973</v>
      </c>
      <c r="F1310" s="3">
        <v>2166.139238161923</v>
      </c>
      <c r="G1310" s="3">
        <v>2207.6064821155478</v>
      </c>
      <c r="H1310" s="27">
        <v>2252.0524427654077</v>
      </c>
      <c r="I1310" s="40">
        <v>2315.0965426560456</v>
      </c>
      <c r="J1310" s="39">
        <f t="shared" si="260"/>
        <v>190.50429832578584</v>
      </c>
      <c r="K1310" s="3">
        <f t="shared" si="261"/>
        <v>143.43774298382277</v>
      </c>
      <c r="L1310" s="40">
        <f t="shared" si="262"/>
        <v>253.54839821642372</v>
      </c>
      <c r="M1310" s="91">
        <f t="shared" si="263"/>
        <v>9.2408367391084933E-2</v>
      </c>
      <c r="N1310" s="4">
        <f t="shared" si="264"/>
        <v>3.5416476745377956E-3</v>
      </c>
      <c r="O1310" s="32">
        <f t="shared" si="265"/>
        <v>2.2830684536235601E-2</v>
      </c>
      <c r="P1310" s="4">
        <f t="shared" si="266"/>
        <v>1.4364451036241732E-2</v>
      </c>
      <c r="Q1310" s="4">
        <f t="shared" si="267"/>
        <v>1.2733366441218807E-2</v>
      </c>
      <c r="R1310" s="4">
        <f t="shared" si="268"/>
        <v>1.9143388025606223E-2</v>
      </c>
      <c r="S1310" s="4">
        <f t="shared" si="269"/>
        <v>2.013309935893437E-2</v>
      </c>
      <c r="T1310" s="4">
        <f t="shared" si="270"/>
        <v>2.7994063856356277E-2</v>
      </c>
      <c r="U1310" s="4">
        <f t="shared" si="271"/>
        <v>0.12298931698504867</v>
      </c>
      <c r="V1310" s="5">
        <f t="shared" si="272"/>
        <v>3.8739565391110453E-3</v>
      </c>
    </row>
    <row r="1311" spans="1:22" x14ac:dyDescent="0.25">
      <c r="A1311" s="130" t="s">
        <v>287</v>
      </c>
      <c r="B1311" s="140">
        <v>1722</v>
      </c>
      <c r="C1311" s="39">
        <v>665.2551433966305</v>
      </c>
      <c r="D1311" s="3">
        <v>705.48778932550226</v>
      </c>
      <c r="E1311" s="3">
        <v>728.9762611612374</v>
      </c>
      <c r="F1311" s="3">
        <v>749.85415165919756</v>
      </c>
      <c r="G1311" s="3">
        <v>781.8405190687464</v>
      </c>
      <c r="H1311" s="27">
        <v>816.3596111893097</v>
      </c>
      <c r="I1311" s="40">
        <v>867.545589073423</v>
      </c>
      <c r="J1311" s="39">
        <f t="shared" si="260"/>
        <v>151.1044677926792</v>
      </c>
      <c r="K1311" s="3">
        <f t="shared" si="261"/>
        <v>110.87182186380744</v>
      </c>
      <c r="L1311" s="40">
        <f t="shared" si="262"/>
        <v>202.2904456767925</v>
      </c>
      <c r="M1311" s="91">
        <f t="shared" si="263"/>
        <v>0.22713761673630462</v>
      </c>
      <c r="N1311" s="4">
        <f t="shared" si="264"/>
        <v>8.2209808546229723E-3</v>
      </c>
      <c r="O1311" s="32">
        <f t="shared" si="265"/>
        <v>6.0477015966315939E-2</v>
      </c>
      <c r="P1311" s="4">
        <f t="shared" si="266"/>
        <v>3.3293945254802892E-2</v>
      </c>
      <c r="Q1311" s="4">
        <f t="shared" si="267"/>
        <v>2.8640014236817946E-2</v>
      </c>
      <c r="R1311" s="4">
        <f t="shared" si="268"/>
        <v>4.2656785107840989E-2</v>
      </c>
      <c r="S1311" s="4">
        <f t="shared" si="269"/>
        <v>4.4151065695186897E-2</v>
      </c>
      <c r="T1311" s="4">
        <f t="shared" si="270"/>
        <v>6.2700282060185852E-2</v>
      </c>
      <c r="U1311" s="4">
        <f t="shared" si="271"/>
        <v>0.30407949143233504</v>
      </c>
      <c r="V1311" s="5">
        <f t="shared" si="272"/>
        <v>8.8891903121246507E-3</v>
      </c>
    </row>
    <row r="1312" spans="1:22" x14ac:dyDescent="0.25">
      <c r="A1312" s="130" t="s">
        <v>287</v>
      </c>
      <c r="B1312" s="140">
        <v>1723</v>
      </c>
      <c r="C1312" s="39">
        <v>1649.3834264828231</v>
      </c>
      <c r="D1312" s="3">
        <v>1649.3962132540419</v>
      </c>
      <c r="E1312" s="3">
        <v>1649.3962132540419</v>
      </c>
      <c r="F1312" s="3">
        <v>1649.3962132540419</v>
      </c>
      <c r="G1312" s="3">
        <v>1649.3962132540419</v>
      </c>
      <c r="H1312" s="27">
        <v>1649.3962132540419</v>
      </c>
      <c r="I1312" s="40">
        <v>1649.3962132540419</v>
      </c>
      <c r="J1312" s="39">
        <f t="shared" si="260"/>
        <v>1.2786771218770809E-2</v>
      </c>
      <c r="K1312" s="3">
        <f t="shared" si="261"/>
        <v>0</v>
      </c>
      <c r="L1312" s="40">
        <f t="shared" si="262"/>
        <v>1.2786771218770809E-2</v>
      </c>
      <c r="M1312" s="91">
        <f t="shared" si="263"/>
        <v>7.7524552590801932E-6</v>
      </c>
      <c r="N1312" s="4">
        <f t="shared" si="264"/>
        <v>3.1009705647733199E-7</v>
      </c>
      <c r="O1312" s="32">
        <f t="shared" si="265"/>
        <v>7.7524552590801932E-6</v>
      </c>
      <c r="P1312" s="4">
        <f t="shared" si="266"/>
        <v>0</v>
      </c>
      <c r="Q1312" s="4">
        <f t="shared" si="267"/>
        <v>0</v>
      </c>
      <c r="R1312" s="4">
        <f t="shared" si="268"/>
        <v>0</v>
      </c>
      <c r="S1312" s="4">
        <f t="shared" si="269"/>
        <v>0</v>
      </c>
      <c r="T1312" s="4">
        <f t="shared" si="270"/>
        <v>0</v>
      </c>
      <c r="U1312" s="4">
        <f t="shared" si="271"/>
        <v>7.7524552590801932E-6</v>
      </c>
      <c r="V1312" s="5">
        <f t="shared" si="272"/>
        <v>2.5841420692174211E-7</v>
      </c>
    </row>
    <row r="1313" spans="1:22" x14ac:dyDescent="0.25">
      <c r="A1313" s="130" t="s">
        <v>287</v>
      </c>
      <c r="B1313" s="140">
        <v>1724</v>
      </c>
      <c r="C1313" s="39">
        <v>714.02842872688632</v>
      </c>
      <c r="D1313" s="3">
        <v>714.0293136435298</v>
      </c>
      <c r="E1313" s="3">
        <v>714.0293136435298</v>
      </c>
      <c r="F1313" s="3">
        <v>714.0293136435298</v>
      </c>
      <c r="G1313" s="3">
        <v>714.0293136435298</v>
      </c>
      <c r="H1313" s="27">
        <v>714.0293136435298</v>
      </c>
      <c r="I1313" s="40">
        <v>714.0293136435298</v>
      </c>
      <c r="J1313" s="39">
        <f t="shared" si="260"/>
        <v>8.8491664348566701E-4</v>
      </c>
      <c r="K1313" s="3">
        <f t="shared" si="261"/>
        <v>0</v>
      </c>
      <c r="L1313" s="40">
        <f t="shared" si="262"/>
        <v>8.8491664348566701E-4</v>
      </c>
      <c r="M1313" s="91">
        <f t="shared" si="263"/>
        <v>1.2393297070811826E-6</v>
      </c>
      <c r="N1313" s="4">
        <f t="shared" si="264"/>
        <v>4.957315868914236E-8</v>
      </c>
      <c r="O1313" s="32">
        <f t="shared" si="265"/>
        <v>1.2393297070811826E-6</v>
      </c>
      <c r="P1313" s="4">
        <f t="shared" si="266"/>
        <v>0</v>
      </c>
      <c r="Q1313" s="4">
        <f t="shared" si="267"/>
        <v>0</v>
      </c>
      <c r="R1313" s="4">
        <f t="shared" si="268"/>
        <v>0</v>
      </c>
      <c r="S1313" s="4">
        <f t="shared" si="269"/>
        <v>0</v>
      </c>
      <c r="T1313" s="4">
        <f t="shared" si="270"/>
        <v>0</v>
      </c>
      <c r="U1313" s="4">
        <f t="shared" si="271"/>
        <v>1.2393297070811826E-6</v>
      </c>
      <c r="V1313" s="5">
        <f t="shared" si="272"/>
        <v>4.1310965537277866E-8</v>
      </c>
    </row>
    <row r="1314" spans="1:22" x14ac:dyDescent="0.25">
      <c r="A1314" s="130" t="s">
        <v>287</v>
      </c>
      <c r="B1314" s="140">
        <v>1725</v>
      </c>
      <c r="C1314" s="39">
        <v>518.2808944988052</v>
      </c>
      <c r="D1314" s="3">
        <v>559.49672390189039</v>
      </c>
      <c r="E1314" s="3">
        <v>588.00521674425841</v>
      </c>
      <c r="F1314" s="3">
        <v>588.00521674425841</v>
      </c>
      <c r="G1314" s="3">
        <v>588.00521674425841</v>
      </c>
      <c r="H1314" s="27">
        <v>588.00521674425841</v>
      </c>
      <c r="I1314" s="40">
        <v>588.00521674425841</v>
      </c>
      <c r="J1314" s="39">
        <f t="shared" si="260"/>
        <v>69.724322245453209</v>
      </c>
      <c r="K1314" s="3">
        <f t="shared" si="261"/>
        <v>28.508492842368014</v>
      </c>
      <c r="L1314" s="40">
        <f t="shared" si="262"/>
        <v>69.724322245453209</v>
      </c>
      <c r="M1314" s="91">
        <f t="shared" si="263"/>
        <v>0.13452998747499456</v>
      </c>
      <c r="N1314" s="4">
        <f t="shared" si="264"/>
        <v>5.061504643390391E-3</v>
      </c>
      <c r="O1314" s="32">
        <f t="shared" si="265"/>
        <v>7.9524114897081555E-2</v>
      </c>
      <c r="P1314" s="4">
        <f t="shared" si="266"/>
        <v>5.0953815499672261E-2</v>
      </c>
      <c r="Q1314" s="4">
        <f t="shared" si="267"/>
        <v>0</v>
      </c>
      <c r="R1314" s="4">
        <f t="shared" si="268"/>
        <v>0</v>
      </c>
      <c r="S1314" s="4">
        <f t="shared" si="269"/>
        <v>0</v>
      </c>
      <c r="T1314" s="4">
        <f t="shared" si="270"/>
        <v>0</v>
      </c>
      <c r="U1314" s="4">
        <f t="shared" si="271"/>
        <v>0.13452998747499456</v>
      </c>
      <c r="V1314" s="5">
        <f t="shared" si="272"/>
        <v>4.2161449431090681E-3</v>
      </c>
    </row>
    <row r="1315" spans="1:22" x14ac:dyDescent="0.25">
      <c r="A1315" s="130" t="s">
        <v>287</v>
      </c>
      <c r="B1315" s="140">
        <v>1726</v>
      </c>
      <c r="C1315" s="39">
        <v>1028.8480495919243</v>
      </c>
      <c r="D1315" s="3">
        <v>1073.9872692023221</v>
      </c>
      <c r="E1315" s="3">
        <v>1098.2918131024931</v>
      </c>
      <c r="F1315" s="3">
        <v>1119.7288906595038</v>
      </c>
      <c r="G1315" s="3">
        <v>1152.6717822805972</v>
      </c>
      <c r="H1315" s="27">
        <v>1188.5711177858507</v>
      </c>
      <c r="I1315" s="40">
        <v>1242.3289873689323</v>
      </c>
      <c r="J1315" s="39">
        <f t="shared" si="260"/>
        <v>159.72306819392634</v>
      </c>
      <c r="K1315" s="3">
        <f t="shared" si="261"/>
        <v>114.58384858352861</v>
      </c>
      <c r="L1315" s="40">
        <f t="shared" si="262"/>
        <v>213.48093777700797</v>
      </c>
      <c r="M1315" s="91">
        <f t="shared" si="263"/>
        <v>0.15524456527596842</v>
      </c>
      <c r="N1315" s="4">
        <f t="shared" si="264"/>
        <v>5.7891755378047804E-3</v>
      </c>
      <c r="O1315" s="32">
        <f t="shared" si="265"/>
        <v>4.3873553172697921E-2</v>
      </c>
      <c r="P1315" s="4">
        <f t="shared" si="266"/>
        <v>2.2630197393515239E-2</v>
      </c>
      <c r="Q1315" s="4">
        <f t="shared" si="267"/>
        <v>1.9518562645436166E-2</v>
      </c>
      <c r="R1315" s="4">
        <f t="shared" si="268"/>
        <v>2.9420417652786135E-2</v>
      </c>
      <c r="S1315" s="4">
        <f t="shared" si="269"/>
        <v>3.1144455912875291E-2</v>
      </c>
      <c r="T1315" s="4">
        <f t="shared" si="270"/>
        <v>4.5228988639085754E-2</v>
      </c>
      <c r="U1315" s="4">
        <f t="shared" si="271"/>
        <v>0.20749510859420073</v>
      </c>
      <c r="V1315" s="5">
        <f t="shared" si="272"/>
        <v>6.3047268359384123E-3</v>
      </c>
    </row>
    <row r="1316" spans="1:22" x14ac:dyDescent="0.25">
      <c r="A1316" s="130" t="s">
        <v>287</v>
      </c>
      <c r="B1316" s="140">
        <v>1727</v>
      </c>
      <c r="C1316" s="39">
        <v>12030.528474778461</v>
      </c>
      <c r="D1316" s="3">
        <v>12208.063642125733</v>
      </c>
      <c r="E1316" s="3">
        <v>12303.988807911437</v>
      </c>
      <c r="F1316" s="3">
        <v>12388.150330450018</v>
      </c>
      <c r="G1316" s="3">
        <v>12516.32736669788</v>
      </c>
      <c r="H1316" s="27">
        <v>12654.080625325882</v>
      </c>
      <c r="I1316" s="40">
        <v>12855.647591564855</v>
      </c>
      <c r="J1316" s="39">
        <f t="shared" si="260"/>
        <v>623.55215054742075</v>
      </c>
      <c r="K1316" s="3">
        <f t="shared" si="261"/>
        <v>446.01698320014839</v>
      </c>
      <c r="L1316" s="40">
        <f t="shared" si="262"/>
        <v>825.11911678639444</v>
      </c>
      <c r="M1316" s="91">
        <f t="shared" si="263"/>
        <v>5.1830819556653251E-2</v>
      </c>
      <c r="N1316" s="4">
        <f t="shared" si="264"/>
        <v>2.0233355252452512E-3</v>
      </c>
      <c r="O1316" s="32">
        <f t="shared" si="265"/>
        <v>1.475705474779998E-2</v>
      </c>
      <c r="P1316" s="4">
        <f t="shared" si="266"/>
        <v>7.8575250422761034E-3</v>
      </c>
      <c r="Q1316" s="4">
        <f t="shared" si="267"/>
        <v>6.8401819810226527E-3</v>
      </c>
      <c r="R1316" s="4">
        <f t="shared" si="268"/>
        <v>1.0346745303276172E-2</v>
      </c>
      <c r="S1316" s="4">
        <f t="shared" si="269"/>
        <v>1.1005884920725295E-2</v>
      </c>
      <c r="T1316" s="4">
        <f t="shared" si="270"/>
        <v>1.5929009163696772E-2</v>
      </c>
      <c r="U1316" s="4">
        <f t="shared" si="271"/>
        <v>6.8585442320029832E-2</v>
      </c>
      <c r="V1316" s="5">
        <f t="shared" si="272"/>
        <v>2.2136383982414021E-3</v>
      </c>
    </row>
    <row r="1317" spans="1:22" x14ac:dyDescent="0.25">
      <c r="A1317" s="130" t="s">
        <v>287</v>
      </c>
      <c r="B1317" s="140">
        <v>1728</v>
      </c>
      <c r="C1317" s="39">
        <v>1234.8625904429664</v>
      </c>
      <c r="D1317" s="3">
        <v>1283.3361882451838</v>
      </c>
      <c r="E1317" s="3">
        <v>1314.5800709617956</v>
      </c>
      <c r="F1317" s="3">
        <v>1342.7355615036743</v>
      </c>
      <c r="G1317" s="3">
        <v>1385.9674667267675</v>
      </c>
      <c r="H1317" s="27">
        <v>1432.7538195610523</v>
      </c>
      <c r="I1317" s="40">
        <v>1501.0479706561857</v>
      </c>
      <c r="J1317" s="39">
        <f t="shared" si="260"/>
        <v>197.8912291180859</v>
      </c>
      <c r="K1317" s="3">
        <f t="shared" si="261"/>
        <v>149.41763131586845</v>
      </c>
      <c r="L1317" s="40">
        <f t="shared" si="262"/>
        <v>266.18538021321933</v>
      </c>
      <c r="M1317" s="91">
        <f t="shared" si="263"/>
        <v>0.16025364332002234</v>
      </c>
      <c r="N1317" s="4">
        <f t="shared" si="264"/>
        <v>5.963255406903567E-3</v>
      </c>
      <c r="O1317" s="32">
        <f t="shared" si="265"/>
        <v>3.9254244300030994E-2</v>
      </c>
      <c r="P1317" s="4">
        <f t="shared" si="266"/>
        <v>2.4345828476429299E-2</v>
      </c>
      <c r="Q1317" s="4">
        <f t="shared" si="267"/>
        <v>2.1417858952691216E-2</v>
      </c>
      <c r="R1317" s="4">
        <f t="shared" si="268"/>
        <v>3.2196887058446366E-2</v>
      </c>
      <c r="S1317" s="4">
        <f t="shared" si="269"/>
        <v>3.3757179701179973E-2</v>
      </c>
      <c r="T1317" s="4">
        <f t="shared" si="270"/>
        <v>4.7666354235270214E-2</v>
      </c>
      <c r="U1317" s="4">
        <f t="shared" si="271"/>
        <v>0.21555870448527714</v>
      </c>
      <c r="V1317" s="5">
        <f t="shared" si="272"/>
        <v>6.5280088439507722E-3</v>
      </c>
    </row>
    <row r="1318" spans="1:22" x14ac:dyDescent="0.25">
      <c r="A1318" s="130" t="s">
        <v>287</v>
      </c>
      <c r="B1318" s="140">
        <v>1729</v>
      </c>
      <c r="C1318" s="39">
        <v>1107.4561326988503</v>
      </c>
      <c r="D1318" s="3">
        <v>1134.6531254346392</v>
      </c>
      <c r="E1318" s="3">
        <v>1151.6605874012823</v>
      </c>
      <c r="F1318" s="3">
        <v>1166.8895833151671</v>
      </c>
      <c r="G1318" s="3">
        <v>1190.1021846787905</v>
      </c>
      <c r="H1318" s="27">
        <v>1215.055550842126</v>
      </c>
      <c r="I1318" s="40">
        <v>1250.6751696140559</v>
      </c>
      <c r="J1318" s="39">
        <f t="shared" si="260"/>
        <v>107.59941814327567</v>
      </c>
      <c r="K1318" s="3">
        <f t="shared" si="261"/>
        <v>80.402425407486817</v>
      </c>
      <c r="L1318" s="40">
        <f t="shared" si="262"/>
        <v>143.21903691520561</v>
      </c>
      <c r="M1318" s="91">
        <f t="shared" si="263"/>
        <v>9.715907923238265E-2</v>
      </c>
      <c r="N1318" s="4">
        <f t="shared" si="264"/>
        <v>3.7158540811357277E-3</v>
      </c>
      <c r="O1318" s="32">
        <f t="shared" si="265"/>
        <v>2.4558076778635307E-2</v>
      </c>
      <c r="P1318" s="4">
        <f t="shared" si="266"/>
        <v>1.4989128911206517E-2</v>
      </c>
      <c r="Q1318" s="4">
        <f t="shared" si="267"/>
        <v>1.3223510538160399E-2</v>
      </c>
      <c r="R1318" s="4">
        <f t="shared" si="268"/>
        <v>1.9892714525461486E-2</v>
      </c>
      <c r="S1318" s="4">
        <f t="shared" si="269"/>
        <v>2.0967414802343542E-2</v>
      </c>
      <c r="T1318" s="4">
        <f t="shared" si="270"/>
        <v>2.9315218343097804E-2</v>
      </c>
      <c r="U1318" s="4">
        <f t="shared" si="271"/>
        <v>0.12932253719719222</v>
      </c>
      <c r="V1318" s="5">
        <f t="shared" si="272"/>
        <v>4.0621592377132476E-3</v>
      </c>
    </row>
    <row r="1319" spans="1:22" x14ac:dyDescent="0.25">
      <c r="A1319" s="130" t="s">
        <v>287</v>
      </c>
      <c r="B1319" s="140">
        <v>1730</v>
      </c>
      <c r="C1319" s="39">
        <v>7105.0055218278485</v>
      </c>
      <c r="D1319" s="3">
        <v>7268.8125198741818</v>
      </c>
      <c r="E1319" s="3">
        <v>7373.0933944584049</v>
      </c>
      <c r="F1319" s="3">
        <v>7468.4221862033246</v>
      </c>
      <c r="G1319" s="3">
        <v>7614.5482756009351</v>
      </c>
      <c r="H1319" s="27">
        <v>7789.6583643060039</v>
      </c>
      <c r="I1319" s="40">
        <v>8023.2118362220581</v>
      </c>
      <c r="J1319" s="39">
        <f t="shared" si="260"/>
        <v>684.65284247815543</v>
      </c>
      <c r="K1319" s="3">
        <f t="shared" si="261"/>
        <v>520.84584443182212</v>
      </c>
      <c r="L1319" s="40">
        <f t="shared" si="262"/>
        <v>918.20631439420958</v>
      </c>
      <c r="M1319" s="91">
        <f t="shared" si="263"/>
        <v>9.6362042277768678E-2</v>
      </c>
      <c r="N1319" s="4">
        <f t="shared" si="264"/>
        <v>3.6866777207125168E-3</v>
      </c>
      <c r="O1319" s="32">
        <f t="shared" si="265"/>
        <v>2.3055154220934737E-2</v>
      </c>
      <c r="P1319" s="4">
        <f t="shared" si="266"/>
        <v>1.4346342583345217E-2</v>
      </c>
      <c r="Q1319" s="4">
        <f t="shared" si="267"/>
        <v>1.2929280377292907E-2</v>
      </c>
      <c r="R1319" s="4">
        <f t="shared" si="268"/>
        <v>1.9565858189907193E-2</v>
      </c>
      <c r="S1319" s="4">
        <f t="shared" si="269"/>
        <v>2.2996779633818631E-2</v>
      </c>
      <c r="T1319" s="4">
        <f t="shared" si="270"/>
        <v>2.9982505136072479E-2</v>
      </c>
      <c r="U1319" s="4">
        <f t="shared" si="271"/>
        <v>0.1292337228413567</v>
      </c>
      <c r="V1319" s="5">
        <f t="shared" si="272"/>
        <v>4.0595270247187898E-3</v>
      </c>
    </row>
    <row r="1320" spans="1:22" x14ac:dyDescent="0.25">
      <c r="A1320" s="130" t="s">
        <v>287</v>
      </c>
      <c r="B1320" s="140">
        <v>1731</v>
      </c>
      <c r="C1320" s="39">
        <v>395.71275332248376</v>
      </c>
      <c r="D1320" s="3">
        <v>441.4075106558559</v>
      </c>
      <c r="E1320" s="3">
        <v>470.56316107909583</v>
      </c>
      <c r="F1320" s="3">
        <v>496.46211121929781</v>
      </c>
      <c r="G1320" s="3">
        <v>533.78542987412595</v>
      </c>
      <c r="H1320" s="27">
        <v>575.35496097402904</v>
      </c>
      <c r="I1320" s="40">
        <v>624.96483174202604</v>
      </c>
      <c r="J1320" s="39">
        <f t="shared" si="260"/>
        <v>179.64220765154528</v>
      </c>
      <c r="K1320" s="3">
        <f t="shared" si="261"/>
        <v>133.94745031817314</v>
      </c>
      <c r="L1320" s="40">
        <f t="shared" si="262"/>
        <v>229.25207841954227</v>
      </c>
      <c r="M1320" s="91">
        <f t="shared" si="263"/>
        <v>0.45397123580989795</v>
      </c>
      <c r="N1320" s="4">
        <f t="shared" si="264"/>
        <v>1.5084584845404647E-2</v>
      </c>
      <c r="O1320" s="32">
        <f t="shared" si="265"/>
        <v>0.11547456317672289</v>
      </c>
      <c r="P1320" s="4">
        <f t="shared" si="266"/>
        <v>6.605155036877286E-2</v>
      </c>
      <c r="Q1320" s="4">
        <f t="shared" si="267"/>
        <v>5.5038201632296335E-2</v>
      </c>
      <c r="R1320" s="4">
        <f t="shared" si="268"/>
        <v>7.5178584249184777E-2</v>
      </c>
      <c r="S1320" s="4">
        <f t="shared" si="269"/>
        <v>7.7876856079990286E-2</v>
      </c>
      <c r="T1320" s="4">
        <f t="shared" si="270"/>
        <v>8.6224807524057034E-2</v>
      </c>
      <c r="U1320" s="4">
        <f t="shared" si="271"/>
        <v>0.57933962576312181</v>
      </c>
      <c r="V1320" s="5">
        <f t="shared" si="272"/>
        <v>1.5350182156327108E-2</v>
      </c>
    </row>
    <row r="1321" spans="1:22" x14ac:dyDescent="0.25">
      <c r="A1321" s="130" t="s">
        <v>287</v>
      </c>
      <c r="B1321" s="140">
        <v>1732</v>
      </c>
      <c r="C1321" s="39">
        <v>2506.6468810306737</v>
      </c>
      <c r="D1321" s="3">
        <v>2577.5581411786375</v>
      </c>
      <c r="E1321" s="3">
        <v>2624.3321433414449</v>
      </c>
      <c r="F1321" s="3">
        <v>2666.574045481786</v>
      </c>
      <c r="G1321" s="3">
        <v>2729.1753265070924</v>
      </c>
      <c r="H1321" s="27">
        <v>2801.232989084845</v>
      </c>
      <c r="I1321" s="40">
        <v>2891.8049309880334</v>
      </c>
      <c r="J1321" s="39">
        <f t="shared" si="260"/>
        <v>294.58610805417129</v>
      </c>
      <c r="K1321" s="3">
        <f t="shared" si="261"/>
        <v>223.67484790620756</v>
      </c>
      <c r="L1321" s="40">
        <f t="shared" si="262"/>
        <v>385.15804995735971</v>
      </c>
      <c r="M1321" s="91">
        <f t="shared" si="263"/>
        <v>0.11752198137020575</v>
      </c>
      <c r="N1321" s="4">
        <f t="shared" si="264"/>
        <v>4.4544403534649835E-3</v>
      </c>
      <c r="O1321" s="32">
        <f t="shared" si="265"/>
        <v>2.8289289841577858E-2</v>
      </c>
      <c r="P1321" s="4">
        <f t="shared" si="266"/>
        <v>1.8146633208987017E-2</v>
      </c>
      <c r="Q1321" s="4">
        <f t="shared" si="267"/>
        <v>1.609624842934565E-2</v>
      </c>
      <c r="R1321" s="4">
        <f t="shared" si="268"/>
        <v>2.3476295785364476E-2</v>
      </c>
      <c r="S1321" s="4">
        <f t="shared" si="269"/>
        <v>2.6402723884351831E-2</v>
      </c>
      <c r="T1321" s="4">
        <f t="shared" si="270"/>
        <v>3.2332884217809443E-2</v>
      </c>
      <c r="U1321" s="4">
        <f t="shared" si="271"/>
        <v>0.15365469020470557</v>
      </c>
      <c r="V1321" s="5">
        <f t="shared" si="272"/>
        <v>4.7758647514462016E-3</v>
      </c>
    </row>
    <row r="1322" spans="1:22" x14ac:dyDescent="0.25">
      <c r="A1322" s="130" t="s">
        <v>287</v>
      </c>
      <c r="B1322" s="140">
        <v>1733</v>
      </c>
      <c r="C1322" s="39">
        <v>3562.827012655051</v>
      </c>
      <c r="D1322" s="3">
        <v>3640.6382523612024</v>
      </c>
      <c r="E1322" s="3">
        <v>3692.355571043393</v>
      </c>
      <c r="F1322" s="3">
        <v>3738.744353868814</v>
      </c>
      <c r="G1322" s="3">
        <v>3807.1064162305756</v>
      </c>
      <c r="H1322" s="27">
        <v>3885.2156093237782</v>
      </c>
      <c r="I1322" s="40">
        <v>3982.7552003911755</v>
      </c>
      <c r="J1322" s="39">
        <f t="shared" si="260"/>
        <v>322.38859666872713</v>
      </c>
      <c r="K1322" s="3">
        <f t="shared" si="261"/>
        <v>244.57735696257578</v>
      </c>
      <c r="L1322" s="40">
        <f t="shared" si="262"/>
        <v>419.92818773612453</v>
      </c>
      <c r="M1322" s="91">
        <f t="shared" si="263"/>
        <v>9.0486738627391317E-2</v>
      </c>
      <c r="N1322" s="4">
        <f t="shared" si="264"/>
        <v>3.4709757641866457E-3</v>
      </c>
      <c r="O1322" s="32">
        <f t="shared" si="265"/>
        <v>2.1839746760021761E-2</v>
      </c>
      <c r="P1322" s="4">
        <f t="shared" si="266"/>
        <v>1.4205563721868986E-2</v>
      </c>
      <c r="Q1322" s="4">
        <f t="shared" si="267"/>
        <v>1.2563465769444448E-2</v>
      </c>
      <c r="R1322" s="4">
        <f t="shared" si="268"/>
        <v>1.8284765122017932E-2</v>
      </c>
      <c r="S1322" s="4">
        <f t="shared" si="269"/>
        <v>2.0516682370685713E-2</v>
      </c>
      <c r="T1322" s="4">
        <f t="shared" si="270"/>
        <v>2.5105322554897835E-2</v>
      </c>
      <c r="U1322" s="4">
        <f t="shared" si="271"/>
        <v>0.11786375994247056</v>
      </c>
      <c r="V1322" s="5">
        <f t="shared" si="272"/>
        <v>3.7208889428119729E-3</v>
      </c>
    </row>
    <row r="1323" spans="1:22" x14ac:dyDescent="0.25">
      <c r="A1323" s="130" t="s">
        <v>287</v>
      </c>
      <c r="B1323" s="140">
        <v>1734</v>
      </c>
      <c r="C1323" s="39">
        <v>208.51336046531932</v>
      </c>
      <c r="D1323" s="3">
        <v>243.305535350887</v>
      </c>
      <c r="E1323" s="3">
        <v>267.15056534932148</v>
      </c>
      <c r="F1323" s="3">
        <v>288.59900595659968</v>
      </c>
      <c r="G1323" s="3">
        <v>295.01531152208491</v>
      </c>
      <c r="H1323" s="27">
        <v>295.01531152208491</v>
      </c>
      <c r="I1323" s="40">
        <v>295.01531152208491</v>
      </c>
      <c r="J1323" s="39">
        <f t="shared" si="260"/>
        <v>86.501951056765591</v>
      </c>
      <c r="K1323" s="3">
        <f t="shared" si="261"/>
        <v>51.709776171197916</v>
      </c>
      <c r="L1323" s="40">
        <f t="shared" si="262"/>
        <v>86.501951056765591</v>
      </c>
      <c r="M1323" s="91">
        <f t="shared" si="263"/>
        <v>0.41485087988475877</v>
      </c>
      <c r="N1323" s="4">
        <f t="shared" si="264"/>
        <v>1.3977753533304549E-2</v>
      </c>
      <c r="O1323" s="32">
        <f t="shared" si="265"/>
        <v>0.16685825219029282</v>
      </c>
      <c r="P1323" s="4">
        <f t="shared" si="266"/>
        <v>9.8004469828629315E-2</v>
      </c>
      <c r="Q1323" s="4">
        <f t="shared" si="267"/>
        <v>8.0285963756927092E-2</v>
      </c>
      <c r="R1323" s="4">
        <f t="shared" si="268"/>
        <v>2.2232597594082248E-2</v>
      </c>
      <c r="S1323" s="4">
        <f t="shared" si="269"/>
        <v>0</v>
      </c>
      <c r="T1323" s="4">
        <f t="shared" si="270"/>
        <v>0</v>
      </c>
      <c r="U1323" s="4">
        <f t="shared" si="271"/>
        <v>0.41485087988475877</v>
      </c>
      <c r="V1323" s="5">
        <f t="shared" si="272"/>
        <v>1.1634633254689941E-2</v>
      </c>
    </row>
    <row r="1324" spans="1:22" x14ac:dyDescent="0.25">
      <c r="A1324" s="130" t="s">
        <v>287</v>
      </c>
      <c r="B1324" s="140">
        <v>1735</v>
      </c>
      <c r="C1324" s="39">
        <v>5187.8980499283207</v>
      </c>
      <c r="D1324" s="3">
        <v>5276.4174386464256</v>
      </c>
      <c r="E1324" s="3">
        <v>5334.6255710095202</v>
      </c>
      <c r="F1324" s="3">
        <v>5386.6394276707579</v>
      </c>
      <c r="G1324" s="3">
        <v>5462.8670990948749</v>
      </c>
      <c r="H1324" s="27">
        <v>5549.2831441968301</v>
      </c>
      <c r="I1324" s="40">
        <v>5656.4309730224795</v>
      </c>
      <c r="J1324" s="39">
        <f t="shared" si="260"/>
        <v>361.38509426850942</v>
      </c>
      <c r="K1324" s="3">
        <f t="shared" si="261"/>
        <v>272.86570555040453</v>
      </c>
      <c r="L1324" s="40">
        <f t="shared" si="262"/>
        <v>468.53292309415883</v>
      </c>
      <c r="M1324" s="91">
        <f t="shared" si="263"/>
        <v>6.9659251355855378E-2</v>
      </c>
      <c r="N1324" s="4">
        <f t="shared" si="264"/>
        <v>2.6972366582806995E-3</v>
      </c>
      <c r="O1324" s="32">
        <f t="shared" si="265"/>
        <v>1.7062669286519228E-2</v>
      </c>
      <c r="P1324" s="4">
        <f t="shared" si="266"/>
        <v>1.1031752707198139E-2</v>
      </c>
      <c r="Q1324" s="4">
        <f t="shared" si="267"/>
        <v>9.7502356948726554E-3</v>
      </c>
      <c r="R1324" s="4">
        <f t="shared" si="268"/>
        <v>1.4151248185007681E-2</v>
      </c>
      <c r="S1324" s="4">
        <f t="shared" si="269"/>
        <v>1.5818807877693519E-2</v>
      </c>
      <c r="T1324" s="4">
        <f t="shared" si="270"/>
        <v>1.930840903976927E-2</v>
      </c>
      <c r="U1324" s="4">
        <f t="shared" si="271"/>
        <v>9.0312669714207816E-2</v>
      </c>
      <c r="V1324" s="5">
        <f t="shared" si="272"/>
        <v>2.8863076567122725E-3</v>
      </c>
    </row>
    <row r="1325" spans="1:22" x14ac:dyDescent="0.25">
      <c r="A1325" s="130" t="s">
        <v>287</v>
      </c>
      <c r="B1325" s="140">
        <v>1736</v>
      </c>
      <c r="C1325" s="39">
        <v>1107.8341863846265</v>
      </c>
      <c r="D1325" s="3">
        <v>1156.093587897177</v>
      </c>
      <c r="E1325" s="3">
        <v>1187.3781803404972</v>
      </c>
      <c r="F1325" s="3">
        <v>1215.2714156811069</v>
      </c>
      <c r="G1325" s="3">
        <v>1255.9840237996668</v>
      </c>
      <c r="H1325" s="27">
        <v>1302.1061518775982</v>
      </c>
      <c r="I1325" s="40">
        <v>1312.0525840686989</v>
      </c>
      <c r="J1325" s="39">
        <f t="shared" si="260"/>
        <v>194.27196549297173</v>
      </c>
      <c r="K1325" s="3">
        <f t="shared" si="261"/>
        <v>146.01256398042119</v>
      </c>
      <c r="L1325" s="40">
        <f t="shared" si="262"/>
        <v>204.21839768407244</v>
      </c>
      <c r="M1325" s="91">
        <f t="shared" si="263"/>
        <v>0.17536195206881167</v>
      </c>
      <c r="N1325" s="4">
        <f t="shared" si="264"/>
        <v>6.4839763267341421E-3</v>
      </c>
      <c r="O1325" s="32">
        <f t="shared" si="265"/>
        <v>4.3561935626885928E-2</v>
      </c>
      <c r="P1325" s="4">
        <f t="shared" si="266"/>
        <v>2.7060605448235187E-2</v>
      </c>
      <c r="Q1325" s="4">
        <f t="shared" si="267"/>
        <v>2.3491450156689631E-2</v>
      </c>
      <c r="R1325" s="4">
        <f t="shared" si="268"/>
        <v>3.3500835774815219E-2</v>
      </c>
      <c r="S1325" s="4">
        <f t="shared" si="269"/>
        <v>3.6721906651647096E-2</v>
      </c>
      <c r="T1325" s="4">
        <f t="shared" si="270"/>
        <v>7.6387260568258064E-3</v>
      </c>
      <c r="U1325" s="4">
        <f t="shared" si="271"/>
        <v>0.18434022003828132</v>
      </c>
      <c r="V1325" s="5">
        <f t="shared" si="272"/>
        <v>5.6554601806972915E-3</v>
      </c>
    </row>
    <row r="1326" spans="1:22" x14ac:dyDescent="0.25">
      <c r="A1326" s="130" t="s">
        <v>287</v>
      </c>
      <c r="B1326" s="140">
        <v>1737</v>
      </c>
      <c r="C1326" s="39">
        <v>2081.8384693161588</v>
      </c>
      <c r="D1326" s="3">
        <v>2145.2630874662837</v>
      </c>
      <c r="E1326" s="3">
        <v>2187.4456527193424</v>
      </c>
      <c r="F1326" s="3">
        <v>2225.3502978171641</v>
      </c>
      <c r="G1326" s="3">
        <v>2281.2295143067395</v>
      </c>
      <c r="H1326" s="27">
        <v>2344.916718697034</v>
      </c>
      <c r="I1326" s="40">
        <v>2424.1169585312105</v>
      </c>
      <c r="J1326" s="39">
        <f t="shared" si="260"/>
        <v>263.07824938087515</v>
      </c>
      <c r="K1326" s="3">
        <f t="shared" si="261"/>
        <v>199.65363123075031</v>
      </c>
      <c r="L1326" s="40">
        <f t="shared" si="262"/>
        <v>342.27848921505165</v>
      </c>
      <c r="M1326" s="91">
        <f t="shared" si="263"/>
        <v>0.12636823329875879</v>
      </c>
      <c r="N1326" s="4">
        <f t="shared" si="264"/>
        <v>4.7712866730134085E-3</v>
      </c>
      <c r="O1326" s="32">
        <f t="shared" si="265"/>
        <v>3.0465676893250304E-2</v>
      </c>
      <c r="P1326" s="4">
        <f t="shared" si="266"/>
        <v>1.9663119875371393E-2</v>
      </c>
      <c r="Q1326" s="4">
        <f t="shared" si="267"/>
        <v>1.732826827066547E-2</v>
      </c>
      <c r="R1326" s="4">
        <f t="shared" si="268"/>
        <v>2.5110301305995231E-2</v>
      </c>
      <c r="S1326" s="4">
        <f t="shared" si="269"/>
        <v>2.7917929340682379E-2</v>
      </c>
      <c r="T1326" s="4">
        <f t="shared" si="270"/>
        <v>3.377528899115223E-2</v>
      </c>
      <c r="U1326" s="4">
        <f t="shared" si="271"/>
        <v>0.1644116458888778</v>
      </c>
      <c r="V1326" s="5">
        <f t="shared" si="272"/>
        <v>5.0867583304305963E-3</v>
      </c>
    </row>
    <row r="1327" spans="1:22" x14ac:dyDescent="0.25">
      <c r="A1327" s="130" t="s">
        <v>287</v>
      </c>
      <c r="B1327" s="140">
        <v>1738</v>
      </c>
      <c r="C1327" s="39">
        <v>5712.3612118035398</v>
      </c>
      <c r="D1327" s="3">
        <v>5813.7017092243768</v>
      </c>
      <c r="E1327" s="3">
        <v>5873.8109505426382</v>
      </c>
      <c r="F1327" s="3">
        <v>5926.6983458360364</v>
      </c>
      <c r="G1327" s="3">
        <v>6003.9475433631414</v>
      </c>
      <c r="H1327" s="27">
        <v>6091.3265362474503</v>
      </c>
      <c r="I1327" s="40">
        <v>6199.6976681255637</v>
      </c>
      <c r="J1327" s="39">
        <f t="shared" si="260"/>
        <v>378.9653244439105</v>
      </c>
      <c r="K1327" s="3">
        <f t="shared" si="261"/>
        <v>277.62482702307352</v>
      </c>
      <c r="L1327" s="40">
        <f t="shared" si="262"/>
        <v>487.33645632202388</v>
      </c>
      <c r="M1327" s="91">
        <f t="shared" si="263"/>
        <v>6.6341274718560994E-2</v>
      </c>
      <c r="N1327" s="4">
        <f t="shared" si="264"/>
        <v>2.5726403603854031E-3</v>
      </c>
      <c r="O1327" s="32">
        <f t="shared" si="265"/>
        <v>1.7740561855828618E-2</v>
      </c>
      <c r="P1327" s="4">
        <f t="shared" si="266"/>
        <v>1.0339237257888323E-2</v>
      </c>
      <c r="Q1327" s="4">
        <f t="shared" si="267"/>
        <v>9.0039321555817065E-3</v>
      </c>
      <c r="R1327" s="4">
        <f t="shared" si="268"/>
        <v>1.3034103141317921E-2</v>
      </c>
      <c r="S1327" s="4">
        <f t="shared" si="269"/>
        <v>1.4553590325901311E-2</v>
      </c>
      <c r="T1327" s="4">
        <f t="shared" si="270"/>
        <v>1.7791056058681587E-2</v>
      </c>
      <c r="U1327" s="4">
        <f t="shared" si="271"/>
        <v>8.531261211476493E-2</v>
      </c>
      <c r="V1327" s="5">
        <f t="shared" si="272"/>
        <v>2.732662509372874E-3</v>
      </c>
    </row>
    <row r="1328" spans="1:22" x14ac:dyDescent="0.25">
      <c r="A1328" s="130" t="s">
        <v>287</v>
      </c>
      <c r="B1328" s="140">
        <v>1739</v>
      </c>
      <c r="C1328" s="39">
        <v>2637.9947738630849</v>
      </c>
      <c r="D1328" s="3">
        <v>2713.442146893527</v>
      </c>
      <c r="E1328" s="3">
        <v>2762.2558457014911</v>
      </c>
      <c r="F1328" s="3">
        <v>2805.7425904724796</v>
      </c>
      <c r="G1328" s="3">
        <v>2869.0495858126342</v>
      </c>
      <c r="H1328" s="27">
        <v>2940.3911266283476</v>
      </c>
      <c r="I1328" s="40">
        <v>3022.864956944014</v>
      </c>
      <c r="J1328" s="39">
        <f t="shared" si="260"/>
        <v>302.39635276526269</v>
      </c>
      <c r="K1328" s="3">
        <f t="shared" si="261"/>
        <v>226.94897973482057</v>
      </c>
      <c r="L1328" s="40">
        <f t="shared" si="262"/>
        <v>384.87018308092911</v>
      </c>
      <c r="M1328" s="91">
        <f t="shared" si="263"/>
        <v>0.1146311417146717</v>
      </c>
      <c r="N1328" s="4">
        <f t="shared" si="264"/>
        <v>4.3503769573198792E-3</v>
      </c>
      <c r="O1328" s="32">
        <f t="shared" si="265"/>
        <v>2.8600273881496996E-2</v>
      </c>
      <c r="P1328" s="4">
        <f t="shared" si="266"/>
        <v>1.7989585244648776E-2</v>
      </c>
      <c r="Q1328" s="4">
        <f t="shared" si="267"/>
        <v>1.574319947178715E-2</v>
      </c>
      <c r="R1328" s="4">
        <f t="shared" si="268"/>
        <v>2.2563365418883263E-2</v>
      </c>
      <c r="S1328" s="4">
        <f t="shared" si="269"/>
        <v>2.4865914192802707E-2</v>
      </c>
      <c r="T1328" s="4">
        <f t="shared" si="270"/>
        <v>2.804859175664709E-2</v>
      </c>
      <c r="U1328" s="4">
        <f t="shared" si="271"/>
        <v>0.14589497556787201</v>
      </c>
      <c r="V1328" s="5">
        <f t="shared" si="272"/>
        <v>4.549851610425204E-3</v>
      </c>
    </row>
    <row r="1329" spans="1:22" x14ac:dyDescent="0.25">
      <c r="A1329" s="130" t="s">
        <v>287</v>
      </c>
      <c r="B1329" s="140">
        <v>1740</v>
      </c>
      <c r="C1329" s="39">
        <v>9920.6141302510059</v>
      </c>
      <c r="D1329" s="3">
        <v>10270.614130251006</v>
      </c>
      <c r="E1329" s="3">
        <v>10373.429102264816</v>
      </c>
      <c r="F1329" s="3">
        <v>10451.146671603172</v>
      </c>
      <c r="G1329" s="3">
        <v>10564.47024967914</v>
      </c>
      <c r="H1329" s="27">
        <v>10689.527186183795</v>
      </c>
      <c r="I1329" s="40">
        <v>10865.771715957162</v>
      </c>
      <c r="J1329" s="39">
        <f t="shared" si="260"/>
        <v>768.91305593278958</v>
      </c>
      <c r="K1329" s="3">
        <f t="shared" si="261"/>
        <v>418.91305593278958</v>
      </c>
      <c r="L1329" s="40">
        <f t="shared" si="262"/>
        <v>945.15758570615617</v>
      </c>
      <c r="M1329" s="91">
        <f t="shared" si="263"/>
        <v>7.7506598466332566E-2</v>
      </c>
      <c r="N1329" s="4">
        <f t="shared" si="264"/>
        <v>2.9904491725036841E-3</v>
      </c>
      <c r="O1329" s="32">
        <f t="shared" si="265"/>
        <v>3.52800739354171E-2</v>
      </c>
      <c r="P1329" s="4">
        <f t="shared" si="266"/>
        <v>1.0010596319744769E-2</v>
      </c>
      <c r="Q1329" s="4">
        <f t="shared" si="267"/>
        <v>7.49198443178134E-3</v>
      </c>
      <c r="R1329" s="4">
        <f t="shared" si="268"/>
        <v>1.0843171724293166E-2</v>
      </c>
      <c r="S1329" s="4">
        <f t="shared" si="269"/>
        <v>1.1837501885951562E-2</v>
      </c>
      <c r="T1329" s="4">
        <f t="shared" si="270"/>
        <v>1.6487588899269712E-2</v>
      </c>
      <c r="U1329" s="4">
        <f t="shared" si="271"/>
        <v>9.5272084298096082E-2</v>
      </c>
      <c r="V1329" s="5">
        <f t="shared" si="272"/>
        <v>3.0380325358978499E-3</v>
      </c>
    </row>
    <row r="1330" spans="1:22" x14ac:dyDescent="0.25">
      <c r="A1330" s="130" t="s">
        <v>287</v>
      </c>
      <c r="B1330" s="140">
        <v>1741</v>
      </c>
      <c r="C1330" s="39">
        <v>289.11482914414501</v>
      </c>
      <c r="D1330" s="3">
        <v>289.11486477574056</v>
      </c>
      <c r="E1330" s="3">
        <v>289.11486477574056</v>
      </c>
      <c r="F1330" s="3">
        <v>289.11486477574056</v>
      </c>
      <c r="G1330" s="3">
        <v>289.11486477574056</v>
      </c>
      <c r="H1330" s="27">
        <v>289.11486477574056</v>
      </c>
      <c r="I1330" s="40">
        <v>289.11486477574056</v>
      </c>
      <c r="J1330" s="39">
        <f t="shared" si="260"/>
        <v>3.5631595551421924E-5</v>
      </c>
      <c r="K1330" s="3">
        <f t="shared" si="261"/>
        <v>0</v>
      </c>
      <c r="L1330" s="40">
        <f t="shared" si="262"/>
        <v>3.5631595551421924E-5</v>
      </c>
      <c r="M1330" s="91">
        <f t="shared" si="263"/>
        <v>1.2324374942807026E-7</v>
      </c>
      <c r="N1330" s="4">
        <f t="shared" si="264"/>
        <v>4.9297497195510687E-9</v>
      </c>
      <c r="O1330" s="32">
        <f t="shared" si="265"/>
        <v>1.2324374942807026E-7</v>
      </c>
      <c r="P1330" s="4">
        <f t="shared" si="266"/>
        <v>0</v>
      </c>
      <c r="Q1330" s="4">
        <f t="shared" si="267"/>
        <v>0</v>
      </c>
      <c r="R1330" s="4">
        <f t="shared" si="268"/>
        <v>0</v>
      </c>
      <c r="S1330" s="4">
        <f t="shared" si="269"/>
        <v>0</v>
      </c>
      <c r="T1330" s="4">
        <f t="shared" si="270"/>
        <v>0</v>
      </c>
      <c r="U1330" s="4">
        <f t="shared" si="271"/>
        <v>1.2324374942807026E-7</v>
      </c>
      <c r="V1330" s="5">
        <f t="shared" si="272"/>
        <v>4.1081247292851231E-9</v>
      </c>
    </row>
    <row r="1331" spans="1:22" x14ac:dyDescent="0.25">
      <c r="A1331" s="130" t="s">
        <v>287</v>
      </c>
      <c r="B1331" s="140">
        <v>1742</v>
      </c>
      <c r="C1331" s="39">
        <v>670.57185517555195</v>
      </c>
      <c r="D1331" s="3">
        <v>670.59220575161328</v>
      </c>
      <c r="E1331" s="3">
        <v>670.59220575161328</v>
      </c>
      <c r="F1331" s="3">
        <v>670.59220575161328</v>
      </c>
      <c r="G1331" s="3">
        <v>670.59220575161328</v>
      </c>
      <c r="H1331" s="27">
        <v>670.59220575161328</v>
      </c>
      <c r="I1331" s="40">
        <v>670.59220575161328</v>
      </c>
      <c r="J1331" s="39">
        <f t="shared" si="260"/>
        <v>2.0350576061332504E-2</v>
      </c>
      <c r="K1331" s="3">
        <f t="shared" si="261"/>
        <v>0</v>
      </c>
      <c r="L1331" s="40">
        <f t="shared" si="262"/>
        <v>2.0350576061332504E-2</v>
      </c>
      <c r="M1331" s="91">
        <f t="shared" si="263"/>
        <v>3.0348091564436075E-5</v>
      </c>
      <c r="N1331" s="4">
        <f t="shared" si="264"/>
        <v>1.213905979513541E-6</v>
      </c>
      <c r="O1331" s="32">
        <f t="shared" si="265"/>
        <v>3.0348091564436075E-5</v>
      </c>
      <c r="P1331" s="4">
        <f t="shared" si="266"/>
        <v>0</v>
      </c>
      <c r="Q1331" s="4">
        <f t="shared" si="267"/>
        <v>0</v>
      </c>
      <c r="R1331" s="4">
        <f t="shared" si="268"/>
        <v>0</v>
      </c>
      <c r="S1331" s="4">
        <f t="shared" si="269"/>
        <v>0</v>
      </c>
      <c r="T1331" s="4">
        <f t="shared" si="270"/>
        <v>0</v>
      </c>
      <c r="U1331" s="4">
        <f t="shared" si="271"/>
        <v>3.0348091564436075E-5</v>
      </c>
      <c r="V1331" s="5">
        <f t="shared" si="272"/>
        <v>1.0115882140837584E-6</v>
      </c>
    </row>
    <row r="1332" spans="1:22" x14ac:dyDescent="0.25">
      <c r="A1332" s="130" t="s">
        <v>287</v>
      </c>
      <c r="B1332" s="140">
        <v>1743</v>
      </c>
      <c r="C1332" s="39">
        <v>1022.7485869043742</v>
      </c>
      <c r="D1332" s="3">
        <v>1022.7486241843465</v>
      </c>
      <c r="E1332" s="3">
        <v>1022.7486241843465</v>
      </c>
      <c r="F1332" s="3">
        <v>1022.7486241843465</v>
      </c>
      <c r="G1332" s="3">
        <v>1022.7486241843465</v>
      </c>
      <c r="H1332" s="27">
        <v>1022.7486241843465</v>
      </c>
      <c r="I1332" s="40">
        <v>1022.7486241843465</v>
      </c>
      <c r="J1332" s="39">
        <f t="shared" si="260"/>
        <v>3.7279972275428008E-5</v>
      </c>
      <c r="K1332" s="3">
        <f t="shared" si="261"/>
        <v>0</v>
      </c>
      <c r="L1332" s="40">
        <f t="shared" si="262"/>
        <v>3.7279972275428008E-5</v>
      </c>
      <c r="M1332" s="91">
        <f t="shared" si="263"/>
        <v>3.6450768847728909E-8</v>
      </c>
      <c r="N1332" s="4">
        <f t="shared" si="264"/>
        <v>1.4580308071998616E-9</v>
      </c>
      <c r="O1332" s="32">
        <f t="shared" si="265"/>
        <v>3.6450768847728909E-8</v>
      </c>
      <c r="P1332" s="4">
        <f t="shared" si="266"/>
        <v>0</v>
      </c>
      <c r="Q1332" s="4">
        <f t="shared" si="267"/>
        <v>0</v>
      </c>
      <c r="R1332" s="4">
        <f t="shared" si="268"/>
        <v>0</v>
      </c>
      <c r="S1332" s="4">
        <f t="shared" si="269"/>
        <v>0</v>
      </c>
      <c r="T1332" s="4">
        <f t="shared" si="270"/>
        <v>0</v>
      </c>
      <c r="U1332" s="4">
        <f t="shared" si="271"/>
        <v>3.6450768847728909E-8</v>
      </c>
      <c r="V1332" s="5">
        <f t="shared" si="272"/>
        <v>1.2150256356591171E-9</v>
      </c>
    </row>
    <row r="1333" spans="1:22" x14ac:dyDescent="0.25">
      <c r="A1333" s="130" t="s">
        <v>287</v>
      </c>
      <c r="B1333" s="140">
        <v>1744</v>
      </c>
      <c r="C1333" s="39">
        <v>1964.4840467313843</v>
      </c>
      <c r="D1333" s="3">
        <v>1964.4841843768513</v>
      </c>
      <c r="E1333" s="3">
        <v>1964.4841843768513</v>
      </c>
      <c r="F1333" s="3">
        <v>1964.4841843768513</v>
      </c>
      <c r="G1333" s="3">
        <v>1964.4841843768513</v>
      </c>
      <c r="H1333" s="27">
        <v>1964.4841843768513</v>
      </c>
      <c r="I1333" s="40">
        <v>1964.4841843768513</v>
      </c>
      <c r="J1333" s="39">
        <f t="shared" si="260"/>
        <v>1.3764546702077496E-4</v>
      </c>
      <c r="K1333" s="3">
        <f t="shared" si="261"/>
        <v>0</v>
      </c>
      <c r="L1333" s="40">
        <f t="shared" si="262"/>
        <v>1.3764546702077496E-4</v>
      </c>
      <c r="M1333" s="91">
        <f t="shared" si="263"/>
        <v>7.0066981328054112E-8</v>
      </c>
      <c r="N1333" s="4">
        <f t="shared" si="264"/>
        <v>2.8026791998314593E-9</v>
      </c>
      <c r="O1333" s="32">
        <f t="shared" si="265"/>
        <v>7.0066981328054112E-8</v>
      </c>
      <c r="P1333" s="4">
        <f t="shared" si="266"/>
        <v>0</v>
      </c>
      <c r="Q1333" s="4">
        <f t="shared" si="267"/>
        <v>0</v>
      </c>
      <c r="R1333" s="4">
        <f t="shared" si="268"/>
        <v>0</v>
      </c>
      <c r="S1333" s="4">
        <f t="shared" si="269"/>
        <v>0</v>
      </c>
      <c r="T1333" s="4">
        <f t="shared" si="270"/>
        <v>0</v>
      </c>
      <c r="U1333" s="4">
        <f t="shared" si="271"/>
        <v>7.0066981328054112E-8</v>
      </c>
      <c r="V1333" s="5">
        <f t="shared" si="272"/>
        <v>2.3355659628521153E-9</v>
      </c>
    </row>
    <row r="1334" spans="1:22" x14ac:dyDescent="0.25">
      <c r="A1334" s="130" t="s">
        <v>287</v>
      </c>
      <c r="B1334" s="140">
        <v>1745</v>
      </c>
      <c r="C1334" s="39">
        <v>1258.4734058100778</v>
      </c>
      <c r="D1334" s="3">
        <v>1258.474139945374</v>
      </c>
      <c r="E1334" s="3">
        <v>1258.474139945374</v>
      </c>
      <c r="F1334" s="3">
        <v>1258.474139945374</v>
      </c>
      <c r="G1334" s="3">
        <v>1258.474139945374</v>
      </c>
      <c r="H1334" s="27">
        <v>1258.474139945374</v>
      </c>
      <c r="I1334" s="40">
        <v>1258.474139945374</v>
      </c>
      <c r="J1334" s="39">
        <f t="shared" si="260"/>
        <v>7.3413529617027962E-4</v>
      </c>
      <c r="K1334" s="3">
        <f t="shared" si="261"/>
        <v>0</v>
      </c>
      <c r="L1334" s="40">
        <f t="shared" si="262"/>
        <v>7.3413529617027962E-4</v>
      </c>
      <c r="M1334" s="91">
        <f t="shared" si="263"/>
        <v>5.8335384189867057E-7</v>
      </c>
      <c r="N1334" s="4">
        <f t="shared" si="264"/>
        <v>2.3334147059017596E-8</v>
      </c>
      <c r="O1334" s="32">
        <f t="shared" si="265"/>
        <v>5.8335384189867057E-7</v>
      </c>
      <c r="P1334" s="4">
        <f t="shared" si="266"/>
        <v>0</v>
      </c>
      <c r="Q1334" s="4">
        <f t="shared" si="267"/>
        <v>0</v>
      </c>
      <c r="R1334" s="4">
        <f t="shared" si="268"/>
        <v>0</v>
      </c>
      <c r="S1334" s="4">
        <f t="shared" si="269"/>
        <v>0</v>
      </c>
      <c r="T1334" s="4">
        <f t="shared" si="270"/>
        <v>0</v>
      </c>
      <c r="U1334" s="4">
        <f t="shared" si="271"/>
        <v>5.8335384189867057E-7</v>
      </c>
      <c r="V1334" s="5">
        <f t="shared" si="272"/>
        <v>1.9445122623196198E-8</v>
      </c>
    </row>
    <row r="1335" spans="1:22" x14ac:dyDescent="0.25">
      <c r="A1335" s="130" t="s">
        <v>287</v>
      </c>
      <c r="B1335" s="140">
        <v>1746</v>
      </c>
      <c r="C1335" s="39">
        <v>1142.8079883421938</v>
      </c>
      <c r="D1335" s="3">
        <v>1180.7251342452782</v>
      </c>
      <c r="E1335" s="3">
        <v>1205.1796735040141</v>
      </c>
      <c r="F1335" s="3">
        <v>1227.134504092558</v>
      </c>
      <c r="G1335" s="3">
        <v>1260.4380942796076</v>
      </c>
      <c r="H1335" s="27">
        <v>1296.0190231268239</v>
      </c>
      <c r="I1335" s="40">
        <v>1344.2236994585901</v>
      </c>
      <c r="J1335" s="39">
        <f t="shared" si="260"/>
        <v>153.2110347846301</v>
      </c>
      <c r="K1335" s="3">
        <f t="shared" si="261"/>
        <v>115.29388888154563</v>
      </c>
      <c r="L1335" s="40">
        <f t="shared" si="262"/>
        <v>201.41571111639632</v>
      </c>
      <c r="M1335" s="91">
        <f t="shared" si="263"/>
        <v>0.1340654216172259</v>
      </c>
      <c r="N1335" s="4">
        <f t="shared" si="264"/>
        <v>5.0450393560128592E-3</v>
      </c>
      <c r="O1335" s="32">
        <f t="shared" si="265"/>
        <v>3.3178929697620152E-2</v>
      </c>
      <c r="P1335" s="4">
        <f t="shared" si="266"/>
        <v>2.0711458195871613E-2</v>
      </c>
      <c r="Q1335" s="4">
        <f t="shared" si="267"/>
        <v>1.821706013735791E-2</v>
      </c>
      <c r="R1335" s="4">
        <f t="shared" si="268"/>
        <v>2.7139315271455855E-2</v>
      </c>
      <c r="S1335" s="4">
        <f t="shared" si="269"/>
        <v>2.8229017362056297E-2</v>
      </c>
      <c r="T1335" s="4">
        <f t="shared" si="270"/>
        <v>3.7194420353079183E-2</v>
      </c>
      <c r="U1335" s="4">
        <f t="shared" si="271"/>
        <v>0.17624632761674919</v>
      </c>
      <c r="V1335" s="5">
        <f t="shared" si="272"/>
        <v>5.4256085850479252E-3</v>
      </c>
    </row>
    <row r="1336" spans="1:22" ht="15.75" thickBot="1" x14ac:dyDescent="0.3">
      <c r="A1336" s="136" t="s">
        <v>287</v>
      </c>
      <c r="B1336" s="141">
        <v>1747</v>
      </c>
      <c r="C1336" s="96">
        <v>4154.0163385771812</v>
      </c>
      <c r="D1336" s="97">
        <v>4235.2561871589769</v>
      </c>
      <c r="E1336" s="97">
        <v>4283.2697383328277</v>
      </c>
      <c r="F1336" s="97">
        <v>4325.9316428661459</v>
      </c>
      <c r="G1336" s="97">
        <v>4390.9431829908035</v>
      </c>
      <c r="H1336" s="98">
        <v>4460.7300243482086</v>
      </c>
      <c r="I1336" s="99">
        <v>4561.1470221968439</v>
      </c>
      <c r="J1336" s="96">
        <f t="shared" si="260"/>
        <v>306.71368577102749</v>
      </c>
      <c r="K1336" s="97">
        <f t="shared" si="261"/>
        <v>225.47383718923174</v>
      </c>
      <c r="L1336" s="99">
        <f t="shared" si="262"/>
        <v>407.1306836196627</v>
      </c>
      <c r="M1336" s="126">
        <f t="shared" si="263"/>
        <v>7.383545483985321E-2</v>
      </c>
      <c r="N1336" s="101">
        <f t="shared" si="264"/>
        <v>2.8535346640581327E-3</v>
      </c>
      <c r="O1336" s="100">
        <f t="shared" si="265"/>
        <v>1.9556940069624718E-2</v>
      </c>
      <c r="P1336" s="101">
        <f t="shared" si="266"/>
        <v>1.1336634444788718E-2</v>
      </c>
      <c r="Q1336" s="101">
        <f t="shared" si="267"/>
        <v>9.9601255908583486E-3</v>
      </c>
      <c r="R1336" s="101">
        <f t="shared" si="268"/>
        <v>1.5028332736571892E-2</v>
      </c>
      <c r="S1336" s="101">
        <f t="shared" si="269"/>
        <v>1.5893360139055845E-2</v>
      </c>
      <c r="T1336" s="101">
        <f t="shared" si="270"/>
        <v>2.2511337225190609E-2</v>
      </c>
      <c r="U1336" s="101">
        <f t="shared" si="271"/>
        <v>9.8008926888119019E-2</v>
      </c>
      <c r="V1336" s="102">
        <f t="shared" si="272"/>
        <v>3.1214774692789327E-3</v>
      </c>
    </row>
    <row r="1337" spans="1:22" x14ac:dyDescent="0.25">
      <c r="A1337" s="137" t="s">
        <v>304</v>
      </c>
      <c r="B1337" s="142">
        <v>1758</v>
      </c>
      <c r="C1337" s="109">
        <v>6508.690698814913</v>
      </c>
      <c r="D1337" s="110">
        <v>6579.1569331661894</v>
      </c>
      <c r="E1337" s="110">
        <v>6588.5322933408697</v>
      </c>
      <c r="F1337" s="110">
        <v>6606.5893366734763</v>
      </c>
      <c r="G1337" s="110">
        <v>6662.8498902710908</v>
      </c>
      <c r="H1337" s="111">
        <v>6719.3476827939148</v>
      </c>
      <c r="I1337" s="112">
        <v>6762.4470497109342</v>
      </c>
      <c r="J1337" s="109">
        <f t="shared" si="260"/>
        <v>210.65698397900178</v>
      </c>
      <c r="K1337" s="110">
        <f t="shared" si="261"/>
        <v>140.19074962772538</v>
      </c>
      <c r="L1337" s="112">
        <f t="shared" si="262"/>
        <v>253.7563508960211</v>
      </c>
      <c r="M1337" s="128">
        <f t="shared" si="263"/>
        <v>3.236549311174941E-2</v>
      </c>
      <c r="N1337" s="114">
        <f t="shared" si="264"/>
        <v>1.2749225977712886E-3</v>
      </c>
      <c r="O1337" s="113">
        <f t="shared" si="265"/>
        <v>1.0826483790988384E-2</v>
      </c>
      <c r="P1337" s="114">
        <f t="shared" si="266"/>
        <v>1.425009354529605E-3</v>
      </c>
      <c r="Q1337" s="114">
        <f t="shared" si="267"/>
        <v>2.7406776697227464E-3</v>
      </c>
      <c r="R1337" s="114">
        <f t="shared" si="268"/>
        <v>8.515824237070424E-3</v>
      </c>
      <c r="S1337" s="114">
        <f t="shared" si="269"/>
        <v>8.4795235452206352E-3</v>
      </c>
      <c r="T1337" s="114">
        <f t="shared" si="270"/>
        <v>6.4142189021387797E-3</v>
      </c>
      <c r="U1337" s="114">
        <f t="shared" si="271"/>
        <v>3.8987311371582622E-2</v>
      </c>
      <c r="V1337" s="115">
        <f t="shared" si="272"/>
        <v>1.2756963323921067E-3</v>
      </c>
    </row>
    <row r="1338" spans="1:22" x14ac:dyDescent="0.25">
      <c r="A1338" s="130" t="s">
        <v>304</v>
      </c>
      <c r="B1338" s="140">
        <v>1759</v>
      </c>
      <c r="C1338" s="39">
        <v>2995.8535599433185</v>
      </c>
      <c r="D1338" s="3">
        <v>3213.6077175941009</v>
      </c>
      <c r="E1338" s="3">
        <v>3242.9324940277133</v>
      </c>
      <c r="F1338" s="3">
        <v>3300.2322135751383</v>
      </c>
      <c r="G1338" s="3">
        <v>3480.9205114798401</v>
      </c>
      <c r="H1338" s="27">
        <v>3667.0172206585885</v>
      </c>
      <c r="I1338" s="40">
        <v>3810.3293425999937</v>
      </c>
      <c r="J1338" s="39">
        <f t="shared" si="260"/>
        <v>671.16366071527</v>
      </c>
      <c r="K1338" s="3">
        <f t="shared" si="261"/>
        <v>453.40950306448758</v>
      </c>
      <c r="L1338" s="40">
        <f t="shared" si="262"/>
        <v>814.47578265667516</v>
      </c>
      <c r="M1338" s="91">
        <f t="shared" si="263"/>
        <v>0.22403086375422454</v>
      </c>
      <c r="N1338" s="4">
        <f t="shared" si="264"/>
        <v>8.1187557666531074E-3</v>
      </c>
      <c r="O1338" s="32">
        <f t="shared" si="265"/>
        <v>7.2685180798657711E-2</v>
      </c>
      <c r="P1338" s="4">
        <f t="shared" si="266"/>
        <v>9.1251885763974361E-3</v>
      </c>
      <c r="Q1338" s="4">
        <f t="shared" si="267"/>
        <v>1.7669106480924235E-2</v>
      </c>
      <c r="R1338" s="4">
        <f t="shared" si="268"/>
        <v>5.4750177021320123E-2</v>
      </c>
      <c r="S1338" s="4">
        <f t="shared" si="269"/>
        <v>5.346192438609676E-2</v>
      </c>
      <c r="T1338" s="4">
        <f t="shared" si="270"/>
        <v>3.9081387764976716E-2</v>
      </c>
      <c r="U1338" s="4">
        <f t="shared" si="271"/>
        <v>0.27186768857690269</v>
      </c>
      <c r="V1338" s="5">
        <f t="shared" si="272"/>
        <v>8.048430577778598E-3</v>
      </c>
    </row>
    <row r="1339" spans="1:22" x14ac:dyDescent="0.25">
      <c r="A1339" s="130" t="s">
        <v>304</v>
      </c>
      <c r="B1339" s="140">
        <v>1760</v>
      </c>
      <c r="C1339" s="39">
        <v>5195.1631168538624</v>
      </c>
      <c r="D1339" s="3">
        <v>5255.1460754255468</v>
      </c>
      <c r="E1339" s="3">
        <v>5264.5755977792924</v>
      </c>
      <c r="F1339" s="3">
        <v>5283.1296167988357</v>
      </c>
      <c r="G1339" s="3">
        <v>5340.7846902397478</v>
      </c>
      <c r="H1339" s="27">
        <v>5398.5020415169256</v>
      </c>
      <c r="I1339" s="40">
        <v>5442.2974221915574</v>
      </c>
      <c r="J1339" s="39">
        <f t="shared" si="260"/>
        <v>203.33892466306315</v>
      </c>
      <c r="K1339" s="3">
        <f t="shared" si="261"/>
        <v>143.35596609137883</v>
      </c>
      <c r="L1339" s="40">
        <f t="shared" si="262"/>
        <v>247.13430533769497</v>
      </c>
      <c r="M1339" s="91">
        <f t="shared" si="263"/>
        <v>3.914004624867351E-2</v>
      </c>
      <c r="N1339" s="4">
        <f t="shared" si="264"/>
        <v>1.536919551859306E-3</v>
      </c>
      <c r="O1339" s="32">
        <f t="shared" si="265"/>
        <v>1.1545924010949893E-2</v>
      </c>
      <c r="P1339" s="4">
        <f t="shared" si="266"/>
        <v>1.7943406745324353E-3</v>
      </c>
      <c r="Q1339" s="4">
        <f t="shared" si="267"/>
        <v>3.5243142918053305E-3</v>
      </c>
      <c r="R1339" s="4">
        <f t="shared" si="268"/>
        <v>1.0913052986166738E-2</v>
      </c>
      <c r="S1339" s="4">
        <f t="shared" si="269"/>
        <v>1.0806904719947941E-2</v>
      </c>
      <c r="T1339" s="4">
        <f t="shared" si="270"/>
        <v>8.1125060873972199E-3</v>
      </c>
      <c r="U1339" s="4">
        <f t="shared" si="271"/>
        <v>4.7570076199523914E-2</v>
      </c>
      <c r="V1339" s="5">
        <f t="shared" si="272"/>
        <v>1.5503094589957023E-3</v>
      </c>
    </row>
    <row r="1340" spans="1:22" x14ac:dyDescent="0.25">
      <c r="A1340" s="130" t="s">
        <v>304</v>
      </c>
      <c r="B1340" s="140">
        <v>1761</v>
      </c>
      <c r="C1340" s="39">
        <v>4907.5662842959955</v>
      </c>
      <c r="D1340" s="3">
        <v>4994.8138446364528</v>
      </c>
      <c r="E1340" s="3">
        <v>5004.4467297455021</v>
      </c>
      <c r="F1340" s="3">
        <v>5022.2956708507509</v>
      </c>
      <c r="G1340" s="3">
        <v>5077.3090405111552</v>
      </c>
      <c r="H1340" s="27">
        <v>5132.0112768954514</v>
      </c>
      <c r="I1340" s="40">
        <v>5173.2228804365559</v>
      </c>
      <c r="J1340" s="39">
        <f t="shared" si="260"/>
        <v>224.44499259945587</v>
      </c>
      <c r="K1340" s="3">
        <f t="shared" si="261"/>
        <v>137.19743225899856</v>
      </c>
      <c r="L1340" s="40">
        <f t="shared" si="262"/>
        <v>265.6565961405604</v>
      </c>
      <c r="M1340" s="91">
        <f t="shared" si="263"/>
        <v>4.5734480106294217E-2</v>
      </c>
      <c r="N1340" s="4">
        <f t="shared" si="264"/>
        <v>1.7903804329535422E-3</v>
      </c>
      <c r="O1340" s="32">
        <f t="shared" si="265"/>
        <v>1.7778172578054807E-2</v>
      </c>
      <c r="P1340" s="4">
        <f t="shared" si="266"/>
        <v>1.9285774022175239E-3</v>
      </c>
      <c r="Q1340" s="4">
        <f t="shared" si="267"/>
        <v>3.5666162653222866E-3</v>
      </c>
      <c r="R1340" s="4">
        <f t="shared" si="268"/>
        <v>1.0953829337388532E-2</v>
      </c>
      <c r="S1340" s="4">
        <f t="shared" si="269"/>
        <v>1.0773863861315958E-2</v>
      </c>
      <c r="T1340" s="4">
        <f t="shared" si="270"/>
        <v>8.0303026079933115E-3</v>
      </c>
      <c r="U1340" s="4">
        <f t="shared" si="271"/>
        <v>5.413204442916042E-2</v>
      </c>
      <c r="V1340" s="5">
        <f t="shared" si="272"/>
        <v>1.7588022687788918E-3</v>
      </c>
    </row>
    <row r="1341" spans="1:22" x14ac:dyDescent="0.25">
      <c r="A1341" s="130" t="s">
        <v>304</v>
      </c>
      <c r="B1341" s="140">
        <v>1762</v>
      </c>
      <c r="C1341" s="39">
        <v>4994.9359244610732</v>
      </c>
      <c r="D1341" s="3">
        <v>5391.9359244610732</v>
      </c>
      <c r="E1341" s="3">
        <v>5788.9359244610732</v>
      </c>
      <c r="F1341" s="3">
        <v>5853.4058801517485</v>
      </c>
      <c r="G1341" s="3">
        <v>5942.8023189577652</v>
      </c>
      <c r="H1341" s="27">
        <v>6022.2229256452811</v>
      </c>
      <c r="I1341" s="40">
        <v>6081.8577028260834</v>
      </c>
      <c r="J1341" s="39">
        <f t="shared" si="260"/>
        <v>1027.2870011842078</v>
      </c>
      <c r="K1341" s="3">
        <f t="shared" si="261"/>
        <v>630.28700118420784</v>
      </c>
      <c r="L1341" s="40">
        <f t="shared" si="262"/>
        <v>1086.9217783650101</v>
      </c>
      <c r="M1341" s="91">
        <f t="shared" si="263"/>
        <v>0.20566570156654151</v>
      </c>
      <c r="N1341" s="4">
        <f t="shared" si="264"/>
        <v>7.5093292056078731E-3</v>
      </c>
      <c r="O1341" s="32">
        <f t="shared" si="265"/>
        <v>7.9480499050212483E-2</v>
      </c>
      <c r="P1341" s="4">
        <f t="shared" si="266"/>
        <v>7.3628471399107109E-2</v>
      </c>
      <c r="Q1341" s="4">
        <f t="shared" si="267"/>
        <v>1.1136754065329768E-2</v>
      </c>
      <c r="R1341" s="4">
        <f t="shared" si="268"/>
        <v>1.5272550825349507E-2</v>
      </c>
      <c r="S1341" s="4">
        <f t="shared" si="269"/>
        <v>1.3364167681324535E-2</v>
      </c>
      <c r="T1341" s="4">
        <f t="shared" si="270"/>
        <v>9.9024526187583284E-3</v>
      </c>
      <c r="U1341" s="4">
        <f t="shared" si="271"/>
        <v>0.21760474905036609</v>
      </c>
      <c r="V1341" s="5">
        <f t="shared" si="272"/>
        <v>6.5844363278386719E-3</v>
      </c>
    </row>
    <row r="1342" spans="1:22" x14ac:dyDescent="0.25">
      <c r="A1342" s="130" t="s">
        <v>304</v>
      </c>
      <c r="B1342" s="140">
        <v>1763</v>
      </c>
      <c r="C1342" s="39">
        <v>62.672492951116233</v>
      </c>
      <c r="D1342" s="3">
        <v>85.502461027128774</v>
      </c>
      <c r="E1342" s="3">
        <v>88.92950550128171</v>
      </c>
      <c r="F1342" s="3">
        <v>95.628967802489569</v>
      </c>
      <c r="G1342" s="3">
        <v>116.84913708955186</v>
      </c>
      <c r="H1342" s="27">
        <v>138.63635936757009</v>
      </c>
      <c r="I1342" s="40">
        <v>155.25571959127601</v>
      </c>
      <c r="J1342" s="39">
        <f t="shared" si="260"/>
        <v>75.963866416453868</v>
      </c>
      <c r="K1342" s="3">
        <f t="shared" si="261"/>
        <v>53.13389834044132</v>
      </c>
      <c r="L1342" s="40">
        <f t="shared" si="262"/>
        <v>92.583226640159779</v>
      </c>
      <c r="M1342" s="91">
        <f t="shared" si="263"/>
        <v>1.2120766677608428</v>
      </c>
      <c r="N1342" s="4">
        <f t="shared" si="264"/>
        <v>3.2266912455900965E-2</v>
      </c>
      <c r="O1342" s="32">
        <f t="shared" si="265"/>
        <v>0.36427413369083039</v>
      </c>
      <c r="P1342" s="4">
        <f t="shared" si="266"/>
        <v>4.0081237814495019E-2</v>
      </c>
      <c r="Q1342" s="4">
        <f t="shared" si="267"/>
        <v>7.5334527763806225E-2</v>
      </c>
      <c r="R1342" s="4">
        <f t="shared" si="268"/>
        <v>0.22190105963383466</v>
      </c>
      <c r="S1342" s="4">
        <f t="shared" si="269"/>
        <v>0.186455996344421</v>
      </c>
      <c r="T1342" s="4">
        <f t="shared" si="270"/>
        <v>0.11987735612446793</v>
      </c>
      <c r="U1342" s="4">
        <f t="shared" si="271"/>
        <v>1.4772545702366355</v>
      </c>
      <c r="V1342" s="5">
        <f t="shared" si="272"/>
        <v>3.070018645433259E-2</v>
      </c>
    </row>
    <row r="1343" spans="1:22" x14ac:dyDescent="0.25">
      <c r="A1343" s="130" t="s">
        <v>304</v>
      </c>
      <c r="B1343" s="140">
        <v>1764</v>
      </c>
      <c r="C1343" s="39">
        <v>381.64547404834315</v>
      </c>
      <c r="D1343" s="3">
        <v>419.6411460819869</v>
      </c>
      <c r="E1343" s="3">
        <v>424.99534274813175</v>
      </c>
      <c r="F1343" s="3">
        <v>435.46966698866777</v>
      </c>
      <c r="G1343" s="3">
        <v>468.4103792145217</v>
      </c>
      <c r="H1343" s="27">
        <v>501.67720816166945</v>
      </c>
      <c r="I1343" s="40">
        <v>526.90470446027666</v>
      </c>
      <c r="J1343" s="39">
        <f t="shared" si="260"/>
        <v>120.03173411332631</v>
      </c>
      <c r="K1343" s="3">
        <f t="shared" si="261"/>
        <v>82.036062079682551</v>
      </c>
      <c r="L1343" s="40">
        <f t="shared" si="262"/>
        <v>145.25923041193352</v>
      </c>
      <c r="M1343" s="91">
        <f t="shared" si="263"/>
        <v>0.31451109020127377</v>
      </c>
      <c r="N1343" s="4">
        <f t="shared" si="264"/>
        <v>1.0998637213961215E-2</v>
      </c>
      <c r="O1343" s="32">
        <f t="shared" si="265"/>
        <v>9.9557507208459128E-2</v>
      </c>
      <c r="P1343" s="4">
        <f t="shared" si="266"/>
        <v>1.2758988760122048E-2</v>
      </c>
      <c r="Q1343" s="4">
        <f t="shared" si="267"/>
        <v>2.4645738875175072E-2</v>
      </c>
      <c r="R1343" s="4">
        <f t="shared" si="268"/>
        <v>7.5644102730836549E-2</v>
      </c>
      <c r="S1343" s="4">
        <f t="shared" si="269"/>
        <v>7.1020691306911132E-2</v>
      </c>
      <c r="T1343" s="4">
        <f t="shared" si="270"/>
        <v>5.028631137350259E-2</v>
      </c>
      <c r="U1343" s="4">
        <f t="shared" si="271"/>
        <v>0.38061300418705724</v>
      </c>
      <c r="V1343" s="5">
        <f t="shared" si="272"/>
        <v>1.0808919018949537E-2</v>
      </c>
    </row>
    <row r="1344" spans="1:22" x14ac:dyDescent="0.25">
      <c r="A1344" s="130" t="s">
        <v>304</v>
      </c>
      <c r="B1344" s="140">
        <v>1765</v>
      </c>
      <c r="C1344" s="39">
        <v>2786.8096952632663</v>
      </c>
      <c r="D1344" s="3">
        <v>2879.6634874290844</v>
      </c>
      <c r="E1344" s="3">
        <v>2893.6876627473107</v>
      </c>
      <c r="F1344" s="3">
        <v>2921.74047929175</v>
      </c>
      <c r="G1344" s="3">
        <v>3010.7388687034322</v>
      </c>
      <c r="H1344" s="27">
        <v>3102.433692569195</v>
      </c>
      <c r="I1344" s="40">
        <v>3173.6069916123415</v>
      </c>
      <c r="J1344" s="39">
        <f t="shared" si="260"/>
        <v>315.6239973059287</v>
      </c>
      <c r="K1344" s="3">
        <f t="shared" si="261"/>
        <v>222.77020514011065</v>
      </c>
      <c r="L1344" s="40">
        <f t="shared" si="262"/>
        <v>386.79729634907517</v>
      </c>
      <c r="M1344" s="91">
        <f t="shared" si="263"/>
        <v>0.11325638698702467</v>
      </c>
      <c r="N1344" s="4">
        <f t="shared" si="264"/>
        <v>4.3007980981817351E-3</v>
      </c>
      <c r="O1344" s="32">
        <f t="shared" si="265"/>
        <v>3.3319028681305873E-2</v>
      </c>
      <c r="P1344" s="4">
        <f t="shared" si="266"/>
        <v>4.8700743609271235E-3</v>
      </c>
      <c r="Q1344" s="4">
        <f t="shared" si="267"/>
        <v>9.6944866944643771E-3</v>
      </c>
      <c r="R1344" s="4">
        <f t="shared" si="268"/>
        <v>3.0460744218205216E-2</v>
      </c>
      <c r="S1344" s="4">
        <f t="shared" si="269"/>
        <v>3.0455920577811879E-2</v>
      </c>
      <c r="T1344" s="4">
        <f t="shared" si="270"/>
        <v>2.2941118520475534E-2</v>
      </c>
      <c r="U1344" s="4">
        <f t="shared" si="271"/>
        <v>0.13879573370457043</v>
      </c>
      <c r="V1344" s="5">
        <f t="shared" si="272"/>
        <v>4.3417759858159766E-3</v>
      </c>
    </row>
    <row r="1345" spans="1:22" x14ac:dyDescent="0.25">
      <c r="A1345" s="130" t="s">
        <v>304</v>
      </c>
      <c r="B1345" s="140">
        <v>1766</v>
      </c>
      <c r="C1345" s="39">
        <v>704.33028598049702</v>
      </c>
      <c r="D1345" s="3">
        <v>753.52838544753968</v>
      </c>
      <c r="E1345" s="3">
        <v>760.39928812468554</v>
      </c>
      <c r="F1345" s="3">
        <v>773.70645169891895</v>
      </c>
      <c r="G1345" s="3">
        <v>815.25491322403536</v>
      </c>
      <c r="H1345" s="27">
        <v>857.26050037483174</v>
      </c>
      <c r="I1345" s="40">
        <v>889.40768430735955</v>
      </c>
      <c r="J1345" s="39">
        <f t="shared" si="260"/>
        <v>152.93021439433471</v>
      </c>
      <c r="K1345" s="3">
        <f t="shared" si="261"/>
        <v>103.73211492729206</v>
      </c>
      <c r="L1345" s="40">
        <f t="shared" si="262"/>
        <v>185.07739832686252</v>
      </c>
      <c r="M1345" s="91">
        <f t="shared" si="263"/>
        <v>0.21712855096304828</v>
      </c>
      <c r="N1345" s="4">
        <f t="shared" si="264"/>
        <v>7.8907466474684718E-3</v>
      </c>
      <c r="O1345" s="32">
        <f t="shared" si="265"/>
        <v>6.985089303458536E-2</v>
      </c>
      <c r="P1345" s="4">
        <f t="shared" si="266"/>
        <v>9.1183063701907319E-3</v>
      </c>
      <c r="Q1345" s="4">
        <f t="shared" si="267"/>
        <v>1.75002314994952E-2</v>
      </c>
      <c r="R1345" s="4">
        <f t="shared" si="268"/>
        <v>5.3700549392968755E-2</v>
      </c>
      <c r="S1345" s="4">
        <f t="shared" si="269"/>
        <v>5.1524482060070875E-2</v>
      </c>
      <c r="T1345" s="4">
        <f t="shared" si="270"/>
        <v>3.7499901043465345E-2</v>
      </c>
      <c r="U1345" s="4">
        <f t="shared" si="271"/>
        <v>0.26277075118133908</v>
      </c>
      <c r="V1345" s="5">
        <f t="shared" si="272"/>
        <v>7.8072628250638321E-3</v>
      </c>
    </row>
    <row r="1346" spans="1:22" x14ac:dyDescent="0.25">
      <c r="A1346" s="130" t="s">
        <v>304</v>
      </c>
      <c r="B1346" s="140">
        <v>1767</v>
      </c>
      <c r="C1346" s="39">
        <v>1258.2684928490378</v>
      </c>
      <c r="D1346" s="3">
        <v>1312.3125566222284</v>
      </c>
      <c r="E1346" s="3">
        <v>1319.7093814137822</v>
      </c>
      <c r="F1346" s="3">
        <v>1334.0164551454448</v>
      </c>
      <c r="G1346" s="3">
        <v>1378.6957935846019</v>
      </c>
      <c r="H1346" s="27">
        <v>1423.8371094894553</v>
      </c>
      <c r="I1346" s="40">
        <v>1458.411312659535</v>
      </c>
      <c r="J1346" s="39">
        <f t="shared" ref="J1346:J1409" si="273">H1346-C1346</f>
        <v>165.56861664041753</v>
      </c>
      <c r="K1346" s="3">
        <f t="shared" ref="K1346:K1409" si="274">H1346-D1346</f>
        <v>111.52455286722693</v>
      </c>
      <c r="L1346" s="40">
        <f t="shared" ref="L1346:L1409" si="275">I1346-C1346</f>
        <v>200.14281981049726</v>
      </c>
      <c r="M1346" s="91">
        <f t="shared" ref="M1346:M1409" si="276">IFERROR(H1346/C1346-1,0)</f>
        <v>0.13158448898734521</v>
      </c>
      <c r="N1346" s="4">
        <f t="shared" ref="N1346:N1409" si="277">IFERROR(((H1346/C1346)^(1/25))-1,0)</f>
        <v>4.9569995999820815E-3</v>
      </c>
      <c r="O1346" s="32">
        <f t="shared" ref="O1346:O1409" si="278">IFERROR(D1346/C1346-1,0)</f>
        <v>4.2951138076120055E-2</v>
      </c>
      <c r="P1346" s="4">
        <f t="shared" ref="P1346:P1409" si="279">IFERROR(E1346/D1346-1,0)</f>
        <v>5.6364810000695265E-3</v>
      </c>
      <c r="Q1346" s="4">
        <f t="shared" ref="Q1346:Q1409" si="280">IFERROR(F1346/E1346-1,0)</f>
        <v>1.0841079053583336E-2</v>
      </c>
      <c r="R1346" s="4">
        <f t="shared" ref="R1346:R1409" si="281">IFERROR(G1346/F1346-1,0)</f>
        <v>3.3492344316162104E-2</v>
      </c>
      <c r="S1346" s="4">
        <f t="shared" ref="S1346:S1409" si="282">IFERROR(H1346/G1346-1,0)</f>
        <v>3.2742042236515667E-2</v>
      </c>
      <c r="T1346" s="4">
        <f t="shared" ref="T1346:T1409" si="283">IFERROR(I1346/H1346-1,0)</f>
        <v>2.4282414708573619E-2</v>
      </c>
      <c r="U1346" s="4">
        <f t="shared" ref="U1346:U1409" si="284">IFERROR(I1346/C1346-1,0)</f>
        <v>0.15906209282672523</v>
      </c>
      <c r="V1346" s="5">
        <f t="shared" ref="V1346:V1409" si="285">IFERROR(((I1346/C1346)^(1/30))-1,0)</f>
        <v>4.9324961516696852E-3</v>
      </c>
    </row>
    <row r="1347" spans="1:22" x14ac:dyDescent="0.25">
      <c r="A1347" s="130" t="s">
        <v>304</v>
      </c>
      <c r="B1347" s="140">
        <v>1768</v>
      </c>
      <c r="C1347" s="39">
        <v>2159.7346378174175</v>
      </c>
      <c r="D1347" s="3">
        <v>2232.0490046707173</v>
      </c>
      <c r="E1347" s="3">
        <v>2240.4483791484558</v>
      </c>
      <c r="F1347" s="3">
        <v>2256.2129979946744</v>
      </c>
      <c r="G1347" s="3">
        <v>2305.1551641385577</v>
      </c>
      <c r="H1347" s="27">
        <v>2354.313080543337</v>
      </c>
      <c r="I1347" s="40">
        <v>2391.7747161425909</v>
      </c>
      <c r="J1347" s="39">
        <f t="shared" si="273"/>
        <v>194.57844272591956</v>
      </c>
      <c r="K1347" s="3">
        <f t="shared" si="274"/>
        <v>122.26407587261974</v>
      </c>
      <c r="L1347" s="40">
        <f t="shared" si="275"/>
        <v>232.04007832517345</v>
      </c>
      <c r="M1347" s="91">
        <f t="shared" si="276"/>
        <v>9.0093680639653284E-2</v>
      </c>
      <c r="N1347" s="4">
        <f t="shared" si="277"/>
        <v>3.4565055088568997E-3</v>
      </c>
      <c r="O1347" s="32">
        <f t="shared" si="278"/>
        <v>3.3482987023988775E-2</v>
      </c>
      <c r="P1347" s="4">
        <f t="shared" si="279"/>
        <v>3.7630779880559739E-3</v>
      </c>
      <c r="Q1347" s="4">
        <f t="shared" si="280"/>
        <v>7.0363678060774149E-3</v>
      </c>
      <c r="R1347" s="4">
        <f t="shared" si="281"/>
        <v>2.1692174536439124E-2</v>
      </c>
      <c r="S1347" s="4">
        <f t="shared" si="282"/>
        <v>2.1325209326266581E-2</v>
      </c>
      <c r="T1347" s="4">
        <f t="shared" si="283"/>
        <v>1.5911917539280118E-2</v>
      </c>
      <c r="U1347" s="4">
        <f t="shared" si="284"/>
        <v>0.10743916139608167</v>
      </c>
      <c r="V1347" s="5">
        <f t="shared" si="285"/>
        <v>3.4074685383915782E-3</v>
      </c>
    </row>
    <row r="1348" spans="1:22" x14ac:dyDescent="0.25">
      <c r="A1348" s="130" t="s">
        <v>304</v>
      </c>
      <c r="B1348" s="140">
        <v>1769</v>
      </c>
      <c r="C1348" s="39">
        <v>4234.9244724858008</v>
      </c>
      <c r="D1348" s="3">
        <v>4302.6636244715246</v>
      </c>
      <c r="E1348" s="3">
        <v>4312.9713650686281</v>
      </c>
      <c r="F1348" s="3">
        <v>4332.3469042286151</v>
      </c>
      <c r="G1348" s="3">
        <v>4392.7645017460281</v>
      </c>
      <c r="H1348" s="27">
        <v>4454.0122612089644</v>
      </c>
      <c r="I1348" s="40">
        <v>4501.1074219013699</v>
      </c>
      <c r="J1348" s="39">
        <f t="shared" si="273"/>
        <v>219.08778872316361</v>
      </c>
      <c r="K1348" s="3">
        <f t="shared" si="274"/>
        <v>151.34863673743985</v>
      </c>
      <c r="L1348" s="40">
        <f t="shared" si="275"/>
        <v>266.18294941556906</v>
      </c>
      <c r="M1348" s="91">
        <f t="shared" si="276"/>
        <v>5.1733576394708214E-2</v>
      </c>
      <c r="N1348" s="4">
        <f t="shared" si="277"/>
        <v>2.0196298250509948E-3</v>
      </c>
      <c r="O1348" s="32">
        <f t="shared" si="278"/>
        <v>1.5995362473598673E-2</v>
      </c>
      <c r="P1348" s="4">
        <f t="shared" si="279"/>
        <v>2.395664987260071E-3</v>
      </c>
      <c r="Q1348" s="4">
        <f t="shared" si="280"/>
        <v>4.4923876186409029E-3</v>
      </c>
      <c r="R1348" s="4">
        <f t="shared" si="281"/>
        <v>1.3945697067435203E-2</v>
      </c>
      <c r="S1348" s="4">
        <f t="shared" si="282"/>
        <v>1.3942873431660452E-2</v>
      </c>
      <c r="T1348" s="4">
        <f t="shared" si="283"/>
        <v>1.0573648640927136E-2</v>
      </c>
      <c r="U1348" s="4">
        <f t="shared" si="284"/>
        <v>6.2854237695371573E-2</v>
      </c>
      <c r="V1348" s="5">
        <f t="shared" si="285"/>
        <v>2.0339979876895509E-3</v>
      </c>
    </row>
    <row r="1349" spans="1:22" x14ac:dyDescent="0.25">
      <c r="A1349" s="130" t="s">
        <v>304</v>
      </c>
      <c r="B1349" s="140">
        <v>1770</v>
      </c>
      <c r="C1349" s="39">
        <v>2509.9207377973171</v>
      </c>
      <c r="D1349" s="3">
        <v>2553.779747230994</v>
      </c>
      <c r="E1349" s="3">
        <v>2561.1544342132383</v>
      </c>
      <c r="F1349" s="3">
        <v>2575.8494821726385</v>
      </c>
      <c r="G1349" s="3">
        <v>2621.7190529791683</v>
      </c>
      <c r="H1349" s="27">
        <v>2667.7458629710077</v>
      </c>
      <c r="I1349" s="40">
        <v>2702.6411455680491</v>
      </c>
      <c r="J1349" s="39">
        <f t="shared" si="273"/>
        <v>157.82512517369059</v>
      </c>
      <c r="K1349" s="3">
        <f t="shared" si="274"/>
        <v>113.96611574001372</v>
      </c>
      <c r="L1349" s="40">
        <f t="shared" si="275"/>
        <v>192.72040777073198</v>
      </c>
      <c r="M1349" s="91">
        <f t="shared" si="276"/>
        <v>6.2880521602525441E-2</v>
      </c>
      <c r="N1349" s="4">
        <f t="shared" si="277"/>
        <v>2.4422853590519988E-3</v>
      </c>
      <c r="O1349" s="32">
        <f t="shared" si="278"/>
        <v>1.7474260749830384E-2</v>
      </c>
      <c r="P1349" s="4">
        <f t="shared" si="279"/>
        <v>2.8877537267026909E-3</v>
      </c>
      <c r="Q1349" s="4">
        <f t="shared" si="280"/>
        <v>5.7376657038310519E-3</v>
      </c>
      <c r="R1349" s="4">
        <f t="shared" si="281"/>
        <v>1.7807550916306036E-2</v>
      </c>
      <c r="S1349" s="4">
        <f t="shared" si="282"/>
        <v>1.7555965784944449E-2</v>
      </c>
      <c r="T1349" s="4">
        <f t="shared" si="283"/>
        <v>1.3080437339027196E-2</v>
      </c>
      <c r="U1349" s="4">
        <f t="shared" si="284"/>
        <v>7.6783463664219731E-2</v>
      </c>
      <c r="V1349" s="5">
        <f t="shared" si="285"/>
        <v>2.468987036414072E-3</v>
      </c>
    </row>
    <row r="1350" spans="1:22" x14ac:dyDescent="0.25">
      <c r="A1350" s="130" t="s">
        <v>304</v>
      </c>
      <c r="B1350" s="140">
        <v>1771</v>
      </c>
      <c r="C1350" s="39">
        <v>3633.373344616035</v>
      </c>
      <c r="D1350" s="3">
        <v>3761.3562898440082</v>
      </c>
      <c r="E1350" s="3">
        <v>3772.8515219006076</v>
      </c>
      <c r="F1350" s="3">
        <v>3793.570048524854</v>
      </c>
      <c r="G1350" s="3">
        <v>3858.6038955432891</v>
      </c>
      <c r="H1350" s="27">
        <v>3925.004539175779</v>
      </c>
      <c r="I1350" s="40">
        <v>3976.268762719767</v>
      </c>
      <c r="J1350" s="39">
        <f t="shared" si="273"/>
        <v>291.63119455974402</v>
      </c>
      <c r="K1350" s="3">
        <f t="shared" si="274"/>
        <v>163.64824933177078</v>
      </c>
      <c r="L1350" s="40">
        <f t="shared" si="275"/>
        <v>342.89541810373203</v>
      </c>
      <c r="M1350" s="91">
        <f t="shared" si="276"/>
        <v>8.0264582496562209E-2</v>
      </c>
      <c r="N1350" s="4">
        <f t="shared" si="277"/>
        <v>3.0930133222117906E-3</v>
      </c>
      <c r="O1350" s="32">
        <f t="shared" si="278"/>
        <v>3.5224275924636173E-2</v>
      </c>
      <c r="P1350" s="4">
        <f t="shared" si="279"/>
        <v>3.0561401714688241E-3</v>
      </c>
      <c r="Q1350" s="4">
        <f t="shared" si="280"/>
        <v>5.4914768058005325E-3</v>
      </c>
      <c r="R1350" s="4">
        <f t="shared" si="281"/>
        <v>1.7143178111004964E-2</v>
      </c>
      <c r="S1350" s="4">
        <f t="shared" si="282"/>
        <v>1.7208463327677448E-2</v>
      </c>
      <c r="T1350" s="4">
        <f t="shared" si="283"/>
        <v>1.3060933568946442E-2</v>
      </c>
      <c r="U1350" s="4">
        <f t="shared" si="284"/>
        <v>9.4373846445435561E-2</v>
      </c>
      <c r="V1350" s="5">
        <f t="shared" si="285"/>
        <v>3.0106017856672551E-3</v>
      </c>
    </row>
    <row r="1351" spans="1:22" x14ac:dyDescent="0.25">
      <c r="A1351" s="130" t="s">
        <v>304</v>
      </c>
      <c r="B1351" s="140">
        <v>1772</v>
      </c>
      <c r="C1351" s="39">
        <v>15230.815685485455</v>
      </c>
      <c r="D1351" s="3">
        <v>15616.815685485455</v>
      </c>
      <c r="E1351" s="3">
        <v>15642.258946790049</v>
      </c>
      <c r="F1351" s="3">
        <v>15683.520241347976</v>
      </c>
      <c r="G1351" s="3">
        <v>15810.622942977234</v>
      </c>
      <c r="H1351" s="27">
        <v>15937.761214439162</v>
      </c>
      <c r="I1351" s="40">
        <v>16034.432515360937</v>
      </c>
      <c r="J1351" s="39">
        <f t="shared" si="273"/>
        <v>706.94552895370725</v>
      </c>
      <c r="K1351" s="3">
        <f t="shared" si="274"/>
        <v>320.94552895370725</v>
      </c>
      <c r="L1351" s="40">
        <f t="shared" si="275"/>
        <v>803.61682987548193</v>
      </c>
      <c r="M1351" s="91">
        <f t="shared" si="276"/>
        <v>4.6415473967517551E-2</v>
      </c>
      <c r="N1351" s="4">
        <f t="shared" si="277"/>
        <v>1.8164673586846813E-3</v>
      </c>
      <c r="O1351" s="32">
        <f t="shared" si="278"/>
        <v>2.5343357044747661E-2</v>
      </c>
      <c r="P1351" s="4">
        <f t="shared" si="279"/>
        <v>1.6292221037250698E-3</v>
      </c>
      <c r="Q1351" s="4">
        <f t="shared" si="280"/>
        <v>2.6378091999554876E-3</v>
      </c>
      <c r="R1351" s="4">
        <f t="shared" si="281"/>
        <v>8.1042202052421519E-3</v>
      </c>
      <c r="S1351" s="4">
        <f t="shared" si="282"/>
        <v>8.0413195558750594E-3</v>
      </c>
      <c r="T1351" s="4">
        <f t="shared" si="283"/>
        <v>6.0655508399882763E-3</v>
      </c>
      <c r="U1351" s="4">
        <f t="shared" si="284"/>
        <v>5.2762560224618005E-2</v>
      </c>
      <c r="V1351" s="5">
        <f t="shared" si="285"/>
        <v>1.7153935691485156E-3</v>
      </c>
    </row>
    <row r="1352" spans="1:22" x14ac:dyDescent="0.25">
      <c r="A1352" s="130" t="s">
        <v>304</v>
      </c>
      <c r="B1352" s="140">
        <v>1773</v>
      </c>
      <c r="C1352" s="39">
        <v>2315.0837488242646</v>
      </c>
      <c r="D1352" s="3">
        <v>2389.969691226026</v>
      </c>
      <c r="E1352" s="3">
        <v>2397.229941736714</v>
      </c>
      <c r="F1352" s="3">
        <v>2410.4223710731603</v>
      </c>
      <c r="G1352" s="3">
        <v>2451.3324803238111</v>
      </c>
      <c r="H1352" s="27">
        <v>2492.401339438884</v>
      </c>
      <c r="I1352" s="40">
        <v>2523.5995937437333</v>
      </c>
      <c r="J1352" s="39">
        <f t="shared" si="273"/>
        <v>177.31759061461935</v>
      </c>
      <c r="K1352" s="3">
        <f t="shared" si="274"/>
        <v>102.43164821285791</v>
      </c>
      <c r="L1352" s="40">
        <f t="shared" si="275"/>
        <v>208.51584491946869</v>
      </c>
      <c r="M1352" s="91">
        <f t="shared" si="276"/>
        <v>7.6592300690923931E-2</v>
      </c>
      <c r="N1352" s="4">
        <f t="shared" si="277"/>
        <v>2.9563925589348727E-3</v>
      </c>
      <c r="O1352" s="32">
        <f t="shared" si="278"/>
        <v>3.2346969063124842E-2</v>
      </c>
      <c r="P1352" s="4">
        <f t="shared" si="279"/>
        <v>3.0378002438029572E-3</v>
      </c>
      <c r="Q1352" s="4">
        <f t="shared" si="280"/>
        <v>5.5031972973309529E-3</v>
      </c>
      <c r="R1352" s="4">
        <f t="shared" si="281"/>
        <v>1.6972174562268405E-2</v>
      </c>
      <c r="S1352" s="4">
        <f t="shared" si="282"/>
        <v>1.6753687818654495E-2</v>
      </c>
      <c r="T1352" s="4">
        <f t="shared" si="283"/>
        <v>1.2517347752618813E-2</v>
      </c>
      <c r="U1352" s="4">
        <f t="shared" si="284"/>
        <v>9.0068380906464185E-2</v>
      </c>
      <c r="V1352" s="5">
        <f t="shared" si="285"/>
        <v>2.8788168258049307E-3</v>
      </c>
    </row>
    <row r="1353" spans="1:22" x14ac:dyDescent="0.25">
      <c r="A1353" s="130" t="s">
        <v>304</v>
      </c>
      <c r="B1353" s="140">
        <v>1774</v>
      </c>
      <c r="C1353" s="39">
        <v>1747.6601909658918</v>
      </c>
      <c r="D1353" s="3">
        <v>1821.5955609872631</v>
      </c>
      <c r="E1353" s="3">
        <v>1828.0620251613225</v>
      </c>
      <c r="F1353" s="3">
        <v>1839.4088220583467</v>
      </c>
      <c r="G1353" s="3">
        <v>1874.5642232093608</v>
      </c>
      <c r="H1353" s="27">
        <v>1909.8149043698522</v>
      </c>
      <c r="I1353" s="40">
        <v>1936.5506185738482</v>
      </c>
      <c r="J1353" s="39">
        <f t="shared" si="273"/>
        <v>162.15471340396039</v>
      </c>
      <c r="K1353" s="3">
        <f t="shared" si="274"/>
        <v>88.219343382589159</v>
      </c>
      <c r="L1353" s="40">
        <f t="shared" si="275"/>
        <v>188.89042760795633</v>
      </c>
      <c r="M1353" s="91">
        <f t="shared" si="276"/>
        <v>9.278389142361898E-2</v>
      </c>
      <c r="N1353" s="4">
        <f t="shared" si="277"/>
        <v>3.555444413896991E-3</v>
      </c>
      <c r="O1353" s="32">
        <f t="shared" si="278"/>
        <v>4.2305346544804445E-2</v>
      </c>
      <c r="P1353" s="4">
        <f t="shared" si="279"/>
        <v>3.5498901691188856E-3</v>
      </c>
      <c r="Q1353" s="4">
        <f t="shared" si="280"/>
        <v>6.2070087014813868E-3</v>
      </c>
      <c r="R1353" s="4">
        <f t="shared" si="281"/>
        <v>1.9112336925553253E-2</v>
      </c>
      <c r="S1353" s="4">
        <f t="shared" si="282"/>
        <v>1.8804733774413052E-2</v>
      </c>
      <c r="T1353" s="4">
        <f t="shared" si="283"/>
        <v>1.3999112763662058E-2</v>
      </c>
      <c r="U1353" s="4">
        <f t="shared" si="284"/>
        <v>0.10808189634597154</v>
      </c>
      <c r="V1353" s="5">
        <f t="shared" si="285"/>
        <v>3.4268749981476443E-3</v>
      </c>
    </row>
    <row r="1354" spans="1:22" x14ac:dyDescent="0.25">
      <c r="A1354" s="130" t="s">
        <v>304</v>
      </c>
      <c r="B1354" s="140">
        <v>1775</v>
      </c>
      <c r="C1354" s="39">
        <v>272.69006707429565</v>
      </c>
      <c r="D1354" s="3">
        <v>305.63678692219548</v>
      </c>
      <c r="E1354" s="3">
        <v>310.19182476341246</v>
      </c>
      <c r="F1354" s="3">
        <v>318.959857321664</v>
      </c>
      <c r="G1354" s="3">
        <v>346.28369970368635</v>
      </c>
      <c r="H1354" s="27">
        <v>373.69446772145432</v>
      </c>
      <c r="I1354" s="40">
        <v>394.2546442355814</v>
      </c>
      <c r="J1354" s="39">
        <f t="shared" si="273"/>
        <v>101.00440064715866</v>
      </c>
      <c r="K1354" s="3">
        <f t="shared" si="274"/>
        <v>68.057680799258833</v>
      </c>
      <c r="L1354" s="40">
        <f t="shared" si="275"/>
        <v>121.56457716128574</v>
      </c>
      <c r="M1354" s="91">
        <f t="shared" si="276"/>
        <v>0.37039999927697975</v>
      </c>
      <c r="N1354" s="4">
        <f t="shared" si="277"/>
        <v>1.268387322917941E-2</v>
      </c>
      <c r="O1354" s="32">
        <f t="shared" si="278"/>
        <v>0.12082112194766292</v>
      </c>
      <c r="P1354" s="4">
        <f t="shared" si="279"/>
        <v>1.4903434521370329E-2</v>
      </c>
      <c r="Q1354" s="4">
        <f t="shared" si="280"/>
        <v>2.8266484988568097E-2</v>
      </c>
      <c r="R1354" s="4">
        <f t="shared" si="281"/>
        <v>8.5665458379192927E-2</v>
      </c>
      <c r="S1354" s="4">
        <f t="shared" si="282"/>
        <v>7.9156968812633233E-2</v>
      </c>
      <c r="T1354" s="4">
        <f t="shared" si="283"/>
        <v>5.5018680473087223E-2</v>
      </c>
      <c r="U1354" s="4">
        <f t="shared" si="284"/>
        <v>0.44579759895751869</v>
      </c>
      <c r="V1354" s="5">
        <f t="shared" si="285"/>
        <v>1.2364521070973966E-2</v>
      </c>
    </row>
    <row r="1355" spans="1:22" x14ac:dyDescent="0.25">
      <c r="A1355" s="130" t="s">
        <v>304</v>
      </c>
      <c r="B1355" s="140">
        <v>1776</v>
      </c>
      <c r="C1355" s="39">
        <v>219.18216382266735</v>
      </c>
      <c r="D1355" s="3">
        <v>246.45856077944399</v>
      </c>
      <c r="E1355" s="3">
        <v>249.99481411348717</v>
      </c>
      <c r="F1355" s="3">
        <v>256.49343247134124</v>
      </c>
      <c r="G1355" s="3">
        <v>265.69262943465765</v>
      </c>
      <c r="H1355" s="27">
        <v>265.69262943465765</v>
      </c>
      <c r="I1355" s="40">
        <v>265.69262943465765</v>
      </c>
      <c r="J1355" s="39">
        <f t="shared" si="273"/>
        <v>46.510465611990298</v>
      </c>
      <c r="K1355" s="3">
        <f t="shared" si="274"/>
        <v>19.234068655213662</v>
      </c>
      <c r="L1355" s="40">
        <f t="shared" si="275"/>
        <v>46.510465611990298</v>
      </c>
      <c r="M1355" s="91">
        <f t="shared" si="276"/>
        <v>0.21220004767185485</v>
      </c>
      <c r="N1355" s="4">
        <f t="shared" si="277"/>
        <v>7.7271789326245344E-3</v>
      </c>
      <c r="O1355" s="32">
        <f t="shared" si="278"/>
        <v>0.12444624362247381</v>
      </c>
      <c r="P1355" s="4">
        <f t="shared" si="279"/>
        <v>1.4348267403897497E-2</v>
      </c>
      <c r="Q1355" s="4">
        <f t="shared" si="280"/>
        <v>2.5995012660158467E-2</v>
      </c>
      <c r="R1355" s="4">
        <f t="shared" si="281"/>
        <v>3.5865233954262221E-2</v>
      </c>
      <c r="S1355" s="4">
        <f t="shared" si="282"/>
        <v>0</v>
      </c>
      <c r="T1355" s="4">
        <f t="shared" si="283"/>
        <v>0</v>
      </c>
      <c r="U1355" s="4">
        <f t="shared" si="284"/>
        <v>0.21220004767185485</v>
      </c>
      <c r="V1355" s="5">
        <f t="shared" si="285"/>
        <v>6.4351817067469508E-3</v>
      </c>
    </row>
    <row r="1356" spans="1:22" x14ac:dyDescent="0.25">
      <c r="A1356" s="130" t="s">
        <v>304</v>
      </c>
      <c r="B1356" s="140">
        <v>1777</v>
      </c>
      <c r="C1356" s="39">
        <v>3144.7385897344861</v>
      </c>
      <c r="D1356" s="3">
        <v>3226.9623564330041</v>
      </c>
      <c r="E1356" s="3">
        <v>3236.4170787273438</v>
      </c>
      <c r="F1356" s="3">
        <v>3254.4703358191891</v>
      </c>
      <c r="G1356" s="3">
        <v>3311.5476710433413</v>
      </c>
      <c r="H1356" s="27">
        <v>3370.110502655557</v>
      </c>
      <c r="I1356" s="40">
        <v>3415.6002387406979</v>
      </c>
      <c r="J1356" s="39">
        <f t="shared" si="273"/>
        <v>225.37191292107082</v>
      </c>
      <c r="K1356" s="3">
        <f t="shared" si="274"/>
        <v>143.1481462225529</v>
      </c>
      <c r="L1356" s="40">
        <f t="shared" si="275"/>
        <v>270.86164900621179</v>
      </c>
      <c r="M1356" s="91">
        <f t="shared" si="276"/>
        <v>7.1666342524228543E-2</v>
      </c>
      <c r="N1356" s="4">
        <f t="shared" si="277"/>
        <v>2.7724267487230225E-3</v>
      </c>
      <c r="O1356" s="32">
        <f t="shared" si="278"/>
        <v>2.6146455214727471E-2</v>
      </c>
      <c r="P1356" s="4">
        <f t="shared" si="279"/>
        <v>2.929914033701575E-3</v>
      </c>
      <c r="Q1356" s="4">
        <f t="shared" si="280"/>
        <v>5.5781614831127424E-3</v>
      </c>
      <c r="R1356" s="4">
        <f t="shared" si="281"/>
        <v>1.7538133500849762E-2</v>
      </c>
      <c r="S1356" s="4">
        <f t="shared" si="282"/>
        <v>1.7684429586896089E-2</v>
      </c>
      <c r="T1356" s="4">
        <f t="shared" si="283"/>
        <v>1.3497995406766661E-2</v>
      </c>
      <c r="U1356" s="4">
        <f t="shared" si="284"/>
        <v>8.6131689893206964E-2</v>
      </c>
      <c r="V1356" s="5">
        <f t="shared" si="285"/>
        <v>2.7578784883306451E-3</v>
      </c>
    </row>
    <row r="1357" spans="1:22" x14ac:dyDescent="0.25">
      <c r="A1357" s="130" t="s">
        <v>304</v>
      </c>
      <c r="B1357" s="140">
        <v>1778</v>
      </c>
      <c r="C1357" s="39">
        <v>1411.4255937894006</v>
      </c>
      <c r="D1357" s="3">
        <v>1476.0760256825345</v>
      </c>
      <c r="E1357" s="3">
        <v>1483.0966475088987</v>
      </c>
      <c r="F1357" s="3">
        <v>1496.28714790813</v>
      </c>
      <c r="G1357" s="3">
        <v>1537.5910074761255</v>
      </c>
      <c r="H1357" s="27">
        <v>1579.5623227957169</v>
      </c>
      <c r="I1357" s="40">
        <v>1611.8170561914112</v>
      </c>
      <c r="J1357" s="39">
        <f t="shared" si="273"/>
        <v>168.13672900631627</v>
      </c>
      <c r="K1357" s="3">
        <f t="shared" si="274"/>
        <v>103.48629711318245</v>
      </c>
      <c r="L1357" s="40">
        <f t="shared" si="275"/>
        <v>200.39146240201057</v>
      </c>
      <c r="M1357" s="91">
        <f t="shared" si="276"/>
        <v>0.11912546417335546</v>
      </c>
      <c r="N1357" s="4">
        <f t="shared" si="277"/>
        <v>4.5120505732201277E-3</v>
      </c>
      <c r="O1357" s="32">
        <f t="shared" si="278"/>
        <v>4.5805058500859586E-2</v>
      </c>
      <c r="P1357" s="4">
        <f t="shared" si="279"/>
        <v>4.7562738668003313E-3</v>
      </c>
      <c r="Q1357" s="4">
        <f t="shared" si="280"/>
        <v>8.8938913194813729E-3</v>
      </c>
      <c r="R1357" s="4">
        <f t="shared" si="281"/>
        <v>2.7604233335653428E-2</v>
      </c>
      <c r="S1357" s="4">
        <f t="shared" si="282"/>
        <v>2.7296800719773362E-2</v>
      </c>
      <c r="T1357" s="4">
        <f t="shared" si="283"/>
        <v>2.0420044799882131E-2</v>
      </c>
      <c r="U1357" s="4">
        <f t="shared" si="284"/>
        <v>0.14197805628846427</v>
      </c>
      <c r="V1357" s="5">
        <f t="shared" si="285"/>
        <v>4.4352030574854595E-3</v>
      </c>
    </row>
    <row r="1358" spans="1:22" x14ac:dyDescent="0.25">
      <c r="A1358" s="130" t="s">
        <v>304</v>
      </c>
      <c r="B1358" s="140">
        <v>1779</v>
      </c>
      <c r="C1358" s="39">
        <v>6197.7207780775998</v>
      </c>
      <c r="D1358" s="3">
        <v>6280.1309811436531</v>
      </c>
      <c r="E1358" s="3">
        <v>6293.4710029986973</v>
      </c>
      <c r="F1358" s="3">
        <v>6320.0159819885757</v>
      </c>
      <c r="G1358" s="3">
        <v>6403.3765466519535</v>
      </c>
      <c r="H1358" s="27">
        <v>6487.7288098340432</v>
      </c>
      <c r="I1358" s="40">
        <v>6552.4688253062995</v>
      </c>
      <c r="J1358" s="39">
        <f t="shared" si="273"/>
        <v>290.00803175644342</v>
      </c>
      <c r="K1358" s="3">
        <f t="shared" si="274"/>
        <v>207.59782869039009</v>
      </c>
      <c r="L1358" s="40">
        <f t="shared" si="275"/>
        <v>354.74804722869976</v>
      </c>
      <c r="M1358" s="91">
        <f t="shared" si="276"/>
        <v>4.6792690755325994E-2</v>
      </c>
      <c r="N1358" s="4">
        <f t="shared" si="277"/>
        <v>1.8309104408140708E-3</v>
      </c>
      <c r="O1358" s="32">
        <f t="shared" si="278"/>
        <v>1.3296856379453548E-2</v>
      </c>
      <c r="P1358" s="4">
        <f t="shared" si="279"/>
        <v>2.1241629983670407E-3</v>
      </c>
      <c r="Q1358" s="4">
        <f t="shared" si="280"/>
        <v>4.2178599023068308E-3</v>
      </c>
      <c r="R1358" s="4">
        <f t="shared" si="281"/>
        <v>1.3189929408556456E-2</v>
      </c>
      <c r="S1358" s="4">
        <f t="shared" si="282"/>
        <v>1.3173091191426733E-2</v>
      </c>
      <c r="T1358" s="4">
        <f t="shared" si="283"/>
        <v>9.9788411892500761E-3</v>
      </c>
      <c r="U1358" s="4">
        <f t="shared" si="284"/>
        <v>5.7238468774441165E-2</v>
      </c>
      <c r="V1358" s="5">
        <f t="shared" si="285"/>
        <v>1.8570652304668034E-3</v>
      </c>
    </row>
    <row r="1359" spans="1:22" x14ac:dyDescent="0.25">
      <c r="A1359" s="130" t="s">
        <v>304</v>
      </c>
      <c r="B1359" s="140">
        <v>1780</v>
      </c>
      <c r="C1359" s="39">
        <v>1121.4539466753972</v>
      </c>
      <c r="D1359" s="3">
        <v>1149.9090036051261</v>
      </c>
      <c r="E1359" s="3">
        <v>1154.4479820274032</v>
      </c>
      <c r="F1359" s="3">
        <v>1163.4197765440604</v>
      </c>
      <c r="G1359" s="3">
        <v>1191.345662277057</v>
      </c>
      <c r="H1359" s="27">
        <v>1219.4181148513674</v>
      </c>
      <c r="I1359" s="40">
        <v>1240.8049156998177</v>
      </c>
      <c r="J1359" s="39">
        <f t="shared" si="273"/>
        <v>97.964168175970144</v>
      </c>
      <c r="K1359" s="3">
        <f t="shared" si="274"/>
        <v>69.509111246241218</v>
      </c>
      <c r="L1359" s="40">
        <f t="shared" si="275"/>
        <v>119.35096902442046</v>
      </c>
      <c r="M1359" s="91">
        <f t="shared" si="276"/>
        <v>8.7354606461004902E-2</v>
      </c>
      <c r="N1359" s="4">
        <f t="shared" si="277"/>
        <v>3.3555284165271981E-3</v>
      </c>
      <c r="O1359" s="32">
        <f t="shared" si="278"/>
        <v>2.5373361977177211E-2</v>
      </c>
      <c r="P1359" s="4">
        <f t="shared" si="279"/>
        <v>3.9472500937436372E-3</v>
      </c>
      <c r="Q1359" s="4">
        <f t="shared" si="280"/>
        <v>7.7715017535058273E-3</v>
      </c>
      <c r="R1359" s="4">
        <f t="shared" si="281"/>
        <v>2.4003275770290378E-2</v>
      </c>
      <c r="S1359" s="4">
        <f t="shared" si="282"/>
        <v>2.3563650301671846E-2</v>
      </c>
      <c r="T1359" s="4">
        <f t="shared" si="283"/>
        <v>1.7538529720019014E-2</v>
      </c>
      <c r="U1359" s="4">
        <f t="shared" si="284"/>
        <v>0.10642520754262086</v>
      </c>
      <c r="V1359" s="5">
        <f t="shared" si="285"/>
        <v>3.3768315092408407E-3</v>
      </c>
    </row>
    <row r="1360" spans="1:22" x14ac:dyDescent="0.25">
      <c r="A1360" s="130" t="s">
        <v>304</v>
      </c>
      <c r="B1360" s="140">
        <v>1781</v>
      </c>
      <c r="C1360" s="39">
        <v>1196.0160239925394</v>
      </c>
      <c r="D1360" s="3">
        <v>1241.1182465078634</v>
      </c>
      <c r="E1360" s="3">
        <v>1248.0811527666701</v>
      </c>
      <c r="F1360" s="3">
        <v>1262.0063044965743</v>
      </c>
      <c r="G1360" s="3">
        <v>1306.1261153105445</v>
      </c>
      <c r="H1360" s="27">
        <v>1351.3748038166057</v>
      </c>
      <c r="I1360" s="40">
        <v>1386.5553659546215</v>
      </c>
      <c r="J1360" s="39">
        <f t="shared" si="273"/>
        <v>155.35877982406623</v>
      </c>
      <c r="K1360" s="3">
        <f t="shared" si="274"/>
        <v>110.25655730874223</v>
      </c>
      <c r="L1360" s="40">
        <f t="shared" si="275"/>
        <v>190.53934196208206</v>
      </c>
      <c r="M1360" s="91">
        <f t="shared" si="276"/>
        <v>0.12989690498079431</v>
      </c>
      <c r="N1360" s="4">
        <f t="shared" si="277"/>
        <v>4.8970070992289116E-3</v>
      </c>
      <c r="O1360" s="32">
        <f t="shared" si="278"/>
        <v>3.7710383147513182E-2</v>
      </c>
      <c r="P1360" s="4">
        <f t="shared" si="279"/>
        <v>5.6101876500471715E-3</v>
      </c>
      <c r="Q1360" s="4">
        <f t="shared" si="280"/>
        <v>1.1157248628453242E-2</v>
      </c>
      <c r="R1360" s="4">
        <f t="shared" si="281"/>
        <v>3.4960055791139588E-2</v>
      </c>
      <c r="S1360" s="4">
        <f t="shared" si="282"/>
        <v>3.4643429892145416E-2</v>
      </c>
      <c r="T1360" s="4">
        <f t="shared" si="283"/>
        <v>2.6033164181141766E-2</v>
      </c>
      <c r="U1360" s="4">
        <f t="shared" si="284"/>
        <v>0.15931169661592315</v>
      </c>
      <c r="V1360" s="5">
        <f t="shared" si="285"/>
        <v>4.9397091346445876E-3</v>
      </c>
    </row>
    <row r="1361" spans="1:22" x14ac:dyDescent="0.25">
      <c r="A1361" s="130" t="s">
        <v>304</v>
      </c>
      <c r="B1361" s="140">
        <v>1782</v>
      </c>
      <c r="C1361" s="39">
        <v>569.69165983699725</v>
      </c>
      <c r="D1361" s="3">
        <v>629.62830539855167</v>
      </c>
      <c r="E1361" s="3">
        <v>637.94035212486745</v>
      </c>
      <c r="F1361" s="3">
        <v>653.95263199994713</v>
      </c>
      <c r="G1361" s="3">
        <v>703.68888808309418</v>
      </c>
      <c r="H1361" s="27">
        <v>754.09323414920482</v>
      </c>
      <c r="I1361" s="40">
        <v>792.2597983518973</v>
      </c>
      <c r="J1361" s="39">
        <f t="shared" si="273"/>
        <v>184.40157431220757</v>
      </c>
      <c r="K1361" s="3">
        <f t="shared" si="274"/>
        <v>124.46492875065314</v>
      </c>
      <c r="L1361" s="40">
        <f t="shared" si="275"/>
        <v>222.56813851490006</v>
      </c>
      <c r="M1361" s="91">
        <f t="shared" si="276"/>
        <v>0.32368663140508214</v>
      </c>
      <c r="N1361" s="4">
        <f t="shared" si="277"/>
        <v>1.1279974359724054E-2</v>
      </c>
      <c r="O1361" s="32">
        <f t="shared" si="278"/>
        <v>0.10520892227683976</v>
      </c>
      <c r="P1361" s="4">
        <f t="shared" si="279"/>
        <v>1.3201513742388427E-2</v>
      </c>
      <c r="Q1361" s="4">
        <f t="shared" si="280"/>
        <v>2.5099964004072772E-2</v>
      </c>
      <c r="R1361" s="4">
        <f t="shared" si="281"/>
        <v>7.6054829737501661E-2</v>
      </c>
      <c r="S1361" s="4">
        <f t="shared" si="282"/>
        <v>7.1628736675686477E-2</v>
      </c>
      <c r="T1361" s="4">
        <f t="shared" si="283"/>
        <v>5.0612527038189636E-2</v>
      </c>
      <c r="U1361" s="4">
        <f t="shared" si="284"/>
        <v>0.39068175682716211</v>
      </c>
      <c r="V1361" s="5">
        <f t="shared" si="285"/>
        <v>1.1053783202826795E-2</v>
      </c>
    </row>
    <row r="1362" spans="1:22" x14ac:dyDescent="0.25">
      <c r="A1362" s="130" t="s">
        <v>304</v>
      </c>
      <c r="B1362" s="140">
        <v>1783</v>
      </c>
      <c r="C1362" s="39">
        <v>272.78555338557493</v>
      </c>
      <c r="D1362" s="3">
        <v>311.37442808460287</v>
      </c>
      <c r="E1362" s="3">
        <v>315.02056044524556</v>
      </c>
      <c r="F1362" s="3">
        <v>321.50259174812925</v>
      </c>
      <c r="G1362" s="3">
        <v>341.61684020296474</v>
      </c>
      <c r="H1362" s="27">
        <v>361.93557933647264</v>
      </c>
      <c r="I1362" s="40">
        <v>377.47629106353435</v>
      </c>
      <c r="J1362" s="39">
        <f t="shared" si="273"/>
        <v>89.150025950897714</v>
      </c>
      <c r="K1362" s="3">
        <f t="shared" si="274"/>
        <v>50.561151251869774</v>
      </c>
      <c r="L1362" s="40">
        <f t="shared" si="275"/>
        <v>104.69073767795942</v>
      </c>
      <c r="M1362" s="91">
        <f t="shared" si="276"/>
        <v>0.32681358981238495</v>
      </c>
      <c r="N1362" s="4">
        <f t="shared" si="277"/>
        <v>1.1375424451497862E-2</v>
      </c>
      <c r="O1362" s="32">
        <f t="shared" si="278"/>
        <v>0.14146231066893633</v>
      </c>
      <c r="P1362" s="4">
        <f t="shared" si="279"/>
        <v>1.1709800265460535E-2</v>
      </c>
      <c r="Q1362" s="4">
        <f t="shared" si="280"/>
        <v>2.0576534095812837E-2</v>
      </c>
      <c r="R1362" s="4">
        <f t="shared" si="281"/>
        <v>6.2563254452994821E-2</v>
      </c>
      <c r="S1362" s="4">
        <f t="shared" si="282"/>
        <v>5.9478154301280783E-2</v>
      </c>
      <c r="T1362" s="4">
        <f t="shared" si="283"/>
        <v>4.2937783998887591E-2</v>
      </c>
      <c r="U1362" s="4">
        <f t="shared" si="284"/>
        <v>0.38378402513853782</v>
      </c>
      <c r="V1362" s="5">
        <f t="shared" si="285"/>
        <v>1.0886221475732816E-2</v>
      </c>
    </row>
    <row r="1363" spans="1:22" x14ac:dyDescent="0.25">
      <c r="A1363" s="130" t="s">
        <v>304</v>
      </c>
      <c r="B1363" s="140">
        <v>1784</v>
      </c>
      <c r="C1363" s="39">
        <v>581.90666300357407</v>
      </c>
      <c r="D1363" s="3">
        <v>625.30256264033642</v>
      </c>
      <c r="E1363" s="3">
        <v>629.39989354640193</v>
      </c>
      <c r="F1363" s="3">
        <v>636.75177959571556</v>
      </c>
      <c r="G1363" s="3">
        <v>659.55719922892126</v>
      </c>
      <c r="H1363" s="27">
        <v>682.47790905018451</v>
      </c>
      <c r="I1363" s="40">
        <v>699.93550910153795</v>
      </c>
      <c r="J1363" s="39">
        <f t="shared" si="273"/>
        <v>100.57124604661044</v>
      </c>
      <c r="K1363" s="3">
        <f t="shared" si="274"/>
        <v>57.175346409848089</v>
      </c>
      <c r="L1363" s="40">
        <f t="shared" si="275"/>
        <v>118.02884609796388</v>
      </c>
      <c r="M1363" s="91">
        <f t="shared" si="276"/>
        <v>0.17283054558526811</v>
      </c>
      <c r="N1363" s="4">
        <f t="shared" si="277"/>
        <v>6.3971789728900497E-3</v>
      </c>
      <c r="O1363" s="32">
        <f t="shared" si="278"/>
        <v>7.4575361300676102E-2</v>
      </c>
      <c r="P1363" s="4">
        <f t="shared" si="279"/>
        <v>6.5525573552178695E-3</v>
      </c>
      <c r="Q1363" s="4">
        <f t="shared" si="280"/>
        <v>1.1680786928464304E-2</v>
      </c>
      <c r="R1363" s="4">
        <f t="shared" si="281"/>
        <v>3.5815242868555863E-2</v>
      </c>
      <c r="S1363" s="4">
        <f t="shared" si="282"/>
        <v>3.4751663461576321E-2</v>
      </c>
      <c r="T1363" s="4">
        <f t="shared" si="283"/>
        <v>2.5579729130939199E-2</v>
      </c>
      <c r="U1363" s="4">
        <f t="shared" si="284"/>
        <v>0.20283123325783081</v>
      </c>
      <c r="V1363" s="5">
        <f t="shared" si="285"/>
        <v>6.1749246904836408E-3</v>
      </c>
    </row>
    <row r="1364" spans="1:22" x14ac:dyDescent="0.25">
      <c r="A1364" s="130" t="s">
        <v>304</v>
      </c>
      <c r="B1364" s="140">
        <v>1785</v>
      </c>
      <c r="C1364" s="39">
        <v>300.96191323989962</v>
      </c>
      <c r="D1364" s="3">
        <v>341.76215315214131</v>
      </c>
      <c r="E1364" s="3">
        <v>345.88834205243569</v>
      </c>
      <c r="F1364" s="3">
        <v>353.33916443305498</v>
      </c>
      <c r="G1364" s="3">
        <v>376.43396924299407</v>
      </c>
      <c r="H1364" s="27">
        <v>399.63693174295798</v>
      </c>
      <c r="I1364" s="40">
        <v>417.22140108395007</v>
      </c>
      <c r="J1364" s="39">
        <f t="shared" si="273"/>
        <v>98.675018503058368</v>
      </c>
      <c r="K1364" s="3">
        <f t="shared" si="274"/>
        <v>57.874778590816675</v>
      </c>
      <c r="L1364" s="40">
        <f t="shared" si="275"/>
        <v>116.25948784405045</v>
      </c>
      <c r="M1364" s="91">
        <f t="shared" si="276"/>
        <v>0.32786546789528015</v>
      </c>
      <c r="N1364" s="4">
        <f t="shared" si="277"/>
        <v>1.1407484389037492E-2</v>
      </c>
      <c r="O1364" s="32">
        <f t="shared" si="278"/>
        <v>0.13556612354374376</v>
      </c>
      <c r="P1364" s="4">
        <f t="shared" si="279"/>
        <v>1.2073276289482848E-2</v>
      </c>
      <c r="Q1364" s="4">
        <f t="shared" si="280"/>
        <v>2.1541120282943194E-2</v>
      </c>
      <c r="R1364" s="4">
        <f t="shared" si="281"/>
        <v>6.5361576453025094E-2</v>
      </c>
      <c r="S1364" s="4">
        <f t="shared" si="282"/>
        <v>6.1638864703482898E-2</v>
      </c>
      <c r="T1364" s="4">
        <f t="shared" si="283"/>
        <v>4.400111186996658E-2</v>
      </c>
      <c r="U1364" s="4">
        <f t="shared" si="284"/>
        <v>0.38629302489640582</v>
      </c>
      <c r="V1364" s="5">
        <f t="shared" si="285"/>
        <v>1.0947264075147123E-2</v>
      </c>
    </row>
    <row r="1365" spans="1:22" x14ac:dyDescent="0.25">
      <c r="A1365" s="130" t="s">
        <v>304</v>
      </c>
      <c r="B1365" s="140">
        <v>1786</v>
      </c>
      <c r="C1365" s="39">
        <v>98.321855786897927</v>
      </c>
      <c r="D1365" s="3">
        <v>130.039142486777</v>
      </c>
      <c r="E1365" s="3">
        <v>133.67399709686885</v>
      </c>
      <c r="F1365" s="3">
        <v>140.26416241750999</v>
      </c>
      <c r="G1365" s="3">
        <v>160.55261972847777</v>
      </c>
      <c r="H1365" s="27">
        <v>160.55261972847777</v>
      </c>
      <c r="I1365" s="40">
        <v>160.55261972847777</v>
      </c>
      <c r="J1365" s="39">
        <f t="shared" si="273"/>
        <v>62.230763941579838</v>
      </c>
      <c r="K1365" s="3">
        <f t="shared" si="274"/>
        <v>30.51347724170077</v>
      </c>
      <c r="L1365" s="40">
        <f t="shared" si="275"/>
        <v>62.230763941579838</v>
      </c>
      <c r="M1365" s="91">
        <f t="shared" si="276"/>
        <v>0.63292910252282408</v>
      </c>
      <c r="N1365" s="4">
        <f t="shared" si="277"/>
        <v>1.9808654328500097E-2</v>
      </c>
      <c r="O1365" s="32">
        <f t="shared" si="278"/>
        <v>0.32258633084207533</v>
      </c>
      <c r="P1365" s="4">
        <f t="shared" si="279"/>
        <v>2.7952003839624373E-2</v>
      </c>
      <c r="Q1365" s="4">
        <f t="shared" si="280"/>
        <v>4.9300278766000405E-2</v>
      </c>
      <c r="R1365" s="4">
        <f t="shared" si="281"/>
        <v>0.14464462597778316</v>
      </c>
      <c r="S1365" s="4">
        <f t="shared" si="282"/>
        <v>0</v>
      </c>
      <c r="T1365" s="4">
        <f t="shared" si="283"/>
        <v>0</v>
      </c>
      <c r="U1365" s="4">
        <f t="shared" si="284"/>
        <v>0.63292910252282408</v>
      </c>
      <c r="V1365" s="5">
        <f t="shared" si="285"/>
        <v>1.6480170818945927E-2</v>
      </c>
    </row>
    <row r="1366" spans="1:22" x14ac:dyDescent="0.25">
      <c r="A1366" s="130" t="s">
        <v>304</v>
      </c>
      <c r="B1366" s="140">
        <v>1787</v>
      </c>
      <c r="C1366" s="39">
        <v>3697.2498446528916</v>
      </c>
      <c r="D1366" s="3">
        <v>3814.4591512858046</v>
      </c>
      <c r="E1366" s="3">
        <v>3823.2527843594285</v>
      </c>
      <c r="F1366" s="3">
        <v>3838.1937100249988</v>
      </c>
      <c r="G1366" s="3">
        <v>3884.5800562089385</v>
      </c>
      <c r="H1366" s="27">
        <v>3931.3931551159735</v>
      </c>
      <c r="I1366" s="40">
        <v>3967.292212825937</v>
      </c>
      <c r="J1366" s="39">
        <f t="shared" si="273"/>
        <v>234.14331046308189</v>
      </c>
      <c r="K1366" s="3">
        <f t="shared" si="274"/>
        <v>116.93400383016888</v>
      </c>
      <c r="L1366" s="40">
        <f t="shared" si="275"/>
        <v>270.04236817304536</v>
      </c>
      <c r="M1366" s="91">
        <f t="shared" si="276"/>
        <v>6.3329047346288858E-2</v>
      </c>
      <c r="N1366" s="4">
        <f t="shared" si="277"/>
        <v>2.4592027872789579E-3</v>
      </c>
      <c r="O1366" s="32">
        <f t="shared" si="278"/>
        <v>3.1701754427666318E-2</v>
      </c>
      <c r="P1366" s="4">
        <f t="shared" si="279"/>
        <v>2.3053420484682174E-3</v>
      </c>
      <c r="Q1366" s="4">
        <f t="shared" si="280"/>
        <v>3.9079094447251883E-3</v>
      </c>
      <c r="R1366" s="4">
        <f t="shared" si="281"/>
        <v>1.2085462508779399E-2</v>
      </c>
      <c r="S1366" s="4">
        <f t="shared" si="282"/>
        <v>1.2051006345515036E-2</v>
      </c>
      <c r="T1366" s="4">
        <f t="shared" si="283"/>
        <v>9.131383276497651E-3</v>
      </c>
      <c r="U1366" s="4">
        <f t="shared" si="284"/>
        <v>7.303871242664095E-2</v>
      </c>
      <c r="V1366" s="5">
        <f t="shared" si="285"/>
        <v>2.3525810422138083E-3</v>
      </c>
    </row>
    <row r="1367" spans="1:22" x14ac:dyDescent="0.25">
      <c r="A1367" s="130" t="s">
        <v>304</v>
      </c>
      <c r="B1367" s="140">
        <v>1788</v>
      </c>
      <c r="C1367" s="39">
        <v>769.78070795687245</v>
      </c>
      <c r="D1367" s="3">
        <v>815.85328666636178</v>
      </c>
      <c r="E1367" s="3">
        <v>820.79769753672485</v>
      </c>
      <c r="F1367" s="3">
        <v>830.03971247965421</v>
      </c>
      <c r="G1367" s="3">
        <v>859.0543143204053</v>
      </c>
      <c r="H1367" s="27">
        <v>888.6546752359543</v>
      </c>
      <c r="I1367" s="40">
        <v>911.59695141013719</v>
      </c>
      <c r="J1367" s="39">
        <f t="shared" si="273"/>
        <v>118.87396727908185</v>
      </c>
      <c r="K1367" s="3">
        <f t="shared" si="274"/>
        <v>72.801388569592518</v>
      </c>
      <c r="L1367" s="40">
        <f t="shared" si="275"/>
        <v>141.81624345326475</v>
      </c>
      <c r="M1367" s="91">
        <f t="shared" si="276"/>
        <v>0.1544257553486803</v>
      </c>
      <c r="N1367" s="4">
        <f t="shared" si="277"/>
        <v>5.7606506523073531E-3</v>
      </c>
      <c r="O1367" s="32">
        <f t="shared" si="278"/>
        <v>5.9851563222172333E-2</v>
      </c>
      <c r="P1367" s="4">
        <f t="shared" si="279"/>
        <v>6.0604166841888851E-3</v>
      </c>
      <c r="Q1367" s="4">
        <f t="shared" si="280"/>
        <v>1.1259796379382347E-2</v>
      </c>
      <c r="R1367" s="4">
        <f t="shared" si="281"/>
        <v>3.4955679113319871E-2</v>
      </c>
      <c r="S1367" s="4">
        <f t="shared" si="282"/>
        <v>3.4456914332553934E-2</v>
      </c>
      <c r="T1367" s="4">
        <f t="shared" si="283"/>
        <v>2.5816863190520234E-2</v>
      </c>
      <c r="U1367" s="4">
        <f t="shared" si="284"/>
        <v>0.1842294071381303</v>
      </c>
      <c r="V1367" s="5">
        <f t="shared" si="285"/>
        <v>5.652323564034667E-3</v>
      </c>
    </row>
    <row r="1368" spans="1:22" x14ac:dyDescent="0.25">
      <c r="A1368" s="130" t="s">
        <v>304</v>
      </c>
      <c r="B1368" s="140">
        <v>1789</v>
      </c>
      <c r="C1368" s="39">
        <v>1531.121844653499</v>
      </c>
      <c r="D1368" s="3">
        <v>1597.9300295050884</v>
      </c>
      <c r="E1368" s="3">
        <v>1603.9477736861293</v>
      </c>
      <c r="F1368" s="3">
        <v>1614.7739200514013</v>
      </c>
      <c r="G1368" s="3">
        <v>1648.6783078657263</v>
      </c>
      <c r="H1368" s="27">
        <v>1683.17355688981</v>
      </c>
      <c r="I1368" s="40">
        <v>1709.820752178759</v>
      </c>
      <c r="J1368" s="39">
        <f t="shared" si="273"/>
        <v>152.051712236311</v>
      </c>
      <c r="K1368" s="3">
        <f t="shared" si="274"/>
        <v>85.243527384721574</v>
      </c>
      <c r="L1368" s="40">
        <f t="shared" si="275"/>
        <v>178.69890752525998</v>
      </c>
      <c r="M1368" s="91">
        <f t="shared" si="276"/>
        <v>9.9307388740653257E-2</v>
      </c>
      <c r="N1368" s="4">
        <f t="shared" si="277"/>
        <v>3.7943939503251034E-3</v>
      </c>
      <c r="O1368" s="32">
        <f t="shared" si="278"/>
        <v>4.3633486835078505E-2</v>
      </c>
      <c r="P1368" s="4">
        <f t="shared" si="279"/>
        <v>3.7659622573740226E-3</v>
      </c>
      <c r="Q1368" s="4">
        <f t="shared" si="280"/>
        <v>6.7496875789114785E-3</v>
      </c>
      <c r="R1368" s="4">
        <f t="shared" si="281"/>
        <v>2.0996368218063388E-2</v>
      </c>
      <c r="S1368" s="4">
        <f t="shared" si="282"/>
        <v>2.0922971364097709E-2</v>
      </c>
      <c r="T1368" s="4">
        <f t="shared" si="283"/>
        <v>1.5831519678926043E-2</v>
      </c>
      <c r="U1368" s="4">
        <f t="shared" si="284"/>
        <v>0.11671109529868962</v>
      </c>
      <c r="V1368" s="5">
        <f t="shared" si="285"/>
        <v>3.6863727934894897E-3</v>
      </c>
    </row>
    <row r="1369" spans="1:22" x14ac:dyDescent="0.25">
      <c r="A1369" s="130" t="s">
        <v>304</v>
      </c>
      <c r="B1369" s="140">
        <v>1790</v>
      </c>
      <c r="C1369" s="39">
        <v>64.379890382578566</v>
      </c>
      <c r="D1369" s="3">
        <v>94.053848562536473</v>
      </c>
      <c r="E1369" s="3">
        <v>97.748775502551936</v>
      </c>
      <c r="F1369" s="3">
        <v>104.57148628739333</v>
      </c>
      <c r="G1369" s="3">
        <v>125.91799655279976</v>
      </c>
      <c r="H1369" s="27">
        <v>147.86053633552109</v>
      </c>
      <c r="I1369" s="40">
        <v>164.78904527254457</v>
      </c>
      <c r="J1369" s="39">
        <f t="shared" si="273"/>
        <v>83.480645952942524</v>
      </c>
      <c r="K1369" s="3">
        <f t="shared" si="274"/>
        <v>53.806687772984617</v>
      </c>
      <c r="L1369" s="40">
        <f t="shared" si="275"/>
        <v>100.409154889966</v>
      </c>
      <c r="M1369" s="91">
        <f t="shared" si="276"/>
        <v>1.296688227594943</v>
      </c>
      <c r="N1369" s="4">
        <f t="shared" si="277"/>
        <v>3.3817981649338469E-2</v>
      </c>
      <c r="O1369" s="32">
        <f t="shared" si="278"/>
        <v>0.46091967543933232</v>
      </c>
      <c r="P1369" s="4">
        <f t="shared" si="279"/>
        <v>3.928522858433281E-2</v>
      </c>
      <c r="Q1369" s="4">
        <f t="shared" si="280"/>
        <v>6.9798427139000419E-2</v>
      </c>
      <c r="R1369" s="4">
        <f t="shared" si="281"/>
        <v>0.20413318222081989</v>
      </c>
      <c r="S1369" s="4">
        <f t="shared" si="282"/>
        <v>0.17426055356209869</v>
      </c>
      <c r="T1369" s="4">
        <f t="shared" si="283"/>
        <v>0.11448970331481667</v>
      </c>
      <c r="U1369" s="4">
        <f t="shared" si="284"/>
        <v>1.5596353813789201</v>
      </c>
      <c r="V1369" s="5">
        <f t="shared" si="285"/>
        <v>3.1824740258618478E-2</v>
      </c>
    </row>
    <row r="1370" spans="1:22" x14ac:dyDescent="0.25">
      <c r="A1370" s="130" t="s">
        <v>304</v>
      </c>
      <c r="B1370" s="140">
        <v>1791</v>
      </c>
      <c r="C1370" s="39">
        <v>72.887341791484047</v>
      </c>
      <c r="D1370" s="3">
        <v>106.12786650565351</v>
      </c>
      <c r="E1370" s="3">
        <v>106.12786650565351</v>
      </c>
      <c r="F1370" s="3">
        <v>106.12786650565351</v>
      </c>
      <c r="G1370" s="3">
        <v>106.12786650565351</v>
      </c>
      <c r="H1370" s="27">
        <v>106.12786650565351</v>
      </c>
      <c r="I1370" s="40">
        <v>106.12786650565351</v>
      </c>
      <c r="J1370" s="39">
        <f t="shared" si="273"/>
        <v>33.240524714169467</v>
      </c>
      <c r="K1370" s="3">
        <f t="shared" si="274"/>
        <v>0</v>
      </c>
      <c r="L1370" s="40">
        <f t="shared" si="275"/>
        <v>33.240524714169467</v>
      </c>
      <c r="M1370" s="91">
        <f t="shared" si="276"/>
        <v>0.45605346411539993</v>
      </c>
      <c r="N1370" s="4">
        <f t="shared" si="277"/>
        <v>1.5142692907851973E-2</v>
      </c>
      <c r="O1370" s="32">
        <f t="shared" si="278"/>
        <v>0.45605346411539993</v>
      </c>
      <c r="P1370" s="4">
        <f t="shared" si="279"/>
        <v>0</v>
      </c>
      <c r="Q1370" s="4">
        <f t="shared" si="280"/>
        <v>0</v>
      </c>
      <c r="R1370" s="4">
        <f t="shared" si="281"/>
        <v>0</v>
      </c>
      <c r="S1370" s="4">
        <f t="shared" si="282"/>
        <v>0</v>
      </c>
      <c r="T1370" s="4">
        <f t="shared" si="283"/>
        <v>0</v>
      </c>
      <c r="U1370" s="4">
        <f t="shared" si="284"/>
        <v>0.45605346411539993</v>
      </c>
      <c r="V1370" s="5">
        <f t="shared" si="285"/>
        <v>1.2603080075660023E-2</v>
      </c>
    </row>
    <row r="1371" spans="1:22" x14ac:dyDescent="0.25">
      <c r="A1371" s="130" t="s">
        <v>304</v>
      </c>
      <c r="B1371" s="140">
        <v>1792</v>
      </c>
      <c r="C1371" s="39">
        <v>290.54738774531069</v>
      </c>
      <c r="D1371" s="3">
        <v>342.15574026380875</v>
      </c>
      <c r="E1371" s="3">
        <v>346.26949318969656</v>
      </c>
      <c r="F1371" s="3">
        <v>353.20839952810769</v>
      </c>
      <c r="G1371" s="3">
        <v>353.20839952810769</v>
      </c>
      <c r="H1371" s="27">
        <v>353.20839952810769</v>
      </c>
      <c r="I1371" s="40">
        <v>353.20839952810769</v>
      </c>
      <c r="J1371" s="39">
        <f t="shared" si="273"/>
        <v>62.661011782797004</v>
      </c>
      <c r="K1371" s="3">
        <f t="shared" si="274"/>
        <v>11.052659264298939</v>
      </c>
      <c r="L1371" s="40">
        <f t="shared" si="275"/>
        <v>62.661011782797004</v>
      </c>
      <c r="M1371" s="91">
        <f t="shared" si="276"/>
        <v>0.21566537654685325</v>
      </c>
      <c r="N1371" s="4">
        <f t="shared" si="277"/>
        <v>7.8422531145501129E-3</v>
      </c>
      <c r="O1371" s="32">
        <f t="shared" si="278"/>
        <v>0.17762456210322952</v>
      </c>
      <c r="P1371" s="4">
        <f t="shared" si="279"/>
        <v>1.2023042263491046E-2</v>
      </c>
      <c r="Q1371" s="4">
        <f t="shared" si="280"/>
        <v>2.0039034552228996E-2</v>
      </c>
      <c r="R1371" s="4">
        <f t="shared" si="281"/>
        <v>0</v>
      </c>
      <c r="S1371" s="4">
        <f t="shared" si="282"/>
        <v>0</v>
      </c>
      <c r="T1371" s="4">
        <f t="shared" si="283"/>
        <v>0</v>
      </c>
      <c r="U1371" s="4">
        <f t="shared" si="284"/>
        <v>0.21566537654685325</v>
      </c>
      <c r="V1371" s="5">
        <f t="shared" si="285"/>
        <v>6.5309530007831018E-3</v>
      </c>
    </row>
    <row r="1372" spans="1:22" x14ac:dyDescent="0.25">
      <c r="A1372" s="130" t="s">
        <v>304</v>
      </c>
      <c r="B1372" s="140">
        <v>1793</v>
      </c>
      <c r="C1372" s="39">
        <v>361.34177481581133</v>
      </c>
      <c r="D1372" s="3">
        <v>403.01486128591978</v>
      </c>
      <c r="E1372" s="3">
        <v>406.98794679907047</v>
      </c>
      <c r="F1372" s="3">
        <v>414.10940930095012</v>
      </c>
      <c r="G1372" s="3">
        <v>436.20143347661366</v>
      </c>
      <c r="H1372" s="27">
        <v>458.46210653904893</v>
      </c>
      <c r="I1372" s="40">
        <v>461.46619174758774</v>
      </c>
      <c r="J1372" s="39">
        <f t="shared" si="273"/>
        <v>97.120331723237598</v>
      </c>
      <c r="K1372" s="3">
        <f t="shared" si="274"/>
        <v>55.447245253129154</v>
      </c>
      <c r="L1372" s="40">
        <f t="shared" si="275"/>
        <v>100.12441693177641</v>
      </c>
      <c r="M1372" s="91">
        <f t="shared" si="276"/>
        <v>0.26877692669977971</v>
      </c>
      <c r="N1372" s="4">
        <f t="shared" si="277"/>
        <v>9.5676152360213429E-3</v>
      </c>
      <c r="O1372" s="32">
        <f t="shared" si="278"/>
        <v>0.11532872580633868</v>
      </c>
      <c r="P1372" s="4">
        <f t="shared" si="279"/>
        <v>9.8584094404696732E-3</v>
      </c>
      <c r="Q1372" s="4">
        <f t="shared" si="280"/>
        <v>1.7497969062448604E-2</v>
      </c>
      <c r="R1372" s="4">
        <f t="shared" si="281"/>
        <v>5.3348278690302342E-2</v>
      </c>
      <c r="S1372" s="4">
        <f t="shared" si="282"/>
        <v>5.1033012168284708E-2</v>
      </c>
      <c r="T1372" s="4">
        <f t="shared" si="283"/>
        <v>6.5525267316350888E-3</v>
      </c>
      <c r="U1372" s="4">
        <f t="shared" si="284"/>
        <v>0.27709062142846164</v>
      </c>
      <c r="V1372" s="5">
        <f t="shared" si="285"/>
        <v>8.1861426837976925E-3</v>
      </c>
    </row>
    <row r="1373" spans="1:22" x14ac:dyDescent="0.25">
      <c r="A1373" s="130" t="s">
        <v>304</v>
      </c>
      <c r="B1373" s="140">
        <v>1794</v>
      </c>
      <c r="C1373" s="39">
        <v>335.07220092907158</v>
      </c>
      <c r="D1373" s="3">
        <v>379.26375841619017</v>
      </c>
      <c r="E1373" s="3">
        <v>383.33408578808815</v>
      </c>
      <c r="F1373" s="3">
        <v>390.52954448649001</v>
      </c>
      <c r="G1373" s="3">
        <v>412.74799498246199</v>
      </c>
      <c r="H1373" s="27">
        <v>434.96467699225639</v>
      </c>
      <c r="I1373" s="40">
        <v>434.96467699225639</v>
      </c>
      <c r="J1373" s="39">
        <f t="shared" si="273"/>
        <v>99.892476063184802</v>
      </c>
      <c r="K1373" s="3">
        <f t="shared" si="274"/>
        <v>55.700918576066215</v>
      </c>
      <c r="L1373" s="40">
        <f t="shared" si="275"/>
        <v>99.892476063184802</v>
      </c>
      <c r="M1373" s="91">
        <f t="shared" si="276"/>
        <v>0.29812224286648648</v>
      </c>
      <c r="N1373" s="4">
        <f t="shared" si="277"/>
        <v>1.0491404528418347E-2</v>
      </c>
      <c r="O1373" s="32">
        <f t="shared" si="278"/>
        <v>0.13188667208018567</v>
      </c>
      <c r="P1373" s="4">
        <f t="shared" si="279"/>
        <v>1.0732181184133438E-2</v>
      </c>
      <c r="Q1373" s="4">
        <f t="shared" si="280"/>
        <v>1.8770724976384212E-2</v>
      </c>
      <c r="R1373" s="4">
        <f t="shared" si="281"/>
        <v>5.6893136024285029E-2</v>
      </c>
      <c r="S1373" s="4">
        <f t="shared" si="282"/>
        <v>5.3826262707195927E-2</v>
      </c>
      <c r="T1373" s="4">
        <f t="shared" si="283"/>
        <v>0</v>
      </c>
      <c r="U1373" s="4">
        <f t="shared" si="284"/>
        <v>0.29812224286648648</v>
      </c>
      <c r="V1373" s="5">
        <f t="shared" si="285"/>
        <v>8.7352243971958732E-3</v>
      </c>
    </row>
    <row r="1374" spans="1:22" x14ac:dyDescent="0.25">
      <c r="A1374" s="130" t="s">
        <v>304</v>
      </c>
      <c r="B1374" s="140">
        <v>1795</v>
      </c>
      <c r="C1374" s="39">
        <v>249.27350932256635</v>
      </c>
      <c r="D1374" s="3">
        <v>300.57399148077042</v>
      </c>
      <c r="E1374" s="3">
        <v>304.66690587050317</v>
      </c>
      <c r="F1374" s="3">
        <v>311.52687501684807</v>
      </c>
      <c r="G1374" s="3">
        <v>311.52687501684807</v>
      </c>
      <c r="H1374" s="27">
        <v>311.52687501684807</v>
      </c>
      <c r="I1374" s="40">
        <v>311.52687501684807</v>
      </c>
      <c r="J1374" s="39">
        <f t="shared" si="273"/>
        <v>62.253365694281712</v>
      </c>
      <c r="K1374" s="3">
        <f t="shared" si="274"/>
        <v>10.95288353607765</v>
      </c>
      <c r="L1374" s="40">
        <f t="shared" si="275"/>
        <v>62.253365694281712</v>
      </c>
      <c r="M1374" s="91">
        <f t="shared" si="276"/>
        <v>0.2497391955666024</v>
      </c>
      <c r="N1374" s="4">
        <f t="shared" si="277"/>
        <v>8.9572738597256674E-3</v>
      </c>
      <c r="O1374" s="32">
        <f t="shared" si="278"/>
        <v>0.20579997568782926</v>
      </c>
      <c r="P1374" s="4">
        <f t="shared" si="279"/>
        <v>1.361699450298115E-2</v>
      </c>
      <c r="Q1374" s="4">
        <f t="shared" si="280"/>
        <v>2.2516292430070139E-2</v>
      </c>
      <c r="R1374" s="4">
        <f t="shared" si="281"/>
        <v>0</v>
      </c>
      <c r="S1374" s="4">
        <f t="shared" si="282"/>
        <v>0</v>
      </c>
      <c r="T1374" s="4">
        <f t="shared" si="283"/>
        <v>0</v>
      </c>
      <c r="U1374" s="4">
        <f t="shared" si="284"/>
        <v>0.2497391955666024</v>
      </c>
      <c r="V1374" s="5">
        <f t="shared" si="285"/>
        <v>7.4588424788102348E-3</v>
      </c>
    </row>
    <row r="1375" spans="1:22" x14ac:dyDescent="0.25">
      <c r="A1375" s="130" t="s">
        <v>304</v>
      </c>
      <c r="B1375" s="140">
        <v>1796</v>
      </c>
      <c r="C1375" s="39">
        <v>466.11112420912025</v>
      </c>
      <c r="D1375" s="3">
        <v>548.03777584588295</v>
      </c>
      <c r="E1375" s="3">
        <v>553.96003725502931</v>
      </c>
      <c r="F1375" s="3">
        <v>563.6114451177574</v>
      </c>
      <c r="G1375" s="3">
        <v>593.41111793616983</v>
      </c>
      <c r="H1375" s="27">
        <v>623.35632837983405</v>
      </c>
      <c r="I1375" s="40">
        <v>623.35632837983405</v>
      </c>
      <c r="J1375" s="39">
        <f t="shared" si="273"/>
        <v>157.24520417071381</v>
      </c>
      <c r="K1375" s="3">
        <f t="shared" si="274"/>
        <v>75.318552533951106</v>
      </c>
      <c r="L1375" s="40">
        <f t="shared" si="275"/>
        <v>157.24520417071381</v>
      </c>
      <c r="M1375" s="91">
        <f t="shared" si="276"/>
        <v>0.33735561329397901</v>
      </c>
      <c r="N1375" s="4">
        <f t="shared" si="277"/>
        <v>1.1695634950474654E-2</v>
      </c>
      <c r="O1375" s="32">
        <f t="shared" si="278"/>
        <v>0.17576635137333985</v>
      </c>
      <c r="P1375" s="4">
        <f t="shared" si="279"/>
        <v>1.0806301445197786E-2</v>
      </c>
      <c r="Q1375" s="4">
        <f t="shared" si="280"/>
        <v>1.742257060735386E-2</v>
      </c>
      <c r="R1375" s="4">
        <f t="shared" si="281"/>
        <v>5.2872724776173108E-2</v>
      </c>
      <c r="S1375" s="4">
        <f t="shared" si="282"/>
        <v>5.0462840244400731E-2</v>
      </c>
      <c r="T1375" s="4">
        <f t="shared" si="283"/>
        <v>0</v>
      </c>
      <c r="U1375" s="4">
        <f t="shared" si="284"/>
        <v>0.33735561329397901</v>
      </c>
      <c r="V1375" s="5">
        <f t="shared" si="285"/>
        <v>9.7369062339569545E-3</v>
      </c>
    </row>
    <row r="1376" spans="1:22" x14ac:dyDescent="0.25">
      <c r="A1376" s="130" t="s">
        <v>304</v>
      </c>
      <c r="B1376" s="140">
        <v>1797</v>
      </c>
      <c r="C1376" s="39">
        <v>2079.6358168174561</v>
      </c>
      <c r="D1376" s="3">
        <v>2155.6593139932479</v>
      </c>
      <c r="E1376" s="3">
        <v>2162.5271759420334</v>
      </c>
      <c r="F1376" s="3">
        <v>2174.530926329805</v>
      </c>
      <c r="G1376" s="3">
        <v>2211.0416482110172</v>
      </c>
      <c r="H1376" s="27">
        <v>2211.0416482110172</v>
      </c>
      <c r="I1376" s="40">
        <v>2211.0416482110172</v>
      </c>
      <c r="J1376" s="39">
        <f t="shared" si="273"/>
        <v>131.40583139356113</v>
      </c>
      <c r="K1376" s="3">
        <f t="shared" si="274"/>
        <v>55.382334217769312</v>
      </c>
      <c r="L1376" s="40">
        <f t="shared" si="275"/>
        <v>131.40583139356113</v>
      </c>
      <c r="M1376" s="91">
        <f t="shared" si="276"/>
        <v>6.3186943757612468E-2</v>
      </c>
      <c r="N1376" s="4">
        <f t="shared" si="277"/>
        <v>2.4538436864680602E-3</v>
      </c>
      <c r="O1376" s="32">
        <f t="shared" si="278"/>
        <v>3.6556158804830208E-2</v>
      </c>
      <c r="P1376" s="4">
        <f t="shared" si="279"/>
        <v>3.1859681649153426E-3</v>
      </c>
      <c r="Q1376" s="4">
        <f t="shared" si="280"/>
        <v>5.5507974749693378E-3</v>
      </c>
      <c r="R1376" s="4">
        <f t="shared" si="281"/>
        <v>1.6790159863504739E-2</v>
      </c>
      <c r="S1376" s="4">
        <f t="shared" si="282"/>
        <v>0</v>
      </c>
      <c r="T1376" s="4">
        <f t="shared" si="283"/>
        <v>0</v>
      </c>
      <c r="U1376" s="4">
        <f t="shared" si="284"/>
        <v>6.3186943757612468E-2</v>
      </c>
      <c r="V1376" s="5">
        <f t="shared" si="285"/>
        <v>2.0444519879974088E-3</v>
      </c>
    </row>
    <row r="1377" spans="1:22" x14ac:dyDescent="0.25">
      <c r="A1377" s="130" t="s">
        <v>304</v>
      </c>
      <c r="B1377" s="140">
        <v>1798</v>
      </c>
      <c r="C1377" s="39">
        <v>3846.3044278312409</v>
      </c>
      <c r="D1377" s="3">
        <v>3993.8224783727574</v>
      </c>
      <c r="E1377" s="3">
        <v>4145.2743435953807</v>
      </c>
      <c r="F1377" s="3">
        <v>4177.9358558461327</v>
      </c>
      <c r="G1377" s="3">
        <v>4240.0746469637597</v>
      </c>
      <c r="H1377" s="27">
        <v>4299.7364614566286</v>
      </c>
      <c r="I1377" s="40">
        <v>4345.6845347907947</v>
      </c>
      <c r="J1377" s="39">
        <f t="shared" si="273"/>
        <v>453.4320336253877</v>
      </c>
      <c r="K1377" s="3">
        <f t="shared" si="274"/>
        <v>305.91398308387124</v>
      </c>
      <c r="L1377" s="40">
        <f t="shared" si="275"/>
        <v>499.38010695955381</v>
      </c>
      <c r="M1377" s="91">
        <f t="shared" si="276"/>
        <v>0.11788771329290171</v>
      </c>
      <c r="N1377" s="4">
        <f t="shared" si="277"/>
        <v>4.4675874186148601E-3</v>
      </c>
      <c r="O1377" s="32">
        <f t="shared" si="278"/>
        <v>3.8353191565935196E-2</v>
      </c>
      <c r="P1377" s="4">
        <f t="shared" si="279"/>
        <v>3.7921531576018186E-2</v>
      </c>
      <c r="Q1377" s="4">
        <f t="shared" si="280"/>
        <v>7.879216076787543E-3</v>
      </c>
      <c r="R1377" s="4">
        <f t="shared" si="281"/>
        <v>1.4873084044762619E-2</v>
      </c>
      <c r="S1377" s="4">
        <f t="shared" si="282"/>
        <v>1.4070934938749557E-2</v>
      </c>
      <c r="T1377" s="4">
        <f t="shared" si="283"/>
        <v>1.0686253389259992E-2</v>
      </c>
      <c r="U1377" s="4">
        <f t="shared" si="284"/>
        <v>0.1298337446578901</v>
      </c>
      <c r="V1377" s="5">
        <f t="shared" si="285"/>
        <v>4.0773061298307045E-3</v>
      </c>
    </row>
    <row r="1378" spans="1:22" x14ac:dyDescent="0.25">
      <c r="A1378" s="130" t="s">
        <v>304</v>
      </c>
      <c r="B1378" s="140">
        <v>1799</v>
      </c>
      <c r="C1378" s="39">
        <v>407.10349710296992</v>
      </c>
      <c r="D1378" s="3">
        <v>440.83375774678285</v>
      </c>
      <c r="E1378" s="3">
        <v>445.00888305628348</v>
      </c>
      <c r="F1378" s="3">
        <v>453.09106346302963</v>
      </c>
      <c r="G1378" s="3">
        <v>478.78445518878118</v>
      </c>
      <c r="H1378" s="27">
        <v>505.34397458503651</v>
      </c>
      <c r="I1378" s="40">
        <v>526.14019994934813</v>
      </c>
      <c r="J1378" s="39">
        <f t="shared" si="273"/>
        <v>98.240477482066581</v>
      </c>
      <c r="K1378" s="3">
        <f t="shared" si="274"/>
        <v>64.510216838253655</v>
      </c>
      <c r="L1378" s="40">
        <f t="shared" si="275"/>
        <v>119.0367028463782</v>
      </c>
      <c r="M1378" s="91">
        <f t="shared" si="276"/>
        <v>0.24131572973743909</v>
      </c>
      <c r="N1378" s="4">
        <f t="shared" si="277"/>
        <v>8.6843677920791507E-3</v>
      </c>
      <c r="O1378" s="32">
        <f t="shared" si="278"/>
        <v>8.2854264047949044E-2</v>
      </c>
      <c r="P1378" s="4">
        <f t="shared" si="279"/>
        <v>9.4709745706427206E-3</v>
      </c>
      <c r="Q1378" s="4">
        <f t="shared" si="280"/>
        <v>1.816184061594095E-2</v>
      </c>
      <c r="R1378" s="4">
        <f t="shared" si="281"/>
        <v>5.6706904632755073E-2</v>
      </c>
      <c r="S1378" s="4">
        <f t="shared" si="282"/>
        <v>5.547281059027509E-2</v>
      </c>
      <c r="T1378" s="4">
        <f t="shared" si="283"/>
        <v>4.1152613685338624E-2</v>
      </c>
      <c r="U1378" s="4">
        <f t="shared" si="284"/>
        <v>0.29239911642485805</v>
      </c>
      <c r="V1378" s="5">
        <f t="shared" si="285"/>
        <v>8.5866647650256755E-3</v>
      </c>
    </row>
    <row r="1379" spans="1:22" x14ac:dyDescent="0.25">
      <c r="A1379" s="130" t="s">
        <v>304</v>
      </c>
      <c r="B1379" s="140">
        <v>1800</v>
      </c>
      <c r="C1379" s="39">
        <v>1451.8920476878568</v>
      </c>
      <c r="D1379" s="3">
        <v>1611.2433464570008</v>
      </c>
      <c r="E1379" s="3">
        <v>1626.7268463150479</v>
      </c>
      <c r="F1379" s="3">
        <v>1655.9249075052339</v>
      </c>
      <c r="G1379" s="3">
        <v>1750.7625262610043</v>
      </c>
      <c r="H1379" s="27">
        <v>1851.2412135267048</v>
      </c>
      <c r="I1379" s="40">
        <v>1931.3486918692965</v>
      </c>
      <c r="J1379" s="39">
        <f t="shared" si="273"/>
        <v>399.34916583884797</v>
      </c>
      <c r="K1379" s="3">
        <f t="shared" si="274"/>
        <v>239.99786706970394</v>
      </c>
      <c r="L1379" s="40">
        <f t="shared" si="275"/>
        <v>479.45664418143974</v>
      </c>
      <c r="M1379" s="91">
        <f t="shared" si="276"/>
        <v>0.27505431032204686</v>
      </c>
      <c r="N1379" s="4">
        <f t="shared" si="277"/>
        <v>9.7669392031893842E-3</v>
      </c>
      <c r="O1379" s="32">
        <f t="shared" si="278"/>
        <v>0.10975423346584989</v>
      </c>
      <c r="P1379" s="4">
        <f t="shared" si="279"/>
        <v>9.609659454665298E-3</v>
      </c>
      <c r="Q1379" s="4">
        <f t="shared" si="280"/>
        <v>1.7948963746634572E-2</v>
      </c>
      <c r="R1379" s="4">
        <f t="shared" si="281"/>
        <v>5.7271690476985437E-2</v>
      </c>
      <c r="S1379" s="4">
        <f t="shared" si="282"/>
        <v>5.7391385615436219E-2</v>
      </c>
      <c r="T1379" s="4">
        <f t="shared" si="283"/>
        <v>4.327230711873753E-2</v>
      </c>
      <c r="U1379" s="4">
        <f t="shared" si="284"/>
        <v>0.33022885203137253</v>
      </c>
      <c r="V1379" s="5">
        <f t="shared" si="285"/>
        <v>9.5570798711186455E-3</v>
      </c>
    </row>
    <row r="1380" spans="1:22" x14ac:dyDescent="0.25">
      <c r="A1380" s="130" t="s">
        <v>304</v>
      </c>
      <c r="B1380" s="140">
        <v>1801</v>
      </c>
      <c r="C1380" s="39">
        <v>13143.920094320081</v>
      </c>
      <c r="D1380" s="3">
        <v>13455.952748459251</v>
      </c>
      <c r="E1380" s="3">
        <v>13477.593015119521</v>
      </c>
      <c r="F1380" s="3">
        <v>13513.269858073303</v>
      </c>
      <c r="G1380" s="3">
        <v>13624.08686497612</v>
      </c>
      <c r="H1380" s="27">
        <v>13736.07317246881</v>
      </c>
      <c r="I1380" s="40">
        <v>13822.046426589761</v>
      </c>
      <c r="J1380" s="39">
        <f t="shared" si="273"/>
        <v>592.15307814872904</v>
      </c>
      <c r="K1380" s="3">
        <f t="shared" si="274"/>
        <v>280.12042400955943</v>
      </c>
      <c r="L1380" s="40">
        <f t="shared" si="275"/>
        <v>678.12633226967955</v>
      </c>
      <c r="M1380" s="91">
        <f t="shared" si="276"/>
        <v>4.5051481894250012E-2</v>
      </c>
      <c r="N1380" s="4">
        <f t="shared" si="277"/>
        <v>1.7642003404931828E-3</v>
      </c>
      <c r="O1380" s="32">
        <f t="shared" si="278"/>
        <v>2.3739694999668215E-2</v>
      </c>
      <c r="P1380" s="4">
        <f t="shared" si="279"/>
        <v>1.6082299830271207E-3</v>
      </c>
      <c r="Q1380" s="4">
        <f t="shared" si="280"/>
        <v>2.6471227402222741E-3</v>
      </c>
      <c r="R1380" s="4">
        <f t="shared" si="281"/>
        <v>8.2006063718627065E-3</v>
      </c>
      <c r="S1380" s="4">
        <f t="shared" si="282"/>
        <v>8.2197294103121266E-3</v>
      </c>
      <c r="T1380" s="4">
        <f t="shared" si="283"/>
        <v>6.2589397305532479E-3</v>
      </c>
      <c r="U1380" s="4">
        <f t="shared" si="284"/>
        <v>5.1592396134751306E-2</v>
      </c>
      <c r="V1380" s="5">
        <f t="shared" si="285"/>
        <v>1.6782594734179312E-3</v>
      </c>
    </row>
    <row r="1381" spans="1:22" x14ac:dyDescent="0.25">
      <c r="A1381" s="130" t="s">
        <v>304</v>
      </c>
      <c r="B1381" s="140">
        <v>1802</v>
      </c>
      <c r="C1381" s="39">
        <v>5793.8763770237911</v>
      </c>
      <c r="D1381" s="3">
        <v>5877.9515706030825</v>
      </c>
      <c r="E1381" s="3">
        <v>5888.2677663616778</v>
      </c>
      <c r="F1381" s="3">
        <v>5908.0253628017981</v>
      </c>
      <c r="G1381" s="3">
        <v>5969.9845171345778</v>
      </c>
      <c r="H1381" s="27">
        <v>6032.7655113471828</v>
      </c>
      <c r="I1381" s="40">
        <v>6081.0441670523815</v>
      </c>
      <c r="J1381" s="39">
        <f t="shared" si="273"/>
        <v>238.88913432339177</v>
      </c>
      <c r="K1381" s="3">
        <f t="shared" si="274"/>
        <v>154.81394074410036</v>
      </c>
      <c r="L1381" s="40">
        <f t="shared" si="275"/>
        <v>287.16779002859039</v>
      </c>
      <c r="M1381" s="91">
        <f t="shared" si="276"/>
        <v>4.1231313679858772E-2</v>
      </c>
      <c r="N1381" s="4">
        <f t="shared" si="277"/>
        <v>1.6174654200520333E-3</v>
      </c>
      <c r="O1381" s="32">
        <f t="shared" si="278"/>
        <v>1.4511043748309804E-2</v>
      </c>
      <c r="P1381" s="4">
        <f t="shared" si="279"/>
        <v>1.7550664776124769E-3</v>
      </c>
      <c r="Q1381" s="4">
        <f t="shared" si="280"/>
        <v>3.3554174545171733E-3</v>
      </c>
      <c r="R1381" s="4">
        <f t="shared" si="281"/>
        <v>1.0487286449866629E-2</v>
      </c>
      <c r="S1381" s="4">
        <f t="shared" si="282"/>
        <v>1.0516106705539263E-2</v>
      </c>
      <c r="T1381" s="4">
        <f t="shared" si="283"/>
        <v>8.002740304490441E-3</v>
      </c>
      <c r="U1381" s="4">
        <f t="shared" si="284"/>
        <v>4.9564017480142164E-2</v>
      </c>
      <c r="V1381" s="5">
        <f t="shared" si="285"/>
        <v>1.6137959859341411E-3</v>
      </c>
    </row>
    <row r="1382" spans="1:22" x14ac:dyDescent="0.25">
      <c r="A1382" s="130" t="s">
        <v>304</v>
      </c>
      <c r="B1382" s="140">
        <v>1803</v>
      </c>
      <c r="C1382" s="39">
        <v>64.71298364353558</v>
      </c>
      <c r="D1382" s="3">
        <v>67.194933102019334</v>
      </c>
      <c r="E1382" s="3">
        <v>69.74306787939598</v>
      </c>
      <c r="F1382" s="3">
        <v>70.292588581075805</v>
      </c>
      <c r="G1382" s="3">
        <v>71.338056158766079</v>
      </c>
      <c r="H1382" s="27">
        <v>72.341849305632948</v>
      </c>
      <c r="I1382" s="40">
        <v>73.1149126379606</v>
      </c>
      <c r="J1382" s="39">
        <f t="shared" si="273"/>
        <v>7.6288656620973683</v>
      </c>
      <c r="K1382" s="3">
        <f t="shared" si="274"/>
        <v>5.146916203613614</v>
      </c>
      <c r="L1382" s="40">
        <f t="shared" si="275"/>
        <v>8.4019289944250204</v>
      </c>
      <c r="M1382" s="91">
        <f t="shared" si="276"/>
        <v>0.11788771329290193</v>
      </c>
      <c r="N1382" s="4">
        <f t="shared" si="277"/>
        <v>4.4675874186148601E-3</v>
      </c>
      <c r="O1382" s="32">
        <f t="shared" si="278"/>
        <v>3.8353191565935196E-2</v>
      </c>
      <c r="P1382" s="4">
        <f t="shared" si="279"/>
        <v>3.7921531576017964E-2</v>
      </c>
      <c r="Q1382" s="4">
        <f t="shared" si="280"/>
        <v>7.879216076787543E-3</v>
      </c>
      <c r="R1382" s="4">
        <f t="shared" si="281"/>
        <v>1.4873084044762841E-2</v>
      </c>
      <c r="S1382" s="4">
        <f t="shared" si="282"/>
        <v>1.407093493874978E-2</v>
      </c>
      <c r="T1382" s="4">
        <f t="shared" si="283"/>
        <v>1.0686253389259992E-2</v>
      </c>
      <c r="U1382" s="4">
        <f t="shared" si="284"/>
        <v>0.1298337446578901</v>
      </c>
      <c r="V1382" s="5">
        <f t="shared" si="285"/>
        <v>4.0773061298307045E-3</v>
      </c>
    </row>
    <row r="1383" spans="1:22" x14ac:dyDescent="0.25">
      <c r="A1383" s="130" t="s">
        <v>304</v>
      </c>
      <c r="B1383" s="140">
        <v>1804</v>
      </c>
      <c r="C1383" s="39">
        <v>3793.4028564544301</v>
      </c>
      <c r="D1383" s="3">
        <v>3852.8049904589202</v>
      </c>
      <c r="E1383" s="3">
        <v>3861.8116141906098</v>
      </c>
      <c r="F1383" s="3">
        <v>3879.6217209959882</v>
      </c>
      <c r="G1383" s="3">
        <v>3935.4924386652474</v>
      </c>
      <c r="H1383" s="27">
        <v>3992.1076385252804</v>
      </c>
      <c r="I1383" s="40">
        <v>4035.6277220727834</v>
      </c>
      <c r="J1383" s="39">
        <f t="shared" si="273"/>
        <v>198.70478207085034</v>
      </c>
      <c r="K1383" s="3">
        <f t="shared" si="274"/>
        <v>139.30264806636023</v>
      </c>
      <c r="L1383" s="40">
        <f t="shared" si="275"/>
        <v>242.22486561835331</v>
      </c>
      <c r="M1383" s="91">
        <f t="shared" si="276"/>
        <v>5.2381671441185551E-2</v>
      </c>
      <c r="N1383" s="4">
        <f t="shared" si="277"/>
        <v>2.0443209433091969E-3</v>
      </c>
      <c r="O1383" s="32">
        <f t="shared" si="278"/>
        <v>1.5659326534068985E-2</v>
      </c>
      <c r="P1383" s="4">
        <f t="shared" si="279"/>
        <v>2.3376796266598721E-3</v>
      </c>
      <c r="Q1383" s="4">
        <f t="shared" si="280"/>
        <v>4.6118528257395042E-3</v>
      </c>
      <c r="R1383" s="4">
        <f t="shared" si="281"/>
        <v>1.4401073529126451E-2</v>
      </c>
      <c r="S1383" s="4">
        <f t="shared" si="282"/>
        <v>1.4385798154203711E-2</v>
      </c>
      <c r="T1383" s="4">
        <f t="shared" si="283"/>
        <v>1.0901530591890474E-2</v>
      </c>
      <c r="U1383" s="4">
        <f t="shared" si="284"/>
        <v>6.385424242674631E-2</v>
      </c>
      <c r="V1383" s="5">
        <f t="shared" si="285"/>
        <v>2.0654097374450675E-3</v>
      </c>
    </row>
    <row r="1384" spans="1:22" x14ac:dyDescent="0.25">
      <c r="A1384" s="130" t="s">
        <v>304</v>
      </c>
      <c r="B1384" s="140">
        <v>1805</v>
      </c>
      <c r="C1384" s="39">
        <v>1173.226435715487</v>
      </c>
      <c r="D1384" s="3">
        <v>1289.9604227901418</v>
      </c>
      <c r="E1384" s="3">
        <v>1300.6684301534851</v>
      </c>
      <c r="F1384" s="3">
        <v>1320.5407512515235</v>
      </c>
      <c r="G1384" s="3">
        <v>1384.7941713010907</v>
      </c>
      <c r="H1384" s="27">
        <v>1452.8243683534108</v>
      </c>
      <c r="I1384" s="40">
        <v>1507.3376613328478</v>
      </c>
      <c r="J1384" s="39">
        <f t="shared" si="273"/>
        <v>279.5979326379238</v>
      </c>
      <c r="K1384" s="3">
        <f t="shared" si="274"/>
        <v>162.863945563269</v>
      </c>
      <c r="L1384" s="40">
        <f t="shared" si="275"/>
        <v>334.11122561736079</v>
      </c>
      <c r="M1384" s="91">
        <f t="shared" si="276"/>
        <v>0.23831540453434474</v>
      </c>
      <c r="N1384" s="4">
        <f t="shared" si="277"/>
        <v>8.5867327496762513E-3</v>
      </c>
      <c r="O1384" s="32">
        <f t="shared" si="278"/>
        <v>9.9498258410334106E-2</v>
      </c>
      <c r="P1384" s="4">
        <f t="shared" si="279"/>
        <v>8.3010355776513833E-3</v>
      </c>
      <c r="Q1384" s="4">
        <f t="shared" si="280"/>
        <v>1.5278544967600505E-2</v>
      </c>
      <c r="R1384" s="4">
        <f t="shared" si="281"/>
        <v>4.8656900583092133E-2</v>
      </c>
      <c r="S1384" s="4">
        <f t="shared" si="282"/>
        <v>4.9126576687134715E-2</v>
      </c>
      <c r="T1384" s="4">
        <f t="shared" si="283"/>
        <v>3.7522287047828673E-2</v>
      </c>
      <c r="U1384" s="4">
        <f t="shared" si="284"/>
        <v>0.28477983059903056</v>
      </c>
      <c r="V1384" s="5">
        <f t="shared" si="285"/>
        <v>8.3878950932763097E-3</v>
      </c>
    </row>
    <row r="1385" spans="1:22" x14ac:dyDescent="0.25">
      <c r="A1385" s="130" t="s">
        <v>304</v>
      </c>
      <c r="B1385" s="140">
        <v>1806</v>
      </c>
      <c r="C1385" s="39">
        <v>1455.6991630623215</v>
      </c>
      <c r="D1385" s="3">
        <v>1750.3545669330626</v>
      </c>
      <c r="E1385" s="3">
        <v>2097.3545669330624</v>
      </c>
      <c r="F1385" s="3">
        <v>2444.3545669330624</v>
      </c>
      <c r="G1385" s="3">
        <v>2694.3332620606689</v>
      </c>
      <c r="H1385" s="27">
        <v>2858.9507368758027</v>
      </c>
      <c r="I1385" s="40">
        <v>2974.4475964924313</v>
      </c>
      <c r="J1385" s="39">
        <f t="shared" si="273"/>
        <v>1403.2515738134812</v>
      </c>
      <c r="K1385" s="3">
        <f t="shared" si="274"/>
        <v>1108.5961699427401</v>
      </c>
      <c r="L1385" s="40">
        <f t="shared" si="275"/>
        <v>1518.7484334301098</v>
      </c>
      <c r="M1385" s="91">
        <f t="shared" si="276"/>
        <v>0.9639708597904888</v>
      </c>
      <c r="N1385" s="4">
        <f t="shared" si="277"/>
        <v>2.7366503047399293E-2</v>
      </c>
      <c r="O1385" s="32">
        <f t="shared" si="278"/>
        <v>0.20241503969191088</v>
      </c>
      <c r="P1385" s="4">
        <f t="shared" si="279"/>
        <v>0.19824554781949488</v>
      </c>
      <c r="Q1385" s="4">
        <f t="shared" si="280"/>
        <v>0.16544651317941628</v>
      </c>
      <c r="R1385" s="4">
        <f t="shared" si="281"/>
        <v>0.10226777183199554</v>
      </c>
      <c r="S1385" s="4">
        <f t="shared" si="282"/>
        <v>6.1097666399750228E-2</v>
      </c>
      <c r="T1385" s="4">
        <f t="shared" si="283"/>
        <v>4.0398338497724895E-2</v>
      </c>
      <c r="U1385" s="4">
        <f t="shared" si="284"/>
        <v>1.0433120193839729</v>
      </c>
      <c r="V1385" s="5">
        <f t="shared" si="285"/>
        <v>2.4105007426943104E-2</v>
      </c>
    </row>
    <row r="1386" spans="1:22" x14ac:dyDescent="0.25">
      <c r="A1386" s="130" t="s">
        <v>304</v>
      </c>
      <c r="B1386" s="140">
        <v>1807</v>
      </c>
      <c r="C1386" s="39">
        <v>643.11146830543748</v>
      </c>
      <c r="D1386" s="3">
        <v>689.74578728761571</v>
      </c>
      <c r="E1386" s="3">
        <v>1064.7457872876157</v>
      </c>
      <c r="F1386" s="3">
        <v>1439.7457872876157</v>
      </c>
      <c r="G1386" s="3">
        <v>1616.4992474535572</v>
      </c>
      <c r="H1386" s="27">
        <v>1673.0420590511578</v>
      </c>
      <c r="I1386" s="40">
        <v>1697.8730067611773</v>
      </c>
      <c r="J1386" s="39">
        <f t="shared" si="273"/>
        <v>1029.9305907457203</v>
      </c>
      <c r="K1386" s="3">
        <f t="shared" si="274"/>
        <v>983.29627176354211</v>
      </c>
      <c r="L1386" s="40">
        <f t="shared" si="275"/>
        <v>1054.7615384557398</v>
      </c>
      <c r="M1386" s="91">
        <f t="shared" si="276"/>
        <v>1.6014806787064915</v>
      </c>
      <c r="N1386" s="4">
        <f t="shared" si="277"/>
        <v>3.8983915232989164E-2</v>
      </c>
      <c r="O1386" s="32">
        <f t="shared" si="278"/>
        <v>7.2513586338394775E-2</v>
      </c>
      <c r="P1386" s="4">
        <f t="shared" si="279"/>
        <v>0.54367856522134805</v>
      </c>
      <c r="Q1386" s="4">
        <f t="shared" si="280"/>
        <v>0.3521967444973817</v>
      </c>
      <c r="R1386" s="4">
        <f t="shared" si="281"/>
        <v>0.12276713134124395</v>
      </c>
      <c r="S1386" s="4">
        <f t="shared" si="282"/>
        <v>3.4978557327924209E-2</v>
      </c>
      <c r="T1386" s="4">
        <f t="shared" si="283"/>
        <v>1.4841795264909141E-2</v>
      </c>
      <c r="U1386" s="4">
        <f t="shared" si="284"/>
        <v>1.6400913223254703</v>
      </c>
      <c r="V1386" s="5">
        <f t="shared" si="285"/>
        <v>3.2889743609956001E-2</v>
      </c>
    </row>
    <row r="1387" spans="1:22" x14ac:dyDescent="0.25">
      <c r="A1387" s="130" t="s">
        <v>304</v>
      </c>
      <c r="B1387" s="140">
        <v>1808</v>
      </c>
      <c r="C1387" s="39">
        <v>1213.1538926357832</v>
      </c>
      <c r="D1387" s="3">
        <v>1279.7998295612806</v>
      </c>
      <c r="E1387" s="3">
        <v>1452.8575637369327</v>
      </c>
      <c r="F1387" s="3">
        <v>1625.9152979125847</v>
      </c>
      <c r="G1387" s="3">
        <v>1798.9730320882368</v>
      </c>
      <c r="H1387" s="27">
        <v>1972.0307662638888</v>
      </c>
      <c r="I1387" s="40">
        <v>2145.0885004395409</v>
      </c>
      <c r="J1387" s="39">
        <f t="shared" si="273"/>
        <v>758.87687362810561</v>
      </c>
      <c r="K1387" s="3">
        <f t="shared" si="274"/>
        <v>692.23093670260823</v>
      </c>
      <c r="L1387" s="40">
        <f t="shared" si="275"/>
        <v>931.93460780375767</v>
      </c>
      <c r="M1387" s="91">
        <f t="shared" si="276"/>
        <v>0.62554048438101817</v>
      </c>
      <c r="N1387" s="4">
        <f t="shared" si="277"/>
        <v>1.9623676539371804E-2</v>
      </c>
      <c r="O1387" s="32">
        <f t="shared" si="278"/>
        <v>5.4936094530181778E-2</v>
      </c>
      <c r="P1387" s="4">
        <f t="shared" si="279"/>
        <v>0.13522250134614944</v>
      </c>
      <c r="Q1387" s="4">
        <f t="shared" si="280"/>
        <v>0.11911541674500126</v>
      </c>
      <c r="R1387" s="4">
        <f t="shared" si="281"/>
        <v>0.10643711538837874</v>
      </c>
      <c r="S1387" s="4">
        <f t="shared" si="282"/>
        <v>9.6198070281669379E-2</v>
      </c>
      <c r="T1387" s="4">
        <f t="shared" si="283"/>
        <v>8.7756102559960913E-2</v>
      </c>
      <c r="U1387" s="4">
        <f t="shared" si="284"/>
        <v>0.76819158184372727</v>
      </c>
      <c r="V1387" s="5">
        <f t="shared" si="285"/>
        <v>1.9180198632655188E-2</v>
      </c>
    </row>
    <row r="1388" spans="1:22" x14ac:dyDescent="0.25">
      <c r="A1388" s="130" t="s">
        <v>304</v>
      </c>
      <c r="B1388" s="140">
        <v>1809</v>
      </c>
      <c r="C1388" s="39">
        <v>2360.8890407127751</v>
      </c>
      <c r="D1388" s="3">
        <v>2474.7612117980871</v>
      </c>
      <c r="E1388" s="3">
        <v>2721.0686515394373</v>
      </c>
      <c r="F1388" s="3">
        <v>2967.3760912807875</v>
      </c>
      <c r="G1388" s="3">
        <v>3213.6835310221377</v>
      </c>
      <c r="H1388" s="27">
        <v>3459.9909707634879</v>
      </c>
      <c r="I1388" s="40">
        <v>3706.2984105048381</v>
      </c>
      <c r="J1388" s="39">
        <f t="shared" si="273"/>
        <v>1099.1019300507128</v>
      </c>
      <c r="K1388" s="3">
        <f t="shared" si="274"/>
        <v>985.22975896540083</v>
      </c>
      <c r="L1388" s="40">
        <f t="shared" si="275"/>
        <v>1345.409369792063</v>
      </c>
      <c r="M1388" s="91">
        <f t="shared" si="276"/>
        <v>0.46554578004177749</v>
      </c>
      <c r="N1388" s="4">
        <f t="shared" si="277"/>
        <v>1.5406585130622652E-2</v>
      </c>
      <c r="O1388" s="32">
        <f t="shared" si="278"/>
        <v>4.8232750087624954E-2</v>
      </c>
      <c r="P1388" s="4">
        <f t="shared" si="279"/>
        <v>9.952775991764895E-2</v>
      </c>
      <c r="Q1388" s="4">
        <f t="shared" si="280"/>
        <v>9.05186422260984E-2</v>
      </c>
      <c r="R1388" s="4">
        <f t="shared" si="281"/>
        <v>8.3005130514156811E-2</v>
      </c>
      <c r="S1388" s="4">
        <f t="shared" si="282"/>
        <v>7.6643340068712318E-2</v>
      </c>
      <c r="T1388" s="4">
        <f t="shared" si="283"/>
        <v>7.1187307083347529E-2</v>
      </c>
      <c r="U1388" s="4">
        <f t="shared" si="284"/>
        <v>0.56987403753031574</v>
      </c>
      <c r="V1388" s="5">
        <f t="shared" si="285"/>
        <v>1.5146746127518096E-2</v>
      </c>
    </row>
    <row r="1389" spans="1:22" x14ac:dyDescent="0.25">
      <c r="A1389" s="130" t="s">
        <v>304</v>
      </c>
      <c r="B1389" s="140">
        <v>1810</v>
      </c>
      <c r="C1389" s="39">
        <v>4746.4161482303398</v>
      </c>
      <c r="D1389" s="3">
        <v>4947.6933831246342</v>
      </c>
      <c r="E1389" s="3">
        <v>4961.1243824917528</v>
      </c>
      <c r="F1389" s="3">
        <v>4983.3265173938535</v>
      </c>
      <c r="G1389" s="3">
        <v>5052.96947205578</v>
      </c>
      <c r="H1389" s="27">
        <v>5124.2443817841449</v>
      </c>
      <c r="I1389" s="40">
        <v>5179.6702409566315</v>
      </c>
      <c r="J1389" s="39">
        <f t="shared" si="273"/>
        <v>377.82823355380515</v>
      </c>
      <c r="K1389" s="3">
        <f t="shared" si="274"/>
        <v>176.5509986595107</v>
      </c>
      <c r="L1389" s="40">
        <f t="shared" si="275"/>
        <v>433.25409272629167</v>
      </c>
      <c r="M1389" s="91">
        <f t="shared" si="276"/>
        <v>7.9602845969305669E-2</v>
      </c>
      <c r="N1389" s="4">
        <f t="shared" si="277"/>
        <v>3.0684275475669764E-3</v>
      </c>
      <c r="O1389" s="32">
        <f t="shared" si="278"/>
        <v>4.240614994733205E-2</v>
      </c>
      <c r="P1389" s="4">
        <f t="shared" si="279"/>
        <v>2.7145981626364168E-3</v>
      </c>
      <c r="Q1389" s="4">
        <f t="shared" si="280"/>
        <v>4.4752223871777908E-3</v>
      </c>
      <c r="R1389" s="4">
        <f t="shared" si="281"/>
        <v>1.3975193963077448E-2</v>
      </c>
      <c r="S1389" s="4">
        <f t="shared" si="282"/>
        <v>1.4105549246345772E-2</v>
      </c>
      <c r="T1389" s="4">
        <f t="shared" si="283"/>
        <v>1.0816396534387929E-2</v>
      </c>
      <c r="U1389" s="4">
        <f t="shared" si="284"/>
        <v>9.1280258450963325E-2</v>
      </c>
      <c r="V1389" s="5">
        <f t="shared" si="285"/>
        <v>2.9159617042366914E-3</v>
      </c>
    </row>
    <row r="1390" spans="1:22" x14ac:dyDescent="0.25">
      <c r="A1390" s="130" t="s">
        <v>304</v>
      </c>
      <c r="B1390" s="140">
        <v>1811</v>
      </c>
      <c r="C1390" s="39">
        <v>2567.4245092860756</v>
      </c>
      <c r="D1390" s="3">
        <v>2692.4245092860756</v>
      </c>
      <c r="E1390" s="3">
        <v>2975.6593353690737</v>
      </c>
      <c r="F1390" s="3">
        <v>3133.8941614520713</v>
      </c>
      <c r="G1390" s="3">
        <v>3292.128987535069</v>
      </c>
      <c r="H1390" s="27">
        <v>3450.3638136180666</v>
      </c>
      <c r="I1390" s="40">
        <v>3608.5986397010643</v>
      </c>
      <c r="J1390" s="39">
        <f t="shared" si="273"/>
        <v>882.93930433199102</v>
      </c>
      <c r="K1390" s="3">
        <f t="shared" si="274"/>
        <v>757.93930433199102</v>
      </c>
      <c r="L1390" s="40">
        <f t="shared" si="275"/>
        <v>1041.1741304149887</v>
      </c>
      <c r="M1390" s="91">
        <f t="shared" si="276"/>
        <v>0.34390078506242427</v>
      </c>
      <c r="N1390" s="4">
        <f t="shared" si="277"/>
        <v>1.18932253480728E-2</v>
      </c>
      <c r="O1390" s="32">
        <f t="shared" si="278"/>
        <v>4.8686923236842761E-2</v>
      </c>
      <c r="P1390" s="4">
        <f t="shared" si="279"/>
        <v>0.10519694242350397</v>
      </c>
      <c r="Q1390" s="4">
        <f t="shared" si="280"/>
        <v>5.3176391599064399E-2</v>
      </c>
      <c r="R1390" s="4">
        <f t="shared" si="281"/>
        <v>5.0491439063047538E-2</v>
      </c>
      <c r="S1390" s="4">
        <f t="shared" si="282"/>
        <v>4.8064588806246533E-2</v>
      </c>
      <c r="T1390" s="4">
        <f t="shared" si="283"/>
        <v>4.5860330860898912E-2</v>
      </c>
      <c r="U1390" s="4">
        <f t="shared" si="284"/>
        <v>0.40553251970960891</v>
      </c>
      <c r="V1390" s="5">
        <f t="shared" si="285"/>
        <v>1.1411832055204352E-2</v>
      </c>
    </row>
    <row r="1391" spans="1:22" x14ac:dyDescent="0.25">
      <c r="A1391" s="130" t="s">
        <v>304</v>
      </c>
      <c r="B1391" s="140">
        <v>1812</v>
      </c>
      <c r="C1391" s="39">
        <v>868.31138579998446</v>
      </c>
      <c r="D1391" s="3">
        <v>963.05216001606891</v>
      </c>
      <c r="E1391" s="3">
        <v>972.24843677414731</v>
      </c>
      <c r="F1391" s="3">
        <v>989.40207899681604</v>
      </c>
      <c r="G1391" s="3">
        <v>1044.3969434061457</v>
      </c>
      <c r="H1391" s="27">
        <v>1102.0163574567955</v>
      </c>
      <c r="I1391" s="40">
        <v>1147.5319511736059</v>
      </c>
      <c r="J1391" s="39">
        <f t="shared" si="273"/>
        <v>233.70497165681104</v>
      </c>
      <c r="K1391" s="3">
        <f t="shared" si="274"/>
        <v>138.96419744072659</v>
      </c>
      <c r="L1391" s="40">
        <f t="shared" si="275"/>
        <v>279.22056537362141</v>
      </c>
      <c r="M1391" s="91">
        <f t="shared" si="276"/>
        <v>0.26914880477064829</v>
      </c>
      <c r="N1391" s="4">
        <f t="shared" si="277"/>
        <v>9.5794497276515678E-3</v>
      </c>
      <c r="O1391" s="32">
        <f t="shared" si="278"/>
        <v>0.10910921561715869</v>
      </c>
      <c r="P1391" s="4">
        <f t="shared" si="279"/>
        <v>9.5490951995009787E-3</v>
      </c>
      <c r="Q1391" s="4">
        <f t="shared" si="280"/>
        <v>1.7643270561157554E-2</v>
      </c>
      <c r="R1391" s="4">
        <f t="shared" si="281"/>
        <v>5.5583938599654603E-2</v>
      </c>
      <c r="S1391" s="4">
        <f t="shared" si="282"/>
        <v>5.517003320857361E-2</v>
      </c>
      <c r="T1391" s="4">
        <f t="shared" si="283"/>
        <v>4.1302103556656977E-2</v>
      </c>
      <c r="U1391" s="4">
        <f t="shared" si="284"/>
        <v>0.32156732013409295</v>
      </c>
      <c r="V1391" s="5">
        <f t="shared" si="285"/>
        <v>9.3372693629998338E-3</v>
      </c>
    </row>
    <row r="1392" spans="1:22" x14ac:dyDescent="0.25">
      <c r="A1392" s="130" t="s">
        <v>304</v>
      </c>
      <c r="B1392" s="140">
        <v>1813</v>
      </c>
      <c r="C1392" s="39">
        <v>291.37431693294104</v>
      </c>
      <c r="D1392" s="3">
        <v>325.89324208221677</v>
      </c>
      <c r="E1392" s="3">
        <v>331.06845923423828</v>
      </c>
      <c r="F1392" s="3">
        <v>341.16724471541295</v>
      </c>
      <c r="G1392" s="3">
        <v>372.74847164892981</v>
      </c>
      <c r="H1392" s="27">
        <v>404.71479913346741</v>
      </c>
      <c r="I1392" s="40">
        <v>429.06797440531193</v>
      </c>
      <c r="J1392" s="39">
        <f t="shared" si="273"/>
        <v>113.34048220052637</v>
      </c>
      <c r="K1392" s="3">
        <f t="shared" si="274"/>
        <v>78.821557051250636</v>
      </c>
      <c r="L1392" s="40">
        <f t="shared" si="275"/>
        <v>137.69365747237089</v>
      </c>
      <c r="M1392" s="91">
        <f t="shared" si="276"/>
        <v>0.38898583579214829</v>
      </c>
      <c r="N1392" s="4">
        <f t="shared" si="277"/>
        <v>1.3229702906937479E-2</v>
      </c>
      <c r="O1392" s="32">
        <f t="shared" si="278"/>
        <v>0.11846934730771119</v>
      </c>
      <c r="P1392" s="4">
        <f t="shared" si="279"/>
        <v>1.5880099626969013E-2</v>
      </c>
      <c r="Q1392" s="4">
        <f t="shared" si="280"/>
        <v>3.0503616999738359E-2</v>
      </c>
      <c r="R1392" s="4">
        <f t="shared" si="281"/>
        <v>9.2568168318328814E-2</v>
      </c>
      <c r="S1392" s="4">
        <f t="shared" si="282"/>
        <v>8.5758440116810997E-2</v>
      </c>
      <c r="T1392" s="4">
        <f t="shared" si="283"/>
        <v>6.0173671246979366E-2</v>
      </c>
      <c r="U1392" s="4">
        <f t="shared" si="284"/>
        <v>0.47256621284181577</v>
      </c>
      <c r="V1392" s="5">
        <f t="shared" si="285"/>
        <v>1.2983786855817803E-2</v>
      </c>
    </row>
    <row r="1393" spans="1:22" x14ac:dyDescent="0.25">
      <c r="A1393" s="130" t="s">
        <v>304</v>
      </c>
      <c r="B1393" s="140">
        <v>1814</v>
      </c>
      <c r="C1393" s="39">
        <v>833.77437923356104</v>
      </c>
      <c r="D1393" s="3">
        <v>878.62157610745669</v>
      </c>
      <c r="E1393" s="3">
        <v>884.48356004556979</v>
      </c>
      <c r="F1393" s="3">
        <v>895.70797668237878</v>
      </c>
      <c r="G1393" s="3">
        <v>930.73589352907982</v>
      </c>
      <c r="H1393" s="27">
        <v>966.13702640767701</v>
      </c>
      <c r="I1393" s="40">
        <v>993.25064712205653</v>
      </c>
      <c r="J1393" s="39">
        <f t="shared" si="273"/>
        <v>132.36264717411598</v>
      </c>
      <c r="K1393" s="3">
        <f t="shared" si="274"/>
        <v>87.515450300220323</v>
      </c>
      <c r="L1393" s="40">
        <f t="shared" si="275"/>
        <v>159.4762678884955</v>
      </c>
      <c r="M1393" s="91">
        <f t="shared" si="276"/>
        <v>0.15875115675272844</v>
      </c>
      <c r="N1393" s="4">
        <f t="shared" si="277"/>
        <v>5.9111155469147025E-3</v>
      </c>
      <c r="O1393" s="32">
        <f t="shared" si="278"/>
        <v>5.3788168587191487E-2</v>
      </c>
      <c r="P1393" s="4">
        <f t="shared" si="279"/>
        <v>6.6717960240441077E-3</v>
      </c>
      <c r="Q1393" s="4">
        <f t="shared" si="280"/>
        <v>1.2690362086809959E-2</v>
      </c>
      <c r="R1393" s="4">
        <f t="shared" si="281"/>
        <v>3.9106402710000765E-2</v>
      </c>
      <c r="S1393" s="4">
        <f t="shared" si="282"/>
        <v>3.8035637310995352E-2</v>
      </c>
      <c r="T1393" s="4">
        <f t="shared" si="283"/>
        <v>2.8063949495025886E-2</v>
      </c>
      <c r="U1393" s="4">
        <f t="shared" si="284"/>
        <v>0.19127029069313983</v>
      </c>
      <c r="V1393" s="5">
        <f t="shared" si="285"/>
        <v>5.8510579260466766E-3</v>
      </c>
    </row>
    <row r="1394" spans="1:22" x14ac:dyDescent="0.25">
      <c r="A1394" s="130" t="s">
        <v>304</v>
      </c>
      <c r="B1394" s="140">
        <v>1815</v>
      </c>
      <c r="C1394" s="39">
        <v>1050.22817307368</v>
      </c>
      <c r="D1394" s="3">
        <v>1088.7659104876054</v>
      </c>
      <c r="E1394" s="3">
        <v>1094.4530545659111</v>
      </c>
      <c r="F1394" s="3">
        <v>1105.5924072556256</v>
      </c>
      <c r="G1394" s="3">
        <v>1140.3619744911828</v>
      </c>
      <c r="H1394" s="27">
        <v>1175.3664856448045</v>
      </c>
      <c r="I1394" s="40">
        <v>1202.0773475582478</v>
      </c>
      <c r="J1394" s="39">
        <f t="shared" si="273"/>
        <v>125.13831257112452</v>
      </c>
      <c r="K1394" s="3">
        <f t="shared" si="274"/>
        <v>86.600575157199046</v>
      </c>
      <c r="L1394" s="40">
        <f t="shared" si="275"/>
        <v>151.84917448456781</v>
      </c>
      <c r="M1394" s="91">
        <f t="shared" si="276"/>
        <v>0.11915345234444152</v>
      </c>
      <c r="N1394" s="4">
        <f t="shared" si="277"/>
        <v>4.5130554334806838E-3</v>
      </c>
      <c r="O1394" s="32">
        <f t="shared" si="278"/>
        <v>3.6694633034969781E-2</v>
      </c>
      <c r="P1394" s="4">
        <f t="shared" si="279"/>
        <v>5.2234773549795221E-3</v>
      </c>
      <c r="Q1394" s="4">
        <f t="shared" si="280"/>
        <v>1.0178008680447936E-2</v>
      </c>
      <c r="R1394" s="4">
        <f t="shared" si="281"/>
        <v>3.1448811521656905E-2</v>
      </c>
      <c r="S1394" s="4">
        <f t="shared" si="282"/>
        <v>3.0695964909949192E-2</v>
      </c>
      <c r="T1394" s="4">
        <f t="shared" si="283"/>
        <v>2.2725560273900269E-2</v>
      </c>
      <c r="U1394" s="4">
        <f t="shared" si="284"/>
        <v>0.14458684158143864</v>
      </c>
      <c r="V1394" s="5">
        <f t="shared" si="285"/>
        <v>4.5116046087467776E-3</v>
      </c>
    </row>
    <row r="1395" spans="1:22" x14ac:dyDescent="0.25">
      <c r="A1395" s="130" t="s">
        <v>304</v>
      </c>
      <c r="B1395" s="140">
        <v>1816</v>
      </c>
      <c r="C1395" s="39">
        <v>55.35303235357722</v>
      </c>
      <c r="D1395" s="3">
        <v>64.948407292861248</v>
      </c>
      <c r="E1395" s="3">
        <v>64.948407292861248</v>
      </c>
      <c r="F1395" s="3">
        <v>64.948407292861248</v>
      </c>
      <c r="G1395" s="3">
        <v>64.948407292861248</v>
      </c>
      <c r="H1395" s="27">
        <v>64.948407292861248</v>
      </c>
      <c r="I1395" s="40">
        <v>64.948407292861248</v>
      </c>
      <c r="J1395" s="39">
        <f t="shared" si="273"/>
        <v>9.595374939284028</v>
      </c>
      <c r="K1395" s="3">
        <f t="shared" si="274"/>
        <v>0</v>
      </c>
      <c r="L1395" s="40">
        <f t="shared" si="275"/>
        <v>9.595374939284028</v>
      </c>
      <c r="M1395" s="91">
        <f t="shared" si="276"/>
        <v>0.17334867723220437</v>
      </c>
      <c r="N1395" s="4">
        <f t="shared" si="277"/>
        <v>6.4149593994664578E-3</v>
      </c>
      <c r="O1395" s="32">
        <f t="shared" si="278"/>
        <v>0.17334867723220437</v>
      </c>
      <c r="P1395" s="4">
        <f t="shared" si="279"/>
        <v>0</v>
      </c>
      <c r="Q1395" s="4">
        <f t="shared" si="280"/>
        <v>0</v>
      </c>
      <c r="R1395" s="4">
        <f t="shared" si="281"/>
        <v>0</v>
      </c>
      <c r="S1395" s="4">
        <f t="shared" si="282"/>
        <v>0</v>
      </c>
      <c r="T1395" s="4">
        <f t="shared" si="283"/>
        <v>0</v>
      </c>
      <c r="U1395" s="4">
        <f t="shared" si="284"/>
        <v>0.17334867723220437</v>
      </c>
      <c r="V1395" s="5">
        <f t="shared" si="285"/>
        <v>5.3429488469194375E-3</v>
      </c>
    </row>
    <row r="1396" spans="1:22" x14ac:dyDescent="0.25">
      <c r="A1396" s="130" t="s">
        <v>304</v>
      </c>
      <c r="B1396" s="140">
        <v>1817</v>
      </c>
      <c r="C1396" s="39">
        <v>2768.8600476734196</v>
      </c>
      <c r="D1396" s="3">
        <v>2884.2586525041465</v>
      </c>
      <c r="E1396" s="3">
        <v>2892.2368289846172</v>
      </c>
      <c r="F1396" s="3">
        <v>2905.422553697897</v>
      </c>
      <c r="G1396" s="3">
        <v>2946.1898377920165</v>
      </c>
      <c r="H1396" s="27">
        <v>2987.2809175267466</v>
      </c>
      <c r="I1396" s="40">
        <v>3018.6580484006035</v>
      </c>
      <c r="J1396" s="39">
        <f t="shared" si="273"/>
        <v>218.42086985332708</v>
      </c>
      <c r="K1396" s="3">
        <f t="shared" si="274"/>
        <v>103.0222650226001</v>
      </c>
      <c r="L1396" s="40">
        <f t="shared" si="275"/>
        <v>249.79800072718399</v>
      </c>
      <c r="M1396" s="91">
        <f t="shared" si="276"/>
        <v>7.888476343788442E-2</v>
      </c>
      <c r="N1396" s="4">
        <f t="shared" si="277"/>
        <v>3.0417319536997223E-3</v>
      </c>
      <c r="O1396" s="32">
        <f t="shared" si="278"/>
        <v>4.167729782070162E-2</v>
      </c>
      <c r="P1396" s="4">
        <f t="shared" si="279"/>
        <v>2.766109923443949E-3</v>
      </c>
      <c r="Q1396" s="4">
        <f t="shared" si="280"/>
        <v>4.5590058812399192E-3</v>
      </c>
      <c r="R1396" s="4">
        <f t="shared" si="281"/>
        <v>1.4031447522919738E-2</v>
      </c>
      <c r="S1396" s="4">
        <f t="shared" si="282"/>
        <v>1.3947193492977794E-2</v>
      </c>
      <c r="T1396" s="4">
        <f t="shared" si="283"/>
        <v>1.0503575572609725E-2</v>
      </c>
      <c r="U1396" s="4">
        <f t="shared" si="284"/>
        <v>9.021691108479124E-2</v>
      </c>
      <c r="V1396" s="5">
        <f t="shared" si="285"/>
        <v>2.8833715235634383E-3</v>
      </c>
    </row>
    <row r="1397" spans="1:22" x14ac:dyDescent="0.25">
      <c r="A1397" s="130" t="s">
        <v>304</v>
      </c>
      <c r="B1397" s="140">
        <v>1818</v>
      </c>
      <c r="C1397" s="39">
        <v>259.25135716919237</v>
      </c>
      <c r="D1397" s="3">
        <v>292.68290784819408</v>
      </c>
      <c r="E1397" s="3">
        <v>296.36654281603262</v>
      </c>
      <c r="F1397" s="3">
        <v>303.16799931297408</v>
      </c>
      <c r="G1397" s="3">
        <v>324.20172270461853</v>
      </c>
      <c r="H1397" s="27">
        <v>345.2048560620085</v>
      </c>
      <c r="I1397" s="40">
        <v>360.98004404581519</v>
      </c>
      <c r="J1397" s="39">
        <f t="shared" si="273"/>
        <v>85.953498892816128</v>
      </c>
      <c r="K1397" s="3">
        <f t="shared" si="274"/>
        <v>52.521948213814426</v>
      </c>
      <c r="L1397" s="40">
        <f t="shared" si="275"/>
        <v>101.72868687662282</v>
      </c>
      <c r="M1397" s="91">
        <f t="shared" si="276"/>
        <v>0.33154502962436272</v>
      </c>
      <c r="N1397" s="4">
        <f t="shared" si="277"/>
        <v>1.151944136966776E-2</v>
      </c>
      <c r="O1397" s="32">
        <f t="shared" si="278"/>
        <v>0.12895419736292313</v>
      </c>
      <c r="P1397" s="4">
        <f t="shared" si="279"/>
        <v>1.2585753622992968E-2</v>
      </c>
      <c r="Q1397" s="4">
        <f t="shared" si="280"/>
        <v>2.2949474769705658E-2</v>
      </c>
      <c r="R1397" s="4">
        <f t="shared" si="281"/>
        <v>6.9379761186240563E-2</v>
      </c>
      <c r="S1397" s="4">
        <f t="shared" si="282"/>
        <v>6.4784150997636791E-2</v>
      </c>
      <c r="T1397" s="4">
        <f t="shared" si="283"/>
        <v>4.569804771510233E-2</v>
      </c>
      <c r="U1397" s="4">
        <f t="shared" si="284"/>
        <v>0.39239403792294425</v>
      </c>
      <c r="V1397" s="5">
        <f t="shared" si="285"/>
        <v>1.1095253962290386E-2</v>
      </c>
    </row>
    <row r="1398" spans="1:22" x14ac:dyDescent="0.25">
      <c r="A1398" s="130" t="s">
        <v>304</v>
      </c>
      <c r="B1398" s="140">
        <v>1819</v>
      </c>
      <c r="C1398" s="39">
        <v>6761.4047774432256</v>
      </c>
      <c r="D1398" s="3">
        <v>6891.9181770075556</v>
      </c>
      <c r="E1398" s="3">
        <v>6905.5135146978237</v>
      </c>
      <c r="F1398" s="3">
        <v>6931.1108944896387</v>
      </c>
      <c r="G1398" s="3">
        <v>7012.2541338655901</v>
      </c>
      <c r="H1398" s="27">
        <v>7095.7382596747684</v>
      </c>
      <c r="I1398" s="40">
        <v>7160.9227346274492</v>
      </c>
      <c r="J1398" s="39">
        <f t="shared" si="273"/>
        <v>334.3334822315428</v>
      </c>
      <c r="K1398" s="3">
        <f t="shared" si="274"/>
        <v>203.82008266721277</v>
      </c>
      <c r="L1398" s="40">
        <f t="shared" si="275"/>
        <v>399.51795718422363</v>
      </c>
      <c r="M1398" s="91">
        <f t="shared" si="276"/>
        <v>4.9447340195770462E-2</v>
      </c>
      <c r="N1398" s="4">
        <f t="shared" si="277"/>
        <v>1.9324120235193476E-3</v>
      </c>
      <c r="O1398" s="32">
        <f t="shared" si="278"/>
        <v>1.9302704668671344E-2</v>
      </c>
      <c r="P1398" s="4">
        <f t="shared" si="279"/>
        <v>1.9726493178087168E-3</v>
      </c>
      <c r="Q1398" s="4">
        <f t="shared" si="280"/>
        <v>3.7068032286566854E-3</v>
      </c>
      <c r="R1398" s="4">
        <f t="shared" si="281"/>
        <v>1.1707104475916275E-2</v>
      </c>
      <c r="S1398" s="4">
        <f t="shared" si="282"/>
        <v>1.1905462097557606E-2</v>
      </c>
      <c r="T1398" s="4">
        <f t="shared" si="283"/>
        <v>9.1864260725520452E-3</v>
      </c>
      <c r="U1398" s="4">
        <f t="shared" si="284"/>
        <v>5.9088010603515206E-2</v>
      </c>
      <c r="V1398" s="5">
        <f t="shared" si="285"/>
        <v>1.9154377931580591E-3</v>
      </c>
    </row>
    <row r="1399" spans="1:22" x14ac:dyDescent="0.25">
      <c r="A1399" s="130" t="s">
        <v>304</v>
      </c>
      <c r="B1399" s="140">
        <v>1820</v>
      </c>
      <c r="C1399" s="39">
        <v>3285.0695152738376</v>
      </c>
      <c r="D1399" s="3">
        <v>3501.9711948146805</v>
      </c>
      <c r="E1399" s="3">
        <v>3521.3836616069621</v>
      </c>
      <c r="F1399" s="3">
        <v>3556.5765948645167</v>
      </c>
      <c r="G1399" s="3">
        <v>3667.6839897956665</v>
      </c>
      <c r="H1399" s="27">
        <v>3781.6279146862862</v>
      </c>
      <c r="I1399" s="40">
        <v>3869.3246766452344</v>
      </c>
      <c r="J1399" s="39">
        <f t="shared" si="273"/>
        <v>496.55839941244858</v>
      </c>
      <c r="K1399" s="3">
        <f t="shared" si="274"/>
        <v>279.65671987160567</v>
      </c>
      <c r="L1399" s="40">
        <f t="shared" si="275"/>
        <v>584.25516137139675</v>
      </c>
      <c r="M1399" s="91">
        <f t="shared" si="276"/>
        <v>0.15115613143153106</v>
      </c>
      <c r="N1399" s="4">
        <f t="shared" si="277"/>
        <v>5.6465527833253759E-3</v>
      </c>
      <c r="O1399" s="32">
        <f t="shared" si="278"/>
        <v>6.6026511321104486E-2</v>
      </c>
      <c r="P1399" s="4">
        <f t="shared" si="279"/>
        <v>5.5432971067910231E-3</v>
      </c>
      <c r="Q1399" s="4">
        <f t="shared" si="280"/>
        <v>9.9940638792805903E-3</v>
      </c>
      <c r="R1399" s="4">
        <f t="shared" si="281"/>
        <v>3.1239983722431974E-2</v>
      </c>
      <c r="S1399" s="4">
        <f t="shared" si="282"/>
        <v>3.1066996286386095E-2</v>
      </c>
      <c r="T1399" s="4">
        <f t="shared" si="283"/>
        <v>2.3190214356724637E-2</v>
      </c>
      <c r="U1399" s="4">
        <f t="shared" si="284"/>
        <v>0.17785168887748615</v>
      </c>
      <c r="V1399" s="5">
        <f t="shared" si="285"/>
        <v>5.4713191785806803E-3</v>
      </c>
    </row>
    <row r="1400" spans="1:22" x14ac:dyDescent="0.25">
      <c r="A1400" s="130" t="s">
        <v>304</v>
      </c>
      <c r="B1400" s="140">
        <v>1821</v>
      </c>
      <c r="C1400" s="39">
        <v>1415.90158116886</v>
      </c>
      <c r="D1400" s="3">
        <v>1467.4175380241704</v>
      </c>
      <c r="E1400" s="3">
        <v>1474.9959491506502</v>
      </c>
      <c r="F1400" s="3">
        <v>1489.7420080572158</v>
      </c>
      <c r="G1400" s="3">
        <v>1535.8612900910186</v>
      </c>
      <c r="H1400" s="27">
        <v>1582.4965014145221</v>
      </c>
      <c r="I1400" s="40">
        <v>1618.2074650957209</v>
      </c>
      <c r="J1400" s="39">
        <f t="shared" si="273"/>
        <v>166.59492024566202</v>
      </c>
      <c r="K1400" s="3">
        <f t="shared" si="274"/>
        <v>115.07896339035165</v>
      </c>
      <c r="L1400" s="40">
        <f t="shared" si="275"/>
        <v>202.30588392686082</v>
      </c>
      <c r="M1400" s="91">
        <f t="shared" si="276"/>
        <v>0.11765995776919325</v>
      </c>
      <c r="N1400" s="4">
        <f t="shared" si="277"/>
        <v>4.4594007138396563E-3</v>
      </c>
      <c r="O1400" s="32">
        <f t="shared" si="278"/>
        <v>3.6383854316189623E-2</v>
      </c>
      <c r="P1400" s="4">
        <f t="shared" si="279"/>
        <v>5.1644545128470831E-3</v>
      </c>
      <c r="Q1400" s="4">
        <f t="shared" si="280"/>
        <v>9.9973555283707771E-3</v>
      </c>
      <c r="R1400" s="4">
        <f t="shared" si="281"/>
        <v>3.0957898605509016E-2</v>
      </c>
      <c r="S1400" s="4">
        <f t="shared" si="282"/>
        <v>3.0364207773437402E-2</v>
      </c>
      <c r="T1400" s="4">
        <f t="shared" si="283"/>
        <v>2.2566219672067733E-2</v>
      </c>
      <c r="U1400" s="4">
        <f t="shared" si="284"/>
        <v>0.14288131789488689</v>
      </c>
      <c r="V1400" s="5">
        <f t="shared" si="285"/>
        <v>4.4616752850019648E-3</v>
      </c>
    </row>
    <row r="1401" spans="1:22" x14ac:dyDescent="0.25">
      <c r="A1401" s="130" t="s">
        <v>304</v>
      </c>
      <c r="B1401" s="140">
        <v>1822</v>
      </c>
      <c r="C1401" s="39">
        <v>251.49281610363431</v>
      </c>
      <c r="D1401" s="3">
        <v>294.73035545812161</v>
      </c>
      <c r="E1401" s="3">
        <v>301.17309404561132</v>
      </c>
      <c r="F1401" s="3">
        <v>313.62448309718144</v>
      </c>
      <c r="G1401" s="3">
        <v>352.55173980367215</v>
      </c>
      <c r="H1401" s="27">
        <v>392.08538114704874</v>
      </c>
      <c r="I1401" s="40">
        <v>422.22724773038743</v>
      </c>
      <c r="J1401" s="39">
        <f t="shared" si="273"/>
        <v>140.59256504341442</v>
      </c>
      <c r="K1401" s="3">
        <f t="shared" si="274"/>
        <v>97.355025688927128</v>
      </c>
      <c r="L1401" s="40">
        <f t="shared" si="275"/>
        <v>170.73443162675312</v>
      </c>
      <c r="M1401" s="91">
        <f t="shared" si="276"/>
        <v>0.55903213150024733</v>
      </c>
      <c r="N1401" s="4">
        <f t="shared" si="277"/>
        <v>1.7921301339258511E-2</v>
      </c>
      <c r="O1401" s="32">
        <f t="shared" si="278"/>
        <v>0.17192355640357593</v>
      </c>
      <c r="P1401" s="4">
        <f t="shared" si="279"/>
        <v>2.1859772731842586E-2</v>
      </c>
      <c r="Q1401" s="4">
        <f t="shared" si="280"/>
        <v>4.1342966213590238E-2</v>
      </c>
      <c r="R1401" s="4">
        <f t="shared" si="281"/>
        <v>0.12412059263379804</v>
      </c>
      <c r="S1401" s="4">
        <f t="shared" si="282"/>
        <v>0.11213571479009565</v>
      </c>
      <c r="T1401" s="4">
        <f t="shared" si="283"/>
        <v>7.6875772555351274E-2</v>
      </c>
      <c r="U1401" s="4">
        <f t="shared" si="284"/>
        <v>0.67888393104794464</v>
      </c>
      <c r="V1401" s="5">
        <f t="shared" si="285"/>
        <v>1.7420980486314575E-2</v>
      </c>
    </row>
    <row r="1402" spans="1:22" x14ac:dyDescent="0.25">
      <c r="A1402" s="130" t="s">
        <v>304</v>
      </c>
      <c r="B1402" s="140">
        <v>1823</v>
      </c>
      <c r="C1402" s="39">
        <v>427.05139959581044</v>
      </c>
      <c r="D1402" s="3">
        <v>463.60581700013489</v>
      </c>
      <c r="E1402" s="3">
        <v>469.20793033592975</v>
      </c>
      <c r="F1402" s="3">
        <v>480.15266210362455</v>
      </c>
      <c r="G1402" s="3">
        <v>514.34043550677222</v>
      </c>
      <c r="H1402" s="27">
        <v>548.89836435251834</v>
      </c>
      <c r="I1402" s="40">
        <v>575.24639616538809</v>
      </c>
      <c r="J1402" s="39">
        <f t="shared" si="273"/>
        <v>121.84696475670791</v>
      </c>
      <c r="K1402" s="3">
        <f t="shared" si="274"/>
        <v>85.292547352383451</v>
      </c>
      <c r="L1402" s="40">
        <f t="shared" si="275"/>
        <v>148.19499656957765</v>
      </c>
      <c r="M1402" s="91">
        <f t="shared" si="276"/>
        <v>0.28532154413270128</v>
      </c>
      <c r="N1402" s="4">
        <f t="shared" si="277"/>
        <v>1.0090930135332021E-2</v>
      </c>
      <c r="O1402" s="32">
        <f t="shared" si="278"/>
        <v>8.5597231244112448E-2</v>
      </c>
      <c r="P1402" s="4">
        <f t="shared" si="279"/>
        <v>1.2083785686824555E-2</v>
      </c>
      <c r="Q1402" s="4">
        <f t="shared" si="280"/>
        <v>2.3325973539831013E-2</v>
      </c>
      <c r="R1402" s="4">
        <f t="shared" si="281"/>
        <v>7.1201882445815601E-2</v>
      </c>
      <c r="S1402" s="4">
        <f t="shared" si="282"/>
        <v>6.7188823705250256E-2</v>
      </c>
      <c r="T1402" s="4">
        <f t="shared" si="283"/>
        <v>4.8001658456297225E-2</v>
      </c>
      <c r="U1402" s="4">
        <f t="shared" si="284"/>
        <v>0.34701910990067986</v>
      </c>
      <c r="V1402" s="5">
        <f t="shared" si="285"/>
        <v>9.97926689042683E-3</v>
      </c>
    </row>
    <row r="1403" spans="1:22" x14ac:dyDescent="0.25">
      <c r="A1403" s="130" t="s">
        <v>304</v>
      </c>
      <c r="B1403" s="140">
        <v>1824</v>
      </c>
      <c r="C1403" s="39">
        <v>108.55115475652619</v>
      </c>
      <c r="D1403" s="3">
        <v>152.69246685005231</v>
      </c>
      <c r="E1403" s="3">
        <v>159.24553694032579</v>
      </c>
      <c r="F1403" s="3">
        <v>171.69533829827839</v>
      </c>
      <c r="G1403" s="3">
        <v>210.67733200242964</v>
      </c>
      <c r="H1403" s="27">
        <v>250.50538735387875</v>
      </c>
      <c r="I1403" s="40">
        <v>250.50538735387875</v>
      </c>
      <c r="J1403" s="39">
        <f t="shared" si="273"/>
        <v>141.95423259735256</v>
      </c>
      <c r="K1403" s="3">
        <f t="shared" si="274"/>
        <v>97.812920503826433</v>
      </c>
      <c r="L1403" s="40">
        <f t="shared" si="275"/>
        <v>141.95423259735256</v>
      </c>
      <c r="M1403" s="91">
        <f t="shared" si="276"/>
        <v>1.307717388320258</v>
      </c>
      <c r="N1403" s="4">
        <f t="shared" si="277"/>
        <v>3.401610944254907E-2</v>
      </c>
      <c r="O1403" s="32">
        <f t="shared" si="278"/>
        <v>0.40664064967832414</v>
      </c>
      <c r="P1403" s="4">
        <f t="shared" si="279"/>
        <v>4.291678709145974E-2</v>
      </c>
      <c r="Q1403" s="4">
        <f t="shared" si="280"/>
        <v>7.8179907563864282E-2</v>
      </c>
      <c r="R1403" s="4">
        <f t="shared" si="281"/>
        <v>0.22704165465709747</v>
      </c>
      <c r="S1403" s="4">
        <f t="shared" si="282"/>
        <v>0.1890476539307504</v>
      </c>
      <c r="T1403" s="4">
        <f t="shared" si="283"/>
        <v>0</v>
      </c>
      <c r="U1403" s="4">
        <f t="shared" si="284"/>
        <v>1.307717388320258</v>
      </c>
      <c r="V1403" s="5">
        <f t="shared" si="285"/>
        <v>2.8267447787484024E-2</v>
      </c>
    </row>
    <row r="1404" spans="1:22" x14ac:dyDescent="0.25">
      <c r="A1404" s="130" t="s">
        <v>304</v>
      </c>
      <c r="B1404" s="140">
        <v>1825</v>
      </c>
      <c r="C1404" s="39">
        <v>641.92032968444335</v>
      </c>
      <c r="D1404" s="3">
        <v>681.71940639542345</v>
      </c>
      <c r="E1404" s="3">
        <v>687.70200297397901</v>
      </c>
      <c r="F1404" s="3">
        <v>699.43278450303569</v>
      </c>
      <c r="G1404" s="3">
        <v>736.07752380087993</v>
      </c>
      <c r="H1404" s="27">
        <v>773.09799493643391</v>
      </c>
      <c r="I1404" s="40">
        <v>801.42867995309291</v>
      </c>
      <c r="J1404" s="39">
        <f t="shared" si="273"/>
        <v>131.17766525199056</v>
      </c>
      <c r="K1404" s="3">
        <f t="shared" si="274"/>
        <v>91.378588541010458</v>
      </c>
      <c r="L1404" s="40">
        <f t="shared" si="275"/>
        <v>159.50835026864956</v>
      </c>
      <c r="M1404" s="91">
        <f t="shared" si="276"/>
        <v>0.20435194086542663</v>
      </c>
      <c r="N1404" s="4">
        <f t="shared" si="277"/>
        <v>7.4653926830108297E-3</v>
      </c>
      <c r="O1404" s="32">
        <f t="shared" si="278"/>
        <v>6.2000025346672816E-2</v>
      </c>
      <c r="P1404" s="4">
        <f t="shared" si="279"/>
        <v>8.7757463296935789E-3</v>
      </c>
      <c r="Q1404" s="4">
        <f t="shared" si="280"/>
        <v>1.7057942943784932E-2</v>
      </c>
      <c r="R1404" s="4">
        <f t="shared" si="281"/>
        <v>5.239208128323769E-2</v>
      </c>
      <c r="S1404" s="4">
        <f t="shared" si="282"/>
        <v>5.0294255616434969E-2</v>
      </c>
      <c r="T1404" s="4">
        <f t="shared" si="283"/>
        <v>3.6645658379942381E-2</v>
      </c>
      <c r="U1404" s="4">
        <f t="shared" si="284"/>
        <v>0.24848621065960175</v>
      </c>
      <c r="V1404" s="5">
        <f t="shared" si="285"/>
        <v>7.4251569748811086E-3</v>
      </c>
    </row>
    <row r="1405" spans="1:22" x14ac:dyDescent="0.25">
      <c r="A1405" s="130" t="s">
        <v>304</v>
      </c>
      <c r="B1405" s="140">
        <v>1826</v>
      </c>
      <c r="C1405" s="39">
        <v>2031.2530800379625</v>
      </c>
      <c r="D1405" s="3">
        <v>2161.2530800379627</v>
      </c>
      <c r="E1405" s="3">
        <v>2171.4529441268646</v>
      </c>
      <c r="F1405" s="3">
        <v>2189.2573524908844</v>
      </c>
      <c r="G1405" s="3">
        <v>2245.3846299399061</v>
      </c>
      <c r="H1405" s="27">
        <v>2303.2463989701446</v>
      </c>
      <c r="I1405" s="40">
        <v>2348.3986375856239</v>
      </c>
      <c r="J1405" s="39">
        <f t="shared" si="273"/>
        <v>271.99331893218209</v>
      </c>
      <c r="K1405" s="3">
        <f t="shared" si="274"/>
        <v>141.99331893218186</v>
      </c>
      <c r="L1405" s="40">
        <f t="shared" si="275"/>
        <v>317.14555754766138</v>
      </c>
      <c r="M1405" s="91">
        <f t="shared" si="276"/>
        <v>0.1339042001241415</v>
      </c>
      <c r="N1405" s="4">
        <f t="shared" si="277"/>
        <v>5.0393237802892621E-3</v>
      </c>
      <c r="O1405" s="32">
        <f t="shared" si="278"/>
        <v>6.3999902955258925E-2</v>
      </c>
      <c r="P1405" s="4">
        <f t="shared" si="279"/>
        <v>4.7194214241317312E-3</v>
      </c>
      <c r="Q1405" s="4">
        <f t="shared" si="280"/>
        <v>8.1993065574712531E-3</v>
      </c>
      <c r="R1405" s="4">
        <f t="shared" si="281"/>
        <v>2.5637587735019451E-2</v>
      </c>
      <c r="S1405" s="4">
        <f t="shared" si="282"/>
        <v>2.5769201525079888E-2</v>
      </c>
      <c r="T1405" s="4">
        <f t="shared" si="283"/>
        <v>1.960373785265368E-2</v>
      </c>
      <c r="U1405" s="4">
        <f t="shared" si="284"/>
        <v>0.15613296081339811</v>
      </c>
      <c r="V1405" s="5">
        <f t="shared" si="285"/>
        <v>4.8477385016487684E-3</v>
      </c>
    </row>
    <row r="1406" spans="1:22" x14ac:dyDescent="0.25">
      <c r="A1406" s="130" t="s">
        <v>304</v>
      </c>
      <c r="B1406" s="140">
        <v>1827</v>
      </c>
      <c r="C1406" s="39">
        <v>1977.3083454563459</v>
      </c>
      <c r="D1406" s="3">
        <v>2030.266923686167</v>
      </c>
      <c r="E1406" s="3">
        <v>2037.9909535512882</v>
      </c>
      <c r="F1406" s="3">
        <v>2053.0801427144388</v>
      </c>
      <c r="G1406" s="3">
        <v>2100.1622934658571</v>
      </c>
      <c r="H1406" s="27">
        <v>2147.6123474710803</v>
      </c>
      <c r="I1406" s="40">
        <v>2183.9012962201264</v>
      </c>
      <c r="J1406" s="39">
        <f t="shared" si="273"/>
        <v>170.30400201473435</v>
      </c>
      <c r="K1406" s="3">
        <f t="shared" si="274"/>
        <v>117.34542378491324</v>
      </c>
      <c r="L1406" s="40">
        <f t="shared" si="275"/>
        <v>206.59295076378044</v>
      </c>
      <c r="M1406" s="91">
        <f t="shared" si="276"/>
        <v>8.6129208125822032E-2</v>
      </c>
      <c r="N1406" s="4">
        <f t="shared" si="277"/>
        <v>3.3102745217834517E-3</v>
      </c>
      <c r="O1406" s="32">
        <f t="shared" si="278"/>
        <v>2.6783166293468774E-2</v>
      </c>
      <c r="P1406" s="4">
        <f t="shared" si="279"/>
        <v>3.8044405762653888E-3</v>
      </c>
      <c r="Q1406" s="4">
        <f t="shared" si="280"/>
        <v>7.4039529649809754E-3</v>
      </c>
      <c r="R1406" s="4">
        <f t="shared" si="281"/>
        <v>2.2932446606380275E-2</v>
      </c>
      <c r="S1406" s="4">
        <f t="shared" si="282"/>
        <v>2.2593517726154921E-2</v>
      </c>
      <c r="T1406" s="4">
        <f t="shared" si="283"/>
        <v>1.6897345925477758E-2</v>
      </c>
      <c r="U1406" s="4">
        <f t="shared" si="284"/>
        <v>0.10448190907528909</v>
      </c>
      <c r="V1406" s="5">
        <f t="shared" si="285"/>
        <v>3.3180380237043394E-3</v>
      </c>
    </row>
    <row r="1407" spans="1:22" x14ac:dyDescent="0.25">
      <c r="A1407" s="130" t="s">
        <v>304</v>
      </c>
      <c r="B1407" s="140">
        <v>1828</v>
      </c>
      <c r="C1407" s="39">
        <v>7402.243134639958</v>
      </c>
      <c r="D1407" s="3">
        <v>7495.4044588551469</v>
      </c>
      <c r="E1407" s="3">
        <v>7508.7942589050126</v>
      </c>
      <c r="F1407" s="3">
        <v>7534.81318784415</v>
      </c>
      <c r="G1407" s="3">
        <v>7615.736615991179</v>
      </c>
      <c r="H1407" s="27">
        <v>7696.8450754910164</v>
      </c>
      <c r="I1407" s="40">
        <v>7758.576099826103</v>
      </c>
      <c r="J1407" s="39">
        <f t="shared" si="273"/>
        <v>294.60194085105832</v>
      </c>
      <c r="K1407" s="3">
        <f t="shared" si="274"/>
        <v>201.44061663586945</v>
      </c>
      <c r="L1407" s="40">
        <f t="shared" si="275"/>
        <v>356.33296518614497</v>
      </c>
      <c r="M1407" s="91">
        <f t="shared" si="276"/>
        <v>3.9799008961543425E-2</v>
      </c>
      <c r="N1407" s="4">
        <f t="shared" si="277"/>
        <v>1.5623165012805806E-3</v>
      </c>
      <c r="O1407" s="32">
        <f t="shared" si="278"/>
        <v>1.2585553125001425E-2</v>
      </c>
      <c r="P1407" s="4">
        <f t="shared" si="279"/>
        <v>1.7864012707209387E-3</v>
      </c>
      <c r="Q1407" s="4">
        <f t="shared" si="280"/>
        <v>3.4651274281860545E-3</v>
      </c>
      <c r="R1407" s="4">
        <f t="shared" si="281"/>
        <v>1.0739938221372425E-2</v>
      </c>
      <c r="S1407" s="4">
        <f t="shared" si="282"/>
        <v>1.0650113520145776E-2</v>
      </c>
      <c r="T1407" s="4">
        <f t="shared" si="283"/>
        <v>8.0203023095339887E-3</v>
      </c>
      <c r="U1407" s="4">
        <f t="shared" si="284"/>
        <v>4.8138511354568925E-2</v>
      </c>
      <c r="V1407" s="5">
        <f t="shared" si="285"/>
        <v>1.5684201693033639E-3</v>
      </c>
    </row>
    <row r="1408" spans="1:22" x14ac:dyDescent="0.25">
      <c r="A1408" s="130" t="s">
        <v>304</v>
      </c>
      <c r="B1408" s="140">
        <v>1829</v>
      </c>
      <c r="C1408" s="39">
        <v>425.90586421489024</v>
      </c>
      <c r="D1408" s="3">
        <v>451.76045449055687</v>
      </c>
      <c r="E1408" s="3">
        <v>455.43490858727654</v>
      </c>
      <c r="F1408" s="3">
        <v>462.54154428520422</v>
      </c>
      <c r="G1408" s="3">
        <v>484.72368040656818</v>
      </c>
      <c r="H1408" s="27">
        <v>507.10823483658527</v>
      </c>
      <c r="I1408" s="40">
        <v>524.06633239988548</v>
      </c>
      <c r="J1408" s="39">
        <f t="shared" si="273"/>
        <v>81.202370621695025</v>
      </c>
      <c r="K1408" s="3">
        <f t="shared" si="274"/>
        <v>55.347780346028401</v>
      </c>
      <c r="L1408" s="40">
        <f t="shared" si="275"/>
        <v>98.160468184995239</v>
      </c>
      <c r="M1408" s="91">
        <f t="shared" si="276"/>
        <v>0.19065802432981882</v>
      </c>
      <c r="N1408" s="4">
        <f t="shared" si="277"/>
        <v>7.0046633274023495E-3</v>
      </c>
      <c r="O1408" s="32">
        <f t="shared" si="278"/>
        <v>6.0704940804998442E-2</v>
      </c>
      <c r="P1408" s="4">
        <f t="shared" si="279"/>
        <v>8.1336337879847065E-3</v>
      </c>
      <c r="Q1408" s="4">
        <f t="shared" si="280"/>
        <v>1.560406451927876E-2</v>
      </c>
      <c r="R1408" s="4">
        <f t="shared" si="281"/>
        <v>4.7957067630851391E-2</v>
      </c>
      <c r="S1408" s="4">
        <f t="shared" si="282"/>
        <v>4.6180030674882078E-2</v>
      </c>
      <c r="T1408" s="4">
        <f t="shared" si="283"/>
        <v>3.3440785217705882E-2</v>
      </c>
      <c r="U1408" s="4">
        <f t="shared" si="284"/>
        <v>0.23047456358917029</v>
      </c>
      <c r="V1408" s="5">
        <f t="shared" si="285"/>
        <v>6.9372828693090582E-3</v>
      </c>
    </row>
    <row r="1409" spans="1:22" x14ac:dyDescent="0.25">
      <c r="A1409" s="130" t="s">
        <v>304</v>
      </c>
      <c r="B1409" s="140">
        <v>1830</v>
      </c>
      <c r="C1409" s="39">
        <v>5416.7624375171636</v>
      </c>
      <c r="D1409" s="3">
        <v>5563.9113035471137</v>
      </c>
      <c r="E1409" s="3">
        <v>5576.4335079245247</v>
      </c>
      <c r="F1409" s="3">
        <v>5598.4298810951168</v>
      </c>
      <c r="G1409" s="3">
        <v>5666.4676752415571</v>
      </c>
      <c r="H1409" s="27">
        <v>5734.6259390598452</v>
      </c>
      <c r="I1409" s="40">
        <v>5786.5096398550477</v>
      </c>
      <c r="J1409" s="39">
        <f t="shared" si="273"/>
        <v>317.86350154268166</v>
      </c>
      <c r="K1409" s="3">
        <f t="shared" si="274"/>
        <v>170.71463551273155</v>
      </c>
      <c r="L1409" s="40">
        <f t="shared" si="275"/>
        <v>369.74720233788412</v>
      </c>
      <c r="M1409" s="91">
        <f t="shared" si="276"/>
        <v>5.8681455059044207E-2</v>
      </c>
      <c r="N1409" s="4">
        <f t="shared" si="277"/>
        <v>2.2835723288410215E-3</v>
      </c>
      <c r="O1409" s="32">
        <f t="shared" si="278"/>
        <v>2.7165464191447386E-2</v>
      </c>
      <c r="P1409" s="4">
        <f t="shared" si="279"/>
        <v>2.2506117898442035E-3</v>
      </c>
      <c r="Q1409" s="4">
        <f t="shared" si="280"/>
        <v>3.9445235273285473E-3</v>
      </c>
      <c r="R1409" s="4">
        <f t="shared" si="281"/>
        <v>1.2153013539776936E-2</v>
      </c>
      <c r="S1409" s="4">
        <f t="shared" si="282"/>
        <v>1.2028351298303708E-2</v>
      </c>
      <c r="T1409" s="4">
        <f t="shared" si="283"/>
        <v>9.0474429102360698E-3</v>
      </c>
      <c r="U1409" s="4">
        <f t="shared" si="284"/>
        <v>6.8259815083816289E-2</v>
      </c>
      <c r="V1409" s="5">
        <f t="shared" si="285"/>
        <v>2.2034568342164107E-3</v>
      </c>
    </row>
    <row r="1410" spans="1:22" x14ac:dyDescent="0.25">
      <c r="A1410" s="130" t="s">
        <v>304</v>
      </c>
      <c r="B1410" s="140">
        <v>1831</v>
      </c>
      <c r="C1410" s="39">
        <v>665.14493688877269</v>
      </c>
      <c r="D1410" s="3">
        <v>728.59217988034993</v>
      </c>
      <c r="E1410" s="3">
        <v>735.64898201756739</v>
      </c>
      <c r="F1410" s="3">
        <v>748.76543622163535</v>
      </c>
      <c r="G1410" s="3">
        <v>789.63335140227662</v>
      </c>
      <c r="H1410" s="27">
        <v>830.94812621972073</v>
      </c>
      <c r="I1410" s="40">
        <v>862.55593085169812</v>
      </c>
      <c r="J1410" s="39">
        <f t="shared" ref="J1410:J1473" si="286">H1410-C1410</f>
        <v>165.80318933094804</v>
      </c>
      <c r="K1410" s="3">
        <f t="shared" ref="K1410:K1473" si="287">H1410-D1410</f>
        <v>102.3559463393708</v>
      </c>
      <c r="L1410" s="40">
        <f t="shared" ref="L1410:L1473" si="288">I1410-C1410</f>
        <v>197.41099396292543</v>
      </c>
      <c r="M1410" s="91">
        <f t="shared" ref="M1410:M1473" si="289">IFERROR(H1410/C1410-1,0)</f>
        <v>0.24927377498578784</v>
      </c>
      <c r="N1410" s="4">
        <f t="shared" ref="N1410:N1473" si="290">IFERROR(((H1410/C1410)^(1/25))-1,0)</f>
        <v>8.942241173041543E-3</v>
      </c>
      <c r="O1410" s="32">
        <f t="shared" ref="O1410:O1475" si="291">IFERROR(D1410/C1410-1,0)</f>
        <v>9.5388597992420721E-2</v>
      </c>
      <c r="P1410" s="4">
        <f t="shared" ref="P1410:P1475" si="292">IFERROR(E1410/D1410-1,0)</f>
        <v>9.6855309898828956E-3</v>
      </c>
      <c r="Q1410" s="4">
        <f t="shared" ref="Q1410:Q1475" si="293">IFERROR(F1410/E1410-1,0)</f>
        <v>1.78297727920389E-2</v>
      </c>
      <c r="R1410" s="4">
        <f t="shared" ref="R1410:R1475" si="294">IFERROR(G1410/F1410-1,0)</f>
        <v>5.4580397549953474E-2</v>
      </c>
      <c r="S1410" s="4">
        <f t="shared" ref="S1410:S1475" si="295">IFERROR(H1410/G1410-1,0)</f>
        <v>5.2321466341403777E-2</v>
      </c>
      <c r="T1410" s="4">
        <f t="shared" ref="T1410:T1475" si="296">IFERROR(I1410/H1410-1,0)</f>
        <v>3.8038240456444106E-2</v>
      </c>
      <c r="U1410" s="4">
        <f t="shared" ref="U1410:U1475" si="297">IFERROR(I1410/C1410-1,0)</f>
        <v>0.29679395123462693</v>
      </c>
      <c r="V1410" s="5">
        <f t="shared" ref="V1410:V1475" si="298">IFERROR(((I1410/C1410)^(1/30))-1,0)</f>
        <v>8.7008014020748536E-3</v>
      </c>
    </row>
    <row r="1411" spans="1:22" x14ac:dyDescent="0.25">
      <c r="A1411" s="130" t="s">
        <v>304</v>
      </c>
      <c r="B1411" s="140">
        <v>1832</v>
      </c>
      <c r="C1411" s="39">
        <v>5004.1012694093261</v>
      </c>
      <c r="D1411" s="3">
        <v>5241.8024193718256</v>
      </c>
      <c r="E1411" s="3">
        <v>5255.7892995360289</v>
      </c>
      <c r="F1411" s="3">
        <v>5277.350741127605</v>
      </c>
      <c r="G1411" s="3">
        <v>5343.5609894794679</v>
      </c>
      <c r="H1411" s="27">
        <v>5409.8647455500668</v>
      </c>
      <c r="I1411" s="40">
        <v>5460.3132217180782</v>
      </c>
      <c r="J1411" s="39">
        <f t="shared" si="286"/>
        <v>405.76347614074075</v>
      </c>
      <c r="K1411" s="3">
        <f t="shared" si="287"/>
        <v>168.06232617824116</v>
      </c>
      <c r="L1411" s="40">
        <f t="shared" si="288"/>
        <v>456.21195230875219</v>
      </c>
      <c r="M1411" s="91">
        <f t="shared" si="289"/>
        <v>8.1086183970980219E-2</v>
      </c>
      <c r="N1411" s="4">
        <f t="shared" si="290"/>
        <v>3.1235185148976718E-3</v>
      </c>
      <c r="O1411" s="32">
        <f t="shared" si="291"/>
        <v>4.7501266893936744E-2</v>
      </c>
      <c r="P1411" s="4">
        <f t="shared" si="292"/>
        <v>2.6683341044126951E-3</v>
      </c>
      <c r="Q1411" s="4">
        <f t="shared" si="293"/>
        <v>4.1024174225323673E-3</v>
      </c>
      <c r="R1411" s="4">
        <f t="shared" si="294"/>
        <v>1.2546114821565979E-2</v>
      </c>
      <c r="S1411" s="4">
        <f t="shared" si="295"/>
        <v>1.2408159315695944E-2</v>
      </c>
      <c r="T1411" s="4">
        <f t="shared" si="296"/>
        <v>9.3252749450913885E-3</v>
      </c>
      <c r="U1411" s="4">
        <f t="shared" si="297"/>
        <v>9.1167609875849376E-2</v>
      </c>
      <c r="V1411" s="5">
        <f t="shared" si="298"/>
        <v>2.9125106295235792E-3</v>
      </c>
    </row>
    <row r="1412" spans="1:22" x14ac:dyDescent="0.25">
      <c r="A1412" s="130" t="s">
        <v>304</v>
      </c>
      <c r="B1412" s="140">
        <v>1833</v>
      </c>
      <c r="C1412" s="39">
        <v>1596.458547920445</v>
      </c>
      <c r="D1412" s="3">
        <v>1942.458547920445</v>
      </c>
      <c r="E1412" s="3">
        <v>2288.4585479204452</v>
      </c>
      <c r="F1412" s="3">
        <v>2634.4585479204452</v>
      </c>
      <c r="G1412" s="3">
        <v>2759.4585479204452</v>
      </c>
      <c r="H1412" s="27">
        <v>2759.4585479204452</v>
      </c>
      <c r="I1412" s="40">
        <v>2759.4585479204452</v>
      </c>
      <c r="J1412" s="39">
        <f t="shared" si="286"/>
        <v>1163.0000000000002</v>
      </c>
      <c r="K1412" s="3">
        <f t="shared" si="287"/>
        <v>817.00000000000023</v>
      </c>
      <c r="L1412" s="40">
        <f t="shared" si="288"/>
        <v>1163.0000000000002</v>
      </c>
      <c r="M1412" s="91">
        <f t="shared" si="289"/>
        <v>0.72848743959868534</v>
      </c>
      <c r="N1412" s="4">
        <f t="shared" si="290"/>
        <v>2.2131209477498359E-2</v>
      </c>
      <c r="O1412" s="32">
        <f t="shared" si="291"/>
        <v>0.21672971117897255</v>
      </c>
      <c r="P1412" s="4">
        <f t="shared" si="292"/>
        <v>0.1781247792239482</v>
      </c>
      <c r="Q1412" s="4">
        <f t="shared" si="293"/>
        <v>0.15119347488920654</v>
      </c>
      <c r="R1412" s="4">
        <f t="shared" si="294"/>
        <v>4.7448080023377415E-2</v>
      </c>
      <c r="S1412" s="4">
        <f t="shared" si="295"/>
        <v>0</v>
      </c>
      <c r="T1412" s="4">
        <f t="shared" si="296"/>
        <v>0</v>
      </c>
      <c r="U1412" s="4">
        <f t="shared" si="297"/>
        <v>0.72848743959868534</v>
      </c>
      <c r="V1412" s="5">
        <f t="shared" si="298"/>
        <v>1.840895061684189E-2</v>
      </c>
    </row>
    <row r="1413" spans="1:22" x14ac:dyDescent="0.25">
      <c r="A1413" s="130" t="s">
        <v>304</v>
      </c>
      <c r="B1413" s="140">
        <v>1834</v>
      </c>
      <c r="C1413" s="39">
        <v>427.53186984097312</v>
      </c>
      <c r="D1413" s="3">
        <v>468.21284278285111</v>
      </c>
      <c r="E1413" s="3">
        <v>474.44689676877931</v>
      </c>
      <c r="F1413" s="3">
        <v>486.66604842834039</v>
      </c>
      <c r="G1413" s="3">
        <v>524.89033910759269</v>
      </c>
      <c r="H1413" s="27">
        <v>563.66597689062394</v>
      </c>
      <c r="I1413" s="40">
        <v>593.36189905890717</v>
      </c>
      <c r="J1413" s="39">
        <f t="shared" si="286"/>
        <v>136.13410704965082</v>
      </c>
      <c r="K1413" s="3">
        <f t="shared" si="287"/>
        <v>95.453134107772826</v>
      </c>
      <c r="L1413" s="40">
        <f t="shared" si="288"/>
        <v>165.83002921793405</v>
      </c>
      <c r="M1413" s="91">
        <f t="shared" si="289"/>
        <v>0.31841861777529701</v>
      </c>
      <c r="N1413" s="4">
        <f t="shared" si="290"/>
        <v>1.1118678169641738E-2</v>
      </c>
      <c r="O1413" s="32">
        <f t="shared" si="291"/>
        <v>9.5153077025602606E-2</v>
      </c>
      <c r="P1413" s="4">
        <f t="shared" si="292"/>
        <v>1.3314572810253722E-2</v>
      </c>
      <c r="Q1413" s="4">
        <f t="shared" si="293"/>
        <v>2.5754519089026928E-2</v>
      </c>
      <c r="R1413" s="4">
        <f t="shared" si="294"/>
        <v>7.8543162817080514E-2</v>
      </c>
      <c r="S1413" s="4">
        <f t="shared" si="295"/>
        <v>7.3873788283009167E-2</v>
      </c>
      <c r="T1413" s="4">
        <f t="shared" si="296"/>
        <v>5.2683545549611077E-2</v>
      </c>
      <c r="U1413" s="4">
        <f t="shared" si="297"/>
        <v>0.38787758507831716</v>
      </c>
      <c r="V1413" s="5">
        <f t="shared" si="298"/>
        <v>1.0985760564846903E-2</v>
      </c>
    </row>
    <row r="1414" spans="1:22" x14ac:dyDescent="0.25">
      <c r="A1414" s="130" t="s">
        <v>304</v>
      </c>
      <c r="B1414" s="140">
        <v>1835</v>
      </c>
      <c r="C1414" s="39">
        <v>2996.4455822582131</v>
      </c>
      <c r="D1414" s="3">
        <v>3066.1705189164677</v>
      </c>
      <c r="E1414" s="3">
        <v>3076.1265279571312</v>
      </c>
      <c r="F1414" s="3">
        <v>3095.8768877692014</v>
      </c>
      <c r="G1414" s="3">
        <v>3158.4877043136707</v>
      </c>
      <c r="H1414" s="27">
        <v>3222.8235982405326</v>
      </c>
      <c r="I1414" s="40">
        <v>3272.8021216989773</v>
      </c>
      <c r="J1414" s="39">
        <f t="shared" si="286"/>
        <v>226.37801598231954</v>
      </c>
      <c r="K1414" s="3">
        <f t="shared" si="287"/>
        <v>156.65307932406495</v>
      </c>
      <c r="L1414" s="40">
        <f t="shared" si="288"/>
        <v>276.35653944076421</v>
      </c>
      <c r="M1414" s="91">
        <f t="shared" si="289"/>
        <v>7.5548849384314165E-2</v>
      </c>
      <c r="N1414" s="4">
        <f t="shared" si="290"/>
        <v>2.9174911720337704E-3</v>
      </c>
      <c r="O1414" s="32">
        <f t="shared" si="291"/>
        <v>2.3269215056362702E-2</v>
      </c>
      <c r="P1414" s="4">
        <f t="shared" si="292"/>
        <v>3.2470500186603246E-3</v>
      </c>
      <c r="Q1414" s="4">
        <f t="shared" si="293"/>
        <v>6.4205290753065469E-3</v>
      </c>
      <c r="R1414" s="4">
        <f t="shared" si="294"/>
        <v>2.0223936162262923E-2</v>
      </c>
      <c r="S1414" s="4">
        <f t="shared" si="295"/>
        <v>2.0369208288826268E-2</v>
      </c>
      <c r="T1414" s="4">
        <f t="shared" si="296"/>
        <v>1.5507681985985844E-2</v>
      </c>
      <c r="U1414" s="4">
        <f t="shared" si="297"/>
        <v>9.2228118900959055E-2</v>
      </c>
      <c r="V1414" s="5">
        <f t="shared" si="298"/>
        <v>2.9449864975463758E-3</v>
      </c>
    </row>
    <row r="1415" spans="1:22" x14ac:dyDescent="0.25">
      <c r="A1415" s="130" t="s">
        <v>304</v>
      </c>
      <c r="B1415" s="140">
        <v>1836</v>
      </c>
      <c r="C1415" s="39">
        <v>1730.416970837274</v>
      </c>
      <c r="D1415" s="3">
        <v>1773.0288291452814</v>
      </c>
      <c r="E1415" s="3">
        <v>1779.9158730758581</v>
      </c>
      <c r="F1415" s="3">
        <v>1793.623124292893</v>
      </c>
      <c r="G1415" s="3">
        <v>1836.4755180353288</v>
      </c>
      <c r="H1415" s="27">
        <v>1879.8352980924451</v>
      </c>
      <c r="I1415" s="40">
        <v>1912.9744612230086</v>
      </c>
      <c r="J1415" s="39">
        <f t="shared" si="286"/>
        <v>149.41832725517111</v>
      </c>
      <c r="K1415" s="3">
        <f t="shared" si="287"/>
        <v>106.80646894716369</v>
      </c>
      <c r="L1415" s="40">
        <f t="shared" si="288"/>
        <v>182.55749038573458</v>
      </c>
      <c r="M1415" s="91">
        <f t="shared" si="289"/>
        <v>8.6348163346360307E-2</v>
      </c>
      <c r="N1415" s="4">
        <f t="shared" si="290"/>
        <v>3.3183641216727455E-3</v>
      </c>
      <c r="O1415" s="32">
        <f t="shared" si="291"/>
        <v>2.4625196716251185E-2</v>
      </c>
      <c r="P1415" s="4">
        <f t="shared" si="292"/>
        <v>3.8843383803841558E-3</v>
      </c>
      <c r="Q1415" s="4">
        <f t="shared" si="293"/>
        <v>7.7010669011829957E-3</v>
      </c>
      <c r="R1415" s="4">
        <f t="shared" si="294"/>
        <v>2.3891526130568774E-2</v>
      </c>
      <c r="S1415" s="4">
        <f t="shared" si="295"/>
        <v>2.3610322942667183E-2</v>
      </c>
      <c r="T1415" s="4">
        <f t="shared" si="296"/>
        <v>1.7628758840836367E-2</v>
      </c>
      <c r="U1415" s="4">
        <f t="shared" si="297"/>
        <v>0.10549913313517889</v>
      </c>
      <c r="V1415" s="5">
        <f t="shared" si="298"/>
        <v>3.3488260699869876E-3</v>
      </c>
    </row>
    <row r="1416" spans="1:22" x14ac:dyDescent="0.25">
      <c r="A1416" s="130" t="s">
        <v>304</v>
      </c>
      <c r="B1416" s="140">
        <v>1837</v>
      </c>
      <c r="C1416" s="39">
        <v>9443.0130464191243</v>
      </c>
      <c r="D1416" s="3">
        <v>9565.0531821051009</v>
      </c>
      <c r="E1416" s="3">
        <v>9580.1003625985759</v>
      </c>
      <c r="F1416" s="3">
        <v>9608.8108347255748</v>
      </c>
      <c r="G1416" s="3">
        <v>9698.2580943606918</v>
      </c>
      <c r="H1416" s="27">
        <v>9788.2839864449343</v>
      </c>
      <c r="I1416" s="40">
        <v>9856.9606016650032</v>
      </c>
      <c r="J1416" s="39">
        <f t="shared" si="286"/>
        <v>345.27094002580998</v>
      </c>
      <c r="K1416" s="3">
        <f t="shared" si="287"/>
        <v>223.23080433983341</v>
      </c>
      <c r="L1416" s="40">
        <f t="shared" si="288"/>
        <v>413.9475552458789</v>
      </c>
      <c r="M1416" s="91">
        <f t="shared" si="289"/>
        <v>3.6563641109946365E-2</v>
      </c>
      <c r="N1416" s="4">
        <f t="shared" si="290"/>
        <v>1.437474217765411E-3</v>
      </c>
      <c r="O1416" s="32">
        <f t="shared" si="291"/>
        <v>1.2923855456522526E-2</v>
      </c>
      <c r="P1416" s="4">
        <f t="shared" si="292"/>
        <v>1.5731413309469922E-3</v>
      </c>
      <c r="Q1416" s="4">
        <f t="shared" si="293"/>
        <v>2.9968863623899278E-3</v>
      </c>
      <c r="R1416" s="4">
        <f t="shared" si="294"/>
        <v>9.3088792331992298E-3</v>
      </c>
      <c r="S1416" s="4">
        <f t="shared" si="295"/>
        <v>9.2826867679043357E-3</v>
      </c>
      <c r="T1416" s="4">
        <f t="shared" si="296"/>
        <v>7.0162058349731993E-3</v>
      </c>
      <c r="U1416" s="4">
        <f t="shared" si="297"/>
        <v>4.3836384977022913E-2</v>
      </c>
      <c r="V1416" s="5">
        <f t="shared" si="298"/>
        <v>1.4311149960297698E-3</v>
      </c>
    </row>
    <row r="1417" spans="1:22" ht="15.75" thickBot="1" x14ac:dyDescent="0.3">
      <c r="A1417" s="133" t="s">
        <v>304</v>
      </c>
      <c r="B1417" s="143">
        <v>1838</v>
      </c>
      <c r="C1417" s="41">
        <v>4989.318409279761</v>
      </c>
      <c r="D1417" s="22">
        <v>5097.1561624061305</v>
      </c>
      <c r="E1417" s="22">
        <v>5445.4061624061305</v>
      </c>
      <c r="F1417" s="22">
        <v>5793.6561624061305</v>
      </c>
      <c r="G1417" s="22">
        <v>6141.9061624061305</v>
      </c>
      <c r="H1417" s="28">
        <v>6490.1561624061305</v>
      </c>
      <c r="I1417" s="42">
        <v>6576.9321427693958</v>
      </c>
      <c r="J1417" s="41">
        <f t="shared" si="286"/>
        <v>1500.8377531263695</v>
      </c>
      <c r="K1417" s="22">
        <f t="shared" si="287"/>
        <v>1393</v>
      </c>
      <c r="L1417" s="42">
        <f t="shared" si="288"/>
        <v>1587.6137334896348</v>
      </c>
      <c r="M1417" s="129">
        <f t="shared" si="289"/>
        <v>0.30081017686402278</v>
      </c>
      <c r="N1417" s="23">
        <f t="shared" si="290"/>
        <v>1.0575015707144919E-2</v>
      </c>
      <c r="O1417" s="33">
        <f t="shared" si="291"/>
        <v>2.1613724416906122E-2</v>
      </c>
      <c r="P1417" s="23">
        <f t="shared" si="292"/>
        <v>6.8322411341544598E-2</v>
      </c>
      <c r="Q1417" s="23">
        <f t="shared" si="293"/>
        <v>6.3952988925645382E-2</v>
      </c>
      <c r="R1417" s="23">
        <f t="shared" si="294"/>
        <v>6.0108848409010651E-2</v>
      </c>
      <c r="S1417" s="23">
        <f t="shared" si="295"/>
        <v>5.6700638334658438E-2</v>
      </c>
      <c r="T1417" s="23">
        <f t="shared" si="296"/>
        <v>1.3370399446766879E-2</v>
      </c>
      <c r="U1417" s="23">
        <f t="shared" si="297"/>
        <v>0.31820252853311404</v>
      </c>
      <c r="V1417" s="24">
        <f t="shared" si="298"/>
        <v>9.2515026155235436E-3</v>
      </c>
    </row>
    <row r="1418" spans="1:22" x14ac:dyDescent="0.25">
      <c r="A1418" s="132" t="s">
        <v>325</v>
      </c>
      <c r="B1418" s="144">
        <v>1848</v>
      </c>
      <c r="C1418" s="58">
        <v>172.52625818822335</v>
      </c>
      <c r="D1418" s="51">
        <v>180.02837368409698</v>
      </c>
      <c r="E1418" s="51">
        <v>185.52793061197727</v>
      </c>
      <c r="F1418" s="51">
        <v>189.68069610392169</v>
      </c>
      <c r="G1418" s="51">
        <v>196.43965045358655</v>
      </c>
      <c r="H1418" s="65">
        <v>203.44202272010443</v>
      </c>
      <c r="I1418" s="52">
        <v>210.91890047816722</v>
      </c>
      <c r="J1418" s="58">
        <f t="shared" si="286"/>
        <v>30.915764531881081</v>
      </c>
      <c r="K1418" s="51">
        <f t="shared" si="287"/>
        <v>23.413649036007456</v>
      </c>
      <c r="L1418" s="52">
        <f t="shared" si="288"/>
        <v>38.392642289943865</v>
      </c>
      <c r="M1418" s="127">
        <f t="shared" si="289"/>
        <v>0.17919454613194286</v>
      </c>
      <c r="N1418" s="104">
        <f t="shared" si="290"/>
        <v>6.6150481133504524E-3</v>
      </c>
      <c r="O1418" s="103">
        <f t="shared" si="291"/>
        <v>4.3483905433623571E-2</v>
      </c>
      <c r="P1418" s="104">
        <f t="shared" si="292"/>
        <v>3.0548278670397666E-2</v>
      </c>
      <c r="Q1418" s="104">
        <f t="shared" si="293"/>
        <v>2.2383505697747053E-2</v>
      </c>
      <c r="R1418" s="104">
        <f t="shared" si="294"/>
        <v>3.5633327420739658E-2</v>
      </c>
      <c r="S1418" s="104">
        <f t="shared" si="295"/>
        <v>3.5646430088575043E-2</v>
      </c>
      <c r="T1418" s="104">
        <f t="shared" si="296"/>
        <v>3.675188467993884E-2</v>
      </c>
      <c r="U1418" s="104">
        <f t="shared" si="297"/>
        <v>0.22253216810659704</v>
      </c>
      <c r="V1418" s="105">
        <f t="shared" si="298"/>
        <v>6.7199534213717715E-3</v>
      </c>
    </row>
    <row r="1419" spans="1:22" x14ac:dyDescent="0.25">
      <c r="A1419" s="130" t="s">
        <v>325</v>
      </c>
      <c r="B1419" s="140">
        <v>1849</v>
      </c>
      <c r="C1419" s="39">
        <v>1288.2609454632377</v>
      </c>
      <c r="D1419" s="3">
        <v>1311.1315099183703</v>
      </c>
      <c r="E1419" s="3">
        <v>1327.556909504628</v>
      </c>
      <c r="F1419" s="3">
        <v>1340.796296054129</v>
      </c>
      <c r="G1419" s="3">
        <v>1361.0187834528626</v>
      </c>
      <c r="H1419" s="27">
        <v>1382.2511342882246</v>
      </c>
      <c r="I1419" s="40">
        <v>1405.1215750228062</v>
      </c>
      <c r="J1419" s="39">
        <f t="shared" si="286"/>
        <v>93.990188824986944</v>
      </c>
      <c r="K1419" s="3">
        <f t="shared" si="287"/>
        <v>71.119624369854364</v>
      </c>
      <c r="L1419" s="40">
        <f t="shared" si="288"/>
        <v>116.86062955956845</v>
      </c>
      <c r="M1419" s="91">
        <f t="shared" si="289"/>
        <v>7.2958967789859885E-2</v>
      </c>
      <c r="N1419" s="4">
        <f t="shared" si="290"/>
        <v>2.8207798247099625E-3</v>
      </c>
      <c r="O1419" s="32">
        <f t="shared" si="291"/>
        <v>1.7753052699202021E-2</v>
      </c>
      <c r="P1419" s="4">
        <f t="shared" si="292"/>
        <v>1.2527652231682174E-2</v>
      </c>
      <c r="Q1419" s="4">
        <f t="shared" si="293"/>
        <v>9.9727450135762563E-3</v>
      </c>
      <c r="R1419" s="4">
        <f t="shared" si="294"/>
        <v>1.508244575126505E-2</v>
      </c>
      <c r="S1419" s="4">
        <f t="shared" si="295"/>
        <v>1.5600336375590773E-2</v>
      </c>
      <c r="T1419" s="4">
        <f t="shared" si="296"/>
        <v>1.6545792705287443E-2</v>
      </c>
      <c r="U1419" s="4">
        <f t="shared" si="297"/>
        <v>9.071192445219034E-2</v>
      </c>
      <c r="V1419" s="5">
        <f t="shared" si="298"/>
        <v>2.8985468449300722E-3</v>
      </c>
    </row>
    <row r="1420" spans="1:22" x14ac:dyDescent="0.25">
      <c r="A1420" s="130" t="s">
        <v>325</v>
      </c>
      <c r="B1420" s="140">
        <v>1850</v>
      </c>
      <c r="C1420" s="39">
        <v>1439.1989846694728</v>
      </c>
      <c r="D1420" s="3">
        <v>1463.7749199520297</v>
      </c>
      <c r="E1420" s="3">
        <v>1480.1480696787271</v>
      </c>
      <c r="F1420" s="3">
        <v>1492.7222469880387</v>
      </c>
      <c r="G1420" s="3">
        <v>1513.5830324279491</v>
      </c>
      <c r="H1420" s="27">
        <v>1535.625371490582</v>
      </c>
      <c r="I1420" s="40">
        <v>1559.5836658853909</v>
      </c>
      <c r="J1420" s="39">
        <f t="shared" si="286"/>
        <v>96.42638682110919</v>
      </c>
      <c r="K1420" s="3">
        <f t="shared" si="287"/>
        <v>71.850451538552306</v>
      </c>
      <c r="L1420" s="40">
        <f t="shared" si="288"/>
        <v>120.38468121591814</v>
      </c>
      <c r="M1420" s="91">
        <f t="shared" si="289"/>
        <v>6.7000038110264892E-2</v>
      </c>
      <c r="N1420" s="4">
        <f t="shared" si="290"/>
        <v>2.5974077551911279E-3</v>
      </c>
      <c r="O1420" s="32">
        <f t="shared" si="291"/>
        <v>1.7076120497820479E-2</v>
      </c>
      <c r="P1420" s="4">
        <f t="shared" si="292"/>
        <v>1.118556514633684E-2</v>
      </c>
      <c r="Q1420" s="4">
        <f t="shared" si="293"/>
        <v>8.4952158279953949E-3</v>
      </c>
      <c r="R1420" s="4">
        <f t="shared" si="294"/>
        <v>1.3974994666290153E-2</v>
      </c>
      <c r="S1420" s="4">
        <f t="shared" si="295"/>
        <v>1.4563019398595278E-2</v>
      </c>
      <c r="T1420" s="4">
        <f t="shared" si="296"/>
        <v>1.5601653137284011E-2</v>
      </c>
      <c r="U1420" s="4">
        <f t="shared" si="297"/>
        <v>8.3647002602329934E-2</v>
      </c>
      <c r="V1420" s="5">
        <f t="shared" si="298"/>
        <v>2.6813285694642364E-3</v>
      </c>
    </row>
    <row r="1421" spans="1:22" x14ac:dyDescent="0.25">
      <c r="A1421" s="130" t="s">
        <v>325</v>
      </c>
      <c r="B1421" s="140">
        <v>1851</v>
      </c>
      <c r="C1421" s="39">
        <v>416.63878190883349</v>
      </c>
      <c r="D1421" s="3">
        <v>422.98044503374246</v>
      </c>
      <c r="E1421" s="3">
        <v>428.18501177224493</v>
      </c>
      <c r="F1421" s="3">
        <v>432.0627229883749</v>
      </c>
      <c r="G1421" s="3">
        <v>438.29458096281945</v>
      </c>
      <c r="H1421" s="27">
        <v>444.64535624194656</v>
      </c>
      <c r="I1421" s="40">
        <v>451.35746050191716</v>
      </c>
      <c r="J1421" s="39">
        <f t="shared" si="286"/>
        <v>28.006574333113065</v>
      </c>
      <c r="K1421" s="3">
        <f t="shared" si="287"/>
        <v>21.664911208204103</v>
      </c>
      <c r="L1421" s="40">
        <f t="shared" si="288"/>
        <v>34.718678593083666</v>
      </c>
      <c r="M1421" s="91">
        <f t="shared" si="289"/>
        <v>6.7220277010221485E-2</v>
      </c>
      <c r="N1421" s="4">
        <f t="shared" si="290"/>
        <v>2.6056847586799492E-3</v>
      </c>
      <c r="O1421" s="32">
        <f t="shared" si="291"/>
        <v>1.5221010141817759E-2</v>
      </c>
      <c r="P1421" s="4">
        <f t="shared" si="292"/>
        <v>1.230450910818659E-2</v>
      </c>
      <c r="Q1421" s="4">
        <f t="shared" si="293"/>
        <v>9.0561582248762651E-3</v>
      </c>
      <c r="R1421" s="4">
        <f t="shared" si="294"/>
        <v>1.4423502984339143E-2</v>
      </c>
      <c r="S1421" s="4">
        <f t="shared" si="295"/>
        <v>1.4489741728442418E-2</v>
      </c>
      <c r="T1421" s="4">
        <f t="shared" si="296"/>
        <v>1.5095410681222443E-2</v>
      </c>
      <c r="U1421" s="4">
        <f t="shared" si="297"/>
        <v>8.3330405379018702E-2</v>
      </c>
      <c r="V1421" s="5">
        <f t="shared" si="298"/>
        <v>2.6715624445503572E-3</v>
      </c>
    </row>
    <row r="1422" spans="1:22" x14ac:dyDescent="0.25">
      <c r="A1422" s="130" t="s">
        <v>325</v>
      </c>
      <c r="B1422" s="140">
        <v>1852</v>
      </c>
      <c r="C1422" s="39">
        <v>150.27628126562783</v>
      </c>
      <c r="D1422" s="3">
        <v>152.88784595931946</v>
      </c>
      <c r="E1422" s="3">
        <v>152.88784595931946</v>
      </c>
      <c r="F1422" s="3">
        <v>152.88784595931946</v>
      </c>
      <c r="G1422" s="3">
        <v>152.88784595931946</v>
      </c>
      <c r="H1422" s="27">
        <v>152.88784595931946</v>
      </c>
      <c r="I1422" s="40">
        <v>152.88784595931946</v>
      </c>
      <c r="J1422" s="39">
        <f t="shared" si="286"/>
        <v>2.6115646936916335</v>
      </c>
      <c r="K1422" s="3">
        <f t="shared" si="287"/>
        <v>0</v>
      </c>
      <c r="L1422" s="40">
        <f t="shared" si="288"/>
        <v>2.6115646936916335</v>
      </c>
      <c r="M1422" s="91">
        <f t="shared" si="289"/>
        <v>1.7378422407694716E-2</v>
      </c>
      <c r="N1422" s="4">
        <f t="shared" si="290"/>
        <v>6.8940331403477551E-4</v>
      </c>
      <c r="O1422" s="32">
        <f t="shared" si="291"/>
        <v>1.7378422407694716E-2</v>
      </c>
      <c r="P1422" s="4">
        <f t="shared" si="292"/>
        <v>0</v>
      </c>
      <c r="Q1422" s="4">
        <f t="shared" si="293"/>
        <v>0</v>
      </c>
      <c r="R1422" s="4">
        <f t="shared" si="294"/>
        <v>0</v>
      </c>
      <c r="S1422" s="4">
        <f t="shared" si="295"/>
        <v>0</v>
      </c>
      <c r="T1422" s="4">
        <f t="shared" si="296"/>
        <v>0</v>
      </c>
      <c r="U1422" s="4">
        <f t="shared" si="297"/>
        <v>1.7378422407694716E-2</v>
      </c>
      <c r="V1422" s="5">
        <f t="shared" si="298"/>
        <v>5.744697651988151E-4</v>
      </c>
    </row>
    <row r="1423" spans="1:22" x14ac:dyDescent="0.25">
      <c r="A1423" s="130" t="s">
        <v>325</v>
      </c>
      <c r="B1423" s="140">
        <v>1853</v>
      </c>
      <c r="C1423" s="39">
        <v>1028.3862778233058</v>
      </c>
      <c r="D1423" s="3">
        <v>1035.0704765122714</v>
      </c>
      <c r="E1423" s="3">
        <v>1039.6870310903353</v>
      </c>
      <c r="F1423" s="3">
        <v>1043.3409447231988</v>
      </c>
      <c r="G1423" s="3">
        <v>1048.5039657337111</v>
      </c>
      <c r="H1423" s="27">
        <v>1053.6570060521951</v>
      </c>
      <c r="I1423" s="40">
        <v>1058.9538051102456</v>
      </c>
      <c r="J1423" s="39">
        <f t="shared" si="286"/>
        <v>25.270728228889311</v>
      </c>
      <c r="K1423" s="3">
        <f t="shared" si="287"/>
        <v>18.586529539923731</v>
      </c>
      <c r="L1423" s="40">
        <f t="shared" si="288"/>
        <v>30.567527286939821</v>
      </c>
      <c r="M1423" s="91">
        <f t="shared" si="289"/>
        <v>2.4573186918030121E-2</v>
      </c>
      <c r="N1423" s="4">
        <f t="shared" si="290"/>
        <v>9.7151653130489457E-4</v>
      </c>
      <c r="O1423" s="32">
        <f t="shared" si="291"/>
        <v>6.4996964983949912E-3</v>
      </c>
      <c r="P1423" s="4">
        <f t="shared" si="292"/>
        <v>4.4601355007434229E-3</v>
      </c>
      <c r="Q1423" s="4">
        <f t="shared" si="293"/>
        <v>3.5144360981704814E-3</v>
      </c>
      <c r="R1423" s="4">
        <f t="shared" si="294"/>
        <v>4.9485463372493932E-3</v>
      </c>
      <c r="S1423" s="4">
        <f t="shared" si="295"/>
        <v>4.9146598266589514E-3</v>
      </c>
      <c r="T1423" s="4">
        <f t="shared" si="296"/>
        <v>5.0270619638324021E-3</v>
      </c>
      <c r="U1423" s="4">
        <f t="shared" si="297"/>
        <v>2.9723779815148177E-2</v>
      </c>
      <c r="V1423" s="5">
        <f t="shared" si="298"/>
        <v>9.7682983244129495E-4</v>
      </c>
    </row>
    <row r="1424" spans="1:22" x14ac:dyDescent="0.25">
      <c r="A1424" s="130" t="s">
        <v>325</v>
      </c>
      <c r="B1424" s="140">
        <v>1854</v>
      </c>
      <c r="C1424" s="39">
        <v>150.73618333485905</v>
      </c>
      <c r="D1424" s="3">
        <v>150.97465702508941</v>
      </c>
      <c r="E1424" s="3">
        <v>150.97465702508941</v>
      </c>
      <c r="F1424" s="3">
        <v>150.97465702508941</v>
      </c>
      <c r="G1424" s="3">
        <v>150.97465702508941</v>
      </c>
      <c r="H1424" s="27">
        <v>150.97465702508941</v>
      </c>
      <c r="I1424" s="40">
        <v>150.97465702508941</v>
      </c>
      <c r="J1424" s="39">
        <f t="shared" si="286"/>
        <v>0.23847369023036435</v>
      </c>
      <c r="K1424" s="3">
        <f t="shared" si="287"/>
        <v>0</v>
      </c>
      <c r="L1424" s="40">
        <f t="shared" si="288"/>
        <v>0.23847369023036435</v>
      </c>
      <c r="M1424" s="91">
        <f t="shared" si="289"/>
        <v>1.5820600266931439E-3</v>
      </c>
      <c r="N1424" s="4">
        <f t="shared" si="290"/>
        <v>6.323439473354675E-5</v>
      </c>
      <c r="O1424" s="32">
        <f t="shared" si="291"/>
        <v>1.5820600266931439E-3</v>
      </c>
      <c r="P1424" s="4">
        <f t="shared" si="292"/>
        <v>0</v>
      </c>
      <c r="Q1424" s="4">
        <f t="shared" si="293"/>
        <v>0</v>
      </c>
      <c r="R1424" s="4">
        <f t="shared" si="294"/>
        <v>0</v>
      </c>
      <c r="S1424" s="4">
        <f t="shared" si="295"/>
        <v>0</v>
      </c>
      <c r="T1424" s="4">
        <f t="shared" si="296"/>
        <v>0</v>
      </c>
      <c r="U1424" s="4">
        <f t="shared" si="297"/>
        <v>1.5820600266931439E-3</v>
      </c>
      <c r="V1424" s="5">
        <f t="shared" si="298"/>
        <v>5.2695051271589577E-5</v>
      </c>
    </row>
    <row r="1425" spans="1:22" x14ac:dyDescent="0.25">
      <c r="A1425" s="130" t="s">
        <v>325</v>
      </c>
      <c r="B1425" s="140">
        <v>1855</v>
      </c>
      <c r="C1425" s="39">
        <v>550.09658912186831</v>
      </c>
      <c r="D1425" s="3">
        <v>562.38150059824841</v>
      </c>
      <c r="E1425" s="3">
        <v>571.55150153611601</v>
      </c>
      <c r="F1425" s="3">
        <v>578.65098538821337</v>
      </c>
      <c r="G1425" s="3">
        <v>590.53705481811187</v>
      </c>
      <c r="H1425" s="27">
        <v>603.21870274203025</v>
      </c>
      <c r="I1425" s="40">
        <v>617.16746645002866</v>
      </c>
      <c r="J1425" s="39">
        <f t="shared" si="286"/>
        <v>53.12211362016194</v>
      </c>
      <c r="K1425" s="3">
        <f t="shared" si="287"/>
        <v>40.837202143781838</v>
      </c>
      <c r="L1425" s="40">
        <f t="shared" si="288"/>
        <v>67.07087732816035</v>
      </c>
      <c r="M1425" s="91">
        <f t="shared" si="289"/>
        <v>9.6568702061872402E-2</v>
      </c>
      <c r="N1425" s="4">
        <f t="shared" si="290"/>
        <v>3.6942446702903364E-3</v>
      </c>
      <c r="O1425" s="32">
        <f t="shared" si="291"/>
        <v>2.2332280765439361E-2</v>
      </c>
      <c r="P1425" s="4">
        <f t="shared" si="292"/>
        <v>1.6305658931015321E-2</v>
      </c>
      <c r="Q1425" s="4">
        <f t="shared" si="293"/>
        <v>1.2421424548823001E-2</v>
      </c>
      <c r="R1425" s="4">
        <f t="shared" si="294"/>
        <v>2.0540999203387145E-2</v>
      </c>
      <c r="S1425" s="4">
        <f t="shared" si="295"/>
        <v>2.1474770838596058E-2</v>
      </c>
      <c r="T1425" s="4">
        <f t="shared" si="296"/>
        <v>2.3123891292813115E-2</v>
      </c>
      <c r="U1425" s="4">
        <f t="shared" si="297"/>
        <v>0.12192563752345231</v>
      </c>
      <c r="V1425" s="5">
        <f t="shared" si="298"/>
        <v>3.8422468501300155E-3</v>
      </c>
    </row>
    <row r="1426" spans="1:22" x14ac:dyDescent="0.25">
      <c r="A1426" s="130" t="s">
        <v>325</v>
      </c>
      <c r="B1426" s="140">
        <v>1856</v>
      </c>
      <c r="C1426" s="39">
        <v>2190.1257352341277</v>
      </c>
      <c r="D1426" s="3">
        <v>2256.5840306502459</v>
      </c>
      <c r="E1426" s="3">
        <v>2304.7939599943716</v>
      </c>
      <c r="F1426" s="3">
        <v>2342.3557836530672</v>
      </c>
      <c r="G1426" s="3">
        <v>2405.6108445182895</v>
      </c>
      <c r="H1426" s="27">
        <v>2473.1387775054109</v>
      </c>
      <c r="I1426" s="40">
        <v>2547.1982360540519</v>
      </c>
      <c r="J1426" s="39">
        <f t="shared" si="286"/>
        <v>283.01304227128321</v>
      </c>
      <c r="K1426" s="3">
        <f t="shared" si="287"/>
        <v>216.55474685516492</v>
      </c>
      <c r="L1426" s="40">
        <f t="shared" si="288"/>
        <v>357.07250081992424</v>
      </c>
      <c r="M1426" s="91">
        <f t="shared" si="289"/>
        <v>0.1292222805833696</v>
      </c>
      <c r="N1426" s="4">
        <f t="shared" si="290"/>
        <v>4.8730005761681294E-3</v>
      </c>
      <c r="O1426" s="32">
        <f t="shared" si="291"/>
        <v>3.0344511434643229E-2</v>
      </c>
      <c r="P1426" s="4">
        <f t="shared" si="292"/>
        <v>2.1364118813795629E-2</v>
      </c>
      <c r="Q1426" s="4">
        <f t="shared" si="293"/>
        <v>1.6297258805202386E-2</v>
      </c>
      <c r="R1426" s="4">
        <f t="shared" si="294"/>
        <v>2.7004890250520219E-2</v>
      </c>
      <c r="S1426" s="4">
        <f t="shared" si="295"/>
        <v>2.8071012874338663E-2</v>
      </c>
      <c r="T1426" s="4">
        <f t="shared" si="296"/>
        <v>2.9945532867889701E-2</v>
      </c>
      <c r="U1426" s="4">
        <f t="shared" si="297"/>
        <v>0.16303744350173233</v>
      </c>
      <c r="V1426" s="5">
        <f t="shared" si="298"/>
        <v>5.0471966888507858E-3</v>
      </c>
    </row>
    <row r="1427" spans="1:22" x14ac:dyDescent="0.25">
      <c r="A1427" s="130" t="s">
        <v>325</v>
      </c>
      <c r="B1427" s="140">
        <v>1857</v>
      </c>
      <c r="C1427" s="39">
        <v>650.04428643180108</v>
      </c>
      <c r="D1427" s="3">
        <v>658.37812406731609</v>
      </c>
      <c r="E1427" s="3">
        <v>665.33219820823444</v>
      </c>
      <c r="F1427" s="3">
        <v>670.63051328783069</v>
      </c>
      <c r="G1427" s="3">
        <v>679.28095839548757</v>
      </c>
      <c r="H1427" s="27">
        <v>688.2835415055938</v>
      </c>
      <c r="I1427" s="40">
        <v>698.0209515260816</v>
      </c>
      <c r="J1427" s="39">
        <f t="shared" si="286"/>
        <v>38.239255073792719</v>
      </c>
      <c r="K1427" s="3">
        <f t="shared" si="287"/>
        <v>29.905417438277709</v>
      </c>
      <c r="L1427" s="40">
        <f t="shared" si="288"/>
        <v>47.97666509428052</v>
      </c>
      <c r="M1427" s="91">
        <f t="shared" si="289"/>
        <v>5.8825615226455241E-2</v>
      </c>
      <c r="N1427" s="4">
        <f t="shared" si="290"/>
        <v>2.2890311917957984E-3</v>
      </c>
      <c r="O1427" s="32">
        <f t="shared" si="291"/>
        <v>1.2820415177034805E-2</v>
      </c>
      <c r="P1427" s="4">
        <f t="shared" si="292"/>
        <v>1.0562431962285679E-2</v>
      </c>
      <c r="Q1427" s="4">
        <f t="shared" si="293"/>
        <v>7.963413004608455E-3</v>
      </c>
      <c r="R1427" s="4">
        <f t="shared" si="294"/>
        <v>1.2898973333687502E-2</v>
      </c>
      <c r="S1427" s="4">
        <f t="shared" si="295"/>
        <v>1.3253106831333739E-2</v>
      </c>
      <c r="T1427" s="4">
        <f t="shared" si="296"/>
        <v>1.414738175953989E-2</v>
      </c>
      <c r="U1427" s="4">
        <f t="shared" si="297"/>
        <v>7.3805225421843534E-2</v>
      </c>
      <c r="V1427" s="5">
        <f t="shared" si="298"/>
        <v>2.3764401109411804E-3</v>
      </c>
    </row>
    <row r="1428" spans="1:22" x14ac:dyDescent="0.25">
      <c r="A1428" s="130" t="s">
        <v>325</v>
      </c>
      <c r="B1428" s="140">
        <v>1858</v>
      </c>
      <c r="C1428" s="39">
        <v>1192.3478673523548</v>
      </c>
      <c r="D1428" s="3">
        <v>1202.8566050653408</v>
      </c>
      <c r="E1428" s="3">
        <v>1211.8766000080182</v>
      </c>
      <c r="F1428" s="3">
        <v>1218.8017774398584</v>
      </c>
      <c r="G1428" s="3">
        <v>1230.188985692022</v>
      </c>
      <c r="H1428" s="27">
        <v>1242.137522527531</v>
      </c>
      <c r="I1428" s="40">
        <v>1255.1598380717589</v>
      </c>
      <c r="J1428" s="39">
        <f t="shared" si="286"/>
        <v>49.789655175176222</v>
      </c>
      <c r="K1428" s="3">
        <f t="shared" si="287"/>
        <v>39.280917462190246</v>
      </c>
      <c r="L1428" s="40">
        <f t="shared" si="288"/>
        <v>62.811970719404144</v>
      </c>
      <c r="M1428" s="91">
        <f t="shared" si="289"/>
        <v>4.1757658598187142E-2</v>
      </c>
      <c r="N1428" s="4">
        <f t="shared" si="290"/>
        <v>1.6377133084446438E-3</v>
      </c>
      <c r="O1428" s="32">
        <f t="shared" si="291"/>
        <v>8.8134830452801793E-3</v>
      </c>
      <c r="P1428" s="4">
        <f t="shared" si="292"/>
        <v>7.4988114998024713E-3</v>
      </c>
      <c r="Q1428" s="4">
        <f t="shared" si="293"/>
        <v>5.7144245806828309E-3</v>
      </c>
      <c r="R1428" s="4">
        <f t="shared" si="294"/>
        <v>9.3429534342186482E-3</v>
      </c>
      <c r="S1428" s="4">
        <f t="shared" si="295"/>
        <v>9.7127652535333731E-3</v>
      </c>
      <c r="T1428" s="4">
        <f t="shared" si="296"/>
        <v>1.0483795318999567E-2</v>
      </c>
      <c r="U1428" s="4">
        <f t="shared" si="297"/>
        <v>5.2679232662930842E-2</v>
      </c>
      <c r="V1428" s="5">
        <f t="shared" si="298"/>
        <v>1.7127505643579344E-3</v>
      </c>
    </row>
    <row r="1429" spans="1:22" x14ac:dyDescent="0.25">
      <c r="A1429" s="130" t="s">
        <v>325</v>
      </c>
      <c r="B1429" s="140">
        <v>1859</v>
      </c>
      <c r="C1429" s="39">
        <v>1148.75219942387</v>
      </c>
      <c r="D1429" s="3">
        <v>1189.334077765812</v>
      </c>
      <c r="E1429" s="3">
        <v>1213.6574128185453</v>
      </c>
      <c r="F1429" s="3">
        <v>1231.1643719038843</v>
      </c>
      <c r="G1429" s="3">
        <v>1259.0650034974999</v>
      </c>
      <c r="H1429" s="27">
        <v>1285.9439479407292</v>
      </c>
      <c r="I1429" s="40">
        <v>1312.1785899448912</v>
      </c>
      <c r="J1429" s="39">
        <f t="shared" si="286"/>
        <v>137.19174851685921</v>
      </c>
      <c r="K1429" s="3">
        <f t="shared" si="287"/>
        <v>96.609870174917205</v>
      </c>
      <c r="L1429" s="40">
        <f t="shared" si="288"/>
        <v>163.42639052102118</v>
      </c>
      <c r="M1429" s="91">
        <f t="shared" si="289"/>
        <v>0.11942675590581198</v>
      </c>
      <c r="N1429" s="4">
        <f t="shared" si="290"/>
        <v>4.522866592770125E-3</v>
      </c>
      <c r="O1429" s="32">
        <f t="shared" si="291"/>
        <v>3.532692112563085E-2</v>
      </c>
      <c r="P1429" s="4">
        <f t="shared" si="292"/>
        <v>2.0451221828626132E-2</v>
      </c>
      <c r="Q1429" s="4">
        <f t="shared" si="293"/>
        <v>1.4424959548248184E-2</v>
      </c>
      <c r="R1429" s="4">
        <f t="shared" si="294"/>
        <v>2.2661987489509539E-2</v>
      </c>
      <c r="S1429" s="4">
        <f t="shared" si="295"/>
        <v>2.1348337352371516E-2</v>
      </c>
      <c r="T1429" s="4">
        <f t="shared" si="296"/>
        <v>2.0401077392349309E-2</v>
      </c>
      <c r="U1429" s="4">
        <f t="shared" si="297"/>
        <v>0.14226426778811296</v>
      </c>
      <c r="V1429" s="5">
        <f t="shared" si="298"/>
        <v>4.4435933555124763E-3</v>
      </c>
    </row>
    <row r="1430" spans="1:22" x14ac:dyDescent="0.25">
      <c r="A1430" s="130" t="s">
        <v>325</v>
      </c>
      <c r="B1430" s="140">
        <v>1860</v>
      </c>
      <c r="C1430" s="39">
        <v>636.83339265993231</v>
      </c>
      <c r="D1430" s="3">
        <v>668.81306651714942</v>
      </c>
      <c r="E1430" s="3">
        <v>691.79139572211079</v>
      </c>
      <c r="F1430" s="3">
        <v>709.68644487038046</v>
      </c>
      <c r="G1430" s="3">
        <v>739.8254344196954</v>
      </c>
      <c r="H1430" s="27">
        <v>772.04728204917194</v>
      </c>
      <c r="I1430" s="40">
        <v>807.44360047493024</v>
      </c>
      <c r="J1430" s="39">
        <f t="shared" si="286"/>
        <v>135.21388938923963</v>
      </c>
      <c r="K1430" s="3">
        <f t="shared" si="287"/>
        <v>103.23421553202252</v>
      </c>
      <c r="L1430" s="40">
        <f t="shared" si="288"/>
        <v>170.61020781499792</v>
      </c>
      <c r="M1430" s="91">
        <f t="shared" si="289"/>
        <v>0.21232223521520566</v>
      </c>
      <c r="N1430" s="4">
        <f t="shared" si="290"/>
        <v>7.7312418181685327E-3</v>
      </c>
      <c r="O1430" s="32">
        <f t="shared" si="291"/>
        <v>5.0216703812662855E-2</v>
      </c>
      <c r="P1430" s="4">
        <f t="shared" si="292"/>
        <v>3.4356878409420588E-2</v>
      </c>
      <c r="Q1430" s="4">
        <f t="shared" si="293"/>
        <v>2.5867695462720164E-2</v>
      </c>
      <c r="R1430" s="4">
        <f t="shared" si="294"/>
        <v>4.2468036084329697E-2</v>
      </c>
      <c r="S1430" s="4">
        <f t="shared" si="295"/>
        <v>4.3553311538620854E-2</v>
      </c>
      <c r="T1430" s="4">
        <f t="shared" si="296"/>
        <v>4.5847345426577091E-2</v>
      </c>
      <c r="U1430" s="4">
        <f t="shared" si="297"/>
        <v>0.26790399150143718</v>
      </c>
      <c r="V1430" s="5">
        <f t="shared" si="298"/>
        <v>7.9435551660624881E-3</v>
      </c>
    </row>
    <row r="1431" spans="1:22" x14ac:dyDescent="0.25">
      <c r="A1431" s="130" t="s">
        <v>325</v>
      </c>
      <c r="B1431" s="140">
        <v>1861</v>
      </c>
      <c r="C1431" s="39">
        <v>1371.1902922516633</v>
      </c>
      <c r="D1431" s="3">
        <v>1379.2327128989448</v>
      </c>
      <c r="E1431" s="3">
        <v>1385.9470712507002</v>
      </c>
      <c r="F1431" s="3">
        <v>1391.0217421758864</v>
      </c>
      <c r="G1431" s="3">
        <v>1399.218715732243</v>
      </c>
      <c r="H1431" s="27">
        <v>1407.6367351138433</v>
      </c>
      <c r="I1431" s="40">
        <v>1416.6373650681367</v>
      </c>
      <c r="J1431" s="39">
        <f t="shared" si="286"/>
        <v>36.446442862179993</v>
      </c>
      <c r="K1431" s="3">
        <f t="shared" si="287"/>
        <v>28.404022214898532</v>
      </c>
      <c r="L1431" s="40">
        <f t="shared" si="288"/>
        <v>45.447072816473337</v>
      </c>
      <c r="M1431" s="91">
        <f t="shared" si="289"/>
        <v>2.6580149427932742E-2</v>
      </c>
      <c r="N1431" s="4">
        <f t="shared" si="290"/>
        <v>1.0498721194520666E-3</v>
      </c>
      <c r="O1431" s="32">
        <f t="shared" si="291"/>
        <v>5.8652841204664963E-3</v>
      </c>
      <c r="P1431" s="4">
        <f t="shared" si="292"/>
        <v>4.8681838017334833E-3</v>
      </c>
      <c r="Q1431" s="4">
        <f t="shared" si="293"/>
        <v>3.661518560450272E-3</v>
      </c>
      <c r="R1431" s="4">
        <f t="shared" si="294"/>
        <v>5.8927716999841451E-3</v>
      </c>
      <c r="S1431" s="4">
        <f t="shared" si="295"/>
        <v>6.0162284044313896E-3</v>
      </c>
      <c r="T1431" s="4">
        <f t="shared" si="296"/>
        <v>6.39414255806936E-3</v>
      </c>
      <c r="U1431" s="4">
        <f t="shared" si="297"/>
        <v>3.3144249250659286E-2</v>
      </c>
      <c r="V1431" s="5">
        <f t="shared" si="298"/>
        <v>1.0874849328315062E-3</v>
      </c>
    </row>
    <row r="1432" spans="1:22" x14ac:dyDescent="0.25">
      <c r="A1432" s="130" t="s">
        <v>325</v>
      </c>
      <c r="B1432" s="140">
        <v>1862</v>
      </c>
      <c r="C1432" s="39">
        <v>383.0474128575587</v>
      </c>
      <c r="D1432" s="3">
        <v>413.35998339885271</v>
      </c>
      <c r="E1432" s="3">
        <v>435.23258974567148</v>
      </c>
      <c r="F1432" s="3">
        <v>452.30484821549425</v>
      </c>
      <c r="G1432" s="3">
        <v>481.07981562547246</v>
      </c>
      <c r="H1432" s="27">
        <v>511.90791431514015</v>
      </c>
      <c r="I1432" s="40">
        <v>545.84038033290335</v>
      </c>
      <c r="J1432" s="39">
        <f t="shared" si="286"/>
        <v>128.86050145758145</v>
      </c>
      <c r="K1432" s="3">
        <f t="shared" si="287"/>
        <v>98.547930916287442</v>
      </c>
      <c r="L1432" s="40">
        <f t="shared" si="288"/>
        <v>162.79296747534465</v>
      </c>
      <c r="M1432" s="91">
        <f t="shared" si="289"/>
        <v>0.33640875028047756</v>
      </c>
      <c r="N1432" s="4">
        <f t="shared" si="290"/>
        <v>1.1666973527307611E-2</v>
      </c>
      <c r="O1432" s="32">
        <f t="shared" si="291"/>
        <v>7.9135296372739417E-2</v>
      </c>
      <c r="P1432" s="4">
        <f t="shared" si="292"/>
        <v>5.2914184307274459E-2</v>
      </c>
      <c r="Q1432" s="4">
        <f t="shared" si="293"/>
        <v>3.9225597696622261E-2</v>
      </c>
      <c r="R1432" s="4">
        <f t="shared" si="294"/>
        <v>6.3618525256817104E-2</v>
      </c>
      <c r="S1432" s="4">
        <f t="shared" si="295"/>
        <v>6.4081047860190754E-2</v>
      </c>
      <c r="T1432" s="4">
        <f t="shared" si="296"/>
        <v>6.6286269598234249E-2</v>
      </c>
      <c r="U1432" s="4">
        <f t="shared" si="297"/>
        <v>0.42499430099500857</v>
      </c>
      <c r="V1432" s="5">
        <f t="shared" si="298"/>
        <v>1.1875554875906857E-2</v>
      </c>
    </row>
    <row r="1433" spans="1:22" x14ac:dyDescent="0.25">
      <c r="A1433" s="130" t="s">
        <v>325</v>
      </c>
      <c r="B1433" s="140">
        <v>1863</v>
      </c>
      <c r="C1433" s="39">
        <v>919.36463847748848</v>
      </c>
      <c r="D1433" s="3">
        <v>939.75309950703718</v>
      </c>
      <c r="E1433" s="3">
        <v>955.19069561213939</v>
      </c>
      <c r="F1433" s="3">
        <v>967.25456371926487</v>
      </c>
      <c r="G1433" s="3">
        <v>987.57150605468462</v>
      </c>
      <c r="H1433" s="27">
        <v>1009.4001717177811</v>
      </c>
      <c r="I1433" s="40">
        <v>1033.5776785998708</v>
      </c>
      <c r="J1433" s="39">
        <f t="shared" si="286"/>
        <v>90.03553324029258</v>
      </c>
      <c r="K1433" s="3">
        <f t="shared" si="287"/>
        <v>69.647072210743886</v>
      </c>
      <c r="L1433" s="40">
        <f t="shared" si="288"/>
        <v>114.21304012238227</v>
      </c>
      <c r="M1433" s="91">
        <f t="shared" si="289"/>
        <v>9.7932343133618538E-2</v>
      </c>
      <c r="N1433" s="4">
        <f t="shared" si="290"/>
        <v>3.7441407646967573E-3</v>
      </c>
      <c r="O1433" s="32">
        <f t="shared" si="291"/>
        <v>2.2176686133276835E-2</v>
      </c>
      <c r="P1433" s="4">
        <f t="shared" si="292"/>
        <v>1.6427289373347476E-2</v>
      </c>
      <c r="Q1433" s="4">
        <f t="shared" si="293"/>
        <v>1.2629800690630022E-2</v>
      </c>
      <c r="R1433" s="4">
        <f t="shared" si="294"/>
        <v>2.1004752107136593E-2</v>
      </c>
      <c r="S1433" s="4">
        <f t="shared" si="295"/>
        <v>2.2103377354720566E-2</v>
      </c>
      <c r="T1433" s="4">
        <f t="shared" si="296"/>
        <v>2.3952350672721501E-2</v>
      </c>
      <c r="U1433" s="4">
        <f t="shared" si="297"/>
        <v>0.1242304036312778</v>
      </c>
      <c r="V1433" s="5">
        <f t="shared" si="298"/>
        <v>3.9109182897705264E-3</v>
      </c>
    </row>
    <row r="1434" spans="1:22" x14ac:dyDescent="0.25">
      <c r="A1434" s="130" t="s">
        <v>325</v>
      </c>
      <c r="B1434" s="140">
        <v>1864</v>
      </c>
      <c r="C1434" s="39">
        <v>672.88551087112785</v>
      </c>
      <c r="D1434" s="3">
        <v>693.92494916685484</v>
      </c>
      <c r="E1434" s="3">
        <v>709.46697327810932</v>
      </c>
      <c r="F1434" s="3">
        <v>721.5861868100958</v>
      </c>
      <c r="G1434" s="3">
        <v>741.95513130336428</v>
      </c>
      <c r="H1434" s="27">
        <v>763.7992615794401</v>
      </c>
      <c r="I1434" s="40">
        <v>787.94760717327347</v>
      </c>
      <c r="J1434" s="39">
        <f t="shared" si="286"/>
        <v>90.91375070831225</v>
      </c>
      <c r="K1434" s="3">
        <f t="shared" si="287"/>
        <v>69.874312412585255</v>
      </c>
      <c r="L1434" s="40">
        <f t="shared" si="288"/>
        <v>115.06209630214562</v>
      </c>
      <c r="M1434" s="91">
        <f t="shared" si="289"/>
        <v>0.13511028137701153</v>
      </c>
      <c r="N1434" s="4">
        <f t="shared" si="290"/>
        <v>5.0820625105656436E-3</v>
      </c>
      <c r="O1434" s="32">
        <f t="shared" si="291"/>
        <v>3.1267486007372947E-2</v>
      </c>
      <c r="P1434" s="4">
        <f t="shared" si="292"/>
        <v>2.2397269517279383E-2</v>
      </c>
      <c r="Q1434" s="4">
        <f t="shared" si="293"/>
        <v>1.7082139110703665E-2</v>
      </c>
      <c r="R1434" s="4">
        <f t="shared" si="294"/>
        <v>2.8228013320644507E-2</v>
      </c>
      <c r="S1434" s="4">
        <f t="shared" si="295"/>
        <v>2.9441308988190418E-2</v>
      </c>
      <c r="T1434" s="4">
        <f t="shared" si="296"/>
        <v>3.1616089211578435E-2</v>
      </c>
      <c r="U1434" s="4">
        <f t="shared" si="297"/>
        <v>0.17099802929800711</v>
      </c>
      <c r="V1434" s="5">
        <f t="shared" si="298"/>
        <v>5.2757480605152285E-3</v>
      </c>
    </row>
    <row r="1435" spans="1:22" x14ac:dyDescent="0.25">
      <c r="A1435" s="130" t="s">
        <v>325</v>
      </c>
      <c r="B1435" s="140">
        <v>1865</v>
      </c>
      <c r="C1435" s="39">
        <v>973.42630051921356</v>
      </c>
      <c r="D1435" s="3">
        <v>985.31419431228426</v>
      </c>
      <c r="E1435" s="3">
        <v>993.71571723531497</v>
      </c>
      <c r="F1435" s="3">
        <v>1000.1981963510277</v>
      </c>
      <c r="G1435" s="3">
        <v>1010.9618295949397</v>
      </c>
      <c r="H1435" s="27">
        <v>1022.3849616944915</v>
      </c>
      <c r="I1435" s="40">
        <v>1034.9587432755754</v>
      </c>
      <c r="J1435" s="39">
        <f t="shared" si="286"/>
        <v>48.958661175277939</v>
      </c>
      <c r="K1435" s="3">
        <f t="shared" si="287"/>
        <v>37.070767382207237</v>
      </c>
      <c r="L1435" s="40">
        <f t="shared" si="288"/>
        <v>61.532442756361888</v>
      </c>
      <c r="M1435" s="91">
        <f t="shared" si="289"/>
        <v>5.0295190451669525E-2</v>
      </c>
      <c r="N1435" s="4">
        <f t="shared" si="290"/>
        <v>1.9647779886362571E-3</v>
      </c>
      <c r="O1435" s="32">
        <f t="shared" si="291"/>
        <v>1.2212423053219235E-2</v>
      </c>
      <c r="P1435" s="4">
        <f t="shared" si="292"/>
        <v>8.5267450438939463E-3</v>
      </c>
      <c r="Q1435" s="4">
        <f t="shared" si="293"/>
        <v>6.5234744739151029E-3</v>
      </c>
      <c r="R1435" s="4">
        <f t="shared" si="294"/>
        <v>1.0761500353810183E-2</v>
      </c>
      <c r="S1435" s="4">
        <f t="shared" si="295"/>
        <v>1.1299271411788769E-2</v>
      </c>
      <c r="T1435" s="4">
        <f t="shared" si="296"/>
        <v>1.2298480564741698E-2</v>
      </c>
      <c r="U1435" s="4">
        <f t="shared" si="297"/>
        <v>6.3212225438681102E-2</v>
      </c>
      <c r="V1435" s="5">
        <f t="shared" si="298"/>
        <v>2.0452462376898684E-3</v>
      </c>
    </row>
    <row r="1436" spans="1:22" x14ac:dyDescent="0.25">
      <c r="A1436" s="130" t="s">
        <v>325</v>
      </c>
      <c r="B1436" s="140">
        <v>1866</v>
      </c>
      <c r="C1436" s="39">
        <v>86.881887426141958</v>
      </c>
      <c r="D1436" s="3">
        <v>96.270507369341985</v>
      </c>
      <c r="E1436" s="3">
        <v>101.85641148660787</v>
      </c>
      <c r="F1436" s="3">
        <v>105.91793227696128</v>
      </c>
      <c r="G1436" s="3">
        <v>112.38965062656447</v>
      </c>
      <c r="H1436" s="27">
        <v>118.79429029263562</v>
      </c>
      <c r="I1436" s="40">
        <v>125.26367251229014</v>
      </c>
      <c r="J1436" s="39">
        <f t="shared" si="286"/>
        <v>31.912402866493665</v>
      </c>
      <c r="K1436" s="3">
        <f t="shared" si="287"/>
        <v>22.523782923293638</v>
      </c>
      <c r="L1436" s="40">
        <f t="shared" si="288"/>
        <v>38.381785086148184</v>
      </c>
      <c r="M1436" s="91">
        <f t="shared" si="289"/>
        <v>0.36730789134412278</v>
      </c>
      <c r="N1436" s="4">
        <f t="shared" si="290"/>
        <v>1.2592375148848367E-2</v>
      </c>
      <c r="O1436" s="32">
        <f t="shared" si="291"/>
        <v>0.10806187827331981</v>
      </c>
      <c r="P1436" s="4">
        <f t="shared" si="292"/>
        <v>5.8023004863114958E-2</v>
      </c>
      <c r="Q1436" s="4">
        <f t="shared" si="293"/>
        <v>3.9874964482598418E-2</v>
      </c>
      <c r="R1436" s="4">
        <f t="shared" si="294"/>
        <v>6.1101252738587464E-2</v>
      </c>
      <c r="S1436" s="4">
        <f t="shared" si="295"/>
        <v>5.6986027008409934E-2</v>
      </c>
      <c r="T1436" s="4">
        <f t="shared" si="296"/>
        <v>5.4458696657204264E-2</v>
      </c>
      <c r="U1436" s="4">
        <f t="shared" si="297"/>
        <v>0.44176969703583424</v>
      </c>
      <c r="V1436" s="5">
        <f t="shared" si="298"/>
        <v>1.2270381434133171E-2</v>
      </c>
    </row>
    <row r="1437" spans="1:22" x14ac:dyDescent="0.25">
      <c r="A1437" s="130" t="s">
        <v>325</v>
      </c>
      <c r="B1437" s="140">
        <v>1867</v>
      </c>
      <c r="C1437" s="39">
        <v>1002.9622633492278</v>
      </c>
      <c r="D1437" s="3">
        <v>1010.8246477049817</v>
      </c>
      <c r="E1437" s="3">
        <v>1017.0507703417926</v>
      </c>
      <c r="F1437" s="3">
        <v>1021.6954637371728</v>
      </c>
      <c r="G1437" s="3">
        <v>1029.1478601502977</v>
      </c>
      <c r="H1437" s="27">
        <v>1036.7316197970179</v>
      </c>
      <c r="I1437" s="40">
        <v>1044.7577171380622</v>
      </c>
      <c r="J1437" s="39">
        <f t="shared" si="286"/>
        <v>33.769356447790074</v>
      </c>
      <c r="K1437" s="3">
        <f t="shared" si="287"/>
        <v>25.906972092036199</v>
      </c>
      <c r="L1437" s="40">
        <f t="shared" si="288"/>
        <v>41.795453788834379</v>
      </c>
      <c r="M1437" s="91">
        <f t="shared" si="289"/>
        <v>3.3669618171896953E-2</v>
      </c>
      <c r="N1437" s="4">
        <f t="shared" si="290"/>
        <v>1.3254859538400776E-3</v>
      </c>
      <c r="O1437" s="32">
        <f t="shared" si="291"/>
        <v>7.8391626914244839E-3</v>
      </c>
      <c r="P1437" s="4">
        <f t="shared" si="292"/>
        <v>6.1594487737779424E-3</v>
      </c>
      <c r="Q1437" s="4">
        <f t="shared" si="293"/>
        <v>4.5668255025452797E-3</v>
      </c>
      <c r="R1437" s="4">
        <f t="shared" si="294"/>
        <v>7.2941465217681856E-3</v>
      </c>
      <c r="S1437" s="4">
        <f t="shared" si="295"/>
        <v>7.3689699414161147E-3</v>
      </c>
      <c r="T1437" s="4">
        <f t="shared" si="296"/>
        <v>7.741731020624032E-3</v>
      </c>
      <c r="U1437" s="4">
        <f t="shared" si="297"/>
        <v>4.1672010319974806E-2</v>
      </c>
      <c r="V1437" s="5">
        <f t="shared" si="298"/>
        <v>1.3618305974136824E-3</v>
      </c>
    </row>
    <row r="1438" spans="1:22" x14ac:dyDescent="0.25">
      <c r="A1438" s="130" t="s">
        <v>325</v>
      </c>
      <c r="B1438" s="140">
        <v>1868</v>
      </c>
      <c r="C1438" s="39">
        <v>414.05038136530987</v>
      </c>
      <c r="D1438" s="3">
        <v>421.87362677398369</v>
      </c>
      <c r="E1438" s="3">
        <v>428.3703139440666</v>
      </c>
      <c r="F1438" s="3">
        <v>433.24284024832411</v>
      </c>
      <c r="G1438" s="3">
        <v>441.07839082468979</v>
      </c>
      <c r="H1438" s="27">
        <v>449.0799893993742</v>
      </c>
      <c r="I1438" s="40">
        <v>457.57627699615733</v>
      </c>
      <c r="J1438" s="39">
        <f t="shared" si="286"/>
        <v>35.029608034064324</v>
      </c>
      <c r="K1438" s="3">
        <f t="shared" si="287"/>
        <v>27.206362625390511</v>
      </c>
      <c r="L1438" s="40">
        <f t="shared" si="288"/>
        <v>43.525895630847458</v>
      </c>
      <c r="M1438" s="91">
        <f t="shared" si="289"/>
        <v>8.4602284191976906E-2</v>
      </c>
      <c r="N1438" s="4">
        <f t="shared" si="290"/>
        <v>3.2538166641260524E-3</v>
      </c>
      <c r="O1438" s="32">
        <f t="shared" si="291"/>
        <v>1.8894428699418375E-2</v>
      </c>
      <c r="P1438" s="4">
        <f t="shared" si="292"/>
        <v>1.53996049000793E-2</v>
      </c>
      <c r="Q1438" s="4">
        <f t="shared" si="293"/>
        <v>1.1374565756892663E-2</v>
      </c>
      <c r="R1438" s="4">
        <f t="shared" si="294"/>
        <v>1.8085816656253417E-2</v>
      </c>
      <c r="S1438" s="4">
        <f t="shared" si="295"/>
        <v>1.8140989767654991E-2</v>
      </c>
      <c r="T1438" s="4">
        <f t="shared" si="296"/>
        <v>1.8919319046361016E-2</v>
      </c>
      <c r="U1438" s="4">
        <f t="shared" si="297"/>
        <v>0.10512222084501666</v>
      </c>
      <c r="V1438" s="5">
        <f t="shared" si="298"/>
        <v>3.3374213622092697E-3</v>
      </c>
    </row>
    <row r="1439" spans="1:22" x14ac:dyDescent="0.25">
      <c r="A1439" s="130" t="s">
        <v>325</v>
      </c>
      <c r="B1439" s="140">
        <v>1869</v>
      </c>
      <c r="C1439" s="39">
        <v>72.862126401399152</v>
      </c>
      <c r="D1439" s="3">
        <v>78.4222140741836</v>
      </c>
      <c r="E1439" s="3">
        <v>83.009868696855122</v>
      </c>
      <c r="F1439" s="3">
        <v>86.429168466319595</v>
      </c>
      <c r="G1439" s="3">
        <v>91.892776284863103</v>
      </c>
      <c r="H1439" s="27">
        <v>97.431339547978681</v>
      </c>
      <c r="I1439" s="40">
        <v>103.26204359622135</v>
      </c>
      <c r="J1439" s="39">
        <f t="shared" si="286"/>
        <v>24.569213146579528</v>
      </c>
      <c r="K1439" s="3">
        <f t="shared" si="287"/>
        <v>19.009125473795081</v>
      </c>
      <c r="L1439" s="40">
        <f t="shared" si="288"/>
        <v>30.399917194822194</v>
      </c>
      <c r="M1439" s="91">
        <f t="shared" si="289"/>
        <v>0.33720142905557227</v>
      </c>
      <c r="N1439" s="4">
        <f t="shared" si="290"/>
        <v>1.169096914125145E-2</v>
      </c>
      <c r="O1439" s="32">
        <f t="shared" si="291"/>
        <v>7.6309709136867632E-2</v>
      </c>
      <c r="P1439" s="4">
        <f t="shared" si="292"/>
        <v>5.8499427449623109E-2</v>
      </c>
      <c r="Q1439" s="4">
        <f t="shared" si="293"/>
        <v>4.1191485098614811E-2</v>
      </c>
      <c r="R1439" s="4">
        <f t="shared" si="294"/>
        <v>6.3214860393717709E-2</v>
      </c>
      <c r="S1439" s="4">
        <f t="shared" si="295"/>
        <v>6.0272020141673543E-2</v>
      </c>
      <c r="T1439" s="4">
        <f t="shared" si="296"/>
        <v>5.9844235697605441E-2</v>
      </c>
      <c r="U1439" s="4">
        <f t="shared" si="297"/>
        <v>0.41722522655114869</v>
      </c>
      <c r="V1439" s="5">
        <f t="shared" si="298"/>
        <v>1.1691176909546241E-2</v>
      </c>
    </row>
    <row r="1440" spans="1:22" x14ac:dyDescent="0.25">
      <c r="A1440" s="130" t="s">
        <v>325</v>
      </c>
      <c r="B1440" s="140">
        <v>1870</v>
      </c>
      <c r="C1440" s="39">
        <v>2051.1784056085594</v>
      </c>
      <c r="D1440" s="3">
        <v>2097.7675803578272</v>
      </c>
      <c r="E1440" s="3">
        <v>2130.9607716669816</v>
      </c>
      <c r="F1440" s="3">
        <v>2156.6731525936102</v>
      </c>
      <c r="G1440" s="3">
        <v>2199.7878294044276</v>
      </c>
      <c r="H1440" s="27">
        <v>2245.5470945788265</v>
      </c>
      <c r="I1440" s="40">
        <v>2295.4533599398587</v>
      </c>
      <c r="J1440" s="39">
        <f t="shared" si="286"/>
        <v>194.36868897026716</v>
      </c>
      <c r="K1440" s="3">
        <f t="shared" si="287"/>
        <v>147.77951422099932</v>
      </c>
      <c r="L1440" s="40">
        <f t="shared" si="288"/>
        <v>244.27495433129934</v>
      </c>
      <c r="M1440" s="91">
        <f t="shared" si="289"/>
        <v>9.4759523812654622E-2</v>
      </c>
      <c r="N1440" s="4">
        <f t="shared" si="290"/>
        <v>3.6279541996562248E-3</v>
      </c>
      <c r="O1440" s="32">
        <f t="shared" si="291"/>
        <v>2.2713370334768834E-2</v>
      </c>
      <c r="P1440" s="4">
        <f t="shared" si="292"/>
        <v>1.5823102435157388E-2</v>
      </c>
      <c r="Q1440" s="4">
        <f t="shared" si="293"/>
        <v>1.20660977285445E-2</v>
      </c>
      <c r="R1440" s="4">
        <f t="shared" si="294"/>
        <v>1.9991289249818855E-2</v>
      </c>
      <c r="S1440" s="4">
        <f t="shared" si="295"/>
        <v>2.0801672126165016E-2</v>
      </c>
      <c r="T1440" s="4">
        <f t="shared" si="296"/>
        <v>2.2224546294983272E-2</v>
      </c>
      <c r="U1440" s="4">
        <f t="shared" si="297"/>
        <v>0.11909005753150281</v>
      </c>
      <c r="V1440" s="5">
        <f t="shared" si="298"/>
        <v>3.7575722547948942E-3</v>
      </c>
    </row>
    <row r="1441" spans="1:22" x14ac:dyDescent="0.25">
      <c r="A1441" s="130" t="s">
        <v>325</v>
      </c>
      <c r="B1441" s="140">
        <v>1871</v>
      </c>
      <c r="C1441" s="39">
        <v>730.67113166461172</v>
      </c>
      <c r="D1441" s="3">
        <v>767.29103540610595</v>
      </c>
      <c r="E1441" s="3">
        <v>789.0229458512332</v>
      </c>
      <c r="F1441" s="3">
        <v>804.55793579765839</v>
      </c>
      <c r="G1441" s="3">
        <v>829.182046141608</v>
      </c>
      <c r="H1441" s="27">
        <v>852.65442922054115</v>
      </c>
      <c r="I1441" s="40">
        <v>875.24481498606951</v>
      </c>
      <c r="J1441" s="39">
        <f t="shared" si="286"/>
        <v>121.98329755592943</v>
      </c>
      <c r="K1441" s="3">
        <f t="shared" si="287"/>
        <v>85.363393814435199</v>
      </c>
      <c r="L1441" s="40">
        <f t="shared" si="288"/>
        <v>144.57368332145779</v>
      </c>
      <c r="M1441" s="91">
        <f t="shared" si="289"/>
        <v>0.16694692354688723</v>
      </c>
      <c r="N1441" s="4">
        <f t="shared" si="290"/>
        <v>6.1947433949147701E-3</v>
      </c>
      <c r="O1441" s="32">
        <f t="shared" si="291"/>
        <v>5.0118175133136766E-2</v>
      </c>
      <c r="P1441" s="4">
        <f t="shared" si="292"/>
        <v>2.8322904142396466E-2</v>
      </c>
      <c r="Q1441" s="4">
        <f t="shared" si="293"/>
        <v>1.9688895016437558E-2</v>
      </c>
      <c r="R1441" s="4">
        <f t="shared" si="294"/>
        <v>3.060576404548998E-2</v>
      </c>
      <c r="S1441" s="4">
        <f t="shared" si="295"/>
        <v>2.8307876645612406E-2</v>
      </c>
      <c r="T1441" s="4">
        <f t="shared" si="296"/>
        <v>2.6494186849154611E-2</v>
      </c>
      <c r="U1441" s="4">
        <f t="shared" si="297"/>
        <v>0.19786423338238457</v>
      </c>
      <c r="V1441" s="5">
        <f t="shared" si="298"/>
        <v>6.0361500931187528E-3</v>
      </c>
    </row>
    <row r="1442" spans="1:22" x14ac:dyDescent="0.25">
      <c r="A1442" s="130" t="s">
        <v>325</v>
      </c>
      <c r="B1442" s="140">
        <v>1872</v>
      </c>
      <c r="C1442" s="39">
        <v>3243.9230480759866</v>
      </c>
      <c r="D1442" s="3">
        <v>3292.6070849214675</v>
      </c>
      <c r="E1442" s="3">
        <v>3319.4741292743806</v>
      </c>
      <c r="F1442" s="3">
        <v>3339.4799263030754</v>
      </c>
      <c r="G1442" s="3">
        <v>3372.0373823453688</v>
      </c>
      <c r="H1442" s="27">
        <v>3405.6087191392621</v>
      </c>
      <c r="I1442" s="40">
        <v>3441.2614830256002</v>
      </c>
      <c r="J1442" s="39">
        <f t="shared" si="286"/>
        <v>161.68567106327555</v>
      </c>
      <c r="K1442" s="3">
        <f t="shared" si="287"/>
        <v>113.00163421779462</v>
      </c>
      <c r="L1442" s="40">
        <f t="shared" si="288"/>
        <v>197.33843494961366</v>
      </c>
      <c r="M1442" s="91">
        <f t="shared" si="289"/>
        <v>4.9842634571487077E-2</v>
      </c>
      <c r="N1442" s="4">
        <f t="shared" si="290"/>
        <v>1.9475051736748128E-3</v>
      </c>
      <c r="O1442" s="32">
        <f t="shared" si="291"/>
        <v>1.5007765635610903E-2</v>
      </c>
      <c r="P1442" s="4">
        <f t="shared" si="292"/>
        <v>8.1598088262493373E-3</v>
      </c>
      <c r="Q1442" s="4">
        <f t="shared" si="293"/>
        <v>6.0267970918237435E-3</v>
      </c>
      <c r="R1442" s="4">
        <f t="shared" si="294"/>
        <v>9.7492593939128014E-3</v>
      </c>
      <c r="S1442" s="4">
        <f t="shared" si="295"/>
        <v>9.9558020826397975E-3</v>
      </c>
      <c r="T1442" s="4">
        <f t="shared" si="296"/>
        <v>1.0468837387563656E-2</v>
      </c>
      <c r="U1442" s="4">
        <f t="shared" si="297"/>
        <v>6.0833266395347252E-2</v>
      </c>
      <c r="V1442" s="5">
        <f t="shared" si="298"/>
        <v>1.9704287377420027E-3</v>
      </c>
    </row>
    <row r="1443" spans="1:22" x14ac:dyDescent="0.25">
      <c r="A1443" s="130" t="s">
        <v>325</v>
      </c>
      <c r="B1443" s="140">
        <v>1873</v>
      </c>
      <c r="C1443" s="39">
        <v>1533.5648245160269</v>
      </c>
      <c r="D1443" s="3">
        <v>1557.1709228474699</v>
      </c>
      <c r="E1443" s="3">
        <v>1570.5175065709486</v>
      </c>
      <c r="F1443" s="3">
        <v>1580.4537967168135</v>
      </c>
      <c r="G1443" s="3">
        <v>1596.6019516396632</v>
      </c>
      <c r="H1443" s="27">
        <v>1613.2300066524526</v>
      </c>
      <c r="I1443" s="40">
        <v>1630.8661011200818</v>
      </c>
      <c r="J1443" s="39">
        <f t="shared" si="286"/>
        <v>79.665182136425756</v>
      </c>
      <c r="K1443" s="3">
        <f t="shared" si="287"/>
        <v>56.05908380498272</v>
      </c>
      <c r="L1443" s="40">
        <f t="shared" si="288"/>
        <v>97.30127660405492</v>
      </c>
      <c r="M1443" s="91">
        <f t="shared" si="289"/>
        <v>5.1947710890908771E-2</v>
      </c>
      <c r="N1443" s="4">
        <f t="shared" si="290"/>
        <v>2.0277895341966889E-3</v>
      </c>
      <c r="O1443" s="32">
        <f t="shared" si="291"/>
        <v>1.5392957607053059E-2</v>
      </c>
      <c r="P1443" s="4">
        <f t="shared" si="292"/>
        <v>8.57104607313941E-3</v>
      </c>
      <c r="Q1443" s="4">
        <f t="shared" si="293"/>
        <v>6.3267617866671344E-3</v>
      </c>
      <c r="R1443" s="4">
        <f t="shared" si="294"/>
        <v>1.0217416640964316E-2</v>
      </c>
      <c r="S1443" s="4">
        <f t="shared" si="295"/>
        <v>1.0414652816697956E-2</v>
      </c>
      <c r="T1443" s="4">
        <f t="shared" si="296"/>
        <v>1.0932163668480932E-2</v>
      </c>
      <c r="U1443" s="4">
        <f t="shared" si="297"/>
        <v>6.3447775437051934E-2</v>
      </c>
      <c r="V1443" s="5">
        <f t="shared" si="298"/>
        <v>2.0526454028415575E-3</v>
      </c>
    </row>
    <row r="1444" spans="1:22" x14ac:dyDescent="0.25">
      <c r="A1444" s="130" t="s">
        <v>325</v>
      </c>
      <c r="B1444" s="140">
        <v>1874</v>
      </c>
      <c r="C1444" s="39">
        <v>211.44036681823792</v>
      </c>
      <c r="D1444" s="3">
        <v>217.59004314215267</v>
      </c>
      <c r="E1444" s="3">
        <v>222.89994544155485</v>
      </c>
      <c r="F1444" s="3">
        <v>226.92512893638897</v>
      </c>
      <c r="G1444" s="3">
        <v>233.476052104872</v>
      </c>
      <c r="H1444" s="27">
        <v>240.25651751318912</v>
      </c>
      <c r="I1444" s="40">
        <v>247.53727314892564</v>
      </c>
      <c r="J1444" s="39">
        <f t="shared" si="286"/>
        <v>28.816150694951205</v>
      </c>
      <c r="K1444" s="3">
        <f t="shared" si="287"/>
        <v>22.666474371036458</v>
      </c>
      <c r="L1444" s="40">
        <f t="shared" si="288"/>
        <v>36.096906330687716</v>
      </c>
      <c r="M1444" s="91">
        <f t="shared" si="289"/>
        <v>0.13628500143363187</v>
      </c>
      <c r="N1444" s="4">
        <f t="shared" si="290"/>
        <v>5.1236480363292536E-3</v>
      </c>
      <c r="O1444" s="32">
        <f t="shared" si="291"/>
        <v>2.9084684331829758E-2</v>
      </c>
      <c r="P1444" s="4">
        <f t="shared" si="292"/>
        <v>2.4403241171900403E-2</v>
      </c>
      <c r="Q1444" s="4">
        <f t="shared" si="293"/>
        <v>1.8058252490194215E-2</v>
      </c>
      <c r="R1444" s="4">
        <f t="shared" si="294"/>
        <v>2.88682139311216E-2</v>
      </c>
      <c r="S1444" s="4">
        <f t="shared" si="295"/>
        <v>2.9041374253113927E-2</v>
      </c>
      <c r="T1444" s="4">
        <f t="shared" si="296"/>
        <v>3.0304092105791991E-2</v>
      </c>
      <c r="U1444" s="4">
        <f t="shared" si="297"/>
        <v>0.17071908677550662</v>
      </c>
      <c r="V1444" s="5">
        <f t="shared" si="298"/>
        <v>5.2677649430852291E-3</v>
      </c>
    </row>
    <row r="1445" spans="1:22" x14ac:dyDescent="0.25">
      <c r="A1445" s="130" t="s">
        <v>325</v>
      </c>
      <c r="B1445" s="140">
        <v>1875</v>
      </c>
      <c r="C1445" s="39">
        <v>423.47123333840329</v>
      </c>
      <c r="D1445" s="3">
        <v>450.19765051461007</v>
      </c>
      <c r="E1445" s="3">
        <v>466.05663655976679</v>
      </c>
      <c r="F1445" s="3">
        <v>477.34340304842715</v>
      </c>
      <c r="G1445" s="3">
        <v>495.186954106332</v>
      </c>
      <c r="H1445" s="27">
        <v>512.13609152178788</v>
      </c>
      <c r="I1445" s="40">
        <v>528.37373083996408</v>
      </c>
      <c r="J1445" s="39">
        <f t="shared" si="286"/>
        <v>88.664858183384581</v>
      </c>
      <c r="K1445" s="3">
        <f t="shared" si="287"/>
        <v>61.938441007177801</v>
      </c>
      <c r="L1445" s="40">
        <f t="shared" si="288"/>
        <v>104.90249750156079</v>
      </c>
      <c r="M1445" s="91">
        <f t="shared" si="289"/>
        <v>0.20937634295581753</v>
      </c>
      <c r="N1445" s="4">
        <f t="shared" si="290"/>
        <v>7.6331776012534824E-3</v>
      </c>
      <c r="O1445" s="32">
        <f t="shared" si="291"/>
        <v>6.3112710078347289E-2</v>
      </c>
      <c r="P1445" s="4">
        <f t="shared" si="292"/>
        <v>3.522671881345607E-2</v>
      </c>
      <c r="Q1445" s="4">
        <f t="shared" si="293"/>
        <v>2.4217585596408409E-2</v>
      </c>
      <c r="R1445" s="4">
        <f t="shared" si="294"/>
        <v>3.7380952463052175E-2</v>
      </c>
      <c r="S1445" s="4">
        <f t="shared" si="295"/>
        <v>3.4227754335822702E-2</v>
      </c>
      <c r="T1445" s="4">
        <f t="shared" si="296"/>
        <v>3.170571179611037E-2</v>
      </c>
      <c r="U1445" s="4">
        <f t="shared" si="297"/>
        <v>0.24772048073860864</v>
      </c>
      <c r="V1445" s="5">
        <f t="shared" si="298"/>
        <v>7.4045548421903806E-3</v>
      </c>
    </row>
    <row r="1446" spans="1:22" x14ac:dyDescent="0.25">
      <c r="A1446" s="130" t="s">
        <v>325</v>
      </c>
      <c r="B1446" s="140">
        <v>1876</v>
      </c>
      <c r="C1446" s="39">
        <v>3771.123962338992</v>
      </c>
      <c r="D1446" s="3">
        <v>3803.5426413492282</v>
      </c>
      <c r="E1446" s="3">
        <v>3827.6776393018417</v>
      </c>
      <c r="F1446" s="3">
        <v>3846.5252056367435</v>
      </c>
      <c r="G1446" s="3">
        <v>3878.2265568058961</v>
      </c>
      <c r="H1446" s="27">
        <v>3912.3549243670109</v>
      </c>
      <c r="I1446" s="40">
        <v>3950.3486906711187</v>
      </c>
      <c r="J1446" s="39">
        <f t="shared" si="286"/>
        <v>141.23096202801889</v>
      </c>
      <c r="K1446" s="3">
        <f t="shared" si="287"/>
        <v>108.81228301778265</v>
      </c>
      <c r="L1446" s="40">
        <f t="shared" si="288"/>
        <v>179.22472833212669</v>
      </c>
      <c r="M1446" s="91">
        <f t="shared" si="289"/>
        <v>3.7450628363969729E-2</v>
      </c>
      <c r="N1446" s="4">
        <f t="shared" si="290"/>
        <v>1.4717373388231092E-3</v>
      </c>
      <c r="O1446" s="32">
        <f t="shared" si="291"/>
        <v>8.59655618165589E-3</v>
      </c>
      <c r="P1446" s="4">
        <f t="shared" si="292"/>
        <v>6.3453995993725254E-3</v>
      </c>
      <c r="Q1446" s="4">
        <f t="shared" si="293"/>
        <v>4.9240213285932644E-3</v>
      </c>
      <c r="R1446" s="4">
        <f t="shared" si="294"/>
        <v>8.2415555532293627E-3</v>
      </c>
      <c r="S1446" s="4">
        <f t="shared" si="295"/>
        <v>8.7999932601212638E-3</v>
      </c>
      <c r="T1446" s="4">
        <f t="shared" si="296"/>
        <v>9.7112268796151202E-3</v>
      </c>
      <c r="U1446" s="4">
        <f t="shared" si="297"/>
        <v>4.752554679241161E-2</v>
      </c>
      <c r="V1446" s="5">
        <f t="shared" si="298"/>
        <v>1.5488903221827499E-3</v>
      </c>
    </row>
    <row r="1447" spans="1:22" x14ac:dyDescent="0.25">
      <c r="A1447" s="130" t="s">
        <v>325</v>
      </c>
      <c r="B1447" s="140">
        <v>1877</v>
      </c>
      <c r="C1447" s="39">
        <v>177.14308192471671</v>
      </c>
      <c r="D1447" s="3">
        <v>180.48772561858038</v>
      </c>
      <c r="E1447" s="3">
        <v>182.7299562632837</v>
      </c>
      <c r="F1447" s="3">
        <v>184.37331225099479</v>
      </c>
      <c r="G1447" s="3">
        <v>186.99023455914784</v>
      </c>
      <c r="H1447" s="27">
        <v>189.63424433799383</v>
      </c>
      <c r="I1447" s="40">
        <v>192.41834207057593</v>
      </c>
      <c r="J1447" s="39">
        <f t="shared" si="286"/>
        <v>12.491162413277124</v>
      </c>
      <c r="K1447" s="3">
        <f t="shared" si="287"/>
        <v>9.1465187194134501</v>
      </c>
      <c r="L1447" s="40">
        <f t="shared" si="288"/>
        <v>15.275260145859221</v>
      </c>
      <c r="M1447" s="91">
        <f t="shared" si="289"/>
        <v>7.0514537048563364E-2</v>
      </c>
      <c r="N1447" s="4">
        <f t="shared" si="290"/>
        <v>2.729294105577651E-3</v>
      </c>
      <c r="O1447" s="32">
        <f t="shared" si="291"/>
        <v>1.8881029151819106E-2</v>
      </c>
      <c r="P1447" s="4">
        <f t="shared" si="292"/>
        <v>1.2423175243738038E-2</v>
      </c>
      <c r="Q1447" s="4">
        <f t="shared" si="293"/>
        <v>8.9933584033878855E-3</v>
      </c>
      <c r="R1447" s="4">
        <f t="shared" si="294"/>
        <v>1.4193606852332952E-2</v>
      </c>
      <c r="S1447" s="4">
        <f t="shared" si="295"/>
        <v>1.4139828131022769E-2</v>
      </c>
      <c r="T1447" s="4">
        <f t="shared" si="296"/>
        <v>1.4681408109074923E-2</v>
      </c>
      <c r="U1447" s="4">
        <f t="shared" si="297"/>
        <v>8.6231197853670505E-2</v>
      </c>
      <c r="V1447" s="5">
        <f t="shared" si="298"/>
        <v>2.7609406698938521E-3</v>
      </c>
    </row>
    <row r="1448" spans="1:22" x14ac:dyDescent="0.25">
      <c r="A1448" s="130" t="s">
        <v>325</v>
      </c>
      <c r="B1448" s="140">
        <v>1878</v>
      </c>
      <c r="C1448" s="39">
        <v>1178.0822674913918</v>
      </c>
      <c r="D1448" s="3">
        <v>1184.4786200251845</v>
      </c>
      <c r="E1448" s="3">
        <v>1189.3020175301888</v>
      </c>
      <c r="F1448" s="3">
        <v>1192.8966100451858</v>
      </c>
      <c r="G1448" s="3">
        <v>1198.6924439681593</v>
      </c>
      <c r="H1448" s="27">
        <v>1204.62783997048</v>
      </c>
      <c r="I1448" s="40">
        <v>1210.9493962542795</v>
      </c>
      <c r="J1448" s="39">
        <f t="shared" si="286"/>
        <v>26.54557247908815</v>
      </c>
      <c r="K1448" s="3">
        <f t="shared" si="287"/>
        <v>20.149219945295499</v>
      </c>
      <c r="L1448" s="40">
        <f t="shared" si="288"/>
        <v>32.86712876288766</v>
      </c>
      <c r="M1448" s="91">
        <f t="shared" si="289"/>
        <v>2.2532868214385715E-2</v>
      </c>
      <c r="N1448" s="4">
        <f t="shared" si="290"/>
        <v>8.9170746976408033E-4</v>
      </c>
      <c r="O1448" s="32">
        <f t="shared" si="291"/>
        <v>5.4294616855690148E-3</v>
      </c>
      <c r="P1448" s="4">
        <f t="shared" si="292"/>
        <v>4.0721693270426851E-3</v>
      </c>
      <c r="Q1448" s="4">
        <f t="shared" si="293"/>
        <v>3.0224387598887237E-3</v>
      </c>
      <c r="R1448" s="4">
        <f t="shared" si="294"/>
        <v>4.8586221757760395E-3</v>
      </c>
      <c r="S1448" s="4">
        <f t="shared" si="295"/>
        <v>4.951558702307457E-3</v>
      </c>
      <c r="T1448" s="4">
        <f t="shared" si="296"/>
        <v>5.2477255414871138E-3</v>
      </c>
      <c r="U1448" s="4">
        <f t="shared" si="297"/>
        <v>2.7898840063924402E-2</v>
      </c>
      <c r="V1448" s="5">
        <f t="shared" si="298"/>
        <v>9.1764603251709431E-4</v>
      </c>
    </row>
    <row r="1449" spans="1:22" x14ac:dyDescent="0.25">
      <c r="A1449" s="130" t="s">
        <v>325</v>
      </c>
      <c r="B1449" s="140">
        <v>1879</v>
      </c>
      <c r="C1449" s="39">
        <v>1176.6078543969252</v>
      </c>
      <c r="D1449" s="3">
        <v>1184.6052820144955</v>
      </c>
      <c r="E1449" s="3">
        <v>1190.6894632810961</v>
      </c>
      <c r="F1449" s="3">
        <v>1195.2698290211024</v>
      </c>
      <c r="G1449" s="3">
        <v>1202.6906913679138</v>
      </c>
      <c r="H1449" s="27">
        <v>1210.3376483285256</v>
      </c>
      <c r="I1449" s="40">
        <v>1218.5378910206994</v>
      </c>
      <c r="J1449" s="39">
        <f t="shared" si="286"/>
        <v>33.729793931600398</v>
      </c>
      <c r="K1449" s="3">
        <f t="shared" si="287"/>
        <v>25.73236631403006</v>
      </c>
      <c r="L1449" s="40">
        <f t="shared" si="288"/>
        <v>41.930036623774186</v>
      </c>
      <c r="M1449" s="91">
        <f t="shared" si="289"/>
        <v>2.8666980086486715E-2</v>
      </c>
      <c r="N1449" s="4">
        <f t="shared" si="290"/>
        <v>1.1311901117891932E-3</v>
      </c>
      <c r="O1449" s="32">
        <f t="shared" si="291"/>
        <v>6.7970204241663001E-3</v>
      </c>
      <c r="P1449" s="4">
        <f t="shared" si="292"/>
        <v>5.1360409741327828E-3</v>
      </c>
      <c r="Q1449" s="4">
        <f t="shared" si="293"/>
        <v>3.8468180673947305E-3</v>
      </c>
      <c r="R1449" s="4">
        <f t="shared" si="294"/>
        <v>6.2085247754382067E-3</v>
      </c>
      <c r="S1449" s="4">
        <f t="shared" si="295"/>
        <v>6.3582074888384188E-3</v>
      </c>
      <c r="T1449" s="4">
        <f t="shared" si="296"/>
        <v>6.7751694772928417E-3</v>
      </c>
      <c r="U1449" s="4">
        <f t="shared" si="297"/>
        <v>3.5636373212267536E-2</v>
      </c>
      <c r="V1449" s="5">
        <f t="shared" si="298"/>
        <v>1.1678844838229896E-3</v>
      </c>
    </row>
    <row r="1450" spans="1:22" x14ac:dyDescent="0.25">
      <c r="A1450" s="130" t="s">
        <v>325</v>
      </c>
      <c r="B1450" s="140">
        <v>1880</v>
      </c>
      <c r="C1450" s="39">
        <v>1793.4780027505235</v>
      </c>
      <c r="D1450" s="3">
        <v>1804.402572776861</v>
      </c>
      <c r="E1450" s="3">
        <v>1812.8717189360243</v>
      </c>
      <c r="F1450" s="3">
        <v>1819.238850279711</v>
      </c>
      <c r="G1450" s="3">
        <v>1829.5131815041811</v>
      </c>
      <c r="H1450" s="27">
        <v>1840.048023310226</v>
      </c>
      <c r="I1450" s="40">
        <v>1851.2883761066598</v>
      </c>
      <c r="J1450" s="39">
        <f t="shared" si="286"/>
        <v>46.570020559702471</v>
      </c>
      <c r="K1450" s="3">
        <f t="shared" si="287"/>
        <v>35.645450533364965</v>
      </c>
      <c r="L1450" s="40">
        <f t="shared" si="288"/>
        <v>57.810373356136324</v>
      </c>
      <c r="M1450" s="91">
        <f t="shared" si="289"/>
        <v>2.5966318230991048E-2</v>
      </c>
      <c r="N1450" s="4">
        <f t="shared" si="290"/>
        <v>1.0259226179447634E-3</v>
      </c>
      <c r="O1450" s="32">
        <f t="shared" si="291"/>
        <v>6.0912762852867175E-3</v>
      </c>
      <c r="P1450" s="4">
        <f t="shared" si="292"/>
        <v>4.6936012433909102E-3</v>
      </c>
      <c r="Q1450" s="4">
        <f t="shared" si="293"/>
        <v>3.5121797517054798E-3</v>
      </c>
      <c r="R1450" s="4">
        <f t="shared" si="294"/>
        <v>5.6475988421698098E-3</v>
      </c>
      <c r="S1450" s="4">
        <f t="shared" si="295"/>
        <v>5.7582759788499249E-3</v>
      </c>
      <c r="T1450" s="4">
        <f t="shared" si="296"/>
        <v>6.1087279538567518E-3</v>
      </c>
      <c r="U1450" s="4">
        <f t="shared" si="297"/>
        <v>3.223366735888411E-2</v>
      </c>
      <c r="V1450" s="5">
        <f t="shared" si="298"/>
        <v>1.0580614621504836E-3</v>
      </c>
    </row>
    <row r="1451" spans="1:22" x14ac:dyDescent="0.25">
      <c r="A1451" s="130" t="s">
        <v>325</v>
      </c>
      <c r="B1451" s="140">
        <v>1881</v>
      </c>
      <c r="C1451" s="39">
        <v>644.49325841189716</v>
      </c>
      <c r="D1451" s="3">
        <v>699.1152368571228</v>
      </c>
      <c r="E1451" s="3">
        <v>715.23649604234606</v>
      </c>
      <c r="F1451" s="3">
        <v>723.10209322744913</v>
      </c>
      <c r="G1451" s="3">
        <v>732.66345509018197</v>
      </c>
      <c r="H1451" s="27">
        <v>738.2174336458304</v>
      </c>
      <c r="I1451" s="40">
        <v>738.2174336458304</v>
      </c>
      <c r="J1451" s="39">
        <f t="shared" si="286"/>
        <v>93.724175233933238</v>
      </c>
      <c r="K1451" s="3">
        <f t="shared" si="287"/>
        <v>39.102196788707602</v>
      </c>
      <c r="L1451" s="40">
        <f t="shared" si="288"/>
        <v>93.724175233933238</v>
      </c>
      <c r="M1451" s="91">
        <f t="shared" si="289"/>
        <v>0.14542304983124255</v>
      </c>
      <c r="N1451" s="4">
        <f t="shared" si="290"/>
        <v>5.4457361913329283E-3</v>
      </c>
      <c r="O1451" s="32">
        <f t="shared" si="291"/>
        <v>8.4751822819404188E-2</v>
      </c>
      <c r="P1451" s="4">
        <f t="shared" si="292"/>
        <v>2.3059516279027914E-2</v>
      </c>
      <c r="Q1451" s="4">
        <f t="shared" si="293"/>
        <v>1.0997197750151511E-2</v>
      </c>
      <c r="R1451" s="4">
        <f t="shared" si="294"/>
        <v>1.3222699743624444E-2</v>
      </c>
      <c r="S1451" s="4">
        <f t="shared" si="295"/>
        <v>7.5805317121553362E-3</v>
      </c>
      <c r="T1451" s="4">
        <f t="shared" si="296"/>
        <v>0</v>
      </c>
      <c r="U1451" s="4">
        <f t="shared" si="297"/>
        <v>0.14542304983124255</v>
      </c>
      <c r="V1451" s="5">
        <f t="shared" si="298"/>
        <v>4.536058394018383E-3</v>
      </c>
    </row>
    <row r="1452" spans="1:22" x14ac:dyDescent="0.25">
      <c r="A1452" s="130" t="s">
        <v>325</v>
      </c>
      <c r="B1452" s="140">
        <v>1882</v>
      </c>
      <c r="C1452" s="39">
        <v>760.54793970455637</v>
      </c>
      <c r="D1452" s="3">
        <v>768.09602703522216</v>
      </c>
      <c r="E1452" s="3">
        <v>774.47800356910477</v>
      </c>
      <c r="F1452" s="3">
        <v>779.24969522229219</v>
      </c>
      <c r="G1452" s="3">
        <v>786.92110143761374</v>
      </c>
      <c r="H1452" s="27">
        <v>794.74522644101125</v>
      </c>
      <c r="I1452" s="40">
        <v>803.01770335709034</v>
      </c>
      <c r="J1452" s="39">
        <f t="shared" si="286"/>
        <v>34.197286736454885</v>
      </c>
      <c r="K1452" s="3">
        <f t="shared" si="287"/>
        <v>26.649199405789091</v>
      </c>
      <c r="L1452" s="40">
        <f t="shared" si="288"/>
        <v>42.46976365253397</v>
      </c>
      <c r="M1452" s="91">
        <f t="shared" si="289"/>
        <v>4.4964012064432346E-2</v>
      </c>
      <c r="N1452" s="4">
        <f t="shared" si="290"/>
        <v>1.7608463367457805E-3</v>
      </c>
      <c r="O1452" s="32">
        <f t="shared" si="291"/>
        <v>9.9245385288899701E-3</v>
      </c>
      <c r="P1452" s="4">
        <f t="shared" si="292"/>
        <v>8.3088263827069131E-3</v>
      </c>
      <c r="Q1452" s="4">
        <f t="shared" si="293"/>
        <v>6.1611713066058726E-3</v>
      </c>
      <c r="R1452" s="4">
        <f t="shared" si="294"/>
        <v>9.84460598747261E-3</v>
      </c>
      <c r="S1452" s="4">
        <f t="shared" si="295"/>
        <v>9.9427058050720607E-3</v>
      </c>
      <c r="T1452" s="4">
        <f t="shared" si="296"/>
        <v>1.0408967101475319E-2</v>
      </c>
      <c r="U1452" s="4">
        <f t="shared" si="297"/>
        <v>5.5841008088236777E-2</v>
      </c>
      <c r="V1452" s="5">
        <f t="shared" si="298"/>
        <v>1.8128950917963849E-3</v>
      </c>
    </row>
    <row r="1453" spans="1:22" x14ac:dyDescent="0.25">
      <c r="A1453" s="130" t="s">
        <v>325</v>
      </c>
      <c r="B1453" s="140">
        <v>1883</v>
      </c>
      <c r="C1453" s="39">
        <v>202.56427665741472</v>
      </c>
      <c r="D1453" s="3">
        <v>208.87959528429511</v>
      </c>
      <c r="E1453" s="3">
        <v>213.75842177147047</v>
      </c>
      <c r="F1453" s="3">
        <v>217.51938497679774</v>
      </c>
      <c r="G1453" s="3">
        <v>223.73802877519904</v>
      </c>
      <c r="H1453" s="27">
        <v>230.28691439913274</v>
      </c>
      <c r="I1453" s="40">
        <v>237.42717772133841</v>
      </c>
      <c r="J1453" s="39">
        <f t="shared" si="286"/>
        <v>27.722637741718017</v>
      </c>
      <c r="K1453" s="3">
        <f t="shared" si="287"/>
        <v>21.407319114837634</v>
      </c>
      <c r="L1453" s="40">
        <f t="shared" si="288"/>
        <v>34.862901063923687</v>
      </c>
      <c r="M1453" s="91">
        <f t="shared" si="289"/>
        <v>0.1368584737604237</v>
      </c>
      <c r="N1453" s="4">
        <f t="shared" si="290"/>
        <v>5.1439341795462834E-3</v>
      </c>
      <c r="O1453" s="32">
        <f t="shared" si="291"/>
        <v>3.1176862628947699E-2</v>
      </c>
      <c r="P1453" s="4">
        <f t="shared" si="292"/>
        <v>2.3357123420959525E-2</v>
      </c>
      <c r="Q1453" s="4">
        <f t="shared" si="293"/>
        <v>1.7594456275262571E-2</v>
      </c>
      <c r="R1453" s="4">
        <f t="shared" si="294"/>
        <v>2.8588917714458484E-2</v>
      </c>
      <c r="S1453" s="4">
        <f t="shared" si="295"/>
        <v>2.9270328606111562E-2</v>
      </c>
      <c r="T1453" s="4">
        <f t="shared" si="296"/>
        <v>3.1005944653156314E-2</v>
      </c>
      <c r="U1453" s="4">
        <f t="shared" si="297"/>
        <v>0.17210784467631135</v>
      </c>
      <c r="V1453" s="5">
        <f t="shared" si="298"/>
        <v>5.3074919151221422E-3</v>
      </c>
    </row>
    <row r="1454" spans="1:22" x14ac:dyDescent="0.25">
      <c r="A1454" s="130" t="s">
        <v>325</v>
      </c>
      <c r="B1454" s="140">
        <v>1884</v>
      </c>
      <c r="C1454" s="39">
        <v>394.21089728452694</v>
      </c>
      <c r="D1454" s="3">
        <v>398.91434801906081</v>
      </c>
      <c r="E1454" s="3">
        <v>403.0686234811414</v>
      </c>
      <c r="F1454" s="3">
        <v>406.25212425393977</v>
      </c>
      <c r="G1454" s="3">
        <v>411.46390582377188</v>
      </c>
      <c r="H1454" s="27">
        <v>416.88068082171321</v>
      </c>
      <c r="I1454" s="40">
        <v>422.7161129612544</v>
      </c>
      <c r="J1454" s="39">
        <f t="shared" si="286"/>
        <v>22.669783537186277</v>
      </c>
      <c r="K1454" s="3">
        <f t="shared" si="287"/>
        <v>17.966332802652403</v>
      </c>
      <c r="L1454" s="40">
        <f t="shared" si="288"/>
        <v>28.50521567672746</v>
      </c>
      <c r="M1454" s="91">
        <f t="shared" si="289"/>
        <v>5.7506739903296022E-2</v>
      </c>
      <c r="N1454" s="4">
        <f t="shared" si="290"/>
        <v>2.2390631804192207E-3</v>
      </c>
      <c r="O1454" s="32">
        <f t="shared" si="291"/>
        <v>1.1931305722223895E-2</v>
      </c>
      <c r="P1454" s="4">
        <f t="shared" si="292"/>
        <v>1.0413953478259241E-2</v>
      </c>
      <c r="Q1454" s="4">
        <f t="shared" si="293"/>
        <v>7.8981607283239441E-3</v>
      </c>
      <c r="R1454" s="4">
        <f t="shared" si="294"/>
        <v>1.2828933705647083E-2</v>
      </c>
      <c r="S1454" s="4">
        <f t="shared" si="295"/>
        <v>1.3164641955888401E-2</v>
      </c>
      <c r="T1454" s="4">
        <f t="shared" si="296"/>
        <v>1.3997847364955796E-2</v>
      </c>
      <c r="U1454" s="4">
        <f t="shared" si="297"/>
        <v>7.2309557835874338E-2</v>
      </c>
      <c r="V1454" s="5">
        <f t="shared" si="298"/>
        <v>2.3298695243321177E-3</v>
      </c>
    </row>
    <row r="1455" spans="1:22" x14ac:dyDescent="0.25">
      <c r="A1455" s="130" t="s">
        <v>325</v>
      </c>
      <c r="B1455" s="140">
        <v>1885</v>
      </c>
      <c r="C1455" s="39">
        <v>168.84887218192205</v>
      </c>
      <c r="D1455" s="3">
        <v>171.55358704159914</v>
      </c>
      <c r="E1455" s="3">
        <v>173.82402630062924</v>
      </c>
      <c r="F1455" s="3">
        <v>175.52166132569482</v>
      </c>
      <c r="G1455" s="3">
        <v>178.22862029177671</v>
      </c>
      <c r="H1455" s="27">
        <v>180.95219182998437</v>
      </c>
      <c r="I1455" s="40">
        <v>183.80142574645203</v>
      </c>
      <c r="J1455" s="39">
        <f t="shared" si="286"/>
        <v>12.103319648062325</v>
      </c>
      <c r="K1455" s="3">
        <f t="shared" si="287"/>
        <v>9.3986047883852279</v>
      </c>
      <c r="L1455" s="40">
        <f t="shared" si="288"/>
        <v>14.952553564529978</v>
      </c>
      <c r="M1455" s="91">
        <f t="shared" si="289"/>
        <v>7.1681376912141381E-2</v>
      </c>
      <c r="N1455" s="4">
        <f t="shared" si="290"/>
        <v>2.7729894599899385E-3</v>
      </c>
      <c r="O1455" s="32">
        <f t="shared" si="291"/>
        <v>1.6018554490331294E-2</v>
      </c>
      <c r="P1455" s="4">
        <f t="shared" si="292"/>
        <v>1.3234577592828423E-2</v>
      </c>
      <c r="Q1455" s="4">
        <f t="shared" si="293"/>
        <v>9.7664003141286759E-3</v>
      </c>
      <c r="R1455" s="4">
        <f t="shared" si="294"/>
        <v>1.5422364086782991E-2</v>
      </c>
      <c r="S1455" s="4">
        <f t="shared" si="295"/>
        <v>1.5281336598740092E-2</v>
      </c>
      <c r="T1455" s="4">
        <f t="shared" si="296"/>
        <v>1.5745782837185418E-2</v>
      </c>
      <c r="U1455" s="4">
        <f t="shared" si="297"/>
        <v>8.8555839143655835E-2</v>
      </c>
      <c r="V1455" s="5">
        <f t="shared" si="298"/>
        <v>2.8324003390598484E-3</v>
      </c>
    </row>
    <row r="1456" spans="1:22" x14ac:dyDescent="0.25">
      <c r="A1456" s="130" t="s">
        <v>325</v>
      </c>
      <c r="B1456" s="140">
        <v>1886</v>
      </c>
      <c r="C1456" s="39">
        <v>5293.1817168661619</v>
      </c>
      <c r="D1456" s="3">
        <v>5580.1817168661619</v>
      </c>
      <c r="E1456" s="3">
        <v>5601.7108165998479</v>
      </c>
      <c r="F1456" s="3">
        <v>5612.391475042843</v>
      </c>
      <c r="G1456" s="3">
        <v>5629.0854349196134</v>
      </c>
      <c r="H1456" s="27">
        <v>5646.2915145192364</v>
      </c>
      <c r="I1456" s="40">
        <v>5664.7894634615068</v>
      </c>
      <c r="J1456" s="39">
        <f t="shared" si="286"/>
        <v>353.10979765307457</v>
      </c>
      <c r="K1456" s="3">
        <f t="shared" si="287"/>
        <v>66.109797653074565</v>
      </c>
      <c r="L1456" s="40">
        <f t="shared" si="288"/>
        <v>371.60774659534491</v>
      </c>
      <c r="M1456" s="91">
        <f t="shared" si="289"/>
        <v>6.6710310837794884E-2</v>
      </c>
      <c r="N1456" s="4">
        <f t="shared" si="290"/>
        <v>2.5865167460512595E-3</v>
      </c>
      <c r="O1456" s="32">
        <f t="shared" si="291"/>
        <v>5.4220696615327801E-2</v>
      </c>
      <c r="P1456" s="4">
        <f t="shared" si="292"/>
        <v>3.8581359579410446E-3</v>
      </c>
      <c r="Q1456" s="4">
        <f t="shared" si="293"/>
        <v>1.9066779404863787E-3</v>
      </c>
      <c r="R1456" s="4">
        <f t="shared" si="294"/>
        <v>2.9744824378350465E-3</v>
      </c>
      <c r="S1456" s="4">
        <f t="shared" si="295"/>
        <v>3.0566385603043589E-3</v>
      </c>
      <c r="T1456" s="4">
        <f t="shared" si="296"/>
        <v>3.276123610462367E-3</v>
      </c>
      <c r="U1456" s="4">
        <f t="shared" si="297"/>
        <v>7.0204985672654319E-2</v>
      </c>
      <c r="V1456" s="5">
        <f t="shared" si="298"/>
        <v>2.2642330301330116E-3</v>
      </c>
    </row>
    <row r="1457" spans="1:22" x14ac:dyDescent="0.25">
      <c r="A1457" s="130" t="s">
        <v>325</v>
      </c>
      <c r="B1457" s="140">
        <v>1887</v>
      </c>
      <c r="C1457" s="39">
        <v>307.26597626993498</v>
      </c>
      <c r="D1457" s="3">
        <v>319.18019412011802</v>
      </c>
      <c r="E1457" s="3">
        <v>329.12955705531374</v>
      </c>
      <c r="F1457" s="3">
        <v>336.84147758943095</v>
      </c>
      <c r="G1457" s="3">
        <v>349.65805028343016</v>
      </c>
      <c r="H1457" s="27">
        <v>363.17785059999375</v>
      </c>
      <c r="I1457" s="40">
        <v>377.87864108989373</v>
      </c>
      <c r="J1457" s="39">
        <f t="shared" si="286"/>
        <v>55.911874330058765</v>
      </c>
      <c r="K1457" s="3">
        <f t="shared" si="287"/>
        <v>43.997656479875729</v>
      </c>
      <c r="L1457" s="40">
        <f t="shared" si="288"/>
        <v>70.612664819958752</v>
      </c>
      <c r="M1457" s="91">
        <f t="shared" si="289"/>
        <v>0.18196571911020776</v>
      </c>
      <c r="N1457" s="4">
        <f t="shared" si="290"/>
        <v>6.7095655996178838E-3</v>
      </c>
      <c r="O1457" s="32">
        <f t="shared" si="291"/>
        <v>3.877493367412832E-2</v>
      </c>
      <c r="P1457" s="4">
        <f t="shared" si="292"/>
        <v>3.1171617532920859E-2</v>
      </c>
      <c r="Q1457" s="4">
        <f t="shared" si="293"/>
        <v>2.3431260939050569E-2</v>
      </c>
      <c r="R1457" s="4">
        <f t="shared" si="294"/>
        <v>3.8049271086564529E-2</v>
      </c>
      <c r="S1457" s="4">
        <f t="shared" si="295"/>
        <v>3.8665777337614671E-2</v>
      </c>
      <c r="T1457" s="4">
        <f t="shared" si="296"/>
        <v>4.0478213265520813E-2</v>
      </c>
      <c r="U1457" s="4">
        <f t="shared" si="297"/>
        <v>0.22980957956088544</v>
      </c>
      <c r="V1457" s="5">
        <f t="shared" si="298"/>
        <v>6.9191388622165118E-3</v>
      </c>
    </row>
    <row r="1458" spans="1:22" x14ac:dyDescent="0.25">
      <c r="A1458" s="130" t="s">
        <v>325</v>
      </c>
      <c r="B1458" s="140">
        <v>1888</v>
      </c>
      <c r="C1458" s="39">
        <v>127.87818996130866</v>
      </c>
      <c r="D1458" s="3">
        <v>131.09030543634756</v>
      </c>
      <c r="E1458" s="3">
        <v>133.73506763488763</v>
      </c>
      <c r="F1458" s="3">
        <v>135.7349881534104</v>
      </c>
      <c r="G1458" s="3">
        <v>138.96336935247089</v>
      </c>
      <c r="H1458" s="27">
        <v>142.26636096819257</v>
      </c>
      <c r="I1458" s="40">
        <v>145.776702443396</v>
      </c>
      <c r="J1458" s="39">
        <f t="shared" si="286"/>
        <v>14.388171006883908</v>
      </c>
      <c r="K1458" s="3">
        <f t="shared" si="287"/>
        <v>11.176055531845009</v>
      </c>
      <c r="L1458" s="40">
        <f t="shared" si="288"/>
        <v>17.898512482087341</v>
      </c>
      <c r="M1458" s="91">
        <f t="shared" si="289"/>
        <v>0.11251465954622319</v>
      </c>
      <c r="N1458" s="4">
        <f t="shared" si="290"/>
        <v>4.2740241832281978E-3</v>
      </c>
      <c r="O1458" s="32">
        <f t="shared" si="291"/>
        <v>2.5118555994660063E-2</v>
      </c>
      <c r="P1458" s="4">
        <f t="shared" si="292"/>
        <v>2.017511660939908E-2</v>
      </c>
      <c r="Q1458" s="4">
        <f t="shared" si="293"/>
        <v>1.4954346334820734E-2</v>
      </c>
      <c r="R1458" s="4">
        <f t="shared" si="294"/>
        <v>2.3784443812023603E-2</v>
      </c>
      <c r="S1458" s="4">
        <f t="shared" si="295"/>
        <v>2.3768793395789523E-2</v>
      </c>
      <c r="T1458" s="4">
        <f t="shared" si="296"/>
        <v>2.467443077417486E-2</v>
      </c>
      <c r="U1458" s="4">
        <f t="shared" si="297"/>
        <v>0.1399653254984512</v>
      </c>
      <c r="V1458" s="5">
        <f t="shared" si="298"/>
        <v>4.3761423240513686E-3</v>
      </c>
    </row>
    <row r="1459" spans="1:22" x14ac:dyDescent="0.25">
      <c r="A1459" s="130" t="s">
        <v>325</v>
      </c>
      <c r="B1459" s="140">
        <v>1889</v>
      </c>
      <c r="C1459" s="39">
        <v>0</v>
      </c>
      <c r="D1459" s="3">
        <v>0</v>
      </c>
      <c r="E1459" s="3">
        <v>0</v>
      </c>
      <c r="F1459" s="3">
        <v>0</v>
      </c>
      <c r="G1459" s="3">
        <v>0</v>
      </c>
      <c r="H1459" s="27">
        <v>0</v>
      </c>
      <c r="I1459" s="40">
        <v>0</v>
      </c>
      <c r="J1459" s="39">
        <f t="shared" si="286"/>
        <v>0</v>
      </c>
      <c r="K1459" s="3">
        <f t="shared" si="287"/>
        <v>0</v>
      </c>
      <c r="L1459" s="40">
        <f t="shared" si="288"/>
        <v>0</v>
      </c>
      <c r="M1459" s="91">
        <f t="shared" si="289"/>
        <v>0</v>
      </c>
      <c r="N1459" s="4">
        <f t="shared" si="290"/>
        <v>0</v>
      </c>
      <c r="O1459" s="32">
        <f t="shared" si="291"/>
        <v>0</v>
      </c>
      <c r="P1459" s="4">
        <f t="shared" si="292"/>
        <v>0</v>
      </c>
      <c r="Q1459" s="4">
        <f t="shared" si="293"/>
        <v>0</v>
      </c>
      <c r="R1459" s="4">
        <f t="shared" si="294"/>
        <v>0</v>
      </c>
      <c r="S1459" s="4">
        <f t="shared" si="295"/>
        <v>0</v>
      </c>
      <c r="T1459" s="4">
        <f t="shared" si="296"/>
        <v>0</v>
      </c>
      <c r="U1459" s="4">
        <f t="shared" si="297"/>
        <v>0</v>
      </c>
      <c r="V1459" s="5">
        <f t="shared" si="298"/>
        <v>0</v>
      </c>
    </row>
    <row r="1460" spans="1:22" x14ac:dyDescent="0.25">
      <c r="A1460" s="130" t="s">
        <v>325</v>
      </c>
      <c r="B1460" s="140">
        <v>1890</v>
      </c>
      <c r="C1460" s="39">
        <v>1565.2461190789525</v>
      </c>
      <c r="D1460" s="3">
        <v>1630.2245833947377</v>
      </c>
      <c r="E1460" s="3">
        <v>1676.7573292943976</v>
      </c>
      <c r="F1460" s="3">
        <v>1713.1402652711288</v>
      </c>
      <c r="G1460" s="3">
        <v>1774.5914660450512</v>
      </c>
      <c r="H1460" s="27">
        <v>1840.4949797316112</v>
      </c>
      <c r="I1460" s="40">
        <v>1913.0927262687853</v>
      </c>
      <c r="J1460" s="39">
        <f t="shared" si="286"/>
        <v>275.24886065265878</v>
      </c>
      <c r="K1460" s="3">
        <f t="shared" si="287"/>
        <v>210.27039633687355</v>
      </c>
      <c r="L1460" s="40">
        <f t="shared" si="288"/>
        <v>347.84660718983287</v>
      </c>
      <c r="M1460" s="91">
        <f t="shared" si="289"/>
        <v>0.17585021122085598</v>
      </c>
      <c r="N1460" s="4">
        <f t="shared" si="290"/>
        <v>6.5006972032120025E-3</v>
      </c>
      <c r="O1460" s="32">
        <f t="shared" si="291"/>
        <v>4.1513256940078458E-2</v>
      </c>
      <c r="P1460" s="4">
        <f t="shared" si="292"/>
        <v>2.854376407621162E-2</v>
      </c>
      <c r="Q1460" s="4">
        <f t="shared" si="293"/>
        <v>2.1698390900752207E-2</v>
      </c>
      <c r="R1460" s="4">
        <f t="shared" si="294"/>
        <v>3.5870501686093403E-2</v>
      </c>
      <c r="S1460" s="4">
        <f t="shared" si="295"/>
        <v>3.7137287622280857E-2</v>
      </c>
      <c r="T1460" s="4">
        <f t="shared" si="296"/>
        <v>3.9444685987549244E-2</v>
      </c>
      <c r="U1460" s="4">
        <f t="shared" si="297"/>
        <v>0.22223125357085594</v>
      </c>
      <c r="V1460" s="5">
        <f t="shared" si="298"/>
        <v>6.7116926240733399E-3</v>
      </c>
    </row>
    <row r="1461" spans="1:22" ht="15.75" thickBot="1" x14ac:dyDescent="0.3">
      <c r="A1461" s="136" t="s">
        <v>325</v>
      </c>
      <c r="B1461" s="141">
        <v>1891</v>
      </c>
      <c r="C1461" s="96">
        <v>955.0437330303613</v>
      </c>
      <c r="D1461" s="97">
        <v>1028.7135845881614</v>
      </c>
      <c r="E1461" s="97">
        <v>1081.9553161615761</v>
      </c>
      <c r="F1461" s="97">
        <v>1123.1156342401489</v>
      </c>
      <c r="G1461" s="97">
        <v>1192.5568032832575</v>
      </c>
      <c r="H1461" s="98">
        <v>1267.1235455713181</v>
      </c>
      <c r="I1461" s="99">
        <v>1349.3413430263472</v>
      </c>
      <c r="J1461" s="96">
        <f t="shared" si="286"/>
        <v>312.07981254095682</v>
      </c>
      <c r="K1461" s="97">
        <f t="shared" si="287"/>
        <v>238.40996098315668</v>
      </c>
      <c r="L1461" s="99">
        <f t="shared" si="288"/>
        <v>394.29760999598591</v>
      </c>
      <c r="M1461" s="126">
        <f t="shared" si="289"/>
        <v>0.32677017999031843</v>
      </c>
      <c r="N1461" s="101">
        <f t="shared" si="290"/>
        <v>1.1374100849839142E-2</v>
      </c>
      <c r="O1461" s="100">
        <f t="shared" si="291"/>
        <v>7.7137673396426631E-2</v>
      </c>
      <c r="P1461" s="101">
        <f t="shared" si="292"/>
        <v>5.1755641580965017E-2</v>
      </c>
      <c r="Q1461" s="101">
        <f t="shared" si="293"/>
        <v>3.8042530466596558E-2</v>
      </c>
      <c r="R1461" s="101">
        <f t="shared" si="294"/>
        <v>6.1829046739331872E-2</v>
      </c>
      <c r="S1461" s="101">
        <f t="shared" si="295"/>
        <v>6.2526784537867863E-2</v>
      </c>
      <c r="T1461" s="101">
        <f t="shared" si="296"/>
        <v>6.4885383704206046E-2</v>
      </c>
      <c r="U1461" s="101">
        <f t="shared" si="297"/>
        <v>0.41285817220628895</v>
      </c>
      <c r="V1461" s="102">
        <f t="shared" si="298"/>
        <v>1.1587107264686924E-2</v>
      </c>
    </row>
    <row r="1462" spans="1:22" x14ac:dyDescent="0.25">
      <c r="A1462" s="137" t="s">
        <v>350</v>
      </c>
      <c r="B1462" s="142">
        <v>1902</v>
      </c>
      <c r="C1462" s="109">
        <v>5653.4041803309938</v>
      </c>
      <c r="D1462" s="110">
        <v>5776.4041803309938</v>
      </c>
      <c r="E1462" s="110">
        <v>5782.7475935202719</v>
      </c>
      <c r="F1462" s="110">
        <v>5828.0400140920046</v>
      </c>
      <c r="G1462" s="110">
        <v>5914.6052872610344</v>
      </c>
      <c r="H1462" s="111">
        <v>6009.437932678431</v>
      </c>
      <c r="I1462" s="112">
        <v>6108.1819858888857</v>
      </c>
      <c r="J1462" s="109">
        <f t="shared" si="286"/>
        <v>356.03375234743726</v>
      </c>
      <c r="K1462" s="110">
        <f t="shared" si="287"/>
        <v>233.03375234743726</v>
      </c>
      <c r="L1462" s="112">
        <f t="shared" si="288"/>
        <v>454.77780555789195</v>
      </c>
      <c r="M1462" s="128">
        <f t="shared" si="289"/>
        <v>6.2976879237845784E-2</v>
      </c>
      <c r="N1462" s="114">
        <f t="shared" si="290"/>
        <v>2.4459203401496765E-3</v>
      </c>
      <c r="O1462" s="113">
        <f t="shared" si="291"/>
        <v>2.1756802817660681E-2</v>
      </c>
      <c r="P1462" s="114">
        <f t="shared" si="292"/>
        <v>1.0981595108732201E-3</v>
      </c>
      <c r="Q1462" s="114">
        <f t="shared" si="293"/>
        <v>7.832335726097428E-3</v>
      </c>
      <c r="R1462" s="114">
        <f t="shared" si="294"/>
        <v>1.4853239332557333E-2</v>
      </c>
      <c r="S1462" s="114">
        <f t="shared" si="295"/>
        <v>1.6033638900916802E-2</v>
      </c>
      <c r="T1462" s="114">
        <f t="shared" si="296"/>
        <v>1.6431495643461025E-2</v>
      </c>
      <c r="U1462" s="114">
        <f t="shared" si="297"/>
        <v>8.0443179198142145E-2</v>
      </c>
      <c r="V1462" s="115">
        <f t="shared" si="298"/>
        <v>2.5823721963504909E-3</v>
      </c>
    </row>
    <row r="1463" spans="1:22" x14ac:dyDescent="0.25">
      <c r="A1463" s="130" t="s">
        <v>350</v>
      </c>
      <c r="B1463" s="140">
        <v>1903</v>
      </c>
      <c r="C1463" s="39">
        <v>2025.6425080946171</v>
      </c>
      <c r="D1463" s="3">
        <v>2082.5488348514864</v>
      </c>
      <c r="E1463" s="3">
        <v>2086.3928511190661</v>
      </c>
      <c r="F1463" s="3">
        <v>2113.6659150667438</v>
      </c>
      <c r="G1463" s="3">
        <v>2165.3790396446907</v>
      </c>
      <c r="H1463" s="27">
        <v>2221.508974035673</v>
      </c>
      <c r="I1463" s="40">
        <v>2279.2416560643583</v>
      </c>
      <c r="J1463" s="39">
        <f t="shared" si="286"/>
        <v>195.86646594105582</v>
      </c>
      <c r="K1463" s="3">
        <f t="shared" si="287"/>
        <v>138.96013918418657</v>
      </c>
      <c r="L1463" s="40">
        <f t="shared" si="288"/>
        <v>253.59914796974113</v>
      </c>
      <c r="M1463" s="91">
        <f t="shared" si="289"/>
        <v>9.6693501029109896E-2</v>
      </c>
      <c r="N1463" s="4">
        <f t="shared" si="290"/>
        <v>3.6988135828524005E-3</v>
      </c>
      <c r="O1463" s="32">
        <f t="shared" si="291"/>
        <v>2.8092976193710095E-2</v>
      </c>
      <c r="P1463" s="4">
        <f t="shared" si="292"/>
        <v>1.8458228701532242E-3</v>
      </c>
      <c r="Q1463" s="4">
        <f t="shared" si="293"/>
        <v>1.3071873752370955E-2</v>
      </c>
      <c r="R1463" s="4">
        <f t="shared" si="294"/>
        <v>2.4466082463327155E-2</v>
      </c>
      <c r="S1463" s="4">
        <f t="shared" si="295"/>
        <v>2.5921528454525111E-2</v>
      </c>
      <c r="T1463" s="4">
        <f t="shared" si="296"/>
        <v>2.5988048080582749E-2</v>
      </c>
      <c r="U1463" s="4">
        <f t="shared" si="297"/>
        <v>0.12519442446351725</v>
      </c>
      <c r="V1463" s="5">
        <f t="shared" si="298"/>
        <v>3.9396013235122318E-3</v>
      </c>
    </row>
    <row r="1464" spans="1:22" x14ac:dyDescent="0.25">
      <c r="A1464" s="130" t="s">
        <v>350</v>
      </c>
      <c r="B1464" s="140">
        <v>1904</v>
      </c>
      <c r="C1464" s="39">
        <v>2397.3391083450042</v>
      </c>
      <c r="D1464" s="3">
        <v>2445.7665020716236</v>
      </c>
      <c r="E1464" s="3">
        <v>2449.1108008598658</v>
      </c>
      <c r="F1464" s="3">
        <v>2472.8228737218315</v>
      </c>
      <c r="G1464" s="3">
        <v>2518.0956963423205</v>
      </c>
      <c r="H1464" s="27">
        <v>2567.7115333494503</v>
      </c>
      <c r="I1464" s="40">
        <v>2619.4310053648765</v>
      </c>
      <c r="J1464" s="39">
        <f t="shared" si="286"/>
        <v>170.37242500444609</v>
      </c>
      <c r="K1464" s="3">
        <f t="shared" si="287"/>
        <v>121.94503127782673</v>
      </c>
      <c r="L1464" s="40">
        <f t="shared" si="288"/>
        <v>222.09189701987225</v>
      </c>
      <c r="M1464" s="91">
        <f t="shared" si="289"/>
        <v>7.1067303082567257E-2</v>
      </c>
      <c r="N1464" s="4">
        <f t="shared" si="290"/>
        <v>2.7499995643043285E-3</v>
      </c>
      <c r="O1464" s="32">
        <f t="shared" si="291"/>
        <v>2.0200477086468993E-2</v>
      </c>
      <c r="P1464" s="4">
        <f t="shared" si="292"/>
        <v>1.3673826938955802E-3</v>
      </c>
      <c r="Q1464" s="4">
        <f t="shared" si="293"/>
        <v>9.6819110240502493E-3</v>
      </c>
      <c r="R1464" s="4">
        <f t="shared" si="294"/>
        <v>1.8308154256252651E-2</v>
      </c>
      <c r="S1464" s="4">
        <f t="shared" si="295"/>
        <v>1.970371383391023E-2</v>
      </c>
      <c r="T1464" s="4">
        <f t="shared" si="296"/>
        <v>2.0142243917859792E-2</v>
      </c>
      <c r="U1464" s="4">
        <f t="shared" si="297"/>
        <v>9.2641001953700508E-2</v>
      </c>
      <c r="V1464" s="5">
        <f t="shared" si="298"/>
        <v>2.9576219333018461E-3</v>
      </c>
    </row>
    <row r="1465" spans="1:22" x14ac:dyDescent="0.25">
      <c r="A1465" s="130" t="s">
        <v>350</v>
      </c>
      <c r="B1465" s="140">
        <v>1905</v>
      </c>
      <c r="C1465" s="39">
        <v>3994.3239305746815</v>
      </c>
      <c r="D1465" s="3">
        <v>4058.1571750713188</v>
      </c>
      <c r="E1465" s="3">
        <v>4062.502938404436</v>
      </c>
      <c r="F1465" s="3">
        <v>4093.4501284793955</v>
      </c>
      <c r="G1465" s="3">
        <v>4152.7163497533757</v>
      </c>
      <c r="H1465" s="27">
        <v>4217.8986469565425</v>
      </c>
      <c r="I1465" s="40">
        <v>4286.2105340023973</v>
      </c>
      <c r="J1465" s="39">
        <f t="shared" si="286"/>
        <v>223.57471638186098</v>
      </c>
      <c r="K1465" s="3">
        <f t="shared" si="287"/>
        <v>159.74147188522375</v>
      </c>
      <c r="L1465" s="40">
        <f t="shared" si="288"/>
        <v>291.88660342771573</v>
      </c>
      <c r="M1465" s="91">
        <f t="shared" si="289"/>
        <v>5.5973105904230991E-2</v>
      </c>
      <c r="N1465" s="4">
        <f t="shared" si="290"/>
        <v>2.1808833567846797E-3</v>
      </c>
      <c r="O1465" s="32">
        <f t="shared" si="291"/>
        <v>1.5980988424104448E-2</v>
      </c>
      <c r="P1465" s="4">
        <f t="shared" si="292"/>
        <v>1.0708711234284074E-3</v>
      </c>
      <c r="Q1465" s="4">
        <f t="shared" si="293"/>
        <v>7.6177643546797569E-3</v>
      </c>
      <c r="R1465" s="4">
        <f t="shared" si="294"/>
        <v>1.4478305442552353E-2</v>
      </c>
      <c r="S1465" s="4">
        <f t="shared" si="295"/>
        <v>1.569630374755504E-2</v>
      </c>
      <c r="T1465" s="4">
        <f t="shared" si="296"/>
        <v>1.6195715630849872E-2</v>
      </c>
      <c r="U1465" s="4">
        <f t="shared" si="297"/>
        <v>7.3075346041281408E-2</v>
      </c>
      <c r="V1465" s="5">
        <f t="shared" si="298"/>
        <v>2.3537217029021562E-3</v>
      </c>
    </row>
    <row r="1466" spans="1:22" x14ac:dyDescent="0.25">
      <c r="A1466" s="130" t="s">
        <v>350</v>
      </c>
      <c r="B1466" s="140">
        <v>1906</v>
      </c>
      <c r="C1466" s="39">
        <v>324.15977074082781</v>
      </c>
      <c r="D1466" s="3">
        <v>354.8170119378625</v>
      </c>
      <c r="E1466" s="3">
        <v>356.99329799790189</v>
      </c>
      <c r="F1466" s="3">
        <v>372.45618536918727</v>
      </c>
      <c r="G1466" s="3">
        <v>401.63379898567683</v>
      </c>
      <c r="H1466" s="27">
        <v>433.05984784327745</v>
      </c>
      <c r="I1466" s="40">
        <v>458.1347539646253</v>
      </c>
      <c r="J1466" s="39">
        <f t="shared" si="286"/>
        <v>108.90007710244964</v>
      </c>
      <c r="K1466" s="3">
        <f t="shared" si="287"/>
        <v>78.24283590541495</v>
      </c>
      <c r="L1466" s="40">
        <f t="shared" si="288"/>
        <v>133.97498322379749</v>
      </c>
      <c r="M1466" s="91">
        <f t="shared" si="289"/>
        <v>0.33594568768842525</v>
      </c>
      <c r="N1466" s="4">
        <f t="shared" si="290"/>
        <v>1.1652949582516614E-2</v>
      </c>
      <c r="O1466" s="32">
        <f t="shared" si="291"/>
        <v>9.4574478279557228E-2</v>
      </c>
      <c r="P1466" s="4">
        <f t="shared" si="292"/>
        <v>6.1335448606407716E-3</v>
      </c>
      <c r="Q1466" s="4">
        <f t="shared" si="293"/>
        <v>4.3314223146498021E-2</v>
      </c>
      <c r="R1466" s="4">
        <f t="shared" si="294"/>
        <v>7.8338378479519744E-2</v>
      </c>
      <c r="S1466" s="4">
        <f t="shared" si="295"/>
        <v>7.8245528481335258E-2</v>
      </c>
      <c r="T1466" s="4">
        <f t="shared" si="296"/>
        <v>5.7901710921078875E-2</v>
      </c>
      <c r="U1466" s="4">
        <f t="shared" si="297"/>
        <v>0.41329922870322222</v>
      </c>
      <c r="V1466" s="5">
        <f t="shared" si="298"/>
        <v>1.1597632023861104E-2</v>
      </c>
    </row>
    <row r="1467" spans="1:22" x14ac:dyDescent="0.25">
      <c r="A1467" s="130" t="s">
        <v>350</v>
      </c>
      <c r="B1467" s="140">
        <v>1907</v>
      </c>
      <c r="C1467" s="39">
        <v>1169.7191869938679</v>
      </c>
      <c r="D1467" s="3">
        <v>1220.5345851121112</v>
      </c>
      <c r="E1467" s="3">
        <v>1224.0018435082086</v>
      </c>
      <c r="F1467" s="3">
        <v>1248.6554895576919</v>
      </c>
      <c r="G1467" s="3">
        <v>1295.8441486044467</v>
      </c>
      <c r="H1467" s="27">
        <v>1347.782788844745</v>
      </c>
      <c r="I1467" s="40">
        <v>1402.144393818553</v>
      </c>
      <c r="J1467" s="39">
        <f t="shared" si="286"/>
        <v>178.06360185087715</v>
      </c>
      <c r="K1467" s="3">
        <f t="shared" si="287"/>
        <v>127.24820373263378</v>
      </c>
      <c r="L1467" s="40">
        <f t="shared" si="288"/>
        <v>232.42520682468512</v>
      </c>
      <c r="M1467" s="91">
        <f t="shared" si="289"/>
        <v>0.15222764902103858</v>
      </c>
      <c r="N1467" s="4">
        <f t="shared" si="290"/>
        <v>5.683979046663179E-3</v>
      </c>
      <c r="O1467" s="32">
        <f t="shared" si="291"/>
        <v>4.3442390860354285E-2</v>
      </c>
      <c r="P1467" s="4">
        <f t="shared" si="292"/>
        <v>2.8407702972046422E-3</v>
      </c>
      <c r="Q1467" s="4">
        <f t="shared" si="293"/>
        <v>2.014183735117725E-2</v>
      </c>
      <c r="R1467" s="4">
        <f t="shared" si="294"/>
        <v>3.7791576172439889E-2</v>
      </c>
      <c r="S1467" s="4">
        <f t="shared" si="295"/>
        <v>4.008093125722989E-2</v>
      </c>
      <c r="T1467" s="4">
        <f t="shared" si="296"/>
        <v>4.0334099399209622E-2</v>
      </c>
      <c r="U1467" s="4">
        <f t="shared" si="297"/>
        <v>0.19870171354717092</v>
      </c>
      <c r="V1467" s="5">
        <f t="shared" si="298"/>
        <v>6.0595876613707134E-3</v>
      </c>
    </row>
    <row r="1468" spans="1:22" x14ac:dyDescent="0.25">
      <c r="A1468" s="130" t="s">
        <v>350</v>
      </c>
      <c r="B1468" s="140">
        <v>1908</v>
      </c>
      <c r="C1468" s="39">
        <v>1181.6219423959876</v>
      </c>
      <c r="D1468" s="3">
        <v>1225.6865768146606</v>
      </c>
      <c r="E1468" s="3">
        <v>1228.7131985358496</v>
      </c>
      <c r="F1468" s="3">
        <v>1250.1391295801884</v>
      </c>
      <c r="G1468" s="3">
        <v>1290.8113785842675</v>
      </c>
      <c r="H1468" s="27">
        <v>1335.1178362112105</v>
      </c>
      <c r="I1468" s="40">
        <v>1380.9645902825753</v>
      </c>
      <c r="J1468" s="39">
        <f t="shared" si="286"/>
        <v>153.49589381522287</v>
      </c>
      <c r="K1468" s="3">
        <f t="shared" si="287"/>
        <v>109.43125939654988</v>
      </c>
      <c r="L1468" s="40">
        <f t="shared" si="288"/>
        <v>199.34264788658766</v>
      </c>
      <c r="M1468" s="91">
        <f t="shared" si="289"/>
        <v>0.12990271110231544</v>
      </c>
      <c r="N1468" s="4">
        <f t="shared" si="290"/>
        <v>4.8972136504539243E-3</v>
      </c>
      <c r="O1468" s="32">
        <f t="shared" si="291"/>
        <v>3.7291652124640251E-2</v>
      </c>
      <c r="P1468" s="4">
        <f t="shared" si="292"/>
        <v>2.469327622935058E-3</v>
      </c>
      <c r="Q1468" s="4">
        <f t="shared" si="293"/>
        <v>1.7437699106569449E-2</v>
      </c>
      <c r="R1468" s="4">
        <f t="shared" si="294"/>
        <v>3.253417803003833E-2</v>
      </c>
      <c r="S1468" s="4">
        <f t="shared" si="295"/>
        <v>3.4324501907891047E-2</v>
      </c>
      <c r="T1468" s="4">
        <f t="shared" si="296"/>
        <v>3.4339106877238956E-2</v>
      </c>
      <c r="U1468" s="4">
        <f t="shared" si="297"/>
        <v>0.16870256105973991</v>
      </c>
      <c r="V1468" s="5">
        <f t="shared" si="298"/>
        <v>5.2099987979314921E-3</v>
      </c>
    </row>
    <row r="1469" spans="1:22" x14ac:dyDescent="0.25">
      <c r="A1469" s="130" t="s">
        <v>350</v>
      </c>
      <c r="B1469" s="140">
        <v>1909</v>
      </c>
      <c r="C1469" s="39">
        <v>4233.9628631960022</v>
      </c>
      <c r="D1469" s="3">
        <v>4307.6645064130644</v>
      </c>
      <c r="E1469" s="3">
        <v>4312.5854697622317</v>
      </c>
      <c r="F1469" s="3">
        <v>4347.4658265835051</v>
      </c>
      <c r="G1469" s="3">
        <v>4414.1391303102419</v>
      </c>
      <c r="H1469" s="27">
        <v>4487.3557796966434</v>
      </c>
      <c r="I1469" s="40">
        <v>4563.876547185344</v>
      </c>
      <c r="J1469" s="39">
        <f t="shared" si="286"/>
        <v>253.39291650064115</v>
      </c>
      <c r="K1469" s="3">
        <f t="shared" si="287"/>
        <v>179.69127328357899</v>
      </c>
      <c r="L1469" s="40">
        <f t="shared" si="288"/>
        <v>329.91368398934173</v>
      </c>
      <c r="M1469" s="91">
        <f t="shared" si="289"/>
        <v>5.9847694627479076E-2</v>
      </c>
      <c r="N1469" s="4">
        <f t="shared" si="290"/>
        <v>2.3277134677430755E-3</v>
      </c>
      <c r="O1469" s="32">
        <f t="shared" si="291"/>
        <v>1.7407248386073215E-2</v>
      </c>
      <c r="P1469" s="4">
        <f t="shared" si="292"/>
        <v>1.1423738645015558E-3</v>
      </c>
      <c r="Q1469" s="4">
        <f t="shared" si="293"/>
        <v>8.0880383857520055E-3</v>
      </c>
      <c r="R1469" s="4">
        <f t="shared" si="294"/>
        <v>1.5336130607180198E-2</v>
      </c>
      <c r="S1469" s="4">
        <f t="shared" si="295"/>
        <v>1.6586846772375097E-2</v>
      </c>
      <c r="T1469" s="4">
        <f t="shared" si="296"/>
        <v>1.7052529651186532E-2</v>
      </c>
      <c r="U1469" s="4">
        <f t="shared" si="297"/>
        <v>7.79207788658558E-2</v>
      </c>
      <c r="V1469" s="5">
        <f t="shared" si="298"/>
        <v>2.5042631348350941E-3</v>
      </c>
    </row>
    <row r="1470" spans="1:22" x14ac:dyDescent="0.25">
      <c r="A1470" s="130" t="s">
        <v>350</v>
      </c>
      <c r="B1470" s="140">
        <v>1910</v>
      </c>
      <c r="C1470" s="39">
        <v>6725.9668595246385</v>
      </c>
      <c r="D1470" s="3">
        <v>6819.0835774419875</v>
      </c>
      <c r="E1470" s="3">
        <v>6825.2598969054034</v>
      </c>
      <c r="F1470" s="3">
        <v>6868.9994874159556</v>
      </c>
      <c r="G1470" s="3">
        <v>6952.5068696228072</v>
      </c>
      <c r="H1470" s="27">
        <v>7044.0120536750446</v>
      </c>
      <c r="I1470" s="40">
        <v>7139.5224446110587</v>
      </c>
      <c r="J1470" s="39">
        <f t="shared" si="286"/>
        <v>318.04519415040613</v>
      </c>
      <c r="K1470" s="3">
        <f t="shared" si="287"/>
        <v>224.92847623305715</v>
      </c>
      <c r="L1470" s="40">
        <f t="shared" si="288"/>
        <v>413.55558508642025</v>
      </c>
      <c r="M1470" s="91">
        <f t="shared" si="289"/>
        <v>4.7286167296531234E-2</v>
      </c>
      <c r="N1470" s="4">
        <f t="shared" si="290"/>
        <v>1.8497973980049487E-3</v>
      </c>
      <c r="O1470" s="32">
        <f t="shared" si="291"/>
        <v>1.3844361689871576E-2</v>
      </c>
      <c r="P1470" s="4">
        <f t="shared" si="292"/>
        <v>9.0574039653179561E-4</v>
      </c>
      <c r="Q1470" s="4">
        <f t="shared" si="293"/>
        <v>6.4084871742955407E-3</v>
      </c>
      <c r="R1470" s="4">
        <f t="shared" si="294"/>
        <v>1.2157139094250535E-2</v>
      </c>
      <c r="S1470" s="4">
        <f t="shared" si="295"/>
        <v>1.3161466183089443E-2</v>
      </c>
      <c r="T1470" s="4">
        <f t="shared" si="296"/>
        <v>1.3559089650646339E-2</v>
      </c>
      <c r="U1470" s="4">
        <f t="shared" si="297"/>
        <v>6.1486414328786765E-2</v>
      </c>
      <c r="V1470" s="5">
        <f t="shared" si="298"/>
        <v>1.9909861700961873E-3</v>
      </c>
    </row>
    <row r="1471" spans="1:22" x14ac:dyDescent="0.25">
      <c r="A1471" s="130" t="s">
        <v>350</v>
      </c>
      <c r="B1471" s="140">
        <v>1911</v>
      </c>
      <c r="C1471" s="39">
        <v>705.88509545627949</v>
      </c>
      <c r="D1471" s="3">
        <v>750.34958777256475</v>
      </c>
      <c r="E1471" s="3">
        <v>753.37167114510885</v>
      </c>
      <c r="F1471" s="3">
        <v>774.82651136618131</v>
      </c>
      <c r="G1471" s="3">
        <v>815.76407546244911</v>
      </c>
      <c r="H1471" s="27">
        <v>860.63412633141468</v>
      </c>
      <c r="I1471" s="40">
        <v>886.1231927273891</v>
      </c>
      <c r="J1471" s="39">
        <f t="shared" si="286"/>
        <v>154.74903087513519</v>
      </c>
      <c r="K1471" s="3">
        <f t="shared" si="287"/>
        <v>110.28453855884993</v>
      </c>
      <c r="L1471" s="40">
        <f t="shared" si="288"/>
        <v>180.23809727110961</v>
      </c>
      <c r="M1471" s="91">
        <f t="shared" si="289"/>
        <v>0.2192269419927424</v>
      </c>
      <c r="N1471" s="4">
        <f t="shared" si="290"/>
        <v>7.9601953726722297E-3</v>
      </c>
      <c r="O1471" s="32">
        <f t="shared" si="291"/>
        <v>6.2991119379767646E-2</v>
      </c>
      <c r="P1471" s="4">
        <f t="shared" si="292"/>
        <v>4.0275671790734879E-3</v>
      </c>
      <c r="Q1471" s="4">
        <f t="shared" si="293"/>
        <v>2.8478427106851001E-2</v>
      </c>
      <c r="R1471" s="4">
        <f t="shared" si="294"/>
        <v>5.2834490683709712E-2</v>
      </c>
      <c r="S1471" s="4">
        <f t="shared" si="295"/>
        <v>5.5003710286615881E-2</v>
      </c>
      <c r="T1471" s="4">
        <f t="shared" si="296"/>
        <v>2.9616611305695484E-2</v>
      </c>
      <c r="U1471" s="4">
        <f t="shared" si="297"/>
        <v>0.25533631242717325</v>
      </c>
      <c r="V1471" s="5">
        <f t="shared" si="298"/>
        <v>7.6089189729000584E-3</v>
      </c>
    </row>
    <row r="1472" spans="1:22" x14ac:dyDescent="0.25">
      <c r="A1472" s="130" t="s">
        <v>350</v>
      </c>
      <c r="B1472" s="140">
        <v>1912</v>
      </c>
      <c r="C1472" s="39">
        <v>1752.8093814665503</v>
      </c>
      <c r="D1472" s="3">
        <v>1786.9270351629061</v>
      </c>
      <c r="E1472" s="3">
        <v>1789.4747535771403</v>
      </c>
      <c r="F1472" s="3">
        <v>1807.8984590205982</v>
      </c>
      <c r="G1472" s="3">
        <v>1843.6847871141933</v>
      </c>
      <c r="H1472" s="27">
        <v>1883.6221546911133</v>
      </c>
      <c r="I1472" s="40">
        <v>1925.8463388492219</v>
      </c>
      <c r="J1472" s="39">
        <f t="shared" si="286"/>
        <v>130.81277322456299</v>
      </c>
      <c r="K1472" s="3">
        <f t="shared" si="287"/>
        <v>96.695119528207215</v>
      </c>
      <c r="L1472" s="40">
        <f t="shared" si="288"/>
        <v>173.03695738267152</v>
      </c>
      <c r="M1472" s="91">
        <f t="shared" si="289"/>
        <v>7.4630347491130955E-2</v>
      </c>
      <c r="N1472" s="4">
        <f t="shared" si="290"/>
        <v>2.8832180870115298E-3</v>
      </c>
      <c r="O1472" s="32">
        <f t="shared" si="291"/>
        <v>1.9464554478713536E-2</v>
      </c>
      <c r="P1472" s="4">
        <f t="shared" si="292"/>
        <v>1.4257540258222345E-3</v>
      </c>
      <c r="Q1472" s="4">
        <f t="shared" si="293"/>
        <v>1.0295593948240533E-2</v>
      </c>
      <c r="R1472" s="4">
        <f t="shared" si="294"/>
        <v>1.9794434756574608E-2</v>
      </c>
      <c r="S1472" s="4">
        <f t="shared" si="295"/>
        <v>2.1661711294711949E-2</v>
      </c>
      <c r="T1472" s="4">
        <f t="shared" si="296"/>
        <v>2.2416483079130467E-2</v>
      </c>
      <c r="U1472" s="4">
        <f t="shared" si="297"/>
        <v>9.8719780491985931E-2</v>
      </c>
      <c r="V1472" s="5">
        <f t="shared" si="298"/>
        <v>3.143118139836476E-3</v>
      </c>
    </row>
    <row r="1473" spans="1:22" x14ac:dyDescent="0.25">
      <c r="A1473" s="130" t="s">
        <v>350</v>
      </c>
      <c r="B1473" s="140">
        <v>1913</v>
      </c>
      <c r="C1473" s="39">
        <v>2183.9921160786603</v>
      </c>
      <c r="D1473" s="3">
        <v>2253.2634934271482</v>
      </c>
      <c r="E1473" s="3">
        <v>2258.1251435091654</v>
      </c>
      <c r="F1473" s="3">
        <v>2293.0151871819899</v>
      </c>
      <c r="G1473" s="3">
        <v>2360.1633620892999</v>
      </c>
      <c r="H1473" s="27">
        <v>2434.4192692353954</v>
      </c>
      <c r="I1473" s="40">
        <v>2512.3882028204202</v>
      </c>
      <c r="J1473" s="39">
        <f t="shared" si="286"/>
        <v>250.42715315673513</v>
      </c>
      <c r="K1473" s="3">
        <f t="shared" si="287"/>
        <v>181.1557758082472</v>
      </c>
      <c r="L1473" s="40">
        <f t="shared" si="288"/>
        <v>328.39608674175997</v>
      </c>
      <c r="M1473" s="91">
        <f t="shared" si="289"/>
        <v>0.11466486133950649</v>
      </c>
      <c r="N1473" s="4">
        <f t="shared" si="290"/>
        <v>4.3515922768955217E-3</v>
      </c>
      <c r="O1473" s="32">
        <f t="shared" si="291"/>
        <v>3.1717778117653639E-2</v>
      </c>
      <c r="P1473" s="4">
        <f t="shared" si="292"/>
        <v>2.15760389151054E-3</v>
      </c>
      <c r="Q1473" s="4">
        <f t="shared" si="293"/>
        <v>1.5450890210010559E-2</v>
      </c>
      <c r="R1473" s="4">
        <f t="shared" si="294"/>
        <v>2.9283789868758792E-2</v>
      </c>
      <c r="S1473" s="4">
        <f t="shared" si="295"/>
        <v>3.1462189583504774E-2</v>
      </c>
      <c r="T1473" s="4">
        <f t="shared" si="296"/>
        <v>3.2027734322655599E-2</v>
      </c>
      <c r="U1473" s="4">
        <f t="shared" si="297"/>
        <v>0.15036505137728806</v>
      </c>
      <c r="V1473" s="5">
        <f t="shared" si="298"/>
        <v>4.6802291519747463E-3</v>
      </c>
    </row>
    <row r="1474" spans="1:22" x14ac:dyDescent="0.25">
      <c r="A1474" s="130" t="s">
        <v>350</v>
      </c>
      <c r="B1474" s="140">
        <v>1914</v>
      </c>
      <c r="C1474" s="39">
        <v>951.34652049400233</v>
      </c>
      <c r="D1474" s="3">
        <v>1004.7284462860854</v>
      </c>
      <c r="E1474" s="3">
        <v>1008.2613495637984</v>
      </c>
      <c r="F1474" s="3">
        <v>1033.5261357081986</v>
      </c>
      <c r="G1474" s="3">
        <v>1082.0962106630545</v>
      </c>
      <c r="H1474" s="27">
        <v>1135.93014077206</v>
      </c>
      <c r="I1474" s="40">
        <v>1192.6235792493105</v>
      </c>
      <c r="J1474" s="39">
        <f t="shared" ref="J1474:J1530" si="299">H1474-C1474</f>
        <v>184.58362027805765</v>
      </c>
      <c r="K1474" s="3">
        <f t="shared" ref="K1474:K1530" si="300">H1474-D1474</f>
        <v>131.2016944859746</v>
      </c>
      <c r="L1474" s="40">
        <f t="shared" ref="L1474:L1530" si="301">I1474-C1474</f>
        <v>241.27705875530819</v>
      </c>
      <c r="M1474" s="91">
        <f t="shared" ref="M1474:M1530" si="302">IFERROR(H1474/C1474-1,0)</f>
        <v>0.19402354063607619</v>
      </c>
      <c r="N1474" s="4">
        <f t="shared" ref="N1474:N1530" si="303">IFERROR(((H1474/C1474)^(1/25))-1,0)</f>
        <v>7.1183651899595635E-3</v>
      </c>
      <c r="O1474" s="32">
        <f t="shared" si="291"/>
        <v>5.6111968291389314E-2</v>
      </c>
      <c r="P1474" s="4">
        <f t="shared" si="292"/>
        <v>3.516276751964309E-3</v>
      </c>
      <c r="Q1474" s="4">
        <f t="shared" si="293"/>
        <v>2.5057775104966984E-2</v>
      </c>
      <c r="R1474" s="4">
        <f t="shared" si="294"/>
        <v>4.699452996568354E-2</v>
      </c>
      <c r="S1474" s="4">
        <f t="shared" si="295"/>
        <v>4.9749670665622858E-2</v>
      </c>
      <c r="T1474" s="4">
        <f t="shared" si="296"/>
        <v>4.9909265052794138E-2</v>
      </c>
      <c r="U1474" s="4">
        <f t="shared" si="297"/>
        <v>0.25361637800495784</v>
      </c>
      <c r="V1474" s="5">
        <f t="shared" si="298"/>
        <v>7.5628710225099649E-3</v>
      </c>
    </row>
    <row r="1475" spans="1:22" x14ac:dyDescent="0.25">
      <c r="A1475" s="130" t="s">
        <v>350</v>
      </c>
      <c r="B1475" s="140">
        <v>1915</v>
      </c>
      <c r="C1475" s="39">
        <v>1921.3338441365859</v>
      </c>
      <c r="D1475" s="3">
        <v>2001.7574988545052</v>
      </c>
      <c r="E1475" s="3">
        <v>2007.1056997552696</v>
      </c>
      <c r="F1475" s="3">
        <v>2045.3070778922709</v>
      </c>
      <c r="G1475" s="3">
        <v>2118.7248884186502</v>
      </c>
      <c r="H1475" s="27">
        <v>2200.0209166247464</v>
      </c>
      <c r="I1475" s="40">
        <v>2285.6493374510142</v>
      </c>
      <c r="J1475" s="39">
        <f t="shared" si="299"/>
        <v>278.68707248816054</v>
      </c>
      <c r="K1475" s="3">
        <f t="shared" si="300"/>
        <v>198.26341777024118</v>
      </c>
      <c r="L1475" s="40">
        <f t="shared" si="301"/>
        <v>364.31549331442829</v>
      </c>
      <c r="M1475" s="91">
        <f t="shared" si="302"/>
        <v>0.14504875003302597</v>
      </c>
      <c r="N1475" s="4">
        <f t="shared" si="303"/>
        <v>5.4325918014455077E-3</v>
      </c>
      <c r="O1475" s="32">
        <f t="shared" si="291"/>
        <v>4.1858240806693425E-2</v>
      </c>
      <c r="P1475" s="4">
        <f t="shared" si="292"/>
        <v>2.6717526492718857E-3</v>
      </c>
      <c r="Q1475" s="4">
        <f t="shared" si="293"/>
        <v>1.9033067437185469E-2</v>
      </c>
      <c r="R1475" s="4">
        <f t="shared" si="294"/>
        <v>3.5895739725321674E-2</v>
      </c>
      <c r="S1475" s="4">
        <f t="shared" si="295"/>
        <v>3.8370261590108035E-2</v>
      </c>
      <c r="T1475" s="4">
        <f t="shared" si="296"/>
        <v>3.892163941679172E-2</v>
      </c>
      <c r="U1475" s="4">
        <f t="shared" si="297"/>
        <v>0.18961592459645948</v>
      </c>
      <c r="V1475" s="5">
        <f t="shared" si="298"/>
        <v>5.8044644180215155E-3</v>
      </c>
    </row>
    <row r="1476" spans="1:22" x14ac:dyDescent="0.25">
      <c r="A1476" s="130" t="s">
        <v>350</v>
      </c>
      <c r="B1476" s="140">
        <v>1916</v>
      </c>
      <c r="C1476" s="39">
        <v>398.75753333426633</v>
      </c>
      <c r="D1476" s="3">
        <v>448.46092071301518</v>
      </c>
      <c r="E1476" s="3">
        <v>451.76419296181695</v>
      </c>
      <c r="F1476" s="3">
        <v>475.36563632700262</v>
      </c>
      <c r="G1476" s="3">
        <v>520.66258296045805</v>
      </c>
      <c r="H1476" s="27">
        <v>570.78363071352089</v>
      </c>
      <c r="I1476" s="40">
        <v>607.99127204490833</v>
      </c>
      <c r="J1476" s="39">
        <f t="shared" si="299"/>
        <v>172.02609737925457</v>
      </c>
      <c r="K1476" s="3">
        <f t="shared" si="300"/>
        <v>122.32271000050571</v>
      </c>
      <c r="L1476" s="40">
        <f t="shared" si="301"/>
        <v>209.233738710642</v>
      </c>
      <c r="M1476" s="91">
        <f t="shared" si="302"/>
        <v>0.43140526008583335</v>
      </c>
      <c r="N1476" s="4">
        <f t="shared" si="303"/>
        <v>1.4449668008168048E-2</v>
      </c>
      <c r="O1476" s="32">
        <f t="shared" ref="O1476:O1507" si="304">IFERROR(D1476/C1476-1,0)</f>
        <v>0.12464563857426625</v>
      </c>
      <c r="P1476" s="4">
        <f t="shared" ref="P1476:P1507" si="305">IFERROR(E1476/D1476-1,0)</f>
        <v>7.3657973219825035E-3</v>
      </c>
      <c r="Q1476" s="4">
        <f t="shared" ref="Q1476:Q1507" si="306">IFERROR(F1476/E1476-1,0)</f>
        <v>5.2242837597313629E-2</v>
      </c>
      <c r="R1476" s="4">
        <f t="shared" ref="R1476:R1507" si="307">IFERROR(G1476/F1476-1,0)</f>
        <v>9.5288643460748279E-2</v>
      </c>
      <c r="S1476" s="4">
        <f t="shared" ref="S1476:S1507" si="308">IFERROR(H1476/G1476-1,0)</f>
        <v>9.6263970935029253E-2</v>
      </c>
      <c r="T1476" s="4">
        <f t="shared" ref="T1476:T1530" si="309">IFERROR(I1476/H1476-1,0)</f>
        <v>6.5186945331412449E-2</v>
      </c>
      <c r="U1476" s="4">
        <f t="shared" ref="U1476:U1530" si="310">IFERROR(I1476/C1476-1,0)</f>
        <v>0.5247141965221449</v>
      </c>
      <c r="V1476" s="5">
        <f t="shared" ref="V1476:V1530" si="311">IFERROR(((I1476/C1476)^(1/30))-1,0)</f>
        <v>1.4159542645344247E-2</v>
      </c>
    </row>
    <row r="1477" spans="1:22" x14ac:dyDescent="0.25">
      <c r="A1477" s="130" t="s">
        <v>350</v>
      </c>
      <c r="B1477" s="140">
        <v>1917</v>
      </c>
      <c r="C1477" s="39">
        <v>750.70946701480057</v>
      </c>
      <c r="D1477" s="3">
        <v>802.87204920423426</v>
      </c>
      <c r="E1477" s="3">
        <v>806.37273736051998</v>
      </c>
      <c r="F1477" s="3">
        <v>831.41783408921822</v>
      </c>
      <c r="G1477" s="3">
        <v>879.42123684972523</v>
      </c>
      <c r="H1477" s="27">
        <v>932.39011188468135</v>
      </c>
      <c r="I1477" s="40">
        <v>987.98025128579911</v>
      </c>
      <c r="J1477" s="39">
        <f t="shared" si="299"/>
        <v>181.68064486988078</v>
      </c>
      <c r="K1477" s="3">
        <f t="shared" si="300"/>
        <v>129.51806268044709</v>
      </c>
      <c r="L1477" s="40">
        <f t="shared" si="301"/>
        <v>237.27078427099855</v>
      </c>
      <c r="M1477" s="91">
        <f t="shared" si="302"/>
        <v>0.24201192718713749</v>
      </c>
      <c r="N1477" s="4">
        <f t="shared" si="303"/>
        <v>8.7069907069674546E-3</v>
      </c>
      <c r="O1477" s="32">
        <f t="shared" si="304"/>
        <v>6.9484380417977665E-2</v>
      </c>
      <c r="P1477" s="4">
        <f t="shared" si="305"/>
        <v>4.3602067848238502E-3</v>
      </c>
      <c r="Q1477" s="4">
        <f t="shared" si="306"/>
        <v>3.1058957685843547E-2</v>
      </c>
      <c r="R1477" s="4">
        <f t="shared" si="307"/>
        <v>5.7736797061964218E-2</v>
      </c>
      <c r="S1477" s="4">
        <f t="shared" si="308"/>
        <v>6.0231516837939925E-2</v>
      </c>
      <c r="T1477" s="4">
        <f t="shared" si="309"/>
        <v>5.9621116410974118E-2</v>
      </c>
      <c r="U1477" s="4">
        <f t="shared" si="310"/>
        <v>0.31606206488178024</v>
      </c>
      <c r="V1477" s="5">
        <f t="shared" si="311"/>
        <v>9.1968331357841215E-3</v>
      </c>
    </row>
    <row r="1478" spans="1:22" x14ac:dyDescent="0.25">
      <c r="A1478" s="130" t="s">
        <v>350</v>
      </c>
      <c r="B1478" s="140">
        <v>1918</v>
      </c>
      <c r="C1478" s="39">
        <v>750.85304539143112</v>
      </c>
      <c r="D1478" s="3">
        <v>803.06699965440123</v>
      </c>
      <c r="E1478" s="3">
        <v>806.62233267946056</v>
      </c>
      <c r="F1478" s="3">
        <v>832.02646147527912</v>
      </c>
      <c r="G1478" s="3">
        <v>880.77559741248581</v>
      </c>
      <c r="H1478" s="27">
        <v>934.44879415819742</v>
      </c>
      <c r="I1478" s="40">
        <v>990.38217946799421</v>
      </c>
      <c r="J1478" s="39">
        <f t="shared" si="299"/>
        <v>183.59574876676629</v>
      </c>
      <c r="K1478" s="3">
        <f t="shared" si="300"/>
        <v>131.38179450379619</v>
      </c>
      <c r="L1478" s="40">
        <f t="shared" si="301"/>
        <v>239.52913407656308</v>
      </c>
      <c r="M1478" s="91">
        <f t="shared" si="302"/>
        <v>0.24451622044238364</v>
      </c>
      <c r="N1478" s="4">
        <f t="shared" si="303"/>
        <v>8.7882671079928532E-3</v>
      </c>
      <c r="O1478" s="32">
        <f t="shared" si="304"/>
        <v>6.9539511870462256E-2</v>
      </c>
      <c r="P1478" s="4">
        <f t="shared" si="305"/>
        <v>4.4271935300408405E-3</v>
      </c>
      <c r="Q1478" s="4">
        <f t="shared" si="306"/>
        <v>3.1494452566705355E-2</v>
      </c>
      <c r="R1478" s="4">
        <f t="shared" si="307"/>
        <v>5.8590848001118578E-2</v>
      </c>
      <c r="S1478" s="4">
        <f t="shared" si="308"/>
        <v>6.0938560177406176E-2</v>
      </c>
      <c r="T1478" s="4">
        <f t="shared" si="309"/>
        <v>5.9857089719062229E-2</v>
      </c>
      <c r="U1478" s="4">
        <f t="shared" si="310"/>
        <v>0.31900933950623167</v>
      </c>
      <c r="V1478" s="5">
        <f t="shared" si="311"/>
        <v>9.2720870700395697E-3</v>
      </c>
    </row>
    <row r="1479" spans="1:22" x14ac:dyDescent="0.25">
      <c r="A1479" s="130" t="s">
        <v>350</v>
      </c>
      <c r="B1479" s="140">
        <v>1919</v>
      </c>
      <c r="C1479" s="39">
        <v>380.32467377289299</v>
      </c>
      <c r="D1479" s="3">
        <v>430.8588192611715</v>
      </c>
      <c r="E1479" s="3">
        <v>434.20806191656794</v>
      </c>
      <c r="F1479" s="3">
        <v>458.08376348344058</v>
      </c>
      <c r="G1479" s="3">
        <v>502.59339119227656</v>
      </c>
      <c r="H1479" s="27">
        <v>502.59339119227656</v>
      </c>
      <c r="I1479" s="40">
        <v>502.59339119227656</v>
      </c>
      <c r="J1479" s="39">
        <f t="shared" si="299"/>
        <v>122.26871741938356</v>
      </c>
      <c r="K1479" s="3">
        <f t="shared" si="300"/>
        <v>71.734571931105052</v>
      </c>
      <c r="L1479" s="40">
        <f t="shared" si="301"/>
        <v>122.26871741938356</v>
      </c>
      <c r="M1479" s="91">
        <f t="shared" si="302"/>
        <v>0.321485104309575</v>
      </c>
      <c r="N1479" s="4">
        <f t="shared" si="303"/>
        <v>1.1212643028998492E-2</v>
      </c>
      <c r="O1479" s="32">
        <f t="shared" si="304"/>
        <v>0.1328710677300271</v>
      </c>
      <c r="P1479" s="4">
        <f t="shared" si="305"/>
        <v>7.7734109310787503E-3</v>
      </c>
      <c r="Q1479" s="4">
        <f t="shared" si="306"/>
        <v>5.4986776296798157E-2</v>
      </c>
      <c r="R1479" s="4">
        <f t="shared" si="307"/>
        <v>9.716482280526173E-2</v>
      </c>
      <c r="S1479" s="4">
        <f t="shared" si="308"/>
        <v>0</v>
      </c>
      <c r="T1479" s="4">
        <f t="shared" si="309"/>
        <v>0</v>
      </c>
      <c r="U1479" s="4">
        <f t="shared" si="310"/>
        <v>0.321485104309575</v>
      </c>
      <c r="V1479" s="5">
        <f t="shared" si="311"/>
        <v>9.3351762424591644E-3</v>
      </c>
    </row>
    <row r="1480" spans="1:22" x14ac:dyDescent="0.25">
      <c r="A1480" s="130" t="s">
        <v>350</v>
      </c>
      <c r="B1480" s="140">
        <v>1920</v>
      </c>
      <c r="C1480" s="39">
        <v>3572.427100610611</v>
      </c>
      <c r="D1480" s="3">
        <v>3656.7904472982727</v>
      </c>
      <c r="E1480" s="3">
        <v>3662.301215262687</v>
      </c>
      <c r="F1480" s="3">
        <v>3701.4623215102924</v>
      </c>
      <c r="G1480" s="3">
        <v>3776.5313563363843</v>
      </c>
      <c r="H1480" s="27">
        <v>3859.4179712599293</v>
      </c>
      <c r="I1480" s="40">
        <v>3946.557551214004</v>
      </c>
      <c r="J1480" s="39">
        <f t="shared" si="299"/>
        <v>286.99087064931837</v>
      </c>
      <c r="K1480" s="3">
        <f t="shared" si="300"/>
        <v>202.62752396165661</v>
      </c>
      <c r="L1480" s="40">
        <f t="shared" si="301"/>
        <v>374.130450603393</v>
      </c>
      <c r="M1480" s="91">
        <f t="shared" si="302"/>
        <v>8.0334983070827315E-2</v>
      </c>
      <c r="N1480" s="4">
        <f t="shared" si="303"/>
        <v>3.0956280933103208E-3</v>
      </c>
      <c r="O1480" s="32">
        <f t="shared" si="304"/>
        <v>2.3615134560266426E-2</v>
      </c>
      <c r="P1480" s="4">
        <f t="shared" si="305"/>
        <v>1.5069958325026889E-3</v>
      </c>
      <c r="Q1480" s="4">
        <f t="shared" si="306"/>
        <v>1.0693032589564444E-2</v>
      </c>
      <c r="R1480" s="4">
        <f t="shared" si="307"/>
        <v>2.0280912867826073E-2</v>
      </c>
      <c r="S1480" s="4">
        <f t="shared" si="308"/>
        <v>2.1947815893140987E-2</v>
      </c>
      <c r="T1480" s="4">
        <f t="shared" si="309"/>
        <v>2.2578425193378937E-2</v>
      </c>
      <c r="U1480" s="4">
        <f t="shared" si="310"/>
        <v>0.10472724566988245</v>
      </c>
      <c r="V1480" s="5">
        <f t="shared" si="311"/>
        <v>3.3254660677297654E-3</v>
      </c>
    </row>
    <row r="1481" spans="1:22" x14ac:dyDescent="0.25">
      <c r="A1481" s="130" t="s">
        <v>350</v>
      </c>
      <c r="B1481" s="140">
        <v>1921</v>
      </c>
      <c r="C1481" s="39">
        <v>3337.1617690093099</v>
      </c>
      <c r="D1481" s="3">
        <v>3418.7277978132465</v>
      </c>
      <c r="E1481" s="3">
        <v>3424.0823418431105</v>
      </c>
      <c r="F1481" s="3">
        <v>3462.1492638474706</v>
      </c>
      <c r="G1481" s="3">
        <v>3535.0537951711412</v>
      </c>
      <c r="H1481" s="27">
        <v>3615.4536634777287</v>
      </c>
      <c r="I1481" s="40">
        <v>3699.8469427465689</v>
      </c>
      <c r="J1481" s="39">
        <f t="shared" si="299"/>
        <v>278.29189446841883</v>
      </c>
      <c r="K1481" s="3">
        <f t="shared" si="300"/>
        <v>196.72586566448217</v>
      </c>
      <c r="L1481" s="40">
        <f t="shared" si="301"/>
        <v>362.68517373725899</v>
      </c>
      <c r="M1481" s="91">
        <f t="shared" si="302"/>
        <v>8.3391790308994906E-2</v>
      </c>
      <c r="N1481" s="4">
        <f t="shared" si="303"/>
        <v>3.2090045264538958E-3</v>
      </c>
      <c r="O1481" s="32">
        <f t="shared" si="304"/>
        <v>2.444173655631654E-2</v>
      </c>
      <c r="P1481" s="4">
        <f t="shared" si="305"/>
        <v>1.5662387725892124E-3</v>
      </c>
      <c r="Q1481" s="4">
        <f t="shared" si="306"/>
        <v>1.1117408462750111E-2</v>
      </c>
      <c r="R1481" s="4">
        <f t="shared" si="307"/>
        <v>2.1057593352475035E-2</v>
      </c>
      <c r="S1481" s="4">
        <f t="shared" si="308"/>
        <v>2.2743605321201343E-2</v>
      </c>
      <c r="T1481" s="4">
        <f t="shared" si="309"/>
        <v>2.3342376123183906E-2</v>
      </c>
      <c r="U1481" s="4">
        <f t="shared" si="310"/>
        <v>0.10868072896715697</v>
      </c>
      <c r="V1481" s="5">
        <f t="shared" si="311"/>
        <v>3.4449461007020066E-3</v>
      </c>
    </row>
    <row r="1482" spans="1:22" x14ac:dyDescent="0.25">
      <c r="A1482" s="130" t="s">
        <v>350</v>
      </c>
      <c r="B1482" s="140">
        <v>1922</v>
      </c>
      <c r="C1482" s="39">
        <v>105.6322868804307</v>
      </c>
      <c r="D1482" s="3">
        <v>152.62368488436491</v>
      </c>
      <c r="E1482" s="3">
        <v>155.73380746927435</v>
      </c>
      <c r="F1482" s="3">
        <v>177.98644608250083</v>
      </c>
      <c r="G1482" s="3">
        <v>192.93160900710217</v>
      </c>
      <c r="H1482" s="27">
        <v>192.93160900710217</v>
      </c>
      <c r="I1482" s="40">
        <v>192.93160900710217</v>
      </c>
      <c r="J1482" s="39">
        <f t="shared" si="299"/>
        <v>87.29932212667147</v>
      </c>
      <c r="K1482" s="3">
        <f t="shared" si="300"/>
        <v>40.307924122737262</v>
      </c>
      <c r="L1482" s="40">
        <f t="shared" si="301"/>
        <v>87.29932212667147</v>
      </c>
      <c r="M1482" s="91">
        <f t="shared" si="302"/>
        <v>0.82644544300635059</v>
      </c>
      <c r="N1482" s="4">
        <f t="shared" si="303"/>
        <v>2.4387494755681693E-2</v>
      </c>
      <c r="O1482" s="32">
        <f t="shared" si="304"/>
        <v>0.44485828520521942</v>
      </c>
      <c r="P1482" s="4">
        <f t="shared" si="305"/>
        <v>2.0377719141467576E-2</v>
      </c>
      <c r="Q1482" s="4">
        <f t="shared" si="306"/>
        <v>0.1428889396261428</v>
      </c>
      <c r="R1482" s="4">
        <f t="shared" si="307"/>
        <v>8.3967983256848067E-2</v>
      </c>
      <c r="S1482" s="4">
        <f t="shared" si="308"/>
        <v>0</v>
      </c>
      <c r="T1482" s="4">
        <f t="shared" si="309"/>
        <v>0</v>
      </c>
      <c r="U1482" s="4">
        <f t="shared" si="310"/>
        <v>0.82644544300635059</v>
      </c>
      <c r="V1482" s="5">
        <f t="shared" si="311"/>
        <v>2.0281996834081717E-2</v>
      </c>
    </row>
    <row r="1483" spans="1:22" x14ac:dyDescent="0.25">
      <c r="A1483" s="130" t="s">
        <v>350</v>
      </c>
      <c r="B1483" s="140">
        <v>1923</v>
      </c>
      <c r="C1483" s="39">
        <v>765.50095372581097</v>
      </c>
      <c r="D1483" s="3">
        <v>818.50514274440252</v>
      </c>
      <c r="E1483" s="3">
        <v>821.99832446128903</v>
      </c>
      <c r="F1483" s="3">
        <v>846.9308416863737</v>
      </c>
      <c r="G1483" s="3">
        <v>894.89278410822101</v>
      </c>
      <c r="H1483" s="27">
        <v>948.12318852273756</v>
      </c>
      <c r="I1483" s="40">
        <v>955.5005104219174</v>
      </c>
      <c r="J1483" s="39">
        <f t="shared" si="299"/>
        <v>182.62223479692659</v>
      </c>
      <c r="K1483" s="3">
        <f t="shared" si="300"/>
        <v>129.61804577833504</v>
      </c>
      <c r="L1483" s="40">
        <f t="shared" si="301"/>
        <v>189.99955669610642</v>
      </c>
      <c r="M1483" s="91">
        <f t="shared" si="302"/>
        <v>0.23856565286832909</v>
      </c>
      <c r="N1483" s="4">
        <f t="shared" si="303"/>
        <v>8.5948848785699639E-3</v>
      </c>
      <c r="O1483" s="32">
        <f t="shared" si="304"/>
        <v>6.9241179596984281E-2</v>
      </c>
      <c r="P1483" s="4">
        <f t="shared" si="305"/>
        <v>4.2677578117273907E-3</v>
      </c>
      <c r="Q1483" s="4">
        <f t="shared" si="306"/>
        <v>3.0331591297859006E-2</v>
      </c>
      <c r="R1483" s="4">
        <f t="shared" si="307"/>
        <v>5.6630293834083911E-2</v>
      </c>
      <c r="S1483" s="4">
        <f t="shared" si="308"/>
        <v>5.9482437851548609E-2</v>
      </c>
      <c r="T1483" s="4">
        <f t="shared" si="309"/>
        <v>7.7809740216083778E-3</v>
      </c>
      <c r="U1483" s="4">
        <f t="shared" si="310"/>
        <v>0.24820290003735379</v>
      </c>
      <c r="V1483" s="5">
        <f t="shared" si="311"/>
        <v>7.4175358639594346E-3</v>
      </c>
    </row>
    <row r="1484" spans="1:22" x14ac:dyDescent="0.25">
      <c r="A1484" s="130" t="s">
        <v>350</v>
      </c>
      <c r="B1484" s="140">
        <v>1924</v>
      </c>
      <c r="C1484" s="39">
        <v>840.32491457671051</v>
      </c>
      <c r="D1484" s="3">
        <v>902.00940283372586</v>
      </c>
      <c r="E1484" s="3">
        <v>906.1048559815822</v>
      </c>
      <c r="F1484" s="3">
        <v>935.31333958291862</v>
      </c>
      <c r="G1484" s="3">
        <v>991.34796782050398</v>
      </c>
      <c r="H1484" s="27">
        <v>1053.3334781818828</v>
      </c>
      <c r="I1484" s="40">
        <v>1118.5991651772599</v>
      </c>
      <c r="J1484" s="39">
        <f t="shared" si="299"/>
        <v>213.0085636051723</v>
      </c>
      <c r="K1484" s="3">
        <f t="shared" si="300"/>
        <v>151.32407534815695</v>
      </c>
      <c r="L1484" s="40">
        <f t="shared" si="301"/>
        <v>278.27425060054941</v>
      </c>
      <c r="M1484" s="91">
        <f t="shared" si="302"/>
        <v>0.25348357511507236</v>
      </c>
      <c r="N1484" s="4">
        <f t="shared" si="303"/>
        <v>9.0780189375292419E-3</v>
      </c>
      <c r="O1484" s="32">
        <f t="shared" si="304"/>
        <v>7.3405521110946781E-2</v>
      </c>
      <c r="P1484" s="4">
        <f t="shared" si="305"/>
        <v>4.5403663586989218E-3</v>
      </c>
      <c r="Q1484" s="4">
        <f t="shared" si="306"/>
        <v>3.2235213627340054E-2</v>
      </c>
      <c r="R1484" s="4">
        <f t="shared" si="307"/>
        <v>5.9910006482504219E-2</v>
      </c>
      <c r="S1484" s="4">
        <f t="shared" si="308"/>
        <v>6.2526491578587695E-2</v>
      </c>
      <c r="T1484" s="4">
        <f t="shared" si="309"/>
        <v>6.1961086728231196E-2</v>
      </c>
      <c r="U1484" s="4">
        <f t="shared" si="310"/>
        <v>0.33115077962519068</v>
      </c>
      <c r="V1484" s="5">
        <f t="shared" si="311"/>
        <v>9.5803948290935637E-3</v>
      </c>
    </row>
    <row r="1485" spans="1:22" x14ac:dyDescent="0.25">
      <c r="A1485" s="130" t="s">
        <v>350</v>
      </c>
      <c r="B1485" s="140">
        <v>1925</v>
      </c>
      <c r="C1485" s="39">
        <v>939.78929508856652</v>
      </c>
      <c r="D1485" s="3">
        <v>1002.9694083557326</v>
      </c>
      <c r="E1485" s="3">
        <v>1007.1909166109244</v>
      </c>
      <c r="F1485" s="3">
        <v>1037.3110927476193</v>
      </c>
      <c r="G1485" s="3">
        <v>1095.0970276609273</v>
      </c>
      <c r="H1485" s="27">
        <v>1158.9578389240619</v>
      </c>
      <c r="I1485" s="40">
        <v>1226.0648635342227</v>
      </c>
      <c r="J1485" s="39">
        <f t="shared" si="299"/>
        <v>219.16854383549537</v>
      </c>
      <c r="K1485" s="3">
        <f t="shared" si="300"/>
        <v>155.98843056832925</v>
      </c>
      <c r="L1485" s="40">
        <f t="shared" si="301"/>
        <v>286.27556844565618</v>
      </c>
      <c r="M1485" s="91">
        <f t="shared" si="302"/>
        <v>0.23321030041615942</v>
      </c>
      <c r="N1485" s="4">
        <f t="shared" si="303"/>
        <v>8.4200819331969878E-3</v>
      </c>
      <c r="O1485" s="32">
        <f t="shared" si="304"/>
        <v>6.7227955880484913E-2</v>
      </c>
      <c r="P1485" s="4">
        <f t="shared" si="305"/>
        <v>4.2090099857707841E-3</v>
      </c>
      <c r="Q1485" s="4">
        <f t="shared" si="306"/>
        <v>2.9905130834624316E-2</v>
      </c>
      <c r="R1485" s="4">
        <f t="shared" si="307"/>
        <v>5.5707429832110522E-2</v>
      </c>
      <c r="S1485" s="4">
        <f t="shared" si="308"/>
        <v>5.8315208287559761E-2</v>
      </c>
      <c r="T1485" s="4">
        <f t="shared" si="309"/>
        <v>5.7902904106037933E-2</v>
      </c>
      <c r="U1485" s="4">
        <f t="shared" si="310"/>
        <v>0.30461675818373446</v>
      </c>
      <c r="V1485" s="5">
        <f t="shared" si="311"/>
        <v>8.9030426044776068E-3</v>
      </c>
    </row>
    <row r="1486" spans="1:22" x14ac:dyDescent="0.25">
      <c r="A1486" s="130" t="s">
        <v>350</v>
      </c>
      <c r="B1486" s="140">
        <v>1926</v>
      </c>
      <c r="C1486" s="39">
        <v>3201.5124793484074</v>
      </c>
      <c r="D1486" s="3">
        <v>3270.5124793484074</v>
      </c>
      <c r="E1486" s="3">
        <v>3275.9778200733708</v>
      </c>
      <c r="F1486" s="3">
        <v>3314.8642283573863</v>
      </c>
      <c r="G1486" s="3">
        <v>3389.4286925343467</v>
      </c>
      <c r="H1486" s="27">
        <v>3471.7493564386091</v>
      </c>
      <c r="I1486" s="40">
        <v>3558.3385931554735</v>
      </c>
      <c r="J1486" s="39">
        <f t="shared" si="299"/>
        <v>270.23687709020169</v>
      </c>
      <c r="K1486" s="3">
        <f t="shared" si="300"/>
        <v>201.23687709020169</v>
      </c>
      <c r="L1486" s="40">
        <f t="shared" si="301"/>
        <v>356.82611380706612</v>
      </c>
      <c r="M1486" s="91">
        <f t="shared" si="302"/>
        <v>8.4409128133463351E-2</v>
      </c>
      <c r="N1486" s="4">
        <f t="shared" si="303"/>
        <v>3.2466693024459925E-3</v>
      </c>
      <c r="O1486" s="32">
        <f t="shared" si="304"/>
        <v>2.1552313303505599E-2</v>
      </c>
      <c r="P1486" s="4">
        <f t="shared" si="305"/>
        <v>1.6710961231531929E-3</v>
      </c>
      <c r="Q1486" s="4">
        <f t="shared" si="306"/>
        <v>1.1870168364920275E-2</v>
      </c>
      <c r="R1486" s="4">
        <f t="shared" si="307"/>
        <v>2.2493972313885502E-2</v>
      </c>
      <c r="S1486" s="4">
        <f t="shared" si="308"/>
        <v>2.4287474784639773E-2</v>
      </c>
      <c r="T1486" s="4">
        <f t="shared" si="309"/>
        <v>2.4941096786344374E-2</v>
      </c>
      <c r="U1486" s="4">
        <f t="shared" si="310"/>
        <v>0.11145548115423543</v>
      </c>
      <c r="V1486" s="5">
        <f t="shared" si="311"/>
        <v>3.5285574423444821E-3</v>
      </c>
    </row>
    <row r="1487" spans="1:22" x14ac:dyDescent="0.25">
      <c r="A1487" s="130" t="s">
        <v>350</v>
      </c>
      <c r="B1487" s="140">
        <v>1927</v>
      </c>
      <c r="C1487" s="39">
        <v>168.46105941447254</v>
      </c>
      <c r="D1487" s="3">
        <v>226.8891651772328</v>
      </c>
      <c r="E1487" s="3">
        <v>230.74298437032738</v>
      </c>
      <c r="F1487" s="3">
        <v>244.34750296797586</v>
      </c>
      <c r="G1487" s="3">
        <v>244.34750296797586</v>
      </c>
      <c r="H1487" s="27">
        <v>244.34750296797586</v>
      </c>
      <c r="I1487" s="40">
        <v>244.34750296797586</v>
      </c>
      <c r="J1487" s="39">
        <f t="shared" si="299"/>
        <v>75.886443553503312</v>
      </c>
      <c r="K1487" s="3">
        <f t="shared" si="300"/>
        <v>17.458337790743059</v>
      </c>
      <c r="L1487" s="40">
        <f t="shared" si="301"/>
        <v>75.886443553503312</v>
      </c>
      <c r="M1487" s="91">
        <f t="shared" si="302"/>
        <v>0.45046875412789844</v>
      </c>
      <c r="N1487" s="4">
        <f t="shared" si="303"/>
        <v>1.4986661792145028E-2</v>
      </c>
      <c r="O1487" s="32">
        <f t="shared" si="304"/>
        <v>0.34683449080660766</v>
      </c>
      <c r="P1487" s="4">
        <f t="shared" si="305"/>
        <v>1.6985470373096945E-2</v>
      </c>
      <c r="Q1487" s="4">
        <f t="shared" si="306"/>
        <v>5.8959619659829432E-2</v>
      </c>
      <c r="R1487" s="4">
        <f t="shared" si="307"/>
        <v>0</v>
      </c>
      <c r="S1487" s="4">
        <f t="shared" si="308"/>
        <v>0</v>
      </c>
      <c r="T1487" s="4">
        <f t="shared" si="309"/>
        <v>0</v>
      </c>
      <c r="U1487" s="4">
        <f t="shared" si="310"/>
        <v>0.45046875412789844</v>
      </c>
      <c r="V1487" s="5">
        <f t="shared" si="311"/>
        <v>1.2473377774273597E-2</v>
      </c>
    </row>
    <row r="1488" spans="1:22" x14ac:dyDescent="0.25">
      <c r="A1488" s="130" t="s">
        <v>350</v>
      </c>
      <c r="B1488" s="140">
        <v>1928</v>
      </c>
      <c r="C1488" s="39">
        <v>572.19787833806356</v>
      </c>
      <c r="D1488" s="3">
        <v>633.00946076575588</v>
      </c>
      <c r="E1488" s="3">
        <v>637.06442593227825</v>
      </c>
      <c r="F1488" s="3">
        <v>666.00318271235255</v>
      </c>
      <c r="G1488" s="3">
        <v>721.51293404474768</v>
      </c>
      <c r="H1488" s="27">
        <v>782.85750519276223</v>
      </c>
      <c r="I1488" s="40">
        <v>782.85750519276223</v>
      </c>
      <c r="J1488" s="39">
        <f t="shared" si="299"/>
        <v>210.65962685469867</v>
      </c>
      <c r="K1488" s="3">
        <f t="shared" si="300"/>
        <v>149.84804442700636</v>
      </c>
      <c r="L1488" s="40">
        <f t="shared" si="301"/>
        <v>210.65962685469867</v>
      </c>
      <c r="M1488" s="91">
        <f t="shared" si="302"/>
        <v>0.36815869969066473</v>
      </c>
      <c r="N1488" s="4">
        <f t="shared" si="303"/>
        <v>1.2617571078301415E-2</v>
      </c>
      <c r="O1488" s="32">
        <f t="shared" si="304"/>
        <v>0.10627718963991661</v>
      </c>
      <c r="P1488" s="4">
        <f t="shared" si="305"/>
        <v>6.4058523890260233E-3</v>
      </c>
      <c r="Q1488" s="4">
        <f t="shared" si="306"/>
        <v>4.5425165182823468E-2</v>
      </c>
      <c r="R1488" s="4">
        <f t="shared" si="307"/>
        <v>8.3347576668218126E-2</v>
      </c>
      <c r="S1488" s="4">
        <f t="shared" si="308"/>
        <v>8.5022136476641474E-2</v>
      </c>
      <c r="T1488" s="4">
        <f t="shared" si="309"/>
        <v>0</v>
      </c>
      <c r="U1488" s="4">
        <f t="shared" si="310"/>
        <v>0.36815869969066473</v>
      </c>
      <c r="V1488" s="5">
        <f t="shared" si="311"/>
        <v>1.0503640675419534E-2</v>
      </c>
    </row>
    <row r="1489" spans="1:22" x14ac:dyDescent="0.25">
      <c r="A1489" s="130" t="s">
        <v>350</v>
      </c>
      <c r="B1489" s="140">
        <v>1929</v>
      </c>
      <c r="C1489" s="39">
        <v>1056.7999767652059</v>
      </c>
      <c r="D1489" s="3">
        <v>1122.5330756675837</v>
      </c>
      <c r="E1489" s="3">
        <v>1126.8874193518141</v>
      </c>
      <c r="F1489" s="3">
        <v>1157.9826893522691</v>
      </c>
      <c r="G1489" s="3">
        <v>1217.7280441771504</v>
      </c>
      <c r="H1489" s="27">
        <v>1283.9265592792306</v>
      </c>
      <c r="I1489" s="40">
        <v>1353.690244001268</v>
      </c>
      <c r="J1489" s="39">
        <f t="shared" si="299"/>
        <v>227.12658251402468</v>
      </c>
      <c r="K1489" s="3">
        <f t="shared" si="300"/>
        <v>161.39348361164684</v>
      </c>
      <c r="L1489" s="40">
        <f t="shared" si="301"/>
        <v>296.89026723606207</v>
      </c>
      <c r="M1489" s="91">
        <f t="shared" si="302"/>
        <v>0.21491917818662709</v>
      </c>
      <c r="N1489" s="4">
        <f t="shared" si="303"/>
        <v>7.8175005167080425E-3</v>
      </c>
      <c r="O1489" s="32">
        <f t="shared" si="304"/>
        <v>6.2200132804300923E-2</v>
      </c>
      <c r="P1489" s="4">
        <f t="shared" si="305"/>
        <v>3.879033748418248E-3</v>
      </c>
      <c r="Q1489" s="4">
        <f t="shared" si="306"/>
        <v>2.7593945470028469E-2</v>
      </c>
      <c r="R1489" s="4">
        <f t="shared" si="307"/>
        <v>5.1594341931225696E-2</v>
      </c>
      <c r="S1489" s="4">
        <f t="shared" si="308"/>
        <v>5.4362314655249655E-2</v>
      </c>
      <c r="T1489" s="4">
        <f t="shared" si="309"/>
        <v>5.433619564751524E-2</v>
      </c>
      <c r="U1489" s="4">
        <f t="shared" si="310"/>
        <v>0.28093326434849408</v>
      </c>
      <c r="V1489" s="5">
        <f t="shared" si="311"/>
        <v>8.2871137569158204E-3</v>
      </c>
    </row>
    <row r="1490" spans="1:22" x14ac:dyDescent="0.25">
      <c r="A1490" s="130" t="s">
        <v>350</v>
      </c>
      <c r="B1490" s="140">
        <v>1930</v>
      </c>
      <c r="C1490" s="39">
        <v>6431.2737823733623</v>
      </c>
      <c r="D1490" s="3">
        <v>6538.8114072346198</v>
      </c>
      <c r="E1490" s="3">
        <v>6545.842171452292</v>
      </c>
      <c r="F1490" s="3">
        <v>6595.7985309008345</v>
      </c>
      <c r="G1490" s="3">
        <v>6691.3516287864786</v>
      </c>
      <c r="H1490" s="27">
        <v>6796.4328283733194</v>
      </c>
      <c r="I1490" s="40">
        <v>6906.7482531846117</v>
      </c>
      <c r="J1490" s="39">
        <f t="shared" si="299"/>
        <v>365.15904599995702</v>
      </c>
      <c r="K1490" s="3">
        <f t="shared" si="300"/>
        <v>257.62142113869959</v>
      </c>
      <c r="L1490" s="40">
        <f t="shared" si="301"/>
        <v>475.47447081124938</v>
      </c>
      <c r="M1490" s="91">
        <f t="shared" si="302"/>
        <v>5.6778650444142764E-2</v>
      </c>
      <c r="N1490" s="4">
        <f t="shared" si="303"/>
        <v>2.2114525398471141E-3</v>
      </c>
      <c r="O1490" s="32">
        <f t="shared" si="304"/>
        <v>1.6721046016730412E-2</v>
      </c>
      <c r="P1490" s="4">
        <f t="shared" si="305"/>
        <v>1.0752358157772868E-3</v>
      </c>
      <c r="Q1490" s="4">
        <f t="shared" si="306"/>
        <v>7.6317696241459121E-3</v>
      </c>
      <c r="R1490" s="4">
        <f t="shared" si="307"/>
        <v>1.4486964305835626E-2</v>
      </c>
      <c r="S1490" s="4">
        <f t="shared" si="308"/>
        <v>1.5704031923053696E-2</v>
      </c>
      <c r="T1490" s="4">
        <f t="shared" si="309"/>
        <v>1.6231371308600862E-2</v>
      </c>
      <c r="U1490" s="4">
        <f t="shared" si="310"/>
        <v>7.3931617110503778E-2</v>
      </c>
      <c r="V1490" s="5">
        <f t="shared" si="311"/>
        <v>2.3803726939002345E-3</v>
      </c>
    </row>
    <row r="1491" spans="1:22" x14ac:dyDescent="0.25">
      <c r="A1491" s="130" t="s">
        <v>350</v>
      </c>
      <c r="B1491" s="140">
        <v>1931</v>
      </c>
      <c r="C1491" s="39">
        <v>174.59356859788613</v>
      </c>
      <c r="D1491" s="3">
        <v>230.98205005515513</v>
      </c>
      <c r="E1491" s="3">
        <v>234.73888895453521</v>
      </c>
      <c r="F1491" s="3">
        <v>261.52939867478591</v>
      </c>
      <c r="G1491" s="3">
        <v>312.89045893613786</v>
      </c>
      <c r="H1491" s="27">
        <v>312.89045893613786</v>
      </c>
      <c r="I1491" s="40">
        <v>312.89045893613786</v>
      </c>
      <c r="J1491" s="39">
        <f t="shared" si="299"/>
        <v>138.29689033825173</v>
      </c>
      <c r="K1491" s="3">
        <f t="shared" si="300"/>
        <v>81.908408880982734</v>
      </c>
      <c r="L1491" s="40">
        <f t="shared" si="301"/>
        <v>138.29689033825173</v>
      </c>
      <c r="M1491" s="91">
        <f t="shared" si="302"/>
        <v>0.79210758705991724</v>
      </c>
      <c r="N1491" s="4">
        <f t="shared" si="303"/>
        <v>2.3610101654644389E-2</v>
      </c>
      <c r="O1491" s="32">
        <f t="shared" si="304"/>
        <v>0.32296998056749571</v>
      </c>
      <c r="P1491" s="4">
        <f t="shared" si="305"/>
        <v>1.6264635708632014E-2</v>
      </c>
      <c r="Q1491" s="4">
        <f t="shared" si="306"/>
        <v>0.11412897896709207</v>
      </c>
      <c r="R1491" s="4">
        <f t="shared" si="307"/>
        <v>0.196387329767159</v>
      </c>
      <c r="S1491" s="4">
        <f t="shared" si="308"/>
        <v>0</v>
      </c>
      <c r="T1491" s="4">
        <f t="shared" si="309"/>
        <v>0</v>
      </c>
      <c r="U1491" s="4">
        <f t="shared" si="310"/>
        <v>0.79210758705991724</v>
      </c>
      <c r="V1491" s="5">
        <f t="shared" si="311"/>
        <v>1.9636724769755753E-2</v>
      </c>
    </row>
    <row r="1492" spans="1:22" x14ac:dyDescent="0.25">
      <c r="A1492" s="130" t="s">
        <v>350</v>
      </c>
      <c r="B1492" s="140">
        <v>1932</v>
      </c>
      <c r="C1492" s="39">
        <v>6340.0753221697323</v>
      </c>
      <c r="D1492" s="3">
        <v>6446.2470620415324</v>
      </c>
      <c r="E1492" s="3">
        <v>6453.1488572886065</v>
      </c>
      <c r="F1492" s="3">
        <v>6502.1101672994537</v>
      </c>
      <c r="G1492" s="3">
        <v>6595.8721197582245</v>
      </c>
      <c r="H1492" s="27">
        <v>6699.1698404824538</v>
      </c>
      <c r="I1492" s="40">
        <v>6807.637466889566</v>
      </c>
      <c r="J1492" s="39">
        <f t="shared" si="299"/>
        <v>359.09451831272145</v>
      </c>
      <c r="K1492" s="3">
        <f t="shared" si="300"/>
        <v>252.92277844092132</v>
      </c>
      <c r="L1492" s="40">
        <f t="shared" si="301"/>
        <v>467.56214471983367</v>
      </c>
      <c r="M1492" s="91">
        <f t="shared" si="302"/>
        <v>5.6638841033489484E-2</v>
      </c>
      <c r="N1492" s="4">
        <f t="shared" si="303"/>
        <v>2.2061485912414636E-3</v>
      </c>
      <c r="O1492" s="32">
        <f t="shared" si="304"/>
        <v>1.6746132258167901E-2</v>
      </c>
      <c r="P1492" s="4">
        <f t="shared" si="305"/>
        <v>1.0706687442549878E-3</v>
      </c>
      <c r="Q1492" s="4">
        <f t="shared" si="306"/>
        <v>7.5871967459029133E-3</v>
      </c>
      <c r="R1492" s="4">
        <f t="shared" si="307"/>
        <v>1.4420234361810724E-2</v>
      </c>
      <c r="S1492" s="4">
        <f t="shared" si="308"/>
        <v>1.5660964744115713E-2</v>
      </c>
      <c r="T1492" s="4">
        <f t="shared" si="309"/>
        <v>1.6191204132734782E-2</v>
      </c>
      <c r="U1492" s="4">
        <f t="shared" si="310"/>
        <v>7.374709620323916E-2</v>
      </c>
      <c r="V1492" s="5">
        <f t="shared" si="311"/>
        <v>2.3746313135157848E-3</v>
      </c>
    </row>
    <row r="1493" spans="1:22" x14ac:dyDescent="0.25">
      <c r="A1493" s="130" t="s">
        <v>350</v>
      </c>
      <c r="B1493" s="140">
        <v>1933</v>
      </c>
      <c r="C1493" s="39">
        <v>658.47635910831775</v>
      </c>
      <c r="D1493" s="3">
        <v>718.61796823436748</v>
      </c>
      <c r="E1493" s="3">
        <v>722.6149873215918</v>
      </c>
      <c r="F1493" s="3">
        <v>751.13712580636047</v>
      </c>
      <c r="G1493" s="3">
        <v>805.95969240676834</v>
      </c>
      <c r="H1493" s="27">
        <v>866.73697009733985</v>
      </c>
      <c r="I1493" s="40">
        <v>930.77414791765705</v>
      </c>
      <c r="J1493" s="39">
        <f t="shared" si="299"/>
        <v>208.2606109890221</v>
      </c>
      <c r="K1493" s="3">
        <f t="shared" si="300"/>
        <v>148.11900186297237</v>
      </c>
      <c r="L1493" s="40">
        <f t="shared" si="301"/>
        <v>272.29778880933929</v>
      </c>
      <c r="M1493" s="91">
        <f t="shared" si="302"/>
        <v>0.31627651943501855</v>
      </c>
      <c r="N1493" s="4">
        <f t="shared" si="303"/>
        <v>1.1052914335279107E-2</v>
      </c>
      <c r="O1493" s="32">
        <f t="shared" si="304"/>
        <v>9.13345001595669E-2</v>
      </c>
      <c r="P1493" s="4">
        <f t="shared" si="305"/>
        <v>5.5620917704646278E-3</v>
      </c>
      <c r="Q1493" s="4">
        <f t="shared" si="306"/>
        <v>3.9470726438275872E-2</v>
      </c>
      <c r="R1493" s="4">
        <f t="shared" si="307"/>
        <v>7.2986096302395831E-2</v>
      </c>
      <c r="S1493" s="4">
        <f t="shared" si="308"/>
        <v>7.540982292684828E-2</v>
      </c>
      <c r="T1493" s="4">
        <f t="shared" si="309"/>
        <v>7.3883057986006362E-2</v>
      </c>
      <c r="U1493" s="4">
        <f t="shared" si="310"/>
        <v>0.41352705384605448</v>
      </c>
      <c r="V1493" s="5">
        <f t="shared" si="311"/>
        <v>1.1603067282855095E-2</v>
      </c>
    </row>
    <row r="1494" spans="1:22" x14ac:dyDescent="0.25">
      <c r="A1494" s="130" t="s">
        <v>350</v>
      </c>
      <c r="B1494" s="140">
        <v>1934</v>
      </c>
      <c r="C1494" s="39">
        <v>1178.6455732531344</v>
      </c>
      <c r="D1494" s="3">
        <v>1242.3402257485918</v>
      </c>
      <c r="E1494" s="3">
        <v>1246.5794181969991</v>
      </c>
      <c r="F1494" s="3">
        <v>1276.789394875273</v>
      </c>
      <c r="G1494" s="3">
        <v>1334.7766912384527</v>
      </c>
      <c r="H1494" s="27">
        <v>1398.9430235854106</v>
      </c>
      <c r="I1494" s="40">
        <v>1466.4817824844133</v>
      </c>
      <c r="J1494" s="39">
        <f t="shared" si="299"/>
        <v>220.29745033227618</v>
      </c>
      <c r="K1494" s="3">
        <f t="shared" si="300"/>
        <v>156.60279783681881</v>
      </c>
      <c r="L1494" s="40">
        <f t="shared" si="301"/>
        <v>287.83620923127887</v>
      </c>
      <c r="M1494" s="91">
        <f t="shared" si="302"/>
        <v>0.18690729030970843</v>
      </c>
      <c r="N1494" s="4">
        <f t="shared" si="303"/>
        <v>6.8775830261635917E-3</v>
      </c>
      <c r="O1494" s="32">
        <f t="shared" si="304"/>
        <v>5.4040547846505138E-2</v>
      </c>
      <c r="P1494" s="4">
        <f t="shared" si="305"/>
        <v>3.4122636943940687E-3</v>
      </c>
      <c r="Q1494" s="4">
        <f t="shared" si="306"/>
        <v>2.4234297660688409E-2</v>
      </c>
      <c r="R1494" s="4">
        <f t="shared" si="307"/>
        <v>4.5416492802906161E-2</v>
      </c>
      <c r="S1494" s="4">
        <f t="shared" si="308"/>
        <v>4.8072709666080682E-2</v>
      </c>
      <c r="T1494" s="4">
        <f t="shared" si="309"/>
        <v>4.8278420035938741E-2</v>
      </c>
      <c r="U1494" s="4">
        <f t="shared" si="310"/>
        <v>0.24420929901499844</v>
      </c>
      <c r="V1494" s="5">
        <f t="shared" si="311"/>
        <v>7.3099289367646314E-3</v>
      </c>
    </row>
    <row r="1495" spans="1:22" x14ac:dyDescent="0.25">
      <c r="A1495" s="130" t="s">
        <v>350</v>
      </c>
      <c r="B1495" s="140">
        <v>1935</v>
      </c>
      <c r="C1495" s="39">
        <v>588.88660358772358</v>
      </c>
      <c r="D1495" s="3">
        <v>648.01680368913981</v>
      </c>
      <c r="E1495" s="3">
        <v>651.93784032372264</v>
      </c>
      <c r="F1495" s="3">
        <v>679.87521085430456</v>
      </c>
      <c r="G1495" s="3">
        <v>733.55567429241057</v>
      </c>
      <c r="H1495" s="27">
        <v>768.85315389054858</v>
      </c>
      <c r="I1495" s="40">
        <v>768.85315389054858</v>
      </c>
      <c r="J1495" s="39">
        <f t="shared" si="299"/>
        <v>179.966550302825</v>
      </c>
      <c r="K1495" s="3">
        <f t="shared" si="300"/>
        <v>120.83635020140878</v>
      </c>
      <c r="L1495" s="40">
        <f t="shared" si="301"/>
        <v>179.966550302825</v>
      </c>
      <c r="M1495" s="91">
        <f t="shared" si="302"/>
        <v>0.30560476194635711</v>
      </c>
      <c r="N1495" s="4">
        <f t="shared" si="303"/>
        <v>1.0723745668101525E-2</v>
      </c>
      <c r="O1495" s="32">
        <f t="shared" si="304"/>
        <v>0.10041016341885234</v>
      </c>
      <c r="P1495" s="4">
        <f t="shared" si="305"/>
        <v>6.0508255530729027E-3</v>
      </c>
      <c r="Q1495" s="4">
        <f t="shared" si="306"/>
        <v>4.2852813263162481E-2</v>
      </c>
      <c r="R1495" s="4">
        <f t="shared" si="307"/>
        <v>7.8956347548917449E-2</v>
      </c>
      <c r="S1495" s="4">
        <f t="shared" si="308"/>
        <v>4.8118337619276197E-2</v>
      </c>
      <c r="T1495" s="4">
        <f t="shared" si="309"/>
        <v>0</v>
      </c>
      <c r="U1495" s="4">
        <f t="shared" si="310"/>
        <v>0.30560476194635711</v>
      </c>
      <c r="V1495" s="5">
        <f t="shared" si="311"/>
        <v>8.928501813436851E-3</v>
      </c>
    </row>
    <row r="1496" spans="1:22" x14ac:dyDescent="0.25">
      <c r="A1496" s="130" t="s">
        <v>350</v>
      </c>
      <c r="B1496" s="140">
        <v>1936</v>
      </c>
      <c r="C1496" s="39">
        <v>1690.6149810562358</v>
      </c>
      <c r="D1496" s="3">
        <v>1758.0236526838644</v>
      </c>
      <c r="E1496" s="3">
        <v>1762.5825813613919</v>
      </c>
      <c r="F1496" s="3">
        <v>1795.0036095887112</v>
      </c>
      <c r="G1496" s="3">
        <v>1857.1140253182159</v>
      </c>
      <c r="H1496" s="27">
        <v>1925.5871782263603</v>
      </c>
      <c r="I1496" s="40">
        <v>1997.2998727241313</v>
      </c>
      <c r="J1496" s="39">
        <f t="shared" si="299"/>
        <v>234.97219717012445</v>
      </c>
      <c r="K1496" s="3">
        <f t="shared" si="300"/>
        <v>167.56352554249588</v>
      </c>
      <c r="L1496" s="40">
        <f t="shared" si="301"/>
        <v>306.6848916678955</v>
      </c>
      <c r="M1496" s="91">
        <f t="shared" si="302"/>
        <v>0.13898622678909556</v>
      </c>
      <c r="N1496" s="4">
        <f t="shared" si="303"/>
        <v>5.2191160636563261E-3</v>
      </c>
      <c r="O1496" s="32">
        <f t="shared" si="304"/>
        <v>3.9872278657742566E-2</v>
      </c>
      <c r="P1496" s="4">
        <f t="shared" si="305"/>
        <v>2.5932123669483165E-3</v>
      </c>
      <c r="Q1496" s="4">
        <f t="shared" si="306"/>
        <v>1.8394047785424972E-2</v>
      </c>
      <c r="R1496" s="4">
        <f t="shared" si="307"/>
        <v>3.4601833332098986E-2</v>
      </c>
      <c r="S1496" s="4">
        <f t="shared" si="308"/>
        <v>3.6870731670022971E-2</v>
      </c>
      <c r="T1496" s="4">
        <f t="shared" si="309"/>
        <v>3.7241987954980571E-2</v>
      </c>
      <c r="U1496" s="4">
        <f t="shared" si="310"/>
        <v>0.18140433812806367</v>
      </c>
      <c r="V1496" s="5">
        <f t="shared" si="311"/>
        <v>5.5722625520551183E-3</v>
      </c>
    </row>
    <row r="1497" spans="1:22" x14ac:dyDescent="0.25">
      <c r="A1497" s="130" t="s">
        <v>350</v>
      </c>
      <c r="B1497" s="140">
        <v>1937</v>
      </c>
      <c r="C1497" s="39">
        <v>1727.0748040077131</v>
      </c>
      <c r="D1497" s="3">
        <v>1796.4055805269163</v>
      </c>
      <c r="E1497" s="3">
        <v>1801.0140647858339</v>
      </c>
      <c r="F1497" s="3">
        <v>1833.8409914099461</v>
      </c>
      <c r="G1497" s="3">
        <v>1896.8767886552332</v>
      </c>
      <c r="H1497" s="27">
        <v>1966.6383550097798</v>
      </c>
      <c r="I1497" s="40">
        <v>2040.1297434580929</v>
      </c>
      <c r="J1497" s="39">
        <f t="shared" si="299"/>
        <v>239.56355100206679</v>
      </c>
      <c r="K1497" s="3">
        <f t="shared" si="300"/>
        <v>170.23277448286353</v>
      </c>
      <c r="L1497" s="40">
        <f t="shared" si="301"/>
        <v>313.05493945037983</v>
      </c>
      <c r="M1497" s="91">
        <f t="shared" si="302"/>
        <v>0.13871058187297658</v>
      </c>
      <c r="N1497" s="4">
        <f t="shared" si="303"/>
        <v>5.2093840502316358E-3</v>
      </c>
      <c r="O1497" s="32">
        <f t="shared" si="304"/>
        <v>4.0143470542399085E-2</v>
      </c>
      <c r="P1497" s="4">
        <f t="shared" si="305"/>
        <v>2.5653918629922057E-3</v>
      </c>
      <c r="Q1497" s="4">
        <f t="shared" si="306"/>
        <v>1.822691297417256E-2</v>
      </c>
      <c r="R1497" s="4">
        <f t="shared" si="307"/>
        <v>3.4373643920360797E-2</v>
      </c>
      <c r="S1497" s="4">
        <f t="shared" si="308"/>
        <v>3.6777067847407752E-2</v>
      </c>
      <c r="T1497" s="4">
        <f t="shared" si="309"/>
        <v>3.7369040556491928E-2</v>
      </c>
      <c r="U1497" s="4">
        <f t="shared" si="310"/>
        <v>0.18126310378909438</v>
      </c>
      <c r="V1497" s="5">
        <f t="shared" si="311"/>
        <v>5.5682551873721398E-3</v>
      </c>
    </row>
    <row r="1498" spans="1:22" x14ac:dyDescent="0.25">
      <c r="A1498" s="130" t="s">
        <v>350</v>
      </c>
      <c r="B1498" s="140">
        <v>1938</v>
      </c>
      <c r="C1498" s="39">
        <v>254.05702041109581</v>
      </c>
      <c r="D1498" s="3">
        <v>313.52423422814843</v>
      </c>
      <c r="E1498" s="3">
        <v>317.48377404662307</v>
      </c>
      <c r="F1498" s="3">
        <v>345.77281475560358</v>
      </c>
      <c r="G1498" s="3">
        <v>399.87602461175715</v>
      </c>
      <c r="H1498" s="27">
        <v>399.87602461175715</v>
      </c>
      <c r="I1498" s="40">
        <v>399.87602461175715</v>
      </c>
      <c r="J1498" s="39">
        <f t="shared" si="299"/>
        <v>145.81900420066134</v>
      </c>
      <c r="K1498" s="3">
        <f t="shared" si="300"/>
        <v>86.351790383608716</v>
      </c>
      <c r="L1498" s="40">
        <f t="shared" si="301"/>
        <v>145.81900420066134</v>
      </c>
      <c r="M1498" s="91">
        <f t="shared" si="302"/>
        <v>0.57396171916331262</v>
      </c>
      <c r="N1498" s="4">
        <f t="shared" si="303"/>
        <v>1.830943251901207E-2</v>
      </c>
      <c r="O1498" s="32">
        <f t="shared" si="304"/>
        <v>0.2340703426373627</v>
      </c>
      <c r="P1498" s="4">
        <f t="shared" si="305"/>
        <v>1.2629134804275743E-2</v>
      </c>
      <c r="Q1498" s="4">
        <f t="shared" si="306"/>
        <v>8.9103894502735148E-2</v>
      </c>
      <c r="R1498" s="4">
        <f t="shared" si="307"/>
        <v>0.15647039775059923</v>
      </c>
      <c r="S1498" s="4">
        <f t="shared" si="308"/>
        <v>0</v>
      </c>
      <c r="T1498" s="4">
        <f t="shared" si="309"/>
        <v>0</v>
      </c>
      <c r="U1498" s="4">
        <f t="shared" si="310"/>
        <v>0.57396171916331262</v>
      </c>
      <c r="V1498" s="5">
        <f t="shared" si="311"/>
        <v>1.5234744339900352E-2</v>
      </c>
    </row>
    <row r="1499" spans="1:22" x14ac:dyDescent="0.25">
      <c r="A1499" s="130" t="s">
        <v>350</v>
      </c>
      <c r="B1499" s="140">
        <v>1939</v>
      </c>
      <c r="C1499" s="39">
        <v>540.34083377255263</v>
      </c>
      <c r="D1499" s="3">
        <v>599.43988065902022</v>
      </c>
      <c r="E1499" s="3">
        <v>603.34871126343091</v>
      </c>
      <c r="F1499" s="3">
        <v>631.23044014475579</v>
      </c>
      <c r="G1499" s="3">
        <v>684.79880216385186</v>
      </c>
      <c r="H1499" s="27">
        <v>693.96235685000056</v>
      </c>
      <c r="I1499" s="40">
        <v>693.96235685000056</v>
      </c>
      <c r="J1499" s="39">
        <f t="shared" si="299"/>
        <v>153.62152307744793</v>
      </c>
      <c r="K1499" s="3">
        <f t="shared" si="300"/>
        <v>94.522476190980342</v>
      </c>
      <c r="L1499" s="40">
        <f t="shared" si="301"/>
        <v>153.62152307744793</v>
      </c>
      <c r="M1499" s="91">
        <f t="shared" si="302"/>
        <v>0.28430485626061786</v>
      </c>
      <c r="N1499" s="4">
        <f t="shared" si="303"/>
        <v>1.0058958763952575E-2</v>
      </c>
      <c r="O1499" s="32">
        <f t="shared" si="304"/>
        <v>0.10937364565592755</v>
      </c>
      <c r="P1499" s="4">
        <f t="shared" si="305"/>
        <v>6.5208050557352681E-3</v>
      </c>
      <c r="Q1499" s="4">
        <f t="shared" si="306"/>
        <v>4.6211632445422257E-2</v>
      </c>
      <c r="R1499" s="4">
        <f t="shared" si="307"/>
        <v>8.4863401085048418E-2</v>
      </c>
      <c r="S1499" s="4">
        <f t="shared" si="308"/>
        <v>1.3381382469118464E-2</v>
      </c>
      <c r="T1499" s="4">
        <f t="shared" si="309"/>
        <v>0</v>
      </c>
      <c r="U1499" s="4">
        <f t="shared" si="310"/>
        <v>0.28430485626061786</v>
      </c>
      <c r="V1499" s="5">
        <f t="shared" si="311"/>
        <v>8.3754664014656921E-3</v>
      </c>
    </row>
    <row r="1500" spans="1:22" x14ac:dyDescent="0.25">
      <c r="A1500" s="130" t="s">
        <v>350</v>
      </c>
      <c r="B1500" s="140">
        <v>1940</v>
      </c>
      <c r="C1500" s="39">
        <v>653.05233638090147</v>
      </c>
      <c r="D1500" s="3">
        <v>713.20548508534205</v>
      </c>
      <c r="E1500" s="3">
        <v>717.1786943512775</v>
      </c>
      <c r="F1500" s="3">
        <v>745.53519620672512</v>
      </c>
      <c r="G1500" s="3">
        <v>800.06570361759168</v>
      </c>
      <c r="H1500" s="27">
        <v>860.57066833807357</v>
      </c>
      <c r="I1500" s="40">
        <v>916.35871003929878</v>
      </c>
      <c r="J1500" s="39">
        <f t="shared" si="299"/>
        <v>207.51833195717211</v>
      </c>
      <c r="K1500" s="3">
        <f t="shared" si="300"/>
        <v>147.36518325273153</v>
      </c>
      <c r="L1500" s="40">
        <f t="shared" si="301"/>
        <v>263.30637365839732</v>
      </c>
      <c r="M1500" s="91">
        <f t="shared" si="302"/>
        <v>0.31776677058871172</v>
      </c>
      <c r="N1500" s="4">
        <f t="shared" si="303"/>
        <v>1.1098676894675252E-2</v>
      </c>
      <c r="O1500" s="32">
        <f t="shared" si="304"/>
        <v>9.2110762573484495E-2</v>
      </c>
      <c r="P1500" s="4">
        <f t="shared" si="305"/>
        <v>5.5709179879064319E-3</v>
      </c>
      <c r="Q1500" s="4">
        <f t="shared" si="306"/>
        <v>3.9538962993173499E-2</v>
      </c>
      <c r="R1500" s="4">
        <f t="shared" si="307"/>
        <v>7.3142767354669846E-2</v>
      </c>
      <c r="S1500" s="4">
        <f t="shared" si="308"/>
        <v>7.5624994855924443E-2</v>
      </c>
      <c r="T1500" s="4">
        <f t="shared" si="309"/>
        <v>6.4826798953028009E-2</v>
      </c>
      <c r="U1500" s="4">
        <f t="shared" si="310"/>
        <v>0.40319337209264705</v>
      </c>
      <c r="V1500" s="5">
        <f t="shared" si="311"/>
        <v>1.1355679039231958E-2</v>
      </c>
    </row>
    <row r="1501" spans="1:22" x14ac:dyDescent="0.25">
      <c r="A1501" s="130" t="s">
        <v>350</v>
      </c>
      <c r="B1501" s="140">
        <v>1941</v>
      </c>
      <c r="C1501" s="39">
        <v>6705.3174084330903</v>
      </c>
      <c r="D1501" s="3">
        <v>6810.6628928325836</v>
      </c>
      <c r="E1501" s="3">
        <v>6817.6038379216443</v>
      </c>
      <c r="F1501" s="3">
        <v>6867.4754790871712</v>
      </c>
      <c r="G1501" s="3">
        <v>6964.1561574361176</v>
      </c>
      <c r="H1501" s="27">
        <v>7072.171971662633</v>
      </c>
      <c r="I1501" s="40">
        <v>7187.9477292094007</v>
      </c>
      <c r="J1501" s="39">
        <f t="shared" si="299"/>
        <v>366.85456322954269</v>
      </c>
      <c r="K1501" s="3">
        <f t="shared" si="300"/>
        <v>261.50907883004948</v>
      </c>
      <c r="L1501" s="40">
        <f t="shared" si="301"/>
        <v>482.63032077631033</v>
      </c>
      <c r="M1501" s="91">
        <f t="shared" si="302"/>
        <v>5.4710991424232969E-2</v>
      </c>
      <c r="N1501" s="4">
        <f t="shared" si="303"/>
        <v>2.1329429983589776E-3</v>
      </c>
      <c r="O1501" s="32">
        <f t="shared" si="304"/>
        <v>1.5710737908842809E-2</v>
      </c>
      <c r="P1501" s="4">
        <f t="shared" si="305"/>
        <v>1.0191291506096434E-3</v>
      </c>
      <c r="Q1501" s="4">
        <f t="shared" si="306"/>
        <v>7.3151274775054009E-3</v>
      </c>
      <c r="R1501" s="4">
        <f t="shared" si="307"/>
        <v>1.4078052210504177E-2</v>
      </c>
      <c r="S1501" s="4">
        <f t="shared" si="308"/>
        <v>1.5510251606173364E-2</v>
      </c>
      <c r="T1501" s="4">
        <f t="shared" si="309"/>
        <v>1.6370608352097138E-2</v>
      </c>
      <c r="U1501" s="4">
        <f t="shared" si="310"/>
        <v>7.1977251989491231E-2</v>
      </c>
      <c r="V1501" s="5">
        <f t="shared" si="311"/>
        <v>2.3195139955167754E-3</v>
      </c>
    </row>
    <row r="1502" spans="1:22" x14ac:dyDescent="0.25">
      <c r="A1502" s="130" t="s">
        <v>350</v>
      </c>
      <c r="B1502" s="140">
        <v>1942</v>
      </c>
      <c r="C1502" s="39">
        <v>2658.4275618909446</v>
      </c>
      <c r="D1502" s="3">
        <v>2710.1726699970845</v>
      </c>
      <c r="E1502" s="3">
        <v>2714.036709592006</v>
      </c>
      <c r="F1502" s="3">
        <v>2741.9793295145842</v>
      </c>
      <c r="G1502" s="3">
        <v>2796.2552604565371</v>
      </c>
      <c r="H1502" s="27">
        <v>2856.8269346148659</v>
      </c>
      <c r="I1502" s="40">
        <v>2920.866947254664</v>
      </c>
      <c r="J1502" s="39">
        <f t="shared" si="299"/>
        <v>198.39937272392126</v>
      </c>
      <c r="K1502" s="3">
        <f t="shared" si="300"/>
        <v>146.65426461778134</v>
      </c>
      <c r="L1502" s="40">
        <f t="shared" si="301"/>
        <v>262.43938536371934</v>
      </c>
      <c r="M1502" s="91">
        <f t="shared" si="302"/>
        <v>7.4630347491130955E-2</v>
      </c>
      <c r="N1502" s="4">
        <f t="shared" si="303"/>
        <v>2.8832180870115298E-3</v>
      </c>
      <c r="O1502" s="32">
        <f t="shared" si="304"/>
        <v>1.9464554478713536E-2</v>
      </c>
      <c r="P1502" s="4">
        <f t="shared" si="305"/>
        <v>1.4257540258222345E-3</v>
      </c>
      <c r="Q1502" s="4">
        <f t="shared" si="306"/>
        <v>1.0295593948240533E-2</v>
      </c>
      <c r="R1502" s="4">
        <f t="shared" si="307"/>
        <v>1.979443475657483E-2</v>
      </c>
      <c r="S1502" s="4">
        <f t="shared" si="308"/>
        <v>2.1661711294711727E-2</v>
      </c>
      <c r="T1502" s="4">
        <f t="shared" si="309"/>
        <v>2.2416483079130467E-2</v>
      </c>
      <c r="U1502" s="4">
        <f t="shared" si="310"/>
        <v>9.8719780491985931E-2</v>
      </c>
      <c r="V1502" s="5">
        <f t="shared" si="311"/>
        <v>3.143118139836476E-3</v>
      </c>
    </row>
    <row r="1503" spans="1:22" x14ac:dyDescent="0.25">
      <c r="A1503" s="130" t="s">
        <v>350</v>
      </c>
      <c r="B1503" s="140">
        <v>1943</v>
      </c>
      <c r="C1503" s="39">
        <v>361.50012730947361</v>
      </c>
      <c r="D1503" s="3">
        <v>367.17956106364608</v>
      </c>
      <c r="E1503" s="3">
        <v>367.55376445783406</v>
      </c>
      <c r="F1503" s="3">
        <v>370.24246709968014</v>
      </c>
      <c r="G1503" s="3">
        <v>375.45475988205533</v>
      </c>
      <c r="H1503" s="27">
        <v>381.27815767456138</v>
      </c>
      <c r="I1503" s="40">
        <v>387.51991306706077</v>
      </c>
      <c r="J1503" s="39">
        <f t="shared" si="299"/>
        <v>19.778030365087773</v>
      </c>
      <c r="K1503" s="3">
        <f t="shared" si="300"/>
        <v>14.098596610915308</v>
      </c>
      <c r="L1503" s="40">
        <f t="shared" si="301"/>
        <v>26.019785757587158</v>
      </c>
      <c r="M1503" s="91">
        <f t="shared" si="302"/>
        <v>5.4710991424232969E-2</v>
      </c>
      <c r="N1503" s="4">
        <f t="shared" si="303"/>
        <v>2.1329429983589776E-3</v>
      </c>
      <c r="O1503" s="32">
        <f t="shared" si="304"/>
        <v>1.5710737908842809E-2</v>
      </c>
      <c r="P1503" s="4">
        <f t="shared" si="305"/>
        <v>1.0191291506096434E-3</v>
      </c>
      <c r="Q1503" s="4">
        <f t="shared" si="306"/>
        <v>7.3151274775054009E-3</v>
      </c>
      <c r="R1503" s="4">
        <f t="shared" si="307"/>
        <v>1.4078052210504177E-2</v>
      </c>
      <c r="S1503" s="4">
        <f t="shared" si="308"/>
        <v>1.5510251606173364E-2</v>
      </c>
      <c r="T1503" s="4">
        <f t="shared" si="309"/>
        <v>1.6370608352097138E-2</v>
      </c>
      <c r="U1503" s="4">
        <f t="shared" si="310"/>
        <v>7.1977251989491231E-2</v>
      </c>
      <c r="V1503" s="5">
        <f t="shared" si="311"/>
        <v>2.3195139955167754E-3</v>
      </c>
    </row>
    <row r="1504" spans="1:22" x14ac:dyDescent="0.25">
      <c r="A1504" s="130" t="s">
        <v>350</v>
      </c>
      <c r="B1504" s="140">
        <v>1944</v>
      </c>
      <c r="C1504" s="39">
        <v>793.26046745025712</v>
      </c>
      <c r="D1504" s="3">
        <v>805.72317474781426</v>
      </c>
      <c r="E1504" s="3">
        <v>806.54431072252146</v>
      </c>
      <c r="F1504" s="3">
        <v>812.44428517171343</v>
      </c>
      <c r="G1504" s="3">
        <v>823.88191823648663</v>
      </c>
      <c r="H1504" s="27">
        <v>836.66053408211121</v>
      </c>
      <c r="I1504" s="40">
        <v>850.3571760092259</v>
      </c>
      <c r="J1504" s="39">
        <f t="shared" si="299"/>
        <v>43.400066631854088</v>
      </c>
      <c r="K1504" s="3">
        <f t="shared" si="300"/>
        <v>30.937359334296957</v>
      </c>
      <c r="L1504" s="40">
        <f t="shared" si="301"/>
        <v>57.096708558968771</v>
      </c>
      <c r="M1504" s="91">
        <f t="shared" si="302"/>
        <v>5.4710991424232969E-2</v>
      </c>
      <c r="N1504" s="4">
        <f t="shared" si="303"/>
        <v>2.1329429983589776E-3</v>
      </c>
      <c r="O1504" s="32">
        <f t="shared" si="304"/>
        <v>1.5710737908842809E-2</v>
      </c>
      <c r="P1504" s="4">
        <f t="shared" si="305"/>
        <v>1.0191291506096434E-3</v>
      </c>
      <c r="Q1504" s="4">
        <f t="shared" si="306"/>
        <v>7.3151274775054009E-3</v>
      </c>
      <c r="R1504" s="4">
        <f t="shared" si="307"/>
        <v>1.4078052210504177E-2</v>
      </c>
      <c r="S1504" s="4">
        <f t="shared" si="308"/>
        <v>1.5510251606173364E-2</v>
      </c>
      <c r="T1504" s="4">
        <f t="shared" si="309"/>
        <v>1.6370608352097138E-2</v>
      </c>
      <c r="U1504" s="4">
        <f t="shared" si="310"/>
        <v>7.1977251989491231E-2</v>
      </c>
      <c r="V1504" s="5">
        <f t="shared" si="311"/>
        <v>2.3195139955167754E-3</v>
      </c>
    </row>
    <row r="1505" spans="1:22" x14ac:dyDescent="0.25">
      <c r="A1505" s="130" t="s">
        <v>350</v>
      </c>
      <c r="B1505" s="140">
        <v>1945</v>
      </c>
      <c r="C1505" s="39">
        <v>1182.5781201386787</v>
      </c>
      <c r="D1505" s="3">
        <v>1230.4492723408844</v>
      </c>
      <c r="E1505" s="3">
        <v>1233.6567119656622</v>
      </c>
      <c r="F1505" s="3">
        <v>1256.4270296900279</v>
      </c>
      <c r="G1505" s="3">
        <v>1299.6295050430354</v>
      </c>
      <c r="H1505" s="27">
        <v>1346.6319441596231</v>
      </c>
      <c r="I1505" s="40">
        <v>1346.6319441596231</v>
      </c>
      <c r="J1505" s="39">
        <f t="shared" si="299"/>
        <v>164.05382402094438</v>
      </c>
      <c r="K1505" s="3">
        <f t="shared" si="300"/>
        <v>116.18267181873875</v>
      </c>
      <c r="L1505" s="40">
        <f t="shared" si="301"/>
        <v>164.05382402094438</v>
      </c>
      <c r="M1505" s="91">
        <f t="shared" si="302"/>
        <v>0.13872557019886855</v>
      </c>
      <c r="N1505" s="4">
        <f t="shared" si="303"/>
        <v>5.2099132913183688E-3</v>
      </c>
      <c r="O1505" s="32">
        <f t="shared" si="304"/>
        <v>4.0480329702524687E-2</v>
      </c>
      <c r="P1505" s="4">
        <f t="shared" si="305"/>
        <v>2.6067223548971175E-3</v>
      </c>
      <c r="Q1505" s="4">
        <f t="shared" si="306"/>
        <v>1.8457580219447101E-2</v>
      </c>
      <c r="R1505" s="4">
        <f t="shared" si="307"/>
        <v>3.438518460054607E-2</v>
      </c>
      <c r="S1505" s="4">
        <f t="shared" si="308"/>
        <v>3.6166029575506853E-2</v>
      </c>
      <c r="T1505" s="4">
        <f t="shared" si="309"/>
        <v>0</v>
      </c>
      <c r="U1505" s="4">
        <f t="shared" si="310"/>
        <v>0.13872557019886855</v>
      </c>
      <c r="V1505" s="5">
        <f t="shared" si="311"/>
        <v>4.3397132735312205E-3</v>
      </c>
    </row>
    <row r="1506" spans="1:22" x14ac:dyDescent="0.25">
      <c r="A1506" s="130" t="s">
        <v>350</v>
      </c>
      <c r="B1506" s="140">
        <v>1946</v>
      </c>
      <c r="C1506" s="39">
        <v>2082.0019725564202</v>
      </c>
      <c r="D1506" s="3">
        <v>2135.9309398197638</v>
      </c>
      <c r="E1506" s="3">
        <v>2139.5840967830063</v>
      </c>
      <c r="F1506" s="3">
        <v>2165.6443548463062</v>
      </c>
      <c r="G1506" s="3">
        <v>2215.5196182671825</v>
      </c>
      <c r="H1506" s="27">
        <v>2270.4110988745729</v>
      </c>
      <c r="I1506" s="40">
        <v>2327.8606951164861</v>
      </c>
      <c r="J1506" s="39">
        <f t="shared" si="299"/>
        <v>188.40912631815263</v>
      </c>
      <c r="K1506" s="3">
        <f t="shared" si="300"/>
        <v>134.48015905480906</v>
      </c>
      <c r="L1506" s="40">
        <f t="shared" si="301"/>
        <v>245.85872256006587</v>
      </c>
      <c r="M1506" s="91">
        <f t="shared" si="302"/>
        <v>9.0494211245540468E-2</v>
      </c>
      <c r="N1506" s="4">
        <f t="shared" si="303"/>
        <v>3.4712508168031064E-3</v>
      </c>
      <c r="O1506" s="32">
        <f t="shared" si="304"/>
        <v>2.5902457333950579E-2</v>
      </c>
      <c r="P1506" s="4">
        <f t="shared" si="305"/>
        <v>1.7103347749392039E-3</v>
      </c>
      <c r="Q1506" s="4">
        <f t="shared" si="306"/>
        <v>1.2180057845112557E-2</v>
      </c>
      <c r="R1506" s="4">
        <f t="shared" si="307"/>
        <v>2.3030218839609873E-2</v>
      </c>
      <c r="S1506" s="4">
        <f t="shared" si="308"/>
        <v>2.4775894627519612E-2</v>
      </c>
      <c r="T1506" s="4">
        <f t="shared" si="309"/>
        <v>2.5303609672446825E-2</v>
      </c>
      <c r="U1506" s="4">
        <f t="shared" si="310"/>
        <v>0.1180876511169604</v>
      </c>
      <c r="V1506" s="5">
        <f t="shared" si="311"/>
        <v>3.7275892971042612E-3</v>
      </c>
    </row>
    <row r="1507" spans="1:22" x14ac:dyDescent="0.25">
      <c r="A1507" s="130" t="s">
        <v>350</v>
      </c>
      <c r="B1507" s="140">
        <v>1947</v>
      </c>
      <c r="C1507" s="39">
        <v>273.98629730008707</v>
      </c>
      <c r="D1507" s="3">
        <v>309.58726573393938</v>
      </c>
      <c r="E1507" s="3">
        <v>312.0223716302724</v>
      </c>
      <c r="F1507" s="3">
        <v>329.33206868482546</v>
      </c>
      <c r="G1507" s="3">
        <v>362.44657310699057</v>
      </c>
      <c r="H1507" s="27">
        <v>398.89637838149855</v>
      </c>
      <c r="I1507" s="40">
        <v>436.99198242989866</v>
      </c>
      <c r="J1507" s="39">
        <f t="shared" si="299"/>
        <v>124.91008108141148</v>
      </c>
      <c r="K1507" s="3">
        <f t="shared" si="300"/>
        <v>89.309112647559175</v>
      </c>
      <c r="L1507" s="40">
        <f t="shared" si="301"/>
        <v>163.00568512981158</v>
      </c>
      <c r="M1507" s="91">
        <f t="shared" si="302"/>
        <v>0.45589900776899839</v>
      </c>
      <c r="N1507" s="4">
        <f t="shared" si="303"/>
        <v>1.5138385285377476E-2</v>
      </c>
      <c r="O1507" s="32">
        <f t="shared" si="304"/>
        <v>0.12993703986174121</v>
      </c>
      <c r="P1507" s="4">
        <f t="shared" si="305"/>
        <v>7.8656526474372157E-3</v>
      </c>
      <c r="Q1507" s="4">
        <f t="shared" si="306"/>
        <v>5.547582041669763E-2</v>
      </c>
      <c r="R1507" s="4">
        <f t="shared" si="307"/>
        <v>0.10055050075872218</v>
      </c>
      <c r="S1507" s="4">
        <f t="shared" si="308"/>
        <v>0.10056600883835198</v>
      </c>
      <c r="T1507" s="4">
        <f t="shared" si="309"/>
        <v>9.5502506698534217E-2</v>
      </c>
      <c r="U1507" s="4">
        <f t="shared" si="310"/>
        <v>0.5949410125108463</v>
      </c>
      <c r="V1507" s="5">
        <f t="shared" si="311"/>
        <v>1.5682931437011494E-2</v>
      </c>
    </row>
    <row r="1508" spans="1:22" x14ac:dyDescent="0.25">
      <c r="A1508" s="130" t="s">
        <v>350</v>
      </c>
      <c r="B1508" s="140">
        <v>1948</v>
      </c>
      <c r="C1508" s="39">
        <v>4026.9679666351321</v>
      </c>
      <c r="D1508" s="3">
        <v>4095.0391391733783</v>
      </c>
      <c r="E1508" s="3">
        <v>4099.7066142203321</v>
      </c>
      <c r="F1508" s="3">
        <v>4132.9144050432515</v>
      </c>
      <c r="G1508" s="3">
        <v>4196.6480377588341</v>
      </c>
      <c r="H1508" s="27">
        <v>4266.9506628894642</v>
      </c>
      <c r="I1508" s="40">
        <v>4340.7143369747328</v>
      </c>
      <c r="J1508" s="39">
        <f t="shared" si="299"/>
        <v>239.98269625433204</v>
      </c>
      <c r="K1508" s="3">
        <f t="shared" si="300"/>
        <v>171.91152371608587</v>
      </c>
      <c r="L1508" s="40">
        <f t="shared" si="301"/>
        <v>313.74637033960062</v>
      </c>
      <c r="M1508" s="91">
        <f t="shared" si="302"/>
        <v>5.9593892537182835E-2</v>
      </c>
      <c r="N1508" s="4">
        <f t="shared" si="303"/>
        <v>2.3181112535348714E-3</v>
      </c>
      <c r="O1508" s="32">
        <f t="shared" ref="O1508:O1530" si="312">IFERROR(D1508/C1508-1,0)</f>
        <v>1.6903827669412896E-2</v>
      </c>
      <c r="P1508" s="4">
        <f t="shared" ref="P1508:P1530" si="313">IFERROR(E1508/D1508-1,0)</f>
        <v>1.139787652407076E-3</v>
      </c>
      <c r="Q1508" s="4">
        <f t="shared" ref="Q1508:Q1530" si="314">IFERROR(F1508/E1508-1,0)</f>
        <v>8.1000407950495568E-3</v>
      </c>
      <c r="R1508" s="4">
        <f t="shared" ref="R1508:R1530" si="315">IFERROR(G1508/F1508-1,0)</f>
        <v>1.5420990243061983E-2</v>
      </c>
      <c r="S1508" s="4">
        <f t="shared" ref="S1508:S1530" si="316">IFERROR(H1508/G1508-1,0)</f>
        <v>1.6752089881755694E-2</v>
      </c>
      <c r="T1508" s="4">
        <f t="shared" si="309"/>
        <v>1.7287210449093315E-2</v>
      </c>
      <c r="U1508" s="4">
        <f t="shared" si="310"/>
        <v>7.7911315148047278E-2</v>
      </c>
      <c r="V1508" s="5">
        <f t="shared" si="311"/>
        <v>2.5039697472351019E-3</v>
      </c>
    </row>
    <row r="1509" spans="1:22" x14ac:dyDescent="0.25">
      <c r="A1509" s="130" t="s">
        <v>350</v>
      </c>
      <c r="B1509" s="140">
        <v>1949</v>
      </c>
      <c r="C1509" s="39">
        <v>2056.6636532546609</v>
      </c>
      <c r="D1509" s="3">
        <v>2113.2160657486506</v>
      </c>
      <c r="E1509" s="3">
        <v>2117.0330334846958</v>
      </c>
      <c r="F1509" s="3">
        <v>2144.159999120257</v>
      </c>
      <c r="G1509" s="3">
        <v>2196.1339420945028</v>
      </c>
      <c r="H1509" s="27">
        <v>2253.4364062748614</v>
      </c>
      <c r="I1509" s="40">
        <v>2313.6033084867463</v>
      </c>
      <c r="J1509" s="39">
        <f t="shared" si="299"/>
        <v>196.77275302020053</v>
      </c>
      <c r="K1509" s="3">
        <f t="shared" si="300"/>
        <v>140.22034052621075</v>
      </c>
      <c r="L1509" s="40">
        <f t="shared" si="301"/>
        <v>256.93965523208544</v>
      </c>
      <c r="M1509" s="91">
        <f t="shared" si="302"/>
        <v>9.5675708912737578E-2</v>
      </c>
      <c r="N1509" s="4">
        <f t="shared" si="303"/>
        <v>3.6615374584243465E-3</v>
      </c>
      <c r="O1509" s="32">
        <f t="shared" si="312"/>
        <v>2.7497161436434103E-2</v>
      </c>
      <c r="P1509" s="4">
        <f t="shared" si="313"/>
        <v>1.806236379663817E-3</v>
      </c>
      <c r="Q1509" s="4">
        <f t="shared" si="314"/>
        <v>1.2813671400728976E-2</v>
      </c>
      <c r="R1509" s="4">
        <f t="shared" si="315"/>
        <v>2.4239768951743512E-2</v>
      </c>
      <c r="S1509" s="4">
        <f t="shared" si="316"/>
        <v>2.6092426824252835E-2</v>
      </c>
      <c r="T1509" s="4">
        <f t="shared" si="309"/>
        <v>2.6700066637933784E-2</v>
      </c>
      <c r="U1509" s="4">
        <f t="shared" si="310"/>
        <v>0.12493032335427312</v>
      </c>
      <c r="V1509" s="5">
        <f t="shared" si="311"/>
        <v>3.9317457434615566E-3</v>
      </c>
    </row>
    <row r="1510" spans="1:22" x14ac:dyDescent="0.25">
      <c r="A1510" s="130" t="s">
        <v>350</v>
      </c>
      <c r="B1510" s="140">
        <v>1950</v>
      </c>
      <c r="C1510" s="39">
        <v>860.34545808693304</v>
      </c>
      <c r="D1510" s="3">
        <v>908.87954489348101</v>
      </c>
      <c r="E1510" s="3">
        <v>912.21533016964963</v>
      </c>
      <c r="F1510" s="3">
        <v>935.97972377305018</v>
      </c>
      <c r="G1510" s="3">
        <v>981.4549481365267</v>
      </c>
      <c r="H1510" s="27">
        <v>1031.4894951397778</v>
      </c>
      <c r="I1510" s="40">
        <v>1083.6808310731999</v>
      </c>
      <c r="J1510" s="39">
        <f t="shared" si="299"/>
        <v>171.14403705284474</v>
      </c>
      <c r="K1510" s="3">
        <f t="shared" si="300"/>
        <v>122.60995024629676</v>
      </c>
      <c r="L1510" s="40">
        <f t="shared" si="301"/>
        <v>223.33537298626686</v>
      </c>
      <c r="M1510" s="91">
        <f t="shared" si="302"/>
        <v>0.19892478706565297</v>
      </c>
      <c r="N1510" s="4">
        <f t="shared" si="303"/>
        <v>7.2834016537635105E-3</v>
      </c>
      <c r="O1510" s="32">
        <f t="shared" si="312"/>
        <v>5.6412324084872179E-2</v>
      </c>
      <c r="P1510" s="4">
        <f t="shared" si="313"/>
        <v>3.670217131533704E-3</v>
      </c>
      <c r="Q1510" s="4">
        <f t="shared" si="314"/>
        <v>2.6051298215938656E-2</v>
      </c>
      <c r="R1510" s="4">
        <f t="shared" si="315"/>
        <v>4.8585693908154592E-2</v>
      </c>
      <c r="S1510" s="4">
        <f t="shared" si="316"/>
        <v>5.0979973251192856E-2</v>
      </c>
      <c r="T1510" s="4">
        <f t="shared" si="309"/>
        <v>5.0598029528502009E-2</v>
      </c>
      <c r="U1510" s="4">
        <f t="shared" si="310"/>
        <v>0.2595880188440538</v>
      </c>
      <c r="V1510" s="5">
        <f t="shared" si="311"/>
        <v>7.7224890649487676E-3</v>
      </c>
    </row>
    <row r="1511" spans="1:22" x14ac:dyDescent="0.25">
      <c r="A1511" s="130" t="s">
        <v>350</v>
      </c>
      <c r="B1511" s="140">
        <v>1951</v>
      </c>
      <c r="C1511" s="39">
        <v>14162.90297607245</v>
      </c>
      <c r="D1511" s="3">
        <v>14313.64209361593</v>
      </c>
      <c r="E1511" s="3">
        <v>14323.735432271698</v>
      </c>
      <c r="F1511" s="3">
        <v>14395.265536111319</v>
      </c>
      <c r="G1511" s="3">
        <v>14532.038799101345</v>
      </c>
      <c r="H1511" s="27">
        <v>14682.033885660927</v>
      </c>
      <c r="I1511" s="40">
        <v>14839.282965171833</v>
      </c>
      <c r="J1511" s="39">
        <f t="shared" si="299"/>
        <v>519.13090958847715</v>
      </c>
      <c r="K1511" s="3">
        <f t="shared" si="300"/>
        <v>368.39179204499669</v>
      </c>
      <c r="L1511" s="40">
        <f t="shared" si="301"/>
        <v>676.37998909938324</v>
      </c>
      <c r="M1511" s="91">
        <f t="shared" si="302"/>
        <v>3.6654272818611E-2</v>
      </c>
      <c r="N1511" s="4">
        <f t="shared" si="303"/>
        <v>1.4409764891887278E-3</v>
      </c>
      <c r="O1511" s="32">
        <f t="shared" si="312"/>
        <v>1.0643235909908233E-2</v>
      </c>
      <c r="P1511" s="4">
        <f t="shared" si="313"/>
        <v>7.0515516524416455E-4</v>
      </c>
      <c r="Q1511" s="4">
        <f t="shared" si="314"/>
        <v>4.9938163252067902E-3</v>
      </c>
      <c r="R1511" s="4">
        <f t="shared" si="315"/>
        <v>9.5012671108374303E-3</v>
      </c>
      <c r="S1511" s="4">
        <f t="shared" si="316"/>
        <v>1.0321682224579298E-2</v>
      </c>
      <c r="T1511" s="4">
        <f t="shared" si="309"/>
        <v>1.0710306265161451E-2</v>
      </c>
      <c r="U1511" s="4">
        <f t="shared" si="310"/>
        <v>4.7757157571586495E-2</v>
      </c>
      <c r="V1511" s="5">
        <f t="shared" si="311"/>
        <v>1.5562710405954139E-3</v>
      </c>
    </row>
    <row r="1512" spans="1:22" x14ac:dyDescent="0.25">
      <c r="A1512" s="130" t="s">
        <v>350</v>
      </c>
      <c r="B1512" s="140">
        <v>1952</v>
      </c>
      <c r="C1512" s="39">
        <v>960.73405035130907</v>
      </c>
      <c r="D1512" s="3">
        <v>1000.3752994590592</v>
      </c>
      <c r="E1512" s="3">
        <v>1003.0430673543415</v>
      </c>
      <c r="F1512" s="3">
        <v>1022.1085386260761</v>
      </c>
      <c r="G1512" s="3">
        <v>1058.6707997574606</v>
      </c>
      <c r="H1512" s="27">
        <v>1099.0516332861018</v>
      </c>
      <c r="I1512" s="40">
        <v>1141.4607382856832</v>
      </c>
      <c r="J1512" s="39">
        <f t="shared" si="299"/>
        <v>138.31758293479277</v>
      </c>
      <c r="K1512" s="3">
        <f t="shared" si="300"/>
        <v>98.67633382704264</v>
      </c>
      <c r="L1512" s="40">
        <f t="shared" si="301"/>
        <v>180.72668793437413</v>
      </c>
      <c r="M1512" s="91">
        <f t="shared" si="302"/>
        <v>0.14397073038497443</v>
      </c>
      <c r="N1512" s="4">
        <f t="shared" si="303"/>
        <v>5.3947116257546668E-3</v>
      </c>
      <c r="O1512" s="32">
        <f t="shared" si="312"/>
        <v>4.1261417864032923E-2</v>
      </c>
      <c r="P1512" s="4">
        <f t="shared" si="313"/>
        <v>2.66676705904767E-3</v>
      </c>
      <c r="Q1512" s="4">
        <f t="shared" si="314"/>
        <v>1.9007629774085766E-2</v>
      </c>
      <c r="R1512" s="4">
        <f t="shared" si="315"/>
        <v>3.5771407585080572E-2</v>
      </c>
      <c r="S1512" s="4">
        <f t="shared" si="316"/>
        <v>3.8142955806368173E-2</v>
      </c>
      <c r="T1512" s="4">
        <f t="shared" si="309"/>
        <v>3.858699965967971E-2</v>
      </c>
      <c r="U1512" s="4">
        <f t="shared" si="310"/>
        <v>0.18811312856902318</v>
      </c>
      <c r="V1512" s="5">
        <f t="shared" si="311"/>
        <v>5.7620854006976696E-3</v>
      </c>
    </row>
    <row r="1513" spans="1:22" x14ac:dyDescent="0.25">
      <c r="A1513" s="130" t="s">
        <v>350</v>
      </c>
      <c r="B1513" s="140">
        <v>1953</v>
      </c>
      <c r="C1513" s="39">
        <v>322.42562152365355</v>
      </c>
      <c r="D1513" s="3">
        <v>365.41002580978693</v>
      </c>
      <c r="E1513" s="3">
        <v>368.28326533539519</v>
      </c>
      <c r="F1513" s="3">
        <v>388.76435498297485</v>
      </c>
      <c r="G1513" s="3">
        <v>428.06942228969763</v>
      </c>
      <c r="H1513" s="27">
        <v>471.50755854000454</v>
      </c>
      <c r="I1513" s="40">
        <v>471.50755854000454</v>
      </c>
      <c r="J1513" s="39">
        <f t="shared" si="299"/>
        <v>149.08193701635099</v>
      </c>
      <c r="K1513" s="3">
        <f t="shared" si="300"/>
        <v>106.09753273021761</v>
      </c>
      <c r="L1513" s="40">
        <f t="shared" si="301"/>
        <v>149.08193701635099</v>
      </c>
      <c r="M1513" s="91">
        <f t="shared" si="302"/>
        <v>0.4623762104011766</v>
      </c>
      <c r="N1513" s="4">
        <f t="shared" si="303"/>
        <v>1.5318652083341711E-2</v>
      </c>
      <c r="O1513" s="32">
        <f t="shared" si="312"/>
        <v>0.13331572126001157</v>
      </c>
      <c r="P1513" s="4">
        <f t="shared" si="313"/>
        <v>7.8630560812906758E-3</v>
      </c>
      <c r="Q1513" s="4">
        <f t="shared" si="314"/>
        <v>5.5612327725311106E-2</v>
      </c>
      <c r="R1513" s="4">
        <f t="shared" si="315"/>
        <v>0.10110254914816985</v>
      </c>
      <c r="S1513" s="4">
        <f t="shared" si="316"/>
        <v>0.10147451321788181</v>
      </c>
      <c r="T1513" s="4">
        <f t="shared" si="309"/>
        <v>0</v>
      </c>
      <c r="U1513" s="4">
        <f t="shared" si="310"/>
        <v>0.4623762104011766</v>
      </c>
      <c r="V1513" s="5">
        <f t="shared" si="311"/>
        <v>1.2749343774026034E-2</v>
      </c>
    </row>
    <row r="1514" spans="1:22" x14ac:dyDescent="0.25">
      <c r="A1514" s="130" t="s">
        <v>350</v>
      </c>
      <c r="B1514" s="140">
        <v>1954</v>
      </c>
      <c r="C1514" s="39">
        <v>1652.8888303866702</v>
      </c>
      <c r="D1514" s="3">
        <v>1706.6562271363091</v>
      </c>
      <c r="E1514" s="3">
        <v>1710.2308388349504</v>
      </c>
      <c r="F1514" s="3">
        <v>1735.6716513759309</v>
      </c>
      <c r="G1514" s="3">
        <v>1784.4403568032249</v>
      </c>
      <c r="H1514" s="27">
        <v>1838.2687779389071</v>
      </c>
      <c r="I1514" s="40">
        <v>1894.7515301100907</v>
      </c>
      <c r="J1514" s="39">
        <f t="shared" si="299"/>
        <v>185.3799475522369</v>
      </c>
      <c r="K1514" s="3">
        <f t="shared" si="300"/>
        <v>131.61255080259798</v>
      </c>
      <c r="L1514" s="40">
        <f t="shared" si="301"/>
        <v>241.86269972342052</v>
      </c>
      <c r="M1514" s="91">
        <f t="shared" si="302"/>
        <v>0.11215512147230733</v>
      </c>
      <c r="N1514" s="4">
        <f t="shared" si="303"/>
        <v>4.2610398771389946E-3</v>
      </c>
      <c r="O1514" s="32">
        <f t="shared" si="312"/>
        <v>3.2529348472311259E-2</v>
      </c>
      <c r="P1514" s="4">
        <f t="shared" si="313"/>
        <v>2.0945118541180197E-3</v>
      </c>
      <c r="Q1514" s="4">
        <f t="shared" si="314"/>
        <v>1.4875660035642557E-2</v>
      </c>
      <c r="R1514" s="4">
        <f t="shared" si="315"/>
        <v>2.8097886710676701E-2</v>
      </c>
      <c r="S1514" s="4">
        <f t="shared" si="316"/>
        <v>3.0165435863664491E-2</v>
      </c>
      <c r="T1514" s="4">
        <f t="shared" si="309"/>
        <v>3.0726057499879333E-2</v>
      </c>
      <c r="U1514" s="4">
        <f t="shared" si="310"/>
        <v>0.1463272636834505</v>
      </c>
      <c r="V1514" s="5">
        <f t="shared" si="311"/>
        <v>4.5624814997362595E-3</v>
      </c>
    </row>
    <row r="1515" spans="1:22" x14ac:dyDescent="0.25">
      <c r="A1515" s="130" t="s">
        <v>350</v>
      </c>
      <c r="B1515" s="140">
        <v>1955</v>
      </c>
      <c r="C1515" s="39">
        <v>247.81920517733644</v>
      </c>
      <c r="D1515" s="3">
        <v>280.65729660015808</v>
      </c>
      <c r="E1515" s="3">
        <v>282.92945695991324</v>
      </c>
      <c r="F1515" s="3">
        <v>299.19106299603277</v>
      </c>
      <c r="G1515" s="3">
        <v>330.20143983788921</v>
      </c>
      <c r="H1515" s="27">
        <v>364.18919639373945</v>
      </c>
      <c r="I1515" s="40">
        <v>399.5666181226963</v>
      </c>
      <c r="J1515" s="39">
        <f t="shared" si="299"/>
        <v>116.36999121640301</v>
      </c>
      <c r="K1515" s="3">
        <f t="shared" si="300"/>
        <v>83.531899793581374</v>
      </c>
      <c r="L1515" s="40">
        <f t="shared" si="301"/>
        <v>151.74741294535986</v>
      </c>
      <c r="M1515" s="91">
        <f t="shared" si="302"/>
        <v>0.4695761619166281</v>
      </c>
      <c r="N1515" s="4">
        <f t="shared" si="303"/>
        <v>1.5518136302734575E-2</v>
      </c>
      <c r="O1515" s="32">
        <f t="shared" si="312"/>
        <v>0.13250825899196594</v>
      </c>
      <c r="P1515" s="4">
        <f t="shared" si="313"/>
        <v>8.0958535098847317E-3</v>
      </c>
      <c r="Q1515" s="4">
        <f t="shared" si="314"/>
        <v>5.7475832353587553E-2</v>
      </c>
      <c r="R1515" s="4">
        <f t="shared" si="315"/>
        <v>0.1036474035398165</v>
      </c>
      <c r="S1515" s="4">
        <f t="shared" si="316"/>
        <v>0.10293037054149834</v>
      </c>
      <c r="T1515" s="4">
        <f t="shared" si="309"/>
        <v>9.7140228428711728E-2</v>
      </c>
      <c r="U1515" s="4">
        <f t="shared" si="310"/>
        <v>0.61233112597859884</v>
      </c>
      <c r="V1515" s="5">
        <f t="shared" si="311"/>
        <v>1.605014291806639E-2</v>
      </c>
    </row>
    <row r="1516" spans="1:22" x14ac:dyDescent="0.25">
      <c r="A1516" s="130" t="s">
        <v>350</v>
      </c>
      <c r="B1516" s="140">
        <v>1956</v>
      </c>
      <c r="C1516" s="39">
        <v>1107.0646089731911</v>
      </c>
      <c r="D1516" s="3">
        <v>1156.0167420387008</v>
      </c>
      <c r="E1516" s="3">
        <v>1159.3714925623131</v>
      </c>
      <c r="F1516" s="3">
        <v>1183.3935697065019</v>
      </c>
      <c r="G1516" s="3">
        <v>1229.2753568007743</v>
      </c>
      <c r="H1516" s="27">
        <v>1279.7138602243965</v>
      </c>
      <c r="I1516" s="40">
        <v>1332.5445523253393</v>
      </c>
      <c r="J1516" s="39">
        <f t="shared" si="299"/>
        <v>172.64925125120544</v>
      </c>
      <c r="K1516" s="3">
        <f t="shared" si="300"/>
        <v>123.69711818569567</v>
      </c>
      <c r="L1516" s="40">
        <f t="shared" si="301"/>
        <v>225.47994335214821</v>
      </c>
      <c r="M1516" s="91">
        <f t="shared" si="302"/>
        <v>0.15595228124159677</v>
      </c>
      <c r="N1516" s="4">
        <f t="shared" si="303"/>
        <v>5.8138146091015752E-3</v>
      </c>
      <c r="O1516" s="32">
        <f t="shared" si="312"/>
        <v>4.4217955003469145E-2</v>
      </c>
      <c r="P1516" s="4">
        <f t="shared" si="313"/>
        <v>2.9019912961605332E-3</v>
      </c>
      <c r="Q1516" s="4">
        <f t="shared" si="314"/>
        <v>2.0719913589644978E-2</v>
      </c>
      <c r="R1516" s="4">
        <f t="shared" si="315"/>
        <v>3.8771367589610639E-2</v>
      </c>
      <c r="S1516" s="4">
        <f t="shared" si="316"/>
        <v>4.1031086440136644E-2</v>
      </c>
      <c r="T1516" s="4">
        <f t="shared" si="309"/>
        <v>4.1283206928522942E-2</v>
      </c>
      <c r="U1516" s="4">
        <f t="shared" si="310"/>
        <v>0.20367369846759176</v>
      </c>
      <c r="V1516" s="5">
        <f t="shared" si="311"/>
        <v>6.1984076341277117E-3</v>
      </c>
    </row>
    <row r="1517" spans="1:22" x14ac:dyDescent="0.25">
      <c r="A1517" s="130" t="s">
        <v>350</v>
      </c>
      <c r="B1517" s="140">
        <v>1957</v>
      </c>
      <c r="C1517" s="39">
        <v>2151.5842655061806</v>
      </c>
      <c r="D1517" s="3">
        <v>2208.7571202595414</v>
      </c>
      <c r="E1517" s="3">
        <v>2212.6225610943702</v>
      </c>
      <c r="F1517" s="3">
        <v>2240.2049957179029</v>
      </c>
      <c r="G1517" s="3">
        <v>2293.1095000008868</v>
      </c>
      <c r="H1517" s="27">
        <v>2351.4689232329947</v>
      </c>
      <c r="I1517" s="40">
        <v>2412.6254308346938</v>
      </c>
      <c r="J1517" s="39">
        <f t="shared" si="299"/>
        <v>199.88465772681411</v>
      </c>
      <c r="K1517" s="3">
        <f t="shared" si="300"/>
        <v>142.71180297345336</v>
      </c>
      <c r="L1517" s="40">
        <f t="shared" si="301"/>
        <v>261.04116532851322</v>
      </c>
      <c r="M1517" s="91">
        <f t="shared" si="302"/>
        <v>9.2901152388651376E-2</v>
      </c>
      <c r="N1517" s="4">
        <f t="shared" si="303"/>
        <v>3.5597516449998867E-3</v>
      </c>
      <c r="O1517" s="32">
        <f t="shared" si="312"/>
        <v>2.6572445090785379E-2</v>
      </c>
      <c r="P1517" s="4">
        <f t="shared" si="313"/>
        <v>1.7500524613474067E-3</v>
      </c>
      <c r="Q1517" s="4">
        <f t="shared" si="314"/>
        <v>1.2465946568803954E-2</v>
      </c>
      <c r="R1517" s="4">
        <f t="shared" si="315"/>
        <v>2.3615921035846865E-2</v>
      </c>
      <c r="S1517" s="4">
        <f t="shared" si="316"/>
        <v>2.5449906876267914E-2</v>
      </c>
      <c r="T1517" s="4">
        <f t="shared" si="309"/>
        <v>2.6007789002635784E-2</v>
      </c>
      <c r="U1517" s="4">
        <f t="shared" si="310"/>
        <v>0.12132509496071298</v>
      </c>
      <c r="V1517" s="5">
        <f t="shared" si="311"/>
        <v>3.824331045428675E-3</v>
      </c>
    </row>
    <row r="1518" spans="1:22" x14ac:dyDescent="0.25">
      <c r="A1518" s="130" t="s">
        <v>350</v>
      </c>
      <c r="B1518" s="140">
        <v>1958</v>
      </c>
      <c r="C1518" s="39">
        <v>3816.544267080943</v>
      </c>
      <c r="D1518" s="3">
        <v>3887.1298337288481</v>
      </c>
      <c r="E1518" s="3">
        <v>3891.762766382215</v>
      </c>
      <c r="F1518" s="3">
        <v>3924.6780981890061</v>
      </c>
      <c r="G1518" s="3">
        <v>3987.7514821295672</v>
      </c>
      <c r="H1518" s="27">
        <v>4057.2656735630007</v>
      </c>
      <c r="I1518" s="40">
        <v>4130.2668614159338</v>
      </c>
      <c r="J1518" s="39">
        <f t="shared" si="299"/>
        <v>240.72140648205777</v>
      </c>
      <c r="K1518" s="3">
        <f t="shared" si="300"/>
        <v>170.13583983415265</v>
      </c>
      <c r="L1518" s="40">
        <f t="shared" si="301"/>
        <v>313.72259433499084</v>
      </c>
      <c r="M1518" s="91">
        <f t="shared" si="302"/>
        <v>6.3073133608947174E-2</v>
      </c>
      <c r="N1518" s="4">
        <f t="shared" si="303"/>
        <v>2.4495511099189571E-3</v>
      </c>
      <c r="O1518" s="32">
        <f t="shared" si="312"/>
        <v>1.8494628047873274E-2</v>
      </c>
      <c r="P1518" s="4">
        <f t="shared" si="313"/>
        <v>1.1918646537520949E-3</v>
      </c>
      <c r="Q1518" s="4">
        <f t="shared" si="314"/>
        <v>8.4576922548105227E-3</v>
      </c>
      <c r="R1518" s="4">
        <f t="shared" si="315"/>
        <v>1.6070969991058837E-2</v>
      </c>
      <c r="S1518" s="4">
        <f t="shared" si="316"/>
        <v>1.7431926674706277E-2</v>
      </c>
      <c r="T1518" s="4">
        <f t="shared" si="309"/>
        <v>1.7992705858185687E-2</v>
      </c>
      <c r="U1518" s="4">
        <f t="shared" si="310"/>
        <v>8.2200695807712831E-2</v>
      </c>
      <c r="V1518" s="5">
        <f t="shared" si="311"/>
        <v>2.6366916126010498E-3</v>
      </c>
    </row>
    <row r="1519" spans="1:22" x14ac:dyDescent="0.25">
      <c r="A1519" s="130" t="s">
        <v>350</v>
      </c>
      <c r="B1519" s="140">
        <v>1959</v>
      </c>
      <c r="C1519" s="39">
        <v>3579.8064244933121</v>
      </c>
      <c r="D1519" s="3">
        <v>3641.2557124218774</v>
      </c>
      <c r="E1519" s="3">
        <v>3645.4184965236936</v>
      </c>
      <c r="F1519" s="3">
        <v>3675.058998312235</v>
      </c>
      <c r="G1519" s="3">
        <v>3731.8276012087954</v>
      </c>
      <c r="H1519" s="27">
        <v>3794.3213244178801</v>
      </c>
      <c r="I1519" s="40">
        <v>3859.8262371477581</v>
      </c>
      <c r="J1519" s="39">
        <f t="shared" si="299"/>
        <v>214.514899924568</v>
      </c>
      <c r="K1519" s="3">
        <f t="shared" si="300"/>
        <v>153.06561199600264</v>
      </c>
      <c r="L1519" s="40">
        <f t="shared" si="301"/>
        <v>280.01981265444601</v>
      </c>
      <c r="M1519" s="91">
        <f t="shared" si="302"/>
        <v>5.9923603258779767E-2</v>
      </c>
      <c r="N1519" s="4">
        <f t="shared" si="303"/>
        <v>2.330584925958723E-3</v>
      </c>
      <c r="O1519" s="32">
        <f t="shared" si="312"/>
        <v>1.7165533730574056E-2</v>
      </c>
      <c r="P1519" s="4">
        <f t="shared" si="313"/>
        <v>1.1432276199705438E-3</v>
      </c>
      <c r="Q1519" s="4">
        <f t="shared" si="314"/>
        <v>8.130891368660853E-3</v>
      </c>
      <c r="R1519" s="4">
        <f t="shared" si="315"/>
        <v>1.5446990898005053E-2</v>
      </c>
      <c r="S1519" s="4">
        <f t="shared" si="316"/>
        <v>1.6746144218677816E-2</v>
      </c>
      <c r="T1519" s="4">
        <f t="shared" si="309"/>
        <v>1.7263933950013577E-2</v>
      </c>
      <c r="U1519" s="4">
        <f t="shared" si="310"/>
        <v>7.8222054337499625E-2</v>
      </c>
      <c r="V1519" s="5">
        <f t="shared" si="311"/>
        <v>2.5136017664186827E-3</v>
      </c>
    </row>
    <row r="1520" spans="1:22" x14ac:dyDescent="0.25">
      <c r="A1520" s="130" t="s">
        <v>350</v>
      </c>
      <c r="B1520" s="140">
        <v>1960</v>
      </c>
      <c r="C1520" s="39">
        <v>607.42086056915082</v>
      </c>
      <c r="D1520" s="3">
        <v>652.24820094832728</v>
      </c>
      <c r="E1520" s="3">
        <v>655.23212440070176</v>
      </c>
      <c r="F1520" s="3">
        <v>676.49065106197133</v>
      </c>
      <c r="G1520" s="3">
        <v>717.21034170478276</v>
      </c>
      <c r="H1520" s="27">
        <v>762.14208552883019</v>
      </c>
      <c r="I1520" s="40">
        <v>762.14208552883019</v>
      </c>
      <c r="J1520" s="39">
        <f t="shared" si="299"/>
        <v>154.72122495967938</v>
      </c>
      <c r="K1520" s="3">
        <f t="shared" si="300"/>
        <v>109.89388458050291</v>
      </c>
      <c r="L1520" s="40">
        <f t="shared" si="301"/>
        <v>154.72122495967938</v>
      </c>
      <c r="M1520" s="91">
        <f t="shared" si="302"/>
        <v>0.25471832629308477</v>
      </c>
      <c r="N1520" s="4">
        <f t="shared" si="303"/>
        <v>9.1177600734428932E-3</v>
      </c>
      <c r="O1520" s="32">
        <f t="shared" si="312"/>
        <v>7.3799474613323923E-2</v>
      </c>
      <c r="P1520" s="4">
        <f t="shared" si="313"/>
        <v>4.5748281835595872E-3</v>
      </c>
      <c r="Q1520" s="4">
        <f t="shared" si="314"/>
        <v>3.2444268022898459E-2</v>
      </c>
      <c r="R1520" s="4">
        <f t="shared" si="315"/>
        <v>6.0192540102200542E-2</v>
      </c>
      <c r="S1520" s="4">
        <f t="shared" si="316"/>
        <v>6.2647930755217907E-2</v>
      </c>
      <c r="T1520" s="4">
        <f t="shared" si="309"/>
        <v>0</v>
      </c>
      <c r="U1520" s="4">
        <f t="shared" si="310"/>
        <v>0.25471832629308477</v>
      </c>
      <c r="V1520" s="5">
        <f t="shared" si="311"/>
        <v>7.592380601364912E-3</v>
      </c>
    </row>
    <row r="1521" spans="1:22" x14ac:dyDescent="0.25">
      <c r="A1521" s="130" t="s">
        <v>350</v>
      </c>
      <c r="B1521" s="140">
        <v>1961</v>
      </c>
      <c r="C1521" s="39">
        <v>4202.164979537728</v>
      </c>
      <c r="D1521" s="3">
        <v>6102.164979537728</v>
      </c>
      <c r="E1521" s="3">
        <v>7642.164979537728</v>
      </c>
      <c r="F1521" s="3">
        <v>7642.164979537728</v>
      </c>
      <c r="G1521" s="3">
        <v>7642.164979537728</v>
      </c>
      <c r="H1521" s="27">
        <v>7642.164979537728</v>
      </c>
      <c r="I1521" s="40">
        <v>7642.164979537728</v>
      </c>
      <c r="J1521" s="39">
        <f t="shared" si="299"/>
        <v>3440</v>
      </c>
      <c r="K1521" s="3">
        <f t="shared" si="300"/>
        <v>1540</v>
      </c>
      <c r="L1521" s="40">
        <f t="shared" si="301"/>
        <v>3440</v>
      </c>
      <c r="M1521" s="91">
        <f t="shared" si="302"/>
        <v>0.81862564100908464</v>
      </c>
      <c r="N1521" s="4">
        <f t="shared" si="303"/>
        <v>2.4211699395453756E-2</v>
      </c>
      <c r="O1521" s="32">
        <f t="shared" si="312"/>
        <v>0.45214788311548282</v>
      </c>
      <c r="P1521" s="4">
        <f t="shared" si="313"/>
        <v>0.25236944677242468</v>
      </c>
      <c r="Q1521" s="4">
        <f t="shared" si="314"/>
        <v>0</v>
      </c>
      <c r="R1521" s="4">
        <f t="shared" si="315"/>
        <v>0</v>
      </c>
      <c r="S1521" s="4">
        <f t="shared" si="316"/>
        <v>0</v>
      </c>
      <c r="T1521" s="4">
        <f t="shared" si="309"/>
        <v>0</v>
      </c>
      <c r="U1521" s="4">
        <f t="shared" si="310"/>
        <v>0.81862564100908464</v>
      </c>
      <c r="V1521" s="5">
        <f t="shared" si="311"/>
        <v>2.0136085734953735E-2</v>
      </c>
    </row>
    <row r="1522" spans="1:22" x14ac:dyDescent="0.25">
      <c r="A1522" s="130" t="s">
        <v>350</v>
      </c>
      <c r="B1522" s="140">
        <v>1962</v>
      </c>
      <c r="C1522" s="39">
        <v>5673.8488927649532</v>
      </c>
      <c r="D1522" s="3">
        <v>5748.9859875583488</v>
      </c>
      <c r="E1522" s="3">
        <v>5754.0660322652011</v>
      </c>
      <c r="F1522" s="3">
        <v>5789.9064266122423</v>
      </c>
      <c r="G1522" s="3">
        <v>5857.8728436144775</v>
      </c>
      <c r="H1522" s="27">
        <v>5931.576777805878</v>
      </c>
      <c r="I1522" s="40">
        <v>6007.4488815783734</v>
      </c>
      <c r="J1522" s="39">
        <f t="shared" si="299"/>
        <v>257.72788504092478</v>
      </c>
      <c r="K1522" s="3">
        <f t="shared" si="300"/>
        <v>182.59079024752918</v>
      </c>
      <c r="L1522" s="40">
        <f t="shared" si="301"/>
        <v>333.59998881342017</v>
      </c>
      <c r="M1522" s="91">
        <f t="shared" si="302"/>
        <v>4.5423818982836872E-2</v>
      </c>
      <c r="N1522" s="4">
        <f t="shared" si="303"/>
        <v>1.7784744771731642E-3</v>
      </c>
      <c r="O1522" s="32">
        <f t="shared" si="312"/>
        <v>1.3242702830737585E-2</v>
      </c>
      <c r="P1522" s="4">
        <f t="shared" si="313"/>
        <v>8.8364186620837337E-4</v>
      </c>
      <c r="Q1522" s="4">
        <f t="shared" si="314"/>
        <v>6.228707516749088E-3</v>
      </c>
      <c r="R1522" s="4">
        <f t="shared" si="315"/>
        <v>1.1738776414389029E-2</v>
      </c>
      <c r="S1522" s="4">
        <f t="shared" si="316"/>
        <v>1.2582030398925914E-2</v>
      </c>
      <c r="T1522" s="4">
        <f t="shared" si="309"/>
        <v>1.2791220043949503E-2</v>
      </c>
      <c r="U1522" s="4">
        <f t="shared" si="310"/>
        <v>5.8796065090632288E-2</v>
      </c>
      <c r="V1522" s="5">
        <f t="shared" si="311"/>
        <v>1.9062303841366202E-3</v>
      </c>
    </row>
    <row r="1523" spans="1:22" x14ac:dyDescent="0.25">
      <c r="A1523" s="130" t="s">
        <v>350</v>
      </c>
      <c r="B1523" s="140">
        <v>1963</v>
      </c>
      <c r="C1523" s="39">
        <v>1458.2455436283033</v>
      </c>
      <c r="D1523" s="3">
        <v>1509.9790266154519</v>
      </c>
      <c r="E1523" s="3">
        <v>1513.3196298871758</v>
      </c>
      <c r="F1523" s="3">
        <v>1536.5998206508648</v>
      </c>
      <c r="G1523" s="3">
        <v>1580.255970722711</v>
      </c>
      <c r="H1523" s="27">
        <v>1580.255970722711</v>
      </c>
      <c r="I1523" s="40">
        <v>1580.255970722711</v>
      </c>
      <c r="J1523" s="39">
        <f t="shared" si="299"/>
        <v>122.01042709440776</v>
      </c>
      <c r="K1523" s="3">
        <f t="shared" si="300"/>
        <v>70.276944107259169</v>
      </c>
      <c r="L1523" s="40">
        <f t="shared" si="301"/>
        <v>122.01042709440776</v>
      </c>
      <c r="M1523" s="91">
        <f t="shared" si="302"/>
        <v>8.3669329645835955E-2</v>
      </c>
      <c r="N1523" s="4">
        <f t="shared" si="303"/>
        <v>3.2192831987867265E-3</v>
      </c>
      <c r="O1523" s="32">
        <f t="shared" si="312"/>
        <v>3.5476523973067664E-2</v>
      </c>
      <c r="P1523" s="4">
        <f t="shared" si="313"/>
        <v>2.2123507762963346E-3</v>
      </c>
      <c r="Q1523" s="4">
        <f t="shared" si="314"/>
        <v>1.538352526718012E-2</v>
      </c>
      <c r="R1523" s="4">
        <f t="shared" si="315"/>
        <v>2.8410878021158714E-2</v>
      </c>
      <c r="S1523" s="4">
        <f t="shared" si="316"/>
        <v>0</v>
      </c>
      <c r="T1523" s="4">
        <f t="shared" si="309"/>
        <v>0</v>
      </c>
      <c r="U1523" s="4">
        <f t="shared" si="310"/>
        <v>8.3669329645835955E-2</v>
      </c>
      <c r="V1523" s="5">
        <f t="shared" si="311"/>
        <v>2.6820171912096402E-3</v>
      </c>
    </row>
    <row r="1524" spans="1:22" x14ac:dyDescent="0.25">
      <c r="A1524" s="130" t="s">
        <v>350</v>
      </c>
      <c r="B1524" s="140">
        <v>1964</v>
      </c>
      <c r="C1524" s="39">
        <v>7103.0480678051617</v>
      </c>
      <c r="D1524" s="3">
        <v>7197.6103228049778</v>
      </c>
      <c r="E1524" s="3">
        <v>7204.1193574850922</v>
      </c>
      <c r="F1524" s="3">
        <v>7250.3910140198268</v>
      </c>
      <c r="G1524" s="3">
        <v>7338.7393665952995</v>
      </c>
      <c r="H1524" s="27">
        <v>7435.4382395733574</v>
      </c>
      <c r="I1524" s="40">
        <v>7536.3285673028931</v>
      </c>
      <c r="J1524" s="39">
        <f t="shared" si="299"/>
        <v>332.39017176819561</v>
      </c>
      <c r="K1524" s="3">
        <f t="shared" si="300"/>
        <v>237.82791676837951</v>
      </c>
      <c r="L1524" s="40">
        <f t="shared" si="301"/>
        <v>433.2804994977314</v>
      </c>
      <c r="M1524" s="91">
        <f t="shared" si="302"/>
        <v>4.6795427624200858E-2</v>
      </c>
      <c r="N1524" s="4">
        <f t="shared" si="303"/>
        <v>1.831015213284104E-3</v>
      </c>
      <c r="O1524" s="32">
        <f t="shared" si="312"/>
        <v>1.3312912160685419E-2</v>
      </c>
      <c r="P1524" s="4">
        <f t="shared" si="313"/>
        <v>9.0433274214518633E-4</v>
      </c>
      <c r="Q1524" s="4">
        <f t="shared" si="314"/>
        <v>6.4229441849348312E-3</v>
      </c>
      <c r="R1524" s="4">
        <f t="shared" si="315"/>
        <v>1.2185322474972171E-2</v>
      </c>
      <c r="S1524" s="4">
        <f t="shared" si="316"/>
        <v>1.3176496418201511E-2</v>
      </c>
      <c r="T1524" s="4">
        <f t="shared" si="309"/>
        <v>1.3568847521665983E-2</v>
      </c>
      <c r="U1524" s="4">
        <f t="shared" si="310"/>
        <v>6.0999235168010646E-2</v>
      </c>
      <c r="V1524" s="5">
        <f t="shared" si="311"/>
        <v>1.9756536627726362E-3</v>
      </c>
    </row>
    <row r="1525" spans="1:22" x14ac:dyDescent="0.25">
      <c r="A1525" s="130" t="s">
        <v>350</v>
      </c>
      <c r="B1525" s="140">
        <v>1965</v>
      </c>
      <c r="C1525" s="39">
        <v>1137.5122093239563</v>
      </c>
      <c r="D1525" s="3">
        <v>1184.1566974257507</v>
      </c>
      <c r="E1525" s="3">
        <v>1187.3249362748113</v>
      </c>
      <c r="F1525" s="3">
        <v>1209.8600000652093</v>
      </c>
      <c r="G1525" s="3">
        <v>1253.0003942398375</v>
      </c>
      <c r="H1525" s="27">
        <v>1300.506948215359</v>
      </c>
      <c r="I1525" s="40">
        <v>1350.2142598081573</v>
      </c>
      <c r="J1525" s="39">
        <f t="shared" si="299"/>
        <v>162.99473889140268</v>
      </c>
      <c r="K1525" s="3">
        <f t="shared" si="300"/>
        <v>116.35025078960825</v>
      </c>
      <c r="L1525" s="40">
        <f t="shared" si="301"/>
        <v>212.70205048420098</v>
      </c>
      <c r="M1525" s="91">
        <f t="shared" si="302"/>
        <v>0.14329054014134357</v>
      </c>
      <c r="N1525" s="4">
        <f t="shared" si="303"/>
        <v>5.3707930094364364E-3</v>
      </c>
      <c r="O1525" s="32">
        <f t="shared" si="312"/>
        <v>4.100570325264119E-2</v>
      </c>
      <c r="P1525" s="4">
        <f t="shared" si="313"/>
        <v>2.6755233120312472E-3</v>
      </c>
      <c r="Q1525" s="4">
        <f t="shared" si="314"/>
        <v>1.8979693849521029E-2</v>
      </c>
      <c r="R1525" s="4">
        <f t="shared" si="315"/>
        <v>3.565734396732112E-2</v>
      </c>
      <c r="S1525" s="4">
        <f t="shared" si="316"/>
        <v>3.7914237053646271E-2</v>
      </c>
      <c r="T1525" s="4">
        <f t="shared" si="309"/>
        <v>3.8221488674866411E-2</v>
      </c>
      <c r="U1525" s="4">
        <f t="shared" si="310"/>
        <v>0.18698880657343775</v>
      </c>
      <c r="V1525" s="5">
        <f t="shared" si="311"/>
        <v>5.7303454948673949E-3</v>
      </c>
    </row>
    <row r="1526" spans="1:22" x14ac:dyDescent="0.25">
      <c r="A1526" s="130" t="s">
        <v>350</v>
      </c>
      <c r="B1526" s="140">
        <v>1966</v>
      </c>
      <c r="C1526" s="39">
        <v>531.57154077711175</v>
      </c>
      <c r="D1526" s="3">
        <v>572.09481133412351</v>
      </c>
      <c r="E1526" s="3">
        <v>574.84765847469487</v>
      </c>
      <c r="F1526" s="3">
        <v>594.38917591254551</v>
      </c>
      <c r="G1526" s="3">
        <v>631.9058645035683</v>
      </c>
      <c r="H1526" s="27">
        <v>673.33346026607478</v>
      </c>
      <c r="I1526" s="40">
        <v>716.62522059919957</v>
      </c>
      <c r="J1526" s="39">
        <f t="shared" si="299"/>
        <v>141.76191948896303</v>
      </c>
      <c r="K1526" s="3">
        <f t="shared" si="300"/>
        <v>101.23864893195127</v>
      </c>
      <c r="L1526" s="40">
        <f t="shared" si="301"/>
        <v>185.05367982208782</v>
      </c>
      <c r="M1526" s="91">
        <f t="shared" si="302"/>
        <v>0.26668455440958949</v>
      </c>
      <c r="N1526" s="4">
        <f t="shared" si="303"/>
        <v>9.5009663180076753E-3</v>
      </c>
      <c r="O1526" s="32">
        <f t="shared" si="312"/>
        <v>7.6232957275647717E-2</v>
      </c>
      <c r="P1526" s="4">
        <f t="shared" si="313"/>
        <v>4.8118722387147095E-3</v>
      </c>
      <c r="Q1526" s="4">
        <f t="shared" si="314"/>
        <v>3.3994254216329622E-2</v>
      </c>
      <c r="R1526" s="4">
        <f t="shared" si="315"/>
        <v>6.3118054822288272E-2</v>
      </c>
      <c r="S1526" s="4">
        <f t="shared" si="316"/>
        <v>6.5559758327377482E-2</v>
      </c>
      <c r="T1526" s="4">
        <f t="shared" si="309"/>
        <v>6.4294681443600954E-2</v>
      </c>
      <c r="U1526" s="4">
        <f t="shared" si="310"/>
        <v>0.34812563432488375</v>
      </c>
      <c r="V1526" s="5">
        <f t="shared" si="311"/>
        <v>1.0006911221006609E-2</v>
      </c>
    </row>
    <row r="1527" spans="1:22" x14ac:dyDescent="0.25">
      <c r="A1527" s="130" t="s">
        <v>350</v>
      </c>
      <c r="B1527" s="140">
        <v>1967</v>
      </c>
      <c r="C1527" s="39">
        <v>726.82139490824943</v>
      </c>
      <c r="D1527" s="3">
        <v>768.69906275012113</v>
      </c>
      <c r="E1527" s="3">
        <v>771.5202328556046</v>
      </c>
      <c r="F1527" s="3">
        <v>791.58415571818716</v>
      </c>
      <c r="G1527" s="3">
        <v>830.30404495009941</v>
      </c>
      <c r="H1527" s="27">
        <v>873.24449622558097</v>
      </c>
      <c r="I1527" s="40">
        <v>918.1298762998955</v>
      </c>
      <c r="J1527" s="39">
        <f t="shared" si="299"/>
        <v>146.42310131733154</v>
      </c>
      <c r="K1527" s="3">
        <f t="shared" si="300"/>
        <v>104.54543347545984</v>
      </c>
      <c r="L1527" s="40">
        <f t="shared" si="301"/>
        <v>191.30848139164607</v>
      </c>
      <c r="M1527" s="91">
        <f t="shared" si="302"/>
        <v>0.20145678476596762</v>
      </c>
      <c r="N1527" s="4">
        <f t="shared" si="303"/>
        <v>7.3684063995707039E-3</v>
      </c>
      <c r="O1527" s="32">
        <f t="shared" si="312"/>
        <v>5.7617549696866277E-2</v>
      </c>
      <c r="P1527" s="4">
        <f t="shared" si="313"/>
        <v>3.6700579488029295E-3</v>
      </c>
      <c r="Q1527" s="4">
        <f t="shared" si="314"/>
        <v>2.6005698889218554E-2</v>
      </c>
      <c r="R1527" s="4">
        <f t="shared" si="315"/>
        <v>4.8914431841782458E-2</v>
      </c>
      <c r="S1527" s="4">
        <f t="shared" si="316"/>
        <v>5.1716538702472947E-2</v>
      </c>
      <c r="T1527" s="4">
        <f t="shared" si="309"/>
        <v>5.1400701943524751E-2</v>
      </c>
      <c r="U1527" s="4">
        <f t="shared" si="310"/>
        <v>0.26321250685774866</v>
      </c>
      <c r="V1527" s="5">
        <f t="shared" si="311"/>
        <v>7.8190128944681803E-3</v>
      </c>
    </row>
    <row r="1528" spans="1:22" x14ac:dyDescent="0.25">
      <c r="A1528" s="130" t="s">
        <v>350</v>
      </c>
      <c r="B1528" s="140">
        <v>1968</v>
      </c>
      <c r="C1528" s="39">
        <v>103.09487497501937</v>
      </c>
      <c r="D1528" s="3">
        <v>138.76037334752979</v>
      </c>
      <c r="E1528" s="3">
        <v>141.20278339676517</v>
      </c>
      <c r="F1528" s="3">
        <v>158.33554150686149</v>
      </c>
      <c r="G1528" s="3">
        <v>158.33554150686149</v>
      </c>
      <c r="H1528" s="27">
        <v>158.33554150686149</v>
      </c>
      <c r="I1528" s="40">
        <v>158.33554150686149</v>
      </c>
      <c r="J1528" s="39">
        <f t="shared" si="299"/>
        <v>55.240666531842123</v>
      </c>
      <c r="K1528" s="3">
        <f t="shared" si="300"/>
        <v>19.575168159331696</v>
      </c>
      <c r="L1528" s="40">
        <f t="shared" si="301"/>
        <v>55.240666531842123</v>
      </c>
      <c r="M1528" s="91">
        <f t="shared" si="302"/>
        <v>0.5358235949675223</v>
      </c>
      <c r="N1528" s="4">
        <f t="shared" si="303"/>
        <v>1.7310796078848556E-2</v>
      </c>
      <c r="O1528" s="32">
        <f t="shared" si="312"/>
        <v>0.34594831587072039</v>
      </c>
      <c r="P1528" s="4">
        <f t="shared" si="313"/>
        <v>1.7601639360815824E-2</v>
      </c>
      <c r="Q1528" s="4">
        <f t="shared" si="314"/>
        <v>0.12133442201316269</v>
      </c>
      <c r="R1528" s="4">
        <f t="shared" si="315"/>
        <v>0</v>
      </c>
      <c r="S1528" s="4">
        <f t="shared" si="316"/>
        <v>0</v>
      </c>
      <c r="T1528" s="4">
        <f t="shared" si="309"/>
        <v>0</v>
      </c>
      <c r="U1528" s="4">
        <f t="shared" si="310"/>
        <v>0.5358235949675223</v>
      </c>
      <c r="V1528" s="5">
        <f t="shared" si="311"/>
        <v>1.4404992215487855E-2</v>
      </c>
    </row>
    <row r="1529" spans="1:22" x14ac:dyDescent="0.25">
      <c r="A1529" s="130" t="s">
        <v>350</v>
      </c>
      <c r="B1529" s="140">
        <v>1969</v>
      </c>
      <c r="C1529" s="39">
        <v>245.58856150491459</v>
      </c>
      <c r="D1529" s="3">
        <v>282.99915552865355</v>
      </c>
      <c r="E1529" s="3">
        <v>285.56506084738561</v>
      </c>
      <c r="F1529" s="3">
        <v>303.56809030579808</v>
      </c>
      <c r="G1529" s="3">
        <v>338.20239798072316</v>
      </c>
      <c r="H1529" s="27">
        <v>376.39344327694295</v>
      </c>
      <c r="I1529" s="40">
        <v>376.39344327694295</v>
      </c>
      <c r="J1529" s="39">
        <f t="shared" si="299"/>
        <v>130.80488177202835</v>
      </c>
      <c r="K1529" s="3">
        <f t="shared" si="300"/>
        <v>93.3942877482894</v>
      </c>
      <c r="L1529" s="40">
        <f t="shared" si="301"/>
        <v>130.80488177202835</v>
      </c>
      <c r="M1529" s="91">
        <f t="shared" si="302"/>
        <v>0.53261797280168022</v>
      </c>
      <c r="N1529" s="4">
        <f t="shared" si="303"/>
        <v>1.7225776269822912E-2</v>
      </c>
      <c r="O1529" s="32">
        <f t="shared" si="312"/>
        <v>0.15233036015396961</v>
      </c>
      <c r="P1529" s="4">
        <f t="shared" si="313"/>
        <v>9.0668303018037744E-3</v>
      </c>
      <c r="Q1529" s="4">
        <f t="shared" si="314"/>
        <v>6.3043529922709451E-2</v>
      </c>
      <c r="R1529" s="4">
        <f t="shared" si="315"/>
        <v>0.11409073872038511</v>
      </c>
      <c r="S1529" s="4">
        <f t="shared" si="316"/>
        <v>0.11292363840186792</v>
      </c>
      <c r="T1529" s="4">
        <f t="shared" si="309"/>
        <v>0</v>
      </c>
      <c r="U1529" s="4">
        <f t="shared" si="310"/>
        <v>0.53261797280168022</v>
      </c>
      <c r="V1529" s="5">
        <f t="shared" si="311"/>
        <v>1.4334344255110043E-2</v>
      </c>
    </row>
    <row r="1530" spans="1:22" x14ac:dyDescent="0.25">
      <c r="A1530" s="130" t="s">
        <v>350</v>
      </c>
      <c r="B1530" s="140">
        <v>1970</v>
      </c>
      <c r="C1530" s="39">
        <v>3949.5242083593334</v>
      </c>
      <c r="D1530" s="3">
        <v>4017.2197416199788</v>
      </c>
      <c r="E1530" s="3">
        <v>4021.6675461993036</v>
      </c>
      <c r="F1530" s="3">
        <v>4053.2252066777514</v>
      </c>
      <c r="G1530" s="3">
        <v>4113.7007926600363</v>
      </c>
      <c r="H1530" s="27">
        <v>4180.34670368151</v>
      </c>
      <c r="I1530" s="40">
        <v>4250.2781390421524</v>
      </c>
      <c r="J1530" s="39">
        <f t="shared" si="299"/>
        <v>230.82249532217656</v>
      </c>
      <c r="K1530" s="3">
        <f t="shared" si="300"/>
        <v>163.12696206153123</v>
      </c>
      <c r="L1530" s="40">
        <f t="shared" si="301"/>
        <v>300.75393068281892</v>
      </c>
      <c r="M1530" s="91">
        <f t="shared" si="302"/>
        <v>5.8443114447464639E-2</v>
      </c>
      <c r="N1530" s="4">
        <f t="shared" si="303"/>
        <v>2.2745456023711697E-3</v>
      </c>
      <c r="O1530" s="32">
        <f t="shared" si="312"/>
        <v>1.714017428159198E-2</v>
      </c>
      <c r="P1530" s="4">
        <f t="shared" si="313"/>
        <v>1.1071847858468153E-3</v>
      </c>
      <c r="Q1530" s="4">
        <f t="shared" si="314"/>
        <v>7.8469093021553693E-3</v>
      </c>
      <c r="R1530" s="4">
        <f t="shared" si="315"/>
        <v>1.4920361662275949E-2</v>
      </c>
      <c r="S1530" s="4">
        <f t="shared" si="316"/>
        <v>1.6200962194525159E-2</v>
      </c>
      <c r="T1530" s="4">
        <f t="shared" si="309"/>
        <v>1.6728620929707949E-2</v>
      </c>
      <c r="U1530" s="4">
        <f t="shared" si="310"/>
        <v>7.6149408084715819E-2</v>
      </c>
      <c r="V1530" s="5">
        <f t="shared" si="311"/>
        <v>2.4493048982661136E-3</v>
      </c>
    </row>
    <row r="1531" spans="1:22" x14ac:dyDescent="0.25">
      <c r="A1531" s="130" t="s">
        <v>350</v>
      </c>
      <c r="B1531" s="140">
        <v>1971</v>
      </c>
      <c r="C1531" s="39">
        <v>811.71263993996342</v>
      </c>
      <c r="D1531" s="3">
        <v>854.09201751891715</v>
      </c>
      <c r="E1531" s="3">
        <v>856.98035823354394</v>
      </c>
      <c r="F1531" s="3">
        <v>877.52452990581639</v>
      </c>
      <c r="G1531" s="3">
        <v>916.92705779363325</v>
      </c>
      <c r="H1531" s="27">
        <v>960.36659385659959</v>
      </c>
      <c r="I1531" s="40">
        <v>1005.685226616304</v>
      </c>
      <c r="J1531" s="39">
        <f t="shared" ref="J1531:J1594" si="317">H1531-C1531</f>
        <v>148.65395391663617</v>
      </c>
      <c r="K1531" s="3">
        <f t="shared" ref="K1531:K1594" si="318">H1531-D1531</f>
        <v>106.27457633768245</v>
      </c>
      <c r="L1531" s="40">
        <f t="shared" ref="L1531:L1594" si="319">I1531-C1531</f>
        <v>193.9725866763406</v>
      </c>
      <c r="M1531" s="91">
        <f t="shared" ref="M1531:M1594" si="320">IFERROR(H1531/C1531-1,0)</f>
        <v>0.18313618219328331</v>
      </c>
      <c r="N1531" s="4">
        <f t="shared" ref="N1531:N1594" si="321">IFERROR(((H1531/C1531)^(1/25))-1,0)</f>
        <v>6.7494231568150376E-3</v>
      </c>
      <c r="O1531" s="32">
        <f t="shared" ref="O1531:O1594" si="322">IFERROR(D1531/C1531-1,0)</f>
        <v>5.2209828323097396E-2</v>
      </c>
      <c r="P1531" s="4">
        <f t="shared" ref="P1531:P1594" si="323">IFERROR(E1531/D1531-1,0)</f>
        <v>3.3817676027663168E-3</v>
      </c>
      <c r="Q1531" s="4">
        <f t="shared" ref="Q1531:Q1594" si="324">IFERROR(F1531/E1531-1,0)</f>
        <v>2.3972745086735969E-2</v>
      </c>
      <c r="R1531" s="4">
        <f t="shared" ref="R1531:R1594" si="325">IFERROR(G1531/F1531-1,0)</f>
        <v>4.4901910482258334E-2</v>
      </c>
      <c r="S1531" s="4">
        <f t="shared" ref="S1531:S1594" si="326">IFERROR(H1531/G1531-1,0)</f>
        <v>4.7375127272929696E-2</v>
      </c>
      <c r="T1531" s="4">
        <f t="shared" ref="T1531:T1594" si="327">IFERROR(I1531/H1531-1,0)</f>
        <v>4.7188889169619941E-2</v>
      </c>
      <c r="U1531" s="4">
        <f t="shared" ref="U1531:U1594" si="328">IFERROR(I1531/C1531-1,0)</f>
        <v>0.23896706436736936</v>
      </c>
      <c r="V1531" s="5">
        <f t="shared" ref="V1531:V1594" si="329">IFERROR(((I1531/C1531)^(1/30))-1,0)</f>
        <v>7.1681698748216061E-3</v>
      </c>
    </row>
    <row r="1532" spans="1:22" x14ac:dyDescent="0.25">
      <c r="A1532" s="130" t="s">
        <v>350</v>
      </c>
      <c r="B1532" s="140">
        <v>1972</v>
      </c>
      <c r="C1532" s="39">
        <v>498.10460349399023</v>
      </c>
      <c r="D1532" s="3">
        <v>537.10664384721667</v>
      </c>
      <c r="E1532" s="3">
        <v>539.77677372421874</v>
      </c>
      <c r="F1532" s="3">
        <v>558.80816271800586</v>
      </c>
      <c r="G1532" s="3">
        <v>595.30692870612688</v>
      </c>
      <c r="H1532" s="27">
        <v>635.47404291020212</v>
      </c>
      <c r="I1532" s="40">
        <v>677.20217502677735</v>
      </c>
      <c r="J1532" s="39">
        <f t="shared" si="317"/>
        <v>137.36943941621189</v>
      </c>
      <c r="K1532" s="3">
        <f t="shared" si="318"/>
        <v>98.367399062985442</v>
      </c>
      <c r="L1532" s="40">
        <f t="shared" si="319"/>
        <v>179.09757153278713</v>
      </c>
      <c r="M1532" s="91">
        <f t="shared" si="320"/>
        <v>0.27578432010590581</v>
      </c>
      <c r="N1532" s="4">
        <f t="shared" si="321"/>
        <v>9.7900578182124054E-3</v>
      </c>
      <c r="O1532" s="32">
        <f t="shared" si="322"/>
        <v>7.8300903223226248E-2</v>
      </c>
      <c r="P1532" s="4">
        <f t="shared" si="323"/>
        <v>4.9713216315410147E-3</v>
      </c>
      <c r="Q1532" s="4">
        <f t="shared" si="324"/>
        <v>3.525788792740947E-2</v>
      </c>
      <c r="R1532" s="4">
        <f t="shared" si="325"/>
        <v>6.5315377303354794E-2</v>
      </c>
      <c r="S1532" s="4">
        <f t="shared" si="326"/>
        <v>6.7472949275723559E-2</v>
      </c>
      <c r="T1532" s="4">
        <f t="shared" si="327"/>
        <v>6.566457368656331E-2</v>
      </c>
      <c r="U1532" s="4">
        <f t="shared" si="328"/>
        <v>0.3595581536016621</v>
      </c>
      <c r="V1532" s="5">
        <f t="shared" si="329"/>
        <v>1.0291253074534934E-2</v>
      </c>
    </row>
    <row r="1533" spans="1:22" x14ac:dyDescent="0.25">
      <c r="A1533" s="130" t="s">
        <v>350</v>
      </c>
      <c r="B1533" s="140">
        <v>1973</v>
      </c>
      <c r="C1533" s="39">
        <v>323.99015407043692</v>
      </c>
      <c r="D1533" s="3">
        <v>361.21572030095092</v>
      </c>
      <c r="E1533" s="3">
        <v>363.78504522475475</v>
      </c>
      <c r="F1533" s="3">
        <v>382.16446158457649</v>
      </c>
      <c r="G1533" s="3">
        <v>417.22239812623343</v>
      </c>
      <c r="H1533" s="27">
        <v>455.56581338778687</v>
      </c>
      <c r="I1533" s="40">
        <v>464.5377264420755</v>
      </c>
      <c r="J1533" s="39">
        <f t="shared" si="317"/>
        <v>131.57565931734996</v>
      </c>
      <c r="K1533" s="3">
        <f t="shared" si="318"/>
        <v>94.350093086835955</v>
      </c>
      <c r="L1533" s="40">
        <f t="shared" si="319"/>
        <v>140.54757237163858</v>
      </c>
      <c r="M1533" s="91">
        <f t="shared" si="320"/>
        <v>0.40611005508749143</v>
      </c>
      <c r="N1533" s="4">
        <f t="shared" si="321"/>
        <v>1.3726436849262447E-2</v>
      </c>
      <c r="O1533" s="32">
        <f t="shared" si="322"/>
        <v>0.1148972145073921</v>
      </c>
      <c r="P1533" s="4">
        <f t="shared" si="323"/>
        <v>7.1129930936095764E-3</v>
      </c>
      <c r="Q1533" s="4">
        <f t="shared" si="324"/>
        <v>5.0522737537125773E-2</v>
      </c>
      <c r="R1533" s="4">
        <f t="shared" si="325"/>
        <v>9.1735208439569504E-2</v>
      </c>
      <c r="S1533" s="4">
        <f t="shared" si="326"/>
        <v>9.1901622333210309E-2</v>
      </c>
      <c r="T1533" s="4">
        <f t="shared" si="327"/>
        <v>1.969399983631237E-2</v>
      </c>
      <c r="U1533" s="4">
        <f t="shared" si="328"/>
        <v>0.43380198628222177</v>
      </c>
      <c r="V1533" s="5">
        <f t="shared" si="329"/>
        <v>1.2083409839376058E-2</v>
      </c>
    </row>
    <row r="1534" spans="1:22" x14ac:dyDescent="0.25">
      <c r="A1534" s="130" t="s">
        <v>350</v>
      </c>
      <c r="B1534" s="140">
        <v>1974</v>
      </c>
      <c r="C1534" s="39">
        <v>624.34205627903839</v>
      </c>
      <c r="D1534" s="3">
        <v>663.44782854852463</v>
      </c>
      <c r="E1534" s="3">
        <v>666.20130355119215</v>
      </c>
      <c r="F1534" s="3">
        <v>685.88907346565145</v>
      </c>
      <c r="G1534" s="3">
        <v>723.45003920789259</v>
      </c>
      <c r="H1534" s="27">
        <v>764.56397480840894</v>
      </c>
      <c r="I1534" s="40">
        <v>807.16569725153659</v>
      </c>
      <c r="J1534" s="39">
        <f t="shared" si="317"/>
        <v>140.22191852937056</v>
      </c>
      <c r="K1534" s="3">
        <f t="shared" si="318"/>
        <v>101.11614625988432</v>
      </c>
      <c r="L1534" s="40">
        <f t="shared" si="319"/>
        <v>182.8236409724982</v>
      </c>
      <c r="M1534" s="91">
        <f t="shared" si="320"/>
        <v>0.22459149935384293</v>
      </c>
      <c r="N1534" s="4">
        <f t="shared" si="321"/>
        <v>8.1372214135491117E-3</v>
      </c>
      <c r="O1534" s="32">
        <f t="shared" si="322"/>
        <v>6.2635172300500308E-2</v>
      </c>
      <c r="P1534" s="4">
        <f t="shared" si="323"/>
        <v>4.1502509830977363E-3</v>
      </c>
      <c r="Q1534" s="4">
        <f t="shared" si="324"/>
        <v>2.9552283685897018E-2</v>
      </c>
      <c r="R1534" s="4">
        <f t="shared" si="325"/>
        <v>5.4762449491218224E-2</v>
      </c>
      <c r="S1534" s="4">
        <f t="shared" si="326"/>
        <v>5.6830373035202442E-2</v>
      </c>
      <c r="T1534" s="4">
        <f t="shared" si="327"/>
        <v>5.5720284824828603E-2</v>
      </c>
      <c r="U1534" s="4">
        <f t="shared" si="328"/>
        <v>0.29282608649190278</v>
      </c>
      <c r="V1534" s="5">
        <f t="shared" si="329"/>
        <v>8.5977698888677345E-3</v>
      </c>
    </row>
    <row r="1535" spans="1:22" x14ac:dyDescent="0.25">
      <c r="A1535" s="130" t="s">
        <v>350</v>
      </c>
      <c r="B1535" s="140">
        <v>1975</v>
      </c>
      <c r="C1535" s="39">
        <v>349.05817076150186</v>
      </c>
      <c r="D1535" s="3">
        <v>391.09231350593598</v>
      </c>
      <c r="E1535" s="3">
        <v>393.99085079514407</v>
      </c>
      <c r="F1535" s="3">
        <v>414.73134295829544</v>
      </c>
      <c r="G1535" s="3">
        <v>454.37481418498095</v>
      </c>
      <c r="H1535" s="27">
        <v>497.92495594306922</v>
      </c>
      <c r="I1535" s="40">
        <v>543.33188156878691</v>
      </c>
      <c r="J1535" s="39">
        <f t="shared" si="317"/>
        <v>148.86678518156737</v>
      </c>
      <c r="K1535" s="3">
        <f t="shared" si="318"/>
        <v>106.83264243713325</v>
      </c>
      <c r="L1535" s="40">
        <f t="shared" si="319"/>
        <v>194.27371080728506</v>
      </c>
      <c r="M1535" s="91">
        <f t="shared" si="320"/>
        <v>0.42648130784849148</v>
      </c>
      <c r="N1535" s="4">
        <f t="shared" si="321"/>
        <v>1.4309851054565392E-2</v>
      </c>
      <c r="O1535" s="32">
        <f t="shared" si="322"/>
        <v>0.12042159807556674</v>
      </c>
      <c r="P1535" s="4">
        <f t="shared" si="323"/>
        <v>7.4113890483407108E-3</v>
      </c>
      <c r="Q1535" s="4">
        <f t="shared" si="324"/>
        <v>5.2642065472569666E-2</v>
      </c>
      <c r="R1535" s="4">
        <f t="shared" si="325"/>
        <v>9.5588317352402141E-2</v>
      </c>
      <c r="S1535" s="4">
        <f t="shared" si="326"/>
        <v>9.5846293409120431E-2</v>
      </c>
      <c r="T1535" s="4">
        <f t="shared" si="327"/>
        <v>9.1192307362295333E-2</v>
      </c>
      <c r="U1535" s="4">
        <f t="shared" si="328"/>
        <v>0.55656542972037992</v>
      </c>
      <c r="V1535" s="5">
        <f t="shared" si="329"/>
        <v>1.4858700576785955E-2</v>
      </c>
    </row>
    <row r="1536" spans="1:22" x14ac:dyDescent="0.25">
      <c r="A1536" s="130" t="s">
        <v>350</v>
      </c>
      <c r="B1536" s="140">
        <v>1976</v>
      </c>
      <c r="C1536" s="39">
        <v>155.77724830931959</v>
      </c>
      <c r="D1536" s="3">
        <v>193.28967691853208</v>
      </c>
      <c r="E1536" s="3">
        <v>195.83236694950929</v>
      </c>
      <c r="F1536" s="3">
        <v>213.96898135368886</v>
      </c>
      <c r="G1536" s="3">
        <v>248.33503673157625</v>
      </c>
      <c r="H1536" s="27">
        <v>248.33503673157625</v>
      </c>
      <c r="I1536" s="40">
        <v>248.33503673157625</v>
      </c>
      <c r="J1536" s="39">
        <f t="shared" si="317"/>
        <v>92.557788422256664</v>
      </c>
      <c r="K1536" s="3">
        <f t="shared" si="318"/>
        <v>55.045359813044172</v>
      </c>
      <c r="L1536" s="40">
        <f t="shared" si="319"/>
        <v>92.557788422256664</v>
      </c>
      <c r="M1536" s="91">
        <f t="shared" si="320"/>
        <v>0.59416756571838403</v>
      </c>
      <c r="N1536" s="4">
        <f t="shared" si="321"/>
        <v>1.8829141949816108E-2</v>
      </c>
      <c r="O1536" s="32">
        <f t="shared" si="322"/>
        <v>0.24080813479723195</v>
      </c>
      <c r="P1536" s="4">
        <f t="shared" si="323"/>
        <v>1.3154815464091696E-2</v>
      </c>
      <c r="Q1536" s="4">
        <f t="shared" si="324"/>
        <v>9.2612956104726418E-2</v>
      </c>
      <c r="R1536" s="4">
        <f t="shared" si="325"/>
        <v>0.16061232408767045</v>
      </c>
      <c r="S1536" s="4">
        <f t="shared" si="326"/>
        <v>0</v>
      </c>
      <c r="T1536" s="4">
        <f t="shared" si="327"/>
        <v>0</v>
      </c>
      <c r="U1536" s="4">
        <f t="shared" si="328"/>
        <v>0.59416756571838403</v>
      </c>
      <c r="V1536" s="5">
        <f t="shared" si="329"/>
        <v>1.5666509494414393E-2</v>
      </c>
    </row>
    <row r="1537" spans="1:22" x14ac:dyDescent="0.25">
      <c r="A1537" s="130" t="s">
        <v>350</v>
      </c>
      <c r="B1537" s="140">
        <v>1977</v>
      </c>
      <c r="C1537" s="39">
        <v>1980.5974140661424</v>
      </c>
      <c r="D1537" s="3">
        <v>2036.2816453279565</v>
      </c>
      <c r="E1537" s="3">
        <v>2040.0595405478316</v>
      </c>
      <c r="F1537" s="3">
        <v>2066.9668406226128</v>
      </c>
      <c r="G1537" s="3">
        <v>2118.4623580425377</v>
      </c>
      <c r="H1537" s="27">
        <v>2175.1402863067201</v>
      </c>
      <c r="I1537" s="40">
        <v>2234.4866958640268</v>
      </c>
      <c r="J1537" s="39">
        <f t="shared" si="317"/>
        <v>194.54287224057771</v>
      </c>
      <c r="K1537" s="3">
        <f t="shared" si="318"/>
        <v>138.85864097876356</v>
      </c>
      <c r="L1537" s="40">
        <f t="shared" si="319"/>
        <v>253.88928179788445</v>
      </c>
      <c r="M1537" s="91">
        <f t="shared" si="320"/>
        <v>9.8224339211462341E-2</v>
      </c>
      <c r="N1537" s="4">
        <f t="shared" si="321"/>
        <v>3.7548172675196945E-3</v>
      </c>
      <c r="O1537" s="32">
        <f t="shared" si="322"/>
        <v>2.8114866184488774E-2</v>
      </c>
      <c r="P1537" s="4">
        <f t="shared" si="323"/>
        <v>1.855291103047163E-3</v>
      </c>
      <c r="Q1537" s="4">
        <f t="shared" si="324"/>
        <v>1.3189468022857698E-2</v>
      </c>
      <c r="R1537" s="4">
        <f t="shared" si="325"/>
        <v>2.4913567265749448E-2</v>
      </c>
      <c r="S1537" s="4">
        <f t="shared" si="326"/>
        <v>2.6754276774855201E-2</v>
      </c>
      <c r="T1537" s="4">
        <f t="shared" si="327"/>
        <v>2.728394574405768E-2</v>
      </c>
      <c r="U1537" s="4">
        <f t="shared" si="328"/>
        <v>0.12818823249731137</v>
      </c>
      <c r="V1537" s="5">
        <f t="shared" si="329"/>
        <v>4.0285265167434581E-3</v>
      </c>
    </row>
    <row r="1538" spans="1:22" x14ac:dyDescent="0.25">
      <c r="A1538" s="130" t="s">
        <v>350</v>
      </c>
      <c r="B1538" s="140">
        <v>1978</v>
      </c>
      <c r="C1538" s="39">
        <v>2811.2258569599148</v>
      </c>
      <c r="D1538" s="3">
        <v>2872.9591171377506</v>
      </c>
      <c r="E1538" s="3">
        <v>2877.1453694566776</v>
      </c>
      <c r="F1538" s="3">
        <v>2907.0128269429324</v>
      </c>
      <c r="G1538" s="3">
        <v>2964.2601483648286</v>
      </c>
      <c r="H1538" s="27">
        <v>3027.3494341820397</v>
      </c>
      <c r="I1538" s="40">
        <v>3093.4584637220837</v>
      </c>
      <c r="J1538" s="39">
        <f t="shared" si="317"/>
        <v>216.12357722212482</v>
      </c>
      <c r="K1538" s="3">
        <f t="shared" si="318"/>
        <v>154.39031704428908</v>
      </c>
      <c r="L1538" s="40">
        <f t="shared" si="319"/>
        <v>282.23260676216887</v>
      </c>
      <c r="M1538" s="91">
        <f t="shared" si="320"/>
        <v>7.6878766850786873E-2</v>
      </c>
      <c r="N1538" s="4">
        <f t="shared" si="321"/>
        <v>2.9670661027261236E-3</v>
      </c>
      <c r="O1538" s="32">
        <f t="shared" si="322"/>
        <v>2.1959551924652043E-2</v>
      </c>
      <c r="P1538" s="4">
        <f t="shared" si="323"/>
        <v>1.457122133745381E-3</v>
      </c>
      <c r="Q1538" s="4">
        <f t="shared" si="324"/>
        <v>1.0380934450974655E-2</v>
      </c>
      <c r="R1538" s="4">
        <f t="shared" si="325"/>
        <v>1.9692834132451598E-2</v>
      </c>
      <c r="S1538" s="4">
        <f t="shared" si="326"/>
        <v>2.1283316125952245E-2</v>
      </c>
      <c r="T1538" s="4">
        <f t="shared" si="327"/>
        <v>2.1837264239668475E-2</v>
      </c>
      <c r="U1538" s="4">
        <f t="shared" si="328"/>
        <v>0.1003948530365959</v>
      </c>
      <c r="V1538" s="5">
        <f t="shared" si="329"/>
        <v>3.1940592613086682E-3</v>
      </c>
    </row>
    <row r="1539" spans="1:22" x14ac:dyDescent="0.25">
      <c r="A1539" s="130" t="s">
        <v>350</v>
      </c>
      <c r="B1539" s="140">
        <v>1979</v>
      </c>
      <c r="C1539" s="39">
        <v>2247.2111698612848</v>
      </c>
      <c r="D1539" s="3">
        <v>2304.0022599210015</v>
      </c>
      <c r="E1539" s="3">
        <v>2307.7632704382513</v>
      </c>
      <c r="F1539" s="3">
        <v>2334.5481573597444</v>
      </c>
      <c r="G1539" s="3">
        <v>2385.8637950965126</v>
      </c>
      <c r="H1539" s="27">
        <v>2442.4457332251859</v>
      </c>
      <c r="I1539" s="40">
        <v>2501.7725502321014</v>
      </c>
      <c r="J1539" s="39">
        <f t="shared" si="317"/>
        <v>195.23456336390109</v>
      </c>
      <c r="K1539" s="3">
        <f t="shared" si="318"/>
        <v>138.44347330418441</v>
      </c>
      <c r="L1539" s="40">
        <f t="shared" si="319"/>
        <v>254.56138037081655</v>
      </c>
      <c r="M1539" s="91">
        <f t="shared" si="320"/>
        <v>8.6878601344773765E-2</v>
      </c>
      <c r="N1539" s="4">
        <f t="shared" si="321"/>
        <v>3.3379553912085136E-3</v>
      </c>
      <c r="O1539" s="32">
        <f t="shared" si="322"/>
        <v>2.5271808373586113E-2</v>
      </c>
      <c r="P1539" s="4">
        <f t="shared" si="323"/>
        <v>1.6323814358492061E-3</v>
      </c>
      <c r="Q1539" s="4">
        <f t="shared" si="324"/>
        <v>1.1606427428930699E-2</v>
      </c>
      <c r="R1539" s="4">
        <f t="shared" si="325"/>
        <v>2.1980972024498113E-2</v>
      </c>
      <c r="S1539" s="4">
        <f t="shared" si="326"/>
        <v>2.3715493837058954E-2</v>
      </c>
      <c r="T1539" s="4">
        <f t="shared" si="327"/>
        <v>2.4289922269255859E-2</v>
      </c>
      <c r="U1539" s="4">
        <f t="shared" si="328"/>
        <v>0.11327879808755581</v>
      </c>
      <c r="V1539" s="5">
        <f t="shared" si="329"/>
        <v>3.5833894890673346E-3</v>
      </c>
    </row>
    <row r="1540" spans="1:22" x14ac:dyDescent="0.25">
      <c r="A1540" s="130" t="s">
        <v>350</v>
      </c>
      <c r="B1540" s="140">
        <v>1980</v>
      </c>
      <c r="C1540" s="39">
        <v>5547.8177847816069</v>
      </c>
      <c r="D1540" s="3">
        <v>5631.0422746240502</v>
      </c>
      <c r="E1540" s="3">
        <v>5636.6183611497754</v>
      </c>
      <c r="F1540" s="3">
        <v>5676.2837736042229</v>
      </c>
      <c r="G1540" s="3">
        <v>5752.2412847102414</v>
      </c>
      <c r="H1540" s="27">
        <v>5835.8288769169831</v>
      </c>
      <c r="I1540" s="40">
        <v>5923.4979991025175</v>
      </c>
      <c r="J1540" s="39">
        <f t="shared" si="317"/>
        <v>288.0110921353762</v>
      </c>
      <c r="K1540" s="3">
        <f t="shared" si="318"/>
        <v>204.78660229293291</v>
      </c>
      <c r="L1540" s="40">
        <f t="shared" si="319"/>
        <v>375.68021432091064</v>
      </c>
      <c r="M1540" s="91">
        <f t="shared" si="320"/>
        <v>5.1914302759803688E-2</v>
      </c>
      <c r="N1540" s="4">
        <f t="shared" si="321"/>
        <v>2.0265166045354555E-3</v>
      </c>
      <c r="O1540" s="32">
        <f t="shared" si="322"/>
        <v>1.5001301966106162E-2</v>
      </c>
      <c r="P1540" s="4">
        <f t="shared" si="323"/>
        <v>9.9024057248753294E-4</v>
      </c>
      <c r="Q1540" s="4">
        <f t="shared" si="324"/>
        <v>7.0370938589421339E-3</v>
      </c>
      <c r="R1540" s="4">
        <f t="shared" si="325"/>
        <v>1.3381556337834111E-2</v>
      </c>
      <c r="S1540" s="4">
        <f t="shared" si="326"/>
        <v>1.4531308418671784E-2</v>
      </c>
      <c r="T1540" s="4">
        <f t="shared" si="327"/>
        <v>1.5022565608854732E-2</v>
      </c>
      <c r="U1540" s="4">
        <f t="shared" si="328"/>
        <v>6.7716754387905587E-2</v>
      </c>
      <c r="V1540" s="5">
        <f t="shared" si="329"/>
        <v>2.1864699841496193E-3</v>
      </c>
    </row>
    <row r="1541" spans="1:22" x14ac:dyDescent="0.25">
      <c r="A1541" s="130" t="s">
        <v>350</v>
      </c>
      <c r="B1541" s="140">
        <v>1981</v>
      </c>
      <c r="C1541" s="39">
        <v>1981.7637819463725</v>
      </c>
      <c r="D1541" s="3">
        <v>2037.5243157361999</v>
      </c>
      <c r="E1541" s="3">
        <v>2041.3038284775639</v>
      </c>
      <c r="F1541" s="3">
        <v>2068.1835762654355</v>
      </c>
      <c r="G1541" s="3">
        <v>2119.7449087423734</v>
      </c>
      <c r="H1541" s="27">
        <v>2176.6540512839792</v>
      </c>
      <c r="I1541" s="40">
        <v>2236.3488535769307</v>
      </c>
      <c r="J1541" s="39">
        <f t="shared" si="317"/>
        <v>194.8902693376067</v>
      </c>
      <c r="K1541" s="3">
        <f t="shared" si="318"/>
        <v>139.12973554777932</v>
      </c>
      <c r="L1541" s="40">
        <f t="shared" si="319"/>
        <v>254.5850716305581</v>
      </c>
      <c r="M1541" s="91">
        <f t="shared" si="320"/>
        <v>9.834182616164111E-2</v>
      </c>
      <c r="N1541" s="4">
        <f t="shared" si="321"/>
        <v>3.7591122747535621E-3</v>
      </c>
      <c r="O1541" s="32">
        <f t="shared" si="322"/>
        <v>2.8136821501028031E-2</v>
      </c>
      <c r="P1541" s="4">
        <f t="shared" si="323"/>
        <v>1.854953441376983E-3</v>
      </c>
      <c r="Q1541" s="4">
        <f t="shared" si="324"/>
        <v>1.3167930913997594E-2</v>
      </c>
      <c r="R1541" s="4">
        <f t="shared" si="325"/>
        <v>2.4930732971994329E-2</v>
      </c>
      <c r="S1541" s="4">
        <f t="shared" si="326"/>
        <v>2.6847165574922727E-2</v>
      </c>
      <c r="T1541" s="4">
        <f t="shared" si="327"/>
        <v>2.7425029833169079E-2</v>
      </c>
      <c r="U1541" s="4">
        <f t="shared" si="328"/>
        <v>0.12846388351114157</v>
      </c>
      <c r="V1541" s="5">
        <f t="shared" si="329"/>
        <v>4.0367027174539327E-3</v>
      </c>
    </row>
    <row r="1542" spans="1:22" x14ac:dyDescent="0.25">
      <c r="A1542" s="130" t="s">
        <v>350</v>
      </c>
      <c r="B1542" s="140">
        <v>1982</v>
      </c>
      <c r="C1542" s="39">
        <v>108.07387802130485</v>
      </c>
      <c r="D1542" s="3">
        <v>148.17985489469521</v>
      </c>
      <c r="E1542" s="3">
        <v>150.87104866704874</v>
      </c>
      <c r="F1542" s="3">
        <v>169.99180624807559</v>
      </c>
      <c r="G1542" s="3">
        <v>190.9972732428858</v>
      </c>
      <c r="H1542" s="27">
        <v>190.9972732428858</v>
      </c>
      <c r="I1542" s="40">
        <v>190.9972732428858</v>
      </c>
      <c r="J1542" s="39">
        <f t="shared" si="317"/>
        <v>82.923395221580947</v>
      </c>
      <c r="K1542" s="3">
        <f t="shared" si="318"/>
        <v>42.817418348190586</v>
      </c>
      <c r="L1542" s="40">
        <f t="shared" si="319"/>
        <v>82.923395221580947</v>
      </c>
      <c r="M1542" s="91">
        <f t="shared" si="320"/>
        <v>0.76728434974114723</v>
      </c>
      <c r="N1542" s="4">
        <f t="shared" si="321"/>
        <v>2.303915826261238E-2</v>
      </c>
      <c r="O1542" s="32">
        <f t="shared" si="322"/>
        <v>0.37109778614110778</v>
      </c>
      <c r="P1542" s="4">
        <f t="shared" si="323"/>
        <v>1.8161670992767887E-2</v>
      </c>
      <c r="Q1542" s="4">
        <f t="shared" si="324"/>
        <v>0.12673576375294959</v>
      </c>
      <c r="R1542" s="4">
        <f t="shared" si="325"/>
        <v>0.12356752633215806</v>
      </c>
      <c r="S1542" s="4">
        <f t="shared" si="326"/>
        <v>0</v>
      </c>
      <c r="T1542" s="4">
        <f t="shared" si="327"/>
        <v>0</v>
      </c>
      <c r="U1542" s="4">
        <f t="shared" si="328"/>
        <v>0.76728434974114723</v>
      </c>
      <c r="V1542" s="5">
        <f t="shared" si="329"/>
        <v>1.916276344856116E-2</v>
      </c>
    </row>
    <row r="1543" spans="1:22" x14ac:dyDescent="0.25">
      <c r="A1543" s="130" t="s">
        <v>350</v>
      </c>
      <c r="B1543" s="140">
        <v>1983</v>
      </c>
      <c r="C1543" s="39">
        <v>767.87322143652432</v>
      </c>
      <c r="D1543" s="3">
        <v>813.35259059669795</v>
      </c>
      <c r="E1543" s="3">
        <v>816.42724829007852</v>
      </c>
      <c r="F1543" s="3">
        <v>838.28937716965925</v>
      </c>
      <c r="G1543" s="3">
        <v>880.08059456968931</v>
      </c>
      <c r="H1543" s="27">
        <v>926.04096587256936</v>
      </c>
      <c r="I1543" s="40">
        <v>926.04096587256936</v>
      </c>
      <c r="J1543" s="39">
        <f t="shared" si="317"/>
        <v>158.16774443604504</v>
      </c>
      <c r="K1543" s="3">
        <f t="shared" si="318"/>
        <v>112.68837527587141</v>
      </c>
      <c r="L1543" s="40">
        <f t="shared" si="319"/>
        <v>158.16774443604504</v>
      </c>
      <c r="M1543" s="91">
        <f t="shared" si="320"/>
        <v>0.20598158656991261</v>
      </c>
      <c r="N1543" s="4">
        <f t="shared" si="321"/>
        <v>7.5198865954451133E-3</v>
      </c>
      <c r="O1543" s="32">
        <f t="shared" si="322"/>
        <v>5.9227705681794252E-2</v>
      </c>
      <c r="P1543" s="4">
        <f t="shared" si="323"/>
        <v>3.7802273318203738E-3</v>
      </c>
      <c r="Q1543" s="4">
        <f t="shared" si="324"/>
        <v>2.6777804054640031E-2</v>
      </c>
      <c r="R1543" s="4">
        <f t="shared" si="325"/>
        <v>4.9852972658595451E-2</v>
      </c>
      <c r="S1543" s="4">
        <f t="shared" si="326"/>
        <v>5.222291184065031E-2</v>
      </c>
      <c r="T1543" s="4">
        <f t="shared" si="327"/>
        <v>0</v>
      </c>
      <c r="U1543" s="4">
        <f t="shared" si="328"/>
        <v>0.20598158656991261</v>
      </c>
      <c r="V1543" s="5">
        <f t="shared" si="329"/>
        <v>6.2626566077461643E-3</v>
      </c>
    </row>
    <row r="1544" spans="1:22" x14ac:dyDescent="0.25">
      <c r="A1544" s="130" t="s">
        <v>350</v>
      </c>
      <c r="B1544" s="140">
        <v>1984</v>
      </c>
      <c r="C1544" s="39">
        <v>439.0738664312417</v>
      </c>
      <c r="D1544" s="3">
        <v>474.71612532726363</v>
      </c>
      <c r="E1544" s="3">
        <v>785.71612532726363</v>
      </c>
      <c r="F1544" s="3">
        <v>1096.7161253272636</v>
      </c>
      <c r="G1544" s="3">
        <v>1406.7161253272636</v>
      </c>
      <c r="H1544" s="27">
        <v>1406.7161253272636</v>
      </c>
      <c r="I1544" s="40">
        <v>1406.7161253272636</v>
      </c>
      <c r="J1544" s="39">
        <f t="shared" si="317"/>
        <v>967.64225889602199</v>
      </c>
      <c r="K1544" s="3">
        <f t="shared" si="318"/>
        <v>932</v>
      </c>
      <c r="L1544" s="40">
        <f t="shared" si="319"/>
        <v>967.64225889602199</v>
      </c>
      <c r="M1544" s="91">
        <f t="shared" si="320"/>
        <v>2.2038256723428864</v>
      </c>
      <c r="N1544" s="4">
        <f t="shared" si="321"/>
        <v>4.7675420572662608E-2</v>
      </c>
      <c r="O1544" s="32">
        <f t="shared" si="322"/>
        <v>8.1175997072473027E-2</v>
      </c>
      <c r="P1544" s="4">
        <f t="shared" si="323"/>
        <v>0.65512836705431132</v>
      </c>
      <c r="Q1544" s="4">
        <f t="shared" si="324"/>
        <v>0.39581725508110632</v>
      </c>
      <c r="R1544" s="4">
        <f t="shared" si="325"/>
        <v>0.28266202423849207</v>
      </c>
      <c r="S1544" s="4">
        <f t="shared" si="326"/>
        <v>0</v>
      </c>
      <c r="T1544" s="4">
        <f t="shared" si="327"/>
        <v>0</v>
      </c>
      <c r="U1544" s="4">
        <f t="shared" si="328"/>
        <v>2.2038256723428864</v>
      </c>
      <c r="V1544" s="5">
        <f t="shared" si="329"/>
        <v>3.9574526812702793E-2</v>
      </c>
    </row>
    <row r="1545" spans="1:22" x14ac:dyDescent="0.25">
      <c r="A1545" s="130" t="s">
        <v>350</v>
      </c>
      <c r="B1545" s="140">
        <v>1985</v>
      </c>
      <c r="C1545" s="39">
        <v>1419.2605044351728</v>
      </c>
      <c r="D1545" s="3">
        <v>1463.0361168571565</v>
      </c>
      <c r="E1545" s="3">
        <v>1465.9865877633231</v>
      </c>
      <c r="F1545" s="3">
        <v>1486.9677061002951</v>
      </c>
      <c r="G1545" s="3">
        <v>1527.1663926648741</v>
      </c>
      <c r="H1545" s="27">
        <v>1571.4781175263397</v>
      </c>
      <c r="I1545" s="40">
        <v>1617.8868754837538</v>
      </c>
      <c r="J1545" s="39">
        <f t="shared" si="317"/>
        <v>152.21761309116687</v>
      </c>
      <c r="K1545" s="3">
        <f t="shared" si="318"/>
        <v>108.44200066918324</v>
      </c>
      <c r="L1545" s="40">
        <f t="shared" si="319"/>
        <v>198.62637104858095</v>
      </c>
      <c r="M1545" s="91">
        <f t="shared" si="320"/>
        <v>0.10725135562885635</v>
      </c>
      <c r="N1545" s="4">
        <f t="shared" si="321"/>
        <v>4.0835425567067318E-3</v>
      </c>
      <c r="O1545" s="32">
        <f t="shared" si="322"/>
        <v>3.0843958727228227E-2</v>
      </c>
      <c r="P1545" s="4">
        <f t="shared" si="323"/>
        <v>2.0166767396725405E-3</v>
      </c>
      <c r="Q1545" s="4">
        <f t="shared" si="324"/>
        <v>1.4311944264772114E-2</v>
      </c>
      <c r="R1545" s="4">
        <f t="shared" si="325"/>
        <v>2.7034001074578651E-2</v>
      </c>
      <c r="S1545" s="4">
        <f t="shared" si="326"/>
        <v>2.9015649554821943E-2</v>
      </c>
      <c r="T1545" s="4">
        <f t="shared" si="327"/>
        <v>2.953191485126494E-2</v>
      </c>
      <c r="U1545" s="4">
        <f t="shared" si="328"/>
        <v>0.1399506083822355</v>
      </c>
      <c r="V1545" s="5">
        <f t="shared" si="329"/>
        <v>4.3757101000085896E-3</v>
      </c>
    </row>
    <row r="1546" spans="1:22" x14ac:dyDescent="0.25">
      <c r="A1546" s="130" t="s">
        <v>350</v>
      </c>
      <c r="B1546" s="140">
        <v>1986</v>
      </c>
      <c r="C1546" s="39">
        <v>330.88326203505227</v>
      </c>
      <c r="D1546" s="3">
        <v>373.85632566405923</v>
      </c>
      <c r="E1546" s="3">
        <v>376.76139498986532</v>
      </c>
      <c r="F1546" s="3">
        <v>397.44668581936645</v>
      </c>
      <c r="G1546" s="3">
        <v>437.05287052300315</v>
      </c>
      <c r="H1546" s="27">
        <v>480.69826105369299</v>
      </c>
      <c r="I1546" s="40">
        <v>480.69826105369299</v>
      </c>
      <c r="J1546" s="39">
        <f t="shared" si="317"/>
        <v>149.81499901864072</v>
      </c>
      <c r="K1546" s="3">
        <f t="shared" si="318"/>
        <v>106.84193538963376</v>
      </c>
      <c r="L1546" s="40">
        <f t="shared" si="319"/>
        <v>149.81499901864072</v>
      </c>
      <c r="M1546" s="91">
        <f t="shared" si="320"/>
        <v>0.45277297526996096</v>
      </c>
      <c r="N1546" s="4">
        <f t="shared" si="321"/>
        <v>1.5051109156403397E-2</v>
      </c>
      <c r="O1546" s="32">
        <f t="shared" si="322"/>
        <v>0.12987379103042862</v>
      </c>
      <c r="P1546" s="4">
        <f t="shared" si="323"/>
        <v>7.7705501455564985E-3</v>
      </c>
      <c r="Q1546" s="4">
        <f t="shared" si="324"/>
        <v>5.490289372683077E-2</v>
      </c>
      <c r="R1546" s="4">
        <f t="shared" si="325"/>
        <v>9.9651566151534476E-2</v>
      </c>
      <c r="S1546" s="4">
        <f t="shared" si="326"/>
        <v>9.9862953602069204E-2</v>
      </c>
      <c r="T1546" s="4">
        <f t="shared" si="327"/>
        <v>0</v>
      </c>
      <c r="U1546" s="4">
        <f t="shared" si="328"/>
        <v>0.45277297526996096</v>
      </c>
      <c r="V1546" s="5">
        <f t="shared" si="329"/>
        <v>1.2526950641927215E-2</v>
      </c>
    </row>
    <row r="1547" spans="1:22" x14ac:dyDescent="0.25">
      <c r="A1547" s="130" t="s">
        <v>350</v>
      </c>
      <c r="B1547" s="140">
        <v>1987</v>
      </c>
      <c r="C1547" s="39">
        <v>257.64140871919631</v>
      </c>
      <c r="D1547" s="3">
        <v>300.62117567303409</v>
      </c>
      <c r="E1547" s="3">
        <v>303.5409633113689</v>
      </c>
      <c r="F1547" s="3">
        <v>324.3198492771017</v>
      </c>
      <c r="G1547" s="3">
        <v>364.09199090434356</v>
      </c>
      <c r="H1547" s="27">
        <v>407.84597340032786</v>
      </c>
      <c r="I1547" s="40">
        <v>438.03339880970731</v>
      </c>
      <c r="J1547" s="39">
        <f t="shared" si="317"/>
        <v>150.20456468113156</v>
      </c>
      <c r="K1547" s="3">
        <f t="shared" si="318"/>
        <v>107.22479772729378</v>
      </c>
      <c r="L1547" s="40">
        <f t="shared" si="319"/>
        <v>180.391990090511</v>
      </c>
      <c r="M1547" s="91">
        <f t="shared" si="320"/>
        <v>0.58299853827006398</v>
      </c>
      <c r="N1547" s="4">
        <f t="shared" si="321"/>
        <v>1.854265324451343E-2</v>
      </c>
      <c r="O1547" s="32">
        <f t="shared" si="322"/>
        <v>0.16682010538407477</v>
      </c>
      <c r="P1547" s="4">
        <f t="shared" si="323"/>
        <v>9.7125148679162443E-3</v>
      </c>
      <c r="Q1547" s="4">
        <f t="shared" si="324"/>
        <v>6.845496482271507E-2</v>
      </c>
      <c r="R1547" s="4">
        <f t="shared" si="325"/>
        <v>0.12263246210767753</v>
      </c>
      <c r="S1547" s="4">
        <f t="shared" si="326"/>
        <v>0.12017287825339618</v>
      </c>
      <c r="T1547" s="4">
        <f t="shared" si="327"/>
        <v>7.4016730281037946E-2</v>
      </c>
      <c r="U1547" s="4">
        <f t="shared" si="328"/>
        <v>0.70016691411247667</v>
      </c>
      <c r="V1547" s="5">
        <f t="shared" si="329"/>
        <v>1.7848291543155925E-2</v>
      </c>
    </row>
    <row r="1548" spans="1:22" x14ac:dyDescent="0.25">
      <c r="A1548" s="130" t="s">
        <v>350</v>
      </c>
      <c r="B1548" s="140">
        <v>1988</v>
      </c>
      <c r="C1548" s="39">
        <v>1529.490160881762</v>
      </c>
      <c r="D1548" s="3">
        <v>1582.0892844913126</v>
      </c>
      <c r="E1548" s="3">
        <v>1585.5955957686988</v>
      </c>
      <c r="F1548" s="3">
        <v>1610.5670369532174</v>
      </c>
      <c r="G1548" s="3">
        <v>1658.4432960420236</v>
      </c>
      <c r="H1548" s="27">
        <v>1711.2816722549703</v>
      </c>
      <c r="I1548" s="40">
        <v>1766.6605424247828</v>
      </c>
      <c r="J1548" s="39">
        <f t="shared" si="317"/>
        <v>181.79151137320832</v>
      </c>
      <c r="K1548" s="3">
        <f t="shared" si="318"/>
        <v>129.19238776365773</v>
      </c>
      <c r="L1548" s="40">
        <f t="shared" si="319"/>
        <v>237.17038154302077</v>
      </c>
      <c r="M1548" s="91">
        <f t="shared" si="320"/>
        <v>0.11885758798762347</v>
      </c>
      <c r="N1548" s="4">
        <f t="shared" si="321"/>
        <v>4.5024317847550677E-3</v>
      </c>
      <c r="O1548" s="32">
        <f t="shared" si="322"/>
        <v>3.4389971870905534E-2</v>
      </c>
      <c r="P1548" s="4">
        <f t="shared" si="323"/>
        <v>2.216253729645512E-3</v>
      </c>
      <c r="Q1548" s="4">
        <f t="shared" si="324"/>
        <v>1.5748934502061607E-2</v>
      </c>
      <c r="R1548" s="4">
        <f t="shared" si="325"/>
        <v>2.9726337364619049E-2</v>
      </c>
      <c r="S1548" s="4">
        <f t="shared" si="326"/>
        <v>3.1860224789746372E-2</v>
      </c>
      <c r="T1548" s="4">
        <f t="shared" si="327"/>
        <v>3.2361049070805059E-2</v>
      </c>
      <c r="U1548" s="4">
        <f t="shared" si="328"/>
        <v>0.15506499329573353</v>
      </c>
      <c r="V1548" s="5">
        <f t="shared" si="329"/>
        <v>4.8167840409940599E-3</v>
      </c>
    </row>
    <row r="1549" spans="1:22" x14ac:dyDescent="0.25">
      <c r="A1549" s="130" t="s">
        <v>350</v>
      </c>
      <c r="B1549" s="140">
        <v>1989</v>
      </c>
      <c r="C1549" s="39">
        <v>1698.6729453641324</v>
      </c>
      <c r="D1549" s="3">
        <v>1744.9657071200211</v>
      </c>
      <c r="E1549" s="3">
        <v>1748.0616543667168</v>
      </c>
      <c r="F1549" s="3">
        <v>1770.0372960954901</v>
      </c>
      <c r="G1549" s="3">
        <v>1811.8098122607448</v>
      </c>
      <c r="H1549" s="27">
        <v>1857.3946586544139</v>
      </c>
      <c r="I1549" s="40">
        <v>1857.3946586544139</v>
      </c>
      <c r="J1549" s="39">
        <f t="shared" si="317"/>
        <v>158.72171329028151</v>
      </c>
      <c r="K1549" s="3">
        <f t="shared" si="318"/>
        <v>112.42895153439281</v>
      </c>
      <c r="L1549" s="40">
        <f t="shared" si="319"/>
        <v>158.72171329028151</v>
      </c>
      <c r="M1549" s="91">
        <f t="shared" si="320"/>
        <v>9.3438653817057959E-2</v>
      </c>
      <c r="N1549" s="4">
        <f t="shared" si="321"/>
        <v>3.5794894776599584E-3</v>
      </c>
      <c r="O1549" s="32">
        <f t="shared" si="322"/>
        <v>2.7252310035446703E-2</v>
      </c>
      <c r="P1549" s="4">
        <f t="shared" si="323"/>
        <v>1.7742166703123008E-3</v>
      </c>
      <c r="Q1549" s="4">
        <f t="shared" si="324"/>
        <v>1.2571434007420335E-2</v>
      </c>
      <c r="R1549" s="4">
        <f t="shared" si="325"/>
        <v>2.3599794341848224E-2</v>
      </c>
      <c r="S1549" s="4">
        <f t="shared" si="326"/>
        <v>2.5159840776438402E-2</v>
      </c>
      <c r="T1549" s="4">
        <f t="shared" si="327"/>
        <v>0</v>
      </c>
      <c r="U1549" s="4">
        <f t="shared" si="328"/>
        <v>9.3438653817057959E-2</v>
      </c>
      <c r="V1549" s="5">
        <f t="shared" si="329"/>
        <v>2.9820193602874134E-3</v>
      </c>
    </row>
    <row r="1550" spans="1:22" x14ac:dyDescent="0.25">
      <c r="A1550" s="130" t="s">
        <v>350</v>
      </c>
      <c r="B1550" s="140">
        <v>1990</v>
      </c>
      <c r="C1550" s="39">
        <v>952.71170572125823</v>
      </c>
      <c r="D1550" s="3">
        <v>1000.4728327804545</v>
      </c>
      <c r="E1550" s="3">
        <v>1003.6664068564199</v>
      </c>
      <c r="F1550" s="3">
        <v>1026.3122628624064</v>
      </c>
      <c r="G1550" s="3">
        <v>1069.3094118170529</v>
      </c>
      <c r="H1550" s="27">
        <v>1116.1264168429793</v>
      </c>
      <c r="I1550" s="40">
        <v>1162.827551627395</v>
      </c>
      <c r="J1550" s="39">
        <f t="shared" si="317"/>
        <v>163.4147111217211</v>
      </c>
      <c r="K1550" s="3">
        <f t="shared" si="318"/>
        <v>115.65358406252483</v>
      </c>
      <c r="L1550" s="40">
        <f t="shared" si="319"/>
        <v>210.11584590613677</v>
      </c>
      <c r="M1550" s="91">
        <f t="shared" si="320"/>
        <v>0.17152587728310387</v>
      </c>
      <c r="N1550" s="4">
        <f t="shared" si="321"/>
        <v>6.3523739972131121E-3</v>
      </c>
      <c r="O1550" s="32">
        <f t="shared" si="322"/>
        <v>5.0131773098178067E-2</v>
      </c>
      <c r="P1550" s="4">
        <f t="shared" si="323"/>
        <v>3.1920647631080712E-3</v>
      </c>
      <c r="Q1550" s="4">
        <f t="shared" si="324"/>
        <v>2.2563130390022224E-2</v>
      </c>
      <c r="R1550" s="4">
        <f t="shared" si="325"/>
        <v>4.1894801914113877E-2</v>
      </c>
      <c r="S1550" s="4">
        <f t="shared" si="326"/>
        <v>4.3782467926071433E-2</v>
      </c>
      <c r="T1550" s="4">
        <f t="shared" si="327"/>
        <v>4.1842155225133126E-2</v>
      </c>
      <c r="U1550" s="4">
        <f t="shared" si="328"/>
        <v>0.22054504489064386</v>
      </c>
      <c r="V1550" s="5">
        <f t="shared" si="329"/>
        <v>6.6653659040294411E-3</v>
      </c>
    </row>
    <row r="1551" spans="1:22" x14ac:dyDescent="0.25">
      <c r="A1551" s="130" t="s">
        <v>350</v>
      </c>
      <c r="B1551" s="140">
        <v>1991</v>
      </c>
      <c r="C1551" s="39">
        <v>1640.1002497366833</v>
      </c>
      <c r="D1551" s="3">
        <v>1689.5621325163493</v>
      </c>
      <c r="E1551" s="3">
        <v>1692.9438616227958</v>
      </c>
      <c r="F1551" s="3">
        <v>1716.929995571192</v>
      </c>
      <c r="G1551" s="3">
        <v>1762.2810544351166</v>
      </c>
      <c r="H1551" s="27">
        <v>1811.301012559795</v>
      </c>
      <c r="I1551" s="40">
        <v>1861.3774907738646</v>
      </c>
      <c r="J1551" s="39">
        <f t="shared" si="317"/>
        <v>171.20076282311175</v>
      </c>
      <c r="K1551" s="3">
        <f t="shared" si="318"/>
        <v>121.73888004344576</v>
      </c>
      <c r="L1551" s="40">
        <f t="shared" si="319"/>
        <v>221.27724103718128</v>
      </c>
      <c r="M1551" s="91">
        <f t="shared" si="320"/>
        <v>0.10438432824493371</v>
      </c>
      <c r="N1551" s="4">
        <f t="shared" si="321"/>
        <v>3.9794173654461584E-3</v>
      </c>
      <c r="O1551" s="32">
        <f t="shared" si="322"/>
        <v>3.0157841136605468E-2</v>
      </c>
      <c r="P1551" s="4">
        <f t="shared" si="323"/>
        <v>2.0015417257310819E-3</v>
      </c>
      <c r="Q1551" s="4">
        <f t="shared" si="324"/>
        <v>1.4168298484158681E-2</v>
      </c>
      <c r="R1551" s="4">
        <f t="shared" si="325"/>
        <v>2.641404074767606E-2</v>
      </c>
      <c r="S1551" s="4">
        <f t="shared" si="326"/>
        <v>2.7816197649807473E-2</v>
      </c>
      <c r="T1551" s="4">
        <f t="shared" si="327"/>
        <v>2.7646690344030445E-2</v>
      </c>
      <c r="U1551" s="4">
        <f t="shared" si="328"/>
        <v>0.13491689978872157</v>
      </c>
      <c r="V1551" s="5">
        <f t="shared" si="329"/>
        <v>4.2275587610496324E-3</v>
      </c>
    </row>
    <row r="1552" spans="1:22" x14ac:dyDescent="0.25">
      <c r="A1552" s="130" t="s">
        <v>350</v>
      </c>
      <c r="B1552" s="140">
        <v>1992</v>
      </c>
      <c r="C1552" s="39">
        <v>1815.0004430313852</v>
      </c>
      <c r="D1552" s="3">
        <v>1865.3830445410886</v>
      </c>
      <c r="E1552" s="3">
        <v>1868.7620666379046</v>
      </c>
      <c r="F1552" s="3">
        <v>1892.1819909522026</v>
      </c>
      <c r="G1552" s="3">
        <v>1935.602726096761</v>
      </c>
      <c r="H1552" s="27">
        <v>1935.602726096761</v>
      </c>
      <c r="I1552" s="40">
        <v>1935.602726096761</v>
      </c>
      <c r="J1552" s="39">
        <f t="shared" si="317"/>
        <v>120.60228306537579</v>
      </c>
      <c r="K1552" s="3">
        <f t="shared" si="318"/>
        <v>70.219681555672423</v>
      </c>
      <c r="L1552" s="40">
        <f t="shared" si="319"/>
        <v>120.60228306537579</v>
      </c>
      <c r="M1552" s="91">
        <f t="shared" si="320"/>
        <v>6.6447522659524916E-2</v>
      </c>
      <c r="N1552" s="4">
        <f t="shared" si="321"/>
        <v>2.5766359361756308E-3</v>
      </c>
      <c r="O1552" s="32">
        <f t="shared" si="322"/>
        <v>2.7759002320437487E-2</v>
      </c>
      <c r="P1552" s="4">
        <f t="shared" si="323"/>
        <v>1.8114360515415484E-3</v>
      </c>
      <c r="Q1552" s="4">
        <f t="shared" si="324"/>
        <v>1.2532320048872059E-2</v>
      </c>
      <c r="R1552" s="4">
        <f t="shared" si="325"/>
        <v>2.2947441288513559E-2</v>
      </c>
      <c r="S1552" s="4">
        <f t="shared" si="326"/>
        <v>0</v>
      </c>
      <c r="T1552" s="4">
        <f t="shared" si="327"/>
        <v>0</v>
      </c>
      <c r="U1552" s="4">
        <f t="shared" si="328"/>
        <v>6.6447522659524916E-2</v>
      </c>
      <c r="V1552" s="5">
        <f t="shared" si="329"/>
        <v>2.146736029485119E-3</v>
      </c>
    </row>
    <row r="1553" spans="1:22" x14ac:dyDescent="0.25">
      <c r="A1553" s="130" t="s">
        <v>350</v>
      </c>
      <c r="B1553" s="140">
        <v>1993</v>
      </c>
      <c r="C1553" s="39">
        <v>3928.1237110168927</v>
      </c>
      <c r="D1553" s="3">
        <v>4001.0574527248386</v>
      </c>
      <c r="E1553" s="3">
        <v>4006.0017921614026</v>
      </c>
      <c r="F1553" s="3">
        <v>4041.1499153547734</v>
      </c>
      <c r="G1553" s="3">
        <v>4108.5554761686044</v>
      </c>
      <c r="H1553" s="27">
        <v>4182.8123489696482</v>
      </c>
      <c r="I1553" s="40">
        <v>4260.5133039888615</v>
      </c>
      <c r="J1553" s="39">
        <f t="shared" si="317"/>
        <v>254.68863795275547</v>
      </c>
      <c r="K1553" s="3">
        <f t="shared" si="318"/>
        <v>181.75489624480952</v>
      </c>
      <c r="L1553" s="40">
        <f t="shared" si="319"/>
        <v>332.3895929719688</v>
      </c>
      <c r="M1553" s="91">
        <f t="shared" si="320"/>
        <v>6.4837224255043457E-2</v>
      </c>
      <c r="N1553" s="4">
        <f t="shared" si="321"/>
        <v>2.5160377800368394E-3</v>
      </c>
      <c r="O1553" s="32">
        <f t="shared" si="322"/>
        <v>1.8567068420832777E-2</v>
      </c>
      <c r="P1553" s="4">
        <f t="shared" si="323"/>
        <v>1.2357581701798459E-3</v>
      </c>
      <c r="Q1553" s="4">
        <f t="shared" si="324"/>
        <v>8.7738660681944136E-3</v>
      </c>
      <c r="R1553" s="4">
        <f t="shared" si="325"/>
        <v>1.6679797143312136E-2</v>
      </c>
      <c r="S1553" s="4">
        <f t="shared" si="326"/>
        <v>1.8073717936088585E-2</v>
      </c>
      <c r="T1553" s="4">
        <f t="shared" si="327"/>
        <v>1.8576246921130357E-2</v>
      </c>
      <c r="U1553" s="4">
        <f t="shared" si="328"/>
        <v>8.4617903463616084E-2</v>
      </c>
      <c r="V1553" s="5">
        <f t="shared" si="329"/>
        <v>2.7112609133226329E-3</v>
      </c>
    </row>
    <row r="1554" spans="1:22" x14ac:dyDescent="0.25">
      <c r="A1554" s="130" t="s">
        <v>350</v>
      </c>
      <c r="B1554" s="140">
        <v>1994</v>
      </c>
      <c r="C1554" s="39">
        <v>434.24657954362954</v>
      </c>
      <c r="D1554" s="3">
        <v>473.96606331321459</v>
      </c>
      <c r="E1554" s="3">
        <v>476.81848730049614</v>
      </c>
      <c r="F1554" s="3">
        <v>497.26790008051034</v>
      </c>
      <c r="G1554" s="3">
        <v>536.34480174515033</v>
      </c>
      <c r="H1554" s="27">
        <v>578.77393171861434</v>
      </c>
      <c r="I1554" s="40">
        <v>621.92092432930633</v>
      </c>
      <c r="J1554" s="39">
        <f t="shared" si="317"/>
        <v>144.5273521749848</v>
      </c>
      <c r="K1554" s="3">
        <f t="shared" si="318"/>
        <v>104.80786840539974</v>
      </c>
      <c r="L1554" s="40">
        <f t="shared" si="319"/>
        <v>187.67434478567679</v>
      </c>
      <c r="M1554" s="91">
        <f t="shared" si="320"/>
        <v>0.33282323680447989</v>
      </c>
      <c r="N1554" s="4">
        <f t="shared" si="321"/>
        <v>1.1558263520178746E-2</v>
      </c>
      <c r="O1554" s="32">
        <f t="shared" si="322"/>
        <v>9.1467580035582863E-2</v>
      </c>
      <c r="P1554" s="4">
        <f t="shared" si="323"/>
        <v>6.0182030066497916E-3</v>
      </c>
      <c r="Q1554" s="4">
        <f t="shared" si="324"/>
        <v>4.2887206189903271E-2</v>
      </c>
      <c r="R1554" s="4">
        <f t="shared" si="325"/>
        <v>7.8583197625089474E-2</v>
      </c>
      <c r="S1554" s="4">
        <f t="shared" si="326"/>
        <v>7.9107935483682779E-2</v>
      </c>
      <c r="T1554" s="4">
        <f t="shared" si="327"/>
        <v>7.454895641649073E-2</v>
      </c>
      <c r="U1554" s="4">
        <f t="shared" si="328"/>
        <v>0.43218381819590324</v>
      </c>
      <c r="V1554" s="5">
        <f t="shared" si="329"/>
        <v>1.2045314967591425E-2</v>
      </c>
    </row>
    <row r="1555" spans="1:22" x14ac:dyDescent="0.25">
      <c r="A1555" s="130" t="s">
        <v>350</v>
      </c>
      <c r="B1555" s="140">
        <v>1995</v>
      </c>
      <c r="C1555" s="39">
        <v>6374.0067063519791</v>
      </c>
      <c r="D1555" s="3">
        <v>6455.716100747467</v>
      </c>
      <c r="E1555" s="3">
        <v>6461.37724761136</v>
      </c>
      <c r="F1555" s="3">
        <v>6501.5672532327517</v>
      </c>
      <c r="G1555" s="3">
        <v>6578.4959772978254</v>
      </c>
      <c r="H1555" s="27">
        <v>6662.9634316452912</v>
      </c>
      <c r="I1555" s="40">
        <v>6751.2125668262161</v>
      </c>
      <c r="J1555" s="39">
        <f t="shared" si="317"/>
        <v>288.95672529331205</v>
      </c>
      <c r="K1555" s="3">
        <f t="shared" si="318"/>
        <v>207.24733089782421</v>
      </c>
      <c r="L1555" s="40">
        <f t="shared" si="319"/>
        <v>377.20586047423694</v>
      </c>
      <c r="M1555" s="91">
        <f t="shared" si="320"/>
        <v>4.5333608608436826E-2</v>
      </c>
      <c r="N1555" s="4">
        <f t="shared" si="321"/>
        <v>1.7750165664986994E-3</v>
      </c>
      <c r="O1555" s="32">
        <f t="shared" si="322"/>
        <v>1.2819157267917713E-2</v>
      </c>
      <c r="P1555" s="4">
        <f t="shared" si="323"/>
        <v>8.7692004659833955E-4</v>
      </c>
      <c r="Q1555" s="4">
        <f t="shared" si="324"/>
        <v>6.2200370108786984E-3</v>
      </c>
      <c r="R1555" s="4">
        <f t="shared" si="325"/>
        <v>1.1832335353729073E-2</v>
      </c>
      <c r="S1555" s="4">
        <f t="shared" si="326"/>
        <v>1.2839934027315758E-2</v>
      </c>
      <c r="T1555" s="4">
        <f t="shared" si="327"/>
        <v>1.324472752796324E-2</v>
      </c>
      <c r="U1555" s="4">
        <f t="shared" si="328"/>
        <v>5.9178767430278167E-2</v>
      </c>
      <c r="V1555" s="5">
        <f t="shared" si="329"/>
        <v>1.9182995918285428E-3</v>
      </c>
    </row>
    <row r="1556" spans="1:22" x14ac:dyDescent="0.25">
      <c r="A1556" s="130" t="s">
        <v>350</v>
      </c>
      <c r="B1556" s="140">
        <v>1996</v>
      </c>
      <c r="C1556" s="39">
        <v>2881.457791695263</v>
      </c>
      <c r="D1556" s="3">
        <v>2942.4166702167872</v>
      </c>
      <c r="E1556" s="3">
        <v>2946.7796655219663</v>
      </c>
      <c r="F1556" s="3">
        <v>2977.7770175498349</v>
      </c>
      <c r="G1556" s="3">
        <v>3036.7581088929592</v>
      </c>
      <c r="H1556" s="27">
        <v>3101.0212559615761</v>
      </c>
      <c r="I1556" s="40">
        <v>3167.2829332532701</v>
      </c>
      <c r="J1556" s="39">
        <f t="shared" si="317"/>
        <v>219.56346426631308</v>
      </c>
      <c r="K1556" s="3">
        <f t="shared" si="318"/>
        <v>158.60458574478889</v>
      </c>
      <c r="L1556" s="40">
        <f t="shared" si="319"/>
        <v>285.82514155800709</v>
      </c>
      <c r="M1556" s="91">
        <f t="shared" si="320"/>
        <v>7.6198743878575392E-2</v>
      </c>
      <c r="N1556" s="4">
        <f t="shared" si="321"/>
        <v>2.9417244399903009E-3</v>
      </c>
      <c r="O1556" s="32">
        <f t="shared" si="322"/>
        <v>2.1155568787859957E-2</v>
      </c>
      <c r="P1556" s="4">
        <f t="shared" si="323"/>
        <v>1.4827931575229769E-3</v>
      </c>
      <c r="Q1556" s="4">
        <f t="shared" si="324"/>
        <v>1.0519059972669442E-2</v>
      </c>
      <c r="R1556" s="4">
        <f t="shared" si="325"/>
        <v>1.9807087970493908E-2</v>
      </c>
      <c r="S1556" s="4">
        <f t="shared" si="326"/>
        <v>2.1161760260201889E-2</v>
      </c>
      <c r="T1556" s="4">
        <f t="shared" si="327"/>
        <v>2.1367695292094036E-2</v>
      </c>
      <c r="U1556" s="4">
        <f t="shared" si="328"/>
        <v>9.9194630711507248E-2</v>
      </c>
      <c r="V1556" s="5">
        <f t="shared" si="329"/>
        <v>3.1575665692280541E-3</v>
      </c>
    </row>
    <row r="1557" spans="1:22" x14ac:dyDescent="0.25">
      <c r="A1557" s="130" t="s">
        <v>350</v>
      </c>
      <c r="B1557" s="140">
        <v>1997</v>
      </c>
      <c r="C1557" s="39">
        <v>5598.0608683896007</v>
      </c>
      <c r="D1557" s="3">
        <v>6498.0608683896007</v>
      </c>
      <c r="E1557" s="3">
        <v>6504.1837676805962</v>
      </c>
      <c r="F1557" s="3">
        <v>6546.9179164982779</v>
      </c>
      <c r="G1557" s="3">
        <v>6629.2258337580561</v>
      </c>
      <c r="H1557" s="27">
        <v>6720.1179569751012</v>
      </c>
      <c r="I1557" s="40">
        <v>6814.8222735684931</v>
      </c>
      <c r="J1557" s="39">
        <f t="shared" si="317"/>
        <v>1122.0570885855004</v>
      </c>
      <c r="K1557" s="3">
        <f t="shared" si="318"/>
        <v>222.05708858550042</v>
      </c>
      <c r="L1557" s="40">
        <f t="shared" si="319"/>
        <v>1216.7614051788923</v>
      </c>
      <c r="M1557" s="91">
        <f t="shared" si="320"/>
        <v>0.20043674318037263</v>
      </c>
      <c r="N1557" s="4">
        <f t="shared" si="321"/>
        <v>7.3341820591115159E-3</v>
      </c>
      <c r="O1557" s="32">
        <f t="shared" si="322"/>
        <v>0.16076995608997446</v>
      </c>
      <c r="P1557" s="4">
        <f t="shared" si="323"/>
        <v>9.4226561046562018E-4</v>
      </c>
      <c r="Q1557" s="4">
        <f t="shared" si="324"/>
        <v>6.5702554454301065E-3</v>
      </c>
      <c r="R1557" s="4">
        <f t="shared" si="325"/>
        <v>1.2572009960956088E-2</v>
      </c>
      <c r="S1557" s="4">
        <f t="shared" si="326"/>
        <v>1.371082016156322E-2</v>
      </c>
      <c r="T1557" s="4">
        <f t="shared" si="327"/>
        <v>1.4092656884853394E-2</v>
      </c>
      <c r="U1557" s="4">
        <f t="shared" si="328"/>
        <v>0.21735408631398445</v>
      </c>
      <c r="V1557" s="5">
        <f t="shared" si="329"/>
        <v>6.5775282755506925E-3</v>
      </c>
    </row>
    <row r="1558" spans="1:22" x14ac:dyDescent="0.25">
      <c r="A1558" s="130" t="s">
        <v>350</v>
      </c>
      <c r="B1558" s="140">
        <v>1998</v>
      </c>
      <c r="C1558" s="39">
        <v>332.28802947394979</v>
      </c>
      <c r="D1558" s="3">
        <v>368.96040524875002</v>
      </c>
      <c r="E1558" s="3">
        <v>371.70356463083465</v>
      </c>
      <c r="F1558" s="3">
        <v>391.18670285070351</v>
      </c>
      <c r="G1558" s="3">
        <v>428.07213028646765</v>
      </c>
      <c r="H1558" s="27">
        <v>467.95000282686954</v>
      </c>
      <c r="I1558" s="40">
        <v>508.56437021616046</v>
      </c>
      <c r="J1558" s="39">
        <f t="shared" si="317"/>
        <v>135.66197335291974</v>
      </c>
      <c r="K1558" s="3">
        <f t="shared" si="318"/>
        <v>98.989597578119515</v>
      </c>
      <c r="L1558" s="40">
        <f t="shared" si="319"/>
        <v>176.27634074221066</v>
      </c>
      <c r="M1558" s="91">
        <f t="shared" si="320"/>
        <v>0.40826620678357939</v>
      </c>
      <c r="N1558" s="4">
        <f t="shared" si="321"/>
        <v>1.3788569703826248E-2</v>
      </c>
      <c r="O1558" s="32">
        <f t="shared" si="322"/>
        <v>0.11036321661317983</v>
      </c>
      <c r="P1558" s="4">
        <f t="shared" si="323"/>
        <v>7.4348340446861449E-3</v>
      </c>
      <c r="Q1558" s="4">
        <f t="shared" si="324"/>
        <v>5.2415796009970927E-2</v>
      </c>
      <c r="R1558" s="4">
        <f t="shared" si="325"/>
        <v>9.4291107460882984E-2</v>
      </c>
      <c r="S1558" s="4">
        <f t="shared" si="326"/>
        <v>9.3156899781621894E-2</v>
      </c>
      <c r="T1558" s="4">
        <f t="shared" si="327"/>
        <v>8.679210843880969E-2</v>
      </c>
      <c r="U1558" s="4">
        <f t="shared" si="328"/>
        <v>0.5304926001134509</v>
      </c>
      <c r="V1558" s="5">
        <f t="shared" si="329"/>
        <v>1.4287424869392273E-2</v>
      </c>
    </row>
    <row r="1559" spans="1:22" x14ac:dyDescent="0.25">
      <c r="A1559" s="130" t="s">
        <v>350</v>
      </c>
      <c r="B1559" s="140">
        <v>1999</v>
      </c>
      <c r="C1559" s="39">
        <v>7922.0846683020809</v>
      </c>
      <c r="D1559" s="3">
        <v>8024.9642485494405</v>
      </c>
      <c r="E1559" s="3">
        <v>8031.7789219696788</v>
      </c>
      <c r="F1559" s="3">
        <v>8080.1237099182999</v>
      </c>
      <c r="G1559" s="3">
        <v>8172.5655661743021</v>
      </c>
      <c r="H1559" s="27">
        <v>8274.001981134279</v>
      </c>
      <c r="I1559" s="40">
        <v>8380.3223136498164</v>
      </c>
      <c r="J1559" s="39">
        <f t="shared" si="317"/>
        <v>351.91731283219815</v>
      </c>
      <c r="K1559" s="3">
        <f t="shared" si="318"/>
        <v>249.03773258483852</v>
      </c>
      <c r="L1559" s="40">
        <f t="shared" si="319"/>
        <v>458.23764534773545</v>
      </c>
      <c r="M1559" s="91">
        <f t="shared" si="320"/>
        <v>4.4422311495898592E-2</v>
      </c>
      <c r="N1559" s="4">
        <f t="shared" si="321"/>
        <v>1.7400689898869892E-3</v>
      </c>
      <c r="O1559" s="32">
        <f t="shared" si="322"/>
        <v>1.2986427759223762E-2</v>
      </c>
      <c r="P1559" s="4">
        <f t="shared" si="323"/>
        <v>8.4918427162716803E-4</v>
      </c>
      <c r="Q1559" s="4">
        <f t="shared" si="324"/>
        <v>6.0191880800382069E-3</v>
      </c>
      <c r="R1559" s="4">
        <f t="shared" si="325"/>
        <v>1.1440648630482109E-2</v>
      </c>
      <c r="S1559" s="4">
        <f t="shared" si="326"/>
        <v>1.2411820270958218E-2</v>
      </c>
      <c r="T1559" s="4">
        <f t="shared" si="327"/>
        <v>1.2849928336730043E-2</v>
      </c>
      <c r="U1559" s="4">
        <f t="shared" si="328"/>
        <v>5.7843063351902924E-2</v>
      </c>
      <c r="V1559" s="5">
        <f t="shared" si="329"/>
        <v>1.8761574223542521E-3</v>
      </c>
    </row>
    <row r="1560" spans="1:22" x14ac:dyDescent="0.25">
      <c r="A1560" s="130" t="s">
        <v>350</v>
      </c>
      <c r="B1560" s="140">
        <v>2000</v>
      </c>
      <c r="C1560" s="39">
        <v>312.98984114866158</v>
      </c>
      <c r="D1560" s="3">
        <v>487.98984114866158</v>
      </c>
      <c r="E1560" s="3">
        <v>490.38624152626187</v>
      </c>
      <c r="F1560" s="3">
        <v>507.45030027700722</v>
      </c>
      <c r="G1560" s="3">
        <v>540.089851125932</v>
      </c>
      <c r="H1560" s="27">
        <v>575.9852501729539</v>
      </c>
      <c r="I1560" s="40">
        <v>575.9852501729539</v>
      </c>
      <c r="J1560" s="39">
        <f t="shared" si="317"/>
        <v>262.99540902429231</v>
      </c>
      <c r="K1560" s="3">
        <f t="shared" si="318"/>
        <v>87.995409024292314</v>
      </c>
      <c r="L1560" s="40">
        <f t="shared" si="319"/>
        <v>262.99540902429231</v>
      </c>
      <c r="M1560" s="91">
        <f t="shared" si="320"/>
        <v>0.84026819547595699</v>
      </c>
      <c r="N1560" s="4">
        <f t="shared" si="321"/>
        <v>2.4696481137943094E-2</v>
      </c>
      <c r="O1560" s="32">
        <f t="shared" si="322"/>
        <v>0.55912357844509009</v>
      </c>
      <c r="P1560" s="4">
        <f t="shared" si="323"/>
        <v>4.9107587403038888E-3</v>
      </c>
      <c r="Q1560" s="4">
        <f t="shared" si="324"/>
        <v>3.4797180886714463E-2</v>
      </c>
      <c r="R1560" s="4">
        <f t="shared" si="325"/>
        <v>6.432068486531084E-2</v>
      </c>
      <c r="S1560" s="4">
        <f t="shared" si="326"/>
        <v>6.6461902537495066E-2</v>
      </c>
      <c r="T1560" s="4">
        <f t="shared" si="327"/>
        <v>0</v>
      </c>
      <c r="U1560" s="4">
        <f t="shared" si="328"/>
        <v>0.84026819547595699</v>
      </c>
      <c r="V1560" s="5">
        <f t="shared" si="329"/>
        <v>2.0538447088069844E-2</v>
      </c>
    </row>
    <row r="1561" spans="1:22" x14ac:dyDescent="0.25">
      <c r="A1561" s="130" t="s">
        <v>350</v>
      </c>
      <c r="B1561" s="140">
        <v>2001</v>
      </c>
      <c r="C1561" s="39">
        <v>2875.3996524531763</v>
      </c>
      <c r="D1561" s="3">
        <v>2933.2825578947454</v>
      </c>
      <c r="E1561" s="3">
        <v>2937.2380273424019</v>
      </c>
      <c r="F1561" s="3">
        <v>2965.3098256900603</v>
      </c>
      <c r="G1561" s="3">
        <v>3019.0688937876398</v>
      </c>
      <c r="H1561" s="27">
        <v>3078.2574179205849</v>
      </c>
      <c r="I1561" s="40">
        <v>3140.1721338751495</v>
      </c>
      <c r="J1561" s="39">
        <f t="shared" si="317"/>
        <v>202.85776546740863</v>
      </c>
      <c r="K1561" s="3">
        <f t="shared" si="318"/>
        <v>144.97486002583946</v>
      </c>
      <c r="L1561" s="40">
        <f t="shared" si="319"/>
        <v>264.77248142197323</v>
      </c>
      <c r="M1561" s="91">
        <f t="shared" si="320"/>
        <v>7.0549415728814679E-2</v>
      </c>
      <c r="N1561" s="4">
        <f t="shared" si="321"/>
        <v>2.7306008912877378E-3</v>
      </c>
      <c r="O1561" s="32">
        <f t="shared" si="322"/>
        <v>2.0130386185511995E-2</v>
      </c>
      <c r="P1561" s="4">
        <f t="shared" si="323"/>
        <v>1.3484788354298782E-3</v>
      </c>
      <c r="Q1561" s="4">
        <f t="shared" si="324"/>
        <v>9.5572092170743694E-3</v>
      </c>
      <c r="R1561" s="4">
        <f t="shared" si="325"/>
        <v>1.8129325857229484E-2</v>
      </c>
      <c r="S1561" s="4">
        <f t="shared" si="326"/>
        <v>1.9604893500356324E-2</v>
      </c>
      <c r="T1561" s="4">
        <f t="shared" si="327"/>
        <v>2.0113560222130067E-2</v>
      </c>
      <c r="U1561" s="4">
        <f t="shared" si="328"/>
        <v>9.2081975872842614E-2</v>
      </c>
      <c r="V1561" s="5">
        <f t="shared" si="329"/>
        <v>2.9405129846495903E-3</v>
      </c>
    </row>
    <row r="1562" spans="1:22" x14ac:dyDescent="0.25">
      <c r="A1562" s="130" t="s">
        <v>350</v>
      </c>
      <c r="B1562" s="140">
        <v>2002</v>
      </c>
      <c r="C1562" s="39">
        <v>455.46405095022482</v>
      </c>
      <c r="D1562" s="3">
        <v>499.3564015126953</v>
      </c>
      <c r="E1562" s="3">
        <v>502.32755231304316</v>
      </c>
      <c r="F1562" s="3">
        <v>523.53901807867078</v>
      </c>
      <c r="G1562" s="3">
        <v>564.21979434412049</v>
      </c>
      <c r="H1562" s="27">
        <v>609.10764547414601</v>
      </c>
      <c r="I1562" s="40">
        <v>656.05555417857317</v>
      </c>
      <c r="J1562" s="39">
        <f t="shared" si="317"/>
        <v>153.64359452392119</v>
      </c>
      <c r="K1562" s="3">
        <f t="shared" si="318"/>
        <v>109.75124396145071</v>
      </c>
      <c r="L1562" s="40">
        <f t="shared" si="319"/>
        <v>200.59150322834836</v>
      </c>
      <c r="M1562" s="91">
        <f t="shared" si="320"/>
        <v>0.33733418521918002</v>
      </c>
      <c r="N1562" s="4">
        <f t="shared" si="321"/>
        <v>1.1694986540844443E-2</v>
      </c>
      <c r="O1562" s="32">
        <f t="shared" si="322"/>
        <v>9.6368419134065242E-2</v>
      </c>
      <c r="P1562" s="4">
        <f t="shared" si="323"/>
        <v>5.94996037168527E-3</v>
      </c>
      <c r="Q1562" s="4">
        <f t="shared" si="324"/>
        <v>4.2226363391687727E-2</v>
      </c>
      <c r="R1562" s="4">
        <f t="shared" si="325"/>
        <v>7.7703427749747478E-2</v>
      </c>
      <c r="S1562" s="4">
        <f t="shared" si="326"/>
        <v>7.9557384515737573E-2</v>
      </c>
      <c r="T1562" s="4">
        <f t="shared" si="327"/>
        <v>7.7076538200208544E-2</v>
      </c>
      <c r="U1562" s="4">
        <f t="shared" si="328"/>
        <v>0.44041127463267116</v>
      </c>
      <c r="V1562" s="5">
        <f t="shared" si="329"/>
        <v>1.2238575213397773E-2</v>
      </c>
    </row>
    <row r="1563" spans="1:22" x14ac:dyDescent="0.25">
      <c r="A1563" s="130" t="s">
        <v>350</v>
      </c>
      <c r="B1563" s="140">
        <v>2003</v>
      </c>
      <c r="C1563" s="39">
        <v>1566.0461914988027</v>
      </c>
      <c r="D1563" s="3">
        <v>1619.9226474326792</v>
      </c>
      <c r="E1563" s="3">
        <v>1623.5496856442282</v>
      </c>
      <c r="F1563" s="3">
        <v>1649.338950899356</v>
      </c>
      <c r="G1563" s="3">
        <v>1698.758990254332</v>
      </c>
      <c r="H1563" s="27">
        <v>1753.2174541829509</v>
      </c>
      <c r="I1563" s="40">
        <v>1810.1143660417415</v>
      </c>
      <c r="J1563" s="39">
        <f t="shared" si="317"/>
        <v>187.17126268414813</v>
      </c>
      <c r="K1563" s="3">
        <f t="shared" si="318"/>
        <v>133.29480675027162</v>
      </c>
      <c r="L1563" s="40">
        <f t="shared" si="319"/>
        <v>244.06817454293878</v>
      </c>
      <c r="M1563" s="91">
        <f t="shared" si="320"/>
        <v>0.11951835373707187</v>
      </c>
      <c r="N1563" s="4">
        <f t="shared" si="321"/>
        <v>4.5261542934380561E-3</v>
      </c>
      <c r="O1563" s="32">
        <f t="shared" si="322"/>
        <v>3.4402852372006576E-2</v>
      </c>
      <c r="P1563" s="4">
        <f t="shared" si="323"/>
        <v>2.2390193860781782E-3</v>
      </c>
      <c r="Q1563" s="4">
        <f t="shared" si="324"/>
        <v>1.5884494009122063E-2</v>
      </c>
      <c r="R1563" s="4">
        <f t="shared" si="325"/>
        <v>2.9963543471781984E-2</v>
      </c>
      <c r="S1563" s="4">
        <f t="shared" si="326"/>
        <v>3.2057792918856354E-2</v>
      </c>
      <c r="T1563" s="4">
        <f t="shared" si="327"/>
        <v>3.2452855019804883E-2</v>
      </c>
      <c r="U1563" s="4">
        <f t="shared" si="328"/>
        <v>0.15584992056291158</v>
      </c>
      <c r="V1563" s="5">
        <f t="shared" si="329"/>
        <v>4.8395374260352675E-3</v>
      </c>
    </row>
    <row r="1564" spans="1:22" x14ac:dyDescent="0.25">
      <c r="A1564" s="130" t="s">
        <v>350</v>
      </c>
      <c r="B1564" s="140">
        <v>2004</v>
      </c>
      <c r="C1564" s="39">
        <v>4415.770674796333</v>
      </c>
      <c r="D1564" s="3">
        <v>4484.4362211198977</v>
      </c>
      <c r="E1564" s="3">
        <v>4489.0155121642438</v>
      </c>
      <c r="F1564" s="3">
        <v>4521.4856879425042</v>
      </c>
      <c r="G1564" s="3">
        <v>4583.7882017366119</v>
      </c>
      <c r="H1564" s="27">
        <v>4652.412089765744</v>
      </c>
      <c r="I1564" s="40">
        <v>4724.3804117416848</v>
      </c>
      <c r="J1564" s="39">
        <f t="shared" si="317"/>
        <v>236.64141496941102</v>
      </c>
      <c r="K1564" s="3">
        <f t="shared" si="318"/>
        <v>167.97586864584628</v>
      </c>
      <c r="L1564" s="40">
        <f t="shared" si="319"/>
        <v>308.60973694535187</v>
      </c>
      <c r="M1564" s="91">
        <f t="shared" si="320"/>
        <v>5.3590059900546327E-2</v>
      </c>
      <c r="N1564" s="4">
        <f t="shared" si="321"/>
        <v>2.0903191568542034E-3</v>
      </c>
      <c r="O1564" s="32">
        <f t="shared" si="322"/>
        <v>1.5550070730684373E-2</v>
      </c>
      <c r="P1564" s="4">
        <f t="shared" si="323"/>
        <v>1.0211520063057034E-3</v>
      </c>
      <c r="Q1564" s="4">
        <f t="shared" si="324"/>
        <v>7.2332509634402964E-3</v>
      </c>
      <c r="R1564" s="4">
        <f t="shared" si="325"/>
        <v>1.3779212872496949E-2</v>
      </c>
      <c r="S1564" s="4">
        <f t="shared" si="326"/>
        <v>1.4970998878860442E-2</v>
      </c>
      <c r="T1564" s="4">
        <f t="shared" si="327"/>
        <v>1.5469034253060787E-2</v>
      </c>
      <c r="U1564" s="4">
        <f t="shared" si="328"/>
        <v>6.9888080625832183E-2</v>
      </c>
      <c r="V1564" s="5">
        <f t="shared" si="329"/>
        <v>2.254338724343663E-3</v>
      </c>
    </row>
    <row r="1565" spans="1:22" x14ac:dyDescent="0.25">
      <c r="A1565" s="130" t="s">
        <v>350</v>
      </c>
      <c r="B1565" s="140">
        <v>2005</v>
      </c>
      <c r="C1565" s="39">
        <v>7421.355973987892</v>
      </c>
      <c r="D1565" s="3">
        <v>7513.0708453684047</v>
      </c>
      <c r="E1565" s="3">
        <v>7519.3343413797666</v>
      </c>
      <c r="F1565" s="3">
        <v>7563.8091470878717</v>
      </c>
      <c r="G1565" s="3">
        <v>7648.9448802332354</v>
      </c>
      <c r="H1565" s="27">
        <v>7742.4838515264073</v>
      </c>
      <c r="I1565" s="40">
        <v>7840.3426253408516</v>
      </c>
      <c r="J1565" s="39">
        <f t="shared" si="317"/>
        <v>321.12787753851535</v>
      </c>
      <c r="K1565" s="3">
        <f t="shared" si="318"/>
        <v>229.41300615800264</v>
      </c>
      <c r="L1565" s="40">
        <f t="shared" si="319"/>
        <v>418.9866513529596</v>
      </c>
      <c r="M1565" s="91">
        <f t="shared" si="320"/>
        <v>4.3270782140633068E-2</v>
      </c>
      <c r="N1565" s="4">
        <f t="shared" si="321"/>
        <v>1.6958667930779825E-3</v>
      </c>
      <c r="O1565" s="32">
        <f t="shared" si="322"/>
        <v>1.2358236379170773E-2</v>
      </c>
      <c r="P1565" s="4">
        <f t="shared" si="323"/>
        <v>8.3367988140614635E-4</v>
      </c>
      <c r="Q1565" s="4">
        <f t="shared" si="324"/>
        <v>5.9147264490362339E-3</v>
      </c>
      <c r="R1565" s="4">
        <f t="shared" si="325"/>
        <v>1.1255669133077184E-2</v>
      </c>
      <c r="S1565" s="4">
        <f t="shared" si="326"/>
        <v>1.2229003183811704E-2</v>
      </c>
      <c r="T1565" s="4">
        <f t="shared" si="327"/>
        <v>1.2639196373028572E-2</v>
      </c>
      <c r="U1565" s="4">
        <f t="shared" si="328"/>
        <v>5.6456886426351494E-2</v>
      </c>
      <c r="V1565" s="5">
        <f t="shared" si="329"/>
        <v>1.8323683828376236E-3</v>
      </c>
    </row>
    <row r="1566" spans="1:22" x14ac:dyDescent="0.25">
      <c r="A1566" s="130" t="s">
        <v>350</v>
      </c>
      <c r="B1566" s="140">
        <v>2006</v>
      </c>
      <c r="C1566" s="39">
        <v>8475.9977093302296</v>
      </c>
      <c r="D1566" s="3">
        <v>8578.7297586341956</v>
      </c>
      <c r="E1566" s="3">
        <v>8585.4693306542777</v>
      </c>
      <c r="F1566" s="3">
        <v>8633.0970734777857</v>
      </c>
      <c r="G1566" s="3">
        <v>8724.0311036821422</v>
      </c>
      <c r="H1566" s="27">
        <v>8823.6136205212842</v>
      </c>
      <c r="I1566" s="40">
        <v>8927.8979841770652</v>
      </c>
      <c r="J1566" s="39">
        <f t="shared" si="317"/>
        <v>347.61591119105469</v>
      </c>
      <c r="K1566" s="3">
        <f t="shared" si="318"/>
        <v>244.88386188708864</v>
      </c>
      <c r="L1566" s="40">
        <f t="shared" si="319"/>
        <v>451.9002748468356</v>
      </c>
      <c r="M1566" s="91">
        <f t="shared" si="320"/>
        <v>4.1011798623825202E-2</v>
      </c>
      <c r="N1566" s="4">
        <f t="shared" si="321"/>
        <v>1.6090180226699946E-3</v>
      </c>
      <c r="O1566" s="32">
        <f t="shared" si="322"/>
        <v>1.2120348875375608E-2</v>
      </c>
      <c r="P1566" s="4">
        <f t="shared" si="323"/>
        <v>7.8561421209233373E-4</v>
      </c>
      <c r="Q1566" s="4">
        <f t="shared" si="324"/>
        <v>5.5474827279917704E-3</v>
      </c>
      <c r="R1566" s="4">
        <f t="shared" si="325"/>
        <v>1.0533187502746788E-2</v>
      </c>
      <c r="S1566" s="4">
        <f t="shared" si="326"/>
        <v>1.1414736565658501E-2</v>
      </c>
      <c r="T1566" s="4">
        <f t="shared" si="327"/>
        <v>1.1818781753231367E-2</v>
      </c>
      <c r="U1566" s="4">
        <f t="shared" si="328"/>
        <v>5.331528987429901E-2</v>
      </c>
      <c r="V1566" s="5">
        <f t="shared" si="329"/>
        <v>1.7329200708382508E-3</v>
      </c>
    </row>
    <row r="1567" spans="1:22" x14ac:dyDescent="0.25">
      <c r="A1567" s="130" t="s">
        <v>350</v>
      </c>
      <c r="B1567" s="140">
        <v>2007</v>
      </c>
      <c r="C1567" s="39">
        <v>1699.1573971296261</v>
      </c>
      <c r="D1567" s="3">
        <v>1755.1287082604219</v>
      </c>
      <c r="E1567" s="3">
        <v>1758.9579641123667</v>
      </c>
      <c r="F1567" s="3">
        <v>1786.193613528136</v>
      </c>
      <c r="G1567" s="3">
        <v>1838.2292421865691</v>
      </c>
      <c r="H1567" s="27">
        <v>1895.315216813412</v>
      </c>
      <c r="I1567" s="40">
        <v>1954.7137836682505</v>
      </c>
      <c r="J1567" s="39">
        <f t="shared" si="317"/>
        <v>196.15781968378587</v>
      </c>
      <c r="K1567" s="3">
        <f t="shared" si="318"/>
        <v>140.18650855299006</v>
      </c>
      <c r="L1567" s="40">
        <f t="shared" si="319"/>
        <v>255.55638653862434</v>
      </c>
      <c r="M1567" s="91">
        <f t="shared" si="320"/>
        <v>0.11544417251465577</v>
      </c>
      <c r="N1567" s="4">
        <f t="shared" si="321"/>
        <v>4.3796703082503718E-3</v>
      </c>
      <c r="O1567" s="32">
        <f t="shared" si="322"/>
        <v>3.2940627646001364E-2</v>
      </c>
      <c r="P1567" s="4">
        <f t="shared" si="323"/>
        <v>2.1817521609226453E-3</v>
      </c>
      <c r="Q1567" s="4">
        <f t="shared" si="324"/>
        <v>1.5483968333213305E-2</v>
      </c>
      <c r="R1567" s="4">
        <f t="shared" si="325"/>
        <v>2.913213229760192E-2</v>
      </c>
      <c r="S1567" s="4">
        <f t="shared" si="326"/>
        <v>3.1054872437421999E-2</v>
      </c>
      <c r="T1567" s="4">
        <f t="shared" si="327"/>
        <v>3.1339677077412587E-2</v>
      </c>
      <c r="U1567" s="4">
        <f t="shared" si="328"/>
        <v>0.15040183267914653</v>
      </c>
      <c r="V1567" s="5">
        <f t="shared" si="329"/>
        <v>4.6812999099246078E-3</v>
      </c>
    </row>
    <row r="1568" spans="1:22" x14ac:dyDescent="0.25">
      <c r="A1568" s="130" t="s">
        <v>350</v>
      </c>
      <c r="B1568" s="140">
        <v>2008</v>
      </c>
      <c r="C1568" s="39">
        <v>503.57341228414629</v>
      </c>
      <c r="D1568" s="3">
        <v>540.55829266304875</v>
      </c>
      <c r="E1568" s="3">
        <v>543.07005847486846</v>
      </c>
      <c r="F1568" s="3">
        <v>560.94851201888832</v>
      </c>
      <c r="G1568" s="3">
        <v>595.11448221592377</v>
      </c>
      <c r="H1568" s="27">
        <v>632.69784561835604</v>
      </c>
      <c r="I1568" s="40">
        <v>672.00777835952044</v>
      </c>
      <c r="J1568" s="39">
        <f t="shared" si="317"/>
        <v>129.12443333420975</v>
      </c>
      <c r="K1568" s="3">
        <f t="shared" si="318"/>
        <v>92.139552955307295</v>
      </c>
      <c r="L1568" s="40">
        <f t="shared" si="319"/>
        <v>168.43436607537416</v>
      </c>
      <c r="M1568" s="91">
        <f t="shared" si="320"/>
        <v>0.25641630432495921</v>
      </c>
      <c r="N1568" s="4">
        <f t="shared" si="321"/>
        <v>9.1723491463995277E-3</v>
      </c>
      <c r="O1568" s="32">
        <f t="shared" si="322"/>
        <v>7.3444863205036182E-2</v>
      </c>
      <c r="P1568" s="4">
        <f t="shared" si="323"/>
        <v>4.6466141504286629E-3</v>
      </c>
      <c r="Q1568" s="4">
        <f t="shared" si="324"/>
        <v>3.292108129516258E-2</v>
      </c>
      <c r="R1568" s="4">
        <f t="shared" si="325"/>
        <v>6.090749768471615E-2</v>
      </c>
      <c r="S1568" s="4">
        <f t="shared" si="326"/>
        <v>6.3153165526218968E-2</v>
      </c>
      <c r="T1568" s="4">
        <f t="shared" si="327"/>
        <v>6.2130656858402133E-2</v>
      </c>
      <c r="U1568" s="4">
        <f t="shared" si="328"/>
        <v>0.33447827460027502</v>
      </c>
      <c r="V1568" s="5">
        <f t="shared" si="329"/>
        <v>9.6644154024605466E-3</v>
      </c>
    </row>
    <row r="1569" spans="1:22" x14ac:dyDescent="0.25">
      <c r="A1569" s="130" t="s">
        <v>350</v>
      </c>
      <c r="B1569" s="140">
        <v>2009</v>
      </c>
      <c r="C1569" s="39">
        <v>435.04862076047476</v>
      </c>
      <c r="D1569" s="3">
        <v>480.38692372310396</v>
      </c>
      <c r="E1569" s="3">
        <v>483.4501960760748</v>
      </c>
      <c r="F1569" s="3">
        <v>505.32762715723987</v>
      </c>
      <c r="G1569" s="3">
        <v>547.23216155264004</v>
      </c>
      <c r="H1569" s="27">
        <v>593.42032590368024</v>
      </c>
      <c r="I1569" s="40">
        <v>641.73906530489444</v>
      </c>
      <c r="J1569" s="39">
        <f t="shared" si="317"/>
        <v>158.37170514320547</v>
      </c>
      <c r="K1569" s="3">
        <f t="shared" si="318"/>
        <v>113.03340218057627</v>
      </c>
      <c r="L1569" s="40">
        <f t="shared" si="319"/>
        <v>206.69044454441968</v>
      </c>
      <c r="M1569" s="91">
        <f t="shared" si="320"/>
        <v>0.36403219682978927</v>
      </c>
      <c r="N1569" s="4">
        <f t="shared" si="321"/>
        <v>1.2495227648900542E-2</v>
      </c>
      <c r="O1569" s="32">
        <f t="shared" si="322"/>
        <v>0.10421433559167892</v>
      </c>
      <c r="P1569" s="4">
        <f t="shared" si="323"/>
        <v>6.3766772193336596E-3</v>
      </c>
      <c r="Q1569" s="4">
        <f t="shared" si="324"/>
        <v>4.5252709087168164E-2</v>
      </c>
      <c r="R1569" s="4">
        <f t="shared" si="325"/>
        <v>8.292547674691253E-2</v>
      </c>
      <c r="S1569" s="4">
        <f t="shared" si="326"/>
        <v>8.4403234305513664E-2</v>
      </c>
      <c r="T1569" s="4">
        <f t="shared" si="327"/>
        <v>8.1424139504545634E-2</v>
      </c>
      <c r="U1569" s="4">
        <f t="shared" si="328"/>
        <v>0.47509734471314991</v>
      </c>
      <c r="V1569" s="5">
        <f t="shared" si="329"/>
        <v>1.3041777860533621E-2</v>
      </c>
    </row>
    <row r="1570" spans="1:22" x14ac:dyDescent="0.25">
      <c r="A1570" s="130" t="s">
        <v>350</v>
      </c>
      <c r="B1570" s="140">
        <v>2010</v>
      </c>
      <c r="C1570" s="39">
        <v>4650.5113475980352</v>
      </c>
      <c r="D1570" s="3">
        <v>4731.9514267731329</v>
      </c>
      <c r="E1570" s="3">
        <v>4737.5666875458146</v>
      </c>
      <c r="F1570" s="3">
        <v>4777.1861072507336</v>
      </c>
      <c r="G1570" s="3">
        <v>4852.9623703952266</v>
      </c>
      <c r="H1570" s="27">
        <v>4936.4480078510687</v>
      </c>
      <c r="I1570" s="40">
        <v>5024.0694029512842</v>
      </c>
      <c r="J1570" s="39">
        <f t="shared" si="317"/>
        <v>285.93666025303355</v>
      </c>
      <c r="K1570" s="3">
        <f t="shared" si="318"/>
        <v>204.49658107793584</v>
      </c>
      <c r="L1570" s="40">
        <f t="shared" si="319"/>
        <v>373.55805535324907</v>
      </c>
      <c r="M1570" s="91">
        <f t="shared" si="320"/>
        <v>6.148499355898096E-2</v>
      </c>
      <c r="N1570" s="4">
        <f t="shared" si="321"/>
        <v>2.3896051680458719E-3</v>
      </c>
      <c r="O1570" s="32">
        <f t="shared" si="322"/>
        <v>1.7512069767803284E-2</v>
      </c>
      <c r="P1570" s="4">
        <f t="shared" si="323"/>
        <v>1.1866691489923475E-3</v>
      </c>
      <c r="Q1570" s="4">
        <f t="shared" si="324"/>
        <v>8.3628204768222414E-3</v>
      </c>
      <c r="R1570" s="4">
        <f t="shared" si="325"/>
        <v>1.5862112432563746E-2</v>
      </c>
      <c r="S1570" s="4">
        <f t="shared" si="326"/>
        <v>1.7203025921885162E-2</v>
      </c>
      <c r="T1570" s="4">
        <f t="shared" si="327"/>
        <v>1.7749887157903821E-2</v>
      </c>
      <c r="U1570" s="4">
        <f t="shared" si="328"/>
        <v>8.0326232414461129E-2</v>
      </c>
      <c r="V1570" s="5">
        <f t="shared" si="329"/>
        <v>2.5787547018363277E-3</v>
      </c>
    </row>
    <row r="1571" spans="1:22" x14ac:dyDescent="0.25">
      <c r="A1571" s="130" t="s">
        <v>350</v>
      </c>
      <c r="B1571" s="140">
        <v>2011</v>
      </c>
      <c r="C1571" s="39">
        <v>2131.1774525387978</v>
      </c>
      <c r="D1571" s="3">
        <v>2185.2926828125806</v>
      </c>
      <c r="E1571" s="3">
        <v>2189.2126464295134</v>
      </c>
      <c r="F1571" s="3">
        <v>2217.1822455291649</v>
      </c>
      <c r="G1571" s="3">
        <v>2270.4371176172772</v>
      </c>
      <c r="H1571" s="27">
        <v>2328.573546493451</v>
      </c>
      <c r="I1571" s="40">
        <v>2388.8090613661739</v>
      </c>
      <c r="J1571" s="39">
        <f t="shared" si="317"/>
        <v>197.39609395465322</v>
      </c>
      <c r="K1571" s="3">
        <f t="shared" si="318"/>
        <v>143.28086368087043</v>
      </c>
      <c r="L1571" s="40">
        <f t="shared" si="319"/>
        <v>257.63160882737611</v>
      </c>
      <c r="M1571" s="91">
        <f t="shared" si="320"/>
        <v>9.2623021006299711E-2</v>
      </c>
      <c r="N1571" s="4">
        <f t="shared" si="321"/>
        <v>3.5495345979388304E-3</v>
      </c>
      <c r="O1571" s="32">
        <f t="shared" si="322"/>
        <v>2.5392174738578133E-2</v>
      </c>
      <c r="P1571" s="4">
        <f t="shared" si="323"/>
        <v>1.7937934116392107E-3</v>
      </c>
      <c r="Q1571" s="4">
        <f t="shared" si="324"/>
        <v>1.2776099729401968E-2</v>
      </c>
      <c r="R1571" s="4">
        <f t="shared" si="325"/>
        <v>2.4019167659987462E-2</v>
      </c>
      <c r="S1571" s="4">
        <f t="shared" si="326"/>
        <v>2.5605830888276504E-2</v>
      </c>
      <c r="T1571" s="4">
        <f t="shared" si="327"/>
        <v>2.5867988994133562E-2</v>
      </c>
      <c r="U1571" s="4">
        <f t="shared" si="328"/>
        <v>0.12088698128842745</v>
      </c>
      <c r="V1571" s="5">
        <f t="shared" si="329"/>
        <v>3.8112550802578138E-3</v>
      </c>
    </row>
    <row r="1572" spans="1:22" x14ac:dyDescent="0.25">
      <c r="A1572" s="130" t="s">
        <v>350</v>
      </c>
      <c r="B1572" s="140">
        <v>2012</v>
      </c>
      <c r="C1572" s="39">
        <v>296.45817122066325</v>
      </c>
      <c r="D1572" s="3">
        <v>338.84216483017423</v>
      </c>
      <c r="E1572" s="3">
        <v>341.90622325048133</v>
      </c>
      <c r="F1572" s="3">
        <v>363.69061698534313</v>
      </c>
      <c r="G1572" s="3">
        <v>404.87910611250203</v>
      </c>
      <c r="H1572" s="27">
        <v>449.47455226515024</v>
      </c>
      <c r="I1572" s="40">
        <v>495.25311367256569</v>
      </c>
      <c r="J1572" s="39">
        <f t="shared" si="317"/>
        <v>153.01638104448699</v>
      </c>
      <c r="K1572" s="3">
        <f t="shared" si="318"/>
        <v>110.63238743497601</v>
      </c>
      <c r="L1572" s="40">
        <f t="shared" si="319"/>
        <v>198.79494245190244</v>
      </c>
      <c r="M1572" s="91">
        <f t="shared" si="320"/>
        <v>0.51614829982403165</v>
      </c>
      <c r="N1572" s="4">
        <f t="shared" si="321"/>
        <v>1.6786256341244421E-2</v>
      </c>
      <c r="O1572" s="32">
        <f t="shared" si="322"/>
        <v>0.14296787109964071</v>
      </c>
      <c r="P1572" s="4">
        <f t="shared" si="323"/>
        <v>9.0427306230993487E-3</v>
      </c>
      <c r="Q1572" s="4">
        <f t="shared" si="324"/>
        <v>6.3714528293047357E-2</v>
      </c>
      <c r="R1572" s="4">
        <f t="shared" si="325"/>
        <v>0.11325144835622414</v>
      </c>
      <c r="S1572" s="4">
        <f t="shared" si="326"/>
        <v>0.1101450914097224</v>
      </c>
      <c r="T1572" s="4">
        <f t="shared" si="327"/>
        <v>0.10184906170263042</v>
      </c>
      <c r="U1572" s="4">
        <f t="shared" si="328"/>
        <v>0.67056658156314763</v>
      </c>
      <c r="V1572" s="5">
        <f t="shared" si="329"/>
        <v>1.7252563551107603E-2</v>
      </c>
    </row>
    <row r="1573" spans="1:22" x14ac:dyDescent="0.25">
      <c r="A1573" s="130" t="s">
        <v>350</v>
      </c>
      <c r="B1573" s="140">
        <v>2013</v>
      </c>
      <c r="C1573" s="39">
        <v>5328.5210136739297</v>
      </c>
      <c r="D1573" s="3">
        <v>5408.9391827054178</v>
      </c>
      <c r="E1573" s="3">
        <v>5414.3095699462647</v>
      </c>
      <c r="F1573" s="3">
        <v>5452.4804498624453</v>
      </c>
      <c r="G1573" s="3">
        <v>5525.4040193559285</v>
      </c>
      <c r="H1573" s="27">
        <v>5605.3934241691759</v>
      </c>
      <c r="I1573" s="40">
        <v>5688.999759587191</v>
      </c>
      <c r="J1573" s="39">
        <f t="shared" si="317"/>
        <v>276.87241049524619</v>
      </c>
      <c r="K1573" s="3">
        <f t="shared" si="318"/>
        <v>196.45424146375808</v>
      </c>
      <c r="L1573" s="40">
        <f t="shared" si="319"/>
        <v>360.47874591326126</v>
      </c>
      <c r="M1573" s="91">
        <f t="shared" si="320"/>
        <v>5.1960461408473879E-2</v>
      </c>
      <c r="N1573" s="4">
        <f t="shared" si="321"/>
        <v>2.0282753491651651E-3</v>
      </c>
      <c r="O1573" s="32">
        <f t="shared" si="322"/>
        <v>1.5092024376955893E-2</v>
      </c>
      <c r="P1573" s="4">
        <f t="shared" si="323"/>
        <v>9.9287255031788035E-4</v>
      </c>
      <c r="Q1573" s="4">
        <f t="shared" si="324"/>
        <v>7.0499995286674721E-3</v>
      </c>
      <c r="R1573" s="4">
        <f t="shared" si="325"/>
        <v>1.3374384404316819E-2</v>
      </c>
      <c r="S1573" s="4">
        <f t="shared" si="326"/>
        <v>1.447666171252604E-2</v>
      </c>
      <c r="T1573" s="4">
        <f t="shared" si="327"/>
        <v>1.491533762064301E-2</v>
      </c>
      <c r="U1573" s="4">
        <f t="shared" si="328"/>
        <v>6.7650806853948531E-2</v>
      </c>
      <c r="V1573" s="5">
        <f t="shared" si="329"/>
        <v>2.184406587369736E-3</v>
      </c>
    </row>
    <row r="1574" spans="1:22" x14ac:dyDescent="0.25">
      <c r="A1574" s="130" t="s">
        <v>350</v>
      </c>
      <c r="B1574" s="140">
        <v>2014</v>
      </c>
      <c r="C1574" s="39">
        <v>950.20678432978627</v>
      </c>
      <c r="D1574" s="3">
        <v>995.24384957719451</v>
      </c>
      <c r="E1574" s="3">
        <v>998.38734337561311</v>
      </c>
      <c r="F1574" s="3">
        <v>1021.0811851451539</v>
      </c>
      <c r="G1574" s="3">
        <v>1064.2442041517909</v>
      </c>
      <c r="H1574" s="27">
        <v>1111.4328562816302</v>
      </c>
      <c r="I1574" s="40">
        <v>1160.6082305283178</v>
      </c>
      <c r="J1574" s="39">
        <f t="shared" si="317"/>
        <v>161.22607195184389</v>
      </c>
      <c r="K1574" s="3">
        <f t="shared" si="318"/>
        <v>116.18900670443566</v>
      </c>
      <c r="L1574" s="40">
        <f t="shared" si="319"/>
        <v>210.40144619853152</v>
      </c>
      <c r="M1574" s="91">
        <f t="shared" si="320"/>
        <v>0.1696747219770296</v>
      </c>
      <c r="N1574" s="4">
        <f t="shared" si="321"/>
        <v>6.2887192721052809E-3</v>
      </c>
      <c r="O1574" s="32">
        <f t="shared" si="322"/>
        <v>4.7397120279639271E-2</v>
      </c>
      <c r="P1574" s="4">
        <f t="shared" si="323"/>
        <v>3.1585161764666747E-3</v>
      </c>
      <c r="Q1574" s="4">
        <f t="shared" si="324"/>
        <v>2.2730498258132448E-2</v>
      </c>
      <c r="R1574" s="4">
        <f t="shared" si="325"/>
        <v>4.2271877725864826E-2</v>
      </c>
      <c r="S1574" s="4">
        <f t="shared" si="326"/>
        <v>4.4340060247214597E-2</v>
      </c>
      <c r="T1574" s="4">
        <f t="shared" si="327"/>
        <v>4.4245024761286E-2</v>
      </c>
      <c r="U1574" s="4">
        <f t="shared" si="328"/>
        <v>0.22142700901355372</v>
      </c>
      <c r="V1574" s="5">
        <f t="shared" si="329"/>
        <v>6.6896046052185021E-3</v>
      </c>
    </row>
    <row r="1575" spans="1:22" x14ac:dyDescent="0.25">
      <c r="A1575" s="130" t="s">
        <v>350</v>
      </c>
      <c r="B1575" s="140">
        <v>2015</v>
      </c>
      <c r="C1575" s="39">
        <v>1516.995238877332</v>
      </c>
      <c r="D1575" s="3">
        <v>1568.3778481659083</v>
      </c>
      <c r="E1575" s="3">
        <v>1572.0756338278586</v>
      </c>
      <c r="F1575" s="3">
        <v>1598.4422523571029</v>
      </c>
      <c r="G1575" s="3">
        <v>1649.1296019959909</v>
      </c>
      <c r="H1575" s="27">
        <v>1705.1080217856806</v>
      </c>
      <c r="I1575" s="40">
        <v>1763.830751366253</v>
      </c>
      <c r="J1575" s="39">
        <f t="shared" si="317"/>
        <v>188.11278290834866</v>
      </c>
      <c r="K1575" s="3">
        <f t="shared" si="318"/>
        <v>136.73017361977236</v>
      </c>
      <c r="L1575" s="40">
        <f t="shared" si="319"/>
        <v>246.83551248892104</v>
      </c>
      <c r="M1575" s="91">
        <f t="shared" si="320"/>
        <v>0.12400354205960684</v>
      </c>
      <c r="N1575" s="4">
        <f t="shared" si="321"/>
        <v>4.6868250779921183E-3</v>
      </c>
      <c r="O1575" s="32">
        <f t="shared" si="322"/>
        <v>3.3871305572852339E-2</v>
      </c>
      <c r="P1575" s="4">
        <f t="shared" si="323"/>
        <v>2.3577135230994362E-3</v>
      </c>
      <c r="Q1575" s="4">
        <f t="shared" si="324"/>
        <v>1.6771851151362149E-2</v>
      </c>
      <c r="R1575" s="4">
        <f t="shared" si="325"/>
        <v>3.1710466589670805E-2</v>
      </c>
      <c r="S1575" s="4">
        <f t="shared" si="326"/>
        <v>3.3944221073915148E-2</v>
      </c>
      <c r="T1575" s="4">
        <f t="shared" si="327"/>
        <v>3.4439301692496205E-2</v>
      </c>
      <c r="U1575" s="4">
        <f t="shared" si="328"/>
        <v>0.16271343914803205</v>
      </c>
      <c r="V1575" s="5">
        <f t="shared" si="329"/>
        <v>5.0378624086184765E-3</v>
      </c>
    </row>
    <row r="1576" spans="1:22" ht="15.75" thickBot="1" x14ac:dyDescent="0.3">
      <c r="A1576" s="133" t="s">
        <v>350</v>
      </c>
      <c r="B1576" s="143">
        <v>2016</v>
      </c>
      <c r="C1576" s="41">
        <v>96.286257593971172</v>
      </c>
      <c r="D1576" s="22">
        <v>96.286257593971172</v>
      </c>
      <c r="E1576" s="22">
        <v>96.286257593971172</v>
      </c>
      <c r="F1576" s="22">
        <v>96.286257593971172</v>
      </c>
      <c r="G1576" s="22">
        <v>96.286257593971172</v>
      </c>
      <c r="H1576" s="28">
        <v>96.286257593971172</v>
      </c>
      <c r="I1576" s="42">
        <v>96.286257593971172</v>
      </c>
      <c r="J1576" s="41">
        <f t="shared" si="317"/>
        <v>0</v>
      </c>
      <c r="K1576" s="22">
        <f t="shared" si="318"/>
        <v>0</v>
      </c>
      <c r="L1576" s="42">
        <f t="shared" si="319"/>
        <v>0</v>
      </c>
      <c r="M1576" s="129">
        <f t="shared" si="320"/>
        <v>0</v>
      </c>
      <c r="N1576" s="23">
        <f t="shared" si="321"/>
        <v>0</v>
      </c>
      <c r="O1576" s="33">
        <f t="shared" si="322"/>
        <v>0</v>
      </c>
      <c r="P1576" s="23">
        <f t="shared" si="323"/>
        <v>0</v>
      </c>
      <c r="Q1576" s="23">
        <f t="shared" si="324"/>
        <v>0</v>
      </c>
      <c r="R1576" s="23">
        <f t="shared" si="325"/>
        <v>0</v>
      </c>
      <c r="S1576" s="23">
        <f t="shared" si="326"/>
        <v>0</v>
      </c>
      <c r="T1576" s="23">
        <f t="shared" si="327"/>
        <v>0</v>
      </c>
      <c r="U1576" s="23">
        <f t="shared" si="328"/>
        <v>0</v>
      </c>
      <c r="V1576" s="24">
        <f t="shared" si="329"/>
        <v>0</v>
      </c>
    </row>
    <row r="1577" spans="1:22" x14ac:dyDescent="0.25">
      <c r="A1577" s="132" t="s">
        <v>371</v>
      </c>
      <c r="B1577" s="144">
        <v>2035</v>
      </c>
      <c r="C1577" s="58">
        <v>663.60376706920442</v>
      </c>
      <c r="D1577" s="51">
        <v>691.94468665343186</v>
      </c>
      <c r="E1577" s="51">
        <v>705.33183527613858</v>
      </c>
      <c r="F1577" s="51">
        <v>722.22244654994483</v>
      </c>
      <c r="G1577" s="51">
        <v>740.85625006388977</v>
      </c>
      <c r="H1577" s="65">
        <v>763.66669860858019</v>
      </c>
      <c r="I1577" s="52">
        <v>779.30322480641757</v>
      </c>
      <c r="J1577" s="58">
        <f t="shared" si="317"/>
        <v>100.06293153937577</v>
      </c>
      <c r="K1577" s="51">
        <f t="shared" si="318"/>
        <v>71.722011955148332</v>
      </c>
      <c r="L1577" s="52">
        <f t="shared" si="319"/>
        <v>115.69945773721315</v>
      </c>
      <c r="M1577" s="127">
        <f t="shared" si="320"/>
        <v>0.15078716623521005</v>
      </c>
      <c r="N1577" s="104">
        <f t="shared" si="321"/>
        <v>5.633657723662866E-3</v>
      </c>
      <c r="O1577" s="103">
        <f t="shared" si="322"/>
        <v>4.2707592980363307E-2</v>
      </c>
      <c r="P1577" s="104">
        <f t="shared" si="323"/>
        <v>1.9347136961847644E-2</v>
      </c>
      <c r="Q1577" s="104">
        <f t="shared" si="324"/>
        <v>2.3947042270102026E-2</v>
      </c>
      <c r="R1577" s="104">
        <f t="shared" si="325"/>
        <v>2.5800643005432056E-2</v>
      </c>
      <c r="S1577" s="104">
        <f t="shared" si="326"/>
        <v>3.0789304325533173E-2</v>
      </c>
      <c r="T1577" s="104">
        <f t="shared" si="327"/>
        <v>2.0475589974431996E-2</v>
      </c>
      <c r="U1577" s="104">
        <f t="shared" si="328"/>
        <v>0.17435021239888071</v>
      </c>
      <c r="V1577" s="105">
        <f t="shared" si="329"/>
        <v>5.3715414034158915E-3</v>
      </c>
    </row>
    <row r="1578" spans="1:22" x14ac:dyDescent="0.25">
      <c r="A1578" s="130" t="s">
        <v>371</v>
      </c>
      <c r="B1578" s="140">
        <v>2036</v>
      </c>
      <c r="C1578" s="39">
        <v>920.32007065335608</v>
      </c>
      <c r="D1578" s="3">
        <v>937.24784542506052</v>
      </c>
      <c r="E1578" s="3">
        <v>946.10904085912216</v>
      </c>
      <c r="F1578" s="3">
        <v>957.07875546526748</v>
      </c>
      <c r="G1578" s="3">
        <v>968.88297566504343</v>
      </c>
      <c r="H1578" s="27">
        <v>982.83986337740055</v>
      </c>
      <c r="I1578" s="40">
        <v>992.16494702575164</v>
      </c>
      <c r="J1578" s="39">
        <f t="shared" si="317"/>
        <v>62.519792724044464</v>
      </c>
      <c r="K1578" s="3">
        <f t="shared" si="318"/>
        <v>45.592017952340029</v>
      </c>
      <c r="L1578" s="40">
        <f t="shared" si="319"/>
        <v>71.844876372395561</v>
      </c>
      <c r="M1578" s="91">
        <f t="shared" si="320"/>
        <v>6.7932662469982086E-2</v>
      </c>
      <c r="N1578" s="4">
        <f t="shared" si="321"/>
        <v>2.6324463552751531E-3</v>
      </c>
      <c r="O1578" s="32">
        <f t="shared" si="322"/>
        <v>1.8393356085005363E-2</v>
      </c>
      <c r="P1578" s="4">
        <f t="shared" si="323"/>
        <v>9.4544847206801119E-3</v>
      </c>
      <c r="Q1578" s="4">
        <f t="shared" si="324"/>
        <v>1.1594556369722619E-2</v>
      </c>
      <c r="R1578" s="4">
        <f t="shared" si="325"/>
        <v>1.2333593377106711E-2</v>
      </c>
      <c r="S1578" s="4">
        <f t="shared" si="326"/>
        <v>1.4405132573185098E-2</v>
      </c>
      <c r="T1578" s="4">
        <f t="shared" si="327"/>
        <v>9.4878972616216917E-3</v>
      </c>
      <c r="U1578" s="4">
        <f t="shared" si="328"/>
        <v>7.8065097853827314E-2</v>
      </c>
      <c r="V1578" s="5">
        <f t="shared" si="329"/>
        <v>2.5087369032796847E-3</v>
      </c>
    </row>
    <row r="1579" spans="1:22" x14ac:dyDescent="0.25">
      <c r="A1579" s="130" t="s">
        <v>371</v>
      </c>
      <c r="B1579" s="140">
        <v>2037</v>
      </c>
      <c r="C1579" s="39">
        <v>1595.8655613758622</v>
      </c>
      <c r="D1579" s="3">
        <v>1614.1323364152079</v>
      </c>
      <c r="E1579" s="3">
        <v>1623.3383117594847</v>
      </c>
      <c r="F1579" s="3">
        <v>1634.5549631762899</v>
      </c>
      <c r="G1579" s="3">
        <v>1646.4938316331511</v>
      </c>
      <c r="H1579" s="27">
        <v>1660.4019047551899</v>
      </c>
      <c r="I1579" s="40">
        <v>1669.5632012199392</v>
      </c>
      <c r="J1579" s="39">
        <f t="shared" si="317"/>
        <v>64.536343379327718</v>
      </c>
      <c r="K1579" s="3">
        <f t="shared" si="318"/>
        <v>46.269568339982015</v>
      </c>
      <c r="L1579" s="40">
        <f t="shared" si="319"/>
        <v>73.697639844077003</v>
      </c>
      <c r="M1579" s="91">
        <f t="shared" si="320"/>
        <v>4.0439711803598399E-2</v>
      </c>
      <c r="N1579" s="4">
        <f t="shared" si="321"/>
        <v>1.5869948900553155E-3</v>
      </c>
      <c r="O1579" s="32">
        <f t="shared" si="322"/>
        <v>1.1446311945974452E-2</v>
      </c>
      <c r="P1579" s="4">
        <f t="shared" si="323"/>
        <v>5.7033584772374635E-3</v>
      </c>
      <c r="Q1579" s="4">
        <f t="shared" si="324"/>
        <v>6.9096203394891642E-3</v>
      </c>
      <c r="R1579" s="4">
        <f t="shared" si="325"/>
        <v>7.3040483347597274E-3</v>
      </c>
      <c r="S1579" s="4">
        <f t="shared" si="326"/>
        <v>8.4470848628952488E-3</v>
      </c>
      <c r="T1579" s="4">
        <f t="shared" si="327"/>
        <v>5.517517438707209E-3</v>
      </c>
      <c r="U1579" s="4">
        <f t="shared" si="328"/>
        <v>4.618035605739812E-2</v>
      </c>
      <c r="V1579" s="5">
        <f t="shared" si="329"/>
        <v>1.505992045715665E-3</v>
      </c>
    </row>
    <row r="1580" spans="1:22" x14ac:dyDescent="0.25">
      <c r="A1580" s="130" t="s">
        <v>371</v>
      </c>
      <c r="B1580" s="140">
        <v>2038</v>
      </c>
      <c r="C1580" s="39">
        <v>1936.8492226321805</v>
      </c>
      <c r="D1580" s="3">
        <v>2063.6148648172561</v>
      </c>
      <c r="E1580" s="3">
        <v>2121.7059441050742</v>
      </c>
      <c r="F1580" s="3">
        <v>2192.8839000908401</v>
      </c>
      <c r="G1580" s="3">
        <v>2268.4497481667358</v>
      </c>
      <c r="H1580" s="27">
        <v>2358.5146768308814</v>
      </c>
      <c r="I1580" s="40">
        <v>2417.9922525381326</v>
      </c>
      <c r="J1580" s="39">
        <f t="shared" si="317"/>
        <v>421.6654541987009</v>
      </c>
      <c r="K1580" s="3">
        <f t="shared" si="318"/>
        <v>294.89981201362525</v>
      </c>
      <c r="L1580" s="40">
        <f t="shared" si="319"/>
        <v>481.14302990595206</v>
      </c>
      <c r="M1580" s="91">
        <f t="shared" si="320"/>
        <v>0.21770690731705855</v>
      </c>
      <c r="N1580" s="4">
        <f t="shared" si="321"/>
        <v>7.9098995003652472E-3</v>
      </c>
      <c r="O1580" s="32">
        <f t="shared" si="322"/>
        <v>6.5449411706297367E-2</v>
      </c>
      <c r="P1580" s="4">
        <f t="shared" si="323"/>
        <v>2.8150155476304173E-2</v>
      </c>
      <c r="Q1580" s="4">
        <f t="shared" si="324"/>
        <v>3.3547512172233951E-2</v>
      </c>
      <c r="R1580" s="4">
        <f t="shared" si="325"/>
        <v>3.44595753896344E-2</v>
      </c>
      <c r="S1580" s="4">
        <f t="shared" si="326"/>
        <v>3.9703294612072559E-2</v>
      </c>
      <c r="T1580" s="4">
        <f t="shared" si="327"/>
        <v>2.5218234294463127E-2</v>
      </c>
      <c r="U1580" s="4">
        <f t="shared" si="328"/>
        <v>0.24841532540776612</v>
      </c>
      <c r="V1580" s="5">
        <f t="shared" si="329"/>
        <v>7.4232503046240961E-3</v>
      </c>
    </row>
    <row r="1581" spans="1:22" x14ac:dyDescent="0.25">
      <c r="A1581" s="130" t="s">
        <v>371</v>
      </c>
      <c r="B1581" s="140">
        <v>2039</v>
      </c>
      <c r="C1581" s="39">
        <v>465.42886365897363</v>
      </c>
      <c r="D1581" s="3">
        <v>538.41620684992768</v>
      </c>
      <c r="E1581" s="3">
        <v>572.53507134188624</v>
      </c>
      <c r="F1581" s="3">
        <v>614.87583523979708</v>
      </c>
      <c r="G1581" s="3">
        <v>660.55007570417797</v>
      </c>
      <c r="H1581" s="27">
        <v>715.61787925796182</v>
      </c>
      <c r="I1581" s="40">
        <v>752.54798443760887</v>
      </c>
      <c r="J1581" s="39">
        <f t="shared" si="317"/>
        <v>250.18901559898819</v>
      </c>
      <c r="K1581" s="3">
        <f t="shared" si="318"/>
        <v>177.20167240803414</v>
      </c>
      <c r="L1581" s="40">
        <f t="shared" si="319"/>
        <v>287.11912077863525</v>
      </c>
      <c r="M1581" s="91">
        <f t="shared" si="320"/>
        <v>0.53754512264693854</v>
      </c>
      <c r="N1581" s="4">
        <f t="shared" si="321"/>
        <v>1.7356384311918438E-2</v>
      </c>
      <c r="O1581" s="32">
        <f t="shared" si="322"/>
        <v>0.15681739765162672</v>
      </c>
      <c r="P1581" s="4">
        <f t="shared" si="323"/>
        <v>6.336894034370788E-2</v>
      </c>
      <c r="Q1581" s="4">
        <f t="shared" si="324"/>
        <v>7.3953135829171401E-2</v>
      </c>
      <c r="R1581" s="4">
        <f t="shared" si="325"/>
        <v>7.428205476080918E-2</v>
      </c>
      <c r="S1581" s="4">
        <f t="shared" si="326"/>
        <v>8.33665842745972E-2</v>
      </c>
      <c r="T1581" s="4">
        <f t="shared" si="327"/>
        <v>5.1605900649017711E-2</v>
      </c>
      <c r="U1581" s="4">
        <f t="shared" si="328"/>
        <v>0.61689152348963794</v>
      </c>
      <c r="V1581" s="5">
        <f t="shared" si="329"/>
        <v>1.6145807091900277E-2</v>
      </c>
    </row>
    <row r="1582" spans="1:22" x14ac:dyDescent="0.25">
      <c r="A1582" s="130" t="s">
        <v>371</v>
      </c>
      <c r="B1582" s="140">
        <v>2040</v>
      </c>
      <c r="C1582" s="39">
        <v>191.80831669593175</v>
      </c>
      <c r="D1582" s="3">
        <v>284.52542896948813</v>
      </c>
      <c r="E1582" s="3">
        <v>317.18878291951876</v>
      </c>
      <c r="F1582" s="3">
        <v>347.69820928582072</v>
      </c>
      <c r="G1582" s="3">
        <v>371.34436705929426</v>
      </c>
      <c r="H1582" s="27">
        <v>391.87053399688062</v>
      </c>
      <c r="I1582" s="40">
        <v>401.1151226861756</v>
      </c>
      <c r="J1582" s="39">
        <f t="shared" si="317"/>
        <v>200.06221730094887</v>
      </c>
      <c r="K1582" s="3">
        <f t="shared" si="318"/>
        <v>107.34510502739249</v>
      </c>
      <c r="L1582" s="40">
        <f t="shared" si="319"/>
        <v>209.30680599024384</v>
      </c>
      <c r="M1582" s="91">
        <f t="shared" si="320"/>
        <v>1.0430320266983095</v>
      </c>
      <c r="N1582" s="4">
        <f t="shared" si="321"/>
        <v>2.898965122301167E-2</v>
      </c>
      <c r="O1582" s="32">
        <f t="shared" si="322"/>
        <v>0.4833842133161419</v>
      </c>
      <c r="P1582" s="4">
        <f t="shared" si="323"/>
        <v>0.11479941904782565</v>
      </c>
      <c r="Q1582" s="4">
        <f t="shared" si="324"/>
        <v>9.6186965016487491E-2</v>
      </c>
      <c r="R1582" s="4">
        <f t="shared" si="325"/>
        <v>6.8007706516646227E-2</v>
      </c>
      <c r="S1582" s="4">
        <f t="shared" si="326"/>
        <v>5.5275288272540024E-2</v>
      </c>
      <c r="T1582" s="4">
        <f t="shared" si="327"/>
        <v>2.3590925796346252E-2</v>
      </c>
      <c r="U1582" s="4">
        <f t="shared" si="328"/>
        <v>1.0912290436397081</v>
      </c>
      <c r="V1582" s="5">
        <f t="shared" si="329"/>
        <v>2.4896602347139307E-2</v>
      </c>
    </row>
    <row r="1583" spans="1:22" x14ac:dyDescent="0.25">
      <c r="A1583" s="130" t="s">
        <v>371</v>
      </c>
      <c r="B1583" s="140">
        <v>2041</v>
      </c>
      <c r="C1583" s="39">
        <v>1874.5989128871306</v>
      </c>
      <c r="D1583" s="3">
        <v>1910.3158731849903</v>
      </c>
      <c r="E1583" s="3">
        <v>1927.257620504022</v>
      </c>
      <c r="F1583" s="3">
        <v>1948.466323876846</v>
      </c>
      <c r="G1583" s="3">
        <v>1971.6049261723995</v>
      </c>
      <c r="H1583" s="27">
        <v>1999.656143865918</v>
      </c>
      <c r="I1583" s="40">
        <v>2018.731222511866</v>
      </c>
      <c r="J1583" s="39">
        <f t="shared" si="317"/>
        <v>125.0572309787874</v>
      </c>
      <c r="K1583" s="3">
        <f t="shared" si="318"/>
        <v>89.340270680927688</v>
      </c>
      <c r="L1583" s="40">
        <f t="shared" si="319"/>
        <v>144.1323096247354</v>
      </c>
      <c r="M1583" s="91">
        <f t="shared" si="320"/>
        <v>6.6711460312426363E-2</v>
      </c>
      <c r="N1583" s="4">
        <f t="shared" si="321"/>
        <v>2.5865599610519485E-3</v>
      </c>
      <c r="O1583" s="32">
        <f t="shared" si="322"/>
        <v>1.9053121204925416E-2</v>
      </c>
      <c r="P1583" s="4">
        <f t="shared" si="323"/>
        <v>8.868558104365043E-3</v>
      </c>
      <c r="Q1583" s="4">
        <f t="shared" si="324"/>
        <v>1.1004602159662147E-2</v>
      </c>
      <c r="R1583" s="4">
        <f t="shared" si="325"/>
        <v>1.1875289817437018E-2</v>
      </c>
      <c r="S1583" s="4">
        <f t="shared" si="326"/>
        <v>1.4227605805376076E-2</v>
      </c>
      <c r="T1583" s="4">
        <f t="shared" si="327"/>
        <v>9.5391793756451904E-3</v>
      </c>
      <c r="U1583" s="4">
        <f t="shared" si="328"/>
        <v>7.6887012274402977E-2</v>
      </c>
      <c r="V1583" s="5">
        <f t="shared" si="329"/>
        <v>2.4722002929751241E-3</v>
      </c>
    </row>
    <row r="1584" spans="1:22" x14ac:dyDescent="0.25">
      <c r="A1584" s="130" t="s">
        <v>371</v>
      </c>
      <c r="B1584" s="140">
        <v>2042</v>
      </c>
      <c r="C1584" s="39">
        <v>4851.5247440030298</v>
      </c>
      <c r="D1584" s="3">
        <v>4878.2479165197019</v>
      </c>
      <c r="E1584" s="3">
        <v>4891.5519995601053</v>
      </c>
      <c r="F1584" s="3">
        <v>4907.5867412269963</v>
      </c>
      <c r="G1584" s="3">
        <v>4924.4573327569897</v>
      </c>
      <c r="H1584" s="27">
        <v>4943.7693350921554</v>
      </c>
      <c r="I1584" s="40">
        <v>4956.3029071473657</v>
      </c>
      <c r="J1584" s="39">
        <f t="shared" si="317"/>
        <v>92.244591089125606</v>
      </c>
      <c r="K1584" s="3">
        <f t="shared" si="318"/>
        <v>65.521418572453513</v>
      </c>
      <c r="L1584" s="40">
        <f t="shared" si="319"/>
        <v>104.77816314433585</v>
      </c>
      <c r="M1584" s="91">
        <f t="shared" si="320"/>
        <v>1.9013525841159451E-2</v>
      </c>
      <c r="N1584" s="4">
        <f t="shared" si="321"/>
        <v>7.5368498968275688E-4</v>
      </c>
      <c r="O1584" s="32">
        <f t="shared" si="322"/>
        <v>5.5082008083551237E-3</v>
      </c>
      <c r="P1584" s="4">
        <f t="shared" si="323"/>
        <v>2.7272256900576775E-3</v>
      </c>
      <c r="Q1584" s="4">
        <f t="shared" si="324"/>
        <v>3.278047880985957E-3</v>
      </c>
      <c r="R1584" s="4">
        <f t="shared" si="325"/>
        <v>3.437655291605779E-3</v>
      </c>
      <c r="S1584" s="4">
        <f t="shared" si="326"/>
        <v>3.9216508602286648E-3</v>
      </c>
      <c r="T1584" s="4">
        <f t="shared" si="327"/>
        <v>2.5352258986364173E-3</v>
      </c>
      <c r="U1584" s="4">
        <f t="shared" si="328"/>
        <v>2.1596955322932709E-2</v>
      </c>
      <c r="V1584" s="5">
        <f t="shared" si="329"/>
        <v>7.1248854710725951E-4</v>
      </c>
    </row>
    <row r="1585" spans="1:22" x14ac:dyDescent="0.25">
      <c r="A1585" s="130" t="s">
        <v>371</v>
      </c>
      <c r="B1585" s="140">
        <v>2043</v>
      </c>
      <c r="C1585" s="39">
        <v>2521.6430460085976</v>
      </c>
      <c r="D1585" s="3">
        <v>2541.6475744477411</v>
      </c>
      <c r="E1585" s="3">
        <v>2551.9159796265189</v>
      </c>
      <c r="F1585" s="3">
        <v>2564.3043983351204</v>
      </c>
      <c r="G1585" s="3">
        <v>2577.3682301396875</v>
      </c>
      <c r="H1585" s="27">
        <v>2592.3745587038047</v>
      </c>
      <c r="I1585" s="40">
        <v>2602.1331104215183</v>
      </c>
      <c r="J1585" s="39">
        <f t="shared" si="317"/>
        <v>70.73151269520713</v>
      </c>
      <c r="K1585" s="3">
        <f t="shared" si="318"/>
        <v>50.726984256063588</v>
      </c>
      <c r="L1585" s="40">
        <f t="shared" si="319"/>
        <v>80.490064412920674</v>
      </c>
      <c r="M1585" s="91">
        <f t="shared" si="320"/>
        <v>2.8049772075062318E-2</v>
      </c>
      <c r="N1585" s="4">
        <f t="shared" si="321"/>
        <v>1.107155735960319E-3</v>
      </c>
      <c r="O1585" s="32">
        <f t="shared" si="322"/>
        <v>7.9331325148528364E-3</v>
      </c>
      <c r="P1585" s="4">
        <f t="shared" si="323"/>
        <v>4.0400586147388839E-3</v>
      </c>
      <c r="Q1585" s="4">
        <f t="shared" si="324"/>
        <v>4.8545558739023775E-3</v>
      </c>
      <c r="R1585" s="4">
        <f t="shared" si="325"/>
        <v>5.0944933889474076E-3</v>
      </c>
      <c r="S1585" s="4">
        <f t="shared" si="326"/>
        <v>5.8223455960362269E-3</v>
      </c>
      <c r="T1585" s="4">
        <f t="shared" si="327"/>
        <v>3.7643293809335177E-3</v>
      </c>
      <c r="U1585" s="4">
        <f t="shared" si="328"/>
        <v>3.1919690037146564E-2</v>
      </c>
      <c r="V1585" s="5">
        <f t="shared" si="329"/>
        <v>1.047910151228626E-3</v>
      </c>
    </row>
    <row r="1586" spans="1:22" x14ac:dyDescent="0.25">
      <c r="A1586" s="130" t="s">
        <v>371</v>
      </c>
      <c r="B1586" s="140">
        <v>2044</v>
      </c>
      <c r="C1586" s="39">
        <v>3.2749714566045416</v>
      </c>
      <c r="D1586" s="3">
        <v>3.2749714566045416</v>
      </c>
      <c r="E1586" s="3">
        <v>3.2749714566045416</v>
      </c>
      <c r="F1586" s="3">
        <v>3.2749714566045416</v>
      </c>
      <c r="G1586" s="3">
        <v>3.2749714566045416</v>
      </c>
      <c r="H1586" s="27">
        <v>3.2749714566045416</v>
      </c>
      <c r="I1586" s="40">
        <v>3.2749714566045416</v>
      </c>
      <c r="J1586" s="39">
        <f t="shared" si="317"/>
        <v>0</v>
      </c>
      <c r="K1586" s="3">
        <f t="shared" si="318"/>
        <v>0</v>
      </c>
      <c r="L1586" s="40">
        <f t="shared" si="319"/>
        <v>0</v>
      </c>
      <c r="M1586" s="91">
        <f t="shared" si="320"/>
        <v>0</v>
      </c>
      <c r="N1586" s="4">
        <f t="shared" si="321"/>
        <v>0</v>
      </c>
      <c r="O1586" s="32">
        <f t="shared" si="322"/>
        <v>0</v>
      </c>
      <c r="P1586" s="4">
        <f t="shared" si="323"/>
        <v>0</v>
      </c>
      <c r="Q1586" s="4">
        <f t="shared" si="324"/>
        <v>0</v>
      </c>
      <c r="R1586" s="4">
        <f t="shared" si="325"/>
        <v>0</v>
      </c>
      <c r="S1586" s="4">
        <f t="shared" si="326"/>
        <v>0</v>
      </c>
      <c r="T1586" s="4">
        <f t="shared" si="327"/>
        <v>0</v>
      </c>
      <c r="U1586" s="4">
        <f t="shared" si="328"/>
        <v>0</v>
      </c>
      <c r="V1586" s="5">
        <f t="shared" si="329"/>
        <v>0</v>
      </c>
    </row>
    <row r="1587" spans="1:22" x14ac:dyDescent="0.25">
      <c r="A1587" s="130" t="s">
        <v>371</v>
      </c>
      <c r="B1587" s="140">
        <v>2045</v>
      </c>
      <c r="C1587" s="39">
        <v>212.08822399852335</v>
      </c>
      <c r="D1587" s="3">
        <v>302.34655923143907</v>
      </c>
      <c r="E1587" s="3">
        <v>328.10250391945425</v>
      </c>
      <c r="F1587" s="3">
        <v>345.50650333407356</v>
      </c>
      <c r="G1587" s="3">
        <v>353.99466608680154</v>
      </c>
      <c r="H1587" s="27">
        <v>358.12033522479254</v>
      </c>
      <c r="I1587" s="40">
        <v>358.12033522479254</v>
      </c>
      <c r="J1587" s="39">
        <f t="shared" si="317"/>
        <v>146.03211122626919</v>
      </c>
      <c r="K1587" s="3">
        <f t="shared" si="318"/>
        <v>55.773775993353468</v>
      </c>
      <c r="L1587" s="40">
        <f t="shared" si="319"/>
        <v>146.03211122626919</v>
      </c>
      <c r="M1587" s="91">
        <f t="shared" si="320"/>
        <v>0.68854417502824639</v>
      </c>
      <c r="N1587" s="4">
        <f t="shared" si="321"/>
        <v>2.1175759579762143E-2</v>
      </c>
      <c r="O1587" s="32">
        <f t="shared" si="322"/>
        <v>0.42556976305079597</v>
      </c>
      <c r="P1587" s="4">
        <f t="shared" si="323"/>
        <v>8.5186829158851562E-2</v>
      </c>
      <c r="Q1587" s="4">
        <f t="shared" si="324"/>
        <v>5.3044396817196526E-2</v>
      </c>
      <c r="R1587" s="4">
        <f t="shared" si="325"/>
        <v>2.4567302412020542E-2</v>
      </c>
      <c r="S1587" s="4">
        <f t="shared" si="326"/>
        <v>1.1654608199603178E-2</v>
      </c>
      <c r="T1587" s="4">
        <f t="shared" si="327"/>
        <v>0</v>
      </c>
      <c r="U1587" s="4">
        <f t="shared" si="328"/>
        <v>0.68854417502824639</v>
      </c>
      <c r="V1587" s="5">
        <f t="shared" si="329"/>
        <v>1.761558007323405E-2</v>
      </c>
    </row>
    <row r="1588" spans="1:22" x14ac:dyDescent="0.25">
      <c r="A1588" s="130" t="s">
        <v>371</v>
      </c>
      <c r="B1588" s="140">
        <v>2046</v>
      </c>
      <c r="C1588" s="39">
        <v>545.36400053072248</v>
      </c>
      <c r="D1588" s="3">
        <v>591.87822162881037</v>
      </c>
      <c r="E1588" s="3">
        <v>613.78975016103118</v>
      </c>
      <c r="F1588" s="3">
        <v>641.31377009607274</v>
      </c>
      <c r="G1588" s="3">
        <v>671.42366033221833</v>
      </c>
      <c r="H1588" s="27">
        <v>708.14805071604439</v>
      </c>
      <c r="I1588" s="40">
        <v>733.1408646342685</v>
      </c>
      <c r="J1588" s="39">
        <f t="shared" si="317"/>
        <v>162.78405018532192</v>
      </c>
      <c r="K1588" s="3">
        <f t="shared" si="318"/>
        <v>116.26982908723403</v>
      </c>
      <c r="L1588" s="40">
        <f t="shared" si="319"/>
        <v>187.77686410354602</v>
      </c>
      <c r="M1588" s="91">
        <f t="shared" si="320"/>
        <v>0.29848697388699685</v>
      </c>
      <c r="N1588" s="4">
        <f t="shared" si="321"/>
        <v>1.050275963359204E-2</v>
      </c>
      <c r="O1588" s="32">
        <f t="shared" si="322"/>
        <v>8.5290230108372445E-2</v>
      </c>
      <c r="P1588" s="4">
        <f t="shared" si="323"/>
        <v>3.7020332445957704E-2</v>
      </c>
      <c r="Q1588" s="4">
        <f t="shared" si="324"/>
        <v>4.4842749374391699E-2</v>
      </c>
      <c r="R1588" s="4">
        <f t="shared" si="325"/>
        <v>4.6950325472716603E-2</v>
      </c>
      <c r="S1588" s="4">
        <f t="shared" si="326"/>
        <v>5.469630064221298E-2</v>
      </c>
      <c r="T1588" s="4">
        <f t="shared" si="327"/>
        <v>3.5293204426606328E-2</v>
      </c>
      <c r="U1588" s="4">
        <f t="shared" si="328"/>
        <v>0.34431474010167595</v>
      </c>
      <c r="V1588" s="5">
        <f t="shared" si="329"/>
        <v>9.9116110485220066E-3</v>
      </c>
    </row>
    <row r="1589" spans="1:22" x14ac:dyDescent="0.25">
      <c r="A1589" s="130" t="s">
        <v>371</v>
      </c>
      <c r="B1589" s="140">
        <v>2047</v>
      </c>
      <c r="C1589" s="39">
        <v>473.51833992990481</v>
      </c>
      <c r="D1589" s="3">
        <v>557.71586789625394</v>
      </c>
      <c r="E1589" s="3">
        <v>581.32967216928944</v>
      </c>
      <c r="F1589" s="3">
        <v>597.3158038613625</v>
      </c>
      <c r="G1589" s="3">
        <v>605.02915350900025</v>
      </c>
      <c r="H1589" s="27">
        <v>605.02915350900025</v>
      </c>
      <c r="I1589" s="40">
        <v>605.02915350900025</v>
      </c>
      <c r="J1589" s="39">
        <f t="shared" si="317"/>
        <v>131.51081357909544</v>
      </c>
      <c r="K1589" s="3">
        <f t="shared" si="318"/>
        <v>47.313285612746313</v>
      </c>
      <c r="L1589" s="40">
        <f t="shared" si="319"/>
        <v>131.51081357909544</v>
      </c>
      <c r="M1589" s="91">
        <f t="shared" si="320"/>
        <v>0.27773119325972262</v>
      </c>
      <c r="N1589" s="4">
        <f t="shared" si="321"/>
        <v>9.8516511308603949E-3</v>
      </c>
      <c r="O1589" s="32">
        <f t="shared" si="322"/>
        <v>0.17781260168046065</v>
      </c>
      <c r="P1589" s="4">
        <f t="shared" si="323"/>
        <v>4.2340205169540068E-2</v>
      </c>
      <c r="Q1589" s="4">
        <f t="shared" si="324"/>
        <v>2.7499252932366547E-2</v>
      </c>
      <c r="R1589" s="4">
        <f t="shared" si="325"/>
        <v>1.2913352698479708E-2</v>
      </c>
      <c r="S1589" s="4">
        <f t="shared" si="326"/>
        <v>0</v>
      </c>
      <c r="T1589" s="4">
        <f t="shared" si="327"/>
        <v>0</v>
      </c>
      <c r="U1589" s="4">
        <f t="shared" si="328"/>
        <v>0.27773119325972262</v>
      </c>
      <c r="V1589" s="5">
        <f t="shared" si="329"/>
        <v>8.2029950281514719E-3</v>
      </c>
    </row>
    <row r="1590" spans="1:22" x14ac:dyDescent="0.25">
      <c r="A1590" s="130" t="s">
        <v>371</v>
      </c>
      <c r="B1590" s="140">
        <v>2048</v>
      </c>
      <c r="C1590" s="39">
        <v>783.82188895670959</v>
      </c>
      <c r="D1590" s="3">
        <v>815.37980652848114</v>
      </c>
      <c r="E1590" s="3">
        <v>830.29803129519325</v>
      </c>
      <c r="F1590" s="3">
        <v>849.18978325914236</v>
      </c>
      <c r="G1590" s="3">
        <v>870.09608847572781</v>
      </c>
      <c r="H1590" s="27">
        <v>895.82480749553451</v>
      </c>
      <c r="I1590" s="40">
        <v>913.55592569638304</v>
      </c>
      <c r="J1590" s="39">
        <f t="shared" si="317"/>
        <v>112.00291853882493</v>
      </c>
      <c r="K1590" s="3">
        <f t="shared" si="318"/>
        <v>80.445000967053375</v>
      </c>
      <c r="L1590" s="40">
        <f t="shared" si="319"/>
        <v>129.73403673967346</v>
      </c>
      <c r="M1590" s="91">
        <f t="shared" si="320"/>
        <v>0.14289332834006996</v>
      </c>
      <c r="N1590" s="4">
        <f t="shared" si="321"/>
        <v>5.3568188972816788E-3</v>
      </c>
      <c r="O1590" s="32">
        <f t="shared" si="322"/>
        <v>4.0261592609739605E-2</v>
      </c>
      <c r="P1590" s="4">
        <f t="shared" si="323"/>
        <v>1.8296043938379025E-2</v>
      </c>
      <c r="Q1590" s="4">
        <f t="shared" si="324"/>
        <v>2.2752976945494607E-2</v>
      </c>
      <c r="R1590" s="4">
        <f t="shared" si="325"/>
        <v>2.461912004681488E-2</v>
      </c>
      <c r="S1590" s="4">
        <f t="shared" si="326"/>
        <v>2.9569974351774553E-2</v>
      </c>
      <c r="T1590" s="4">
        <f t="shared" si="327"/>
        <v>1.9793064506016034E-2</v>
      </c>
      <c r="U1590" s="4">
        <f t="shared" si="328"/>
        <v>0.16551468971140038</v>
      </c>
      <c r="V1590" s="5">
        <f t="shared" si="329"/>
        <v>5.1184810019853089E-3</v>
      </c>
    </row>
    <row r="1591" spans="1:22" x14ac:dyDescent="0.25">
      <c r="A1591" s="130" t="s">
        <v>371</v>
      </c>
      <c r="B1591" s="140">
        <v>2049</v>
      </c>
      <c r="C1591" s="39">
        <v>824.87707711960002</v>
      </c>
      <c r="D1591" s="3">
        <v>932.33744467039764</v>
      </c>
      <c r="E1591" s="3">
        <v>962.04342592907722</v>
      </c>
      <c r="F1591" s="3">
        <v>982.23399475770486</v>
      </c>
      <c r="G1591" s="3">
        <v>992.05829973334346</v>
      </c>
      <c r="H1591" s="27">
        <v>992.05829973334346</v>
      </c>
      <c r="I1591" s="40">
        <v>992.05829973334346</v>
      </c>
      <c r="J1591" s="39">
        <f t="shared" si="317"/>
        <v>167.18122261374344</v>
      </c>
      <c r="K1591" s="3">
        <f t="shared" si="318"/>
        <v>59.720855062945816</v>
      </c>
      <c r="L1591" s="40">
        <f t="shared" si="319"/>
        <v>167.18122261374344</v>
      </c>
      <c r="M1591" s="91">
        <f t="shared" si="320"/>
        <v>0.20267410411927789</v>
      </c>
      <c r="N1591" s="4">
        <f t="shared" si="321"/>
        <v>7.4092132958953894E-3</v>
      </c>
      <c r="O1591" s="32">
        <f t="shared" si="322"/>
        <v>0.13027440152178804</v>
      </c>
      <c r="P1591" s="4">
        <f t="shared" si="323"/>
        <v>3.1861834391067934E-2</v>
      </c>
      <c r="Q1591" s="4">
        <f t="shared" si="324"/>
        <v>2.0987169897376479E-2</v>
      </c>
      <c r="R1591" s="4">
        <f t="shared" si="325"/>
        <v>1.0002000570202174E-2</v>
      </c>
      <c r="S1591" s="4">
        <f t="shared" si="326"/>
        <v>0</v>
      </c>
      <c r="T1591" s="4">
        <f t="shared" si="327"/>
        <v>0</v>
      </c>
      <c r="U1591" s="4">
        <f t="shared" si="328"/>
        <v>0.20267410411927789</v>
      </c>
      <c r="V1591" s="5">
        <f t="shared" si="329"/>
        <v>6.170543100950221E-3</v>
      </c>
    </row>
    <row r="1592" spans="1:22" x14ac:dyDescent="0.25">
      <c r="A1592" s="130" t="s">
        <v>371</v>
      </c>
      <c r="B1592" s="140">
        <v>2050</v>
      </c>
      <c r="C1592" s="39">
        <v>214.5382033119763</v>
      </c>
      <c r="D1592" s="3">
        <v>220.34451907886364</v>
      </c>
      <c r="E1592" s="3">
        <v>223.2534413316769</v>
      </c>
      <c r="F1592" s="3">
        <v>226.75180251484755</v>
      </c>
      <c r="G1592" s="3">
        <v>230.45919930980648</v>
      </c>
      <c r="H1592" s="27">
        <v>234.77543232595906</v>
      </c>
      <c r="I1592" s="40">
        <v>237.6052846202563</v>
      </c>
      <c r="J1592" s="39">
        <f t="shared" si="317"/>
        <v>20.237229013982756</v>
      </c>
      <c r="K1592" s="3">
        <f t="shared" si="318"/>
        <v>14.430913247095418</v>
      </c>
      <c r="L1592" s="40">
        <f t="shared" si="319"/>
        <v>23.067081308279995</v>
      </c>
      <c r="M1592" s="91">
        <f t="shared" si="320"/>
        <v>9.4329255589757466E-2</v>
      </c>
      <c r="N1592" s="4">
        <f t="shared" si="321"/>
        <v>3.6121731740210716E-3</v>
      </c>
      <c r="O1592" s="32">
        <f t="shared" si="322"/>
        <v>2.7064250922451905E-2</v>
      </c>
      <c r="P1592" s="4">
        <f t="shared" si="323"/>
        <v>1.3201700069390476E-2</v>
      </c>
      <c r="Q1592" s="4">
        <f t="shared" si="324"/>
        <v>1.5669909329519838E-2</v>
      </c>
      <c r="R1592" s="4">
        <f t="shared" si="325"/>
        <v>1.6350021273661808E-2</v>
      </c>
      <c r="S1592" s="4">
        <f t="shared" si="326"/>
        <v>1.8728838028940098E-2</v>
      </c>
      <c r="T1592" s="4">
        <f t="shared" si="327"/>
        <v>1.2053443012590481E-2</v>
      </c>
      <c r="U1592" s="4">
        <f t="shared" si="328"/>
        <v>0.10751969090901903</v>
      </c>
      <c r="V1592" s="5">
        <f t="shared" si="329"/>
        <v>3.4099006080317018E-3</v>
      </c>
    </row>
    <row r="1593" spans="1:22" x14ac:dyDescent="0.25">
      <c r="A1593" s="130" t="s">
        <v>371</v>
      </c>
      <c r="B1593" s="140">
        <v>2051</v>
      </c>
      <c r="C1593" s="39">
        <v>4626.4822058968402</v>
      </c>
      <c r="D1593" s="3">
        <v>4660.055271618231</v>
      </c>
      <c r="E1593" s="3">
        <v>4676.1281103887331</v>
      </c>
      <c r="F1593" s="3">
        <v>4695.80397217675</v>
      </c>
      <c r="G1593" s="3">
        <v>4716.9224382519205</v>
      </c>
      <c r="H1593" s="27">
        <v>4741.871135729818</v>
      </c>
      <c r="I1593" s="40">
        <v>4758.5249382362663</v>
      </c>
      <c r="J1593" s="39">
        <f t="shared" si="317"/>
        <v>115.38892983297774</v>
      </c>
      <c r="K1593" s="3">
        <f t="shared" si="318"/>
        <v>81.815864111586961</v>
      </c>
      <c r="L1593" s="40">
        <f t="shared" si="319"/>
        <v>132.04273233942604</v>
      </c>
      <c r="M1593" s="91">
        <f t="shared" si="320"/>
        <v>2.494096479737995E-2</v>
      </c>
      <c r="N1593" s="4">
        <f t="shared" si="321"/>
        <v>9.8588629119045201E-4</v>
      </c>
      <c r="O1593" s="32">
        <f t="shared" si="322"/>
        <v>7.2567156269613964E-3</v>
      </c>
      <c r="P1593" s="4">
        <f t="shared" si="323"/>
        <v>3.4490661233983477E-3</v>
      </c>
      <c r="Q1593" s="4">
        <f t="shared" si="324"/>
        <v>4.207725135738638E-3</v>
      </c>
      <c r="R1593" s="4">
        <f t="shared" si="325"/>
        <v>4.4973057223640645E-3</v>
      </c>
      <c r="S1593" s="4">
        <f t="shared" si="326"/>
        <v>5.2891896791806836E-3</v>
      </c>
      <c r="T1593" s="4">
        <f t="shared" si="327"/>
        <v>3.512074037812285E-3</v>
      </c>
      <c r="U1593" s="4">
        <f t="shared" si="328"/>
        <v>2.8540633350135014E-2</v>
      </c>
      <c r="V1593" s="5">
        <f t="shared" si="329"/>
        <v>9.3847131288393726E-4</v>
      </c>
    </row>
    <row r="1594" spans="1:22" x14ac:dyDescent="0.25">
      <c r="A1594" s="130" t="s">
        <v>371</v>
      </c>
      <c r="B1594" s="140">
        <v>2052</v>
      </c>
      <c r="C1594" s="39">
        <v>1415.5674259179334</v>
      </c>
      <c r="D1594" s="3">
        <v>1447.7161725218168</v>
      </c>
      <c r="E1594" s="3">
        <v>1462.4878589996131</v>
      </c>
      <c r="F1594" s="3">
        <v>1480.8999678144833</v>
      </c>
      <c r="G1594" s="3">
        <v>1500.9877642749586</v>
      </c>
      <c r="H1594" s="27">
        <v>1525.3509972190436</v>
      </c>
      <c r="I1594" s="40">
        <v>1541.8605939300298</v>
      </c>
      <c r="J1594" s="39">
        <f t="shared" si="317"/>
        <v>109.78357130111021</v>
      </c>
      <c r="K1594" s="3">
        <f t="shared" si="318"/>
        <v>77.634824697226804</v>
      </c>
      <c r="L1594" s="40">
        <f t="shared" si="319"/>
        <v>126.29316801209643</v>
      </c>
      <c r="M1594" s="91">
        <f t="shared" si="320"/>
        <v>7.7554462818979042E-2</v>
      </c>
      <c r="N1594" s="4">
        <f t="shared" si="321"/>
        <v>2.9922313041408355E-3</v>
      </c>
      <c r="O1594" s="32">
        <f t="shared" si="322"/>
        <v>2.2710855036125466E-2</v>
      </c>
      <c r="P1594" s="4">
        <f t="shared" si="323"/>
        <v>1.020344094938519E-2</v>
      </c>
      <c r="Q1594" s="4">
        <f t="shared" si="324"/>
        <v>1.2589580625622876E-2</v>
      </c>
      <c r="R1594" s="4">
        <f t="shared" si="325"/>
        <v>1.3564587005914452E-2</v>
      </c>
      <c r="S1594" s="4">
        <f t="shared" si="326"/>
        <v>1.623146672075193E-2</v>
      </c>
      <c r="T1594" s="4">
        <f t="shared" si="327"/>
        <v>1.0823473902784153E-2</v>
      </c>
      <c r="U1594" s="4">
        <f t="shared" si="328"/>
        <v>8.9217345426128913E-2</v>
      </c>
      <c r="V1594" s="5">
        <f t="shared" si="329"/>
        <v>2.8527081371059193E-3</v>
      </c>
    </row>
    <row r="1595" spans="1:22" x14ac:dyDescent="0.25">
      <c r="A1595" s="130" t="s">
        <v>371</v>
      </c>
      <c r="B1595" s="140">
        <v>2053</v>
      </c>
      <c r="C1595" s="39">
        <v>1169.6067012309675</v>
      </c>
      <c r="D1595" s="3">
        <v>1183.89537651708</v>
      </c>
      <c r="E1595" s="3">
        <v>1190.787798678437</v>
      </c>
      <c r="F1595" s="3">
        <v>1199.3232445007291</v>
      </c>
      <c r="G1595" s="3">
        <v>1208.6095199733688</v>
      </c>
      <c r="H1595" s="27">
        <v>1219.7584487966828</v>
      </c>
      <c r="I1595" s="40">
        <v>1227.2734105351353</v>
      </c>
      <c r="J1595" s="39">
        <f t="shared" ref="J1595:J1603" si="330">H1595-C1595</f>
        <v>50.151747565715368</v>
      </c>
      <c r="K1595" s="3">
        <f t="shared" ref="K1595:K1603" si="331">H1595-D1595</f>
        <v>35.863072279602875</v>
      </c>
      <c r="L1595" s="40">
        <f t="shared" ref="L1595:L1603" si="332">I1595-C1595</f>
        <v>57.666709304167853</v>
      </c>
      <c r="M1595" s="91">
        <f t="shared" ref="M1595:M1603" si="333">IFERROR(H1595/C1595-1,0)</f>
        <v>4.2879155457071549E-2</v>
      </c>
      <c r="N1595" s="4">
        <f t="shared" ref="N1595:N1603" si="334">IFERROR(((H1595/C1595)^(1/25))-1,0)</f>
        <v>1.6808232765193054E-3</v>
      </c>
      <c r="O1595" s="32">
        <f t="shared" ref="O1595:O1603" si="335">IFERROR(D1595/C1595-1,0)</f>
        <v>1.2216649640493848E-2</v>
      </c>
      <c r="P1595" s="4">
        <f t="shared" ref="P1595:P1603" si="336">IFERROR(E1595/D1595-1,0)</f>
        <v>5.821816942670921E-3</v>
      </c>
      <c r="Q1595" s="4">
        <f t="shared" ref="Q1595:Q1603" si="337">IFERROR(F1595/E1595-1,0)</f>
        <v>7.1678982869700647E-3</v>
      </c>
      <c r="R1595" s="4">
        <f t="shared" ref="R1595:R1603" si="338">IFERROR(G1595/F1595-1,0)</f>
        <v>7.7429296190332231E-3</v>
      </c>
      <c r="S1595" s="4">
        <f t="shared" ref="S1595:S1603" si="339">IFERROR(H1595/G1595-1,0)</f>
        <v>9.2245912671278241E-3</v>
      </c>
      <c r="T1595" s="4">
        <f t="shared" ref="T1595:T1603" si="340">IFERROR(I1595/H1595-1,0)</f>
        <v>6.1610245420855581E-3</v>
      </c>
      <c r="U1595" s="4">
        <f t="shared" ref="U1595:U1603" si="341">IFERROR(I1595/C1595-1,0)</f>
        <v>4.9304359528272057E-2</v>
      </c>
      <c r="V1595" s="5">
        <f t="shared" ref="V1595:V1603" si="342">IFERROR(((I1595/C1595)^(1/30))-1,0)</f>
        <v>1.605535156161686E-3</v>
      </c>
    </row>
    <row r="1596" spans="1:22" x14ac:dyDescent="0.25">
      <c r="A1596" s="130" t="s">
        <v>371</v>
      </c>
      <c r="B1596" s="140">
        <v>2054</v>
      </c>
      <c r="C1596" s="39">
        <v>3441.3547651278745</v>
      </c>
      <c r="D1596" s="3">
        <v>3466.7997738778104</v>
      </c>
      <c r="E1596" s="3">
        <v>3479.058970268643</v>
      </c>
      <c r="F1596" s="3">
        <v>3493.8266953197867</v>
      </c>
      <c r="G1596" s="3">
        <v>3509.3555849187683</v>
      </c>
      <c r="H1596" s="27">
        <v>3527.1197705082081</v>
      </c>
      <c r="I1596" s="40">
        <v>3538.6587313293999</v>
      </c>
      <c r="J1596" s="39">
        <f t="shared" si="330"/>
        <v>85.765005380333605</v>
      </c>
      <c r="K1596" s="3">
        <f t="shared" si="331"/>
        <v>60.319996630397782</v>
      </c>
      <c r="L1596" s="40">
        <f t="shared" si="332"/>
        <v>97.303966201525327</v>
      </c>
      <c r="M1596" s="91">
        <f t="shared" si="333"/>
        <v>2.4921872702405645E-2</v>
      </c>
      <c r="N1596" s="4">
        <f t="shared" si="334"/>
        <v>9.8514044965836156E-4</v>
      </c>
      <c r="O1596" s="32">
        <f t="shared" si="335"/>
        <v>7.3938929539543174E-3</v>
      </c>
      <c r="P1596" s="4">
        <f t="shared" si="336"/>
        <v>3.5361708752854604E-3</v>
      </c>
      <c r="Q1596" s="4">
        <f t="shared" si="337"/>
        <v>4.2447469782334046E-3</v>
      </c>
      <c r="R1596" s="4">
        <f t="shared" si="338"/>
        <v>4.4446651059664166E-3</v>
      </c>
      <c r="S1596" s="4">
        <f t="shared" si="339"/>
        <v>5.0619508794664814E-3</v>
      </c>
      <c r="T1596" s="4">
        <f t="shared" si="340"/>
        <v>3.2714967372737824E-3</v>
      </c>
      <c r="U1596" s="4">
        <f t="shared" si="341"/>
        <v>2.8274901264912167E-2</v>
      </c>
      <c r="V1596" s="5">
        <f t="shared" si="342"/>
        <v>9.2985020844005284E-4</v>
      </c>
    </row>
    <row r="1597" spans="1:22" x14ac:dyDescent="0.25">
      <c r="A1597" s="130" t="s">
        <v>371</v>
      </c>
      <c r="B1597" s="140">
        <v>2055</v>
      </c>
      <c r="C1597" s="39">
        <v>316.06253102047674</v>
      </c>
      <c r="D1597" s="3">
        <v>331.01324525787788</v>
      </c>
      <c r="E1597" s="3">
        <v>338.7425779756328</v>
      </c>
      <c r="F1597" s="3">
        <v>348.11313175952938</v>
      </c>
      <c r="G1597" s="3">
        <v>358.00084035424123</v>
      </c>
      <c r="H1597" s="27">
        <v>369.3634055654249</v>
      </c>
      <c r="I1597" s="40">
        <v>376.77597464475105</v>
      </c>
      <c r="J1597" s="39">
        <f t="shared" si="330"/>
        <v>53.300874544948158</v>
      </c>
      <c r="K1597" s="3">
        <f t="shared" si="331"/>
        <v>38.350160307547014</v>
      </c>
      <c r="L1597" s="40">
        <f t="shared" si="332"/>
        <v>60.713443624274305</v>
      </c>
      <c r="M1597" s="91">
        <f t="shared" si="333"/>
        <v>0.16864028258223041</v>
      </c>
      <c r="N1597" s="4">
        <f t="shared" si="334"/>
        <v>6.2531064025015404E-3</v>
      </c>
      <c r="O1597" s="32">
        <f t="shared" si="335"/>
        <v>4.7303026363579193E-2</v>
      </c>
      <c r="P1597" s="4">
        <f t="shared" si="336"/>
        <v>2.3350523969919434E-2</v>
      </c>
      <c r="Q1597" s="4">
        <f t="shared" si="337"/>
        <v>2.7662757483562173E-2</v>
      </c>
      <c r="R1597" s="4">
        <f t="shared" si="338"/>
        <v>2.8403721930094106E-2</v>
      </c>
      <c r="S1597" s="4">
        <f t="shared" si="339"/>
        <v>3.1738934467138158E-2</v>
      </c>
      <c r="T1597" s="4">
        <f t="shared" si="340"/>
        <v>2.0068498848658134E-2</v>
      </c>
      <c r="U1597" s="4">
        <f t="shared" si="341"/>
        <v>0.19209313874772738</v>
      </c>
      <c r="V1597" s="5">
        <f t="shared" si="342"/>
        <v>5.8742093020636155E-3</v>
      </c>
    </row>
    <row r="1598" spans="1:22" x14ac:dyDescent="0.25">
      <c r="A1598" s="130" t="s">
        <v>371</v>
      </c>
      <c r="B1598" s="140">
        <v>2056</v>
      </c>
      <c r="C1598" s="39">
        <v>618.53810845712474</v>
      </c>
      <c r="D1598" s="3">
        <v>635.45120146859688</v>
      </c>
      <c r="E1598" s="3">
        <v>644.46738015835979</v>
      </c>
      <c r="F1598" s="3">
        <v>655.4741685911747</v>
      </c>
      <c r="G1598" s="3">
        <v>667.1346764901125</v>
      </c>
      <c r="H1598" s="27">
        <v>680.62974930514838</v>
      </c>
      <c r="I1598" s="40">
        <v>689.48447938680999</v>
      </c>
      <c r="J1598" s="39">
        <f t="shared" si="330"/>
        <v>62.091640848023644</v>
      </c>
      <c r="K1598" s="3">
        <f t="shared" si="331"/>
        <v>45.178547836551502</v>
      </c>
      <c r="L1598" s="40">
        <f t="shared" si="332"/>
        <v>70.946370929685258</v>
      </c>
      <c r="M1598" s="91">
        <f t="shared" si="333"/>
        <v>0.10038450339447058</v>
      </c>
      <c r="N1598" s="4">
        <f t="shared" si="334"/>
        <v>3.8337166543389589E-3</v>
      </c>
      <c r="O1598" s="32">
        <f t="shared" si="335"/>
        <v>2.7343655597324545E-2</v>
      </c>
      <c r="P1598" s="4">
        <f t="shared" si="336"/>
        <v>1.4188624821112272E-2</v>
      </c>
      <c r="Q1598" s="4">
        <f t="shared" si="337"/>
        <v>1.7078891456244527E-2</v>
      </c>
      <c r="R1598" s="4">
        <f t="shared" si="338"/>
        <v>1.7789423989049036E-2</v>
      </c>
      <c r="S1598" s="4">
        <f t="shared" si="339"/>
        <v>2.0228408581660418E-2</v>
      </c>
      <c r="T1598" s="4">
        <f t="shared" si="340"/>
        <v>1.3009613656619345E-2</v>
      </c>
      <c r="U1598" s="4">
        <f t="shared" si="341"/>
        <v>0.11470008065736348</v>
      </c>
      <c r="V1598" s="5">
        <f t="shared" si="342"/>
        <v>3.6260711056372852E-3</v>
      </c>
    </row>
    <row r="1599" spans="1:22" x14ac:dyDescent="0.25">
      <c r="A1599" s="130" t="s">
        <v>371</v>
      </c>
      <c r="B1599" s="140">
        <v>2057</v>
      </c>
      <c r="C1599" s="39">
        <v>707.36442894123479</v>
      </c>
      <c r="D1599" s="3">
        <v>723.66954745421276</v>
      </c>
      <c r="E1599" s="3">
        <v>732.05131833647283</v>
      </c>
      <c r="F1599" s="3">
        <v>742.2323019426841</v>
      </c>
      <c r="G1599" s="3">
        <v>752.9953699515753</v>
      </c>
      <c r="H1599" s="27">
        <v>765.40521043496335</v>
      </c>
      <c r="I1599" s="40">
        <v>773.52935405995891</v>
      </c>
      <c r="J1599" s="39">
        <f t="shared" si="330"/>
        <v>58.040781493728559</v>
      </c>
      <c r="K1599" s="3">
        <f t="shared" si="331"/>
        <v>41.73566298075059</v>
      </c>
      <c r="L1599" s="40">
        <f t="shared" si="332"/>
        <v>66.164925118724113</v>
      </c>
      <c r="M1599" s="91">
        <f t="shared" si="333"/>
        <v>8.2052163098733422E-2</v>
      </c>
      <c r="N1599" s="4">
        <f t="shared" si="334"/>
        <v>3.1593558437905678E-3</v>
      </c>
      <c r="O1599" s="32">
        <f t="shared" si="335"/>
        <v>2.3050520843100664E-2</v>
      </c>
      <c r="P1599" s="4">
        <f t="shared" si="336"/>
        <v>1.1582318078391163E-2</v>
      </c>
      <c r="Q1599" s="4">
        <f t="shared" si="337"/>
        <v>1.3907472538054799E-2</v>
      </c>
      <c r="R1599" s="4">
        <f t="shared" si="338"/>
        <v>1.4500942603441702E-2</v>
      </c>
      <c r="S1599" s="4">
        <f t="shared" si="339"/>
        <v>1.6480633186610527E-2</v>
      </c>
      <c r="T1599" s="4">
        <f t="shared" si="340"/>
        <v>1.0614173400229188E-2</v>
      </c>
      <c r="U1599" s="4">
        <f t="shared" si="341"/>
        <v>9.3537252385956338E-2</v>
      </c>
      <c r="V1599" s="5">
        <f t="shared" si="342"/>
        <v>2.9850339565355988E-3</v>
      </c>
    </row>
    <row r="1600" spans="1:22" x14ac:dyDescent="0.25">
      <c r="A1600" s="130" t="s">
        <v>371</v>
      </c>
      <c r="B1600" s="140">
        <v>2058</v>
      </c>
      <c r="C1600" s="39">
        <v>414.75079641044744</v>
      </c>
      <c r="D1600" s="3">
        <v>428.66089088180047</v>
      </c>
      <c r="E1600" s="3">
        <v>434.64234017266989</v>
      </c>
      <c r="F1600" s="3">
        <v>441.98675663456589</v>
      </c>
      <c r="G1600" s="3">
        <v>449.92006558392632</v>
      </c>
      <c r="H1600" s="27">
        <v>459.38553131442006</v>
      </c>
      <c r="I1600" s="40">
        <v>465.73780294440627</v>
      </c>
      <c r="J1600" s="39">
        <f t="shared" si="330"/>
        <v>44.634734903972628</v>
      </c>
      <c r="K1600" s="3">
        <f t="shared" si="331"/>
        <v>30.724640432619594</v>
      </c>
      <c r="L1600" s="40">
        <f t="shared" si="332"/>
        <v>50.987006533958834</v>
      </c>
      <c r="M1600" s="91">
        <f t="shared" si="333"/>
        <v>0.10761820179798032</v>
      </c>
      <c r="N1600" s="4">
        <f t="shared" si="334"/>
        <v>4.0968470565061477E-3</v>
      </c>
      <c r="O1600" s="32">
        <f t="shared" si="335"/>
        <v>3.3538439447834856E-2</v>
      </c>
      <c r="P1600" s="4">
        <f t="shared" si="336"/>
        <v>1.3953802220130207E-2</v>
      </c>
      <c r="Q1600" s="4">
        <f t="shared" si="337"/>
        <v>1.6897609328576424E-2</v>
      </c>
      <c r="R1600" s="4">
        <f t="shared" si="338"/>
        <v>1.7949200581862002E-2</v>
      </c>
      <c r="S1600" s="4">
        <f t="shared" si="339"/>
        <v>2.1038105331463886E-2</v>
      </c>
      <c r="T1600" s="4">
        <f t="shared" si="340"/>
        <v>1.3827757290941989E-2</v>
      </c>
      <c r="U1600" s="4">
        <f t="shared" si="341"/>
        <v>0.1229340774634724</v>
      </c>
      <c r="V1600" s="5">
        <f t="shared" si="342"/>
        <v>3.8723104909343942E-3</v>
      </c>
    </row>
    <row r="1601" spans="1:22" x14ac:dyDescent="0.25">
      <c r="A1601" s="130" t="s">
        <v>371</v>
      </c>
      <c r="B1601" s="140">
        <v>2059</v>
      </c>
      <c r="C1601" s="39">
        <v>1286.5479263057759</v>
      </c>
      <c r="D1601" s="3">
        <v>1303.514012008161</v>
      </c>
      <c r="E1601" s="3">
        <v>1312.3480137687911</v>
      </c>
      <c r="F1601" s="3">
        <v>1323.1568256726227</v>
      </c>
      <c r="G1601" s="3">
        <v>1334.6642617425098</v>
      </c>
      <c r="H1601" s="27">
        <v>1348.0775567120502</v>
      </c>
      <c r="I1601" s="40">
        <v>1356.9190248184343</v>
      </c>
      <c r="J1601" s="39">
        <f t="shared" si="330"/>
        <v>61.529630406274237</v>
      </c>
      <c r="K1601" s="3">
        <f t="shared" si="331"/>
        <v>44.563544703889193</v>
      </c>
      <c r="L1601" s="40">
        <f t="shared" si="332"/>
        <v>70.371098512658364</v>
      </c>
      <c r="M1601" s="91">
        <f t="shared" si="333"/>
        <v>4.7825369850738486E-2</v>
      </c>
      <c r="N1601" s="4">
        <f t="shared" si="334"/>
        <v>1.8704246737621943E-3</v>
      </c>
      <c r="O1601" s="32">
        <f t="shared" si="335"/>
        <v>1.3187293963546232E-2</v>
      </c>
      <c r="P1601" s="4">
        <f t="shared" si="336"/>
        <v>6.7770669737725608E-3</v>
      </c>
      <c r="Q1601" s="4">
        <f t="shared" si="337"/>
        <v>8.2362390085775061E-3</v>
      </c>
      <c r="R1601" s="4">
        <f t="shared" si="338"/>
        <v>8.6969555283344935E-3</v>
      </c>
      <c r="S1601" s="4">
        <f t="shared" si="339"/>
        <v>1.0049939414747078E-2</v>
      </c>
      <c r="T1601" s="4">
        <f t="shared" si="340"/>
        <v>6.5585752558245947E-3</v>
      </c>
      <c r="U1601" s="4">
        <f t="shared" si="341"/>
        <v>5.4697611393866641E-2</v>
      </c>
      <c r="V1601" s="5">
        <f t="shared" si="342"/>
        <v>1.7767132069490543E-3</v>
      </c>
    </row>
    <row r="1602" spans="1:22" x14ac:dyDescent="0.25">
      <c r="A1602" s="130" t="s">
        <v>371</v>
      </c>
      <c r="B1602" s="140">
        <v>2060</v>
      </c>
      <c r="C1602" s="39">
        <v>3115.2001309511675</v>
      </c>
      <c r="D1602" s="3">
        <v>3169.8389365258008</v>
      </c>
      <c r="E1602" s="3">
        <v>3195.0313567597959</v>
      </c>
      <c r="F1602" s="3">
        <v>3226.5159587937037</v>
      </c>
      <c r="G1602" s="3">
        <v>3260.8672114720898</v>
      </c>
      <c r="H1602" s="27">
        <v>3302.5488221286118</v>
      </c>
      <c r="I1602" s="40">
        <v>3330.8608874624651</v>
      </c>
      <c r="J1602" s="39">
        <f t="shared" si="330"/>
        <v>187.34869117744438</v>
      </c>
      <c r="K1602" s="3">
        <f t="shared" si="331"/>
        <v>132.70988560281103</v>
      </c>
      <c r="L1602" s="40">
        <f t="shared" si="332"/>
        <v>215.66075651129768</v>
      </c>
      <c r="M1602" s="91">
        <f t="shared" si="333"/>
        <v>6.014017825565543E-2</v>
      </c>
      <c r="N1602" s="4">
        <f t="shared" si="334"/>
        <v>2.3387764014410894E-3</v>
      </c>
      <c r="O1602" s="32">
        <f t="shared" si="335"/>
        <v>1.7539420672131989E-2</v>
      </c>
      <c r="P1602" s="4">
        <f t="shared" si="336"/>
        <v>7.9475395243919777E-3</v>
      </c>
      <c r="Q1602" s="4">
        <f t="shared" si="337"/>
        <v>9.8542388221933841E-3</v>
      </c>
      <c r="R1602" s="4">
        <f t="shared" si="338"/>
        <v>1.0646546651896571E-2</v>
      </c>
      <c r="S1602" s="4">
        <f t="shared" si="339"/>
        <v>1.2782369827842643E-2</v>
      </c>
      <c r="T1602" s="4">
        <f t="shared" si="340"/>
        <v>8.572792366958959E-3</v>
      </c>
      <c r="U1602" s="4">
        <f t="shared" si="341"/>
        <v>6.9228539883712026E-2</v>
      </c>
      <c r="V1602" s="5">
        <f t="shared" si="342"/>
        <v>2.2337376721359714E-3</v>
      </c>
    </row>
    <row r="1603" spans="1:22" ht="15.75" thickBot="1" x14ac:dyDescent="0.3">
      <c r="A1603" s="131" t="s">
        <v>371</v>
      </c>
      <c r="B1603" s="145">
        <v>2061</v>
      </c>
      <c r="C1603" s="46">
        <v>852.30743681355955</v>
      </c>
      <c r="D1603" s="7">
        <v>929.3758716306038</v>
      </c>
      <c r="E1603" s="7">
        <v>965.70921247933859</v>
      </c>
      <c r="F1603" s="7">
        <v>1011.6537885362532</v>
      </c>
      <c r="G1603" s="7">
        <v>1062.3254840215693</v>
      </c>
      <c r="H1603" s="66">
        <v>1124.5364885273104</v>
      </c>
      <c r="I1603" s="45">
        <v>1167.1485524584868</v>
      </c>
      <c r="J1603" s="46">
        <f t="shared" si="330"/>
        <v>272.22905171375089</v>
      </c>
      <c r="K1603" s="7">
        <f t="shared" si="331"/>
        <v>195.16061689670664</v>
      </c>
      <c r="L1603" s="45">
        <f t="shared" si="332"/>
        <v>314.8411156449273</v>
      </c>
      <c r="M1603" s="92">
        <f t="shared" si="333"/>
        <v>0.31940241273912573</v>
      </c>
      <c r="N1603" s="8">
        <f t="shared" si="334"/>
        <v>1.1148846959348369E-2</v>
      </c>
      <c r="O1603" s="63">
        <f t="shared" si="335"/>
        <v>9.0423280952671936E-2</v>
      </c>
      <c r="P1603" s="8">
        <f t="shared" si="336"/>
        <v>3.9094344880061804E-2</v>
      </c>
      <c r="Q1603" s="8">
        <f t="shared" si="337"/>
        <v>4.7575994370973707E-2</v>
      </c>
      <c r="R1603" s="8">
        <f t="shared" si="338"/>
        <v>5.0087980749454086E-2</v>
      </c>
      <c r="S1603" s="8">
        <f t="shared" si="339"/>
        <v>5.8561152341214173E-2</v>
      </c>
      <c r="T1603" s="8">
        <f t="shared" si="340"/>
        <v>3.7893002464491898E-2</v>
      </c>
      <c r="U1603" s="8">
        <f t="shared" si="341"/>
        <v>0.36939853161670588</v>
      </c>
      <c r="V1603" s="9">
        <f t="shared" si="342"/>
        <v>1.0534151420800608E-2</v>
      </c>
    </row>
    <row r="1604" spans="1:22" ht="15.75" thickTop="1" x14ac:dyDescent="0.25"/>
  </sheetData>
  <conditionalFormatting sqref="O2:V1603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W386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3.140625" bestFit="1" customWidth="1"/>
    <col min="2" max="2" width="30" bestFit="1" customWidth="1"/>
    <col min="3" max="3" width="11" bestFit="1" customWidth="1"/>
    <col min="11" max="23" width="10.7109375" customWidth="1"/>
  </cols>
  <sheetData>
    <row r="1" spans="1:23" ht="61.5" thickTop="1" thickBot="1" x14ac:dyDescent="0.3">
      <c r="A1" s="53" t="s">
        <v>392</v>
      </c>
      <c r="B1" s="54" t="s">
        <v>393</v>
      </c>
      <c r="C1" s="59" t="s">
        <v>394</v>
      </c>
      <c r="D1" s="57" t="s">
        <v>775</v>
      </c>
      <c r="E1" s="55" t="s">
        <v>776</v>
      </c>
      <c r="F1" s="55" t="s">
        <v>777</v>
      </c>
      <c r="G1" s="55" t="s">
        <v>778</v>
      </c>
      <c r="H1" s="55" t="s">
        <v>779</v>
      </c>
      <c r="I1" s="64" t="s">
        <v>780</v>
      </c>
      <c r="J1" s="56" t="s">
        <v>781</v>
      </c>
      <c r="K1" s="35" t="s">
        <v>796</v>
      </c>
      <c r="L1" s="11" t="s">
        <v>797</v>
      </c>
      <c r="M1" s="36" t="s">
        <v>799</v>
      </c>
      <c r="N1" s="30" t="s">
        <v>783</v>
      </c>
      <c r="O1" s="11" t="s">
        <v>792</v>
      </c>
      <c r="P1" s="30" t="s">
        <v>785</v>
      </c>
      <c r="Q1" s="11" t="s">
        <v>786</v>
      </c>
      <c r="R1" s="11" t="s">
        <v>787</v>
      </c>
      <c r="S1" s="11" t="s">
        <v>788</v>
      </c>
      <c r="T1" s="11" t="s">
        <v>789</v>
      </c>
      <c r="U1" s="11" t="s">
        <v>790</v>
      </c>
      <c r="V1" s="11" t="s">
        <v>791</v>
      </c>
      <c r="W1" s="12" t="s">
        <v>793</v>
      </c>
    </row>
    <row r="2" spans="1:23" ht="15.75" thickTop="1" x14ac:dyDescent="0.25">
      <c r="A2" s="49" t="s">
        <v>1</v>
      </c>
      <c r="B2" s="50" t="s">
        <v>2</v>
      </c>
      <c r="C2" s="60" t="s">
        <v>395</v>
      </c>
      <c r="D2" s="58">
        <v>2262.3741757548109</v>
      </c>
      <c r="E2" s="51">
        <v>2286.0688851884088</v>
      </c>
      <c r="F2" s="51">
        <v>2326.0365840717332</v>
      </c>
      <c r="G2" s="51">
        <v>2374.4589432434427</v>
      </c>
      <c r="H2" s="51">
        <v>2424.8764743098268</v>
      </c>
      <c r="I2" s="65">
        <v>2448.3022419870786</v>
      </c>
      <c r="J2" s="52">
        <v>2483.2165381049049</v>
      </c>
      <c r="K2" s="37">
        <f t="shared" ref="K2:K65" si="0">I2-D2</f>
        <v>185.92806623226761</v>
      </c>
      <c r="L2" s="18">
        <f t="shared" ref="L2:L65" si="1">I2-E2</f>
        <v>162.23335679866977</v>
      </c>
      <c r="M2" s="38">
        <f t="shared" ref="M2:M65" si="2">J2-D2</f>
        <v>220.84236235009394</v>
      </c>
      <c r="N2" s="31">
        <f t="shared" ref="N2:N65" si="3">I2/D2-1</f>
        <v>8.2182721242490819E-2</v>
      </c>
      <c r="O2" s="19">
        <f t="shared" ref="O2:O65" si="4">((I2/D2)^(1/25))-1</f>
        <v>3.164197127536017E-3</v>
      </c>
      <c r="P2" s="31">
        <f t="shared" ref="P2:P65" si="5">E2/D2-1</f>
        <v>1.0473382205086645E-2</v>
      </c>
      <c r="Q2" s="19">
        <f t="shared" ref="Q2:Q65" si="6">F2/E2-1</f>
        <v>1.7483155972367159E-2</v>
      </c>
      <c r="R2" s="19">
        <f t="shared" ref="R2:R65" si="7">G2/F2-1</f>
        <v>2.0817539802811647E-2</v>
      </c>
      <c r="S2" s="19">
        <f t="shared" ref="S2:S65" si="8">H2/G2-1</f>
        <v>2.1233271356343231E-2</v>
      </c>
      <c r="T2" s="19">
        <f t="shared" ref="T2:T65" si="9">I2/H2-1</f>
        <v>9.6606024782845967E-3</v>
      </c>
      <c r="U2" s="19">
        <f t="shared" ref="U2:U65" si="10">J2/I2-1</f>
        <v>1.4260615180211378E-2</v>
      </c>
      <c r="V2" s="19">
        <f t="shared" ref="V2:V65" si="11">J2/D2-1</f>
        <v>9.7615312584803826E-2</v>
      </c>
      <c r="W2" s="20">
        <f t="shared" ref="W2:W65" si="12">((J2/D2)^(1/30))-1</f>
        <v>3.1094887570892737E-3</v>
      </c>
    </row>
    <row r="3" spans="1:23" x14ac:dyDescent="0.25">
      <c r="A3" s="2" t="s">
        <v>1</v>
      </c>
      <c r="B3" s="47" t="s">
        <v>3</v>
      </c>
      <c r="C3" s="61" t="s">
        <v>396</v>
      </c>
      <c r="D3" s="39">
        <v>611</v>
      </c>
      <c r="E3" s="3">
        <v>611</v>
      </c>
      <c r="F3" s="3">
        <v>611</v>
      </c>
      <c r="G3" s="3">
        <v>611</v>
      </c>
      <c r="H3" s="3">
        <v>611</v>
      </c>
      <c r="I3" s="27">
        <v>611</v>
      </c>
      <c r="J3" s="40">
        <v>611</v>
      </c>
      <c r="K3" s="39">
        <f t="shared" si="0"/>
        <v>0</v>
      </c>
      <c r="L3" s="3">
        <f t="shared" si="1"/>
        <v>0</v>
      </c>
      <c r="M3" s="40">
        <f t="shared" si="2"/>
        <v>0</v>
      </c>
      <c r="N3" s="32">
        <f t="shared" si="3"/>
        <v>0</v>
      </c>
      <c r="O3" s="4">
        <f t="shared" si="4"/>
        <v>0</v>
      </c>
      <c r="P3" s="32">
        <f t="shared" si="5"/>
        <v>0</v>
      </c>
      <c r="Q3" s="4">
        <f t="shared" si="6"/>
        <v>0</v>
      </c>
      <c r="R3" s="4">
        <f t="shared" si="7"/>
        <v>0</v>
      </c>
      <c r="S3" s="4">
        <f t="shared" si="8"/>
        <v>0</v>
      </c>
      <c r="T3" s="4">
        <f t="shared" si="9"/>
        <v>0</v>
      </c>
      <c r="U3" s="4">
        <f t="shared" si="10"/>
        <v>0</v>
      </c>
      <c r="V3" s="4">
        <f t="shared" si="11"/>
        <v>0</v>
      </c>
      <c r="W3" s="5">
        <f t="shared" si="12"/>
        <v>0</v>
      </c>
    </row>
    <row r="4" spans="1:23" x14ac:dyDescent="0.25">
      <c r="A4" s="2" t="s">
        <v>1</v>
      </c>
      <c r="B4" s="47" t="s">
        <v>4</v>
      </c>
      <c r="C4" s="61" t="s">
        <v>397</v>
      </c>
      <c r="D4" s="39">
        <v>8890.3118569703147</v>
      </c>
      <c r="E4" s="3">
        <v>8977.9446533571681</v>
      </c>
      <c r="F4" s="3">
        <v>9136.9533413699901</v>
      </c>
      <c r="G4" s="3">
        <v>9330.7589937403936</v>
      </c>
      <c r="H4" s="3">
        <v>9501.4280331250484</v>
      </c>
      <c r="I4" s="27">
        <v>9581.7687105953373</v>
      </c>
      <c r="J4" s="40">
        <v>9681.6331854381988</v>
      </c>
      <c r="K4" s="39">
        <f t="shared" si="0"/>
        <v>691.45685362502263</v>
      </c>
      <c r="L4" s="3">
        <f t="shared" si="1"/>
        <v>603.82405723816919</v>
      </c>
      <c r="M4" s="40">
        <f t="shared" si="2"/>
        <v>791.32132846788409</v>
      </c>
      <c r="N4" s="32">
        <f t="shared" si="3"/>
        <v>7.7776445275414829E-2</v>
      </c>
      <c r="O4" s="4">
        <f t="shared" si="4"/>
        <v>3.0004953752023056E-3</v>
      </c>
      <c r="P4" s="32">
        <f t="shared" si="5"/>
        <v>9.8571116285584015E-3</v>
      </c>
      <c r="Q4" s="4">
        <f t="shared" si="6"/>
        <v>1.7711034557710503E-2</v>
      </c>
      <c r="R4" s="4">
        <f t="shared" si="7"/>
        <v>2.1211189893341809E-2</v>
      </c>
      <c r="S4" s="4">
        <f t="shared" si="8"/>
        <v>1.8291013571259285E-2</v>
      </c>
      <c r="T4" s="4">
        <f t="shared" si="9"/>
        <v>8.4556423718828988E-3</v>
      </c>
      <c r="U4" s="4">
        <f t="shared" si="10"/>
        <v>1.0422342456715139E-2</v>
      </c>
      <c r="V4" s="4">
        <f t="shared" si="11"/>
        <v>8.900940047985606E-2</v>
      </c>
      <c r="W4" s="5">
        <f t="shared" si="12"/>
        <v>2.8463256522113234E-3</v>
      </c>
    </row>
    <row r="5" spans="1:23" x14ac:dyDescent="0.25">
      <c r="A5" s="2" t="s">
        <v>1</v>
      </c>
      <c r="B5" s="47" t="s">
        <v>5</v>
      </c>
      <c r="C5" s="61" t="s">
        <v>398</v>
      </c>
      <c r="D5" s="39">
        <v>2773</v>
      </c>
      <c r="E5" s="3">
        <v>2807.2280875511083</v>
      </c>
      <c r="F5" s="3">
        <v>2872.3463748466256</v>
      </c>
      <c r="G5" s="3">
        <v>2952.4016136601767</v>
      </c>
      <c r="H5" s="3">
        <v>3036.61108642305</v>
      </c>
      <c r="I5" s="27">
        <v>3076.2018184378185</v>
      </c>
      <c r="J5" s="40">
        <v>3135.5379644217751</v>
      </c>
      <c r="K5" s="39">
        <f t="shared" si="0"/>
        <v>303.20181843781847</v>
      </c>
      <c r="L5" s="3">
        <f t="shared" si="1"/>
        <v>268.9737308867102</v>
      </c>
      <c r="M5" s="40">
        <f t="shared" si="2"/>
        <v>362.53796442177509</v>
      </c>
      <c r="N5" s="32">
        <f t="shared" si="3"/>
        <v>0.10934072067717948</v>
      </c>
      <c r="O5" s="4">
        <f t="shared" si="4"/>
        <v>4.1592615599284066E-3</v>
      </c>
      <c r="P5" s="32">
        <f t="shared" si="5"/>
        <v>1.2343342066753804E-2</v>
      </c>
      <c r="Q5" s="4">
        <f t="shared" si="6"/>
        <v>2.3196649956692239E-2</v>
      </c>
      <c r="R5" s="4">
        <f t="shared" si="7"/>
        <v>2.7871025414831996E-2</v>
      </c>
      <c r="S5" s="4">
        <f t="shared" si="8"/>
        <v>2.8522363750667523E-2</v>
      </c>
      <c r="T5" s="4">
        <f t="shared" si="9"/>
        <v>1.3037801314689901E-2</v>
      </c>
      <c r="U5" s="4">
        <f t="shared" si="10"/>
        <v>1.9288768905965092E-2</v>
      </c>
      <c r="V5" s="4">
        <f t="shared" si="11"/>
        <v>0.13073853747629816</v>
      </c>
      <c r="W5" s="5">
        <f t="shared" si="12"/>
        <v>4.1040985815226083E-3</v>
      </c>
    </row>
    <row r="6" spans="1:23" x14ac:dyDescent="0.25">
      <c r="A6" s="2" t="s">
        <v>1</v>
      </c>
      <c r="B6" s="47" t="s">
        <v>6</v>
      </c>
      <c r="C6" s="61" t="s">
        <v>399</v>
      </c>
      <c r="D6" s="39">
        <v>2384.3957424736514</v>
      </c>
      <c r="E6" s="3">
        <v>2402.7617428323292</v>
      </c>
      <c r="F6" s="3">
        <v>2441.8663994174922</v>
      </c>
      <c r="G6" s="3">
        <v>2490.9683762300497</v>
      </c>
      <c r="H6" s="3">
        <v>2543.4386235578527</v>
      </c>
      <c r="I6" s="27">
        <v>2568.5569650373468</v>
      </c>
      <c r="J6" s="40">
        <v>2607.0916876280721</v>
      </c>
      <c r="K6" s="39">
        <f t="shared" si="0"/>
        <v>184.16122256369545</v>
      </c>
      <c r="L6" s="3">
        <f t="shared" si="1"/>
        <v>165.79522220501758</v>
      </c>
      <c r="M6" s="40">
        <f t="shared" si="2"/>
        <v>222.69594515442077</v>
      </c>
      <c r="N6" s="32">
        <f t="shared" si="3"/>
        <v>7.7236013839145912E-2</v>
      </c>
      <c r="O6" s="4">
        <f t="shared" si="4"/>
        <v>2.9803730758628522E-3</v>
      </c>
      <c r="P6" s="32">
        <f t="shared" si="5"/>
        <v>7.7025805874089137E-3</v>
      </c>
      <c r="Q6" s="4">
        <f t="shared" si="6"/>
        <v>1.6274878981162422E-2</v>
      </c>
      <c r="R6" s="4">
        <f t="shared" si="7"/>
        <v>2.0108379731287096E-2</v>
      </c>
      <c r="S6" s="4">
        <f t="shared" si="8"/>
        <v>2.1064196490207632E-2</v>
      </c>
      <c r="T6" s="4">
        <f t="shared" si="9"/>
        <v>9.8757411509138304E-3</v>
      </c>
      <c r="U6" s="4">
        <f t="shared" si="10"/>
        <v>1.5002479257907098E-2</v>
      </c>
      <c r="V6" s="4">
        <f t="shared" si="11"/>
        <v>9.3397224792638012E-2</v>
      </c>
      <c r="W6" s="5">
        <f t="shared" si="12"/>
        <v>2.9807526125709138E-3</v>
      </c>
    </row>
    <row r="7" spans="1:23" x14ac:dyDescent="0.25">
      <c r="A7" s="2" t="s">
        <v>1</v>
      </c>
      <c r="B7" s="47" t="s">
        <v>7</v>
      </c>
      <c r="C7" s="61" t="s">
        <v>400</v>
      </c>
      <c r="D7" s="39">
        <v>9955.4531593580214</v>
      </c>
      <c r="E7" s="3">
        <v>10027.073869455131</v>
      </c>
      <c r="F7" s="3">
        <v>10158.82085708394</v>
      </c>
      <c r="G7" s="3">
        <v>10319.97777248501</v>
      </c>
      <c r="H7" s="3">
        <v>10488.236805595774</v>
      </c>
      <c r="I7" s="27">
        <v>10566.828051206252</v>
      </c>
      <c r="J7" s="40">
        <v>10684.540773835935</v>
      </c>
      <c r="K7" s="39">
        <f t="shared" si="0"/>
        <v>611.37489184823062</v>
      </c>
      <c r="L7" s="3">
        <f t="shared" si="1"/>
        <v>539.754181751121</v>
      </c>
      <c r="M7" s="40">
        <f t="shared" si="2"/>
        <v>729.08761447791403</v>
      </c>
      <c r="N7" s="32">
        <f t="shared" si="3"/>
        <v>6.1411056037518952E-2</v>
      </c>
      <c r="O7" s="4">
        <f t="shared" si="4"/>
        <v>2.3868122248968948E-3</v>
      </c>
      <c r="P7" s="32">
        <f t="shared" si="5"/>
        <v>7.1941185349042591E-3</v>
      </c>
      <c r="Q7" s="4">
        <f t="shared" si="6"/>
        <v>1.3139126064498408E-2</v>
      </c>
      <c r="R7" s="4">
        <f t="shared" si="7"/>
        <v>1.5863742226411404E-2</v>
      </c>
      <c r="S7" s="4">
        <f t="shared" si="8"/>
        <v>1.630420499154317E-2</v>
      </c>
      <c r="T7" s="4">
        <f t="shared" si="9"/>
        <v>7.4932752823189119E-3</v>
      </c>
      <c r="U7" s="4">
        <f t="shared" si="10"/>
        <v>1.1139835157651268E-2</v>
      </c>
      <c r="V7" s="4">
        <f t="shared" si="11"/>
        <v>7.3235000236285597E-2</v>
      </c>
      <c r="W7" s="5">
        <f t="shared" si="12"/>
        <v>2.3586924153597977E-3</v>
      </c>
    </row>
    <row r="8" spans="1:23" x14ac:dyDescent="0.25">
      <c r="A8" s="2" t="s">
        <v>1</v>
      </c>
      <c r="B8" s="47" t="s">
        <v>8</v>
      </c>
      <c r="C8" s="61" t="s">
        <v>401</v>
      </c>
      <c r="D8" s="39">
        <v>2762.4929110351459</v>
      </c>
      <c r="E8" s="3">
        <v>2791.4123718227156</v>
      </c>
      <c r="F8" s="3">
        <v>2839.9998087442864</v>
      </c>
      <c r="G8" s="3">
        <v>2870.8255853092132</v>
      </c>
      <c r="H8" s="3">
        <v>2903.5044662330738</v>
      </c>
      <c r="I8" s="27">
        <v>2919.0348567385663</v>
      </c>
      <c r="J8" s="40">
        <v>2942.5044753878437</v>
      </c>
      <c r="K8" s="39">
        <f t="shared" si="0"/>
        <v>156.54194570342042</v>
      </c>
      <c r="L8" s="3">
        <f t="shared" si="1"/>
        <v>127.62248491585069</v>
      </c>
      <c r="M8" s="40">
        <f t="shared" si="2"/>
        <v>180.01156435269786</v>
      </c>
      <c r="N8" s="32">
        <f t="shared" si="3"/>
        <v>5.6666913090742232E-2</v>
      </c>
      <c r="O8" s="4">
        <f t="shared" si="4"/>
        <v>2.2072136147301968E-3</v>
      </c>
      <c r="P8" s="32">
        <f t="shared" si="5"/>
        <v>1.0468609954453534E-2</v>
      </c>
      <c r="Q8" s="4">
        <f t="shared" si="6"/>
        <v>1.7406040544931889E-2</v>
      </c>
      <c r="R8" s="4">
        <f t="shared" si="7"/>
        <v>1.0854147408748016E-2</v>
      </c>
      <c r="S8" s="4">
        <f t="shared" si="8"/>
        <v>1.1383095194318793E-2</v>
      </c>
      <c r="T8" s="4">
        <f t="shared" si="9"/>
        <v>5.3488433326369655E-3</v>
      </c>
      <c r="U8" s="4">
        <f t="shared" si="10"/>
        <v>8.0401981480617835E-3</v>
      </c>
      <c r="V8" s="4">
        <f t="shared" si="11"/>
        <v>6.5162724448492693E-2</v>
      </c>
      <c r="W8" s="5">
        <f t="shared" si="12"/>
        <v>2.1064681733546919E-3</v>
      </c>
    </row>
    <row r="9" spans="1:23" x14ac:dyDescent="0.25">
      <c r="A9" s="2" t="s">
        <v>1</v>
      </c>
      <c r="B9" s="47" t="s">
        <v>9</v>
      </c>
      <c r="C9" s="61" t="s">
        <v>402</v>
      </c>
      <c r="D9" s="39">
        <v>3037.2695067998352</v>
      </c>
      <c r="E9" s="3">
        <v>3060.7090762318412</v>
      </c>
      <c r="F9" s="3">
        <v>3100.1071773837762</v>
      </c>
      <c r="G9" s="3">
        <v>3147.9162922957344</v>
      </c>
      <c r="H9" s="3">
        <v>3198.2217019669965</v>
      </c>
      <c r="I9" s="27">
        <v>3221.9457046209586</v>
      </c>
      <c r="J9" s="40">
        <v>3257.7898051699717</v>
      </c>
      <c r="K9" s="39">
        <f t="shared" si="0"/>
        <v>184.67619782112342</v>
      </c>
      <c r="L9" s="3">
        <f t="shared" si="1"/>
        <v>161.23662838911741</v>
      </c>
      <c r="M9" s="40">
        <f t="shared" si="2"/>
        <v>220.52029837013652</v>
      </c>
      <c r="N9" s="32">
        <f t="shared" si="3"/>
        <v>6.0803362167127561E-2</v>
      </c>
      <c r="O9" s="4">
        <f t="shared" si="4"/>
        <v>2.3638498943834296E-3</v>
      </c>
      <c r="P9" s="32">
        <f t="shared" si="5"/>
        <v>7.7173162867272271E-3</v>
      </c>
      <c r="Q9" s="4">
        <f t="shared" si="6"/>
        <v>1.2872213650713782E-2</v>
      </c>
      <c r="R9" s="4">
        <f t="shared" si="7"/>
        <v>1.5421761950922264E-2</v>
      </c>
      <c r="S9" s="4">
        <f t="shared" si="8"/>
        <v>1.598054236524038E-2</v>
      </c>
      <c r="T9" s="4">
        <f t="shared" si="9"/>
        <v>7.4178730759568712E-3</v>
      </c>
      <c r="U9" s="4">
        <f t="shared" si="10"/>
        <v>1.1124985904512608E-2</v>
      </c>
      <c r="V9" s="4">
        <f t="shared" si="11"/>
        <v>7.2604784618696572E-2</v>
      </c>
      <c r="W9" s="5">
        <f t="shared" si="12"/>
        <v>2.3390669695442234E-3</v>
      </c>
    </row>
    <row r="10" spans="1:23" x14ac:dyDescent="0.25">
      <c r="A10" s="2" t="s">
        <v>1</v>
      </c>
      <c r="B10" s="47" t="s">
        <v>10</v>
      </c>
      <c r="C10" s="61" t="s">
        <v>403</v>
      </c>
      <c r="D10" s="39">
        <v>1607.7687986956798</v>
      </c>
      <c r="E10" s="3">
        <v>1624.4471685822232</v>
      </c>
      <c r="F10" s="3">
        <v>1653.562852828275</v>
      </c>
      <c r="G10" s="3">
        <v>1689.143023460136</v>
      </c>
      <c r="H10" s="3">
        <v>1726.5854045886617</v>
      </c>
      <c r="I10" s="27">
        <v>1744.1884453982536</v>
      </c>
      <c r="J10" s="40">
        <v>1770.6000339894715</v>
      </c>
      <c r="K10" s="39">
        <f t="shared" si="0"/>
        <v>136.4196467025738</v>
      </c>
      <c r="L10" s="3">
        <f t="shared" si="1"/>
        <v>119.74127681603045</v>
      </c>
      <c r="M10" s="40">
        <f t="shared" si="2"/>
        <v>162.83123529379168</v>
      </c>
      <c r="N10" s="32">
        <f t="shared" si="3"/>
        <v>8.4850288681585173E-2</v>
      </c>
      <c r="O10" s="4">
        <f t="shared" si="4"/>
        <v>3.262991793102854E-3</v>
      </c>
      <c r="P10" s="32">
        <f t="shared" si="5"/>
        <v>1.0373612113927067E-2</v>
      </c>
      <c r="Q10" s="4">
        <f t="shared" si="6"/>
        <v>1.7923441777095928E-2</v>
      </c>
      <c r="R10" s="4">
        <f t="shared" si="7"/>
        <v>2.1517277417670622E-2</v>
      </c>
      <c r="S10" s="4">
        <f t="shared" si="8"/>
        <v>2.216649544088134E-2</v>
      </c>
      <c r="T10" s="4">
        <f t="shared" si="9"/>
        <v>1.01952911004628E-2</v>
      </c>
      <c r="U10" s="4">
        <f t="shared" si="10"/>
        <v>1.5142623299047919E-2</v>
      </c>
      <c r="V10" s="4">
        <f t="shared" si="11"/>
        <v>0.10127776793895382</v>
      </c>
      <c r="W10" s="5">
        <f t="shared" si="12"/>
        <v>3.2208796845312193E-3</v>
      </c>
    </row>
    <row r="11" spans="1:23" x14ac:dyDescent="0.25">
      <c r="A11" s="2" t="s">
        <v>1</v>
      </c>
      <c r="B11" s="47" t="s">
        <v>11</v>
      </c>
      <c r="C11" s="61" t="s">
        <v>404</v>
      </c>
      <c r="D11" s="39">
        <v>6379.2201734109049</v>
      </c>
      <c r="E11" s="3">
        <v>6427.2973700334751</v>
      </c>
      <c r="F11" s="3">
        <v>6516.6442499623226</v>
      </c>
      <c r="G11" s="3">
        <v>6625.7118067920383</v>
      </c>
      <c r="H11" s="3">
        <v>6740.3491573653782</v>
      </c>
      <c r="I11" s="27">
        <v>6794.2771530824411</v>
      </c>
      <c r="J11" s="40">
        <v>6875.1452653368215</v>
      </c>
      <c r="K11" s="39">
        <f t="shared" si="0"/>
        <v>415.05697967153628</v>
      </c>
      <c r="L11" s="3">
        <f t="shared" si="1"/>
        <v>366.97978304896606</v>
      </c>
      <c r="M11" s="40">
        <f t="shared" si="2"/>
        <v>495.9250919259166</v>
      </c>
      <c r="N11" s="32">
        <f t="shared" si="3"/>
        <v>6.5063905679494605E-2</v>
      </c>
      <c r="O11" s="4">
        <f t="shared" si="4"/>
        <v>2.5245734901160333E-3</v>
      </c>
      <c r="P11" s="32">
        <f t="shared" si="5"/>
        <v>7.5365319452305179E-3</v>
      </c>
      <c r="Q11" s="4">
        <f t="shared" si="6"/>
        <v>1.3901158571784311E-2</v>
      </c>
      <c r="R11" s="4">
        <f t="shared" si="7"/>
        <v>1.6736767060799185E-2</v>
      </c>
      <c r="S11" s="4">
        <f t="shared" si="8"/>
        <v>1.7301892070799907E-2</v>
      </c>
      <c r="T11" s="4">
        <f t="shared" si="9"/>
        <v>8.0007718380781245E-3</v>
      </c>
      <c r="U11" s="4">
        <f t="shared" si="10"/>
        <v>1.1902386439695434E-2</v>
      </c>
      <c r="V11" s="4">
        <f t="shared" si="11"/>
        <v>7.7740707867863135E-2</v>
      </c>
      <c r="W11" s="5">
        <f t="shared" si="12"/>
        <v>2.4986802718476309E-3</v>
      </c>
    </row>
    <row r="12" spans="1:23" x14ac:dyDescent="0.25">
      <c r="A12" s="2" t="s">
        <v>1</v>
      </c>
      <c r="B12" s="47" t="s">
        <v>12</v>
      </c>
      <c r="C12" s="61" t="s">
        <v>405</v>
      </c>
      <c r="D12" s="39">
        <v>3822.3063823996526</v>
      </c>
      <c r="E12" s="3">
        <v>3895.4247793305294</v>
      </c>
      <c r="F12" s="3">
        <v>3929.2625625912674</v>
      </c>
      <c r="G12" s="3">
        <v>3970.4978287696431</v>
      </c>
      <c r="H12" s="3">
        <v>4013.9788077664944</v>
      </c>
      <c r="I12" s="27">
        <v>4034.5136640976543</v>
      </c>
      <c r="J12" s="40">
        <v>4065.4054576931903</v>
      </c>
      <c r="K12" s="39">
        <f t="shared" si="0"/>
        <v>212.20728169800168</v>
      </c>
      <c r="L12" s="3">
        <f t="shared" si="1"/>
        <v>139.08888476712491</v>
      </c>
      <c r="M12" s="40">
        <f t="shared" si="2"/>
        <v>243.09907529353768</v>
      </c>
      <c r="N12" s="32">
        <f t="shared" si="3"/>
        <v>5.5518124521660495E-2</v>
      </c>
      <c r="O12" s="4">
        <f t="shared" si="4"/>
        <v>2.1636076148141559E-3</v>
      </c>
      <c r="P12" s="32">
        <f t="shared" si="5"/>
        <v>1.9129391947113605E-2</v>
      </c>
      <c r="Q12" s="4">
        <f t="shared" si="6"/>
        <v>8.6865451594095866E-3</v>
      </c>
      <c r="R12" s="4">
        <f t="shared" si="7"/>
        <v>1.0494403344525338E-2</v>
      </c>
      <c r="S12" s="4">
        <f t="shared" si="8"/>
        <v>1.0951014424890104E-2</v>
      </c>
      <c r="T12" s="4">
        <f t="shared" si="9"/>
        <v>5.1158357616207795E-3</v>
      </c>
      <c r="U12" s="4">
        <f t="shared" si="10"/>
        <v>7.6568816386559657E-3</v>
      </c>
      <c r="V12" s="4">
        <f t="shared" si="11"/>
        <v>6.3600101868579006E-2</v>
      </c>
      <c r="W12" s="5">
        <f t="shared" si="12"/>
        <v>2.0574294815931538E-3</v>
      </c>
    </row>
    <row r="13" spans="1:23" x14ac:dyDescent="0.25">
      <c r="A13" s="2" t="s">
        <v>1</v>
      </c>
      <c r="B13" s="47" t="s">
        <v>13</v>
      </c>
      <c r="C13" s="61" t="s">
        <v>406</v>
      </c>
      <c r="D13" s="39">
        <v>5752.9872766068393</v>
      </c>
      <c r="E13" s="3">
        <v>5845.6079133480043</v>
      </c>
      <c r="F13" s="3">
        <v>5992.4739365318201</v>
      </c>
      <c r="G13" s="3">
        <v>6171.0321301832219</v>
      </c>
      <c r="H13" s="3">
        <v>6357.7971946461812</v>
      </c>
      <c r="I13" s="27">
        <v>6445.2680433332471</v>
      </c>
      <c r="J13" s="40">
        <v>6576.8585242225381</v>
      </c>
      <c r="K13" s="39">
        <f t="shared" si="0"/>
        <v>692.28076672640782</v>
      </c>
      <c r="L13" s="3">
        <f t="shared" si="1"/>
        <v>599.66012998524275</v>
      </c>
      <c r="M13" s="40">
        <f t="shared" si="2"/>
        <v>823.87124761569885</v>
      </c>
      <c r="N13" s="32">
        <f t="shared" si="3"/>
        <v>0.12033413832521478</v>
      </c>
      <c r="O13" s="4">
        <f t="shared" si="4"/>
        <v>4.5554236826643724E-3</v>
      </c>
      <c r="P13" s="32">
        <f t="shared" si="5"/>
        <v>1.6099572672059415E-2</v>
      </c>
      <c r="Q13" s="4">
        <f t="shared" si="6"/>
        <v>2.5124165931221354E-2</v>
      </c>
      <c r="R13" s="4">
        <f t="shared" si="7"/>
        <v>2.9797074721153116E-2</v>
      </c>
      <c r="S13" s="4">
        <f t="shared" si="8"/>
        <v>3.0264801822935006E-2</v>
      </c>
      <c r="T13" s="4">
        <f t="shared" si="9"/>
        <v>1.375804323559171E-2</v>
      </c>
      <c r="U13" s="4">
        <f t="shared" si="10"/>
        <v>2.0416603313403447E-2</v>
      </c>
      <c r="V13" s="4">
        <f t="shared" si="11"/>
        <v>0.14320755600586432</v>
      </c>
      <c r="W13" s="5">
        <f t="shared" si="12"/>
        <v>4.4712314967561007E-3</v>
      </c>
    </row>
    <row r="14" spans="1:23" x14ac:dyDescent="0.25">
      <c r="A14" s="2" t="s">
        <v>1</v>
      </c>
      <c r="B14" s="47" t="s">
        <v>14</v>
      </c>
      <c r="C14" s="61" t="s">
        <v>407</v>
      </c>
      <c r="D14" s="39">
        <v>7085.4306718047446</v>
      </c>
      <c r="E14" s="3">
        <v>7166.3917534377651</v>
      </c>
      <c r="F14" s="3">
        <v>7309.0235745472428</v>
      </c>
      <c r="G14" s="3">
        <v>7483.1583772674076</v>
      </c>
      <c r="H14" s="3">
        <v>7666.3280537752344</v>
      </c>
      <c r="I14" s="27">
        <v>7752.5688298714376</v>
      </c>
      <c r="J14" s="40">
        <v>7879.3692270376932</v>
      </c>
      <c r="K14" s="39">
        <f t="shared" si="0"/>
        <v>667.13815806669299</v>
      </c>
      <c r="L14" s="3">
        <f t="shared" si="1"/>
        <v>586.17707643367248</v>
      </c>
      <c r="M14" s="40">
        <f t="shared" si="2"/>
        <v>793.9385552329486</v>
      </c>
      <c r="N14" s="32">
        <f t="shared" si="3"/>
        <v>9.4156331346442412E-2</v>
      </c>
      <c r="O14" s="4">
        <f t="shared" si="4"/>
        <v>3.6058291220975036E-3</v>
      </c>
      <c r="P14" s="32">
        <f t="shared" si="5"/>
        <v>1.1426416456968624E-2</v>
      </c>
      <c r="Q14" s="4">
        <f t="shared" si="6"/>
        <v>1.9902878047527439E-2</v>
      </c>
      <c r="R14" s="4">
        <f t="shared" si="7"/>
        <v>2.3824632790427458E-2</v>
      </c>
      <c r="S14" s="4">
        <f t="shared" si="8"/>
        <v>2.4477589177354098E-2</v>
      </c>
      <c r="T14" s="4">
        <f t="shared" si="9"/>
        <v>1.1249293728532006E-2</v>
      </c>
      <c r="U14" s="4">
        <f t="shared" si="10"/>
        <v>1.6355920205142871E-2</v>
      </c>
      <c r="V14" s="4">
        <f t="shared" si="11"/>
        <v>0.11205226499389664</v>
      </c>
      <c r="W14" s="5">
        <f t="shared" si="12"/>
        <v>3.5465139047308192E-3</v>
      </c>
    </row>
    <row r="15" spans="1:23" x14ac:dyDescent="0.25">
      <c r="A15" s="2" t="s">
        <v>1</v>
      </c>
      <c r="B15" s="47" t="s">
        <v>15</v>
      </c>
      <c r="C15" s="61" t="s">
        <v>408</v>
      </c>
      <c r="D15" s="39">
        <v>2499.6900709403944</v>
      </c>
      <c r="E15" s="3">
        <v>2523.2008529202635</v>
      </c>
      <c r="F15" s="3">
        <v>2563.476180074982</v>
      </c>
      <c r="G15" s="3">
        <v>2612.7372949110554</v>
      </c>
      <c r="H15" s="3">
        <v>2664.6772929301792</v>
      </c>
      <c r="I15" s="27">
        <v>2689.2013169243519</v>
      </c>
      <c r="J15" s="40">
        <v>2726.2436589900049</v>
      </c>
      <c r="K15" s="39">
        <f t="shared" si="0"/>
        <v>189.51124598395745</v>
      </c>
      <c r="L15" s="3">
        <f t="shared" si="1"/>
        <v>166.00046400408837</v>
      </c>
      <c r="M15" s="40">
        <f t="shared" si="2"/>
        <v>226.55358804961043</v>
      </c>
      <c r="N15" s="32">
        <f t="shared" si="3"/>
        <v>7.5813897165524446E-2</v>
      </c>
      <c r="O15" s="4">
        <f t="shared" si="4"/>
        <v>2.9273759715178205E-3</v>
      </c>
      <c r="P15" s="32">
        <f t="shared" si="5"/>
        <v>9.4054788044279913E-3</v>
      </c>
      <c r="Q15" s="4">
        <f t="shared" si="6"/>
        <v>1.5961998074035755E-2</v>
      </c>
      <c r="R15" s="4">
        <f t="shared" si="7"/>
        <v>1.9216529187578546E-2</v>
      </c>
      <c r="S15" s="4">
        <f t="shared" si="8"/>
        <v>1.9879533284991702E-2</v>
      </c>
      <c r="T15" s="4">
        <f t="shared" si="9"/>
        <v>9.2033748548985272E-3</v>
      </c>
      <c r="U15" s="4">
        <f t="shared" si="10"/>
        <v>1.3774477140305219E-2</v>
      </c>
      <c r="V15" s="4">
        <f t="shared" si="11"/>
        <v>9.0632671099253548E-2</v>
      </c>
      <c r="W15" s="5">
        <f t="shared" si="12"/>
        <v>2.8961176711557179E-3</v>
      </c>
    </row>
    <row r="16" spans="1:23" x14ac:dyDescent="0.25">
      <c r="A16" s="2" t="s">
        <v>1</v>
      </c>
      <c r="B16" s="47" t="s">
        <v>16</v>
      </c>
      <c r="C16" s="61" t="s">
        <v>409</v>
      </c>
      <c r="D16" s="39">
        <v>10141.790383280637</v>
      </c>
      <c r="E16" s="3">
        <v>10236.077084616696</v>
      </c>
      <c r="F16" s="3">
        <v>10548.424430975754</v>
      </c>
      <c r="G16" s="3">
        <v>10778.488398826968</v>
      </c>
      <c r="H16" s="3">
        <v>10995.673479515373</v>
      </c>
      <c r="I16" s="27">
        <v>11095.813459537581</v>
      </c>
      <c r="J16" s="40">
        <v>11246.136386629534</v>
      </c>
      <c r="K16" s="39">
        <f t="shared" si="0"/>
        <v>954.02307625694448</v>
      </c>
      <c r="L16" s="3">
        <f t="shared" si="1"/>
        <v>859.73637492088528</v>
      </c>
      <c r="M16" s="40">
        <f t="shared" si="2"/>
        <v>1104.3460033488973</v>
      </c>
      <c r="N16" s="32">
        <f t="shared" si="3"/>
        <v>9.4068506664238605E-2</v>
      </c>
      <c r="O16" s="4">
        <f t="shared" si="4"/>
        <v>3.6026067394605565E-3</v>
      </c>
      <c r="P16" s="32">
        <f t="shared" si="5"/>
        <v>9.2968497447449838E-3</v>
      </c>
      <c r="Q16" s="4">
        <f t="shared" si="6"/>
        <v>3.0514360509112493E-2</v>
      </c>
      <c r="R16" s="4">
        <f t="shared" si="7"/>
        <v>2.1810268382415954E-2</v>
      </c>
      <c r="S16" s="4">
        <f t="shared" si="8"/>
        <v>2.0149864494175329E-2</v>
      </c>
      <c r="T16" s="4">
        <f t="shared" si="9"/>
        <v>9.1072165983070441E-3</v>
      </c>
      <c r="U16" s="4">
        <f t="shared" si="10"/>
        <v>1.3547715779480773E-2</v>
      </c>
      <c r="V16" s="4">
        <f t="shared" si="11"/>
        <v>0.1088906358358066</v>
      </c>
      <c r="W16" s="5">
        <f t="shared" si="12"/>
        <v>3.4512782727664781E-3</v>
      </c>
    </row>
    <row r="17" spans="1:23" x14ac:dyDescent="0.25">
      <c r="A17" s="2" t="s">
        <v>1</v>
      </c>
      <c r="B17" s="47" t="s">
        <v>17</v>
      </c>
      <c r="C17" s="61" t="s">
        <v>410</v>
      </c>
      <c r="D17" s="39">
        <v>1829.5696785733971</v>
      </c>
      <c r="E17" s="3">
        <v>1845.3532162488998</v>
      </c>
      <c r="F17" s="3">
        <v>1875.9651151711514</v>
      </c>
      <c r="G17" s="3">
        <v>1913.6737572285983</v>
      </c>
      <c r="H17" s="3">
        <v>1953.3216723892419</v>
      </c>
      <c r="I17" s="27">
        <v>1971.9610564105935</v>
      </c>
      <c r="J17" s="40">
        <v>2000.0812196227839</v>
      </c>
      <c r="K17" s="39">
        <f t="shared" si="0"/>
        <v>142.39137783719639</v>
      </c>
      <c r="L17" s="3">
        <f t="shared" si="1"/>
        <v>126.60784016169373</v>
      </c>
      <c r="M17" s="40">
        <f t="shared" si="2"/>
        <v>170.51154104938678</v>
      </c>
      <c r="N17" s="32">
        <f t="shared" si="3"/>
        <v>7.7827797161694079E-2</v>
      </c>
      <c r="O17" s="4">
        <f t="shared" si="4"/>
        <v>3.0024068955250005E-3</v>
      </c>
      <c r="P17" s="32">
        <f t="shared" si="5"/>
        <v>8.6269125796891721E-3</v>
      </c>
      <c r="Q17" s="4">
        <f t="shared" si="6"/>
        <v>1.6588639319943921E-2</v>
      </c>
      <c r="R17" s="4">
        <f t="shared" si="7"/>
        <v>2.0100929251025246E-2</v>
      </c>
      <c r="S17" s="4">
        <f t="shared" si="8"/>
        <v>2.0718220653274777E-2</v>
      </c>
      <c r="T17" s="4">
        <f t="shared" si="9"/>
        <v>9.5424037345330781E-3</v>
      </c>
      <c r="U17" s="4">
        <f t="shared" si="10"/>
        <v>1.425999926356325E-2</v>
      </c>
      <c r="V17" s="4">
        <f t="shared" si="11"/>
        <v>9.3197620755467891E-2</v>
      </c>
      <c r="W17" s="5">
        <f t="shared" si="12"/>
        <v>2.9746488023711937E-3</v>
      </c>
    </row>
    <row r="18" spans="1:23" x14ac:dyDescent="0.25">
      <c r="A18" s="2" t="s">
        <v>1</v>
      </c>
      <c r="B18" s="47" t="s">
        <v>18</v>
      </c>
      <c r="C18" s="61" t="s">
        <v>411</v>
      </c>
      <c r="D18" s="39">
        <v>12114.959805911676</v>
      </c>
      <c r="E18" s="3">
        <v>12378.19048507656</v>
      </c>
      <c r="F18" s="3">
        <v>12606.698470630097</v>
      </c>
      <c r="G18" s="3">
        <v>12858.65173388159</v>
      </c>
      <c r="H18" s="3">
        <v>13118.899617795698</v>
      </c>
      <c r="I18" s="27">
        <v>13240.848626770661</v>
      </c>
      <c r="J18" s="40">
        <v>13424.08217828815</v>
      </c>
      <c r="K18" s="39">
        <f t="shared" si="0"/>
        <v>1125.8888208589851</v>
      </c>
      <c r="L18" s="3">
        <f t="shared" si="1"/>
        <v>862.65814169410078</v>
      </c>
      <c r="M18" s="40">
        <f t="shared" si="2"/>
        <v>1309.1223723764742</v>
      </c>
      <c r="N18" s="32">
        <f t="shared" si="3"/>
        <v>9.2933764444648848E-2</v>
      </c>
      <c r="O18" s="4">
        <f t="shared" si="4"/>
        <v>3.5609494725614699E-3</v>
      </c>
      <c r="P18" s="32">
        <f t="shared" si="5"/>
        <v>2.1727738546555964E-2</v>
      </c>
      <c r="Q18" s="4">
        <f t="shared" si="6"/>
        <v>1.846053232328515E-2</v>
      </c>
      <c r="R18" s="4">
        <f t="shared" si="7"/>
        <v>1.998566586156314E-2</v>
      </c>
      <c r="S18" s="4">
        <f t="shared" si="8"/>
        <v>2.0239126877382718E-2</v>
      </c>
      <c r="T18" s="4">
        <f t="shared" si="9"/>
        <v>9.2956736104254922E-3</v>
      </c>
      <c r="U18" s="4">
        <f t="shared" si="10"/>
        <v>1.3838505120209899E-2</v>
      </c>
      <c r="V18" s="4">
        <f t="shared" si="11"/>
        <v>0.10805833393996633</v>
      </c>
      <c r="W18" s="5">
        <f t="shared" si="12"/>
        <v>3.4261637572636783E-3</v>
      </c>
    </row>
    <row r="19" spans="1:23" x14ac:dyDescent="0.25">
      <c r="A19" s="2" t="s">
        <v>1</v>
      </c>
      <c r="B19" s="47" t="s">
        <v>19</v>
      </c>
      <c r="C19" s="61" t="s">
        <v>412</v>
      </c>
      <c r="D19" s="39">
        <v>4867.9354936708351</v>
      </c>
      <c r="E19" s="3">
        <v>4905.1490809134921</v>
      </c>
      <c r="F19" s="3">
        <v>4971.8408613774154</v>
      </c>
      <c r="G19" s="3">
        <v>5052.6836482838562</v>
      </c>
      <c r="H19" s="3">
        <v>5137.141241604585</v>
      </c>
      <c r="I19" s="27">
        <v>5176.6660139696633</v>
      </c>
      <c r="J19" s="40">
        <v>5235.9121341302143</v>
      </c>
      <c r="K19" s="39">
        <f t="shared" si="0"/>
        <v>308.7305202988282</v>
      </c>
      <c r="L19" s="3">
        <f t="shared" si="1"/>
        <v>271.51693305617118</v>
      </c>
      <c r="M19" s="40">
        <f t="shared" si="2"/>
        <v>367.97664045937927</v>
      </c>
      <c r="N19" s="32">
        <f t="shared" si="3"/>
        <v>6.3421243091703161E-2</v>
      </c>
      <c r="O19" s="4">
        <f t="shared" si="4"/>
        <v>2.4626793640707412E-3</v>
      </c>
      <c r="P19" s="32">
        <f t="shared" si="5"/>
        <v>7.6446344227529828E-3</v>
      </c>
      <c r="Q19" s="4">
        <f t="shared" si="6"/>
        <v>1.359628002407276E-2</v>
      </c>
      <c r="R19" s="4">
        <f t="shared" si="7"/>
        <v>1.6260131641470776E-2</v>
      </c>
      <c r="S19" s="4">
        <f t="shared" si="8"/>
        <v>1.6715393086091046E-2</v>
      </c>
      <c r="T19" s="4">
        <f t="shared" si="9"/>
        <v>7.6939236252597798E-3</v>
      </c>
      <c r="U19" s="4">
        <f t="shared" si="10"/>
        <v>1.144484113919475E-2</v>
      </c>
      <c r="V19" s="4">
        <f t="shared" si="11"/>
        <v>7.5591930282932651E-2</v>
      </c>
      <c r="W19" s="5">
        <f t="shared" si="12"/>
        <v>2.4319905984089285E-3</v>
      </c>
    </row>
    <row r="20" spans="1:23" x14ac:dyDescent="0.25">
      <c r="A20" s="2" t="s">
        <v>1</v>
      </c>
      <c r="B20" s="47" t="s">
        <v>20</v>
      </c>
      <c r="C20" s="61" t="s">
        <v>413</v>
      </c>
      <c r="D20" s="39">
        <v>17751.971753431055</v>
      </c>
      <c r="E20" s="3">
        <v>18852.585698715775</v>
      </c>
      <c r="F20" s="3">
        <v>19111.585875322671</v>
      </c>
      <c r="G20" s="3">
        <v>19428.675846576964</v>
      </c>
      <c r="H20" s="3">
        <v>19745.5562095815</v>
      </c>
      <c r="I20" s="27">
        <v>19886.859856564395</v>
      </c>
      <c r="J20" s="40">
        <v>20098.923410819141</v>
      </c>
      <c r="K20" s="39">
        <f t="shared" si="0"/>
        <v>2134.8881031333403</v>
      </c>
      <c r="L20" s="3">
        <f t="shared" si="1"/>
        <v>1034.2741578486202</v>
      </c>
      <c r="M20" s="40">
        <f t="shared" si="2"/>
        <v>2346.9516573880865</v>
      </c>
      <c r="N20" s="32">
        <f t="shared" si="3"/>
        <v>0.12026202682080744</v>
      </c>
      <c r="O20" s="4">
        <f t="shared" si="4"/>
        <v>4.5528372314063148E-3</v>
      </c>
      <c r="P20" s="32">
        <f t="shared" si="5"/>
        <v>6.1999532253198542E-2</v>
      </c>
      <c r="Q20" s="4">
        <f t="shared" si="6"/>
        <v>1.373817792137344E-2</v>
      </c>
      <c r="R20" s="4">
        <f t="shared" si="7"/>
        <v>1.6591504929150069E-2</v>
      </c>
      <c r="S20" s="4">
        <f t="shared" si="8"/>
        <v>1.6309931027047586E-2</v>
      </c>
      <c r="T20" s="4">
        <f t="shared" si="9"/>
        <v>7.1562252024244266E-3</v>
      </c>
      <c r="U20" s="4">
        <f t="shared" si="10"/>
        <v>1.0663501215590232E-2</v>
      </c>
      <c r="V20" s="4">
        <f t="shared" si="11"/>
        <v>0.13220794230559063</v>
      </c>
      <c r="W20" s="5">
        <f t="shared" si="12"/>
        <v>4.1475660273955217E-3</v>
      </c>
    </row>
    <row r="21" spans="1:23" x14ac:dyDescent="0.25">
      <c r="A21" s="2" t="s">
        <v>1</v>
      </c>
      <c r="B21" s="47" t="s">
        <v>21</v>
      </c>
      <c r="C21" s="61" t="s">
        <v>414</v>
      </c>
      <c r="D21" s="39">
        <v>3561.1359101051248</v>
      </c>
      <c r="E21" s="3">
        <v>3854.2821047937409</v>
      </c>
      <c r="F21" s="3">
        <v>3964.8383496762822</v>
      </c>
      <c r="G21" s="3">
        <v>4006.91355983422</v>
      </c>
      <c r="H21" s="3">
        <v>4048.0088748888702</v>
      </c>
      <c r="I21" s="27">
        <v>4067.0995101600965</v>
      </c>
      <c r="J21" s="40">
        <v>4095.6271017270515</v>
      </c>
      <c r="K21" s="39">
        <f t="shared" si="0"/>
        <v>505.96360005497172</v>
      </c>
      <c r="L21" s="3">
        <f t="shared" si="1"/>
        <v>212.81740536635562</v>
      </c>
      <c r="M21" s="40">
        <f t="shared" si="2"/>
        <v>534.49119162192665</v>
      </c>
      <c r="N21" s="32">
        <f t="shared" si="3"/>
        <v>0.14207927268915599</v>
      </c>
      <c r="O21" s="4">
        <f t="shared" si="4"/>
        <v>5.3281654326036154E-3</v>
      </c>
      <c r="P21" s="32">
        <f t="shared" si="5"/>
        <v>8.2318170968083804E-2</v>
      </c>
      <c r="Q21" s="4">
        <f t="shared" si="6"/>
        <v>2.8684004407730779E-2</v>
      </c>
      <c r="R21" s="4">
        <f t="shared" si="7"/>
        <v>1.061208716400075E-2</v>
      </c>
      <c r="S21" s="4">
        <f t="shared" si="8"/>
        <v>1.0256102219572405E-2</v>
      </c>
      <c r="T21" s="4">
        <f t="shared" si="9"/>
        <v>4.7160556859575653E-3</v>
      </c>
      <c r="U21" s="4">
        <f t="shared" si="10"/>
        <v>7.0142349592601239E-3</v>
      </c>
      <c r="V21" s="4">
        <f t="shared" si="11"/>
        <v>0.15009008504989874</v>
      </c>
      <c r="W21" s="5">
        <f t="shared" si="12"/>
        <v>4.6722234279741315E-3</v>
      </c>
    </row>
    <row r="22" spans="1:23" x14ac:dyDescent="0.25">
      <c r="A22" s="2" t="s">
        <v>1</v>
      </c>
      <c r="B22" s="47" t="s">
        <v>22</v>
      </c>
      <c r="C22" s="61" t="s">
        <v>415</v>
      </c>
      <c r="D22" s="39">
        <v>11205.523658708313</v>
      </c>
      <c r="E22" s="3">
        <v>11549.223210115204</v>
      </c>
      <c r="F22" s="3">
        <v>11796.580330601082</v>
      </c>
      <c r="G22" s="3">
        <v>12058.161537802132</v>
      </c>
      <c r="H22" s="3">
        <v>12326.659154336765</v>
      </c>
      <c r="I22" s="27">
        <v>12452.453912490098</v>
      </c>
      <c r="J22" s="40">
        <v>12641.176417770092</v>
      </c>
      <c r="K22" s="39">
        <f t="shared" si="0"/>
        <v>1246.9302537817857</v>
      </c>
      <c r="L22" s="3">
        <f t="shared" si="1"/>
        <v>903.23070237489446</v>
      </c>
      <c r="M22" s="40">
        <f t="shared" si="2"/>
        <v>1435.6527590617789</v>
      </c>
      <c r="N22" s="32">
        <f t="shared" si="3"/>
        <v>0.11127817777732685</v>
      </c>
      <c r="O22" s="4">
        <f t="shared" si="4"/>
        <v>4.2293531505190884E-3</v>
      </c>
      <c r="P22" s="32">
        <f t="shared" si="5"/>
        <v>3.067233284896842E-2</v>
      </c>
      <c r="Q22" s="4">
        <f t="shared" si="6"/>
        <v>2.1417641341387794E-2</v>
      </c>
      <c r="R22" s="4">
        <f t="shared" si="7"/>
        <v>2.2174325090000169E-2</v>
      </c>
      <c r="S22" s="4">
        <f t="shared" si="8"/>
        <v>2.2266878387132039E-2</v>
      </c>
      <c r="T22" s="4">
        <f t="shared" si="9"/>
        <v>1.0205097470313174E-2</v>
      </c>
      <c r="U22" s="4">
        <f t="shared" si="10"/>
        <v>1.5155446999141287E-2</v>
      </c>
      <c r="V22" s="4">
        <f t="shared" si="11"/>
        <v>0.12812009530193347</v>
      </c>
      <c r="W22" s="5">
        <f t="shared" si="12"/>
        <v>4.0265051730530299E-3</v>
      </c>
    </row>
    <row r="23" spans="1:23" x14ac:dyDescent="0.25">
      <c r="A23" s="2" t="s">
        <v>1</v>
      </c>
      <c r="B23" s="47" t="s">
        <v>23</v>
      </c>
      <c r="C23" s="61" t="s">
        <v>416</v>
      </c>
      <c r="D23" s="39">
        <v>3943.5075790479518</v>
      </c>
      <c r="E23" s="3">
        <v>3984.6040255040207</v>
      </c>
      <c r="F23" s="3">
        <v>4060.2214980625567</v>
      </c>
      <c r="G23" s="3">
        <v>4152.6221530509592</v>
      </c>
      <c r="H23" s="3">
        <v>4249.6530990194333</v>
      </c>
      <c r="I23" s="27">
        <v>4295.2137626369722</v>
      </c>
      <c r="J23" s="40">
        <v>4363.659909574184</v>
      </c>
      <c r="K23" s="39">
        <f t="shared" si="0"/>
        <v>351.70618358902038</v>
      </c>
      <c r="L23" s="3">
        <f t="shared" si="1"/>
        <v>310.60973713295152</v>
      </c>
      <c r="M23" s="40">
        <f t="shared" si="2"/>
        <v>420.15233052623216</v>
      </c>
      <c r="N23" s="32">
        <f t="shared" si="3"/>
        <v>8.9186131011298908E-2</v>
      </c>
      <c r="O23" s="4">
        <f t="shared" si="4"/>
        <v>3.42307532860886E-3</v>
      </c>
      <c r="P23" s="32">
        <f t="shared" si="5"/>
        <v>1.0421292626497269E-2</v>
      </c>
      <c r="Q23" s="4">
        <f t="shared" si="6"/>
        <v>1.8977412077721079E-2</v>
      </c>
      <c r="R23" s="4">
        <f t="shared" si="7"/>
        <v>2.2757540452532865E-2</v>
      </c>
      <c r="S23" s="4">
        <f t="shared" si="8"/>
        <v>2.3366187048148523E-2</v>
      </c>
      <c r="T23" s="4">
        <f t="shared" si="9"/>
        <v>1.0721031236185175E-2</v>
      </c>
      <c r="U23" s="4">
        <f t="shared" si="10"/>
        <v>1.5935445991677621E-2</v>
      </c>
      <c r="V23" s="4">
        <f t="shared" si="11"/>
        <v>0.10654279777691356</v>
      </c>
      <c r="W23" s="5">
        <f t="shared" si="12"/>
        <v>3.3803859370653555E-3</v>
      </c>
    </row>
    <row r="24" spans="1:23" x14ac:dyDescent="0.25">
      <c r="A24" s="2" t="s">
        <v>1</v>
      </c>
      <c r="B24" s="47" t="s">
        <v>24</v>
      </c>
      <c r="C24" s="61" t="s">
        <v>417</v>
      </c>
      <c r="D24" s="39">
        <v>18222.340036250771</v>
      </c>
      <c r="E24" s="3">
        <v>18918.464732170731</v>
      </c>
      <c r="F24" s="3">
        <v>19745.306826622207</v>
      </c>
      <c r="G24" s="3">
        <v>20290.83696423181</v>
      </c>
      <c r="H24" s="3">
        <v>20778.787905295252</v>
      </c>
      <c r="I24" s="27">
        <v>20983.103215442185</v>
      </c>
      <c r="J24" s="40">
        <v>21288.438637482126</v>
      </c>
      <c r="K24" s="39">
        <f t="shared" si="0"/>
        <v>2760.7631791914137</v>
      </c>
      <c r="L24" s="3">
        <f t="shared" si="1"/>
        <v>2064.6384832714539</v>
      </c>
      <c r="M24" s="40">
        <f t="shared" si="2"/>
        <v>3066.0986012313551</v>
      </c>
      <c r="N24" s="32">
        <f t="shared" si="3"/>
        <v>0.15150431688242372</v>
      </c>
      <c r="O24" s="4">
        <f t="shared" si="4"/>
        <v>5.6587179679650212E-3</v>
      </c>
      <c r="P24" s="32">
        <f t="shared" si="5"/>
        <v>3.8201718030457021E-2</v>
      </c>
      <c r="Q24" s="4">
        <f t="shared" si="6"/>
        <v>4.370555994670311E-2</v>
      </c>
      <c r="R24" s="4">
        <f t="shared" si="7"/>
        <v>2.7628344416207096E-2</v>
      </c>
      <c r="S24" s="4">
        <f t="shared" si="8"/>
        <v>2.4047846913539894E-2</v>
      </c>
      <c r="T24" s="4">
        <f t="shared" si="9"/>
        <v>9.8328791399264759E-3</v>
      </c>
      <c r="U24" s="4">
        <f t="shared" si="10"/>
        <v>1.4551490258849498E-2</v>
      </c>
      <c r="V24" s="4">
        <f t="shared" si="11"/>
        <v>0.16826042073256153</v>
      </c>
      <c r="W24" s="5">
        <f t="shared" si="12"/>
        <v>5.1973202037147725E-3</v>
      </c>
    </row>
    <row r="25" spans="1:23" x14ac:dyDescent="0.25">
      <c r="A25" s="2" t="s">
        <v>1</v>
      </c>
      <c r="B25" s="47" t="s">
        <v>25</v>
      </c>
      <c r="C25" s="61" t="s">
        <v>418</v>
      </c>
      <c r="D25" s="39">
        <v>1604.4248861449773</v>
      </c>
      <c r="E25" s="3">
        <v>1620.2601147458499</v>
      </c>
      <c r="F25" s="3">
        <v>1648.8869505173018</v>
      </c>
      <c r="G25" s="3">
        <v>1684.2102227855171</v>
      </c>
      <c r="H25" s="3">
        <v>1721.7861832504061</v>
      </c>
      <c r="I25" s="27">
        <v>1739.6961046102372</v>
      </c>
      <c r="J25" s="40">
        <v>1767.0455651689886</v>
      </c>
      <c r="K25" s="39">
        <f t="shared" si="0"/>
        <v>135.27121846525984</v>
      </c>
      <c r="L25" s="3">
        <f t="shared" si="1"/>
        <v>119.43598986438724</v>
      </c>
      <c r="M25" s="40">
        <f t="shared" si="2"/>
        <v>162.62067902401122</v>
      </c>
      <c r="N25" s="32">
        <f t="shared" si="3"/>
        <v>8.4311343979637465E-2</v>
      </c>
      <c r="O25" s="4">
        <f t="shared" si="4"/>
        <v>3.2430505253455699E-3</v>
      </c>
      <c r="P25" s="32">
        <f t="shared" si="5"/>
        <v>9.8697226262305371E-3</v>
      </c>
      <c r="Q25" s="4">
        <f t="shared" si="6"/>
        <v>1.7668049414363507E-2</v>
      </c>
      <c r="R25" s="4">
        <f t="shared" si="7"/>
        <v>2.1422494887920251E-2</v>
      </c>
      <c r="S25" s="4">
        <f t="shared" si="8"/>
        <v>2.2310730546892144E-2</v>
      </c>
      <c r="T25" s="4">
        <f t="shared" si="9"/>
        <v>1.0401942781316009E-2</v>
      </c>
      <c r="U25" s="4">
        <f t="shared" si="10"/>
        <v>1.5720826462894744E-2</v>
      </c>
      <c r="V25" s="4">
        <f t="shared" si="11"/>
        <v>0.10135761445008939</v>
      </c>
      <c r="W25" s="5">
        <f t="shared" si="12"/>
        <v>3.2233041676332785E-3</v>
      </c>
    </row>
    <row r="26" spans="1:23" x14ac:dyDescent="0.25">
      <c r="A26" s="2" t="s">
        <v>1</v>
      </c>
      <c r="B26" s="47" t="s">
        <v>26</v>
      </c>
      <c r="C26" s="61" t="s">
        <v>419</v>
      </c>
      <c r="D26" s="39">
        <v>4452.951617561801</v>
      </c>
      <c r="E26" s="3">
        <v>4494.6079549484612</v>
      </c>
      <c r="F26" s="3">
        <v>4569.7189920829369</v>
      </c>
      <c r="G26" s="3">
        <v>4662.5015762845487</v>
      </c>
      <c r="H26" s="3">
        <v>4760.0401877005152</v>
      </c>
      <c r="I26" s="27">
        <v>4805.8682996446787</v>
      </c>
      <c r="J26" s="40">
        <v>4874.746850106656</v>
      </c>
      <c r="K26" s="39">
        <f t="shared" si="0"/>
        <v>352.91668208287774</v>
      </c>
      <c r="L26" s="3">
        <f t="shared" si="1"/>
        <v>311.26034469621754</v>
      </c>
      <c r="M26" s="40">
        <f t="shared" si="2"/>
        <v>421.79523254485503</v>
      </c>
      <c r="N26" s="32">
        <f t="shared" si="3"/>
        <v>7.9254551226432657E-2</v>
      </c>
      <c r="O26" s="4">
        <f t="shared" si="4"/>
        <v>3.055481395255244E-3</v>
      </c>
      <c r="P26" s="32">
        <f t="shared" si="5"/>
        <v>9.3547698165803439E-3</v>
      </c>
      <c r="Q26" s="4">
        <f t="shared" si="6"/>
        <v>1.6711365682468449E-2</v>
      </c>
      <c r="R26" s="4">
        <f t="shared" si="7"/>
        <v>2.0303783309730372E-2</v>
      </c>
      <c r="S26" s="4">
        <f t="shared" si="8"/>
        <v>2.091980234646762E-2</v>
      </c>
      <c r="T26" s="4">
        <f t="shared" si="9"/>
        <v>9.6276733256537295E-3</v>
      </c>
      <c r="U26" s="4">
        <f t="shared" si="10"/>
        <v>1.4332176033011512E-2</v>
      </c>
      <c r="V26" s="4">
        <f t="shared" si="11"/>
        <v>9.4722617439038759E-2</v>
      </c>
      <c r="W26" s="5">
        <f t="shared" si="12"/>
        <v>3.021255278884416E-3</v>
      </c>
    </row>
    <row r="27" spans="1:23" x14ac:dyDescent="0.25">
      <c r="A27" s="2" t="s">
        <v>1</v>
      </c>
      <c r="B27" s="47" t="s">
        <v>27</v>
      </c>
      <c r="C27" s="61" t="s">
        <v>420</v>
      </c>
      <c r="D27" s="39">
        <v>1124.185851244328</v>
      </c>
      <c r="E27" s="3">
        <v>1141.3375685932892</v>
      </c>
      <c r="F27" s="3">
        <v>1172.3465720933564</v>
      </c>
      <c r="G27" s="3">
        <v>1210.5808909674297</v>
      </c>
      <c r="H27" s="3">
        <v>1250.9285380479782</v>
      </c>
      <c r="I27" s="27">
        <v>1269.9328137318682</v>
      </c>
      <c r="J27" s="40">
        <v>1298.5144858337305</v>
      </c>
      <c r="K27" s="39">
        <f t="shared" si="0"/>
        <v>145.74696248754026</v>
      </c>
      <c r="L27" s="3">
        <f t="shared" si="1"/>
        <v>128.595245138579</v>
      </c>
      <c r="M27" s="40">
        <f t="shared" si="2"/>
        <v>174.32863458940255</v>
      </c>
      <c r="N27" s="32">
        <f t="shared" si="3"/>
        <v>0.12964667926234541</v>
      </c>
      <c r="O27" s="4">
        <f t="shared" si="4"/>
        <v>4.8881044176605215E-3</v>
      </c>
      <c r="P27" s="32">
        <f t="shared" si="5"/>
        <v>1.5257012290251337E-2</v>
      </c>
      <c r="Q27" s="4">
        <f t="shared" si="6"/>
        <v>2.7169002715196733E-2</v>
      </c>
      <c r="R27" s="4">
        <f t="shared" si="7"/>
        <v>3.2613494835236123E-2</v>
      </c>
      <c r="S27" s="4">
        <f t="shared" si="8"/>
        <v>3.3329162372871091E-2</v>
      </c>
      <c r="T27" s="4">
        <f t="shared" si="9"/>
        <v>1.5192135366537629E-2</v>
      </c>
      <c r="U27" s="4">
        <f t="shared" si="10"/>
        <v>2.2506444272332171E-2</v>
      </c>
      <c r="V27" s="4">
        <f t="shared" si="11"/>
        <v>0.15507100929658857</v>
      </c>
      <c r="W27" s="5">
        <f t="shared" si="12"/>
        <v>4.8169584889963257E-3</v>
      </c>
    </row>
    <row r="28" spans="1:23" x14ac:dyDescent="0.25">
      <c r="A28" s="2" t="s">
        <v>1</v>
      </c>
      <c r="B28" s="47" t="s">
        <v>28</v>
      </c>
      <c r="C28" s="61" t="s">
        <v>421</v>
      </c>
      <c r="D28" s="39">
        <v>3525.0372106385994</v>
      </c>
      <c r="E28" s="3">
        <v>3565.1284282365664</v>
      </c>
      <c r="F28" s="3">
        <v>3637.2375211815352</v>
      </c>
      <c r="G28" s="3">
        <v>3725.6283447854566</v>
      </c>
      <c r="H28" s="3">
        <v>3818.3794733587656</v>
      </c>
      <c r="I28" s="27">
        <v>3861.8620494619554</v>
      </c>
      <c r="J28" s="40">
        <v>3927.1636415944331</v>
      </c>
      <c r="K28" s="39">
        <f t="shared" si="0"/>
        <v>336.824838823356</v>
      </c>
      <c r="L28" s="3">
        <f t="shared" si="1"/>
        <v>296.73362122538902</v>
      </c>
      <c r="M28" s="40">
        <f t="shared" si="2"/>
        <v>402.12643095583371</v>
      </c>
      <c r="N28" s="32">
        <f t="shared" si="3"/>
        <v>9.5552137097110634E-2</v>
      </c>
      <c r="O28" s="4">
        <f t="shared" si="4"/>
        <v>3.6570094400696362E-3</v>
      </c>
      <c r="P28" s="32">
        <f t="shared" si="5"/>
        <v>1.1373275004578964E-2</v>
      </c>
      <c r="Q28" s="4">
        <f t="shared" si="6"/>
        <v>2.0226225898020811E-2</v>
      </c>
      <c r="R28" s="4">
        <f t="shared" si="7"/>
        <v>2.4301636362534795E-2</v>
      </c>
      <c r="S28" s="4">
        <f t="shared" si="8"/>
        <v>2.4895432391458749E-2</v>
      </c>
      <c r="T28" s="4">
        <f t="shared" si="9"/>
        <v>1.1387704235938934E-2</v>
      </c>
      <c r="U28" s="4">
        <f t="shared" si="10"/>
        <v>1.6909353906511493E-2</v>
      </c>
      <c r="V28" s="4">
        <f t="shared" si="11"/>
        <v>0.11407721590632058</v>
      </c>
      <c r="W28" s="5">
        <f t="shared" si="12"/>
        <v>3.6073727368990394E-3</v>
      </c>
    </row>
    <row r="29" spans="1:23" x14ac:dyDescent="0.25">
      <c r="A29" s="2" t="s">
        <v>1</v>
      </c>
      <c r="B29" s="47" t="s">
        <v>29</v>
      </c>
      <c r="C29" s="61" t="s">
        <v>422</v>
      </c>
      <c r="D29" s="39">
        <v>1420.7330818384539</v>
      </c>
      <c r="E29" s="3">
        <v>1440.532250773379</v>
      </c>
      <c r="F29" s="3">
        <v>1473.6168367399489</v>
      </c>
      <c r="G29" s="3">
        <v>1513.7262149627757</v>
      </c>
      <c r="H29" s="3">
        <v>1555.3617699132058</v>
      </c>
      <c r="I29" s="27">
        <v>1574.6156579914668</v>
      </c>
      <c r="J29" s="40">
        <v>1594.2028709293836</v>
      </c>
      <c r="K29" s="39">
        <f t="shared" si="0"/>
        <v>153.88257615301291</v>
      </c>
      <c r="L29" s="3">
        <f t="shared" si="1"/>
        <v>134.08340721808781</v>
      </c>
      <c r="M29" s="40">
        <f t="shared" si="2"/>
        <v>173.46978909092968</v>
      </c>
      <c r="N29" s="32">
        <f t="shared" si="3"/>
        <v>0.10831209473484349</v>
      </c>
      <c r="O29" s="4">
        <f t="shared" si="4"/>
        <v>4.1220010773170834E-3</v>
      </c>
      <c r="P29" s="32">
        <f t="shared" si="5"/>
        <v>1.3935882248412579E-2</v>
      </c>
      <c r="Q29" s="4">
        <f t="shared" si="6"/>
        <v>2.2966917921350083E-2</v>
      </c>
      <c r="R29" s="4">
        <f t="shared" si="7"/>
        <v>2.72183224450393E-2</v>
      </c>
      <c r="S29" s="4">
        <f t="shared" si="8"/>
        <v>2.7505340489498042E-2</v>
      </c>
      <c r="T29" s="4">
        <f t="shared" si="9"/>
        <v>1.2379041616366493E-2</v>
      </c>
      <c r="U29" s="4">
        <f t="shared" si="10"/>
        <v>1.2439361210786926E-2</v>
      </c>
      <c r="V29" s="4">
        <f t="shared" si="11"/>
        <v>0.1220987892155343</v>
      </c>
      <c r="W29" s="5">
        <f t="shared" si="12"/>
        <v>3.8474107104684574E-3</v>
      </c>
    </row>
    <row r="30" spans="1:23" x14ac:dyDescent="0.25">
      <c r="A30" s="2" t="s">
        <v>1</v>
      </c>
      <c r="B30" s="47" t="s">
        <v>30</v>
      </c>
      <c r="C30" s="61" t="s">
        <v>423</v>
      </c>
      <c r="D30" s="39">
        <v>3306.0216420963989</v>
      </c>
      <c r="E30" s="3">
        <v>3339.3035815481035</v>
      </c>
      <c r="F30" s="3">
        <v>3398.2558095684703</v>
      </c>
      <c r="G30" s="3">
        <v>3470.3057291979731</v>
      </c>
      <c r="H30" s="3">
        <v>3545.9603380447461</v>
      </c>
      <c r="I30" s="27">
        <v>3581.5051451712234</v>
      </c>
      <c r="J30" s="40">
        <v>3634.9093425985784</v>
      </c>
      <c r="K30" s="39">
        <f t="shared" si="0"/>
        <v>275.48350307482451</v>
      </c>
      <c r="L30" s="3">
        <f t="shared" si="1"/>
        <v>242.20156362311991</v>
      </c>
      <c r="M30" s="40">
        <f t="shared" si="2"/>
        <v>328.88770050217954</v>
      </c>
      <c r="N30" s="32">
        <f t="shared" si="3"/>
        <v>8.3327797848333551E-2</v>
      </c>
      <c r="O30" s="4">
        <f t="shared" si="4"/>
        <v>3.2066342063705733E-3</v>
      </c>
      <c r="P30" s="32">
        <f t="shared" si="5"/>
        <v>1.0067066418415926E-2</v>
      </c>
      <c r="Q30" s="4">
        <f t="shared" si="6"/>
        <v>1.7654048690306956E-2</v>
      </c>
      <c r="R30" s="4">
        <f t="shared" si="7"/>
        <v>2.1202029413627921E-2</v>
      </c>
      <c r="S30" s="4">
        <f t="shared" si="8"/>
        <v>2.1800560166858274E-2</v>
      </c>
      <c r="T30" s="4">
        <f t="shared" si="9"/>
        <v>1.0024028397925377E-2</v>
      </c>
      <c r="U30" s="4">
        <f t="shared" si="10"/>
        <v>1.4911104483364301E-2</v>
      </c>
      <c r="V30" s="4">
        <f t="shared" si="11"/>
        <v>9.9481411831783051E-2</v>
      </c>
      <c r="W30" s="5">
        <f t="shared" si="12"/>
        <v>3.1662896340063362E-3</v>
      </c>
    </row>
    <row r="31" spans="1:23" x14ac:dyDescent="0.25">
      <c r="A31" s="2" t="s">
        <v>1</v>
      </c>
      <c r="B31" s="47" t="s">
        <v>31</v>
      </c>
      <c r="C31" s="61" t="s">
        <v>424</v>
      </c>
      <c r="D31" s="39">
        <v>4244.8982458615337</v>
      </c>
      <c r="E31" s="3">
        <v>4278.1652542932352</v>
      </c>
      <c r="F31" s="3">
        <v>4340.1811526495267</v>
      </c>
      <c r="G31" s="3">
        <v>4416.1681299752036</v>
      </c>
      <c r="H31" s="3">
        <v>4495.9477204910672</v>
      </c>
      <c r="I31" s="27">
        <v>4533.4225082593948</v>
      </c>
      <c r="J31" s="40">
        <v>4589.6391091094029</v>
      </c>
      <c r="K31" s="39">
        <f t="shared" si="0"/>
        <v>288.52426239786109</v>
      </c>
      <c r="L31" s="3">
        <f t="shared" si="1"/>
        <v>255.25725396615962</v>
      </c>
      <c r="M31" s="40">
        <f t="shared" si="2"/>
        <v>344.74086324786913</v>
      </c>
      <c r="N31" s="32">
        <f t="shared" si="3"/>
        <v>6.7969653378417538E-2</v>
      </c>
      <c r="O31" s="4">
        <f t="shared" si="4"/>
        <v>2.6338354941113362E-3</v>
      </c>
      <c r="P31" s="32">
        <f t="shared" si="5"/>
        <v>7.8369389570489556E-3</v>
      </c>
      <c r="Q31" s="4">
        <f t="shared" si="6"/>
        <v>1.4495909968427867E-2</v>
      </c>
      <c r="R31" s="4">
        <f t="shared" si="7"/>
        <v>1.7507789341762781E-2</v>
      </c>
      <c r="S31" s="4">
        <f t="shared" si="8"/>
        <v>1.8065342660835704E-2</v>
      </c>
      <c r="T31" s="4">
        <f t="shared" si="9"/>
        <v>8.3352365503561732E-3</v>
      </c>
      <c r="U31" s="4">
        <f t="shared" si="10"/>
        <v>1.240047684670631E-2</v>
      </c>
      <c r="V31" s="4">
        <f t="shared" si="11"/>
        <v>8.1212986338121684E-2</v>
      </c>
      <c r="W31" s="5">
        <f t="shared" si="12"/>
        <v>2.6061750648866955E-3</v>
      </c>
    </row>
    <row r="32" spans="1:23" x14ac:dyDescent="0.25">
      <c r="A32" s="2" t="s">
        <v>1</v>
      </c>
      <c r="B32" s="47" t="s">
        <v>32</v>
      </c>
      <c r="C32" s="61" t="s">
        <v>425</v>
      </c>
      <c r="D32" s="39">
        <v>9508.1216033328565</v>
      </c>
      <c r="E32" s="3">
        <v>9593.2897795184817</v>
      </c>
      <c r="F32" s="3">
        <v>9746.7262835036508</v>
      </c>
      <c r="G32" s="3">
        <v>9934.789208122389</v>
      </c>
      <c r="H32" s="3">
        <v>10132.471272950273</v>
      </c>
      <c r="I32" s="27">
        <v>10225.45849752221</v>
      </c>
      <c r="J32" s="40">
        <v>10365.124073703879</v>
      </c>
      <c r="K32" s="39">
        <f t="shared" si="0"/>
        <v>717.33689418935319</v>
      </c>
      <c r="L32" s="3">
        <f t="shared" si="1"/>
        <v>632.16871800372792</v>
      </c>
      <c r="M32" s="40">
        <f t="shared" si="2"/>
        <v>857.00247037102235</v>
      </c>
      <c r="N32" s="32">
        <f t="shared" si="3"/>
        <v>7.5444648703052675E-2</v>
      </c>
      <c r="O32" s="4">
        <f t="shared" si="4"/>
        <v>2.9136044291495633E-3</v>
      </c>
      <c r="P32" s="32">
        <f t="shared" si="5"/>
        <v>8.9574134344023726E-3</v>
      </c>
      <c r="Q32" s="4">
        <f t="shared" si="6"/>
        <v>1.5994148776028227E-2</v>
      </c>
      <c r="R32" s="4">
        <f t="shared" si="7"/>
        <v>1.929498368462812E-2</v>
      </c>
      <c r="S32" s="4">
        <f t="shared" si="8"/>
        <v>1.9897962673054659E-2</v>
      </c>
      <c r="T32" s="4">
        <f t="shared" si="9"/>
        <v>9.1771515622427469E-3</v>
      </c>
      <c r="U32" s="4">
        <f t="shared" si="10"/>
        <v>1.3658612590869312E-2</v>
      </c>
      <c r="V32" s="4">
        <f t="shared" si="11"/>
        <v>9.0133730522611311E-2</v>
      </c>
      <c r="W32" s="5">
        <f t="shared" si="12"/>
        <v>2.8808208544186531E-3</v>
      </c>
    </row>
    <row r="33" spans="1:23" x14ac:dyDescent="0.25">
      <c r="A33" s="2" t="s">
        <v>1</v>
      </c>
      <c r="B33" s="47" t="s">
        <v>33</v>
      </c>
      <c r="C33" s="61" t="s">
        <v>426</v>
      </c>
      <c r="D33" s="39">
        <v>8415.1665024879003</v>
      </c>
      <c r="E33" s="3">
        <v>8505.9199306507344</v>
      </c>
      <c r="F33" s="3">
        <v>9029.9159832236655</v>
      </c>
      <c r="G33" s="3">
        <v>9296.6652804572586</v>
      </c>
      <c r="H33" s="3">
        <v>9512.9960968133346</v>
      </c>
      <c r="I33" s="27">
        <v>9610.106815743864</v>
      </c>
      <c r="J33" s="40">
        <v>9755.7993557098198</v>
      </c>
      <c r="K33" s="39">
        <f t="shared" si="0"/>
        <v>1194.9403132559637</v>
      </c>
      <c r="L33" s="3">
        <f t="shared" si="1"/>
        <v>1104.1868850931296</v>
      </c>
      <c r="M33" s="40">
        <f t="shared" si="2"/>
        <v>1340.6328532219195</v>
      </c>
      <c r="N33" s="32">
        <f t="shared" si="3"/>
        <v>0.14199841594372331</v>
      </c>
      <c r="O33" s="4">
        <f t="shared" si="4"/>
        <v>5.3253183333519249E-3</v>
      </c>
      <c r="P33" s="32">
        <f t="shared" si="5"/>
        <v>1.0784507726139925E-2</v>
      </c>
      <c r="Q33" s="4">
        <f t="shared" si="6"/>
        <v>6.1603689764905045E-2</v>
      </c>
      <c r="R33" s="4">
        <f t="shared" si="7"/>
        <v>2.954061784508033E-2</v>
      </c>
      <c r="S33" s="4">
        <f t="shared" si="8"/>
        <v>2.3269721973408153E-2</v>
      </c>
      <c r="T33" s="4">
        <f t="shared" si="9"/>
        <v>1.0208215996541758E-2</v>
      </c>
      <c r="U33" s="4">
        <f t="shared" si="10"/>
        <v>1.5160345536146647E-2</v>
      </c>
      <c r="V33" s="4">
        <f t="shared" si="11"/>
        <v>0.15931150653116233</v>
      </c>
      <c r="W33" s="5">
        <f t="shared" si="12"/>
        <v>4.9397036421976459E-3</v>
      </c>
    </row>
    <row r="34" spans="1:23" x14ac:dyDescent="0.25">
      <c r="A34" s="2" t="s">
        <v>1</v>
      </c>
      <c r="B34" s="47" t="s">
        <v>34</v>
      </c>
      <c r="C34" s="61" t="s">
        <v>427</v>
      </c>
      <c r="D34" s="39">
        <v>9546.9498985502105</v>
      </c>
      <c r="E34" s="3">
        <v>9626.5587580377578</v>
      </c>
      <c r="F34" s="3">
        <v>9771.3940128577597</v>
      </c>
      <c r="G34" s="3">
        <v>9948.5946072118386</v>
      </c>
      <c r="H34" s="3">
        <v>10134.511120894569</v>
      </c>
      <c r="I34" s="27">
        <v>10211.219636792812</v>
      </c>
      <c r="J34" s="40">
        <v>10320.432403612362</v>
      </c>
      <c r="K34" s="39">
        <f t="shared" si="0"/>
        <v>664.26973824260131</v>
      </c>
      <c r="L34" s="3">
        <f t="shared" si="1"/>
        <v>584.660878755054</v>
      </c>
      <c r="M34" s="40">
        <f t="shared" si="2"/>
        <v>773.48250506215118</v>
      </c>
      <c r="N34" s="32">
        <f t="shared" si="3"/>
        <v>6.9579263042270245E-2</v>
      </c>
      <c r="O34" s="4">
        <f t="shared" si="4"/>
        <v>2.6942373128393537E-3</v>
      </c>
      <c r="P34" s="32">
        <f t="shared" si="5"/>
        <v>8.3386694529146155E-3</v>
      </c>
      <c r="Q34" s="4">
        <f t="shared" si="6"/>
        <v>1.5045382099711402E-2</v>
      </c>
      <c r="R34" s="4">
        <f t="shared" si="7"/>
        <v>1.8134627886349453E-2</v>
      </c>
      <c r="S34" s="4">
        <f t="shared" si="8"/>
        <v>1.8687716307985713E-2</v>
      </c>
      <c r="T34" s="4">
        <f t="shared" si="9"/>
        <v>7.5690395898910801E-3</v>
      </c>
      <c r="U34" s="4">
        <f t="shared" si="10"/>
        <v>1.06953694763392E-2</v>
      </c>
      <c r="V34" s="4">
        <f t="shared" si="11"/>
        <v>8.1018808444738077E-2</v>
      </c>
      <c r="W34" s="5">
        <f t="shared" si="12"/>
        <v>2.6001725208739668E-3</v>
      </c>
    </row>
    <row r="35" spans="1:23" x14ac:dyDescent="0.25">
      <c r="A35" s="2" t="s">
        <v>1</v>
      </c>
      <c r="B35" s="47" t="s">
        <v>35</v>
      </c>
      <c r="C35" s="61" t="s">
        <v>428</v>
      </c>
      <c r="D35" s="39">
        <v>3682.2928244439763</v>
      </c>
      <c r="E35" s="3">
        <v>3734.2416945867435</v>
      </c>
      <c r="F35" s="3">
        <v>3825.3307130923877</v>
      </c>
      <c r="G35" s="3">
        <v>3937.6313086226528</v>
      </c>
      <c r="H35" s="3">
        <v>4055.9407672301631</v>
      </c>
      <c r="I35" s="27">
        <v>4111.6492909664294</v>
      </c>
      <c r="J35" s="40">
        <v>4195.3755465212553</v>
      </c>
      <c r="K35" s="39">
        <f t="shared" si="0"/>
        <v>429.35646652245305</v>
      </c>
      <c r="L35" s="3">
        <f t="shared" si="1"/>
        <v>377.40759637968586</v>
      </c>
      <c r="M35" s="40">
        <f t="shared" si="2"/>
        <v>513.08272207727896</v>
      </c>
      <c r="N35" s="32">
        <f t="shared" si="3"/>
        <v>0.11660030502524887</v>
      </c>
      <c r="O35" s="4">
        <f t="shared" si="4"/>
        <v>4.4212902728804071E-3</v>
      </c>
      <c r="P35" s="32">
        <f t="shared" si="5"/>
        <v>1.4107750963725074E-2</v>
      </c>
      <c r="Q35" s="4">
        <f t="shared" si="6"/>
        <v>2.4392909178237998E-2</v>
      </c>
      <c r="R35" s="4">
        <f t="shared" si="7"/>
        <v>2.935709457640101E-2</v>
      </c>
      <c r="S35" s="4">
        <f t="shared" si="8"/>
        <v>3.0045844654992271E-2</v>
      </c>
      <c r="T35" s="4">
        <f t="shared" si="9"/>
        <v>1.3735043713251738E-2</v>
      </c>
      <c r="U35" s="4">
        <f t="shared" si="10"/>
        <v>2.0363180230078992E-2</v>
      </c>
      <c r="V35" s="4">
        <f t="shared" si="11"/>
        <v>0.1393378382814392</v>
      </c>
      <c r="W35" s="5">
        <f t="shared" si="12"/>
        <v>4.3577089878470421E-3</v>
      </c>
    </row>
    <row r="36" spans="1:23" x14ac:dyDescent="0.25">
      <c r="A36" s="2" t="s">
        <v>1</v>
      </c>
      <c r="B36" s="47" t="s">
        <v>36</v>
      </c>
      <c r="C36" s="61" t="s">
        <v>429</v>
      </c>
      <c r="D36" s="39">
        <v>2771.9910829028904</v>
      </c>
      <c r="E36" s="3">
        <v>2794.4229699994112</v>
      </c>
      <c r="F36" s="3">
        <v>2835.7232357212001</v>
      </c>
      <c r="G36" s="3">
        <v>2886.2668237989556</v>
      </c>
      <c r="H36" s="3">
        <v>2939.3538821321877</v>
      </c>
      <c r="I36" s="27">
        <v>2964.3055717710176</v>
      </c>
      <c r="J36" s="40">
        <v>3001.9006739942693</v>
      </c>
      <c r="K36" s="39">
        <f t="shared" si="0"/>
        <v>192.31448886812723</v>
      </c>
      <c r="L36" s="3">
        <f t="shared" si="1"/>
        <v>169.88260177160646</v>
      </c>
      <c r="M36" s="40">
        <f t="shared" si="2"/>
        <v>229.90959109137884</v>
      </c>
      <c r="N36" s="32">
        <f t="shared" si="3"/>
        <v>6.9377744414217624E-2</v>
      </c>
      <c r="O36" s="4">
        <f t="shared" si="4"/>
        <v>2.686679954538862E-3</v>
      </c>
      <c r="P36" s="32">
        <f t="shared" si="5"/>
        <v>8.0923373941843568E-3</v>
      </c>
      <c r="Q36" s="4">
        <f t="shared" si="6"/>
        <v>1.4779532721131972E-2</v>
      </c>
      <c r="R36" s="4">
        <f t="shared" si="7"/>
        <v>1.7823879087022654E-2</v>
      </c>
      <c r="S36" s="4">
        <f t="shared" si="8"/>
        <v>1.8392983592333989E-2</v>
      </c>
      <c r="T36" s="4">
        <f t="shared" si="9"/>
        <v>8.4888348390124158E-3</v>
      </c>
      <c r="U36" s="4">
        <f t="shared" si="10"/>
        <v>1.2682600127756238E-2</v>
      </c>
      <c r="V36" s="4">
        <f t="shared" si="11"/>
        <v>8.2940234732145068E-2</v>
      </c>
      <c r="W36" s="5">
        <f t="shared" si="12"/>
        <v>2.6595229926498209E-3</v>
      </c>
    </row>
    <row r="37" spans="1:23" x14ac:dyDescent="0.25">
      <c r="A37" s="2" t="s">
        <v>1</v>
      </c>
      <c r="B37" s="47" t="s">
        <v>37</v>
      </c>
      <c r="C37" s="61" t="s">
        <v>430</v>
      </c>
      <c r="D37" s="39">
        <v>2816.4867891164431</v>
      </c>
      <c r="E37" s="3">
        <v>2845.1718010433306</v>
      </c>
      <c r="F37" s="3">
        <v>2895.3201424681897</v>
      </c>
      <c r="G37" s="3">
        <v>2956.8050682325647</v>
      </c>
      <c r="H37" s="3">
        <v>3021.7011375231459</v>
      </c>
      <c r="I37" s="27">
        <v>3052.3383393213553</v>
      </c>
      <c r="J37" s="40">
        <v>3098.7408667921222</v>
      </c>
      <c r="K37" s="39">
        <f t="shared" si="0"/>
        <v>235.8515502049122</v>
      </c>
      <c r="L37" s="3">
        <f t="shared" si="1"/>
        <v>207.16653827802475</v>
      </c>
      <c r="M37" s="40">
        <f t="shared" si="2"/>
        <v>282.25407767567913</v>
      </c>
      <c r="N37" s="32">
        <f t="shared" si="3"/>
        <v>8.3739625946870122E-2</v>
      </c>
      <c r="O37" s="4">
        <f t="shared" si="4"/>
        <v>3.2218862219428601E-3</v>
      </c>
      <c r="P37" s="32">
        <f t="shared" si="5"/>
        <v>1.0184678315457774E-2</v>
      </c>
      <c r="Q37" s="4">
        <f t="shared" si="6"/>
        <v>1.762576917375247E-2</v>
      </c>
      <c r="R37" s="4">
        <f t="shared" si="7"/>
        <v>2.123596795481153E-2</v>
      </c>
      <c r="S37" s="4">
        <f t="shared" si="8"/>
        <v>2.1948037761370998E-2</v>
      </c>
      <c r="T37" s="4">
        <f t="shared" si="9"/>
        <v>1.0139057571829424E-2</v>
      </c>
      <c r="U37" s="4">
        <f t="shared" si="10"/>
        <v>1.5202288315483425E-2</v>
      </c>
      <c r="V37" s="4">
        <f t="shared" si="11"/>
        <v>0.10021494819942856</v>
      </c>
      <c r="W37" s="5">
        <f t="shared" si="12"/>
        <v>3.1885917170439981E-3</v>
      </c>
    </row>
    <row r="38" spans="1:23" x14ac:dyDescent="0.25">
      <c r="A38" s="2" t="s">
        <v>1</v>
      </c>
      <c r="B38" s="47" t="s">
        <v>38</v>
      </c>
      <c r="C38" s="61" t="s">
        <v>431</v>
      </c>
      <c r="D38" s="39">
        <v>1015.9966568580061</v>
      </c>
      <c r="E38" s="3">
        <v>1031.2535569542167</v>
      </c>
      <c r="F38" s="3">
        <v>1060.6288081235207</v>
      </c>
      <c r="G38" s="3">
        <v>1097.160881861568</v>
      </c>
      <c r="H38" s="3">
        <v>1136.0886873776578</v>
      </c>
      <c r="I38" s="27">
        <v>1154.6536499494712</v>
      </c>
      <c r="J38" s="40">
        <v>1182.8997013743335</v>
      </c>
      <c r="K38" s="39">
        <f t="shared" si="0"/>
        <v>138.6569930914651</v>
      </c>
      <c r="L38" s="3">
        <f t="shared" si="1"/>
        <v>123.40009299525445</v>
      </c>
      <c r="M38" s="40">
        <f t="shared" si="2"/>
        <v>166.90304451632744</v>
      </c>
      <c r="N38" s="32">
        <f t="shared" si="3"/>
        <v>0.13647386746356549</v>
      </c>
      <c r="O38" s="4">
        <f t="shared" si="4"/>
        <v>5.1303301123573064E-3</v>
      </c>
      <c r="P38" s="32">
        <f t="shared" si="5"/>
        <v>1.5016683365271177E-2</v>
      </c>
      <c r="Q38" s="4">
        <f t="shared" si="6"/>
        <v>2.8484993793440161E-2</v>
      </c>
      <c r="R38" s="4">
        <f t="shared" si="7"/>
        <v>3.4443787928672531E-2</v>
      </c>
      <c r="S38" s="4">
        <f t="shared" si="8"/>
        <v>3.5480489834854856E-2</v>
      </c>
      <c r="T38" s="4">
        <f t="shared" si="9"/>
        <v>1.6341120880857707E-2</v>
      </c>
      <c r="U38" s="4">
        <f t="shared" si="10"/>
        <v>2.4462791440618137E-2</v>
      </c>
      <c r="V38" s="4">
        <f t="shared" si="11"/>
        <v>0.16427519066103935</v>
      </c>
      <c r="W38" s="5">
        <f t="shared" si="12"/>
        <v>5.0828319666471611E-3</v>
      </c>
    </row>
    <row r="39" spans="1:23" x14ac:dyDescent="0.25">
      <c r="A39" s="2" t="s">
        <v>1</v>
      </c>
      <c r="B39" s="47" t="s">
        <v>39</v>
      </c>
      <c r="C39" s="61" t="s">
        <v>432</v>
      </c>
      <c r="D39" s="39">
        <v>6171.6539668827472</v>
      </c>
      <c r="E39" s="3">
        <v>6231.2011075880437</v>
      </c>
      <c r="F39" s="3">
        <v>6338.8623130890373</v>
      </c>
      <c r="G39" s="3">
        <v>6470.5387978064991</v>
      </c>
      <c r="H39" s="3">
        <v>6608.7368695010209</v>
      </c>
      <c r="I39" s="27">
        <v>6673.5940165215861</v>
      </c>
      <c r="J39" s="40">
        <v>6770.7794601932301</v>
      </c>
      <c r="K39" s="39">
        <f t="shared" si="0"/>
        <v>501.9400496388389</v>
      </c>
      <c r="L39" s="3">
        <f t="shared" si="1"/>
        <v>442.39290893354246</v>
      </c>
      <c r="M39" s="40">
        <f t="shared" si="2"/>
        <v>599.12549331048285</v>
      </c>
      <c r="N39" s="32">
        <f t="shared" si="3"/>
        <v>8.1329908049327049E-2</v>
      </c>
      <c r="O39" s="4">
        <f t="shared" si="4"/>
        <v>3.1325634515937395E-3</v>
      </c>
      <c r="P39" s="32">
        <f t="shared" si="5"/>
        <v>9.6484898577962053E-3</v>
      </c>
      <c r="Q39" s="4">
        <f t="shared" si="6"/>
        <v>1.7277761324359986E-2</v>
      </c>
      <c r="R39" s="4">
        <f t="shared" si="7"/>
        <v>2.0772889236853276E-2</v>
      </c>
      <c r="S39" s="4">
        <f t="shared" si="8"/>
        <v>2.1358046990054502E-2</v>
      </c>
      <c r="T39" s="4">
        <f t="shared" si="9"/>
        <v>9.8138491970951591E-3</v>
      </c>
      <c r="U39" s="4">
        <f t="shared" si="10"/>
        <v>1.4562684429266337E-2</v>
      </c>
      <c r="V39" s="4">
        <f t="shared" si="11"/>
        <v>9.7076974264177052E-2</v>
      </c>
      <c r="W39" s="5">
        <f t="shared" si="12"/>
        <v>3.0930853072348441E-3</v>
      </c>
    </row>
    <row r="40" spans="1:23" x14ac:dyDescent="0.25">
      <c r="A40" s="2" t="s">
        <v>1</v>
      </c>
      <c r="B40" s="47" t="s">
        <v>40</v>
      </c>
      <c r="C40" s="61" t="s">
        <v>433</v>
      </c>
      <c r="D40" s="39">
        <v>6308.4038413273793</v>
      </c>
      <c r="E40" s="3">
        <v>6363.2712082820071</v>
      </c>
      <c r="F40" s="3">
        <v>6464.3220258954216</v>
      </c>
      <c r="G40" s="3">
        <v>6588.7973749175708</v>
      </c>
      <c r="H40" s="3">
        <v>6720.6500061283177</v>
      </c>
      <c r="I40" s="27">
        <v>6783.2665734592465</v>
      </c>
      <c r="J40" s="40">
        <v>6878.5209152800708</v>
      </c>
      <c r="K40" s="39">
        <f t="shared" si="0"/>
        <v>474.86273213186723</v>
      </c>
      <c r="L40" s="3">
        <f t="shared" si="1"/>
        <v>419.99536517723936</v>
      </c>
      <c r="M40" s="40">
        <f t="shared" si="2"/>
        <v>570.1170739526915</v>
      </c>
      <c r="N40" s="32">
        <f t="shared" si="3"/>
        <v>7.5274624782415422E-2</v>
      </c>
      <c r="O40" s="4">
        <f t="shared" si="4"/>
        <v>2.9072616668435192E-3</v>
      </c>
      <c r="P40" s="32">
        <f t="shared" si="5"/>
        <v>8.6975038907912694E-3</v>
      </c>
      <c r="Q40" s="4">
        <f t="shared" si="6"/>
        <v>1.5880325434171949E-2</v>
      </c>
      <c r="R40" s="4">
        <f t="shared" si="7"/>
        <v>1.9255746932704376E-2</v>
      </c>
      <c r="S40" s="4">
        <f t="shared" si="8"/>
        <v>2.0011638499111806E-2</v>
      </c>
      <c r="T40" s="4">
        <f t="shared" si="9"/>
        <v>9.3170403567854887E-3</v>
      </c>
      <c r="U40" s="4">
        <f t="shared" si="10"/>
        <v>1.4042547316881926E-2</v>
      </c>
      <c r="V40" s="4">
        <f t="shared" si="11"/>
        <v>9.0374219579564929E-2</v>
      </c>
      <c r="W40" s="5">
        <f t="shared" si="12"/>
        <v>2.8881947555465803E-3</v>
      </c>
    </row>
    <row r="41" spans="1:23" x14ac:dyDescent="0.25">
      <c r="A41" s="2" t="s">
        <v>1</v>
      </c>
      <c r="B41" s="47" t="s">
        <v>41</v>
      </c>
      <c r="C41" s="61" t="s">
        <v>434</v>
      </c>
      <c r="D41" s="39">
        <v>1579.5714451495278</v>
      </c>
      <c r="E41" s="3">
        <v>1595.548497249845</v>
      </c>
      <c r="F41" s="3">
        <v>1622.9291391810307</v>
      </c>
      <c r="G41" s="3">
        <v>1656.1890134934367</v>
      </c>
      <c r="H41" s="3">
        <v>1691.0261318355715</v>
      </c>
      <c r="I41" s="27">
        <v>1707.35195445761</v>
      </c>
      <c r="J41" s="40">
        <v>1731.8076480073157</v>
      </c>
      <c r="K41" s="39">
        <f t="shared" si="0"/>
        <v>127.78050930808217</v>
      </c>
      <c r="L41" s="3">
        <f t="shared" si="1"/>
        <v>111.80345720776495</v>
      </c>
      <c r="M41" s="40">
        <f t="shared" si="2"/>
        <v>152.23620285778793</v>
      </c>
      <c r="N41" s="32">
        <f t="shared" si="3"/>
        <v>8.0895681990494683E-2</v>
      </c>
      <c r="O41" s="4">
        <f t="shared" si="4"/>
        <v>3.1164473605307386E-3</v>
      </c>
      <c r="P41" s="32">
        <f t="shared" si="5"/>
        <v>1.011480180233626E-2</v>
      </c>
      <c r="Q41" s="4">
        <f t="shared" si="6"/>
        <v>1.716064536952655E-2</v>
      </c>
      <c r="R41" s="4">
        <f t="shared" si="7"/>
        <v>2.0493731678999705E-2</v>
      </c>
      <c r="S41" s="4">
        <f t="shared" si="8"/>
        <v>2.103450636268378E-2</v>
      </c>
      <c r="T41" s="4">
        <f t="shared" si="9"/>
        <v>9.6543881343318372E-3</v>
      </c>
      <c r="U41" s="4">
        <f t="shared" si="10"/>
        <v>1.4323756438065383E-2</v>
      </c>
      <c r="V41" s="4">
        <f t="shared" si="11"/>
        <v>9.6378168474283044E-2</v>
      </c>
      <c r="W41" s="5">
        <f t="shared" si="12"/>
        <v>3.0717807203310965E-3</v>
      </c>
    </row>
    <row r="42" spans="1:23" x14ac:dyDescent="0.25">
      <c r="A42" s="2" t="s">
        <v>1</v>
      </c>
      <c r="B42" s="47" t="s">
        <v>42</v>
      </c>
      <c r="C42" s="61" t="s">
        <v>435</v>
      </c>
      <c r="D42" s="39">
        <v>1942.8157831823592</v>
      </c>
      <c r="E42" s="3">
        <v>1959.9317393655595</v>
      </c>
      <c r="F42" s="3">
        <v>1989.4636934341577</v>
      </c>
      <c r="G42" s="3">
        <v>2025.3567983490573</v>
      </c>
      <c r="H42" s="3">
        <v>2062.9066006744902</v>
      </c>
      <c r="I42" s="27">
        <v>2080.469557815351</v>
      </c>
      <c r="J42" s="40">
        <v>2106.7911349532142</v>
      </c>
      <c r="K42" s="39">
        <f t="shared" si="0"/>
        <v>137.65377463299183</v>
      </c>
      <c r="L42" s="3">
        <f t="shared" si="1"/>
        <v>120.53781844979153</v>
      </c>
      <c r="M42" s="40">
        <f t="shared" si="2"/>
        <v>163.97535177085501</v>
      </c>
      <c r="N42" s="32">
        <f t="shared" si="3"/>
        <v>7.0852715849113013E-2</v>
      </c>
      <c r="O42" s="4">
        <f t="shared" si="4"/>
        <v>2.7419627941251967E-3</v>
      </c>
      <c r="P42" s="32">
        <f t="shared" si="5"/>
        <v>8.8098708747177401E-3</v>
      </c>
      <c r="Q42" s="4">
        <f t="shared" si="6"/>
        <v>1.506784827014318E-2</v>
      </c>
      <c r="R42" s="4">
        <f t="shared" si="7"/>
        <v>1.804159836309549E-2</v>
      </c>
      <c r="S42" s="4">
        <f t="shared" si="8"/>
        <v>1.8539845599570892E-2</v>
      </c>
      <c r="T42" s="4">
        <f t="shared" si="9"/>
        <v>8.5136947717936451E-3</v>
      </c>
      <c r="U42" s="4">
        <f t="shared" si="10"/>
        <v>1.2651748274318919E-2</v>
      </c>
      <c r="V42" s="4">
        <f t="shared" si="11"/>
        <v>8.4400874848906682E-2</v>
      </c>
      <c r="W42" s="5">
        <f t="shared" si="12"/>
        <v>2.704572287940632E-3</v>
      </c>
    </row>
    <row r="43" spans="1:23" x14ac:dyDescent="0.25">
      <c r="A43" s="2" t="s">
        <v>1</v>
      </c>
      <c r="B43" s="47" t="s">
        <v>43</v>
      </c>
      <c r="C43" s="61" t="s">
        <v>436</v>
      </c>
      <c r="D43" s="39">
        <v>4370.5844955306111</v>
      </c>
      <c r="E43" s="3">
        <v>4410.5477246310757</v>
      </c>
      <c r="F43" s="3">
        <v>4478.2416492981456</v>
      </c>
      <c r="G43" s="3">
        <v>4557.0055712548228</v>
      </c>
      <c r="H43" s="3">
        <v>4612.2878912082033</v>
      </c>
      <c r="I43" s="27">
        <v>4625.1638560171705</v>
      </c>
      <c r="J43" s="40">
        <v>4625.1638560171705</v>
      </c>
      <c r="K43" s="39">
        <f t="shared" si="0"/>
        <v>254.57936048655938</v>
      </c>
      <c r="L43" s="3">
        <f t="shared" si="1"/>
        <v>214.61613138609482</v>
      </c>
      <c r="M43" s="40">
        <f t="shared" si="2"/>
        <v>254.57936048655938</v>
      </c>
      <c r="N43" s="32">
        <f t="shared" si="3"/>
        <v>5.8248355739808799E-2</v>
      </c>
      <c r="O43" s="4">
        <f t="shared" si="4"/>
        <v>2.2671680140888828E-3</v>
      </c>
      <c r="P43" s="32">
        <f t="shared" si="5"/>
        <v>9.1436807002200915E-3</v>
      </c>
      <c r="Q43" s="4">
        <f t="shared" si="6"/>
        <v>1.5348190042027587E-2</v>
      </c>
      <c r="R43" s="4">
        <f t="shared" si="7"/>
        <v>1.7588135729348586E-2</v>
      </c>
      <c r="S43" s="4">
        <f t="shared" si="8"/>
        <v>1.2131282064278492E-2</v>
      </c>
      <c r="T43" s="4">
        <f t="shared" si="9"/>
        <v>2.7916654624944304E-3</v>
      </c>
      <c r="U43" s="4">
        <f t="shared" si="10"/>
        <v>0</v>
      </c>
      <c r="V43" s="4">
        <f t="shared" si="11"/>
        <v>5.8248355739808799E-2</v>
      </c>
      <c r="W43" s="5">
        <f t="shared" si="12"/>
        <v>1.8889500447616392E-3</v>
      </c>
    </row>
    <row r="44" spans="1:23" x14ac:dyDescent="0.25">
      <c r="A44" s="2" t="s">
        <v>1</v>
      </c>
      <c r="B44" s="47" t="s">
        <v>44</v>
      </c>
      <c r="C44" s="61" t="s">
        <v>437</v>
      </c>
      <c r="D44" s="39">
        <v>1952.9121076490881</v>
      </c>
      <c r="E44" s="3">
        <v>1972.688234609308</v>
      </c>
      <c r="F44" s="3">
        <v>2005.8142215932028</v>
      </c>
      <c r="G44" s="3">
        <v>2046.0480386388833</v>
      </c>
      <c r="H44" s="3">
        <v>2088.3564127772333</v>
      </c>
      <c r="I44" s="27">
        <v>2108.2518779680995</v>
      </c>
      <c r="J44" s="40">
        <v>2138.2656291854169</v>
      </c>
      <c r="K44" s="39">
        <f t="shared" si="0"/>
        <v>155.33977031901145</v>
      </c>
      <c r="L44" s="3">
        <f t="shared" si="1"/>
        <v>135.56364335879152</v>
      </c>
      <c r="M44" s="40">
        <f t="shared" si="2"/>
        <v>185.3535215363288</v>
      </c>
      <c r="N44" s="32">
        <f t="shared" si="3"/>
        <v>7.9542632620578591E-2</v>
      </c>
      <c r="O44" s="4">
        <f t="shared" si="4"/>
        <v>3.0661896977410841E-3</v>
      </c>
      <c r="P44" s="32">
        <f t="shared" si="5"/>
        <v>1.0126480798988036E-2</v>
      </c>
      <c r="Q44" s="4">
        <f t="shared" si="6"/>
        <v>1.6792307270213636E-2</v>
      </c>
      <c r="R44" s="4">
        <f t="shared" si="7"/>
        <v>2.0058595961954584E-2</v>
      </c>
      <c r="S44" s="4">
        <f t="shared" si="8"/>
        <v>2.0678094228176347E-2</v>
      </c>
      <c r="T44" s="4">
        <f t="shared" si="9"/>
        <v>9.5268533039376546E-3</v>
      </c>
      <c r="U44" s="4">
        <f t="shared" si="10"/>
        <v>1.4236321348018555E-2</v>
      </c>
      <c r="V44" s="4">
        <f t="shared" si="11"/>
        <v>9.4911348447451083E-2</v>
      </c>
      <c r="W44" s="5">
        <f t="shared" si="12"/>
        <v>3.0270188527745656E-3</v>
      </c>
    </row>
    <row r="45" spans="1:23" x14ac:dyDescent="0.25">
      <c r="A45" s="2" t="s">
        <v>1</v>
      </c>
      <c r="B45" s="47" t="s">
        <v>45</v>
      </c>
      <c r="C45" s="61" t="s">
        <v>438</v>
      </c>
      <c r="D45" s="39">
        <v>2756.8919615292243</v>
      </c>
      <c r="E45" s="3">
        <v>2790.8005362276881</v>
      </c>
      <c r="F45" s="3">
        <v>2854.3625646386581</v>
      </c>
      <c r="G45" s="3">
        <v>2932.4218307961073</v>
      </c>
      <c r="H45" s="3">
        <v>3013.9578079553376</v>
      </c>
      <c r="I45" s="27">
        <v>3051.9380964055526</v>
      </c>
      <c r="J45" s="40">
        <v>3108.5529770746298</v>
      </c>
      <c r="K45" s="39">
        <f t="shared" si="0"/>
        <v>295.04613487632832</v>
      </c>
      <c r="L45" s="3">
        <f t="shared" si="1"/>
        <v>261.13756017786454</v>
      </c>
      <c r="M45" s="40">
        <f t="shared" si="2"/>
        <v>351.66101554540546</v>
      </c>
      <c r="N45" s="32">
        <f t="shared" si="3"/>
        <v>0.10702129027670293</v>
      </c>
      <c r="O45" s="4">
        <f t="shared" si="4"/>
        <v>4.0751965610135166E-3</v>
      </c>
      <c r="P45" s="32">
        <f t="shared" si="5"/>
        <v>1.2299566022766717E-2</v>
      </c>
      <c r="Q45" s="4">
        <f t="shared" si="6"/>
        <v>2.2775554034000001E-2</v>
      </c>
      <c r="R45" s="4">
        <f t="shared" si="7"/>
        <v>2.7347354931180901E-2</v>
      </c>
      <c r="S45" s="4">
        <f t="shared" si="8"/>
        <v>2.7804995960316603E-2</v>
      </c>
      <c r="T45" s="4">
        <f t="shared" si="9"/>
        <v>1.2601466533461725E-2</v>
      </c>
      <c r="U45" s="4">
        <f t="shared" si="10"/>
        <v>1.8550468220753125E-2</v>
      </c>
      <c r="V45" s="4">
        <f t="shared" si="11"/>
        <v>0.12755705354167812</v>
      </c>
      <c r="W45" s="5">
        <f t="shared" si="12"/>
        <v>4.0097975764215033E-3</v>
      </c>
    </row>
    <row r="46" spans="1:23" x14ac:dyDescent="0.25">
      <c r="A46" s="2" t="s">
        <v>1</v>
      </c>
      <c r="B46" s="47" t="s">
        <v>46</v>
      </c>
      <c r="C46" s="61" t="s">
        <v>439</v>
      </c>
      <c r="D46" s="39">
        <v>6987.4908146467487</v>
      </c>
      <c r="E46" s="3">
        <v>7057.0873092073643</v>
      </c>
      <c r="F46" s="3">
        <v>7175.5683188156845</v>
      </c>
      <c r="G46" s="3">
        <v>7319.5353367547723</v>
      </c>
      <c r="H46" s="3">
        <v>7470.8306102758879</v>
      </c>
      <c r="I46" s="27">
        <v>7542.0777826796102</v>
      </c>
      <c r="J46" s="40">
        <v>7649.1897076352152</v>
      </c>
      <c r="K46" s="39">
        <f t="shared" si="0"/>
        <v>554.58696803286148</v>
      </c>
      <c r="L46" s="3">
        <f t="shared" si="1"/>
        <v>484.99047347224587</v>
      </c>
      <c r="M46" s="40">
        <f t="shared" si="2"/>
        <v>661.69889298846647</v>
      </c>
      <c r="N46" s="32">
        <f t="shared" si="3"/>
        <v>7.9368543407652092E-2</v>
      </c>
      <c r="O46" s="4">
        <f t="shared" si="4"/>
        <v>3.059718938126732E-3</v>
      </c>
      <c r="P46" s="32">
        <f t="shared" si="5"/>
        <v>9.9601554272861215E-3</v>
      </c>
      <c r="Q46" s="4">
        <f t="shared" si="6"/>
        <v>1.6788939178028706E-2</v>
      </c>
      <c r="R46" s="4">
        <f t="shared" si="7"/>
        <v>2.0063500414535751E-2</v>
      </c>
      <c r="S46" s="4">
        <f t="shared" si="8"/>
        <v>2.0670065319774E-2</v>
      </c>
      <c r="T46" s="4">
        <f t="shared" si="9"/>
        <v>9.5367136695247989E-3</v>
      </c>
      <c r="U46" s="4">
        <f t="shared" si="10"/>
        <v>1.4201911998519501E-2</v>
      </c>
      <c r="V46" s="4">
        <f t="shared" si="11"/>
        <v>9.4697640475097877E-2</v>
      </c>
      <c r="W46" s="5">
        <f t="shared" si="12"/>
        <v>3.0204924463155258E-3</v>
      </c>
    </row>
    <row r="47" spans="1:23" x14ac:dyDescent="0.25">
      <c r="A47" s="2" t="s">
        <v>1</v>
      </c>
      <c r="B47" s="47" t="s">
        <v>47</v>
      </c>
      <c r="C47" s="61" t="s">
        <v>440</v>
      </c>
      <c r="D47" s="39">
        <v>8710.2683829355683</v>
      </c>
      <c r="E47" s="3">
        <v>8998.0601425766617</v>
      </c>
      <c r="F47" s="3">
        <v>9250.2821662751212</v>
      </c>
      <c r="G47" s="3">
        <v>9506.3362077594666</v>
      </c>
      <c r="H47" s="3">
        <v>9770.0407053232757</v>
      </c>
      <c r="I47" s="27">
        <v>9893.4468555513704</v>
      </c>
      <c r="J47" s="40">
        <v>10046.500620498786</v>
      </c>
      <c r="K47" s="39">
        <f t="shared" si="0"/>
        <v>1183.1784726158021</v>
      </c>
      <c r="L47" s="3">
        <f t="shared" si="1"/>
        <v>895.38671297470864</v>
      </c>
      <c r="M47" s="40">
        <f t="shared" si="2"/>
        <v>1336.2322375632175</v>
      </c>
      <c r="N47" s="32">
        <f t="shared" si="3"/>
        <v>0.13583720048555414</v>
      </c>
      <c r="O47" s="4">
        <f t="shared" si="4"/>
        <v>5.1078005865852205E-3</v>
      </c>
      <c r="P47" s="32">
        <f t="shared" si="5"/>
        <v>3.3040515744028109E-2</v>
      </c>
      <c r="Q47" s="4">
        <f t="shared" si="6"/>
        <v>2.8030711031259425E-2</v>
      </c>
      <c r="R47" s="4">
        <f t="shared" si="7"/>
        <v>2.7680673614246309E-2</v>
      </c>
      <c r="S47" s="4">
        <f t="shared" si="8"/>
        <v>2.7739866526976353E-2</v>
      </c>
      <c r="T47" s="4">
        <f t="shared" si="9"/>
        <v>1.26310784110506E-2</v>
      </c>
      <c r="U47" s="4">
        <f t="shared" si="10"/>
        <v>1.5470216516252355E-2</v>
      </c>
      <c r="V47" s="4">
        <f t="shared" si="11"/>
        <v>0.15340884790427944</v>
      </c>
      <c r="W47" s="5">
        <f t="shared" si="12"/>
        <v>4.7687268022897911E-3</v>
      </c>
    </row>
    <row r="48" spans="1:23" x14ac:dyDescent="0.25">
      <c r="A48" s="2" t="s">
        <v>1</v>
      </c>
      <c r="B48" s="47" t="s">
        <v>48</v>
      </c>
      <c r="C48" s="61" t="s">
        <v>441</v>
      </c>
      <c r="D48" s="39">
        <v>3325.5277830424916</v>
      </c>
      <c r="E48" s="3">
        <v>3366.4398718727275</v>
      </c>
      <c r="F48" s="3">
        <v>3437.5445691561845</v>
      </c>
      <c r="G48" s="3">
        <v>3524.2406813400949</v>
      </c>
      <c r="H48" s="3">
        <v>3615.1159193503381</v>
      </c>
      <c r="I48" s="27">
        <v>3657.6893975501562</v>
      </c>
      <c r="J48" s="40">
        <v>3721.5502090062791</v>
      </c>
      <c r="K48" s="39">
        <f t="shared" si="0"/>
        <v>332.16161450766458</v>
      </c>
      <c r="L48" s="3">
        <f t="shared" si="1"/>
        <v>291.24952567742866</v>
      </c>
      <c r="M48" s="40">
        <f t="shared" si="2"/>
        <v>396.02242596378755</v>
      </c>
      <c r="N48" s="32">
        <f t="shared" si="3"/>
        <v>9.9882375423660852E-2</v>
      </c>
      <c r="O48" s="4">
        <f t="shared" si="4"/>
        <v>3.8153898450028478E-3</v>
      </c>
      <c r="P48" s="32">
        <f t="shared" si="5"/>
        <v>1.2302434831203302E-2</v>
      </c>
      <c r="Q48" s="4">
        <f t="shared" si="6"/>
        <v>2.1121629968071209E-2</v>
      </c>
      <c r="R48" s="4">
        <f t="shared" si="7"/>
        <v>2.5220360184360135E-2</v>
      </c>
      <c r="S48" s="4">
        <f t="shared" si="8"/>
        <v>2.578576386437037E-2</v>
      </c>
      <c r="T48" s="4">
        <f t="shared" si="9"/>
        <v>1.1776518139276826E-2</v>
      </c>
      <c r="U48" s="4">
        <f t="shared" si="10"/>
        <v>1.7459331428987923E-2</v>
      </c>
      <c r="V48" s="4">
        <f t="shared" si="11"/>
        <v>0.11908558634908495</v>
      </c>
      <c r="W48" s="5">
        <f t="shared" si="12"/>
        <v>3.7574385750001049E-3</v>
      </c>
    </row>
    <row r="49" spans="1:23" x14ac:dyDescent="0.25">
      <c r="A49" s="2" t="s">
        <v>1</v>
      </c>
      <c r="B49" s="47" t="s">
        <v>49</v>
      </c>
      <c r="C49" s="61" t="s">
        <v>442</v>
      </c>
      <c r="D49" s="39">
        <v>5395.5822233032823</v>
      </c>
      <c r="E49" s="3">
        <v>5456.3018087389573</v>
      </c>
      <c r="F49" s="3">
        <v>5565.4047372807672</v>
      </c>
      <c r="G49" s="3">
        <v>5699.0386725309154</v>
      </c>
      <c r="H49" s="3">
        <v>5839.4856410012162</v>
      </c>
      <c r="I49" s="27">
        <v>5905.4610920924933</v>
      </c>
      <c r="J49" s="40">
        <v>6004.7087478793437</v>
      </c>
      <c r="K49" s="39">
        <f t="shared" si="0"/>
        <v>509.87886878921108</v>
      </c>
      <c r="L49" s="3">
        <f t="shared" si="1"/>
        <v>449.15928335353601</v>
      </c>
      <c r="M49" s="40">
        <f t="shared" si="2"/>
        <v>609.12652457606146</v>
      </c>
      <c r="N49" s="32">
        <f t="shared" si="3"/>
        <v>9.4499323277303926E-2</v>
      </c>
      <c r="O49" s="4">
        <f t="shared" si="4"/>
        <v>3.6184114892163777E-3</v>
      </c>
      <c r="P49" s="32">
        <f t="shared" si="5"/>
        <v>1.1253574298882851E-2</v>
      </c>
      <c r="Q49" s="4">
        <f t="shared" si="6"/>
        <v>1.9995764964296558E-2</v>
      </c>
      <c r="R49" s="4">
        <f t="shared" si="7"/>
        <v>2.4011539422277739E-2</v>
      </c>
      <c r="S49" s="4">
        <f t="shared" si="8"/>
        <v>2.4643975333462409E-2</v>
      </c>
      <c r="T49" s="4">
        <f t="shared" si="9"/>
        <v>1.1298161370247861E-2</v>
      </c>
      <c r="U49" s="4">
        <f t="shared" si="10"/>
        <v>1.6806080717345573E-2</v>
      </c>
      <c r="V49" s="4">
        <f t="shared" si="11"/>
        <v>0.11289356724938249</v>
      </c>
      <c r="W49" s="5">
        <f t="shared" si="12"/>
        <v>3.5718117978356112E-3</v>
      </c>
    </row>
    <row r="50" spans="1:23" x14ac:dyDescent="0.25">
      <c r="A50" s="2" t="s">
        <v>1</v>
      </c>
      <c r="B50" s="47" t="s">
        <v>50</v>
      </c>
      <c r="C50" s="61" t="s">
        <v>443</v>
      </c>
      <c r="D50" s="39">
        <v>3921.4597691575282</v>
      </c>
      <c r="E50" s="3">
        <v>3959.7983356513682</v>
      </c>
      <c r="F50" s="3">
        <v>4030.8551554859096</v>
      </c>
      <c r="G50" s="3">
        <v>4118.1031460278482</v>
      </c>
      <c r="H50" s="3">
        <v>4210.350584582653</v>
      </c>
      <c r="I50" s="27">
        <v>4254.0458678080013</v>
      </c>
      <c r="J50" s="40">
        <v>4320.1812644244892</v>
      </c>
      <c r="K50" s="39">
        <f t="shared" si="0"/>
        <v>332.5860986504731</v>
      </c>
      <c r="L50" s="3">
        <f t="shared" si="1"/>
        <v>294.24753215663304</v>
      </c>
      <c r="M50" s="40">
        <f t="shared" si="2"/>
        <v>398.72149526696103</v>
      </c>
      <c r="N50" s="32">
        <f t="shared" si="3"/>
        <v>8.4811809435424879E-2</v>
      </c>
      <c r="O50" s="4">
        <f t="shared" si="4"/>
        <v>3.2615683538945728E-3</v>
      </c>
      <c r="P50" s="32">
        <f t="shared" si="5"/>
        <v>9.7766058434092251E-3</v>
      </c>
      <c r="Q50" s="4">
        <f t="shared" si="6"/>
        <v>1.7944555204943979E-2</v>
      </c>
      <c r="R50" s="4">
        <f t="shared" si="7"/>
        <v>2.1645032425240185E-2</v>
      </c>
      <c r="S50" s="4">
        <f t="shared" si="8"/>
        <v>2.2400468197058876E-2</v>
      </c>
      <c r="T50" s="4">
        <f t="shared" si="9"/>
        <v>1.0378062906530872E-2</v>
      </c>
      <c r="U50" s="4">
        <f t="shared" si="10"/>
        <v>1.5546470036197801E-2</v>
      </c>
      <c r="V50" s="4">
        <f t="shared" si="11"/>
        <v>0.10167680372572607</v>
      </c>
      <c r="W50" s="5">
        <f t="shared" si="12"/>
        <v>3.232994428359337E-3</v>
      </c>
    </row>
    <row r="51" spans="1:23" x14ac:dyDescent="0.25">
      <c r="A51" s="2" t="s">
        <v>1</v>
      </c>
      <c r="B51" s="47" t="s">
        <v>51</v>
      </c>
      <c r="C51" s="61" t="s">
        <v>444</v>
      </c>
      <c r="D51" s="39">
        <v>4869.0367064210404</v>
      </c>
      <c r="E51" s="3">
        <v>4917.6464213515019</v>
      </c>
      <c r="F51" s="3">
        <v>6226.5605600628442</v>
      </c>
      <c r="G51" s="3">
        <v>7548.7475940619388</v>
      </c>
      <c r="H51" s="3">
        <v>7624.741666802156</v>
      </c>
      <c r="I51" s="27">
        <v>7660.544068924416</v>
      </c>
      <c r="J51" s="40">
        <v>7714.3391348565128</v>
      </c>
      <c r="K51" s="39">
        <f t="shared" si="0"/>
        <v>2791.5073625033756</v>
      </c>
      <c r="L51" s="3">
        <f t="shared" si="1"/>
        <v>2742.8976475729141</v>
      </c>
      <c r="M51" s="40">
        <f t="shared" si="2"/>
        <v>2845.3024284354724</v>
      </c>
      <c r="N51" s="32">
        <f t="shared" si="3"/>
        <v>0.57331820046089943</v>
      </c>
      <c r="O51" s="4">
        <f t="shared" si="4"/>
        <v>1.8292775702178687E-2</v>
      </c>
      <c r="P51" s="32">
        <f t="shared" si="5"/>
        <v>9.9834357104675586E-3</v>
      </c>
      <c r="Q51" s="4">
        <f t="shared" si="6"/>
        <v>0.26616678519795189</v>
      </c>
      <c r="R51" s="4">
        <f t="shared" si="7"/>
        <v>0.21234628993727322</v>
      </c>
      <c r="S51" s="4">
        <f t="shared" si="8"/>
        <v>1.0067110046174665E-2</v>
      </c>
      <c r="T51" s="4">
        <f t="shared" si="9"/>
        <v>4.6955560839709864E-3</v>
      </c>
      <c r="U51" s="4">
        <f t="shared" si="10"/>
        <v>7.022355781532541E-3</v>
      </c>
      <c r="V51" s="4">
        <f t="shared" si="11"/>
        <v>0.58436660062209644</v>
      </c>
      <c r="W51" s="5">
        <f t="shared" si="12"/>
        <v>1.545774407095224E-2</v>
      </c>
    </row>
    <row r="52" spans="1:23" x14ac:dyDescent="0.25">
      <c r="A52" s="2" t="s">
        <v>1</v>
      </c>
      <c r="B52" s="47" t="s">
        <v>52</v>
      </c>
      <c r="C52" s="61" t="s">
        <v>445</v>
      </c>
      <c r="D52" s="39">
        <v>8516.4941899468431</v>
      </c>
      <c r="E52" s="3">
        <v>8612.0391158670482</v>
      </c>
      <c r="F52" s="3">
        <v>9190.4031472203314</v>
      </c>
      <c r="G52" s="3">
        <v>9487.8069578136547</v>
      </c>
      <c r="H52" s="3">
        <v>9663.8003543503019</v>
      </c>
      <c r="I52" s="27">
        <v>9745.7782820778484</v>
      </c>
      <c r="J52" s="40">
        <v>9851.7137022519146</v>
      </c>
      <c r="K52" s="39">
        <f t="shared" si="0"/>
        <v>1229.2840921310053</v>
      </c>
      <c r="L52" s="3">
        <f t="shared" si="1"/>
        <v>1133.7391662108002</v>
      </c>
      <c r="M52" s="40">
        <f t="shared" si="2"/>
        <v>1335.2195123050715</v>
      </c>
      <c r="N52" s="32">
        <f t="shared" si="3"/>
        <v>0.14434156411238952</v>
      </c>
      <c r="O52" s="4">
        <f t="shared" si="4"/>
        <v>5.4077460944992328E-3</v>
      </c>
      <c r="P52" s="32">
        <f t="shared" si="5"/>
        <v>1.1218809499452087E-2</v>
      </c>
      <c r="Q52" s="4">
        <f t="shared" si="6"/>
        <v>6.7157617792015234E-2</v>
      </c>
      <c r="R52" s="4">
        <f t="shared" si="7"/>
        <v>3.2360257306370155E-2</v>
      </c>
      <c r="S52" s="4">
        <f t="shared" si="8"/>
        <v>1.8549428473743079E-2</v>
      </c>
      <c r="T52" s="4">
        <f t="shared" si="9"/>
        <v>8.482990616692776E-3</v>
      </c>
      <c r="U52" s="4">
        <f t="shared" si="10"/>
        <v>1.0869877921281912E-2</v>
      </c>
      <c r="V52" s="4">
        <f t="shared" si="11"/>
        <v>0.15678041721453995</v>
      </c>
      <c r="W52" s="5">
        <f t="shared" si="12"/>
        <v>4.8664912197402543E-3</v>
      </c>
    </row>
    <row r="53" spans="1:23" x14ac:dyDescent="0.25">
      <c r="A53" s="2" t="s">
        <v>1</v>
      </c>
      <c r="B53" s="47" t="s">
        <v>53</v>
      </c>
      <c r="C53" s="61" t="s">
        <v>446</v>
      </c>
      <c r="D53" s="39">
        <v>4160.7103635267886</v>
      </c>
      <c r="E53" s="3">
        <v>4202.8950080878176</v>
      </c>
      <c r="F53" s="3">
        <v>4278.1624058012176</v>
      </c>
      <c r="G53" s="3">
        <v>4370.1997539266049</v>
      </c>
      <c r="H53" s="3">
        <v>4466.9070834189788</v>
      </c>
      <c r="I53" s="27">
        <v>4512.3703736673133</v>
      </c>
      <c r="J53" s="40">
        <v>4580.680807697544</v>
      </c>
      <c r="K53" s="39">
        <f t="shared" si="0"/>
        <v>351.66001014052472</v>
      </c>
      <c r="L53" s="3">
        <f t="shared" si="1"/>
        <v>309.4753655794957</v>
      </c>
      <c r="M53" s="40">
        <f t="shared" si="2"/>
        <v>419.9704441707554</v>
      </c>
      <c r="N53" s="32">
        <f t="shared" si="3"/>
        <v>8.4519223741986949E-2</v>
      </c>
      <c r="O53" s="4">
        <f t="shared" si="4"/>
        <v>3.2507433245987372E-3</v>
      </c>
      <c r="P53" s="32">
        <f t="shared" si="5"/>
        <v>1.0138808250346854E-2</v>
      </c>
      <c r="Q53" s="4">
        <f t="shared" si="6"/>
        <v>1.7908464895877607E-2</v>
      </c>
      <c r="R53" s="4">
        <f t="shared" si="7"/>
        <v>2.1513289911711642E-2</v>
      </c>
      <c r="S53" s="4">
        <f t="shared" si="8"/>
        <v>2.2128812168249912E-2</v>
      </c>
      <c r="T53" s="4">
        <f t="shared" si="9"/>
        <v>1.0177800746537402E-2</v>
      </c>
      <c r="U53" s="4">
        <f t="shared" si="10"/>
        <v>1.5138481191363962E-2</v>
      </c>
      <c r="V53" s="4">
        <f t="shared" si="11"/>
        <v>0.10093719761227771</v>
      </c>
      <c r="W53" s="5">
        <f t="shared" si="12"/>
        <v>3.210536597850755E-3</v>
      </c>
    </row>
    <row r="54" spans="1:23" x14ac:dyDescent="0.25">
      <c r="A54" s="2" t="s">
        <v>1</v>
      </c>
      <c r="B54" s="47" t="s">
        <v>54</v>
      </c>
      <c r="C54" s="61" t="s">
        <v>447</v>
      </c>
      <c r="D54" s="39">
        <v>3435.6425387127783</v>
      </c>
      <c r="E54" s="3">
        <v>3472.4555273099977</v>
      </c>
      <c r="F54" s="3">
        <v>3538.9308865618968</v>
      </c>
      <c r="G54" s="3">
        <v>3620.3135097800432</v>
      </c>
      <c r="H54" s="3">
        <v>3704.5940988028224</v>
      </c>
      <c r="I54" s="27">
        <v>3743.421162614497</v>
      </c>
      <c r="J54" s="40">
        <v>3797.8777682554214</v>
      </c>
      <c r="K54" s="39">
        <f t="shared" si="0"/>
        <v>307.77862390171867</v>
      </c>
      <c r="L54" s="3">
        <f t="shared" si="1"/>
        <v>270.9656353044993</v>
      </c>
      <c r="M54" s="40">
        <f t="shared" si="2"/>
        <v>362.23522954264308</v>
      </c>
      <c r="N54" s="32">
        <f t="shared" si="3"/>
        <v>8.9584006611186373E-2</v>
      </c>
      <c r="O54" s="4">
        <f t="shared" si="4"/>
        <v>3.4377346254979013E-3</v>
      </c>
      <c r="P54" s="32">
        <f t="shared" si="5"/>
        <v>1.0715022934548957E-2</v>
      </c>
      <c r="Q54" s="4">
        <f t="shared" si="6"/>
        <v>1.914361716920121E-2</v>
      </c>
      <c r="R54" s="4">
        <f t="shared" si="7"/>
        <v>2.2996386713053374E-2</v>
      </c>
      <c r="S54" s="4">
        <f t="shared" si="8"/>
        <v>2.3279914514337197E-2</v>
      </c>
      <c r="T54" s="4">
        <f t="shared" si="9"/>
        <v>1.0480787577840767E-2</v>
      </c>
      <c r="U54" s="4">
        <f t="shared" si="10"/>
        <v>1.454728262605931E-2</v>
      </c>
      <c r="V54" s="4">
        <f t="shared" si="11"/>
        <v>0.10543449310019337</v>
      </c>
      <c r="W54" s="5">
        <f t="shared" si="12"/>
        <v>3.3468704424559625E-3</v>
      </c>
    </row>
    <row r="55" spans="1:23" x14ac:dyDescent="0.25">
      <c r="A55" s="2" t="s">
        <v>1</v>
      </c>
      <c r="B55" s="47" t="s">
        <v>55</v>
      </c>
      <c r="C55" s="61" t="s">
        <v>448</v>
      </c>
      <c r="D55" s="39">
        <v>2096.4067376869571</v>
      </c>
      <c r="E55" s="3">
        <v>2113.5753047964877</v>
      </c>
      <c r="F55" s="3">
        <v>2144.8949983427506</v>
      </c>
      <c r="G55" s="3">
        <v>2183.6397541829083</v>
      </c>
      <c r="H55" s="3">
        <v>2224.4950333657157</v>
      </c>
      <c r="I55" s="27">
        <v>2243.7607330104784</v>
      </c>
      <c r="J55" s="40">
        <v>2272.8018699867862</v>
      </c>
      <c r="K55" s="39">
        <f t="shared" si="0"/>
        <v>147.3539953235213</v>
      </c>
      <c r="L55" s="3">
        <f t="shared" si="1"/>
        <v>130.18542821399069</v>
      </c>
      <c r="M55" s="40">
        <f t="shared" si="2"/>
        <v>176.39513229982913</v>
      </c>
      <c r="N55" s="32">
        <f t="shared" si="3"/>
        <v>7.0288838837687662E-2</v>
      </c>
      <c r="O55" s="4">
        <f t="shared" si="4"/>
        <v>2.7208369718987324E-3</v>
      </c>
      <c r="P55" s="32">
        <f t="shared" si="5"/>
        <v>8.1895210508975413E-3</v>
      </c>
      <c r="Q55" s="4">
        <f t="shared" si="6"/>
        <v>1.4818347600479065E-2</v>
      </c>
      <c r="R55" s="4">
        <f t="shared" si="7"/>
        <v>1.8063707486890346E-2</v>
      </c>
      <c r="S55" s="4">
        <f t="shared" si="8"/>
        <v>1.8709715787389447E-2</v>
      </c>
      <c r="T55" s="4">
        <f t="shared" si="9"/>
        <v>8.6607069720507912E-3</v>
      </c>
      <c r="U55" s="4">
        <f t="shared" si="10"/>
        <v>1.2943063201459548E-2</v>
      </c>
      <c r="V55" s="4">
        <f t="shared" si="11"/>
        <v>8.4141654922580633E-2</v>
      </c>
      <c r="W55" s="5">
        <f t="shared" si="12"/>
        <v>2.6965816685158295E-3</v>
      </c>
    </row>
    <row r="56" spans="1:23" x14ac:dyDescent="0.25">
      <c r="A56" s="2" t="s">
        <v>1</v>
      </c>
      <c r="B56" s="47" t="s">
        <v>56</v>
      </c>
      <c r="C56" s="61" t="s">
        <v>449</v>
      </c>
      <c r="D56" s="39">
        <v>75.849782963474823</v>
      </c>
      <c r="E56" s="3">
        <v>83.654366448953397</v>
      </c>
      <c r="F56" s="3">
        <v>98.57887309068974</v>
      </c>
      <c r="G56" s="3">
        <v>117.02601039326794</v>
      </c>
      <c r="H56" s="3">
        <v>136.30287037474574</v>
      </c>
      <c r="I56" s="27">
        <v>137.92702627863036</v>
      </c>
      <c r="J56" s="40">
        <v>137.92702627863036</v>
      </c>
      <c r="K56" s="39">
        <f t="shared" si="0"/>
        <v>62.077243315155542</v>
      </c>
      <c r="L56" s="3">
        <f t="shared" si="1"/>
        <v>54.272659829676968</v>
      </c>
      <c r="M56" s="40">
        <f t="shared" si="2"/>
        <v>62.077243315155542</v>
      </c>
      <c r="N56" s="32">
        <f t="shared" si="3"/>
        <v>0.81842347980149932</v>
      </c>
      <c r="O56" s="4">
        <f t="shared" si="4"/>
        <v>2.420714503488397E-2</v>
      </c>
      <c r="P56" s="32">
        <f t="shared" si="5"/>
        <v>0.10289526456834874</v>
      </c>
      <c r="Q56" s="4">
        <f t="shared" si="6"/>
        <v>0.17840678586506775</v>
      </c>
      <c r="R56" s="4">
        <f t="shared" si="7"/>
        <v>0.18713073830340266</v>
      </c>
      <c r="S56" s="4">
        <f t="shared" si="8"/>
        <v>0.16472286730699937</v>
      </c>
      <c r="T56" s="4">
        <f t="shared" si="9"/>
        <v>1.1915786508525095E-2</v>
      </c>
      <c r="U56" s="4">
        <f t="shared" si="10"/>
        <v>0</v>
      </c>
      <c r="V56" s="4">
        <f t="shared" si="11"/>
        <v>0.81842347980149932</v>
      </c>
      <c r="W56" s="5">
        <f t="shared" si="12"/>
        <v>2.013230553559886E-2</v>
      </c>
    </row>
    <row r="57" spans="1:23" x14ac:dyDescent="0.25">
      <c r="A57" s="2" t="s">
        <v>1</v>
      </c>
      <c r="B57" s="47" t="s">
        <v>57</v>
      </c>
      <c r="C57" s="61" t="s">
        <v>450</v>
      </c>
      <c r="D57" s="39">
        <v>6989.2014194670446</v>
      </c>
      <c r="E57" s="3">
        <v>7067.6989098143104</v>
      </c>
      <c r="F57" s="3">
        <v>7208.0991214163032</v>
      </c>
      <c r="G57" s="3">
        <v>7380.2514969096392</v>
      </c>
      <c r="H57" s="3">
        <v>7561.579992873636</v>
      </c>
      <c r="I57" s="27">
        <v>7647.0592476231377</v>
      </c>
      <c r="J57" s="40">
        <v>7761.1131881857873</v>
      </c>
      <c r="K57" s="39">
        <f t="shared" si="0"/>
        <v>657.85782815609309</v>
      </c>
      <c r="L57" s="3">
        <f t="shared" si="1"/>
        <v>579.36033780882735</v>
      </c>
      <c r="M57" s="40">
        <f t="shared" si="2"/>
        <v>771.91176871874268</v>
      </c>
      <c r="N57" s="32">
        <f t="shared" si="3"/>
        <v>9.4124891911651076E-2</v>
      </c>
      <c r="O57" s="4">
        <f t="shared" si="4"/>
        <v>3.6046756037451111E-3</v>
      </c>
      <c r="P57" s="32">
        <f t="shared" si="5"/>
        <v>1.1231253134103003E-2</v>
      </c>
      <c r="Q57" s="4">
        <f t="shared" si="6"/>
        <v>1.9865052741144806E-2</v>
      </c>
      <c r="R57" s="4">
        <f t="shared" si="7"/>
        <v>2.3883186481418628E-2</v>
      </c>
      <c r="S57" s="4">
        <f t="shared" si="8"/>
        <v>2.4569419624781874E-2</v>
      </c>
      <c r="T57" s="4">
        <f t="shared" si="9"/>
        <v>1.130441717604791E-2</v>
      </c>
      <c r="U57" s="4">
        <f t="shared" si="10"/>
        <v>1.4914745246429106E-2</v>
      </c>
      <c r="V57" s="4">
        <f t="shared" si="11"/>
        <v>0.11044348594229003</v>
      </c>
      <c r="W57" s="5">
        <f t="shared" si="12"/>
        <v>3.4980864874798456E-3</v>
      </c>
    </row>
    <row r="58" spans="1:23" x14ac:dyDescent="0.25">
      <c r="A58" s="2" t="s">
        <v>1</v>
      </c>
      <c r="B58" s="47" t="s">
        <v>58</v>
      </c>
      <c r="C58" s="61" t="s">
        <v>451</v>
      </c>
      <c r="D58" s="39">
        <v>5328.4376141026896</v>
      </c>
      <c r="E58" s="3">
        <v>5376.3589673416964</v>
      </c>
      <c r="F58" s="3">
        <v>5460.3371341087795</v>
      </c>
      <c r="G58" s="3">
        <v>5562.9653485065473</v>
      </c>
      <c r="H58" s="3">
        <v>5670.9842333656215</v>
      </c>
      <c r="I58" s="27">
        <v>5721.907021957215</v>
      </c>
      <c r="J58" s="40">
        <v>5798.6976630866784</v>
      </c>
      <c r="K58" s="39">
        <f t="shared" si="0"/>
        <v>393.46940785452534</v>
      </c>
      <c r="L58" s="3">
        <f t="shared" si="1"/>
        <v>345.54805461551859</v>
      </c>
      <c r="M58" s="40">
        <f t="shared" si="2"/>
        <v>470.26004898398878</v>
      </c>
      <c r="N58" s="32">
        <f t="shared" si="3"/>
        <v>7.3843298233076116E-2</v>
      </c>
      <c r="O58" s="4">
        <f t="shared" si="4"/>
        <v>2.853827660420194E-3</v>
      </c>
      <c r="P58" s="32">
        <f t="shared" si="5"/>
        <v>8.9935093003949973E-3</v>
      </c>
      <c r="Q58" s="4">
        <f t="shared" si="6"/>
        <v>1.5619895783968829E-2</v>
      </c>
      <c r="R58" s="4">
        <f t="shared" si="7"/>
        <v>1.8795215730671E-2</v>
      </c>
      <c r="S58" s="4">
        <f t="shared" si="8"/>
        <v>1.9417500935552834E-2</v>
      </c>
      <c r="T58" s="4">
        <f t="shared" si="9"/>
        <v>8.9795327400110647E-3</v>
      </c>
      <c r="U58" s="4">
        <f t="shared" si="10"/>
        <v>1.3420462939154332E-2</v>
      </c>
      <c r="V58" s="4">
        <f t="shared" si="11"/>
        <v>8.8254772419472216E-2</v>
      </c>
      <c r="W58" s="5">
        <f t="shared" si="12"/>
        <v>2.8231538425542713E-3</v>
      </c>
    </row>
    <row r="59" spans="1:23" x14ac:dyDescent="0.25">
      <c r="A59" s="2" t="s">
        <v>1</v>
      </c>
      <c r="B59" s="47" t="s">
        <v>59</v>
      </c>
      <c r="C59" s="61" t="s">
        <v>452</v>
      </c>
      <c r="D59" s="39">
        <v>1237.1844645964939</v>
      </c>
      <c r="E59" s="3">
        <v>1256.4654790302309</v>
      </c>
      <c r="F59" s="3">
        <v>1289.442378710555</v>
      </c>
      <c r="G59" s="3">
        <v>1328.9602862074607</v>
      </c>
      <c r="H59" s="3">
        <v>1369.1289630471008</v>
      </c>
      <c r="I59" s="27">
        <v>1387.1422698660558</v>
      </c>
      <c r="J59" s="40">
        <v>1413.4193332385896</v>
      </c>
      <c r="K59" s="39">
        <f t="shared" si="0"/>
        <v>149.95780526956196</v>
      </c>
      <c r="L59" s="3">
        <f t="shared" si="1"/>
        <v>130.67679083582493</v>
      </c>
      <c r="M59" s="40">
        <f t="shared" si="2"/>
        <v>176.23486864209576</v>
      </c>
      <c r="N59" s="32">
        <f t="shared" si="3"/>
        <v>0.1212089300834136</v>
      </c>
      <c r="O59" s="4">
        <f t="shared" si="4"/>
        <v>4.5867874545448828E-3</v>
      </c>
      <c r="P59" s="32">
        <f t="shared" si="5"/>
        <v>1.5584591453809971E-2</v>
      </c>
      <c r="Q59" s="4">
        <f t="shared" si="6"/>
        <v>2.6245766581487251E-2</v>
      </c>
      <c r="R59" s="4">
        <f t="shared" si="7"/>
        <v>3.0647284554447207E-2</v>
      </c>
      <c r="S59" s="4">
        <f t="shared" si="8"/>
        <v>3.0225641244910229E-2</v>
      </c>
      <c r="T59" s="4">
        <f t="shared" si="9"/>
        <v>1.315676412166833E-2</v>
      </c>
      <c r="U59" s="4">
        <f t="shared" si="10"/>
        <v>1.8943308082646215E-2</v>
      </c>
      <c r="V59" s="4">
        <f t="shared" si="11"/>
        <v>0.14244833627099784</v>
      </c>
      <c r="W59" s="5">
        <f t="shared" si="12"/>
        <v>4.4489882544873627E-3</v>
      </c>
    </row>
    <row r="60" spans="1:23" x14ac:dyDescent="0.25">
      <c r="A60" s="2" t="s">
        <v>1</v>
      </c>
      <c r="B60" s="47" t="s">
        <v>60</v>
      </c>
      <c r="C60" s="61" t="s">
        <v>453</v>
      </c>
      <c r="D60" s="39">
        <v>868.86326652814728</v>
      </c>
      <c r="E60" s="3">
        <v>938.86326652814728</v>
      </c>
      <c r="F60" s="3">
        <v>1009.8632665281473</v>
      </c>
      <c r="G60" s="3">
        <v>1055.0691941076636</v>
      </c>
      <c r="H60" s="3">
        <v>1095.9501789942033</v>
      </c>
      <c r="I60" s="27">
        <v>1114.7086622254335</v>
      </c>
      <c r="J60" s="40">
        <v>1142.8329673548808</v>
      </c>
      <c r="K60" s="39">
        <f t="shared" si="0"/>
        <v>245.84539569728622</v>
      </c>
      <c r="L60" s="3">
        <f t="shared" si="1"/>
        <v>175.84539569728622</v>
      </c>
      <c r="M60" s="40">
        <f t="shared" si="2"/>
        <v>273.96970082673351</v>
      </c>
      <c r="N60" s="32">
        <f t="shared" si="3"/>
        <v>0.28295061509465014</v>
      </c>
      <c r="O60" s="4">
        <f t="shared" si="4"/>
        <v>1.0016334733665477E-2</v>
      </c>
      <c r="P60" s="32">
        <f t="shared" si="5"/>
        <v>8.0565035600722146E-2</v>
      </c>
      <c r="Q60" s="4">
        <f t="shared" si="6"/>
        <v>7.5623365543475929E-2</v>
      </c>
      <c r="R60" s="4">
        <f t="shared" si="7"/>
        <v>4.4764404328649032E-2</v>
      </c>
      <c r="S60" s="4">
        <f t="shared" si="8"/>
        <v>3.8747207401041761E-2</v>
      </c>
      <c r="T60" s="4">
        <f t="shared" si="9"/>
        <v>1.7116182460452434E-2</v>
      </c>
      <c r="U60" s="4">
        <f t="shared" si="10"/>
        <v>2.5230184426215274E-2</v>
      </c>
      <c r="V60" s="4">
        <f t="shared" si="11"/>
        <v>0.31531969572321428</v>
      </c>
      <c r="W60" s="5">
        <f t="shared" si="12"/>
        <v>9.1778522442109711E-3</v>
      </c>
    </row>
    <row r="61" spans="1:23" x14ac:dyDescent="0.25">
      <c r="A61" s="2" t="s">
        <v>1</v>
      </c>
      <c r="B61" s="47" t="s">
        <v>61</v>
      </c>
      <c r="C61" s="61" t="s">
        <v>454</v>
      </c>
      <c r="D61" s="39">
        <v>13532.951338470266</v>
      </c>
      <c r="E61" s="3">
        <v>14127.872339260513</v>
      </c>
      <c r="F61" s="3">
        <v>14428.050974845984</v>
      </c>
      <c r="G61" s="3">
        <v>14707.466739014668</v>
      </c>
      <c r="H61" s="3">
        <v>14987.236992158654</v>
      </c>
      <c r="I61" s="27">
        <v>15117.689253295224</v>
      </c>
      <c r="J61" s="40">
        <v>15313.336731669056</v>
      </c>
      <c r="K61" s="39">
        <f t="shared" si="0"/>
        <v>1584.7379148249584</v>
      </c>
      <c r="L61" s="3">
        <f t="shared" si="1"/>
        <v>989.81691403471086</v>
      </c>
      <c r="M61" s="40">
        <f t="shared" si="2"/>
        <v>1780.3853931987906</v>
      </c>
      <c r="N61" s="32">
        <f t="shared" si="3"/>
        <v>0.11710216605301804</v>
      </c>
      <c r="O61" s="4">
        <f t="shared" si="4"/>
        <v>4.4393440449037591E-3</v>
      </c>
      <c r="P61" s="32">
        <f t="shared" si="5"/>
        <v>4.3960920712029727E-2</v>
      </c>
      <c r="Q61" s="4">
        <f t="shared" si="6"/>
        <v>2.1247264158191115E-2</v>
      </c>
      <c r="R61" s="4">
        <f t="shared" si="7"/>
        <v>1.9366147559072289E-2</v>
      </c>
      <c r="S61" s="4">
        <f t="shared" si="8"/>
        <v>1.9022327781427872E-2</v>
      </c>
      <c r="T61" s="4">
        <f t="shared" si="9"/>
        <v>8.7042235473304697E-3</v>
      </c>
      <c r="U61" s="4">
        <f t="shared" si="10"/>
        <v>1.2941625872564311E-2</v>
      </c>
      <c r="V61" s="4">
        <f t="shared" si="11"/>
        <v>0.1315592843475073</v>
      </c>
      <c r="W61" s="5">
        <f t="shared" si="12"/>
        <v>4.128384370118976E-3</v>
      </c>
    </row>
    <row r="62" spans="1:23" x14ac:dyDescent="0.25">
      <c r="A62" s="2" t="s">
        <v>1</v>
      </c>
      <c r="B62" s="47" t="s">
        <v>62</v>
      </c>
      <c r="C62" s="61" t="s">
        <v>455</v>
      </c>
      <c r="D62" s="39">
        <v>4773.6039324532776</v>
      </c>
      <c r="E62" s="3">
        <v>4806.2629076530502</v>
      </c>
      <c r="F62" s="3">
        <v>4867.5889411445914</v>
      </c>
      <c r="G62" s="3">
        <v>4941.9744401190328</v>
      </c>
      <c r="H62" s="3">
        <v>5019.4442336367611</v>
      </c>
      <c r="I62" s="27">
        <v>5055.4973734427413</v>
      </c>
      <c r="J62" s="40">
        <v>5109.2717416298619</v>
      </c>
      <c r="K62" s="39">
        <f t="shared" si="0"/>
        <v>281.89344098946367</v>
      </c>
      <c r="L62" s="3">
        <f t="shared" si="1"/>
        <v>249.23446578969106</v>
      </c>
      <c r="M62" s="40">
        <f t="shared" si="2"/>
        <v>335.66780917658434</v>
      </c>
      <c r="N62" s="32">
        <f t="shared" si="3"/>
        <v>5.9052540801094677E-2</v>
      </c>
      <c r="O62" s="4">
        <f t="shared" si="4"/>
        <v>2.2976226582835935E-3</v>
      </c>
      <c r="P62" s="32">
        <f t="shared" si="5"/>
        <v>6.841576230851798E-3</v>
      </c>
      <c r="Q62" s="4">
        <f t="shared" si="6"/>
        <v>1.2759608591925264E-2</v>
      </c>
      <c r="R62" s="4">
        <f t="shared" si="7"/>
        <v>1.528179554063791E-2</v>
      </c>
      <c r="S62" s="4">
        <f t="shared" si="8"/>
        <v>1.5675879035072837E-2</v>
      </c>
      <c r="T62" s="4">
        <f t="shared" si="9"/>
        <v>7.1826955590774677E-3</v>
      </c>
      <c r="U62" s="4">
        <f t="shared" si="10"/>
        <v>1.0636810627101756E-2</v>
      </c>
      <c r="V62" s="4">
        <f t="shared" si="11"/>
        <v>7.0317482121746933E-2</v>
      </c>
      <c r="W62" s="5">
        <f t="shared" si="12"/>
        <v>2.2677446763657017E-3</v>
      </c>
    </row>
    <row r="63" spans="1:23" x14ac:dyDescent="0.25">
      <c r="A63" s="2" t="s">
        <v>1</v>
      </c>
      <c r="B63" s="47" t="s">
        <v>63</v>
      </c>
      <c r="C63" s="61" t="s">
        <v>456</v>
      </c>
      <c r="D63" s="39">
        <v>25.490535558585073</v>
      </c>
      <c r="E63" s="3">
        <v>25.490535558585073</v>
      </c>
      <c r="F63" s="3">
        <v>25.490535558585073</v>
      </c>
      <c r="G63" s="3">
        <v>25.490535558585073</v>
      </c>
      <c r="H63" s="3">
        <v>25.490535558585073</v>
      </c>
      <c r="I63" s="27">
        <v>25.490535558585073</v>
      </c>
      <c r="J63" s="40">
        <v>25.490535558585073</v>
      </c>
      <c r="K63" s="39">
        <f t="shared" si="0"/>
        <v>0</v>
      </c>
      <c r="L63" s="3">
        <f t="shared" si="1"/>
        <v>0</v>
      </c>
      <c r="M63" s="40">
        <f t="shared" si="2"/>
        <v>0</v>
      </c>
      <c r="N63" s="32">
        <f t="shared" si="3"/>
        <v>0</v>
      </c>
      <c r="O63" s="4">
        <f t="shared" si="4"/>
        <v>0</v>
      </c>
      <c r="P63" s="32">
        <f t="shared" si="5"/>
        <v>0</v>
      </c>
      <c r="Q63" s="4">
        <f t="shared" si="6"/>
        <v>0</v>
      </c>
      <c r="R63" s="4">
        <f t="shared" si="7"/>
        <v>0</v>
      </c>
      <c r="S63" s="4">
        <f t="shared" si="8"/>
        <v>0</v>
      </c>
      <c r="T63" s="4">
        <f t="shared" si="9"/>
        <v>0</v>
      </c>
      <c r="U63" s="4">
        <f t="shared" si="10"/>
        <v>0</v>
      </c>
      <c r="V63" s="4">
        <f t="shared" si="11"/>
        <v>0</v>
      </c>
      <c r="W63" s="5">
        <f t="shared" si="12"/>
        <v>0</v>
      </c>
    </row>
    <row r="64" spans="1:23" x14ac:dyDescent="0.25">
      <c r="A64" s="2" t="s">
        <v>1</v>
      </c>
      <c r="B64" s="47" t="s">
        <v>64</v>
      </c>
      <c r="C64" s="61" t="s">
        <v>457</v>
      </c>
      <c r="D64" s="39">
        <v>2660.2995622098406</v>
      </c>
      <c r="E64" s="3">
        <v>2681.5540546614088</v>
      </c>
      <c r="F64" s="3">
        <v>2719.5547772226614</v>
      </c>
      <c r="G64" s="3">
        <v>2765.4880619183878</v>
      </c>
      <c r="H64" s="3">
        <v>2812.8167567876953</v>
      </c>
      <c r="I64" s="27">
        <v>2834.4935506804063</v>
      </c>
      <c r="J64" s="40">
        <v>2866.4713199227067</v>
      </c>
      <c r="K64" s="39">
        <f t="shared" si="0"/>
        <v>174.19398847056573</v>
      </c>
      <c r="L64" s="3">
        <f t="shared" si="1"/>
        <v>152.93949601899749</v>
      </c>
      <c r="M64" s="40">
        <f t="shared" si="2"/>
        <v>206.17175771286611</v>
      </c>
      <c r="N64" s="32">
        <f t="shared" si="3"/>
        <v>6.5479087748248732E-2</v>
      </c>
      <c r="O64" s="4">
        <f t="shared" si="4"/>
        <v>2.5402026880219086E-3</v>
      </c>
      <c r="P64" s="32">
        <f t="shared" si="5"/>
        <v>7.9895109383518736E-3</v>
      </c>
      <c r="Q64" s="4">
        <f t="shared" si="6"/>
        <v>1.4171156645227834E-2</v>
      </c>
      <c r="R64" s="4">
        <f t="shared" si="7"/>
        <v>1.6890001657784426E-2</v>
      </c>
      <c r="S64" s="4">
        <f t="shared" si="8"/>
        <v>1.7114047795410148E-2</v>
      </c>
      <c r="T64" s="4">
        <f t="shared" si="9"/>
        <v>7.7064365605765683E-3</v>
      </c>
      <c r="U64" s="4">
        <f t="shared" si="10"/>
        <v>1.1281651790890246E-2</v>
      </c>
      <c r="V64" s="4">
        <f t="shared" si="11"/>
        <v>7.7499451806699815E-2</v>
      </c>
      <c r="W64" s="5">
        <f t="shared" si="12"/>
        <v>2.4911990334528511E-3</v>
      </c>
    </row>
    <row r="65" spans="1:23" x14ac:dyDescent="0.25">
      <c r="A65" s="2" t="s">
        <v>1</v>
      </c>
      <c r="B65" s="47" t="s">
        <v>65</v>
      </c>
      <c r="C65" s="61" t="s">
        <v>458</v>
      </c>
      <c r="D65" s="39">
        <v>3452.0539979109899</v>
      </c>
      <c r="E65" s="3">
        <v>3491.5723042423451</v>
      </c>
      <c r="F65" s="3">
        <v>3561.6679603769735</v>
      </c>
      <c r="G65" s="3">
        <v>3647.4611618556355</v>
      </c>
      <c r="H65" s="3">
        <v>3737.5558700555807</v>
      </c>
      <c r="I65" s="27">
        <v>3779.8594375512357</v>
      </c>
      <c r="J65" s="40">
        <v>3843.4264889461074</v>
      </c>
      <c r="K65" s="39">
        <f t="shared" si="0"/>
        <v>327.80543964024582</v>
      </c>
      <c r="L65" s="3">
        <f t="shared" si="1"/>
        <v>288.28713330889059</v>
      </c>
      <c r="M65" s="40">
        <f t="shared" si="2"/>
        <v>391.37249103511749</v>
      </c>
      <c r="N65" s="32">
        <f t="shared" si="3"/>
        <v>9.4959534189968497E-2</v>
      </c>
      <c r="O65" s="4">
        <f t="shared" si="4"/>
        <v>3.6352879894059331E-3</v>
      </c>
      <c r="P65" s="32">
        <f t="shared" si="5"/>
        <v>1.1447765983750413E-2</v>
      </c>
      <c r="Q65" s="4">
        <f t="shared" si="6"/>
        <v>2.00756707943468E-2</v>
      </c>
      <c r="R65" s="4">
        <f t="shared" si="7"/>
        <v>2.4087928025043004E-2</v>
      </c>
      <c r="S65" s="4">
        <f t="shared" si="8"/>
        <v>2.470066279036387E-2</v>
      </c>
      <c r="T65" s="4">
        <f t="shared" si="9"/>
        <v>1.1318511071521709E-2</v>
      </c>
      <c r="U65" s="4">
        <f t="shared" si="10"/>
        <v>1.6817305628712198E-2</v>
      </c>
      <c r="V65" s="4">
        <f t="shared" si="11"/>
        <v>0.11337380332751357</v>
      </c>
      <c r="W65" s="5">
        <f t="shared" si="12"/>
        <v>3.586244172261388E-3</v>
      </c>
    </row>
    <row r="66" spans="1:23" x14ac:dyDescent="0.25">
      <c r="A66" s="2" t="s">
        <v>1</v>
      </c>
      <c r="B66" s="47" t="s">
        <v>66</v>
      </c>
      <c r="C66" s="61" t="s">
        <v>459</v>
      </c>
      <c r="D66" s="39">
        <v>4668.2827244894315</v>
      </c>
      <c r="E66" s="3">
        <v>4838.2453406297009</v>
      </c>
      <c r="F66" s="3">
        <v>4957.2325280331524</v>
      </c>
      <c r="G66" s="3">
        <v>5082.3192474459602</v>
      </c>
      <c r="H66" s="3">
        <v>5210.8800493030285</v>
      </c>
      <c r="I66" s="27">
        <v>5271.2611241181439</v>
      </c>
      <c r="J66" s="40">
        <v>5362.0561190004337</v>
      </c>
      <c r="K66" s="39">
        <f t="shared" ref="K66:K129" si="13">I66-D66</f>
        <v>602.9783996287124</v>
      </c>
      <c r="L66" s="3">
        <f t="shared" ref="L66:L129" si="14">I66-E66</f>
        <v>433.01578348844305</v>
      </c>
      <c r="M66" s="40">
        <f t="shared" ref="M66:M129" si="15">J66-D66</f>
        <v>693.77339451100215</v>
      </c>
      <c r="N66" s="32">
        <f t="shared" ref="N66:N129" si="16">I66/D66-1</f>
        <v>0.12916492749368769</v>
      </c>
      <c r="O66" s="4">
        <f t="shared" ref="O66:O129" si="17">((I66/D66)^(1/25))-1</f>
        <v>4.8709590303221972E-3</v>
      </c>
      <c r="P66" s="32">
        <f t="shared" ref="P66:P129" si="18">E66/D66-1</f>
        <v>3.6407952596499538E-2</v>
      </c>
      <c r="Q66" s="4">
        <f t="shared" ref="Q66:Q129" si="19">F66/E66-1</f>
        <v>2.4593045417569792E-2</v>
      </c>
      <c r="R66" s="4">
        <f t="shared" ref="R66:R129" si="20">G66/F66-1</f>
        <v>2.5233175709519884E-2</v>
      </c>
      <c r="S66" s="4">
        <f t="shared" ref="S66:S129" si="21">H66/G66-1</f>
        <v>2.5295695842340926E-2</v>
      </c>
      <c r="T66" s="4">
        <f t="shared" ref="T66:T129" si="22">I66/H66-1</f>
        <v>1.1587500430602304E-2</v>
      </c>
      <c r="U66" s="4">
        <f t="shared" ref="U66:U129" si="23">J66/I66-1</f>
        <v>1.722452990743828E-2</v>
      </c>
      <c r="V66" s="4">
        <f t="shared" ref="V66:V129" si="24">J66/D66-1</f>
        <v>0.14861426255773313</v>
      </c>
      <c r="W66" s="5">
        <f t="shared" ref="W66:W129" si="25">((J66/D66)^(1/30))-1</f>
        <v>4.6292227889701554E-3</v>
      </c>
    </row>
    <row r="67" spans="1:23" x14ac:dyDescent="0.25">
      <c r="A67" s="2" t="s">
        <v>1</v>
      </c>
      <c r="B67" s="47" t="s">
        <v>67</v>
      </c>
      <c r="C67" s="61" t="s">
        <v>460</v>
      </c>
      <c r="D67" s="39">
        <v>3291.5478838149547</v>
      </c>
      <c r="E67" s="3">
        <v>3326.8305871864027</v>
      </c>
      <c r="F67" s="3">
        <v>3386.5448273707307</v>
      </c>
      <c r="G67" s="3">
        <v>3458.8860492567128</v>
      </c>
      <c r="H67" s="3">
        <v>3533.983331650913</v>
      </c>
      <c r="I67" s="27">
        <v>3548.9686394465998</v>
      </c>
      <c r="J67" s="40">
        <v>3571.125663768069</v>
      </c>
      <c r="K67" s="39">
        <f t="shared" si="13"/>
        <v>257.42075563164508</v>
      </c>
      <c r="L67" s="3">
        <f t="shared" si="14"/>
        <v>222.13805226019713</v>
      </c>
      <c r="M67" s="40">
        <f t="shared" si="15"/>
        <v>279.57777995311426</v>
      </c>
      <c r="N67" s="32">
        <f t="shared" si="16"/>
        <v>7.8206596020499175E-2</v>
      </c>
      <c r="O67" s="4">
        <f t="shared" si="17"/>
        <v>3.0165045868164597E-3</v>
      </c>
      <c r="P67" s="32">
        <f t="shared" si="18"/>
        <v>1.0719182772621405E-2</v>
      </c>
      <c r="Q67" s="4">
        <f t="shared" si="19"/>
        <v>1.7949287954223792E-2</v>
      </c>
      <c r="R67" s="4">
        <f t="shared" si="20"/>
        <v>2.136136551369594E-2</v>
      </c>
      <c r="S67" s="4">
        <f t="shared" si="21"/>
        <v>2.1711406887872986E-2</v>
      </c>
      <c r="T67" s="4">
        <f t="shared" si="22"/>
        <v>4.2403447864272081E-3</v>
      </c>
      <c r="U67" s="4">
        <f t="shared" si="23"/>
        <v>6.2432291103378112E-3</v>
      </c>
      <c r="V67" s="4">
        <f t="shared" si="24"/>
        <v>8.4938086827732739E-2</v>
      </c>
      <c r="W67" s="5">
        <f t="shared" si="25"/>
        <v>2.7211263127526752E-3</v>
      </c>
    </row>
    <row r="68" spans="1:23" x14ac:dyDescent="0.25">
      <c r="A68" s="2" t="s">
        <v>1</v>
      </c>
      <c r="B68" s="47" t="s">
        <v>68</v>
      </c>
      <c r="C68" s="61" t="s">
        <v>461</v>
      </c>
      <c r="D68" s="39">
        <v>4462.1313519294636</v>
      </c>
      <c r="E68" s="3">
        <v>4503.598857225079</v>
      </c>
      <c r="F68" s="3">
        <v>4578.8127192180173</v>
      </c>
      <c r="G68" s="3">
        <v>4670.9961130562651</v>
      </c>
      <c r="H68" s="3">
        <v>4767.800718765011</v>
      </c>
      <c r="I68" s="27">
        <v>4813.2642812280828</v>
      </c>
      <c r="J68" s="40">
        <v>4881.530699744264</v>
      </c>
      <c r="K68" s="39">
        <f t="shared" si="13"/>
        <v>351.13292929861927</v>
      </c>
      <c r="L68" s="3">
        <f t="shared" si="14"/>
        <v>309.66542400300386</v>
      </c>
      <c r="M68" s="40">
        <f t="shared" si="15"/>
        <v>419.39934781480042</v>
      </c>
      <c r="N68" s="32">
        <f t="shared" si="16"/>
        <v>7.8691751005220079E-2</v>
      </c>
      <c r="O68" s="4">
        <f t="shared" si="17"/>
        <v>3.0345535725406769E-3</v>
      </c>
      <c r="P68" s="32">
        <f t="shared" si="18"/>
        <v>9.2932058751888924E-3</v>
      </c>
      <c r="Q68" s="4">
        <f t="shared" si="19"/>
        <v>1.6700835127061442E-2</v>
      </c>
      <c r="R68" s="4">
        <f t="shared" si="20"/>
        <v>2.0132597573021327E-2</v>
      </c>
      <c r="S68" s="4">
        <f t="shared" si="21"/>
        <v>2.0724617055055905E-2</v>
      </c>
      <c r="T68" s="4">
        <f t="shared" si="22"/>
        <v>9.5355416773477142E-3</v>
      </c>
      <c r="U68" s="4">
        <f t="shared" si="23"/>
        <v>1.4182977399022745E-2</v>
      </c>
      <c r="V68" s="4">
        <f t="shared" si="24"/>
        <v>9.3990811730239265E-2</v>
      </c>
      <c r="W68" s="5">
        <f t="shared" si="25"/>
        <v>2.9988978970676428E-3</v>
      </c>
    </row>
    <row r="69" spans="1:23" x14ac:dyDescent="0.25">
      <c r="A69" s="2" t="s">
        <v>1</v>
      </c>
      <c r="B69" s="47" t="s">
        <v>69</v>
      </c>
      <c r="C69" s="61" t="s">
        <v>462</v>
      </c>
      <c r="D69" s="39">
        <v>1944.1909069901178</v>
      </c>
      <c r="E69" s="3">
        <v>1967.4927622461321</v>
      </c>
      <c r="F69" s="3">
        <v>2006.5562895680825</v>
      </c>
      <c r="G69" s="3">
        <v>2053.8708080588872</v>
      </c>
      <c r="H69" s="3">
        <v>2103.0283387659688</v>
      </c>
      <c r="I69" s="27">
        <v>2125.7932336589242</v>
      </c>
      <c r="J69" s="40">
        <v>2159.6739463250815</v>
      </c>
      <c r="K69" s="39">
        <f t="shared" si="13"/>
        <v>181.60232666880643</v>
      </c>
      <c r="L69" s="3">
        <f t="shared" si="14"/>
        <v>158.30047141279215</v>
      </c>
      <c r="M69" s="40">
        <f t="shared" si="15"/>
        <v>215.48303933496368</v>
      </c>
      <c r="N69" s="32">
        <f t="shared" si="16"/>
        <v>9.3407661776359507E-2</v>
      </c>
      <c r="O69" s="4">
        <f t="shared" si="17"/>
        <v>3.5783516580141228E-3</v>
      </c>
      <c r="P69" s="32">
        <f t="shared" si="18"/>
        <v>1.1985374055724307E-2</v>
      </c>
      <c r="Q69" s="4">
        <f t="shared" si="19"/>
        <v>1.9854470660087609E-2</v>
      </c>
      <c r="R69" s="4">
        <f t="shared" si="20"/>
        <v>2.3579960720159665E-2</v>
      </c>
      <c r="S69" s="4">
        <f t="shared" si="21"/>
        <v>2.3934090943889652E-2</v>
      </c>
      <c r="T69" s="4">
        <f t="shared" si="22"/>
        <v>1.0824816039480378E-2</v>
      </c>
      <c r="U69" s="4">
        <f t="shared" si="23"/>
        <v>1.5937915376577738E-2</v>
      </c>
      <c r="V69" s="4">
        <f t="shared" si="24"/>
        <v>0.11083430056185262</v>
      </c>
      <c r="W69" s="5">
        <f t="shared" si="25"/>
        <v>3.5098570107157112E-3</v>
      </c>
    </row>
    <row r="70" spans="1:23" x14ac:dyDescent="0.25">
      <c r="A70" s="2" t="s">
        <v>1</v>
      </c>
      <c r="B70" s="47" t="s">
        <v>70</v>
      </c>
      <c r="C70" s="61" t="s">
        <v>463</v>
      </c>
      <c r="D70" s="39">
        <v>3459.0873967572152</v>
      </c>
      <c r="E70" s="3">
        <v>4275.0873967572152</v>
      </c>
      <c r="F70" s="3">
        <v>4472.1623635967626</v>
      </c>
      <c r="G70" s="3">
        <v>4560.1249506901495</v>
      </c>
      <c r="H70" s="3">
        <v>4627.6417226537833</v>
      </c>
      <c r="I70" s="27">
        <v>4630.2507337145753</v>
      </c>
      <c r="J70" s="40">
        <v>4630.2507337145753</v>
      </c>
      <c r="K70" s="39">
        <f t="shared" si="13"/>
        <v>1171.1633369573601</v>
      </c>
      <c r="L70" s="3">
        <f t="shared" si="14"/>
        <v>355.16333695736012</v>
      </c>
      <c r="M70" s="40">
        <f t="shared" si="15"/>
        <v>1171.1633369573601</v>
      </c>
      <c r="N70" s="32">
        <f t="shared" si="16"/>
        <v>0.33857581570656148</v>
      </c>
      <c r="O70" s="4">
        <f t="shared" si="17"/>
        <v>1.1732541607899716E-2</v>
      </c>
      <c r="P70" s="32">
        <f t="shared" si="18"/>
        <v>0.23590037093742522</v>
      </c>
      <c r="Q70" s="4">
        <f t="shared" si="19"/>
        <v>4.6098465025308011E-2</v>
      </c>
      <c r="R70" s="4">
        <f t="shared" si="20"/>
        <v>1.9668916274015347E-2</v>
      </c>
      <c r="S70" s="4">
        <f t="shared" si="21"/>
        <v>1.4805903937657572E-2</v>
      </c>
      <c r="T70" s="4">
        <f t="shared" si="22"/>
        <v>5.6378847308335978E-4</v>
      </c>
      <c r="U70" s="4">
        <f t="shared" si="23"/>
        <v>0</v>
      </c>
      <c r="V70" s="4">
        <f t="shared" si="24"/>
        <v>0.33857581570656148</v>
      </c>
      <c r="W70" s="5">
        <f t="shared" si="25"/>
        <v>9.7676021431425397E-3</v>
      </c>
    </row>
    <row r="71" spans="1:23" ht="15.75" thickBot="1" x14ac:dyDescent="0.3">
      <c r="A71" s="93" t="s">
        <v>1</v>
      </c>
      <c r="B71" s="94" t="s">
        <v>71</v>
      </c>
      <c r="C71" s="95" t="s">
        <v>464</v>
      </c>
      <c r="D71" s="96">
        <v>5691.4369926091258</v>
      </c>
      <c r="E71" s="97">
        <v>5753.7961355224606</v>
      </c>
      <c r="F71" s="97">
        <v>5863.0658600064535</v>
      </c>
      <c r="G71" s="97">
        <v>5995.4976172805264</v>
      </c>
      <c r="H71" s="97">
        <v>6132.9541179744338</v>
      </c>
      <c r="I71" s="98">
        <v>6196.5689440046935</v>
      </c>
      <c r="J71" s="99">
        <v>6291.1136734247402</v>
      </c>
      <c r="K71" s="96">
        <f t="shared" si="13"/>
        <v>505.13195139556774</v>
      </c>
      <c r="L71" s="97">
        <f t="shared" si="14"/>
        <v>442.7728084822329</v>
      </c>
      <c r="M71" s="99">
        <f t="shared" si="15"/>
        <v>599.67668081561442</v>
      </c>
      <c r="N71" s="100">
        <f t="shared" si="16"/>
        <v>8.8752972588738155E-2</v>
      </c>
      <c r="O71" s="101">
        <f t="shared" si="17"/>
        <v>3.4071102282524635E-3</v>
      </c>
      <c r="P71" s="100">
        <f t="shared" si="18"/>
        <v>1.0956660504950477E-2</v>
      </c>
      <c r="Q71" s="101">
        <f t="shared" si="19"/>
        <v>1.8990892605559972E-2</v>
      </c>
      <c r="R71" s="101">
        <f t="shared" si="20"/>
        <v>2.2587458581597275E-2</v>
      </c>
      <c r="S71" s="101">
        <f t="shared" si="21"/>
        <v>2.2926620852574908E-2</v>
      </c>
      <c r="T71" s="101">
        <f t="shared" si="22"/>
        <v>1.0372623829651317E-2</v>
      </c>
      <c r="U71" s="101">
        <f t="shared" si="23"/>
        <v>1.5257593399573333E-2</v>
      </c>
      <c r="V71" s="101">
        <f t="shared" si="24"/>
        <v>0.10536472275707376</v>
      </c>
      <c r="W71" s="102">
        <f t="shared" si="25"/>
        <v>3.3447594778992507E-3</v>
      </c>
    </row>
    <row r="72" spans="1:23" x14ac:dyDescent="0.25">
      <c r="A72" s="106" t="s">
        <v>72</v>
      </c>
      <c r="B72" s="107" t="s">
        <v>73</v>
      </c>
      <c r="C72" s="108" t="s">
        <v>465</v>
      </c>
      <c r="D72" s="109">
        <v>13625.887350298295</v>
      </c>
      <c r="E72" s="110">
        <v>13870.371417656104</v>
      </c>
      <c r="F72" s="110">
        <v>14183.355878712224</v>
      </c>
      <c r="G72" s="110">
        <v>14556.654037110595</v>
      </c>
      <c r="H72" s="110">
        <v>14959.722550199698</v>
      </c>
      <c r="I72" s="111">
        <v>15404.819178781807</v>
      </c>
      <c r="J72" s="112">
        <v>16017.905731169256</v>
      </c>
      <c r="K72" s="109">
        <f t="shared" si="13"/>
        <v>1778.9318284835117</v>
      </c>
      <c r="L72" s="110">
        <f t="shared" si="14"/>
        <v>1534.4477611257025</v>
      </c>
      <c r="M72" s="112">
        <f t="shared" si="15"/>
        <v>2392.0183808709608</v>
      </c>
      <c r="N72" s="113">
        <f t="shared" si="16"/>
        <v>0.13055530129893289</v>
      </c>
      <c r="O72" s="114">
        <f t="shared" si="17"/>
        <v>4.9204228817827378E-3</v>
      </c>
      <c r="P72" s="113">
        <f t="shared" si="18"/>
        <v>1.7942616218125096E-2</v>
      </c>
      <c r="Q72" s="114">
        <f t="shared" si="19"/>
        <v>2.2564966116026985E-2</v>
      </c>
      <c r="R72" s="114">
        <f t="shared" si="20"/>
        <v>2.6319452292574486E-2</v>
      </c>
      <c r="S72" s="114">
        <f t="shared" si="21"/>
        <v>2.768964021962228E-2</v>
      </c>
      <c r="T72" s="114">
        <f t="shared" si="22"/>
        <v>2.9753000237037641E-2</v>
      </c>
      <c r="U72" s="114">
        <f t="shared" si="23"/>
        <v>3.9798360842294045E-2</v>
      </c>
      <c r="V72" s="114">
        <f t="shared" si="24"/>
        <v>0.17554954913219611</v>
      </c>
      <c r="W72" s="115">
        <f t="shared" si="25"/>
        <v>5.4057499445159252E-3</v>
      </c>
    </row>
    <row r="73" spans="1:23" x14ac:dyDescent="0.25">
      <c r="A73" s="2" t="s">
        <v>72</v>
      </c>
      <c r="B73" s="47" t="s">
        <v>74</v>
      </c>
      <c r="C73" s="61" t="s">
        <v>466</v>
      </c>
      <c r="D73" s="39">
        <v>18703.933610297485</v>
      </c>
      <c r="E73" s="3">
        <v>19092.24042256784</v>
      </c>
      <c r="F73" s="3">
        <v>19602.983031500495</v>
      </c>
      <c r="G73" s="3">
        <v>20214.238432511214</v>
      </c>
      <c r="H73" s="3">
        <v>20871.014161877345</v>
      </c>
      <c r="I73" s="27">
        <v>21613.305026566981</v>
      </c>
      <c r="J73" s="40">
        <v>22327.368552973854</v>
      </c>
      <c r="K73" s="39">
        <f t="shared" si="13"/>
        <v>2909.371416269496</v>
      </c>
      <c r="L73" s="3">
        <f t="shared" si="14"/>
        <v>2521.0646039991407</v>
      </c>
      <c r="M73" s="40">
        <f t="shared" si="15"/>
        <v>3623.4349426763692</v>
      </c>
      <c r="N73" s="32">
        <f t="shared" si="16"/>
        <v>0.15554863895943982</v>
      </c>
      <c r="O73" s="4">
        <f t="shared" si="17"/>
        <v>5.7997636122506524E-3</v>
      </c>
      <c r="P73" s="32">
        <f t="shared" si="18"/>
        <v>2.0760703088497534E-2</v>
      </c>
      <c r="Q73" s="4">
        <f t="shared" si="19"/>
        <v>2.6751318736219831E-2</v>
      </c>
      <c r="R73" s="4">
        <f t="shared" si="20"/>
        <v>3.1181754329352884E-2</v>
      </c>
      <c r="S73" s="4">
        <f t="shared" si="21"/>
        <v>3.249074812087982E-2</v>
      </c>
      <c r="T73" s="4">
        <f t="shared" si="22"/>
        <v>3.5565634661179679E-2</v>
      </c>
      <c r="U73" s="4">
        <f t="shared" si="23"/>
        <v>3.3038145972082988E-2</v>
      </c>
      <c r="V73" s="4">
        <f t="shared" si="24"/>
        <v>0.19372582357122359</v>
      </c>
      <c r="W73" s="5">
        <f t="shared" si="25"/>
        <v>5.9201002742523823E-3</v>
      </c>
    </row>
    <row r="74" spans="1:23" x14ac:dyDescent="0.25">
      <c r="A74" s="2" t="s">
        <v>72</v>
      </c>
      <c r="B74" s="47" t="s">
        <v>75</v>
      </c>
      <c r="C74" s="61">
        <v>3401309250</v>
      </c>
      <c r="D74" s="39">
        <v>3416.8985150915996</v>
      </c>
      <c r="E74" s="3">
        <v>3474.9955452760596</v>
      </c>
      <c r="F74" s="3">
        <v>3549.6122479260866</v>
      </c>
      <c r="G74" s="3">
        <v>3638.5383005364029</v>
      </c>
      <c r="H74" s="3">
        <v>3733.9870426230978</v>
      </c>
      <c r="I74" s="27">
        <v>3848.7919982056665</v>
      </c>
      <c r="J74" s="40">
        <v>4008.5305795537206</v>
      </c>
      <c r="K74" s="39">
        <f t="shared" si="13"/>
        <v>431.89348311406684</v>
      </c>
      <c r="L74" s="3">
        <f t="shared" si="14"/>
        <v>373.79645292960686</v>
      </c>
      <c r="M74" s="40">
        <f t="shared" si="15"/>
        <v>591.63206446212098</v>
      </c>
      <c r="N74" s="32">
        <f t="shared" si="16"/>
        <v>0.12639927150499197</v>
      </c>
      <c r="O74" s="4">
        <f t="shared" si="17"/>
        <v>4.7723941575819051E-3</v>
      </c>
      <c r="P74" s="32">
        <f t="shared" si="18"/>
        <v>1.700285505345267E-2</v>
      </c>
      <c r="Q74" s="4">
        <f t="shared" si="19"/>
        <v>2.1472459943570721E-2</v>
      </c>
      <c r="R74" s="4">
        <f t="shared" si="20"/>
        <v>2.5052328648649702E-2</v>
      </c>
      <c r="S74" s="4">
        <f t="shared" si="21"/>
        <v>2.6232716053208316E-2</v>
      </c>
      <c r="T74" s="4">
        <f t="shared" si="22"/>
        <v>3.0745943751834481E-2</v>
      </c>
      <c r="U74" s="4">
        <f t="shared" si="23"/>
        <v>4.15035630458922E-2</v>
      </c>
      <c r="V74" s="4">
        <f t="shared" si="24"/>
        <v>0.17314885468474639</v>
      </c>
      <c r="W74" s="5">
        <f t="shared" si="25"/>
        <v>5.3372413440953004E-3</v>
      </c>
    </row>
    <row r="75" spans="1:23" x14ac:dyDescent="0.25">
      <c r="A75" s="2" t="s">
        <v>72</v>
      </c>
      <c r="B75" s="47" t="s">
        <v>76</v>
      </c>
      <c r="C75" s="61" t="s">
        <v>467</v>
      </c>
      <c r="D75" s="39">
        <v>4600.9621862933327</v>
      </c>
      <c r="E75" s="3">
        <v>4681.531387200167</v>
      </c>
      <c r="F75" s="3">
        <v>4784.5674416950205</v>
      </c>
      <c r="G75" s="3">
        <v>4907.8851173432067</v>
      </c>
      <c r="H75" s="3">
        <v>5041.6895408824203</v>
      </c>
      <c r="I75" s="27">
        <v>5204.5091194327342</v>
      </c>
      <c r="J75" s="40">
        <v>5439.8599107072523</v>
      </c>
      <c r="K75" s="39">
        <f t="shared" si="13"/>
        <v>603.54693313940152</v>
      </c>
      <c r="L75" s="3">
        <f t="shared" si="14"/>
        <v>522.97773223256718</v>
      </c>
      <c r="M75" s="40">
        <f t="shared" si="15"/>
        <v>838.8977244139196</v>
      </c>
      <c r="N75" s="32">
        <f t="shared" si="16"/>
        <v>0.13117841631853011</v>
      </c>
      <c r="O75" s="4">
        <f t="shared" si="17"/>
        <v>4.942571834883891E-3</v>
      </c>
      <c r="P75" s="32">
        <f t="shared" si="18"/>
        <v>1.7511380803532095E-2</v>
      </c>
      <c r="Q75" s="4">
        <f t="shared" si="19"/>
        <v>2.2009049170655048E-2</v>
      </c>
      <c r="R75" s="4">
        <f t="shared" si="20"/>
        <v>2.5774048992085907E-2</v>
      </c>
      <c r="S75" s="4">
        <f t="shared" si="21"/>
        <v>2.7263153138280094E-2</v>
      </c>
      <c r="T75" s="4">
        <f t="shared" si="22"/>
        <v>3.2294645917807951E-2</v>
      </c>
      <c r="U75" s="4">
        <f t="shared" si="23"/>
        <v>4.5220555075167201E-2</v>
      </c>
      <c r="V75" s="4">
        <f t="shared" si="24"/>
        <v>0.18233093219350271</v>
      </c>
      <c r="W75" s="5">
        <f t="shared" si="25"/>
        <v>5.598542130976325E-3</v>
      </c>
    </row>
    <row r="76" spans="1:23" x14ac:dyDescent="0.25">
      <c r="A76" s="2" t="s">
        <v>72</v>
      </c>
      <c r="B76" s="47" t="s">
        <v>77</v>
      </c>
      <c r="C76" s="61" t="s">
        <v>468</v>
      </c>
      <c r="D76" s="39">
        <v>11395.086980070288</v>
      </c>
      <c r="E76" s="3">
        <v>11644.820144009904</v>
      </c>
      <c r="F76" s="3">
        <v>11974.503228793496</v>
      </c>
      <c r="G76" s="3">
        <v>12369.766562409242</v>
      </c>
      <c r="H76" s="3">
        <v>12794.89722617667</v>
      </c>
      <c r="I76" s="27">
        <v>13227.118887232178</v>
      </c>
      <c r="J76" s="40">
        <v>13480.616368035156</v>
      </c>
      <c r="K76" s="39">
        <f t="shared" si="13"/>
        <v>1832.0319071618906</v>
      </c>
      <c r="L76" s="3">
        <f t="shared" si="14"/>
        <v>1582.2987432222744</v>
      </c>
      <c r="M76" s="40">
        <f t="shared" si="15"/>
        <v>2085.5293879648689</v>
      </c>
      <c r="N76" s="32">
        <f t="shared" si="16"/>
        <v>0.16077384142534989</v>
      </c>
      <c r="O76" s="4">
        <f t="shared" si="17"/>
        <v>5.9812924144992952E-3</v>
      </c>
      <c r="P76" s="32">
        <f t="shared" si="18"/>
        <v>2.1915862895684146E-2</v>
      </c>
      <c r="Q76" s="4">
        <f t="shared" si="19"/>
        <v>2.8311565202935318E-2</v>
      </c>
      <c r="R76" s="4">
        <f t="shared" si="20"/>
        <v>3.300874583801594E-2</v>
      </c>
      <c r="S76" s="4">
        <f t="shared" si="21"/>
        <v>3.4368527621157163E-2</v>
      </c>
      <c r="T76" s="4">
        <f t="shared" si="22"/>
        <v>3.3780784121598018E-2</v>
      </c>
      <c r="U76" s="4">
        <f t="shared" si="23"/>
        <v>1.916498089751606E-2</v>
      </c>
      <c r="V76" s="4">
        <f t="shared" si="24"/>
        <v>0.18302004992260312</v>
      </c>
      <c r="W76" s="5">
        <f t="shared" si="25"/>
        <v>5.6180736237176898E-3</v>
      </c>
    </row>
    <row r="77" spans="1:23" x14ac:dyDescent="0.25">
      <c r="A77" s="2" t="s">
        <v>72</v>
      </c>
      <c r="B77" s="47" t="s">
        <v>78</v>
      </c>
      <c r="C77" s="61" t="s">
        <v>469</v>
      </c>
      <c r="D77" s="39">
        <v>25385.323206542354</v>
      </c>
      <c r="E77" s="3">
        <v>25942.467588417239</v>
      </c>
      <c r="F77" s="3">
        <v>26672.353291508367</v>
      </c>
      <c r="G77" s="3">
        <v>27422.11499033367</v>
      </c>
      <c r="H77" s="3">
        <v>28020.023254127802</v>
      </c>
      <c r="I77" s="27">
        <v>28602.487270137255</v>
      </c>
      <c r="J77" s="40">
        <v>28971.082142291158</v>
      </c>
      <c r="K77" s="39">
        <f t="shared" si="13"/>
        <v>3217.1640635949007</v>
      </c>
      <c r="L77" s="3">
        <f t="shared" si="14"/>
        <v>2660.0196817200158</v>
      </c>
      <c r="M77" s="40">
        <f t="shared" si="15"/>
        <v>3585.7589357488032</v>
      </c>
      <c r="N77" s="32">
        <f t="shared" si="16"/>
        <v>0.1267332323255892</v>
      </c>
      <c r="O77" s="4">
        <f t="shared" si="17"/>
        <v>4.784308471706078E-3</v>
      </c>
      <c r="P77" s="32">
        <f t="shared" si="18"/>
        <v>2.19475000314866E-2</v>
      </c>
      <c r="Q77" s="4">
        <f t="shared" si="19"/>
        <v>2.8134783270077346E-2</v>
      </c>
      <c r="R77" s="4">
        <f t="shared" si="20"/>
        <v>2.8110069277764271E-2</v>
      </c>
      <c r="S77" s="4">
        <f t="shared" si="21"/>
        <v>2.180387121871874E-2</v>
      </c>
      <c r="T77" s="4">
        <f t="shared" si="22"/>
        <v>2.0787420864243789E-2</v>
      </c>
      <c r="U77" s="4">
        <f t="shared" si="23"/>
        <v>1.2886811859146974E-2</v>
      </c>
      <c r="V77" s="4">
        <f t="shared" si="24"/>
        <v>0.14125323150601732</v>
      </c>
      <c r="W77" s="5">
        <f t="shared" si="25"/>
        <v>4.413945703140687E-3</v>
      </c>
    </row>
    <row r="78" spans="1:23" x14ac:dyDescent="0.25">
      <c r="A78" s="2" t="s">
        <v>72</v>
      </c>
      <c r="B78" s="47" t="s">
        <v>79</v>
      </c>
      <c r="C78" s="61" t="s">
        <v>470</v>
      </c>
      <c r="D78" s="39">
        <v>740.54841291654782</v>
      </c>
      <c r="E78" s="3">
        <v>763.61893263364436</v>
      </c>
      <c r="F78" s="3">
        <v>797.52374213293456</v>
      </c>
      <c r="G78" s="3">
        <v>838.56170429678582</v>
      </c>
      <c r="H78" s="3">
        <v>882.03874763721956</v>
      </c>
      <c r="I78" s="27">
        <v>932.87012181727948</v>
      </c>
      <c r="J78" s="40">
        <v>999.56179870650192</v>
      </c>
      <c r="K78" s="39">
        <f t="shared" si="13"/>
        <v>192.32170890073166</v>
      </c>
      <c r="L78" s="3">
        <f t="shared" si="14"/>
        <v>169.25118918363512</v>
      </c>
      <c r="M78" s="40">
        <f t="shared" si="15"/>
        <v>259.0133857899541</v>
      </c>
      <c r="N78" s="32">
        <f t="shared" si="16"/>
        <v>0.2597017366404164</v>
      </c>
      <c r="O78" s="4">
        <f t="shared" si="17"/>
        <v>9.2777732149691428E-3</v>
      </c>
      <c r="P78" s="32">
        <f t="shared" si="18"/>
        <v>3.1153290338219009E-2</v>
      </c>
      <c r="Q78" s="4">
        <f t="shared" si="19"/>
        <v>4.4400168788843342E-2</v>
      </c>
      <c r="R78" s="4">
        <f t="shared" si="20"/>
        <v>5.1456727863796736E-2</v>
      </c>
      <c r="S78" s="4">
        <f t="shared" si="21"/>
        <v>5.184716058181249E-2</v>
      </c>
      <c r="T78" s="4">
        <f t="shared" si="22"/>
        <v>5.7629411764761551E-2</v>
      </c>
      <c r="U78" s="4">
        <f t="shared" si="23"/>
        <v>7.149084886468815E-2</v>
      </c>
      <c r="V78" s="4">
        <f t="shared" si="24"/>
        <v>0.34975888310916181</v>
      </c>
      <c r="W78" s="5">
        <f t="shared" si="25"/>
        <v>1.0047674667055473E-2</v>
      </c>
    </row>
    <row r="79" spans="1:23" x14ac:dyDescent="0.25">
      <c r="A79" s="2" t="s">
        <v>72</v>
      </c>
      <c r="B79" s="47" t="s">
        <v>80</v>
      </c>
      <c r="C79" s="61" t="s">
        <v>471</v>
      </c>
      <c r="D79" s="39">
        <v>2690.591417808062</v>
      </c>
      <c r="E79" s="3">
        <v>2730.2321339919145</v>
      </c>
      <c r="F79" s="3">
        <v>2787.7414024587283</v>
      </c>
      <c r="G79" s="3">
        <v>2858.5518027461458</v>
      </c>
      <c r="H79" s="3">
        <v>2936.776442126245</v>
      </c>
      <c r="I79" s="27">
        <v>3033.3550365930528</v>
      </c>
      <c r="J79" s="40">
        <v>3177.7142843014803</v>
      </c>
      <c r="K79" s="39">
        <f t="shared" si="13"/>
        <v>342.76361878499074</v>
      </c>
      <c r="L79" s="3">
        <f t="shared" si="14"/>
        <v>303.12290260113832</v>
      </c>
      <c r="M79" s="40">
        <f t="shared" si="15"/>
        <v>487.12286649341831</v>
      </c>
      <c r="N79" s="32">
        <f t="shared" si="16"/>
        <v>0.12739341117211667</v>
      </c>
      <c r="O79" s="4">
        <f t="shared" si="17"/>
        <v>4.8078508982234425E-3</v>
      </c>
      <c r="P79" s="32">
        <f t="shared" si="18"/>
        <v>1.4733086533126105E-2</v>
      </c>
      <c r="Q79" s="4">
        <f t="shared" si="19"/>
        <v>2.1063875027625745E-2</v>
      </c>
      <c r="R79" s="4">
        <f t="shared" si="20"/>
        <v>2.5400634443698555E-2</v>
      </c>
      <c r="S79" s="4">
        <f t="shared" si="21"/>
        <v>2.7365129190574988E-2</v>
      </c>
      <c r="T79" s="4">
        <f t="shared" si="22"/>
        <v>3.2885919772934535E-2</v>
      </c>
      <c r="U79" s="4">
        <f t="shared" si="23"/>
        <v>4.7590620275879791E-2</v>
      </c>
      <c r="V79" s="4">
        <f t="shared" si="24"/>
        <v>0.18104676290473765</v>
      </c>
      <c r="W79" s="5">
        <f t="shared" si="25"/>
        <v>5.5621158611929289E-3</v>
      </c>
    </row>
    <row r="80" spans="1:23" x14ac:dyDescent="0.25">
      <c r="A80" s="2" t="s">
        <v>72</v>
      </c>
      <c r="B80" s="47" t="s">
        <v>81</v>
      </c>
      <c r="C80" s="61" t="s">
        <v>472</v>
      </c>
      <c r="D80" s="39">
        <v>2518.6783933810066</v>
      </c>
      <c r="E80" s="3">
        <v>2559.3416995234857</v>
      </c>
      <c r="F80" s="3">
        <v>2612.0441040730379</v>
      </c>
      <c r="G80" s="3">
        <v>2674.9101111585464</v>
      </c>
      <c r="H80" s="3">
        <v>2742.3088394527967</v>
      </c>
      <c r="I80" s="27">
        <v>2823.1989632424375</v>
      </c>
      <c r="J80" s="40">
        <v>2934.713994098488</v>
      </c>
      <c r="K80" s="39">
        <f t="shared" si="13"/>
        <v>304.52056986143089</v>
      </c>
      <c r="L80" s="3">
        <f t="shared" si="14"/>
        <v>263.8572637189518</v>
      </c>
      <c r="M80" s="40">
        <f t="shared" si="15"/>
        <v>416.03560071748143</v>
      </c>
      <c r="N80" s="32">
        <f t="shared" si="16"/>
        <v>0.12090490419963884</v>
      </c>
      <c r="O80" s="4">
        <f t="shared" si="17"/>
        <v>4.5758899264525255E-3</v>
      </c>
      <c r="P80" s="32">
        <f t="shared" si="18"/>
        <v>1.6144699636658988E-2</v>
      </c>
      <c r="Q80" s="4">
        <f t="shared" si="19"/>
        <v>2.0592172025863054E-2</v>
      </c>
      <c r="R80" s="4">
        <f t="shared" si="20"/>
        <v>2.4067743338437309E-2</v>
      </c>
      <c r="S80" s="4">
        <f t="shared" si="21"/>
        <v>2.5196632968372379E-2</v>
      </c>
      <c r="T80" s="4">
        <f t="shared" si="22"/>
        <v>2.9497087500101493E-2</v>
      </c>
      <c r="U80" s="4">
        <f t="shared" si="23"/>
        <v>3.9499529543598255E-2</v>
      </c>
      <c r="V80" s="4">
        <f t="shared" si="24"/>
        <v>0.16518012057863651</v>
      </c>
      <c r="W80" s="5">
        <f t="shared" si="25"/>
        <v>5.1088621246659915E-3</v>
      </c>
    </row>
    <row r="81" spans="1:23" x14ac:dyDescent="0.25">
      <c r="A81" s="2" t="s">
        <v>72</v>
      </c>
      <c r="B81" s="47" t="s">
        <v>82</v>
      </c>
      <c r="C81" s="61" t="s">
        <v>473</v>
      </c>
      <c r="D81" s="39">
        <v>20486.383163956543</v>
      </c>
      <c r="E81" s="3">
        <v>20904.355361669936</v>
      </c>
      <c r="F81" s="3">
        <v>21431.827801708339</v>
      </c>
      <c r="G81" s="3">
        <v>22055.282282532629</v>
      </c>
      <c r="H81" s="3">
        <v>22499.725503184378</v>
      </c>
      <c r="I81" s="27">
        <v>22857.866099128016</v>
      </c>
      <c r="J81" s="40">
        <v>22976.941413055156</v>
      </c>
      <c r="K81" s="39">
        <f t="shared" si="13"/>
        <v>2371.4829351714725</v>
      </c>
      <c r="L81" s="3">
        <f t="shared" si="14"/>
        <v>1953.5107374580803</v>
      </c>
      <c r="M81" s="40">
        <f t="shared" si="15"/>
        <v>2490.5582490986126</v>
      </c>
      <c r="N81" s="32">
        <f t="shared" si="16"/>
        <v>0.11575898567316778</v>
      </c>
      <c r="O81" s="4">
        <f t="shared" si="17"/>
        <v>4.3910074640562957E-3</v>
      </c>
      <c r="P81" s="32">
        <f t="shared" si="18"/>
        <v>2.0402439726343147E-2</v>
      </c>
      <c r="Q81" s="4">
        <f t="shared" si="19"/>
        <v>2.5232657544923542E-2</v>
      </c>
      <c r="R81" s="4">
        <f t="shared" si="20"/>
        <v>2.9090121784880907E-2</v>
      </c>
      <c r="S81" s="4">
        <f t="shared" si="21"/>
        <v>2.0151327693671783E-2</v>
      </c>
      <c r="T81" s="4">
        <f t="shared" si="22"/>
        <v>1.5917554011623425E-2</v>
      </c>
      <c r="U81" s="4">
        <f t="shared" si="23"/>
        <v>5.2093801499555337E-3</v>
      </c>
      <c r="V81" s="4">
        <f t="shared" si="24"/>
        <v>0.1215713983852682</v>
      </c>
      <c r="W81" s="5">
        <f t="shared" si="25"/>
        <v>3.8316800627122838E-3</v>
      </c>
    </row>
    <row r="82" spans="1:23" x14ac:dyDescent="0.25">
      <c r="A82" s="2" t="s">
        <v>72</v>
      </c>
      <c r="B82" s="47" t="s">
        <v>83</v>
      </c>
      <c r="C82" s="61" t="s">
        <v>474</v>
      </c>
      <c r="D82" s="39">
        <v>10162.195940983947</v>
      </c>
      <c r="E82" s="3">
        <v>10346.547794561908</v>
      </c>
      <c r="F82" s="3">
        <v>10589.024095318415</v>
      </c>
      <c r="G82" s="3">
        <v>10882.365485677135</v>
      </c>
      <c r="H82" s="3">
        <v>11203.791619856198</v>
      </c>
      <c r="I82" s="27">
        <v>11598.945539539316</v>
      </c>
      <c r="J82" s="40">
        <v>12182.953718662096</v>
      </c>
      <c r="K82" s="39">
        <f t="shared" si="13"/>
        <v>1436.7495985553687</v>
      </c>
      <c r="L82" s="3">
        <f t="shared" si="14"/>
        <v>1252.3977449774084</v>
      </c>
      <c r="M82" s="40">
        <f t="shared" si="15"/>
        <v>2020.7577776781491</v>
      </c>
      <c r="N82" s="32">
        <f t="shared" si="16"/>
        <v>0.14138180437566494</v>
      </c>
      <c r="O82" s="4">
        <f t="shared" si="17"/>
        <v>5.3036000567510122E-3</v>
      </c>
      <c r="P82" s="32">
        <f t="shared" si="18"/>
        <v>1.8140946567903882E-2</v>
      </c>
      <c r="Q82" s="4">
        <f t="shared" si="19"/>
        <v>2.3435478728851988E-2</v>
      </c>
      <c r="R82" s="4">
        <f t="shared" si="20"/>
        <v>2.7702400874544342E-2</v>
      </c>
      <c r="S82" s="4">
        <f t="shared" si="21"/>
        <v>2.9536421525458767E-2</v>
      </c>
      <c r="T82" s="4">
        <f t="shared" si="22"/>
        <v>3.526965986968178E-2</v>
      </c>
      <c r="U82" s="4">
        <f t="shared" si="23"/>
        <v>5.0350109596770887E-2</v>
      </c>
      <c r="V82" s="4">
        <f t="shared" si="24"/>
        <v>0.19885050331773968</v>
      </c>
      <c r="W82" s="5">
        <f t="shared" si="25"/>
        <v>6.0637500089522067E-3</v>
      </c>
    </row>
    <row r="83" spans="1:23" x14ac:dyDescent="0.25">
      <c r="A83" s="2" t="s">
        <v>72</v>
      </c>
      <c r="B83" s="47" t="s">
        <v>84</v>
      </c>
      <c r="C83" s="61" t="s">
        <v>475</v>
      </c>
      <c r="D83" s="39">
        <v>8382.0314868576297</v>
      </c>
      <c r="E83" s="3">
        <v>8564.1842348034334</v>
      </c>
      <c r="F83" s="3">
        <v>8807.7510767337226</v>
      </c>
      <c r="G83" s="3">
        <v>9100.3861773279932</v>
      </c>
      <c r="H83" s="3">
        <v>9414.3469746767278</v>
      </c>
      <c r="I83" s="27">
        <v>9697.1987059519797</v>
      </c>
      <c r="J83" s="40">
        <v>9951.2269595004018</v>
      </c>
      <c r="K83" s="39">
        <f t="shared" si="13"/>
        <v>1315.16721909435</v>
      </c>
      <c r="L83" s="3">
        <f t="shared" si="14"/>
        <v>1133.0144711485464</v>
      </c>
      <c r="M83" s="40">
        <f t="shared" si="15"/>
        <v>1569.1954726427721</v>
      </c>
      <c r="N83" s="32">
        <f t="shared" si="16"/>
        <v>0.15690315899629215</v>
      </c>
      <c r="O83" s="4">
        <f t="shared" si="17"/>
        <v>5.8468965474631762E-3</v>
      </c>
      <c r="P83" s="32">
        <f t="shared" si="18"/>
        <v>2.1731336637353937E-2</v>
      </c>
      <c r="Q83" s="4">
        <f t="shared" si="19"/>
        <v>2.8440168409791244E-2</v>
      </c>
      <c r="R83" s="4">
        <f t="shared" si="20"/>
        <v>3.3224724228104741E-2</v>
      </c>
      <c r="S83" s="4">
        <f t="shared" si="21"/>
        <v>3.4499722454736315E-2</v>
      </c>
      <c r="T83" s="4">
        <f t="shared" si="22"/>
        <v>3.0044753187457696E-2</v>
      </c>
      <c r="U83" s="4">
        <f t="shared" si="23"/>
        <v>2.6196044986940725E-2</v>
      </c>
      <c r="V83" s="4">
        <f t="shared" si="24"/>
        <v>0.18720944619489299</v>
      </c>
      <c r="W83" s="5">
        <f t="shared" si="25"/>
        <v>5.7365765007939551E-3</v>
      </c>
    </row>
    <row r="84" spans="1:23" x14ac:dyDescent="0.25">
      <c r="A84" s="2" t="s">
        <v>72</v>
      </c>
      <c r="B84" s="47" t="s">
        <v>85</v>
      </c>
      <c r="C84" s="61" t="s">
        <v>476</v>
      </c>
      <c r="D84" s="39">
        <v>6930.434529121484</v>
      </c>
      <c r="E84" s="3">
        <v>7061.345238294517</v>
      </c>
      <c r="F84" s="3">
        <v>7237.0599278000909</v>
      </c>
      <c r="G84" s="3">
        <v>7447.140195546307</v>
      </c>
      <c r="H84" s="3">
        <v>7670.4939345591165</v>
      </c>
      <c r="I84" s="27">
        <v>7907.0397604146765</v>
      </c>
      <c r="J84" s="40">
        <v>8100.241739758967</v>
      </c>
      <c r="K84" s="39">
        <f t="shared" si="13"/>
        <v>976.60523129319245</v>
      </c>
      <c r="L84" s="3">
        <f t="shared" si="14"/>
        <v>845.69452212015949</v>
      </c>
      <c r="M84" s="40">
        <f t="shared" si="15"/>
        <v>1169.807210637483</v>
      </c>
      <c r="N84" s="32">
        <f t="shared" si="16"/>
        <v>0.14091544003330903</v>
      </c>
      <c r="O84" s="4">
        <f t="shared" si="17"/>
        <v>5.2871663015805481E-3</v>
      </c>
      <c r="P84" s="32">
        <f t="shared" si="18"/>
        <v>1.888924981874518E-2</v>
      </c>
      <c r="Q84" s="4">
        <f t="shared" si="19"/>
        <v>2.488402472557949E-2</v>
      </c>
      <c r="R84" s="4">
        <f t="shared" si="20"/>
        <v>2.9028399632179847E-2</v>
      </c>
      <c r="S84" s="4">
        <f t="shared" si="21"/>
        <v>2.9991880527022285E-2</v>
      </c>
      <c r="T84" s="4">
        <f t="shared" si="22"/>
        <v>3.0838408565817543E-2</v>
      </c>
      <c r="U84" s="4">
        <f t="shared" si="23"/>
        <v>2.4434173242877222E-2</v>
      </c>
      <c r="V84" s="4">
        <f t="shared" si="24"/>
        <v>0.16879276555055633</v>
      </c>
      <c r="W84" s="5">
        <f t="shared" si="25"/>
        <v>5.2125848871742431E-3</v>
      </c>
    </row>
    <row r="85" spans="1:23" x14ac:dyDescent="0.25">
      <c r="A85" s="2" t="s">
        <v>72</v>
      </c>
      <c r="B85" s="47" t="s">
        <v>86</v>
      </c>
      <c r="C85" s="61" t="s">
        <v>477</v>
      </c>
      <c r="D85" s="39">
        <v>15349.08654189257</v>
      </c>
      <c r="E85" s="3">
        <v>15708.303866617782</v>
      </c>
      <c r="F85" s="3">
        <v>16195.030183469802</v>
      </c>
      <c r="G85" s="3">
        <v>16779.932594577916</v>
      </c>
      <c r="H85" s="3">
        <v>17404.749918822505</v>
      </c>
      <c r="I85" s="27">
        <v>18049.531023082585</v>
      </c>
      <c r="J85" s="40">
        <v>18688.093883738238</v>
      </c>
      <c r="K85" s="39">
        <f t="shared" si="13"/>
        <v>2700.4444811900157</v>
      </c>
      <c r="L85" s="3">
        <f t="shared" si="14"/>
        <v>2341.2271564648036</v>
      </c>
      <c r="M85" s="40">
        <f t="shared" si="15"/>
        <v>3339.0073418456686</v>
      </c>
      <c r="N85" s="32">
        <f t="shared" si="16"/>
        <v>0.17593519157114912</v>
      </c>
      <c r="O85" s="4">
        <f t="shared" si="17"/>
        <v>6.5036067511794471E-3</v>
      </c>
      <c r="P85" s="32">
        <f t="shared" si="18"/>
        <v>2.340317280411397E-2</v>
      </c>
      <c r="Q85" s="4">
        <f t="shared" si="19"/>
        <v>3.0985287844245146E-2</v>
      </c>
      <c r="R85" s="4">
        <f t="shared" si="20"/>
        <v>3.6116166779677883E-2</v>
      </c>
      <c r="S85" s="4">
        <f t="shared" si="21"/>
        <v>3.7235985348742284E-2</v>
      </c>
      <c r="T85" s="4">
        <f t="shared" si="22"/>
        <v>3.7046272268628E-2</v>
      </c>
      <c r="U85" s="4">
        <f t="shared" si="23"/>
        <v>3.5378363007827041E-2</v>
      </c>
      <c r="V85" s="4">
        <f t="shared" si="24"/>
        <v>0.21753785365223188</v>
      </c>
      <c r="W85" s="5">
        <f t="shared" si="25"/>
        <v>6.5825928819309709E-3</v>
      </c>
    </row>
    <row r="86" spans="1:23" x14ac:dyDescent="0.25">
      <c r="A86" s="2" t="s">
        <v>72</v>
      </c>
      <c r="B86" s="47" t="s">
        <v>87</v>
      </c>
      <c r="C86" s="61" t="s">
        <v>478</v>
      </c>
      <c r="D86" s="39">
        <v>97269.273283643633</v>
      </c>
      <c r="E86" s="3">
        <v>100819.48947936585</v>
      </c>
      <c r="F86" s="3">
        <v>105139.71708675733</v>
      </c>
      <c r="G86" s="3">
        <v>109603.09379273684</v>
      </c>
      <c r="H86" s="3">
        <v>113141.16199378575</v>
      </c>
      <c r="I86" s="27">
        <v>115936.30816882</v>
      </c>
      <c r="J86" s="40">
        <v>118482.81744448625</v>
      </c>
      <c r="K86" s="39">
        <f t="shared" si="13"/>
        <v>18667.03488517637</v>
      </c>
      <c r="L86" s="3">
        <f t="shared" si="14"/>
        <v>15116.818689454158</v>
      </c>
      <c r="M86" s="40">
        <f t="shared" si="15"/>
        <v>21213.544160842619</v>
      </c>
      <c r="N86" s="32">
        <f t="shared" si="16"/>
        <v>0.19191091138043226</v>
      </c>
      <c r="O86" s="4">
        <f t="shared" si="17"/>
        <v>7.0470273400762284E-3</v>
      </c>
      <c r="P86" s="32">
        <f t="shared" si="18"/>
        <v>3.6498845687574333E-2</v>
      </c>
      <c r="Q86" s="4">
        <f t="shared" si="19"/>
        <v>4.2851115689052088E-2</v>
      </c>
      <c r="R86" s="4">
        <f t="shared" si="20"/>
        <v>4.2451861481579867E-2</v>
      </c>
      <c r="S86" s="4">
        <f t="shared" si="21"/>
        <v>3.2280732948465118E-2</v>
      </c>
      <c r="T86" s="4">
        <f t="shared" si="22"/>
        <v>2.4704944918170213E-2</v>
      </c>
      <c r="U86" s="4">
        <f t="shared" si="23"/>
        <v>2.196472628711077E-2</v>
      </c>
      <c r="V86" s="4">
        <f t="shared" si="24"/>
        <v>0.21809090830752398</v>
      </c>
      <c r="W86" s="5">
        <f t="shared" si="25"/>
        <v>6.5978305465212994E-3</v>
      </c>
    </row>
    <row r="87" spans="1:23" x14ac:dyDescent="0.25">
      <c r="A87" s="2" t="s">
        <v>72</v>
      </c>
      <c r="B87" s="47" t="s">
        <v>88</v>
      </c>
      <c r="C87" s="61" t="s">
        <v>479</v>
      </c>
      <c r="D87" s="39">
        <v>2128.0594503041461</v>
      </c>
      <c r="E87" s="3">
        <v>2166.0491198430173</v>
      </c>
      <c r="F87" s="3">
        <v>2214.4672415938921</v>
      </c>
      <c r="G87" s="3">
        <v>2271.2595092292222</v>
      </c>
      <c r="H87" s="3">
        <v>2329.7866365605482</v>
      </c>
      <c r="I87" s="27">
        <v>2329.7866365605482</v>
      </c>
      <c r="J87" s="40">
        <v>2329.7866365605482</v>
      </c>
      <c r="K87" s="39">
        <f t="shared" si="13"/>
        <v>201.72718625640209</v>
      </c>
      <c r="L87" s="3">
        <f t="shared" si="14"/>
        <v>163.73751671753098</v>
      </c>
      <c r="M87" s="40">
        <f t="shared" si="15"/>
        <v>201.72718625640209</v>
      </c>
      <c r="N87" s="32">
        <f t="shared" si="16"/>
        <v>9.4793961807585259E-2</v>
      </c>
      <c r="O87" s="4">
        <f t="shared" si="17"/>
        <v>3.6292170308727112E-3</v>
      </c>
      <c r="P87" s="32">
        <f t="shared" si="18"/>
        <v>1.7851789588604561E-2</v>
      </c>
      <c r="Q87" s="4">
        <f t="shared" si="19"/>
        <v>2.2353196567575617E-2</v>
      </c>
      <c r="R87" s="4">
        <f t="shared" si="20"/>
        <v>2.5646018405064863E-2</v>
      </c>
      <c r="S87" s="4">
        <f t="shared" si="21"/>
        <v>2.576857778404551E-2</v>
      </c>
      <c r="T87" s="4">
        <f t="shared" si="22"/>
        <v>0</v>
      </c>
      <c r="U87" s="4">
        <f t="shared" si="23"/>
        <v>0</v>
      </c>
      <c r="V87" s="4">
        <f t="shared" si="24"/>
        <v>9.4793961807585259E-2</v>
      </c>
      <c r="W87" s="5">
        <f t="shared" si="25"/>
        <v>3.0234341463271086E-3</v>
      </c>
    </row>
    <row r="88" spans="1:23" x14ac:dyDescent="0.25">
      <c r="A88" s="2" t="s">
        <v>72</v>
      </c>
      <c r="B88" s="47" t="s">
        <v>89</v>
      </c>
      <c r="C88" s="61" t="s">
        <v>480</v>
      </c>
      <c r="D88" s="39">
        <v>11509.017505134372</v>
      </c>
      <c r="E88" s="3">
        <v>11709.067186956638</v>
      </c>
      <c r="F88" s="3">
        <v>12101.763522914738</v>
      </c>
      <c r="G88" s="3">
        <v>12536.245844655272</v>
      </c>
      <c r="H88" s="3">
        <v>12990.309469562797</v>
      </c>
      <c r="I88" s="27">
        <v>13501.821319082823</v>
      </c>
      <c r="J88" s="40">
        <v>13971.760753097909</v>
      </c>
      <c r="K88" s="39">
        <f t="shared" si="13"/>
        <v>1992.8038139484506</v>
      </c>
      <c r="L88" s="3">
        <f t="shared" si="14"/>
        <v>1792.7541321261851</v>
      </c>
      <c r="M88" s="40">
        <f t="shared" si="15"/>
        <v>2462.7432479635372</v>
      </c>
      <c r="N88" s="32">
        <f t="shared" si="16"/>
        <v>0.17315151471960366</v>
      </c>
      <c r="O88" s="4">
        <f t="shared" si="17"/>
        <v>6.4081943751512771E-3</v>
      </c>
      <c r="P88" s="32">
        <f t="shared" si="18"/>
        <v>1.7381994747424745E-2</v>
      </c>
      <c r="Q88" s="4">
        <f t="shared" si="19"/>
        <v>3.3537798501621641E-2</v>
      </c>
      <c r="R88" s="4">
        <f t="shared" si="20"/>
        <v>3.5902397276053266E-2</v>
      </c>
      <c r="S88" s="4">
        <f t="shared" si="21"/>
        <v>3.6220063847991035E-2</v>
      </c>
      <c r="T88" s="4">
        <f t="shared" si="22"/>
        <v>3.9376417530200714E-2</v>
      </c>
      <c r="U88" s="4">
        <f t="shared" si="23"/>
        <v>3.4805632729778324E-2</v>
      </c>
      <c r="V88" s="4">
        <f t="shared" si="24"/>
        <v>0.21398379547731716</v>
      </c>
      <c r="W88" s="5">
        <f t="shared" si="25"/>
        <v>6.4845121500112235E-3</v>
      </c>
    </row>
    <row r="89" spans="1:23" x14ac:dyDescent="0.25">
      <c r="A89" s="2" t="s">
        <v>72</v>
      </c>
      <c r="B89" s="47" t="s">
        <v>90</v>
      </c>
      <c r="C89" s="61" t="s">
        <v>481</v>
      </c>
      <c r="D89" s="39">
        <v>2385.4203685292646</v>
      </c>
      <c r="E89" s="3">
        <v>2421.6082560170425</v>
      </c>
      <c r="F89" s="3">
        <v>2470.5428979159101</v>
      </c>
      <c r="G89" s="3">
        <v>2529.7363970753167</v>
      </c>
      <c r="H89" s="3">
        <v>2594.3416524465774</v>
      </c>
      <c r="I89" s="27">
        <v>2673.3812988878844</v>
      </c>
      <c r="J89" s="40">
        <v>2789.6736771468054</v>
      </c>
      <c r="K89" s="39">
        <f t="shared" si="13"/>
        <v>287.96093035861986</v>
      </c>
      <c r="L89" s="3">
        <f t="shared" si="14"/>
        <v>251.77304287084189</v>
      </c>
      <c r="M89" s="40">
        <f t="shared" si="15"/>
        <v>404.25330861754082</v>
      </c>
      <c r="N89" s="32">
        <f t="shared" si="16"/>
        <v>0.1207170585770434</v>
      </c>
      <c r="O89" s="4">
        <f t="shared" si="17"/>
        <v>4.569155354627874E-3</v>
      </c>
      <c r="P89" s="32">
        <f t="shared" si="18"/>
        <v>1.5170444574550856E-2</v>
      </c>
      <c r="Q89" s="4">
        <f t="shared" si="19"/>
        <v>2.020749713636727E-2</v>
      </c>
      <c r="R89" s="4">
        <f t="shared" si="20"/>
        <v>2.3959713150231376E-2</v>
      </c>
      <c r="S89" s="4">
        <f t="shared" si="21"/>
        <v>2.5538334921358707E-2</v>
      </c>
      <c r="T89" s="4">
        <f t="shared" si="22"/>
        <v>3.0466167155266177E-2</v>
      </c>
      <c r="U89" s="4">
        <f t="shared" si="23"/>
        <v>4.3500109134188225E-2</v>
      </c>
      <c r="V89" s="4">
        <f t="shared" si="24"/>
        <v>0.16946837293369144</v>
      </c>
      <c r="W89" s="5">
        <f t="shared" si="25"/>
        <v>5.2319478685669552E-3</v>
      </c>
    </row>
    <row r="90" spans="1:23" x14ac:dyDescent="0.25">
      <c r="A90" s="2" t="s">
        <v>72</v>
      </c>
      <c r="B90" s="47" t="s">
        <v>91</v>
      </c>
      <c r="C90" s="61" t="s">
        <v>482</v>
      </c>
      <c r="D90" s="39">
        <v>5611.0783594061522</v>
      </c>
      <c r="E90" s="3">
        <v>5735.686964821225</v>
      </c>
      <c r="F90" s="3">
        <v>5904.5768449465413</v>
      </c>
      <c r="G90" s="3">
        <v>6107.6936073661036</v>
      </c>
      <c r="H90" s="3">
        <v>6325.3511216337174</v>
      </c>
      <c r="I90" s="27">
        <v>6491.9331348618607</v>
      </c>
      <c r="J90" s="40">
        <v>6685.6667200083048</v>
      </c>
      <c r="K90" s="39">
        <f t="shared" si="13"/>
        <v>880.85477545570848</v>
      </c>
      <c r="L90" s="3">
        <f t="shared" si="14"/>
        <v>756.24617004063566</v>
      </c>
      <c r="M90" s="40">
        <f t="shared" si="15"/>
        <v>1074.5883606021525</v>
      </c>
      <c r="N90" s="32">
        <f t="shared" si="16"/>
        <v>0.15698493569940686</v>
      </c>
      <c r="O90" s="4">
        <f t="shared" si="17"/>
        <v>5.8497404173820655E-3</v>
      </c>
      <c r="P90" s="32">
        <f t="shared" si="18"/>
        <v>2.220760385678533E-2</v>
      </c>
      <c r="Q90" s="4">
        <f t="shared" si="19"/>
        <v>2.9445449370087751E-2</v>
      </c>
      <c r="R90" s="4">
        <f t="shared" si="20"/>
        <v>3.4399884657848157E-2</v>
      </c>
      <c r="S90" s="4">
        <f t="shared" si="21"/>
        <v>3.5636613140696882E-2</v>
      </c>
      <c r="T90" s="4">
        <f t="shared" si="22"/>
        <v>2.6335615213265662E-2</v>
      </c>
      <c r="U90" s="4">
        <f t="shared" si="23"/>
        <v>2.9842202795664852E-2</v>
      </c>
      <c r="V90" s="4">
        <f t="shared" si="24"/>
        <v>0.19151191478207785</v>
      </c>
      <c r="W90" s="5">
        <f t="shared" si="25"/>
        <v>5.8578577828767298E-3</v>
      </c>
    </row>
    <row r="91" spans="1:23" x14ac:dyDescent="0.25">
      <c r="A91" s="2" t="s">
        <v>72</v>
      </c>
      <c r="B91" s="47" t="s">
        <v>92</v>
      </c>
      <c r="C91" s="61" t="s">
        <v>483</v>
      </c>
      <c r="D91" s="39">
        <v>5406.6137563893571</v>
      </c>
      <c r="E91" s="3">
        <v>5499.4069379367675</v>
      </c>
      <c r="F91" s="3">
        <v>5620.0509608502753</v>
      </c>
      <c r="G91" s="3">
        <v>5764.6611828375844</v>
      </c>
      <c r="H91" s="3">
        <v>5920.9174728354728</v>
      </c>
      <c r="I91" s="27">
        <v>6110.1309130153813</v>
      </c>
      <c r="J91" s="40">
        <v>6379.3179148502968</v>
      </c>
      <c r="K91" s="39">
        <f t="shared" si="13"/>
        <v>703.51715662602419</v>
      </c>
      <c r="L91" s="3">
        <f t="shared" si="14"/>
        <v>610.72397507861388</v>
      </c>
      <c r="M91" s="40">
        <f t="shared" si="15"/>
        <v>972.70415846093965</v>
      </c>
      <c r="N91" s="32">
        <f t="shared" si="16"/>
        <v>0.13012158595472645</v>
      </c>
      <c r="O91" s="4">
        <f t="shared" si="17"/>
        <v>4.9049993218679422E-3</v>
      </c>
      <c r="P91" s="32">
        <f t="shared" si="18"/>
        <v>1.7162901906530692E-2</v>
      </c>
      <c r="Q91" s="4">
        <f t="shared" si="19"/>
        <v>2.1937642417633185E-2</v>
      </c>
      <c r="R91" s="4">
        <f t="shared" si="20"/>
        <v>2.5731122901673897E-2</v>
      </c>
      <c r="S91" s="4">
        <f t="shared" si="21"/>
        <v>2.7105893137846726E-2</v>
      </c>
      <c r="T91" s="4">
        <f t="shared" si="22"/>
        <v>3.1956777146109339E-2</v>
      </c>
      <c r="U91" s="4">
        <f t="shared" si="23"/>
        <v>4.4055848502609241E-2</v>
      </c>
      <c r="V91" s="4">
        <f t="shared" si="24"/>
        <v>0.17991005133507643</v>
      </c>
      <c r="W91" s="5">
        <f t="shared" si="25"/>
        <v>5.5298403637200622E-3</v>
      </c>
    </row>
    <row r="92" spans="1:23" x14ac:dyDescent="0.25">
      <c r="A92" s="2" t="s">
        <v>72</v>
      </c>
      <c r="B92" s="47" t="s">
        <v>93</v>
      </c>
      <c r="C92" s="61" t="s">
        <v>484</v>
      </c>
      <c r="D92" s="39">
        <v>3980.4477194264446</v>
      </c>
      <c r="E92" s="3">
        <v>4056.0680320515667</v>
      </c>
      <c r="F92" s="3">
        <v>4156.7451070369179</v>
      </c>
      <c r="G92" s="3">
        <v>4277.502053746688</v>
      </c>
      <c r="H92" s="3">
        <v>4375.3179800343114</v>
      </c>
      <c r="I92" s="27">
        <v>4460.7277478723718</v>
      </c>
      <c r="J92" s="40">
        <v>4558.4964867483768</v>
      </c>
      <c r="K92" s="39">
        <f t="shared" si="13"/>
        <v>480.2800284459272</v>
      </c>
      <c r="L92" s="3">
        <f t="shared" si="14"/>
        <v>404.6597158208051</v>
      </c>
      <c r="M92" s="40">
        <f t="shared" si="15"/>
        <v>578.04876732193225</v>
      </c>
      <c r="N92" s="32">
        <f t="shared" si="16"/>
        <v>0.12065980068069626</v>
      </c>
      <c r="O92" s="4">
        <f t="shared" si="17"/>
        <v>4.567102350196528E-3</v>
      </c>
      <c r="P92" s="32">
        <f t="shared" si="18"/>
        <v>1.8997941426553533E-2</v>
      </c>
      <c r="Q92" s="4">
        <f t="shared" si="19"/>
        <v>2.4821347716504905E-2</v>
      </c>
      <c r="R92" s="4">
        <f t="shared" si="20"/>
        <v>2.9050842329817472E-2</v>
      </c>
      <c r="S92" s="4">
        <f t="shared" si="21"/>
        <v>2.286753461683233E-2</v>
      </c>
      <c r="T92" s="4">
        <f t="shared" si="22"/>
        <v>1.9520813853486141E-2</v>
      </c>
      <c r="U92" s="4">
        <f t="shared" si="23"/>
        <v>2.1917665547429577E-2</v>
      </c>
      <c r="V92" s="4">
        <f t="shared" si="24"/>
        <v>0.14522204738446476</v>
      </c>
      <c r="W92" s="5">
        <f t="shared" si="25"/>
        <v>4.5301819237966168E-3</v>
      </c>
    </row>
    <row r="93" spans="1:23" ht="15.75" thickBot="1" x14ac:dyDescent="0.3">
      <c r="A93" s="21" t="s">
        <v>72</v>
      </c>
      <c r="B93" s="116" t="s">
        <v>94</v>
      </c>
      <c r="C93" s="117" t="s">
        <v>485</v>
      </c>
      <c r="D93" s="41">
        <v>17079.40639130335</v>
      </c>
      <c r="E93" s="22">
        <v>17391.207546604201</v>
      </c>
      <c r="F93" s="22">
        <v>17802.741696954934</v>
      </c>
      <c r="G93" s="22">
        <v>18297.850640831872</v>
      </c>
      <c r="H93" s="22">
        <v>18835.389936331696</v>
      </c>
      <c r="I93" s="28">
        <v>19456.284970826164</v>
      </c>
      <c r="J93" s="42">
        <v>20174.271143391536</v>
      </c>
      <c r="K93" s="41">
        <f t="shared" si="13"/>
        <v>2376.8785795228141</v>
      </c>
      <c r="L93" s="22">
        <f t="shared" si="14"/>
        <v>2065.0774242219632</v>
      </c>
      <c r="M93" s="42">
        <f t="shared" si="15"/>
        <v>3094.8647520881859</v>
      </c>
      <c r="N93" s="33">
        <f t="shared" si="16"/>
        <v>0.13916634601148048</v>
      </c>
      <c r="O93" s="23">
        <f t="shared" si="17"/>
        <v>5.2254741929811388E-3</v>
      </c>
      <c r="P93" s="33">
        <f t="shared" si="18"/>
        <v>1.8255971440530594E-2</v>
      </c>
      <c r="Q93" s="23">
        <f t="shared" si="19"/>
        <v>2.3663345357009868E-2</v>
      </c>
      <c r="R93" s="23">
        <f t="shared" si="20"/>
        <v>2.7810825562987418E-2</v>
      </c>
      <c r="S93" s="23">
        <f t="shared" si="21"/>
        <v>2.9377182383394151E-2</v>
      </c>
      <c r="T93" s="23">
        <f t="shared" si="22"/>
        <v>3.2964278233328148E-2</v>
      </c>
      <c r="U93" s="23">
        <f t="shared" si="23"/>
        <v>3.690253168279356E-2</v>
      </c>
      <c r="V93" s="23">
        <f t="shared" si="24"/>
        <v>0.18120446818714142</v>
      </c>
      <c r="W93" s="24">
        <f t="shared" si="25"/>
        <v>5.5665913324016714E-3</v>
      </c>
    </row>
    <row r="94" spans="1:23" x14ac:dyDescent="0.25">
      <c r="A94" s="49" t="s">
        <v>95</v>
      </c>
      <c r="B94" s="50" t="s">
        <v>96</v>
      </c>
      <c r="C94" s="60" t="s">
        <v>486</v>
      </c>
      <c r="D94" s="58">
        <v>26331.888613584932</v>
      </c>
      <c r="E94" s="51">
        <v>26492.709231577413</v>
      </c>
      <c r="F94" s="51">
        <v>26664.270001586287</v>
      </c>
      <c r="G94" s="51">
        <v>26878.27260506956</v>
      </c>
      <c r="H94" s="51">
        <v>27111.381048844301</v>
      </c>
      <c r="I94" s="65">
        <v>27794.811269918038</v>
      </c>
      <c r="J94" s="52">
        <v>28639.374756592071</v>
      </c>
      <c r="K94" s="58">
        <f t="shared" si="13"/>
        <v>1462.9226563331067</v>
      </c>
      <c r="L94" s="51">
        <f t="shared" si="14"/>
        <v>1302.1020383406249</v>
      </c>
      <c r="M94" s="52">
        <f t="shared" si="15"/>
        <v>2307.4861430071396</v>
      </c>
      <c r="N94" s="103">
        <f t="shared" si="16"/>
        <v>5.5557072939248497E-2</v>
      </c>
      <c r="O94" s="104">
        <f t="shared" si="17"/>
        <v>2.1650867744589242E-3</v>
      </c>
      <c r="P94" s="103">
        <f t="shared" si="18"/>
        <v>6.1074471471640468E-3</v>
      </c>
      <c r="Q94" s="104">
        <f t="shared" si="19"/>
        <v>6.475772957353243E-3</v>
      </c>
      <c r="R94" s="104">
        <f t="shared" si="20"/>
        <v>8.0258189506234867E-3</v>
      </c>
      <c r="S94" s="104">
        <f t="shared" si="21"/>
        <v>8.6727464670022236E-3</v>
      </c>
      <c r="T94" s="104">
        <f t="shared" si="22"/>
        <v>2.5208240769529988E-2</v>
      </c>
      <c r="U94" s="104">
        <f t="shared" si="23"/>
        <v>3.0385652864212576E-2</v>
      </c>
      <c r="V94" s="104">
        <f t="shared" si="24"/>
        <v>8.7630863735944864E-2</v>
      </c>
      <c r="W94" s="105">
        <f t="shared" si="25"/>
        <v>2.8039842042117957E-3</v>
      </c>
    </row>
    <row r="95" spans="1:23" x14ac:dyDescent="0.25">
      <c r="A95" s="2" t="s">
        <v>95</v>
      </c>
      <c r="B95" s="47" t="s">
        <v>97</v>
      </c>
      <c r="C95" s="61" t="s">
        <v>487</v>
      </c>
      <c r="D95" s="39">
        <v>880.13922195246391</v>
      </c>
      <c r="E95" s="3">
        <v>891.95506853299219</v>
      </c>
      <c r="F95" s="3">
        <v>900.96012438809214</v>
      </c>
      <c r="G95" s="3">
        <v>912.771660778301</v>
      </c>
      <c r="H95" s="3">
        <v>925.57432476782571</v>
      </c>
      <c r="I95" s="27">
        <v>954.18426219117021</v>
      </c>
      <c r="J95" s="40">
        <v>954.18426219117021</v>
      </c>
      <c r="K95" s="39">
        <f t="shared" si="13"/>
        <v>74.045040238706292</v>
      </c>
      <c r="L95" s="3">
        <f t="shared" si="14"/>
        <v>62.229193658178019</v>
      </c>
      <c r="M95" s="40">
        <f t="shared" si="15"/>
        <v>74.045040238706292</v>
      </c>
      <c r="N95" s="32">
        <f t="shared" si="16"/>
        <v>8.4128781438063793E-2</v>
      </c>
      <c r="O95" s="4">
        <f t="shared" si="17"/>
        <v>3.2362934474770011E-3</v>
      </c>
      <c r="P95" s="32">
        <f t="shared" si="18"/>
        <v>1.3424974465194861E-2</v>
      </c>
      <c r="Q95" s="4">
        <f t="shared" si="19"/>
        <v>1.0095862642398146E-2</v>
      </c>
      <c r="R95" s="4">
        <f t="shared" si="20"/>
        <v>1.3109943570733362E-2</v>
      </c>
      <c r="S95" s="4">
        <f t="shared" si="21"/>
        <v>1.402614097222088E-2</v>
      </c>
      <c r="T95" s="4">
        <f t="shared" si="22"/>
        <v>3.0910470026835668E-2</v>
      </c>
      <c r="U95" s="4">
        <f t="shared" si="23"/>
        <v>0</v>
      </c>
      <c r="V95" s="4">
        <f t="shared" si="24"/>
        <v>8.4128781438063793E-2</v>
      </c>
      <c r="W95" s="5">
        <f t="shared" si="25"/>
        <v>2.6961847870152766E-3</v>
      </c>
    </row>
    <row r="96" spans="1:23" x14ac:dyDescent="0.25">
      <c r="A96" s="2" t="s">
        <v>95</v>
      </c>
      <c r="B96" s="47" t="s">
        <v>98</v>
      </c>
      <c r="C96" s="61" t="s">
        <v>488</v>
      </c>
      <c r="D96" s="39">
        <v>4591.8083563335831</v>
      </c>
      <c r="E96" s="3">
        <v>4613.8145424490176</v>
      </c>
      <c r="F96" s="3">
        <v>4639.6126029927682</v>
      </c>
      <c r="G96" s="3">
        <v>4674.1275823634869</v>
      </c>
      <c r="H96" s="3">
        <v>4711.5117276595793</v>
      </c>
      <c r="I96" s="27">
        <v>4788.2411100819118</v>
      </c>
      <c r="J96" s="40">
        <v>4848.1301195785618</v>
      </c>
      <c r="K96" s="39">
        <f t="shared" si="13"/>
        <v>196.43275374832865</v>
      </c>
      <c r="L96" s="3">
        <f t="shared" si="14"/>
        <v>174.42656763289415</v>
      </c>
      <c r="M96" s="40">
        <f t="shared" si="15"/>
        <v>256.32176324497868</v>
      </c>
      <c r="N96" s="32">
        <f t="shared" si="16"/>
        <v>4.2778952975549345E-2</v>
      </c>
      <c r="O96" s="4">
        <f t="shared" si="17"/>
        <v>1.6769733373189766E-3</v>
      </c>
      <c r="P96" s="32">
        <f t="shared" si="18"/>
        <v>4.7924879280034638E-3</v>
      </c>
      <c r="Q96" s="4">
        <f t="shared" si="19"/>
        <v>5.5914819086024803E-3</v>
      </c>
      <c r="R96" s="4">
        <f t="shared" si="20"/>
        <v>7.4391942440312775E-3</v>
      </c>
      <c r="S96" s="4">
        <f t="shared" si="21"/>
        <v>7.9981011723238016E-3</v>
      </c>
      <c r="T96" s="4">
        <f t="shared" si="22"/>
        <v>1.6285512348803488E-2</v>
      </c>
      <c r="U96" s="4">
        <f t="shared" si="23"/>
        <v>1.25075175037761E-2</v>
      </c>
      <c r="V96" s="4">
        <f t="shared" si="24"/>
        <v>5.58215289824604E-2</v>
      </c>
      <c r="W96" s="5">
        <f t="shared" si="25"/>
        <v>1.8122790080863371E-3</v>
      </c>
    </row>
    <row r="97" spans="1:23" x14ac:dyDescent="0.25">
      <c r="A97" s="2" t="s">
        <v>95</v>
      </c>
      <c r="B97" s="47" t="s">
        <v>99</v>
      </c>
      <c r="C97" s="61" t="s">
        <v>489</v>
      </c>
      <c r="D97" s="39">
        <v>5384.409006296748</v>
      </c>
      <c r="E97" s="3">
        <v>6274.8182559807319</v>
      </c>
      <c r="F97" s="3">
        <v>7243.2530070159155</v>
      </c>
      <c r="G97" s="3">
        <v>8399.8843480409614</v>
      </c>
      <c r="H97" s="3">
        <v>9912.9193480409613</v>
      </c>
      <c r="I97" s="27">
        <v>11131.474348040962</v>
      </c>
      <c r="J97" s="40">
        <v>12055.549348040962</v>
      </c>
      <c r="K97" s="39">
        <f t="shared" si="13"/>
        <v>5747.0653417442136</v>
      </c>
      <c r="L97" s="3">
        <f t="shared" si="14"/>
        <v>4856.6560920602296</v>
      </c>
      <c r="M97" s="40">
        <f t="shared" si="15"/>
        <v>6671.1403417442143</v>
      </c>
      <c r="N97" s="32">
        <f t="shared" si="16"/>
        <v>1.0673530437645731</v>
      </c>
      <c r="O97" s="4">
        <f t="shared" si="17"/>
        <v>2.9476852119596497E-2</v>
      </c>
      <c r="P97" s="32">
        <f t="shared" si="18"/>
        <v>0.16536805592641701</v>
      </c>
      <c r="Q97" s="4">
        <f t="shared" si="19"/>
        <v>0.15433670132392074</v>
      </c>
      <c r="R97" s="4">
        <f t="shared" si="20"/>
        <v>0.15968396242747795</v>
      </c>
      <c r="S97" s="4">
        <f t="shared" si="21"/>
        <v>0.18012569427254954</v>
      </c>
      <c r="T97" s="4">
        <f t="shared" si="22"/>
        <v>0.12292594716215621</v>
      </c>
      <c r="U97" s="4">
        <f t="shared" si="23"/>
        <v>8.3014609844798359E-2</v>
      </c>
      <c r="V97" s="4">
        <f t="shared" si="24"/>
        <v>1.238973550104145</v>
      </c>
      <c r="W97" s="5">
        <f t="shared" si="25"/>
        <v>2.7231429571202836E-2</v>
      </c>
    </row>
    <row r="98" spans="1:23" x14ac:dyDescent="0.25">
      <c r="A98" s="2" t="s">
        <v>95</v>
      </c>
      <c r="B98" s="47" t="s">
        <v>100</v>
      </c>
      <c r="C98" s="61" t="s">
        <v>490</v>
      </c>
      <c r="D98" s="39">
        <v>26571.345004914103</v>
      </c>
      <c r="E98" s="3">
        <v>26739.597110056769</v>
      </c>
      <c r="F98" s="3">
        <v>26875.882527174988</v>
      </c>
      <c r="G98" s="3">
        <v>27050.547176461037</v>
      </c>
      <c r="H98" s="3">
        <v>27183.003862521044</v>
      </c>
      <c r="I98" s="27">
        <v>27571.326470181895</v>
      </c>
      <c r="J98" s="40">
        <v>28163.872762052702</v>
      </c>
      <c r="K98" s="39">
        <f t="shared" si="13"/>
        <v>999.98146526779237</v>
      </c>
      <c r="L98" s="3">
        <f t="shared" si="14"/>
        <v>831.72936012512582</v>
      </c>
      <c r="M98" s="40">
        <f t="shared" si="15"/>
        <v>1592.5277571385996</v>
      </c>
      <c r="N98" s="32">
        <f t="shared" si="16"/>
        <v>3.7633829415968822E-2</v>
      </c>
      <c r="O98" s="4">
        <f t="shared" si="17"/>
        <v>1.4788106441445681E-3</v>
      </c>
      <c r="P98" s="32">
        <f t="shared" si="18"/>
        <v>6.3320883873794198E-3</v>
      </c>
      <c r="Q98" s="4">
        <f t="shared" si="19"/>
        <v>5.0967640446222262E-3</v>
      </c>
      <c r="R98" s="4">
        <f t="shared" si="20"/>
        <v>6.4989363273724177E-3</v>
      </c>
      <c r="S98" s="4">
        <f t="shared" si="21"/>
        <v>4.8966361085394094E-3</v>
      </c>
      <c r="T98" s="4">
        <f t="shared" si="22"/>
        <v>1.4285492862555094E-2</v>
      </c>
      <c r="U98" s="4">
        <f t="shared" si="23"/>
        <v>2.1491395871418906E-2</v>
      </c>
      <c r="V98" s="4">
        <f t="shared" si="24"/>
        <v>5.9934028813523721E-2</v>
      </c>
      <c r="W98" s="5">
        <f t="shared" si="25"/>
        <v>1.9421057565005562E-3</v>
      </c>
    </row>
    <row r="99" spans="1:23" x14ac:dyDescent="0.25">
      <c r="A99" s="2" t="s">
        <v>95</v>
      </c>
      <c r="B99" s="47" t="s">
        <v>101</v>
      </c>
      <c r="C99" s="61" t="s">
        <v>491</v>
      </c>
      <c r="D99" s="39">
        <v>102340.24121959765</v>
      </c>
      <c r="E99" s="3">
        <v>108612.38705827243</v>
      </c>
      <c r="F99" s="3">
        <v>116242.23703953545</v>
      </c>
      <c r="G99" s="3">
        <v>126618.35480436494</v>
      </c>
      <c r="H99" s="3">
        <v>137728.19260241868</v>
      </c>
      <c r="I99" s="27">
        <v>146928.75090225454</v>
      </c>
      <c r="J99" s="40">
        <v>155875.57933593626</v>
      </c>
      <c r="K99" s="39">
        <f t="shared" si="13"/>
        <v>44588.509682656892</v>
      </c>
      <c r="L99" s="3">
        <f t="shared" si="14"/>
        <v>38316.363843982108</v>
      </c>
      <c r="M99" s="40">
        <f t="shared" si="15"/>
        <v>53535.338116338608</v>
      </c>
      <c r="N99" s="32">
        <f t="shared" si="16"/>
        <v>0.43568892501416556</v>
      </c>
      <c r="O99" s="4">
        <f t="shared" si="17"/>
        <v>1.457092877276378E-2</v>
      </c>
      <c r="P99" s="32">
        <f t="shared" si="18"/>
        <v>6.1287190297082184E-2</v>
      </c>
      <c r="Q99" s="4">
        <f t="shared" si="19"/>
        <v>7.0248432871376609E-2</v>
      </c>
      <c r="R99" s="4">
        <f t="shared" si="20"/>
        <v>8.9262887820202863E-2</v>
      </c>
      <c r="S99" s="4">
        <f t="shared" si="21"/>
        <v>8.7742711672563534E-2</v>
      </c>
      <c r="T99" s="4">
        <f t="shared" si="22"/>
        <v>6.680228736025895E-2</v>
      </c>
      <c r="U99" s="4">
        <f t="shared" si="23"/>
        <v>6.0892292207899157E-2</v>
      </c>
      <c r="V99" s="4">
        <f t="shared" si="24"/>
        <v>0.52311131455577287</v>
      </c>
      <c r="W99" s="5">
        <f t="shared" si="25"/>
        <v>1.4123986154565449E-2</v>
      </c>
    </row>
    <row r="100" spans="1:23" x14ac:dyDescent="0.25">
      <c r="A100" s="2" t="s">
        <v>95</v>
      </c>
      <c r="B100" s="47" t="s">
        <v>102</v>
      </c>
      <c r="C100" s="61" t="s">
        <v>492</v>
      </c>
      <c r="D100" s="39">
        <v>13868.729133555713</v>
      </c>
      <c r="E100" s="3">
        <v>13946.345475207649</v>
      </c>
      <c r="F100" s="3">
        <v>14039.152841499288</v>
      </c>
      <c r="G100" s="3">
        <v>14163.653788889527</v>
      </c>
      <c r="H100" s="3">
        <v>14296.118324580642</v>
      </c>
      <c r="I100" s="27">
        <v>14617.769884131947</v>
      </c>
      <c r="J100" s="40">
        <v>15028.813904781067</v>
      </c>
      <c r="K100" s="39">
        <f t="shared" si="13"/>
        <v>749.04075057623413</v>
      </c>
      <c r="L100" s="3">
        <f t="shared" si="14"/>
        <v>671.4244089242984</v>
      </c>
      <c r="M100" s="40">
        <f t="shared" si="15"/>
        <v>1160.0847712253544</v>
      </c>
      <c r="N100" s="32">
        <f t="shared" si="16"/>
        <v>5.4009328710870275E-2</v>
      </c>
      <c r="O100" s="4">
        <f t="shared" si="17"/>
        <v>2.1062671047229475E-3</v>
      </c>
      <c r="P100" s="32">
        <f t="shared" si="18"/>
        <v>5.5964999319326747E-3</v>
      </c>
      <c r="Q100" s="4">
        <f t="shared" si="19"/>
        <v>6.6546011251924497E-3</v>
      </c>
      <c r="R100" s="4">
        <f t="shared" si="20"/>
        <v>8.8681239385197674E-3</v>
      </c>
      <c r="S100" s="4">
        <f t="shared" si="21"/>
        <v>9.3524268289462142E-3</v>
      </c>
      <c r="T100" s="4">
        <f t="shared" si="22"/>
        <v>2.2499223372980826E-2</v>
      </c>
      <c r="U100" s="4">
        <f t="shared" si="23"/>
        <v>2.8119475399275728E-2</v>
      </c>
      <c r="V100" s="4">
        <f t="shared" si="24"/>
        <v>8.3647518100162577E-2</v>
      </c>
      <c r="W100" s="5">
        <f t="shared" si="25"/>
        <v>2.681344468858704E-3</v>
      </c>
    </row>
    <row r="101" spans="1:23" x14ac:dyDescent="0.25">
      <c r="A101" s="2" t="s">
        <v>95</v>
      </c>
      <c r="B101" s="47" t="s">
        <v>103</v>
      </c>
      <c r="C101" s="61" t="s">
        <v>493</v>
      </c>
      <c r="D101" s="39">
        <v>22755.179838128453</v>
      </c>
      <c r="E101" s="3">
        <v>22867.275443289815</v>
      </c>
      <c r="F101" s="3">
        <v>22993.26328961091</v>
      </c>
      <c r="G101" s="3">
        <v>23161.603928664768</v>
      </c>
      <c r="H101" s="3">
        <v>23344.308120772501</v>
      </c>
      <c r="I101" s="27">
        <v>23879.104802482296</v>
      </c>
      <c r="J101" s="40">
        <v>24777.365949815437</v>
      </c>
      <c r="K101" s="39">
        <f t="shared" si="13"/>
        <v>1123.9249643538424</v>
      </c>
      <c r="L101" s="3">
        <f t="shared" si="14"/>
        <v>1011.8293591924812</v>
      </c>
      <c r="M101" s="40">
        <f t="shared" si="15"/>
        <v>2022.1861116869841</v>
      </c>
      <c r="N101" s="32">
        <f t="shared" si="16"/>
        <v>4.9392049298182306E-2</v>
      </c>
      <c r="O101" s="4">
        <f t="shared" si="17"/>
        <v>1.93030046856002E-3</v>
      </c>
      <c r="P101" s="32">
        <f t="shared" si="18"/>
        <v>4.9261577345802721E-3</v>
      </c>
      <c r="Q101" s="4">
        <f t="shared" si="19"/>
        <v>5.5095259001687324E-3</v>
      </c>
      <c r="R101" s="4">
        <f t="shared" si="20"/>
        <v>7.3213026325811281E-3</v>
      </c>
      <c r="S101" s="4">
        <f t="shared" si="21"/>
        <v>7.8882357487175536E-3</v>
      </c>
      <c r="T101" s="4">
        <f t="shared" si="22"/>
        <v>2.2909082545647053E-2</v>
      </c>
      <c r="U101" s="4">
        <f t="shared" si="23"/>
        <v>3.7617036097591372E-2</v>
      </c>
      <c r="V101" s="4">
        <f t="shared" si="24"/>
        <v>8.8867067897157259E-2</v>
      </c>
      <c r="W101" s="5">
        <f t="shared" si="25"/>
        <v>2.8419563380679413E-3</v>
      </c>
    </row>
    <row r="102" spans="1:23" x14ac:dyDescent="0.25">
      <c r="A102" s="2" t="s">
        <v>95</v>
      </c>
      <c r="B102" s="47" t="s">
        <v>104</v>
      </c>
      <c r="C102" s="61" t="s">
        <v>494</v>
      </c>
      <c r="D102" s="39">
        <v>7051.6188878404537</v>
      </c>
      <c r="E102" s="3">
        <v>7119.414291315522</v>
      </c>
      <c r="F102" s="3">
        <v>7169.4287874228612</v>
      </c>
      <c r="G102" s="3">
        <v>7235.2716499860326</v>
      </c>
      <c r="H102" s="3">
        <v>7307.3406053829494</v>
      </c>
      <c r="I102" s="27">
        <v>7487.6403433061896</v>
      </c>
      <c r="J102" s="40">
        <v>7812.6902007431254</v>
      </c>
      <c r="K102" s="39">
        <f t="shared" si="13"/>
        <v>436.02145546573593</v>
      </c>
      <c r="L102" s="3">
        <f t="shared" si="14"/>
        <v>368.22605199066766</v>
      </c>
      <c r="M102" s="40">
        <f t="shared" si="15"/>
        <v>761.07131290267171</v>
      </c>
      <c r="N102" s="32">
        <f t="shared" si="16"/>
        <v>6.1832816322163309E-2</v>
      </c>
      <c r="O102" s="4">
        <f t="shared" si="17"/>
        <v>2.4027414478169362E-3</v>
      </c>
      <c r="P102" s="32">
        <f t="shared" si="18"/>
        <v>9.6141615923077683E-3</v>
      </c>
      <c r="Q102" s="4">
        <f t="shared" si="19"/>
        <v>7.0250857810520984E-3</v>
      </c>
      <c r="R102" s="4">
        <f t="shared" si="20"/>
        <v>9.1838366089467272E-3</v>
      </c>
      <c r="S102" s="4">
        <f t="shared" si="21"/>
        <v>9.9607808639854412E-3</v>
      </c>
      <c r="T102" s="4">
        <f t="shared" si="22"/>
        <v>2.4673783207863842E-2</v>
      </c>
      <c r="U102" s="4">
        <f t="shared" si="23"/>
        <v>4.3411521191389024E-2</v>
      </c>
      <c r="V102" s="4">
        <f t="shared" si="24"/>
        <v>0.10792859412964506</v>
      </c>
      <c r="W102" s="5">
        <f t="shared" si="25"/>
        <v>3.4222472460065934E-3</v>
      </c>
    </row>
    <row r="103" spans="1:23" x14ac:dyDescent="0.25">
      <c r="A103" s="2" t="s">
        <v>95</v>
      </c>
      <c r="B103" s="47" t="s">
        <v>105</v>
      </c>
      <c r="C103" s="61" t="s">
        <v>495</v>
      </c>
      <c r="D103" s="39">
        <v>23586.793566324435</v>
      </c>
      <c r="E103" s="3">
        <v>23717.088457161844</v>
      </c>
      <c r="F103" s="3">
        <v>23854.265956694311</v>
      </c>
      <c r="G103" s="3">
        <v>24037.862618008086</v>
      </c>
      <c r="H103" s="3">
        <v>24169.205250927756</v>
      </c>
      <c r="I103" s="27">
        <v>24516.189486276464</v>
      </c>
      <c r="J103" s="40">
        <v>24947.427878951417</v>
      </c>
      <c r="K103" s="39">
        <f t="shared" si="13"/>
        <v>929.39591995202863</v>
      </c>
      <c r="L103" s="3">
        <f t="shared" si="14"/>
        <v>799.10102911461945</v>
      </c>
      <c r="M103" s="40">
        <f t="shared" si="15"/>
        <v>1360.6343126269821</v>
      </c>
      <c r="N103" s="32">
        <f t="shared" si="16"/>
        <v>3.940323288702352E-2</v>
      </c>
      <c r="O103" s="4">
        <f t="shared" si="17"/>
        <v>1.5470648290500932E-3</v>
      </c>
      <c r="P103" s="32">
        <f t="shared" si="18"/>
        <v>5.5240611858085042E-3</v>
      </c>
      <c r="Q103" s="4">
        <f t="shared" si="19"/>
        <v>5.7839097653253901E-3</v>
      </c>
      <c r="R103" s="4">
        <f t="shared" si="20"/>
        <v>7.6965965604258724E-3</v>
      </c>
      <c r="S103" s="4">
        <f t="shared" si="21"/>
        <v>5.4639896652572961E-3</v>
      </c>
      <c r="T103" s="4">
        <f t="shared" si="22"/>
        <v>1.4356460286810035E-2</v>
      </c>
      <c r="U103" s="4">
        <f t="shared" si="23"/>
        <v>1.7589943694812371E-2</v>
      </c>
      <c r="V103" s="4">
        <f t="shared" si="24"/>
        <v>5.7686277229712202E-2</v>
      </c>
      <c r="W103" s="5">
        <f t="shared" si="25"/>
        <v>1.8712073644857607E-3</v>
      </c>
    </row>
    <row r="104" spans="1:23" x14ac:dyDescent="0.25">
      <c r="A104" s="2" t="s">
        <v>95</v>
      </c>
      <c r="B104" s="47" t="s">
        <v>106</v>
      </c>
      <c r="C104" s="61" t="s">
        <v>496</v>
      </c>
      <c r="D104" s="39">
        <v>6263.981709470735</v>
      </c>
      <c r="E104" s="3">
        <v>6316.3774445584895</v>
      </c>
      <c r="F104" s="3">
        <v>6356.0929621578107</v>
      </c>
      <c r="G104" s="3">
        <v>6408.1911267779451</v>
      </c>
      <c r="H104" s="3">
        <v>6464.9709661901297</v>
      </c>
      <c r="I104" s="27">
        <v>6631.6582685349185</v>
      </c>
      <c r="J104" s="40">
        <v>6850.6715851834106</v>
      </c>
      <c r="K104" s="39">
        <f t="shared" si="13"/>
        <v>367.67655906418349</v>
      </c>
      <c r="L104" s="3">
        <f t="shared" si="14"/>
        <v>315.28082397642902</v>
      </c>
      <c r="M104" s="40">
        <f t="shared" si="15"/>
        <v>586.68987571267553</v>
      </c>
      <c r="N104" s="32">
        <f t="shared" si="16"/>
        <v>5.8696940080185778E-2</v>
      </c>
      <c r="O104" s="4">
        <f t="shared" si="17"/>
        <v>2.284158728962371E-3</v>
      </c>
      <c r="P104" s="32">
        <f t="shared" si="18"/>
        <v>8.3646053768859918E-3</v>
      </c>
      <c r="Q104" s="4">
        <f t="shared" si="19"/>
        <v>6.2877049302263455E-3</v>
      </c>
      <c r="R104" s="4">
        <f t="shared" si="20"/>
        <v>8.1965705867284022E-3</v>
      </c>
      <c r="S104" s="4">
        <f t="shared" si="21"/>
        <v>8.860509664719407E-3</v>
      </c>
      <c r="T104" s="4">
        <f t="shared" si="22"/>
        <v>2.5783147861995648E-2</v>
      </c>
      <c r="U104" s="4">
        <f t="shared" si="23"/>
        <v>3.3025422568536023E-2</v>
      </c>
      <c r="V104" s="4">
        <f t="shared" si="24"/>
        <v>9.3660853898350105E-2</v>
      </c>
      <c r="W104" s="5">
        <f t="shared" si="25"/>
        <v>2.9888126327151099E-3</v>
      </c>
    </row>
    <row r="105" spans="1:23" ht="15.75" thickBot="1" x14ac:dyDescent="0.3">
      <c r="A105" s="93" t="s">
        <v>95</v>
      </c>
      <c r="B105" s="94" t="s">
        <v>107</v>
      </c>
      <c r="C105" s="95" t="s">
        <v>497</v>
      </c>
      <c r="D105" s="96">
        <v>19833.807342682318</v>
      </c>
      <c r="E105" s="97">
        <v>19944.137468911074</v>
      </c>
      <c r="F105" s="97">
        <v>20050.253256459731</v>
      </c>
      <c r="G105" s="97">
        <v>20190.833099436764</v>
      </c>
      <c r="H105" s="97">
        <v>20330.724436569632</v>
      </c>
      <c r="I105" s="98">
        <v>20731.037986834606</v>
      </c>
      <c r="J105" s="99">
        <v>21113.647553153725</v>
      </c>
      <c r="K105" s="96">
        <f t="shared" si="13"/>
        <v>897.23064415228873</v>
      </c>
      <c r="L105" s="97">
        <f t="shared" si="14"/>
        <v>786.90051792353188</v>
      </c>
      <c r="M105" s="99">
        <f t="shared" si="15"/>
        <v>1279.8402104714078</v>
      </c>
      <c r="N105" s="100">
        <f t="shared" si="16"/>
        <v>4.5237438715130196E-2</v>
      </c>
      <c r="O105" s="101">
        <f t="shared" si="17"/>
        <v>1.7713299022494855E-3</v>
      </c>
      <c r="P105" s="100">
        <f t="shared" si="18"/>
        <v>5.5627305601242405E-3</v>
      </c>
      <c r="Q105" s="101">
        <f t="shared" si="19"/>
        <v>5.3206506279888099E-3</v>
      </c>
      <c r="R105" s="101">
        <f t="shared" si="20"/>
        <v>7.0113749277327386E-3</v>
      </c>
      <c r="S105" s="101">
        <f t="shared" si="21"/>
        <v>6.9284579018569215E-3</v>
      </c>
      <c r="T105" s="101">
        <f t="shared" si="22"/>
        <v>1.9690078015366597E-2</v>
      </c>
      <c r="U105" s="101">
        <f t="shared" si="23"/>
        <v>1.8455880818032178E-2</v>
      </c>
      <c r="V105" s="101">
        <f t="shared" si="24"/>
        <v>6.4528216310601794E-2</v>
      </c>
      <c r="W105" s="102">
        <f t="shared" si="25"/>
        <v>2.0865642395302419E-3</v>
      </c>
    </row>
    <row r="106" spans="1:23" x14ac:dyDescent="0.25">
      <c r="A106" s="106" t="s">
        <v>108</v>
      </c>
      <c r="B106" s="107" t="s">
        <v>109</v>
      </c>
      <c r="C106" s="108" t="s">
        <v>498</v>
      </c>
      <c r="D106" s="109">
        <v>1800.078326845779</v>
      </c>
      <c r="E106" s="110">
        <v>1858.9620672773256</v>
      </c>
      <c r="F106" s="110">
        <v>1919.6576982706872</v>
      </c>
      <c r="G106" s="110">
        <v>1961.5822986088374</v>
      </c>
      <c r="H106" s="110">
        <v>1990.1254306549195</v>
      </c>
      <c r="I106" s="111">
        <v>2009.2992399209752</v>
      </c>
      <c r="J106" s="112">
        <v>2023.6036532773885</v>
      </c>
      <c r="K106" s="109">
        <f t="shared" si="13"/>
        <v>209.22091307519622</v>
      </c>
      <c r="L106" s="110">
        <f t="shared" si="14"/>
        <v>150.33717264364964</v>
      </c>
      <c r="M106" s="112">
        <f t="shared" si="15"/>
        <v>223.52532643160953</v>
      </c>
      <c r="N106" s="113">
        <f t="shared" si="16"/>
        <v>0.11622878291180117</v>
      </c>
      <c r="O106" s="114">
        <f t="shared" si="17"/>
        <v>4.4079202485511892E-3</v>
      </c>
      <c r="P106" s="113">
        <f t="shared" si="18"/>
        <v>3.2711765678956173E-2</v>
      </c>
      <c r="Q106" s="114">
        <f t="shared" si="19"/>
        <v>3.2650279455275655E-2</v>
      </c>
      <c r="R106" s="114">
        <f t="shared" si="20"/>
        <v>2.1839622957737559E-2</v>
      </c>
      <c r="S106" s="114">
        <f t="shared" si="21"/>
        <v>1.4551075458993035E-2</v>
      </c>
      <c r="T106" s="114">
        <f t="shared" si="22"/>
        <v>9.6344727677522002E-3</v>
      </c>
      <c r="U106" s="114">
        <f t="shared" si="23"/>
        <v>7.1191055429731254E-3</v>
      </c>
      <c r="V106" s="114">
        <f t="shared" si="24"/>
        <v>0.12417533342745468</v>
      </c>
      <c r="W106" s="115">
        <f t="shared" si="25"/>
        <v>3.9092790383712384E-3</v>
      </c>
    </row>
    <row r="107" spans="1:23" x14ac:dyDescent="0.25">
      <c r="A107" s="2" t="s">
        <v>108</v>
      </c>
      <c r="B107" s="47" t="s">
        <v>110</v>
      </c>
      <c r="C107" s="61" t="s">
        <v>499</v>
      </c>
      <c r="D107" s="39">
        <v>1376.1690962916537</v>
      </c>
      <c r="E107" s="3">
        <v>1388.5830476401877</v>
      </c>
      <c r="F107" s="3">
        <v>1398.879565439016</v>
      </c>
      <c r="G107" s="3">
        <v>1405.6085132810638</v>
      </c>
      <c r="H107" s="3">
        <v>1409.9747247357843</v>
      </c>
      <c r="I107" s="27">
        <v>1412.7554852948524</v>
      </c>
      <c r="J107" s="40">
        <v>1414.7380383068812</v>
      </c>
      <c r="K107" s="39">
        <f t="shared" si="13"/>
        <v>36.586389003198747</v>
      </c>
      <c r="L107" s="3">
        <f t="shared" si="14"/>
        <v>24.172437654664691</v>
      </c>
      <c r="M107" s="40">
        <f t="shared" si="15"/>
        <v>38.568942015227549</v>
      </c>
      <c r="N107" s="32">
        <f t="shared" si="16"/>
        <v>2.6585678389223766E-2</v>
      </c>
      <c r="O107" s="4">
        <f t="shared" si="17"/>
        <v>1.0500877773016448E-3</v>
      </c>
      <c r="P107" s="32">
        <f t="shared" si="18"/>
        <v>9.020658421981631E-3</v>
      </c>
      <c r="Q107" s="4">
        <f t="shared" si="19"/>
        <v>7.4151256680876632E-3</v>
      </c>
      <c r="R107" s="4">
        <f t="shared" si="20"/>
        <v>4.8102410016519492E-3</v>
      </c>
      <c r="S107" s="4">
        <f t="shared" si="21"/>
        <v>3.1062784647828412E-3</v>
      </c>
      <c r="T107" s="4">
        <f t="shared" si="22"/>
        <v>1.9722059624787125E-3</v>
      </c>
      <c r="U107" s="4">
        <f t="shared" si="23"/>
        <v>1.4033235281440959E-3</v>
      </c>
      <c r="V107" s="4">
        <f t="shared" si="24"/>
        <v>2.802631022536306E-2</v>
      </c>
      <c r="W107" s="5">
        <f t="shared" si="25"/>
        <v>9.2178325828973229E-4</v>
      </c>
    </row>
    <row r="108" spans="1:23" x14ac:dyDescent="0.25">
      <c r="A108" s="2" t="s">
        <v>108</v>
      </c>
      <c r="B108" s="47" t="s">
        <v>111</v>
      </c>
      <c r="C108" s="61" t="s">
        <v>500</v>
      </c>
      <c r="D108" s="39">
        <v>345.06620941241613</v>
      </c>
      <c r="E108" s="3">
        <v>349.5551435059046</v>
      </c>
      <c r="F108" s="3">
        <v>354.14704101217279</v>
      </c>
      <c r="G108" s="3">
        <v>357.16788901715847</v>
      </c>
      <c r="H108" s="3">
        <v>359.12203703727761</v>
      </c>
      <c r="I108" s="27">
        <v>360.35831641503796</v>
      </c>
      <c r="J108" s="40">
        <v>361.23032888844051</v>
      </c>
      <c r="K108" s="39">
        <f t="shared" si="13"/>
        <v>15.292107002621833</v>
      </c>
      <c r="L108" s="3">
        <f t="shared" si="14"/>
        <v>10.803172909133366</v>
      </c>
      <c r="M108" s="40">
        <f t="shared" si="15"/>
        <v>16.164119476024382</v>
      </c>
      <c r="N108" s="32">
        <f t="shared" si="16"/>
        <v>4.431644300571036E-2</v>
      </c>
      <c r="O108" s="4">
        <f t="shared" si="17"/>
        <v>1.736007113081417E-3</v>
      </c>
      <c r="P108" s="32">
        <f t="shared" si="18"/>
        <v>1.3008906612827387E-2</v>
      </c>
      <c r="Q108" s="4">
        <f t="shared" si="19"/>
        <v>1.3136403773702732E-2</v>
      </c>
      <c r="R108" s="4">
        <f t="shared" si="20"/>
        <v>8.5299258645559206E-3</v>
      </c>
      <c r="S108" s="4">
        <f t="shared" si="21"/>
        <v>5.4712309818680804E-3</v>
      </c>
      <c r="T108" s="4">
        <f t="shared" si="22"/>
        <v>3.4425049154864773E-3</v>
      </c>
      <c r="U108" s="4">
        <f t="shared" si="23"/>
        <v>2.4198483389465952E-3</v>
      </c>
      <c r="V108" s="4">
        <f t="shared" si="24"/>
        <v>4.6843530415652257E-2</v>
      </c>
      <c r="W108" s="5">
        <f t="shared" si="25"/>
        <v>1.5271474064644242E-3</v>
      </c>
    </row>
    <row r="109" spans="1:23" x14ac:dyDescent="0.25">
      <c r="A109" s="2" t="s">
        <v>108</v>
      </c>
      <c r="B109" s="47" t="s">
        <v>112</v>
      </c>
      <c r="C109" s="61" t="s">
        <v>501</v>
      </c>
      <c r="D109" s="39">
        <v>403.43052376407104</v>
      </c>
      <c r="E109" s="3">
        <v>408.4831532120229</v>
      </c>
      <c r="F109" s="3">
        <v>413.62011986761934</v>
      </c>
      <c r="G109" s="3">
        <v>417.05504091645446</v>
      </c>
      <c r="H109" s="3">
        <v>419.27342972246151</v>
      </c>
      <c r="I109" s="27">
        <v>420.67195056969894</v>
      </c>
      <c r="J109" s="40">
        <v>421.65617121543517</v>
      </c>
      <c r="K109" s="39">
        <f t="shared" si="13"/>
        <v>17.241426805627896</v>
      </c>
      <c r="L109" s="3">
        <f t="shared" si="14"/>
        <v>12.188797357676037</v>
      </c>
      <c r="M109" s="40">
        <f t="shared" si="15"/>
        <v>18.225647451364125</v>
      </c>
      <c r="N109" s="32">
        <f t="shared" si="16"/>
        <v>4.273704092779762E-2</v>
      </c>
      <c r="O109" s="4">
        <f t="shared" si="17"/>
        <v>1.6753629042360885E-3</v>
      </c>
      <c r="P109" s="32">
        <f t="shared" si="18"/>
        <v>1.2524162526945215E-2</v>
      </c>
      <c r="Q109" s="4">
        <f t="shared" si="19"/>
        <v>1.2575712401363237E-2</v>
      </c>
      <c r="R109" s="4">
        <f t="shared" si="20"/>
        <v>8.3045308577698318E-3</v>
      </c>
      <c r="S109" s="4">
        <f t="shared" si="21"/>
        <v>5.3191751408454557E-3</v>
      </c>
      <c r="T109" s="4">
        <f t="shared" si="22"/>
        <v>3.335581861610315E-3</v>
      </c>
      <c r="U109" s="4">
        <f t="shared" si="23"/>
        <v>2.3396393422554507E-3</v>
      </c>
      <c r="V109" s="4">
        <f t="shared" si="24"/>
        <v>4.5176669532379199E-2</v>
      </c>
      <c r="W109" s="5">
        <f t="shared" si="25"/>
        <v>1.4739496268951768E-3</v>
      </c>
    </row>
    <row r="110" spans="1:23" x14ac:dyDescent="0.25">
      <c r="A110" s="2" t="s">
        <v>108</v>
      </c>
      <c r="B110" s="47" t="s">
        <v>113</v>
      </c>
      <c r="C110" s="61" t="s">
        <v>502</v>
      </c>
      <c r="D110" s="39">
        <v>1082.2996538543734</v>
      </c>
      <c r="E110" s="3">
        <v>1099.2614814079304</v>
      </c>
      <c r="F110" s="3">
        <v>1117.1475830207523</v>
      </c>
      <c r="G110" s="3">
        <v>1129.181630176002</v>
      </c>
      <c r="H110" s="3">
        <v>1137.0362613600564</v>
      </c>
      <c r="I110" s="27">
        <v>1142.0516416628407</v>
      </c>
      <c r="J110" s="40">
        <v>1145.6333695363905</v>
      </c>
      <c r="K110" s="39">
        <f t="shared" si="13"/>
        <v>59.75198780846722</v>
      </c>
      <c r="L110" s="3">
        <f t="shared" si="14"/>
        <v>42.790160254910234</v>
      </c>
      <c r="M110" s="40">
        <f t="shared" si="15"/>
        <v>63.3337156820171</v>
      </c>
      <c r="N110" s="32">
        <f t="shared" si="16"/>
        <v>5.5208358974960126E-2</v>
      </c>
      <c r="O110" s="4">
        <f t="shared" si="17"/>
        <v>2.1518416587755773E-3</v>
      </c>
      <c r="P110" s="32">
        <f t="shared" si="18"/>
        <v>1.5672025296461278E-2</v>
      </c>
      <c r="Q110" s="4">
        <f t="shared" si="19"/>
        <v>1.6271016419053819E-2</v>
      </c>
      <c r="R110" s="4">
        <f t="shared" si="20"/>
        <v>1.0772119403158698E-2</v>
      </c>
      <c r="S110" s="4">
        <f t="shared" si="21"/>
        <v>6.9560387577596305E-3</v>
      </c>
      <c r="T110" s="4">
        <f t="shared" si="22"/>
        <v>4.4109237965597181E-3</v>
      </c>
      <c r="U110" s="4">
        <f t="shared" si="23"/>
        <v>3.1362223413424761E-3</v>
      </c>
      <c r="V110" s="4">
        <f t="shared" si="24"/>
        <v>5.8517727005148679E-2</v>
      </c>
      <c r="W110" s="5">
        <f t="shared" si="25"/>
        <v>1.8974498420911701E-3</v>
      </c>
    </row>
    <row r="111" spans="1:23" x14ac:dyDescent="0.25">
      <c r="A111" s="2" t="s">
        <v>108</v>
      </c>
      <c r="B111" s="47" t="s">
        <v>114</v>
      </c>
      <c r="C111" s="61" t="s">
        <v>503</v>
      </c>
      <c r="D111" s="39">
        <v>4677.3366308484183</v>
      </c>
      <c r="E111" s="3">
        <v>4761.8116506069155</v>
      </c>
      <c r="F111" s="3">
        <v>4850.9901782667312</v>
      </c>
      <c r="G111" s="3">
        <v>4912.5079014755902</v>
      </c>
      <c r="H111" s="3">
        <v>4954.1084343567891</v>
      </c>
      <c r="I111" s="27">
        <v>4981.7859089134054</v>
      </c>
      <c r="J111" s="40">
        <v>5002.2638433163065</v>
      </c>
      <c r="K111" s="39">
        <f t="shared" si="13"/>
        <v>304.44927806498708</v>
      </c>
      <c r="L111" s="3">
        <f t="shared" si="14"/>
        <v>219.9742583064899</v>
      </c>
      <c r="M111" s="40">
        <f t="shared" si="15"/>
        <v>324.92721246788824</v>
      </c>
      <c r="N111" s="32">
        <f t="shared" si="16"/>
        <v>6.5090307175466933E-2</v>
      </c>
      <c r="O111" s="4">
        <f t="shared" si="17"/>
        <v>2.5255675275037692E-3</v>
      </c>
      <c r="P111" s="32">
        <f t="shared" si="18"/>
        <v>1.8060496052680897E-2</v>
      </c>
      <c r="Q111" s="4">
        <f t="shared" si="19"/>
        <v>1.8727857001326287E-2</v>
      </c>
      <c r="R111" s="4">
        <f t="shared" si="20"/>
        <v>1.2681477584611356E-2</v>
      </c>
      <c r="S111" s="4">
        <f t="shared" si="21"/>
        <v>8.4682882380104907E-3</v>
      </c>
      <c r="T111" s="4">
        <f t="shared" si="22"/>
        <v>5.5867720546189936E-3</v>
      </c>
      <c r="U111" s="4">
        <f t="shared" si="23"/>
        <v>4.1105609067346727E-3</v>
      </c>
      <c r="V111" s="4">
        <f t="shared" si="24"/>
        <v>6.9468425754284358E-2</v>
      </c>
      <c r="W111" s="5">
        <f t="shared" si="25"/>
        <v>2.2412320364286753E-3</v>
      </c>
    </row>
    <row r="112" spans="1:23" x14ac:dyDescent="0.25">
      <c r="A112" s="2" t="s">
        <v>108</v>
      </c>
      <c r="B112" s="47" t="s">
        <v>115</v>
      </c>
      <c r="C112" s="61" t="s">
        <v>504</v>
      </c>
      <c r="D112" s="39">
        <v>1830.7963870308606</v>
      </c>
      <c r="E112" s="3">
        <v>1937.3752603779494</v>
      </c>
      <c r="F112" s="3">
        <v>2050.1438939808581</v>
      </c>
      <c r="G112" s="3">
        <v>2127.9984555528536</v>
      </c>
      <c r="H112" s="3">
        <v>2180.930389868719</v>
      </c>
      <c r="I112" s="27">
        <v>2216.530833439976</v>
      </c>
      <c r="J112" s="40">
        <v>2243.135707591267</v>
      </c>
      <c r="K112" s="39">
        <f t="shared" si="13"/>
        <v>385.73444640911544</v>
      </c>
      <c r="L112" s="3">
        <f t="shared" si="14"/>
        <v>279.15557306202663</v>
      </c>
      <c r="M112" s="40">
        <f t="shared" si="15"/>
        <v>412.33932056040635</v>
      </c>
      <c r="N112" s="32">
        <f t="shared" si="16"/>
        <v>0.21069216060377416</v>
      </c>
      <c r="O112" s="4">
        <f t="shared" si="17"/>
        <v>7.6770074509389108E-3</v>
      </c>
      <c r="P112" s="32">
        <f t="shared" si="18"/>
        <v>5.8214487477734167E-2</v>
      </c>
      <c r="Q112" s="4">
        <f t="shared" si="19"/>
        <v>5.8206913192909049E-2</v>
      </c>
      <c r="R112" s="4">
        <f t="shared" si="20"/>
        <v>3.7975169353026139E-2</v>
      </c>
      <c r="S112" s="4">
        <f t="shared" si="21"/>
        <v>2.487404733670906E-2</v>
      </c>
      <c r="T112" s="4">
        <f t="shared" si="22"/>
        <v>1.6323512083024294E-2</v>
      </c>
      <c r="U112" s="4">
        <f t="shared" si="23"/>
        <v>1.2002934382826069E-2</v>
      </c>
      <c r="V112" s="4">
        <f t="shared" si="24"/>
        <v>0.22522401916530321</v>
      </c>
      <c r="W112" s="5">
        <f t="shared" si="25"/>
        <v>6.7937636213921682E-3</v>
      </c>
    </row>
    <row r="113" spans="1:23" x14ac:dyDescent="0.25">
      <c r="A113" s="2" t="s">
        <v>108</v>
      </c>
      <c r="B113" s="47" t="s">
        <v>116</v>
      </c>
      <c r="C113" s="61" t="s">
        <v>505</v>
      </c>
      <c r="D113" s="39">
        <v>1554.3338453651265</v>
      </c>
      <c r="E113" s="3">
        <v>1631.6755153534446</v>
      </c>
      <c r="F113" s="3">
        <v>1713.260511794635</v>
      </c>
      <c r="G113" s="3">
        <v>1769.6667400799715</v>
      </c>
      <c r="H113" s="3">
        <v>1808.115044733988</v>
      </c>
      <c r="I113" s="27">
        <v>1834.0179122717145</v>
      </c>
      <c r="J113" s="40">
        <v>1853.3934257587878</v>
      </c>
      <c r="K113" s="39">
        <f t="shared" si="13"/>
        <v>279.68406690658799</v>
      </c>
      <c r="L113" s="3">
        <f t="shared" si="14"/>
        <v>202.34239691826997</v>
      </c>
      <c r="M113" s="40">
        <f t="shared" si="15"/>
        <v>299.05958039366124</v>
      </c>
      <c r="N113" s="32">
        <f t="shared" si="16"/>
        <v>0.17993822095592837</v>
      </c>
      <c r="O113" s="4">
        <f t="shared" si="17"/>
        <v>6.6404338396068852E-3</v>
      </c>
      <c r="P113" s="32">
        <f t="shared" si="18"/>
        <v>4.9758724754622952E-2</v>
      </c>
      <c r="Q113" s="4">
        <f t="shared" si="19"/>
        <v>5.0000748110458737E-2</v>
      </c>
      <c r="R113" s="4">
        <f t="shared" si="20"/>
        <v>3.2923322458562554E-2</v>
      </c>
      <c r="S113" s="4">
        <f t="shared" si="21"/>
        <v>2.1726296699388081E-2</v>
      </c>
      <c r="T113" s="4">
        <f t="shared" si="22"/>
        <v>1.4325895696275959E-2</v>
      </c>
      <c r="U113" s="4">
        <f t="shared" si="23"/>
        <v>1.0564517040661636E-2</v>
      </c>
      <c r="V113" s="4">
        <f t="shared" si="24"/>
        <v>0.19240369839814542</v>
      </c>
      <c r="W113" s="5">
        <f t="shared" si="25"/>
        <v>5.8829430887443745E-3</v>
      </c>
    </row>
    <row r="114" spans="1:23" x14ac:dyDescent="0.25">
      <c r="A114" s="2" t="s">
        <v>108</v>
      </c>
      <c r="B114" s="47" t="s">
        <v>117</v>
      </c>
      <c r="C114" s="61" t="s">
        <v>506</v>
      </c>
      <c r="D114" s="39">
        <v>1858.4426411974339</v>
      </c>
      <c r="E114" s="3">
        <v>1917.4426411974339</v>
      </c>
      <c r="F114" s="3">
        <v>1941.5808960029563</v>
      </c>
      <c r="G114" s="3">
        <v>1955.3025338870534</v>
      </c>
      <c r="H114" s="3">
        <v>1964.0281276517044</v>
      </c>
      <c r="I114" s="27">
        <v>1969.540932734486</v>
      </c>
      <c r="J114" s="40">
        <v>1973.4462885973451</v>
      </c>
      <c r="K114" s="39">
        <f t="shared" si="13"/>
        <v>111.09829153705209</v>
      </c>
      <c r="L114" s="3">
        <f t="shared" si="14"/>
        <v>52.098291537052091</v>
      </c>
      <c r="M114" s="40">
        <f t="shared" si="15"/>
        <v>115.00364739991119</v>
      </c>
      <c r="N114" s="32">
        <f t="shared" si="16"/>
        <v>5.97803177102465E-2</v>
      </c>
      <c r="O114" s="4">
        <f t="shared" si="17"/>
        <v>2.3251645802910836E-3</v>
      </c>
      <c r="P114" s="32">
        <f t="shared" si="18"/>
        <v>3.1747011552632598E-2</v>
      </c>
      <c r="Q114" s="4">
        <f t="shared" si="19"/>
        <v>1.2588775427695875E-2</v>
      </c>
      <c r="R114" s="4">
        <f t="shared" si="20"/>
        <v>7.0672501528754594E-3</v>
      </c>
      <c r="S114" s="4">
        <f t="shared" si="21"/>
        <v>4.4625287460273722E-3</v>
      </c>
      <c r="T114" s="4">
        <f t="shared" si="22"/>
        <v>2.8068870324036155E-3</v>
      </c>
      <c r="U114" s="4">
        <f t="shared" si="23"/>
        <v>1.9828762113802689E-3</v>
      </c>
      <c r="V114" s="4">
        <f t="shared" si="24"/>
        <v>6.1881730891523157E-2</v>
      </c>
      <c r="W114" s="5">
        <f t="shared" si="25"/>
        <v>2.0034225782987747E-3</v>
      </c>
    </row>
    <row r="115" spans="1:23" x14ac:dyDescent="0.25">
      <c r="A115" s="2" t="s">
        <v>108</v>
      </c>
      <c r="B115" s="47" t="s">
        <v>118</v>
      </c>
      <c r="C115" s="61" t="s">
        <v>507</v>
      </c>
      <c r="D115" s="39">
        <v>1178.8064727144056</v>
      </c>
      <c r="E115" s="3">
        <v>1251.8802532792627</v>
      </c>
      <c r="F115" s="3">
        <v>1327.081683615743</v>
      </c>
      <c r="G115" s="3">
        <v>1378.4424129659456</v>
      </c>
      <c r="H115" s="3">
        <v>1413.0509838098162</v>
      </c>
      <c r="I115" s="27">
        <v>1436.1606128319816</v>
      </c>
      <c r="J115" s="40">
        <v>1453.3347606339662</v>
      </c>
      <c r="K115" s="39">
        <f t="shared" si="13"/>
        <v>257.35414011757598</v>
      </c>
      <c r="L115" s="3">
        <f t="shared" si="14"/>
        <v>184.28035955271889</v>
      </c>
      <c r="M115" s="40">
        <f t="shared" si="15"/>
        <v>274.52828791956063</v>
      </c>
      <c r="N115" s="32">
        <f t="shared" si="16"/>
        <v>0.2183175492114271</v>
      </c>
      <c r="O115" s="4">
        <f t="shared" si="17"/>
        <v>7.9301120460288921E-3</v>
      </c>
      <c r="P115" s="32">
        <f t="shared" si="18"/>
        <v>6.1989632951872098E-2</v>
      </c>
      <c r="Q115" s="4">
        <f t="shared" si="19"/>
        <v>6.0070785635840451E-2</v>
      </c>
      <c r="R115" s="4">
        <f t="shared" si="20"/>
        <v>3.8702010572752465E-2</v>
      </c>
      <c r="S115" s="4">
        <f t="shared" si="21"/>
        <v>2.5107012464455902E-2</v>
      </c>
      <c r="T115" s="4">
        <f t="shared" si="22"/>
        <v>1.6354419824158084E-2</v>
      </c>
      <c r="U115" s="4">
        <f t="shared" si="23"/>
        <v>1.1958375441113667E-2</v>
      </c>
      <c r="V115" s="4">
        <f t="shared" si="24"/>
        <v>0.23288664787139468</v>
      </c>
      <c r="W115" s="5">
        <f t="shared" si="25"/>
        <v>7.003016838414533E-3</v>
      </c>
    </row>
    <row r="116" spans="1:23" x14ac:dyDescent="0.25">
      <c r="A116" s="2" t="s">
        <v>108</v>
      </c>
      <c r="B116" s="47" t="s">
        <v>119</v>
      </c>
      <c r="C116" s="61" t="s">
        <v>508</v>
      </c>
      <c r="D116" s="39">
        <v>613.20260326000755</v>
      </c>
      <c r="E116" s="3">
        <v>621.50099058009812</v>
      </c>
      <c r="F116" s="3">
        <v>629.52575634580671</v>
      </c>
      <c r="G116" s="3">
        <v>634.91147890359491</v>
      </c>
      <c r="H116" s="3">
        <v>638.46366348765537</v>
      </c>
      <c r="I116" s="27">
        <v>640.76222689329938</v>
      </c>
      <c r="J116" s="40">
        <v>642.42410336896614</v>
      </c>
      <c r="K116" s="39">
        <f t="shared" si="13"/>
        <v>27.559623633291835</v>
      </c>
      <c r="L116" s="3">
        <f t="shared" si="14"/>
        <v>19.261236313201266</v>
      </c>
      <c r="M116" s="40">
        <f t="shared" si="15"/>
        <v>29.221500108958594</v>
      </c>
      <c r="N116" s="32">
        <f t="shared" si="16"/>
        <v>4.4943748586152132E-2</v>
      </c>
      <c r="O116" s="4">
        <f t="shared" si="17"/>
        <v>1.7600693014463431E-3</v>
      </c>
      <c r="P116" s="32">
        <f t="shared" si="18"/>
        <v>1.3532863813645601E-2</v>
      </c>
      <c r="Q116" s="4">
        <f t="shared" si="19"/>
        <v>1.2911911464885018E-2</v>
      </c>
      <c r="R116" s="4">
        <f t="shared" si="20"/>
        <v>8.5552060475659886E-3</v>
      </c>
      <c r="S116" s="4">
        <f t="shared" si="21"/>
        <v>5.5947714005653015E-3</v>
      </c>
      <c r="T116" s="4">
        <f t="shared" si="22"/>
        <v>3.6001475684426243E-3</v>
      </c>
      <c r="U116" s="4">
        <f t="shared" si="23"/>
        <v>2.5935930769893645E-3</v>
      </c>
      <c r="V116" s="4">
        <f t="shared" si="24"/>
        <v>4.7653907458328648E-2</v>
      </c>
      <c r="W116" s="5">
        <f t="shared" si="25"/>
        <v>1.5529809740184586E-3</v>
      </c>
    </row>
    <row r="117" spans="1:23" x14ac:dyDescent="0.25">
      <c r="A117" s="2" t="s">
        <v>108</v>
      </c>
      <c r="B117" s="47" t="s">
        <v>120</v>
      </c>
      <c r="C117" s="61" t="s">
        <v>509</v>
      </c>
      <c r="D117" s="39">
        <v>786.38234073808769</v>
      </c>
      <c r="E117" s="3">
        <v>793.92665780366804</v>
      </c>
      <c r="F117" s="3">
        <v>800.80846177811463</v>
      </c>
      <c r="G117" s="3">
        <v>805.32224501955693</v>
      </c>
      <c r="H117" s="3">
        <v>808.2000079673312</v>
      </c>
      <c r="I117" s="27">
        <v>809.99030763731548</v>
      </c>
      <c r="J117" s="40">
        <v>811.23997634100306</v>
      </c>
      <c r="K117" s="39">
        <f t="shared" si="13"/>
        <v>23.60796689922779</v>
      </c>
      <c r="L117" s="3">
        <f t="shared" si="14"/>
        <v>16.063649833647446</v>
      </c>
      <c r="M117" s="40">
        <f t="shared" si="15"/>
        <v>24.857635602915366</v>
      </c>
      <c r="N117" s="32">
        <f t="shared" si="16"/>
        <v>3.0020977934308135E-2</v>
      </c>
      <c r="O117" s="4">
        <f t="shared" si="17"/>
        <v>1.183866976346204E-3</v>
      </c>
      <c r="P117" s="32">
        <f t="shared" si="18"/>
        <v>9.5937010214386387E-3</v>
      </c>
      <c r="Q117" s="4">
        <f t="shared" si="19"/>
        <v>8.6680600869160074E-3</v>
      </c>
      <c r="R117" s="4">
        <f t="shared" si="20"/>
        <v>5.6365329000394038E-3</v>
      </c>
      <c r="S117" s="4">
        <f t="shared" si="21"/>
        <v>3.5734303448979876E-3</v>
      </c>
      <c r="T117" s="4">
        <f t="shared" si="22"/>
        <v>2.2151690823253301E-3</v>
      </c>
      <c r="U117" s="4">
        <f t="shared" si="23"/>
        <v>1.5428193299409365E-3</v>
      </c>
      <c r="V117" s="4">
        <f t="shared" si="24"/>
        <v>3.1610114209309925E-2</v>
      </c>
      <c r="W117" s="5">
        <f t="shared" si="25"/>
        <v>1.0378982228829159E-3</v>
      </c>
    </row>
    <row r="118" spans="1:23" x14ac:dyDescent="0.25">
      <c r="A118" s="2" t="s">
        <v>108</v>
      </c>
      <c r="B118" s="47" t="s">
        <v>121</v>
      </c>
      <c r="C118" s="61" t="s">
        <v>510</v>
      </c>
      <c r="D118" s="39">
        <v>583.64314351654946</v>
      </c>
      <c r="E118" s="3">
        <v>590.40394317144569</v>
      </c>
      <c r="F118" s="3">
        <v>596.91790858477202</v>
      </c>
      <c r="G118" s="3">
        <v>601.24472311251009</v>
      </c>
      <c r="H118" s="3">
        <v>604.06948814032523</v>
      </c>
      <c r="I118" s="27">
        <v>605.8762872625399</v>
      </c>
      <c r="J118" s="40">
        <v>607.16763439004319</v>
      </c>
      <c r="K118" s="39">
        <f t="shared" si="13"/>
        <v>22.233143745990446</v>
      </c>
      <c r="L118" s="3">
        <f t="shared" si="14"/>
        <v>15.472344091094214</v>
      </c>
      <c r="M118" s="40">
        <f t="shared" si="15"/>
        <v>23.524490873493733</v>
      </c>
      <c r="N118" s="32">
        <f t="shared" si="16"/>
        <v>3.8093729007132593E-2</v>
      </c>
      <c r="O118" s="4">
        <f t="shared" si="17"/>
        <v>1.4965618671551884E-3</v>
      </c>
      <c r="P118" s="32">
        <f t="shared" si="18"/>
        <v>1.1583790077891232E-2</v>
      </c>
      <c r="Q118" s="4">
        <f t="shared" si="19"/>
        <v>1.1033065562427558E-2</v>
      </c>
      <c r="R118" s="4">
        <f t="shared" si="20"/>
        <v>7.2485922528215951E-3</v>
      </c>
      <c r="S118" s="4">
        <f t="shared" si="21"/>
        <v>4.698195126257243E-3</v>
      </c>
      <c r="T118" s="4">
        <f t="shared" si="22"/>
        <v>2.9910451656431913E-3</v>
      </c>
      <c r="U118" s="4">
        <f t="shared" si="23"/>
        <v>2.1313709657426738E-3</v>
      </c>
      <c r="V118" s="4">
        <f t="shared" si="24"/>
        <v>4.0306291840857877E-2</v>
      </c>
      <c r="W118" s="5">
        <f t="shared" si="25"/>
        <v>1.3180405589228172E-3</v>
      </c>
    </row>
    <row r="119" spans="1:23" x14ac:dyDescent="0.25">
      <c r="A119" s="2" t="s">
        <v>108</v>
      </c>
      <c r="B119" s="47" t="s">
        <v>122</v>
      </c>
      <c r="C119" s="61" t="s">
        <v>511</v>
      </c>
      <c r="D119" s="39">
        <v>1459.1448663229005</v>
      </c>
      <c r="E119" s="3">
        <v>1474.8976457123879</v>
      </c>
      <c r="F119" s="3">
        <v>1489.1498812631885</v>
      </c>
      <c r="G119" s="3">
        <v>1498.5469168771783</v>
      </c>
      <c r="H119" s="3">
        <v>1504.6390409635089</v>
      </c>
      <c r="I119" s="27">
        <v>1508.5089301362161</v>
      </c>
      <c r="J119" s="40">
        <v>1511.2621311192179</v>
      </c>
      <c r="K119" s="39">
        <f t="shared" si="13"/>
        <v>49.364063813315624</v>
      </c>
      <c r="L119" s="3">
        <f t="shared" si="14"/>
        <v>33.611284423828238</v>
      </c>
      <c r="M119" s="40">
        <f t="shared" si="15"/>
        <v>52.117264796317386</v>
      </c>
      <c r="N119" s="32">
        <f t="shared" si="16"/>
        <v>3.3830817592303219E-2</v>
      </c>
      <c r="O119" s="4">
        <f t="shared" si="17"/>
        <v>1.3317317021424024E-3</v>
      </c>
      <c r="P119" s="32">
        <f t="shared" si="18"/>
        <v>1.079589816820925E-2</v>
      </c>
      <c r="Q119" s="4">
        <f t="shared" si="19"/>
        <v>9.6632031329311197E-3</v>
      </c>
      <c r="R119" s="4">
        <f t="shared" si="20"/>
        <v>6.3103356701870172E-3</v>
      </c>
      <c r="S119" s="4">
        <f t="shared" si="21"/>
        <v>4.0653542559920819E-3</v>
      </c>
      <c r="T119" s="4">
        <f t="shared" si="22"/>
        <v>2.5719717934669095E-3</v>
      </c>
      <c r="U119" s="4">
        <f t="shared" si="23"/>
        <v>1.8251141428464734E-3</v>
      </c>
      <c r="V119" s="4">
        <f t="shared" si="24"/>
        <v>3.5717676838801449E-2</v>
      </c>
      <c r="W119" s="5">
        <f t="shared" si="25"/>
        <v>1.170504305908926E-3</v>
      </c>
    </row>
    <row r="120" spans="1:23" x14ac:dyDescent="0.25">
      <c r="A120" s="2" t="s">
        <v>108</v>
      </c>
      <c r="B120" s="47" t="s">
        <v>123</v>
      </c>
      <c r="C120" s="61" t="s">
        <v>512</v>
      </c>
      <c r="D120" s="39">
        <v>2019.2004894993609</v>
      </c>
      <c r="E120" s="3">
        <v>2073.912610966278</v>
      </c>
      <c r="F120" s="3">
        <v>2129.4339289649324</v>
      </c>
      <c r="G120" s="3">
        <v>2167.8574894063354</v>
      </c>
      <c r="H120" s="3">
        <v>2193.9661573487638</v>
      </c>
      <c r="I120" s="27">
        <v>2211.430326936048</v>
      </c>
      <c r="J120" s="40">
        <v>2224.393253417637</v>
      </c>
      <c r="K120" s="39">
        <f t="shared" si="13"/>
        <v>192.22983743668715</v>
      </c>
      <c r="L120" s="3">
        <f t="shared" si="14"/>
        <v>137.51771596977005</v>
      </c>
      <c r="M120" s="40">
        <f t="shared" si="15"/>
        <v>205.19276391827611</v>
      </c>
      <c r="N120" s="32">
        <f t="shared" si="16"/>
        <v>9.5200966142965138E-2</v>
      </c>
      <c r="O120" s="4">
        <f t="shared" si="17"/>
        <v>3.6441388730579227E-3</v>
      </c>
      <c r="P120" s="32">
        <f t="shared" si="18"/>
        <v>2.7095933143559403E-2</v>
      </c>
      <c r="Q120" s="4">
        <f t="shared" si="19"/>
        <v>2.677129099127562E-2</v>
      </c>
      <c r="R120" s="4">
        <f t="shared" si="20"/>
        <v>1.8044025653371598E-2</v>
      </c>
      <c r="S120" s="4">
        <f t="shared" si="21"/>
        <v>1.2043535181631482E-2</v>
      </c>
      <c r="T120" s="4">
        <f t="shared" si="22"/>
        <v>7.9600906918220193E-3</v>
      </c>
      <c r="U120" s="4">
        <f t="shared" si="23"/>
        <v>5.8617838073828921E-3</v>
      </c>
      <c r="V120" s="4">
        <f t="shared" si="24"/>
        <v>0.10162079743213193</v>
      </c>
      <c r="W120" s="5">
        <f t="shared" si="25"/>
        <v>3.2312943307721831E-3</v>
      </c>
    </row>
    <row r="121" spans="1:23" x14ac:dyDescent="0.25">
      <c r="A121" s="2" t="s">
        <v>108</v>
      </c>
      <c r="B121" s="47" t="s">
        <v>124</v>
      </c>
      <c r="C121" s="61" t="s">
        <v>513</v>
      </c>
      <c r="D121" s="39">
        <v>1501.8816583206321</v>
      </c>
      <c r="E121" s="3">
        <v>1625.2041920270838</v>
      </c>
      <c r="F121" s="3">
        <v>1753.6516086263678</v>
      </c>
      <c r="G121" s="3">
        <v>1841.4252323733544</v>
      </c>
      <c r="H121" s="3">
        <v>1900.5952301844404</v>
      </c>
      <c r="I121" s="27">
        <v>1940.1636683183401</v>
      </c>
      <c r="J121" s="40">
        <v>1969.6103611589913</v>
      </c>
      <c r="K121" s="39">
        <f t="shared" si="13"/>
        <v>438.28200999770797</v>
      </c>
      <c r="L121" s="3">
        <f t="shared" si="14"/>
        <v>314.95947629125635</v>
      </c>
      <c r="M121" s="40">
        <f t="shared" si="15"/>
        <v>467.72870283835914</v>
      </c>
      <c r="N121" s="32">
        <f t="shared" si="16"/>
        <v>0.29182193388511335</v>
      </c>
      <c r="O121" s="4">
        <f t="shared" si="17"/>
        <v>1.0294773226591225E-2</v>
      </c>
      <c r="P121" s="32">
        <f t="shared" si="18"/>
        <v>8.2112017963084982E-2</v>
      </c>
      <c r="Q121" s="4">
        <f t="shared" si="19"/>
        <v>7.9034632835320417E-2</v>
      </c>
      <c r="R121" s="4">
        <f t="shared" si="20"/>
        <v>5.0051916421266496E-2</v>
      </c>
      <c r="S121" s="4">
        <f t="shared" si="21"/>
        <v>3.2132718054929565E-2</v>
      </c>
      <c r="T121" s="4">
        <f t="shared" si="22"/>
        <v>2.0818971607152736E-2</v>
      </c>
      <c r="U121" s="4">
        <f t="shared" si="23"/>
        <v>1.5177427204466021E-2</v>
      </c>
      <c r="V121" s="4">
        <f t="shared" si="24"/>
        <v>0.31142846724778717</v>
      </c>
      <c r="W121" s="5">
        <f t="shared" si="25"/>
        <v>9.0781916164464072E-3</v>
      </c>
    </row>
    <row r="122" spans="1:23" x14ac:dyDescent="0.25">
      <c r="A122" s="2" t="s">
        <v>108</v>
      </c>
      <c r="B122" s="47" t="s">
        <v>125</v>
      </c>
      <c r="C122" s="61" t="s">
        <v>514</v>
      </c>
      <c r="D122" s="39">
        <v>2004.8653947463229</v>
      </c>
      <c r="E122" s="3">
        <v>2023.1312860995806</v>
      </c>
      <c r="F122" s="3">
        <v>2039.8058534433703</v>
      </c>
      <c r="G122" s="3">
        <v>2050.8091253148245</v>
      </c>
      <c r="H122" s="3">
        <v>2057.9345053983793</v>
      </c>
      <c r="I122" s="27">
        <v>2062.4553543151083</v>
      </c>
      <c r="J122" s="40">
        <v>2065.6753664120729</v>
      </c>
      <c r="K122" s="39">
        <f t="shared" si="13"/>
        <v>57.589959568785389</v>
      </c>
      <c r="L122" s="3">
        <f t="shared" si="14"/>
        <v>39.324068215527632</v>
      </c>
      <c r="M122" s="40">
        <f t="shared" si="15"/>
        <v>60.809971665750027</v>
      </c>
      <c r="N122" s="32">
        <f t="shared" si="16"/>
        <v>2.8725100308328866E-2</v>
      </c>
      <c r="O122" s="4">
        <f t="shared" si="17"/>
        <v>1.1334526278425905E-3</v>
      </c>
      <c r="P122" s="32">
        <f t="shared" si="18"/>
        <v>9.1107819014297764E-3</v>
      </c>
      <c r="Q122" s="4">
        <f t="shared" si="19"/>
        <v>8.2419601033094647E-3</v>
      </c>
      <c r="R122" s="4">
        <f t="shared" si="20"/>
        <v>5.3942740937229505E-3</v>
      </c>
      <c r="S122" s="4">
        <f t="shared" si="21"/>
        <v>3.4744238240411729E-3</v>
      </c>
      <c r="T122" s="4">
        <f t="shared" si="22"/>
        <v>2.1967895017405148E-3</v>
      </c>
      <c r="U122" s="4">
        <f t="shared" si="23"/>
        <v>1.5612517818761606E-3</v>
      </c>
      <c r="V122" s="4">
        <f t="shared" si="24"/>
        <v>3.0331199204246095E-2</v>
      </c>
      <c r="W122" s="5">
        <f t="shared" si="25"/>
        <v>9.9650628878822367E-4</v>
      </c>
    </row>
    <row r="123" spans="1:23" x14ac:dyDescent="0.25">
      <c r="A123" s="2" t="s">
        <v>108</v>
      </c>
      <c r="B123" s="47" t="s">
        <v>126</v>
      </c>
      <c r="C123" s="61" t="s">
        <v>515</v>
      </c>
      <c r="D123" s="39">
        <v>669.25858388826566</v>
      </c>
      <c r="E123" s="3">
        <v>692.5897926300172</v>
      </c>
      <c r="F123" s="3">
        <v>711.4707210778131</v>
      </c>
      <c r="G123" s="3">
        <v>723.7337614385491</v>
      </c>
      <c r="H123" s="3">
        <v>731.65037724219087</v>
      </c>
      <c r="I123" s="27">
        <v>736.65552094815359</v>
      </c>
      <c r="J123" s="40">
        <v>740.19441546962685</v>
      </c>
      <c r="K123" s="39">
        <f t="shared" si="13"/>
        <v>67.396937059887932</v>
      </c>
      <c r="L123" s="3">
        <f t="shared" si="14"/>
        <v>44.065728318136394</v>
      </c>
      <c r="M123" s="40">
        <f t="shared" si="15"/>
        <v>70.935831581361185</v>
      </c>
      <c r="N123" s="32">
        <f t="shared" si="16"/>
        <v>0.10070388140309605</v>
      </c>
      <c r="O123" s="4">
        <f t="shared" si="17"/>
        <v>3.8453692268995976E-3</v>
      </c>
      <c r="P123" s="32">
        <f t="shared" si="18"/>
        <v>3.4861276797081286E-2</v>
      </c>
      <c r="Q123" s="4">
        <f t="shared" si="19"/>
        <v>2.726134379788947E-2</v>
      </c>
      <c r="R123" s="4">
        <f t="shared" si="20"/>
        <v>1.723618414283945E-2</v>
      </c>
      <c r="S123" s="4">
        <f t="shared" si="21"/>
        <v>1.0938574687888059E-2</v>
      </c>
      <c r="T123" s="4">
        <f t="shared" si="22"/>
        <v>6.840895408034342E-3</v>
      </c>
      <c r="U123" s="4">
        <f t="shared" si="23"/>
        <v>4.8040018989041755E-3</v>
      </c>
      <c r="V123" s="4">
        <f t="shared" si="24"/>
        <v>0.10599166493948786</v>
      </c>
      <c r="W123" s="5">
        <f t="shared" si="25"/>
        <v>3.3637235585948222E-3</v>
      </c>
    </row>
    <row r="124" spans="1:23" x14ac:dyDescent="0.25">
      <c r="A124" s="2" t="s">
        <v>108</v>
      </c>
      <c r="B124" s="47" t="s">
        <v>127</v>
      </c>
      <c r="C124" s="61" t="s">
        <v>516</v>
      </c>
      <c r="D124" s="39">
        <v>2350.9555394982417</v>
      </c>
      <c r="E124" s="3">
        <v>2350.9555394982417</v>
      </c>
      <c r="F124" s="3">
        <v>2350.9555394982417</v>
      </c>
      <c r="G124" s="3">
        <v>2350.9555394982417</v>
      </c>
      <c r="H124" s="3">
        <v>2350.9555394982417</v>
      </c>
      <c r="I124" s="27">
        <v>2350.9555394982417</v>
      </c>
      <c r="J124" s="40">
        <v>2350.9555394982417</v>
      </c>
      <c r="K124" s="39">
        <f t="shared" si="13"/>
        <v>0</v>
      </c>
      <c r="L124" s="3">
        <f t="shared" si="14"/>
        <v>0</v>
      </c>
      <c r="M124" s="40">
        <f t="shared" si="15"/>
        <v>0</v>
      </c>
      <c r="N124" s="32">
        <f t="shared" si="16"/>
        <v>0</v>
      </c>
      <c r="O124" s="4">
        <f t="shared" si="17"/>
        <v>0</v>
      </c>
      <c r="P124" s="32">
        <f t="shared" si="18"/>
        <v>0</v>
      </c>
      <c r="Q124" s="4">
        <f t="shared" si="19"/>
        <v>0</v>
      </c>
      <c r="R124" s="4">
        <f t="shared" si="20"/>
        <v>0</v>
      </c>
      <c r="S124" s="4">
        <f t="shared" si="21"/>
        <v>0</v>
      </c>
      <c r="T124" s="4">
        <f t="shared" si="22"/>
        <v>0</v>
      </c>
      <c r="U124" s="4">
        <f t="shared" si="23"/>
        <v>0</v>
      </c>
      <c r="V124" s="4">
        <f t="shared" si="24"/>
        <v>0</v>
      </c>
      <c r="W124" s="5">
        <f t="shared" si="25"/>
        <v>0</v>
      </c>
    </row>
    <row r="125" spans="1:23" x14ac:dyDescent="0.25">
      <c r="A125" s="2" t="s">
        <v>108</v>
      </c>
      <c r="B125" s="47" t="s">
        <v>128</v>
      </c>
      <c r="C125" s="61" t="s">
        <v>517</v>
      </c>
      <c r="D125" s="39">
        <v>532.44637654141366</v>
      </c>
      <c r="E125" s="3">
        <v>539.64313406720999</v>
      </c>
      <c r="F125" s="3">
        <v>546.96753152229701</v>
      </c>
      <c r="G125" s="3">
        <v>551.97918414932553</v>
      </c>
      <c r="H125" s="3">
        <v>555.30447870088142</v>
      </c>
      <c r="I125" s="27">
        <v>557.46719411436538</v>
      </c>
      <c r="J125" s="40">
        <v>559.03922373541104</v>
      </c>
      <c r="K125" s="39">
        <f t="shared" si="13"/>
        <v>25.020817572951728</v>
      </c>
      <c r="L125" s="3">
        <f t="shared" si="14"/>
        <v>17.824060047155399</v>
      </c>
      <c r="M125" s="40">
        <f t="shared" si="15"/>
        <v>26.592847193997386</v>
      </c>
      <c r="N125" s="32">
        <f t="shared" si="16"/>
        <v>4.6992183016585143E-2</v>
      </c>
      <c r="O125" s="4">
        <f t="shared" si="17"/>
        <v>1.8385466895429747E-3</v>
      </c>
      <c r="P125" s="32">
        <f t="shared" si="18"/>
        <v>1.3516398726467038E-2</v>
      </c>
      <c r="Q125" s="4">
        <f t="shared" si="19"/>
        <v>1.3572668663240695E-2</v>
      </c>
      <c r="R125" s="4">
        <f t="shared" si="20"/>
        <v>9.162614484776288E-3</v>
      </c>
      <c r="S125" s="4">
        <f t="shared" si="21"/>
        <v>6.0243115085591992E-3</v>
      </c>
      <c r="T125" s="4">
        <f t="shared" si="22"/>
        <v>3.8946478849650745E-3</v>
      </c>
      <c r="U125" s="4">
        <f t="shared" si="23"/>
        <v>2.819950012561856E-3</v>
      </c>
      <c r="V125" s="4">
        <f t="shared" si="24"/>
        <v>4.9944648636234934E-2</v>
      </c>
      <c r="W125" s="5">
        <f t="shared" si="25"/>
        <v>1.6259019207305325E-3</v>
      </c>
    </row>
    <row r="126" spans="1:23" x14ac:dyDescent="0.25">
      <c r="A126" s="2" t="s">
        <v>108</v>
      </c>
      <c r="B126" s="47" t="s">
        <v>129</v>
      </c>
      <c r="C126" s="61" t="s">
        <v>518</v>
      </c>
      <c r="D126" s="39">
        <v>8248.8230950339002</v>
      </c>
      <c r="E126" s="3">
        <v>8386.3834634974646</v>
      </c>
      <c r="F126" s="3">
        <v>8530.390728167029</v>
      </c>
      <c r="G126" s="3">
        <v>8629.6555852258498</v>
      </c>
      <c r="H126" s="3">
        <v>8696.7153097916871</v>
      </c>
      <c r="I126" s="27">
        <v>8741.2837884011369</v>
      </c>
      <c r="J126" s="40">
        <v>8774.2369710498169</v>
      </c>
      <c r="K126" s="39">
        <f t="shared" si="13"/>
        <v>492.46069336723667</v>
      </c>
      <c r="L126" s="3">
        <f t="shared" si="14"/>
        <v>354.9003249036723</v>
      </c>
      <c r="M126" s="40">
        <f t="shared" si="15"/>
        <v>525.41387601591668</v>
      </c>
      <c r="N126" s="32">
        <f t="shared" si="16"/>
        <v>5.9700721871913665E-2</v>
      </c>
      <c r="O126" s="4">
        <f t="shared" si="17"/>
        <v>2.3221532472161854E-3</v>
      </c>
      <c r="P126" s="32">
        <f t="shared" si="18"/>
        <v>1.6676363025215135E-2</v>
      </c>
      <c r="Q126" s="4">
        <f t="shared" si="19"/>
        <v>1.7171557357992251E-2</v>
      </c>
      <c r="R126" s="4">
        <f t="shared" si="20"/>
        <v>1.1636613166036147E-2</v>
      </c>
      <c r="S126" s="4">
        <f t="shared" si="21"/>
        <v>7.7708459976832955E-3</v>
      </c>
      <c r="T126" s="4">
        <f t="shared" si="22"/>
        <v>5.1247484851286718E-3</v>
      </c>
      <c r="U126" s="4">
        <f t="shared" si="23"/>
        <v>3.7698332929547718E-3</v>
      </c>
      <c r="V126" s="4">
        <f t="shared" si="24"/>
        <v>6.3695616933794552E-2</v>
      </c>
      <c r="W126" s="5">
        <f t="shared" si="25"/>
        <v>2.0604289618941785E-3</v>
      </c>
    </row>
    <row r="127" spans="1:23" x14ac:dyDescent="0.25">
      <c r="A127" s="2" t="s">
        <v>108</v>
      </c>
      <c r="B127" s="47" t="s">
        <v>130</v>
      </c>
      <c r="C127" s="61" t="s">
        <v>519</v>
      </c>
      <c r="D127" s="39">
        <v>6204.7358599268173</v>
      </c>
      <c r="E127" s="3">
        <v>6500.2145040940131</v>
      </c>
      <c r="F127" s="3">
        <v>6662.6874414708154</v>
      </c>
      <c r="G127" s="3">
        <v>6763.9293443798788</v>
      </c>
      <c r="H127" s="3">
        <v>6831.5512243147805</v>
      </c>
      <c r="I127" s="27">
        <v>6876.5728671938423</v>
      </c>
      <c r="J127" s="40">
        <v>6909.943316295492</v>
      </c>
      <c r="K127" s="39">
        <f t="shared" si="13"/>
        <v>671.837007267025</v>
      </c>
      <c r="L127" s="3">
        <f t="shared" si="14"/>
        <v>376.35836309982915</v>
      </c>
      <c r="M127" s="40">
        <f t="shared" si="15"/>
        <v>705.20745636867468</v>
      </c>
      <c r="N127" s="32">
        <f t="shared" si="16"/>
        <v>0.10827809957327483</v>
      </c>
      <c r="O127" s="4">
        <f t="shared" si="17"/>
        <v>4.1207690852669288E-3</v>
      </c>
      <c r="P127" s="32">
        <f t="shared" si="18"/>
        <v>4.7621470250738485E-2</v>
      </c>
      <c r="Q127" s="4">
        <f t="shared" si="19"/>
        <v>2.4995011668379918E-2</v>
      </c>
      <c r="R127" s="4">
        <f t="shared" si="20"/>
        <v>1.5195355297458413E-2</v>
      </c>
      <c r="S127" s="4">
        <f t="shared" si="21"/>
        <v>9.9974255335899542E-3</v>
      </c>
      <c r="T127" s="4">
        <f t="shared" si="22"/>
        <v>6.5902518184772774E-3</v>
      </c>
      <c r="U127" s="4">
        <f t="shared" si="23"/>
        <v>4.8527732849092953E-3</v>
      </c>
      <c r="V127" s="4">
        <f t="shared" si="24"/>
        <v>0.11365632192713404</v>
      </c>
      <c r="W127" s="5">
        <f t="shared" si="25"/>
        <v>3.5947317982274463E-3</v>
      </c>
    </row>
    <row r="128" spans="1:23" x14ac:dyDescent="0.25">
      <c r="A128" s="2" t="s">
        <v>108</v>
      </c>
      <c r="B128" s="47" t="s">
        <v>131</v>
      </c>
      <c r="C128" s="61" t="s">
        <v>520</v>
      </c>
      <c r="D128" s="39">
        <v>242.67267546214424</v>
      </c>
      <c r="E128" s="3">
        <v>247.0803814962577</v>
      </c>
      <c r="F128" s="3">
        <v>251.82192941447184</v>
      </c>
      <c r="G128" s="3">
        <v>254.99158796790468</v>
      </c>
      <c r="H128" s="3">
        <v>257.0693596822731</v>
      </c>
      <c r="I128" s="27">
        <v>258.40271769577919</v>
      </c>
      <c r="J128" s="40">
        <v>259.35559226009957</v>
      </c>
      <c r="K128" s="39">
        <f t="shared" si="13"/>
        <v>15.730042233634947</v>
      </c>
      <c r="L128" s="3">
        <f t="shared" si="14"/>
        <v>11.322336199521487</v>
      </c>
      <c r="M128" s="40">
        <f t="shared" si="15"/>
        <v>16.682916797955329</v>
      </c>
      <c r="N128" s="32">
        <f t="shared" si="16"/>
        <v>6.4819997569478094E-2</v>
      </c>
      <c r="O128" s="4">
        <f t="shared" si="17"/>
        <v>2.5153890362750175E-3</v>
      </c>
      <c r="P128" s="32">
        <f t="shared" si="18"/>
        <v>1.8163174019157458E-2</v>
      </c>
      <c r="Q128" s="4">
        <f t="shared" si="19"/>
        <v>1.9190305152924303E-2</v>
      </c>
      <c r="R128" s="4">
        <f t="shared" si="20"/>
        <v>1.2586904408217414E-2</v>
      </c>
      <c r="S128" s="4">
        <f t="shared" si="21"/>
        <v>8.1483931722090563E-3</v>
      </c>
      <c r="T128" s="4">
        <f t="shared" si="22"/>
        <v>5.1867636623597058E-3</v>
      </c>
      <c r="U128" s="4">
        <f t="shared" si="23"/>
        <v>3.6875562796603312E-3</v>
      </c>
      <c r="V128" s="4">
        <f t="shared" si="24"/>
        <v>6.8746581238223525E-2</v>
      </c>
      <c r="W128" s="5">
        <f t="shared" si="25"/>
        <v>2.2186757072437668E-3</v>
      </c>
    </row>
    <row r="129" spans="1:23" x14ac:dyDescent="0.25">
      <c r="A129" s="2" t="s">
        <v>108</v>
      </c>
      <c r="B129" s="47" t="s">
        <v>132</v>
      </c>
      <c r="C129" s="61" t="s">
        <v>521</v>
      </c>
      <c r="D129" s="39">
        <v>2241.3944581714509</v>
      </c>
      <c r="E129" s="3">
        <v>2284.4699550004598</v>
      </c>
      <c r="F129" s="3">
        <v>2326.9396884035204</v>
      </c>
      <c r="G129" s="3">
        <v>2356.4384945338343</v>
      </c>
      <c r="H129" s="3">
        <v>2376.7015929156369</v>
      </c>
      <c r="I129" s="27">
        <v>2390.4030800092082</v>
      </c>
      <c r="J129" s="40">
        <v>2400.6874816877612</v>
      </c>
      <c r="K129" s="39">
        <f t="shared" si="13"/>
        <v>149.00862183775735</v>
      </c>
      <c r="L129" s="3">
        <f t="shared" si="14"/>
        <v>105.93312500874845</v>
      </c>
      <c r="M129" s="40">
        <f t="shared" si="15"/>
        <v>159.29302351631031</v>
      </c>
      <c r="N129" s="32">
        <f t="shared" si="16"/>
        <v>6.6480320451635322E-2</v>
      </c>
      <c r="O129" s="4">
        <f t="shared" si="17"/>
        <v>2.5778692576088336E-3</v>
      </c>
      <c r="P129" s="32">
        <f t="shared" si="18"/>
        <v>1.921816870384796E-2</v>
      </c>
      <c r="Q129" s="4">
        <f t="shared" si="19"/>
        <v>1.8590629003502057E-2</v>
      </c>
      <c r="R129" s="4">
        <f t="shared" si="20"/>
        <v>1.267708238306442E-2</v>
      </c>
      <c r="S129" s="4">
        <f t="shared" si="21"/>
        <v>8.5990355482676861E-3</v>
      </c>
      <c r="T129" s="4">
        <f t="shared" si="22"/>
        <v>5.7649168639479775E-3</v>
      </c>
      <c r="U129" s="4">
        <f t="shared" si="23"/>
        <v>4.3023713299905619E-3</v>
      </c>
      <c r="V129" s="4">
        <f t="shared" si="24"/>
        <v>7.1068714806345579E-2</v>
      </c>
      <c r="W129" s="5">
        <f t="shared" si="25"/>
        <v>2.2911857266938451E-3</v>
      </c>
    </row>
    <row r="130" spans="1:23" x14ac:dyDescent="0.25">
      <c r="A130" s="2" t="s">
        <v>108</v>
      </c>
      <c r="B130" s="47" t="s">
        <v>133</v>
      </c>
      <c r="C130" s="61" t="s">
        <v>522</v>
      </c>
      <c r="D130" s="39">
        <v>1793.9347148087627</v>
      </c>
      <c r="E130" s="3">
        <v>1815.3197419423575</v>
      </c>
      <c r="F130" s="3">
        <v>1836.4152759809951</v>
      </c>
      <c r="G130" s="3">
        <v>1850.8092065402607</v>
      </c>
      <c r="H130" s="3">
        <v>1860.4344722597289</v>
      </c>
      <c r="I130" s="27">
        <v>1866.753263177992</v>
      </c>
      <c r="J130" s="40">
        <v>1871.375605539798</v>
      </c>
      <c r="K130" s="39">
        <f t="shared" ref="K130:K193" si="26">I130-D130</f>
        <v>72.818548369229347</v>
      </c>
      <c r="L130" s="3">
        <f t="shared" ref="L130:L193" si="27">I130-E130</f>
        <v>51.433521235634544</v>
      </c>
      <c r="M130" s="40">
        <f t="shared" ref="M130:M193" si="28">J130-D130</f>
        <v>77.440890731035324</v>
      </c>
      <c r="N130" s="32">
        <f t="shared" ref="N130:N193" si="29">I130/D130-1</f>
        <v>4.0591526418502832E-2</v>
      </c>
      <c r="O130" s="4">
        <f t="shared" ref="O130:O193" si="30">((I130/D130)^(1/25))-1</f>
        <v>1.5928402992009261E-3</v>
      </c>
      <c r="P130" s="32">
        <f t="shared" ref="P130:P193" si="31">E130/D130-1</f>
        <v>1.1920738785566432E-2</v>
      </c>
      <c r="Q130" s="4">
        <f t="shared" ref="Q130:Q193" si="32">F130/E130-1</f>
        <v>1.1620836567372894E-2</v>
      </c>
      <c r="R130" s="4">
        <f t="shared" ref="R130:R193" si="33">G130/F130-1</f>
        <v>7.8380586066386648E-3</v>
      </c>
      <c r="S130" s="4">
        <f t="shared" ref="S130:S193" si="34">H130/G130-1</f>
        <v>5.2005715583514078E-3</v>
      </c>
      <c r="T130" s="4">
        <f t="shared" ref="T130:T193" si="35">I130/H130-1</f>
        <v>3.3964060613154157E-3</v>
      </c>
      <c r="U130" s="4">
        <f t="shared" ref="U130:U193" si="36">J130/I130-1</f>
        <v>2.4761399661017425E-3</v>
      </c>
      <c r="V130" s="4">
        <f t="shared" ref="V130:V193" si="37">J130/D130-1</f>
        <v>4.3168176685454585E-2</v>
      </c>
      <c r="W130" s="5">
        <f t="shared" ref="W130:W193" si="38">((J130/D130)^(1/30))-1</f>
        <v>1.4097396249035388E-3</v>
      </c>
    </row>
    <row r="131" spans="1:23" ht="15.75" thickBot="1" x14ac:dyDescent="0.3">
      <c r="A131" s="21" t="s">
        <v>108</v>
      </c>
      <c r="B131" s="116" t="s">
        <v>134</v>
      </c>
      <c r="C131" s="117" t="s">
        <v>523</v>
      </c>
      <c r="D131" s="41">
        <v>1129.6140415729033</v>
      </c>
      <c r="E131" s="22">
        <v>1198.8905655645874</v>
      </c>
      <c r="F131" s="22">
        <v>1272.4870419276483</v>
      </c>
      <c r="G131" s="22">
        <v>1323.5141096639973</v>
      </c>
      <c r="H131" s="22">
        <v>1358.2247017840846</v>
      </c>
      <c r="I131" s="28">
        <v>1381.5345799630786</v>
      </c>
      <c r="J131" s="42">
        <v>1398.8983408547317</v>
      </c>
      <c r="K131" s="41">
        <f t="shared" si="26"/>
        <v>251.92053839017535</v>
      </c>
      <c r="L131" s="22">
        <f t="shared" si="27"/>
        <v>182.64401439849121</v>
      </c>
      <c r="M131" s="42">
        <f t="shared" si="28"/>
        <v>269.28429928182845</v>
      </c>
      <c r="N131" s="33">
        <f t="shared" si="29"/>
        <v>0.22301470158727388</v>
      </c>
      <c r="O131" s="23">
        <f t="shared" si="30"/>
        <v>8.0852657426975227E-3</v>
      </c>
      <c r="P131" s="33">
        <f t="shared" si="31"/>
        <v>6.1327605219231973E-2</v>
      </c>
      <c r="Q131" s="23">
        <f t="shared" si="32"/>
        <v>6.1387151152034081E-2</v>
      </c>
      <c r="R131" s="23">
        <f t="shared" si="33"/>
        <v>4.0100265114723532E-2</v>
      </c>
      <c r="S131" s="23">
        <f t="shared" si="34"/>
        <v>2.622608392811121E-2</v>
      </c>
      <c r="T131" s="23">
        <f t="shared" si="35"/>
        <v>1.7162019029970166E-2</v>
      </c>
      <c r="U131" s="23">
        <f t="shared" si="36"/>
        <v>1.2568459120376962E-2</v>
      </c>
      <c r="V131" s="23">
        <f t="shared" si="37"/>
        <v>0.23838611186779346</v>
      </c>
      <c r="W131" s="24">
        <f t="shared" si="38"/>
        <v>7.1524242446767694E-3</v>
      </c>
    </row>
    <row r="132" spans="1:23" x14ac:dyDescent="0.25">
      <c r="A132" s="49" t="s">
        <v>135</v>
      </c>
      <c r="B132" s="50" t="s">
        <v>136</v>
      </c>
      <c r="C132" s="60" t="s">
        <v>524</v>
      </c>
      <c r="D132" s="58">
        <v>7693.140460207811</v>
      </c>
      <c r="E132" s="51">
        <v>7815.4081830647956</v>
      </c>
      <c r="F132" s="51">
        <v>7940.6520088022826</v>
      </c>
      <c r="G132" s="51">
        <v>8167.6214554315866</v>
      </c>
      <c r="H132" s="51">
        <v>8442.4645118024364</v>
      </c>
      <c r="I132" s="65">
        <v>8759.506498456487</v>
      </c>
      <c r="J132" s="52">
        <v>9024.1925415386813</v>
      </c>
      <c r="K132" s="58">
        <f t="shared" si="26"/>
        <v>1066.366038248676</v>
      </c>
      <c r="L132" s="51">
        <f t="shared" si="27"/>
        <v>944.09831539169136</v>
      </c>
      <c r="M132" s="52">
        <f t="shared" si="28"/>
        <v>1331.0520813308704</v>
      </c>
      <c r="N132" s="103">
        <f t="shared" si="29"/>
        <v>0.13861257879852507</v>
      </c>
      <c r="O132" s="104">
        <f t="shared" si="30"/>
        <v>5.205923375267707E-3</v>
      </c>
      <c r="P132" s="103">
        <f t="shared" si="31"/>
        <v>1.589308338894968E-2</v>
      </c>
      <c r="Q132" s="104">
        <f t="shared" si="32"/>
        <v>1.6025244338341516E-2</v>
      </c>
      <c r="R132" s="104">
        <f t="shared" si="33"/>
        <v>2.8583225455253158E-2</v>
      </c>
      <c r="S132" s="104">
        <f t="shared" si="34"/>
        <v>3.365031764395443E-2</v>
      </c>
      <c r="T132" s="104">
        <f t="shared" si="35"/>
        <v>3.7553250737486721E-2</v>
      </c>
      <c r="U132" s="104">
        <f t="shared" si="36"/>
        <v>3.0217004020584248E-2</v>
      </c>
      <c r="V132" s="104">
        <f t="shared" si="37"/>
        <v>0.17301803966996787</v>
      </c>
      <c r="W132" s="105">
        <f t="shared" si="38"/>
        <v>5.3335043845434971E-3</v>
      </c>
    </row>
    <row r="133" spans="1:23" x14ac:dyDescent="0.25">
      <c r="A133" s="2" t="s">
        <v>135</v>
      </c>
      <c r="B133" s="47" t="s">
        <v>137</v>
      </c>
      <c r="C133" s="61" t="s">
        <v>525</v>
      </c>
      <c r="D133" s="39">
        <v>1361.3187052945607</v>
      </c>
      <c r="E133" s="3">
        <v>1419.239928615101</v>
      </c>
      <c r="F133" s="3">
        <v>1476.5753911647935</v>
      </c>
      <c r="G133" s="3">
        <v>1571.2737652139081</v>
      </c>
      <c r="H133" s="3">
        <v>1651.9776745379104</v>
      </c>
      <c r="I133" s="27">
        <v>1740.2309769830645</v>
      </c>
      <c r="J133" s="40">
        <v>1811.2098186309101</v>
      </c>
      <c r="K133" s="39">
        <f t="shared" si="26"/>
        <v>378.91227168850378</v>
      </c>
      <c r="L133" s="3">
        <f t="shared" si="27"/>
        <v>320.99104836796346</v>
      </c>
      <c r="M133" s="40">
        <f t="shared" si="28"/>
        <v>449.89111333634946</v>
      </c>
      <c r="N133" s="32">
        <f t="shared" si="29"/>
        <v>0.27834207391318788</v>
      </c>
      <c r="O133" s="4">
        <f t="shared" si="30"/>
        <v>9.8709590201482289E-3</v>
      </c>
      <c r="P133" s="32">
        <f t="shared" si="31"/>
        <v>4.2547878829011898E-2</v>
      </c>
      <c r="Q133" s="4">
        <f t="shared" si="32"/>
        <v>4.0398710178370267E-2</v>
      </c>
      <c r="R133" s="4">
        <f t="shared" si="33"/>
        <v>6.4133788640762912E-2</v>
      </c>
      <c r="S133" s="4">
        <f t="shared" si="34"/>
        <v>5.1362093042402135E-2</v>
      </c>
      <c r="T133" s="4">
        <f t="shared" si="35"/>
        <v>5.342281787787484E-2</v>
      </c>
      <c r="U133" s="4">
        <f t="shared" si="36"/>
        <v>4.0787023439208925E-2</v>
      </c>
      <c r="V133" s="4">
        <f t="shared" si="37"/>
        <v>0.33048184204521203</v>
      </c>
      <c r="W133" s="5">
        <f t="shared" si="38"/>
        <v>9.5634793811056884E-3</v>
      </c>
    </row>
    <row r="134" spans="1:23" x14ac:dyDescent="0.25">
      <c r="A134" s="2" t="s">
        <v>135</v>
      </c>
      <c r="B134" s="47" t="s">
        <v>138</v>
      </c>
      <c r="C134" s="61" t="s">
        <v>526</v>
      </c>
      <c r="D134" s="39">
        <v>2566</v>
      </c>
      <c r="E134" s="3">
        <v>2597.617817877041</v>
      </c>
      <c r="F134" s="3">
        <v>2635.4079383680137</v>
      </c>
      <c r="G134" s="3">
        <v>2704.773863554431</v>
      </c>
      <c r="H134" s="3">
        <v>2788.5007115046615</v>
      </c>
      <c r="I134" s="27">
        <v>2884.5926143259626</v>
      </c>
      <c r="J134" s="40">
        <v>2963.9708955573251</v>
      </c>
      <c r="K134" s="39">
        <f t="shared" si="26"/>
        <v>318.59261432596259</v>
      </c>
      <c r="L134" s="3">
        <f t="shared" si="27"/>
        <v>286.97479644892155</v>
      </c>
      <c r="M134" s="40">
        <f t="shared" si="28"/>
        <v>397.97089555732509</v>
      </c>
      <c r="N134" s="32">
        <f t="shared" si="29"/>
        <v>0.12415924174823179</v>
      </c>
      <c r="O134" s="4">
        <f t="shared" si="30"/>
        <v>4.6923915738190658E-3</v>
      </c>
      <c r="P134" s="32">
        <f t="shared" si="31"/>
        <v>1.2321830817241253E-2</v>
      </c>
      <c r="Q134" s="4">
        <f t="shared" si="32"/>
        <v>1.4547990944201894E-2</v>
      </c>
      <c r="R134" s="4">
        <f t="shared" si="33"/>
        <v>2.6320754436739202E-2</v>
      </c>
      <c r="S134" s="4">
        <f t="shared" si="34"/>
        <v>3.0955211849097886E-2</v>
      </c>
      <c r="T134" s="4">
        <f t="shared" si="35"/>
        <v>3.4460060356036326E-2</v>
      </c>
      <c r="U134" s="4">
        <f t="shared" si="36"/>
        <v>2.7518021379220103E-2</v>
      </c>
      <c r="V134" s="4">
        <f t="shared" si="37"/>
        <v>0.15509387979630751</v>
      </c>
      <c r="W134" s="5">
        <f t="shared" si="38"/>
        <v>4.8176216645603454E-3</v>
      </c>
    </row>
    <row r="135" spans="1:23" x14ac:dyDescent="0.25">
      <c r="A135" s="2" t="s">
        <v>135</v>
      </c>
      <c r="B135" s="47" t="s">
        <v>139</v>
      </c>
      <c r="C135" s="61" t="s">
        <v>527</v>
      </c>
      <c r="D135" s="39">
        <v>16821.590171543983</v>
      </c>
      <c r="E135" s="3">
        <v>17342.12153658532</v>
      </c>
      <c r="F135" s="3">
        <v>17802.555652727689</v>
      </c>
      <c r="G135" s="3">
        <v>18345.769002411624</v>
      </c>
      <c r="H135" s="3">
        <v>18958.059845676646</v>
      </c>
      <c r="I135" s="27">
        <v>19539.208376262523</v>
      </c>
      <c r="J135" s="40">
        <v>20014.646435739422</v>
      </c>
      <c r="K135" s="39">
        <f t="shared" si="26"/>
        <v>2717.6182047185393</v>
      </c>
      <c r="L135" s="3">
        <f t="shared" si="27"/>
        <v>2197.0868396772021</v>
      </c>
      <c r="M135" s="40">
        <f t="shared" si="28"/>
        <v>3193.0562641954384</v>
      </c>
      <c r="N135" s="32">
        <f t="shared" si="29"/>
        <v>0.16155536884472199</v>
      </c>
      <c r="O135" s="4">
        <f t="shared" si="30"/>
        <v>6.0083760018849741E-3</v>
      </c>
      <c r="P135" s="32">
        <f t="shared" si="31"/>
        <v>3.0944242472503491E-2</v>
      </c>
      <c r="Q135" s="4">
        <f t="shared" si="32"/>
        <v>2.6550045516116727E-2</v>
      </c>
      <c r="R135" s="4">
        <f t="shared" si="33"/>
        <v>3.0513222948453711E-2</v>
      </c>
      <c r="S135" s="4">
        <f t="shared" si="34"/>
        <v>3.337504375992828E-2</v>
      </c>
      <c r="T135" s="4">
        <f t="shared" si="35"/>
        <v>3.065443063881923E-2</v>
      </c>
      <c r="U135" s="4">
        <f t="shared" si="36"/>
        <v>2.4332513903403186E-2</v>
      </c>
      <c r="V135" s="4">
        <f t="shared" si="37"/>
        <v>0.18981893100670888</v>
      </c>
      <c r="W135" s="5">
        <f t="shared" si="38"/>
        <v>5.8101852536345255E-3</v>
      </c>
    </row>
    <row r="136" spans="1:23" x14ac:dyDescent="0.25">
      <c r="A136" s="2" t="s">
        <v>135</v>
      </c>
      <c r="B136" s="47" t="s">
        <v>140</v>
      </c>
      <c r="C136" s="61" t="s">
        <v>528</v>
      </c>
      <c r="D136" s="39">
        <v>34981.07571475111</v>
      </c>
      <c r="E136" s="3">
        <v>35449.09100363405</v>
      </c>
      <c r="F136" s="3">
        <v>36003.702240990897</v>
      </c>
      <c r="G136" s="3">
        <v>37026.27217364766</v>
      </c>
      <c r="H136" s="3">
        <v>38261.516190183618</v>
      </c>
      <c r="I136" s="27">
        <v>39611.316579760409</v>
      </c>
      <c r="J136" s="40">
        <v>40639.835395925205</v>
      </c>
      <c r="K136" s="39">
        <f t="shared" si="26"/>
        <v>4630.2408650092984</v>
      </c>
      <c r="L136" s="3">
        <f t="shared" si="27"/>
        <v>4162.2255761263586</v>
      </c>
      <c r="M136" s="40">
        <f t="shared" si="28"/>
        <v>5658.759681174095</v>
      </c>
      <c r="N136" s="32">
        <f t="shared" si="29"/>
        <v>0.13236416463478795</v>
      </c>
      <c r="O136" s="4">
        <f t="shared" si="30"/>
        <v>4.9846875538692714E-3</v>
      </c>
      <c r="P136" s="32">
        <f t="shared" si="31"/>
        <v>1.3379099393606708E-2</v>
      </c>
      <c r="Q136" s="4">
        <f t="shared" si="32"/>
        <v>1.5645287979316302E-2</v>
      </c>
      <c r="R136" s="4">
        <f t="shared" si="33"/>
        <v>2.8401799509733427E-2</v>
      </c>
      <c r="S136" s="4">
        <f t="shared" si="34"/>
        <v>3.3361284947694747E-2</v>
      </c>
      <c r="T136" s="4">
        <f t="shared" si="35"/>
        <v>3.5278277600590657E-2</v>
      </c>
      <c r="U136" s="4">
        <f t="shared" si="36"/>
        <v>2.5965277223083394E-2</v>
      </c>
      <c r="V136" s="4">
        <f t="shared" si="37"/>
        <v>0.16176631408701536</v>
      </c>
      <c r="W136" s="5">
        <f t="shared" si="38"/>
        <v>5.0105621444147541E-3</v>
      </c>
    </row>
    <row r="137" spans="1:23" x14ac:dyDescent="0.25">
      <c r="A137" s="2" t="s">
        <v>135</v>
      </c>
      <c r="B137" s="47" t="s">
        <v>141</v>
      </c>
      <c r="C137" s="61" t="s">
        <v>529</v>
      </c>
      <c r="D137" s="39">
        <v>892.73222829912072</v>
      </c>
      <c r="E137" s="3">
        <v>1072.7322282991208</v>
      </c>
      <c r="F137" s="3">
        <v>1112.3673911993455</v>
      </c>
      <c r="G137" s="3">
        <v>1136.2491381365869</v>
      </c>
      <c r="H137" s="3">
        <v>1136.2491381365869</v>
      </c>
      <c r="I137" s="27">
        <v>1136.2491381365869</v>
      </c>
      <c r="J137" s="40">
        <v>1136.2491381365869</v>
      </c>
      <c r="K137" s="39">
        <f t="shared" si="26"/>
        <v>243.51690983746619</v>
      </c>
      <c r="L137" s="3">
        <f t="shared" si="27"/>
        <v>63.516909837466073</v>
      </c>
      <c r="M137" s="40">
        <f t="shared" si="28"/>
        <v>243.51690983746619</v>
      </c>
      <c r="N137" s="32">
        <f t="shared" si="29"/>
        <v>0.27277710170879255</v>
      </c>
      <c r="O137" s="4">
        <f t="shared" si="30"/>
        <v>9.6947407565790567E-3</v>
      </c>
      <c r="P137" s="32">
        <f t="shared" si="31"/>
        <v>0.20162820865439723</v>
      </c>
      <c r="Q137" s="4">
        <f t="shared" si="32"/>
        <v>3.6947862527695774E-2</v>
      </c>
      <c r="R137" s="4">
        <f t="shared" si="33"/>
        <v>2.1469297937161125E-2</v>
      </c>
      <c r="S137" s="4">
        <f t="shared" si="34"/>
        <v>0</v>
      </c>
      <c r="T137" s="4">
        <f t="shared" si="35"/>
        <v>0</v>
      </c>
      <c r="U137" s="4">
        <f t="shared" si="36"/>
        <v>0</v>
      </c>
      <c r="V137" s="4">
        <f t="shared" si="37"/>
        <v>0.27277710170879255</v>
      </c>
      <c r="W137" s="5">
        <f t="shared" si="38"/>
        <v>8.0724481654537161E-3</v>
      </c>
    </row>
    <row r="138" spans="1:23" x14ac:dyDescent="0.25">
      <c r="A138" s="2" t="s">
        <v>135</v>
      </c>
      <c r="B138" s="47" t="s">
        <v>142</v>
      </c>
      <c r="C138" s="61" t="s">
        <v>530</v>
      </c>
      <c r="D138" s="39">
        <v>5875</v>
      </c>
      <c r="E138" s="3">
        <v>5942.9307123813505</v>
      </c>
      <c r="F138" s="3">
        <v>6022.9511416623927</v>
      </c>
      <c r="G138" s="3">
        <v>6169.4628302246265</v>
      </c>
      <c r="H138" s="3">
        <v>6346.566762408871</v>
      </c>
      <c r="I138" s="27">
        <v>6550.5025251919869</v>
      </c>
      <c r="J138" s="40">
        <v>6719.9095231119518</v>
      </c>
      <c r="K138" s="39">
        <f t="shared" si="26"/>
        <v>675.50252519198693</v>
      </c>
      <c r="L138" s="3">
        <f t="shared" si="27"/>
        <v>607.5718128106364</v>
      </c>
      <c r="M138" s="40">
        <f t="shared" si="28"/>
        <v>844.90952311195178</v>
      </c>
      <c r="N138" s="32">
        <f t="shared" si="29"/>
        <v>0.11497915322416796</v>
      </c>
      <c r="O138" s="4">
        <f t="shared" si="30"/>
        <v>4.3629182584301596E-3</v>
      </c>
      <c r="P138" s="32">
        <f t="shared" si="31"/>
        <v>1.1562674447889387E-2</v>
      </c>
      <c r="Q138" s="4">
        <f t="shared" si="32"/>
        <v>1.3464809393508359E-2</v>
      </c>
      <c r="R138" s="4">
        <f t="shared" si="33"/>
        <v>2.4325564846238379E-2</v>
      </c>
      <c r="S138" s="4">
        <f t="shared" si="34"/>
        <v>2.8706540108581313E-2</v>
      </c>
      <c r="T138" s="4">
        <f t="shared" si="35"/>
        <v>3.2133241548964797E-2</v>
      </c>
      <c r="U138" s="4">
        <f t="shared" si="36"/>
        <v>2.5861679660218018E-2</v>
      </c>
      <c r="V138" s="4">
        <f t="shared" si="37"/>
        <v>0.14381438691267268</v>
      </c>
      <c r="W138" s="5">
        <f t="shared" si="38"/>
        <v>4.4889998612922533E-3</v>
      </c>
    </row>
    <row r="139" spans="1:23" x14ac:dyDescent="0.25">
      <c r="A139" s="2" t="s">
        <v>135</v>
      </c>
      <c r="B139" s="47" t="s">
        <v>143</v>
      </c>
      <c r="C139" s="61" t="s">
        <v>531</v>
      </c>
      <c r="D139" s="39">
        <v>2172</v>
      </c>
      <c r="E139" s="3">
        <v>2198.1494947099804</v>
      </c>
      <c r="F139" s="3">
        <v>2229.1300767097218</v>
      </c>
      <c r="G139" s="3">
        <v>2286.2513457547293</v>
      </c>
      <c r="H139" s="3">
        <v>2355.5720665241515</v>
      </c>
      <c r="I139" s="27">
        <v>2435.7073802253472</v>
      </c>
      <c r="J139" s="40">
        <v>2502.6501837193364</v>
      </c>
      <c r="K139" s="39">
        <f t="shared" si="26"/>
        <v>263.70738022534715</v>
      </c>
      <c r="L139" s="3">
        <f t="shared" si="27"/>
        <v>237.55788551536671</v>
      </c>
      <c r="M139" s="40">
        <f t="shared" si="28"/>
        <v>330.65018371933638</v>
      </c>
      <c r="N139" s="32">
        <f t="shared" si="29"/>
        <v>0.12141223767281173</v>
      </c>
      <c r="O139" s="4">
        <f t="shared" si="30"/>
        <v>4.5940732453764177E-3</v>
      </c>
      <c r="P139" s="32">
        <f t="shared" si="31"/>
        <v>1.2039362205331638E-2</v>
      </c>
      <c r="Q139" s="4">
        <f t="shared" si="32"/>
        <v>1.4093937684538149E-2</v>
      </c>
      <c r="R139" s="4">
        <f t="shared" si="33"/>
        <v>2.5624915136994053E-2</v>
      </c>
      <c r="S139" s="4">
        <f t="shared" si="34"/>
        <v>3.0320691072808659E-2</v>
      </c>
      <c r="T139" s="4">
        <f t="shared" si="35"/>
        <v>3.4019470191562595E-2</v>
      </c>
      <c r="U139" s="4">
        <f t="shared" si="36"/>
        <v>2.7483926861442631E-2</v>
      </c>
      <c r="V139" s="4">
        <f t="shared" si="37"/>
        <v>0.15223304959453787</v>
      </c>
      <c r="W139" s="5">
        <f t="shared" si="38"/>
        <v>4.7345675401184728E-3</v>
      </c>
    </row>
    <row r="140" spans="1:23" x14ac:dyDescent="0.25">
      <c r="A140" s="2" t="s">
        <v>135</v>
      </c>
      <c r="B140" s="47" t="s">
        <v>144</v>
      </c>
      <c r="C140" s="61" t="s">
        <v>532</v>
      </c>
      <c r="D140" s="39">
        <v>5254.0636893154588</v>
      </c>
      <c r="E140" s="3">
        <v>5760.7089051383991</v>
      </c>
      <c r="F140" s="3">
        <v>5856.024129559647</v>
      </c>
      <c r="G140" s="3">
        <v>5978.5207620222873</v>
      </c>
      <c r="H140" s="3">
        <v>5978.5207620222873</v>
      </c>
      <c r="I140" s="27">
        <v>5978.5207620222873</v>
      </c>
      <c r="J140" s="40">
        <v>5978.5207620222873</v>
      </c>
      <c r="K140" s="39">
        <f t="shared" si="26"/>
        <v>724.45707270682851</v>
      </c>
      <c r="L140" s="3">
        <f t="shared" si="27"/>
        <v>217.81185688388814</v>
      </c>
      <c r="M140" s="40">
        <f t="shared" si="28"/>
        <v>724.45707270682851</v>
      </c>
      <c r="N140" s="32">
        <f t="shared" si="29"/>
        <v>0.13788509533679005</v>
      </c>
      <c r="O140" s="4">
        <f t="shared" si="30"/>
        <v>5.1802256073074648E-3</v>
      </c>
      <c r="P140" s="32">
        <f t="shared" si="31"/>
        <v>9.642921094642265E-2</v>
      </c>
      <c r="Q140" s="4">
        <f t="shared" si="32"/>
        <v>1.6545745669639622E-2</v>
      </c>
      <c r="R140" s="4">
        <f t="shared" si="33"/>
        <v>2.0918054596857028E-2</v>
      </c>
      <c r="S140" s="4">
        <f t="shared" si="34"/>
        <v>0</v>
      </c>
      <c r="T140" s="4">
        <f t="shared" si="35"/>
        <v>0</v>
      </c>
      <c r="U140" s="4">
        <f t="shared" si="36"/>
        <v>0</v>
      </c>
      <c r="V140" s="4">
        <f t="shared" si="37"/>
        <v>0.13788509533679005</v>
      </c>
      <c r="W140" s="5">
        <f t="shared" si="38"/>
        <v>4.3149948929581683E-3</v>
      </c>
    </row>
    <row r="141" spans="1:23" x14ac:dyDescent="0.25">
      <c r="A141" s="2" t="s">
        <v>135</v>
      </c>
      <c r="B141" s="47" t="s">
        <v>145</v>
      </c>
      <c r="C141" s="61" t="s">
        <v>533</v>
      </c>
      <c r="D141" s="39">
        <v>4984</v>
      </c>
      <c r="E141" s="3">
        <v>5233.2225532815228</v>
      </c>
      <c r="F141" s="3">
        <v>5333.2093245586375</v>
      </c>
      <c r="G141" s="3">
        <v>5475.1031248198406</v>
      </c>
      <c r="H141" s="3">
        <v>5581.5591115957995</v>
      </c>
      <c r="I141" s="27">
        <v>5673.6929775350945</v>
      </c>
      <c r="J141" s="40">
        <v>5749.8231938581393</v>
      </c>
      <c r="K141" s="39">
        <f t="shared" si="26"/>
        <v>689.69297753509454</v>
      </c>
      <c r="L141" s="3">
        <f t="shared" si="27"/>
        <v>440.47042425357176</v>
      </c>
      <c r="M141" s="40">
        <f t="shared" si="28"/>
        <v>765.82319385813935</v>
      </c>
      <c r="N141" s="32">
        <f t="shared" si="29"/>
        <v>0.13838141603834164</v>
      </c>
      <c r="O141" s="4">
        <f t="shared" si="30"/>
        <v>5.1977594456824594E-3</v>
      </c>
      <c r="P141" s="32">
        <f t="shared" si="31"/>
        <v>5.0004525136742028E-2</v>
      </c>
      <c r="Q141" s="4">
        <f t="shared" si="32"/>
        <v>1.9106156915573491E-2</v>
      </c>
      <c r="R141" s="4">
        <f t="shared" si="33"/>
        <v>2.6605706175417243E-2</v>
      </c>
      <c r="S141" s="4">
        <f t="shared" si="34"/>
        <v>1.9443649617003622E-2</v>
      </c>
      <c r="T141" s="4">
        <f t="shared" si="35"/>
        <v>1.6506833323306491E-2</v>
      </c>
      <c r="U141" s="4">
        <f t="shared" si="36"/>
        <v>1.3418106447508071E-2</v>
      </c>
      <c r="V141" s="4">
        <f t="shared" si="37"/>
        <v>0.15365633905660903</v>
      </c>
      <c r="W141" s="5">
        <f t="shared" si="38"/>
        <v>4.7759126203468227E-3</v>
      </c>
    </row>
    <row r="142" spans="1:23" x14ac:dyDescent="0.25">
      <c r="A142" s="2" t="s">
        <v>135</v>
      </c>
      <c r="B142" s="47" t="s">
        <v>146</v>
      </c>
      <c r="C142" s="61" t="s">
        <v>534</v>
      </c>
      <c r="D142" s="39">
        <v>2599</v>
      </c>
      <c r="E142" s="3">
        <v>2923</v>
      </c>
      <c r="F142" s="3">
        <v>2999.393786936379</v>
      </c>
      <c r="G142" s="3">
        <v>3072.6118920613044</v>
      </c>
      <c r="H142" s="3">
        <v>3088.1050608529331</v>
      </c>
      <c r="I142" s="27">
        <v>3088.1050608529331</v>
      </c>
      <c r="J142" s="40">
        <v>3088.1050608529331</v>
      </c>
      <c r="K142" s="39">
        <f t="shared" si="26"/>
        <v>489.10506085293309</v>
      </c>
      <c r="L142" s="3">
        <f t="shared" si="27"/>
        <v>165.10506085293309</v>
      </c>
      <c r="M142" s="40">
        <f t="shared" si="28"/>
        <v>489.10506085293309</v>
      </c>
      <c r="N142" s="32">
        <f t="shared" si="29"/>
        <v>0.18818971175564947</v>
      </c>
      <c r="O142" s="4">
        <f t="shared" si="30"/>
        <v>6.9210766407368229E-3</v>
      </c>
      <c r="P142" s="32">
        <f t="shared" si="31"/>
        <v>0.12466333205078883</v>
      </c>
      <c r="Q142" s="4">
        <f t="shared" si="32"/>
        <v>2.6135404357296999E-2</v>
      </c>
      <c r="R142" s="4">
        <f t="shared" si="33"/>
        <v>2.4410967790831961E-2</v>
      </c>
      <c r="S142" s="4">
        <f t="shared" si="34"/>
        <v>5.0423448635534829E-3</v>
      </c>
      <c r="T142" s="4">
        <f t="shared" si="35"/>
        <v>0</v>
      </c>
      <c r="U142" s="4">
        <f t="shared" si="36"/>
        <v>0</v>
      </c>
      <c r="V142" s="4">
        <f t="shared" si="37"/>
        <v>0.18818971175564947</v>
      </c>
      <c r="W142" s="5">
        <f t="shared" si="38"/>
        <v>5.7642463078837469E-3</v>
      </c>
    </row>
    <row r="143" spans="1:23" x14ac:dyDescent="0.25">
      <c r="A143" s="2" t="s">
        <v>135</v>
      </c>
      <c r="B143" s="47" t="s">
        <v>147</v>
      </c>
      <c r="C143" s="61" t="s">
        <v>535</v>
      </c>
      <c r="D143" s="39">
        <v>17298.148599231259</v>
      </c>
      <c r="E143" s="3">
        <v>17978.098088908584</v>
      </c>
      <c r="F143" s="3">
        <v>18343.143842599668</v>
      </c>
      <c r="G143" s="3">
        <v>18919.890833746678</v>
      </c>
      <c r="H143" s="3">
        <v>19598.033089519224</v>
      </c>
      <c r="I143" s="27">
        <v>20349.02433258123</v>
      </c>
      <c r="J143" s="40">
        <v>20903.399833644631</v>
      </c>
      <c r="K143" s="39">
        <f t="shared" si="26"/>
        <v>3050.8757333499707</v>
      </c>
      <c r="L143" s="3">
        <f t="shared" si="27"/>
        <v>2370.9262436726458</v>
      </c>
      <c r="M143" s="40">
        <f t="shared" si="28"/>
        <v>3605.251234413372</v>
      </c>
      <c r="N143" s="32">
        <f t="shared" si="29"/>
        <v>0.17637007312363795</v>
      </c>
      <c r="O143" s="4">
        <f t="shared" si="30"/>
        <v>6.5184930195398838E-3</v>
      </c>
      <c r="P143" s="32">
        <f t="shared" si="31"/>
        <v>3.9307645311102313E-2</v>
      </c>
      <c r="Q143" s="4">
        <f t="shared" si="32"/>
        <v>2.0305026253933711E-2</v>
      </c>
      <c r="R143" s="4">
        <f t="shared" si="33"/>
        <v>3.1442101533739608E-2</v>
      </c>
      <c r="S143" s="4">
        <f t="shared" si="34"/>
        <v>3.5842820750475513E-2</v>
      </c>
      <c r="T143" s="4">
        <f t="shared" si="35"/>
        <v>3.8319725231182877E-2</v>
      </c>
      <c r="U143" s="4">
        <f t="shared" si="36"/>
        <v>2.7243345528649154E-2</v>
      </c>
      <c r="V143" s="4">
        <f t="shared" si="37"/>
        <v>0.20841832949530747</v>
      </c>
      <c r="W143" s="5">
        <f t="shared" si="38"/>
        <v>6.3303638868237311E-3</v>
      </c>
    </row>
    <row r="144" spans="1:23" x14ac:dyDescent="0.25">
      <c r="A144" s="2" t="s">
        <v>135</v>
      </c>
      <c r="B144" s="47" t="s">
        <v>148</v>
      </c>
      <c r="C144" s="61" t="s">
        <v>536</v>
      </c>
      <c r="D144" s="39">
        <v>14671.115018047214</v>
      </c>
      <c r="E144" s="3">
        <v>15456.595753742653</v>
      </c>
      <c r="F144" s="3">
        <v>16129.297919345052</v>
      </c>
      <c r="G144" s="3">
        <v>16801.833159672929</v>
      </c>
      <c r="H144" s="3">
        <v>17539.412641875337</v>
      </c>
      <c r="I144" s="27">
        <v>18141.597580102036</v>
      </c>
      <c r="J144" s="40">
        <v>18535.71902325784</v>
      </c>
      <c r="K144" s="39">
        <f t="shared" si="26"/>
        <v>3470.4825620548218</v>
      </c>
      <c r="L144" s="3">
        <f t="shared" si="27"/>
        <v>2685.0018263593829</v>
      </c>
      <c r="M144" s="40">
        <f t="shared" si="28"/>
        <v>3864.6040052106255</v>
      </c>
      <c r="N144" s="32">
        <f t="shared" si="29"/>
        <v>0.23655206559185959</v>
      </c>
      <c r="O144" s="4">
        <f t="shared" si="30"/>
        <v>8.5292450692397992E-3</v>
      </c>
      <c r="P144" s="32">
        <f t="shared" si="31"/>
        <v>5.3539266424481369E-2</v>
      </c>
      <c r="Q144" s="4">
        <f t="shared" si="32"/>
        <v>4.3522013276404037E-2</v>
      </c>
      <c r="R144" s="4">
        <f t="shared" si="33"/>
        <v>4.1696498117333114E-2</v>
      </c>
      <c r="S144" s="4">
        <f t="shared" si="34"/>
        <v>4.3898750522813001E-2</v>
      </c>
      <c r="T144" s="4">
        <f t="shared" si="35"/>
        <v>3.4333244249524331E-2</v>
      </c>
      <c r="U144" s="4">
        <f t="shared" si="36"/>
        <v>2.172473738410341E-2</v>
      </c>
      <c r="V144" s="4">
        <f t="shared" si="37"/>
        <v>0.2634158344786135</v>
      </c>
      <c r="W144" s="5">
        <f t="shared" si="38"/>
        <v>7.8244197836658813E-3</v>
      </c>
    </row>
    <row r="145" spans="1:23" x14ac:dyDescent="0.25">
      <c r="A145" s="2" t="s">
        <v>135</v>
      </c>
      <c r="B145" s="47" t="s">
        <v>149</v>
      </c>
      <c r="C145" s="61" t="s">
        <v>537</v>
      </c>
      <c r="D145" s="39">
        <v>14697.152492874358</v>
      </c>
      <c r="E145" s="3">
        <v>14994.627783371254</v>
      </c>
      <c r="F145" s="3">
        <v>15698.58674777803</v>
      </c>
      <c r="G145" s="3">
        <v>16554.977828665782</v>
      </c>
      <c r="H145" s="3">
        <v>17481.969773646273</v>
      </c>
      <c r="I145" s="27">
        <v>17945.546468886972</v>
      </c>
      <c r="J145" s="40">
        <v>18331.60291606218</v>
      </c>
      <c r="K145" s="39">
        <f t="shared" si="26"/>
        <v>3248.3939760126141</v>
      </c>
      <c r="L145" s="3">
        <f t="shared" si="27"/>
        <v>2950.9186855157186</v>
      </c>
      <c r="M145" s="40">
        <f t="shared" si="28"/>
        <v>3634.4504231878218</v>
      </c>
      <c r="N145" s="32">
        <f t="shared" si="29"/>
        <v>0.22102199576329751</v>
      </c>
      <c r="O145" s="4">
        <f t="shared" si="30"/>
        <v>8.0195137901333258E-3</v>
      </c>
      <c r="P145" s="32">
        <f t="shared" si="31"/>
        <v>2.0240335033682166E-2</v>
      </c>
      <c r="Q145" s="4">
        <f t="shared" si="32"/>
        <v>4.6947411738186284E-2</v>
      </c>
      <c r="R145" s="4">
        <f t="shared" si="33"/>
        <v>5.4552113170885486E-2</v>
      </c>
      <c r="S145" s="4">
        <f t="shared" si="34"/>
        <v>5.5994756053092232E-2</v>
      </c>
      <c r="T145" s="4">
        <f t="shared" si="35"/>
        <v>2.6517417730554049E-2</v>
      </c>
      <c r="U145" s="4">
        <f t="shared" si="36"/>
        <v>2.1512660416584728E-2</v>
      </c>
      <c r="V145" s="4">
        <f t="shared" si="37"/>
        <v>0.24728942731933401</v>
      </c>
      <c r="W145" s="5">
        <f t="shared" si="38"/>
        <v>7.392951877405407E-3</v>
      </c>
    </row>
    <row r="146" spans="1:23" x14ac:dyDescent="0.25">
      <c r="A146" s="2" t="s">
        <v>135</v>
      </c>
      <c r="B146" s="47" t="s">
        <v>150</v>
      </c>
      <c r="C146" s="61" t="s">
        <v>538</v>
      </c>
      <c r="D146" s="39">
        <v>23985.617236573311</v>
      </c>
      <c r="E146" s="3">
        <v>24682.079769384272</v>
      </c>
      <c r="F146" s="3">
        <v>26090.507062219709</v>
      </c>
      <c r="G146" s="3">
        <v>27565.333064109724</v>
      </c>
      <c r="H146" s="3">
        <v>28659.175827590145</v>
      </c>
      <c r="I146" s="27">
        <v>29687.400423118754</v>
      </c>
      <c r="J146" s="40">
        <v>30508.487962782518</v>
      </c>
      <c r="K146" s="39">
        <f t="shared" si="26"/>
        <v>5701.7831865454427</v>
      </c>
      <c r="L146" s="3">
        <f t="shared" si="27"/>
        <v>5005.3206537344813</v>
      </c>
      <c r="M146" s="40">
        <f t="shared" si="28"/>
        <v>6522.8707262092066</v>
      </c>
      <c r="N146" s="32">
        <f t="shared" si="29"/>
        <v>0.23771675876872389</v>
      </c>
      <c r="O146" s="4">
        <f t="shared" si="30"/>
        <v>8.5672247527017742E-3</v>
      </c>
      <c r="P146" s="32">
        <f t="shared" si="31"/>
        <v>2.9036673350602449E-2</v>
      </c>
      <c r="Q146" s="4">
        <f t="shared" si="32"/>
        <v>5.7062747790907586E-2</v>
      </c>
      <c r="R146" s="4">
        <f t="shared" si="33"/>
        <v>5.6527303144124463E-2</v>
      </c>
      <c r="S146" s="4">
        <f t="shared" si="34"/>
        <v>3.968182647880325E-2</v>
      </c>
      <c r="T146" s="4">
        <f t="shared" si="35"/>
        <v>3.5877674979708951E-2</v>
      </c>
      <c r="U146" s="4">
        <f t="shared" si="36"/>
        <v>2.7657778315421266E-2</v>
      </c>
      <c r="V146" s="4">
        <f t="shared" si="37"/>
        <v>0.27194925450003105</v>
      </c>
      <c r="W146" s="5">
        <f t="shared" si="38"/>
        <v>8.050585410209532E-3</v>
      </c>
    </row>
    <row r="147" spans="1:23" x14ac:dyDescent="0.25">
      <c r="A147" s="2" t="s">
        <v>135</v>
      </c>
      <c r="B147" s="47" t="s">
        <v>151</v>
      </c>
      <c r="C147" s="61" t="s">
        <v>539</v>
      </c>
      <c r="D147" s="39">
        <v>15419.863170392815</v>
      </c>
      <c r="E147" s="3">
        <v>15691.557179803265</v>
      </c>
      <c r="F147" s="3">
        <v>15939.136607810444</v>
      </c>
      <c r="G147" s="3">
        <v>16362.090256941899</v>
      </c>
      <c r="H147" s="3">
        <v>16849.007989608428</v>
      </c>
      <c r="I147" s="27">
        <v>17265.245777470296</v>
      </c>
      <c r="J147" s="40">
        <v>17590.732594461315</v>
      </c>
      <c r="K147" s="39">
        <f t="shared" si="26"/>
        <v>1845.3826070774812</v>
      </c>
      <c r="L147" s="3">
        <f t="shared" si="27"/>
        <v>1573.688597667031</v>
      </c>
      <c r="M147" s="40">
        <f t="shared" si="28"/>
        <v>2170.8694240684999</v>
      </c>
      <c r="N147" s="32">
        <f t="shared" si="29"/>
        <v>0.11967567978299187</v>
      </c>
      <c r="O147" s="4">
        <f t="shared" si="30"/>
        <v>4.531800559725907E-3</v>
      </c>
      <c r="P147" s="32">
        <f t="shared" si="31"/>
        <v>1.7619741913931009E-2</v>
      </c>
      <c r="Q147" s="4">
        <f t="shared" si="32"/>
        <v>1.5777875017136012E-2</v>
      </c>
      <c r="R147" s="4">
        <f t="shared" si="33"/>
        <v>2.6535543269275985E-2</v>
      </c>
      <c r="S147" s="4">
        <f t="shared" si="34"/>
        <v>2.9758895411296615E-2</v>
      </c>
      <c r="T147" s="4">
        <f t="shared" si="35"/>
        <v>2.4703993737707375E-2</v>
      </c>
      <c r="U147" s="4">
        <f t="shared" si="36"/>
        <v>1.8852139215750574E-2</v>
      </c>
      <c r="V147" s="4">
        <f t="shared" si="37"/>
        <v>0.14078396157475104</v>
      </c>
      <c r="W147" s="5">
        <f t="shared" si="38"/>
        <v>4.4001761922691784E-3</v>
      </c>
    </row>
    <row r="148" spans="1:23" x14ac:dyDescent="0.25">
      <c r="A148" s="2" t="s">
        <v>135</v>
      </c>
      <c r="B148" s="47" t="s">
        <v>152</v>
      </c>
      <c r="C148" s="61" t="s">
        <v>540</v>
      </c>
      <c r="D148" s="39">
        <v>18109.211123189198</v>
      </c>
      <c r="E148" s="3">
        <v>18558.116780409222</v>
      </c>
      <c r="F148" s="3">
        <v>19263.72683881169</v>
      </c>
      <c r="G148" s="3">
        <v>19756.312308806613</v>
      </c>
      <c r="H148" s="3">
        <v>20243.415227950569</v>
      </c>
      <c r="I148" s="27">
        <v>20758.077942288324</v>
      </c>
      <c r="J148" s="40">
        <v>21163.38101284143</v>
      </c>
      <c r="K148" s="39">
        <f t="shared" si="26"/>
        <v>2648.8668190991266</v>
      </c>
      <c r="L148" s="3">
        <f t="shared" si="27"/>
        <v>2199.9611618791023</v>
      </c>
      <c r="M148" s="40">
        <f t="shared" si="28"/>
        <v>3054.1698896522321</v>
      </c>
      <c r="N148" s="32">
        <f t="shared" si="29"/>
        <v>0.14627179511465305</v>
      </c>
      <c r="O148" s="4">
        <f t="shared" si="30"/>
        <v>5.4755265452928192E-3</v>
      </c>
      <c r="P148" s="32">
        <f t="shared" si="31"/>
        <v>2.478880245894266E-2</v>
      </c>
      <c r="Q148" s="4">
        <f t="shared" si="32"/>
        <v>3.8021641244726956E-2</v>
      </c>
      <c r="R148" s="4">
        <f t="shared" si="33"/>
        <v>2.5570621620448097E-2</v>
      </c>
      <c r="S148" s="4">
        <f t="shared" si="34"/>
        <v>2.4655558766745411E-2</v>
      </c>
      <c r="T148" s="4">
        <f t="shared" si="35"/>
        <v>2.5423709810938888E-2</v>
      </c>
      <c r="U148" s="4">
        <f t="shared" si="36"/>
        <v>1.9525077017242598E-2</v>
      </c>
      <c r="V148" s="4">
        <f t="shared" si="37"/>
        <v>0.16865284019695959</v>
      </c>
      <c r="W148" s="5">
        <f t="shared" si="38"/>
        <v>5.2085732588242895E-3</v>
      </c>
    </row>
    <row r="149" spans="1:23" x14ac:dyDescent="0.25">
      <c r="A149" s="2" t="s">
        <v>135</v>
      </c>
      <c r="B149" s="47" t="s">
        <v>153</v>
      </c>
      <c r="C149" s="61" t="s">
        <v>541</v>
      </c>
      <c r="D149" s="39">
        <v>9419.8607123936254</v>
      </c>
      <c r="E149" s="3">
        <v>9517.906972951414</v>
      </c>
      <c r="F149" s="3">
        <v>9765.9485135782179</v>
      </c>
      <c r="G149" s="3">
        <v>10098.692157204534</v>
      </c>
      <c r="H149" s="3">
        <v>10310.755307927702</v>
      </c>
      <c r="I149" s="27">
        <v>10474.639423403383</v>
      </c>
      <c r="J149" s="40">
        <v>10601.214379046458</v>
      </c>
      <c r="K149" s="39">
        <f t="shared" si="26"/>
        <v>1054.7787110097579</v>
      </c>
      <c r="L149" s="3">
        <f t="shared" si="27"/>
        <v>956.73245045196927</v>
      </c>
      <c r="M149" s="40">
        <f t="shared" si="28"/>
        <v>1181.3536666528325</v>
      </c>
      <c r="N149" s="32">
        <f t="shared" si="29"/>
        <v>0.11197391800305456</v>
      </c>
      <c r="O149" s="4">
        <f t="shared" si="30"/>
        <v>4.2544943939013535E-3</v>
      </c>
      <c r="P149" s="32">
        <f t="shared" si="31"/>
        <v>1.0408461818208314E-2</v>
      </c>
      <c r="Q149" s="4">
        <f t="shared" si="32"/>
        <v>2.6060513233813198E-2</v>
      </c>
      <c r="R149" s="4">
        <f t="shared" si="33"/>
        <v>3.4071820383210216E-2</v>
      </c>
      <c r="S149" s="4">
        <f t="shared" si="34"/>
        <v>2.0999070713516144E-2</v>
      </c>
      <c r="T149" s="4">
        <f t="shared" si="35"/>
        <v>1.589448208024824E-2</v>
      </c>
      <c r="U149" s="4">
        <f t="shared" si="36"/>
        <v>1.2083943945628173E-2</v>
      </c>
      <c r="V149" s="4">
        <f t="shared" si="37"/>
        <v>0.12541094849720413</v>
      </c>
      <c r="W149" s="5">
        <f t="shared" si="38"/>
        <v>3.9460404132625193E-3</v>
      </c>
    </row>
    <row r="150" spans="1:23" x14ac:dyDescent="0.25">
      <c r="A150" s="2" t="s">
        <v>135</v>
      </c>
      <c r="B150" s="47" t="s">
        <v>154</v>
      </c>
      <c r="C150" s="61" t="s">
        <v>542</v>
      </c>
      <c r="D150" s="39">
        <v>15636</v>
      </c>
      <c r="E150" s="3">
        <v>16173.112937695259</v>
      </c>
      <c r="F150" s="3">
        <v>16817.050369832614</v>
      </c>
      <c r="G150" s="3">
        <v>17616.915381225881</v>
      </c>
      <c r="H150" s="3">
        <v>18163.549251047323</v>
      </c>
      <c r="I150" s="27">
        <v>18785.959337568947</v>
      </c>
      <c r="J150" s="40">
        <v>19288.425663750764</v>
      </c>
      <c r="K150" s="39">
        <f t="shared" si="26"/>
        <v>3149.9593375689474</v>
      </c>
      <c r="L150" s="3">
        <f t="shared" si="27"/>
        <v>2612.8463998736879</v>
      </c>
      <c r="M150" s="40">
        <f t="shared" si="28"/>
        <v>3652.4256637507642</v>
      </c>
      <c r="N150" s="32">
        <f t="shared" si="29"/>
        <v>0.20145557288110427</v>
      </c>
      <c r="O150" s="4">
        <f t="shared" si="30"/>
        <v>7.3683657550753789E-3</v>
      </c>
      <c r="P150" s="32">
        <f t="shared" si="31"/>
        <v>3.4351044876903325E-2</v>
      </c>
      <c r="Q150" s="4">
        <f t="shared" si="32"/>
        <v>3.9815305477556295E-2</v>
      </c>
      <c r="R150" s="4">
        <f t="shared" si="33"/>
        <v>4.7562741015993559E-2</v>
      </c>
      <c r="S150" s="4">
        <f t="shared" si="34"/>
        <v>3.1028920670413296E-2</v>
      </c>
      <c r="T150" s="4">
        <f t="shared" si="35"/>
        <v>3.426698592433608E-2</v>
      </c>
      <c r="U150" s="4">
        <f t="shared" si="36"/>
        <v>2.6746908004690706E-2</v>
      </c>
      <c r="V150" s="4">
        <f t="shared" si="37"/>
        <v>0.23359079456067811</v>
      </c>
      <c r="W150" s="5">
        <f t="shared" si="38"/>
        <v>7.0221827575307483E-3</v>
      </c>
    </row>
    <row r="151" spans="1:23" x14ac:dyDescent="0.25">
      <c r="A151" s="2" t="s">
        <v>135</v>
      </c>
      <c r="B151" s="47" t="s">
        <v>155</v>
      </c>
      <c r="C151" s="61" t="s">
        <v>543</v>
      </c>
      <c r="D151" s="39">
        <v>3372.8851245245396</v>
      </c>
      <c r="E151" s="3">
        <v>3422.4282226058012</v>
      </c>
      <c r="F151" s="3">
        <v>3481.0297667400419</v>
      </c>
      <c r="G151" s="3">
        <v>3589.1093303129574</v>
      </c>
      <c r="H151" s="3">
        <v>3720.2522410711558</v>
      </c>
      <c r="I151" s="27">
        <v>3871.6264275171047</v>
      </c>
      <c r="J151" s="40">
        <v>3997.9463447492826</v>
      </c>
      <c r="K151" s="39">
        <f t="shared" si="26"/>
        <v>498.74130299256512</v>
      </c>
      <c r="L151" s="3">
        <f t="shared" si="27"/>
        <v>449.19820491130349</v>
      </c>
      <c r="M151" s="40">
        <f t="shared" si="28"/>
        <v>625.06122022474301</v>
      </c>
      <c r="N151" s="32">
        <f t="shared" si="29"/>
        <v>0.14786785928941781</v>
      </c>
      <c r="O151" s="4">
        <f t="shared" si="30"/>
        <v>5.5314899521428096E-3</v>
      </c>
      <c r="P151" s="32">
        <f t="shared" si="31"/>
        <v>1.4688640808140585E-2</v>
      </c>
      <c r="Q151" s="4">
        <f t="shared" si="32"/>
        <v>1.7122797126077449E-2</v>
      </c>
      <c r="R151" s="4">
        <f t="shared" si="33"/>
        <v>3.1048158394270553E-2</v>
      </c>
      <c r="S151" s="4">
        <f t="shared" si="34"/>
        <v>3.6539123968888143E-2</v>
      </c>
      <c r="T151" s="4">
        <f t="shared" si="35"/>
        <v>4.0689226599958772E-2</v>
      </c>
      <c r="U151" s="4">
        <f t="shared" si="36"/>
        <v>3.2627093444340227E-2</v>
      </c>
      <c r="V151" s="4">
        <f t="shared" si="37"/>
        <v>0.18531945119620841</v>
      </c>
      <c r="W151" s="5">
        <f t="shared" si="38"/>
        <v>5.6831655032141271E-3</v>
      </c>
    </row>
    <row r="152" spans="1:23" x14ac:dyDescent="0.25">
      <c r="A152" s="2" t="s">
        <v>135</v>
      </c>
      <c r="B152" s="47" t="s">
        <v>156</v>
      </c>
      <c r="C152" s="61" t="s">
        <v>544</v>
      </c>
      <c r="D152" s="39">
        <v>15527.42153884363</v>
      </c>
      <c r="E152" s="3">
        <v>15946.102185049525</v>
      </c>
      <c r="F152" s="3">
        <v>16524.920121325002</v>
      </c>
      <c r="G152" s="3">
        <v>17303.76678995114</v>
      </c>
      <c r="H152" s="3">
        <v>18193.152791723664</v>
      </c>
      <c r="I152" s="27">
        <v>19148.51630466694</v>
      </c>
      <c r="J152" s="40">
        <v>19830.091893220611</v>
      </c>
      <c r="K152" s="39">
        <f t="shared" si="26"/>
        <v>3621.0947658233108</v>
      </c>
      <c r="L152" s="3">
        <f t="shared" si="27"/>
        <v>3202.4141196174151</v>
      </c>
      <c r="M152" s="40">
        <f t="shared" si="28"/>
        <v>4302.6703543769818</v>
      </c>
      <c r="N152" s="32">
        <f t="shared" si="29"/>
        <v>0.23320644427439063</v>
      </c>
      <c r="O152" s="4">
        <f t="shared" si="30"/>
        <v>8.4199558033184463E-3</v>
      </c>
      <c r="P152" s="32">
        <f t="shared" si="31"/>
        <v>2.6963951816373344E-2</v>
      </c>
      <c r="Q152" s="4">
        <f t="shared" si="32"/>
        <v>3.6298396282582024E-2</v>
      </c>
      <c r="R152" s="4">
        <f t="shared" si="33"/>
        <v>4.713164498877398E-2</v>
      </c>
      <c r="S152" s="4">
        <f t="shared" si="34"/>
        <v>5.1398404322521296E-2</v>
      </c>
      <c r="T152" s="4">
        <f t="shared" si="35"/>
        <v>5.2512256884792663E-2</v>
      </c>
      <c r="U152" s="4">
        <f t="shared" si="36"/>
        <v>3.5594172295613014E-2</v>
      </c>
      <c r="V152" s="4">
        <f t="shared" si="37"/>
        <v>0.27710140692795382</v>
      </c>
      <c r="W152" s="5">
        <f t="shared" si="38"/>
        <v>8.1864264993849467E-3</v>
      </c>
    </row>
    <row r="153" spans="1:23" x14ac:dyDescent="0.25">
      <c r="A153" s="2" t="s">
        <v>135</v>
      </c>
      <c r="B153" s="47" t="s">
        <v>157</v>
      </c>
      <c r="C153" s="61" t="s">
        <v>545</v>
      </c>
      <c r="D153" s="39">
        <v>7886.4565051589452</v>
      </c>
      <c r="E153" s="3">
        <v>8304.1651403405067</v>
      </c>
      <c r="F153" s="3">
        <v>8476.2168801393855</v>
      </c>
      <c r="G153" s="3">
        <v>8722.6804291195804</v>
      </c>
      <c r="H153" s="3">
        <v>9042.1214690983888</v>
      </c>
      <c r="I153" s="27">
        <v>9311.2935645029702</v>
      </c>
      <c r="J153" s="40">
        <v>9429.9915727607877</v>
      </c>
      <c r="K153" s="39">
        <f t="shared" si="26"/>
        <v>1424.837059344025</v>
      </c>
      <c r="L153" s="3">
        <f t="shared" si="27"/>
        <v>1007.1284241624635</v>
      </c>
      <c r="M153" s="40">
        <f t="shared" si="28"/>
        <v>1543.5350676018425</v>
      </c>
      <c r="N153" s="32">
        <f t="shared" si="29"/>
        <v>0.18066885405529898</v>
      </c>
      <c r="O153" s="4">
        <f t="shared" si="30"/>
        <v>6.6653594261507632E-3</v>
      </c>
      <c r="P153" s="32">
        <f t="shared" si="31"/>
        <v>5.2965312736882098E-2</v>
      </c>
      <c r="Q153" s="4">
        <f t="shared" si="32"/>
        <v>2.07187281191068E-2</v>
      </c>
      <c r="R153" s="4">
        <f t="shared" si="33"/>
        <v>2.9077069695760516E-2</v>
      </c>
      <c r="S153" s="4">
        <f t="shared" si="34"/>
        <v>3.6621889632961313E-2</v>
      </c>
      <c r="T153" s="4">
        <f t="shared" si="35"/>
        <v>2.9768688280121136E-2</v>
      </c>
      <c r="U153" s="4">
        <f t="shared" si="36"/>
        <v>1.2747746318548581E-2</v>
      </c>
      <c r="V153" s="4">
        <f t="shared" si="37"/>
        <v>0.19571972109300728</v>
      </c>
      <c r="W153" s="5">
        <f t="shared" si="38"/>
        <v>5.9760618718540659E-3</v>
      </c>
    </row>
    <row r="154" spans="1:23" x14ac:dyDescent="0.25">
      <c r="A154" s="2" t="s">
        <v>135</v>
      </c>
      <c r="B154" s="47" t="s">
        <v>158</v>
      </c>
      <c r="C154" s="61" t="s">
        <v>546</v>
      </c>
      <c r="D154" s="39">
        <v>5652</v>
      </c>
      <c r="E154" s="3">
        <v>5712.0940031612836</v>
      </c>
      <c r="F154" s="3">
        <v>5784.1020412154312</v>
      </c>
      <c r="G154" s="3">
        <v>5916.2892211402377</v>
      </c>
      <c r="H154" s="3">
        <v>6076.1240669171502</v>
      </c>
      <c r="I154" s="27">
        <v>6260.0211538751137</v>
      </c>
      <c r="J154" s="40">
        <v>6412.5950226646764</v>
      </c>
      <c r="K154" s="39">
        <f t="shared" si="26"/>
        <v>608.02115387511367</v>
      </c>
      <c r="L154" s="3">
        <f t="shared" si="27"/>
        <v>547.92715071383009</v>
      </c>
      <c r="M154" s="40">
        <f t="shared" si="28"/>
        <v>760.59502266467643</v>
      </c>
      <c r="N154" s="32">
        <f t="shared" si="29"/>
        <v>0.10757628341739456</v>
      </c>
      <c r="O154" s="4">
        <f t="shared" si="30"/>
        <v>4.0953270064263414E-3</v>
      </c>
      <c r="P154" s="32">
        <f t="shared" si="31"/>
        <v>1.0632343092937591E-2</v>
      </c>
      <c r="Q154" s="4">
        <f t="shared" si="32"/>
        <v>1.2606241776535132E-2</v>
      </c>
      <c r="R154" s="4">
        <f t="shared" si="33"/>
        <v>2.2853535256274649E-2</v>
      </c>
      <c r="S154" s="4">
        <f t="shared" si="34"/>
        <v>2.7016063583535921E-2</v>
      </c>
      <c r="T154" s="4">
        <f t="shared" si="35"/>
        <v>3.0265525346862665E-2</v>
      </c>
      <c r="U154" s="4">
        <f t="shared" si="36"/>
        <v>2.437274012965851E-2</v>
      </c>
      <c r="V154" s="4">
        <f t="shared" si="37"/>
        <v>0.13457095234689964</v>
      </c>
      <c r="W154" s="5">
        <f t="shared" si="38"/>
        <v>4.2173535748268876E-3</v>
      </c>
    </row>
    <row r="155" spans="1:23" x14ac:dyDescent="0.25">
      <c r="A155" s="2" t="s">
        <v>135</v>
      </c>
      <c r="B155" s="47" t="s">
        <v>159</v>
      </c>
      <c r="C155" s="61" t="s">
        <v>547</v>
      </c>
      <c r="D155" s="39">
        <v>3128</v>
      </c>
      <c r="E155" s="3">
        <v>3163.5312177634305</v>
      </c>
      <c r="F155" s="3">
        <v>3207.0491052280404</v>
      </c>
      <c r="G155" s="3">
        <v>3287.3606347612213</v>
      </c>
      <c r="H155" s="3">
        <v>3384.6010309312824</v>
      </c>
      <c r="I155" s="27">
        <v>3496.4803272747763</v>
      </c>
      <c r="J155" s="40">
        <v>3589.2533805794537</v>
      </c>
      <c r="K155" s="39">
        <f t="shared" si="26"/>
        <v>368.4803272747763</v>
      </c>
      <c r="L155" s="3">
        <f t="shared" si="27"/>
        <v>332.9491095113458</v>
      </c>
      <c r="M155" s="40">
        <f t="shared" si="28"/>
        <v>461.25338057945373</v>
      </c>
      <c r="N155" s="32">
        <f t="shared" si="29"/>
        <v>0.11780061613643733</v>
      </c>
      <c r="O155" s="4">
        <f t="shared" si="30"/>
        <v>4.4644568880061186E-3</v>
      </c>
      <c r="P155" s="32">
        <f t="shared" si="31"/>
        <v>1.1359084962733634E-2</v>
      </c>
      <c r="Q155" s="4">
        <f t="shared" si="32"/>
        <v>1.3756111278514949E-2</v>
      </c>
      <c r="R155" s="4">
        <f t="shared" si="33"/>
        <v>2.5042188908881879E-2</v>
      </c>
      <c r="S155" s="4">
        <f t="shared" si="34"/>
        <v>2.9580081705007144E-2</v>
      </c>
      <c r="T155" s="4">
        <f t="shared" si="35"/>
        <v>3.3055386830249223E-2</v>
      </c>
      <c r="U155" s="4">
        <f t="shared" si="36"/>
        <v>2.6533269065176279E-2</v>
      </c>
      <c r="V155" s="4">
        <f t="shared" si="37"/>
        <v>0.14745952064560552</v>
      </c>
      <c r="W155" s="5">
        <f t="shared" si="38"/>
        <v>4.5955401280586283E-3</v>
      </c>
    </row>
    <row r="156" spans="1:23" ht="15.75" thickBot="1" x14ac:dyDescent="0.3">
      <c r="A156" s="93" t="s">
        <v>135</v>
      </c>
      <c r="B156" s="94" t="s">
        <v>160</v>
      </c>
      <c r="C156" s="95" t="s">
        <v>548</v>
      </c>
      <c r="D156" s="96">
        <v>34654.429109455094</v>
      </c>
      <c r="E156" s="97">
        <v>35883.022030634813</v>
      </c>
      <c r="F156" s="97">
        <v>37067.918289250243</v>
      </c>
      <c r="G156" s="97">
        <v>38255.276773114383</v>
      </c>
      <c r="H156" s="97">
        <v>39330.537540412603</v>
      </c>
      <c r="I156" s="98">
        <v>40306.824894817189</v>
      </c>
      <c r="J156" s="99">
        <v>41007.524473636615</v>
      </c>
      <c r="K156" s="96">
        <f t="shared" si="26"/>
        <v>5652.3957853620959</v>
      </c>
      <c r="L156" s="97">
        <f t="shared" si="27"/>
        <v>4423.8028641823767</v>
      </c>
      <c r="M156" s="99">
        <f t="shared" si="28"/>
        <v>6353.0953641815213</v>
      </c>
      <c r="N156" s="100">
        <f t="shared" si="29"/>
        <v>0.1631074564093713</v>
      </c>
      <c r="O156" s="101">
        <f t="shared" si="30"/>
        <v>6.0621112793088905E-3</v>
      </c>
      <c r="P156" s="100">
        <f t="shared" si="31"/>
        <v>3.5452695449093685E-2</v>
      </c>
      <c r="Q156" s="101">
        <f t="shared" si="32"/>
        <v>3.3021083274531238E-2</v>
      </c>
      <c r="R156" s="101">
        <f t="shared" si="33"/>
        <v>3.2031971005193283E-2</v>
      </c>
      <c r="S156" s="101">
        <f t="shared" si="34"/>
        <v>2.8107515041007503E-2</v>
      </c>
      <c r="T156" s="101">
        <f t="shared" si="35"/>
        <v>2.4822629322099665E-2</v>
      </c>
      <c r="U156" s="101">
        <f t="shared" si="36"/>
        <v>1.7384142279823322E-2</v>
      </c>
      <c r="V156" s="101">
        <f t="shared" si="37"/>
        <v>0.18332708191831526</v>
      </c>
      <c r="W156" s="102">
        <f t="shared" si="38"/>
        <v>5.6267722139631271E-3</v>
      </c>
    </row>
    <row r="157" spans="1:23" x14ac:dyDescent="0.25">
      <c r="A157" s="106" t="s">
        <v>161</v>
      </c>
      <c r="B157" s="107" t="s">
        <v>162</v>
      </c>
      <c r="C157" s="108" t="s">
        <v>549</v>
      </c>
      <c r="D157" s="109">
        <v>7004.2010941714498</v>
      </c>
      <c r="E157" s="110">
        <v>7171.2624756388304</v>
      </c>
      <c r="F157" s="110">
        <v>7310.5148170665088</v>
      </c>
      <c r="G157" s="110">
        <v>7423.9725271037969</v>
      </c>
      <c r="H157" s="110">
        <v>7521.8776737190838</v>
      </c>
      <c r="I157" s="111">
        <v>7563.7281148497632</v>
      </c>
      <c r="J157" s="112">
        <v>7643.3531672221297</v>
      </c>
      <c r="K157" s="109">
        <f t="shared" si="26"/>
        <v>559.52702067831342</v>
      </c>
      <c r="L157" s="110">
        <f t="shared" si="27"/>
        <v>392.46563921093275</v>
      </c>
      <c r="M157" s="112">
        <f t="shared" si="28"/>
        <v>639.15207305067997</v>
      </c>
      <c r="N157" s="113">
        <f t="shared" si="29"/>
        <v>7.9884488345705051E-2</v>
      </c>
      <c r="O157" s="114">
        <f t="shared" si="30"/>
        <v>3.078893292710605E-3</v>
      </c>
      <c r="P157" s="113">
        <f t="shared" si="31"/>
        <v>2.3851596951778076E-2</v>
      </c>
      <c r="Q157" s="114">
        <f t="shared" si="32"/>
        <v>1.9418106909449451E-2</v>
      </c>
      <c r="R157" s="114">
        <f t="shared" si="33"/>
        <v>1.551979756233024E-2</v>
      </c>
      <c r="S157" s="114">
        <f t="shared" si="34"/>
        <v>1.3187703248880522E-2</v>
      </c>
      <c r="T157" s="114">
        <f t="shared" si="35"/>
        <v>5.5638289993602541E-3</v>
      </c>
      <c r="U157" s="114">
        <f t="shared" si="36"/>
        <v>1.0527222973025774E-2</v>
      </c>
      <c r="V157" s="114">
        <f t="shared" si="37"/>
        <v>9.1252673139631924E-2</v>
      </c>
      <c r="W157" s="115">
        <f t="shared" si="38"/>
        <v>2.9151166390988248E-3</v>
      </c>
    </row>
    <row r="158" spans="1:23" x14ac:dyDescent="0.25">
      <c r="A158" s="2" t="s">
        <v>161</v>
      </c>
      <c r="B158" s="47" t="s">
        <v>163</v>
      </c>
      <c r="C158" s="61" t="s">
        <v>550</v>
      </c>
      <c r="D158" s="39">
        <v>221.04590422268825</v>
      </c>
      <c r="E158" s="3">
        <v>241.26306227152818</v>
      </c>
      <c r="F158" s="3">
        <v>248.47045847783062</v>
      </c>
      <c r="G158" s="3">
        <v>248.47045847783062</v>
      </c>
      <c r="H158" s="3">
        <v>248.47045847783062</v>
      </c>
      <c r="I158" s="27">
        <v>248.47045847783062</v>
      </c>
      <c r="J158" s="40">
        <v>248.47045847783062</v>
      </c>
      <c r="K158" s="39">
        <f t="shared" si="26"/>
        <v>27.424554255142368</v>
      </c>
      <c r="L158" s="3">
        <f t="shared" si="27"/>
        <v>7.2073962063024339</v>
      </c>
      <c r="M158" s="40">
        <f t="shared" si="28"/>
        <v>27.424554255142368</v>
      </c>
      <c r="N158" s="32">
        <f t="shared" si="29"/>
        <v>0.12406723549835186</v>
      </c>
      <c r="O158" s="4">
        <f t="shared" si="30"/>
        <v>4.6891023027817447E-3</v>
      </c>
      <c r="P158" s="32">
        <f t="shared" si="31"/>
        <v>9.1461355594594451E-2</v>
      </c>
      <c r="Q158" s="4">
        <f t="shared" si="32"/>
        <v>2.9873599955350327E-2</v>
      </c>
      <c r="R158" s="4">
        <f t="shared" si="33"/>
        <v>0</v>
      </c>
      <c r="S158" s="4">
        <f t="shared" si="34"/>
        <v>0</v>
      </c>
      <c r="T158" s="4">
        <f t="shared" si="35"/>
        <v>0</v>
      </c>
      <c r="U158" s="4">
        <f t="shared" si="36"/>
        <v>0</v>
      </c>
      <c r="V158" s="4">
        <f t="shared" si="37"/>
        <v>0.12406723549835186</v>
      </c>
      <c r="W158" s="5">
        <f t="shared" si="38"/>
        <v>3.906061107419978E-3</v>
      </c>
    </row>
    <row r="159" spans="1:23" x14ac:dyDescent="0.25">
      <c r="A159" s="2" t="s">
        <v>161</v>
      </c>
      <c r="B159" s="47" t="s">
        <v>164</v>
      </c>
      <c r="C159" s="61" t="s">
        <v>551</v>
      </c>
      <c r="D159" s="39">
        <v>717.12588282383649</v>
      </c>
      <c r="E159" s="3">
        <v>742.12292255447994</v>
      </c>
      <c r="F159" s="3">
        <v>763.76188553288239</v>
      </c>
      <c r="G159" s="3">
        <v>781.5008911822971</v>
      </c>
      <c r="H159" s="3">
        <v>796.84397446078765</v>
      </c>
      <c r="I159" s="27">
        <v>803.4214488215116</v>
      </c>
      <c r="J159" s="40">
        <v>817.21726642591113</v>
      </c>
      <c r="K159" s="39">
        <f t="shared" si="26"/>
        <v>86.295565997675112</v>
      </c>
      <c r="L159" s="3">
        <f t="shared" si="27"/>
        <v>61.298526267031662</v>
      </c>
      <c r="M159" s="40">
        <f t="shared" si="28"/>
        <v>100.09138360207464</v>
      </c>
      <c r="N159" s="32">
        <f t="shared" si="29"/>
        <v>0.12033531080745252</v>
      </c>
      <c r="O159" s="4">
        <f t="shared" si="30"/>
        <v>4.555465735218478E-3</v>
      </c>
      <c r="P159" s="32">
        <f t="shared" si="31"/>
        <v>3.4857254952522787E-2</v>
      </c>
      <c r="Q159" s="4">
        <f t="shared" si="32"/>
        <v>2.9158192424401097E-2</v>
      </c>
      <c r="R159" s="4">
        <f t="shared" si="33"/>
        <v>2.3225832534230273E-2</v>
      </c>
      <c r="S159" s="4">
        <f t="shared" si="34"/>
        <v>1.9632841691682223E-2</v>
      </c>
      <c r="T159" s="4">
        <f t="shared" si="35"/>
        <v>8.2544068494398992E-3</v>
      </c>
      <c r="U159" s="4">
        <f t="shared" si="36"/>
        <v>1.7171333457223215E-2</v>
      </c>
      <c r="V159" s="4">
        <f t="shared" si="37"/>
        <v>0.13957296201322911</v>
      </c>
      <c r="W159" s="5">
        <f t="shared" si="38"/>
        <v>4.3646172338256406E-3</v>
      </c>
    </row>
    <row r="160" spans="1:23" x14ac:dyDescent="0.25">
      <c r="A160" s="2" t="s">
        <v>161</v>
      </c>
      <c r="B160" s="47" t="s">
        <v>165</v>
      </c>
      <c r="C160" s="61" t="s">
        <v>552</v>
      </c>
      <c r="D160" s="39">
        <v>6850.3857414634949</v>
      </c>
      <c r="E160" s="3">
        <v>7205.0019167066694</v>
      </c>
      <c r="F160" s="3">
        <v>7821.025548354226</v>
      </c>
      <c r="G160" s="3">
        <v>8408.5313405668785</v>
      </c>
      <c r="H160" s="3">
        <v>8981.7372975611215</v>
      </c>
      <c r="I160" s="27">
        <v>9504.3309314612452</v>
      </c>
      <c r="J160" s="40">
        <v>9565.2920977137001</v>
      </c>
      <c r="K160" s="39">
        <f t="shared" si="26"/>
        <v>2653.9451899977503</v>
      </c>
      <c r="L160" s="3">
        <f t="shared" si="27"/>
        <v>2299.3290147545758</v>
      </c>
      <c r="M160" s="40">
        <f t="shared" si="28"/>
        <v>2714.9063562502051</v>
      </c>
      <c r="N160" s="32">
        <f t="shared" si="29"/>
        <v>0.38741543763501562</v>
      </c>
      <c r="O160" s="4">
        <f t="shared" si="30"/>
        <v>1.3183855406623257E-2</v>
      </c>
      <c r="P160" s="32">
        <f t="shared" si="31"/>
        <v>5.1765869635162387E-2</v>
      </c>
      <c r="Q160" s="4">
        <f t="shared" si="32"/>
        <v>8.5499440356725742E-2</v>
      </c>
      <c r="R160" s="4">
        <f t="shared" si="33"/>
        <v>7.5118766532642489E-2</v>
      </c>
      <c r="S160" s="4">
        <f t="shared" si="34"/>
        <v>6.8169568950622317E-2</v>
      </c>
      <c r="T160" s="4">
        <f t="shared" si="35"/>
        <v>5.8184025716497834E-2</v>
      </c>
      <c r="U160" s="4">
        <f t="shared" si="36"/>
        <v>6.4140407875172833E-3</v>
      </c>
      <c r="V160" s="4">
        <f t="shared" si="37"/>
        <v>0.3963143768412376</v>
      </c>
      <c r="W160" s="5">
        <f t="shared" si="38"/>
        <v>1.1190017650849704E-2</v>
      </c>
    </row>
    <row r="161" spans="1:23" x14ac:dyDescent="0.25">
      <c r="A161" s="2" t="s">
        <v>161</v>
      </c>
      <c r="B161" s="47" t="s">
        <v>166</v>
      </c>
      <c r="C161" s="61" t="s">
        <v>553</v>
      </c>
      <c r="D161" s="39">
        <v>1904.8656262508157</v>
      </c>
      <c r="E161" s="3">
        <v>1951.0443973108829</v>
      </c>
      <c r="F161" s="3">
        <v>1989.5777458933858</v>
      </c>
      <c r="G161" s="3">
        <v>2021.0338601117153</v>
      </c>
      <c r="H161" s="3">
        <v>2048.3336619143965</v>
      </c>
      <c r="I161" s="27">
        <v>2060.0964103575402</v>
      </c>
      <c r="J161" s="40">
        <v>2084.8821766610863</v>
      </c>
      <c r="K161" s="39">
        <f t="shared" si="26"/>
        <v>155.23078410672451</v>
      </c>
      <c r="L161" s="3">
        <f t="shared" si="27"/>
        <v>109.05201304665729</v>
      </c>
      <c r="M161" s="40">
        <f t="shared" si="28"/>
        <v>180.01655041027061</v>
      </c>
      <c r="N161" s="32">
        <f t="shared" si="29"/>
        <v>8.1491724123476272E-2</v>
      </c>
      <c r="O161" s="4">
        <f t="shared" si="30"/>
        <v>3.1385675882988906E-3</v>
      </c>
      <c r="P161" s="32">
        <f t="shared" si="31"/>
        <v>2.4242534708842856E-2</v>
      </c>
      <c r="Q161" s="4">
        <f t="shared" si="32"/>
        <v>1.9750113649701362E-2</v>
      </c>
      <c r="R161" s="4">
        <f t="shared" si="33"/>
        <v>1.5810447359122737E-2</v>
      </c>
      <c r="S161" s="4">
        <f t="shared" si="34"/>
        <v>1.3507839893970086E-2</v>
      </c>
      <c r="T161" s="4">
        <f t="shared" si="35"/>
        <v>5.74259392493226E-3</v>
      </c>
      <c r="U161" s="4">
        <f t="shared" si="36"/>
        <v>1.2031362308545734E-2</v>
      </c>
      <c r="V161" s="4">
        <f t="shared" si="37"/>
        <v>9.4503542890099768E-2</v>
      </c>
      <c r="W161" s="5">
        <f t="shared" si="38"/>
        <v>3.0145638521501539E-3</v>
      </c>
    </row>
    <row r="162" spans="1:23" x14ac:dyDescent="0.25">
      <c r="A162" s="2" t="s">
        <v>161</v>
      </c>
      <c r="B162" s="47" t="s">
        <v>167</v>
      </c>
      <c r="C162" s="61" t="s">
        <v>554</v>
      </c>
      <c r="D162" s="39">
        <v>917.79889264812027</v>
      </c>
      <c r="E162" s="3">
        <v>944.67247362576757</v>
      </c>
      <c r="F162" s="3">
        <v>967.02828300957628</v>
      </c>
      <c r="G162" s="3">
        <v>985.22127102670947</v>
      </c>
      <c r="H162" s="3">
        <v>1000.9368433450406</v>
      </c>
      <c r="I162" s="27">
        <v>1007.6685137804083</v>
      </c>
      <c r="J162" s="40">
        <v>1007.6685137804083</v>
      </c>
      <c r="K162" s="39">
        <f t="shared" si="26"/>
        <v>89.869621132287989</v>
      </c>
      <c r="L162" s="3">
        <f t="shared" si="27"/>
        <v>62.996040154640696</v>
      </c>
      <c r="M162" s="40">
        <f t="shared" si="28"/>
        <v>89.869621132287989</v>
      </c>
      <c r="N162" s="32">
        <f t="shared" si="29"/>
        <v>9.7918641929265915E-2</v>
      </c>
      <c r="O162" s="4">
        <f t="shared" si="30"/>
        <v>3.7436397288705958E-3</v>
      </c>
      <c r="P162" s="32">
        <f t="shared" si="31"/>
        <v>2.9280467859477355E-2</v>
      </c>
      <c r="Q162" s="4">
        <f t="shared" si="32"/>
        <v>2.3665143219431917E-2</v>
      </c>
      <c r="R162" s="4">
        <f t="shared" si="33"/>
        <v>1.8813294643785561E-2</v>
      </c>
      <c r="S162" s="4">
        <f t="shared" si="34"/>
        <v>1.5951312441675025E-2</v>
      </c>
      <c r="T162" s="4">
        <f t="shared" si="35"/>
        <v>6.7253698174112309E-3</v>
      </c>
      <c r="U162" s="4">
        <f t="shared" si="36"/>
        <v>0</v>
      </c>
      <c r="V162" s="4">
        <f t="shared" si="37"/>
        <v>9.7918641929265915E-2</v>
      </c>
      <c r="W162" s="5">
        <f t="shared" si="38"/>
        <v>3.1187279354438768E-3</v>
      </c>
    </row>
    <row r="163" spans="1:23" x14ac:dyDescent="0.25">
      <c r="A163" s="2" t="s">
        <v>161</v>
      </c>
      <c r="B163" s="47" t="s">
        <v>168</v>
      </c>
      <c r="C163" s="61" t="s">
        <v>555</v>
      </c>
      <c r="D163" s="39">
        <v>2745.2475201849993</v>
      </c>
      <c r="E163" s="3">
        <v>2823.5968773644945</v>
      </c>
      <c r="F163" s="3">
        <v>2889.2227451773165</v>
      </c>
      <c r="G163" s="3">
        <v>2942.7377854447809</v>
      </c>
      <c r="H163" s="3">
        <v>2989.0615566093747</v>
      </c>
      <c r="I163" s="27">
        <v>3008.9513552647722</v>
      </c>
      <c r="J163" s="40">
        <v>3050.6601607113589</v>
      </c>
      <c r="K163" s="39">
        <f t="shared" si="26"/>
        <v>263.70383507977294</v>
      </c>
      <c r="L163" s="3">
        <f t="shared" si="27"/>
        <v>185.35447790027774</v>
      </c>
      <c r="M163" s="40">
        <f t="shared" si="28"/>
        <v>305.41264052635961</v>
      </c>
      <c r="N163" s="32">
        <f t="shared" si="29"/>
        <v>9.6058309183720603E-2</v>
      </c>
      <c r="O163" s="4">
        <f t="shared" si="30"/>
        <v>3.6755538986776859E-3</v>
      </c>
      <c r="P163" s="32">
        <f t="shared" si="31"/>
        <v>2.8539997433169706E-2</v>
      </c>
      <c r="Q163" s="4">
        <f t="shared" si="32"/>
        <v>2.3241939505924236E-2</v>
      </c>
      <c r="R163" s="4">
        <f t="shared" si="33"/>
        <v>1.8522296474645872E-2</v>
      </c>
      <c r="S163" s="4">
        <f t="shared" si="34"/>
        <v>1.5741725747267843E-2</v>
      </c>
      <c r="T163" s="4">
        <f t="shared" si="35"/>
        <v>6.6541950638043801E-3</v>
      </c>
      <c r="U163" s="4">
        <f t="shared" si="36"/>
        <v>1.386157518751796E-2</v>
      </c>
      <c r="V163" s="4">
        <f t="shared" si="37"/>
        <v>0.11125140384637455</v>
      </c>
      <c r="W163" s="5">
        <f t="shared" si="38"/>
        <v>3.5224148786219267E-3</v>
      </c>
    </row>
    <row r="164" spans="1:23" x14ac:dyDescent="0.25">
      <c r="A164" s="2" t="s">
        <v>161</v>
      </c>
      <c r="B164" s="47" t="s">
        <v>169</v>
      </c>
      <c r="C164" s="61" t="s">
        <v>556</v>
      </c>
      <c r="D164" s="39">
        <v>2147.3753499918935</v>
      </c>
      <c r="E164" s="3">
        <v>2196.3369180845189</v>
      </c>
      <c r="F164" s="3">
        <v>2233.7540765894546</v>
      </c>
      <c r="G164" s="3">
        <v>2263.7784351830896</v>
      </c>
      <c r="H164" s="3">
        <v>2289.6840661650135</v>
      </c>
      <c r="I164" s="27">
        <v>2300.7942281211831</v>
      </c>
      <c r="J164" s="40">
        <v>2324.0827896683572</v>
      </c>
      <c r="K164" s="39">
        <f t="shared" si="26"/>
        <v>153.41887812928962</v>
      </c>
      <c r="L164" s="3">
        <f t="shared" si="27"/>
        <v>104.45731003666424</v>
      </c>
      <c r="M164" s="40">
        <f t="shared" si="28"/>
        <v>176.70743967646376</v>
      </c>
      <c r="N164" s="32">
        <f t="shared" si="29"/>
        <v>7.144483526360168E-2</v>
      </c>
      <c r="O164" s="4">
        <f t="shared" si="30"/>
        <v>2.7641352346641224E-3</v>
      </c>
      <c r="P164" s="32">
        <f t="shared" si="31"/>
        <v>2.2800656668062302E-2</v>
      </c>
      <c r="Q164" s="4">
        <f t="shared" si="32"/>
        <v>1.7036165169762807E-2</v>
      </c>
      <c r="R164" s="4">
        <f t="shared" si="33"/>
        <v>1.3441210430593653E-2</v>
      </c>
      <c r="S164" s="4">
        <f t="shared" si="34"/>
        <v>1.1443536425343126E-2</v>
      </c>
      <c r="T164" s="4">
        <f t="shared" si="35"/>
        <v>4.8522685379812636E-3</v>
      </c>
      <c r="U164" s="4">
        <f t="shared" si="36"/>
        <v>1.0121966259534432E-2</v>
      </c>
      <c r="V164" s="4">
        <f t="shared" si="37"/>
        <v>8.2289963735092231E-2</v>
      </c>
      <c r="W164" s="5">
        <f t="shared" si="38"/>
        <v>2.639448332665939E-3</v>
      </c>
    </row>
    <row r="165" spans="1:23" x14ac:dyDescent="0.25">
      <c r="A165" s="2" t="s">
        <v>161</v>
      </c>
      <c r="B165" s="47" t="s">
        <v>170</v>
      </c>
      <c r="C165" s="61" t="s">
        <v>557</v>
      </c>
      <c r="D165" s="39">
        <v>1838.6537194560012</v>
      </c>
      <c r="E165" s="3">
        <v>1876.023556868852</v>
      </c>
      <c r="F165" s="3">
        <v>1905.4115387573693</v>
      </c>
      <c r="G165" s="3">
        <v>1929.0628574162415</v>
      </c>
      <c r="H165" s="3">
        <v>1949.4321864930134</v>
      </c>
      <c r="I165" s="27">
        <v>1958.1483047268123</v>
      </c>
      <c r="J165" s="40">
        <v>1976.4216840119695</v>
      </c>
      <c r="K165" s="39">
        <f t="shared" si="26"/>
        <v>119.49458527081106</v>
      </c>
      <c r="L165" s="3">
        <f t="shared" si="27"/>
        <v>82.124747857960301</v>
      </c>
      <c r="M165" s="40">
        <f t="shared" si="28"/>
        <v>137.76796455596832</v>
      </c>
      <c r="N165" s="32">
        <f t="shared" si="29"/>
        <v>6.4990261084161949E-2</v>
      </c>
      <c r="O165" s="4">
        <f t="shared" si="30"/>
        <v>2.5218005873193228E-3</v>
      </c>
      <c r="P165" s="32">
        <f t="shared" si="31"/>
        <v>2.03245652062789E-2</v>
      </c>
      <c r="Q165" s="4">
        <f t="shared" si="32"/>
        <v>1.5665038842884726E-2</v>
      </c>
      <c r="R165" s="4">
        <f t="shared" si="33"/>
        <v>1.2412708844146358E-2</v>
      </c>
      <c r="S165" s="4">
        <f t="shared" si="34"/>
        <v>1.0559183698168439E-2</v>
      </c>
      <c r="T165" s="4">
        <f t="shared" si="35"/>
        <v>4.4711061478259762E-3</v>
      </c>
      <c r="U165" s="4">
        <f t="shared" si="36"/>
        <v>9.3319690041080428E-3</v>
      </c>
      <c r="V165" s="4">
        <f t="shared" si="37"/>
        <v>7.4928717190276384E-2</v>
      </c>
      <c r="W165" s="5">
        <f t="shared" si="38"/>
        <v>2.4113810401844571E-3</v>
      </c>
    </row>
    <row r="166" spans="1:23" x14ac:dyDescent="0.25">
      <c r="A166" s="2" t="s">
        <v>161</v>
      </c>
      <c r="B166" s="47" t="s">
        <v>171</v>
      </c>
      <c r="C166" s="61" t="s">
        <v>558</v>
      </c>
      <c r="D166" s="39">
        <v>3338.0987471785688</v>
      </c>
      <c r="E166" s="3">
        <v>3521.3151533905639</v>
      </c>
      <c r="F166" s="3">
        <v>3664.3309603362527</v>
      </c>
      <c r="G166" s="3">
        <v>3780.5432312761127</v>
      </c>
      <c r="H166" s="3">
        <v>3876.5054081964308</v>
      </c>
      <c r="I166" s="27">
        <v>3915.6590407039371</v>
      </c>
      <c r="J166" s="40">
        <v>3991.7298370801082</v>
      </c>
      <c r="K166" s="39">
        <f t="shared" si="26"/>
        <v>577.56029352536825</v>
      </c>
      <c r="L166" s="3">
        <f t="shared" si="27"/>
        <v>394.34388731337322</v>
      </c>
      <c r="M166" s="40">
        <f t="shared" si="28"/>
        <v>653.63108990153933</v>
      </c>
      <c r="N166" s="32">
        <f t="shared" si="29"/>
        <v>0.17302073343801894</v>
      </c>
      <c r="O166" s="4">
        <f t="shared" si="30"/>
        <v>6.4037064161712731E-3</v>
      </c>
      <c r="P166" s="32">
        <f t="shared" si="31"/>
        <v>5.4886454862023815E-2</v>
      </c>
      <c r="Q166" s="4">
        <f t="shared" si="32"/>
        <v>4.0614316161955433E-2</v>
      </c>
      <c r="R166" s="4">
        <f t="shared" si="33"/>
        <v>3.1714458163788706E-2</v>
      </c>
      <c r="S166" s="4">
        <f t="shared" si="34"/>
        <v>2.5383171425320983E-2</v>
      </c>
      <c r="T166" s="4">
        <f t="shared" si="35"/>
        <v>1.0100239361131802E-2</v>
      </c>
      <c r="U166" s="4">
        <f t="shared" si="36"/>
        <v>1.9427328984827907E-2</v>
      </c>
      <c r="V166" s="4">
        <f t="shared" si="37"/>
        <v>0.19580939313254353</v>
      </c>
      <c r="W166" s="5">
        <f t="shared" si="38"/>
        <v>5.9785765262494461E-3</v>
      </c>
    </row>
    <row r="167" spans="1:23" x14ac:dyDescent="0.25">
      <c r="A167" s="2" t="s">
        <v>161</v>
      </c>
      <c r="B167" s="47" t="s">
        <v>172</v>
      </c>
      <c r="C167" s="61" t="s">
        <v>559</v>
      </c>
      <c r="D167" s="39">
        <v>339.20869173343402</v>
      </c>
      <c r="E167" s="3">
        <v>361.44254164214607</v>
      </c>
      <c r="F167" s="3">
        <v>381.68567881288521</v>
      </c>
      <c r="G167" s="3">
        <v>398.07689358614846</v>
      </c>
      <c r="H167" s="3">
        <v>399.10593077459839</v>
      </c>
      <c r="I167" s="27">
        <v>399.10593077459839</v>
      </c>
      <c r="J167" s="40">
        <v>399.10593077459839</v>
      </c>
      <c r="K167" s="39">
        <f t="shared" si="26"/>
        <v>59.897239041164369</v>
      </c>
      <c r="L167" s="3">
        <f t="shared" si="27"/>
        <v>37.663389132452323</v>
      </c>
      <c r="M167" s="40">
        <f t="shared" si="28"/>
        <v>59.897239041164369</v>
      </c>
      <c r="N167" s="32">
        <f t="shared" si="29"/>
        <v>0.17657931680664118</v>
      </c>
      <c r="O167" s="4">
        <f t="shared" si="30"/>
        <v>6.5256536796749476E-3</v>
      </c>
      <c r="P167" s="32">
        <f t="shared" si="31"/>
        <v>6.5546226999939172E-2</v>
      </c>
      <c r="Q167" s="4">
        <f t="shared" si="32"/>
        <v>5.6006515112383415E-2</v>
      </c>
      <c r="R167" s="4">
        <f t="shared" si="33"/>
        <v>4.2944275049153102E-2</v>
      </c>
      <c r="S167" s="4">
        <f t="shared" si="34"/>
        <v>2.5850211479989671E-3</v>
      </c>
      <c r="T167" s="4">
        <f t="shared" si="35"/>
        <v>0</v>
      </c>
      <c r="U167" s="4">
        <f t="shared" si="36"/>
        <v>0</v>
      </c>
      <c r="V167" s="4">
        <f t="shared" si="37"/>
        <v>0.17657931680664118</v>
      </c>
      <c r="W167" s="5">
        <f t="shared" si="38"/>
        <v>5.4350949783232849E-3</v>
      </c>
    </row>
    <row r="168" spans="1:23" x14ac:dyDescent="0.25">
      <c r="A168" s="2" t="s">
        <v>161</v>
      </c>
      <c r="B168" s="47" t="s">
        <v>173</v>
      </c>
      <c r="C168" s="61" t="s">
        <v>560</v>
      </c>
      <c r="D168" s="39">
        <v>5418.1712652556625</v>
      </c>
      <c r="E168" s="3">
        <v>5796.5659408055053</v>
      </c>
      <c r="F168" s="3">
        <v>5955.1124952510636</v>
      </c>
      <c r="G168" s="3">
        <v>6098.1918240702944</v>
      </c>
      <c r="H168" s="3">
        <v>6233.4704684351836</v>
      </c>
      <c r="I168" s="27">
        <v>6335.1294582641513</v>
      </c>
      <c r="J168" s="40">
        <v>6389.4267439119822</v>
      </c>
      <c r="K168" s="39">
        <f t="shared" si="26"/>
        <v>916.95819300848871</v>
      </c>
      <c r="L168" s="3">
        <f t="shared" si="27"/>
        <v>538.56351745864595</v>
      </c>
      <c r="M168" s="40">
        <f t="shared" si="28"/>
        <v>971.25547865631961</v>
      </c>
      <c r="N168" s="32">
        <f t="shared" si="29"/>
        <v>0.1692375800094279</v>
      </c>
      <c r="O168" s="4">
        <f t="shared" si="30"/>
        <v>6.2736733810091483E-3</v>
      </c>
      <c r="P168" s="32">
        <f t="shared" si="31"/>
        <v>6.9838079496733707E-2</v>
      </c>
      <c r="Q168" s="4">
        <f t="shared" si="32"/>
        <v>2.7351807270828088E-2</v>
      </c>
      <c r="R168" s="4">
        <f t="shared" si="33"/>
        <v>2.4026301590999388E-2</v>
      </c>
      <c r="S168" s="4">
        <f t="shared" si="34"/>
        <v>2.2183402599919466E-2</v>
      </c>
      <c r="T168" s="4">
        <f t="shared" si="35"/>
        <v>1.6308570056398741E-2</v>
      </c>
      <c r="U168" s="4">
        <f t="shared" si="36"/>
        <v>8.5708249540188408E-3</v>
      </c>
      <c r="V168" s="4">
        <f t="shared" si="37"/>
        <v>0.17925891063734944</v>
      </c>
      <c r="W168" s="5">
        <f t="shared" si="38"/>
        <v>5.5113384984351033E-3</v>
      </c>
    </row>
    <row r="169" spans="1:23" x14ac:dyDescent="0.25">
      <c r="A169" s="2" t="s">
        <v>161</v>
      </c>
      <c r="B169" s="47" t="s">
        <v>174</v>
      </c>
      <c r="C169" s="61" t="s">
        <v>561</v>
      </c>
      <c r="D169" s="39">
        <v>632.57837107045805</v>
      </c>
      <c r="E169" s="3">
        <v>659.69174134768537</v>
      </c>
      <c r="F169" s="3">
        <v>683.39352935250577</v>
      </c>
      <c r="G169" s="3">
        <v>702.73366585550775</v>
      </c>
      <c r="H169" s="3">
        <v>719.44831747965611</v>
      </c>
      <c r="I169" s="27">
        <v>726.61139589151696</v>
      </c>
      <c r="J169" s="40">
        <v>741.62030304629161</v>
      </c>
      <c r="K169" s="39">
        <f t="shared" si="26"/>
        <v>94.033024821058916</v>
      </c>
      <c r="L169" s="3">
        <f t="shared" si="27"/>
        <v>66.919654543831598</v>
      </c>
      <c r="M169" s="40">
        <f t="shared" si="28"/>
        <v>109.04193197583356</v>
      </c>
      <c r="N169" s="32">
        <f t="shared" si="29"/>
        <v>0.14865039514698375</v>
      </c>
      <c r="O169" s="4">
        <f t="shared" si="30"/>
        <v>5.5589010193355382E-3</v>
      </c>
      <c r="P169" s="32">
        <f t="shared" si="31"/>
        <v>4.2861677725948288E-2</v>
      </c>
      <c r="Q169" s="4">
        <f t="shared" si="32"/>
        <v>3.5928580758643358E-2</v>
      </c>
      <c r="R169" s="4">
        <f t="shared" si="33"/>
        <v>2.8300145775928209E-2</v>
      </c>
      <c r="S169" s="4">
        <f t="shared" si="34"/>
        <v>2.3785186958134252E-2</v>
      </c>
      <c r="T169" s="4">
        <f t="shared" si="35"/>
        <v>9.9563488270488776E-3</v>
      </c>
      <c r="U169" s="4">
        <f t="shared" si="36"/>
        <v>2.0656030499438316E-2</v>
      </c>
      <c r="V169" s="4">
        <f t="shared" si="37"/>
        <v>0.17237695274233178</v>
      </c>
      <c r="W169" s="5">
        <f t="shared" si="38"/>
        <v>5.3151847890959836E-3</v>
      </c>
    </row>
    <row r="170" spans="1:23" x14ac:dyDescent="0.25">
      <c r="A170" s="2" t="s">
        <v>161</v>
      </c>
      <c r="B170" s="47" t="s">
        <v>175</v>
      </c>
      <c r="C170" s="61" t="s">
        <v>562</v>
      </c>
      <c r="D170" s="39">
        <v>2006.730098242838</v>
      </c>
      <c r="E170" s="3">
        <v>2040.1480067302023</v>
      </c>
      <c r="F170" s="3">
        <v>2067.0861765417426</v>
      </c>
      <c r="G170" s="3">
        <v>2088.9701707350641</v>
      </c>
      <c r="H170" s="3">
        <v>2107.9541257840178</v>
      </c>
      <c r="I170" s="27">
        <v>2116.1413199175258</v>
      </c>
      <c r="J170" s="40">
        <v>2133.4343156180594</v>
      </c>
      <c r="K170" s="39">
        <f t="shared" si="26"/>
        <v>109.41122167468779</v>
      </c>
      <c r="L170" s="3">
        <f t="shared" si="27"/>
        <v>75.993313187323565</v>
      </c>
      <c r="M170" s="40">
        <f t="shared" si="28"/>
        <v>126.70421737522133</v>
      </c>
      <c r="N170" s="32">
        <f t="shared" si="29"/>
        <v>5.4522141154155213E-2</v>
      </c>
      <c r="O170" s="4">
        <f t="shared" si="30"/>
        <v>2.1257649431034586E-3</v>
      </c>
      <c r="P170" s="32">
        <f t="shared" si="31"/>
        <v>1.6652916362108749E-2</v>
      </c>
      <c r="Q170" s="4">
        <f t="shared" si="32"/>
        <v>1.3204027218944203E-2</v>
      </c>
      <c r="R170" s="4">
        <f t="shared" si="33"/>
        <v>1.0586880431822987E-2</v>
      </c>
      <c r="S170" s="4">
        <f t="shared" si="34"/>
        <v>9.0877099706376807E-3</v>
      </c>
      <c r="T170" s="4">
        <f t="shared" si="35"/>
        <v>3.8839527072074276E-3</v>
      </c>
      <c r="U170" s="4">
        <f t="shared" si="36"/>
        <v>8.1719474676706927E-3</v>
      </c>
      <c r="V170" s="4">
        <f t="shared" si="37"/>
        <v>6.3139640695162758E-2</v>
      </c>
      <c r="W170" s="5">
        <f t="shared" si="38"/>
        <v>2.0429658652008076E-3</v>
      </c>
    </row>
    <row r="171" spans="1:23" x14ac:dyDescent="0.25">
      <c r="A171" s="2" t="s">
        <v>161</v>
      </c>
      <c r="B171" s="47" t="s">
        <v>176</v>
      </c>
      <c r="C171" s="61" t="s">
        <v>563</v>
      </c>
      <c r="D171" s="39">
        <v>557.19866179636165</v>
      </c>
      <c r="E171" s="3">
        <v>576.06734128002165</v>
      </c>
      <c r="F171" s="3">
        <v>592.18554776490316</v>
      </c>
      <c r="G171" s="3">
        <v>605.32628912145776</v>
      </c>
      <c r="H171" s="3">
        <v>616.67017130401064</v>
      </c>
      <c r="I171" s="27">
        <v>621.52728239191333</v>
      </c>
      <c r="J171" s="40">
        <v>631.71484694258743</v>
      </c>
      <c r="K171" s="39">
        <f t="shared" si="26"/>
        <v>64.328620595551683</v>
      </c>
      <c r="L171" s="3">
        <f t="shared" si="27"/>
        <v>45.459941111891681</v>
      </c>
      <c r="M171" s="40">
        <f t="shared" si="28"/>
        <v>74.51618514622578</v>
      </c>
      <c r="N171" s="32">
        <f t="shared" si="29"/>
        <v>0.11545006297782834</v>
      </c>
      <c r="O171" s="4">
        <f t="shared" si="30"/>
        <v>4.3798824657605984E-3</v>
      </c>
      <c r="P171" s="32">
        <f t="shared" si="31"/>
        <v>3.3863468772213023E-2</v>
      </c>
      <c r="Q171" s="4">
        <f t="shared" si="32"/>
        <v>2.7979726205389133E-2</v>
      </c>
      <c r="R171" s="4">
        <f t="shared" si="33"/>
        <v>2.219024325425023E-2</v>
      </c>
      <c r="S171" s="4">
        <f t="shared" si="34"/>
        <v>1.8740111550444638E-2</v>
      </c>
      <c r="T171" s="4">
        <f t="shared" si="35"/>
        <v>7.8763515959137109E-3</v>
      </c>
      <c r="U171" s="4">
        <f t="shared" si="36"/>
        <v>1.6391178375095405E-2</v>
      </c>
      <c r="V171" s="4">
        <f t="shared" si="37"/>
        <v>0.13373360392860945</v>
      </c>
      <c r="W171" s="5">
        <f t="shared" si="38"/>
        <v>4.1926399768368317E-3</v>
      </c>
    </row>
    <row r="172" spans="1:23" x14ac:dyDescent="0.25">
      <c r="A172" s="2" t="s">
        <v>161</v>
      </c>
      <c r="B172" s="47" t="s">
        <v>177</v>
      </c>
      <c r="C172" s="61" t="s">
        <v>564</v>
      </c>
      <c r="D172" s="39">
        <v>4080.6907480004106</v>
      </c>
      <c r="E172" s="3">
        <v>4210.8032814752332</v>
      </c>
      <c r="F172" s="3">
        <v>4322.2361447535932</v>
      </c>
      <c r="G172" s="3">
        <v>4413.1304498257296</v>
      </c>
      <c r="H172" s="3">
        <v>4491.7673312003908</v>
      </c>
      <c r="I172" s="27">
        <v>4525.5110501800837</v>
      </c>
      <c r="J172" s="40">
        <v>4596.2842836453965</v>
      </c>
      <c r="K172" s="39">
        <f t="shared" si="26"/>
        <v>444.82030217967304</v>
      </c>
      <c r="L172" s="3">
        <f t="shared" si="27"/>
        <v>314.70776870485042</v>
      </c>
      <c r="M172" s="40">
        <f t="shared" si="28"/>
        <v>515.59353564498588</v>
      </c>
      <c r="N172" s="32">
        <f t="shared" si="29"/>
        <v>0.10900612902304352</v>
      </c>
      <c r="O172" s="4">
        <f t="shared" si="30"/>
        <v>4.1471451036079188E-3</v>
      </c>
      <c r="P172" s="32">
        <f t="shared" si="31"/>
        <v>3.1884928682375469E-2</v>
      </c>
      <c r="Q172" s="4">
        <f t="shared" si="32"/>
        <v>2.6463564272544149E-2</v>
      </c>
      <c r="R172" s="4">
        <f t="shared" si="33"/>
        <v>2.1029462997403714E-2</v>
      </c>
      <c r="S172" s="4">
        <f t="shared" si="34"/>
        <v>1.7818843623298442E-2</v>
      </c>
      <c r="T172" s="4">
        <f t="shared" si="35"/>
        <v>7.5123479226772982E-3</v>
      </c>
      <c r="U172" s="4">
        <f t="shared" si="36"/>
        <v>1.5638727357100812E-2</v>
      </c>
      <c r="V172" s="4">
        <f t="shared" si="37"/>
        <v>0.12634957351218867</v>
      </c>
      <c r="W172" s="5">
        <f t="shared" si="38"/>
        <v>3.9739398281448679E-3</v>
      </c>
    </row>
    <row r="173" spans="1:23" x14ac:dyDescent="0.25">
      <c r="A173" s="2" t="s">
        <v>161</v>
      </c>
      <c r="B173" s="47" t="s">
        <v>178</v>
      </c>
      <c r="C173" s="61" t="s">
        <v>565</v>
      </c>
      <c r="D173" s="39">
        <v>12811.494642436637</v>
      </c>
      <c r="E173" s="3">
        <v>13090.834631477452</v>
      </c>
      <c r="F173" s="3">
        <v>13323.477252162736</v>
      </c>
      <c r="G173" s="3">
        <v>13515.846655673902</v>
      </c>
      <c r="H173" s="3">
        <v>13686.112046438337</v>
      </c>
      <c r="I173" s="27">
        <v>13761.15806336358</v>
      </c>
      <c r="J173" s="40">
        <v>13923.015409361678</v>
      </c>
      <c r="K173" s="39">
        <f t="shared" si="26"/>
        <v>949.66342092694322</v>
      </c>
      <c r="L173" s="3">
        <f t="shared" si="27"/>
        <v>670.32343188612867</v>
      </c>
      <c r="M173" s="40">
        <f t="shared" si="28"/>
        <v>1111.5207669250412</v>
      </c>
      <c r="N173" s="32">
        <f t="shared" si="29"/>
        <v>7.4125888308245402E-2</v>
      </c>
      <c r="O173" s="4">
        <f t="shared" si="30"/>
        <v>2.8643826733438793E-3</v>
      </c>
      <c r="P173" s="32">
        <f t="shared" si="31"/>
        <v>2.180385636782245E-2</v>
      </c>
      <c r="Q173" s="4">
        <f t="shared" si="32"/>
        <v>1.777141238388924E-2</v>
      </c>
      <c r="R173" s="4">
        <f t="shared" si="33"/>
        <v>1.4438378200400948E-2</v>
      </c>
      <c r="S173" s="4">
        <f t="shared" si="34"/>
        <v>1.2597463932676245E-2</v>
      </c>
      <c r="T173" s="4">
        <f t="shared" si="35"/>
        <v>5.4833700521086381E-3</v>
      </c>
      <c r="U173" s="4">
        <f t="shared" si="36"/>
        <v>1.1761898617312694E-2</v>
      </c>
      <c r="V173" s="4">
        <f t="shared" si="37"/>
        <v>8.6759648108758025E-2</v>
      </c>
      <c r="W173" s="5">
        <f t="shared" si="38"/>
        <v>2.7771982496860304E-3</v>
      </c>
    </row>
    <row r="174" spans="1:23" x14ac:dyDescent="0.25">
      <c r="A174" s="2" t="s">
        <v>161</v>
      </c>
      <c r="B174" s="47" t="s">
        <v>179</v>
      </c>
      <c r="C174" s="61" t="s">
        <v>566</v>
      </c>
      <c r="D174" s="39">
        <v>7273.1233002303879</v>
      </c>
      <c r="E174" s="3">
        <v>7421.378065962087</v>
      </c>
      <c r="F174" s="3">
        <v>7542.2802204783457</v>
      </c>
      <c r="G174" s="3">
        <v>7640.8547778669436</v>
      </c>
      <c r="H174" s="3">
        <v>7726.5246777203374</v>
      </c>
      <c r="I174" s="27">
        <v>7763.5047401914726</v>
      </c>
      <c r="J174" s="40">
        <v>7841.4801922724791</v>
      </c>
      <c r="K174" s="39">
        <f t="shared" si="26"/>
        <v>490.38143996108465</v>
      </c>
      <c r="L174" s="3">
        <f t="shared" si="27"/>
        <v>342.12667422938557</v>
      </c>
      <c r="M174" s="40">
        <f t="shared" si="28"/>
        <v>568.3568920420912</v>
      </c>
      <c r="N174" s="32">
        <f t="shared" si="29"/>
        <v>6.7423776515042944E-2</v>
      </c>
      <c r="O174" s="4">
        <f t="shared" si="30"/>
        <v>2.6133312059153369E-3</v>
      </c>
      <c r="P174" s="32">
        <f t="shared" si="31"/>
        <v>2.0383920306562553E-2</v>
      </c>
      <c r="Q174" s="4">
        <f t="shared" si="32"/>
        <v>1.6291065276780925E-2</v>
      </c>
      <c r="R174" s="4">
        <f t="shared" si="33"/>
        <v>1.306959626360138E-2</v>
      </c>
      <c r="S174" s="4">
        <f t="shared" si="34"/>
        <v>1.1212083247747584E-2</v>
      </c>
      <c r="T174" s="4">
        <f t="shared" si="35"/>
        <v>4.7861184702830961E-3</v>
      </c>
      <c r="U174" s="4">
        <f t="shared" si="36"/>
        <v>1.0043846779319798E-2</v>
      </c>
      <c r="V174" s="4">
        <f t="shared" si="37"/>
        <v>7.8144817374962816E-2</v>
      </c>
      <c r="W174" s="5">
        <f t="shared" si="38"/>
        <v>2.5112078938329674E-3</v>
      </c>
    </row>
    <row r="175" spans="1:23" x14ac:dyDescent="0.25">
      <c r="A175" s="2" t="s">
        <v>161</v>
      </c>
      <c r="B175" s="47" t="s">
        <v>180</v>
      </c>
      <c r="C175" s="61" t="s">
        <v>567</v>
      </c>
      <c r="D175" s="39">
        <v>2671.9051003507434</v>
      </c>
      <c r="E175" s="3">
        <v>2717.1903855897995</v>
      </c>
      <c r="F175" s="3">
        <v>2751.4323416563461</v>
      </c>
      <c r="G175" s="3">
        <v>2778.8126396444723</v>
      </c>
      <c r="H175" s="3">
        <v>2802.4140822639197</v>
      </c>
      <c r="I175" s="27">
        <v>2812.5332137462528</v>
      </c>
      <c r="J175" s="40">
        <v>2833.7445759796092</v>
      </c>
      <c r="K175" s="39">
        <f t="shared" si="26"/>
        <v>140.62811339550944</v>
      </c>
      <c r="L175" s="3">
        <f t="shared" si="27"/>
        <v>95.342828156453379</v>
      </c>
      <c r="M175" s="40">
        <f t="shared" si="28"/>
        <v>161.83947562886578</v>
      </c>
      <c r="N175" s="32">
        <f t="shared" si="29"/>
        <v>5.2632151260555204E-2</v>
      </c>
      <c r="O175" s="4">
        <f t="shared" si="30"/>
        <v>2.0538598099382188E-3</v>
      </c>
      <c r="P175" s="32">
        <f t="shared" si="31"/>
        <v>1.6948687748345348E-2</v>
      </c>
      <c r="Q175" s="4">
        <f t="shared" si="32"/>
        <v>1.2601971598362738E-2</v>
      </c>
      <c r="R175" s="4">
        <f t="shared" si="33"/>
        <v>9.9512888518433762E-3</v>
      </c>
      <c r="S175" s="4">
        <f t="shared" si="34"/>
        <v>8.49335514123295E-3</v>
      </c>
      <c r="T175" s="4">
        <f t="shared" si="35"/>
        <v>3.6108623441395427E-3</v>
      </c>
      <c r="U175" s="4">
        <f t="shared" si="36"/>
        <v>7.5417286201939771E-3</v>
      </c>
      <c r="V175" s="4">
        <f t="shared" si="37"/>
        <v>6.0570817282253442E-2</v>
      </c>
      <c r="W175" s="5">
        <f t="shared" si="38"/>
        <v>1.9621648660508306E-3</v>
      </c>
    </row>
    <row r="176" spans="1:23" x14ac:dyDescent="0.25">
      <c r="A176" s="2" t="s">
        <v>161</v>
      </c>
      <c r="B176" s="47" t="s">
        <v>181</v>
      </c>
      <c r="C176" s="61" t="s">
        <v>568</v>
      </c>
      <c r="D176" s="39">
        <v>5689.5710405475093</v>
      </c>
      <c r="E176" s="3">
        <v>5841.8590763268403</v>
      </c>
      <c r="F176" s="3">
        <v>6053.9292097944508</v>
      </c>
      <c r="G176" s="3">
        <v>6148.2993046555457</v>
      </c>
      <c r="H176" s="3">
        <v>6219.6146386904184</v>
      </c>
      <c r="I176" s="27">
        <v>6249.7184343039771</v>
      </c>
      <c r="J176" s="40">
        <v>6313.5112462524194</v>
      </c>
      <c r="K176" s="39">
        <f t="shared" si="26"/>
        <v>560.14739375646786</v>
      </c>
      <c r="L176" s="3">
        <f t="shared" si="27"/>
        <v>407.85935797713682</v>
      </c>
      <c r="M176" s="40">
        <f t="shared" si="28"/>
        <v>623.94020570491011</v>
      </c>
      <c r="N176" s="32">
        <f t="shared" si="29"/>
        <v>9.8451603779001973E-2</v>
      </c>
      <c r="O176" s="4">
        <f t="shared" si="30"/>
        <v>3.7631250509244651E-3</v>
      </c>
      <c r="P176" s="32">
        <f t="shared" si="31"/>
        <v>2.6766171771831271E-2</v>
      </c>
      <c r="Q176" s="4">
        <f t="shared" si="32"/>
        <v>3.6301822878095358E-2</v>
      </c>
      <c r="R176" s="4">
        <f t="shared" si="33"/>
        <v>1.5588238909106655E-2</v>
      </c>
      <c r="S176" s="4">
        <f t="shared" si="34"/>
        <v>1.1599196867477124E-2</v>
      </c>
      <c r="T176" s="4">
        <f t="shared" si="35"/>
        <v>4.8401383947955789E-3</v>
      </c>
      <c r="U176" s="4">
        <f t="shared" si="36"/>
        <v>1.0207309756274929E-2</v>
      </c>
      <c r="V176" s="4">
        <f t="shared" si="37"/>
        <v>0.10966383955105141</v>
      </c>
      <c r="W176" s="5">
        <f t="shared" si="38"/>
        <v>3.4745931927593343E-3</v>
      </c>
    </row>
    <row r="177" spans="1:23" x14ac:dyDescent="0.25">
      <c r="A177" s="2" t="s">
        <v>161</v>
      </c>
      <c r="B177" s="47" t="s">
        <v>182</v>
      </c>
      <c r="C177" s="61" t="s">
        <v>569</v>
      </c>
      <c r="D177" s="39">
        <v>17581.807865823037</v>
      </c>
      <c r="E177" s="3">
        <v>18021.826166286286</v>
      </c>
      <c r="F177" s="3">
        <v>18379.769695305295</v>
      </c>
      <c r="G177" s="3">
        <v>18675.994549100658</v>
      </c>
      <c r="H177" s="3">
        <v>18939.057787496673</v>
      </c>
      <c r="I177" s="27">
        <v>19055.355750634335</v>
      </c>
      <c r="J177" s="40">
        <v>19306.311823409167</v>
      </c>
      <c r="K177" s="39">
        <f t="shared" si="26"/>
        <v>1473.547884811298</v>
      </c>
      <c r="L177" s="3">
        <f t="shared" si="27"/>
        <v>1033.529584348049</v>
      </c>
      <c r="M177" s="40">
        <f t="shared" si="28"/>
        <v>1724.5039575861301</v>
      </c>
      <c r="N177" s="32">
        <f t="shared" si="29"/>
        <v>8.3810942313600201E-2</v>
      </c>
      <c r="O177" s="4">
        <f t="shared" si="30"/>
        <v>3.2245268517923087E-3</v>
      </c>
      <c r="P177" s="32">
        <f t="shared" si="31"/>
        <v>2.5026908712760587E-2</v>
      </c>
      <c r="Q177" s="4">
        <f t="shared" si="32"/>
        <v>1.9861668052742587E-2</v>
      </c>
      <c r="R177" s="4">
        <f t="shared" si="33"/>
        <v>1.6116896931033242E-2</v>
      </c>
      <c r="S177" s="4">
        <f t="shared" si="34"/>
        <v>1.408563478129099E-2</v>
      </c>
      <c r="T177" s="4">
        <f t="shared" si="35"/>
        <v>6.140641442809347E-3</v>
      </c>
      <c r="U177" s="4">
        <f t="shared" si="36"/>
        <v>1.3169844533942987E-2</v>
      </c>
      <c r="V177" s="4">
        <f t="shared" si="37"/>
        <v>9.8084563928056756E-2</v>
      </c>
      <c r="W177" s="5">
        <f t="shared" si="38"/>
        <v>3.1237807478567969E-3</v>
      </c>
    </row>
    <row r="178" spans="1:23" x14ac:dyDescent="0.25">
      <c r="A178" s="2" t="s">
        <v>161</v>
      </c>
      <c r="B178" s="47" t="s">
        <v>183</v>
      </c>
      <c r="C178" s="61" t="s">
        <v>570</v>
      </c>
      <c r="D178" s="39">
        <v>367.73074389120029</v>
      </c>
      <c r="E178" s="3">
        <v>367.73074389120029</v>
      </c>
      <c r="F178" s="3">
        <v>367.73074389120029</v>
      </c>
      <c r="G178" s="3">
        <v>367.73074389120029</v>
      </c>
      <c r="H178" s="3">
        <v>367.73074389120029</v>
      </c>
      <c r="I178" s="27">
        <v>367.73074389120029</v>
      </c>
      <c r="J178" s="40">
        <v>367.73074389120029</v>
      </c>
      <c r="K178" s="39">
        <f t="shared" si="26"/>
        <v>0</v>
      </c>
      <c r="L178" s="3">
        <f t="shared" si="27"/>
        <v>0</v>
      </c>
      <c r="M178" s="40">
        <f t="shared" si="28"/>
        <v>0</v>
      </c>
      <c r="N178" s="32">
        <f t="shared" si="29"/>
        <v>0</v>
      </c>
      <c r="O178" s="4">
        <f t="shared" si="30"/>
        <v>0</v>
      </c>
      <c r="P178" s="32">
        <f t="shared" si="31"/>
        <v>0</v>
      </c>
      <c r="Q178" s="4">
        <f t="shared" si="32"/>
        <v>0</v>
      </c>
      <c r="R178" s="4">
        <f t="shared" si="33"/>
        <v>0</v>
      </c>
      <c r="S178" s="4">
        <f t="shared" si="34"/>
        <v>0</v>
      </c>
      <c r="T178" s="4">
        <f t="shared" si="35"/>
        <v>0</v>
      </c>
      <c r="U178" s="4">
        <f t="shared" si="36"/>
        <v>0</v>
      </c>
      <c r="V178" s="4">
        <f t="shared" si="37"/>
        <v>0</v>
      </c>
      <c r="W178" s="5">
        <f t="shared" si="38"/>
        <v>0</v>
      </c>
    </row>
    <row r="179" spans="1:23" x14ac:dyDescent="0.25">
      <c r="A179" s="2" t="s">
        <v>161</v>
      </c>
      <c r="B179" s="47" t="s">
        <v>184</v>
      </c>
      <c r="C179" s="61" t="s">
        <v>571</v>
      </c>
      <c r="D179" s="39">
        <v>3875.9431592964461</v>
      </c>
      <c r="E179" s="3">
        <v>3943.5270081918843</v>
      </c>
      <c r="F179" s="3">
        <v>3994.9998640529757</v>
      </c>
      <c r="G179" s="3">
        <v>4036.1892181817484</v>
      </c>
      <c r="H179" s="3">
        <v>4071.691360441403</v>
      </c>
      <c r="I179" s="27">
        <v>4086.9113679036182</v>
      </c>
      <c r="J179" s="40">
        <v>4118.8299913060791</v>
      </c>
      <c r="K179" s="39">
        <f t="shared" si="26"/>
        <v>210.96820860717207</v>
      </c>
      <c r="L179" s="3">
        <f t="shared" si="27"/>
        <v>143.38435971173385</v>
      </c>
      <c r="M179" s="40">
        <f t="shared" si="28"/>
        <v>242.88683200963305</v>
      </c>
      <c r="N179" s="32">
        <f t="shared" si="29"/>
        <v>5.4430160592310317E-2</v>
      </c>
      <c r="O179" s="4">
        <f t="shared" si="30"/>
        <v>2.1222683849282387E-3</v>
      </c>
      <c r="P179" s="32">
        <f t="shared" si="31"/>
        <v>1.7436749229239545E-2</v>
      </c>
      <c r="Q179" s="4">
        <f t="shared" si="32"/>
        <v>1.3052492287783712E-2</v>
      </c>
      <c r="R179" s="4">
        <f t="shared" si="33"/>
        <v>1.0310226665936728E-2</v>
      </c>
      <c r="S179" s="4">
        <f t="shared" si="34"/>
        <v>8.7959558733592402E-3</v>
      </c>
      <c r="T179" s="4">
        <f t="shared" si="35"/>
        <v>3.738006178485298E-3</v>
      </c>
      <c r="U179" s="4">
        <f t="shared" si="36"/>
        <v>7.8099622255409784E-3</v>
      </c>
      <c r="V179" s="4">
        <f t="shared" si="37"/>
        <v>6.2665220316007186E-2</v>
      </c>
      <c r="W179" s="5">
        <f t="shared" si="38"/>
        <v>2.0280574389393013E-3</v>
      </c>
    </row>
    <row r="180" spans="1:23" x14ac:dyDescent="0.25">
      <c r="A180" s="2" t="s">
        <v>161</v>
      </c>
      <c r="B180" s="47" t="s">
        <v>185</v>
      </c>
      <c r="C180" s="61" t="s">
        <v>572</v>
      </c>
      <c r="D180" s="39">
        <v>3124.183355995322</v>
      </c>
      <c r="E180" s="3">
        <v>3187.2604703740808</v>
      </c>
      <c r="F180" s="3">
        <v>3237.6710082636419</v>
      </c>
      <c r="G180" s="3">
        <v>3278.2851521282491</v>
      </c>
      <c r="H180" s="3">
        <v>3313.3795849859453</v>
      </c>
      <c r="I180" s="27">
        <v>3328.4512249797281</v>
      </c>
      <c r="J180" s="40">
        <v>3360.0980364673696</v>
      </c>
      <c r="K180" s="39">
        <f t="shared" si="26"/>
        <v>204.26786898440605</v>
      </c>
      <c r="L180" s="3">
        <f t="shared" si="27"/>
        <v>141.19075460564727</v>
      </c>
      <c r="M180" s="40">
        <f t="shared" si="28"/>
        <v>235.91468047204762</v>
      </c>
      <c r="N180" s="32">
        <f t="shared" si="29"/>
        <v>6.5382804307056785E-2</v>
      </c>
      <c r="O180" s="4">
        <f t="shared" si="30"/>
        <v>2.536578695435221E-3</v>
      </c>
      <c r="P180" s="32">
        <f t="shared" si="31"/>
        <v>2.0189952762443841E-2</v>
      </c>
      <c r="Q180" s="4">
        <f t="shared" si="32"/>
        <v>1.5816259247755982E-2</v>
      </c>
      <c r="R180" s="4">
        <f t="shared" si="33"/>
        <v>1.2544246701084338E-2</v>
      </c>
      <c r="S180" s="4">
        <f t="shared" si="34"/>
        <v>1.0705119057417223E-2</v>
      </c>
      <c r="T180" s="4">
        <f t="shared" si="35"/>
        <v>4.5487212096306795E-3</v>
      </c>
      <c r="U180" s="4">
        <f t="shared" si="36"/>
        <v>9.5079691269426281E-3</v>
      </c>
      <c r="V180" s="4">
        <f t="shared" si="37"/>
        <v>7.5512431118783807E-2</v>
      </c>
      <c r="W180" s="5">
        <f t="shared" si="38"/>
        <v>2.4295207846498634E-3</v>
      </c>
    </row>
    <row r="181" spans="1:23" x14ac:dyDescent="0.25">
      <c r="A181" s="2" t="s">
        <v>161</v>
      </c>
      <c r="B181" s="47" t="s">
        <v>186</v>
      </c>
      <c r="C181" s="61">
        <v>3402537560</v>
      </c>
      <c r="D181" s="39">
        <v>799.63610513737467</v>
      </c>
      <c r="E181" s="3">
        <v>825.51051432211318</v>
      </c>
      <c r="F181" s="3">
        <v>847.31847436175224</v>
      </c>
      <c r="G181" s="3">
        <v>865.09147324449293</v>
      </c>
      <c r="H181" s="3">
        <v>880.45422053200809</v>
      </c>
      <c r="I181" s="27">
        <v>887.03799947042125</v>
      </c>
      <c r="J181" s="40">
        <v>887.03799947042125</v>
      </c>
      <c r="K181" s="39">
        <f t="shared" si="26"/>
        <v>87.401894333046585</v>
      </c>
      <c r="L181" s="3">
        <f t="shared" si="27"/>
        <v>61.527485148308074</v>
      </c>
      <c r="M181" s="40">
        <f t="shared" si="28"/>
        <v>87.401894333046585</v>
      </c>
      <c r="N181" s="32">
        <f t="shared" si="29"/>
        <v>0.10930208600077052</v>
      </c>
      <c r="O181" s="4">
        <f t="shared" si="30"/>
        <v>4.1578626744116498E-3</v>
      </c>
      <c r="P181" s="32">
        <f t="shared" si="31"/>
        <v>3.2357729995562634E-2</v>
      </c>
      <c r="Q181" s="4">
        <f t="shared" si="32"/>
        <v>2.6417543642732522E-2</v>
      </c>
      <c r="R181" s="4">
        <f t="shared" si="33"/>
        <v>2.097558287765211E-2</v>
      </c>
      <c r="S181" s="4">
        <f t="shared" si="34"/>
        <v>1.7758523534971093E-2</v>
      </c>
      <c r="T181" s="4">
        <f t="shared" si="35"/>
        <v>7.4777072843548176E-3</v>
      </c>
      <c r="U181" s="4">
        <f t="shared" si="36"/>
        <v>0</v>
      </c>
      <c r="V181" s="4">
        <f t="shared" si="37"/>
        <v>0.10930208600077052</v>
      </c>
      <c r="W181" s="5">
        <f t="shared" si="38"/>
        <v>3.4636869556676775E-3</v>
      </c>
    </row>
    <row r="182" spans="1:23" x14ac:dyDescent="0.25">
      <c r="A182" s="2" t="s">
        <v>161</v>
      </c>
      <c r="B182" s="47" t="s">
        <v>187</v>
      </c>
      <c r="C182" s="61" t="s">
        <v>573</v>
      </c>
      <c r="D182" s="39">
        <v>2186.011568948797</v>
      </c>
      <c r="E182" s="3">
        <v>2227.6913436752347</v>
      </c>
      <c r="F182" s="3">
        <v>2260.3669428254002</v>
      </c>
      <c r="G182" s="3">
        <v>2286.5677777047622</v>
      </c>
      <c r="H182" s="3">
        <v>2309.0846173503674</v>
      </c>
      <c r="I182" s="27">
        <v>2318.7006505854711</v>
      </c>
      <c r="J182" s="40">
        <v>2338.8284916779771</v>
      </c>
      <c r="K182" s="39">
        <f t="shared" si="26"/>
        <v>132.68908163667402</v>
      </c>
      <c r="L182" s="3">
        <f t="shared" si="27"/>
        <v>91.009306910236319</v>
      </c>
      <c r="M182" s="40">
        <f t="shared" si="28"/>
        <v>152.81692272918008</v>
      </c>
      <c r="N182" s="32">
        <f t="shared" si="29"/>
        <v>6.0699167159705913E-2</v>
      </c>
      <c r="O182" s="4">
        <f t="shared" si="30"/>
        <v>2.3599115119496972E-3</v>
      </c>
      <c r="P182" s="32">
        <f t="shared" si="31"/>
        <v>1.9066584696292521E-2</v>
      </c>
      <c r="Q182" s="4">
        <f t="shared" si="32"/>
        <v>1.4667920330586393E-2</v>
      </c>
      <c r="R182" s="4">
        <f t="shared" si="33"/>
        <v>1.15914077413517E-2</v>
      </c>
      <c r="S182" s="4">
        <f t="shared" si="34"/>
        <v>9.8474402837109842E-3</v>
      </c>
      <c r="T182" s="4">
        <f t="shared" si="35"/>
        <v>4.1644351891001463E-3</v>
      </c>
      <c r="U182" s="4">
        <f t="shared" si="36"/>
        <v>8.6806553003828668E-3</v>
      </c>
      <c r="V182" s="4">
        <f t="shared" si="37"/>
        <v>6.9906731007222556E-2</v>
      </c>
      <c r="W182" s="5">
        <f t="shared" si="38"/>
        <v>2.2549210989089019E-3</v>
      </c>
    </row>
    <row r="183" spans="1:23" x14ac:dyDescent="0.25">
      <c r="A183" s="2" t="s">
        <v>161</v>
      </c>
      <c r="B183" s="47" t="s">
        <v>188</v>
      </c>
      <c r="C183" s="61" t="s">
        <v>574</v>
      </c>
      <c r="D183" s="39">
        <v>83.528867033458241</v>
      </c>
      <c r="E183" s="3">
        <v>102.27724379086973</v>
      </c>
      <c r="F183" s="3">
        <v>103.01075805707717</v>
      </c>
      <c r="G183" s="3">
        <v>103.01075805707717</v>
      </c>
      <c r="H183" s="3">
        <v>103.01075805707717</v>
      </c>
      <c r="I183" s="27">
        <v>103.01075805707717</v>
      </c>
      <c r="J183" s="40">
        <v>103.01075805707717</v>
      </c>
      <c r="K183" s="39">
        <f t="shared" si="26"/>
        <v>19.481891023618928</v>
      </c>
      <c r="L183" s="3">
        <f t="shared" si="27"/>
        <v>0.73351426620743609</v>
      </c>
      <c r="M183" s="40">
        <f t="shared" si="28"/>
        <v>19.481891023618928</v>
      </c>
      <c r="N183" s="32">
        <f t="shared" si="29"/>
        <v>0.23323542764940508</v>
      </c>
      <c r="O183" s="4">
        <f t="shared" si="30"/>
        <v>8.4209038062799113E-3</v>
      </c>
      <c r="P183" s="32">
        <f t="shared" si="31"/>
        <v>0.22445386156023961</v>
      </c>
      <c r="Q183" s="4">
        <f t="shared" si="32"/>
        <v>7.1718227732777695E-3</v>
      </c>
      <c r="R183" s="4">
        <f t="shared" si="33"/>
        <v>0</v>
      </c>
      <c r="S183" s="4">
        <f t="shared" si="34"/>
        <v>0</v>
      </c>
      <c r="T183" s="4">
        <f t="shared" si="35"/>
        <v>0</v>
      </c>
      <c r="U183" s="4">
        <f t="shared" si="36"/>
        <v>0</v>
      </c>
      <c r="V183" s="4">
        <f t="shared" si="37"/>
        <v>0.23323542764940508</v>
      </c>
      <c r="W183" s="5">
        <f t="shared" si="38"/>
        <v>7.012511473744043E-3</v>
      </c>
    </row>
    <row r="184" spans="1:23" x14ac:dyDescent="0.25">
      <c r="A184" s="2" t="s">
        <v>161</v>
      </c>
      <c r="B184" s="47" t="s">
        <v>189</v>
      </c>
      <c r="C184" s="61" t="s">
        <v>575</v>
      </c>
      <c r="D184" s="39">
        <v>11972.131393222373</v>
      </c>
      <c r="E184" s="3">
        <v>12293.692262888899</v>
      </c>
      <c r="F184" s="3">
        <v>12562.423598266172</v>
      </c>
      <c r="G184" s="3">
        <v>12781.621660358131</v>
      </c>
      <c r="H184" s="3">
        <v>12971.472269883501</v>
      </c>
      <c r="I184" s="27">
        <v>13053.05173529025</v>
      </c>
      <c r="J184" s="40">
        <v>13224.303869519124</v>
      </c>
      <c r="K184" s="39">
        <f t="shared" si="26"/>
        <v>1080.9203420678768</v>
      </c>
      <c r="L184" s="3">
        <f t="shared" si="27"/>
        <v>759.35947240135101</v>
      </c>
      <c r="M184" s="40">
        <f t="shared" si="28"/>
        <v>1252.1724762967515</v>
      </c>
      <c r="N184" s="32">
        <f t="shared" si="29"/>
        <v>9.0286374795368829E-2</v>
      </c>
      <c r="O184" s="4">
        <f t="shared" si="30"/>
        <v>3.4636000844172621E-3</v>
      </c>
      <c r="P184" s="32">
        <f t="shared" si="31"/>
        <v>2.6859116318132426E-2</v>
      </c>
      <c r="Q184" s="4">
        <f t="shared" si="32"/>
        <v>2.1859286016821411E-2</v>
      </c>
      <c r="R184" s="4">
        <f t="shared" si="33"/>
        <v>1.7448708075901154E-2</v>
      </c>
      <c r="S184" s="4">
        <f t="shared" si="34"/>
        <v>1.4853405504419381E-2</v>
      </c>
      <c r="T184" s="4">
        <f t="shared" si="35"/>
        <v>6.2891446483031022E-3</v>
      </c>
      <c r="U184" s="4">
        <f t="shared" si="36"/>
        <v>1.3119700871626616E-2</v>
      </c>
      <c r="V184" s="4">
        <f t="shared" si="37"/>
        <v>0.10459060589709424</v>
      </c>
      <c r="W184" s="5">
        <f t="shared" si="38"/>
        <v>3.3213292288056806E-3</v>
      </c>
    </row>
    <row r="185" spans="1:23" x14ac:dyDescent="0.25">
      <c r="A185" s="2" t="s">
        <v>161</v>
      </c>
      <c r="B185" s="47" t="s">
        <v>190</v>
      </c>
      <c r="C185" s="61" t="s">
        <v>576</v>
      </c>
      <c r="D185" s="39">
        <v>13510.284920301909</v>
      </c>
      <c r="E185" s="3">
        <v>13805.212145390833</v>
      </c>
      <c r="F185" s="3">
        <v>14039.590520956201</v>
      </c>
      <c r="G185" s="3">
        <v>14230.783467792449</v>
      </c>
      <c r="H185" s="3">
        <v>14398.746667743357</v>
      </c>
      <c r="I185" s="27">
        <v>14472.25541879861</v>
      </c>
      <c r="J185" s="40">
        <v>14629.7702920675</v>
      </c>
      <c r="K185" s="39">
        <f t="shared" si="26"/>
        <v>961.97049849670111</v>
      </c>
      <c r="L185" s="3">
        <f t="shared" si="27"/>
        <v>667.04327340777672</v>
      </c>
      <c r="M185" s="40">
        <f t="shared" si="28"/>
        <v>1119.4853717655915</v>
      </c>
      <c r="N185" s="32">
        <f t="shared" si="29"/>
        <v>7.120282837641323E-2</v>
      </c>
      <c r="O185" s="4">
        <f t="shared" si="30"/>
        <v>2.7550744922668624E-3</v>
      </c>
      <c r="P185" s="32">
        <f t="shared" si="31"/>
        <v>2.1829830150046359E-2</v>
      </c>
      <c r="Q185" s="4">
        <f t="shared" si="32"/>
        <v>1.6977527987037888E-2</v>
      </c>
      <c r="R185" s="4">
        <f t="shared" si="33"/>
        <v>1.3618128431229115E-2</v>
      </c>
      <c r="S185" s="4">
        <f t="shared" si="34"/>
        <v>1.1802807648015001E-2</v>
      </c>
      <c r="T185" s="4">
        <f t="shared" si="35"/>
        <v>5.1052187215663292E-3</v>
      </c>
      <c r="U185" s="4">
        <f t="shared" si="36"/>
        <v>1.0883920212207299E-2</v>
      </c>
      <c r="V185" s="4">
        <f t="shared" si="37"/>
        <v>8.2861714491553107E-2</v>
      </c>
      <c r="W185" s="5">
        <f t="shared" si="38"/>
        <v>2.6570995955674803E-3</v>
      </c>
    </row>
    <row r="186" spans="1:23" x14ac:dyDescent="0.25">
      <c r="A186" s="2" t="s">
        <v>161</v>
      </c>
      <c r="B186" s="47" t="s">
        <v>191</v>
      </c>
      <c r="C186" s="61" t="s">
        <v>577</v>
      </c>
      <c r="D186" s="39">
        <v>2418.2625650906079</v>
      </c>
      <c r="E186" s="3">
        <v>2491.2451228034652</v>
      </c>
      <c r="F186" s="3">
        <v>2552.2353740564031</v>
      </c>
      <c r="G186" s="3">
        <v>2601.865309959669</v>
      </c>
      <c r="H186" s="3">
        <v>2644.6554221871802</v>
      </c>
      <c r="I186" s="27">
        <v>2662.9449507801774</v>
      </c>
      <c r="J186" s="40">
        <v>2682.6647084192991</v>
      </c>
      <c r="K186" s="39">
        <f t="shared" si="26"/>
        <v>244.6823856895694</v>
      </c>
      <c r="L186" s="3">
        <f t="shared" si="27"/>
        <v>171.69982797671219</v>
      </c>
      <c r="M186" s="40">
        <f t="shared" si="28"/>
        <v>264.40214332869118</v>
      </c>
      <c r="N186" s="32">
        <f t="shared" si="29"/>
        <v>0.10118106661441106</v>
      </c>
      <c r="O186" s="4">
        <f t="shared" si="30"/>
        <v>3.8627733814649012E-3</v>
      </c>
      <c r="P186" s="32">
        <f t="shared" si="31"/>
        <v>3.0179749199451766E-2</v>
      </c>
      <c r="Q186" s="4">
        <f t="shared" si="32"/>
        <v>2.4481834683655723E-2</v>
      </c>
      <c r="R186" s="4">
        <f t="shared" si="33"/>
        <v>1.9445673548668996E-2</v>
      </c>
      <c r="S186" s="4">
        <f t="shared" si="34"/>
        <v>1.6445936714600595E-2</v>
      </c>
      <c r="T186" s="4">
        <f t="shared" si="35"/>
        <v>6.915656550021021E-3</v>
      </c>
      <c r="U186" s="4">
        <f t="shared" si="36"/>
        <v>7.4052441952825454E-3</v>
      </c>
      <c r="V186" s="4">
        <f t="shared" si="37"/>
        <v>0.10933558131591248</v>
      </c>
      <c r="W186" s="5">
        <f t="shared" si="38"/>
        <v>3.4646969252791759E-3</v>
      </c>
    </row>
    <row r="187" spans="1:23" x14ac:dyDescent="0.25">
      <c r="A187" s="2" t="s">
        <v>161</v>
      </c>
      <c r="B187" s="47" t="s">
        <v>192</v>
      </c>
      <c r="C187" s="61" t="s">
        <v>578</v>
      </c>
      <c r="D187" s="39">
        <v>13243.400003682811</v>
      </c>
      <c r="E187" s="3">
        <v>13512.699926369836</v>
      </c>
      <c r="F187" s="3">
        <v>13726.469670589682</v>
      </c>
      <c r="G187" s="3">
        <v>13900.607579331534</v>
      </c>
      <c r="H187" s="3">
        <v>14053.30135080063</v>
      </c>
      <c r="I187" s="27">
        <v>14120.004874060171</v>
      </c>
      <c r="J187" s="40">
        <v>14262.776216488273</v>
      </c>
      <c r="K187" s="39">
        <f t="shared" si="26"/>
        <v>876.60487037735948</v>
      </c>
      <c r="L187" s="3">
        <f t="shared" si="27"/>
        <v>607.3049476903343</v>
      </c>
      <c r="M187" s="40">
        <f t="shared" si="28"/>
        <v>1019.3762128054623</v>
      </c>
      <c r="N187" s="32">
        <f t="shared" si="29"/>
        <v>6.6191829147619785E-2</v>
      </c>
      <c r="O187" s="4">
        <f t="shared" si="30"/>
        <v>2.5670196412275192E-3</v>
      </c>
      <c r="P187" s="32">
        <f t="shared" si="31"/>
        <v>2.0334651419736449E-2</v>
      </c>
      <c r="Q187" s="4">
        <f t="shared" si="32"/>
        <v>1.5819913517259199E-2</v>
      </c>
      <c r="R187" s="4">
        <f t="shared" si="33"/>
        <v>1.2686285178989509E-2</v>
      </c>
      <c r="S187" s="4">
        <f t="shared" si="34"/>
        <v>1.0984683266372697E-2</v>
      </c>
      <c r="T187" s="4">
        <f t="shared" si="35"/>
        <v>4.7464664419041291E-3</v>
      </c>
      <c r="U187" s="4">
        <f t="shared" si="36"/>
        <v>1.0111281384214577E-2</v>
      </c>
      <c r="V187" s="4">
        <f t="shared" si="37"/>
        <v>7.6972394741681605E-2</v>
      </c>
      <c r="W187" s="5">
        <f t="shared" si="38"/>
        <v>2.4748496043371926E-3</v>
      </c>
    </row>
    <row r="188" spans="1:23" x14ac:dyDescent="0.25">
      <c r="A188" s="2" t="s">
        <v>161</v>
      </c>
      <c r="B188" s="47" t="s">
        <v>193</v>
      </c>
      <c r="C188" s="61" t="s">
        <v>579</v>
      </c>
      <c r="D188" s="39">
        <v>3420.6089694921066</v>
      </c>
      <c r="E188" s="3">
        <v>3492.7019909637474</v>
      </c>
      <c r="F188" s="3">
        <v>3552.0752476224798</v>
      </c>
      <c r="G188" s="3">
        <v>3600.3173947940704</v>
      </c>
      <c r="H188" s="3">
        <v>3642.1774609838549</v>
      </c>
      <c r="I188" s="27">
        <v>3660.2274250291357</v>
      </c>
      <c r="J188" s="40">
        <v>3698.3063431491637</v>
      </c>
      <c r="K188" s="39">
        <f t="shared" si="26"/>
        <v>239.61845553702915</v>
      </c>
      <c r="L188" s="3">
        <f t="shared" si="27"/>
        <v>167.52543406538825</v>
      </c>
      <c r="M188" s="40">
        <f t="shared" si="28"/>
        <v>277.69737365705714</v>
      </c>
      <c r="N188" s="32">
        <f t="shared" si="29"/>
        <v>7.0051402447385724E-2</v>
      </c>
      <c r="O188" s="4">
        <f t="shared" si="30"/>
        <v>2.7119381489566496E-3</v>
      </c>
      <c r="P188" s="32">
        <f t="shared" si="31"/>
        <v>2.1076078006760701E-2</v>
      </c>
      <c r="Q188" s="4">
        <f t="shared" si="32"/>
        <v>1.6999233490959664E-2</v>
      </c>
      <c r="R188" s="4">
        <f t="shared" si="33"/>
        <v>1.3581397861399669E-2</v>
      </c>
      <c r="S188" s="4">
        <f t="shared" si="34"/>
        <v>1.1626771086991505E-2</v>
      </c>
      <c r="T188" s="4">
        <f t="shared" si="35"/>
        <v>4.9558167438674694E-3</v>
      </c>
      <c r="U188" s="4">
        <f t="shared" si="36"/>
        <v>1.0403429540918552E-2</v>
      </c>
      <c r="V188" s="4">
        <f t="shared" si="37"/>
        <v>8.1183606817908149E-2</v>
      </c>
      <c r="W188" s="5">
        <f t="shared" si="38"/>
        <v>2.6052669343696877E-3</v>
      </c>
    </row>
    <row r="189" spans="1:23" x14ac:dyDescent="0.25">
      <c r="A189" s="2" t="s">
        <v>161</v>
      </c>
      <c r="B189" s="47" t="s">
        <v>194</v>
      </c>
      <c r="C189" s="61" t="s">
        <v>580</v>
      </c>
      <c r="D189" s="39">
        <v>24408.764778728371</v>
      </c>
      <c r="E189" s="3">
        <v>24954.77292675526</v>
      </c>
      <c r="F189" s="3">
        <v>25392.306340783496</v>
      </c>
      <c r="G189" s="3">
        <v>25748.380710829835</v>
      </c>
      <c r="H189" s="3">
        <v>26058.015070433554</v>
      </c>
      <c r="I189" s="27">
        <v>26191.769504864824</v>
      </c>
      <c r="J189" s="40">
        <v>26472.30146880418</v>
      </c>
      <c r="K189" s="39">
        <f t="shared" si="26"/>
        <v>1783.0047261364525</v>
      </c>
      <c r="L189" s="3">
        <f t="shared" si="27"/>
        <v>1236.9965781095634</v>
      </c>
      <c r="M189" s="40">
        <f t="shared" si="28"/>
        <v>2063.536690075809</v>
      </c>
      <c r="N189" s="32">
        <f t="shared" si="29"/>
        <v>7.3047724548941373E-2</v>
      </c>
      <c r="O189" s="4">
        <f t="shared" si="30"/>
        <v>2.8240978859246368E-3</v>
      </c>
      <c r="P189" s="32">
        <f t="shared" si="31"/>
        <v>2.2369347772269066E-2</v>
      </c>
      <c r="Q189" s="4">
        <f t="shared" si="32"/>
        <v>1.7533055312201729E-2</v>
      </c>
      <c r="R189" s="4">
        <f t="shared" si="33"/>
        <v>1.4022923529180664E-2</v>
      </c>
      <c r="S189" s="4">
        <f t="shared" si="34"/>
        <v>1.2025391541359509E-2</v>
      </c>
      <c r="T189" s="4">
        <f t="shared" si="35"/>
        <v>5.132947926760334E-3</v>
      </c>
      <c r="U189" s="4">
        <f t="shared" si="36"/>
        <v>1.0710691535646299E-2</v>
      </c>
      <c r="V189" s="4">
        <f t="shared" si="37"/>
        <v>8.4540807729612366E-2</v>
      </c>
      <c r="W189" s="5">
        <f t="shared" si="38"/>
        <v>2.7088850407872567E-3</v>
      </c>
    </row>
    <row r="190" spans="1:23" x14ac:dyDescent="0.25">
      <c r="A190" s="2" t="s">
        <v>161</v>
      </c>
      <c r="B190" s="47" t="s">
        <v>195</v>
      </c>
      <c r="C190" s="61" t="s">
        <v>581</v>
      </c>
      <c r="D190" s="39">
        <v>3362.5462204566538</v>
      </c>
      <c r="E190" s="3">
        <v>3573.5379065634611</v>
      </c>
      <c r="F190" s="3">
        <v>3742.8617310021696</v>
      </c>
      <c r="G190" s="3">
        <v>3882.1670106878278</v>
      </c>
      <c r="H190" s="3">
        <v>4005.5788941852579</v>
      </c>
      <c r="I190" s="27">
        <v>4060.0910687801625</v>
      </c>
      <c r="J190" s="40">
        <v>4178.5198166960945</v>
      </c>
      <c r="K190" s="39">
        <f t="shared" si="26"/>
        <v>697.54484832350863</v>
      </c>
      <c r="L190" s="3">
        <f t="shared" si="27"/>
        <v>486.55316221670137</v>
      </c>
      <c r="M190" s="40">
        <f t="shared" si="28"/>
        <v>815.97359623944067</v>
      </c>
      <c r="N190" s="32">
        <f t="shared" si="29"/>
        <v>0.20744543051330244</v>
      </c>
      <c r="O190" s="4">
        <f t="shared" si="30"/>
        <v>7.5687760074623078E-3</v>
      </c>
      <c r="P190" s="32">
        <f t="shared" si="31"/>
        <v>6.2747594315046618E-2</v>
      </c>
      <c r="Q190" s="4">
        <f t="shared" si="32"/>
        <v>4.7382685972832128E-2</v>
      </c>
      <c r="R190" s="4">
        <f t="shared" si="33"/>
        <v>3.7218922230493057E-2</v>
      </c>
      <c r="S190" s="4">
        <f t="shared" si="34"/>
        <v>3.17894318193086E-2</v>
      </c>
      <c r="T190" s="4">
        <f t="shared" si="35"/>
        <v>1.3609062768439761E-2</v>
      </c>
      <c r="U190" s="4">
        <f t="shared" si="36"/>
        <v>2.9168988062012513E-2</v>
      </c>
      <c r="V190" s="4">
        <f t="shared" si="37"/>
        <v>0.24266539186147651</v>
      </c>
      <c r="W190" s="5">
        <f t="shared" si="38"/>
        <v>7.268239099375462E-3</v>
      </c>
    </row>
    <row r="191" spans="1:23" x14ac:dyDescent="0.25">
      <c r="A191" s="2" t="s">
        <v>161</v>
      </c>
      <c r="B191" s="47" t="s">
        <v>196</v>
      </c>
      <c r="C191" s="61" t="s">
        <v>582</v>
      </c>
      <c r="D191" s="39">
        <v>1521.8552115608122</v>
      </c>
      <c r="E191" s="3">
        <v>1550.498425042706</v>
      </c>
      <c r="F191" s="3">
        <v>1573.4287337637493</v>
      </c>
      <c r="G191" s="3">
        <v>1591.9965925481631</v>
      </c>
      <c r="H191" s="3">
        <v>1608.0965660430813</v>
      </c>
      <c r="I191" s="27">
        <v>1615.0363829642345</v>
      </c>
      <c r="J191" s="40">
        <v>1629.6653426156224</v>
      </c>
      <c r="K191" s="39">
        <f t="shared" si="26"/>
        <v>93.18117140342224</v>
      </c>
      <c r="L191" s="3">
        <f t="shared" si="27"/>
        <v>64.537957921528459</v>
      </c>
      <c r="M191" s="40">
        <f t="shared" si="28"/>
        <v>107.8101310548102</v>
      </c>
      <c r="N191" s="32">
        <f t="shared" si="29"/>
        <v>6.1228670569689614E-2</v>
      </c>
      <c r="O191" s="4">
        <f t="shared" si="30"/>
        <v>2.3799219304203589E-3</v>
      </c>
      <c r="P191" s="32">
        <f t="shared" si="31"/>
        <v>1.8821247425053977E-2</v>
      </c>
      <c r="Q191" s="4">
        <f t="shared" si="32"/>
        <v>1.4788991946516505E-2</v>
      </c>
      <c r="R191" s="4">
        <f t="shared" si="33"/>
        <v>1.1800889602415099E-2</v>
      </c>
      <c r="S191" s="4">
        <f t="shared" si="34"/>
        <v>1.0113070323315432E-2</v>
      </c>
      <c r="T191" s="4">
        <f t="shared" si="35"/>
        <v>4.3155473792406696E-3</v>
      </c>
      <c r="U191" s="4">
        <f t="shared" si="36"/>
        <v>9.057975291267395E-3</v>
      </c>
      <c r="V191" s="4">
        <f t="shared" si="37"/>
        <v>7.0841253646094504E-2</v>
      </c>
      <c r="W191" s="5">
        <f t="shared" si="38"/>
        <v>2.2840898321196956E-3</v>
      </c>
    </row>
    <row r="192" spans="1:23" x14ac:dyDescent="0.25">
      <c r="A192" s="2" t="s">
        <v>161</v>
      </c>
      <c r="B192" s="47" t="s">
        <v>198</v>
      </c>
      <c r="C192" s="61" t="s">
        <v>583</v>
      </c>
      <c r="D192" s="39">
        <v>11409.839507826409</v>
      </c>
      <c r="E192" s="3">
        <v>11669.683920142641</v>
      </c>
      <c r="F192" s="3">
        <v>11884.185594816738</v>
      </c>
      <c r="G192" s="3">
        <v>12059.281786567186</v>
      </c>
      <c r="H192" s="3">
        <v>12211.468919978937</v>
      </c>
      <c r="I192" s="27">
        <v>12277.142119770049</v>
      </c>
      <c r="J192" s="40">
        <v>12415.485315909827</v>
      </c>
      <c r="K192" s="39">
        <f t="shared" si="26"/>
        <v>867.30261194363993</v>
      </c>
      <c r="L192" s="3">
        <f t="shared" si="27"/>
        <v>607.45819962740825</v>
      </c>
      <c r="M192" s="40">
        <f t="shared" si="28"/>
        <v>1005.6458080834182</v>
      </c>
      <c r="N192" s="32">
        <f t="shared" si="29"/>
        <v>7.6013568056652048E-2</v>
      </c>
      <c r="O192" s="4">
        <f t="shared" si="30"/>
        <v>2.9348210348414394E-3</v>
      </c>
      <c r="P192" s="32">
        <f t="shared" si="31"/>
        <v>2.2773713174317312E-2</v>
      </c>
      <c r="Q192" s="4">
        <f t="shared" si="32"/>
        <v>1.8381104076336863E-2</v>
      </c>
      <c r="R192" s="4">
        <f t="shared" si="33"/>
        <v>1.4733545715308827E-2</v>
      </c>
      <c r="S192" s="4">
        <f t="shared" si="34"/>
        <v>1.261991684954844E-2</v>
      </c>
      <c r="T192" s="4">
        <f t="shared" si="35"/>
        <v>5.3779934438242805E-3</v>
      </c>
      <c r="U192" s="4">
        <f t="shared" si="36"/>
        <v>1.1268355028406951E-2</v>
      </c>
      <c r="V192" s="4">
        <f t="shared" si="37"/>
        <v>8.8138470956897308E-2</v>
      </c>
      <c r="W192" s="5">
        <f t="shared" si="38"/>
        <v>2.8195812776479201E-3</v>
      </c>
    </row>
    <row r="193" spans="1:23" x14ac:dyDescent="0.25">
      <c r="A193" s="2" t="s">
        <v>161</v>
      </c>
      <c r="B193" s="47" t="s">
        <v>197</v>
      </c>
      <c r="C193" s="61" t="s">
        <v>584</v>
      </c>
      <c r="D193" s="39">
        <v>2172.7691875898345</v>
      </c>
      <c r="E193" s="3">
        <v>2212.4327340905097</v>
      </c>
      <c r="F193" s="3">
        <v>2243.5556627360347</v>
      </c>
      <c r="G193" s="3">
        <v>2268.6423715852738</v>
      </c>
      <c r="H193" s="3">
        <v>2290.3263000955671</v>
      </c>
      <c r="I193" s="27">
        <v>2299.641178214556</v>
      </c>
      <c r="J193" s="40">
        <v>2319.1938939952129</v>
      </c>
      <c r="K193" s="39">
        <f t="shared" si="26"/>
        <v>126.87199062472155</v>
      </c>
      <c r="L193" s="3">
        <f t="shared" si="27"/>
        <v>87.208444124046309</v>
      </c>
      <c r="M193" s="40">
        <f t="shared" si="28"/>
        <v>146.4247064053784</v>
      </c>
      <c r="N193" s="32">
        <f t="shared" si="29"/>
        <v>5.8391839938348733E-2</v>
      </c>
      <c r="O193" s="4">
        <f t="shared" si="30"/>
        <v>2.272603416545671E-3</v>
      </c>
      <c r="P193" s="32">
        <f t="shared" si="31"/>
        <v>1.8254836605388514E-2</v>
      </c>
      <c r="Q193" s="4">
        <f t="shared" si="32"/>
        <v>1.4067288087888041E-2</v>
      </c>
      <c r="R193" s="4">
        <f t="shared" si="33"/>
        <v>1.1181674368910377E-2</v>
      </c>
      <c r="S193" s="4">
        <f t="shared" si="34"/>
        <v>9.5581078718638413E-3</v>
      </c>
      <c r="T193" s="4">
        <f t="shared" si="35"/>
        <v>4.0670528555690755E-3</v>
      </c>
      <c r="U193" s="4">
        <f t="shared" si="36"/>
        <v>8.5025072458642104E-3</v>
      </c>
      <c r="V193" s="4">
        <f t="shared" si="37"/>
        <v>6.7390824226388091E-2</v>
      </c>
      <c r="W193" s="5">
        <f t="shared" si="38"/>
        <v>2.1762709308950079E-3</v>
      </c>
    </row>
    <row r="194" spans="1:23" x14ac:dyDescent="0.25">
      <c r="A194" s="2" t="s">
        <v>161</v>
      </c>
      <c r="B194" s="47" t="s">
        <v>199</v>
      </c>
      <c r="C194" s="61" t="s">
        <v>585</v>
      </c>
      <c r="D194" s="39">
        <v>10808.83912307348</v>
      </c>
      <c r="E194" s="3">
        <v>11028.41579852693</v>
      </c>
      <c r="F194" s="3">
        <v>11211.008447658565</v>
      </c>
      <c r="G194" s="3">
        <v>11360.394447743576</v>
      </c>
      <c r="H194" s="3">
        <v>11490.491378269644</v>
      </c>
      <c r="I194" s="27">
        <v>11546.762453022222</v>
      </c>
      <c r="J194" s="40">
        <v>11665.641091609748</v>
      </c>
      <c r="K194" s="39">
        <f t="shared" ref="K194:K257" si="39">I194-D194</f>
        <v>737.92332994874232</v>
      </c>
      <c r="L194" s="3">
        <f t="shared" ref="L194:L257" si="40">I194-E194</f>
        <v>518.34665449529166</v>
      </c>
      <c r="M194" s="40">
        <f t="shared" ref="M194:M257" si="41">J194-D194</f>
        <v>856.80196853626876</v>
      </c>
      <c r="N194" s="32">
        <f t="shared" ref="N194:N257" si="42">I194/D194-1</f>
        <v>6.8270359244547052E-2</v>
      </c>
      <c r="O194" s="4">
        <f t="shared" ref="O194:O257" si="43">((I194/D194)^(1/25))-1</f>
        <v>2.6451263443427742E-3</v>
      </c>
      <c r="P194" s="32">
        <f t="shared" ref="P194:P257" si="44">E194/D194-1</f>
        <v>2.0314547469276745E-2</v>
      </c>
      <c r="Q194" s="4">
        <f t="shared" ref="Q194:Q257" si="45">F194/E194-1</f>
        <v>1.6556561927600244E-2</v>
      </c>
      <c r="R194" s="4">
        <f t="shared" ref="R194:R257" si="46">G194/F194-1</f>
        <v>1.3324938678126674E-2</v>
      </c>
      <c r="S194" s="4">
        <f t="shared" ref="S194:S257" si="47">H194/G194-1</f>
        <v>1.1451796953397819E-2</v>
      </c>
      <c r="T194" s="4">
        <f t="shared" ref="T194:T257" si="48">I194/H194-1</f>
        <v>4.8971861080715495E-3</v>
      </c>
      <c r="U194" s="4">
        <f t="shared" ref="U194:U257" si="49">J194/I194-1</f>
        <v>1.0295408697561959E-2</v>
      </c>
      <c r="V194" s="4">
        <f t="shared" ref="V194:V257" si="50">J194/D194-1</f>
        <v>7.9268639192461077E-2</v>
      </c>
      <c r="W194" s="5">
        <f t="shared" ref="W194:W257" si="51">((J194/D194)^(1/30))-1</f>
        <v>2.5460231531011512E-3</v>
      </c>
    </row>
    <row r="195" spans="1:23" x14ac:dyDescent="0.25">
      <c r="A195" s="2" t="s">
        <v>161</v>
      </c>
      <c r="B195" s="47" t="s">
        <v>200</v>
      </c>
      <c r="C195" s="61" t="s">
        <v>586</v>
      </c>
      <c r="D195" s="39">
        <v>2268.5217912623352</v>
      </c>
      <c r="E195" s="3">
        <v>2630.2897162664203</v>
      </c>
      <c r="F195" s="3">
        <v>2765.8031976536176</v>
      </c>
      <c r="G195" s="3">
        <v>2895.230576821662</v>
      </c>
      <c r="H195" s="3">
        <v>3022.1951120763101</v>
      </c>
      <c r="I195" s="27">
        <v>3136.6223977609488</v>
      </c>
      <c r="J195" s="40">
        <v>3156.4099951174999</v>
      </c>
      <c r="K195" s="39">
        <f t="shared" si="39"/>
        <v>868.10060649861362</v>
      </c>
      <c r="L195" s="3">
        <f t="shared" si="40"/>
        <v>506.33268149452852</v>
      </c>
      <c r="M195" s="40">
        <f t="shared" si="41"/>
        <v>887.88820385516465</v>
      </c>
      <c r="N195" s="32">
        <f t="shared" si="42"/>
        <v>0.3826723683423614</v>
      </c>
      <c r="O195" s="4">
        <f t="shared" si="43"/>
        <v>1.304507924803211E-2</v>
      </c>
      <c r="P195" s="32">
        <f t="shared" si="44"/>
        <v>0.15947297768860169</v>
      </c>
      <c r="Q195" s="4">
        <f t="shared" si="45"/>
        <v>5.1520363155870497E-2</v>
      </c>
      <c r="R195" s="4">
        <f t="shared" si="46"/>
        <v>4.6795585194870259E-2</v>
      </c>
      <c r="S195" s="4">
        <f t="shared" si="47"/>
        <v>4.3852996120961052E-2</v>
      </c>
      <c r="T195" s="4">
        <f t="shared" si="48"/>
        <v>3.7862309163098518E-2</v>
      </c>
      <c r="U195" s="4">
        <f t="shared" si="49"/>
        <v>6.3085685324049123E-3</v>
      </c>
      <c r="V195" s="4">
        <f t="shared" si="50"/>
        <v>0.39139505173591171</v>
      </c>
      <c r="W195" s="5">
        <f t="shared" si="51"/>
        <v>1.1071064913455553E-2</v>
      </c>
    </row>
    <row r="196" spans="1:23" x14ac:dyDescent="0.25">
      <c r="A196" s="2" t="s">
        <v>161</v>
      </c>
      <c r="B196" s="47" t="s">
        <v>201</v>
      </c>
      <c r="C196" s="61" t="s">
        <v>587</v>
      </c>
      <c r="D196" s="39">
        <v>5020.8998244867762</v>
      </c>
      <c r="E196" s="3">
        <v>5148.8284418699332</v>
      </c>
      <c r="F196" s="3">
        <v>5254.5907418527422</v>
      </c>
      <c r="G196" s="3">
        <v>5340.6710948870314</v>
      </c>
      <c r="H196" s="3">
        <v>5415.2268350693066</v>
      </c>
      <c r="I196" s="27">
        <v>5447.2820482243424</v>
      </c>
      <c r="J196" s="40">
        <v>5514.6555547457301</v>
      </c>
      <c r="K196" s="39">
        <f t="shared" si="39"/>
        <v>426.38222373756616</v>
      </c>
      <c r="L196" s="3">
        <f t="shared" si="40"/>
        <v>298.4536063544092</v>
      </c>
      <c r="M196" s="40">
        <f t="shared" si="41"/>
        <v>493.75573025895392</v>
      </c>
      <c r="N196" s="32">
        <f t="shared" si="42"/>
        <v>8.4921475958973147E-2</v>
      </c>
      <c r="O196" s="4">
        <f t="shared" si="43"/>
        <v>3.2656250527225428E-3</v>
      </c>
      <c r="P196" s="32">
        <f t="shared" si="44"/>
        <v>2.5479221226293536E-2</v>
      </c>
      <c r="Q196" s="4">
        <f t="shared" si="45"/>
        <v>2.0541041748984412E-2</v>
      </c>
      <c r="R196" s="4">
        <f t="shared" si="46"/>
        <v>1.6381932916042397E-2</v>
      </c>
      <c r="S196" s="4">
        <f t="shared" si="47"/>
        <v>1.3959994700600831E-2</v>
      </c>
      <c r="T196" s="4">
        <f t="shared" si="48"/>
        <v>5.9194589869153713E-3</v>
      </c>
      <c r="U196" s="4">
        <f t="shared" si="49"/>
        <v>1.2368279432740215E-2</v>
      </c>
      <c r="V196" s="4">
        <f t="shared" si="50"/>
        <v>9.8340087936214626E-2</v>
      </c>
      <c r="W196" s="5">
        <f t="shared" si="51"/>
        <v>3.1315607614368357E-3</v>
      </c>
    </row>
    <row r="197" spans="1:23" x14ac:dyDescent="0.25">
      <c r="A197" s="2" t="s">
        <v>161</v>
      </c>
      <c r="B197" s="47" t="s">
        <v>202</v>
      </c>
      <c r="C197" s="61" t="s">
        <v>588</v>
      </c>
      <c r="D197" s="39">
        <v>319.99485895371095</v>
      </c>
      <c r="E197" s="3">
        <v>336.34720292801143</v>
      </c>
      <c r="F197" s="3">
        <v>350.01934831706785</v>
      </c>
      <c r="G197" s="3">
        <v>361.37568863111142</v>
      </c>
      <c r="H197" s="3">
        <v>371.4114167829697</v>
      </c>
      <c r="I197" s="27">
        <v>375.81761954483392</v>
      </c>
      <c r="J197" s="40">
        <v>385.25298272290087</v>
      </c>
      <c r="K197" s="39">
        <f t="shared" si="39"/>
        <v>55.822760591122972</v>
      </c>
      <c r="L197" s="3">
        <f t="shared" si="40"/>
        <v>39.47041661682249</v>
      </c>
      <c r="M197" s="40">
        <f t="shared" si="41"/>
        <v>65.258123769189922</v>
      </c>
      <c r="N197" s="32">
        <f t="shared" si="42"/>
        <v>0.17444892950357693</v>
      </c>
      <c r="O197" s="4">
        <f t="shared" si="43"/>
        <v>6.4526911419300337E-3</v>
      </c>
      <c r="P197" s="32">
        <f t="shared" si="44"/>
        <v>5.1101895910977468E-2</v>
      </c>
      <c r="Q197" s="4">
        <f t="shared" si="45"/>
        <v>4.0648904673610931E-2</v>
      </c>
      <c r="R197" s="4">
        <f t="shared" si="46"/>
        <v>3.244489302847442E-2</v>
      </c>
      <c r="S197" s="4">
        <f t="shared" si="47"/>
        <v>2.7770900111940389E-2</v>
      </c>
      <c r="T197" s="4">
        <f t="shared" si="48"/>
        <v>1.1863401507764992E-2</v>
      </c>
      <c r="U197" s="4">
        <f t="shared" si="49"/>
        <v>2.5106228892340043E-2</v>
      </c>
      <c r="V197" s="4">
        <f t="shared" si="50"/>
        <v>0.20393491315005741</v>
      </c>
      <c r="W197" s="5">
        <f t="shared" si="51"/>
        <v>6.2056855266072741E-3</v>
      </c>
    </row>
    <row r="198" spans="1:23" x14ac:dyDescent="0.25">
      <c r="A198" s="2" t="s">
        <v>161</v>
      </c>
      <c r="B198" s="47" t="s">
        <v>203</v>
      </c>
      <c r="C198" s="61" t="s">
        <v>589</v>
      </c>
      <c r="D198" s="39">
        <v>2387.7032234930011</v>
      </c>
      <c r="E198" s="3">
        <v>2438.3433743939358</v>
      </c>
      <c r="F198" s="3">
        <v>2479.5606279516633</v>
      </c>
      <c r="G198" s="3">
        <v>2512.5683283124081</v>
      </c>
      <c r="H198" s="3">
        <v>2540.6313764715624</v>
      </c>
      <c r="I198" s="27">
        <v>2552.4494599069394</v>
      </c>
      <c r="J198" s="40">
        <v>2576.8206663760975</v>
      </c>
      <c r="K198" s="39">
        <f t="shared" si="39"/>
        <v>164.74623641393828</v>
      </c>
      <c r="L198" s="3">
        <f t="shared" si="40"/>
        <v>114.10608551300356</v>
      </c>
      <c r="M198" s="40">
        <f t="shared" si="41"/>
        <v>189.11744288309637</v>
      </c>
      <c r="N198" s="32">
        <f t="shared" si="42"/>
        <v>6.8997786154063601E-2</v>
      </c>
      <c r="O198" s="4">
        <f t="shared" si="43"/>
        <v>2.672427027410107E-3</v>
      </c>
      <c r="P198" s="32">
        <f t="shared" si="44"/>
        <v>2.1208729126249048E-2</v>
      </c>
      <c r="Q198" s="4">
        <f t="shared" si="45"/>
        <v>1.6903793776777754E-2</v>
      </c>
      <c r="R198" s="4">
        <f t="shared" si="46"/>
        <v>1.3311915017787612E-2</v>
      </c>
      <c r="S198" s="4">
        <f t="shared" si="47"/>
        <v>1.116906865494216E-2</v>
      </c>
      <c r="T198" s="4">
        <f t="shared" si="48"/>
        <v>4.6516324819187993E-3</v>
      </c>
      <c r="U198" s="4">
        <f t="shared" si="49"/>
        <v>9.5481641662149563E-3</v>
      </c>
      <c r="V198" s="4">
        <f t="shared" si="50"/>
        <v>7.9204752509582921E-2</v>
      </c>
      <c r="W198" s="5">
        <f t="shared" si="51"/>
        <v>2.5440449254354736E-3</v>
      </c>
    </row>
    <row r="199" spans="1:23" x14ac:dyDescent="0.25">
      <c r="A199" s="2" t="s">
        <v>161</v>
      </c>
      <c r="B199" s="47" t="s">
        <v>204</v>
      </c>
      <c r="C199" s="61" t="s">
        <v>590</v>
      </c>
      <c r="D199" s="39">
        <v>806.76661817681611</v>
      </c>
      <c r="E199" s="3">
        <v>827.19238494622425</v>
      </c>
      <c r="F199" s="3">
        <v>843.76288265314099</v>
      </c>
      <c r="G199" s="3">
        <v>857.23393125103007</v>
      </c>
      <c r="H199" s="3">
        <v>868.9335304740672</v>
      </c>
      <c r="I199" s="27">
        <v>873.97936961266225</v>
      </c>
      <c r="J199" s="40">
        <v>884.59156349608509</v>
      </c>
      <c r="K199" s="39">
        <f t="shared" si="39"/>
        <v>67.212751435846144</v>
      </c>
      <c r="L199" s="3">
        <f t="shared" si="40"/>
        <v>46.786984666438002</v>
      </c>
      <c r="M199" s="40">
        <f t="shared" si="41"/>
        <v>77.824945319268977</v>
      </c>
      <c r="N199" s="32">
        <f t="shared" si="42"/>
        <v>8.3311269853650893E-2</v>
      </c>
      <c r="O199" s="4">
        <f t="shared" si="43"/>
        <v>3.2060219774450172E-3</v>
      </c>
      <c r="P199" s="32">
        <f t="shared" si="44"/>
        <v>2.53180613937245E-2</v>
      </c>
      <c r="Q199" s="4">
        <f t="shared" si="45"/>
        <v>2.0032217424237997E-2</v>
      </c>
      <c r="R199" s="4">
        <f t="shared" si="46"/>
        <v>1.5965443461473994E-2</v>
      </c>
      <c r="S199" s="4">
        <f t="shared" si="47"/>
        <v>1.3648082275468321E-2</v>
      </c>
      <c r="T199" s="4">
        <f t="shared" si="48"/>
        <v>5.8069333978194582E-3</v>
      </c>
      <c r="U199" s="4">
        <f t="shared" si="49"/>
        <v>1.2142384880464707E-2</v>
      </c>
      <c r="V199" s="4">
        <f t="shared" si="50"/>
        <v>9.6465252237558863E-2</v>
      </c>
      <c r="W199" s="5">
        <f t="shared" si="51"/>
        <v>3.0744363706876054E-3</v>
      </c>
    </row>
    <row r="200" spans="1:23" x14ac:dyDescent="0.25">
      <c r="A200" s="2" t="s">
        <v>161</v>
      </c>
      <c r="B200" s="47" t="s">
        <v>205</v>
      </c>
      <c r="C200" s="61" t="s">
        <v>591</v>
      </c>
      <c r="D200" s="39">
        <v>838.344604494343</v>
      </c>
      <c r="E200" s="3">
        <v>865.28550700393021</v>
      </c>
      <c r="F200" s="3">
        <v>888.24353041606241</v>
      </c>
      <c r="G200" s="3">
        <v>906.99410844322472</v>
      </c>
      <c r="H200" s="3">
        <v>923.18954885850439</v>
      </c>
      <c r="I200" s="27">
        <v>930.12374574432204</v>
      </c>
      <c r="J200" s="40">
        <v>944.64439166982856</v>
      </c>
      <c r="K200" s="39">
        <f t="shared" si="39"/>
        <v>91.779141249979034</v>
      </c>
      <c r="L200" s="3">
        <f t="shared" si="40"/>
        <v>64.83823874039183</v>
      </c>
      <c r="M200" s="40">
        <f t="shared" si="41"/>
        <v>106.29978717548556</v>
      </c>
      <c r="N200" s="32">
        <f t="shared" si="42"/>
        <v>0.10947662901145128</v>
      </c>
      <c r="O200" s="4">
        <f t="shared" si="43"/>
        <v>4.1641821613342955E-3</v>
      </c>
      <c r="P200" s="32">
        <f t="shared" si="44"/>
        <v>3.2135833361552901E-2</v>
      </c>
      <c r="Q200" s="4">
        <f t="shared" si="45"/>
        <v>2.6532310117645341E-2</v>
      </c>
      <c r="R200" s="4">
        <f t="shared" si="46"/>
        <v>2.1109726539048745E-2</v>
      </c>
      <c r="S200" s="4">
        <f t="shared" si="47"/>
        <v>1.7856169367051145E-2</v>
      </c>
      <c r="T200" s="4">
        <f t="shared" si="48"/>
        <v>7.5111301838193256E-3</v>
      </c>
      <c r="U200" s="4">
        <f t="shared" si="49"/>
        <v>1.5611520501378484E-2</v>
      </c>
      <c r="V200" s="4">
        <f t="shared" si="50"/>
        <v>0.12679724615106402</v>
      </c>
      <c r="W200" s="5">
        <f t="shared" si="51"/>
        <v>3.9872384036214736E-3</v>
      </c>
    </row>
    <row r="201" spans="1:23" x14ac:dyDescent="0.25">
      <c r="A201" s="2" t="s">
        <v>161</v>
      </c>
      <c r="B201" s="47" t="s">
        <v>206</v>
      </c>
      <c r="C201" s="61" t="s">
        <v>592</v>
      </c>
      <c r="D201" s="39">
        <v>1284.5109918194003</v>
      </c>
      <c r="E201" s="3">
        <v>1572.5109918194003</v>
      </c>
      <c r="F201" s="3">
        <v>1638.8416194084009</v>
      </c>
      <c r="G201" s="3">
        <v>1648.2798819720815</v>
      </c>
      <c r="H201" s="3">
        <v>1648.2798819720815</v>
      </c>
      <c r="I201" s="27">
        <v>1648.2798819720815</v>
      </c>
      <c r="J201" s="40">
        <v>1648.2798819720815</v>
      </c>
      <c r="K201" s="39">
        <f t="shared" si="39"/>
        <v>363.76889015268125</v>
      </c>
      <c r="L201" s="3">
        <f t="shared" si="40"/>
        <v>75.768890152681251</v>
      </c>
      <c r="M201" s="40">
        <f t="shared" si="41"/>
        <v>363.76889015268125</v>
      </c>
      <c r="N201" s="32">
        <f t="shared" si="42"/>
        <v>0.2831964011747643</v>
      </c>
      <c r="O201" s="4">
        <f t="shared" si="43"/>
        <v>1.0024073928841526E-2</v>
      </c>
      <c r="P201" s="32">
        <f t="shared" si="44"/>
        <v>0.22420983692173202</v>
      </c>
      <c r="Q201" s="4">
        <f t="shared" si="45"/>
        <v>4.2181344317508307E-2</v>
      </c>
      <c r="R201" s="4">
        <f t="shared" si="46"/>
        <v>5.7591059757731156E-3</v>
      </c>
      <c r="S201" s="4">
        <f t="shared" si="47"/>
        <v>0</v>
      </c>
      <c r="T201" s="4">
        <f t="shared" si="48"/>
        <v>0</v>
      </c>
      <c r="U201" s="4">
        <f t="shared" si="49"/>
        <v>0</v>
      </c>
      <c r="V201" s="4">
        <f t="shared" si="50"/>
        <v>0.2831964011747643</v>
      </c>
      <c r="W201" s="5">
        <f t="shared" si="51"/>
        <v>8.3464440749179136E-3</v>
      </c>
    </row>
    <row r="202" spans="1:23" x14ac:dyDescent="0.25">
      <c r="A202" s="2" t="s">
        <v>161</v>
      </c>
      <c r="B202" s="47" t="s">
        <v>207</v>
      </c>
      <c r="C202" s="61" t="s">
        <v>593</v>
      </c>
      <c r="D202" s="39">
        <v>593.8698717134896</v>
      </c>
      <c r="E202" s="3">
        <v>613.32018350260444</v>
      </c>
      <c r="F202" s="3">
        <v>629.68853966785832</v>
      </c>
      <c r="G202" s="3">
        <v>643.02838887115047</v>
      </c>
      <c r="H202" s="3">
        <v>654.63415902550003</v>
      </c>
      <c r="I202" s="27">
        <v>659.64626501756482</v>
      </c>
      <c r="J202" s="40">
        <v>670.18200035745019</v>
      </c>
      <c r="K202" s="39">
        <f t="shared" si="39"/>
        <v>65.776393304075214</v>
      </c>
      <c r="L202" s="3">
        <f t="shared" si="40"/>
        <v>46.326081514960379</v>
      </c>
      <c r="M202" s="40">
        <f t="shared" si="41"/>
        <v>76.312128643960591</v>
      </c>
      <c r="N202" s="32">
        <f t="shared" si="42"/>
        <v>0.11075893295325945</v>
      </c>
      <c r="O202" s="4">
        <f t="shared" si="43"/>
        <v>4.2105798896476809E-3</v>
      </c>
      <c r="P202" s="32">
        <f t="shared" si="44"/>
        <v>3.2751807619058049E-2</v>
      </c>
      <c r="Q202" s="4">
        <f t="shared" si="45"/>
        <v>2.6688109417459582E-2</v>
      </c>
      <c r="R202" s="4">
        <f t="shared" si="46"/>
        <v>2.1184837205912244E-2</v>
      </c>
      <c r="S202" s="4">
        <f t="shared" si="47"/>
        <v>1.8048612402204789E-2</v>
      </c>
      <c r="T202" s="4">
        <f t="shared" si="48"/>
        <v>7.6563465608423531E-3</v>
      </c>
      <c r="U202" s="4">
        <f t="shared" si="49"/>
        <v>1.5971795640508768E-2</v>
      </c>
      <c r="V202" s="4">
        <f t="shared" si="50"/>
        <v>0.12849974763625838</v>
      </c>
      <c r="W202" s="5">
        <f t="shared" si="51"/>
        <v>4.0377663564217237E-3</v>
      </c>
    </row>
    <row r="203" spans="1:23" x14ac:dyDescent="0.25">
      <c r="A203" s="2" t="s">
        <v>161</v>
      </c>
      <c r="B203" s="47" t="s">
        <v>208</v>
      </c>
      <c r="C203" s="61" t="s">
        <v>594</v>
      </c>
      <c r="D203" s="39">
        <v>1276.3618340600385</v>
      </c>
      <c r="E203" s="3">
        <v>1315.0113435110943</v>
      </c>
      <c r="F203" s="3">
        <v>1347.4223321473455</v>
      </c>
      <c r="G203" s="3">
        <v>1373.7220942623146</v>
      </c>
      <c r="H203" s="3">
        <v>1396.338904291166</v>
      </c>
      <c r="I203" s="27">
        <v>1398.0638462288264</v>
      </c>
      <c r="J203" s="40">
        <v>1398.0638462288264</v>
      </c>
      <c r="K203" s="39">
        <f t="shared" si="39"/>
        <v>121.70201216878786</v>
      </c>
      <c r="L203" s="3">
        <f t="shared" si="40"/>
        <v>83.052502717732068</v>
      </c>
      <c r="M203" s="40">
        <f t="shared" si="41"/>
        <v>121.70201216878786</v>
      </c>
      <c r="N203" s="32">
        <f t="shared" si="42"/>
        <v>9.535071397556627E-2</v>
      </c>
      <c r="O203" s="4">
        <f t="shared" si="43"/>
        <v>3.6496276801767369E-3</v>
      </c>
      <c r="P203" s="32">
        <f t="shared" si="44"/>
        <v>3.0280997456742842E-2</v>
      </c>
      <c r="Q203" s="4">
        <f t="shared" si="45"/>
        <v>2.4646927036928501E-2</v>
      </c>
      <c r="R203" s="4">
        <f t="shared" si="46"/>
        <v>1.9518573714787602E-2</v>
      </c>
      <c r="S203" s="4">
        <f t="shared" si="47"/>
        <v>1.6463890421007266E-2</v>
      </c>
      <c r="T203" s="4">
        <f t="shared" si="48"/>
        <v>1.2353318613120834E-3</v>
      </c>
      <c r="U203" s="4">
        <f t="shared" si="49"/>
        <v>0</v>
      </c>
      <c r="V203" s="4">
        <f t="shared" si="50"/>
        <v>9.535071397556627E-2</v>
      </c>
      <c r="W203" s="5">
        <f t="shared" si="51"/>
        <v>3.0404327255133534E-3</v>
      </c>
    </row>
    <row r="204" spans="1:23" x14ac:dyDescent="0.25">
      <c r="A204" s="2" t="s">
        <v>161</v>
      </c>
      <c r="B204" s="47" t="s">
        <v>209</v>
      </c>
      <c r="C204" s="61" t="s">
        <v>595</v>
      </c>
      <c r="D204" s="39">
        <v>2359.1811713352349</v>
      </c>
      <c r="E204" s="3">
        <v>2400.8630542076735</v>
      </c>
      <c r="F204" s="3">
        <v>2433.8360887156091</v>
      </c>
      <c r="G204" s="3">
        <v>2460.4597767777013</v>
      </c>
      <c r="H204" s="3">
        <v>2483.4399584690264</v>
      </c>
      <c r="I204" s="27">
        <v>2493.2912002324856</v>
      </c>
      <c r="J204" s="40">
        <v>2513.9289952785589</v>
      </c>
      <c r="K204" s="39">
        <f t="shared" si="39"/>
        <v>134.11002889725069</v>
      </c>
      <c r="L204" s="3">
        <f t="shared" si="40"/>
        <v>92.428146024812122</v>
      </c>
      <c r="M204" s="40">
        <f t="shared" si="41"/>
        <v>154.74782394332397</v>
      </c>
      <c r="N204" s="32">
        <f t="shared" si="42"/>
        <v>5.684600679537799E-2</v>
      </c>
      <c r="O204" s="4">
        <f t="shared" si="43"/>
        <v>2.2140075968182238E-3</v>
      </c>
      <c r="P204" s="32">
        <f t="shared" si="44"/>
        <v>1.7667944869553143E-2</v>
      </c>
      <c r="Q204" s="4">
        <f t="shared" si="45"/>
        <v>1.3733825613313488E-2</v>
      </c>
      <c r="R204" s="4">
        <f t="shared" si="46"/>
        <v>1.0938981546675164E-2</v>
      </c>
      <c r="S204" s="4">
        <f t="shared" si="47"/>
        <v>9.3397916552899751E-3</v>
      </c>
      <c r="T204" s="4">
        <f t="shared" si="48"/>
        <v>3.9667726734704534E-3</v>
      </c>
      <c r="U204" s="4">
        <f t="shared" si="49"/>
        <v>8.2773303993328717E-3</v>
      </c>
      <c r="V204" s="4">
        <f t="shared" si="50"/>
        <v>6.5593870374838881E-2</v>
      </c>
      <c r="W204" s="5">
        <f t="shared" si="51"/>
        <v>2.1199862837011363E-3</v>
      </c>
    </row>
    <row r="205" spans="1:23" x14ac:dyDescent="0.25">
      <c r="A205" s="2" t="s">
        <v>161</v>
      </c>
      <c r="B205" s="47" t="s">
        <v>210</v>
      </c>
      <c r="C205" s="61" t="s">
        <v>596</v>
      </c>
      <c r="D205" s="39">
        <v>8730.2436035932187</v>
      </c>
      <c r="E205" s="3">
        <v>8976.7611604145968</v>
      </c>
      <c r="F205" s="3">
        <v>9130.0975427866961</v>
      </c>
      <c r="G205" s="3">
        <v>9252.7634153149738</v>
      </c>
      <c r="H205" s="3">
        <v>9362.2816941813144</v>
      </c>
      <c r="I205" s="27">
        <v>9411.3034504593525</v>
      </c>
      <c r="J205" s="40">
        <v>9518.368275078974</v>
      </c>
      <c r="K205" s="39">
        <f t="shared" si="39"/>
        <v>681.05984686613374</v>
      </c>
      <c r="L205" s="3">
        <f t="shared" si="40"/>
        <v>434.54229004475565</v>
      </c>
      <c r="M205" s="40">
        <f t="shared" si="41"/>
        <v>788.12467148575524</v>
      </c>
      <c r="N205" s="32">
        <f t="shared" si="42"/>
        <v>7.8011551314080219E-2</v>
      </c>
      <c r="O205" s="4">
        <f t="shared" si="43"/>
        <v>3.009246235796903E-3</v>
      </c>
      <c r="P205" s="32">
        <f t="shared" si="44"/>
        <v>2.8237191081347923E-2</v>
      </c>
      <c r="Q205" s="4">
        <f t="shared" si="45"/>
        <v>1.7081481798610909E-2</v>
      </c>
      <c r="R205" s="4">
        <f t="shared" si="46"/>
        <v>1.3435329902383275E-2</v>
      </c>
      <c r="S205" s="4">
        <f t="shared" si="47"/>
        <v>1.1836277871869916E-2</v>
      </c>
      <c r="T205" s="4">
        <f t="shared" si="48"/>
        <v>5.2360907179822558E-3</v>
      </c>
      <c r="U205" s="4">
        <f t="shared" si="49"/>
        <v>1.1376195144828349E-2</v>
      </c>
      <c r="V205" s="4">
        <f t="shared" si="50"/>
        <v>9.0275221090208468E-2</v>
      </c>
      <c r="W205" s="5">
        <f t="shared" si="51"/>
        <v>2.8851594437033778E-3</v>
      </c>
    </row>
    <row r="206" spans="1:23" x14ac:dyDescent="0.25">
      <c r="A206" s="2" t="s">
        <v>161</v>
      </c>
      <c r="B206" s="47" t="s">
        <v>211</v>
      </c>
      <c r="C206" s="61" t="s">
        <v>597</v>
      </c>
      <c r="D206" s="39">
        <v>2182.9556347890366</v>
      </c>
      <c r="E206" s="3">
        <v>2220.0114744098696</v>
      </c>
      <c r="F206" s="3">
        <v>2248.964588231031</v>
      </c>
      <c r="G206" s="3">
        <v>2272.3910145387053</v>
      </c>
      <c r="H206" s="3">
        <v>2292.7220614869248</v>
      </c>
      <c r="I206" s="27">
        <v>2301.4960566185637</v>
      </c>
      <c r="J206" s="40">
        <v>2319.997646299425</v>
      </c>
      <c r="K206" s="39">
        <f t="shared" si="39"/>
        <v>118.54042182952708</v>
      </c>
      <c r="L206" s="3">
        <f t="shared" si="40"/>
        <v>81.484582208694064</v>
      </c>
      <c r="M206" s="40">
        <f t="shared" si="41"/>
        <v>137.04201151038842</v>
      </c>
      <c r="N206" s="32">
        <f t="shared" si="42"/>
        <v>5.4302716894648606E-2</v>
      </c>
      <c r="O206" s="4">
        <f t="shared" si="43"/>
        <v>2.1174232436524942E-3</v>
      </c>
      <c r="P206" s="32">
        <f t="shared" si="44"/>
        <v>1.6975076831744262E-2</v>
      </c>
      <c r="Q206" s="4">
        <f t="shared" si="45"/>
        <v>1.3041875753753818E-2</v>
      </c>
      <c r="R206" s="4">
        <f t="shared" si="46"/>
        <v>1.0416538539675724E-2</v>
      </c>
      <c r="S206" s="4">
        <f t="shared" si="47"/>
        <v>8.9469843957936668E-3</v>
      </c>
      <c r="T206" s="4">
        <f t="shared" si="48"/>
        <v>3.826890000765637E-3</v>
      </c>
      <c r="U206" s="4">
        <f t="shared" si="49"/>
        <v>8.0389404221028471E-3</v>
      </c>
      <c r="V206" s="4">
        <f t="shared" si="50"/>
        <v>6.2778193622625933E-2</v>
      </c>
      <c r="W206" s="5">
        <f t="shared" si="51"/>
        <v>2.0316081528879426E-3</v>
      </c>
    </row>
    <row r="207" spans="1:23" x14ac:dyDescent="0.25">
      <c r="A207" s="2" t="s">
        <v>161</v>
      </c>
      <c r="B207" s="47" t="s">
        <v>212</v>
      </c>
      <c r="C207" s="61" t="s">
        <v>598</v>
      </c>
      <c r="D207" s="39">
        <v>2413.751784219658</v>
      </c>
      <c r="E207" s="3">
        <v>2749.0360213201934</v>
      </c>
      <c r="F207" s="3">
        <v>3025.6203498771574</v>
      </c>
      <c r="G207" s="3">
        <v>3254.4198477058353</v>
      </c>
      <c r="H207" s="3">
        <v>3458.0095868079802</v>
      </c>
      <c r="I207" s="27">
        <v>3548.4389884299435</v>
      </c>
      <c r="J207" s="40">
        <v>3746.0257276074917</v>
      </c>
      <c r="K207" s="39">
        <f t="shared" si="39"/>
        <v>1134.6872042102855</v>
      </c>
      <c r="L207" s="3">
        <f t="shared" si="40"/>
        <v>799.40296710975008</v>
      </c>
      <c r="M207" s="40">
        <f t="shared" si="41"/>
        <v>1332.2739433878337</v>
      </c>
      <c r="N207" s="32">
        <f t="shared" si="42"/>
        <v>0.47009274591882644</v>
      </c>
      <c r="O207" s="4">
        <f t="shared" si="43"/>
        <v>1.5532412852441668E-2</v>
      </c>
      <c r="P207" s="32">
        <f t="shared" si="44"/>
        <v>0.13890584744152945</v>
      </c>
      <c r="Q207" s="4">
        <f t="shared" si="45"/>
        <v>0.10061138755982446</v>
      </c>
      <c r="R207" s="4">
        <f t="shared" si="46"/>
        <v>7.5620689766304316E-2</v>
      </c>
      <c r="S207" s="4">
        <f t="shared" si="47"/>
        <v>6.2557920805965894E-2</v>
      </c>
      <c r="T207" s="4">
        <f t="shared" si="48"/>
        <v>2.6150708768114539E-2</v>
      </c>
      <c r="U207" s="4">
        <f t="shared" si="49"/>
        <v>5.5682721281611558E-2</v>
      </c>
      <c r="V207" s="4">
        <f t="shared" si="50"/>
        <v>0.55195151054794334</v>
      </c>
      <c r="W207" s="5">
        <f t="shared" si="51"/>
        <v>1.4758282963260205E-2</v>
      </c>
    </row>
    <row r="208" spans="1:23" x14ac:dyDescent="0.25">
      <c r="A208" s="2" t="s">
        <v>161</v>
      </c>
      <c r="B208" s="47" t="s">
        <v>213</v>
      </c>
      <c r="C208" s="61" t="s">
        <v>599</v>
      </c>
      <c r="D208" s="39">
        <v>10238.398079918154</v>
      </c>
      <c r="E208" s="3">
        <v>10480.201286253465</v>
      </c>
      <c r="F208" s="3">
        <v>10678.143993295042</v>
      </c>
      <c r="G208" s="3">
        <v>10841.808689635851</v>
      </c>
      <c r="H208" s="3">
        <v>10986.934687698467</v>
      </c>
      <c r="I208" s="27">
        <v>11051.034949577181</v>
      </c>
      <c r="J208" s="40">
        <v>11189.50461641378</v>
      </c>
      <c r="K208" s="39">
        <f t="shared" si="39"/>
        <v>812.63686965902707</v>
      </c>
      <c r="L208" s="3">
        <f t="shared" si="40"/>
        <v>570.83366332371588</v>
      </c>
      <c r="M208" s="40">
        <f t="shared" si="41"/>
        <v>951.10653649562664</v>
      </c>
      <c r="N208" s="32">
        <f t="shared" si="42"/>
        <v>7.9371485980111789E-2</v>
      </c>
      <c r="O208" s="4">
        <f t="shared" si="43"/>
        <v>3.0598283195630849E-3</v>
      </c>
      <c r="P208" s="32">
        <f t="shared" si="44"/>
        <v>2.3617288998519115E-2</v>
      </c>
      <c r="Q208" s="4">
        <f t="shared" si="45"/>
        <v>1.8887300122871764E-2</v>
      </c>
      <c r="R208" s="4">
        <f t="shared" si="46"/>
        <v>1.5327073360649202E-2</v>
      </c>
      <c r="S208" s="4">
        <f t="shared" si="47"/>
        <v>1.3385773740994811E-2</v>
      </c>
      <c r="T208" s="4">
        <f t="shared" si="48"/>
        <v>5.8342261696051612E-3</v>
      </c>
      <c r="U208" s="4">
        <f t="shared" si="49"/>
        <v>1.2530017999978993E-2</v>
      </c>
      <c r="V208" s="4">
        <f t="shared" si="50"/>
        <v>9.2896030128106766E-2</v>
      </c>
      <c r="W208" s="5">
        <f t="shared" si="51"/>
        <v>2.9654242398178265E-3</v>
      </c>
    </row>
    <row r="209" spans="1:23" ht="15.75" thickBot="1" x14ac:dyDescent="0.3">
      <c r="A209" s="21" t="s">
        <v>161</v>
      </c>
      <c r="B209" s="116" t="s">
        <v>214</v>
      </c>
      <c r="C209" s="117" t="s">
        <v>600</v>
      </c>
      <c r="D209" s="41">
        <v>2428.4490122898101</v>
      </c>
      <c r="E209" s="22">
        <v>2486.6315101631708</v>
      </c>
      <c r="F209" s="22">
        <v>2534.742175291768</v>
      </c>
      <c r="G209" s="22">
        <v>2573.8122860147673</v>
      </c>
      <c r="H209" s="22">
        <v>2607.5470251493639</v>
      </c>
      <c r="I209" s="28">
        <v>2622.0017800410697</v>
      </c>
      <c r="J209" s="42">
        <v>2652.3086973206027</v>
      </c>
      <c r="K209" s="41">
        <f t="shared" si="39"/>
        <v>193.55276775125958</v>
      </c>
      <c r="L209" s="22">
        <f t="shared" si="40"/>
        <v>135.37026987789886</v>
      </c>
      <c r="M209" s="42">
        <f t="shared" si="41"/>
        <v>223.85968503079266</v>
      </c>
      <c r="N209" s="33">
        <f t="shared" si="42"/>
        <v>7.9702216011839022E-2</v>
      </c>
      <c r="O209" s="23">
        <f t="shared" si="43"/>
        <v>3.0721204073713704E-3</v>
      </c>
      <c r="P209" s="33">
        <f t="shared" si="44"/>
        <v>2.3958706803771879E-2</v>
      </c>
      <c r="Q209" s="23">
        <f t="shared" si="45"/>
        <v>1.9347726002812538E-2</v>
      </c>
      <c r="R209" s="23">
        <f t="shared" si="46"/>
        <v>1.5413840154572034E-2</v>
      </c>
      <c r="S209" s="23">
        <f t="shared" si="47"/>
        <v>1.3106915107173878E-2</v>
      </c>
      <c r="T209" s="23">
        <f t="shared" si="48"/>
        <v>5.5434301864134561E-3</v>
      </c>
      <c r="U209" s="23">
        <f t="shared" si="49"/>
        <v>1.1558694395340297E-2</v>
      </c>
      <c r="V209" s="23">
        <f t="shared" si="50"/>
        <v>9.2182163964691588E-2</v>
      </c>
      <c r="W209" s="24">
        <f t="shared" si="51"/>
        <v>2.9435798557941872E-3</v>
      </c>
    </row>
    <row r="210" spans="1:23" x14ac:dyDescent="0.25">
      <c r="A210" s="49" t="s">
        <v>215</v>
      </c>
      <c r="B210" s="50" t="s">
        <v>216</v>
      </c>
      <c r="C210" s="60" t="s">
        <v>601</v>
      </c>
      <c r="D210" s="58">
        <v>3294.637079581832</v>
      </c>
      <c r="E210" s="51">
        <v>3397.5769251383344</v>
      </c>
      <c r="F210" s="51">
        <v>3477.5708264480841</v>
      </c>
      <c r="G210" s="51">
        <v>3560.3391868625777</v>
      </c>
      <c r="H210" s="51">
        <v>3588.4020105058985</v>
      </c>
      <c r="I210" s="65">
        <v>3593.3834914505242</v>
      </c>
      <c r="J210" s="52">
        <v>3616.9651436811873</v>
      </c>
      <c r="K210" s="58">
        <f t="shared" si="39"/>
        <v>298.74641186869212</v>
      </c>
      <c r="L210" s="51">
        <f t="shared" si="40"/>
        <v>195.80656631218972</v>
      </c>
      <c r="M210" s="52">
        <f t="shared" si="41"/>
        <v>322.32806409935529</v>
      </c>
      <c r="N210" s="103">
        <f t="shared" si="42"/>
        <v>9.067657670708007E-2</v>
      </c>
      <c r="O210" s="104">
        <f t="shared" si="43"/>
        <v>3.4779627757655085E-3</v>
      </c>
      <c r="P210" s="103">
        <f t="shared" si="44"/>
        <v>3.1244669160819249E-2</v>
      </c>
      <c r="Q210" s="104">
        <f t="shared" si="45"/>
        <v>2.3544397396239258E-2</v>
      </c>
      <c r="R210" s="104">
        <f t="shared" si="46"/>
        <v>2.3800625363260108E-2</v>
      </c>
      <c r="S210" s="104">
        <f t="shared" si="47"/>
        <v>7.8820646490285196E-3</v>
      </c>
      <c r="T210" s="104">
        <f t="shared" si="48"/>
        <v>1.388217075467324E-3</v>
      </c>
      <c r="U210" s="104">
        <f t="shared" si="49"/>
        <v>6.5625203340442528E-3</v>
      </c>
      <c r="V210" s="104">
        <f t="shared" si="50"/>
        <v>9.7834163919586103E-2</v>
      </c>
      <c r="W210" s="105">
        <f t="shared" si="51"/>
        <v>3.1161550482241562E-3</v>
      </c>
    </row>
    <row r="211" spans="1:23" x14ac:dyDescent="0.25">
      <c r="A211" s="2" t="s">
        <v>215</v>
      </c>
      <c r="B211" s="47" t="s">
        <v>217</v>
      </c>
      <c r="C211" s="61" t="s">
        <v>602</v>
      </c>
      <c r="D211" s="39">
        <v>1639.5716533710934</v>
      </c>
      <c r="E211" s="3">
        <v>1703.8548884136633</v>
      </c>
      <c r="F211" s="3">
        <v>1741.9563461610528</v>
      </c>
      <c r="G211" s="3">
        <v>1778.2527492639945</v>
      </c>
      <c r="H211" s="3">
        <v>1790.2682998757964</v>
      </c>
      <c r="I211" s="27">
        <v>1792.4190999603156</v>
      </c>
      <c r="J211" s="40">
        <v>1802.8205886302533</v>
      </c>
      <c r="K211" s="39">
        <f t="shared" si="39"/>
        <v>152.84744658922227</v>
      </c>
      <c r="L211" s="3">
        <f t="shared" si="40"/>
        <v>88.564211546652359</v>
      </c>
      <c r="M211" s="40">
        <f t="shared" si="41"/>
        <v>163.24893525915991</v>
      </c>
      <c r="N211" s="32">
        <f t="shared" si="42"/>
        <v>9.3224011451378486E-2</v>
      </c>
      <c r="O211" s="4">
        <f t="shared" si="43"/>
        <v>3.5716086157748794E-3</v>
      </c>
      <c r="P211" s="32">
        <f t="shared" si="44"/>
        <v>3.9207334983133224E-2</v>
      </c>
      <c r="Q211" s="4">
        <f t="shared" si="45"/>
        <v>2.2361914741966693E-2</v>
      </c>
      <c r="R211" s="4">
        <f t="shared" si="46"/>
        <v>2.0836574454309531E-2</v>
      </c>
      <c r="S211" s="4">
        <f t="shared" si="47"/>
        <v>6.756941957084095E-3</v>
      </c>
      <c r="T211" s="4">
        <f t="shared" si="48"/>
        <v>1.2013842197107216E-3</v>
      </c>
      <c r="U211" s="4">
        <f t="shared" si="49"/>
        <v>5.8030449854991062E-3</v>
      </c>
      <c r="V211" s="4">
        <f t="shared" si="50"/>
        <v>9.9568039569058575E-2</v>
      </c>
      <c r="W211" s="5">
        <f t="shared" si="51"/>
        <v>3.1689241704841997E-3</v>
      </c>
    </row>
    <row r="212" spans="1:23" x14ac:dyDescent="0.25">
      <c r="A212" s="2" t="s">
        <v>215</v>
      </c>
      <c r="B212" s="47" t="s">
        <v>218</v>
      </c>
      <c r="C212" s="61" t="s">
        <v>603</v>
      </c>
      <c r="D212" s="39">
        <v>3151.8772291686237</v>
      </c>
      <c r="E212" s="3">
        <v>3262.4050211499316</v>
      </c>
      <c r="F212" s="3">
        <v>3333.8204442067281</v>
      </c>
      <c r="G212" s="3">
        <v>3404.2346731218204</v>
      </c>
      <c r="H212" s="3">
        <v>3427.8463510371607</v>
      </c>
      <c r="I212" s="27">
        <v>3432.0206186243813</v>
      </c>
      <c r="J212" s="40">
        <v>3451.775200029756</v>
      </c>
      <c r="K212" s="39">
        <f t="shared" si="39"/>
        <v>280.14338945575764</v>
      </c>
      <c r="L212" s="3">
        <f t="shared" si="40"/>
        <v>169.61559747444971</v>
      </c>
      <c r="M212" s="40">
        <f t="shared" si="41"/>
        <v>299.89797086113231</v>
      </c>
      <c r="N212" s="32">
        <f t="shared" si="42"/>
        <v>8.8881440832532466E-2</v>
      </c>
      <c r="O212" s="4">
        <f t="shared" si="43"/>
        <v>3.4118458717675715E-3</v>
      </c>
      <c r="P212" s="32">
        <f t="shared" si="44"/>
        <v>3.5067289727672035E-2</v>
      </c>
      <c r="Q212" s="4">
        <f t="shared" si="45"/>
        <v>2.1890422125338649E-2</v>
      </c>
      <c r="R212" s="4">
        <f t="shared" si="46"/>
        <v>2.1121182167279873E-2</v>
      </c>
      <c r="S212" s="4">
        <f t="shared" si="47"/>
        <v>6.935972452712047E-3</v>
      </c>
      <c r="T212" s="4">
        <f t="shared" si="48"/>
        <v>1.2177522443377331E-3</v>
      </c>
      <c r="U212" s="4">
        <f t="shared" si="49"/>
        <v>5.7559623325609266E-3</v>
      </c>
      <c r="V212" s="4">
        <f t="shared" si="50"/>
        <v>9.5149001390589349E-2</v>
      </c>
      <c r="W212" s="5">
        <f t="shared" si="51"/>
        <v>3.0342750663991946E-3</v>
      </c>
    </row>
    <row r="213" spans="1:23" x14ac:dyDescent="0.25">
      <c r="A213" s="2" t="s">
        <v>215</v>
      </c>
      <c r="B213" s="47" t="s">
        <v>219</v>
      </c>
      <c r="C213" s="61" t="s">
        <v>604</v>
      </c>
      <c r="D213" s="39">
        <v>3144.1524619158631</v>
      </c>
      <c r="E213" s="3">
        <v>3251.5344577942101</v>
      </c>
      <c r="F213" s="3">
        <v>3330.1307588315849</v>
      </c>
      <c r="G213" s="3">
        <v>3410.2797254589823</v>
      </c>
      <c r="H213" s="3">
        <v>3437.254503079982</v>
      </c>
      <c r="I213" s="27">
        <v>3442.0091868876889</v>
      </c>
      <c r="J213" s="40">
        <v>3464.4045341465435</v>
      </c>
      <c r="K213" s="39">
        <f t="shared" si="39"/>
        <v>297.85672497182577</v>
      </c>
      <c r="L213" s="3">
        <f t="shared" si="40"/>
        <v>190.4747290934788</v>
      </c>
      <c r="M213" s="40">
        <f t="shared" si="41"/>
        <v>320.25207223068037</v>
      </c>
      <c r="N213" s="32">
        <f t="shared" si="42"/>
        <v>9.4733550163254243E-2</v>
      </c>
      <c r="O213" s="4">
        <f t="shared" si="43"/>
        <v>3.6270017282900024E-3</v>
      </c>
      <c r="P213" s="32">
        <f t="shared" si="44"/>
        <v>3.4152922664861585E-2</v>
      </c>
      <c r="Q213" s="4">
        <f t="shared" si="45"/>
        <v>2.4172064622896006E-2</v>
      </c>
      <c r="R213" s="4">
        <f t="shared" si="46"/>
        <v>2.4067813678138705E-2</v>
      </c>
      <c r="S213" s="4">
        <f t="shared" si="47"/>
        <v>7.909843119209059E-3</v>
      </c>
      <c r="T213" s="4">
        <f t="shared" si="48"/>
        <v>1.3832795341299775E-3</v>
      </c>
      <c r="U213" s="4">
        <f t="shared" si="49"/>
        <v>6.5064751553161049E-3</v>
      </c>
      <c r="V213" s="4">
        <f t="shared" si="50"/>
        <v>0.10185640680908259</v>
      </c>
      <c r="W213" s="5">
        <f t="shared" si="51"/>
        <v>3.2384458015815021E-3</v>
      </c>
    </row>
    <row r="214" spans="1:23" x14ac:dyDescent="0.25">
      <c r="A214" s="2" t="s">
        <v>215</v>
      </c>
      <c r="B214" s="47" t="s">
        <v>220</v>
      </c>
      <c r="C214" s="61" t="s">
        <v>605</v>
      </c>
      <c r="D214" s="39">
        <v>4041.993349718261</v>
      </c>
      <c r="E214" s="3">
        <v>4172.9052227812381</v>
      </c>
      <c r="F214" s="3">
        <v>4259.1246015416036</v>
      </c>
      <c r="G214" s="3">
        <v>4344.8046439727386</v>
      </c>
      <c r="H214" s="3">
        <v>4373.6589789895334</v>
      </c>
      <c r="I214" s="27">
        <v>4378.812023070037</v>
      </c>
      <c r="J214" s="40">
        <v>4403.4177206278</v>
      </c>
      <c r="K214" s="39">
        <f t="shared" si="39"/>
        <v>336.81867335177594</v>
      </c>
      <c r="L214" s="3">
        <f t="shared" si="40"/>
        <v>205.90680028879888</v>
      </c>
      <c r="M214" s="40">
        <f t="shared" si="41"/>
        <v>361.42437090953899</v>
      </c>
      <c r="N214" s="32">
        <f t="shared" si="42"/>
        <v>8.3329843522689906E-2</v>
      </c>
      <c r="O214" s="4">
        <f t="shared" si="43"/>
        <v>3.2067099814860889E-3</v>
      </c>
      <c r="P214" s="32">
        <f t="shared" si="44"/>
        <v>3.2387948652142562E-2</v>
      </c>
      <c r="Q214" s="4">
        <f t="shared" si="45"/>
        <v>2.0661715077942899E-2</v>
      </c>
      <c r="R214" s="4">
        <f t="shared" si="46"/>
        <v>2.011681987423497E-2</v>
      </c>
      <c r="S214" s="4">
        <f t="shared" si="47"/>
        <v>6.6411121744731627E-3</v>
      </c>
      <c r="T214" s="4">
        <f t="shared" si="48"/>
        <v>1.1781997876967321E-3</v>
      </c>
      <c r="U214" s="4">
        <f t="shared" si="49"/>
        <v>5.6192632677827259E-3</v>
      </c>
      <c r="V214" s="4">
        <f t="shared" si="50"/>
        <v>8.9417359119289941E-2</v>
      </c>
      <c r="W214" s="5">
        <f t="shared" si="51"/>
        <v>2.8588460756302503E-3</v>
      </c>
    </row>
    <row r="215" spans="1:23" x14ac:dyDescent="0.25">
      <c r="A215" s="2" t="s">
        <v>215</v>
      </c>
      <c r="B215" s="47" t="s">
        <v>221</v>
      </c>
      <c r="C215" s="61" t="s">
        <v>606</v>
      </c>
      <c r="D215" s="39">
        <v>635.71620948053726</v>
      </c>
      <c r="E215" s="3">
        <v>659.69656784792471</v>
      </c>
      <c r="F215" s="3">
        <v>677.14633738521525</v>
      </c>
      <c r="G215" s="3">
        <v>695.00239104198897</v>
      </c>
      <c r="H215" s="3">
        <v>701.06106663749063</v>
      </c>
      <c r="I215" s="27">
        <v>702.15032648121053</v>
      </c>
      <c r="J215" s="40">
        <v>707.4076212748854</v>
      </c>
      <c r="K215" s="39">
        <f t="shared" si="39"/>
        <v>66.434117000673268</v>
      </c>
      <c r="L215" s="3">
        <f t="shared" si="40"/>
        <v>42.453758633285815</v>
      </c>
      <c r="M215" s="40">
        <f t="shared" si="41"/>
        <v>71.691411794348141</v>
      </c>
      <c r="N215" s="32">
        <f t="shared" si="42"/>
        <v>0.10450278915328992</v>
      </c>
      <c r="O215" s="4">
        <f t="shared" si="43"/>
        <v>3.9837247858864888E-3</v>
      </c>
      <c r="P215" s="32">
        <f t="shared" si="44"/>
        <v>3.7721797886800079E-2</v>
      </c>
      <c r="Q215" s="4">
        <f t="shared" si="45"/>
        <v>2.6451205581098369E-2</v>
      </c>
      <c r="R215" s="4">
        <f t="shared" si="46"/>
        <v>2.6369563964156573E-2</v>
      </c>
      <c r="S215" s="4">
        <f t="shared" si="47"/>
        <v>8.7174888512515647E-3</v>
      </c>
      <c r="T215" s="4">
        <f t="shared" si="48"/>
        <v>1.5537303318586826E-3</v>
      </c>
      <c r="U215" s="4">
        <f t="shared" si="49"/>
        <v>7.4874205642281311E-3</v>
      </c>
      <c r="V215" s="4">
        <f t="shared" si="50"/>
        <v>0.11277266605004344</v>
      </c>
      <c r="W215" s="5">
        <f t="shared" si="51"/>
        <v>3.5681774458895532E-3</v>
      </c>
    </row>
    <row r="216" spans="1:23" x14ac:dyDescent="0.25">
      <c r="A216" s="2" t="s">
        <v>215</v>
      </c>
      <c r="B216" s="47" t="s">
        <v>222</v>
      </c>
      <c r="C216" s="61" t="s">
        <v>607</v>
      </c>
      <c r="D216" s="39">
        <v>2669.9705539140887</v>
      </c>
      <c r="E216" s="3">
        <v>2731.6707566201239</v>
      </c>
      <c r="F216" s="3">
        <v>2765.3363103611059</v>
      </c>
      <c r="G216" s="3">
        <v>2796.03026872497</v>
      </c>
      <c r="H216" s="3">
        <v>2805.8595044416961</v>
      </c>
      <c r="I216" s="27">
        <v>2807.5456323875528</v>
      </c>
      <c r="J216" s="40">
        <v>2815.4001886890728</v>
      </c>
      <c r="K216" s="39">
        <f t="shared" si="39"/>
        <v>137.57507847346415</v>
      </c>
      <c r="L216" s="3">
        <f t="shared" si="40"/>
        <v>75.874875767428875</v>
      </c>
      <c r="M216" s="40">
        <f t="shared" si="41"/>
        <v>145.42963477498415</v>
      </c>
      <c r="N216" s="32">
        <f t="shared" si="42"/>
        <v>5.1526814882577598E-2</v>
      </c>
      <c r="O216" s="4">
        <f t="shared" si="43"/>
        <v>2.0117495538034547E-3</v>
      </c>
      <c r="P216" s="32">
        <f t="shared" si="44"/>
        <v>2.3108945008994519E-2</v>
      </c>
      <c r="Q216" s="4">
        <f t="shared" si="45"/>
        <v>1.2324162294959695E-2</v>
      </c>
      <c r="R216" s="4">
        <f t="shared" si="46"/>
        <v>1.1099539050227092E-2</v>
      </c>
      <c r="S216" s="4">
        <f t="shared" si="47"/>
        <v>3.5154253609737118E-3</v>
      </c>
      <c r="T216" s="4">
        <f t="shared" si="48"/>
        <v>6.009309957206721E-4</v>
      </c>
      <c r="U216" s="4">
        <f t="shared" si="49"/>
        <v>2.7976593544591921E-3</v>
      </c>
      <c r="V216" s="4">
        <f t="shared" si="50"/>
        <v>5.4468628712698308E-2</v>
      </c>
      <c r="W216" s="5">
        <f t="shared" si="51"/>
        <v>1.769462674040545E-3</v>
      </c>
    </row>
    <row r="217" spans="1:23" x14ac:dyDescent="0.25">
      <c r="A217" s="2" t="s">
        <v>215</v>
      </c>
      <c r="B217" s="47" t="s">
        <v>223</v>
      </c>
      <c r="C217" s="61" t="s">
        <v>608</v>
      </c>
      <c r="D217" s="39">
        <v>6628.1350848373258</v>
      </c>
      <c r="E217" s="3">
        <v>6840.4665553151126</v>
      </c>
      <c r="F217" s="3">
        <v>6983.841959976934</v>
      </c>
      <c r="G217" s="3">
        <v>7127.0976663293159</v>
      </c>
      <c r="H217" s="3">
        <v>7175.3415176862582</v>
      </c>
      <c r="I217" s="27">
        <v>7183.9480466857349</v>
      </c>
      <c r="J217" s="40">
        <v>7225.0904539288658</v>
      </c>
      <c r="K217" s="39">
        <f t="shared" si="39"/>
        <v>555.81296184840903</v>
      </c>
      <c r="L217" s="3">
        <f t="shared" si="40"/>
        <v>343.48149137062228</v>
      </c>
      <c r="M217" s="40">
        <f t="shared" si="41"/>
        <v>596.95536909153998</v>
      </c>
      <c r="N217" s="32">
        <f t="shared" si="42"/>
        <v>8.3856613471849695E-2</v>
      </c>
      <c r="O217" s="4">
        <f t="shared" si="43"/>
        <v>3.2262178293456234E-3</v>
      </c>
      <c r="P217" s="32">
        <f t="shared" si="44"/>
        <v>3.2034873725419466E-2</v>
      </c>
      <c r="Q217" s="4">
        <f t="shared" si="45"/>
        <v>2.0959886800472338E-2</v>
      </c>
      <c r="R217" s="4">
        <f t="shared" si="46"/>
        <v>2.0512449619185746E-2</v>
      </c>
      <c r="S217" s="4">
        <f t="shared" si="47"/>
        <v>6.7690739787193976E-3</v>
      </c>
      <c r="T217" s="4">
        <f t="shared" si="48"/>
        <v>1.1994591446640168E-3</v>
      </c>
      <c r="U217" s="4">
        <f t="shared" si="49"/>
        <v>5.7269911997919198E-3</v>
      </c>
      <c r="V217" s="4">
        <f t="shared" si="50"/>
        <v>9.0063850759039221E-2</v>
      </c>
      <c r="W217" s="5">
        <f t="shared" si="51"/>
        <v>2.8786778988012518E-3</v>
      </c>
    </row>
    <row r="218" spans="1:23" x14ac:dyDescent="0.25">
      <c r="A218" s="2" t="s">
        <v>215</v>
      </c>
      <c r="B218" s="47" t="s">
        <v>224</v>
      </c>
      <c r="C218" s="61" t="s">
        <v>609</v>
      </c>
      <c r="D218" s="39">
        <v>5702.8877667980905</v>
      </c>
      <c r="E218" s="3">
        <v>5908.4219458406424</v>
      </c>
      <c r="F218" s="3">
        <v>6059.8967268628094</v>
      </c>
      <c r="G218" s="3">
        <v>6214.4942358246726</v>
      </c>
      <c r="H218" s="3">
        <v>6266.6446908725256</v>
      </c>
      <c r="I218" s="27">
        <v>6275.8427296759592</v>
      </c>
      <c r="J218" s="40">
        <v>6319.1688656588867</v>
      </c>
      <c r="K218" s="39">
        <f t="shared" si="39"/>
        <v>572.95496287786864</v>
      </c>
      <c r="L218" s="3">
        <f t="shared" si="40"/>
        <v>367.4207838353168</v>
      </c>
      <c r="M218" s="40">
        <f t="shared" si="41"/>
        <v>616.28109886079619</v>
      </c>
      <c r="N218" s="32">
        <f t="shared" si="42"/>
        <v>0.10046751510937701</v>
      </c>
      <c r="O218" s="4">
        <f t="shared" si="43"/>
        <v>3.8367456661347887E-3</v>
      </c>
      <c r="P218" s="32">
        <f t="shared" si="44"/>
        <v>3.6040368923120125E-2</v>
      </c>
      <c r="Q218" s="4">
        <f t="shared" si="45"/>
        <v>2.563709606569331E-2</v>
      </c>
      <c r="R218" s="4">
        <f t="shared" si="46"/>
        <v>2.5511574855153984E-2</v>
      </c>
      <c r="S218" s="4">
        <f t="shared" si="47"/>
        <v>8.3917456624582609E-3</v>
      </c>
      <c r="T218" s="4">
        <f t="shared" si="48"/>
        <v>1.4677772966498193E-3</v>
      </c>
      <c r="U218" s="4">
        <f t="shared" si="49"/>
        <v>6.9036363480008411E-3</v>
      </c>
      <c r="V218" s="4">
        <f t="shared" si="50"/>
        <v>0.10806474264648025</v>
      </c>
      <c r="W218" s="5">
        <f t="shared" si="51"/>
        <v>3.4263572081443261E-3</v>
      </c>
    </row>
    <row r="219" spans="1:23" x14ac:dyDescent="0.25">
      <c r="A219" s="2" t="s">
        <v>215</v>
      </c>
      <c r="B219" s="47" t="s">
        <v>225</v>
      </c>
      <c r="C219" s="61" t="s">
        <v>610</v>
      </c>
      <c r="D219" s="39">
        <v>4007.4291625875167</v>
      </c>
      <c r="E219" s="3">
        <v>4130.307576028039</v>
      </c>
      <c r="F219" s="3">
        <v>4216.7524986132139</v>
      </c>
      <c r="G219" s="3">
        <v>4304.3143416146067</v>
      </c>
      <c r="H219" s="3">
        <v>4333.8879772381679</v>
      </c>
      <c r="I219" s="27">
        <v>4339.1600506084433</v>
      </c>
      <c r="J219" s="40">
        <v>4364.2966855251525</v>
      </c>
      <c r="K219" s="39">
        <f t="shared" si="39"/>
        <v>331.73088802092661</v>
      </c>
      <c r="L219" s="3">
        <f t="shared" si="40"/>
        <v>208.85247458040431</v>
      </c>
      <c r="M219" s="40">
        <f t="shared" si="41"/>
        <v>356.86752293763584</v>
      </c>
      <c r="N219" s="32">
        <f t="shared" si="42"/>
        <v>8.2778977384776686E-2</v>
      </c>
      <c r="O219" s="4">
        <f t="shared" si="43"/>
        <v>3.1863000375038641E-3</v>
      </c>
      <c r="P219" s="32">
        <f t="shared" si="44"/>
        <v>3.0662653899834025E-2</v>
      </c>
      <c r="Q219" s="4">
        <f t="shared" si="45"/>
        <v>2.0929415302360033E-2</v>
      </c>
      <c r="R219" s="4">
        <f t="shared" si="46"/>
        <v>2.0765231782085891E-2</v>
      </c>
      <c r="S219" s="4">
        <f t="shared" si="47"/>
        <v>6.8706960682773932E-3</v>
      </c>
      <c r="T219" s="4">
        <f t="shared" si="48"/>
        <v>1.2164766136006921E-3</v>
      </c>
      <c r="U219" s="4">
        <f t="shared" si="49"/>
        <v>5.7929725162326751E-3</v>
      </c>
      <c r="V219" s="4">
        <f t="shared" si="50"/>
        <v>8.9051486241921163E-2</v>
      </c>
      <c r="W219" s="5">
        <f t="shared" si="51"/>
        <v>2.8476174917950736E-3</v>
      </c>
    </row>
    <row r="220" spans="1:23" x14ac:dyDescent="0.25">
      <c r="A220" s="2" t="s">
        <v>215</v>
      </c>
      <c r="B220" s="47" t="s">
        <v>226</v>
      </c>
      <c r="C220" s="61" t="s">
        <v>611</v>
      </c>
      <c r="D220" s="39">
        <v>4143.4946437032086</v>
      </c>
      <c r="E220" s="3">
        <v>4292.7945252088193</v>
      </c>
      <c r="F220" s="3">
        <v>4396.5209777602176</v>
      </c>
      <c r="G220" s="3">
        <v>4501.8966714726066</v>
      </c>
      <c r="H220" s="3">
        <v>4537.8500515494134</v>
      </c>
      <c r="I220" s="27">
        <v>4544.3447516083725</v>
      </c>
      <c r="J220" s="40">
        <v>4575.6598470307108</v>
      </c>
      <c r="K220" s="39">
        <f t="shared" si="39"/>
        <v>400.8501079051639</v>
      </c>
      <c r="L220" s="3">
        <f t="shared" si="40"/>
        <v>251.55022639955314</v>
      </c>
      <c r="M220" s="40">
        <f t="shared" si="41"/>
        <v>432.16520332750224</v>
      </c>
      <c r="N220" s="32">
        <f t="shared" si="42"/>
        <v>9.6742035980263319E-2</v>
      </c>
      <c r="O220" s="4">
        <f t="shared" si="43"/>
        <v>3.700590321313646E-3</v>
      </c>
      <c r="P220" s="32">
        <f t="shared" si="44"/>
        <v>3.6032357790663161E-2</v>
      </c>
      <c r="Q220" s="4">
        <f t="shared" si="45"/>
        <v>2.4162920433829171E-2</v>
      </c>
      <c r="R220" s="4">
        <f t="shared" si="46"/>
        <v>2.3967972459458586E-2</v>
      </c>
      <c r="S220" s="4">
        <f t="shared" si="47"/>
        <v>7.9862739419662709E-3</v>
      </c>
      <c r="T220" s="4">
        <f t="shared" si="48"/>
        <v>1.4312284419228938E-3</v>
      </c>
      <c r="U220" s="4">
        <f t="shared" si="49"/>
        <v>6.8910034634266371E-3</v>
      </c>
      <c r="V220" s="4">
        <f t="shared" si="50"/>
        <v>0.10429968914868892</v>
      </c>
      <c r="W220" s="5">
        <f t="shared" si="51"/>
        <v>3.3125199276025086E-3</v>
      </c>
    </row>
    <row r="221" spans="1:23" x14ac:dyDescent="0.25">
      <c r="A221" s="2" t="s">
        <v>215</v>
      </c>
      <c r="B221" s="47" t="s">
        <v>227</v>
      </c>
      <c r="C221" s="61" t="s">
        <v>612</v>
      </c>
      <c r="D221" s="39">
        <v>5807.051063924564</v>
      </c>
      <c r="E221" s="3">
        <v>6114.5689404825353</v>
      </c>
      <c r="F221" s="3">
        <v>6273.4915496898857</v>
      </c>
      <c r="G221" s="3">
        <v>6419.4036209206843</v>
      </c>
      <c r="H221" s="3">
        <v>6468.0281453796815</v>
      </c>
      <c r="I221" s="27">
        <v>6476.7126441382879</v>
      </c>
      <c r="J221" s="40">
        <v>6518.3973388085724</v>
      </c>
      <c r="K221" s="39">
        <f t="shared" si="39"/>
        <v>669.66158021372394</v>
      </c>
      <c r="L221" s="3">
        <f t="shared" si="40"/>
        <v>362.14370365575269</v>
      </c>
      <c r="M221" s="40">
        <f t="shared" si="41"/>
        <v>711.34627488400838</v>
      </c>
      <c r="N221" s="32">
        <f t="shared" si="42"/>
        <v>0.11531870011853296</v>
      </c>
      <c r="O221" s="4">
        <f t="shared" si="43"/>
        <v>4.3751508986080712E-3</v>
      </c>
      <c r="P221" s="32">
        <f t="shared" si="44"/>
        <v>5.2955944966349699E-2</v>
      </c>
      <c r="Q221" s="4">
        <f t="shared" si="45"/>
        <v>2.5990811577113249E-2</v>
      </c>
      <c r="R221" s="4">
        <f t="shared" si="46"/>
        <v>2.325851084281938E-2</v>
      </c>
      <c r="S221" s="4">
        <f t="shared" si="47"/>
        <v>7.5746171031418896E-3</v>
      </c>
      <c r="T221" s="4">
        <f t="shared" si="48"/>
        <v>1.3426810402503708E-3</v>
      </c>
      <c r="U221" s="4">
        <f t="shared" si="49"/>
        <v>6.4360883307075234E-3</v>
      </c>
      <c r="V221" s="4">
        <f t="shared" si="50"/>
        <v>0.12249698978938572</v>
      </c>
      <c r="W221" s="5">
        <f t="shared" si="51"/>
        <v>3.8592832262760446E-3</v>
      </c>
    </row>
    <row r="222" spans="1:23" x14ac:dyDescent="0.25">
      <c r="A222" s="2" t="s">
        <v>215</v>
      </c>
      <c r="B222" s="47" t="s">
        <v>228</v>
      </c>
      <c r="C222" s="61" t="s">
        <v>613</v>
      </c>
      <c r="D222" s="39">
        <v>1519.9786482399529</v>
      </c>
      <c r="E222" s="3">
        <v>1612.2094660541734</v>
      </c>
      <c r="F222" s="3">
        <v>1674.1937801559934</v>
      </c>
      <c r="G222" s="3">
        <v>1734.6323159676463</v>
      </c>
      <c r="H222" s="3">
        <v>1754.3300052120501</v>
      </c>
      <c r="I222" s="27">
        <v>1757.8587740565854</v>
      </c>
      <c r="J222" s="40">
        <v>1775.2534847513698</v>
      </c>
      <c r="K222" s="39">
        <f t="shared" si="39"/>
        <v>237.88012581663247</v>
      </c>
      <c r="L222" s="3">
        <f t="shared" si="40"/>
        <v>145.649308002412</v>
      </c>
      <c r="M222" s="40">
        <f t="shared" si="41"/>
        <v>255.27483651141688</v>
      </c>
      <c r="N222" s="32">
        <f t="shared" si="42"/>
        <v>0.15650228119459686</v>
      </c>
      <c r="O222" s="4">
        <f t="shared" si="43"/>
        <v>5.8329528125731223E-3</v>
      </c>
      <c r="P222" s="32">
        <f t="shared" si="44"/>
        <v>6.0679021985617032E-2</v>
      </c>
      <c r="Q222" s="4">
        <f t="shared" si="45"/>
        <v>3.8446811910566758E-2</v>
      </c>
      <c r="R222" s="4">
        <f t="shared" si="46"/>
        <v>3.6100083830213237E-2</v>
      </c>
      <c r="S222" s="4">
        <f t="shared" si="47"/>
        <v>1.1355541496075316E-2</v>
      </c>
      <c r="T222" s="4">
        <f t="shared" si="48"/>
        <v>2.0114624010598714E-3</v>
      </c>
      <c r="U222" s="4">
        <f t="shared" si="49"/>
        <v>9.8953971453821232E-3</v>
      </c>
      <c r="V222" s="4">
        <f t="shared" si="50"/>
        <v>0.16794633056655783</v>
      </c>
      <c r="W222" s="5">
        <f t="shared" si="51"/>
        <v>5.1883106934620393E-3</v>
      </c>
    </row>
    <row r="223" spans="1:23" x14ac:dyDescent="0.25">
      <c r="A223" s="2" t="s">
        <v>215</v>
      </c>
      <c r="B223" s="47" t="s">
        <v>229</v>
      </c>
      <c r="C223" s="61" t="s">
        <v>614</v>
      </c>
      <c r="D223" s="39">
        <v>8028.1535707367293</v>
      </c>
      <c r="E223" s="3">
        <v>8126.3413698700087</v>
      </c>
      <c r="F223" s="3">
        <v>8185.6769880835946</v>
      </c>
      <c r="G223" s="3">
        <v>8242.6869091070403</v>
      </c>
      <c r="H223" s="3">
        <v>8261.4850639236938</v>
      </c>
      <c r="I223" s="27">
        <v>8264.7571554748174</v>
      </c>
      <c r="J223" s="40">
        <v>8273.8068710583939</v>
      </c>
      <c r="K223" s="39">
        <f t="shared" si="39"/>
        <v>236.6035847380881</v>
      </c>
      <c r="L223" s="3">
        <f t="shared" si="40"/>
        <v>138.41578560480866</v>
      </c>
      <c r="M223" s="40">
        <f t="shared" si="41"/>
        <v>245.65330032166457</v>
      </c>
      <c r="N223" s="32">
        <f t="shared" si="42"/>
        <v>2.9471731283333691E-2</v>
      </c>
      <c r="O223" s="4">
        <f t="shared" si="43"/>
        <v>1.1625067246501253E-3</v>
      </c>
      <c r="P223" s="32">
        <f t="shared" si="44"/>
        <v>1.2230433594492052E-2</v>
      </c>
      <c r="Q223" s="4">
        <f t="shared" si="45"/>
        <v>7.3016398786278636E-3</v>
      </c>
      <c r="R223" s="4">
        <f t="shared" si="46"/>
        <v>6.9645945114178431E-3</v>
      </c>
      <c r="S223" s="4">
        <f t="shared" si="47"/>
        <v>2.2805858118770672E-3</v>
      </c>
      <c r="T223" s="4">
        <f t="shared" si="48"/>
        <v>3.9606578306505824E-4</v>
      </c>
      <c r="U223" s="4">
        <f t="shared" si="49"/>
        <v>1.0949765871319794E-3</v>
      </c>
      <c r="V223" s="4">
        <f t="shared" si="50"/>
        <v>3.0598978726203097E-2</v>
      </c>
      <c r="W223" s="5">
        <f t="shared" si="51"/>
        <v>1.0051770508625602E-3</v>
      </c>
    </row>
    <row r="224" spans="1:23" x14ac:dyDescent="0.25">
      <c r="A224" s="2" t="s">
        <v>215</v>
      </c>
      <c r="B224" s="47" t="s">
        <v>230</v>
      </c>
      <c r="C224" s="61" t="s">
        <v>615</v>
      </c>
      <c r="D224" s="39">
        <v>3589.3072432607705</v>
      </c>
      <c r="E224" s="3">
        <v>3640.0560782652988</v>
      </c>
      <c r="F224" s="3">
        <v>3668.3661819436779</v>
      </c>
      <c r="G224" s="3">
        <v>3694.9764760324824</v>
      </c>
      <c r="H224" s="3">
        <v>3703.836983833779</v>
      </c>
      <c r="I224" s="27">
        <v>3705.4014152819268</v>
      </c>
      <c r="J224" s="40">
        <v>3712.7863899662875</v>
      </c>
      <c r="K224" s="39">
        <f t="shared" si="39"/>
        <v>116.09417202115628</v>
      </c>
      <c r="L224" s="3">
        <f t="shared" si="40"/>
        <v>65.345337016628037</v>
      </c>
      <c r="M224" s="40">
        <f t="shared" si="41"/>
        <v>123.479146705517</v>
      </c>
      <c r="N224" s="32">
        <f t="shared" si="42"/>
        <v>3.2344450935241964E-2</v>
      </c>
      <c r="O224" s="4">
        <f t="shared" si="43"/>
        <v>1.2741062508505596E-3</v>
      </c>
      <c r="P224" s="32">
        <f t="shared" si="44"/>
        <v>1.4138894099916754E-2</v>
      </c>
      <c r="Q224" s="4">
        <f t="shared" si="45"/>
        <v>7.7773811913004476E-3</v>
      </c>
      <c r="R224" s="4">
        <f t="shared" si="46"/>
        <v>7.2539906784074848E-3</v>
      </c>
      <c r="S224" s="4">
        <f t="shared" si="47"/>
        <v>2.3979876079780471E-3</v>
      </c>
      <c r="T224" s="4">
        <f t="shared" si="48"/>
        <v>4.2238129134086755E-4</v>
      </c>
      <c r="U224" s="4">
        <f t="shared" si="49"/>
        <v>1.9930295956338551E-3</v>
      </c>
      <c r="V224" s="4">
        <f t="shared" si="50"/>
        <v>3.4401943978844329E-2</v>
      </c>
      <c r="W224" s="5">
        <f t="shared" si="51"/>
        <v>1.1280834014169017E-3</v>
      </c>
    </row>
    <row r="225" spans="1:23" x14ac:dyDescent="0.25">
      <c r="A225" s="2" t="s">
        <v>215</v>
      </c>
      <c r="B225" s="47" t="s">
        <v>231</v>
      </c>
      <c r="C225" s="61" t="s">
        <v>616</v>
      </c>
      <c r="D225" s="39">
        <v>4030.0062709211197</v>
      </c>
      <c r="E225" s="3">
        <v>4138.5420967439013</v>
      </c>
      <c r="F225" s="3">
        <v>4228.3951791761319</v>
      </c>
      <c r="G225" s="3">
        <v>4323.2436647235609</v>
      </c>
      <c r="H225" s="3">
        <v>4355.591545625357</v>
      </c>
      <c r="I225" s="27">
        <v>4361.3747651775366</v>
      </c>
      <c r="J225" s="40">
        <v>4388.9848347300758</v>
      </c>
      <c r="K225" s="39">
        <f t="shared" si="39"/>
        <v>331.36849425641685</v>
      </c>
      <c r="L225" s="3">
        <f t="shared" si="40"/>
        <v>222.83266843363526</v>
      </c>
      <c r="M225" s="40">
        <f t="shared" si="41"/>
        <v>358.9785638089561</v>
      </c>
      <c r="N225" s="32">
        <f t="shared" si="42"/>
        <v>8.2225304870475524E-2</v>
      </c>
      <c r="O225" s="4">
        <f t="shared" si="43"/>
        <v>3.1657760684413727E-3</v>
      </c>
      <c r="P225" s="32">
        <f t="shared" si="44"/>
        <v>2.6931924797718443E-2</v>
      </c>
      <c r="Q225" s="4">
        <f t="shared" si="45"/>
        <v>2.1711288741734558E-2</v>
      </c>
      <c r="R225" s="4">
        <f t="shared" si="46"/>
        <v>2.2431320046559566E-2</v>
      </c>
      <c r="S225" s="4">
        <f t="shared" si="47"/>
        <v>7.4823173085860617E-3</v>
      </c>
      <c r="T225" s="4">
        <f t="shared" si="48"/>
        <v>1.3277690278346022E-3</v>
      </c>
      <c r="U225" s="4">
        <f t="shared" si="49"/>
        <v>6.3305886421378688E-3</v>
      </c>
      <c r="V225" s="4">
        <f t="shared" si="50"/>
        <v>8.9076428093722626E-2</v>
      </c>
      <c r="W225" s="5">
        <f t="shared" si="51"/>
        <v>2.8483830693057932E-3</v>
      </c>
    </row>
    <row r="226" spans="1:23" x14ac:dyDescent="0.25">
      <c r="A226" s="2" t="s">
        <v>215</v>
      </c>
      <c r="B226" s="47" t="s">
        <v>232</v>
      </c>
      <c r="C226" s="61" t="s">
        <v>617</v>
      </c>
      <c r="D226" s="39">
        <v>3189.012043396071</v>
      </c>
      <c r="E226" s="3">
        <v>3292.2191330682999</v>
      </c>
      <c r="F226" s="3">
        <v>3364.3276457586712</v>
      </c>
      <c r="G226" s="3">
        <v>3437.1273335228552</v>
      </c>
      <c r="H226" s="3">
        <v>3461.6298304797374</v>
      </c>
      <c r="I226" s="27">
        <v>3466.0051364640649</v>
      </c>
      <c r="J226" s="40">
        <v>3486.9827436205414</v>
      </c>
      <c r="K226" s="39">
        <f t="shared" si="39"/>
        <v>276.99309306799387</v>
      </c>
      <c r="L226" s="3">
        <f t="shared" si="40"/>
        <v>173.78600339576496</v>
      </c>
      <c r="M226" s="40">
        <f t="shared" si="41"/>
        <v>297.97070022447042</v>
      </c>
      <c r="N226" s="32">
        <f t="shared" si="42"/>
        <v>8.6858591093000648E-2</v>
      </c>
      <c r="O226" s="4">
        <f t="shared" si="43"/>
        <v>3.337216496450468E-3</v>
      </c>
      <c r="P226" s="32">
        <f t="shared" si="44"/>
        <v>3.2363342711719811E-2</v>
      </c>
      <c r="Q226" s="4">
        <f t="shared" si="45"/>
        <v>2.1902707497835072E-2</v>
      </c>
      <c r="R226" s="4">
        <f t="shared" si="46"/>
        <v>2.1638703309994511E-2</v>
      </c>
      <c r="S226" s="4">
        <f t="shared" si="47"/>
        <v>7.1287719596260235E-3</v>
      </c>
      <c r="T226" s="4">
        <f t="shared" si="48"/>
        <v>1.2639439219650495E-3</v>
      </c>
      <c r="U226" s="4">
        <f t="shared" si="49"/>
        <v>6.0523877866716091E-3</v>
      </c>
      <c r="V226" s="4">
        <f t="shared" si="50"/>
        <v>9.34366807555711E-2</v>
      </c>
      <c r="W226" s="5">
        <f t="shared" si="51"/>
        <v>2.9819590323512113E-3</v>
      </c>
    </row>
    <row r="227" spans="1:23" x14ac:dyDescent="0.25">
      <c r="A227" s="2" t="s">
        <v>215</v>
      </c>
      <c r="B227" s="47" t="s">
        <v>233</v>
      </c>
      <c r="C227" s="61" t="s">
        <v>618</v>
      </c>
      <c r="D227" s="39">
        <v>5687.4644898299375</v>
      </c>
      <c r="E227" s="3">
        <v>5918.4111332563289</v>
      </c>
      <c r="F227" s="3">
        <v>6075.4433491195332</v>
      </c>
      <c r="G227" s="3">
        <v>6200.0313302073864</v>
      </c>
      <c r="H227" s="3">
        <v>6240.9484570851264</v>
      </c>
      <c r="I227" s="27">
        <v>6248.188088138033</v>
      </c>
      <c r="J227" s="40">
        <v>6282.4181108540042</v>
      </c>
      <c r="K227" s="39">
        <f t="shared" si="39"/>
        <v>560.72359830809546</v>
      </c>
      <c r="L227" s="3">
        <f t="shared" si="40"/>
        <v>329.77695488170411</v>
      </c>
      <c r="M227" s="40">
        <f t="shared" si="41"/>
        <v>594.95362102406671</v>
      </c>
      <c r="N227" s="32">
        <f t="shared" si="42"/>
        <v>9.8589380085054801E-2</v>
      </c>
      <c r="O227" s="4">
        <f t="shared" si="43"/>
        <v>3.7681607375088522E-3</v>
      </c>
      <c r="P227" s="32">
        <f t="shared" si="44"/>
        <v>4.0606256766852811E-2</v>
      </c>
      <c r="Q227" s="4">
        <f t="shared" si="45"/>
        <v>2.6532833276961654E-2</v>
      </c>
      <c r="R227" s="4">
        <f t="shared" si="46"/>
        <v>2.0506813071659913E-2</v>
      </c>
      <c r="S227" s="4">
        <f t="shared" si="47"/>
        <v>6.5995032441830137E-3</v>
      </c>
      <c r="T227" s="4">
        <f t="shared" si="48"/>
        <v>1.1600209651927429E-3</v>
      </c>
      <c r="U227" s="4">
        <f t="shared" si="49"/>
        <v>5.4783918526646325E-3</v>
      </c>
      <c r="V227" s="4">
        <f t="shared" si="50"/>
        <v>0.10460788319433645</v>
      </c>
      <c r="W227" s="5">
        <f t="shared" si="51"/>
        <v>3.3218523351250528E-3</v>
      </c>
    </row>
    <row r="228" spans="1:23" x14ac:dyDescent="0.25">
      <c r="A228" s="2" t="s">
        <v>215</v>
      </c>
      <c r="B228" s="47" t="s">
        <v>234</v>
      </c>
      <c r="C228" s="61" t="s">
        <v>619</v>
      </c>
      <c r="D228" s="39">
        <v>1753.9318286369576</v>
      </c>
      <c r="E228" s="3">
        <v>1812.8673940724379</v>
      </c>
      <c r="F228" s="3">
        <v>1854.5231319364748</v>
      </c>
      <c r="G228" s="3">
        <v>1896.7056612717297</v>
      </c>
      <c r="H228" s="3">
        <v>1910.9271946281845</v>
      </c>
      <c r="I228" s="27">
        <v>1913.4926197422546</v>
      </c>
      <c r="J228" s="40">
        <v>1925.950247078023</v>
      </c>
      <c r="K228" s="39">
        <f t="shared" si="39"/>
        <v>159.56079110529708</v>
      </c>
      <c r="L228" s="3">
        <f t="shared" si="40"/>
        <v>100.6252256698167</v>
      </c>
      <c r="M228" s="40">
        <f t="shared" si="41"/>
        <v>172.01841844106548</v>
      </c>
      <c r="N228" s="32">
        <f t="shared" si="42"/>
        <v>9.0973200041245317E-2</v>
      </c>
      <c r="O228" s="4">
        <f t="shared" si="43"/>
        <v>3.4888776935637633E-3</v>
      </c>
      <c r="P228" s="32">
        <f t="shared" si="44"/>
        <v>3.36019704262287E-2</v>
      </c>
      <c r="Q228" s="4">
        <f t="shared" si="45"/>
        <v>2.2977818455028443E-2</v>
      </c>
      <c r="R228" s="4">
        <f t="shared" si="46"/>
        <v>2.274575528815781E-2</v>
      </c>
      <c r="S228" s="4">
        <f t="shared" si="47"/>
        <v>7.4980180883308378E-3</v>
      </c>
      <c r="T228" s="4">
        <f t="shared" si="48"/>
        <v>1.3425028024520724E-3</v>
      </c>
      <c r="U228" s="4">
        <f t="shared" si="49"/>
        <v>6.5104130568565122E-3</v>
      </c>
      <c r="V228" s="4">
        <f t="shared" si="50"/>
        <v>9.8075886207474205E-2</v>
      </c>
      <c r="W228" s="5">
        <f t="shared" si="51"/>
        <v>3.1235165040570667E-3</v>
      </c>
    </row>
    <row r="229" spans="1:23" x14ac:dyDescent="0.25">
      <c r="A229" s="2" t="s">
        <v>215</v>
      </c>
      <c r="B229" s="47" t="s">
        <v>235</v>
      </c>
      <c r="C229" s="61" t="s">
        <v>620</v>
      </c>
      <c r="D229" s="39">
        <v>1982.5778181268061</v>
      </c>
      <c r="E229" s="3">
        <v>2060.8858736750281</v>
      </c>
      <c r="F229" s="3">
        <v>2115.3539069191984</v>
      </c>
      <c r="G229" s="3">
        <v>2168.7717371928325</v>
      </c>
      <c r="H229" s="3">
        <v>2186.0423846234949</v>
      </c>
      <c r="I229" s="27">
        <v>2189.1011065942475</v>
      </c>
      <c r="J229" s="40">
        <v>2204.0316981644805</v>
      </c>
      <c r="K229" s="39">
        <f t="shared" si="39"/>
        <v>206.52328846744149</v>
      </c>
      <c r="L229" s="3">
        <f t="shared" si="40"/>
        <v>128.21523291921949</v>
      </c>
      <c r="M229" s="40">
        <f t="shared" si="41"/>
        <v>221.45388003767448</v>
      </c>
      <c r="N229" s="32">
        <f t="shared" si="42"/>
        <v>0.10416907047944801</v>
      </c>
      <c r="O229" s="4">
        <f t="shared" si="43"/>
        <v>3.9715891273157666E-3</v>
      </c>
      <c r="P229" s="32">
        <f t="shared" si="44"/>
        <v>3.94980993090146E-2</v>
      </c>
      <c r="Q229" s="4">
        <f t="shared" si="45"/>
        <v>2.6429427238026326E-2</v>
      </c>
      <c r="R229" s="4">
        <f t="shared" si="46"/>
        <v>2.5252431802975206E-2</v>
      </c>
      <c r="S229" s="4">
        <f t="shared" si="47"/>
        <v>7.9633311032616394E-3</v>
      </c>
      <c r="T229" s="4">
        <f t="shared" si="48"/>
        <v>1.399205245180779E-3</v>
      </c>
      <c r="U229" s="4">
        <f t="shared" si="49"/>
        <v>6.8204211880655841E-3</v>
      </c>
      <c r="V229" s="4">
        <f t="shared" si="50"/>
        <v>0.1116999686029525</v>
      </c>
      <c r="W229" s="5">
        <f t="shared" si="51"/>
        <v>3.5359148836826559E-3</v>
      </c>
    </row>
    <row r="230" spans="1:23" x14ac:dyDescent="0.25">
      <c r="A230" s="2" t="s">
        <v>215</v>
      </c>
      <c r="B230" s="47" t="s">
        <v>236</v>
      </c>
      <c r="C230" s="61" t="s">
        <v>621</v>
      </c>
      <c r="D230" s="39">
        <v>1353.1804112857899</v>
      </c>
      <c r="E230" s="3">
        <v>1406.2281374427489</v>
      </c>
      <c r="F230" s="3">
        <v>1446.988963780022</v>
      </c>
      <c r="G230" s="3">
        <v>1489.5867446773727</v>
      </c>
      <c r="H230" s="3">
        <v>1504.2792069642787</v>
      </c>
      <c r="I230" s="27">
        <v>1506.9508149078542</v>
      </c>
      <c r="J230" s="40">
        <v>1519.9193169390187</v>
      </c>
      <c r="K230" s="39">
        <f t="shared" si="39"/>
        <v>153.77040362206435</v>
      </c>
      <c r="L230" s="3">
        <f t="shared" si="40"/>
        <v>100.72267746510533</v>
      </c>
      <c r="M230" s="40">
        <f t="shared" si="41"/>
        <v>166.73890565322881</v>
      </c>
      <c r="N230" s="32">
        <f t="shared" si="42"/>
        <v>0.11363629146534282</v>
      </c>
      <c r="O230" s="4">
        <f t="shared" si="43"/>
        <v>4.3145047660162472E-3</v>
      </c>
      <c r="P230" s="32">
        <f t="shared" si="44"/>
        <v>3.9202256930805701E-2</v>
      </c>
      <c r="Q230" s="4">
        <f t="shared" si="45"/>
        <v>2.8985927142232804E-2</v>
      </c>
      <c r="R230" s="4">
        <f t="shared" si="46"/>
        <v>2.9438912088224134E-2</v>
      </c>
      <c r="S230" s="4">
        <f t="shared" si="47"/>
        <v>9.8634485970054975E-3</v>
      </c>
      <c r="T230" s="4">
        <f t="shared" si="48"/>
        <v>1.7760053660298425E-3</v>
      </c>
      <c r="U230" s="4">
        <f t="shared" si="49"/>
        <v>8.6057898525091492E-3</v>
      </c>
      <c r="V230" s="4">
        <f t="shared" si="50"/>
        <v>0.12322001136182115</v>
      </c>
      <c r="W230" s="5">
        <f t="shared" si="51"/>
        <v>3.880830011602221E-3</v>
      </c>
    </row>
    <row r="231" spans="1:23" x14ac:dyDescent="0.25">
      <c r="A231" s="2" t="s">
        <v>215</v>
      </c>
      <c r="B231" s="47" t="s">
        <v>237</v>
      </c>
      <c r="C231" s="61" t="s">
        <v>622</v>
      </c>
      <c r="D231" s="39">
        <v>7730.0053365288913</v>
      </c>
      <c r="E231" s="3">
        <v>7976.3157114282822</v>
      </c>
      <c r="F231" s="3">
        <v>8139.0357453370952</v>
      </c>
      <c r="G231" s="3">
        <v>8299.7066178419063</v>
      </c>
      <c r="H231" s="3">
        <v>8353.1009938140305</v>
      </c>
      <c r="I231" s="27">
        <v>8362.4840149126685</v>
      </c>
      <c r="J231" s="40">
        <v>8406.773876049625</v>
      </c>
      <c r="K231" s="39">
        <f t="shared" si="39"/>
        <v>632.47867838377715</v>
      </c>
      <c r="L231" s="3">
        <f t="shared" si="40"/>
        <v>386.16830348438634</v>
      </c>
      <c r="M231" s="40">
        <f t="shared" si="41"/>
        <v>676.76853952073361</v>
      </c>
      <c r="N231" s="32">
        <f t="shared" si="42"/>
        <v>8.1821247314660672E-2</v>
      </c>
      <c r="O231" s="4">
        <f t="shared" si="43"/>
        <v>3.1507917812099162E-3</v>
      </c>
      <c r="P231" s="32">
        <f t="shared" si="44"/>
        <v>3.1864192089936516E-2</v>
      </c>
      <c r="Q231" s="4">
        <f t="shared" si="45"/>
        <v>2.0400400359738891E-2</v>
      </c>
      <c r="R231" s="4">
        <f t="shared" si="46"/>
        <v>1.9740774894232427E-2</v>
      </c>
      <c r="S231" s="4">
        <f t="shared" si="47"/>
        <v>6.4332847449501962E-3</v>
      </c>
      <c r="T231" s="4">
        <f t="shared" si="48"/>
        <v>1.1232979351725181E-3</v>
      </c>
      <c r="U231" s="4">
        <f t="shared" si="49"/>
        <v>5.2962565976777398E-3</v>
      </c>
      <c r="V231" s="4">
        <f t="shared" si="50"/>
        <v>8.7550850233258926E-2</v>
      </c>
      <c r="W231" s="5">
        <f t="shared" si="51"/>
        <v>2.8015250146975479E-3</v>
      </c>
    </row>
    <row r="232" spans="1:23" x14ac:dyDescent="0.25">
      <c r="A232" s="2" t="s">
        <v>215</v>
      </c>
      <c r="B232" s="47" t="s">
        <v>239</v>
      </c>
      <c r="C232" s="61" t="s">
        <v>623</v>
      </c>
      <c r="D232" s="39">
        <v>8341.7860867594081</v>
      </c>
      <c r="E232" s="3">
        <v>8619.1053562558318</v>
      </c>
      <c r="F232" s="3">
        <v>8827.3457923046681</v>
      </c>
      <c r="G232" s="3">
        <v>9041.5843530709953</v>
      </c>
      <c r="H232" s="3">
        <v>9113.9222991364477</v>
      </c>
      <c r="I232" s="27">
        <v>9126.7972456205534</v>
      </c>
      <c r="J232" s="40">
        <v>9188.2022605248203</v>
      </c>
      <c r="K232" s="39">
        <f t="shared" si="39"/>
        <v>785.0111588611453</v>
      </c>
      <c r="L232" s="3">
        <f t="shared" si="40"/>
        <v>507.69188936472165</v>
      </c>
      <c r="M232" s="40">
        <f t="shared" si="41"/>
        <v>846.41617376541217</v>
      </c>
      <c r="N232" s="32">
        <f t="shared" si="42"/>
        <v>9.4105884602718737E-2</v>
      </c>
      <c r="O232" s="4">
        <f t="shared" si="43"/>
        <v>3.6039782068273407E-3</v>
      </c>
      <c r="P232" s="32">
        <f t="shared" si="44"/>
        <v>3.3244591339569585E-2</v>
      </c>
      <c r="Q232" s="4">
        <f t="shared" si="45"/>
        <v>2.4160330735218727E-2</v>
      </c>
      <c r="R232" s="4">
        <f t="shared" si="46"/>
        <v>2.4269872938827541E-2</v>
      </c>
      <c r="S232" s="4">
        <f t="shared" si="47"/>
        <v>8.000582999690975E-3</v>
      </c>
      <c r="T232" s="4">
        <f t="shared" si="48"/>
        <v>1.4126680107120482E-3</v>
      </c>
      <c r="U232" s="4">
        <f t="shared" si="49"/>
        <v>6.7279915672204815E-3</v>
      </c>
      <c r="V232" s="4">
        <f t="shared" si="50"/>
        <v>0.10146701976797212</v>
      </c>
      <c r="W232" s="5">
        <f t="shared" si="51"/>
        <v>3.226625907203351E-3</v>
      </c>
    </row>
    <row r="233" spans="1:23" x14ac:dyDescent="0.25">
      <c r="A233" s="2" t="s">
        <v>215</v>
      </c>
      <c r="B233" s="47" t="s">
        <v>238</v>
      </c>
      <c r="C233" s="61" t="s">
        <v>624</v>
      </c>
      <c r="D233" s="39">
        <v>2262.5807822154688</v>
      </c>
      <c r="E233" s="3">
        <v>2383.6177831770192</v>
      </c>
      <c r="F233" s="3">
        <v>2461.6862384566502</v>
      </c>
      <c r="G233" s="3">
        <v>2538.46967295682</v>
      </c>
      <c r="H233" s="3">
        <v>2564.1581518853172</v>
      </c>
      <c r="I233" s="27">
        <v>2568.683267499453</v>
      </c>
      <c r="J233" s="40">
        <v>2590.0886470714877</v>
      </c>
      <c r="K233" s="39">
        <f t="shared" si="39"/>
        <v>306.10248528398415</v>
      </c>
      <c r="L233" s="3">
        <f t="shared" si="40"/>
        <v>185.0654843224338</v>
      </c>
      <c r="M233" s="40">
        <f t="shared" si="41"/>
        <v>327.50786485601884</v>
      </c>
      <c r="N233" s="32">
        <f t="shared" si="42"/>
        <v>0.1352890856715645</v>
      </c>
      <c r="O233" s="4">
        <f t="shared" si="43"/>
        <v>5.0883949138693652E-3</v>
      </c>
      <c r="P233" s="32">
        <f t="shared" si="44"/>
        <v>5.3495106964991379E-2</v>
      </c>
      <c r="Q233" s="4">
        <f t="shared" si="45"/>
        <v>3.2752086274325798E-2</v>
      </c>
      <c r="R233" s="4">
        <f t="shared" si="46"/>
        <v>3.1191397709688928E-2</v>
      </c>
      <c r="S233" s="4">
        <f t="shared" si="47"/>
        <v>1.0119671391848994E-2</v>
      </c>
      <c r="T233" s="4">
        <f t="shared" si="48"/>
        <v>1.7647568309344663E-3</v>
      </c>
      <c r="U233" s="4">
        <f t="shared" si="49"/>
        <v>8.3332109656604203E-3</v>
      </c>
      <c r="V233" s="4">
        <f t="shared" si="50"/>
        <v>0.14474968912947728</v>
      </c>
      <c r="W233" s="5">
        <f t="shared" si="51"/>
        <v>4.5163682200299871E-3</v>
      </c>
    </row>
    <row r="234" spans="1:23" x14ac:dyDescent="0.25">
      <c r="A234" s="2" t="s">
        <v>215</v>
      </c>
      <c r="B234" s="47" t="s">
        <v>240</v>
      </c>
      <c r="C234" s="61" t="s">
        <v>625</v>
      </c>
      <c r="D234" s="39">
        <v>7879.2079328577147</v>
      </c>
      <c r="E234" s="3">
        <v>8324.8691097566207</v>
      </c>
      <c r="F234" s="3">
        <v>8607.9436918028059</v>
      </c>
      <c r="G234" s="3">
        <v>8839.1661912595118</v>
      </c>
      <c r="H234" s="3">
        <v>8913.9654621921582</v>
      </c>
      <c r="I234" s="27">
        <v>8927.0870717130583</v>
      </c>
      <c r="J234" s="40">
        <v>8989.1489340526023</v>
      </c>
      <c r="K234" s="39">
        <f t="shared" si="39"/>
        <v>1047.8791388553436</v>
      </c>
      <c r="L234" s="3">
        <f t="shared" si="40"/>
        <v>602.21796195643765</v>
      </c>
      <c r="M234" s="40">
        <f t="shared" si="41"/>
        <v>1109.9410011948876</v>
      </c>
      <c r="N234" s="32">
        <f t="shared" si="42"/>
        <v>0.13299295408685685</v>
      </c>
      <c r="O234" s="4">
        <f t="shared" si="43"/>
        <v>5.00700388706532E-3</v>
      </c>
      <c r="P234" s="32">
        <f t="shared" si="44"/>
        <v>5.6561672276780328E-2</v>
      </c>
      <c r="Q234" s="4">
        <f t="shared" si="45"/>
        <v>3.4003487419931533E-2</v>
      </c>
      <c r="R234" s="4">
        <f t="shared" si="46"/>
        <v>2.6861525555388566E-2</v>
      </c>
      <c r="S234" s="4">
        <f t="shared" si="47"/>
        <v>8.4622541667573881E-3</v>
      </c>
      <c r="T234" s="4">
        <f t="shared" si="48"/>
        <v>1.4720283106945953E-3</v>
      </c>
      <c r="U234" s="4">
        <f t="shared" si="49"/>
        <v>6.952084351926846E-3</v>
      </c>
      <c r="V234" s="4">
        <f t="shared" si="50"/>
        <v>0.14086961667380726</v>
      </c>
      <c r="W234" s="5">
        <f t="shared" si="51"/>
        <v>4.4026899277780362E-3</v>
      </c>
    </row>
    <row r="235" spans="1:23" x14ac:dyDescent="0.25">
      <c r="A235" s="2" t="s">
        <v>215</v>
      </c>
      <c r="B235" s="47" t="s">
        <v>243</v>
      </c>
      <c r="C235" s="61" t="s">
        <v>626</v>
      </c>
      <c r="D235" s="39">
        <v>1372.0982435422841</v>
      </c>
      <c r="E235" s="3">
        <v>1432.0907172856291</v>
      </c>
      <c r="F235" s="3">
        <v>1471.5771669927612</v>
      </c>
      <c r="G235" s="3">
        <v>1510.3436475048873</v>
      </c>
      <c r="H235" s="3">
        <v>1523.2037233510555</v>
      </c>
      <c r="I235" s="27">
        <v>1525.4570524396909</v>
      </c>
      <c r="J235" s="40">
        <v>1536.060033680933</v>
      </c>
      <c r="K235" s="39">
        <f t="shared" si="39"/>
        <v>153.35880889740679</v>
      </c>
      <c r="L235" s="3">
        <f t="shared" si="40"/>
        <v>93.366335154061744</v>
      </c>
      <c r="M235" s="40">
        <f t="shared" si="41"/>
        <v>163.96179013864889</v>
      </c>
      <c r="N235" s="32">
        <f t="shared" si="42"/>
        <v>0.11176955412572154</v>
      </c>
      <c r="O235" s="4">
        <f t="shared" si="43"/>
        <v>4.2471110750603724E-3</v>
      </c>
      <c r="P235" s="32">
        <f t="shared" si="44"/>
        <v>4.3723161971598534E-2</v>
      </c>
      <c r="Q235" s="4">
        <f t="shared" si="45"/>
        <v>2.7572589662458125E-2</v>
      </c>
      <c r="R235" s="4">
        <f t="shared" si="46"/>
        <v>2.6343491446899181E-2</v>
      </c>
      <c r="S235" s="4">
        <f t="shared" si="47"/>
        <v>8.5146687427151146E-3</v>
      </c>
      <c r="T235" s="4">
        <f t="shared" si="48"/>
        <v>1.4793353338697912E-3</v>
      </c>
      <c r="U235" s="4">
        <f t="shared" si="49"/>
        <v>6.9506914168999678E-3</v>
      </c>
      <c r="V235" s="4">
        <f t="shared" si="50"/>
        <v>0.11949712122315392</v>
      </c>
      <c r="W235" s="5">
        <f t="shared" si="51"/>
        <v>3.7697405172267828E-3</v>
      </c>
    </row>
    <row r="236" spans="1:23" x14ac:dyDescent="0.25">
      <c r="A236" s="2" t="s">
        <v>215</v>
      </c>
      <c r="B236" s="47" t="s">
        <v>241</v>
      </c>
      <c r="C236" s="61" t="s">
        <v>627</v>
      </c>
      <c r="D236" s="39">
        <v>2407.835353964721</v>
      </c>
      <c r="E236" s="3">
        <v>2707.835353964721</v>
      </c>
      <c r="F236" s="3">
        <v>2796.5545779076911</v>
      </c>
      <c r="G236" s="3">
        <v>2851.3450758995714</v>
      </c>
      <c r="H236" s="3">
        <v>2867.7443396406661</v>
      </c>
      <c r="I236" s="27">
        <v>2870.5938623875309</v>
      </c>
      <c r="J236" s="40">
        <v>2884.1240479089929</v>
      </c>
      <c r="K236" s="39">
        <f t="shared" si="39"/>
        <v>462.75850842280988</v>
      </c>
      <c r="L236" s="3">
        <f t="shared" si="40"/>
        <v>162.75850842280988</v>
      </c>
      <c r="M236" s="40">
        <f t="shared" si="41"/>
        <v>476.28869394427193</v>
      </c>
      <c r="N236" s="32">
        <f t="shared" si="42"/>
        <v>0.19218860112708103</v>
      </c>
      <c r="O236" s="4">
        <f t="shared" si="43"/>
        <v>7.0564111073752045E-3</v>
      </c>
      <c r="P236" s="32">
        <f t="shared" si="44"/>
        <v>0.12459323662061128</v>
      </c>
      <c r="Q236" s="4">
        <f t="shared" si="45"/>
        <v>3.276389157600379E-2</v>
      </c>
      <c r="R236" s="4">
        <f t="shared" si="46"/>
        <v>1.9592143283995167E-2</v>
      </c>
      <c r="S236" s="4">
        <f t="shared" si="47"/>
        <v>5.7514132118579031E-3</v>
      </c>
      <c r="T236" s="4">
        <f t="shared" si="48"/>
        <v>9.9364601909446293E-4</v>
      </c>
      <c r="U236" s="4">
        <f t="shared" si="49"/>
        <v>4.7133750610783842E-3</v>
      </c>
      <c r="V236" s="4">
        <f t="shared" si="50"/>
        <v>0.19780783314773531</v>
      </c>
      <c r="W236" s="5">
        <f t="shared" si="51"/>
        <v>6.0345711171199135E-3</v>
      </c>
    </row>
    <row r="237" spans="1:23" x14ac:dyDescent="0.25">
      <c r="A237" s="2" t="s">
        <v>215</v>
      </c>
      <c r="B237" s="47" t="s">
        <v>242</v>
      </c>
      <c r="C237" s="61" t="s">
        <v>628</v>
      </c>
      <c r="D237" s="39">
        <v>11204.849710456823</v>
      </c>
      <c r="E237" s="3">
        <v>11525.45379917575</v>
      </c>
      <c r="F237" s="3">
        <v>11650.5655564396</v>
      </c>
      <c r="G237" s="3">
        <v>11761.959556893094</v>
      </c>
      <c r="H237" s="3">
        <v>11798.464941437305</v>
      </c>
      <c r="I237" s="27">
        <v>11803.019370289758</v>
      </c>
      <c r="J237" s="40">
        <v>11824.638232938489</v>
      </c>
      <c r="K237" s="39">
        <f t="shared" si="39"/>
        <v>598.16965983293449</v>
      </c>
      <c r="L237" s="3">
        <f t="shared" si="40"/>
        <v>277.56557111400798</v>
      </c>
      <c r="M237" s="40">
        <f t="shared" si="41"/>
        <v>619.7885224816655</v>
      </c>
      <c r="N237" s="32">
        <f t="shared" si="42"/>
        <v>5.3384889158727189E-2</v>
      </c>
      <c r="O237" s="4">
        <f t="shared" si="43"/>
        <v>2.0825127493193651E-3</v>
      </c>
      <c r="P237" s="32">
        <f t="shared" si="44"/>
        <v>2.8612975363670134E-2</v>
      </c>
      <c r="Q237" s="4">
        <f t="shared" si="45"/>
        <v>1.0855256499557431E-2</v>
      </c>
      <c r="R237" s="4">
        <f t="shared" si="46"/>
        <v>9.5612526202148995E-3</v>
      </c>
      <c r="S237" s="4">
        <f t="shared" si="47"/>
        <v>3.1036822025813926E-3</v>
      </c>
      <c r="T237" s="4">
        <f t="shared" si="48"/>
        <v>3.8601876388666412E-4</v>
      </c>
      <c r="U237" s="4">
        <f t="shared" si="49"/>
        <v>1.8316383266427927E-3</v>
      </c>
      <c r="V237" s="4">
        <f t="shared" si="50"/>
        <v>5.531430929441683E-2</v>
      </c>
      <c r="W237" s="5">
        <f t="shared" si="51"/>
        <v>1.7962328322878029E-3</v>
      </c>
    </row>
    <row r="238" spans="1:23" x14ac:dyDescent="0.25">
      <c r="A238" s="2" t="s">
        <v>215</v>
      </c>
      <c r="B238" s="47" t="s">
        <v>244</v>
      </c>
      <c r="C238" s="61" t="s">
        <v>629</v>
      </c>
      <c r="D238" s="39">
        <v>1417.3608389524682</v>
      </c>
      <c r="E238" s="3">
        <v>1473.9234460724201</v>
      </c>
      <c r="F238" s="3">
        <v>1516.3397545989237</v>
      </c>
      <c r="G238" s="3">
        <v>1559.8571002686742</v>
      </c>
      <c r="H238" s="3">
        <v>1574.5981239540606</v>
      </c>
      <c r="I238" s="27">
        <v>1577.2130807088204</v>
      </c>
      <c r="J238" s="40">
        <v>1589.5974605821743</v>
      </c>
      <c r="K238" s="39">
        <f t="shared" si="39"/>
        <v>159.85224175635221</v>
      </c>
      <c r="L238" s="3">
        <f t="shared" si="40"/>
        <v>103.28963463640025</v>
      </c>
      <c r="M238" s="40">
        <f t="shared" si="41"/>
        <v>172.23662162970618</v>
      </c>
      <c r="N238" s="32">
        <f t="shared" si="42"/>
        <v>0.1127816130961361</v>
      </c>
      <c r="O238" s="4">
        <f t="shared" si="43"/>
        <v>4.2836622995323648E-3</v>
      </c>
      <c r="P238" s="32">
        <f t="shared" si="44"/>
        <v>3.9906991618137155E-2</v>
      </c>
      <c r="Q238" s="4">
        <f t="shared" si="45"/>
        <v>2.8777823325580876E-2</v>
      </c>
      <c r="R238" s="4">
        <f t="shared" si="46"/>
        <v>2.8698941340663531E-2</v>
      </c>
      <c r="S238" s="4">
        <f t="shared" si="47"/>
        <v>9.450239821870543E-3</v>
      </c>
      <c r="T238" s="4">
        <f t="shared" si="48"/>
        <v>1.6607137497364199E-3</v>
      </c>
      <c r="U238" s="4">
        <f t="shared" si="49"/>
        <v>7.8520651551965415E-3</v>
      </c>
      <c r="V238" s="4">
        <f t="shared" si="50"/>
        <v>0.12151924682567183</v>
      </c>
      <c r="W238" s="5">
        <f t="shared" si="51"/>
        <v>3.8301241337015401E-3</v>
      </c>
    </row>
    <row r="239" spans="1:23" x14ac:dyDescent="0.25">
      <c r="A239" s="2" t="s">
        <v>215</v>
      </c>
      <c r="B239" s="47" t="s">
        <v>245</v>
      </c>
      <c r="C239" s="61" t="s">
        <v>630</v>
      </c>
      <c r="D239" s="39">
        <v>20792.582846999732</v>
      </c>
      <c r="E239" s="3">
        <v>21427.542119218771</v>
      </c>
      <c r="F239" s="3">
        <v>21885.800535711667</v>
      </c>
      <c r="G239" s="3">
        <v>22353.157453749296</v>
      </c>
      <c r="H239" s="3">
        <v>22511.191903035229</v>
      </c>
      <c r="I239" s="27">
        <v>22539.267128633488</v>
      </c>
      <c r="J239" s="40">
        <v>22672.570810267982</v>
      </c>
      <c r="K239" s="39">
        <f t="shared" si="39"/>
        <v>1746.6842816337557</v>
      </c>
      <c r="L239" s="3">
        <f t="shared" si="40"/>
        <v>1111.7250094147166</v>
      </c>
      <c r="M239" s="40">
        <f t="shared" si="41"/>
        <v>1879.9879632682496</v>
      </c>
      <c r="N239" s="32">
        <f t="shared" si="42"/>
        <v>8.4005161575479548E-2</v>
      </c>
      <c r="O239" s="4">
        <f t="shared" si="43"/>
        <v>3.2317173593465753E-3</v>
      </c>
      <c r="P239" s="32">
        <f t="shared" si="44"/>
        <v>3.0537777672515531E-2</v>
      </c>
      <c r="Q239" s="4">
        <f t="shared" si="45"/>
        <v>2.138642005430369E-2</v>
      </c>
      <c r="R239" s="4">
        <f t="shared" si="46"/>
        <v>2.1354344213958765E-2</v>
      </c>
      <c r="S239" s="4">
        <f t="shared" si="47"/>
        <v>7.0698937996978017E-3</v>
      </c>
      <c r="T239" s="4">
        <f t="shared" si="48"/>
        <v>1.2471674409417766E-3</v>
      </c>
      <c r="U239" s="4">
        <f t="shared" si="49"/>
        <v>5.9142864261609862E-3</v>
      </c>
      <c r="V239" s="4">
        <f t="shared" si="50"/>
        <v>9.0416278588473897E-2</v>
      </c>
      <c r="W239" s="5">
        <f t="shared" si="51"/>
        <v>2.8894842118445396E-3</v>
      </c>
    </row>
    <row r="240" spans="1:23" x14ac:dyDescent="0.25">
      <c r="A240" s="2" t="s">
        <v>215</v>
      </c>
      <c r="B240" s="47" t="s">
        <v>246</v>
      </c>
      <c r="C240" s="61" t="s">
        <v>631</v>
      </c>
      <c r="D240" s="39">
        <v>6565.8244120720483</v>
      </c>
      <c r="E240" s="3">
        <v>6695.6800025275579</v>
      </c>
      <c r="F240" s="3">
        <v>6790.2974496868828</v>
      </c>
      <c r="G240" s="3">
        <v>6886.3005273229301</v>
      </c>
      <c r="H240" s="3">
        <v>6918.5502717225663</v>
      </c>
      <c r="I240" s="27">
        <v>6924.2440045444773</v>
      </c>
      <c r="J240" s="40">
        <v>6951.1531268418221</v>
      </c>
      <c r="K240" s="39">
        <f t="shared" si="39"/>
        <v>358.41959247242903</v>
      </c>
      <c r="L240" s="3">
        <f t="shared" si="40"/>
        <v>228.5640020169194</v>
      </c>
      <c r="M240" s="40">
        <f t="shared" si="41"/>
        <v>385.3287147697738</v>
      </c>
      <c r="N240" s="32">
        <f t="shared" si="42"/>
        <v>5.4588665486307031E-2</v>
      </c>
      <c r="O240" s="4">
        <f t="shared" si="43"/>
        <v>2.1282936231963312E-3</v>
      </c>
      <c r="P240" s="32">
        <f t="shared" si="44"/>
        <v>1.9777499717591462E-2</v>
      </c>
      <c r="Q240" s="4">
        <f t="shared" si="45"/>
        <v>1.41311184410855E-2</v>
      </c>
      <c r="R240" s="4">
        <f t="shared" si="46"/>
        <v>1.4138272785159778E-2</v>
      </c>
      <c r="S240" s="4">
        <f t="shared" si="47"/>
        <v>4.683174118189859E-3</v>
      </c>
      <c r="T240" s="4">
        <f t="shared" si="48"/>
        <v>8.2296617041044406E-4</v>
      </c>
      <c r="U240" s="4">
        <f t="shared" si="49"/>
        <v>3.8862180881673591E-3</v>
      </c>
      <c r="V240" s="4">
        <f t="shared" si="50"/>
        <v>5.8687027033696104E-2</v>
      </c>
      <c r="W240" s="5">
        <f t="shared" si="51"/>
        <v>1.9027909006739119E-3</v>
      </c>
    </row>
    <row r="241" spans="1:23" x14ac:dyDescent="0.25">
      <c r="A241" s="2" t="s">
        <v>215</v>
      </c>
      <c r="B241" s="47" t="s">
        <v>247</v>
      </c>
      <c r="C241" s="61" t="s">
        <v>632</v>
      </c>
      <c r="D241" s="39">
        <v>9217.5561954218829</v>
      </c>
      <c r="E241" s="3">
        <v>9489.3344266442946</v>
      </c>
      <c r="F241" s="3">
        <v>9685.292489036503</v>
      </c>
      <c r="G241" s="3">
        <v>9883.6498593127126</v>
      </c>
      <c r="H241" s="3">
        <v>9950.0809933276414</v>
      </c>
      <c r="I241" s="27">
        <v>9961.8411452133278</v>
      </c>
      <c r="J241" s="40">
        <v>10017.61493305327</v>
      </c>
      <c r="K241" s="39">
        <f t="shared" si="39"/>
        <v>744.28494979144489</v>
      </c>
      <c r="L241" s="3">
        <f t="shared" si="40"/>
        <v>472.50671856903318</v>
      </c>
      <c r="M241" s="40">
        <f t="shared" si="41"/>
        <v>800.05873763138698</v>
      </c>
      <c r="N241" s="32">
        <f t="shared" si="42"/>
        <v>8.0746451012808862E-2</v>
      </c>
      <c r="O241" s="4">
        <f t="shared" si="43"/>
        <v>3.1109072895727508E-3</v>
      </c>
      <c r="P241" s="32">
        <f t="shared" si="44"/>
        <v>2.9484846683917931E-2</v>
      </c>
      <c r="Q241" s="4">
        <f t="shared" si="45"/>
        <v>2.0650348441930255E-2</v>
      </c>
      <c r="R241" s="4">
        <f t="shared" si="46"/>
        <v>2.048026639368361E-2</v>
      </c>
      <c r="S241" s="4">
        <f t="shared" si="47"/>
        <v>6.7213160078041234E-3</v>
      </c>
      <c r="T241" s="4">
        <f t="shared" si="48"/>
        <v>1.1819151918031068E-3</v>
      </c>
      <c r="U241" s="4">
        <f t="shared" si="49"/>
        <v>5.5987429459003479E-3</v>
      </c>
      <c r="V241" s="4">
        <f t="shared" si="50"/>
        <v>8.6797272581723428E-2</v>
      </c>
      <c r="W241" s="5">
        <f t="shared" si="51"/>
        <v>2.7783554614739803E-3</v>
      </c>
    </row>
    <row r="242" spans="1:23" x14ac:dyDescent="0.25">
      <c r="A242" s="2" t="s">
        <v>215</v>
      </c>
      <c r="B242" s="47" t="s">
        <v>248</v>
      </c>
      <c r="C242" s="61" t="s">
        <v>633</v>
      </c>
      <c r="D242" s="39">
        <v>1819.3444404521426</v>
      </c>
      <c r="E242" s="3">
        <v>1962.6043322485102</v>
      </c>
      <c r="F242" s="3">
        <v>2020.3681390163083</v>
      </c>
      <c r="G242" s="3">
        <v>2067.0724698709582</v>
      </c>
      <c r="H242" s="3">
        <v>2082.2349172185491</v>
      </c>
      <c r="I242" s="27">
        <v>2084.9323244611815</v>
      </c>
      <c r="J242" s="40">
        <v>2097.852029630887</v>
      </c>
      <c r="K242" s="39">
        <f t="shared" si="39"/>
        <v>265.58788400903882</v>
      </c>
      <c r="L242" s="3">
        <f t="shared" si="40"/>
        <v>122.32799221267123</v>
      </c>
      <c r="M242" s="40">
        <f t="shared" si="41"/>
        <v>278.50758917874441</v>
      </c>
      <c r="N242" s="32">
        <f t="shared" si="42"/>
        <v>0.14597999043162768</v>
      </c>
      <c r="O242" s="4">
        <f t="shared" si="43"/>
        <v>5.4652867984466003E-3</v>
      </c>
      <c r="P242" s="32">
        <f t="shared" si="44"/>
        <v>7.8742589149729536E-2</v>
      </c>
      <c r="Q242" s="4">
        <f t="shared" si="45"/>
        <v>2.9432222184906376E-2</v>
      </c>
      <c r="R242" s="4">
        <f t="shared" si="46"/>
        <v>2.3116742910719967E-2</v>
      </c>
      <c r="S242" s="4">
        <f t="shared" si="47"/>
        <v>7.335227752579554E-3</v>
      </c>
      <c r="T242" s="4">
        <f t="shared" si="48"/>
        <v>1.2954384831063148E-3</v>
      </c>
      <c r="U242" s="4">
        <f t="shared" si="49"/>
        <v>6.1967024148108507E-3</v>
      </c>
      <c r="V242" s="4">
        <f t="shared" si="50"/>
        <v>0.15308128740566018</v>
      </c>
      <c r="W242" s="5">
        <f t="shared" si="51"/>
        <v>4.7592139069372319E-3</v>
      </c>
    </row>
    <row r="243" spans="1:23" x14ac:dyDescent="0.25">
      <c r="A243" s="2" t="s">
        <v>215</v>
      </c>
      <c r="B243" s="47" t="s">
        <v>249</v>
      </c>
      <c r="C243" s="61" t="s">
        <v>634</v>
      </c>
      <c r="D243" s="39">
        <v>2498.4567542728619</v>
      </c>
      <c r="E243" s="3">
        <v>2559.0666484840931</v>
      </c>
      <c r="F243" s="3">
        <v>2601.9922729551517</v>
      </c>
      <c r="G243" s="3">
        <v>2645.4121262375161</v>
      </c>
      <c r="H243" s="3">
        <v>2660.0446854651909</v>
      </c>
      <c r="I243" s="27">
        <v>2662.6377157207412</v>
      </c>
      <c r="J243" s="40">
        <v>2674.9266452719639</v>
      </c>
      <c r="K243" s="39">
        <f t="shared" si="39"/>
        <v>164.18096144787933</v>
      </c>
      <c r="L243" s="3">
        <f t="shared" si="40"/>
        <v>103.5710672366481</v>
      </c>
      <c r="M243" s="40">
        <f t="shared" si="41"/>
        <v>176.46989099910206</v>
      </c>
      <c r="N243" s="32">
        <f t="shared" si="42"/>
        <v>6.5712949070299898E-2</v>
      </c>
      <c r="O243" s="4">
        <f t="shared" si="43"/>
        <v>2.5490036370945379E-3</v>
      </c>
      <c r="P243" s="32">
        <f t="shared" si="44"/>
        <v>2.4258932682175161E-2</v>
      </c>
      <c r="Q243" s="4">
        <f t="shared" si="45"/>
        <v>1.6773937676256345E-2</v>
      </c>
      <c r="R243" s="4">
        <f t="shared" si="46"/>
        <v>1.6687156888844701E-2</v>
      </c>
      <c r="S243" s="4">
        <f t="shared" si="47"/>
        <v>5.5312966484681869E-3</v>
      </c>
      <c r="T243" s="4">
        <f t="shared" si="48"/>
        <v>9.7480702851315826E-4</v>
      </c>
      <c r="U243" s="4">
        <f t="shared" si="49"/>
        <v>4.6153216709379219E-3</v>
      </c>
      <c r="V243" s="4">
        <f t="shared" si="50"/>
        <v>7.0631557139143153E-2</v>
      </c>
      <c r="W243" s="5">
        <f t="shared" si="51"/>
        <v>2.2775468340423544E-3</v>
      </c>
    </row>
    <row r="244" spans="1:23" x14ac:dyDescent="0.25">
      <c r="A244" s="2" t="s">
        <v>215</v>
      </c>
      <c r="B244" s="47" t="s">
        <v>250</v>
      </c>
      <c r="C244" s="61" t="s">
        <v>635</v>
      </c>
      <c r="D244" s="39">
        <v>9286.0658153048953</v>
      </c>
      <c r="E244" s="3">
        <v>10111.065815304893</v>
      </c>
      <c r="F244" s="3">
        <v>10636.065815304893</v>
      </c>
      <c r="G244" s="3">
        <v>10636.065815304893</v>
      </c>
      <c r="H244" s="3">
        <v>10636.065815304893</v>
      </c>
      <c r="I244" s="27">
        <v>10636.065815304893</v>
      </c>
      <c r="J244" s="40">
        <v>10636.065815304893</v>
      </c>
      <c r="K244" s="39">
        <f t="shared" si="39"/>
        <v>1349.9999999999982</v>
      </c>
      <c r="L244" s="3">
        <f t="shared" si="40"/>
        <v>525</v>
      </c>
      <c r="M244" s="40">
        <f t="shared" si="41"/>
        <v>1349.9999999999982</v>
      </c>
      <c r="N244" s="32">
        <f t="shared" si="42"/>
        <v>0.1453791117628076</v>
      </c>
      <c r="O244" s="4">
        <f t="shared" si="43"/>
        <v>5.4441934196203245E-3</v>
      </c>
      <c r="P244" s="32">
        <f t="shared" si="44"/>
        <v>8.8842790521715731E-2</v>
      </c>
      <c r="Q244" s="4">
        <f t="shared" si="45"/>
        <v>5.192330952937918E-2</v>
      </c>
      <c r="R244" s="4">
        <f t="shared" si="46"/>
        <v>0</v>
      </c>
      <c r="S244" s="4">
        <f t="shared" si="47"/>
        <v>0</v>
      </c>
      <c r="T244" s="4">
        <f t="shared" si="48"/>
        <v>0</v>
      </c>
      <c r="U244" s="4">
        <f t="shared" si="49"/>
        <v>0</v>
      </c>
      <c r="V244" s="4">
        <f t="shared" si="50"/>
        <v>0.1453791117628076</v>
      </c>
      <c r="W244" s="5">
        <f t="shared" si="51"/>
        <v>4.5347739139469656E-3</v>
      </c>
    </row>
    <row r="245" spans="1:23" x14ac:dyDescent="0.25">
      <c r="A245" s="2" t="s">
        <v>215</v>
      </c>
      <c r="B245" s="47" t="s">
        <v>251</v>
      </c>
      <c r="C245" s="61" t="s">
        <v>636</v>
      </c>
      <c r="D245" s="39">
        <v>8502.2413140920507</v>
      </c>
      <c r="E245" s="3">
        <v>8774.4838741581425</v>
      </c>
      <c r="F245" s="3">
        <v>8966.4283805102932</v>
      </c>
      <c r="G245" s="3">
        <v>9162.881987327748</v>
      </c>
      <c r="H245" s="3">
        <v>9230.2215440498494</v>
      </c>
      <c r="I245" s="27">
        <v>9242.4560903580896</v>
      </c>
      <c r="J245" s="40">
        <v>9301.7955101680163</v>
      </c>
      <c r="K245" s="39">
        <f t="shared" si="39"/>
        <v>740.21477626603883</v>
      </c>
      <c r="L245" s="3">
        <f t="shared" si="40"/>
        <v>467.97221619994707</v>
      </c>
      <c r="M245" s="40">
        <f t="shared" si="41"/>
        <v>799.55419607596559</v>
      </c>
      <c r="N245" s="32">
        <f t="shared" si="42"/>
        <v>8.7061134696232223E-2</v>
      </c>
      <c r="O245" s="4">
        <f t="shared" si="43"/>
        <v>3.3446949802462544E-3</v>
      </c>
      <c r="P245" s="32">
        <f t="shared" si="44"/>
        <v>3.2020093291737384E-2</v>
      </c>
      <c r="Q245" s="4">
        <f t="shared" si="45"/>
        <v>2.1875304474312074E-2</v>
      </c>
      <c r="R245" s="4">
        <f t="shared" si="46"/>
        <v>2.1909906428793091E-2</v>
      </c>
      <c r="S245" s="4">
        <f t="shared" si="47"/>
        <v>7.3491677416812617E-3</v>
      </c>
      <c r="T245" s="4">
        <f t="shared" si="48"/>
        <v>1.3254878282014104E-3</v>
      </c>
      <c r="U245" s="4">
        <f t="shared" si="49"/>
        <v>6.420308544590414E-3</v>
      </c>
      <c r="V245" s="4">
        <f t="shared" si="50"/>
        <v>9.4040402587814542E-2</v>
      </c>
      <c r="W245" s="5">
        <f t="shared" si="51"/>
        <v>3.0004134029633089E-3</v>
      </c>
    </row>
    <row r="246" spans="1:23" x14ac:dyDescent="0.25">
      <c r="A246" s="2" t="s">
        <v>215</v>
      </c>
      <c r="B246" s="47" t="s">
        <v>252</v>
      </c>
      <c r="C246" s="61" t="s">
        <v>637</v>
      </c>
      <c r="D246" s="39">
        <v>544.98345673568576</v>
      </c>
      <c r="E246" s="3">
        <v>579.31084392956893</v>
      </c>
      <c r="F246" s="3">
        <v>606.95030071010365</v>
      </c>
      <c r="G246" s="3">
        <v>635.81274295100002</v>
      </c>
      <c r="H246" s="3">
        <v>645.63091295349795</v>
      </c>
      <c r="I246" s="27">
        <v>647.365122743803</v>
      </c>
      <c r="J246" s="40">
        <v>655.5302851540896</v>
      </c>
      <c r="K246" s="39">
        <f t="shared" si="39"/>
        <v>102.38166600811724</v>
      </c>
      <c r="L246" s="3">
        <f t="shared" si="40"/>
        <v>68.054278814234067</v>
      </c>
      <c r="M246" s="40">
        <f t="shared" si="41"/>
        <v>110.54682841840383</v>
      </c>
      <c r="N246" s="32">
        <f t="shared" si="42"/>
        <v>0.18786197038228969</v>
      </c>
      <c r="O246" s="4">
        <f t="shared" si="43"/>
        <v>6.9099655060655962E-3</v>
      </c>
      <c r="P246" s="32">
        <f t="shared" si="44"/>
        <v>6.2987943523085344E-2</v>
      </c>
      <c r="Q246" s="4">
        <f t="shared" si="45"/>
        <v>4.7710925956523376E-2</v>
      </c>
      <c r="R246" s="4">
        <f t="shared" si="46"/>
        <v>4.755322174999943E-2</v>
      </c>
      <c r="S246" s="4">
        <f t="shared" si="47"/>
        <v>1.5441920772032436E-2</v>
      </c>
      <c r="T246" s="4">
        <f t="shared" si="48"/>
        <v>2.6860699441602076E-3</v>
      </c>
      <c r="U246" s="4">
        <f t="shared" si="49"/>
        <v>1.2612916765857296E-2</v>
      </c>
      <c r="V246" s="4">
        <f t="shared" si="50"/>
        <v>0.20284437454404869</v>
      </c>
      <c r="W246" s="5">
        <f t="shared" si="51"/>
        <v>6.1752911138157618E-3</v>
      </c>
    </row>
    <row r="247" spans="1:23" x14ac:dyDescent="0.25">
      <c r="A247" s="2" t="s">
        <v>215</v>
      </c>
      <c r="B247" s="47" t="s">
        <v>67</v>
      </c>
      <c r="C247" s="61" t="s">
        <v>638</v>
      </c>
      <c r="D247" s="39">
        <v>6386.7934115119679</v>
      </c>
      <c r="E247" s="3">
        <v>6511.5625740327841</v>
      </c>
      <c r="F247" s="3">
        <v>6589.4402669818364</v>
      </c>
      <c r="G247" s="3">
        <v>6641.6555537999047</v>
      </c>
      <c r="H247" s="3">
        <v>6659.064584052112</v>
      </c>
      <c r="I247" s="27">
        <v>6662.1730191665856</v>
      </c>
      <c r="J247" s="40">
        <v>6677.0822647221175</v>
      </c>
      <c r="K247" s="39">
        <f t="shared" si="39"/>
        <v>275.37960765461776</v>
      </c>
      <c r="L247" s="3">
        <f t="shared" si="40"/>
        <v>150.61044513380148</v>
      </c>
      <c r="M247" s="40">
        <f t="shared" si="41"/>
        <v>290.28885321014968</v>
      </c>
      <c r="N247" s="32">
        <f t="shared" si="42"/>
        <v>4.3117036971676015E-2</v>
      </c>
      <c r="O247" s="4">
        <f t="shared" si="43"/>
        <v>1.6899616417842545E-3</v>
      </c>
      <c r="P247" s="32">
        <f t="shared" si="44"/>
        <v>1.9535493710493901E-2</v>
      </c>
      <c r="Q247" s="4">
        <f t="shared" si="45"/>
        <v>1.1959908557066967E-2</v>
      </c>
      <c r="R247" s="4">
        <f t="shared" si="46"/>
        <v>7.9240853095985386E-3</v>
      </c>
      <c r="S247" s="4">
        <f t="shared" si="47"/>
        <v>2.6211883635318678E-3</v>
      </c>
      <c r="T247" s="4">
        <f t="shared" si="48"/>
        <v>4.6679756221590374E-4</v>
      </c>
      <c r="U247" s="4">
        <f t="shared" si="49"/>
        <v>2.2378952802095675E-3</v>
      </c>
      <c r="V247" s="4">
        <f t="shared" si="50"/>
        <v>4.5451423665420876E-2</v>
      </c>
      <c r="W247" s="5">
        <f t="shared" si="51"/>
        <v>1.482724033485372E-3</v>
      </c>
    </row>
    <row r="248" spans="1:23" ht="15.75" thickBot="1" x14ac:dyDescent="0.3">
      <c r="A248" s="93" t="s">
        <v>215</v>
      </c>
      <c r="B248" s="94" t="s">
        <v>253</v>
      </c>
      <c r="C248" s="95" t="s">
        <v>639</v>
      </c>
      <c r="D248" s="96">
        <v>2373.5441842892592</v>
      </c>
      <c r="E248" s="97">
        <v>2437.9514919558951</v>
      </c>
      <c r="F248" s="97">
        <v>2479.3138909706763</v>
      </c>
      <c r="G248" s="97">
        <v>2519.9690660639535</v>
      </c>
      <c r="H248" s="97">
        <v>2533.6169047734602</v>
      </c>
      <c r="I248" s="98">
        <v>2536.0354360415499</v>
      </c>
      <c r="J248" s="99">
        <v>2547.4854089842102</v>
      </c>
      <c r="K248" s="96">
        <f t="shared" si="39"/>
        <v>162.49125175229074</v>
      </c>
      <c r="L248" s="97">
        <f t="shared" si="40"/>
        <v>98.083944085654821</v>
      </c>
      <c r="M248" s="99">
        <f t="shared" si="41"/>
        <v>173.94122469495096</v>
      </c>
      <c r="N248" s="100">
        <f t="shared" si="42"/>
        <v>6.8459333020989277E-2</v>
      </c>
      <c r="O248" s="101">
        <f t="shared" si="43"/>
        <v>2.6522203369025998E-3</v>
      </c>
      <c r="P248" s="100">
        <f t="shared" si="44"/>
        <v>2.7135499769903149E-2</v>
      </c>
      <c r="Q248" s="101">
        <f t="shared" si="45"/>
        <v>1.6966046761495379E-2</v>
      </c>
      <c r="R248" s="101">
        <f t="shared" si="46"/>
        <v>1.6397752314193825E-2</v>
      </c>
      <c r="S248" s="101">
        <f t="shared" si="47"/>
        <v>5.4158754935924591E-3</v>
      </c>
      <c r="T248" s="101">
        <f t="shared" si="48"/>
        <v>9.5457654372799183E-4</v>
      </c>
      <c r="U248" s="101">
        <f t="shared" si="49"/>
        <v>4.5149104700730192E-3</v>
      </c>
      <c r="V248" s="101">
        <f t="shared" si="50"/>
        <v>7.3283331250493022E-2</v>
      </c>
      <c r="W248" s="102">
        <f t="shared" si="51"/>
        <v>2.360197023942634E-3</v>
      </c>
    </row>
    <row r="249" spans="1:23" x14ac:dyDescent="0.25">
      <c r="A249" s="106" t="s">
        <v>254</v>
      </c>
      <c r="B249" s="107" t="s">
        <v>256</v>
      </c>
      <c r="C249" s="108" t="s">
        <v>640</v>
      </c>
      <c r="D249" s="109">
        <v>8502.5176112559002</v>
      </c>
      <c r="E249" s="110">
        <v>8852.2080303772036</v>
      </c>
      <c r="F249" s="110">
        <v>9269.475262702792</v>
      </c>
      <c r="G249" s="110">
        <v>9704.2634067165927</v>
      </c>
      <c r="H249" s="110">
        <v>10459.073819687877</v>
      </c>
      <c r="I249" s="111">
        <v>10933.094279999001</v>
      </c>
      <c r="J249" s="112">
        <v>11426.047895468017</v>
      </c>
      <c r="K249" s="109">
        <f t="shared" si="39"/>
        <v>2430.5766687431005</v>
      </c>
      <c r="L249" s="110">
        <f t="shared" si="40"/>
        <v>2080.8862496217971</v>
      </c>
      <c r="M249" s="112">
        <f t="shared" si="41"/>
        <v>2923.5302842121164</v>
      </c>
      <c r="N249" s="113">
        <f t="shared" si="42"/>
        <v>0.28586552593850878</v>
      </c>
      <c r="O249" s="114">
        <f t="shared" si="43"/>
        <v>1.0108026541979509E-2</v>
      </c>
      <c r="P249" s="113">
        <f t="shared" si="44"/>
        <v>4.1127867663381501E-2</v>
      </c>
      <c r="Q249" s="114">
        <f t="shared" si="45"/>
        <v>4.7137079347174815E-2</v>
      </c>
      <c r="R249" s="114">
        <f t="shared" si="46"/>
        <v>4.6905367530699404E-2</v>
      </c>
      <c r="S249" s="114">
        <f t="shared" si="47"/>
        <v>7.7781319543414273E-2</v>
      </c>
      <c r="T249" s="114">
        <f t="shared" si="48"/>
        <v>4.5321456611085331E-2</v>
      </c>
      <c r="U249" s="114">
        <f t="shared" si="49"/>
        <v>4.5088206764193561E-2</v>
      </c>
      <c r="V249" s="114">
        <f t="shared" si="50"/>
        <v>0.34384289664297252</v>
      </c>
      <c r="W249" s="115">
        <f t="shared" si="51"/>
        <v>9.8997933535609484E-3</v>
      </c>
    </row>
    <row r="250" spans="1:23" x14ac:dyDescent="0.25">
      <c r="A250" s="2" t="s">
        <v>254</v>
      </c>
      <c r="B250" s="47" t="s">
        <v>255</v>
      </c>
      <c r="C250" s="61" t="s">
        <v>641</v>
      </c>
      <c r="D250" s="39">
        <v>275.9724308463538</v>
      </c>
      <c r="E250" s="3">
        <v>281.56987331643876</v>
      </c>
      <c r="F250" s="3">
        <v>291.65412878432176</v>
      </c>
      <c r="G250" s="3">
        <v>303.24872731094013</v>
      </c>
      <c r="H250" s="3">
        <v>315.0614027850466</v>
      </c>
      <c r="I250" s="27">
        <v>315.0614027850466</v>
      </c>
      <c r="J250" s="40">
        <v>315.0614027850466</v>
      </c>
      <c r="K250" s="39">
        <f t="shared" si="39"/>
        <v>39.088971938692794</v>
      </c>
      <c r="L250" s="3">
        <f t="shared" si="40"/>
        <v>33.491529468607837</v>
      </c>
      <c r="M250" s="40">
        <f t="shared" si="41"/>
        <v>39.088971938692794</v>
      </c>
      <c r="N250" s="32">
        <f t="shared" si="42"/>
        <v>0.14164085817853089</v>
      </c>
      <c r="O250" s="4">
        <f t="shared" si="43"/>
        <v>5.3127258147402934E-3</v>
      </c>
      <c r="P250" s="32">
        <f t="shared" si="44"/>
        <v>2.0282614654364872E-2</v>
      </c>
      <c r="Q250" s="4">
        <f t="shared" si="45"/>
        <v>3.5814397858360048E-2</v>
      </c>
      <c r="R250" s="4">
        <f t="shared" si="46"/>
        <v>3.9754618166892408E-2</v>
      </c>
      <c r="S250" s="4">
        <f t="shared" si="47"/>
        <v>3.8953751195777375E-2</v>
      </c>
      <c r="T250" s="4">
        <f t="shared" si="48"/>
        <v>0</v>
      </c>
      <c r="U250" s="4">
        <f t="shared" si="49"/>
        <v>0</v>
      </c>
      <c r="V250" s="4">
        <f t="shared" si="50"/>
        <v>0.14164085817853089</v>
      </c>
      <c r="W250" s="5">
        <f t="shared" si="51"/>
        <v>4.425315476993541E-3</v>
      </c>
    </row>
    <row r="251" spans="1:23" x14ac:dyDescent="0.25">
      <c r="A251" s="2" t="s">
        <v>254</v>
      </c>
      <c r="B251" s="47" t="s">
        <v>257</v>
      </c>
      <c r="C251" s="61" t="s">
        <v>642</v>
      </c>
      <c r="D251" s="39">
        <v>462.33165538458064</v>
      </c>
      <c r="E251" s="3">
        <v>484.95251993053409</v>
      </c>
      <c r="F251" s="3">
        <v>528.91760834633067</v>
      </c>
      <c r="G251" s="3">
        <v>575.73946904537706</v>
      </c>
      <c r="H251" s="3">
        <v>575.73946904537706</v>
      </c>
      <c r="I251" s="27">
        <v>575.73946904537706</v>
      </c>
      <c r="J251" s="40">
        <v>575.73946904537706</v>
      </c>
      <c r="K251" s="39">
        <f t="shared" si="39"/>
        <v>113.40781366079642</v>
      </c>
      <c r="L251" s="3">
        <f t="shared" si="40"/>
        <v>90.786949114842969</v>
      </c>
      <c r="M251" s="40">
        <f t="shared" si="41"/>
        <v>113.40781366079642</v>
      </c>
      <c r="N251" s="32">
        <f t="shared" si="42"/>
        <v>0.24529536824914255</v>
      </c>
      <c r="O251" s="4">
        <f t="shared" si="43"/>
        <v>8.8135221926333163E-3</v>
      </c>
      <c r="P251" s="32">
        <f t="shared" si="44"/>
        <v>4.8927786541323348E-2</v>
      </c>
      <c r="Q251" s="4">
        <f t="shared" si="45"/>
        <v>9.0658542040557455E-2</v>
      </c>
      <c r="R251" s="4">
        <f t="shared" si="46"/>
        <v>8.8523921231202118E-2</v>
      </c>
      <c r="S251" s="4">
        <f t="shared" si="47"/>
        <v>0</v>
      </c>
      <c r="T251" s="4">
        <f t="shared" si="48"/>
        <v>0</v>
      </c>
      <c r="U251" s="4">
        <f t="shared" si="49"/>
        <v>0</v>
      </c>
      <c r="V251" s="4">
        <f t="shared" si="50"/>
        <v>0.24529536824914255</v>
      </c>
      <c r="W251" s="5">
        <f t="shared" si="51"/>
        <v>7.3392259107385449E-3</v>
      </c>
    </row>
    <row r="252" spans="1:23" x14ac:dyDescent="0.25">
      <c r="A252" s="2" t="s">
        <v>254</v>
      </c>
      <c r="B252" s="47" t="s">
        <v>258</v>
      </c>
      <c r="C252" s="61" t="s">
        <v>643</v>
      </c>
      <c r="D252" s="39">
        <v>534.82248459640095</v>
      </c>
      <c r="E252" s="3">
        <v>543.46106976742612</v>
      </c>
      <c r="F252" s="3">
        <v>559.36459956249143</v>
      </c>
      <c r="G252" s="3">
        <v>577.16069487395885</v>
      </c>
      <c r="H252" s="3">
        <v>609.55998320145</v>
      </c>
      <c r="I252" s="27">
        <v>620.62165960757989</v>
      </c>
      <c r="J252" s="40">
        <v>620.62165960757989</v>
      </c>
      <c r="K252" s="39">
        <f t="shared" si="39"/>
        <v>85.799175011178932</v>
      </c>
      <c r="L252" s="3">
        <f t="shared" si="40"/>
        <v>77.160589840153762</v>
      </c>
      <c r="M252" s="40">
        <f t="shared" si="41"/>
        <v>85.799175011178932</v>
      </c>
      <c r="N252" s="32">
        <f t="shared" si="42"/>
        <v>0.1604255196486859</v>
      </c>
      <c r="O252" s="4">
        <f t="shared" si="43"/>
        <v>5.9692157925150813E-3</v>
      </c>
      <c r="P252" s="32">
        <f t="shared" si="44"/>
        <v>1.6152247558447685E-2</v>
      </c>
      <c r="Q252" s="4">
        <f t="shared" si="45"/>
        <v>2.9263420472548596E-2</v>
      </c>
      <c r="R252" s="4">
        <f t="shared" si="46"/>
        <v>3.1814840133584932E-2</v>
      </c>
      <c r="S252" s="4">
        <f t="shared" si="47"/>
        <v>5.6135645783305765E-2</v>
      </c>
      <c r="T252" s="4">
        <f t="shared" si="48"/>
        <v>1.8146985876653643E-2</v>
      </c>
      <c r="U252" s="4">
        <f t="shared" si="49"/>
        <v>0</v>
      </c>
      <c r="V252" s="4">
        <f t="shared" si="50"/>
        <v>0.1604255196486859</v>
      </c>
      <c r="W252" s="5">
        <f t="shared" si="51"/>
        <v>4.9718778069622882E-3</v>
      </c>
    </row>
    <row r="253" spans="1:23" x14ac:dyDescent="0.25">
      <c r="A253" s="2" t="s">
        <v>254</v>
      </c>
      <c r="B253" s="47" t="s">
        <v>259</v>
      </c>
      <c r="C253" s="61" t="s">
        <v>644</v>
      </c>
      <c r="D253" s="39">
        <v>3708.8390904434123</v>
      </c>
      <c r="E253" s="3">
        <v>3786.790291218018</v>
      </c>
      <c r="F253" s="3">
        <v>3884.4439621974052</v>
      </c>
      <c r="G253" s="3">
        <v>3926.7647209381685</v>
      </c>
      <c r="H253" s="3">
        <v>3926.7647209381685</v>
      </c>
      <c r="I253" s="27">
        <v>3926.7647209381685</v>
      </c>
      <c r="J253" s="40">
        <v>3926.7647209381685</v>
      </c>
      <c r="K253" s="39">
        <f t="shared" si="39"/>
        <v>217.92563049475621</v>
      </c>
      <c r="L253" s="3">
        <f t="shared" si="40"/>
        <v>139.97442972015051</v>
      </c>
      <c r="M253" s="40">
        <f t="shared" si="41"/>
        <v>217.92563049475621</v>
      </c>
      <c r="N253" s="32">
        <f t="shared" si="42"/>
        <v>5.875844844719369E-2</v>
      </c>
      <c r="O253" s="4">
        <f t="shared" si="43"/>
        <v>2.2864878994890425E-3</v>
      </c>
      <c r="P253" s="32">
        <f t="shared" si="44"/>
        <v>2.1017682049205844E-2</v>
      </c>
      <c r="Q253" s="4">
        <f t="shared" si="45"/>
        <v>2.5787979652809545E-2</v>
      </c>
      <c r="R253" s="4">
        <f t="shared" si="46"/>
        <v>1.0894933522691996E-2</v>
      </c>
      <c r="S253" s="4">
        <f t="shared" si="47"/>
        <v>0</v>
      </c>
      <c r="T253" s="4">
        <f t="shared" si="48"/>
        <v>0</v>
      </c>
      <c r="U253" s="4">
        <f t="shared" si="49"/>
        <v>0</v>
      </c>
      <c r="V253" s="4">
        <f t="shared" si="50"/>
        <v>5.875844844719369E-2</v>
      </c>
      <c r="W253" s="5">
        <f t="shared" si="51"/>
        <v>1.9050438479106813E-3</v>
      </c>
    </row>
    <row r="254" spans="1:23" x14ac:dyDescent="0.25">
      <c r="A254" s="2" t="s">
        <v>254</v>
      </c>
      <c r="B254" s="47" t="s">
        <v>260</v>
      </c>
      <c r="C254" s="61" t="s">
        <v>645</v>
      </c>
      <c r="D254" s="39">
        <v>20587.89684955859</v>
      </c>
      <c r="E254" s="3">
        <v>21074.511500932564</v>
      </c>
      <c r="F254" s="3">
        <v>21866.267054049025</v>
      </c>
      <c r="G254" s="3">
        <v>22771.319886000369</v>
      </c>
      <c r="H254" s="3">
        <v>24307.109833919112</v>
      </c>
      <c r="I254" s="27">
        <v>25287.42397499354</v>
      </c>
      <c r="J254" s="40">
        <v>26327.967143999846</v>
      </c>
      <c r="K254" s="39">
        <f t="shared" si="39"/>
        <v>4699.52712543495</v>
      </c>
      <c r="L254" s="3">
        <f t="shared" si="40"/>
        <v>4212.9124740609768</v>
      </c>
      <c r="M254" s="40">
        <f t="shared" si="41"/>
        <v>5740.0702944412551</v>
      </c>
      <c r="N254" s="32">
        <f t="shared" si="42"/>
        <v>0.22826649850519876</v>
      </c>
      <c r="O254" s="4">
        <f t="shared" si="43"/>
        <v>8.2580642263963E-3</v>
      </c>
      <c r="P254" s="32">
        <f t="shared" si="44"/>
        <v>2.3635957326277657E-2</v>
      </c>
      <c r="Q254" s="4">
        <f t="shared" si="45"/>
        <v>3.7569343093975194E-2</v>
      </c>
      <c r="R254" s="4">
        <f t="shared" si="46"/>
        <v>4.1390367624900781E-2</v>
      </c>
      <c r="S254" s="4">
        <f t="shared" si="47"/>
        <v>6.7444046089877085E-2</v>
      </c>
      <c r="T254" s="4">
        <f t="shared" si="48"/>
        <v>4.0330345638478926E-2</v>
      </c>
      <c r="U254" s="4">
        <f t="shared" si="49"/>
        <v>4.1148642504483135E-2</v>
      </c>
      <c r="V254" s="4">
        <f t="shared" si="50"/>
        <v>0.27880799755242225</v>
      </c>
      <c r="W254" s="5">
        <f t="shared" si="51"/>
        <v>8.2313055041107752E-3</v>
      </c>
    </row>
    <row r="255" spans="1:23" x14ac:dyDescent="0.25">
      <c r="A255" s="2" t="s">
        <v>254</v>
      </c>
      <c r="B255" s="47" t="s">
        <v>261</v>
      </c>
      <c r="C255" s="61" t="s">
        <v>646</v>
      </c>
      <c r="D255" s="39">
        <v>30174.414229637176</v>
      </c>
      <c r="E255" s="3">
        <v>31000.877044984914</v>
      </c>
      <c r="F255" s="3">
        <v>32161.136338906665</v>
      </c>
      <c r="G255" s="3">
        <v>33446.443659313387</v>
      </c>
      <c r="H255" s="3">
        <v>35804.298258449475</v>
      </c>
      <c r="I255" s="27">
        <v>37166.869169776946</v>
      </c>
      <c r="J255" s="40">
        <v>38559.122764028914</v>
      </c>
      <c r="K255" s="39">
        <f t="shared" si="39"/>
        <v>6992.4549401397708</v>
      </c>
      <c r="L255" s="3">
        <f t="shared" si="40"/>
        <v>6165.992124792032</v>
      </c>
      <c r="M255" s="40">
        <f t="shared" si="41"/>
        <v>8384.7085343917388</v>
      </c>
      <c r="N255" s="32">
        <f t="shared" si="42"/>
        <v>0.23173457111461704</v>
      </c>
      <c r="O255" s="4">
        <f t="shared" si="43"/>
        <v>8.3717848821371899E-3</v>
      </c>
      <c r="P255" s="32">
        <f t="shared" si="44"/>
        <v>2.738952309258047E-2</v>
      </c>
      <c r="Q255" s="4">
        <f t="shared" si="45"/>
        <v>3.7426660292162461E-2</v>
      </c>
      <c r="R255" s="4">
        <f t="shared" si="46"/>
        <v>3.9964611538051642E-2</v>
      </c>
      <c r="S255" s="4">
        <f t="shared" si="47"/>
        <v>7.0496421776655049E-2</v>
      </c>
      <c r="T255" s="4">
        <f t="shared" si="48"/>
        <v>3.8056070851937962E-2</v>
      </c>
      <c r="U255" s="4">
        <f t="shared" si="49"/>
        <v>3.7459533863134942E-2</v>
      </c>
      <c r="V255" s="4">
        <f t="shared" si="50"/>
        <v>0.27787477399167915</v>
      </c>
      <c r="W255" s="5">
        <f t="shared" si="51"/>
        <v>8.2067712700577555E-3</v>
      </c>
    </row>
    <row r="256" spans="1:23" x14ac:dyDescent="0.25">
      <c r="A256" s="2" t="s">
        <v>254</v>
      </c>
      <c r="B256" s="47" t="s">
        <v>262</v>
      </c>
      <c r="C256" s="61" t="s">
        <v>647</v>
      </c>
      <c r="D256" s="39">
        <v>668.55929759589765</v>
      </c>
      <c r="E256" s="3">
        <v>708.44896540480602</v>
      </c>
      <c r="F256" s="3">
        <v>708.44896540480602</v>
      </c>
      <c r="G256" s="3">
        <v>708.44896540480602</v>
      </c>
      <c r="H256" s="3">
        <v>708.44896540480602</v>
      </c>
      <c r="I256" s="27">
        <v>708.44896540480602</v>
      </c>
      <c r="J256" s="40">
        <v>708.44896540480602</v>
      </c>
      <c r="K256" s="39">
        <f t="shared" si="39"/>
        <v>39.889667808908371</v>
      </c>
      <c r="L256" s="3">
        <f t="shared" si="40"/>
        <v>0</v>
      </c>
      <c r="M256" s="40">
        <f t="shared" si="41"/>
        <v>39.889667808908371</v>
      </c>
      <c r="N256" s="32">
        <f t="shared" si="42"/>
        <v>5.9665115648454004E-2</v>
      </c>
      <c r="O256" s="4">
        <f t="shared" si="43"/>
        <v>2.3208060939516884E-3</v>
      </c>
      <c r="P256" s="32">
        <f t="shared" si="44"/>
        <v>5.9665115648454004E-2</v>
      </c>
      <c r="Q256" s="4">
        <f t="shared" si="45"/>
        <v>0</v>
      </c>
      <c r="R256" s="4">
        <f t="shared" si="46"/>
        <v>0</v>
      </c>
      <c r="S256" s="4">
        <f t="shared" si="47"/>
        <v>0</v>
      </c>
      <c r="T256" s="4">
        <f t="shared" si="48"/>
        <v>0</v>
      </c>
      <c r="U256" s="4">
        <f t="shared" si="49"/>
        <v>0</v>
      </c>
      <c r="V256" s="4">
        <f t="shared" si="50"/>
        <v>5.9665115648454004E-2</v>
      </c>
      <c r="W256" s="5">
        <f t="shared" si="51"/>
        <v>1.9336313778872682E-3</v>
      </c>
    </row>
    <row r="257" spans="1:23" x14ac:dyDescent="0.25">
      <c r="A257" s="2" t="s">
        <v>254</v>
      </c>
      <c r="B257" s="47" t="s">
        <v>263</v>
      </c>
      <c r="C257" s="61" t="s">
        <v>648</v>
      </c>
      <c r="D257" s="39">
        <v>170.21657231034231</v>
      </c>
      <c r="E257" s="3">
        <v>175.12256239087472</v>
      </c>
      <c r="F257" s="3">
        <v>184.41935161320214</v>
      </c>
      <c r="G257" s="3">
        <v>186.75899348423744</v>
      </c>
      <c r="H257" s="3">
        <v>186.75899348423744</v>
      </c>
      <c r="I257" s="27">
        <v>186.75899348423744</v>
      </c>
      <c r="J257" s="40">
        <v>186.75899348423744</v>
      </c>
      <c r="K257" s="39">
        <f t="shared" si="39"/>
        <v>16.542421173895121</v>
      </c>
      <c r="L257" s="3">
        <f t="shared" si="40"/>
        <v>11.636431093362717</v>
      </c>
      <c r="M257" s="40">
        <f t="shared" si="41"/>
        <v>16.542421173895121</v>
      </c>
      <c r="N257" s="32">
        <f t="shared" si="42"/>
        <v>9.7184551124285701E-2</v>
      </c>
      <c r="O257" s="4">
        <f t="shared" si="43"/>
        <v>3.7167861704678895E-3</v>
      </c>
      <c r="P257" s="32">
        <f t="shared" si="44"/>
        <v>2.8822047195191436E-2</v>
      </c>
      <c r="Q257" s="4">
        <f t="shared" si="45"/>
        <v>5.3087329784365034E-2</v>
      </c>
      <c r="R257" s="4">
        <f t="shared" si="46"/>
        <v>1.2686531270006851E-2</v>
      </c>
      <c r="S257" s="4">
        <f t="shared" si="47"/>
        <v>0</v>
      </c>
      <c r="T257" s="4">
        <f t="shared" si="48"/>
        <v>0</v>
      </c>
      <c r="U257" s="4">
        <f t="shared" si="49"/>
        <v>0</v>
      </c>
      <c r="V257" s="4">
        <f t="shared" si="50"/>
        <v>9.7184551124285701E-2</v>
      </c>
      <c r="W257" s="5">
        <f t="shared" si="51"/>
        <v>3.096363852346018E-3</v>
      </c>
    </row>
    <row r="258" spans="1:23" x14ac:dyDescent="0.25">
      <c r="A258" s="2" t="s">
        <v>254</v>
      </c>
      <c r="B258" s="47" t="s">
        <v>264</v>
      </c>
      <c r="C258" s="61" t="s">
        <v>649</v>
      </c>
      <c r="D258" s="39">
        <v>687.99118579112815</v>
      </c>
      <c r="E258" s="3">
        <v>710.2402705169618</v>
      </c>
      <c r="F258" s="3">
        <v>751.34445600618835</v>
      </c>
      <c r="G258" s="3">
        <v>799.27639716998931</v>
      </c>
      <c r="H258" s="3">
        <v>799.27639716998931</v>
      </c>
      <c r="I258" s="27">
        <v>799.27639716998931</v>
      </c>
      <c r="J258" s="40">
        <v>799.27639716998931</v>
      </c>
      <c r="K258" s="39">
        <f t="shared" ref="K258:K321" si="52">I258-D258</f>
        <v>111.28521137886116</v>
      </c>
      <c r="L258" s="3">
        <f t="shared" ref="L258:L321" si="53">I258-E258</f>
        <v>89.036126653027509</v>
      </c>
      <c r="M258" s="40">
        <f t="shared" ref="M258:M321" si="54">J258-D258</f>
        <v>111.28521137886116</v>
      </c>
      <c r="N258" s="32">
        <f t="shared" ref="N258:N321" si="55">I258/D258-1</f>
        <v>0.16175383301007429</v>
      </c>
      <c r="O258" s="4">
        <f t="shared" ref="O258:O321" si="56">((I258/D258)^(1/25))-1</f>
        <v>6.015250929947813E-3</v>
      </c>
      <c r="P258" s="32">
        <f t="shared" ref="P258:P322" si="57">E258/D258-1</f>
        <v>3.2339200247528233E-2</v>
      </c>
      <c r="Q258" s="4">
        <f t="shared" ref="Q258:Q322" si="58">F258/E258-1</f>
        <v>5.7873634029943277E-2</v>
      </c>
      <c r="R258" s="4">
        <f t="shared" ref="R258:R322" si="59">G258/F258-1</f>
        <v>6.3794895644250449E-2</v>
      </c>
      <c r="S258" s="4">
        <f t="shared" ref="S258:S322" si="60">H258/G258-1</f>
        <v>0</v>
      </c>
      <c r="T258" s="4">
        <f t="shared" ref="T258:T322" si="61">I258/H258-1</f>
        <v>0</v>
      </c>
      <c r="U258" s="4">
        <f t="shared" ref="U258:U322" si="62">J258/I258-1</f>
        <v>0</v>
      </c>
      <c r="V258" s="4">
        <f t="shared" ref="V258:V322" si="63">J258/D258-1</f>
        <v>0.16175383301007429</v>
      </c>
      <c r="W258" s="5">
        <f t="shared" ref="W258:W322" si="64">((J258/D258)^(1/30))-1</f>
        <v>5.0102022418785364E-3</v>
      </c>
    </row>
    <row r="259" spans="1:23" x14ac:dyDescent="0.25">
      <c r="A259" s="2" t="s">
        <v>254</v>
      </c>
      <c r="B259" s="47" t="s">
        <v>265</v>
      </c>
      <c r="C259" s="61" t="s">
        <v>650</v>
      </c>
      <c r="D259" s="39">
        <v>20313.838231735714</v>
      </c>
      <c r="E259" s="3">
        <v>21555.601577224461</v>
      </c>
      <c r="F259" s="3">
        <v>23272.429768118451</v>
      </c>
      <c r="G259" s="3">
        <v>24835.871947849893</v>
      </c>
      <c r="H259" s="3">
        <v>26688.671873270323</v>
      </c>
      <c r="I259" s="27">
        <v>27741.305276210249</v>
      </c>
      <c r="J259" s="40">
        <v>28577.356742528464</v>
      </c>
      <c r="K259" s="39">
        <f t="shared" si="52"/>
        <v>7427.4670444745352</v>
      </c>
      <c r="L259" s="3">
        <f t="shared" si="53"/>
        <v>6185.7036989857879</v>
      </c>
      <c r="M259" s="40">
        <f t="shared" si="54"/>
        <v>8263.51851079275</v>
      </c>
      <c r="N259" s="32">
        <f t="shared" si="55"/>
        <v>0.3656358271511102</v>
      </c>
      <c r="O259" s="4">
        <f t="shared" si="56"/>
        <v>1.2542814575234651E-2</v>
      </c>
      <c r="P259" s="32">
        <f t="shared" si="57"/>
        <v>6.1128937393464922E-2</v>
      </c>
      <c r="Q259" s="4">
        <f t="shared" si="58"/>
        <v>7.9646498602385707E-2</v>
      </c>
      <c r="R259" s="4">
        <f t="shared" si="59"/>
        <v>6.7180014949416389E-2</v>
      </c>
      <c r="S259" s="4">
        <f t="shared" si="60"/>
        <v>7.4601766723186413E-2</v>
      </c>
      <c r="T259" s="4">
        <f t="shared" si="61"/>
        <v>3.9441205914565458E-2</v>
      </c>
      <c r="U259" s="4">
        <f t="shared" si="62"/>
        <v>3.0137423527622387E-2</v>
      </c>
      <c r="V259" s="4">
        <f t="shared" si="63"/>
        <v>0.40679257245845823</v>
      </c>
      <c r="W259" s="5">
        <f t="shared" si="64"/>
        <v>1.1442043151868919E-2</v>
      </c>
    </row>
    <row r="260" spans="1:23" x14ac:dyDescent="0.25">
      <c r="A260" s="2" t="s">
        <v>254</v>
      </c>
      <c r="B260" s="47" t="s">
        <v>266</v>
      </c>
      <c r="C260" s="61" t="s">
        <v>651</v>
      </c>
      <c r="D260" s="39">
        <v>10257.030730868759</v>
      </c>
      <c r="E260" s="3">
        <v>10426.470905535767</v>
      </c>
      <c r="F260" s="3">
        <v>10712.834435221625</v>
      </c>
      <c r="G260" s="3">
        <v>11041.118869826845</v>
      </c>
      <c r="H260" s="3">
        <v>11639.202009630415</v>
      </c>
      <c r="I260" s="27">
        <v>11911.528788054344</v>
      </c>
      <c r="J260" s="40">
        <v>12078.043978934222</v>
      </c>
      <c r="K260" s="39">
        <f t="shared" si="52"/>
        <v>1654.4980571855849</v>
      </c>
      <c r="L260" s="3">
        <f t="shared" si="53"/>
        <v>1485.0578825185767</v>
      </c>
      <c r="M260" s="40">
        <f t="shared" si="54"/>
        <v>1821.0132480654629</v>
      </c>
      <c r="N260" s="32">
        <f t="shared" si="55"/>
        <v>0.16130380229887931</v>
      </c>
      <c r="O260" s="4">
        <f t="shared" si="56"/>
        <v>5.9996599519396288E-3</v>
      </c>
      <c r="P260" s="32">
        <f t="shared" si="57"/>
        <v>1.6519417667052005E-2</v>
      </c>
      <c r="Q260" s="4">
        <f t="shared" si="58"/>
        <v>2.7465048555769478E-2</v>
      </c>
      <c r="R260" s="4">
        <f t="shared" si="59"/>
        <v>3.0644031380330894E-2</v>
      </c>
      <c r="S260" s="4">
        <f t="shared" si="60"/>
        <v>5.4168707615132261E-2</v>
      </c>
      <c r="T260" s="4">
        <f t="shared" si="61"/>
        <v>2.3397375369772044E-2</v>
      </c>
      <c r="U260" s="4">
        <f t="shared" si="62"/>
        <v>1.3979329928402562E-2</v>
      </c>
      <c r="V260" s="4">
        <f t="shared" si="63"/>
        <v>0.17753805129832401</v>
      </c>
      <c r="W260" s="5">
        <f t="shared" si="64"/>
        <v>5.4623934882165326E-3</v>
      </c>
    </row>
    <row r="261" spans="1:23" x14ac:dyDescent="0.25">
      <c r="A261" s="2" t="s">
        <v>254</v>
      </c>
      <c r="B261" s="47" t="s">
        <v>267</v>
      </c>
      <c r="C261" s="61" t="s">
        <v>652</v>
      </c>
      <c r="D261" s="39">
        <v>887.34201304977273</v>
      </c>
      <c r="E261" s="3">
        <v>905.16496129933284</v>
      </c>
      <c r="F261" s="3">
        <v>935.35421612321397</v>
      </c>
      <c r="G261" s="3">
        <v>969.34274666048577</v>
      </c>
      <c r="H261" s="3">
        <v>1010.8126655798186</v>
      </c>
      <c r="I261" s="27">
        <v>1010.8126655798186</v>
      </c>
      <c r="J261" s="40">
        <v>1010.8126655798186</v>
      </c>
      <c r="K261" s="39">
        <f t="shared" si="52"/>
        <v>123.47065253004587</v>
      </c>
      <c r="L261" s="3">
        <f t="shared" si="53"/>
        <v>105.64770428048575</v>
      </c>
      <c r="M261" s="40">
        <f t="shared" si="54"/>
        <v>123.47065253004587</v>
      </c>
      <c r="N261" s="32">
        <f t="shared" si="55"/>
        <v>0.1391466319797936</v>
      </c>
      <c r="O261" s="4">
        <f t="shared" si="56"/>
        <v>5.2247783433703177E-3</v>
      </c>
      <c r="P261" s="32">
        <f t="shared" si="57"/>
        <v>2.0085770748420995E-2</v>
      </c>
      <c r="Q261" s="4">
        <f t="shared" si="58"/>
        <v>3.3352213259056684E-2</v>
      </c>
      <c r="R261" s="4">
        <f t="shared" si="59"/>
        <v>3.6337603392803342E-2</v>
      </c>
      <c r="S261" s="4">
        <f t="shared" si="60"/>
        <v>4.2781481640216779E-2</v>
      </c>
      <c r="T261" s="4">
        <f t="shared" si="61"/>
        <v>0</v>
      </c>
      <c r="U261" s="4">
        <f t="shared" si="62"/>
        <v>0</v>
      </c>
      <c r="V261" s="4">
        <f t="shared" si="63"/>
        <v>0.1391466319797936</v>
      </c>
      <c r="W261" s="5">
        <f t="shared" si="64"/>
        <v>4.3520900778848404E-3</v>
      </c>
    </row>
    <row r="262" spans="1:23" x14ac:dyDescent="0.25">
      <c r="A262" s="2" t="s">
        <v>254</v>
      </c>
      <c r="B262" s="47" t="s">
        <v>268</v>
      </c>
      <c r="C262" s="61" t="s">
        <v>653</v>
      </c>
      <c r="D262" s="39">
        <v>24919.473884158055</v>
      </c>
      <c r="E262" s="3">
        <v>25595.48435213503</v>
      </c>
      <c r="F262" s="3">
        <v>26641.153516183898</v>
      </c>
      <c r="G262" s="3">
        <v>27839.204618320429</v>
      </c>
      <c r="H262" s="3">
        <v>30109.89659372365</v>
      </c>
      <c r="I262" s="27">
        <v>31666.461601966064</v>
      </c>
      <c r="J262" s="40">
        <v>33511.036654971154</v>
      </c>
      <c r="K262" s="39">
        <f t="shared" si="52"/>
        <v>6746.9877178080096</v>
      </c>
      <c r="L262" s="3">
        <f t="shared" si="53"/>
        <v>6070.977249831034</v>
      </c>
      <c r="M262" s="40">
        <f t="shared" si="54"/>
        <v>8591.5627708130996</v>
      </c>
      <c r="N262" s="32">
        <f t="shared" si="55"/>
        <v>0.27075161173836992</v>
      </c>
      <c r="O262" s="4">
        <f t="shared" si="56"/>
        <v>9.6304187192595148E-3</v>
      </c>
      <c r="P262" s="32">
        <f t="shared" si="57"/>
        <v>2.7127798569083428E-2</v>
      </c>
      <c r="Q262" s="4">
        <f t="shared" si="58"/>
        <v>4.0853657999311954E-2</v>
      </c>
      <c r="R262" s="4">
        <f t="shared" si="59"/>
        <v>4.4969941012829695E-2</v>
      </c>
      <c r="S262" s="4">
        <f t="shared" si="60"/>
        <v>8.156454203827801E-2</v>
      </c>
      <c r="T262" s="4">
        <f t="shared" si="61"/>
        <v>5.1696126002866327E-2</v>
      </c>
      <c r="U262" s="4">
        <f t="shared" si="62"/>
        <v>5.8250115727819907E-2</v>
      </c>
      <c r="V262" s="4">
        <f t="shared" si="63"/>
        <v>0.34477304018344368</v>
      </c>
      <c r="W262" s="5">
        <f t="shared" si="64"/>
        <v>9.9230857007865936E-3</v>
      </c>
    </row>
    <row r="263" spans="1:23" x14ac:dyDescent="0.25">
      <c r="A263" s="2" t="s">
        <v>254</v>
      </c>
      <c r="B263" s="47" t="s">
        <v>269</v>
      </c>
      <c r="C263" s="61" t="s">
        <v>654</v>
      </c>
      <c r="D263" s="39">
        <v>951.8027268241035</v>
      </c>
      <c r="E263" s="3">
        <v>966.95194036615396</v>
      </c>
      <c r="F263" s="3">
        <v>993.82951374602646</v>
      </c>
      <c r="G263" s="3">
        <v>1024.4614829255149</v>
      </c>
      <c r="H263" s="3">
        <v>1059.634081127364</v>
      </c>
      <c r="I263" s="27">
        <v>1059.634081127364</v>
      </c>
      <c r="J263" s="40">
        <v>1059.634081127364</v>
      </c>
      <c r="K263" s="39">
        <f t="shared" si="52"/>
        <v>107.83135430326047</v>
      </c>
      <c r="L263" s="3">
        <f t="shared" si="53"/>
        <v>92.682140761210007</v>
      </c>
      <c r="M263" s="40">
        <f t="shared" si="54"/>
        <v>107.83135430326047</v>
      </c>
      <c r="N263" s="32">
        <f t="shared" si="55"/>
        <v>0.1132917055859497</v>
      </c>
      <c r="O263" s="4">
        <f t="shared" si="56"/>
        <v>4.3020725559745898E-3</v>
      </c>
      <c r="P263" s="32">
        <f t="shared" si="57"/>
        <v>1.5916337613991915E-2</v>
      </c>
      <c r="Q263" s="4">
        <f t="shared" si="58"/>
        <v>2.779618330327227E-2</v>
      </c>
      <c r="R263" s="4">
        <f t="shared" si="59"/>
        <v>3.0822156874802165E-2</v>
      </c>
      <c r="S263" s="4">
        <f t="shared" si="60"/>
        <v>3.433276778879768E-2</v>
      </c>
      <c r="T263" s="4">
        <f t="shared" si="61"/>
        <v>0</v>
      </c>
      <c r="U263" s="4">
        <f t="shared" si="62"/>
        <v>0</v>
      </c>
      <c r="V263" s="4">
        <f t="shared" si="63"/>
        <v>0.1132917055859497</v>
      </c>
      <c r="W263" s="5">
        <f t="shared" si="64"/>
        <v>3.5837773427485065E-3</v>
      </c>
    </row>
    <row r="264" spans="1:23" x14ac:dyDescent="0.25">
      <c r="A264" s="2" t="s">
        <v>254</v>
      </c>
      <c r="B264" s="47" t="s">
        <v>270</v>
      </c>
      <c r="C264" s="61" t="s">
        <v>655</v>
      </c>
      <c r="D264" s="39">
        <v>8392.7658341537262</v>
      </c>
      <c r="E264" s="3">
        <v>8688.6384805622165</v>
      </c>
      <c r="F264" s="3">
        <v>9081.9963128501768</v>
      </c>
      <c r="G264" s="3">
        <v>9515.8682034987069</v>
      </c>
      <c r="H264" s="3">
        <v>10315.85431047077</v>
      </c>
      <c r="I264" s="27">
        <v>10782.580980029035</v>
      </c>
      <c r="J264" s="40">
        <v>11320.538641947922</v>
      </c>
      <c r="K264" s="39">
        <f t="shared" si="52"/>
        <v>2389.8151458753091</v>
      </c>
      <c r="L264" s="3">
        <f t="shared" si="53"/>
        <v>2093.9424994668188</v>
      </c>
      <c r="M264" s="40">
        <f t="shared" si="54"/>
        <v>2927.7728077941956</v>
      </c>
      <c r="N264" s="32">
        <f t="shared" si="55"/>
        <v>0.28474703013280034</v>
      </c>
      <c r="O264" s="4">
        <f t="shared" si="56"/>
        <v>1.0072866611047226E-2</v>
      </c>
      <c r="P264" s="32">
        <f t="shared" si="57"/>
        <v>3.5253294593834417E-2</v>
      </c>
      <c r="Q264" s="4">
        <f t="shared" si="58"/>
        <v>4.5272666502117698E-2</v>
      </c>
      <c r="R264" s="4">
        <f t="shared" si="59"/>
        <v>4.7772744637061937E-2</v>
      </c>
      <c r="S264" s="4">
        <f t="shared" si="60"/>
        <v>8.4068640912652759E-2</v>
      </c>
      <c r="T264" s="4">
        <f t="shared" si="61"/>
        <v>4.5243627479745419E-2</v>
      </c>
      <c r="U264" s="4">
        <f t="shared" si="62"/>
        <v>4.989136301552155E-2</v>
      </c>
      <c r="V264" s="4">
        <f t="shared" si="63"/>
        <v>0.34884481059626915</v>
      </c>
      <c r="W264" s="5">
        <f t="shared" si="64"/>
        <v>1.0024866663803866E-2</v>
      </c>
    </row>
    <row r="265" spans="1:23" x14ac:dyDescent="0.25">
      <c r="A265" s="2" t="s">
        <v>254</v>
      </c>
      <c r="B265" s="47" t="s">
        <v>271</v>
      </c>
      <c r="C265" s="61" t="s">
        <v>656</v>
      </c>
      <c r="D265" s="39">
        <v>1550.0787265421113</v>
      </c>
      <c r="E265" s="3">
        <v>1579.1840559643681</v>
      </c>
      <c r="F265" s="3">
        <v>1624.0097706307315</v>
      </c>
      <c r="G265" s="3">
        <v>1666.3826582619845</v>
      </c>
      <c r="H265" s="3">
        <v>1724.6892657483595</v>
      </c>
      <c r="I265" s="27">
        <v>1762.2085294264871</v>
      </c>
      <c r="J265" s="40">
        <v>1779.0442334203944</v>
      </c>
      <c r="K265" s="39">
        <f t="shared" si="52"/>
        <v>212.12980288437575</v>
      </c>
      <c r="L265" s="3">
        <f t="shared" si="53"/>
        <v>183.02447346211898</v>
      </c>
      <c r="M265" s="40">
        <f t="shared" si="54"/>
        <v>228.96550687828312</v>
      </c>
      <c r="N265" s="32">
        <f t="shared" si="55"/>
        <v>0.13685098650285421</v>
      </c>
      <c r="O265" s="4">
        <f t="shared" si="56"/>
        <v>5.1436693868569527E-3</v>
      </c>
      <c r="P265" s="32">
        <f t="shared" si="57"/>
        <v>1.8776678193103358E-2</v>
      </c>
      <c r="Q265" s="4">
        <f t="shared" si="58"/>
        <v>2.8385364262679014E-2</v>
      </c>
      <c r="R265" s="4">
        <f t="shared" si="59"/>
        <v>2.6091522598904238E-2</v>
      </c>
      <c r="S265" s="4">
        <f t="shared" si="60"/>
        <v>3.4989926951825234E-2</v>
      </c>
      <c r="T265" s="4">
        <f t="shared" si="61"/>
        <v>2.1754216497571477E-2</v>
      </c>
      <c r="U265" s="4">
        <f t="shared" si="62"/>
        <v>9.5537524150939301E-3</v>
      </c>
      <c r="V265" s="4">
        <f t="shared" si="63"/>
        <v>0.14771217936075764</v>
      </c>
      <c r="W265" s="5">
        <f t="shared" si="64"/>
        <v>4.6029127282818383E-3</v>
      </c>
    </row>
    <row r="266" spans="1:23" x14ac:dyDescent="0.25">
      <c r="A266" s="2" t="s">
        <v>254</v>
      </c>
      <c r="B266" s="47" t="s">
        <v>272</v>
      </c>
      <c r="C266" s="61" t="s">
        <v>657</v>
      </c>
      <c r="D266" s="39">
        <v>23161.020312106906</v>
      </c>
      <c r="E266" s="3">
        <v>23933.01808161275</v>
      </c>
      <c r="F266" s="3">
        <v>24868.664553276143</v>
      </c>
      <c r="G266" s="3">
        <v>26135.841538298951</v>
      </c>
      <c r="H266" s="3">
        <v>27756.366377609244</v>
      </c>
      <c r="I266" s="27">
        <v>28909.881777381393</v>
      </c>
      <c r="J266" s="40">
        <v>30053.277014694751</v>
      </c>
      <c r="K266" s="39">
        <f t="shared" si="52"/>
        <v>5748.8614652744873</v>
      </c>
      <c r="L266" s="3">
        <f t="shared" si="53"/>
        <v>4976.8636957686431</v>
      </c>
      <c r="M266" s="40">
        <f t="shared" si="54"/>
        <v>6892.2567025878452</v>
      </c>
      <c r="N266" s="32">
        <f t="shared" si="55"/>
        <v>0.2482127897564772</v>
      </c>
      <c r="O266" s="4">
        <f t="shared" si="56"/>
        <v>8.9079521496868708E-3</v>
      </c>
      <c r="P266" s="32">
        <f t="shared" si="57"/>
        <v>3.3331768596666755E-2</v>
      </c>
      <c r="Q266" s="4">
        <f t="shared" si="58"/>
        <v>3.9094378672710262E-2</v>
      </c>
      <c r="R266" s="4">
        <f t="shared" si="59"/>
        <v>5.0954766079543079E-2</v>
      </c>
      <c r="S266" s="4">
        <f t="shared" si="60"/>
        <v>6.2003928089922278E-2</v>
      </c>
      <c r="T266" s="4">
        <f t="shared" si="61"/>
        <v>4.155858818403102E-2</v>
      </c>
      <c r="U266" s="4">
        <f t="shared" si="62"/>
        <v>3.955032559863092E-2</v>
      </c>
      <c r="V266" s="4">
        <f t="shared" si="63"/>
        <v>0.297580012007721</v>
      </c>
      <c r="W266" s="5">
        <f t="shared" si="64"/>
        <v>8.7211764694388183E-3</v>
      </c>
    </row>
    <row r="267" spans="1:23" x14ac:dyDescent="0.25">
      <c r="A267" s="2" t="s">
        <v>254</v>
      </c>
      <c r="B267" s="47" t="s">
        <v>273</v>
      </c>
      <c r="C267" s="61" t="s">
        <v>658</v>
      </c>
      <c r="D267" s="39">
        <v>163.16618174127487</v>
      </c>
      <c r="E267" s="3">
        <v>173.0762915087285</v>
      </c>
      <c r="F267" s="3">
        <v>191.49549517609137</v>
      </c>
      <c r="G267" s="3">
        <v>209.21087842728431</v>
      </c>
      <c r="H267" s="3">
        <v>209.21087842728431</v>
      </c>
      <c r="I267" s="27">
        <v>209.21087842728431</v>
      </c>
      <c r="J267" s="40">
        <v>209.21087842728431</v>
      </c>
      <c r="K267" s="39">
        <f t="shared" si="52"/>
        <v>46.044696686009445</v>
      </c>
      <c r="L267" s="3">
        <f t="shared" si="53"/>
        <v>36.134586918555812</v>
      </c>
      <c r="M267" s="40">
        <f t="shared" si="54"/>
        <v>46.044696686009445</v>
      </c>
      <c r="N267" s="32">
        <f t="shared" si="55"/>
        <v>0.28219509824051903</v>
      </c>
      <c r="O267" s="4">
        <f t="shared" si="56"/>
        <v>9.992536463121704E-3</v>
      </c>
      <c r="P267" s="32">
        <f t="shared" si="57"/>
        <v>6.0736297569110587E-2</v>
      </c>
      <c r="Q267" s="4">
        <f t="shared" si="58"/>
        <v>0.10642245397564443</v>
      </c>
      <c r="R267" s="4">
        <f t="shared" si="59"/>
        <v>9.2510704938007171E-2</v>
      </c>
      <c r="S267" s="4">
        <f t="shared" si="60"/>
        <v>0</v>
      </c>
      <c r="T267" s="4">
        <f t="shared" si="61"/>
        <v>0</v>
      </c>
      <c r="U267" s="4">
        <f t="shared" si="62"/>
        <v>0</v>
      </c>
      <c r="V267" s="4">
        <f t="shared" si="63"/>
        <v>0.28219509824051903</v>
      </c>
      <c r="W267" s="5">
        <f t="shared" si="64"/>
        <v>8.3202064377976281E-3</v>
      </c>
    </row>
    <row r="268" spans="1:23" x14ac:dyDescent="0.25">
      <c r="A268" s="2" t="s">
        <v>254</v>
      </c>
      <c r="B268" s="47" t="s">
        <v>199</v>
      </c>
      <c r="C268" s="61" t="s">
        <v>659</v>
      </c>
      <c r="D268" s="39">
        <v>3631.5171832348792</v>
      </c>
      <c r="E268" s="3">
        <v>3851.760117323819</v>
      </c>
      <c r="F268" s="3">
        <v>4179.0958406092377</v>
      </c>
      <c r="G268" s="3">
        <v>4558.6291400348491</v>
      </c>
      <c r="H268" s="3">
        <v>5290.39168698504</v>
      </c>
      <c r="I268" s="27">
        <v>5797.3835808725553</v>
      </c>
      <c r="J268" s="40">
        <v>6391.2633951558928</v>
      </c>
      <c r="K268" s="39">
        <f t="shared" si="52"/>
        <v>2165.8663976376761</v>
      </c>
      <c r="L268" s="3">
        <f t="shared" si="53"/>
        <v>1945.6234635487363</v>
      </c>
      <c r="M268" s="40">
        <f t="shared" si="54"/>
        <v>2759.7462119210136</v>
      </c>
      <c r="N268" s="32">
        <f t="shared" si="55"/>
        <v>0.59640813697275918</v>
      </c>
      <c r="O268" s="4">
        <f t="shared" si="56"/>
        <v>1.8886381119174178E-2</v>
      </c>
      <c r="P268" s="32">
        <f t="shared" si="57"/>
        <v>6.0647636504572944E-2</v>
      </c>
      <c r="Q268" s="4">
        <f t="shared" si="58"/>
        <v>8.4983413638139549E-2</v>
      </c>
      <c r="R268" s="4">
        <f t="shared" si="59"/>
        <v>9.0817084340971244E-2</v>
      </c>
      <c r="S268" s="4">
        <f t="shared" si="60"/>
        <v>0.16052250017964753</v>
      </c>
      <c r="T268" s="4">
        <f t="shared" si="61"/>
        <v>9.583258176039644E-2</v>
      </c>
      <c r="U268" s="4">
        <f t="shared" si="62"/>
        <v>0.10243928247955503</v>
      </c>
      <c r="V268" s="4">
        <f t="shared" si="63"/>
        <v>0.75994304106877153</v>
      </c>
      <c r="W268" s="5">
        <f t="shared" si="64"/>
        <v>1.9021359084747003E-2</v>
      </c>
    </row>
    <row r="269" spans="1:23" x14ac:dyDescent="0.25">
      <c r="A269" s="2" t="s">
        <v>254</v>
      </c>
      <c r="B269" s="47" t="s">
        <v>274</v>
      </c>
      <c r="C269" s="61" t="s">
        <v>660</v>
      </c>
      <c r="D269" s="39">
        <v>837.98927906630058</v>
      </c>
      <c r="E269" s="3">
        <v>860.09609567280006</v>
      </c>
      <c r="F269" s="3">
        <v>901.42195762537881</v>
      </c>
      <c r="G269" s="3">
        <v>949.86659558224994</v>
      </c>
      <c r="H269" s="3">
        <v>995.51538185007439</v>
      </c>
      <c r="I269" s="27">
        <v>995.51538185007439</v>
      </c>
      <c r="J269" s="40">
        <v>995.51538185007439</v>
      </c>
      <c r="K269" s="39">
        <f t="shared" si="52"/>
        <v>157.52610278377381</v>
      </c>
      <c r="L269" s="3">
        <f t="shared" si="53"/>
        <v>135.41928617727433</v>
      </c>
      <c r="M269" s="40">
        <f t="shared" si="54"/>
        <v>157.52610278377381</v>
      </c>
      <c r="N269" s="32">
        <f t="shared" si="55"/>
        <v>0.18798104787127068</v>
      </c>
      <c r="O269" s="4">
        <f t="shared" si="56"/>
        <v>6.91400282839294E-3</v>
      </c>
      <c r="P269" s="32">
        <f t="shared" si="57"/>
        <v>2.6380786913086984E-2</v>
      </c>
      <c r="Q269" s="4">
        <f t="shared" si="58"/>
        <v>4.80479590135241E-2</v>
      </c>
      <c r="R269" s="4">
        <f t="shared" si="59"/>
        <v>5.3742464943375756E-2</v>
      </c>
      <c r="S269" s="4">
        <f t="shared" si="60"/>
        <v>4.805810255896259E-2</v>
      </c>
      <c r="T269" s="4">
        <f t="shared" si="61"/>
        <v>0</v>
      </c>
      <c r="U269" s="4">
        <f t="shared" si="62"/>
        <v>0</v>
      </c>
      <c r="V269" s="4">
        <f t="shared" si="63"/>
        <v>0.18798104787127068</v>
      </c>
      <c r="W269" s="5">
        <f t="shared" si="64"/>
        <v>5.7583582332778604E-3</v>
      </c>
    </row>
    <row r="270" spans="1:23" x14ac:dyDescent="0.25">
      <c r="A270" s="2" t="s">
        <v>254</v>
      </c>
      <c r="B270" s="47" t="s">
        <v>275</v>
      </c>
      <c r="C270" s="61" t="s">
        <v>661</v>
      </c>
      <c r="D270" s="39">
        <v>823.88849792816575</v>
      </c>
      <c r="E270" s="3">
        <v>846.58552126638494</v>
      </c>
      <c r="F270" s="3">
        <v>887.96345060362057</v>
      </c>
      <c r="G270" s="3">
        <v>887.96345060362057</v>
      </c>
      <c r="H270" s="3">
        <v>887.96345060362057</v>
      </c>
      <c r="I270" s="27">
        <v>887.96345060362057</v>
      </c>
      <c r="J270" s="40">
        <v>887.96345060362057</v>
      </c>
      <c r="K270" s="39">
        <f t="shared" si="52"/>
        <v>64.074952675454824</v>
      </c>
      <c r="L270" s="3">
        <f t="shared" si="53"/>
        <v>41.377929337235628</v>
      </c>
      <c r="M270" s="40">
        <f t="shared" si="54"/>
        <v>64.074952675454824</v>
      </c>
      <c r="N270" s="32">
        <f t="shared" si="55"/>
        <v>7.7771388769941829E-2</v>
      </c>
      <c r="O270" s="4">
        <f t="shared" si="56"/>
        <v>3.0003071473396759E-3</v>
      </c>
      <c r="P270" s="32">
        <f t="shared" si="57"/>
        <v>2.7548659066482184E-2</v>
      </c>
      <c r="Q270" s="4">
        <f t="shared" si="58"/>
        <v>4.8876254433621202E-2</v>
      </c>
      <c r="R270" s="4">
        <f t="shared" si="59"/>
        <v>0</v>
      </c>
      <c r="S270" s="4">
        <f t="shared" si="60"/>
        <v>0</v>
      </c>
      <c r="T270" s="4">
        <f t="shared" si="61"/>
        <v>0</v>
      </c>
      <c r="U270" s="4">
        <f t="shared" si="62"/>
        <v>0</v>
      </c>
      <c r="V270" s="4">
        <f t="shared" si="63"/>
        <v>7.7771388769941829E-2</v>
      </c>
      <c r="W270" s="5">
        <f t="shared" si="64"/>
        <v>2.4996315563392546E-3</v>
      </c>
    </row>
    <row r="271" spans="1:23" x14ac:dyDescent="0.25">
      <c r="A271" s="2" t="s">
        <v>254</v>
      </c>
      <c r="B271" s="47" t="s">
        <v>276</v>
      </c>
      <c r="C271" s="61" t="s">
        <v>662</v>
      </c>
      <c r="D271" s="39">
        <v>2957.135244397426</v>
      </c>
      <c r="E271" s="3">
        <v>3076.0122737909978</v>
      </c>
      <c r="F271" s="3">
        <v>3260.5508395715515</v>
      </c>
      <c r="G271" s="3">
        <v>3453.2614515619375</v>
      </c>
      <c r="H271" s="3">
        <v>3760.1898171679559</v>
      </c>
      <c r="I271" s="27">
        <v>3764.422958787934</v>
      </c>
      <c r="J271" s="40">
        <v>3764.422958787934</v>
      </c>
      <c r="K271" s="39">
        <f t="shared" si="52"/>
        <v>807.28771439050797</v>
      </c>
      <c r="L271" s="3">
        <f t="shared" si="53"/>
        <v>688.4106849969362</v>
      </c>
      <c r="M271" s="40">
        <f t="shared" si="54"/>
        <v>807.28771439050797</v>
      </c>
      <c r="N271" s="32">
        <f t="shared" si="55"/>
        <v>0.27299654823701136</v>
      </c>
      <c r="O271" s="4">
        <f t="shared" si="56"/>
        <v>9.7017036621762642E-3</v>
      </c>
      <c r="P271" s="32">
        <f t="shared" si="57"/>
        <v>4.0200065120050033E-2</v>
      </c>
      <c r="Q271" s="4">
        <f t="shared" si="58"/>
        <v>5.9992792406228235E-2</v>
      </c>
      <c r="R271" s="4">
        <f t="shared" si="59"/>
        <v>5.9103697955437795E-2</v>
      </c>
      <c r="S271" s="4">
        <f t="shared" si="60"/>
        <v>8.8880720417850778E-2</v>
      </c>
      <c r="T271" s="4">
        <f t="shared" si="61"/>
        <v>1.1257787042162626E-3</v>
      </c>
      <c r="U271" s="4">
        <f t="shared" si="62"/>
        <v>0</v>
      </c>
      <c r="V271" s="4">
        <f t="shared" si="63"/>
        <v>0.27299654823701136</v>
      </c>
      <c r="W271" s="5">
        <f t="shared" si="64"/>
        <v>8.0782412606130727E-3</v>
      </c>
    </row>
    <row r="272" spans="1:23" x14ac:dyDescent="0.25">
      <c r="A272" s="2" t="s">
        <v>254</v>
      </c>
      <c r="B272" s="47" t="s">
        <v>278</v>
      </c>
      <c r="C272" s="61" t="s">
        <v>663</v>
      </c>
      <c r="D272" s="39">
        <v>7325.7018438152836</v>
      </c>
      <c r="E272" s="3">
        <v>7477.0840302346805</v>
      </c>
      <c r="F272" s="3">
        <v>7757.9586515671217</v>
      </c>
      <c r="G272" s="3">
        <v>8088.3586618422169</v>
      </c>
      <c r="H272" s="3">
        <v>8711.2000902146301</v>
      </c>
      <c r="I272" s="27">
        <v>9029.3707776997362</v>
      </c>
      <c r="J272" s="40">
        <v>9040.0230286607966</v>
      </c>
      <c r="K272" s="39">
        <f t="shared" si="52"/>
        <v>1703.6689338844526</v>
      </c>
      <c r="L272" s="3">
        <f t="shared" si="53"/>
        <v>1552.2867474650557</v>
      </c>
      <c r="M272" s="40">
        <f t="shared" si="54"/>
        <v>1714.321184845513</v>
      </c>
      <c r="N272" s="32">
        <f t="shared" si="55"/>
        <v>0.2325605068574792</v>
      </c>
      <c r="O272" s="4">
        <f t="shared" si="56"/>
        <v>8.3988226018816281E-3</v>
      </c>
      <c r="P272" s="32">
        <f t="shared" si="57"/>
        <v>2.0664530122421088E-2</v>
      </c>
      <c r="Q272" s="4">
        <f t="shared" si="58"/>
        <v>3.7564727131149445E-2</v>
      </c>
      <c r="R272" s="4">
        <f t="shared" si="59"/>
        <v>4.2588524264479455E-2</v>
      </c>
      <c r="S272" s="4">
        <f t="shared" si="60"/>
        <v>7.7004674794002526E-2</v>
      </c>
      <c r="T272" s="4">
        <f t="shared" si="61"/>
        <v>3.6524323191991614E-2</v>
      </c>
      <c r="U272" s="4">
        <f t="shared" si="62"/>
        <v>1.1797334746037613E-3</v>
      </c>
      <c r="V272" s="4">
        <f t="shared" si="63"/>
        <v>0.23401459974689343</v>
      </c>
      <c r="W272" s="5">
        <f t="shared" si="64"/>
        <v>7.0337130633126854E-3</v>
      </c>
    </row>
    <row r="273" spans="1:23" x14ac:dyDescent="0.25">
      <c r="A273" s="2" t="s">
        <v>254</v>
      </c>
      <c r="B273" s="47" t="s">
        <v>277</v>
      </c>
      <c r="C273" s="61" t="s">
        <v>664</v>
      </c>
      <c r="D273" s="39">
        <v>1999.2893256569794</v>
      </c>
      <c r="E273" s="3">
        <v>2041.5865685493748</v>
      </c>
      <c r="F273" s="3">
        <v>2121.298292225948</v>
      </c>
      <c r="G273" s="3">
        <v>2215.4181924859199</v>
      </c>
      <c r="H273" s="3">
        <v>2393.5982991539368</v>
      </c>
      <c r="I273" s="27">
        <v>2514.6424404875629</v>
      </c>
      <c r="J273" s="40">
        <v>2649.8822059829822</v>
      </c>
      <c r="K273" s="39">
        <f t="shared" si="52"/>
        <v>515.35311483058354</v>
      </c>
      <c r="L273" s="3">
        <f t="shared" si="53"/>
        <v>473.05587193818815</v>
      </c>
      <c r="M273" s="40">
        <f t="shared" si="54"/>
        <v>650.59288032600284</v>
      </c>
      <c r="N273" s="32">
        <f t="shared" si="55"/>
        <v>0.25776815202133641</v>
      </c>
      <c r="O273" s="4">
        <f t="shared" si="56"/>
        <v>9.2157597015953829E-3</v>
      </c>
      <c r="P273" s="32">
        <f t="shared" si="57"/>
        <v>2.1156139008793096E-2</v>
      </c>
      <c r="Q273" s="4">
        <f t="shared" si="58"/>
        <v>3.9044008666853314E-2</v>
      </c>
      <c r="R273" s="4">
        <f t="shared" si="59"/>
        <v>4.4369007699152307E-2</v>
      </c>
      <c r="S273" s="4">
        <f t="shared" si="60"/>
        <v>8.0427301388222849E-2</v>
      </c>
      <c r="T273" s="4">
        <f t="shared" si="61"/>
        <v>5.0569947921675684E-2</v>
      </c>
      <c r="U273" s="4">
        <f t="shared" si="62"/>
        <v>5.3780912672895864E-2</v>
      </c>
      <c r="V273" s="4">
        <f t="shared" si="63"/>
        <v>0.32541207116794557</v>
      </c>
      <c r="W273" s="5">
        <f t="shared" si="64"/>
        <v>9.4350119986721381E-3</v>
      </c>
    </row>
    <row r="274" spans="1:23" x14ac:dyDescent="0.25">
      <c r="A274" s="2" t="s">
        <v>254</v>
      </c>
      <c r="B274" s="47" t="s">
        <v>279</v>
      </c>
      <c r="C274" s="61" t="s">
        <v>665</v>
      </c>
      <c r="D274" s="39">
        <v>1385.9801399067517</v>
      </c>
      <c r="E274" s="3">
        <v>1412.3385353951608</v>
      </c>
      <c r="F274" s="3">
        <v>1459.0274374778367</v>
      </c>
      <c r="G274" s="3">
        <v>1513.5089167567146</v>
      </c>
      <c r="H274" s="3">
        <v>1615.9332250592447</v>
      </c>
      <c r="I274" s="27">
        <v>1685.5124082112072</v>
      </c>
      <c r="J274" s="40">
        <v>1685.5124082112072</v>
      </c>
      <c r="K274" s="39">
        <f t="shared" si="52"/>
        <v>299.53226830445556</v>
      </c>
      <c r="L274" s="3">
        <f t="shared" si="53"/>
        <v>273.17387281604647</v>
      </c>
      <c r="M274" s="40">
        <f t="shared" si="54"/>
        <v>299.53226830445556</v>
      </c>
      <c r="N274" s="32">
        <f t="shared" si="55"/>
        <v>0.21611584443382292</v>
      </c>
      <c r="O274" s="4">
        <f t="shared" si="56"/>
        <v>7.857188798252146E-3</v>
      </c>
      <c r="P274" s="32">
        <f t="shared" si="57"/>
        <v>1.9017873870964985E-2</v>
      </c>
      <c r="Q274" s="4">
        <f t="shared" si="58"/>
        <v>3.3057868855509653E-2</v>
      </c>
      <c r="R274" s="4">
        <f t="shared" si="59"/>
        <v>3.7340955954233479E-2</v>
      </c>
      <c r="S274" s="4">
        <f t="shared" si="60"/>
        <v>6.7673409233699244E-2</v>
      </c>
      <c r="T274" s="4">
        <f t="shared" si="61"/>
        <v>4.3058204431319691E-2</v>
      </c>
      <c r="U274" s="4">
        <f t="shared" si="62"/>
        <v>0</v>
      </c>
      <c r="V274" s="4">
        <f t="shared" si="63"/>
        <v>0.21611584443382292</v>
      </c>
      <c r="W274" s="5">
        <f t="shared" si="64"/>
        <v>6.5433831945449494E-3</v>
      </c>
    </row>
    <row r="275" spans="1:23" x14ac:dyDescent="0.25">
      <c r="A275" s="2" t="s">
        <v>254</v>
      </c>
      <c r="B275" s="47" t="s">
        <v>280</v>
      </c>
      <c r="C275" s="61" t="s">
        <v>666</v>
      </c>
      <c r="D275" s="39">
        <v>839.00930571832612</v>
      </c>
      <c r="E275" s="3">
        <v>852.87947112969778</v>
      </c>
      <c r="F275" s="3">
        <v>877.41329624200864</v>
      </c>
      <c r="G275" s="3">
        <v>905.5531239412727</v>
      </c>
      <c r="H275" s="3">
        <v>922.31816510548367</v>
      </c>
      <c r="I275" s="27">
        <v>922.31816510548367</v>
      </c>
      <c r="J275" s="40">
        <v>922.31816510548367</v>
      </c>
      <c r="K275" s="39">
        <f t="shared" si="52"/>
        <v>83.308859387157554</v>
      </c>
      <c r="L275" s="3">
        <f t="shared" si="53"/>
        <v>69.438693975785895</v>
      </c>
      <c r="M275" s="40">
        <f t="shared" si="54"/>
        <v>83.308859387157554</v>
      </c>
      <c r="N275" s="32">
        <f t="shared" si="55"/>
        <v>9.929432107529701E-2</v>
      </c>
      <c r="O275" s="4">
        <f t="shared" si="56"/>
        <v>3.7939166561957727E-3</v>
      </c>
      <c r="P275" s="32">
        <f t="shared" si="57"/>
        <v>1.6531599014264264E-2</v>
      </c>
      <c r="Q275" s="4">
        <f t="shared" si="58"/>
        <v>2.8765876003339796E-2</v>
      </c>
      <c r="R275" s="4">
        <f t="shared" si="59"/>
        <v>3.2071348610498429E-2</v>
      </c>
      <c r="S275" s="4">
        <f t="shared" si="60"/>
        <v>1.8513592102961107E-2</v>
      </c>
      <c r="T275" s="4">
        <f t="shared" si="61"/>
        <v>0</v>
      </c>
      <c r="U275" s="4">
        <f t="shared" si="62"/>
        <v>0</v>
      </c>
      <c r="V275" s="4">
        <f t="shared" si="63"/>
        <v>9.929432107529701E-2</v>
      </c>
      <c r="W275" s="5">
        <f t="shared" si="64"/>
        <v>3.1605991155563284E-3</v>
      </c>
    </row>
    <row r="276" spans="1:23" x14ac:dyDescent="0.25">
      <c r="A276" s="2" t="s">
        <v>254</v>
      </c>
      <c r="B276" s="47" t="s">
        <v>281</v>
      </c>
      <c r="C276" s="61" t="s">
        <v>667</v>
      </c>
      <c r="D276" s="39">
        <v>558.99723951542489</v>
      </c>
      <c r="E276" s="3">
        <v>567.99750983273941</v>
      </c>
      <c r="F276" s="3">
        <v>584.25401490275556</v>
      </c>
      <c r="G276" s="3">
        <v>603.03575162416212</v>
      </c>
      <c r="H276" s="3">
        <v>637.6816006284721</v>
      </c>
      <c r="I276" s="27">
        <v>655.9319434945503</v>
      </c>
      <c r="J276" s="40">
        <v>655.9319434945503</v>
      </c>
      <c r="K276" s="39">
        <f t="shared" si="52"/>
        <v>96.934703979125402</v>
      </c>
      <c r="L276" s="3">
        <f t="shared" si="53"/>
        <v>87.934433661810885</v>
      </c>
      <c r="M276" s="40">
        <f t="shared" si="54"/>
        <v>96.934703979125402</v>
      </c>
      <c r="N276" s="32">
        <f t="shared" si="55"/>
        <v>0.17340819797814144</v>
      </c>
      <c r="O276" s="4">
        <f t="shared" si="56"/>
        <v>6.4170014560773758E-3</v>
      </c>
      <c r="P276" s="32">
        <f t="shared" si="57"/>
        <v>1.6100741973460453E-2</v>
      </c>
      <c r="Q276" s="4">
        <f t="shared" si="58"/>
        <v>2.8620732993712039E-2</v>
      </c>
      <c r="R276" s="4">
        <f t="shared" si="59"/>
        <v>3.2146525727397179E-2</v>
      </c>
      <c r="S276" s="4">
        <f t="shared" si="60"/>
        <v>5.7452396331391542E-2</v>
      </c>
      <c r="T276" s="4">
        <f t="shared" si="61"/>
        <v>2.861983605625662E-2</v>
      </c>
      <c r="U276" s="4">
        <f t="shared" si="62"/>
        <v>0</v>
      </c>
      <c r="V276" s="4">
        <f t="shared" si="63"/>
        <v>0.17340819797814144</v>
      </c>
      <c r="W276" s="5">
        <f t="shared" si="64"/>
        <v>5.3446487478470139E-3</v>
      </c>
    </row>
    <row r="277" spans="1:23" x14ac:dyDescent="0.25">
      <c r="A277" s="2" t="s">
        <v>254</v>
      </c>
      <c r="B277" s="47" t="s">
        <v>282</v>
      </c>
      <c r="C277" s="61" t="s">
        <v>668</v>
      </c>
      <c r="D277" s="39">
        <v>1106.0106687943417</v>
      </c>
      <c r="E277" s="3">
        <v>1131.1055088030253</v>
      </c>
      <c r="F277" s="3">
        <v>1173.1832956720348</v>
      </c>
      <c r="G277" s="3">
        <v>1220.3643865005693</v>
      </c>
      <c r="H277" s="3">
        <v>1220.3643865005693</v>
      </c>
      <c r="I277" s="27">
        <v>1220.3643865005693</v>
      </c>
      <c r="J277" s="40">
        <v>1220.3643865005693</v>
      </c>
      <c r="K277" s="39">
        <f t="shared" si="52"/>
        <v>114.3537177062276</v>
      </c>
      <c r="L277" s="3">
        <f t="shared" si="53"/>
        <v>89.258877697543994</v>
      </c>
      <c r="M277" s="40">
        <f t="shared" si="54"/>
        <v>114.3537177062276</v>
      </c>
      <c r="N277" s="32">
        <f t="shared" si="55"/>
        <v>0.10339296078480342</v>
      </c>
      <c r="O277" s="4">
        <f t="shared" si="56"/>
        <v>3.9433523250131941E-3</v>
      </c>
      <c r="P277" s="32">
        <f t="shared" si="57"/>
        <v>2.2689509890568615E-2</v>
      </c>
      <c r="Q277" s="4">
        <f t="shared" si="58"/>
        <v>3.7200585216438098E-2</v>
      </c>
      <c r="R277" s="4">
        <f t="shared" si="59"/>
        <v>4.0216299535280831E-2</v>
      </c>
      <c r="S277" s="4">
        <f t="shared" si="60"/>
        <v>0</v>
      </c>
      <c r="T277" s="4">
        <f t="shared" si="61"/>
        <v>0</v>
      </c>
      <c r="U277" s="4">
        <f t="shared" si="62"/>
        <v>0</v>
      </c>
      <c r="V277" s="4">
        <f t="shared" si="63"/>
        <v>0.10339296078480342</v>
      </c>
      <c r="W277" s="5">
        <f t="shared" si="64"/>
        <v>3.2850487269555639E-3</v>
      </c>
    </row>
    <row r="278" spans="1:23" x14ac:dyDescent="0.25">
      <c r="A278" s="2" t="s">
        <v>254</v>
      </c>
      <c r="B278" s="47" t="s">
        <v>283</v>
      </c>
      <c r="C278" s="61" t="s">
        <v>669</v>
      </c>
      <c r="D278" s="39">
        <v>10170.471802890617</v>
      </c>
      <c r="E278" s="3">
        <v>10416.899769789257</v>
      </c>
      <c r="F278" s="3">
        <v>10854.816897684666</v>
      </c>
      <c r="G278" s="3">
        <v>11374.443318435204</v>
      </c>
      <c r="H278" s="3">
        <v>12375.137536207683</v>
      </c>
      <c r="I278" s="27">
        <v>13061.886401389242</v>
      </c>
      <c r="J278" s="40">
        <v>13872.031139639228</v>
      </c>
      <c r="K278" s="39">
        <f t="shared" si="52"/>
        <v>2891.4145984986244</v>
      </c>
      <c r="L278" s="3">
        <f t="shared" si="53"/>
        <v>2644.9866315999843</v>
      </c>
      <c r="M278" s="40">
        <f t="shared" si="54"/>
        <v>3701.5593367486108</v>
      </c>
      <c r="N278" s="32">
        <f t="shared" si="55"/>
        <v>0.2842950311977499</v>
      </c>
      <c r="O278" s="4">
        <f t="shared" si="56"/>
        <v>1.0058649680664056E-2</v>
      </c>
      <c r="P278" s="32">
        <f t="shared" si="57"/>
        <v>2.4229747810578628E-2</v>
      </c>
      <c r="Q278" s="4">
        <f t="shared" si="58"/>
        <v>4.2039103531114064E-2</v>
      </c>
      <c r="R278" s="4">
        <f t="shared" si="59"/>
        <v>4.7870583690948543E-2</v>
      </c>
      <c r="S278" s="4">
        <f t="shared" si="60"/>
        <v>8.7977423576466096E-2</v>
      </c>
      <c r="T278" s="4">
        <f t="shared" si="61"/>
        <v>5.5494241027401969E-2</v>
      </c>
      <c r="U278" s="4">
        <f t="shared" si="62"/>
        <v>6.2023563316537578E-2</v>
      </c>
      <c r="V278" s="4">
        <f t="shared" si="63"/>
        <v>0.36395158538235828</v>
      </c>
      <c r="W278" s="5">
        <f t="shared" si="64"/>
        <v>1.0399909150874187E-2</v>
      </c>
    </row>
    <row r="279" spans="1:23" x14ac:dyDescent="0.25">
      <c r="A279" s="2" t="s">
        <v>254</v>
      </c>
      <c r="B279" s="47" t="s">
        <v>284</v>
      </c>
      <c r="C279" s="61" t="s">
        <v>670</v>
      </c>
      <c r="D279" s="39">
        <v>626.47814921877966</v>
      </c>
      <c r="E279" s="3">
        <v>635.78997109306795</v>
      </c>
      <c r="F279" s="3">
        <v>652.62082978166688</v>
      </c>
      <c r="G279" s="3">
        <v>672.02103001769797</v>
      </c>
      <c r="H279" s="3">
        <v>707.49326347477017</v>
      </c>
      <c r="I279" s="27">
        <v>707.49326347477017</v>
      </c>
      <c r="J279" s="40">
        <v>707.49326347477017</v>
      </c>
      <c r="K279" s="39">
        <f t="shared" si="52"/>
        <v>81.015114255990511</v>
      </c>
      <c r="L279" s="3">
        <f t="shared" si="53"/>
        <v>71.703292381702227</v>
      </c>
      <c r="M279" s="40">
        <f t="shared" si="54"/>
        <v>81.015114255990511</v>
      </c>
      <c r="N279" s="32">
        <f t="shared" si="55"/>
        <v>0.12931833992457142</v>
      </c>
      <c r="O279" s="4">
        <f t="shared" si="56"/>
        <v>4.8764196903279267E-3</v>
      </c>
      <c r="P279" s="32">
        <f t="shared" si="57"/>
        <v>1.4863761626642713E-2</v>
      </c>
      <c r="Q279" s="4">
        <f t="shared" si="58"/>
        <v>2.6472356365834004E-2</v>
      </c>
      <c r="R279" s="4">
        <f t="shared" si="59"/>
        <v>2.9726602876775088E-2</v>
      </c>
      <c r="S279" s="4">
        <f t="shared" si="60"/>
        <v>5.2784409821427847E-2</v>
      </c>
      <c r="T279" s="4">
        <f t="shared" si="61"/>
        <v>0</v>
      </c>
      <c r="U279" s="4">
        <f t="shared" si="62"/>
        <v>0</v>
      </c>
      <c r="V279" s="4">
        <f t="shared" si="63"/>
        <v>0.12931833992457142</v>
      </c>
      <c r="W279" s="5">
        <f t="shared" si="64"/>
        <v>4.0620348466133827E-3</v>
      </c>
    </row>
    <row r="280" spans="1:23" x14ac:dyDescent="0.25">
      <c r="A280" s="2" t="s">
        <v>254</v>
      </c>
      <c r="B280" s="47" t="s">
        <v>285</v>
      </c>
      <c r="C280" s="61">
        <v>3402973125</v>
      </c>
      <c r="D280" s="39">
        <v>35017.765952330592</v>
      </c>
      <c r="E280" s="3">
        <v>36499.898103900581</v>
      </c>
      <c r="F280" s="3">
        <v>38348.760697308287</v>
      </c>
      <c r="G280" s="3">
        <v>40182.496667779451</v>
      </c>
      <c r="H280" s="3">
        <v>42836.352696781221</v>
      </c>
      <c r="I280" s="27">
        <v>44168.857192585645</v>
      </c>
      <c r="J280" s="40">
        <v>45378.261449353056</v>
      </c>
      <c r="K280" s="39">
        <f t="shared" si="52"/>
        <v>9151.091240255053</v>
      </c>
      <c r="L280" s="3">
        <f t="shared" si="53"/>
        <v>7668.9590886850638</v>
      </c>
      <c r="M280" s="40">
        <f t="shared" si="54"/>
        <v>10360.495497022464</v>
      </c>
      <c r="N280" s="32">
        <f t="shared" si="55"/>
        <v>0.26132710044131202</v>
      </c>
      <c r="O280" s="4">
        <f t="shared" si="56"/>
        <v>9.3298308849731892E-3</v>
      </c>
      <c r="P280" s="32">
        <f t="shared" si="57"/>
        <v>4.2325148714158489E-2</v>
      </c>
      <c r="Q280" s="4">
        <f t="shared" si="58"/>
        <v>5.0653911091607329E-2</v>
      </c>
      <c r="R280" s="4">
        <f t="shared" si="59"/>
        <v>4.7817346300838226E-2</v>
      </c>
      <c r="S280" s="4">
        <f t="shared" si="60"/>
        <v>6.6045075569676648E-2</v>
      </c>
      <c r="T280" s="4">
        <f t="shared" si="61"/>
        <v>3.1106861623738435E-2</v>
      </c>
      <c r="U280" s="4">
        <f t="shared" si="62"/>
        <v>2.7381379859889865E-2</v>
      </c>
      <c r="V280" s="4">
        <f t="shared" si="63"/>
        <v>0.29586397690606892</v>
      </c>
      <c r="W280" s="5">
        <f t="shared" si="64"/>
        <v>8.6766806040154965E-3</v>
      </c>
    </row>
    <row r="281" spans="1:23" ht="15.75" thickBot="1" x14ac:dyDescent="0.3">
      <c r="A281" s="21" t="s">
        <v>254</v>
      </c>
      <c r="B281" s="116" t="s">
        <v>286</v>
      </c>
      <c r="C281" s="117" t="s">
        <v>671</v>
      </c>
      <c r="D281" s="41">
        <v>1406.0493192025911</v>
      </c>
      <c r="E281" s="22">
        <v>1437.9407274996906</v>
      </c>
      <c r="F281" s="22">
        <v>1497.9237699274149</v>
      </c>
      <c r="G281" s="22">
        <v>1569.2443201358935</v>
      </c>
      <c r="H281" s="22">
        <v>1705.5774709651275</v>
      </c>
      <c r="I281" s="28">
        <v>1798.6330431235106</v>
      </c>
      <c r="J281" s="42">
        <v>1908.0067092970771</v>
      </c>
      <c r="K281" s="41">
        <f t="shared" si="52"/>
        <v>392.58372392091951</v>
      </c>
      <c r="L281" s="22">
        <f t="shared" si="53"/>
        <v>360.69231562381992</v>
      </c>
      <c r="M281" s="42">
        <f t="shared" si="54"/>
        <v>501.95739009448607</v>
      </c>
      <c r="N281" s="33">
        <f t="shared" si="55"/>
        <v>0.2792104932304682</v>
      </c>
      <c r="O281" s="23">
        <f t="shared" si="56"/>
        <v>9.8983916025376928E-3</v>
      </c>
      <c r="P281" s="33">
        <f t="shared" si="57"/>
        <v>2.2681571593225591E-2</v>
      </c>
      <c r="Q281" s="23">
        <f t="shared" si="58"/>
        <v>4.1714544473626214E-2</v>
      </c>
      <c r="R281" s="23">
        <f t="shared" si="59"/>
        <v>4.7612937080192319E-2</v>
      </c>
      <c r="S281" s="23">
        <f t="shared" si="60"/>
        <v>8.6878218439196075E-2</v>
      </c>
      <c r="T281" s="23">
        <f t="shared" si="61"/>
        <v>5.4559569261738661E-2</v>
      </c>
      <c r="U281" s="23">
        <f t="shared" si="62"/>
        <v>6.0809327723473805E-2</v>
      </c>
      <c r="V281" s="23">
        <f t="shared" si="63"/>
        <v>0.35699842334062626</v>
      </c>
      <c r="W281" s="24">
        <f t="shared" si="64"/>
        <v>1.0227790560852767E-2</v>
      </c>
    </row>
    <row r="282" spans="1:23" x14ac:dyDescent="0.25">
      <c r="A282" s="49" t="s">
        <v>287</v>
      </c>
      <c r="B282" s="50" t="s">
        <v>288</v>
      </c>
      <c r="C282" s="60" t="s">
        <v>672</v>
      </c>
      <c r="D282" s="58">
        <v>2990.1320656183916</v>
      </c>
      <c r="E282" s="51">
        <v>3058.0933343437619</v>
      </c>
      <c r="F282" s="51">
        <v>3134.6621476335918</v>
      </c>
      <c r="G282" s="51">
        <v>3226.330231140942</v>
      </c>
      <c r="H282" s="51">
        <v>3315.8515885472793</v>
      </c>
      <c r="I282" s="65">
        <v>3485.1133955813602</v>
      </c>
      <c r="J282" s="52">
        <v>3758.6089634782084</v>
      </c>
      <c r="K282" s="58">
        <f t="shared" si="52"/>
        <v>494.98132996296863</v>
      </c>
      <c r="L282" s="51">
        <f t="shared" si="53"/>
        <v>427.02006123759838</v>
      </c>
      <c r="M282" s="52">
        <f t="shared" si="54"/>
        <v>768.47689785981675</v>
      </c>
      <c r="N282" s="103">
        <f t="shared" si="55"/>
        <v>0.16553828362781742</v>
      </c>
      <c r="O282" s="104">
        <f t="shared" si="56"/>
        <v>6.1461314847943704E-3</v>
      </c>
      <c r="P282" s="103">
        <f t="shared" si="57"/>
        <v>2.2728517414603022E-2</v>
      </c>
      <c r="Q282" s="104">
        <f t="shared" si="58"/>
        <v>2.503808907005145E-2</v>
      </c>
      <c r="R282" s="104">
        <f t="shared" si="59"/>
        <v>2.924336952119444E-2</v>
      </c>
      <c r="S282" s="104">
        <f t="shared" si="60"/>
        <v>2.774711545094366E-2</v>
      </c>
      <c r="T282" s="104">
        <f t="shared" si="61"/>
        <v>5.1046255392943163E-2</v>
      </c>
      <c r="U282" s="104">
        <f t="shared" si="62"/>
        <v>7.8475371344761014E-2</v>
      </c>
      <c r="V282" s="104">
        <f t="shared" si="63"/>
        <v>0.25700433325204575</v>
      </c>
      <c r="W282" s="105">
        <f t="shared" si="64"/>
        <v>7.6535188193020964E-3</v>
      </c>
    </row>
    <row r="283" spans="1:23" x14ac:dyDescent="0.25">
      <c r="A283" s="2" t="s">
        <v>287</v>
      </c>
      <c r="B283" s="47" t="s">
        <v>289</v>
      </c>
      <c r="C283" s="61" t="s">
        <v>673</v>
      </c>
      <c r="D283" s="39">
        <v>31370.373064028619</v>
      </c>
      <c r="E283" s="3">
        <v>32225.466306250579</v>
      </c>
      <c r="F283" s="3">
        <v>33199.788803662166</v>
      </c>
      <c r="G283" s="3">
        <v>34357.239303219299</v>
      </c>
      <c r="H283" s="3">
        <v>35526.199912826472</v>
      </c>
      <c r="I283" s="27">
        <v>37338.114013220664</v>
      </c>
      <c r="J283" s="40">
        <v>39276.223578677585</v>
      </c>
      <c r="K283" s="39">
        <f t="shared" si="52"/>
        <v>5967.7409491920444</v>
      </c>
      <c r="L283" s="3">
        <f t="shared" si="53"/>
        <v>5112.647706970085</v>
      </c>
      <c r="M283" s="40">
        <f t="shared" si="54"/>
        <v>7905.8505146489661</v>
      </c>
      <c r="N283" s="32">
        <f t="shared" si="55"/>
        <v>0.1902349371813834</v>
      </c>
      <c r="O283" s="4">
        <f t="shared" si="56"/>
        <v>6.9903477671660053E-3</v>
      </c>
      <c r="P283" s="32">
        <f t="shared" si="57"/>
        <v>2.7257987671254869E-2</v>
      </c>
      <c r="Q283" s="4">
        <f t="shared" si="58"/>
        <v>3.0234550778947211E-2</v>
      </c>
      <c r="R283" s="4">
        <f t="shared" si="59"/>
        <v>3.4863188630569253E-2</v>
      </c>
      <c r="S283" s="4">
        <f t="shared" si="60"/>
        <v>3.4023706016962807E-2</v>
      </c>
      <c r="T283" s="4">
        <f t="shared" si="61"/>
        <v>5.1002192884131548E-2</v>
      </c>
      <c r="U283" s="4">
        <f t="shared" si="62"/>
        <v>5.1907002179346184E-2</v>
      </c>
      <c r="V283" s="4">
        <f t="shared" si="63"/>
        <v>0.25201646465959149</v>
      </c>
      <c r="W283" s="5">
        <f t="shared" si="64"/>
        <v>7.5199815465709641E-3</v>
      </c>
    </row>
    <row r="284" spans="1:23" x14ac:dyDescent="0.25">
      <c r="A284" s="2" t="s">
        <v>287</v>
      </c>
      <c r="B284" s="47" t="s">
        <v>290</v>
      </c>
      <c r="C284" s="61" t="s">
        <v>674</v>
      </c>
      <c r="D284" s="39">
        <v>2834.1154973532357</v>
      </c>
      <c r="E284" s="3">
        <v>2933.4424642093099</v>
      </c>
      <c r="F284" s="3">
        <v>3051.3441196838298</v>
      </c>
      <c r="G284" s="3">
        <v>3191.7966595240964</v>
      </c>
      <c r="H284" s="3">
        <v>3323.1904779181286</v>
      </c>
      <c r="I284" s="27">
        <v>3556.7719569290512</v>
      </c>
      <c r="J284" s="40">
        <v>3723.7280393701458</v>
      </c>
      <c r="K284" s="39">
        <f t="shared" si="52"/>
        <v>722.65645957581546</v>
      </c>
      <c r="L284" s="3">
        <f t="shared" si="53"/>
        <v>623.32949271974121</v>
      </c>
      <c r="M284" s="40">
        <f t="shared" si="54"/>
        <v>889.61254201691008</v>
      </c>
      <c r="N284" s="32">
        <f t="shared" si="55"/>
        <v>0.25498483045264031</v>
      </c>
      <c r="O284" s="4">
        <f t="shared" si="56"/>
        <v>9.1263327278829909E-3</v>
      </c>
      <c r="P284" s="32">
        <f t="shared" si="57"/>
        <v>3.5046901563763111E-2</v>
      </c>
      <c r="Q284" s="4">
        <f t="shared" si="58"/>
        <v>4.0192250883740899E-2</v>
      </c>
      <c r="R284" s="4">
        <f t="shared" si="59"/>
        <v>4.6029727992403568E-2</v>
      </c>
      <c r="S284" s="4">
        <f t="shared" si="60"/>
        <v>4.1166099350960383E-2</v>
      </c>
      <c r="T284" s="4">
        <f t="shared" si="61"/>
        <v>7.0288320986419572E-2</v>
      </c>
      <c r="U284" s="4">
        <f t="shared" si="62"/>
        <v>4.694033929159902E-2</v>
      </c>
      <c r="V284" s="4">
        <f t="shared" si="63"/>
        <v>0.31389424419989731</v>
      </c>
      <c r="W284" s="5">
        <f t="shared" si="64"/>
        <v>9.1413772550121841E-3</v>
      </c>
    </row>
    <row r="285" spans="1:23" x14ac:dyDescent="0.25">
      <c r="A285" s="2" t="s">
        <v>287</v>
      </c>
      <c r="B285" s="47" t="s">
        <v>291</v>
      </c>
      <c r="C285" s="61" t="s">
        <v>675</v>
      </c>
      <c r="D285" s="39">
        <v>7611.0625595813071</v>
      </c>
      <c r="E285" s="3">
        <v>7792.6817022376472</v>
      </c>
      <c r="F285" s="3">
        <v>7995.0188615938714</v>
      </c>
      <c r="G285" s="3">
        <v>8231.3716487318779</v>
      </c>
      <c r="H285" s="3">
        <v>8451.0235958051708</v>
      </c>
      <c r="I285" s="27">
        <v>8841.155128057313</v>
      </c>
      <c r="J285" s="40">
        <v>9385.5479692720255</v>
      </c>
      <c r="K285" s="39">
        <f t="shared" si="52"/>
        <v>1230.0925684760059</v>
      </c>
      <c r="L285" s="3">
        <f t="shared" si="53"/>
        <v>1048.4734258196659</v>
      </c>
      <c r="M285" s="40">
        <f t="shared" si="54"/>
        <v>1774.4854096907184</v>
      </c>
      <c r="N285" s="32">
        <f t="shared" si="55"/>
        <v>0.16161903267073852</v>
      </c>
      <c r="O285" s="4">
        <f t="shared" si="56"/>
        <v>6.0105814811601821E-3</v>
      </c>
      <c r="P285" s="32">
        <f t="shared" si="57"/>
        <v>2.3862521327945974E-2</v>
      </c>
      <c r="Q285" s="4">
        <f t="shared" si="58"/>
        <v>2.5965022964831608E-2</v>
      </c>
      <c r="R285" s="4">
        <f t="shared" si="59"/>
        <v>2.9562505258541316E-2</v>
      </c>
      <c r="S285" s="4">
        <f t="shared" si="60"/>
        <v>2.668473207708133E-2</v>
      </c>
      <c r="T285" s="4">
        <f t="shared" si="61"/>
        <v>4.6163820018890078E-2</v>
      </c>
      <c r="U285" s="4">
        <f t="shared" si="62"/>
        <v>6.1574854567033599E-2</v>
      </c>
      <c r="V285" s="4">
        <f t="shared" si="63"/>
        <v>0.23314555566973749</v>
      </c>
      <c r="W285" s="5">
        <f t="shared" si="64"/>
        <v>7.0100651877704756E-3</v>
      </c>
    </row>
    <row r="286" spans="1:23" x14ac:dyDescent="0.25">
      <c r="A286" s="2" t="s">
        <v>287</v>
      </c>
      <c r="B286" s="47" t="s">
        <v>292</v>
      </c>
      <c r="C286" s="61" t="s">
        <v>676</v>
      </c>
      <c r="D286" s="39">
        <v>4829.0557267485674</v>
      </c>
      <c r="E286" s="3">
        <v>4948.3573897723927</v>
      </c>
      <c r="F286" s="3">
        <v>5087.1273139138648</v>
      </c>
      <c r="G286" s="3">
        <v>5251.3660610155694</v>
      </c>
      <c r="H286" s="3">
        <v>5404.9554653437317</v>
      </c>
      <c r="I286" s="27">
        <v>5679.1613458378924</v>
      </c>
      <c r="J286" s="40">
        <v>6065.6093776886109</v>
      </c>
      <c r="K286" s="39">
        <f t="shared" si="52"/>
        <v>850.10561908932505</v>
      </c>
      <c r="L286" s="3">
        <f t="shared" si="53"/>
        <v>730.80395606549973</v>
      </c>
      <c r="M286" s="40">
        <f t="shared" si="54"/>
        <v>1236.5536509400436</v>
      </c>
      <c r="N286" s="32">
        <f t="shared" si="55"/>
        <v>0.17603972022532588</v>
      </c>
      <c r="O286" s="4">
        <f t="shared" si="56"/>
        <v>6.5071853150155956E-3</v>
      </c>
      <c r="P286" s="32">
        <f t="shared" si="57"/>
        <v>2.4704967135293687E-2</v>
      </c>
      <c r="Q286" s="4">
        <f t="shared" si="58"/>
        <v>2.8043634121555527E-2</v>
      </c>
      <c r="R286" s="4">
        <f t="shared" si="59"/>
        <v>3.2285165470990584E-2</v>
      </c>
      <c r="S286" s="4">
        <f t="shared" si="60"/>
        <v>2.9247514369329597E-2</v>
      </c>
      <c r="T286" s="4">
        <f t="shared" si="61"/>
        <v>5.0732310793743407E-2</v>
      </c>
      <c r="U286" s="4">
        <f t="shared" si="62"/>
        <v>6.8046672442919176E-2</v>
      </c>
      <c r="V286" s="4">
        <f t="shared" si="63"/>
        <v>0.25606530984736064</v>
      </c>
      <c r="W286" s="5">
        <f t="shared" si="64"/>
        <v>7.6284180824539582E-3</v>
      </c>
    </row>
    <row r="287" spans="1:23" x14ac:dyDescent="0.25">
      <c r="A287" s="2" t="s">
        <v>287</v>
      </c>
      <c r="B287" s="47" t="s">
        <v>293</v>
      </c>
      <c r="C287" s="61" t="s">
        <v>677</v>
      </c>
      <c r="D287" s="39">
        <v>3196.7511585011866</v>
      </c>
      <c r="E287" s="3">
        <v>3286.7511585011866</v>
      </c>
      <c r="F287" s="3">
        <v>3376.7511585011866</v>
      </c>
      <c r="G287" s="3">
        <v>3468.2537095968896</v>
      </c>
      <c r="H287" s="3">
        <v>3550.0982807980813</v>
      </c>
      <c r="I287" s="27">
        <v>3693.4544671036097</v>
      </c>
      <c r="J287" s="40">
        <v>3890.4613356642199</v>
      </c>
      <c r="K287" s="39">
        <f t="shared" si="52"/>
        <v>496.70330860242302</v>
      </c>
      <c r="L287" s="3">
        <f t="shared" si="53"/>
        <v>406.70330860242302</v>
      </c>
      <c r="M287" s="40">
        <f t="shared" si="54"/>
        <v>693.71017716303322</v>
      </c>
      <c r="N287" s="32">
        <f t="shared" si="55"/>
        <v>0.15537753299362378</v>
      </c>
      <c r="O287" s="4">
        <f t="shared" si="56"/>
        <v>5.7938059029070121E-3</v>
      </c>
      <c r="P287" s="32">
        <f t="shared" si="57"/>
        <v>2.8153583290541961E-2</v>
      </c>
      <c r="Q287" s="4">
        <f t="shared" si="58"/>
        <v>2.7382663201384938E-2</v>
      </c>
      <c r="R287" s="4">
        <f t="shared" si="59"/>
        <v>2.7097806975008965E-2</v>
      </c>
      <c r="S287" s="4">
        <f t="shared" si="60"/>
        <v>2.3598207644014657E-2</v>
      </c>
      <c r="T287" s="4">
        <f t="shared" si="61"/>
        <v>4.0380906376851433E-2</v>
      </c>
      <c r="U287" s="4">
        <f t="shared" si="62"/>
        <v>5.3339460474004952E-2</v>
      </c>
      <c r="V287" s="4">
        <f t="shared" si="63"/>
        <v>0.21700474724729046</v>
      </c>
      <c r="W287" s="5">
        <f t="shared" si="64"/>
        <v>6.5678984935093609E-3</v>
      </c>
    </row>
    <row r="288" spans="1:23" x14ac:dyDescent="0.25">
      <c r="A288" s="2" t="s">
        <v>287</v>
      </c>
      <c r="B288" s="47" t="s">
        <v>294</v>
      </c>
      <c r="C288" s="61" t="s">
        <v>678</v>
      </c>
      <c r="D288" s="39">
        <v>19824.972393516662</v>
      </c>
      <c r="E288" s="3">
        <v>20604.818396075469</v>
      </c>
      <c r="F288" s="3">
        <v>21440.302350674749</v>
      </c>
      <c r="G288" s="3">
        <v>22233.907517206662</v>
      </c>
      <c r="H288" s="3">
        <v>22855.262088641815</v>
      </c>
      <c r="I288" s="27">
        <v>23400.120490675305</v>
      </c>
      <c r="J288" s="40">
        <v>23507.166311486548</v>
      </c>
      <c r="K288" s="39">
        <f t="shared" si="52"/>
        <v>3575.1480971586425</v>
      </c>
      <c r="L288" s="3">
        <f t="shared" si="53"/>
        <v>2795.302094599836</v>
      </c>
      <c r="M288" s="40">
        <f t="shared" si="54"/>
        <v>3682.1939179698857</v>
      </c>
      <c r="N288" s="32">
        <f t="shared" si="55"/>
        <v>0.18033559019370027</v>
      </c>
      <c r="O288" s="4">
        <f t="shared" si="56"/>
        <v>6.6539919492660804E-3</v>
      </c>
      <c r="P288" s="32">
        <f t="shared" si="57"/>
        <v>3.9336549230900353E-2</v>
      </c>
      <c r="Q288" s="4">
        <f t="shared" si="58"/>
        <v>4.0547989239177795E-2</v>
      </c>
      <c r="R288" s="4">
        <f t="shared" si="59"/>
        <v>3.7014644362370008E-2</v>
      </c>
      <c r="S288" s="4">
        <f t="shared" si="60"/>
        <v>2.794626050118687E-2</v>
      </c>
      <c r="T288" s="4">
        <f t="shared" si="61"/>
        <v>2.3839516690743245E-2</v>
      </c>
      <c r="U288" s="4">
        <f t="shared" si="62"/>
        <v>4.5745841716455793E-3</v>
      </c>
      <c r="V288" s="4">
        <f t="shared" si="63"/>
        <v>0.18573513470183034</v>
      </c>
      <c r="W288" s="5">
        <f t="shared" si="64"/>
        <v>5.6949197201932034E-3</v>
      </c>
    </row>
    <row r="289" spans="1:23" x14ac:dyDescent="0.25">
      <c r="A289" s="2" t="s">
        <v>287</v>
      </c>
      <c r="B289" s="47" t="s">
        <v>295</v>
      </c>
      <c r="C289" s="61" t="s">
        <v>679</v>
      </c>
      <c r="D289" s="39">
        <v>45719.765722166638</v>
      </c>
      <c r="E289" s="3">
        <v>47524.701095258337</v>
      </c>
      <c r="F289" s="3">
        <v>49299.290353176446</v>
      </c>
      <c r="G289" s="3">
        <v>51379.365377263763</v>
      </c>
      <c r="H289" s="3">
        <v>52945.886041481834</v>
      </c>
      <c r="I289" s="27">
        <v>54860.629570730525</v>
      </c>
      <c r="J289" s="40">
        <v>56746.540654577024</v>
      </c>
      <c r="K289" s="39">
        <f t="shared" si="52"/>
        <v>9140.8638485638876</v>
      </c>
      <c r="L289" s="3">
        <f t="shared" si="53"/>
        <v>7335.9284754721884</v>
      </c>
      <c r="M289" s="40">
        <f t="shared" si="54"/>
        <v>11026.774932410386</v>
      </c>
      <c r="N289" s="32">
        <f t="shared" si="55"/>
        <v>0.19993242975285108</v>
      </c>
      <c r="O289" s="4">
        <f t="shared" si="56"/>
        <v>7.3172510670642676E-3</v>
      </c>
      <c r="P289" s="32">
        <f t="shared" si="57"/>
        <v>3.9478228826894446E-2</v>
      </c>
      <c r="Q289" s="4">
        <f t="shared" si="58"/>
        <v>3.7340356004788466E-2</v>
      </c>
      <c r="R289" s="4">
        <f t="shared" si="59"/>
        <v>4.2192798500461537E-2</v>
      </c>
      <c r="S289" s="4">
        <f t="shared" si="60"/>
        <v>3.0489295706857433E-2</v>
      </c>
      <c r="T289" s="4">
        <f t="shared" si="61"/>
        <v>3.6164160662993439E-2</v>
      </c>
      <c r="U289" s="4">
        <f t="shared" si="62"/>
        <v>3.4376402505826853E-2</v>
      </c>
      <c r="V289" s="4">
        <f t="shared" si="63"/>
        <v>0.2411817899378299</v>
      </c>
      <c r="W289" s="5">
        <f t="shared" si="64"/>
        <v>7.2281304718397887E-3</v>
      </c>
    </row>
    <row r="290" spans="1:23" x14ac:dyDescent="0.25">
      <c r="A290" s="2" t="s">
        <v>287</v>
      </c>
      <c r="B290" s="47" t="s">
        <v>296</v>
      </c>
      <c r="C290" s="61" t="s">
        <v>680</v>
      </c>
      <c r="D290" s="39">
        <v>4274.1099538673534</v>
      </c>
      <c r="E290" s="3">
        <v>4368.1932935700206</v>
      </c>
      <c r="F290" s="3">
        <v>4474.6330284429769</v>
      </c>
      <c r="G290" s="3">
        <v>4599.2408083940518</v>
      </c>
      <c r="H290" s="3">
        <v>4714.8871301899899</v>
      </c>
      <c r="I290" s="27">
        <v>4919.6201752818315</v>
      </c>
      <c r="J290" s="40">
        <v>5093.3859786054454</v>
      </c>
      <c r="K290" s="39">
        <f t="shared" si="52"/>
        <v>645.51022141447811</v>
      </c>
      <c r="L290" s="3">
        <f t="shared" si="53"/>
        <v>551.42688171181089</v>
      </c>
      <c r="M290" s="40">
        <f t="shared" si="54"/>
        <v>819.27602473809202</v>
      </c>
      <c r="N290" s="32">
        <f t="shared" si="55"/>
        <v>0.15102798673450124</v>
      </c>
      <c r="O290" s="4">
        <f t="shared" si="56"/>
        <v>5.6420746710832415E-3</v>
      </c>
      <c r="P290" s="32">
        <f t="shared" si="57"/>
        <v>2.2012381693067518E-2</v>
      </c>
      <c r="Q290" s="4">
        <f t="shared" si="58"/>
        <v>2.4366992877727256E-2</v>
      </c>
      <c r="R290" s="4">
        <f t="shared" si="59"/>
        <v>2.7847597592697948E-2</v>
      </c>
      <c r="S290" s="4">
        <f t="shared" si="60"/>
        <v>2.5144654653627363E-2</v>
      </c>
      <c r="T290" s="4">
        <f t="shared" si="61"/>
        <v>4.3422682121256218E-2</v>
      </c>
      <c r="U290" s="4">
        <f t="shared" si="62"/>
        <v>3.53209794928242E-2</v>
      </c>
      <c r="V290" s="4">
        <f t="shared" si="63"/>
        <v>0.19168342264961735</v>
      </c>
      <c r="W290" s="5">
        <f t="shared" si="64"/>
        <v>5.8626835993664805E-3</v>
      </c>
    </row>
    <row r="291" spans="1:23" x14ac:dyDescent="0.25">
      <c r="A291" s="2" t="s">
        <v>287</v>
      </c>
      <c r="B291" s="47" t="s">
        <v>297</v>
      </c>
      <c r="C291" s="61" t="s">
        <v>681</v>
      </c>
      <c r="D291" s="39">
        <v>1834.7279633237229</v>
      </c>
      <c r="E291" s="3">
        <v>1880.6820188409538</v>
      </c>
      <c r="F291" s="3">
        <v>2024.6820188409538</v>
      </c>
      <c r="G291" s="3">
        <v>2168.6820188409538</v>
      </c>
      <c r="H291" s="3">
        <v>2312.6820188409538</v>
      </c>
      <c r="I291" s="27">
        <v>2456.6820188409538</v>
      </c>
      <c r="J291" s="40">
        <v>2600.6820188409538</v>
      </c>
      <c r="K291" s="39">
        <f t="shared" si="52"/>
        <v>621.95405551723093</v>
      </c>
      <c r="L291" s="3">
        <f t="shared" si="53"/>
        <v>576</v>
      </c>
      <c r="M291" s="40">
        <f t="shared" si="54"/>
        <v>765.95405551723093</v>
      </c>
      <c r="N291" s="32">
        <f t="shared" si="55"/>
        <v>0.33898979464537238</v>
      </c>
      <c r="O291" s="4">
        <f t="shared" si="56"/>
        <v>1.1745055618564315E-2</v>
      </c>
      <c r="P291" s="32">
        <f t="shared" si="57"/>
        <v>2.5046795184819892E-2</v>
      </c>
      <c r="Q291" s="4">
        <f t="shared" si="58"/>
        <v>7.6567967661405056E-2</v>
      </c>
      <c r="R291" s="4">
        <f t="shared" si="59"/>
        <v>7.1122279281382594E-2</v>
      </c>
      <c r="S291" s="4">
        <f t="shared" si="60"/>
        <v>6.6399775877221678E-2</v>
      </c>
      <c r="T291" s="4">
        <f t="shared" si="61"/>
        <v>6.2265369310117391E-2</v>
      </c>
      <c r="U291" s="4">
        <f t="shared" si="62"/>
        <v>5.8615644554576241E-2</v>
      </c>
      <c r="V291" s="4">
        <f t="shared" si="63"/>
        <v>0.41747554451051028</v>
      </c>
      <c r="W291" s="5">
        <f t="shared" si="64"/>
        <v>1.1697132746098404E-2</v>
      </c>
    </row>
    <row r="292" spans="1:23" x14ac:dyDescent="0.25">
      <c r="A292" s="2" t="s">
        <v>287</v>
      </c>
      <c r="B292" s="47" t="s">
        <v>298</v>
      </c>
      <c r="C292" s="61" t="s">
        <v>682</v>
      </c>
      <c r="D292" s="39">
        <v>4265.4274030072056</v>
      </c>
      <c r="E292" s="3">
        <v>4265.4274030072056</v>
      </c>
      <c r="F292" s="3">
        <v>4265.4274030072056</v>
      </c>
      <c r="G292" s="3">
        <v>4265.4274030072056</v>
      </c>
      <c r="H292" s="3">
        <v>4265.4274030072056</v>
      </c>
      <c r="I292" s="27">
        <v>4265.4274030072056</v>
      </c>
      <c r="J292" s="40">
        <v>4265.4274030072056</v>
      </c>
      <c r="K292" s="39">
        <f t="shared" si="52"/>
        <v>0</v>
      </c>
      <c r="L292" s="3">
        <f t="shared" si="53"/>
        <v>0</v>
      </c>
      <c r="M292" s="40">
        <f t="shared" si="54"/>
        <v>0</v>
      </c>
      <c r="N292" s="32">
        <f t="shared" si="55"/>
        <v>0</v>
      </c>
      <c r="O292" s="4">
        <f t="shared" si="56"/>
        <v>0</v>
      </c>
      <c r="P292" s="32">
        <f t="shared" si="57"/>
        <v>0</v>
      </c>
      <c r="Q292" s="4">
        <f t="shared" si="58"/>
        <v>0</v>
      </c>
      <c r="R292" s="4">
        <f t="shared" si="59"/>
        <v>0</v>
      </c>
      <c r="S292" s="4">
        <f t="shared" si="60"/>
        <v>0</v>
      </c>
      <c r="T292" s="4">
        <f t="shared" si="61"/>
        <v>0</v>
      </c>
      <c r="U292" s="4">
        <f t="shared" si="62"/>
        <v>0</v>
      </c>
      <c r="V292" s="4">
        <f t="shared" si="63"/>
        <v>0</v>
      </c>
      <c r="W292" s="5">
        <f t="shared" si="64"/>
        <v>0</v>
      </c>
    </row>
    <row r="293" spans="1:23" x14ac:dyDescent="0.25">
      <c r="A293" s="2" t="s">
        <v>287</v>
      </c>
      <c r="B293" s="47" t="s">
        <v>299</v>
      </c>
      <c r="C293" s="61" t="s">
        <v>683</v>
      </c>
      <c r="D293" s="39">
        <v>3896.73358101739</v>
      </c>
      <c r="E293" s="3">
        <v>4030.1179288067488</v>
      </c>
      <c r="F293" s="3">
        <v>4155.9306879642099</v>
      </c>
      <c r="G293" s="3">
        <v>4266.3319268037349</v>
      </c>
      <c r="H293" s="3">
        <v>4372.2533546855921</v>
      </c>
      <c r="I293" s="27">
        <v>4568.3148955430706</v>
      </c>
      <c r="J293" s="40">
        <v>4878.8533651601365</v>
      </c>
      <c r="K293" s="39">
        <f t="shared" si="52"/>
        <v>671.58131452568068</v>
      </c>
      <c r="L293" s="3">
        <f t="shared" si="53"/>
        <v>538.19696673632188</v>
      </c>
      <c r="M293" s="40">
        <f t="shared" si="54"/>
        <v>982.11978414274654</v>
      </c>
      <c r="N293" s="32">
        <f t="shared" si="55"/>
        <v>0.17234468319754592</v>
      </c>
      <c r="O293" s="4">
        <f t="shared" si="56"/>
        <v>6.380499059669642E-3</v>
      </c>
      <c r="P293" s="32">
        <f t="shared" si="57"/>
        <v>3.4229783744808673E-2</v>
      </c>
      <c r="Q293" s="4">
        <f t="shared" si="58"/>
        <v>3.1218133409488757E-2</v>
      </c>
      <c r="R293" s="4">
        <f t="shared" si="59"/>
        <v>2.6564744970182685E-2</v>
      </c>
      <c r="S293" s="4">
        <f t="shared" si="60"/>
        <v>2.4827282475700763E-2</v>
      </c>
      <c r="T293" s="4">
        <f t="shared" si="61"/>
        <v>4.4842218634783881E-2</v>
      </c>
      <c r="U293" s="4">
        <f t="shared" si="62"/>
        <v>6.7976590212735166E-2</v>
      </c>
      <c r="V293" s="4">
        <f t="shared" si="63"/>
        <v>0.2520366773153444</v>
      </c>
      <c r="W293" s="5">
        <f t="shared" si="64"/>
        <v>7.52052372516121E-3</v>
      </c>
    </row>
    <row r="294" spans="1:23" x14ac:dyDescent="0.25">
      <c r="A294" s="2" t="s">
        <v>287</v>
      </c>
      <c r="B294" s="47" t="s">
        <v>300</v>
      </c>
      <c r="C294" s="61" t="s">
        <v>684</v>
      </c>
      <c r="D294" s="39">
        <v>4093.7226083396472</v>
      </c>
      <c r="E294" s="3">
        <v>4183.8282490122674</v>
      </c>
      <c r="F294" s="3">
        <v>4285.6051077279299</v>
      </c>
      <c r="G294" s="3">
        <v>4405.2376232412944</v>
      </c>
      <c r="H294" s="3">
        <v>4517.6857285711294</v>
      </c>
      <c r="I294" s="27">
        <v>4720.2119029643809</v>
      </c>
      <c r="J294" s="40">
        <v>5015.1001286584014</v>
      </c>
      <c r="K294" s="39">
        <f t="shared" si="52"/>
        <v>626.4892946247337</v>
      </c>
      <c r="L294" s="3">
        <f t="shared" si="53"/>
        <v>536.38365395211349</v>
      </c>
      <c r="M294" s="40">
        <f t="shared" si="54"/>
        <v>921.37752031875425</v>
      </c>
      <c r="N294" s="32">
        <f t="shared" si="55"/>
        <v>0.15303657686733896</v>
      </c>
      <c r="O294" s="4">
        <f t="shared" si="56"/>
        <v>5.7122113757259729E-3</v>
      </c>
      <c r="P294" s="32">
        <f t="shared" si="57"/>
        <v>2.2010685455106094E-2</v>
      </c>
      <c r="Q294" s="4">
        <f t="shared" si="58"/>
        <v>2.432625161888291E-2</v>
      </c>
      <c r="R294" s="4">
        <f t="shared" si="59"/>
        <v>2.7914964749701232E-2</v>
      </c>
      <c r="S294" s="4">
        <f t="shared" si="60"/>
        <v>2.5526002215312538E-2</v>
      </c>
      <c r="T294" s="4">
        <f t="shared" si="61"/>
        <v>4.4829628832395052E-2</v>
      </c>
      <c r="U294" s="4">
        <f t="shared" si="62"/>
        <v>6.2473514273548858E-2</v>
      </c>
      <c r="V294" s="4">
        <f t="shared" si="63"/>
        <v>0.22507082391018463</v>
      </c>
      <c r="W294" s="5">
        <f t="shared" si="64"/>
        <v>6.7895672364366444E-3</v>
      </c>
    </row>
    <row r="295" spans="1:23" x14ac:dyDescent="0.25">
      <c r="A295" s="2" t="s">
        <v>287</v>
      </c>
      <c r="B295" s="47" t="s">
        <v>301</v>
      </c>
      <c r="C295" s="61" t="s">
        <v>685</v>
      </c>
      <c r="D295" s="39">
        <v>19604.568663684517</v>
      </c>
      <c r="E295" s="3">
        <v>20191.957063046251</v>
      </c>
      <c r="F295" s="3">
        <v>20882.300472545114</v>
      </c>
      <c r="G295" s="3">
        <v>21710.088745641569</v>
      </c>
      <c r="H295" s="3">
        <v>22500.221287598764</v>
      </c>
      <c r="I295" s="27">
        <v>23937.600083772653</v>
      </c>
      <c r="J295" s="40">
        <v>25754.602554375302</v>
      </c>
      <c r="K295" s="39">
        <f t="shared" si="52"/>
        <v>4333.0314200881367</v>
      </c>
      <c r="L295" s="3">
        <f t="shared" si="53"/>
        <v>3745.643020726402</v>
      </c>
      <c r="M295" s="40">
        <f t="shared" si="54"/>
        <v>6150.0338906907855</v>
      </c>
      <c r="N295" s="32">
        <f t="shared" si="55"/>
        <v>0.22102151260867275</v>
      </c>
      <c r="O295" s="4">
        <f t="shared" si="56"/>
        <v>8.0194978353222979E-3</v>
      </c>
      <c r="P295" s="32">
        <f t="shared" si="57"/>
        <v>2.9961811934674731E-2</v>
      </c>
      <c r="Q295" s="4">
        <f t="shared" si="58"/>
        <v>3.418902919332556E-2</v>
      </c>
      <c r="R295" s="4">
        <f t="shared" si="59"/>
        <v>3.964066479096906E-2</v>
      </c>
      <c r="S295" s="4">
        <f t="shared" si="60"/>
        <v>3.6394717277045574E-2</v>
      </c>
      <c r="T295" s="4">
        <f t="shared" si="61"/>
        <v>6.3882873763829062E-2</v>
      </c>
      <c r="U295" s="4">
        <f t="shared" si="62"/>
        <v>7.5905791066933181E-2</v>
      </c>
      <c r="V295" s="4">
        <f t="shared" si="63"/>
        <v>0.31370411643297724</v>
      </c>
      <c r="W295" s="5">
        <f t="shared" si="64"/>
        <v>9.1365093031718914E-3</v>
      </c>
    </row>
    <row r="296" spans="1:23" x14ac:dyDescent="0.25">
      <c r="A296" s="2" t="s">
        <v>287</v>
      </c>
      <c r="B296" s="47" t="s">
        <v>302</v>
      </c>
      <c r="C296" s="61" t="s">
        <v>686</v>
      </c>
      <c r="D296" s="39">
        <v>9802.2363626804599</v>
      </c>
      <c r="E296" s="3">
        <v>9802.2363626804599</v>
      </c>
      <c r="F296" s="3">
        <v>9802.2363626804599</v>
      </c>
      <c r="G296" s="3">
        <v>9802.2363626804599</v>
      </c>
      <c r="H296" s="3">
        <v>9802.2363626804599</v>
      </c>
      <c r="I296" s="27">
        <v>9802.2363626804599</v>
      </c>
      <c r="J296" s="40">
        <v>9802.2363626804599</v>
      </c>
      <c r="K296" s="39">
        <f t="shared" si="52"/>
        <v>0</v>
      </c>
      <c r="L296" s="3">
        <f t="shared" si="53"/>
        <v>0</v>
      </c>
      <c r="M296" s="40">
        <f t="shared" si="54"/>
        <v>0</v>
      </c>
      <c r="N296" s="32">
        <f t="shared" si="55"/>
        <v>0</v>
      </c>
      <c r="O296" s="4">
        <f t="shared" si="56"/>
        <v>0</v>
      </c>
      <c r="P296" s="32">
        <f t="shared" si="57"/>
        <v>0</v>
      </c>
      <c r="Q296" s="4">
        <f t="shared" si="58"/>
        <v>0</v>
      </c>
      <c r="R296" s="4">
        <f t="shared" si="59"/>
        <v>0</v>
      </c>
      <c r="S296" s="4">
        <f t="shared" si="60"/>
        <v>0</v>
      </c>
      <c r="T296" s="4">
        <f t="shared" si="61"/>
        <v>0</v>
      </c>
      <c r="U296" s="4">
        <f t="shared" si="62"/>
        <v>0</v>
      </c>
      <c r="V296" s="4">
        <f t="shared" si="63"/>
        <v>0</v>
      </c>
      <c r="W296" s="5">
        <f t="shared" si="64"/>
        <v>0</v>
      </c>
    </row>
    <row r="297" spans="1:23" ht="15.75" thickBot="1" x14ac:dyDescent="0.3">
      <c r="A297" s="93" t="s">
        <v>287</v>
      </c>
      <c r="B297" s="94" t="s">
        <v>303</v>
      </c>
      <c r="C297" s="95">
        <v>3403182423</v>
      </c>
      <c r="D297" s="96">
        <v>4728.829754904611</v>
      </c>
      <c r="E297" s="97">
        <v>4844.04086193066</v>
      </c>
      <c r="F297" s="97">
        <v>4970.2390848536179</v>
      </c>
      <c r="G297" s="97">
        <v>5117.3788779047491</v>
      </c>
      <c r="H297" s="97">
        <v>5254.2573830474339</v>
      </c>
      <c r="I297" s="98">
        <v>5497.7235675417996</v>
      </c>
      <c r="J297" s="99">
        <v>5707.8098189066131</v>
      </c>
      <c r="K297" s="96">
        <f t="shared" si="52"/>
        <v>768.8938126371886</v>
      </c>
      <c r="L297" s="97">
        <f t="shared" si="53"/>
        <v>653.68270561113968</v>
      </c>
      <c r="M297" s="99">
        <f t="shared" si="54"/>
        <v>978.98006400200211</v>
      </c>
      <c r="N297" s="100">
        <f t="shared" si="55"/>
        <v>0.16259705941828706</v>
      </c>
      <c r="O297" s="101">
        <f t="shared" si="56"/>
        <v>6.0444482762367358E-3</v>
      </c>
      <c r="P297" s="100">
        <f t="shared" si="57"/>
        <v>2.4363555678136972E-2</v>
      </c>
      <c r="Q297" s="101">
        <f t="shared" si="58"/>
        <v>2.6052262257890924E-2</v>
      </c>
      <c r="R297" s="101">
        <f t="shared" si="59"/>
        <v>2.9604168036810874E-2</v>
      </c>
      <c r="S297" s="101">
        <f t="shared" si="60"/>
        <v>2.6747776236323517E-2</v>
      </c>
      <c r="T297" s="101">
        <f t="shared" si="61"/>
        <v>4.6336935316472205E-2</v>
      </c>
      <c r="U297" s="101">
        <f t="shared" si="62"/>
        <v>3.8213316618017856E-2</v>
      </c>
      <c r="V297" s="101">
        <f t="shared" si="63"/>
        <v>0.20702374894901454</v>
      </c>
      <c r="W297" s="102">
        <f t="shared" si="64"/>
        <v>6.2916302761570897E-3</v>
      </c>
    </row>
    <row r="298" spans="1:23" x14ac:dyDescent="0.25">
      <c r="A298" s="106" t="s">
        <v>304</v>
      </c>
      <c r="B298" s="107" t="s">
        <v>305</v>
      </c>
      <c r="C298" s="108" t="s">
        <v>687</v>
      </c>
      <c r="D298" s="109">
        <v>4100</v>
      </c>
      <c r="E298" s="110">
        <v>4189.9039883806527</v>
      </c>
      <c r="F298" s="110">
        <v>4321.6989781877983</v>
      </c>
      <c r="G298" s="110">
        <v>4448.9148630618911</v>
      </c>
      <c r="H298" s="110">
        <v>4570.5055184340454</v>
      </c>
      <c r="I298" s="111">
        <v>4695.333272348902</v>
      </c>
      <c r="J298" s="112">
        <v>4816.1685969100618</v>
      </c>
      <c r="K298" s="109">
        <f t="shared" si="52"/>
        <v>595.33327234890203</v>
      </c>
      <c r="L298" s="110">
        <f t="shared" si="53"/>
        <v>505.42928396824936</v>
      </c>
      <c r="M298" s="112">
        <f t="shared" si="54"/>
        <v>716.16859691006175</v>
      </c>
      <c r="N298" s="113">
        <f t="shared" si="55"/>
        <v>0.14520323715826877</v>
      </c>
      <c r="O298" s="114">
        <f t="shared" si="56"/>
        <v>5.4380174685224603E-3</v>
      </c>
      <c r="P298" s="113">
        <f t="shared" si="57"/>
        <v>2.1927802044061639E-2</v>
      </c>
      <c r="Q298" s="114">
        <f t="shared" si="58"/>
        <v>3.1455372288395234E-2</v>
      </c>
      <c r="R298" s="114">
        <f t="shared" si="59"/>
        <v>2.9436544635840889E-2</v>
      </c>
      <c r="S298" s="114">
        <f t="shared" si="60"/>
        <v>2.7330407327343487E-2</v>
      </c>
      <c r="T298" s="114">
        <f t="shared" si="61"/>
        <v>2.7311585865369414E-2</v>
      </c>
      <c r="U298" s="114">
        <f t="shared" si="62"/>
        <v>2.5735196534986349E-2</v>
      </c>
      <c r="V298" s="114">
        <f t="shared" si="63"/>
        <v>0.1746752675390395</v>
      </c>
      <c r="W298" s="115">
        <f t="shared" si="64"/>
        <v>5.3808162480863952E-3</v>
      </c>
    </row>
    <row r="299" spans="1:23" x14ac:dyDescent="0.25">
      <c r="A299" s="2" t="s">
        <v>304</v>
      </c>
      <c r="B299" s="47" t="s">
        <v>306</v>
      </c>
      <c r="C299" s="61" t="s">
        <v>688</v>
      </c>
      <c r="D299" s="39">
        <v>9783</v>
      </c>
      <c r="E299" s="3">
        <v>9864.9598499233725</v>
      </c>
      <c r="F299" s="3">
        <v>10000.140085346708</v>
      </c>
      <c r="G299" s="3">
        <v>10129.983662303006</v>
      </c>
      <c r="H299" s="3">
        <v>10251.818680643646</v>
      </c>
      <c r="I299" s="27">
        <v>10374.295647747225</v>
      </c>
      <c r="J299" s="40">
        <v>10491.864869477149</v>
      </c>
      <c r="K299" s="39">
        <f t="shared" si="52"/>
        <v>591.2956477472253</v>
      </c>
      <c r="L299" s="3">
        <f t="shared" si="53"/>
        <v>509.33579782385277</v>
      </c>
      <c r="M299" s="40">
        <f t="shared" si="54"/>
        <v>708.86486947714911</v>
      </c>
      <c r="N299" s="32">
        <f t="shared" si="55"/>
        <v>6.0441137457551308E-2</v>
      </c>
      <c r="O299" s="4">
        <f t="shared" si="56"/>
        <v>2.3501568579409327E-3</v>
      </c>
      <c r="P299" s="32">
        <f t="shared" si="57"/>
        <v>8.3777828808517807E-3</v>
      </c>
      <c r="Q299" s="4">
        <f t="shared" si="58"/>
        <v>1.3703070005336659E-2</v>
      </c>
      <c r="R299" s="4">
        <f t="shared" si="59"/>
        <v>1.2984175806352916E-2</v>
      </c>
      <c r="S299" s="4">
        <f t="shared" si="60"/>
        <v>1.2027168295841273E-2</v>
      </c>
      <c r="T299" s="4">
        <f t="shared" si="61"/>
        <v>1.1946852643309747E-2</v>
      </c>
      <c r="U299" s="4">
        <f t="shared" si="62"/>
        <v>1.1332742551582564E-2</v>
      </c>
      <c r="V299" s="4">
        <f t="shared" si="63"/>
        <v>7.2458843859465327E-2</v>
      </c>
      <c r="W299" s="5">
        <f t="shared" si="64"/>
        <v>2.3345206617337855E-3</v>
      </c>
    </row>
    <row r="300" spans="1:23" x14ac:dyDescent="0.25">
      <c r="A300" s="2" t="s">
        <v>304</v>
      </c>
      <c r="B300" s="47" t="s">
        <v>307</v>
      </c>
      <c r="C300" s="61" t="s">
        <v>689</v>
      </c>
      <c r="D300" s="39">
        <v>2685</v>
      </c>
      <c r="E300" s="3">
        <v>2718.5427740168439</v>
      </c>
      <c r="F300" s="3">
        <v>2774.03545132523</v>
      </c>
      <c r="G300" s="3">
        <v>2828.159386970437</v>
      </c>
      <c r="H300" s="3">
        <v>2880.0811106461897</v>
      </c>
      <c r="I300" s="27">
        <v>2933.5595611838403</v>
      </c>
      <c r="J300" s="40">
        <v>2985.7090587345247</v>
      </c>
      <c r="K300" s="39">
        <f t="shared" si="52"/>
        <v>248.55956118384029</v>
      </c>
      <c r="L300" s="3">
        <f t="shared" si="53"/>
        <v>215.01678716699644</v>
      </c>
      <c r="M300" s="40">
        <f t="shared" si="54"/>
        <v>300.70905873452466</v>
      </c>
      <c r="N300" s="32">
        <f t="shared" si="55"/>
        <v>9.257339336455872E-2</v>
      </c>
      <c r="O300" s="4">
        <f t="shared" si="56"/>
        <v>3.5477112835233804E-3</v>
      </c>
      <c r="P300" s="32">
        <f t="shared" si="57"/>
        <v>1.2492653265118836E-2</v>
      </c>
      <c r="Q300" s="4">
        <f t="shared" si="58"/>
        <v>2.041265557370342E-2</v>
      </c>
      <c r="R300" s="4">
        <f t="shared" si="59"/>
        <v>1.9510902652433826E-2</v>
      </c>
      <c r="S300" s="4">
        <f t="shared" si="60"/>
        <v>1.835883929136406E-2</v>
      </c>
      <c r="T300" s="4">
        <f t="shared" si="61"/>
        <v>1.8568383487523432E-2</v>
      </c>
      <c r="U300" s="4">
        <f t="shared" si="62"/>
        <v>1.7776866793745683E-2</v>
      </c>
      <c r="V300" s="4">
        <f t="shared" si="63"/>
        <v>0.11199592504079137</v>
      </c>
      <c r="W300" s="5">
        <f t="shared" si="64"/>
        <v>3.5448191058484735E-3</v>
      </c>
    </row>
    <row r="301" spans="1:23" x14ac:dyDescent="0.25">
      <c r="A301" s="2" t="s">
        <v>304</v>
      </c>
      <c r="B301" s="47" t="s">
        <v>308</v>
      </c>
      <c r="C301" s="61" t="s">
        <v>690</v>
      </c>
      <c r="D301" s="39">
        <v>3695.0520873668811</v>
      </c>
      <c r="E301" s="3">
        <v>3761.6197827456567</v>
      </c>
      <c r="F301" s="3">
        <v>3848.8324524530276</v>
      </c>
      <c r="G301" s="3">
        <v>3930.8045859857275</v>
      </c>
      <c r="H301" s="3">
        <v>4007.5412876980186</v>
      </c>
      <c r="I301" s="27">
        <v>4084.655214003134</v>
      </c>
      <c r="J301" s="40">
        <v>4158.7432545129714</v>
      </c>
      <c r="K301" s="39">
        <f t="shared" si="52"/>
        <v>389.60312663625291</v>
      </c>
      <c r="L301" s="3">
        <f t="shared" si="53"/>
        <v>323.03543125747728</v>
      </c>
      <c r="M301" s="40">
        <f t="shared" si="54"/>
        <v>463.69116714609027</v>
      </c>
      <c r="N301" s="32">
        <f t="shared" si="55"/>
        <v>0.10543914332582172</v>
      </c>
      <c r="O301" s="4">
        <f t="shared" si="56"/>
        <v>4.0177564615628825E-3</v>
      </c>
      <c r="P301" s="32">
        <f t="shared" si="57"/>
        <v>1.8015360488791377E-2</v>
      </c>
      <c r="Q301" s="4">
        <f t="shared" si="58"/>
        <v>2.3184871077988944E-2</v>
      </c>
      <c r="R301" s="4">
        <f t="shared" si="59"/>
        <v>2.1297922043983952E-2</v>
      </c>
      <c r="S301" s="4">
        <f t="shared" si="60"/>
        <v>1.9521881597949653E-2</v>
      </c>
      <c r="T301" s="4">
        <f t="shared" si="61"/>
        <v>1.924220382752706E-2</v>
      </c>
      <c r="U301" s="4">
        <f t="shared" si="62"/>
        <v>1.8138138136077231E-2</v>
      </c>
      <c r="V301" s="4">
        <f t="shared" si="63"/>
        <v>0.12548975120849226</v>
      </c>
      <c r="W301" s="5">
        <f t="shared" si="64"/>
        <v>3.9483835867408779E-3</v>
      </c>
    </row>
    <row r="302" spans="1:23" x14ac:dyDescent="0.25">
      <c r="A302" s="2" t="s">
        <v>304</v>
      </c>
      <c r="B302" s="47" t="s">
        <v>309</v>
      </c>
      <c r="C302" s="61" t="s">
        <v>691</v>
      </c>
      <c r="D302" s="39">
        <v>5271</v>
      </c>
      <c r="E302" s="3">
        <v>5603.9657165468398</v>
      </c>
      <c r="F302" s="3">
        <v>5929.9478539767415</v>
      </c>
      <c r="G302" s="3">
        <v>6049.4463938575109</v>
      </c>
      <c r="H302" s="3">
        <v>6138.3110549640714</v>
      </c>
      <c r="I302" s="27">
        <v>6225.8916161897832</v>
      </c>
      <c r="J302" s="40">
        <v>6310.3842607119059</v>
      </c>
      <c r="K302" s="39">
        <f t="shared" si="52"/>
        <v>954.89161618978324</v>
      </c>
      <c r="L302" s="3">
        <f t="shared" si="53"/>
        <v>621.92589964294348</v>
      </c>
      <c r="M302" s="40">
        <f t="shared" si="54"/>
        <v>1039.3842607119059</v>
      </c>
      <c r="N302" s="32">
        <f t="shared" si="55"/>
        <v>0.18115947945167576</v>
      </c>
      <c r="O302" s="4">
        <f t="shared" si="56"/>
        <v>6.6820888283689595E-3</v>
      </c>
      <c r="P302" s="32">
        <f t="shared" si="57"/>
        <v>6.3169363791849786E-2</v>
      </c>
      <c r="Q302" s="4">
        <f t="shared" si="58"/>
        <v>5.8169902158282882E-2</v>
      </c>
      <c r="R302" s="4">
        <f t="shared" si="59"/>
        <v>2.0151701637752373E-2</v>
      </c>
      <c r="S302" s="4">
        <f t="shared" si="60"/>
        <v>1.4689717921426926E-2</v>
      </c>
      <c r="T302" s="4">
        <f t="shared" si="61"/>
        <v>1.4267859748633205E-2</v>
      </c>
      <c r="U302" s="4">
        <f t="shared" si="62"/>
        <v>1.3571171766371348E-2</v>
      </c>
      <c r="V302" s="4">
        <f t="shared" si="63"/>
        <v>0.19718919763079223</v>
      </c>
      <c r="W302" s="5">
        <f t="shared" si="64"/>
        <v>6.0172471326034316E-3</v>
      </c>
    </row>
    <row r="303" spans="1:23" x14ac:dyDescent="0.25">
      <c r="A303" s="2" t="s">
        <v>304</v>
      </c>
      <c r="B303" s="47" t="s">
        <v>310</v>
      </c>
      <c r="C303" s="61" t="s">
        <v>692</v>
      </c>
      <c r="D303" s="39">
        <v>16111</v>
      </c>
      <c r="E303" s="3">
        <v>16748.48221491111</v>
      </c>
      <c r="F303" s="3">
        <v>17081.775031687815</v>
      </c>
      <c r="G303" s="3">
        <v>17346.988253982181</v>
      </c>
      <c r="H303" s="3">
        <v>17576.854003123535</v>
      </c>
      <c r="I303" s="27">
        <v>17808.988547700283</v>
      </c>
      <c r="J303" s="40">
        <v>18033.13263750654</v>
      </c>
      <c r="K303" s="39">
        <f t="shared" si="52"/>
        <v>1697.9885477002827</v>
      </c>
      <c r="L303" s="3">
        <f t="shared" si="53"/>
        <v>1060.506332789173</v>
      </c>
      <c r="M303" s="40">
        <f t="shared" si="54"/>
        <v>1922.13263750654</v>
      </c>
      <c r="N303" s="32">
        <f t="shared" si="55"/>
        <v>0.10539311946497931</v>
      </c>
      <c r="O303" s="4">
        <f t="shared" si="56"/>
        <v>4.0160843768621834E-3</v>
      </c>
      <c r="P303" s="32">
        <f t="shared" si="57"/>
        <v>3.9568134498858543E-2</v>
      </c>
      <c r="Q303" s="4">
        <f t="shared" si="58"/>
        <v>1.9899881822125653E-2</v>
      </c>
      <c r="R303" s="4">
        <f t="shared" si="59"/>
        <v>1.5526092680788528E-2</v>
      </c>
      <c r="S303" s="4">
        <f t="shared" si="60"/>
        <v>1.3251046566460145E-2</v>
      </c>
      <c r="T303" s="4">
        <f t="shared" si="61"/>
        <v>1.3206831241557637E-2</v>
      </c>
      <c r="U303" s="4">
        <f t="shared" si="62"/>
        <v>1.2586008981133379E-2</v>
      </c>
      <c r="V303" s="4">
        <f t="shared" si="63"/>
        <v>0.11930560719424865</v>
      </c>
      <c r="W303" s="5">
        <f t="shared" si="64"/>
        <v>3.764016164741868E-3</v>
      </c>
    </row>
    <row r="304" spans="1:23" x14ac:dyDescent="0.25">
      <c r="A304" s="2" t="s">
        <v>304</v>
      </c>
      <c r="B304" s="47" t="s">
        <v>311</v>
      </c>
      <c r="C304" s="61" t="s">
        <v>693</v>
      </c>
      <c r="D304" s="39">
        <v>376</v>
      </c>
      <c r="E304" s="3">
        <v>397.17569646643102</v>
      </c>
      <c r="F304" s="3">
        <v>428.40184530329799</v>
      </c>
      <c r="G304" s="3">
        <v>458.178637653865</v>
      </c>
      <c r="H304" s="3">
        <v>486.19116235639416</v>
      </c>
      <c r="I304" s="27">
        <v>514.44657805306167</v>
      </c>
      <c r="J304" s="40">
        <v>541.32305779540809</v>
      </c>
      <c r="K304" s="39">
        <f t="shared" si="52"/>
        <v>138.44657805306167</v>
      </c>
      <c r="L304" s="3">
        <f t="shared" si="53"/>
        <v>117.27088158663065</v>
      </c>
      <c r="M304" s="40">
        <f t="shared" si="54"/>
        <v>165.32305779540809</v>
      </c>
      <c r="N304" s="32">
        <f t="shared" si="55"/>
        <v>0.36820898418367465</v>
      </c>
      <c r="O304" s="4">
        <f t="shared" si="56"/>
        <v>1.2619059737852822E-2</v>
      </c>
      <c r="P304" s="32">
        <f t="shared" si="57"/>
        <v>5.6318341666039995E-2</v>
      </c>
      <c r="Q304" s="4">
        <f t="shared" si="58"/>
        <v>7.8620492428610023E-2</v>
      </c>
      <c r="R304" s="4">
        <f t="shared" si="59"/>
        <v>6.9506685550072111E-2</v>
      </c>
      <c r="S304" s="4">
        <f t="shared" si="60"/>
        <v>6.1138871174721832E-2</v>
      </c>
      <c r="T304" s="4">
        <f t="shared" si="61"/>
        <v>5.8115856240009922E-2</v>
      </c>
      <c r="U304" s="4">
        <f t="shared" si="62"/>
        <v>5.2243480448565194E-2</v>
      </c>
      <c r="V304" s="4">
        <f t="shared" si="63"/>
        <v>0.43968898349842567</v>
      </c>
      <c r="W304" s="5">
        <f t="shared" si="64"/>
        <v>1.2221651616149742E-2</v>
      </c>
    </row>
    <row r="305" spans="1:23" x14ac:dyDescent="0.25">
      <c r="A305" s="2" t="s">
        <v>304</v>
      </c>
      <c r="B305" s="47" t="s">
        <v>118</v>
      </c>
      <c r="C305" s="61" t="s">
        <v>694</v>
      </c>
      <c r="D305" s="39">
        <v>23376.078087918497</v>
      </c>
      <c r="E305" s="3">
        <v>24306.377925514029</v>
      </c>
      <c r="F305" s="3">
        <v>24894.860216022964</v>
      </c>
      <c r="G305" s="3">
        <v>25381.75561748417</v>
      </c>
      <c r="H305" s="3">
        <v>25729.577558846813</v>
      </c>
      <c r="I305" s="27">
        <v>26040.680192364034</v>
      </c>
      <c r="J305" s="40">
        <v>26319.616607392531</v>
      </c>
      <c r="K305" s="39">
        <f t="shared" si="52"/>
        <v>2664.6021044455374</v>
      </c>
      <c r="L305" s="3">
        <f t="shared" si="53"/>
        <v>1734.3022668500053</v>
      </c>
      <c r="M305" s="40">
        <f t="shared" si="54"/>
        <v>2943.5385194740338</v>
      </c>
      <c r="N305" s="32">
        <f t="shared" si="55"/>
        <v>0.11398841561120077</v>
      </c>
      <c r="O305" s="4">
        <f t="shared" si="56"/>
        <v>4.3272051324660943E-3</v>
      </c>
      <c r="P305" s="32">
        <f t="shared" si="57"/>
        <v>3.9797088035753214E-2</v>
      </c>
      <c r="Q305" s="4">
        <f t="shared" si="58"/>
        <v>2.4211023638006202E-2</v>
      </c>
      <c r="R305" s="4">
        <f t="shared" si="59"/>
        <v>1.9558069305720682E-2</v>
      </c>
      <c r="S305" s="4">
        <f t="shared" si="60"/>
        <v>1.3703620293430196E-2</v>
      </c>
      <c r="T305" s="4">
        <f t="shared" si="61"/>
        <v>1.2091245291753872E-2</v>
      </c>
      <c r="U305" s="4">
        <f t="shared" si="62"/>
        <v>1.0711564097710902E-2</v>
      </c>
      <c r="V305" s="4">
        <f t="shared" si="63"/>
        <v>0.1259209739291276</v>
      </c>
      <c r="W305" s="5">
        <f t="shared" si="64"/>
        <v>3.9612030490101535E-3</v>
      </c>
    </row>
    <row r="306" spans="1:23" x14ac:dyDescent="0.25">
      <c r="A306" s="2" t="s">
        <v>304</v>
      </c>
      <c r="B306" s="47" t="s">
        <v>312</v>
      </c>
      <c r="C306" s="61" t="s">
        <v>695</v>
      </c>
      <c r="D306" s="39">
        <v>2375</v>
      </c>
      <c r="E306" s="3">
        <v>2393.8542236125804</v>
      </c>
      <c r="F306" s="3">
        <v>2425.209908937843</v>
      </c>
      <c r="G306" s="3">
        <v>2455.4588554088859</v>
      </c>
      <c r="H306" s="3">
        <v>2484.0670947261628</v>
      </c>
      <c r="I306" s="27">
        <v>2513.103483643386</v>
      </c>
      <c r="J306" s="40">
        <v>2541.2368580660982</v>
      </c>
      <c r="K306" s="39">
        <f t="shared" si="52"/>
        <v>138.10348364338597</v>
      </c>
      <c r="L306" s="3">
        <f t="shared" si="53"/>
        <v>119.24926003080554</v>
      </c>
      <c r="M306" s="40">
        <f t="shared" si="54"/>
        <v>166.23685806609819</v>
      </c>
      <c r="N306" s="32">
        <f t="shared" si="55"/>
        <v>5.8148835218267747E-2</v>
      </c>
      <c r="O306" s="4">
        <f t="shared" si="56"/>
        <v>2.2633976078847429E-3</v>
      </c>
      <c r="P306" s="32">
        <f t="shared" si="57"/>
        <v>7.9386204684548378E-3</v>
      </c>
      <c r="Q306" s="4">
        <f t="shared" si="58"/>
        <v>1.3098410511373393E-2</v>
      </c>
      <c r="R306" s="4">
        <f t="shared" si="59"/>
        <v>1.2472712716356638E-2</v>
      </c>
      <c r="S306" s="4">
        <f t="shared" si="60"/>
        <v>1.1650873014735552E-2</v>
      </c>
      <c r="T306" s="4">
        <f t="shared" si="61"/>
        <v>1.1689051788846383E-2</v>
      </c>
      <c r="U306" s="4">
        <f t="shared" si="62"/>
        <v>1.1194674077617206E-2</v>
      </c>
      <c r="V306" s="4">
        <f t="shared" si="63"/>
        <v>6.9994466554146539E-2</v>
      </c>
      <c r="W306" s="5">
        <f t="shared" si="64"/>
        <v>2.2576605868811495E-3</v>
      </c>
    </row>
    <row r="307" spans="1:23" x14ac:dyDescent="0.25">
      <c r="A307" s="2" t="s">
        <v>304</v>
      </c>
      <c r="B307" s="47" t="s">
        <v>313</v>
      </c>
      <c r="C307" s="61" t="s">
        <v>696</v>
      </c>
      <c r="D307" s="39">
        <v>13784.737404010062</v>
      </c>
      <c r="E307" s="3">
        <v>14412.066674412397</v>
      </c>
      <c r="F307" s="3">
        <v>15481.716917905382</v>
      </c>
      <c r="G307" s="3">
        <v>16189.629062478411</v>
      </c>
      <c r="H307" s="3">
        <v>16891.050470014834</v>
      </c>
      <c r="I307" s="27">
        <v>17601.083134841218</v>
      </c>
      <c r="J307" s="40">
        <v>18309.539433821144</v>
      </c>
      <c r="K307" s="39">
        <f t="shared" si="52"/>
        <v>3816.3457308311554</v>
      </c>
      <c r="L307" s="3">
        <f t="shared" si="53"/>
        <v>3189.0164604288202</v>
      </c>
      <c r="M307" s="40">
        <f t="shared" si="54"/>
        <v>4524.8020298110823</v>
      </c>
      <c r="N307" s="32">
        <f t="shared" si="55"/>
        <v>0.27685298740046793</v>
      </c>
      <c r="O307" s="4">
        <f t="shared" si="56"/>
        <v>9.8238784551025748E-3</v>
      </c>
      <c r="P307" s="32">
        <f t="shared" si="57"/>
        <v>4.5508975036393506E-2</v>
      </c>
      <c r="Q307" s="4">
        <f t="shared" si="58"/>
        <v>7.4219074034126642E-2</v>
      </c>
      <c r="R307" s="4">
        <f t="shared" si="59"/>
        <v>4.5725687165503848E-2</v>
      </c>
      <c r="S307" s="4">
        <f t="shared" si="60"/>
        <v>4.3325353831735303E-2</v>
      </c>
      <c r="T307" s="4">
        <f t="shared" si="61"/>
        <v>4.2036027663693298E-2</v>
      </c>
      <c r="U307" s="4">
        <f t="shared" si="62"/>
        <v>4.0250721705730852E-2</v>
      </c>
      <c r="V307" s="4">
        <f t="shared" si="63"/>
        <v>0.32824724165545516</v>
      </c>
      <c r="W307" s="5">
        <f t="shared" si="64"/>
        <v>9.506913300024511E-3</v>
      </c>
    </row>
    <row r="308" spans="1:23" x14ac:dyDescent="0.25">
      <c r="A308" s="2" t="s">
        <v>304</v>
      </c>
      <c r="B308" s="47" t="s">
        <v>314</v>
      </c>
      <c r="C308" s="61" t="s">
        <v>697</v>
      </c>
      <c r="D308" s="39">
        <v>4016</v>
      </c>
      <c r="E308" s="3">
        <v>4060.0989240095546</v>
      </c>
      <c r="F308" s="3">
        <v>4132.362031408913</v>
      </c>
      <c r="G308" s="3">
        <v>4201.4916161287911</v>
      </c>
      <c r="H308" s="3">
        <v>4266.1989819210066</v>
      </c>
      <c r="I308" s="27">
        <v>4331.0549505271474</v>
      </c>
      <c r="J308" s="40">
        <v>4393.2194741821122</v>
      </c>
      <c r="K308" s="39">
        <f t="shared" si="52"/>
        <v>315.05495052714741</v>
      </c>
      <c r="L308" s="3">
        <f t="shared" si="53"/>
        <v>270.95602651759282</v>
      </c>
      <c r="M308" s="40">
        <f t="shared" si="54"/>
        <v>377.21947418211221</v>
      </c>
      <c r="N308" s="32">
        <f t="shared" si="55"/>
        <v>7.8449937880265885E-2</v>
      </c>
      <c r="O308" s="4">
        <f t="shared" si="56"/>
        <v>3.0255584904081978E-3</v>
      </c>
      <c r="P308" s="32">
        <f t="shared" si="57"/>
        <v>1.0980807771303391E-2</v>
      </c>
      <c r="Q308" s="4">
        <f t="shared" si="58"/>
        <v>1.7798361259630413E-2</v>
      </c>
      <c r="R308" s="4">
        <f t="shared" si="59"/>
        <v>1.6728830677090745E-2</v>
      </c>
      <c r="S308" s="4">
        <f t="shared" si="60"/>
        <v>1.5401046034178689E-2</v>
      </c>
      <c r="T308" s="4">
        <f t="shared" si="61"/>
        <v>1.5202284019330214E-2</v>
      </c>
      <c r="U308" s="4">
        <f t="shared" si="62"/>
        <v>1.4353205942907454E-2</v>
      </c>
      <c r="V308" s="4">
        <f t="shared" si="63"/>
        <v>9.3929151937776956E-2</v>
      </c>
      <c r="W308" s="5">
        <f t="shared" si="64"/>
        <v>2.9970134696410966E-3</v>
      </c>
    </row>
    <row r="309" spans="1:23" x14ac:dyDescent="0.25">
      <c r="A309" s="2" t="s">
        <v>304</v>
      </c>
      <c r="B309" s="47" t="s">
        <v>315</v>
      </c>
      <c r="C309" s="61" t="s">
        <v>698</v>
      </c>
      <c r="D309" s="39">
        <v>162</v>
      </c>
      <c r="E309" s="3">
        <v>162</v>
      </c>
      <c r="F309" s="3">
        <v>162</v>
      </c>
      <c r="G309" s="3">
        <v>162</v>
      </c>
      <c r="H309" s="3">
        <v>162</v>
      </c>
      <c r="I309" s="27">
        <v>162</v>
      </c>
      <c r="J309" s="40">
        <v>162</v>
      </c>
      <c r="K309" s="39">
        <f t="shared" si="52"/>
        <v>0</v>
      </c>
      <c r="L309" s="3">
        <f t="shared" si="53"/>
        <v>0</v>
      </c>
      <c r="M309" s="40">
        <f t="shared" si="54"/>
        <v>0</v>
      </c>
      <c r="N309" s="32">
        <f t="shared" si="55"/>
        <v>0</v>
      </c>
      <c r="O309" s="4">
        <f t="shared" si="56"/>
        <v>0</v>
      </c>
      <c r="P309" s="32">
        <f t="shared" si="57"/>
        <v>0</v>
      </c>
      <c r="Q309" s="4">
        <f t="shared" si="58"/>
        <v>0</v>
      </c>
      <c r="R309" s="4">
        <f t="shared" si="59"/>
        <v>0</v>
      </c>
      <c r="S309" s="4">
        <f t="shared" si="60"/>
        <v>0</v>
      </c>
      <c r="T309" s="4">
        <f t="shared" si="61"/>
        <v>0</v>
      </c>
      <c r="U309" s="4">
        <f t="shared" si="62"/>
        <v>0</v>
      </c>
      <c r="V309" s="4">
        <f t="shared" si="63"/>
        <v>0</v>
      </c>
      <c r="W309" s="5">
        <f t="shared" si="64"/>
        <v>0</v>
      </c>
    </row>
    <row r="310" spans="1:23" x14ac:dyDescent="0.25">
      <c r="A310" s="2" t="s">
        <v>304</v>
      </c>
      <c r="B310" s="47" t="s">
        <v>316</v>
      </c>
      <c r="C310" s="61" t="s">
        <v>699</v>
      </c>
      <c r="D310" s="39">
        <v>7635</v>
      </c>
      <c r="E310" s="3">
        <v>7721.3932481891188</v>
      </c>
      <c r="F310" s="3">
        <v>7862.1361343377466</v>
      </c>
      <c r="G310" s="3">
        <v>7999.1681355514866</v>
      </c>
      <c r="H310" s="3">
        <v>8130.0333646156159</v>
      </c>
      <c r="I310" s="27">
        <v>8264.1090851654008</v>
      </c>
      <c r="J310" s="40">
        <v>8394.4437899027034</v>
      </c>
      <c r="K310" s="39">
        <f t="shared" si="52"/>
        <v>629.10908516540076</v>
      </c>
      <c r="L310" s="3">
        <f t="shared" si="53"/>
        <v>542.71583697628193</v>
      </c>
      <c r="M310" s="40">
        <f t="shared" si="54"/>
        <v>759.44378990270343</v>
      </c>
      <c r="N310" s="32">
        <f t="shared" si="55"/>
        <v>8.2398046518061596E-2</v>
      </c>
      <c r="O310" s="4">
        <f t="shared" si="56"/>
        <v>3.1721804736186687E-3</v>
      </c>
      <c r="P310" s="32">
        <f t="shared" si="57"/>
        <v>1.1315422159674959E-2</v>
      </c>
      <c r="Q310" s="4">
        <f t="shared" si="58"/>
        <v>1.8227654210156485E-2</v>
      </c>
      <c r="R310" s="4">
        <f t="shared" si="59"/>
        <v>1.7429360020269069E-2</v>
      </c>
      <c r="S310" s="4">
        <f t="shared" si="60"/>
        <v>1.6359854780713112E-2</v>
      </c>
      <c r="T310" s="4">
        <f t="shared" si="61"/>
        <v>1.6491410863493261E-2</v>
      </c>
      <c r="U310" s="4">
        <f t="shared" si="62"/>
        <v>1.5771174290434065E-2</v>
      </c>
      <c r="V310" s="4">
        <f t="shared" si="63"/>
        <v>9.946873476132323E-2</v>
      </c>
      <c r="W310" s="5">
        <f t="shared" si="64"/>
        <v>3.1659040800997573E-3</v>
      </c>
    </row>
    <row r="311" spans="1:23" x14ac:dyDescent="0.25">
      <c r="A311" s="2" t="s">
        <v>304</v>
      </c>
      <c r="B311" s="47" t="s">
        <v>317</v>
      </c>
      <c r="C311" s="61" t="s">
        <v>700</v>
      </c>
      <c r="D311" s="39">
        <v>7448</v>
      </c>
      <c r="E311" s="3">
        <v>7535.9903600568614</v>
      </c>
      <c r="F311" s="3">
        <v>7678.6736035320973</v>
      </c>
      <c r="G311" s="3">
        <v>7814.7311648992145</v>
      </c>
      <c r="H311" s="3">
        <v>7942.0586421291073</v>
      </c>
      <c r="I311" s="27">
        <v>8060.2505681795446</v>
      </c>
      <c r="J311" s="40">
        <v>8147.4781810796467</v>
      </c>
      <c r="K311" s="39">
        <f t="shared" si="52"/>
        <v>612.25056817954464</v>
      </c>
      <c r="L311" s="3">
        <f t="shared" si="53"/>
        <v>524.26020812268325</v>
      </c>
      <c r="M311" s="40">
        <f t="shared" si="54"/>
        <v>699.47818107964667</v>
      </c>
      <c r="N311" s="32">
        <f t="shared" si="55"/>
        <v>8.2203352333451107E-2</v>
      </c>
      <c r="O311" s="4">
        <f t="shared" si="56"/>
        <v>3.1649621067582068E-3</v>
      </c>
      <c r="P311" s="32">
        <f t="shared" si="57"/>
        <v>1.1813958117194101E-2</v>
      </c>
      <c r="Q311" s="4">
        <f t="shared" si="58"/>
        <v>1.8933575636123745E-2</v>
      </c>
      <c r="R311" s="4">
        <f t="shared" si="59"/>
        <v>1.771888849456138E-2</v>
      </c>
      <c r="S311" s="4">
        <f t="shared" si="60"/>
        <v>1.6293263906735467E-2</v>
      </c>
      <c r="T311" s="4">
        <f t="shared" si="61"/>
        <v>1.4881774534310388E-2</v>
      </c>
      <c r="U311" s="4">
        <f t="shared" si="62"/>
        <v>1.0821948047677443E-2</v>
      </c>
      <c r="V311" s="4">
        <f t="shared" si="63"/>
        <v>9.3914900789426214E-2</v>
      </c>
      <c r="W311" s="5">
        <f t="shared" si="64"/>
        <v>2.9965779158633854E-3</v>
      </c>
    </row>
    <row r="312" spans="1:23" x14ac:dyDescent="0.25">
      <c r="A312" s="2" t="s">
        <v>304</v>
      </c>
      <c r="B312" s="47" t="s">
        <v>318</v>
      </c>
      <c r="C312" s="61" t="s">
        <v>701</v>
      </c>
      <c r="D312" s="39">
        <v>887</v>
      </c>
      <c r="E312" s="3">
        <v>907.3739296379581</v>
      </c>
      <c r="F312" s="3">
        <v>937.91979717567767</v>
      </c>
      <c r="G312" s="3">
        <v>967.67805979190643</v>
      </c>
      <c r="H312" s="3">
        <v>996.41779937251079</v>
      </c>
      <c r="I312" s="27">
        <v>1026.2709094731974</v>
      </c>
      <c r="J312" s="40">
        <v>1055.6834567089754</v>
      </c>
      <c r="K312" s="39">
        <f t="shared" si="52"/>
        <v>139.27090947319743</v>
      </c>
      <c r="L312" s="3">
        <f t="shared" si="53"/>
        <v>118.89697983523934</v>
      </c>
      <c r="M312" s="40">
        <f t="shared" si="54"/>
        <v>168.68345670897543</v>
      </c>
      <c r="N312" s="32">
        <f t="shared" si="55"/>
        <v>0.15701342668906126</v>
      </c>
      <c r="O312" s="4">
        <f t="shared" si="56"/>
        <v>5.850731175859103E-3</v>
      </c>
      <c r="P312" s="32">
        <f t="shared" si="57"/>
        <v>2.2969480989806224E-2</v>
      </c>
      <c r="Q312" s="4">
        <f t="shared" si="58"/>
        <v>3.3664034793139175E-2</v>
      </c>
      <c r="R312" s="4">
        <f t="shared" si="59"/>
        <v>3.1727939537941952E-2</v>
      </c>
      <c r="S312" s="4">
        <f t="shared" si="60"/>
        <v>2.9699691224563507E-2</v>
      </c>
      <c r="T312" s="4">
        <f t="shared" si="61"/>
        <v>2.9960434387549473E-2</v>
      </c>
      <c r="U312" s="4">
        <f t="shared" si="62"/>
        <v>2.865963262163973E-2</v>
      </c>
      <c r="V312" s="4">
        <f t="shared" si="63"/>
        <v>0.19017300643627455</v>
      </c>
      <c r="W312" s="5">
        <f t="shared" si="64"/>
        <v>5.820161042110028E-3</v>
      </c>
    </row>
    <row r="313" spans="1:23" x14ac:dyDescent="0.25">
      <c r="A313" s="2" t="s">
        <v>304</v>
      </c>
      <c r="B313" s="47" t="s">
        <v>319</v>
      </c>
      <c r="C313" s="61" t="s">
        <v>702</v>
      </c>
      <c r="D313" s="39">
        <v>2705.2279158887281</v>
      </c>
      <c r="E313" s="3">
        <v>2885.6076682303296</v>
      </c>
      <c r="F313" s="3">
        <v>2964.8384369332498</v>
      </c>
      <c r="G313" s="3">
        <v>3024.287185946896</v>
      </c>
      <c r="H313" s="3">
        <v>3078.2531265651705</v>
      </c>
      <c r="I313" s="27">
        <v>3132.4056220846924</v>
      </c>
      <c r="J313" s="40">
        <v>3184.5412176274949</v>
      </c>
      <c r="K313" s="39">
        <f t="shared" si="52"/>
        <v>427.17770619596422</v>
      </c>
      <c r="L313" s="3">
        <f t="shared" si="53"/>
        <v>246.79795385436273</v>
      </c>
      <c r="M313" s="40">
        <f t="shared" si="54"/>
        <v>479.31330173876677</v>
      </c>
      <c r="N313" s="32">
        <f t="shared" si="55"/>
        <v>0.15790821308881364</v>
      </c>
      <c r="O313" s="4">
        <f t="shared" si="56"/>
        <v>5.8818349678613213E-3</v>
      </c>
      <c r="P313" s="32">
        <f t="shared" si="57"/>
        <v>6.6678208990144539E-2</v>
      </c>
      <c r="Q313" s="4">
        <f t="shared" si="58"/>
        <v>2.7457221428687895E-2</v>
      </c>
      <c r="R313" s="4">
        <f t="shared" si="59"/>
        <v>2.0051260896070344E-2</v>
      </c>
      <c r="S313" s="4">
        <f t="shared" si="60"/>
        <v>1.7844185191486117E-2</v>
      </c>
      <c r="T313" s="4">
        <f t="shared" si="61"/>
        <v>1.7591956636765271E-2</v>
      </c>
      <c r="U313" s="4">
        <f t="shared" si="62"/>
        <v>1.6643947761817879E-2</v>
      </c>
      <c r="V313" s="4">
        <f t="shared" si="63"/>
        <v>0.17718037690044364</v>
      </c>
      <c r="W313" s="5">
        <f t="shared" si="64"/>
        <v>5.4522117658850622E-3</v>
      </c>
    </row>
    <row r="314" spans="1:23" x14ac:dyDescent="0.25">
      <c r="A314" s="2" t="s">
        <v>304</v>
      </c>
      <c r="B314" s="47" t="s">
        <v>320</v>
      </c>
      <c r="C314" s="61" t="s">
        <v>703</v>
      </c>
      <c r="D314" s="39">
        <v>280</v>
      </c>
      <c r="E314" s="3">
        <v>288.24036555811136</v>
      </c>
      <c r="F314" s="3">
        <v>301.7547922006006</v>
      </c>
      <c r="G314" s="3">
        <v>314.69528332880674</v>
      </c>
      <c r="H314" s="3">
        <v>326.85839468418283</v>
      </c>
      <c r="I314" s="27">
        <v>339.08472306939206</v>
      </c>
      <c r="J314" s="40">
        <v>350.1100549590455</v>
      </c>
      <c r="K314" s="39">
        <f t="shared" si="52"/>
        <v>59.084723069392055</v>
      </c>
      <c r="L314" s="3">
        <f t="shared" si="53"/>
        <v>50.844357511280691</v>
      </c>
      <c r="M314" s="40">
        <f t="shared" si="54"/>
        <v>70.110054959045499</v>
      </c>
      <c r="N314" s="32">
        <f t="shared" si="55"/>
        <v>0.21101686810497156</v>
      </c>
      <c r="O314" s="4">
        <f t="shared" si="56"/>
        <v>7.6878164139004834E-3</v>
      </c>
      <c r="P314" s="32">
        <f t="shared" si="57"/>
        <v>2.9429876993254833E-2</v>
      </c>
      <c r="Q314" s="4">
        <f t="shared" si="58"/>
        <v>4.6885961361871287E-2</v>
      </c>
      <c r="R314" s="4">
        <f t="shared" si="59"/>
        <v>4.2884127982973475E-2</v>
      </c>
      <c r="S314" s="4">
        <f t="shared" si="60"/>
        <v>3.8650440599923286E-2</v>
      </c>
      <c r="T314" s="4">
        <f t="shared" si="61"/>
        <v>3.7405581695469481E-2</v>
      </c>
      <c r="U314" s="4">
        <f t="shared" si="62"/>
        <v>3.251497675817494E-2</v>
      </c>
      <c r="V314" s="4">
        <f t="shared" si="63"/>
        <v>0.2503930534251626</v>
      </c>
      <c r="W314" s="5">
        <f t="shared" si="64"/>
        <v>7.4764079666431726E-3</v>
      </c>
    </row>
    <row r="315" spans="1:23" x14ac:dyDescent="0.25">
      <c r="A315" s="2" t="s">
        <v>304</v>
      </c>
      <c r="B315" s="47" t="s">
        <v>321</v>
      </c>
      <c r="C315" s="61" t="s">
        <v>704</v>
      </c>
      <c r="D315" s="39">
        <v>4591</v>
      </c>
      <c r="E315" s="3">
        <v>5135.5617821068336</v>
      </c>
      <c r="F315" s="3">
        <v>5712.8645192164468</v>
      </c>
      <c r="G315" s="3">
        <v>6286.635522836661</v>
      </c>
      <c r="H315" s="3">
        <v>6663.4262456301258</v>
      </c>
      <c r="I315" s="27">
        <v>6740.6849200634188</v>
      </c>
      <c r="J315" s="40">
        <v>6814.9725774359067</v>
      </c>
      <c r="K315" s="39">
        <f t="shared" si="52"/>
        <v>2149.6849200634188</v>
      </c>
      <c r="L315" s="3">
        <f t="shared" si="53"/>
        <v>1605.1231379565852</v>
      </c>
      <c r="M315" s="40">
        <f t="shared" si="54"/>
        <v>2223.9725774359067</v>
      </c>
      <c r="N315" s="32">
        <f t="shared" si="55"/>
        <v>0.46823892835186642</v>
      </c>
      <c r="O315" s="4">
        <f t="shared" si="56"/>
        <v>1.5481157520482736E-2</v>
      </c>
      <c r="P315" s="32">
        <f t="shared" si="57"/>
        <v>0.11861506907140784</v>
      </c>
      <c r="Q315" s="4">
        <f t="shared" si="58"/>
        <v>0.11241277227372359</v>
      </c>
      <c r="R315" s="4">
        <f t="shared" si="59"/>
        <v>0.10043490471202543</v>
      </c>
      <c r="S315" s="4">
        <f t="shared" si="60"/>
        <v>5.9935194497079625E-2</v>
      </c>
      <c r="T315" s="4">
        <f t="shared" si="61"/>
        <v>1.1594436793527896E-2</v>
      </c>
      <c r="U315" s="4">
        <f t="shared" si="62"/>
        <v>1.1020787687520128E-2</v>
      </c>
      <c r="V315" s="4">
        <f t="shared" si="63"/>
        <v>0.48442007785578456</v>
      </c>
      <c r="W315" s="5">
        <f t="shared" si="64"/>
        <v>1.3254545457498379E-2</v>
      </c>
    </row>
    <row r="316" spans="1:23" x14ac:dyDescent="0.25">
      <c r="A316" s="2" t="s">
        <v>304</v>
      </c>
      <c r="B316" s="47" t="s">
        <v>322</v>
      </c>
      <c r="C316" s="61" t="s">
        <v>705</v>
      </c>
      <c r="D316" s="39">
        <v>1733</v>
      </c>
      <c r="E316" s="3">
        <v>1751.1316729063415</v>
      </c>
      <c r="F316" s="3">
        <v>1780.6412064402064</v>
      </c>
      <c r="G316" s="3">
        <v>1808.8553055547632</v>
      </c>
      <c r="H316" s="3">
        <v>1835.2876829320196</v>
      </c>
      <c r="I316" s="27">
        <v>1861.8154422093723</v>
      </c>
      <c r="J316" s="40">
        <v>1887.2644550021473</v>
      </c>
      <c r="K316" s="39">
        <f t="shared" si="52"/>
        <v>128.81544220937235</v>
      </c>
      <c r="L316" s="3">
        <f t="shared" si="53"/>
        <v>110.68376930303089</v>
      </c>
      <c r="M316" s="40">
        <f t="shared" si="54"/>
        <v>154.26445500214732</v>
      </c>
      <c r="N316" s="32">
        <f t="shared" si="55"/>
        <v>7.433089567765272E-2</v>
      </c>
      <c r="O316" s="4">
        <f t="shared" si="56"/>
        <v>2.8720382287485968E-3</v>
      </c>
      <c r="P316" s="32">
        <f t="shared" si="57"/>
        <v>1.0462592559919992E-2</v>
      </c>
      <c r="Q316" s="4">
        <f t="shared" si="58"/>
        <v>1.6851693102488463E-2</v>
      </c>
      <c r="R316" s="4">
        <f t="shared" si="59"/>
        <v>1.5844909694615827E-2</v>
      </c>
      <c r="S316" s="4">
        <f t="shared" si="60"/>
        <v>1.4612764932654398E-2</v>
      </c>
      <c r="T316" s="4">
        <f t="shared" si="61"/>
        <v>1.4454278489447692E-2</v>
      </c>
      <c r="U316" s="4">
        <f t="shared" si="62"/>
        <v>1.3668923468899363E-2</v>
      </c>
      <c r="V316" s="4">
        <f t="shared" si="63"/>
        <v>8.901584247094485E-2</v>
      </c>
      <c r="W316" s="5">
        <f t="shared" si="64"/>
        <v>2.8465233948760105E-3</v>
      </c>
    </row>
    <row r="317" spans="1:23" x14ac:dyDescent="0.25">
      <c r="A317" s="2" t="s">
        <v>304</v>
      </c>
      <c r="B317" s="47" t="s">
        <v>323</v>
      </c>
      <c r="C317" s="61" t="s">
        <v>706</v>
      </c>
      <c r="D317" s="39">
        <v>5071.6417049162947</v>
      </c>
      <c r="E317" s="3">
        <v>5120.3102168488085</v>
      </c>
      <c r="F317" s="3">
        <v>5211.8688319821304</v>
      </c>
      <c r="G317" s="3">
        <v>5301.4722587324359</v>
      </c>
      <c r="H317" s="3">
        <v>5386.8803923762889</v>
      </c>
      <c r="I317" s="27">
        <v>5474.1770323717628</v>
      </c>
      <c r="J317" s="40">
        <v>5558.9329534970693</v>
      </c>
      <c r="K317" s="39">
        <f t="shared" si="52"/>
        <v>402.53532745546818</v>
      </c>
      <c r="L317" s="3">
        <f t="shared" si="53"/>
        <v>353.86681552295431</v>
      </c>
      <c r="M317" s="40">
        <f t="shared" si="54"/>
        <v>487.29124858077466</v>
      </c>
      <c r="N317" s="32">
        <f t="shared" si="55"/>
        <v>7.9369827538341875E-2</v>
      </c>
      <c r="O317" s="4">
        <f t="shared" si="56"/>
        <v>3.0597666719258676E-3</v>
      </c>
      <c r="P317" s="32">
        <f t="shared" si="57"/>
        <v>9.5962046935089695E-3</v>
      </c>
      <c r="Q317" s="4">
        <f t="shared" si="58"/>
        <v>1.7881458594450006E-2</v>
      </c>
      <c r="R317" s="4">
        <f t="shared" si="59"/>
        <v>1.719218760849528E-2</v>
      </c>
      <c r="S317" s="4">
        <f t="shared" si="60"/>
        <v>1.6110267011804291E-2</v>
      </c>
      <c r="T317" s="4">
        <f t="shared" si="61"/>
        <v>1.6205416425992825E-2</v>
      </c>
      <c r="U317" s="4">
        <f t="shared" si="62"/>
        <v>1.5482860825307476E-2</v>
      </c>
      <c r="V317" s="4">
        <f t="shared" si="63"/>
        <v>9.6081560357154094E-2</v>
      </c>
      <c r="W317" s="5">
        <f t="shared" si="64"/>
        <v>3.0627340199982367E-3</v>
      </c>
    </row>
    <row r="318" spans="1:23" ht="15.75" thickBot="1" x14ac:dyDescent="0.3">
      <c r="A318" s="21" t="s">
        <v>304</v>
      </c>
      <c r="B318" s="116" t="s">
        <v>324</v>
      </c>
      <c r="C318" s="117" t="s">
        <v>707</v>
      </c>
      <c r="D318" s="41">
        <v>2114</v>
      </c>
      <c r="E318" s="22">
        <v>2238</v>
      </c>
      <c r="F318" s="22">
        <v>2361</v>
      </c>
      <c r="G318" s="22">
        <v>2398.9949953757218</v>
      </c>
      <c r="H318" s="22">
        <v>2424.3835357848247</v>
      </c>
      <c r="I318" s="28">
        <v>2447.8227362206467</v>
      </c>
      <c r="J318" s="42">
        <v>2469.6649825399795</v>
      </c>
      <c r="K318" s="41">
        <f t="shared" si="52"/>
        <v>333.82273622064668</v>
      </c>
      <c r="L318" s="22">
        <f t="shared" si="53"/>
        <v>209.82273622064668</v>
      </c>
      <c r="M318" s="42">
        <f t="shared" si="54"/>
        <v>355.66498253997952</v>
      </c>
      <c r="N318" s="33">
        <f t="shared" si="55"/>
        <v>0.15791047124912327</v>
      </c>
      <c r="O318" s="23">
        <f t="shared" si="56"/>
        <v>5.881913434885977E-3</v>
      </c>
      <c r="P318" s="33">
        <f t="shared" si="57"/>
        <v>5.8656575212866713E-2</v>
      </c>
      <c r="Q318" s="23">
        <f t="shared" si="58"/>
        <v>5.4959785522788129E-2</v>
      </c>
      <c r="R318" s="23">
        <f t="shared" si="59"/>
        <v>1.6092755347616228E-2</v>
      </c>
      <c r="S318" s="23">
        <f t="shared" si="60"/>
        <v>1.0582990151309923E-2</v>
      </c>
      <c r="T318" s="23">
        <f t="shared" si="61"/>
        <v>9.66810741363755E-3</v>
      </c>
      <c r="U318" s="23">
        <f t="shared" si="62"/>
        <v>8.9231323805156748E-3</v>
      </c>
      <c r="V318" s="23">
        <f t="shared" si="63"/>
        <v>0.16824265966886442</v>
      </c>
      <c r="W318" s="24">
        <f t="shared" si="64"/>
        <v>5.1968107994613266E-3</v>
      </c>
    </row>
    <row r="319" spans="1:23" x14ac:dyDescent="0.25">
      <c r="A319" s="49" t="s">
        <v>325</v>
      </c>
      <c r="B319" s="50" t="s">
        <v>326</v>
      </c>
      <c r="C319" s="60" t="s">
        <v>708</v>
      </c>
      <c r="D319" s="58">
        <v>248.81852789789411</v>
      </c>
      <c r="E319" s="51">
        <v>264.13438337443296</v>
      </c>
      <c r="F319" s="51">
        <v>270.95228357164945</v>
      </c>
      <c r="G319" s="51">
        <v>275.63686210844946</v>
      </c>
      <c r="H319" s="51">
        <v>284.10889028513077</v>
      </c>
      <c r="I319" s="65">
        <v>292.66963148067623</v>
      </c>
      <c r="J319" s="52">
        <v>298.73241066810226</v>
      </c>
      <c r="K319" s="58">
        <f t="shared" si="52"/>
        <v>43.851103582782116</v>
      </c>
      <c r="L319" s="51">
        <f t="shared" si="53"/>
        <v>28.535248106243273</v>
      </c>
      <c r="M319" s="52">
        <f t="shared" si="54"/>
        <v>49.913882770208147</v>
      </c>
      <c r="N319" s="103">
        <f t="shared" si="55"/>
        <v>0.17623729210702899</v>
      </c>
      <c r="O319" s="104">
        <f t="shared" si="56"/>
        <v>6.5139484023926109E-3</v>
      </c>
      <c r="P319" s="103">
        <f t="shared" si="57"/>
        <v>6.155432075710987E-2</v>
      </c>
      <c r="Q319" s="104">
        <f t="shared" si="58"/>
        <v>2.5812240383530582E-2</v>
      </c>
      <c r="R319" s="104">
        <f t="shared" si="59"/>
        <v>1.7289311885652525E-2</v>
      </c>
      <c r="S319" s="104">
        <f t="shared" si="60"/>
        <v>3.0736194396771221E-2</v>
      </c>
      <c r="T319" s="104">
        <f t="shared" si="61"/>
        <v>3.0131901845640741E-2</v>
      </c>
      <c r="U319" s="104">
        <f t="shared" si="62"/>
        <v>2.0715436571786316E-2</v>
      </c>
      <c r="V319" s="104">
        <f t="shared" si="63"/>
        <v>0.20060356112504185</v>
      </c>
      <c r="W319" s="105">
        <f t="shared" si="64"/>
        <v>6.1127536887015665E-3</v>
      </c>
    </row>
    <row r="320" spans="1:23" x14ac:dyDescent="0.25">
      <c r="A320" s="2" t="s">
        <v>325</v>
      </c>
      <c r="B320" s="47" t="s">
        <v>327</v>
      </c>
      <c r="C320" s="61" t="s">
        <v>709</v>
      </c>
      <c r="D320" s="39">
        <v>2137.1549906582604</v>
      </c>
      <c r="E320" s="3">
        <v>2227.05382806634</v>
      </c>
      <c r="F320" s="3">
        <v>2264.2499390407679</v>
      </c>
      <c r="G320" s="3">
        <v>2290.2382489414549</v>
      </c>
      <c r="H320" s="3">
        <v>2337.7119508558681</v>
      </c>
      <c r="I320" s="27">
        <v>2386.5794514500431</v>
      </c>
      <c r="J320" s="40">
        <v>2421.928265938398</v>
      </c>
      <c r="K320" s="39">
        <f t="shared" si="52"/>
        <v>249.42446079178262</v>
      </c>
      <c r="L320" s="3">
        <f t="shared" si="53"/>
        <v>159.52562338370308</v>
      </c>
      <c r="M320" s="40">
        <f t="shared" si="54"/>
        <v>284.77327528013757</v>
      </c>
      <c r="N320" s="32">
        <f t="shared" si="55"/>
        <v>0.11670864391307334</v>
      </c>
      <c r="O320" s="4">
        <f t="shared" si="56"/>
        <v>4.4251882771144668E-3</v>
      </c>
      <c r="P320" s="32">
        <f t="shared" si="57"/>
        <v>4.2064725207594744E-2</v>
      </c>
      <c r="Q320" s="4">
        <f t="shared" si="58"/>
        <v>1.6701936210820723E-2</v>
      </c>
      <c r="R320" s="4">
        <f t="shared" si="59"/>
        <v>1.147766836716646E-2</v>
      </c>
      <c r="S320" s="4">
        <f t="shared" si="60"/>
        <v>2.0728717606718572E-2</v>
      </c>
      <c r="T320" s="4">
        <f t="shared" si="61"/>
        <v>2.0903987155596271E-2</v>
      </c>
      <c r="U320" s="4">
        <f t="shared" si="62"/>
        <v>1.4811497043133226E-2</v>
      </c>
      <c r="V320" s="4">
        <f t="shared" si="63"/>
        <v>0.13324877069043328</v>
      </c>
      <c r="W320" s="5">
        <f t="shared" si="64"/>
        <v>4.1783224855480583E-3</v>
      </c>
    </row>
    <row r="321" spans="1:23" x14ac:dyDescent="0.25">
      <c r="A321" s="2" t="s">
        <v>325</v>
      </c>
      <c r="B321" s="47" t="s">
        <v>328</v>
      </c>
      <c r="C321" s="61" t="s">
        <v>710</v>
      </c>
      <c r="D321" s="39">
        <v>375.80889690802263</v>
      </c>
      <c r="E321" s="3">
        <v>389.56825153256483</v>
      </c>
      <c r="F321" s="3">
        <v>395.84413522023789</v>
      </c>
      <c r="G321" s="3">
        <v>399.95933180980148</v>
      </c>
      <c r="H321" s="3">
        <v>407.35333321937594</v>
      </c>
      <c r="I321" s="27">
        <v>414.7340489267969</v>
      </c>
      <c r="J321" s="40">
        <v>419.78953966888491</v>
      </c>
      <c r="K321" s="39">
        <f t="shared" si="52"/>
        <v>38.92515201877427</v>
      </c>
      <c r="L321" s="3">
        <f t="shared" si="53"/>
        <v>25.165797394232072</v>
      </c>
      <c r="M321" s="40">
        <f t="shared" si="54"/>
        <v>43.980642760862281</v>
      </c>
      <c r="N321" s="32">
        <f t="shared" si="55"/>
        <v>0.10357698377827651</v>
      </c>
      <c r="O321" s="4">
        <f t="shared" si="56"/>
        <v>3.9500492636117546E-3</v>
      </c>
      <c r="P321" s="32">
        <f t="shared" si="57"/>
        <v>3.6612636735712245E-2</v>
      </c>
      <c r="Q321" s="4">
        <f t="shared" si="58"/>
        <v>1.610984381551539E-2</v>
      </c>
      <c r="R321" s="4">
        <f t="shared" si="59"/>
        <v>1.0396002424727158E-2</v>
      </c>
      <c r="S321" s="4">
        <f t="shared" si="60"/>
        <v>1.8486883094130713E-2</v>
      </c>
      <c r="T321" s="4">
        <f t="shared" si="61"/>
        <v>1.811870704258145E-2</v>
      </c>
      <c r="U321" s="4">
        <f t="shared" si="62"/>
        <v>1.2189717133594513E-2</v>
      </c>
      <c r="V321" s="4">
        <f t="shared" si="63"/>
        <v>0.11702927504567917</v>
      </c>
      <c r="W321" s="5">
        <f t="shared" si="64"/>
        <v>3.6959040174064928E-3</v>
      </c>
    </row>
    <row r="322" spans="1:23" x14ac:dyDescent="0.25">
      <c r="A322" s="2" t="s">
        <v>325</v>
      </c>
      <c r="B322" s="47" t="s">
        <v>329</v>
      </c>
      <c r="C322" s="61" t="s">
        <v>711</v>
      </c>
      <c r="D322" s="39">
        <v>3020.925363606797</v>
      </c>
      <c r="E322" s="3">
        <v>3048.6548969736577</v>
      </c>
      <c r="F322" s="3">
        <v>3055.1739750991583</v>
      </c>
      <c r="G322" s="3">
        <v>3059.6967759814906</v>
      </c>
      <c r="H322" s="3">
        <v>3066.7018964979088</v>
      </c>
      <c r="I322" s="27">
        <v>3073.5229734429495</v>
      </c>
      <c r="J322" s="40">
        <v>3078.5512167188945</v>
      </c>
      <c r="K322" s="39">
        <f t="shared" ref="K322:K385" si="65">I322-D322</f>
        <v>52.597609836152515</v>
      </c>
      <c r="L322" s="3">
        <f t="shared" ref="L322:L385" si="66">I322-E322</f>
        <v>24.868076469291736</v>
      </c>
      <c r="M322" s="40">
        <f t="shared" ref="M322:M385" si="67">J322-D322</f>
        <v>57.625853112097502</v>
      </c>
      <c r="N322" s="32">
        <f t="shared" ref="N322:N385" si="68">I322/D322-1</f>
        <v>1.7411092134151263E-2</v>
      </c>
      <c r="O322" s="4">
        <f t="shared" ref="O322:O385" si="69">((I322/D322)^(1/25))-1</f>
        <v>6.9068864678634156E-4</v>
      </c>
      <c r="P322" s="32">
        <f t="shared" si="57"/>
        <v>9.1791520905877277E-3</v>
      </c>
      <c r="Q322" s="4">
        <f t="shared" si="58"/>
        <v>2.138345711734102E-3</v>
      </c>
      <c r="R322" s="4">
        <f t="shared" si="59"/>
        <v>1.4803742501066086E-3</v>
      </c>
      <c r="S322" s="4">
        <f t="shared" si="60"/>
        <v>2.2894819419387868E-3</v>
      </c>
      <c r="T322" s="4">
        <f t="shared" si="61"/>
        <v>2.2242386691808669E-3</v>
      </c>
      <c r="U322" s="4">
        <f t="shared" si="62"/>
        <v>1.6359868852102721E-3</v>
      </c>
      <c r="V322" s="4">
        <f t="shared" si="63"/>
        <v>1.9075563337750179E-2</v>
      </c>
      <c r="W322" s="5">
        <f t="shared" si="64"/>
        <v>6.3006193553238887E-4</v>
      </c>
    </row>
    <row r="323" spans="1:23" x14ac:dyDescent="0.25">
      <c r="A323" s="2" t="s">
        <v>325</v>
      </c>
      <c r="B323" s="47" t="s">
        <v>330</v>
      </c>
      <c r="C323" s="61" t="s">
        <v>712</v>
      </c>
      <c r="D323" s="39">
        <v>2145.6338805379623</v>
      </c>
      <c r="E323" s="3">
        <v>2311.8550374121824</v>
      </c>
      <c r="F323" s="3">
        <v>2381.7491755115625</v>
      </c>
      <c r="G323" s="3">
        <v>2429.2045992137869</v>
      </c>
      <c r="H323" s="3">
        <v>2519.4812166127763</v>
      </c>
      <c r="I323" s="27">
        <v>2613.9798448284978</v>
      </c>
      <c r="J323" s="40">
        <v>2681.1291836897954</v>
      </c>
      <c r="K323" s="39">
        <f t="shared" si="65"/>
        <v>468.34596429053545</v>
      </c>
      <c r="L323" s="3">
        <f t="shared" si="66"/>
        <v>302.12480741631543</v>
      </c>
      <c r="M323" s="40">
        <f t="shared" si="67"/>
        <v>535.49530315183301</v>
      </c>
      <c r="N323" s="32">
        <f t="shared" si="68"/>
        <v>0.21827860220640716</v>
      </c>
      <c r="O323" s="4">
        <f t="shared" si="69"/>
        <v>7.9288231714975677E-3</v>
      </c>
      <c r="P323" s="32">
        <f t="shared" ref="P323:P354" si="70">E323/D323-1</f>
        <v>7.7469487400406045E-2</v>
      </c>
      <c r="Q323" s="4">
        <f t="shared" ref="Q323:Q354" si="71">F323/E323-1</f>
        <v>3.0232924196500477E-2</v>
      </c>
      <c r="R323" s="4">
        <f t="shared" ref="R323:R354" si="72">G323/F323-1</f>
        <v>1.9924610110143792E-2</v>
      </c>
      <c r="S323" s="4">
        <f t="shared" ref="S323:S354" si="73">H323/G323-1</f>
        <v>3.7163035764137486E-2</v>
      </c>
      <c r="T323" s="4">
        <f t="shared" ref="T323:T354" si="74">I323/H323-1</f>
        <v>3.7507177109566525E-2</v>
      </c>
      <c r="U323" s="4">
        <f t="shared" ref="U323:U385" si="75">J323/I323-1</f>
        <v>2.5688544995534635E-2</v>
      </c>
      <c r="V323" s="4">
        <f t="shared" ref="V323:V385" si="76">J323/D323-1</f>
        <v>0.24957440689628352</v>
      </c>
      <c r="W323" s="5">
        <f t="shared" ref="W323:W385" si="77">((J323/D323)^(1/30))-1</f>
        <v>7.4544141312762324E-3</v>
      </c>
    </row>
    <row r="324" spans="1:23" x14ac:dyDescent="0.25">
      <c r="A324" s="2" t="s">
        <v>325</v>
      </c>
      <c r="B324" s="47" t="s">
        <v>331</v>
      </c>
      <c r="C324" s="61" t="s">
        <v>713</v>
      </c>
      <c r="D324" s="39">
        <v>1998.8077593789335</v>
      </c>
      <c r="E324" s="3">
        <v>2047.2213247763698</v>
      </c>
      <c r="F324" s="3">
        <v>2067.5588367344722</v>
      </c>
      <c r="G324" s="3">
        <v>2081.0735691651716</v>
      </c>
      <c r="H324" s="3">
        <v>2105.855524818217</v>
      </c>
      <c r="I324" s="27">
        <v>2131.1817180470098</v>
      </c>
      <c r="J324" s="40">
        <v>2148.9737099062891</v>
      </c>
      <c r="K324" s="39">
        <f t="shared" si="65"/>
        <v>132.37395866807628</v>
      </c>
      <c r="L324" s="3">
        <f t="shared" si="66"/>
        <v>83.960393270639997</v>
      </c>
      <c r="M324" s="40">
        <f t="shared" si="67"/>
        <v>150.16595052735556</v>
      </c>
      <c r="N324" s="32">
        <f t="shared" si="68"/>
        <v>6.6226458270908006E-2</v>
      </c>
      <c r="O324" s="4">
        <f t="shared" si="69"/>
        <v>2.5683221263801403E-3</v>
      </c>
      <c r="P324" s="32">
        <f t="shared" si="70"/>
        <v>2.4221221460776876E-2</v>
      </c>
      <c r="Q324" s="4">
        <f t="shared" si="71"/>
        <v>9.9342028690150297E-3</v>
      </c>
      <c r="R324" s="4">
        <f t="shared" si="72"/>
        <v>6.5365648563815437E-3</v>
      </c>
      <c r="S324" s="4">
        <f t="shared" si="73"/>
        <v>1.1908255440958193E-2</v>
      </c>
      <c r="T324" s="4">
        <f t="shared" si="74"/>
        <v>1.2026557819525108E-2</v>
      </c>
      <c r="U324" s="4">
        <f t="shared" si="75"/>
        <v>8.3484161433140525E-3</v>
      </c>
      <c r="V324" s="4">
        <f t="shared" si="76"/>
        <v>7.5127760447565528E-2</v>
      </c>
      <c r="W324" s="5">
        <f t="shared" si="77"/>
        <v>2.4175676634903276E-3</v>
      </c>
    </row>
    <row r="325" spans="1:23" x14ac:dyDescent="0.25">
      <c r="A325" s="2" t="s">
        <v>325</v>
      </c>
      <c r="B325" s="47" t="s">
        <v>332</v>
      </c>
      <c r="C325" s="61" t="s">
        <v>714</v>
      </c>
      <c r="D325" s="39">
        <v>1258.3507923209447</v>
      </c>
      <c r="E325" s="3">
        <v>1343.3076998237743</v>
      </c>
      <c r="F325" s="3">
        <v>1374.1012102147313</v>
      </c>
      <c r="G325" s="3">
        <v>1393.1537116718382</v>
      </c>
      <c r="H325" s="3">
        <v>1427.4301583858055</v>
      </c>
      <c r="I325" s="27">
        <v>1459.8639570155017</v>
      </c>
      <c r="J325" s="40">
        <v>1480.4165909168569</v>
      </c>
      <c r="K325" s="39">
        <f t="shared" si="65"/>
        <v>201.51316469455696</v>
      </c>
      <c r="L325" s="3">
        <f t="shared" si="66"/>
        <v>116.55625719172735</v>
      </c>
      <c r="M325" s="40">
        <f t="shared" si="67"/>
        <v>222.06579859591216</v>
      </c>
      <c r="N325" s="32">
        <f t="shared" si="68"/>
        <v>0.1601406904372662</v>
      </c>
      <c r="O325" s="4">
        <f t="shared" si="69"/>
        <v>5.9593379269533564E-3</v>
      </c>
      <c r="P325" s="32">
        <f t="shared" si="70"/>
        <v>6.7514486438342125E-2</v>
      </c>
      <c r="Q325" s="4">
        <f t="shared" si="71"/>
        <v>2.2923646157166244E-2</v>
      </c>
      <c r="R325" s="4">
        <f t="shared" si="72"/>
        <v>1.386542804523816E-2</v>
      </c>
      <c r="S325" s="4">
        <f t="shared" si="73"/>
        <v>2.4603492369003721E-2</v>
      </c>
      <c r="T325" s="4">
        <f t="shared" si="74"/>
        <v>2.2721811248806567E-2</v>
      </c>
      <c r="U325" s="4">
        <f t="shared" si="75"/>
        <v>1.4078458340304856E-2</v>
      </c>
      <c r="V325" s="4">
        <f t="shared" si="76"/>
        <v>0.17647368281647968</v>
      </c>
      <c r="W325" s="5">
        <f t="shared" si="77"/>
        <v>5.4320858957372931E-3</v>
      </c>
    </row>
    <row r="326" spans="1:23" x14ac:dyDescent="0.25">
      <c r="A326" s="2" t="s">
        <v>325</v>
      </c>
      <c r="B326" s="47" t="s">
        <v>333</v>
      </c>
      <c r="C326" s="61" t="s">
        <v>715</v>
      </c>
      <c r="D326" s="39">
        <v>1219.3140309021283</v>
      </c>
      <c r="E326" s="3">
        <v>1288.3560931028746</v>
      </c>
      <c r="F326" s="3">
        <v>1317.5706777690125</v>
      </c>
      <c r="G326" s="3">
        <v>1337.4420285156471</v>
      </c>
      <c r="H326" s="3">
        <v>1375.1375002170773</v>
      </c>
      <c r="I326" s="27">
        <v>1414.4961118671422</v>
      </c>
      <c r="J326" s="40">
        <v>1442.4131488249955</v>
      </c>
      <c r="K326" s="39">
        <f t="shared" si="65"/>
        <v>195.18208096501394</v>
      </c>
      <c r="L326" s="3">
        <f t="shared" si="66"/>
        <v>126.14001876426755</v>
      </c>
      <c r="M326" s="40">
        <f t="shared" si="67"/>
        <v>223.09911792286721</v>
      </c>
      <c r="N326" s="32">
        <f t="shared" si="68"/>
        <v>0.16007531777568862</v>
      </c>
      <c r="O326" s="4">
        <f t="shared" si="69"/>
        <v>5.9570704771976235E-3</v>
      </c>
      <c r="P326" s="32">
        <f t="shared" si="70"/>
        <v>5.6623692052214514E-2</v>
      </c>
      <c r="Q326" s="4">
        <f t="shared" si="71"/>
        <v>2.2675861760996119E-2</v>
      </c>
      <c r="R326" s="4">
        <f t="shared" si="72"/>
        <v>1.508181009331655E-2</v>
      </c>
      <c r="S326" s="4">
        <f t="shared" si="73"/>
        <v>2.8184751860435009E-2</v>
      </c>
      <c r="T326" s="4">
        <f t="shared" si="74"/>
        <v>2.8621582673624912E-2</v>
      </c>
      <c r="U326" s="4">
        <f t="shared" si="75"/>
        <v>1.9736382959018917E-2</v>
      </c>
      <c r="V326" s="4">
        <f t="shared" si="76"/>
        <v>0.18297100850861514</v>
      </c>
      <c r="W326" s="5">
        <f t="shared" si="77"/>
        <v>5.6166840186298028E-3</v>
      </c>
    </row>
    <row r="327" spans="1:23" x14ac:dyDescent="0.25">
      <c r="A327" s="2" t="s">
        <v>325</v>
      </c>
      <c r="B327" s="47" t="s">
        <v>334</v>
      </c>
      <c r="C327" s="61" t="s">
        <v>716</v>
      </c>
      <c r="D327" s="39">
        <v>1408.2509213806122</v>
      </c>
      <c r="E327" s="3">
        <v>1432.0238088436947</v>
      </c>
      <c r="F327" s="3">
        <v>1440.8908441525164</v>
      </c>
      <c r="G327" s="3">
        <v>1446.6014358296022</v>
      </c>
      <c r="H327" s="3">
        <v>1456.867588291241</v>
      </c>
      <c r="I327" s="27">
        <v>1467.166332966616</v>
      </c>
      <c r="J327" s="40">
        <v>1474.2902013955465</v>
      </c>
      <c r="K327" s="39">
        <f t="shared" si="65"/>
        <v>58.915411586003756</v>
      </c>
      <c r="L327" s="3">
        <f t="shared" si="66"/>
        <v>35.142524122921259</v>
      </c>
      <c r="M327" s="40">
        <f t="shared" si="67"/>
        <v>66.03928001493432</v>
      </c>
      <c r="N327" s="32">
        <f t="shared" si="68"/>
        <v>4.1835876470256217E-2</v>
      </c>
      <c r="O327" s="4">
        <f t="shared" si="69"/>
        <v>1.6407214225275801E-3</v>
      </c>
      <c r="P327" s="32">
        <f t="shared" si="70"/>
        <v>1.6881144618585475E-2</v>
      </c>
      <c r="Q327" s="4">
        <f t="shared" si="71"/>
        <v>6.1919608138230053E-3</v>
      </c>
      <c r="R327" s="4">
        <f t="shared" si="72"/>
        <v>3.9632368407787055E-3</v>
      </c>
      <c r="S327" s="4">
        <f t="shared" si="73"/>
        <v>7.0967387473601651E-3</v>
      </c>
      <c r="T327" s="4">
        <f t="shared" si="74"/>
        <v>7.069101377603193E-3</v>
      </c>
      <c r="U327" s="4">
        <f t="shared" si="75"/>
        <v>4.8555288305491828E-3</v>
      </c>
      <c r="V327" s="4">
        <f t="shared" si="76"/>
        <v>4.6894540605157964E-2</v>
      </c>
      <c r="W327" s="5">
        <f t="shared" si="77"/>
        <v>1.5287741024931911E-3</v>
      </c>
    </row>
    <row r="328" spans="1:23" x14ac:dyDescent="0.25">
      <c r="A328" s="2" t="s">
        <v>325</v>
      </c>
      <c r="B328" s="47" t="s">
        <v>335</v>
      </c>
      <c r="C328" s="61" t="s">
        <v>717</v>
      </c>
      <c r="D328" s="39">
        <v>2086.5653314591036</v>
      </c>
      <c r="E328" s="3">
        <v>2197.4175471171088</v>
      </c>
      <c r="F328" s="3">
        <v>2244.5828996494747</v>
      </c>
      <c r="G328" s="3">
        <v>2276.760933091276</v>
      </c>
      <c r="H328" s="3">
        <v>2337.8061835354588</v>
      </c>
      <c r="I328" s="27">
        <v>2401.7564504063639</v>
      </c>
      <c r="J328" s="40">
        <v>2447.3275662464039</v>
      </c>
      <c r="K328" s="39">
        <f t="shared" si="65"/>
        <v>315.19111894726029</v>
      </c>
      <c r="L328" s="3">
        <f t="shared" si="66"/>
        <v>204.33890328925509</v>
      </c>
      <c r="M328" s="40">
        <f t="shared" si="67"/>
        <v>360.76223478730026</v>
      </c>
      <c r="N328" s="32">
        <f t="shared" si="68"/>
        <v>0.15105739283363429</v>
      </c>
      <c r="O328" s="4">
        <f t="shared" si="69"/>
        <v>5.6431023315137718E-3</v>
      </c>
      <c r="P328" s="32">
        <f t="shared" si="70"/>
        <v>5.3126645011631668E-2</v>
      </c>
      <c r="Q328" s="4">
        <f t="shared" si="71"/>
        <v>2.1463991945565475E-2</v>
      </c>
      <c r="R328" s="4">
        <f t="shared" si="72"/>
        <v>1.4335863222884937E-2</v>
      </c>
      <c r="S328" s="4">
        <f t="shared" si="73"/>
        <v>2.6812323400726257E-2</v>
      </c>
      <c r="T328" s="4">
        <f t="shared" si="74"/>
        <v>2.7354819796991503E-2</v>
      </c>
      <c r="U328" s="4">
        <f t="shared" si="75"/>
        <v>1.8974078671602834E-2</v>
      </c>
      <c r="V328" s="4">
        <f t="shared" si="76"/>
        <v>0.17289764636078986</v>
      </c>
      <c r="W328" s="5">
        <f t="shared" si="77"/>
        <v>5.3300647832199566E-3</v>
      </c>
    </row>
    <row r="329" spans="1:23" x14ac:dyDescent="0.25">
      <c r="A329" s="2" t="s">
        <v>325</v>
      </c>
      <c r="B329" s="47" t="s">
        <v>336</v>
      </c>
      <c r="C329" s="61" t="s">
        <v>718</v>
      </c>
      <c r="D329" s="39">
        <v>3360.5987896582792</v>
      </c>
      <c r="E329" s="3">
        <v>3446.0029614231298</v>
      </c>
      <c r="F329" s="3">
        <v>3479.1889795616635</v>
      </c>
      <c r="G329" s="3">
        <v>3501.345741389101</v>
      </c>
      <c r="H329" s="3">
        <v>3542.6586297106924</v>
      </c>
      <c r="I329" s="27">
        <v>3585.5219228198457</v>
      </c>
      <c r="J329" s="40">
        <v>3615.9340447644026</v>
      </c>
      <c r="K329" s="39">
        <f t="shared" si="65"/>
        <v>224.92313316156651</v>
      </c>
      <c r="L329" s="3">
        <f t="shared" si="66"/>
        <v>139.51896139671589</v>
      </c>
      <c r="M329" s="40">
        <f t="shared" si="67"/>
        <v>255.33525510612344</v>
      </c>
      <c r="N329" s="32">
        <f t="shared" si="68"/>
        <v>6.6929481095372889E-2</v>
      </c>
      <c r="O329" s="4">
        <f t="shared" si="69"/>
        <v>2.5947557393279919E-3</v>
      </c>
      <c r="P329" s="32">
        <f t="shared" si="70"/>
        <v>2.5413379314326079E-2</v>
      </c>
      <c r="Q329" s="4">
        <f t="shared" si="71"/>
        <v>9.6302929829255035E-3</v>
      </c>
      <c r="R329" s="4">
        <f t="shared" si="72"/>
        <v>6.3683697429477437E-3</v>
      </c>
      <c r="S329" s="4">
        <f t="shared" si="73"/>
        <v>1.1799145635129848E-2</v>
      </c>
      <c r="T329" s="4">
        <f t="shared" si="74"/>
        <v>1.2099188092716151E-2</v>
      </c>
      <c r="U329" s="4">
        <f t="shared" si="75"/>
        <v>8.4819233013193607E-3</v>
      </c>
      <c r="V329" s="4">
        <f t="shared" si="76"/>
        <v>7.5979095121940121E-2</v>
      </c>
      <c r="W329" s="5">
        <f t="shared" si="77"/>
        <v>2.4440161911130076E-3</v>
      </c>
    </row>
    <row r="330" spans="1:23" x14ac:dyDescent="0.25">
      <c r="A330" s="2" t="s">
        <v>325</v>
      </c>
      <c r="B330" s="47" t="s">
        <v>337</v>
      </c>
      <c r="C330" s="61" t="s">
        <v>719</v>
      </c>
      <c r="D330" s="39">
        <v>5843.5837385502582</v>
      </c>
      <c r="E330" s="3">
        <v>5946.0191795040046</v>
      </c>
      <c r="F330" s="3">
        <v>5982.9638118410912</v>
      </c>
      <c r="G330" s="3">
        <v>6006.3063643931509</v>
      </c>
      <c r="H330" s="3">
        <v>6047.5504949068718</v>
      </c>
      <c r="I330" s="27">
        <v>6088.0926368178252</v>
      </c>
      <c r="J330" s="40">
        <v>6115.4622106288971</v>
      </c>
      <c r="K330" s="39">
        <f t="shared" si="65"/>
        <v>244.50889826756702</v>
      </c>
      <c r="L330" s="3">
        <f t="shared" si="66"/>
        <v>142.07345731382065</v>
      </c>
      <c r="M330" s="40">
        <f t="shared" si="67"/>
        <v>271.87847207863888</v>
      </c>
      <c r="N330" s="32">
        <f t="shared" si="68"/>
        <v>4.1842285352143849E-2</v>
      </c>
      <c r="O330" s="4">
        <f t="shared" si="69"/>
        <v>1.6409678866113886E-3</v>
      </c>
      <c r="P330" s="32">
        <f t="shared" si="70"/>
        <v>1.7529558150759073E-2</v>
      </c>
      <c r="Q330" s="4">
        <f t="shared" si="71"/>
        <v>6.2133389115923698E-3</v>
      </c>
      <c r="R330" s="4">
        <f t="shared" si="72"/>
        <v>3.9015032158244978E-3</v>
      </c>
      <c r="S330" s="4">
        <f t="shared" si="73"/>
        <v>6.8668043239064058E-3</v>
      </c>
      <c r="T330" s="4">
        <f t="shared" si="74"/>
        <v>6.7038947330984033E-3</v>
      </c>
      <c r="U330" s="4">
        <f t="shared" si="75"/>
        <v>4.4955908925488064E-3</v>
      </c>
      <c r="V330" s="4">
        <f t="shared" si="76"/>
        <v>4.6525982041645042E-2</v>
      </c>
      <c r="W330" s="5">
        <f t="shared" si="77"/>
        <v>1.5170191830546909E-3</v>
      </c>
    </row>
    <row r="331" spans="1:23" x14ac:dyDescent="0.25">
      <c r="A331" s="2" t="s">
        <v>325</v>
      </c>
      <c r="B331" s="47" t="s">
        <v>338</v>
      </c>
      <c r="C331" s="61" t="s">
        <v>720</v>
      </c>
      <c r="D331" s="39">
        <v>926.13894526106685</v>
      </c>
      <c r="E331" s="3">
        <v>1019.0948017208851</v>
      </c>
      <c r="F331" s="3">
        <v>1058.158084086419</v>
      </c>
      <c r="G331" s="3">
        <v>1084.6195885440927</v>
      </c>
      <c r="H331" s="3">
        <v>1134.9038437775598</v>
      </c>
      <c r="I331" s="27">
        <v>1187.3554334055796</v>
      </c>
      <c r="J331" s="40">
        <v>1224.4588578154769</v>
      </c>
      <c r="K331" s="39">
        <f t="shared" si="65"/>
        <v>261.21648814451271</v>
      </c>
      <c r="L331" s="3">
        <f t="shared" si="66"/>
        <v>168.26063168469443</v>
      </c>
      <c r="M331" s="40">
        <f t="shared" si="67"/>
        <v>298.31991255441005</v>
      </c>
      <c r="N331" s="32">
        <f t="shared" si="68"/>
        <v>0.28204891877306704</v>
      </c>
      <c r="O331" s="4">
        <f t="shared" si="69"/>
        <v>9.9879303543854991E-3</v>
      </c>
      <c r="P331" s="32">
        <f t="shared" si="70"/>
        <v>0.10036923394212205</v>
      </c>
      <c r="Q331" s="4">
        <f t="shared" si="71"/>
        <v>3.8331352784422013E-2</v>
      </c>
      <c r="R331" s="4">
        <f t="shared" si="72"/>
        <v>2.5007137265808277E-2</v>
      </c>
      <c r="S331" s="4">
        <f t="shared" si="73"/>
        <v>4.6361190379167638E-2</v>
      </c>
      <c r="T331" s="4">
        <f t="shared" si="74"/>
        <v>4.6216769742741581E-2</v>
      </c>
      <c r="U331" s="4">
        <f t="shared" si="75"/>
        <v>3.1248793213904946E-2</v>
      </c>
      <c r="V331" s="4">
        <f t="shared" si="76"/>
        <v>0.32211140032591712</v>
      </c>
      <c r="W331" s="5">
        <f t="shared" si="77"/>
        <v>9.3511178483438595E-3</v>
      </c>
    </row>
    <row r="332" spans="1:23" x14ac:dyDescent="0.25">
      <c r="A332" s="2" t="s">
        <v>325</v>
      </c>
      <c r="B332" s="47" t="s">
        <v>339</v>
      </c>
      <c r="C332" s="61" t="s">
        <v>721</v>
      </c>
      <c r="D332" s="39">
        <v>1584.7985075654251</v>
      </c>
      <c r="E332" s="3">
        <v>1665.0280605489472</v>
      </c>
      <c r="F332" s="3">
        <v>1693.8162252687557</v>
      </c>
      <c r="G332" s="3">
        <v>1711.5299188990705</v>
      </c>
      <c r="H332" s="3">
        <v>1743.1293216855661</v>
      </c>
      <c r="I332" s="27">
        <v>1772.7452755164093</v>
      </c>
      <c r="J332" s="40">
        <v>1791.307770485261</v>
      </c>
      <c r="K332" s="39">
        <f t="shared" si="65"/>
        <v>187.94676795098417</v>
      </c>
      <c r="L332" s="3">
        <f t="shared" si="66"/>
        <v>107.71721496746204</v>
      </c>
      <c r="M332" s="40">
        <f t="shared" si="67"/>
        <v>206.50926291983592</v>
      </c>
      <c r="N332" s="32">
        <f t="shared" si="68"/>
        <v>0.11859347863704706</v>
      </c>
      <c r="O332" s="4">
        <f t="shared" si="69"/>
        <v>4.4929460896274698E-3</v>
      </c>
      <c r="P332" s="32">
        <f t="shared" si="70"/>
        <v>5.0624450111813379E-2</v>
      </c>
      <c r="Q332" s="4">
        <f t="shared" si="71"/>
        <v>1.7289897631104889E-2</v>
      </c>
      <c r="R332" s="4">
        <f t="shared" si="72"/>
        <v>1.0457860401888786E-2</v>
      </c>
      <c r="S332" s="4">
        <f t="shared" si="73"/>
        <v>1.8462664565526143E-2</v>
      </c>
      <c r="T332" s="4">
        <f t="shared" si="74"/>
        <v>1.6990107080641081E-2</v>
      </c>
      <c r="U332" s="4">
        <f t="shared" si="75"/>
        <v>1.0471044670218754E-2</v>
      </c>
      <c r="V332" s="4">
        <f t="shared" si="76"/>
        <v>0.13030632091967109</v>
      </c>
      <c r="W332" s="5">
        <f t="shared" si="77"/>
        <v>4.0913025017421667E-3</v>
      </c>
    </row>
    <row r="333" spans="1:23" x14ac:dyDescent="0.25">
      <c r="A333" s="2" t="s">
        <v>325</v>
      </c>
      <c r="B333" s="47" t="s">
        <v>340</v>
      </c>
      <c r="C333" s="61" t="s">
        <v>722</v>
      </c>
      <c r="D333" s="39">
        <v>3272.8412175781091</v>
      </c>
      <c r="E333" s="3">
        <v>3338.4879747901268</v>
      </c>
      <c r="F333" s="3">
        <v>3361.6201045427774</v>
      </c>
      <c r="G333" s="3">
        <v>3381.6742695293005</v>
      </c>
      <c r="H333" s="3">
        <v>3430.7126628431338</v>
      </c>
      <c r="I333" s="27">
        <v>3478.240781309109</v>
      </c>
      <c r="J333" s="40">
        <v>3512.1479788436736</v>
      </c>
      <c r="K333" s="39">
        <f t="shared" si="65"/>
        <v>205.39956373099994</v>
      </c>
      <c r="L333" s="3">
        <f t="shared" si="66"/>
        <v>139.7528065189822</v>
      </c>
      <c r="M333" s="40">
        <f t="shared" si="67"/>
        <v>239.30676126556455</v>
      </c>
      <c r="N333" s="32">
        <f t="shared" si="68"/>
        <v>6.275879276630314E-2</v>
      </c>
      <c r="O333" s="4">
        <f t="shared" si="69"/>
        <v>2.4376928262523911E-3</v>
      </c>
      <c r="P333" s="32">
        <f t="shared" si="70"/>
        <v>2.0058033020189159E-2</v>
      </c>
      <c r="Q333" s="4">
        <f t="shared" si="71"/>
        <v>6.9289240899856885E-3</v>
      </c>
      <c r="R333" s="4">
        <f t="shared" si="72"/>
        <v>5.9656250149808798E-3</v>
      </c>
      <c r="S333" s="4">
        <f t="shared" si="73"/>
        <v>1.4501217268527489E-2</v>
      </c>
      <c r="T333" s="4">
        <f t="shared" si="74"/>
        <v>1.3853715870972172E-2</v>
      </c>
      <c r="U333" s="4">
        <f t="shared" si="75"/>
        <v>9.7483755916987214E-3</v>
      </c>
      <c r="V333" s="4">
        <f t="shared" si="76"/>
        <v>7.3118964641569306E-2</v>
      </c>
      <c r="W333" s="5">
        <f t="shared" si="77"/>
        <v>2.3550798059637224E-3</v>
      </c>
    </row>
    <row r="334" spans="1:23" x14ac:dyDescent="0.25">
      <c r="A334" s="2" t="s">
        <v>325</v>
      </c>
      <c r="B334" s="47" t="s">
        <v>341</v>
      </c>
      <c r="C334" s="61" t="s">
        <v>723</v>
      </c>
      <c r="D334" s="39">
        <v>892.02990914431746</v>
      </c>
      <c r="E334" s="3">
        <v>911.09054023534873</v>
      </c>
      <c r="F334" s="3">
        <v>918.92048706903643</v>
      </c>
      <c r="G334" s="3">
        <v>924.03865130268196</v>
      </c>
      <c r="H334" s="3">
        <v>933.28746953467044</v>
      </c>
      <c r="I334" s="27">
        <v>942.58837960235894</v>
      </c>
      <c r="J334" s="40">
        <v>949.01615671221282</v>
      </c>
      <c r="K334" s="39">
        <f t="shared" si="65"/>
        <v>50.558470458041484</v>
      </c>
      <c r="L334" s="3">
        <f t="shared" si="66"/>
        <v>31.497839367010215</v>
      </c>
      <c r="M334" s="40">
        <f t="shared" si="67"/>
        <v>56.986247567895361</v>
      </c>
      <c r="N334" s="32">
        <f t="shared" si="68"/>
        <v>5.6677999178906369E-2</v>
      </c>
      <c r="O334" s="4">
        <f t="shared" si="69"/>
        <v>2.2076342014425432E-3</v>
      </c>
      <c r="P334" s="32">
        <f t="shared" si="70"/>
        <v>2.1367704037317914E-2</v>
      </c>
      <c r="Q334" s="4">
        <f t="shared" si="71"/>
        <v>8.5940381201468075E-3</v>
      </c>
      <c r="R334" s="4">
        <f t="shared" si="72"/>
        <v>5.5697574552617812E-3</v>
      </c>
      <c r="S334" s="4">
        <f t="shared" si="73"/>
        <v>1.0009124855274942E-2</v>
      </c>
      <c r="T334" s="4">
        <f t="shared" si="74"/>
        <v>9.9657505016390591E-3</v>
      </c>
      <c r="U334" s="4">
        <f t="shared" si="75"/>
        <v>6.8192832088227462E-3</v>
      </c>
      <c r="V334" s="4">
        <f t="shared" si="76"/>
        <v>6.3883785715839414E-2</v>
      </c>
      <c r="W334" s="5">
        <f t="shared" si="77"/>
        <v>2.0663373053255718E-3</v>
      </c>
    </row>
    <row r="335" spans="1:23" x14ac:dyDescent="0.25">
      <c r="A335" s="2" t="s">
        <v>325</v>
      </c>
      <c r="B335" s="47" t="s">
        <v>342</v>
      </c>
      <c r="C335" s="61" t="s">
        <v>724</v>
      </c>
      <c r="D335" s="39">
        <v>821.83163622171674</v>
      </c>
      <c r="E335" s="3">
        <v>879.11072380237772</v>
      </c>
      <c r="F335" s="3">
        <v>899.5802335200641</v>
      </c>
      <c r="G335" s="3">
        <v>912.10366279045013</v>
      </c>
      <c r="H335" s="3">
        <v>934.34506846219506</v>
      </c>
      <c r="I335" s="27">
        <v>955.09292839657428</v>
      </c>
      <c r="J335" s="40">
        <v>968.00825981888465</v>
      </c>
      <c r="K335" s="39">
        <f t="shared" si="65"/>
        <v>133.26129217485754</v>
      </c>
      <c r="L335" s="3">
        <f t="shared" si="66"/>
        <v>75.98220459419656</v>
      </c>
      <c r="M335" s="40">
        <f t="shared" si="67"/>
        <v>146.17662359716792</v>
      </c>
      <c r="N335" s="32">
        <f t="shared" si="68"/>
        <v>0.16215157253803492</v>
      </c>
      <c r="O335" s="4">
        <f t="shared" si="69"/>
        <v>6.0290254931745224E-3</v>
      </c>
      <c r="P335" s="32">
        <f t="shared" si="70"/>
        <v>6.9696863756663729E-2</v>
      </c>
      <c r="Q335" s="4">
        <f t="shared" si="71"/>
        <v>2.3284336276948814E-2</v>
      </c>
      <c r="R335" s="4">
        <f t="shared" si="72"/>
        <v>1.3921414459477033E-2</v>
      </c>
      <c r="S335" s="4">
        <f t="shared" si="73"/>
        <v>2.4384734519868667E-2</v>
      </c>
      <c r="T335" s="4">
        <f t="shared" si="74"/>
        <v>2.2205778822729227E-2</v>
      </c>
      <c r="U335" s="4">
        <f t="shared" si="75"/>
        <v>1.3522591402695072E-2</v>
      </c>
      <c r="V335" s="4">
        <f t="shared" si="76"/>
        <v>0.17786687340146612</v>
      </c>
      <c r="W335" s="5">
        <f t="shared" si="77"/>
        <v>5.4717512507553856E-3</v>
      </c>
    </row>
    <row r="336" spans="1:23" x14ac:dyDescent="0.25">
      <c r="A336" s="2" t="s">
        <v>325</v>
      </c>
      <c r="B336" s="47" t="s">
        <v>343</v>
      </c>
      <c r="C336" s="61" t="s">
        <v>725</v>
      </c>
      <c r="D336" s="39">
        <v>7116.3171127120495</v>
      </c>
      <c r="E336" s="3">
        <v>7257.7976292628664</v>
      </c>
      <c r="F336" s="3">
        <v>7308.2010907564581</v>
      </c>
      <c r="G336" s="3">
        <v>7341.0572358962227</v>
      </c>
      <c r="H336" s="3">
        <v>7401.8708657108746</v>
      </c>
      <c r="I336" s="27">
        <v>7464.6655515104467</v>
      </c>
      <c r="J336" s="40">
        <v>7509.1674034724838</v>
      </c>
      <c r="K336" s="39">
        <f t="shared" si="65"/>
        <v>348.34843879839718</v>
      </c>
      <c r="L336" s="3">
        <f t="shared" si="66"/>
        <v>206.86792224758028</v>
      </c>
      <c r="M336" s="40">
        <f t="shared" si="67"/>
        <v>392.85029076043429</v>
      </c>
      <c r="N336" s="32">
        <f t="shared" si="68"/>
        <v>4.895066272076809E-2</v>
      </c>
      <c r="O336" s="4">
        <f t="shared" si="69"/>
        <v>1.9134401198992457E-3</v>
      </c>
      <c r="P336" s="32">
        <f t="shared" si="70"/>
        <v>1.9881142775114213E-2</v>
      </c>
      <c r="Q336" s="4">
        <f t="shared" si="71"/>
        <v>6.9447322821964974E-3</v>
      </c>
      <c r="R336" s="4">
        <f t="shared" si="72"/>
        <v>4.4957910615406327E-3</v>
      </c>
      <c r="S336" s="4">
        <f t="shared" si="73"/>
        <v>8.2840424560763903E-3</v>
      </c>
      <c r="T336" s="4">
        <f t="shared" si="74"/>
        <v>8.4836235242184976E-3</v>
      </c>
      <c r="U336" s="4">
        <f t="shared" si="75"/>
        <v>5.9616672247335689E-3</v>
      </c>
      <c r="V336" s="4">
        <f t="shared" si="76"/>
        <v>5.5204157507072971E-2</v>
      </c>
      <c r="W336" s="5">
        <f t="shared" si="77"/>
        <v>1.7927471341696588E-3</v>
      </c>
    </row>
    <row r="337" spans="1:23" x14ac:dyDescent="0.25">
      <c r="A337" s="2" t="s">
        <v>325</v>
      </c>
      <c r="B337" s="47" t="s">
        <v>344</v>
      </c>
      <c r="C337" s="61" t="s">
        <v>726</v>
      </c>
      <c r="D337" s="39">
        <v>1441.2890661637352</v>
      </c>
      <c r="E337" s="3">
        <v>1468.2463192776277</v>
      </c>
      <c r="F337" s="3">
        <v>1478.5881655416295</v>
      </c>
      <c r="G337" s="3">
        <v>1485.2737453136642</v>
      </c>
      <c r="H337" s="3">
        <v>1497.3163741661749</v>
      </c>
      <c r="I337" s="27">
        <v>1509.4096242802534</v>
      </c>
      <c r="J337" s="40">
        <v>1517.7754680961243</v>
      </c>
      <c r="K337" s="39">
        <f t="shared" si="65"/>
        <v>68.120558116518168</v>
      </c>
      <c r="L337" s="3">
        <f t="shared" si="66"/>
        <v>41.163305002625748</v>
      </c>
      <c r="M337" s="40">
        <f t="shared" si="67"/>
        <v>76.486401932389072</v>
      </c>
      <c r="N337" s="32">
        <f t="shared" si="68"/>
        <v>4.7263633448517028E-2</v>
      </c>
      <c r="O337" s="4">
        <f t="shared" si="69"/>
        <v>1.8489351402979359E-3</v>
      </c>
      <c r="P337" s="32">
        <f t="shared" si="70"/>
        <v>1.8703571508832839E-2</v>
      </c>
      <c r="Q337" s="4">
        <f t="shared" si="71"/>
        <v>7.0436725283873347E-3</v>
      </c>
      <c r="R337" s="4">
        <f t="shared" si="72"/>
        <v>4.5215969719234472E-3</v>
      </c>
      <c r="S337" s="4">
        <f t="shared" si="73"/>
        <v>8.1080197441767421E-3</v>
      </c>
      <c r="T337" s="4">
        <f t="shared" si="74"/>
        <v>8.0766164871555191E-3</v>
      </c>
      <c r="U337" s="4">
        <f t="shared" si="75"/>
        <v>5.542460894179202E-3</v>
      </c>
      <c r="V337" s="4">
        <f t="shared" si="76"/>
        <v>5.3068051182801446E-2</v>
      </c>
      <c r="W337" s="5">
        <f t="shared" si="77"/>
        <v>1.7250814796474501E-3</v>
      </c>
    </row>
    <row r="338" spans="1:23" x14ac:dyDescent="0.25">
      <c r="A338" s="2" t="s">
        <v>325</v>
      </c>
      <c r="B338" s="47" t="s">
        <v>345</v>
      </c>
      <c r="C338" s="61" t="s">
        <v>727</v>
      </c>
      <c r="D338" s="39">
        <v>1619.2867820966005</v>
      </c>
      <c r="E338" s="3">
        <v>1733.3880272405593</v>
      </c>
      <c r="F338" s="3">
        <v>1755.1590214645348</v>
      </c>
      <c r="G338" s="3">
        <v>1763.9051681685028</v>
      </c>
      <c r="H338" s="3">
        <v>1775.3178177497423</v>
      </c>
      <c r="I338" s="27">
        <v>1779.1238459725537</v>
      </c>
      <c r="J338" s="40">
        <v>1779.1238459725537</v>
      </c>
      <c r="K338" s="39">
        <f t="shared" si="65"/>
        <v>159.83706387595316</v>
      </c>
      <c r="L338" s="3">
        <f t="shared" si="66"/>
        <v>45.735818731994414</v>
      </c>
      <c r="M338" s="40">
        <f t="shared" si="67"/>
        <v>159.83706387595316</v>
      </c>
      <c r="N338" s="32">
        <f t="shared" si="68"/>
        <v>9.8708311364711587E-2</v>
      </c>
      <c r="O338" s="4">
        <f t="shared" si="69"/>
        <v>3.7725071559620016E-3</v>
      </c>
      <c r="P338" s="32">
        <f t="shared" si="70"/>
        <v>7.0463889661486645E-2</v>
      </c>
      <c r="Q338" s="4">
        <f t="shared" si="71"/>
        <v>1.2559792661446689E-2</v>
      </c>
      <c r="R338" s="4">
        <f t="shared" si="72"/>
        <v>4.9831078534809947E-3</v>
      </c>
      <c r="S338" s="4">
        <f t="shared" si="73"/>
        <v>6.4701038282515277E-3</v>
      </c>
      <c r="T338" s="4">
        <f t="shared" si="74"/>
        <v>2.1438573897916147E-3</v>
      </c>
      <c r="U338" s="4">
        <f t="shared" si="75"/>
        <v>0</v>
      </c>
      <c r="V338" s="4">
        <f t="shared" si="76"/>
        <v>9.8708311364711587E-2</v>
      </c>
      <c r="W338" s="5">
        <f t="shared" si="77"/>
        <v>3.1427690901408845E-3</v>
      </c>
    </row>
    <row r="339" spans="1:23" x14ac:dyDescent="0.25">
      <c r="A339" s="2" t="s">
        <v>325</v>
      </c>
      <c r="B339" s="47" t="s">
        <v>346</v>
      </c>
      <c r="C339" s="61" t="s">
        <v>728</v>
      </c>
      <c r="D339" s="39">
        <v>928.16538000085802</v>
      </c>
      <c r="E339" s="3">
        <v>948.61433055765349</v>
      </c>
      <c r="F339" s="3">
        <v>956.9575246349732</v>
      </c>
      <c r="G339" s="3">
        <v>962.35145943776683</v>
      </c>
      <c r="H339" s="3">
        <v>972.00630895921608</v>
      </c>
      <c r="I339" s="27">
        <v>981.62779706045683</v>
      </c>
      <c r="J339" s="40">
        <v>988.21194382667397</v>
      </c>
      <c r="K339" s="39">
        <f t="shared" si="65"/>
        <v>53.462417059598806</v>
      </c>
      <c r="L339" s="3">
        <f t="shared" si="66"/>
        <v>33.01346650280334</v>
      </c>
      <c r="M339" s="40">
        <f t="shared" si="67"/>
        <v>60.046563825815952</v>
      </c>
      <c r="N339" s="32">
        <f t="shared" si="68"/>
        <v>5.7600098227698737E-2</v>
      </c>
      <c r="O339" s="4">
        <f t="shared" si="69"/>
        <v>2.2426021988048994E-3</v>
      </c>
      <c r="P339" s="32">
        <f t="shared" si="70"/>
        <v>2.2031580790889294E-2</v>
      </c>
      <c r="Q339" s="4">
        <f t="shared" si="71"/>
        <v>8.7951381383992722E-3</v>
      </c>
      <c r="R339" s="4">
        <f t="shared" si="72"/>
        <v>5.6365456814304604E-3</v>
      </c>
      <c r="S339" s="4">
        <f t="shared" si="73"/>
        <v>1.0032560793423517E-2</v>
      </c>
      <c r="T339" s="4">
        <f t="shared" si="74"/>
        <v>9.8985860611779941E-3</v>
      </c>
      <c r="U339" s="4">
        <f t="shared" si="75"/>
        <v>6.7073760400162552E-3</v>
      </c>
      <c r="V339" s="4">
        <f t="shared" si="76"/>
        <v>6.469381978646993E-2</v>
      </c>
      <c r="W339" s="5">
        <f t="shared" si="77"/>
        <v>2.0917601732535207E-3</v>
      </c>
    </row>
    <row r="340" spans="1:23" x14ac:dyDescent="0.25">
      <c r="A340" s="2" t="s">
        <v>325</v>
      </c>
      <c r="B340" s="47" t="s">
        <v>347</v>
      </c>
      <c r="C340" s="61" t="s">
        <v>729</v>
      </c>
      <c r="D340" s="39">
        <v>8901.7151350026688</v>
      </c>
      <c r="E340" s="3">
        <v>9045.7612984197494</v>
      </c>
      <c r="F340" s="3">
        <v>9098.6577828188019</v>
      </c>
      <c r="G340" s="3">
        <v>9132.9816555436755</v>
      </c>
      <c r="H340" s="3">
        <v>9195.3496686016206</v>
      </c>
      <c r="I340" s="27">
        <v>9258.4387403540586</v>
      </c>
      <c r="J340" s="40">
        <v>9302.261100269272</v>
      </c>
      <c r="K340" s="39">
        <f t="shared" si="65"/>
        <v>356.72360535138978</v>
      </c>
      <c r="L340" s="3">
        <f t="shared" si="66"/>
        <v>212.67744193430917</v>
      </c>
      <c r="M340" s="40">
        <f t="shared" si="67"/>
        <v>400.54596526660316</v>
      </c>
      <c r="N340" s="32">
        <f t="shared" si="68"/>
        <v>4.0073581320155593E-2</v>
      </c>
      <c r="O340" s="4">
        <f t="shared" si="69"/>
        <v>1.5728941792627626E-3</v>
      </c>
      <c r="P340" s="32">
        <f t="shared" si="70"/>
        <v>1.6181843749489611E-2</v>
      </c>
      <c r="Q340" s="4">
        <f t="shared" si="71"/>
        <v>5.8476542387089214E-3</v>
      </c>
      <c r="R340" s="4">
        <f t="shared" si="72"/>
        <v>3.7724105625434046E-3</v>
      </c>
      <c r="S340" s="4">
        <f t="shared" si="73"/>
        <v>6.8288775134117685E-3</v>
      </c>
      <c r="T340" s="4">
        <f t="shared" si="74"/>
        <v>6.8609758221442885E-3</v>
      </c>
      <c r="U340" s="4">
        <f t="shared" si="75"/>
        <v>4.7332343113324349E-3</v>
      </c>
      <c r="V340" s="4">
        <f t="shared" si="76"/>
        <v>4.4996493281570737E-2</v>
      </c>
      <c r="W340" s="5">
        <f t="shared" si="77"/>
        <v>1.468194400272349E-3</v>
      </c>
    </row>
    <row r="341" spans="1:23" x14ac:dyDescent="0.25">
      <c r="A341" s="2" t="s">
        <v>325</v>
      </c>
      <c r="B341" s="47" t="s">
        <v>348</v>
      </c>
      <c r="C341" s="61" t="s">
        <v>730</v>
      </c>
      <c r="D341" s="39">
        <v>8.2595361957807167</v>
      </c>
      <c r="E341" s="3">
        <v>8.2595361957807167</v>
      </c>
      <c r="F341" s="3">
        <v>8.2595361957807167</v>
      </c>
      <c r="G341" s="3">
        <v>8.2595361957807167</v>
      </c>
      <c r="H341" s="3">
        <v>8.2595361957807167</v>
      </c>
      <c r="I341" s="27">
        <v>8.2595361957807167</v>
      </c>
      <c r="J341" s="40">
        <v>8.2595361957807167</v>
      </c>
      <c r="K341" s="39">
        <f t="shared" si="65"/>
        <v>0</v>
      </c>
      <c r="L341" s="3">
        <f t="shared" si="66"/>
        <v>0</v>
      </c>
      <c r="M341" s="40">
        <f t="shared" si="67"/>
        <v>0</v>
      </c>
      <c r="N341" s="32">
        <f t="shared" si="68"/>
        <v>0</v>
      </c>
      <c r="O341" s="4">
        <f t="shared" si="69"/>
        <v>0</v>
      </c>
      <c r="P341" s="32">
        <f t="shared" si="70"/>
        <v>0</v>
      </c>
      <c r="Q341" s="4">
        <f t="shared" si="71"/>
        <v>0</v>
      </c>
      <c r="R341" s="4">
        <f t="shared" si="72"/>
        <v>0</v>
      </c>
      <c r="S341" s="4">
        <f t="shared" si="73"/>
        <v>0</v>
      </c>
      <c r="T341" s="4">
        <f t="shared" si="74"/>
        <v>0</v>
      </c>
      <c r="U341" s="4">
        <f t="shared" si="75"/>
        <v>0</v>
      </c>
      <c r="V341" s="4">
        <f t="shared" si="76"/>
        <v>0</v>
      </c>
      <c r="W341" s="5">
        <f t="shared" si="77"/>
        <v>0</v>
      </c>
    </row>
    <row r="342" spans="1:23" ht="15.75" thickBot="1" x14ac:dyDescent="0.3">
      <c r="A342" s="93" t="s">
        <v>325</v>
      </c>
      <c r="B342" s="94" t="s">
        <v>349</v>
      </c>
      <c r="C342" s="95" t="s">
        <v>731</v>
      </c>
      <c r="D342" s="96">
        <v>4071.0830032646791</v>
      </c>
      <c r="E342" s="97">
        <v>4366.3251275163275</v>
      </c>
      <c r="F342" s="97">
        <v>4538.4556462559067</v>
      </c>
      <c r="G342" s="97">
        <v>4625.1856736160616</v>
      </c>
      <c r="H342" s="97">
        <v>4786.9508786303759</v>
      </c>
      <c r="I342" s="98">
        <v>4956.5216267095548</v>
      </c>
      <c r="J342" s="99">
        <v>5077.2412483160133</v>
      </c>
      <c r="K342" s="96">
        <f t="shared" si="65"/>
        <v>885.4386234448757</v>
      </c>
      <c r="L342" s="97">
        <f t="shared" si="66"/>
        <v>590.19649919322728</v>
      </c>
      <c r="M342" s="99">
        <f t="shared" si="67"/>
        <v>1006.1582450513342</v>
      </c>
      <c r="N342" s="100">
        <f t="shared" si="68"/>
        <v>0.21749461328467778</v>
      </c>
      <c r="O342" s="101">
        <f t="shared" si="69"/>
        <v>7.9028701844114924E-3</v>
      </c>
      <c r="P342" s="100">
        <f t="shared" si="70"/>
        <v>7.2521764850996151E-2</v>
      </c>
      <c r="Q342" s="101">
        <f t="shared" si="71"/>
        <v>3.9422286181764798E-2</v>
      </c>
      <c r="R342" s="101">
        <f t="shared" si="72"/>
        <v>1.9110030838729086E-2</v>
      </c>
      <c r="S342" s="101">
        <f t="shared" si="73"/>
        <v>3.4974856455404213E-2</v>
      </c>
      <c r="T342" s="101">
        <f t="shared" si="74"/>
        <v>3.5423540449551538E-2</v>
      </c>
      <c r="U342" s="101">
        <f t="shared" si="75"/>
        <v>2.4355713683549496E-2</v>
      </c>
      <c r="V342" s="101">
        <f t="shared" si="76"/>
        <v>0.24714756349710298</v>
      </c>
      <c r="W342" s="102">
        <f t="shared" si="77"/>
        <v>7.3891323824144539E-3</v>
      </c>
    </row>
    <row r="343" spans="1:23" x14ac:dyDescent="0.25">
      <c r="A343" s="106" t="s">
        <v>350</v>
      </c>
      <c r="B343" s="107" t="s">
        <v>351</v>
      </c>
      <c r="C343" s="108" t="s">
        <v>732</v>
      </c>
      <c r="D343" s="109">
        <v>4492.5861695935437</v>
      </c>
      <c r="E343" s="110">
        <v>4570.3604745904795</v>
      </c>
      <c r="F343" s="110">
        <v>4686.4123274949179</v>
      </c>
      <c r="G343" s="110">
        <v>4831.4625205143184</v>
      </c>
      <c r="H343" s="110">
        <v>4997.9099589056086</v>
      </c>
      <c r="I343" s="111">
        <v>5166.9294664780718</v>
      </c>
      <c r="J343" s="112">
        <v>5378.1494112727614</v>
      </c>
      <c r="K343" s="109">
        <f t="shared" si="65"/>
        <v>674.34329688452817</v>
      </c>
      <c r="L343" s="110">
        <f t="shared" si="66"/>
        <v>596.56899188759235</v>
      </c>
      <c r="M343" s="112">
        <f t="shared" si="67"/>
        <v>885.56324167921775</v>
      </c>
      <c r="N343" s="113">
        <f t="shared" si="68"/>
        <v>0.15010136064803348</v>
      </c>
      <c r="O343" s="114">
        <f t="shared" si="69"/>
        <v>5.6096787791461988E-3</v>
      </c>
      <c r="P343" s="113">
        <f t="shared" si="70"/>
        <v>1.7311700223653581E-2</v>
      </c>
      <c r="Q343" s="114">
        <f t="shared" si="71"/>
        <v>2.5392275631133332E-2</v>
      </c>
      <c r="R343" s="114">
        <f t="shared" si="72"/>
        <v>3.0951223000246664E-2</v>
      </c>
      <c r="S343" s="114">
        <f t="shared" si="73"/>
        <v>3.4450735710886082E-2</v>
      </c>
      <c r="T343" s="114">
        <f t="shared" si="74"/>
        <v>3.3818037732211037E-2</v>
      </c>
      <c r="U343" s="114">
        <f t="shared" si="75"/>
        <v>4.0879200338429067E-2</v>
      </c>
      <c r="V343" s="114">
        <f t="shared" si="76"/>
        <v>0.19711658457946446</v>
      </c>
      <c r="W343" s="115">
        <f t="shared" si="77"/>
        <v>6.015213142661624E-3</v>
      </c>
    </row>
    <row r="344" spans="1:23" x14ac:dyDescent="0.25">
      <c r="A344" s="2" t="s">
        <v>350</v>
      </c>
      <c r="B344" s="47" t="s">
        <v>352</v>
      </c>
      <c r="C344" s="61" t="s">
        <v>733</v>
      </c>
      <c r="D344" s="39">
        <v>5568.4569246898964</v>
      </c>
      <c r="E344" s="3">
        <v>5647.9772434885363</v>
      </c>
      <c r="F344" s="3">
        <v>5773.4439258418024</v>
      </c>
      <c r="G344" s="3">
        <v>5930.8990117025205</v>
      </c>
      <c r="H344" s="3">
        <v>6111.5306912132555</v>
      </c>
      <c r="I344" s="27">
        <v>6294.9163299132106</v>
      </c>
      <c r="J344" s="40">
        <v>6462.3150804947272</v>
      </c>
      <c r="K344" s="39">
        <f t="shared" si="65"/>
        <v>726.45940522331421</v>
      </c>
      <c r="L344" s="3">
        <f t="shared" si="66"/>
        <v>646.93908642467431</v>
      </c>
      <c r="M344" s="40">
        <f t="shared" si="67"/>
        <v>893.85815580483086</v>
      </c>
      <c r="N344" s="32">
        <f t="shared" si="68"/>
        <v>0.1304597332884585</v>
      </c>
      <c r="O344" s="4">
        <f t="shared" si="69"/>
        <v>4.9170248297851771E-3</v>
      </c>
      <c r="P344" s="32">
        <f t="shared" si="70"/>
        <v>1.4280494556051293E-2</v>
      </c>
      <c r="Q344" s="4">
        <f t="shared" si="71"/>
        <v>2.2214445445564612E-2</v>
      </c>
      <c r="R344" s="4">
        <f t="shared" si="72"/>
        <v>2.7272298455338406E-2</v>
      </c>
      <c r="S344" s="4">
        <f t="shared" si="73"/>
        <v>3.0456036960724298E-2</v>
      </c>
      <c r="T344" s="4">
        <f t="shared" si="74"/>
        <v>3.0006498856925301E-2</v>
      </c>
      <c r="U344" s="4">
        <f t="shared" si="75"/>
        <v>2.659268873615428E-2</v>
      </c>
      <c r="V344" s="4">
        <f t="shared" si="76"/>
        <v>0.16052169710455444</v>
      </c>
      <c r="W344" s="5">
        <f t="shared" si="77"/>
        <v>4.9746541381456844E-3</v>
      </c>
    </row>
    <row r="345" spans="1:23" x14ac:dyDescent="0.25">
      <c r="A345" s="2" t="s">
        <v>350</v>
      </c>
      <c r="B345" s="47" t="s">
        <v>353</v>
      </c>
      <c r="C345" s="61" t="s">
        <v>734</v>
      </c>
      <c r="D345" s="39">
        <v>8657.0761219865853</v>
      </c>
      <c r="E345" s="3">
        <v>8825.932871057943</v>
      </c>
      <c r="F345" s="3">
        <v>9068.6167448702017</v>
      </c>
      <c r="G345" s="3">
        <v>9369.3266634741267</v>
      </c>
      <c r="H345" s="3">
        <v>9714.1853435639059</v>
      </c>
      <c r="I345" s="27">
        <v>10064.785948101462</v>
      </c>
      <c r="J345" s="40">
        <v>10355.816328776989</v>
      </c>
      <c r="K345" s="39">
        <f t="shared" si="65"/>
        <v>1407.7098261148767</v>
      </c>
      <c r="L345" s="3">
        <f t="shared" si="66"/>
        <v>1238.8530770435191</v>
      </c>
      <c r="M345" s="40">
        <f t="shared" si="67"/>
        <v>1698.740206790404</v>
      </c>
      <c r="N345" s="32">
        <f t="shared" si="68"/>
        <v>0.16260799908408829</v>
      </c>
      <c r="O345" s="4">
        <f t="shared" si="69"/>
        <v>6.0448269367623375E-3</v>
      </c>
      <c r="P345" s="32">
        <f t="shared" si="70"/>
        <v>1.9505055366500379E-2</v>
      </c>
      <c r="Q345" s="4">
        <f t="shared" si="71"/>
        <v>2.7496682487589519E-2</v>
      </c>
      <c r="R345" s="4">
        <f t="shared" si="72"/>
        <v>3.3159403144258581E-2</v>
      </c>
      <c r="S345" s="4">
        <f t="shared" si="73"/>
        <v>3.6807199970323889E-2</v>
      </c>
      <c r="T345" s="4">
        <f t="shared" si="74"/>
        <v>3.6091611611039021E-2</v>
      </c>
      <c r="U345" s="4">
        <f t="shared" si="75"/>
        <v>2.8915704931650854E-2</v>
      </c>
      <c r="V345" s="4">
        <f t="shared" si="76"/>
        <v>0.19622562893678075</v>
      </c>
      <c r="W345" s="5">
        <f t="shared" si="77"/>
        <v>5.9902465542367445E-3</v>
      </c>
    </row>
    <row r="346" spans="1:23" x14ac:dyDescent="0.25">
      <c r="A346" s="2" t="s">
        <v>350</v>
      </c>
      <c r="B346" s="47" t="s">
        <v>354</v>
      </c>
      <c r="C346" s="61" t="s">
        <v>735</v>
      </c>
      <c r="D346" s="39">
        <v>42107.489166719992</v>
      </c>
      <c r="E346" s="3">
        <v>43237.631772504174</v>
      </c>
      <c r="F346" s="3">
        <v>44822.631664583969</v>
      </c>
      <c r="G346" s="3">
        <v>46712.175845983504</v>
      </c>
      <c r="H346" s="3">
        <v>48616.440351886529</v>
      </c>
      <c r="I346" s="27">
        <v>50347.291185635942</v>
      </c>
      <c r="J346" s="40">
        <v>51954.264055377978</v>
      </c>
      <c r="K346" s="39">
        <f t="shared" si="65"/>
        <v>8239.8020189159506</v>
      </c>
      <c r="L346" s="3">
        <f t="shared" si="66"/>
        <v>7109.6594131317688</v>
      </c>
      <c r="M346" s="40">
        <f t="shared" si="67"/>
        <v>9846.7748886579866</v>
      </c>
      <c r="N346" s="32">
        <f t="shared" si="68"/>
        <v>0.1956849525340103</v>
      </c>
      <c r="O346" s="4">
        <f t="shared" si="69"/>
        <v>7.1743815699203406E-3</v>
      </c>
      <c r="P346" s="32">
        <f t="shared" si="70"/>
        <v>2.6839467946177198E-2</v>
      </c>
      <c r="Q346" s="4">
        <f t="shared" si="71"/>
        <v>3.6657879423630524E-2</v>
      </c>
      <c r="R346" s="4">
        <f t="shared" si="72"/>
        <v>4.2156029470543865E-2</v>
      </c>
      <c r="S346" s="4">
        <f t="shared" si="73"/>
        <v>4.0765913199625858E-2</v>
      </c>
      <c r="T346" s="4">
        <f t="shared" si="74"/>
        <v>3.5602171224826229E-2</v>
      </c>
      <c r="U346" s="4">
        <f t="shared" si="75"/>
        <v>3.1917762244982661E-2</v>
      </c>
      <c r="V346" s="4">
        <f t="shared" si="76"/>
        <v>0.23384854056889415</v>
      </c>
      <c r="W346" s="5">
        <f t="shared" si="77"/>
        <v>7.0291956108643472E-3</v>
      </c>
    </row>
    <row r="347" spans="1:23" x14ac:dyDescent="0.25">
      <c r="A347" s="2" t="s">
        <v>350</v>
      </c>
      <c r="B347" s="47" t="s">
        <v>355</v>
      </c>
      <c r="C347" s="61" t="s">
        <v>736</v>
      </c>
      <c r="D347" s="39">
        <v>2635.5270518342791</v>
      </c>
      <c r="E347" s="3">
        <v>2672.3610253084876</v>
      </c>
      <c r="F347" s="3">
        <v>2726.6092684653909</v>
      </c>
      <c r="G347" s="3">
        <v>2793.8623601066065</v>
      </c>
      <c r="H347" s="3">
        <v>2870.5137221377686</v>
      </c>
      <c r="I347" s="27">
        <v>2920.8752009160903</v>
      </c>
      <c r="J347" s="40">
        <v>2920.8752009160903</v>
      </c>
      <c r="K347" s="39">
        <f t="shared" si="65"/>
        <v>285.34814908181124</v>
      </c>
      <c r="L347" s="3">
        <f t="shared" si="66"/>
        <v>248.51417560760274</v>
      </c>
      <c r="M347" s="40">
        <f t="shared" si="67"/>
        <v>285.34814908181124</v>
      </c>
      <c r="N347" s="32">
        <f t="shared" si="68"/>
        <v>0.10826986157596608</v>
      </c>
      <c r="O347" s="4">
        <f t="shared" si="69"/>
        <v>4.1204705329915825E-3</v>
      </c>
      <c r="P347" s="32">
        <f t="shared" si="70"/>
        <v>1.3975942098022776E-2</v>
      </c>
      <c r="Q347" s="4">
        <f t="shared" si="71"/>
        <v>2.0299743426560823E-2</v>
      </c>
      <c r="R347" s="4">
        <f t="shared" si="72"/>
        <v>2.4665467259658902E-2</v>
      </c>
      <c r="S347" s="4">
        <f t="shared" si="73"/>
        <v>2.7435625722176615E-2</v>
      </c>
      <c r="T347" s="4">
        <f t="shared" si="74"/>
        <v>1.7544413179399809E-2</v>
      </c>
      <c r="U347" s="4">
        <f t="shared" si="75"/>
        <v>0</v>
      </c>
      <c r="V347" s="4">
        <f t="shared" si="76"/>
        <v>0.10826986157596608</v>
      </c>
      <c r="W347" s="5">
        <f t="shared" si="77"/>
        <v>3.4325482822223918E-3</v>
      </c>
    </row>
    <row r="348" spans="1:23" x14ac:dyDescent="0.25">
      <c r="A348" s="2" t="s">
        <v>350</v>
      </c>
      <c r="B348" s="47" t="s">
        <v>356</v>
      </c>
      <c r="C348" s="61" t="s">
        <v>737</v>
      </c>
      <c r="D348" s="39">
        <v>1793.9542272584858</v>
      </c>
      <c r="E348" s="3">
        <v>1827.4800298819098</v>
      </c>
      <c r="F348" s="3">
        <v>1875.2380973504012</v>
      </c>
      <c r="G348" s="3">
        <v>1934.572980323115</v>
      </c>
      <c r="H348" s="3">
        <v>2002.7605445391123</v>
      </c>
      <c r="I348" s="27">
        <v>2072.3163576352595</v>
      </c>
      <c r="J348" s="40">
        <v>2159.5556731809938</v>
      </c>
      <c r="K348" s="39">
        <f t="shared" si="65"/>
        <v>278.36213037677362</v>
      </c>
      <c r="L348" s="3">
        <f t="shared" si="66"/>
        <v>244.83632775334968</v>
      </c>
      <c r="M348" s="40">
        <f t="shared" si="67"/>
        <v>365.60144592250799</v>
      </c>
      <c r="N348" s="32">
        <f t="shared" si="68"/>
        <v>0.1551667964249932</v>
      </c>
      <c r="O348" s="4">
        <f t="shared" si="69"/>
        <v>5.7864671382699129E-3</v>
      </c>
      <c r="P348" s="32">
        <f t="shared" si="70"/>
        <v>1.8688215180750811E-2</v>
      </c>
      <c r="Q348" s="4">
        <f t="shared" si="71"/>
        <v>2.6133291027851779E-2</v>
      </c>
      <c r="R348" s="4">
        <f t="shared" si="72"/>
        <v>3.1641252946252862E-2</v>
      </c>
      <c r="S348" s="4">
        <f t="shared" si="73"/>
        <v>3.5246829615395825E-2</v>
      </c>
      <c r="T348" s="4">
        <f t="shared" si="74"/>
        <v>3.4729969733927391E-2</v>
      </c>
      <c r="U348" s="4">
        <f t="shared" si="75"/>
        <v>4.2097489229532492E-2</v>
      </c>
      <c r="V348" s="4">
        <f t="shared" si="76"/>
        <v>0.20379641819580807</v>
      </c>
      <c r="W348" s="5">
        <f t="shared" si="77"/>
        <v>6.201827007966898E-3</v>
      </c>
    </row>
    <row r="349" spans="1:23" x14ac:dyDescent="0.25">
      <c r="A349" s="2" t="s">
        <v>350</v>
      </c>
      <c r="B349" s="47" t="s">
        <v>357</v>
      </c>
      <c r="C349" s="61" t="s">
        <v>738</v>
      </c>
      <c r="D349" s="39">
        <v>7143.7738109059001</v>
      </c>
      <c r="E349" s="3">
        <v>7271.1545345251643</v>
      </c>
      <c r="F349" s="3">
        <v>7462.6604190443431</v>
      </c>
      <c r="G349" s="3">
        <v>7701.8109726614312</v>
      </c>
      <c r="H349" s="3">
        <v>7977.0773439805043</v>
      </c>
      <c r="I349" s="27">
        <v>8258.5681188072704</v>
      </c>
      <c r="J349" s="40">
        <v>8562.4003037426501</v>
      </c>
      <c r="K349" s="39">
        <f t="shared" si="65"/>
        <v>1114.7943079013703</v>
      </c>
      <c r="L349" s="3">
        <f t="shared" si="66"/>
        <v>987.41358428210606</v>
      </c>
      <c r="M349" s="40">
        <f t="shared" si="67"/>
        <v>1418.62649283675</v>
      </c>
      <c r="N349" s="32">
        <f t="shared" si="68"/>
        <v>0.15605117650834521</v>
      </c>
      <c r="O349" s="4">
        <f t="shared" si="69"/>
        <v>5.8172564861598275E-3</v>
      </c>
      <c r="P349" s="32">
        <f t="shared" si="70"/>
        <v>1.7831012989913075E-2</v>
      </c>
      <c r="Q349" s="4">
        <f t="shared" si="71"/>
        <v>2.6337754700421101E-2</v>
      </c>
      <c r="R349" s="4">
        <f t="shared" si="72"/>
        <v>3.20462864700084E-2</v>
      </c>
      <c r="S349" s="4">
        <f t="shared" si="73"/>
        <v>3.5740473545269547E-2</v>
      </c>
      <c r="T349" s="4">
        <f t="shared" si="74"/>
        <v>3.5287457133555078E-2</v>
      </c>
      <c r="U349" s="4">
        <f t="shared" si="75"/>
        <v>3.6789935078874292E-2</v>
      </c>
      <c r="V349" s="4">
        <f t="shared" si="76"/>
        <v>0.19858222423994332</v>
      </c>
      <c r="W349" s="5">
        <f t="shared" si="77"/>
        <v>6.0562446235370437E-3</v>
      </c>
    </row>
    <row r="350" spans="1:23" x14ac:dyDescent="0.25">
      <c r="A350" s="2" t="s">
        <v>350</v>
      </c>
      <c r="B350" s="47" t="s">
        <v>358</v>
      </c>
      <c r="C350" s="61" t="s">
        <v>739</v>
      </c>
      <c r="D350" s="39">
        <v>2843.32446415603</v>
      </c>
      <c r="E350" s="3">
        <v>2879.463525155285</v>
      </c>
      <c r="F350" s="3">
        <v>2938.618312360717</v>
      </c>
      <c r="G350" s="3">
        <v>3013.5377290693132</v>
      </c>
      <c r="H350" s="3">
        <v>3100.2368053238483</v>
      </c>
      <c r="I350" s="27">
        <v>3189.9692715612632</v>
      </c>
      <c r="J350" s="40">
        <v>3306.9386861911476</v>
      </c>
      <c r="K350" s="39">
        <f t="shared" si="65"/>
        <v>346.64480740523322</v>
      </c>
      <c r="L350" s="3">
        <f t="shared" si="66"/>
        <v>310.50574640597824</v>
      </c>
      <c r="M350" s="40">
        <f t="shared" si="67"/>
        <v>463.61422203511756</v>
      </c>
      <c r="N350" s="32">
        <f t="shared" si="68"/>
        <v>0.12191531841517289</v>
      </c>
      <c r="O350" s="4">
        <f t="shared" si="69"/>
        <v>4.6120963458464725E-3</v>
      </c>
      <c r="P350" s="32">
        <f t="shared" si="70"/>
        <v>1.2710143163341625E-2</v>
      </c>
      <c r="Q350" s="4">
        <f t="shared" si="71"/>
        <v>2.054368346348201E-2</v>
      </c>
      <c r="R350" s="4">
        <f t="shared" si="72"/>
        <v>2.5494776369378247E-2</v>
      </c>
      <c r="S350" s="4">
        <f t="shared" si="73"/>
        <v>2.8769865868349731E-2</v>
      </c>
      <c r="T350" s="4">
        <f t="shared" si="74"/>
        <v>2.8943745872354931E-2</v>
      </c>
      <c r="U350" s="4">
        <f t="shared" si="75"/>
        <v>3.6667881309287997E-2</v>
      </c>
      <c r="V350" s="4">
        <f t="shared" si="76"/>
        <v>0.16305357614989258</v>
      </c>
      <c r="W350" s="5">
        <f t="shared" si="77"/>
        <v>5.0476613905445777E-3</v>
      </c>
    </row>
    <row r="351" spans="1:23" x14ac:dyDescent="0.25">
      <c r="A351" s="2" t="s">
        <v>350</v>
      </c>
      <c r="B351" s="47" t="s">
        <v>359</v>
      </c>
      <c r="C351" s="61" t="s">
        <v>740</v>
      </c>
      <c r="D351" s="39">
        <v>15017.972161885244</v>
      </c>
      <c r="E351" s="3">
        <v>15478.244120657972</v>
      </c>
      <c r="F351" s="3">
        <v>15918.371324778411</v>
      </c>
      <c r="G351" s="3">
        <v>16435.18707580549</v>
      </c>
      <c r="H351" s="3">
        <v>17022.691431308765</v>
      </c>
      <c r="I351" s="27">
        <v>17556.283210327634</v>
      </c>
      <c r="J351" s="40">
        <v>18088.307764277448</v>
      </c>
      <c r="K351" s="39">
        <f t="shared" si="65"/>
        <v>2538.3110484423905</v>
      </c>
      <c r="L351" s="3">
        <f t="shared" si="66"/>
        <v>2078.0390896696626</v>
      </c>
      <c r="M351" s="40">
        <f t="shared" si="67"/>
        <v>3070.3356023922042</v>
      </c>
      <c r="N351" s="32">
        <f t="shared" si="68"/>
        <v>0.16901822836537672</v>
      </c>
      <c r="O351" s="4">
        <f t="shared" si="69"/>
        <v>6.2661215312511676E-3</v>
      </c>
      <c r="P351" s="32">
        <f t="shared" si="70"/>
        <v>3.0648076438766658E-2</v>
      </c>
      <c r="Q351" s="4">
        <f t="shared" si="71"/>
        <v>2.8435215305399275E-2</v>
      </c>
      <c r="R351" s="4">
        <f t="shared" si="72"/>
        <v>3.2466622400157741E-2</v>
      </c>
      <c r="S351" s="4">
        <f t="shared" si="73"/>
        <v>3.5746739772019476E-2</v>
      </c>
      <c r="T351" s="4">
        <f t="shared" si="74"/>
        <v>3.1345911495374246E-2</v>
      </c>
      <c r="U351" s="4">
        <f t="shared" si="75"/>
        <v>3.0303940052462064E-2</v>
      </c>
      <c r="V351" s="4">
        <f t="shared" si="76"/>
        <v>0.20444408667799641</v>
      </c>
      <c r="W351" s="5">
        <f t="shared" si="77"/>
        <v>6.2198675944893367E-3</v>
      </c>
    </row>
    <row r="352" spans="1:23" x14ac:dyDescent="0.25">
      <c r="A352" s="2" t="s">
        <v>350</v>
      </c>
      <c r="B352" s="47" t="s">
        <v>360</v>
      </c>
      <c r="C352" s="61" t="s">
        <v>741</v>
      </c>
      <c r="D352" s="39">
        <v>2468.1039756364648</v>
      </c>
      <c r="E352" s="3">
        <v>2497.4356789231215</v>
      </c>
      <c r="F352" s="3">
        <v>2544.6607268296384</v>
      </c>
      <c r="G352" s="3">
        <v>2603.7389415386237</v>
      </c>
      <c r="H352" s="3">
        <v>2671.0925921216362</v>
      </c>
      <c r="I352" s="27">
        <v>2738.7319860011439</v>
      </c>
      <c r="J352" s="40">
        <v>2821.7355005219774</v>
      </c>
      <c r="K352" s="39">
        <f t="shared" si="65"/>
        <v>270.62801036467908</v>
      </c>
      <c r="L352" s="3">
        <f t="shared" si="66"/>
        <v>241.29630707802244</v>
      </c>
      <c r="M352" s="40">
        <f t="shared" si="67"/>
        <v>353.63152488551259</v>
      </c>
      <c r="N352" s="32">
        <f t="shared" si="68"/>
        <v>0.10965016589096122</v>
      </c>
      <c r="O352" s="4">
        <f t="shared" si="69"/>
        <v>4.1704642742639297E-3</v>
      </c>
      <c r="P352" s="32">
        <f t="shared" si="70"/>
        <v>1.1884306162220248E-2</v>
      </c>
      <c r="Q352" s="4">
        <f t="shared" si="71"/>
        <v>1.890941508727062E-2</v>
      </c>
      <c r="R352" s="4">
        <f t="shared" si="72"/>
        <v>2.3216538883197302E-2</v>
      </c>
      <c r="S352" s="4">
        <f t="shared" si="73"/>
        <v>2.586805055932806E-2</v>
      </c>
      <c r="T352" s="4">
        <f t="shared" si="74"/>
        <v>2.5322743988362539E-2</v>
      </c>
      <c r="U352" s="4">
        <f t="shared" si="75"/>
        <v>3.0307279041943858E-2</v>
      </c>
      <c r="V352" s="4">
        <f t="shared" si="76"/>
        <v>0.14328064310755773</v>
      </c>
      <c r="W352" s="5">
        <f t="shared" si="77"/>
        <v>4.4733720127758669E-3</v>
      </c>
    </row>
    <row r="353" spans="1:23" x14ac:dyDescent="0.25">
      <c r="A353" s="2" t="s">
        <v>350</v>
      </c>
      <c r="B353" s="47" t="s">
        <v>361</v>
      </c>
      <c r="C353" s="61" t="s">
        <v>742</v>
      </c>
      <c r="D353" s="39">
        <v>4424.1728587818798</v>
      </c>
      <c r="E353" s="3">
        <v>4736.09872571083</v>
      </c>
      <c r="F353" s="3">
        <v>4902.4409105310242</v>
      </c>
      <c r="G353" s="3">
        <v>5051.5297977714818</v>
      </c>
      <c r="H353" s="3">
        <v>5187.0326768966243</v>
      </c>
      <c r="I353" s="27">
        <v>5276.5661977167174</v>
      </c>
      <c r="J353" s="40">
        <v>5389.2160317268217</v>
      </c>
      <c r="K353" s="39">
        <f t="shared" si="65"/>
        <v>852.39333893483763</v>
      </c>
      <c r="L353" s="3">
        <f t="shared" si="66"/>
        <v>540.46747200588743</v>
      </c>
      <c r="M353" s="40">
        <f t="shared" si="67"/>
        <v>965.04317294494194</v>
      </c>
      <c r="N353" s="32">
        <f t="shared" si="68"/>
        <v>0.19266727728390109</v>
      </c>
      <c r="O353" s="4">
        <f t="shared" si="69"/>
        <v>7.07258173717773E-3</v>
      </c>
      <c r="P353" s="32">
        <f t="shared" si="70"/>
        <v>7.0504900438007168E-2</v>
      </c>
      <c r="Q353" s="4">
        <f t="shared" si="71"/>
        <v>3.5122195387772059E-2</v>
      </c>
      <c r="R353" s="4">
        <f t="shared" si="72"/>
        <v>3.041115435378261E-2</v>
      </c>
      <c r="S353" s="4">
        <f t="shared" si="73"/>
        <v>2.6824127452424573E-2</v>
      </c>
      <c r="T353" s="4">
        <f t="shared" si="74"/>
        <v>1.7261028876660367E-2</v>
      </c>
      <c r="U353" s="4">
        <f t="shared" si="75"/>
        <v>2.1349080024590572E-2</v>
      </c>
      <c r="V353" s="4">
        <f t="shared" si="76"/>
        <v>0.21812962642934575</v>
      </c>
      <c r="W353" s="5">
        <f t="shared" si="77"/>
        <v>6.5988970509016642E-3</v>
      </c>
    </row>
    <row r="354" spans="1:23" x14ac:dyDescent="0.25">
      <c r="A354" s="2" t="s">
        <v>350</v>
      </c>
      <c r="B354" s="47" t="s">
        <v>362</v>
      </c>
      <c r="C354" s="61" t="s">
        <v>743</v>
      </c>
      <c r="D354" s="39">
        <v>15284.57493414266</v>
      </c>
      <c r="E354" s="3">
        <v>15583.464065805152</v>
      </c>
      <c r="F354" s="3">
        <v>16019.037902993347</v>
      </c>
      <c r="G354" s="3">
        <v>16548.898458951178</v>
      </c>
      <c r="H354" s="3">
        <v>17112.237857621352</v>
      </c>
      <c r="I354" s="27">
        <v>17658.961154731034</v>
      </c>
      <c r="J354" s="40">
        <v>18091.144175978443</v>
      </c>
      <c r="K354" s="39">
        <f t="shared" si="65"/>
        <v>2374.3862205883743</v>
      </c>
      <c r="L354" s="3">
        <f t="shared" si="66"/>
        <v>2075.4970889258821</v>
      </c>
      <c r="M354" s="40">
        <f t="shared" si="67"/>
        <v>2806.569241835783</v>
      </c>
      <c r="N354" s="32">
        <f t="shared" si="68"/>
        <v>0.15534525695474022</v>
      </c>
      <c r="O354" s="4">
        <f t="shared" si="69"/>
        <v>5.7926819940767871E-3</v>
      </c>
      <c r="P354" s="32">
        <f t="shared" si="70"/>
        <v>1.9554952162577521E-2</v>
      </c>
      <c r="Q354" s="4">
        <f t="shared" si="71"/>
        <v>2.7951027791309535E-2</v>
      </c>
      <c r="R354" s="4">
        <f t="shared" si="72"/>
        <v>3.307692753875191E-2</v>
      </c>
      <c r="S354" s="4">
        <f t="shared" si="73"/>
        <v>3.4040900067609403E-2</v>
      </c>
      <c r="T354" s="4">
        <f t="shared" si="74"/>
        <v>3.1949257698412836E-2</v>
      </c>
      <c r="U354" s="4">
        <f t="shared" si="75"/>
        <v>2.4473864428407932E-2</v>
      </c>
      <c r="V354" s="4">
        <f t="shared" si="76"/>
        <v>0.18362102014145476</v>
      </c>
      <c r="W354" s="5">
        <f t="shared" si="77"/>
        <v>5.6350977977652761E-3</v>
      </c>
    </row>
    <row r="355" spans="1:23" x14ac:dyDescent="0.25">
      <c r="A355" s="2" t="s">
        <v>350</v>
      </c>
      <c r="B355" s="47" t="s">
        <v>363</v>
      </c>
      <c r="C355" s="61" t="s">
        <v>744</v>
      </c>
      <c r="D355" s="39">
        <v>10643.226280666959</v>
      </c>
      <c r="E355" s="3">
        <v>10851.964708795669</v>
      </c>
      <c r="F355" s="3">
        <v>11145.053885719906</v>
      </c>
      <c r="G355" s="3">
        <v>11508.093990209361</v>
      </c>
      <c r="H355" s="3">
        <v>11869.747989533664</v>
      </c>
      <c r="I355" s="27">
        <v>12234.757109615086</v>
      </c>
      <c r="J355" s="40">
        <v>12677.169184246071</v>
      </c>
      <c r="K355" s="39">
        <f t="shared" si="65"/>
        <v>1591.5308289481272</v>
      </c>
      <c r="L355" s="3">
        <f t="shared" si="66"/>
        <v>1382.7924008194168</v>
      </c>
      <c r="M355" s="40">
        <f t="shared" si="67"/>
        <v>2033.9429035791127</v>
      </c>
      <c r="N355" s="32">
        <f t="shared" si="68"/>
        <v>0.14953462295911968</v>
      </c>
      <c r="O355" s="4">
        <f t="shared" si="69"/>
        <v>5.5898526396085391E-3</v>
      </c>
      <c r="P355" s="32">
        <f t="shared" ref="P355:P385" si="78">E355/D355-1</f>
        <v>1.9612326434126137E-2</v>
      </c>
      <c r="Q355" s="4">
        <f t="shared" ref="Q355:Q385" si="79">F355/E355-1</f>
        <v>2.7007936792006415E-2</v>
      </c>
      <c r="R355" s="4">
        <f t="shared" ref="R355:R385" si="80">G355/F355-1</f>
        <v>3.2574100422665175E-2</v>
      </c>
      <c r="S355" s="4">
        <f t="shared" ref="S355:S385" si="81">H355/G355-1</f>
        <v>3.1426055403438902E-2</v>
      </c>
      <c r="T355" s="4">
        <f t="shared" ref="T355:T385" si="82">I355/H355-1</f>
        <v>3.0751210590424849E-2</v>
      </c>
      <c r="U355" s="4">
        <f t="shared" si="75"/>
        <v>3.6160266253532747E-2</v>
      </c>
      <c r="V355" s="4">
        <f t="shared" si="76"/>
        <v>0.19110210099297587</v>
      </c>
      <c r="W355" s="5">
        <f t="shared" si="77"/>
        <v>5.8463238945241081E-3</v>
      </c>
    </row>
    <row r="356" spans="1:23" x14ac:dyDescent="0.25">
      <c r="A356" s="2" t="s">
        <v>350</v>
      </c>
      <c r="B356" s="47" t="s">
        <v>364</v>
      </c>
      <c r="C356" s="61" t="s">
        <v>745</v>
      </c>
      <c r="D356" s="39">
        <v>7441.0548857446902</v>
      </c>
      <c r="E356" s="3">
        <v>7587.8586871024827</v>
      </c>
      <c r="F356" s="3">
        <v>7768.0635141751363</v>
      </c>
      <c r="G356" s="3">
        <v>7992.3401916307848</v>
      </c>
      <c r="H356" s="3">
        <v>8187.2900679878239</v>
      </c>
      <c r="I356" s="27">
        <v>8386.1580407124766</v>
      </c>
      <c r="J356" s="40">
        <v>8555.7586887727921</v>
      </c>
      <c r="K356" s="39">
        <f t="shared" si="65"/>
        <v>945.10315496778639</v>
      </c>
      <c r="L356" s="3">
        <f t="shared" si="66"/>
        <v>798.29935360999389</v>
      </c>
      <c r="M356" s="40">
        <f t="shared" si="67"/>
        <v>1114.7038030281019</v>
      </c>
      <c r="N356" s="32">
        <f t="shared" si="68"/>
        <v>0.12701198546168246</v>
      </c>
      <c r="O356" s="4">
        <f t="shared" si="69"/>
        <v>4.794250612885298E-3</v>
      </c>
      <c r="P356" s="32">
        <f t="shared" si="78"/>
        <v>1.972889645512943E-2</v>
      </c>
      <c r="Q356" s="4">
        <f t="shared" si="79"/>
        <v>2.3749101624541025E-2</v>
      </c>
      <c r="R356" s="4">
        <f t="shared" si="80"/>
        <v>2.8871632813813886E-2</v>
      </c>
      <c r="S356" s="4">
        <f t="shared" si="81"/>
        <v>2.4392089385932625E-2</v>
      </c>
      <c r="T356" s="4">
        <f t="shared" si="82"/>
        <v>2.4289840847611321E-2</v>
      </c>
      <c r="U356" s="4">
        <f t="shared" si="75"/>
        <v>2.0223879306465742E-2</v>
      </c>
      <c r="V356" s="4">
        <f t="shared" si="76"/>
        <v>0.14980453983259978</v>
      </c>
      <c r="W356" s="5">
        <f t="shared" si="77"/>
        <v>4.6639077379284632E-3</v>
      </c>
    </row>
    <row r="357" spans="1:23" x14ac:dyDescent="0.25">
      <c r="A357" s="2" t="s">
        <v>350</v>
      </c>
      <c r="B357" s="47" t="s">
        <v>365</v>
      </c>
      <c r="C357" s="61" t="s">
        <v>746</v>
      </c>
      <c r="D357" s="39">
        <v>5029.9597267605786</v>
      </c>
      <c r="E357" s="3">
        <v>5129.2077665241413</v>
      </c>
      <c r="F357" s="3">
        <v>5274.6806330436229</v>
      </c>
      <c r="G357" s="3">
        <v>5455.6212332187242</v>
      </c>
      <c r="H357" s="3">
        <v>5663.5182916074918</v>
      </c>
      <c r="I357" s="27">
        <v>5863.658742558946</v>
      </c>
      <c r="J357" s="40">
        <v>5899.8645096048886</v>
      </c>
      <c r="K357" s="39">
        <f t="shared" si="65"/>
        <v>833.69901579836733</v>
      </c>
      <c r="L357" s="3">
        <f t="shared" si="66"/>
        <v>734.45097603480463</v>
      </c>
      <c r="M357" s="40">
        <f t="shared" si="67"/>
        <v>869.90478284430992</v>
      </c>
      <c r="N357" s="32">
        <f t="shared" si="68"/>
        <v>0.16574665824119639</v>
      </c>
      <c r="O357" s="4">
        <f t="shared" si="69"/>
        <v>6.1533260085533392E-3</v>
      </c>
      <c r="P357" s="32">
        <f t="shared" si="78"/>
        <v>1.9731378610357453E-2</v>
      </c>
      <c r="Q357" s="4">
        <f t="shared" si="79"/>
        <v>2.8361663855559271E-2</v>
      </c>
      <c r="R357" s="4">
        <f t="shared" si="80"/>
        <v>3.4303612438938202E-2</v>
      </c>
      <c r="S357" s="4">
        <f t="shared" si="81"/>
        <v>3.8106945020835337E-2</v>
      </c>
      <c r="T357" s="4">
        <f t="shared" si="82"/>
        <v>3.5338537044725893E-2</v>
      </c>
      <c r="U357" s="4">
        <f t="shared" si="75"/>
        <v>6.174603372320675E-3</v>
      </c>
      <c r="V357" s="4">
        <f t="shared" si="76"/>
        <v>0.17294468148844411</v>
      </c>
      <c r="W357" s="5">
        <f t="shared" si="77"/>
        <v>5.3314086035607389E-3</v>
      </c>
    </row>
    <row r="358" spans="1:23" x14ac:dyDescent="0.25">
      <c r="A358" s="2" t="s">
        <v>350</v>
      </c>
      <c r="B358" s="47" t="s">
        <v>366</v>
      </c>
      <c r="C358" s="61" t="s">
        <v>747</v>
      </c>
      <c r="D358" s="39">
        <v>8618.0717670338654</v>
      </c>
      <c r="E358" s="3">
        <v>8747.9582627933942</v>
      </c>
      <c r="F358" s="3">
        <v>8942.9940241995882</v>
      </c>
      <c r="G358" s="3">
        <v>9184.5805583444271</v>
      </c>
      <c r="H358" s="3">
        <v>9431.683312325069</v>
      </c>
      <c r="I358" s="27">
        <v>9642.3228436327154</v>
      </c>
      <c r="J358" s="40">
        <v>9675.9622283241697</v>
      </c>
      <c r="K358" s="39">
        <f t="shared" si="65"/>
        <v>1024.25107659885</v>
      </c>
      <c r="L358" s="3">
        <f t="shared" si="66"/>
        <v>894.36458083932121</v>
      </c>
      <c r="M358" s="40">
        <f t="shared" si="67"/>
        <v>1057.8904612903043</v>
      </c>
      <c r="N358" s="32">
        <f t="shared" si="68"/>
        <v>0.11884921642412505</v>
      </c>
      <c r="O358" s="4">
        <f t="shared" si="69"/>
        <v>4.502131146454591E-3</v>
      </c>
      <c r="P358" s="32">
        <f t="shared" si="78"/>
        <v>1.5071410318996836E-2</v>
      </c>
      <c r="Q358" s="4">
        <f t="shared" si="79"/>
        <v>2.2295003650819378E-2</v>
      </c>
      <c r="R358" s="4">
        <f t="shared" si="80"/>
        <v>2.7014055191260322E-2</v>
      </c>
      <c r="S358" s="4">
        <f t="shared" si="81"/>
        <v>2.6904086954318451E-2</v>
      </c>
      <c r="T358" s="4">
        <f t="shared" si="82"/>
        <v>2.2333185321477877E-2</v>
      </c>
      <c r="U358" s="4">
        <f t="shared" si="75"/>
        <v>3.4887220887513948E-3</v>
      </c>
      <c r="V358" s="4">
        <f t="shared" si="76"/>
        <v>0.12275257039944609</v>
      </c>
      <c r="W358" s="5">
        <f t="shared" si="77"/>
        <v>3.8669013235304028E-3</v>
      </c>
    </row>
    <row r="359" spans="1:23" x14ac:dyDescent="0.25">
      <c r="A359" s="2" t="s">
        <v>350</v>
      </c>
      <c r="B359" s="47" t="s">
        <v>367</v>
      </c>
      <c r="C359" s="61" t="s">
        <v>748</v>
      </c>
      <c r="D359" s="39">
        <v>6574.5454673105078</v>
      </c>
      <c r="E359" s="3">
        <v>6683.4323748673942</v>
      </c>
      <c r="F359" s="3">
        <v>6839.2494982033249</v>
      </c>
      <c r="G359" s="3">
        <v>7032.3829213422632</v>
      </c>
      <c r="H359" s="3">
        <v>7253.9550353203194</v>
      </c>
      <c r="I359" s="27">
        <v>7479.7795383615021</v>
      </c>
      <c r="J359" s="40">
        <v>7763.3608728704203</v>
      </c>
      <c r="K359" s="39">
        <f t="shared" si="65"/>
        <v>905.23407105099432</v>
      </c>
      <c r="L359" s="3">
        <f t="shared" si="66"/>
        <v>796.34716349410792</v>
      </c>
      <c r="M359" s="40">
        <f t="shared" si="67"/>
        <v>1188.8154055599125</v>
      </c>
      <c r="N359" s="32">
        <f t="shared" si="68"/>
        <v>0.13768770412372011</v>
      </c>
      <c r="O359" s="4">
        <f t="shared" si="69"/>
        <v>5.173250201161439E-3</v>
      </c>
      <c r="P359" s="32">
        <f t="shared" si="78"/>
        <v>1.6561891327436351E-2</v>
      </c>
      <c r="Q359" s="4">
        <f t="shared" si="79"/>
        <v>2.3313937299922483E-2</v>
      </c>
      <c r="R359" s="4">
        <f t="shared" si="80"/>
        <v>2.8238979026817823E-2</v>
      </c>
      <c r="S359" s="4">
        <f t="shared" si="81"/>
        <v>3.1507401752202124E-2</v>
      </c>
      <c r="T359" s="4">
        <f t="shared" si="82"/>
        <v>3.113122454462669E-2</v>
      </c>
      <c r="U359" s="4">
        <f t="shared" si="75"/>
        <v>3.7913060546038269E-2</v>
      </c>
      <c r="V359" s="4">
        <f t="shared" si="76"/>
        <v>0.18082092693264595</v>
      </c>
      <c r="W359" s="5">
        <f t="shared" si="77"/>
        <v>5.5557059233908301E-3</v>
      </c>
    </row>
    <row r="360" spans="1:23" x14ac:dyDescent="0.25">
      <c r="A360" s="2" t="s">
        <v>350</v>
      </c>
      <c r="B360" s="47" t="s">
        <v>368</v>
      </c>
      <c r="C360" s="61" t="s">
        <v>749</v>
      </c>
      <c r="D360" s="39">
        <v>7732.2655437581252</v>
      </c>
      <c r="E360" s="3">
        <v>7861.3614048292275</v>
      </c>
      <c r="F360" s="3">
        <v>8063.5518408574499</v>
      </c>
      <c r="G360" s="3">
        <v>8316.1713128010524</v>
      </c>
      <c r="H360" s="3">
        <v>8606.7683795072498</v>
      </c>
      <c r="I360" s="27">
        <v>8902.7348642671204</v>
      </c>
      <c r="J360" s="40">
        <v>9272.1698373941599</v>
      </c>
      <c r="K360" s="39">
        <f t="shared" si="65"/>
        <v>1170.4693205089952</v>
      </c>
      <c r="L360" s="3">
        <f t="shared" si="66"/>
        <v>1041.373459437893</v>
      </c>
      <c r="M360" s="40">
        <f t="shared" si="67"/>
        <v>1539.9042936360347</v>
      </c>
      <c r="N360" s="32">
        <f t="shared" si="68"/>
        <v>0.15137469269325043</v>
      </c>
      <c r="O360" s="4">
        <f t="shared" si="69"/>
        <v>5.6541894659640768E-3</v>
      </c>
      <c r="P360" s="32">
        <f t="shared" si="78"/>
        <v>1.6695735595283034E-2</v>
      </c>
      <c r="Q360" s="4">
        <f t="shared" si="79"/>
        <v>2.5719519255789081E-2</v>
      </c>
      <c r="R360" s="4">
        <f t="shared" si="80"/>
        <v>3.1328560531302951E-2</v>
      </c>
      <c r="S360" s="4">
        <f t="shared" si="81"/>
        <v>3.49436123638871E-2</v>
      </c>
      <c r="T360" s="4">
        <f t="shared" si="82"/>
        <v>3.4387643736825568E-2</v>
      </c>
      <c r="U360" s="4">
        <f t="shared" si="75"/>
        <v>4.1496796069917741E-2</v>
      </c>
      <c r="V360" s="4">
        <f t="shared" si="76"/>
        <v>0.19915305351600643</v>
      </c>
      <c r="W360" s="5">
        <f t="shared" si="77"/>
        <v>6.0722122168279657E-3</v>
      </c>
    </row>
    <row r="361" spans="1:23" x14ac:dyDescent="0.25">
      <c r="A361" s="2" t="s">
        <v>350</v>
      </c>
      <c r="B361" s="47" t="s">
        <v>133</v>
      </c>
      <c r="C361" s="61" t="s">
        <v>750</v>
      </c>
      <c r="D361" s="39">
        <v>19645.05384920488</v>
      </c>
      <c r="E361" s="3">
        <v>20159.647669323389</v>
      </c>
      <c r="F361" s="3">
        <v>20929.581577560763</v>
      </c>
      <c r="G361" s="3">
        <v>21650.873295797821</v>
      </c>
      <c r="H361" s="3">
        <v>22424.668753642854</v>
      </c>
      <c r="I361" s="27">
        <v>23188.841858354281</v>
      </c>
      <c r="J361" s="40">
        <v>24005.503572807491</v>
      </c>
      <c r="K361" s="39">
        <f t="shared" si="65"/>
        <v>3543.7880091494008</v>
      </c>
      <c r="L361" s="3">
        <f t="shared" si="66"/>
        <v>3029.1941890308917</v>
      </c>
      <c r="M361" s="40">
        <f t="shared" si="67"/>
        <v>4360.4497236026109</v>
      </c>
      <c r="N361" s="32">
        <f t="shared" si="68"/>
        <v>0.18039085239223374</v>
      </c>
      <c r="O361" s="4">
        <f t="shared" si="69"/>
        <v>6.6558771305003095E-3</v>
      </c>
      <c r="P361" s="32">
        <f t="shared" si="78"/>
        <v>2.6194574169586149E-2</v>
      </c>
      <c r="Q361" s="4">
        <f t="shared" si="79"/>
        <v>3.8191833551187049E-2</v>
      </c>
      <c r="R361" s="4">
        <f t="shared" si="80"/>
        <v>3.4462787302464548E-2</v>
      </c>
      <c r="S361" s="4">
        <f t="shared" si="81"/>
        <v>3.5739688061230179E-2</v>
      </c>
      <c r="T361" s="4">
        <f t="shared" si="82"/>
        <v>3.4077341926724625E-2</v>
      </c>
      <c r="U361" s="4">
        <f t="shared" si="75"/>
        <v>3.5217874158686824E-2</v>
      </c>
      <c r="V361" s="4">
        <f t="shared" si="76"/>
        <v>0.22196170888984845</v>
      </c>
      <c r="W361" s="5">
        <f t="shared" si="77"/>
        <v>6.7042913321178066E-3</v>
      </c>
    </row>
    <row r="362" spans="1:23" x14ac:dyDescent="0.25">
      <c r="A362" s="2" t="s">
        <v>350</v>
      </c>
      <c r="B362" s="47" t="s">
        <v>369</v>
      </c>
      <c r="C362" s="61" t="s">
        <v>751</v>
      </c>
      <c r="D362" s="39">
        <v>10596.348905506262</v>
      </c>
      <c r="E362" s="3">
        <v>10763.717586660989</v>
      </c>
      <c r="F362" s="3">
        <v>11024.644717383953</v>
      </c>
      <c r="G362" s="3">
        <v>11352.595117695697</v>
      </c>
      <c r="H362" s="3">
        <v>11729.146270314157</v>
      </c>
      <c r="I362" s="27">
        <v>12111.654737257308</v>
      </c>
      <c r="J362" s="40">
        <v>12589.643193882632</v>
      </c>
      <c r="K362" s="39">
        <f t="shared" si="65"/>
        <v>1515.3058317510458</v>
      </c>
      <c r="L362" s="3">
        <f t="shared" si="66"/>
        <v>1347.937150596319</v>
      </c>
      <c r="M362" s="40">
        <f t="shared" si="67"/>
        <v>1993.2942883763699</v>
      </c>
      <c r="N362" s="32">
        <f t="shared" si="68"/>
        <v>0.14300263659340584</v>
      </c>
      <c r="O362" s="4">
        <f t="shared" si="69"/>
        <v>5.3606648818695923E-3</v>
      </c>
      <c r="P362" s="32">
        <f t="shared" si="78"/>
        <v>1.579493867626014E-2</v>
      </c>
      <c r="Q362" s="4">
        <f t="shared" si="79"/>
        <v>2.4241357934392527E-2</v>
      </c>
      <c r="R362" s="4">
        <f t="shared" si="80"/>
        <v>2.9747026658793141E-2</v>
      </c>
      <c r="S362" s="4">
        <f t="shared" si="81"/>
        <v>3.3168729150880871E-2</v>
      </c>
      <c r="T362" s="4">
        <f t="shared" si="82"/>
        <v>3.2611791014258262E-2</v>
      </c>
      <c r="U362" s="4">
        <f t="shared" si="75"/>
        <v>3.9465165329965801E-2</v>
      </c>
      <c r="V362" s="4">
        <f t="shared" si="76"/>
        <v>0.18811142461915153</v>
      </c>
      <c r="W362" s="5">
        <f t="shared" si="77"/>
        <v>5.7620373197160291E-3</v>
      </c>
    </row>
    <row r="363" spans="1:23" ht="15.75" thickBot="1" x14ac:dyDescent="0.3">
      <c r="A363" s="21" t="s">
        <v>350</v>
      </c>
      <c r="B363" s="116" t="s">
        <v>370</v>
      </c>
      <c r="C363" s="117" t="s">
        <v>752</v>
      </c>
      <c r="D363" s="41">
        <v>706</v>
      </c>
      <c r="E363" s="22">
        <v>706</v>
      </c>
      <c r="F363" s="22">
        <v>706</v>
      </c>
      <c r="G363" s="22">
        <v>706</v>
      </c>
      <c r="H363" s="22">
        <v>706</v>
      </c>
      <c r="I363" s="28">
        <v>706</v>
      </c>
      <c r="J363" s="42">
        <v>706</v>
      </c>
      <c r="K363" s="41">
        <f t="shared" si="65"/>
        <v>0</v>
      </c>
      <c r="L363" s="22">
        <f t="shared" si="66"/>
        <v>0</v>
      </c>
      <c r="M363" s="42">
        <f t="shared" si="67"/>
        <v>0</v>
      </c>
      <c r="N363" s="33">
        <f t="shared" si="68"/>
        <v>0</v>
      </c>
      <c r="O363" s="23">
        <f t="shared" si="69"/>
        <v>0</v>
      </c>
      <c r="P363" s="33">
        <f t="shared" si="78"/>
        <v>0</v>
      </c>
      <c r="Q363" s="23">
        <f t="shared" si="79"/>
        <v>0</v>
      </c>
      <c r="R363" s="23">
        <f t="shared" si="80"/>
        <v>0</v>
      </c>
      <c r="S363" s="23">
        <f t="shared" si="81"/>
        <v>0</v>
      </c>
      <c r="T363" s="23">
        <f t="shared" si="82"/>
        <v>0</v>
      </c>
      <c r="U363" s="23">
        <f t="shared" si="75"/>
        <v>0</v>
      </c>
      <c r="V363" s="23">
        <f t="shared" si="76"/>
        <v>0</v>
      </c>
      <c r="W363" s="24">
        <f t="shared" si="77"/>
        <v>0</v>
      </c>
    </row>
    <row r="364" spans="1:23" x14ac:dyDescent="0.25">
      <c r="A364" s="49" t="s">
        <v>371</v>
      </c>
      <c r="B364" s="50" t="s">
        <v>372</v>
      </c>
      <c r="C364" s="60" t="s">
        <v>753</v>
      </c>
      <c r="D364" s="58">
        <v>2020.7495262737491</v>
      </c>
      <c r="E364" s="51">
        <v>2058.6421187325141</v>
      </c>
      <c r="F364" s="51">
        <v>2098.3557314533637</v>
      </c>
      <c r="G364" s="51">
        <v>2142.5137471289113</v>
      </c>
      <c r="H364" s="51">
        <v>2172.9705457656673</v>
      </c>
      <c r="I364" s="65">
        <v>2211.3402381433189</v>
      </c>
      <c r="J364" s="52">
        <v>2232.2695062963171</v>
      </c>
      <c r="K364" s="58">
        <f t="shared" si="65"/>
        <v>190.59071186956976</v>
      </c>
      <c r="L364" s="51">
        <f t="shared" si="66"/>
        <v>152.69811941080479</v>
      </c>
      <c r="M364" s="52">
        <f t="shared" si="67"/>
        <v>211.51998002256801</v>
      </c>
      <c r="N364" s="103">
        <f t="shared" si="68"/>
        <v>9.4316841049082445E-2</v>
      </c>
      <c r="O364" s="104">
        <f t="shared" si="69"/>
        <v>3.6117177552545954E-3</v>
      </c>
      <c r="P364" s="103">
        <f t="shared" si="78"/>
        <v>1.8751751251744109E-2</v>
      </c>
      <c r="Q364" s="104">
        <f t="shared" si="79"/>
        <v>1.9291168853234675E-2</v>
      </c>
      <c r="R364" s="104">
        <f t="shared" si="80"/>
        <v>2.1044103730192054E-2</v>
      </c>
      <c r="S364" s="104">
        <f t="shared" si="81"/>
        <v>1.421545074218078E-2</v>
      </c>
      <c r="T364" s="104">
        <f t="shared" si="82"/>
        <v>1.7657713977034861E-2</v>
      </c>
      <c r="U364" s="104">
        <f t="shared" si="75"/>
        <v>9.4645173962786266E-3</v>
      </c>
      <c r="V364" s="104">
        <f t="shared" si="76"/>
        <v>0.10467402182823204</v>
      </c>
      <c r="W364" s="105">
        <f t="shared" si="77"/>
        <v>3.323854747545596E-3</v>
      </c>
    </row>
    <row r="365" spans="1:23" x14ac:dyDescent="0.25">
      <c r="A365" s="2" t="s">
        <v>371</v>
      </c>
      <c r="B365" s="47" t="s">
        <v>373</v>
      </c>
      <c r="C365" s="61" t="s">
        <v>754</v>
      </c>
      <c r="D365" s="39">
        <v>997.4411384167405</v>
      </c>
      <c r="E365" s="3">
        <v>1016.9232954306361</v>
      </c>
      <c r="F365" s="3">
        <v>1039.8778703063331</v>
      </c>
      <c r="G365" s="3">
        <v>1065.3252582948305</v>
      </c>
      <c r="H365" s="3">
        <v>1082.5270593093653</v>
      </c>
      <c r="I365" s="27">
        <v>1103.6748604262341</v>
      </c>
      <c r="J365" s="40">
        <v>1114.9939973710866</v>
      </c>
      <c r="K365" s="39">
        <f t="shared" si="65"/>
        <v>106.23372200949359</v>
      </c>
      <c r="L365" s="3">
        <f t="shared" si="66"/>
        <v>86.75156499559796</v>
      </c>
      <c r="M365" s="40">
        <f t="shared" si="67"/>
        <v>117.55285895434611</v>
      </c>
      <c r="N365" s="32">
        <f t="shared" si="68"/>
        <v>0.10650625677834036</v>
      </c>
      <c r="O365" s="4">
        <f t="shared" si="69"/>
        <v>4.0565068434830209E-3</v>
      </c>
      <c r="P365" s="32">
        <f t="shared" si="78"/>
        <v>1.9532137049029341E-2</v>
      </c>
      <c r="Q365" s="4">
        <f t="shared" si="79"/>
        <v>2.2572572561607496E-2</v>
      </c>
      <c r="R365" s="4">
        <f t="shared" si="80"/>
        <v>2.4471516045438069E-2</v>
      </c>
      <c r="S365" s="4">
        <f t="shared" si="81"/>
        <v>1.6146994432543638E-2</v>
      </c>
      <c r="T365" s="4">
        <f t="shared" si="82"/>
        <v>1.9535586602667188E-2</v>
      </c>
      <c r="U365" s="4">
        <f t="shared" si="75"/>
        <v>1.0255861894399976E-2</v>
      </c>
      <c r="V365" s="4">
        <f t="shared" si="76"/>
        <v>0.1178544321331485</v>
      </c>
      <c r="W365" s="5">
        <f t="shared" si="77"/>
        <v>3.7206097628510459E-3</v>
      </c>
    </row>
    <row r="366" spans="1:23" x14ac:dyDescent="0.25">
      <c r="A366" s="2" t="s">
        <v>371</v>
      </c>
      <c r="B366" s="47" t="s">
        <v>374</v>
      </c>
      <c r="C366" s="61" t="s">
        <v>755</v>
      </c>
      <c r="D366" s="39">
        <v>1111.7422483889909</v>
      </c>
      <c r="E366" s="3">
        <v>1134.0542735777449</v>
      </c>
      <c r="F366" s="3">
        <v>1156.4392525490146</v>
      </c>
      <c r="G366" s="3">
        <v>1180.5297827341449</v>
      </c>
      <c r="H366" s="3">
        <v>1196.6024623065243</v>
      </c>
      <c r="I366" s="27">
        <v>1216.1190598196815</v>
      </c>
      <c r="J366" s="40">
        <v>1226.4464868332504</v>
      </c>
      <c r="K366" s="39">
        <f t="shared" si="65"/>
        <v>104.37681143069062</v>
      </c>
      <c r="L366" s="3">
        <f t="shared" si="66"/>
        <v>82.064786241936645</v>
      </c>
      <c r="M366" s="40">
        <f t="shared" si="67"/>
        <v>114.70423844425954</v>
      </c>
      <c r="N366" s="32">
        <f t="shared" si="68"/>
        <v>9.388580094166743E-2</v>
      </c>
      <c r="O366" s="4">
        <f t="shared" si="69"/>
        <v>3.5959022730371881E-3</v>
      </c>
      <c r="P366" s="32">
        <f t="shared" si="78"/>
        <v>2.0069422765111256E-2</v>
      </c>
      <c r="Q366" s="4">
        <f t="shared" si="79"/>
        <v>1.9738895653246713E-2</v>
      </c>
      <c r="R366" s="4">
        <f t="shared" si="80"/>
        <v>2.0831643453843585E-2</v>
      </c>
      <c r="S366" s="4">
        <f t="shared" si="81"/>
        <v>1.3614802275597526E-2</v>
      </c>
      <c r="T366" s="4">
        <f t="shared" si="82"/>
        <v>1.6310009487643606E-2</v>
      </c>
      <c r="U366" s="4">
        <f t="shared" si="75"/>
        <v>8.4921183745776396E-3</v>
      </c>
      <c r="V366" s="4">
        <f t="shared" si="76"/>
        <v>0.10317520865153385</v>
      </c>
      <c r="W366" s="5">
        <f t="shared" si="77"/>
        <v>3.2784482286574157E-3</v>
      </c>
    </row>
    <row r="367" spans="1:23" x14ac:dyDescent="0.25">
      <c r="A367" s="2" t="s">
        <v>371</v>
      </c>
      <c r="B367" s="47" t="s">
        <v>375</v>
      </c>
      <c r="C367" s="61" t="s">
        <v>756</v>
      </c>
      <c r="D367" s="39">
        <v>2211.4680164013134</v>
      </c>
      <c r="E367" s="3">
        <v>2335.6217890172152</v>
      </c>
      <c r="F367" s="3">
        <v>2481.7611416575064</v>
      </c>
      <c r="G367" s="3">
        <v>2643.911832792498</v>
      </c>
      <c r="H367" s="3">
        <v>2753.1373703370959</v>
      </c>
      <c r="I367" s="27">
        <v>2888.5803599661003</v>
      </c>
      <c r="J367" s="40">
        <v>2960.4122226224281</v>
      </c>
      <c r="K367" s="39">
        <f t="shared" si="65"/>
        <v>677.1123435647869</v>
      </c>
      <c r="L367" s="3">
        <f t="shared" si="66"/>
        <v>552.95857094888515</v>
      </c>
      <c r="M367" s="40">
        <f t="shared" si="67"/>
        <v>748.94420622111465</v>
      </c>
      <c r="N367" s="32">
        <f t="shared" si="68"/>
        <v>0.30618229092304072</v>
      </c>
      <c r="O367" s="4">
        <f t="shared" si="69"/>
        <v>1.0741625454202763E-2</v>
      </c>
      <c r="P367" s="32">
        <f t="shared" si="78"/>
        <v>5.6140885463916934E-2</v>
      </c>
      <c r="Q367" s="4">
        <f t="shared" si="79"/>
        <v>6.2569784768870429E-2</v>
      </c>
      <c r="R367" s="4">
        <f t="shared" si="80"/>
        <v>6.5336944967514077E-2</v>
      </c>
      <c r="S367" s="4">
        <f t="shared" si="81"/>
        <v>4.131209527862123E-2</v>
      </c>
      <c r="T367" s="4">
        <f t="shared" si="82"/>
        <v>4.9195870532395825E-2</v>
      </c>
      <c r="U367" s="4">
        <f t="shared" si="75"/>
        <v>2.4867531349264782E-2</v>
      </c>
      <c r="V367" s="4">
        <f t="shared" si="76"/>
        <v>0.33866381999042416</v>
      </c>
      <c r="W367" s="5">
        <f t="shared" si="77"/>
        <v>9.7698149688931757E-3</v>
      </c>
    </row>
    <row r="368" spans="1:23" x14ac:dyDescent="0.25">
      <c r="A368" s="2" t="s">
        <v>371</v>
      </c>
      <c r="B368" s="47" t="s">
        <v>118</v>
      </c>
      <c r="C368" s="61" t="s">
        <v>757</v>
      </c>
      <c r="D368" s="39">
        <v>1160.9221548792352</v>
      </c>
      <c r="E368" s="3">
        <v>1232.6014752059264</v>
      </c>
      <c r="F368" s="3">
        <v>1319.5999618296112</v>
      </c>
      <c r="G368" s="3">
        <v>1417.5639356112872</v>
      </c>
      <c r="H368" s="3">
        <v>1484.5338405713937</v>
      </c>
      <c r="I368" s="27">
        <v>1568.4605376990435</v>
      </c>
      <c r="J368" s="40">
        <v>1613.6052443398494</v>
      </c>
      <c r="K368" s="39">
        <f t="shared" si="65"/>
        <v>407.53838281980825</v>
      </c>
      <c r="L368" s="3">
        <f t="shared" si="66"/>
        <v>335.85906249311711</v>
      </c>
      <c r="M368" s="40">
        <f t="shared" si="67"/>
        <v>452.68308946061416</v>
      </c>
      <c r="N368" s="32">
        <f t="shared" si="68"/>
        <v>0.35104712327778986</v>
      </c>
      <c r="O368" s="4">
        <f t="shared" si="69"/>
        <v>1.2107911954514217E-2</v>
      </c>
      <c r="P368" s="32">
        <f t="shared" si="78"/>
        <v>6.1743433894710709E-2</v>
      </c>
      <c r="Q368" s="4">
        <f t="shared" si="79"/>
        <v>7.0581196253355349E-2</v>
      </c>
      <c r="R368" s="4">
        <f t="shared" si="80"/>
        <v>7.4237630051042114E-2</v>
      </c>
      <c r="S368" s="4">
        <f t="shared" si="81"/>
        <v>4.7242951995126514E-2</v>
      </c>
      <c r="T368" s="4">
        <f t="shared" si="82"/>
        <v>5.6534041080091857E-2</v>
      </c>
      <c r="U368" s="4">
        <f t="shared" si="75"/>
        <v>2.878281318255782E-2</v>
      </c>
      <c r="V368" s="4">
        <f t="shared" si="76"/>
        <v>0.38993406022792665</v>
      </c>
      <c r="W368" s="5">
        <f t="shared" si="77"/>
        <v>1.1035658807189153E-2</v>
      </c>
    </row>
    <row r="369" spans="1:23" x14ac:dyDescent="0.25">
      <c r="A369" s="2" t="s">
        <v>371</v>
      </c>
      <c r="B369" s="47" t="s">
        <v>376</v>
      </c>
      <c r="C369" s="61" t="s">
        <v>758</v>
      </c>
      <c r="D369" s="39">
        <v>786.36438298415237</v>
      </c>
      <c r="E369" s="3">
        <v>873.7007942259587</v>
      </c>
      <c r="F369" s="3">
        <v>951.00808695451474</v>
      </c>
      <c r="G369" s="3">
        <v>1016.2448661487573</v>
      </c>
      <c r="H369" s="3">
        <v>1047.9848424725981</v>
      </c>
      <c r="I369" s="27">
        <v>1076.3243836028421</v>
      </c>
      <c r="J369" s="40">
        <v>1087.3917752414957</v>
      </c>
      <c r="K369" s="39">
        <f t="shared" si="65"/>
        <v>289.96000061868972</v>
      </c>
      <c r="L369" s="3">
        <f t="shared" si="66"/>
        <v>202.62358937688339</v>
      </c>
      <c r="M369" s="40">
        <f t="shared" si="67"/>
        <v>301.02739225734331</v>
      </c>
      <c r="N369" s="32">
        <f t="shared" si="68"/>
        <v>0.3687349108034732</v>
      </c>
      <c r="O369" s="4">
        <f t="shared" si="69"/>
        <v>1.2634626514219427E-2</v>
      </c>
      <c r="P369" s="32">
        <f t="shared" si="78"/>
        <v>0.11106353890339715</v>
      </c>
      <c r="Q369" s="4">
        <f t="shared" si="79"/>
        <v>8.8482571195377169E-2</v>
      </c>
      <c r="R369" s="4">
        <f t="shared" si="80"/>
        <v>6.8597502049803971E-2</v>
      </c>
      <c r="S369" s="4">
        <f t="shared" si="81"/>
        <v>3.1232606806787855E-2</v>
      </c>
      <c r="T369" s="4">
        <f t="shared" si="82"/>
        <v>2.7041937995381904E-2</v>
      </c>
      <c r="U369" s="4">
        <f t="shared" si="75"/>
        <v>1.028258005417193E-2</v>
      </c>
      <c r="V369" s="4">
        <f t="shared" si="76"/>
        <v>0.38280903709675007</v>
      </c>
      <c r="W369" s="5">
        <f t="shared" si="77"/>
        <v>1.0862471676653884E-2</v>
      </c>
    </row>
    <row r="370" spans="1:23" x14ac:dyDescent="0.25">
      <c r="A370" s="2" t="s">
        <v>371</v>
      </c>
      <c r="B370" s="47" t="s">
        <v>377</v>
      </c>
      <c r="C370" s="61" t="s">
        <v>759</v>
      </c>
      <c r="D370" s="39">
        <v>1870.7194795201938</v>
      </c>
      <c r="E370" s="3">
        <v>1911.0235218909568</v>
      </c>
      <c r="F370" s="3">
        <v>1954.8177708514131</v>
      </c>
      <c r="G370" s="3">
        <v>2003.7334145395239</v>
      </c>
      <c r="H370" s="3">
        <v>2037.411766223001</v>
      </c>
      <c r="I370" s="27">
        <v>2079.8945897898125</v>
      </c>
      <c r="J370" s="40">
        <v>2103.0207345157678</v>
      </c>
      <c r="K370" s="39">
        <f t="shared" si="65"/>
        <v>209.1751102696187</v>
      </c>
      <c r="L370" s="3">
        <f t="shared" si="66"/>
        <v>168.8710678988557</v>
      </c>
      <c r="M370" s="40">
        <f t="shared" si="67"/>
        <v>232.30125499557403</v>
      </c>
      <c r="N370" s="32">
        <f t="shared" si="68"/>
        <v>0.11181532696888818</v>
      </c>
      <c r="O370" s="4">
        <f t="shared" si="69"/>
        <v>4.2487648831524005E-3</v>
      </c>
      <c r="P370" s="32">
        <f t="shared" si="78"/>
        <v>2.1544674555428411E-2</v>
      </c>
      <c r="Q370" s="4">
        <f t="shared" si="79"/>
        <v>2.2916645692106385E-2</v>
      </c>
      <c r="R370" s="4">
        <f t="shared" si="80"/>
        <v>2.5023122061554437E-2</v>
      </c>
      <c r="S370" s="4">
        <f t="shared" si="81"/>
        <v>1.6807800598173328E-2</v>
      </c>
      <c r="T370" s="4">
        <f t="shared" si="82"/>
        <v>2.0851368521134672E-2</v>
      </c>
      <c r="U370" s="4">
        <f t="shared" si="75"/>
        <v>1.1118902294126487E-2</v>
      </c>
      <c r="V370" s="4">
        <f t="shared" si="76"/>
        <v>0.1241774929585675</v>
      </c>
      <c r="W370" s="5">
        <f t="shared" si="77"/>
        <v>3.9093433216801365E-3</v>
      </c>
    </row>
    <row r="371" spans="1:23" x14ac:dyDescent="0.25">
      <c r="A371" s="2" t="s">
        <v>371</v>
      </c>
      <c r="B371" s="47" t="s">
        <v>378</v>
      </c>
      <c r="C371" s="61" t="s">
        <v>760</v>
      </c>
      <c r="D371" s="39">
        <v>3720.1302447572125</v>
      </c>
      <c r="E371" s="3">
        <v>3771.2113705795023</v>
      </c>
      <c r="F371" s="3">
        <v>3821.0568505884294</v>
      </c>
      <c r="G371" s="3">
        <v>3873.9615262143734</v>
      </c>
      <c r="H371" s="3">
        <v>3908.7983106517186</v>
      </c>
      <c r="I371" s="27">
        <v>3950.49356138955</v>
      </c>
      <c r="J371" s="40">
        <v>3972.2924928007469</v>
      </c>
      <c r="K371" s="39">
        <f t="shared" si="65"/>
        <v>230.3633166323375</v>
      </c>
      <c r="L371" s="3">
        <f t="shared" si="66"/>
        <v>179.28219081004772</v>
      </c>
      <c r="M371" s="40">
        <f t="shared" si="67"/>
        <v>252.16224804353442</v>
      </c>
      <c r="N371" s="32">
        <f t="shared" si="68"/>
        <v>6.1923454684681856E-2</v>
      </c>
      <c r="O371" s="4">
        <f t="shared" si="69"/>
        <v>2.4061639233416976E-3</v>
      </c>
      <c r="P371" s="32">
        <f t="shared" si="78"/>
        <v>1.373100468573063E-2</v>
      </c>
      <c r="Q371" s="4">
        <f t="shared" si="79"/>
        <v>1.3217365750906707E-2</v>
      </c>
      <c r="R371" s="4">
        <f t="shared" si="80"/>
        <v>1.3845560978187788E-2</v>
      </c>
      <c r="S371" s="4">
        <f t="shared" si="81"/>
        <v>8.9925478613070986E-3</v>
      </c>
      <c r="T371" s="4">
        <f t="shared" si="82"/>
        <v>1.0667025367926852E-2</v>
      </c>
      <c r="U371" s="4">
        <f t="shared" si="75"/>
        <v>5.5180273230288623E-3</v>
      </c>
      <c r="V371" s="4">
        <f t="shared" si="76"/>
        <v>6.7783177322596977E-2</v>
      </c>
      <c r="W371" s="5">
        <f t="shared" si="77"/>
        <v>2.1885481309571464E-3</v>
      </c>
    </row>
    <row r="372" spans="1:23" x14ac:dyDescent="0.25">
      <c r="A372" s="2" t="s">
        <v>371</v>
      </c>
      <c r="B372" s="47" t="s">
        <v>379</v>
      </c>
      <c r="C372" s="61" t="s">
        <v>761</v>
      </c>
      <c r="D372" s="39">
        <v>592.94733942453081</v>
      </c>
      <c r="E372" s="3">
        <v>676.60600177188701</v>
      </c>
      <c r="F372" s="3">
        <v>737.98563047025823</v>
      </c>
      <c r="G372" s="3">
        <v>776.32378468129184</v>
      </c>
      <c r="H372" s="3">
        <v>788.4157268390843</v>
      </c>
      <c r="I372" s="27">
        <v>788.4157268390843</v>
      </c>
      <c r="J372" s="40">
        <v>788.4157268390843</v>
      </c>
      <c r="K372" s="39">
        <f t="shared" si="65"/>
        <v>195.46838741455349</v>
      </c>
      <c r="L372" s="3">
        <f t="shared" si="66"/>
        <v>111.80972506719729</v>
      </c>
      <c r="M372" s="40">
        <f t="shared" si="67"/>
        <v>195.46838741455349</v>
      </c>
      <c r="N372" s="32">
        <f t="shared" si="68"/>
        <v>0.32965556031377097</v>
      </c>
      <c r="O372" s="4">
        <f t="shared" si="69"/>
        <v>1.1461988173802062E-2</v>
      </c>
      <c r="P372" s="32">
        <f t="shared" si="78"/>
        <v>0.14108953154010084</v>
      </c>
      <c r="Q372" s="4">
        <f t="shared" si="79"/>
        <v>9.0716943889990631E-2</v>
      </c>
      <c r="R372" s="4">
        <f t="shared" si="80"/>
        <v>5.1949729951521917E-2</v>
      </c>
      <c r="S372" s="4">
        <f t="shared" si="81"/>
        <v>1.5575900669791531E-2</v>
      </c>
      <c r="T372" s="4">
        <f t="shared" si="82"/>
        <v>0</v>
      </c>
      <c r="U372" s="4">
        <f t="shared" si="75"/>
        <v>0</v>
      </c>
      <c r="V372" s="4">
        <f t="shared" si="76"/>
        <v>0.32965556031377097</v>
      </c>
      <c r="W372" s="5">
        <f t="shared" si="77"/>
        <v>9.5425738131236226E-3</v>
      </c>
    </row>
    <row r="373" spans="1:23" x14ac:dyDescent="0.25">
      <c r="A373" s="2" t="s">
        <v>371</v>
      </c>
      <c r="B373" s="47" t="s">
        <v>380</v>
      </c>
      <c r="C373" s="61" t="s">
        <v>762</v>
      </c>
      <c r="D373" s="39">
        <v>1064.0090357163833</v>
      </c>
      <c r="E373" s="3">
        <v>1112.835834887298</v>
      </c>
      <c r="F373" s="3">
        <v>1169.6221463026379</v>
      </c>
      <c r="G373" s="3">
        <v>1233.8383934275357</v>
      </c>
      <c r="H373" s="3">
        <v>1278.2858470657611</v>
      </c>
      <c r="I373" s="27">
        <v>1334.600560032922</v>
      </c>
      <c r="J373" s="40">
        <v>1365.289722023871</v>
      </c>
      <c r="K373" s="39">
        <f t="shared" si="65"/>
        <v>270.59152431653865</v>
      </c>
      <c r="L373" s="3">
        <f t="shared" si="66"/>
        <v>221.76472514562397</v>
      </c>
      <c r="M373" s="40">
        <f t="shared" si="67"/>
        <v>301.28068630748771</v>
      </c>
      <c r="N373" s="32">
        <f t="shared" si="68"/>
        <v>0.25431318272062686</v>
      </c>
      <c r="O373" s="4">
        <f t="shared" si="69"/>
        <v>9.1047244479987022E-3</v>
      </c>
      <c r="P373" s="32">
        <f t="shared" si="78"/>
        <v>4.5889459141707611E-2</v>
      </c>
      <c r="Q373" s="4">
        <f t="shared" si="79"/>
        <v>5.1028471257928976E-2</v>
      </c>
      <c r="R373" s="4">
        <f t="shared" si="80"/>
        <v>5.4903412463499945E-2</v>
      </c>
      <c r="S373" s="4">
        <f t="shared" si="81"/>
        <v>3.6023723913107375E-2</v>
      </c>
      <c r="T373" s="4">
        <f t="shared" si="82"/>
        <v>4.40548669895926E-2</v>
      </c>
      <c r="U373" s="4">
        <f t="shared" si="75"/>
        <v>2.2995016568996496E-2</v>
      </c>
      <c r="V373" s="4">
        <f t="shared" si="76"/>
        <v>0.28315613513999849</v>
      </c>
      <c r="W373" s="5">
        <f t="shared" si="77"/>
        <v>8.345389346045673E-3</v>
      </c>
    </row>
    <row r="374" spans="1:23" x14ac:dyDescent="0.25">
      <c r="A374" s="2" t="s">
        <v>371</v>
      </c>
      <c r="B374" s="47" t="s">
        <v>381</v>
      </c>
      <c r="C374" s="61" t="s">
        <v>763</v>
      </c>
      <c r="D374" s="39">
        <v>766.70527340954845</v>
      </c>
      <c r="E374" s="3">
        <v>845.62428586153897</v>
      </c>
      <c r="F374" s="3">
        <v>902.58682066740698</v>
      </c>
      <c r="G374" s="3">
        <v>937.85807199859585</v>
      </c>
      <c r="H374" s="3">
        <v>945.11669715032781</v>
      </c>
      <c r="I374" s="27">
        <v>945.11669715032781</v>
      </c>
      <c r="J374" s="40">
        <v>945.11669715032781</v>
      </c>
      <c r="K374" s="39">
        <f t="shared" si="65"/>
        <v>178.41142374077936</v>
      </c>
      <c r="L374" s="3">
        <f t="shared" si="66"/>
        <v>99.492411288788844</v>
      </c>
      <c r="M374" s="40">
        <f t="shared" si="67"/>
        <v>178.41142374077936</v>
      </c>
      <c r="N374" s="32">
        <f t="shared" si="68"/>
        <v>0.23269883477829945</v>
      </c>
      <c r="O374" s="4">
        <f t="shared" si="69"/>
        <v>8.4033491852997244E-3</v>
      </c>
      <c r="P374" s="32">
        <f t="shared" si="78"/>
        <v>0.1029326589877706</v>
      </c>
      <c r="Q374" s="4">
        <f t="shared" si="79"/>
        <v>6.7361517116119041E-2</v>
      </c>
      <c r="R374" s="4">
        <f t="shared" si="80"/>
        <v>3.9077959619560954E-2</v>
      </c>
      <c r="S374" s="4">
        <f t="shared" si="81"/>
        <v>7.7395774141642004E-3</v>
      </c>
      <c r="T374" s="4">
        <f t="shared" si="82"/>
        <v>0</v>
      </c>
      <c r="U374" s="4">
        <f t="shared" si="75"/>
        <v>0</v>
      </c>
      <c r="V374" s="4">
        <f t="shared" si="76"/>
        <v>0.23269883477829945</v>
      </c>
      <c r="W374" s="5">
        <f t="shared" si="77"/>
        <v>6.9979030328477521E-3</v>
      </c>
    </row>
    <row r="375" spans="1:23" x14ac:dyDescent="0.25">
      <c r="A375" s="2" t="s">
        <v>371</v>
      </c>
      <c r="B375" s="47" t="s">
        <v>382</v>
      </c>
      <c r="C375" s="61" t="s">
        <v>764</v>
      </c>
      <c r="D375" s="39">
        <v>2311.497409982363</v>
      </c>
      <c r="E375" s="3">
        <v>2354.0022615233061</v>
      </c>
      <c r="F375" s="3">
        <v>2398.5256846613856</v>
      </c>
      <c r="G375" s="3">
        <v>2448.2104823951349</v>
      </c>
      <c r="H375" s="3">
        <v>2482.6008322310508</v>
      </c>
      <c r="I375" s="27">
        <v>2526.1844326137666</v>
      </c>
      <c r="J375" s="40">
        <v>2550.0297598208786</v>
      </c>
      <c r="K375" s="39">
        <f t="shared" si="65"/>
        <v>214.68702263140358</v>
      </c>
      <c r="L375" s="3">
        <f t="shared" si="66"/>
        <v>172.18217109046054</v>
      </c>
      <c r="M375" s="40">
        <f t="shared" si="67"/>
        <v>238.53234983851553</v>
      </c>
      <c r="N375" s="32">
        <f t="shared" si="68"/>
        <v>9.2877898847847584E-2</v>
      </c>
      <c r="O375" s="4">
        <f t="shared" si="69"/>
        <v>3.5588975309415183E-3</v>
      </c>
      <c r="P375" s="32">
        <f t="shared" si="78"/>
        <v>1.8388448698831716E-2</v>
      </c>
      <c r="Q375" s="4">
        <f t="shared" si="79"/>
        <v>1.8913925388188924E-2</v>
      </c>
      <c r="R375" s="4">
        <f t="shared" si="80"/>
        <v>2.0714724070492352E-2</v>
      </c>
      <c r="S375" s="4">
        <f t="shared" si="81"/>
        <v>1.4047137729052972E-2</v>
      </c>
      <c r="T375" s="4">
        <f t="shared" si="82"/>
        <v>1.7555621434134583E-2</v>
      </c>
      <c r="U375" s="4">
        <f t="shared" si="75"/>
        <v>9.439266151458181E-3</v>
      </c>
      <c r="V375" s="4">
        <f t="shared" si="76"/>
        <v>0.10319386420611898</v>
      </c>
      <c r="W375" s="5">
        <f t="shared" si="77"/>
        <v>3.2790137647791262E-3</v>
      </c>
    </row>
    <row r="376" spans="1:23" x14ac:dyDescent="0.25">
      <c r="A376" s="2" t="s">
        <v>371</v>
      </c>
      <c r="B376" s="47" t="s">
        <v>383</v>
      </c>
      <c r="C376" s="61" t="s">
        <v>765</v>
      </c>
      <c r="D376" s="39">
        <v>1135.0549054389674</v>
      </c>
      <c r="E376" s="3">
        <v>1235.8932302529113</v>
      </c>
      <c r="F376" s="3">
        <v>1307.7053644597529</v>
      </c>
      <c r="G376" s="3">
        <v>1352.2009394872828</v>
      </c>
      <c r="H376" s="3">
        <v>1365.1656748048422</v>
      </c>
      <c r="I376" s="27">
        <v>1365.1656748048422</v>
      </c>
      <c r="J376" s="40">
        <v>1365.1656748048422</v>
      </c>
      <c r="K376" s="39">
        <f t="shared" si="65"/>
        <v>230.11076936587483</v>
      </c>
      <c r="L376" s="3">
        <f t="shared" si="66"/>
        <v>129.2724445519309</v>
      </c>
      <c r="M376" s="40">
        <f t="shared" si="67"/>
        <v>230.11076936587483</v>
      </c>
      <c r="N376" s="32">
        <f t="shared" si="68"/>
        <v>0.20273095888421588</v>
      </c>
      <c r="O376" s="4">
        <f t="shared" si="69"/>
        <v>7.4111182080971449E-3</v>
      </c>
      <c r="P376" s="32">
        <f t="shared" si="78"/>
        <v>8.8840041420680027E-2</v>
      </c>
      <c r="Q376" s="4">
        <f t="shared" si="79"/>
        <v>5.8105451546284437E-2</v>
      </c>
      <c r="R376" s="4">
        <f t="shared" si="80"/>
        <v>3.4025688229788686E-2</v>
      </c>
      <c r="S376" s="4">
        <f t="shared" si="81"/>
        <v>9.5878762829992858E-3</v>
      </c>
      <c r="T376" s="4">
        <f t="shared" si="82"/>
        <v>0</v>
      </c>
      <c r="U376" s="4">
        <f t="shared" si="75"/>
        <v>0</v>
      </c>
      <c r="V376" s="4">
        <f t="shared" si="76"/>
        <v>0.20273095888421588</v>
      </c>
      <c r="W376" s="5">
        <f t="shared" si="77"/>
        <v>6.1721285756983768E-3</v>
      </c>
    </row>
    <row r="377" spans="1:23" x14ac:dyDescent="0.25">
      <c r="A377" s="2" t="s">
        <v>371</v>
      </c>
      <c r="B377" s="47" t="s">
        <v>384</v>
      </c>
      <c r="C377" s="61" t="s">
        <v>766</v>
      </c>
      <c r="D377" s="39">
        <v>1084.931673231458</v>
      </c>
      <c r="E377" s="3">
        <v>1097.7699497329891</v>
      </c>
      <c r="F377" s="3">
        <v>1109.1637725932271</v>
      </c>
      <c r="G377" s="3">
        <v>1121.0221289214887</v>
      </c>
      <c r="H377" s="3">
        <v>1128.7958921469926</v>
      </c>
      <c r="I377" s="27">
        <v>1138.0891878734726</v>
      </c>
      <c r="J377" s="40">
        <v>1142.9361747631428</v>
      </c>
      <c r="K377" s="39">
        <f t="shared" si="65"/>
        <v>53.157514642014576</v>
      </c>
      <c r="L377" s="3">
        <f t="shared" si="66"/>
        <v>40.319238140483549</v>
      </c>
      <c r="M377" s="40">
        <f t="shared" si="67"/>
        <v>58.004501531684809</v>
      </c>
      <c r="N377" s="32">
        <f t="shared" si="68"/>
        <v>4.8996186537429987E-2</v>
      </c>
      <c r="O377" s="4">
        <f t="shared" si="69"/>
        <v>1.9151793808676043E-3</v>
      </c>
      <c r="P377" s="32">
        <f t="shared" si="78"/>
        <v>1.1833258091997978E-2</v>
      </c>
      <c r="Q377" s="4">
        <f t="shared" si="79"/>
        <v>1.037906244656206E-2</v>
      </c>
      <c r="R377" s="4">
        <f t="shared" si="80"/>
        <v>1.0691258244521329E-2</v>
      </c>
      <c r="S377" s="4">
        <f t="shared" si="81"/>
        <v>6.9345314645865574E-3</v>
      </c>
      <c r="T377" s="4">
        <f t="shared" si="82"/>
        <v>8.2329283718458601E-3</v>
      </c>
      <c r="U377" s="4">
        <f t="shared" si="75"/>
        <v>4.2588814139661313E-3</v>
      </c>
      <c r="V377" s="4">
        <f t="shared" si="76"/>
        <v>5.3463736899595604E-2</v>
      </c>
      <c r="W377" s="5">
        <f t="shared" si="77"/>
        <v>1.7376256623200526E-3</v>
      </c>
    </row>
    <row r="378" spans="1:23" x14ac:dyDescent="0.25">
      <c r="A378" s="2" t="s">
        <v>371</v>
      </c>
      <c r="B378" s="47" t="s">
        <v>385</v>
      </c>
      <c r="C378" s="61" t="s">
        <v>767</v>
      </c>
      <c r="D378" s="39">
        <v>3244.7877697872382</v>
      </c>
      <c r="E378" s="3">
        <v>3491.7877697872382</v>
      </c>
      <c r="F378" s="3">
        <v>3557.3523701918884</v>
      </c>
      <c r="G378" s="3">
        <v>3603.2471497501297</v>
      </c>
      <c r="H378" s="3">
        <v>3632.1684583843462</v>
      </c>
      <c r="I378" s="27">
        <v>3667.5019882642191</v>
      </c>
      <c r="J378" s="40">
        <v>3686.4289366695025</v>
      </c>
      <c r="K378" s="39">
        <f t="shared" si="65"/>
        <v>422.71421847698093</v>
      </c>
      <c r="L378" s="3">
        <f t="shared" si="66"/>
        <v>175.71421847698093</v>
      </c>
      <c r="M378" s="40">
        <f t="shared" si="67"/>
        <v>441.64116688226432</v>
      </c>
      <c r="N378" s="32">
        <f t="shared" si="68"/>
        <v>0.1302748433697094</v>
      </c>
      <c r="O378" s="4">
        <f t="shared" si="69"/>
        <v>4.9104500316077271E-3</v>
      </c>
      <c r="P378" s="32">
        <f t="shared" si="78"/>
        <v>7.6122081789095297E-2</v>
      </c>
      <c r="Q378" s="4">
        <f t="shared" si="79"/>
        <v>1.8776799945274147E-2</v>
      </c>
      <c r="R378" s="4">
        <f t="shared" si="80"/>
        <v>1.290138698173604E-2</v>
      </c>
      <c r="S378" s="4">
        <f t="shared" si="81"/>
        <v>8.0264570905779209E-3</v>
      </c>
      <c r="T378" s="4">
        <f t="shared" si="82"/>
        <v>9.727943592018784E-3</v>
      </c>
      <c r="U378" s="4">
        <f t="shared" si="75"/>
        <v>5.1607193304457066E-3</v>
      </c>
      <c r="V378" s="4">
        <f t="shared" si="76"/>
        <v>0.13610787460260387</v>
      </c>
      <c r="W378" s="5">
        <f t="shared" si="77"/>
        <v>4.2626686304028105E-3</v>
      </c>
    </row>
    <row r="379" spans="1:23" x14ac:dyDescent="0.25">
      <c r="A379" s="2" t="s">
        <v>371</v>
      </c>
      <c r="B379" s="47" t="s">
        <v>386</v>
      </c>
      <c r="C379" s="61" t="s">
        <v>768</v>
      </c>
      <c r="D379" s="39">
        <v>3075.0986134590794</v>
      </c>
      <c r="E379" s="3">
        <v>3121.6260508169225</v>
      </c>
      <c r="F379" s="3">
        <v>3167.1409800393608</v>
      </c>
      <c r="G379" s="3">
        <v>3216.8226883694933</v>
      </c>
      <c r="H379" s="3">
        <v>3250.6475029584108</v>
      </c>
      <c r="I379" s="27">
        <v>3292.8476547008086</v>
      </c>
      <c r="J379" s="40">
        <v>3315.5890071349013</v>
      </c>
      <c r="K379" s="39">
        <f t="shared" si="65"/>
        <v>217.74904124172917</v>
      </c>
      <c r="L379" s="3">
        <f t="shared" si="66"/>
        <v>171.22160388388602</v>
      </c>
      <c r="M379" s="40">
        <f t="shared" si="67"/>
        <v>240.49039367582191</v>
      </c>
      <c r="N379" s="32">
        <f t="shared" si="68"/>
        <v>7.0810425489669093E-2</v>
      </c>
      <c r="O379" s="4">
        <f t="shared" si="69"/>
        <v>2.7403787435347216E-3</v>
      </c>
      <c r="P379" s="32">
        <f t="shared" si="78"/>
        <v>1.5130388714756027E-2</v>
      </c>
      <c r="Q379" s="4">
        <f t="shared" si="79"/>
        <v>1.4580519409276071E-2</v>
      </c>
      <c r="R379" s="4">
        <f t="shared" si="80"/>
        <v>1.5686610934987577E-2</v>
      </c>
      <c r="S379" s="4">
        <f t="shared" si="81"/>
        <v>1.0514976380641583E-2</v>
      </c>
      <c r="T379" s="4">
        <f t="shared" si="82"/>
        <v>1.2982075633851897E-2</v>
      </c>
      <c r="U379" s="4">
        <f t="shared" si="75"/>
        <v>6.9062874505072536E-3</v>
      </c>
      <c r="V379" s="4">
        <f t="shared" si="76"/>
        <v>7.8205750093100823E-2</v>
      </c>
      <c r="W379" s="5">
        <f t="shared" si="77"/>
        <v>2.5130964485462481E-3</v>
      </c>
    </row>
    <row r="380" spans="1:23" x14ac:dyDescent="0.25">
      <c r="A380" s="2" t="s">
        <v>371</v>
      </c>
      <c r="B380" s="47" t="s">
        <v>387</v>
      </c>
      <c r="C380" s="61" t="s">
        <v>769</v>
      </c>
      <c r="D380" s="39">
        <v>982.95547873019029</v>
      </c>
      <c r="E380" s="3">
        <v>999.71381117458463</v>
      </c>
      <c r="F380" s="3">
        <v>1017.142135879908</v>
      </c>
      <c r="G380" s="3">
        <v>1036.3023065548884</v>
      </c>
      <c r="H380" s="3">
        <v>1049.4134547685733</v>
      </c>
      <c r="I380" s="27">
        <v>1065.811928646242</v>
      </c>
      <c r="J380" s="40">
        <v>1074.6748598999379</v>
      </c>
      <c r="K380" s="39">
        <f t="shared" si="65"/>
        <v>82.856449916051702</v>
      </c>
      <c r="L380" s="3">
        <f t="shared" si="66"/>
        <v>66.098117471657361</v>
      </c>
      <c r="M380" s="40">
        <f t="shared" si="67"/>
        <v>91.719381169747635</v>
      </c>
      <c r="N380" s="32">
        <f t="shared" si="68"/>
        <v>8.4293186933642295E-2</v>
      </c>
      <c r="O380" s="4">
        <f t="shared" si="69"/>
        <v>3.2423785384025905E-3</v>
      </c>
      <c r="P380" s="32">
        <f t="shared" si="78"/>
        <v>1.7048923178131448E-2</v>
      </c>
      <c r="Q380" s="4">
        <f t="shared" si="79"/>
        <v>1.7433313924958727E-2</v>
      </c>
      <c r="R380" s="4">
        <f t="shared" si="80"/>
        <v>1.8837259807750861E-2</v>
      </c>
      <c r="S380" s="4">
        <f t="shared" si="81"/>
        <v>1.2651856635610415E-2</v>
      </c>
      <c r="T380" s="4">
        <f t="shared" si="82"/>
        <v>1.5626323260058639E-2</v>
      </c>
      <c r="U380" s="4">
        <f t="shared" si="75"/>
        <v>8.315661530410301E-3</v>
      </c>
      <c r="V380" s="4">
        <f t="shared" si="76"/>
        <v>9.3309802075912218E-2</v>
      </c>
      <c r="W380" s="5">
        <f t="shared" si="77"/>
        <v>2.9780793940634709E-3</v>
      </c>
    </row>
    <row r="381" spans="1:23" x14ac:dyDescent="0.25">
      <c r="A381" s="2" t="s">
        <v>371</v>
      </c>
      <c r="B381" s="47" t="s">
        <v>388</v>
      </c>
      <c r="C381" s="61" t="s">
        <v>770</v>
      </c>
      <c r="D381" s="39">
        <v>6130.5381173435544</v>
      </c>
      <c r="E381" s="3">
        <v>6224.3835170453158</v>
      </c>
      <c r="F381" s="3">
        <v>6325.7302766915182</v>
      </c>
      <c r="G381" s="3">
        <v>6434.9335296401769</v>
      </c>
      <c r="H381" s="3">
        <v>6506.9114513228424</v>
      </c>
      <c r="I381" s="27">
        <v>6592.899843634219</v>
      </c>
      <c r="J381" s="40">
        <v>6637.8752734557374</v>
      </c>
      <c r="K381" s="39">
        <f t="shared" si="65"/>
        <v>462.36172629066459</v>
      </c>
      <c r="L381" s="3">
        <f t="shared" si="66"/>
        <v>368.51632658890321</v>
      </c>
      <c r="M381" s="40">
        <f t="shared" si="67"/>
        <v>507.33715611218304</v>
      </c>
      <c r="N381" s="32">
        <f t="shared" si="68"/>
        <v>7.541943585386468E-2</v>
      </c>
      <c r="O381" s="4">
        <f t="shared" si="69"/>
        <v>2.9126639216470185E-3</v>
      </c>
      <c r="P381" s="32">
        <f t="shared" si="78"/>
        <v>1.5307856815418575E-2</v>
      </c>
      <c r="Q381" s="4">
        <f t="shared" si="79"/>
        <v>1.6282216442586872E-2</v>
      </c>
      <c r="R381" s="4">
        <f t="shared" si="80"/>
        <v>1.7263343230273565E-2</v>
      </c>
      <c r="S381" s="4">
        <f t="shared" si="81"/>
        <v>1.1185495755492436E-2</v>
      </c>
      <c r="T381" s="4">
        <f t="shared" si="82"/>
        <v>1.3214931992642232E-2</v>
      </c>
      <c r="U381" s="4">
        <f t="shared" si="75"/>
        <v>6.8217978261788659E-3</v>
      </c>
      <c r="V381" s="4">
        <f t="shared" si="76"/>
        <v>8.2755729823603019E-2</v>
      </c>
      <c r="W381" s="5">
        <f t="shared" si="77"/>
        <v>2.6538282850603334E-3</v>
      </c>
    </row>
    <row r="382" spans="1:23" x14ac:dyDescent="0.25">
      <c r="A382" s="2" t="s">
        <v>371</v>
      </c>
      <c r="B382" s="47" t="s">
        <v>389</v>
      </c>
      <c r="C382" s="61" t="s">
        <v>771</v>
      </c>
      <c r="D382" s="39">
        <v>1355.9095849584539</v>
      </c>
      <c r="E382" s="3">
        <v>1375.7260053401515</v>
      </c>
      <c r="F382" s="3">
        <v>1395.01938168846</v>
      </c>
      <c r="G382" s="3">
        <v>1415.851000674694</v>
      </c>
      <c r="H382" s="3">
        <v>1429.8498808968543</v>
      </c>
      <c r="I382" s="27">
        <v>1447.0101986188483</v>
      </c>
      <c r="J382" s="40">
        <v>1456.1706918444158</v>
      </c>
      <c r="K382" s="39">
        <f t="shared" si="65"/>
        <v>91.100613660394401</v>
      </c>
      <c r="L382" s="3">
        <f t="shared" si="66"/>
        <v>71.284193278696875</v>
      </c>
      <c r="M382" s="40">
        <f t="shared" si="67"/>
        <v>100.26110688596191</v>
      </c>
      <c r="N382" s="32">
        <f t="shared" si="68"/>
        <v>6.7187823340879804E-2</v>
      </c>
      <c r="O382" s="4">
        <f t="shared" si="69"/>
        <v>2.6044651900856142E-3</v>
      </c>
      <c r="P382" s="32">
        <f t="shared" si="78"/>
        <v>1.4614853823239793E-2</v>
      </c>
      <c r="Q382" s="4">
        <f t="shared" si="79"/>
        <v>1.4024141633884657E-2</v>
      </c>
      <c r="R382" s="4">
        <f t="shared" si="80"/>
        <v>1.4932852732856272E-2</v>
      </c>
      <c r="S382" s="4">
        <f t="shared" si="81"/>
        <v>9.8872552376552125E-3</v>
      </c>
      <c r="T382" s="4">
        <f t="shared" si="82"/>
        <v>1.2001482079524672E-2</v>
      </c>
      <c r="U382" s="4">
        <f t="shared" si="75"/>
        <v>6.3306348734175621E-3</v>
      </c>
      <c r="V382" s="4">
        <f t="shared" si="76"/>
        <v>7.3943799791808429E-2</v>
      </c>
      <c r="W382" s="5">
        <f t="shared" si="77"/>
        <v>2.3807517252858457E-3</v>
      </c>
    </row>
    <row r="383" spans="1:23" x14ac:dyDescent="0.25">
      <c r="A383" s="2" t="s">
        <v>371</v>
      </c>
      <c r="B383" s="47" t="s">
        <v>390</v>
      </c>
      <c r="C383" s="61" t="s">
        <v>772</v>
      </c>
      <c r="D383" s="39">
        <v>2713.991811272936</v>
      </c>
      <c r="E383" s="3">
        <v>2763.991811272936</v>
      </c>
      <c r="F383" s="3">
        <v>2795.9862717076981</v>
      </c>
      <c r="G383" s="3">
        <v>2827.8481375077549</v>
      </c>
      <c r="H383" s="3">
        <v>2848.7200689647725</v>
      </c>
      <c r="I383" s="27">
        <v>2873.7804842984356</v>
      </c>
      <c r="J383" s="40">
        <v>2886.9364839590849</v>
      </c>
      <c r="K383" s="39">
        <f t="shared" si="65"/>
        <v>159.78867302549952</v>
      </c>
      <c r="L383" s="3">
        <f t="shared" si="66"/>
        <v>109.78867302549952</v>
      </c>
      <c r="M383" s="40">
        <f t="shared" si="67"/>
        <v>172.94467268614881</v>
      </c>
      <c r="N383" s="32">
        <f t="shared" si="68"/>
        <v>5.8875886198991312E-2</v>
      </c>
      <c r="O383" s="4">
        <f t="shared" si="69"/>
        <v>2.2909346174553313E-3</v>
      </c>
      <c r="P383" s="32">
        <f t="shared" si="78"/>
        <v>1.8423047480216503E-2</v>
      </c>
      <c r="Q383" s="4">
        <f t="shared" si="79"/>
        <v>1.1575454132777274E-2</v>
      </c>
      <c r="R383" s="4">
        <f t="shared" si="80"/>
        <v>1.1395573047859209E-2</v>
      </c>
      <c r="S383" s="4">
        <f t="shared" si="81"/>
        <v>7.3808530168852915E-3</v>
      </c>
      <c r="T383" s="4">
        <f t="shared" si="82"/>
        <v>8.7970789431655039E-3</v>
      </c>
      <c r="U383" s="4">
        <f t="shared" si="75"/>
        <v>4.5779417504330233E-3</v>
      </c>
      <c r="V383" s="4">
        <f t="shared" si="76"/>
        <v>6.3723358326948309E-2</v>
      </c>
      <c r="W383" s="5">
        <f t="shared" si="77"/>
        <v>2.0613000820866034E-3</v>
      </c>
    </row>
    <row r="384" spans="1:23" x14ac:dyDescent="0.25">
      <c r="A384" s="2" t="s">
        <v>371</v>
      </c>
      <c r="B384" s="47" t="s">
        <v>67</v>
      </c>
      <c r="C384" s="61" t="s">
        <v>773</v>
      </c>
      <c r="D384" s="39">
        <v>2462.5621467135293</v>
      </c>
      <c r="E384" s="3">
        <v>2519.4373863900432</v>
      </c>
      <c r="F384" s="3">
        <v>2581.9219085235336</v>
      </c>
      <c r="G384" s="3">
        <v>2651.944337550573</v>
      </c>
      <c r="H384" s="3">
        <v>2700.292279236422</v>
      </c>
      <c r="I384" s="27">
        <v>2761.4931886863437</v>
      </c>
      <c r="J384" s="40">
        <v>2794.8368988788252</v>
      </c>
      <c r="K384" s="39">
        <f t="shared" si="65"/>
        <v>298.93104197281446</v>
      </c>
      <c r="L384" s="3">
        <f t="shared" si="66"/>
        <v>242.0558022963005</v>
      </c>
      <c r="M384" s="40">
        <f t="shared" si="67"/>
        <v>332.27475216529592</v>
      </c>
      <c r="N384" s="32">
        <f t="shared" si="68"/>
        <v>0.121390252981741</v>
      </c>
      <c r="O384" s="4">
        <f t="shared" si="69"/>
        <v>4.593285456642171E-3</v>
      </c>
      <c r="P384" s="32">
        <f t="shared" si="78"/>
        <v>2.3095961152662881E-2</v>
      </c>
      <c r="Q384" s="4">
        <f t="shared" si="79"/>
        <v>2.4800982342736866E-2</v>
      </c>
      <c r="R384" s="4">
        <f t="shared" si="80"/>
        <v>2.7120273775856241E-2</v>
      </c>
      <c r="S384" s="4">
        <f t="shared" si="81"/>
        <v>1.8231129892607445E-2</v>
      </c>
      <c r="T384" s="4">
        <f t="shared" si="82"/>
        <v>2.2664550026868957E-2</v>
      </c>
      <c r="U384" s="4">
        <f t="shared" si="75"/>
        <v>1.2074521975679042E-2</v>
      </c>
      <c r="V384" s="4">
        <f t="shared" si="76"/>
        <v>0.13493050423468134</v>
      </c>
      <c r="W384" s="5">
        <f t="shared" si="77"/>
        <v>4.2279600203960488E-3</v>
      </c>
    </row>
    <row r="385" spans="1:23" ht="15.75" thickBot="1" x14ac:dyDescent="0.3">
      <c r="A385" s="6" t="s">
        <v>371</v>
      </c>
      <c r="B385" s="48" t="s">
        <v>391</v>
      </c>
      <c r="C385" s="62" t="s">
        <v>774</v>
      </c>
      <c r="D385" s="46">
        <v>2188.3693026466872</v>
      </c>
      <c r="E385" s="7">
        <v>2270.0221389519984</v>
      </c>
      <c r="F385" s="7">
        <v>2365.8386520710997</v>
      </c>
      <c r="G385" s="7">
        <v>2474.7576411317305</v>
      </c>
      <c r="H385" s="7">
        <v>2550.6327845030232</v>
      </c>
      <c r="I385" s="66">
        <v>2647.2054221123071</v>
      </c>
      <c r="J385" s="45">
        <v>2700.1309434075361</v>
      </c>
      <c r="K385" s="46">
        <f t="shared" si="65"/>
        <v>458.83611946561996</v>
      </c>
      <c r="L385" s="7">
        <f t="shared" si="66"/>
        <v>377.18328316030875</v>
      </c>
      <c r="M385" s="45">
        <f t="shared" si="67"/>
        <v>511.76164076084888</v>
      </c>
      <c r="N385" s="63">
        <f t="shared" si="68"/>
        <v>0.20967033256712564</v>
      </c>
      <c r="O385" s="8">
        <f t="shared" si="69"/>
        <v>7.6429743573309672E-3</v>
      </c>
      <c r="P385" s="63">
        <f t="shared" si="78"/>
        <v>3.731218318889673E-2</v>
      </c>
      <c r="Q385" s="8">
        <f t="shared" si="79"/>
        <v>4.220950601095752E-2</v>
      </c>
      <c r="R385" s="8">
        <f t="shared" si="80"/>
        <v>4.603821522878615E-2</v>
      </c>
      <c r="S385" s="8">
        <f t="shared" si="81"/>
        <v>3.0659625860007145E-2</v>
      </c>
      <c r="T385" s="8">
        <f t="shared" si="82"/>
        <v>3.7862227050492692E-2</v>
      </c>
      <c r="U385" s="8">
        <f t="shared" si="75"/>
        <v>1.9992978577762832E-2</v>
      </c>
      <c r="V385" s="8">
        <f t="shared" si="76"/>
        <v>0.23385524561229554</v>
      </c>
      <c r="W385" s="9">
        <f t="shared" si="77"/>
        <v>7.0293780253856131E-3</v>
      </c>
    </row>
    <row r="386" spans="1:23" ht="15.75" thickTop="1" x14ac:dyDescent="0.25">
      <c r="D386" s="1"/>
      <c r="E386" s="1"/>
      <c r="F386" s="1"/>
      <c r="G386" s="1"/>
      <c r="H386" s="1"/>
      <c r="I386" s="1"/>
      <c r="J386" s="1"/>
    </row>
  </sheetData>
  <conditionalFormatting sqref="P2:W385">
    <cfRule type="cellIs" dxfId="11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W386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3.140625" bestFit="1" customWidth="1"/>
    <col min="2" max="2" width="30" bestFit="1" customWidth="1"/>
    <col min="3" max="3" width="11" bestFit="1" customWidth="1"/>
    <col min="11" max="23" width="10.7109375" customWidth="1"/>
  </cols>
  <sheetData>
    <row r="1" spans="1:23" ht="61.5" thickTop="1" thickBot="1" x14ac:dyDescent="0.3">
      <c r="A1" s="53" t="s">
        <v>392</v>
      </c>
      <c r="B1" s="54" t="s">
        <v>393</v>
      </c>
      <c r="C1" s="59" t="s">
        <v>394</v>
      </c>
      <c r="D1" s="57" t="s">
        <v>775</v>
      </c>
      <c r="E1" s="55" t="s">
        <v>776</v>
      </c>
      <c r="F1" s="55" t="s">
        <v>777</v>
      </c>
      <c r="G1" s="55" t="s">
        <v>778</v>
      </c>
      <c r="H1" s="55" t="s">
        <v>779</v>
      </c>
      <c r="I1" s="64" t="s">
        <v>780</v>
      </c>
      <c r="J1" s="56" t="s">
        <v>781</v>
      </c>
      <c r="K1" s="35" t="s">
        <v>796</v>
      </c>
      <c r="L1" s="11" t="s">
        <v>797</v>
      </c>
      <c r="M1" s="36" t="s">
        <v>799</v>
      </c>
      <c r="N1" s="30" t="s">
        <v>783</v>
      </c>
      <c r="O1" s="11" t="s">
        <v>792</v>
      </c>
      <c r="P1" s="30" t="s">
        <v>785</v>
      </c>
      <c r="Q1" s="11" t="s">
        <v>786</v>
      </c>
      <c r="R1" s="11" t="s">
        <v>787</v>
      </c>
      <c r="S1" s="11" t="s">
        <v>788</v>
      </c>
      <c r="T1" s="11" t="s">
        <v>789</v>
      </c>
      <c r="U1" s="11" t="s">
        <v>790</v>
      </c>
      <c r="V1" s="11" t="s">
        <v>791</v>
      </c>
      <c r="W1" s="12" t="s">
        <v>793</v>
      </c>
    </row>
    <row r="2" spans="1:23" ht="15.75" thickTop="1" x14ac:dyDescent="0.25">
      <c r="A2" s="49" t="s">
        <v>1</v>
      </c>
      <c r="B2" s="50" t="s">
        <v>2</v>
      </c>
      <c r="C2" s="60" t="s">
        <v>395</v>
      </c>
      <c r="D2" s="58">
        <v>6673.9265808207456</v>
      </c>
      <c r="E2" s="51">
        <v>6701.3248844133886</v>
      </c>
      <c r="F2" s="51">
        <v>6773.4297941038913</v>
      </c>
      <c r="G2" s="51">
        <v>6891.2763683254116</v>
      </c>
      <c r="H2" s="51">
        <v>7064.1294576152241</v>
      </c>
      <c r="I2" s="65">
        <v>7188.8577131184556</v>
      </c>
      <c r="J2" s="52">
        <v>7335.4692134007373</v>
      </c>
      <c r="K2" s="37">
        <f t="shared" ref="K2:K65" si="0">I2-D2</f>
        <v>514.93113229771006</v>
      </c>
      <c r="L2" s="18">
        <f t="shared" ref="L2:L65" si="1">I2-E2</f>
        <v>487.532828705067</v>
      </c>
      <c r="M2" s="38">
        <f t="shared" ref="M2:M65" si="2">J2-D2</f>
        <v>661.54263257999173</v>
      </c>
      <c r="N2" s="31">
        <f t="shared" ref="N2:N65" si="3">I2/D2-1</f>
        <v>7.7155648337142058E-2</v>
      </c>
      <c r="O2" s="19">
        <f t="shared" ref="O2:O65" si="4">((I2/D2)^(1/25))-1</f>
        <v>2.9773799376193733E-3</v>
      </c>
      <c r="P2" s="31">
        <f t="shared" ref="P2:P65" si="5">E2/D2-1</f>
        <v>4.1052749473420302E-3</v>
      </c>
      <c r="Q2" s="19">
        <f t="shared" ref="Q2:Q65" si="6">F2/E2-1</f>
        <v>1.0759799134378856E-2</v>
      </c>
      <c r="R2" s="19">
        <f t="shared" ref="R2:R65" si="7">G2/F2-1</f>
        <v>1.7398360624347742E-2</v>
      </c>
      <c r="S2" s="19">
        <f t="shared" ref="S2:S65" si="8">H2/G2-1</f>
        <v>2.5082884512410919E-2</v>
      </c>
      <c r="T2" s="19">
        <f t="shared" ref="T2:T65" si="9">I2/H2-1</f>
        <v>1.7656564230822847E-2</v>
      </c>
      <c r="U2" s="19">
        <f t="shared" ref="U2:U65" si="10">J2/I2-1</f>
        <v>2.0394269316909686E-2</v>
      </c>
      <c r="V2" s="19">
        <f t="shared" ref="V2:V65" si="11">J2/D2-1</f>
        <v>9.912345072556028E-2</v>
      </c>
      <c r="W2" s="20">
        <f t="shared" ref="W2:W65" si="12">((J2/D2)^(1/30))-1</f>
        <v>3.1554011360255263E-3</v>
      </c>
    </row>
    <row r="3" spans="1:23" x14ac:dyDescent="0.25">
      <c r="A3" s="2" t="s">
        <v>1</v>
      </c>
      <c r="B3" s="47" t="s">
        <v>3</v>
      </c>
      <c r="C3" s="61" t="s">
        <v>396</v>
      </c>
      <c r="D3" s="39">
        <v>1849</v>
      </c>
      <c r="E3" s="3">
        <v>1849</v>
      </c>
      <c r="F3" s="3">
        <v>1849</v>
      </c>
      <c r="G3" s="3">
        <v>1849</v>
      </c>
      <c r="H3" s="3">
        <v>1849</v>
      </c>
      <c r="I3" s="27">
        <v>1849</v>
      </c>
      <c r="J3" s="40">
        <v>1849</v>
      </c>
      <c r="K3" s="39">
        <f t="shared" si="0"/>
        <v>0</v>
      </c>
      <c r="L3" s="3">
        <f t="shared" si="1"/>
        <v>0</v>
      </c>
      <c r="M3" s="40">
        <f t="shared" si="2"/>
        <v>0</v>
      </c>
      <c r="N3" s="32">
        <f t="shared" si="3"/>
        <v>0</v>
      </c>
      <c r="O3" s="4">
        <f t="shared" si="4"/>
        <v>0</v>
      </c>
      <c r="P3" s="32">
        <f t="shared" si="5"/>
        <v>0</v>
      </c>
      <c r="Q3" s="4">
        <f t="shared" si="6"/>
        <v>0</v>
      </c>
      <c r="R3" s="4">
        <f t="shared" si="7"/>
        <v>0</v>
      </c>
      <c r="S3" s="4">
        <f t="shared" si="8"/>
        <v>0</v>
      </c>
      <c r="T3" s="4">
        <f t="shared" si="9"/>
        <v>0</v>
      </c>
      <c r="U3" s="4">
        <f t="shared" si="10"/>
        <v>0</v>
      </c>
      <c r="V3" s="4">
        <f t="shared" si="11"/>
        <v>0</v>
      </c>
      <c r="W3" s="5">
        <f t="shared" si="12"/>
        <v>0</v>
      </c>
    </row>
    <row r="4" spans="1:23" x14ac:dyDescent="0.25">
      <c r="A4" s="2" t="s">
        <v>1</v>
      </c>
      <c r="B4" s="47" t="s">
        <v>4</v>
      </c>
      <c r="C4" s="61" t="s">
        <v>397</v>
      </c>
      <c r="D4" s="39">
        <v>27180.937029422283</v>
      </c>
      <c r="E4" s="3">
        <v>27287.125503884388</v>
      </c>
      <c r="F4" s="3">
        <v>27588.242128989114</v>
      </c>
      <c r="G4" s="3">
        <v>28083.192191477548</v>
      </c>
      <c r="H4" s="3">
        <v>28706.558846996188</v>
      </c>
      <c r="I4" s="27">
        <v>29162.421845173179</v>
      </c>
      <c r="J4" s="40">
        <v>29601.995768112436</v>
      </c>
      <c r="K4" s="39">
        <f t="shared" si="0"/>
        <v>1981.4848157508968</v>
      </c>
      <c r="L4" s="3">
        <f t="shared" si="1"/>
        <v>1875.2963412887912</v>
      </c>
      <c r="M4" s="40">
        <f t="shared" si="2"/>
        <v>2421.0587386901534</v>
      </c>
      <c r="N4" s="32">
        <f t="shared" si="3"/>
        <v>7.2899797884304673E-2</v>
      </c>
      <c r="O4" s="4">
        <f t="shared" si="4"/>
        <v>2.8185676848859753E-3</v>
      </c>
      <c r="P4" s="32">
        <f t="shared" si="5"/>
        <v>3.9067260391780767E-3</v>
      </c>
      <c r="Q4" s="4">
        <f t="shared" si="6"/>
        <v>1.1035117094391644E-2</v>
      </c>
      <c r="R4" s="4">
        <f t="shared" si="7"/>
        <v>1.7940616157212652E-2</v>
      </c>
      <c r="S4" s="4">
        <f t="shared" si="8"/>
        <v>2.2197143802897612E-2</v>
      </c>
      <c r="T4" s="4">
        <f t="shared" si="9"/>
        <v>1.588009906052168E-2</v>
      </c>
      <c r="U4" s="4">
        <f t="shared" si="10"/>
        <v>1.5073299648191263E-2</v>
      </c>
      <c r="V4" s="4">
        <f t="shared" si="11"/>
        <v>8.907193803029867E-2</v>
      </c>
      <c r="W4" s="5">
        <f t="shared" si="12"/>
        <v>2.8482452503337807E-3</v>
      </c>
    </row>
    <row r="5" spans="1:23" x14ac:dyDescent="0.25">
      <c r="A5" s="2" t="s">
        <v>1</v>
      </c>
      <c r="B5" s="47" t="s">
        <v>5</v>
      </c>
      <c r="C5" s="61" t="s">
        <v>398</v>
      </c>
      <c r="D5" s="39">
        <v>8283.5561438404184</v>
      </c>
      <c r="E5" s="3">
        <v>8323.6409823893628</v>
      </c>
      <c r="F5" s="3">
        <v>8442.7137503949816</v>
      </c>
      <c r="G5" s="3">
        <v>8639.7211056461401</v>
      </c>
      <c r="H5" s="3">
        <v>8931.2955114309916</v>
      </c>
      <c r="I5" s="27">
        <v>9144.4869132774165</v>
      </c>
      <c r="J5" s="40">
        <v>9397.2416810787472</v>
      </c>
      <c r="K5" s="39">
        <f t="shared" si="0"/>
        <v>860.93076943699816</v>
      </c>
      <c r="L5" s="3">
        <f t="shared" si="1"/>
        <v>820.84593088805377</v>
      </c>
      <c r="M5" s="40">
        <f t="shared" si="2"/>
        <v>1113.6855372383288</v>
      </c>
      <c r="N5" s="32">
        <f t="shared" si="3"/>
        <v>0.10393250851292635</v>
      </c>
      <c r="O5" s="4">
        <f t="shared" si="4"/>
        <v>3.9629844334430064E-3</v>
      </c>
      <c r="P5" s="32">
        <f t="shared" si="5"/>
        <v>4.8390857565143719E-3</v>
      </c>
      <c r="Q5" s="4">
        <f t="shared" si="6"/>
        <v>1.4305370481204838E-2</v>
      </c>
      <c r="R5" s="4">
        <f t="shared" si="7"/>
        <v>2.3334600825705154E-2</v>
      </c>
      <c r="S5" s="4">
        <f t="shared" si="8"/>
        <v>3.374812707719288E-2</v>
      </c>
      <c r="T5" s="4">
        <f t="shared" si="9"/>
        <v>2.3870154287646717E-2</v>
      </c>
      <c r="U5" s="4">
        <f t="shared" si="10"/>
        <v>2.7640125706160923E-2</v>
      </c>
      <c r="V5" s="4">
        <f t="shared" si="11"/>
        <v>0.1344453418193412</v>
      </c>
      <c r="W5" s="5">
        <f t="shared" si="12"/>
        <v>4.2136474154881309E-3</v>
      </c>
    </row>
    <row r="6" spans="1:23" x14ac:dyDescent="0.25">
      <c r="A6" s="2" t="s">
        <v>1</v>
      </c>
      <c r="B6" s="47" t="s">
        <v>6</v>
      </c>
      <c r="C6" s="61" t="s">
        <v>399</v>
      </c>
      <c r="D6" s="39">
        <v>6224.4728479068572</v>
      </c>
      <c r="E6" s="3">
        <v>6243.2508851820194</v>
      </c>
      <c r="F6" s="3">
        <v>6305.7844068286322</v>
      </c>
      <c r="G6" s="3">
        <v>6411.7573804616404</v>
      </c>
      <c r="H6" s="3">
        <v>6571.3021409105122</v>
      </c>
      <c r="I6" s="27">
        <v>6689.9126366668379</v>
      </c>
      <c r="J6" s="40">
        <v>6833.4461682957108</v>
      </c>
      <c r="K6" s="39">
        <f t="shared" si="0"/>
        <v>465.43978875998073</v>
      </c>
      <c r="L6" s="3">
        <f t="shared" si="1"/>
        <v>446.66175148481852</v>
      </c>
      <c r="M6" s="40">
        <f t="shared" si="2"/>
        <v>608.97332038885361</v>
      </c>
      <c r="N6" s="32">
        <f t="shared" si="3"/>
        <v>7.4775776219587309E-2</v>
      </c>
      <c r="O6" s="4">
        <f t="shared" si="4"/>
        <v>2.8886465046393806E-3</v>
      </c>
      <c r="P6" s="32">
        <f t="shared" si="5"/>
        <v>3.0168076452412596E-3</v>
      </c>
      <c r="Q6" s="4">
        <f t="shared" si="6"/>
        <v>1.0016179518755663E-2</v>
      </c>
      <c r="R6" s="4">
        <f t="shared" si="7"/>
        <v>1.6805676628945498E-2</v>
      </c>
      <c r="S6" s="4">
        <f t="shared" si="8"/>
        <v>2.4883156205356194E-2</v>
      </c>
      <c r="T6" s="4">
        <f t="shared" si="9"/>
        <v>1.8049770534503295E-2</v>
      </c>
      <c r="U6" s="4">
        <f t="shared" si="10"/>
        <v>2.1455217642481372E-2</v>
      </c>
      <c r="V6" s="4">
        <f t="shared" si="11"/>
        <v>9.783532441524545E-2</v>
      </c>
      <c r="W6" s="5">
        <f t="shared" si="12"/>
        <v>3.1161903939191937E-3</v>
      </c>
    </row>
    <row r="7" spans="1:23" x14ac:dyDescent="0.25">
      <c r="A7" s="2" t="s">
        <v>1</v>
      </c>
      <c r="B7" s="47" t="s">
        <v>7</v>
      </c>
      <c r="C7" s="61" t="s">
        <v>400</v>
      </c>
      <c r="D7" s="39">
        <v>23890.574092238963</v>
      </c>
      <c r="E7" s="3">
        <v>23957.39253500718</v>
      </c>
      <c r="F7" s="3">
        <v>24149.830305742515</v>
      </c>
      <c r="G7" s="3">
        <v>24467.818915791773</v>
      </c>
      <c r="H7" s="3">
        <v>24935.844599305299</v>
      </c>
      <c r="I7" s="27">
        <v>25275.036629193324</v>
      </c>
      <c r="J7" s="40">
        <v>25674.979894841454</v>
      </c>
      <c r="K7" s="39">
        <f t="shared" si="0"/>
        <v>1384.462536954361</v>
      </c>
      <c r="L7" s="3">
        <f t="shared" si="1"/>
        <v>1317.6440941861438</v>
      </c>
      <c r="M7" s="40">
        <f t="shared" si="2"/>
        <v>1784.4058026024904</v>
      </c>
      <c r="N7" s="32">
        <f t="shared" si="3"/>
        <v>5.7950157732045149E-2</v>
      </c>
      <c r="O7" s="4">
        <f t="shared" si="4"/>
        <v>2.2558695508028137E-3</v>
      </c>
      <c r="P7" s="32">
        <f t="shared" si="5"/>
        <v>2.7968537930582738E-3</v>
      </c>
      <c r="Q7" s="4">
        <f t="shared" si="6"/>
        <v>8.0325006343715533E-3</v>
      </c>
      <c r="R7" s="4">
        <f t="shared" si="7"/>
        <v>1.316732275231125E-2</v>
      </c>
      <c r="S7" s="4">
        <f t="shared" si="8"/>
        <v>1.9128214293406387E-2</v>
      </c>
      <c r="T7" s="4">
        <f t="shared" si="9"/>
        <v>1.3602588375830393E-2</v>
      </c>
      <c r="U7" s="4">
        <f t="shared" si="10"/>
        <v>1.5823647321095757E-2</v>
      </c>
      <c r="V7" s="4">
        <f t="shared" si="11"/>
        <v>7.4690787911294576E-2</v>
      </c>
      <c r="W7" s="5">
        <f t="shared" si="12"/>
        <v>2.4039843160172936E-3</v>
      </c>
    </row>
    <row r="8" spans="1:23" x14ac:dyDescent="0.25">
      <c r="A8" s="2" t="s">
        <v>1</v>
      </c>
      <c r="B8" s="47" t="s">
        <v>8</v>
      </c>
      <c r="C8" s="61" t="s">
        <v>401</v>
      </c>
      <c r="D8" s="39">
        <v>8533.3883269077578</v>
      </c>
      <c r="E8" s="3">
        <v>8568.3519717641393</v>
      </c>
      <c r="F8" s="3">
        <v>8659.9901262244803</v>
      </c>
      <c r="G8" s="3">
        <v>8737.3598253818345</v>
      </c>
      <c r="H8" s="3">
        <v>8852.857307362945</v>
      </c>
      <c r="I8" s="27">
        <v>8938.145242394392</v>
      </c>
      <c r="J8" s="40">
        <v>9039.9239079409235</v>
      </c>
      <c r="K8" s="39">
        <f t="shared" si="0"/>
        <v>404.75691548663417</v>
      </c>
      <c r="L8" s="3">
        <f t="shared" si="1"/>
        <v>369.79327063025266</v>
      </c>
      <c r="M8" s="40">
        <f t="shared" si="2"/>
        <v>506.53558103316573</v>
      </c>
      <c r="N8" s="32">
        <f t="shared" si="3"/>
        <v>4.7432145354306954E-2</v>
      </c>
      <c r="O8" s="4">
        <f t="shared" si="4"/>
        <v>1.8553828170899678E-3</v>
      </c>
      <c r="P8" s="32">
        <f t="shared" si="5"/>
        <v>4.0972757264698956E-3</v>
      </c>
      <c r="Q8" s="4">
        <f t="shared" si="6"/>
        <v>1.069495683210997E-2</v>
      </c>
      <c r="R8" s="4">
        <f t="shared" si="7"/>
        <v>8.9341555855890764E-3</v>
      </c>
      <c r="S8" s="4">
        <f t="shared" si="8"/>
        <v>1.3218808002572136E-2</v>
      </c>
      <c r="T8" s="4">
        <f t="shared" si="9"/>
        <v>9.6339443944852832E-3</v>
      </c>
      <c r="U8" s="4">
        <f t="shared" si="10"/>
        <v>1.1387000634514921E-2</v>
      </c>
      <c r="V8" s="4">
        <f t="shared" si="11"/>
        <v>5.9359255858067783E-2</v>
      </c>
      <c r="W8" s="5">
        <f t="shared" si="12"/>
        <v>1.9239901567575934E-3</v>
      </c>
    </row>
    <row r="9" spans="1:23" x14ac:dyDescent="0.25">
      <c r="A9" s="2" t="s">
        <v>1</v>
      </c>
      <c r="B9" s="47" t="s">
        <v>9</v>
      </c>
      <c r="C9" s="61" t="s">
        <v>402</v>
      </c>
      <c r="D9" s="39">
        <v>8795.1649997775912</v>
      </c>
      <c r="E9" s="3">
        <v>8821.769965613561</v>
      </c>
      <c r="F9" s="3">
        <v>8891.6564671210981</v>
      </c>
      <c r="G9" s="3">
        <v>9006.2593638370981</v>
      </c>
      <c r="H9" s="3">
        <v>9176.2780019570073</v>
      </c>
      <c r="I9" s="27">
        <v>9300.6858985032122</v>
      </c>
      <c r="J9" s="40">
        <v>9448.6595314656806</v>
      </c>
      <c r="K9" s="39">
        <f t="shared" si="0"/>
        <v>505.52089872562101</v>
      </c>
      <c r="L9" s="3">
        <f t="shared" si="1"/>
        <v>478.91593288965123</v>
      </c>
      <c r="M9" s="40">
        <f t="shared" si="2"/>
        <v>653.49453168808941</v>
      </c>
      <c r="N9" s="32">
        <f t="shared" si="3"/>
        <v>5.7477136442398047E-2</v>
      </c>
      <c r="O9" s="4">
        <f t="shared" si="4"/>
        <v>2.2379409126367378E-3</v>
      </c>
      <c r="P9" s="32">
        <f t="shared" si="5"/>
        <v>3.0249535780899617E-3</v>
      </c>
      <c r="Q9" s="4">
        <f t="shared" si="6"/>
        <v>7.9220498584693377E-3</v>
      </c>
      <c r="R9" s="4">
        <f t="shared" si="7"/>
        <v>1.2888812915767822E-2</v>
      </c>
      <c r="S9" s="4">
        <f t="shared" si="8"/>
        <v>1.8877830545563246E-2</v>
      </c>
      <c r="T9" s="4">
        <f t="shared" si="9"/>
        <v>1.3557555309426483E-2</v>
      </c>
      <c r="U9" s="4">
        <f t="shared" si="10"/>
        <v>1.5909969928807222E-2</v>
      </c>
      <c r="V9" s="4">
        <f t="shared" si="11"/>
        <v>7.4301565883597931E-2</v>
      </c>
      <c r="W9" s="5">
        <f t="shared" si="12"/>
        <v>2.391880802807389E-3</v>
      </c>
    </row>
    <row r="10" spans="1:23" x14ac:dyDescent="0.25">
      <c r="A10" s="2" t="s">
        <v>1</v>
      </c>
      <c r="B10" s="47" t="s">
        <v>10</v>
      </c>
      <c r="C10" s="61" t="s">
        <v>403</v>
      </c>
      <c r="D10" s="39">
        <v>4980.5566558790915</v>
      </c>
      <c r="E10" s="3">
        <v>5000.799765271161</v>
      </c>
      <c r="F10" s="3">
        <v>5055.9624261176532</v>
      </c>
      <c r="G10" s="3">
        <v>5146.884656704181</v>
      </c>
      <c r="H10" s="3">
        <v>5281.6573911984733</v>
      </c>
      <c r="I10" s="27">
        <v>5380.0747811788806</v>
      </c>
      <c r="J10" s="40">
        <v>5496.5837397402229</v>
      </c>
      <c r="K10" s="39">
        <f t="shared" si="0"/>
        <v>399.51812529978906</v>
      </c>
      <c r="L10" s="3">
        <f t="shared" si="1"/>
        <v>379.27501590771953</v>
      </c>
      <c r="M10" s="40">
        <f t="shared" si="2"/>
        <v>516.02708386113136</v>
      </c>
      <c r="N10" s="32">
        <f t="shared" si="3"/>
        <v>8.0215556794880349E-2</v>
      </c>
      <c r="O10" s="4">
        <f t="shared" si="4"/>
        <v>3.0911923457239698E-3</v>
      </c>
      <c r="P10" s="32">
        <f t="shared" si="5"/>
        <v>4.0644270893244183E-3</v>
      </c>
      <c r="Q10" s="4">
        <f t="shared" si="6"/>
        <v>1.1030767764304006E-2</v>
      </c>
      <c r="R10" s="4">
        <f t="shared" si="7"/>
        <v>1.798316975554437E-2</v>
      </c>
      <c r="S10" s="4">
        <f t="shared" si="8"/>
        <v>2.6185303049047537E-2</v>
      </c>
      <c r="T10" s="4">
        <f t="shared" si="9"/>
        <v>1.8633808043742706E-2</v>
      </c>
      <c r="U10" s="4">
        <f t="shared" si="10"/>
        <v>2.1655639242957214E-2</v>
      </c>
      <c r="V10" s="4">
        <f t="shared" si="11"/>
        <v>0.10360831519746072</v>
      </c>
      <c r="W10" s="5">
        <f t="shared" si="12"/>
        <v>3.2915753072584319E-3</v>
      </c>
    </row>
    <row r="11" spans="1:23" x14ac:dyDescent="0.25">
      <c r="A11" s="2" t="s">
        <v>1</v>
      </c>
      <c r="B11" s="47" t="s">
        <v>11</v>
      </c>
      <c r="C11" s="61" t="s">
        <v>404</v>
      </c>
      <c r="D11" s="39">
        <v>17735.843179803589</v>
      </c>
      <c r="E11" s="3">
        <v>17787.805761692045</v>
      </c>
      <c r="F11" s="3">
        <v>17939.270794692417</v>
      </c>
      <c r="G11" s="3">
        <v>18189.067029677255</v>
      </c>
      <c r="H11" s="3">
        <v>18559.138899449572</v>
      </c>
      <c r="I11" s="27">
        <v>18829.291389395046</v>
      </c>
      <c r="J11" s="40">
        <v>19148.342447332685</v>
      </c>
      <c r="K11" s="39">
        <f t="shared" si="0"/>
        <v>1093.4482095914573</v>
      </c>
      <c r="L11" s="3">
        <f t="shared" si="1"/>
        <v>1041.4856277030012</v>
      </c>
      <c r="M11" s="40">
        <f t="shared" si="2"/>
        <v>1412.499267529096</v>
      </c>
      <c r="N11" s="32">
        <f t="shared" si="3"/>
        <v>6.1651887564984964E-2</v>
      </c>
      <c r="O11" s="4">
        <f t="shared" si="4"/>
        <v>2.3959087971574533E-3</v>
      </c>
      <c r="P11" s="32">
        <f t="shared" si="5"/>
        <v>2.9298061198255176E-3</v>
      </c>
      <c r="Q11" s="4">
        <f t="shared" si="6"/>
        <v>8.5151049561473791E-3</v>
      </c>
      <c r="R11" s="4">
        <f t="shared" si="7"/>
        <v>1.3924547872856907E-2</v>
      </c>
      <c r="S11" s="4">
        <f t="shared" si="8"/>
        <v>2.0345841222560113E-2</v>
      </c>
      <c r="T11" s="4">
        <f t="shared" si="9"/>
        <v>1.4556305193312857E-2</v>
      </c>
      <c r="U11" s="4">
        <f t="shared" si="10"/>
        <v>1.6944400686121019E-2</v>
      </c>
      <c r="V11" s="4">
        <f t="shared" si="11"/>
        <v>7.9640942537062775E-2</v>
      </c>
      <c r="W11" s="5">
        <f t="shared" si="12"/>
        <v>2.5575491379461468E-3</v>
      </c>
    </row>
    <row r="12" spans="1:23" x14ac:dyDescent="0.25">
      <c r="A12" s="2" t="s">
        <v>1</v>
      </c>
      <c r="B12" s="47" t="s">
        <v>12</v>
      </c>
      <c r="C12" s="61" t="s">
        <v>405</v>
      </c>
      <c r="D12" s="39">
        <v>9105.2775141285329</v>
      </c>
      <c r="E12" s="3">
        <v>9173.2198261678514</v>
      </c>
      <c r="F12" s="3">
        <v>9223.622845359163</v>
      </c>
      <c r="G12" s="3">
        <v>9306.2995932078265</v>
      </c>
      <c r="H12" s="3">
        <v>9428.9751533890485</v>
      </c>
      <c r="I12" s="27">
        <v>9519.0646072696745</v>
      </c>
      <c r="J12" s="40">
        <v>9626.2471538329391</v>
      </c>
      <c r="K12" s="39">
        <f t="shared" si="0"/>
        <v>413.78709314114167</v>
      </c>
      <c r="L12" s="3">
        <f t="shared" si="1"/>
        <v>345.84478110182317</v>
      </c>
      <c r="M12" s="40">
        <f t="shared" si="2"/>
        <v>520.96963970440629</v>
      </c>
      <c r="N12" s="32">
        <f t="shared" si="3"/>
        <v>4.5444753605705435E-2</v>
      </c>
      <c r="O12" s="4">
        <f t="shared" si="4"/>
        <v>1.7792768944360215E-3</v>
      </c>
      <c r="P12" s="32">
        <f t="shared" si="5"/>
        <v>7.461860655415764E-3</v>
      </c>
      <c r="Q12" s="4">
        <f t="shared" si="6"/>
        <v>5.4945831612505103E-3</v>
      </c>
      <c r="R12" s="4">
        <f t="shared" si="7"/>
        <v>8.9635872189051113E-3</v>
      </c>
      <c r="S12" s="4">
        <f t="shared" si="8"/>
        <v>1.3181991290153183E-2</v>
      </c>
      <c r="T12" s="4">
        <f t="shared" si="9"/>
        <v>9.554532959846096E-3</v>
      </c>
      <c r="U12" s="4">
        <f t="shared" si="10"/>
        <v>1.1259777192961673E-2</v>
      </c>
      <c r="V12" s="4">
        <f t="shared" si="11"/>
        <v>5.7216228598856445E-2</v>
      </c>
      <c r="W12" s="5">
        <f t="shared" si="12"/>
        <v>1.8563627177652364E-3</v>
      </c>
    </row>
    <row r="13" spans="1:23" x14ac:dyDescent="0.25">
      <c r="A13" s="2" t="s">
        <v>1</v>
      </c>
      <c r="B13" s="47" t="s">
        <v>13</v>
      </c>
      <c r="C13" s="61" t="s">
        <v>406</v>
      </c>
      <c r="D13" s="39">
        <v>11943.60716771528</v>
      </c>
      <c r="E13" s="3">
        <v>12020.925630437938</v>
      </c>
      <c r="F13" s="3">
        <v>12214.183039061689</v>
      </c>
      <c r="G13" s="3">
        <v>12530.833037201141</v>
      </c>
      <c r="H13" s="3">
        <v>12997.040442912001</v>
      </c>
      <c r="I13" s="27">
        <v>13336.412356542605</v>
      </c>
      <c r="J13" s="40">
        <v>13739.769738200201</v>
      </c>
      <c r="K13" s="39">
        <f t="shared" si="0"/>
        <v>1392.8051888273258</v>
      </c>
      <c r="L13" s="3">
        <f t="shared" si="1"/>
        <v>1315.4867261046675</v>
      </c>
      <c r="M13" s="40">
        <f t="shared" si="2"/>
        <v>1796.1625704849212</v>
      </c>
      <c r="N13" s="32">
        <f t="shared" si="3"/>
        <v>0.11661512047986755</v>
      </c>
      <c r="O13" s="4">
        <f t="shared" si="4"/>
        <v>4.421823350408971E-3</v>
      </c>
      <c r="P13" s="32">
        <f t="shared" si="5"/>
        <v>6.4736274089505219E-3</v>
      </c>
      <c r="Q13" s="4">
        <f t="shared" si="6"/>
        <v>1.6076749375639521E-2</v>
      </c>
      <c r="R13" s="4">
        <f t="shared" si="7"/>
        <v>2.5924779178990942E-2</v>
      </c>
      <c r="S13" s="4">
        <f t="shared" si="8"/>
        <v>3.7204821445373959E-2</v>
      </c>
      <c r="T13" s="4">
        <f t="shared" si="9"/>
        <v>2.6111476310415105E-2</v>
      </c>
      <c r="U13" s="4">
        <f t="shared" si="10"/>
        <v>3.0244819286778801E-2</v>
      </c>
      <c r="V13" s="4">
        <f t="shared" si="11"/>
        <v>0.15038694301166577</v>
      </c>
      <c r="W13" s="5">
        <f t="shared" si="12"/>
        <v>4.6808664537285605E-3</v>
      </c>
    </row>
    <row r="14" spans="1:23" x14ac:dyDescent="0.25">
      <c r="A14" s="2" t="s">
        <v>1</v>
      </c>
      <c r="B14" s="47" t="s">
        <v>14</v>
      </c>
      <c r="C14" s="61" t="s">
        <v>407</v>
      </c>
      <c r="D14" s="39">
        <v>19819.819425815607</v>
      </c>
      <c r="E14" s="3">
        <v>19908.584552354983</v>
      </c>
      <c r="F14" s="3">
        <v>20152.439703911747</v>
      </c>
      <c r="G14" s="3">
        <v>20553.667741899029</v>
      </c>
      <c r="H14" s="3">
        <v>21147.913930187304</v>
      </c>
      <c r="I14" s="27">
        <v>21582.687955261314</v>
      </c>
      <c r="J14" s="40">
        <v>22087.434895087354</v>
      </c>
      <c r="K14" s="39">
        <f t="shared" si="0"/>
        <v>1762.8685294457064</v>
      </c>
      <c r="L14" s="3">
        <f t="shared" si="1"/>
        <v>1674.1034029063303</v>
      </c>
      <c r="M14" s="40">
        <f t="shared" si="2"/>
        <v>2267.6154692717464</v>
      </c>
      <c r="N14" s="32">
        <f t="shared" si="3"/>
        <v>8.8944732117465453E-2</v>
      </c>
      <c r="O14" s="4">
        <f t="shared" si="4"/>
        <v>3.414178741109497E-3</v>
      </c>
      <c r="P14" s="32">
        <f t="shared" si="5"/>
        <v>4.4786042007909366E-3</v>
      </c>
      <c r="Q14" s="4">
        <f t="shared" si="6"/>
        <v>1.2248743797705908E-2</v>
      </c>
      <c r="R14" s="4">
        <f t="shared" si="7"/>
        <v>1.9909650835447046E-2</v>
      </c>
      <c r="S14" s="4">
        <f t="shared" si="8"/>
        <v>2.8911929284372473E-2</v>
      </c>
      <c r="T14" s="4">
        <f t="shared" si="9"/>
        <v>2.0558719243385815E-2</v>
      </c>
      <c r="U14" s="4">
        <f t="shared" si="10"/>
        <v>2.3386657902497054E-2</v>
      </c>
      <c r="V14" s="4">
        <f t="shared" si="11"/>
        <v>0.11441151004222294</v>
      </c>
      <c r="W14" s="5">
        <f t="shared" si="12"/>
        <v>3.6174094861893824E-3</v>
      </c>
    </row>
    <row r="15" spans="1:23" x14ac:dyDescent="0.25">
      <c r="A15" s="2" t="s">
        <v>1</v>
      </c>
      <c r="B15" s="47" t="s">
        <v>15</v>
      </c>
      <c r="C15" s="61" t="s">
        <v>408</v>
      </c>
      <c r="D15" s="39">
        <v>7561.0978614454507</v>
      </c>
      <c r="E15" s="3">
        <v>7588.961923005485</v>
      </c>
      <c r="F15" s="3">
        <v>7663.5130065082894</v>
      </c>
      <c r="G15" s="3">
        <v>7786.5913871236571</v>
      </c>
      <c r="H15" s="3">
        <v>7969.4494597268404</v>
      </c>
      <c r="I15" s="27">
        <v>8103.5027317538106</v>
      </c>
      <c r="J15" s="40">
        <v>8263.1339378180419</v>
      </c>
      <c r="K15" s="39">
        <f t="shared" si="0"/>
        <v>542.40487030835993</v>
      </c>
      <c r="L15" s="3">
        <f t="shared" si="1"/>
        <v>514.54080874832562</v>
      </c>
      <c r="M15" s="40">
        <f t="shared" si="2"/>
        <v>702.0360763725912</v>
      </c>
      <c r="N15" s="32">
        <f t="shared" si="3"/>
        <v>7.1736258443911849E-2</v>
      </c>
      <c r="O15" s="4">
        <f t="shared" si="4"/>
        <v>2.7750435169555665E-3</v>
      </c>
      <c r="P15" s="32">
        <f t="shared" si="5"/>
        <v>3.6851872665364382E-3</v>
      </c>
      <c r="Q15" s="4">
        <f t="shared" si="6"/>
        <v>9.823620708493408E-3</v>
      </c>
      <c r="R15" s="4">
        <f t="shared" si="7"/>
        <v>1.6060308178617699E-2</v>
      </c>
      <c r="S15" s="4">
        <f t="shared" si="8"/>
        <v>2.3483712386085598E-2</v>
      </c>
      <c r="T15" s="4">
        <f t="shared" si="9"/>
        <v>1.6820894931877106E-2</v>
      </c>
      <c r="U15" s="4">
        <f t="shared" si="10"/>
        <v>1.9699037730771973E-2</v>
      </c>
      <c r="V15" s="4">
        <f t="shared" si="11"/>
        <v>9.284843143643462E-2</v>
      </c>
      <c r="W15" s="5">
        <f t="shared" si="12"/>
        <v>2.9639681437925169E-3</v>
      </c>
    </row>
    <row r="16" spans="1:23" x14ac:dyDescent="0.25">
      <c r="A16" s="2" t="s">
        <v>1</v>
      </c>
      <c r="B16" s="47" t="s">
        <v>16</v>
      </c>
      <c r="C16" s="61" t="s">
        <v>409</v>
      </c>
      <c r="D16" s="39">
        <v>27753.471170012559</v>
      </c>
      <c r="E16" s="3">
        <v>27854.031388356445</v>
      </c>
      <c r="F16" s="3">
        <v>28362.476901750186</v>
      </c>
      <c r="G16" s="3">
        <v>28874.078471735298</v>
      </c>
      <c r="H16" s="3">
        <v>29558.74703665292</v>
      </c>
      <c r="I16" s="27">
        <v>30049.62663363952</v>
      </c>
      <c r="J16" s="40">
        <v>30630.761088044252</v>
      </c>
      <c r="K16" s="39">
        <f t="shared" si="0"/>
        <v>2296.1554636269611</v>
      </c>
      <c r="L16" s="3">
        <f t="shared" si="1"/>
        <v>2195.5952452830752</v>
      </c>
      <c r="M16" s="40">
        <f t="shared" si="2"/>
        <v>2877.2899180316927</v>
      </c>
      <c r="N16" s="32">
        <f t="shared" si="3"/>
        <v>8.2733992067555828E-2</v>
      </c>
      <c r="O16" s="4">
        <f t="shared" si="4"/>
        <v>3.1846328623972298E-3</v>
      </c>
      <c r="P16" s="32">
        <f t="shared" si="5"/>
        <v>3.6233384187467355E-3</v>
      </c>
      <c r="Q16" s="4">
        <f t="shared" si="6"/>
        <v>1.8253929074204978E-2</v>
      </c>
      <c r="R16" s="4">
        <f t="shared" si="7"/>
        <v>1.8037972203814867E-2</v>
      </c>
      <c r="S16" s="4">
        <f t="shared" si="8"/>
        <v>2.3712222213008172E-2</v>
      </c>
      <c r="T16" s="4">
        <f t="shared" si="9"/>
        <v>1.6606914913474213E-2</v>
      </c>
      <c r="U16" s="4">
        <f t="shared" si="10"/>
        <v>1.9339157237786564E-2</v>
      </c>
      <c r="V16" s="4">
        <f t="shared" si="11"/>
        <v>0.10367315498684659</v>
      </c>
      <c r="W16" s="5">
        <f t="shared" si="12"/>
        <v>3.2935401156750643E-3</v>
      </c>
    </row>
    <row r="17" spans="1:23" x14ac:dyDescent="0.25">
      <c r="A17" s="2" t="s">
        <v>1</v>
      </c>
      <c r="B17" s="47" t="s">
        <v>17</v>
      </c>
      <c r="C17" s="61" t="s">
        <v>410</v>
      </c>
      <c r="D17" s="39">
        <v>5366.2918846042676</v>
      </c>
      <c r="E17" s="3">
        <v>5384.4214852716923</v>
      </c>
      <c r="F17" s="3">
        <v>5439.3925495090407</v>
      </c>
      <c r="G17" s="3">
        <v>5530.7713518788714</v>
      </c>
      <c r="H17" s="3">
        <v>5666.1339642668654</v>
      </c>
      <c r="I17" s="27">
        <v>5764.9543654231447</v>
      </c>
      <c r="J17" s="40">
        <v>5882.5213194096259</v>
      </c>
      <c r="K17" s="39">
        <f t="shared" si="0"/>
        <v>398.66248081887716</v>
      </c>
      <c r="L17" s="3">
        <f t="shared" si="1"/>
        <v>380.53288015145245</v>
      </c>
      <c r="M17" s="40">
        <f t="shared" si="2"/>
        <v>516.22943480535832</v>
      </c>
      <c r="N17" s="32">
        <f t="shared" si="3"/>
        <v>7.4290122377172141E-2</v>
      </c>
      <c r="O17" s="4">
        <f t="shared" si="4"/>
        <v>2.8705157500394929E-3</v>
      </c>
      <c r="P17" s="32">
        <f t="shared" si="5"/>
        <v>3.378422392460223E-3</v>
      </c>
      <c r="Q17" s="4">
        <f t="shared" si="6"/>
        <v>1.0209279564705964E-2</v>
      </c>
      <c r="R17" s="4">
        <f t="shared" si="7"/>
        <v>1.6799449853656556E-2</v>
      </c>
      <c r="S17" s="4">
        <f t="shared" si="8"/>
        <v>2.447445460604869E-2</v>
      </c>
      <c r="T17" s="4">
        <f t="shared" si="9"/>
        <v>1.7440533841854844E-2</v>
      </c>
      <c r="U17" s="4">
        <f t="shared" si="10"/>
        <v>2.039338848744765E-2</v>
      </c>
      <c r="V17" s="4">
        <f t="shared" si="11"/>
        <v>9.6198538191037519E-2</v>
      </c>
      <c r="W17" s="5">
        <f t="shared" si="12"/>
        <v>3.0663021867596285E-3</v>
      </c>
    </row>
    <row r="18" spans="1:23" x14ac:dyDescent="0.25">
      <c r="A18" s="2" t="s">
        <v>1</v>
      </c>
      <c r="B18" s="47" t="s">
        <v>18</v>
      </c>
      <c r="C18" s="61" t="s">
        <v>411</v>
      </c>
      <c r="D18" s="39">
        <v>33523.559261225899</v>
      </c>
      <c r="E18" s="3">
        <v>33820.485047836308</v>
      </c>
      <c r="F18" s="3">
        <v>34205.936607327363</v>
      </c>
      <c r="G18" s="3">
        <v>34777.931539922618</v>
      </c>
      <c r="H18" s="3">
        <v>35610.051347522683</v>
      </c>
      <c r="I18" s="27">
        <v>36215.415802663541</v>
      </c>
      <c r="J18" s="40">
        <v>36932.507970822189</v>
      </c>
      <c r="K18" s="39">
        <f t="shared" si="0"/>
        <v>2691.8565414376426</v>
      </c>
      <c r="L18" s="3">
        <f t="shared" si="1"/>
        <v>2394.9307548272336</v>
      </c>
      <c r="M18" s="40">
        <f t="shared" si="2"/>
        <v>3408.9487095962904</v>
      </c>
      <c r="N18" s="32">
        <f t="shared" si="3"/>
        <v>8.0297456498036768E-2</v>
      </c>
      <c r="O18" s="4">
        <f t="shared" si="4"/>
        <v>3.0942343267716943E-3</v>
      </c>
      <c r="P18" s="32">
        <f t="shared" si="5"/>
        <v>8.8572273694649262E-3</v>
      </c>
      <c r="Q18" s="4">
        <f t="shared" si="6"/>
        <v>1.1396984961802525E-2</v>
      </c>
      <c r="R18" s="4">
        <f t="shared" si="7"/>
        <v>1.6722095324024133E-2</v>
      </c>
      <c r="S18" s="4">
        <f t="shared" si="8"/>
        <v>2.3926661844303476E-2</v>
      </c>
      <c r="T18" s="4">
        <f t="shared" si="9"/>
        <v>1.6999819776529757E-2</v>
      </c>
      <c r="U18" s="4">
        <f t="shared" si="10"/>
        <v>1.9800743751391847E-2</v>
      </c>
      <c r="V18" s="4">
        <f t="shared" si="11"/>
        <v>0.10168814960943484</v>
      </c>
      <c r="W18" s="5">
        <f t="shared" si="12"/>
        <v>3.2333388278600328E-3</v>
      </c>
    </row>
    <row r="19" spans="1:23" x14ac:dyDescent="0.25">
      <c r="A19" s="2" t="s">
        <v>1</v>
      </c>
      <c r="B19" s="47" t="s">
        <v>19</v>
      </c>
      <c r="C19" s="61" t="s">
        <v>412</v>
      </c>
      <c r="D19" s="39">
        <v>14060.95401738185</v>
      </c>
      <c r="E19" s="3">
        <v>14103.009579164656</v>
      </c>
      <c r="F19" s="3">
        <v>14220.913076112596</v>
      </c>
      <c r="G19" s="3">
        <v>14413.979301376123</v>
      </c>
      <c r="H19" s="3">
        <v>14698.31276072191</v>
      </c>
      <c r="I19" s="27">
        <v>14904.797761069609</v>
      </c>
      <c r="J19" s="40">
        <v>15148.515616032502</v>
      </c>
      <c r="K19" s="39">
        <f t="shared" si="0"/>
        <v>843.84374368775934</v>
      </c>
      <c r="L19" s="3">
        <f t="shared" si="1"/>
        <v>801.78818190495258</v>
      </c>
      <c r="M19" s="40">
        <f t="shared" si="2"/>
        <v>1087.5615986506527</v>
      </c>
      <c r="N19" s="32">
        <f t="shared" si="3"/>
        <v>6.0013263868484268E-2</v>
      </c>
      <c r="O19" s="4">
        <f t="shared" si="4"/>
        <v>2.3339763372731692E-3</v>
      </c>
      <c r="P19" s="32">
        <f t="shared" si="5"/>
        <v>2.9909465410966618E-3</v>
      </c>
      <c r="Q19" s="4">
        <f t="shared" si="6"/>
        <v>8.3601656998182339E-3</v>
      </c>
      <c r="R19" s="4">
        <f t="shared" si="7"/>
        <v>1.3576218645751092E-2</v>
      </c>
      <c r="S19" s="4">
        <f t="shared" si="8"/>
        <v>1.9726229197418288E-2</v>
      </c>
      <c r="T19" s="4">
        <f t="shared" si="9"/>
        <v>1.404821109124077E-2</v>
      </c>
      <c r="U19" s="4">
        <f t="shared" si="10"/>
        <v>1.6351637832984878E-2</v>
      </c>
      <c r="V19" s="4">
        <f t="shared" si="11"/>
        <v>7.7346216857421712E-2</v>
      </c>
      <c r="W19" s="5">
        <f t="shared" si="12"/>
        <v>2.4864464479539272E-3</v>
      </c>
    </row>
    <row r="20" spans="1:23" x14ac:dyDescent="0.25">
      <c r="A20" s="2" t="s">
        <v>1</v>
      </c>
      <c r="B20" s="47" t="s">
        <v>20</v>
      </c>
      <c r="C20" s="61" t="s">
        <v>413</v>
      </c>
      <c r="D20" s="39">
        <v>39521.209351355537</v>
      </c>
      <c r="E20" s="3">
        <v>40753.75699421185</v>
      </c>
      <c r="F20" s="3">
        <v>41111.785645644042</v>
      </c>
      <c r="G20" s="3">
        <v>41704.010779999153</v>
      </c>
      <c r="H20" s="3">
        <v>42526.254012226695</v>
      </c>
      <c r="I20" s="27">
        <v>43085.935486074952</v>
      </c>
      <c r="J20" s="40">
        <v>43747.126859326861</v>
      </c>
      <c r="K20" s="39">
        <f t="shared" si="0"/>
        <v>3564.7261347194144</v>
      </c>
      <c r="L20" s="3">
        <f t="shared" si="1"/>
        <v>2332.178491863102</v>
      </c>
      <c r="M20" s="40">
        <f t="shared" si="2"/>
        <v>4225.9175079713241</v>
      </c>
      <c r="N20" s="32">
        <f t="shared" si="3"/>
        <v>9.0197799946553303E-2</v>
      </c>
      <c r="O20" s="4">
        <f t="shared" si="4"/>
        <v>3.4603391025369579E-3</v>
      </c>
      <c r="P20" s="32">
        <f t="shared" si="5"/>
        <v>3.1186992075535658E-2</v>
      </c>
      <c r="Q20" s="4">
        <f t="shared" si="6"/>
        <v>8.7851692172342677E-3</v>
      </c>
      <c r="R20" s="4">
        <f t="shared" si="7"/>
        <v>1.4405239885703081E-2</v>
      </c>
      <c r="S20" s="4">
        <f t="shared" si="8"/>
        <v>1.9716166787053568E-2</v>
      </c>
      <c r="T20" s="4">
        <f t="shared" si="9"/>
        <v>1.316084585506494E-2</v>
      </c>
      <c r="U20" s="4">
        <f t="shared" si="10"/>
        <v>1.5345874838103457E-2</v>
      </c>
      <c r="V20" s="4">
        <f t="shared" si="11"/>
        <v>0.10692783893330882</v>
      </c>
      <c r="W20" s="5">
        <f t="shared" si="12"/>
        <v>3.3920221124541516E-3</v>
      </c>
    </row>
    <row r="21" spans="1:23" x14ac:dyDescent="0.25">
      <c r="A21" s="2" t="s">
        <v>1</v>
      </c>
      <c r="B21" s="47" t="s">
        <v>21</v>
      </c>
      <c r="C21" s="61" t="s">
        <v>414</v>
      </c>
      <c r="D21" s="39">
        <v>10843.837950738529</v>
      </c>
      <c r="E21" s="3">
        <v>11208.261220995486</v>
      </c>
      <c r="F21" s="3">
        <v>11407.124640920822</v>
      </c>
      <c r="G21" s="3">
        <v>11505.559994261217</v>
      </c>
      <c r="H21" s="3">
        <v>11640.461030028569</v>
      </c>
      <c r="I21" s="27">
        <v>11737.868008991463</v>
      </c>
      <c r="J21" s="40">
        <v>11852.867278387886</v>
      </c>
      <c r="K21" s="39">
        <f t="shared" si="0"/>
        <v>894.0300582529344</v>
      </c>
      <c r="L21" s="3">
        <f t="shared" si="1"/>
        <v>529.60678799597736</v>
      </c>
      <c r="M21" s="40">
        <f t="shared" si="2"/>
        <v>1009.0293276493576</v>
      </c>
      <c r="N21" s="32">
        <f t="shared" si="3"/>
        <v>8.2445907280645603E-2</v>
      </c>
      <c r="O21" s="4">
        <f t="shared" si="4"/>
        <v>3.1739547401818946E-3</v>
      </c>
      <c r="P21" s="32">
        <f t="shared" si="5"/>
        <v>3.3606484338152498E-2</v>
      </c>
      <c r="Q21" s="4">
        <f t="shared" si="6"/>
        <v>1.7742575409718464E-2</v>
      </c>
      <c r="R21" s="4">
        <f t="shared" si="7"/>
        <v>8.6292870849571379E-3</v>
      </c>
      <c r="S21" s="4">
        <f t="shared" si="8"/>
        <v>1.1724856142129481E-2</v>
      </c>
      <c r="T21" s="4">
        <f t="shared" si="9"/>
        <v>8.3679657284720932E-3</v>
      </c>
      <c r="U21" s="4">
        <f t="shared" si="10"/>
        <v>9.7972876597633984E-3</v>
      </c>
      <c r="V21" s="4">
        <f t="shared" si="11"/>
        <v>9.3050941210407689E-2</v>
      </c>
      <c r="W21" s="5">
        <f t="shared" si="12"/>
        <v>2.9701627148341903E-3</v>
      </c>
    </row>
    <row r="22" spans="1:23" x14ac:dyDescent="0.25">
      <c r="A22" s="2" t="s">
        <v>1</v>
      </c>
      <c r="B22" s="47" t="s">
        <v>22</v>
      </c>
      <c r="C22" s="61" t="s">
        <v>415</v>
      </c>
      <c r="D22" s="39">
        <v>31258.384759458826</v>
      </c>
      <c r="E22" s="3">
        <v>31646.274353259243</v>
      </c>
      <c r="F22" s="3">
        <v>32064.74049848946</v>
      </c>
      <c r="G22" s="3">
        <v>32660.077837158573</v>
      </c>
      <c r="H22" s="3">
        <v>33520.580357405554</v>
      </c>
      <c r="I22" s="27">
        <v>34146.810640219723</v>
      </c>
      <c r="J22" s="40">
        <v>34888.137840923941</v>
      </c>
      <c r="K22" s="39">
        <f t="shared" si="0"/>
        <v>2888.4258807608967</v>
      </c>
      <c r="L22" s="3">
        <f t="shared" si="1"/>
        <v>2500.5362869604796</v>
      </c>
      <c r="M22" s="40">
        <f t="shared" si="2"/>
        <v>3629.7530814651145</v>
      </c>
      <c r="N22" s="32">
        <f t="shared" si="3"/>
        <v>9.2404834830336346E-2</v>
      </c>
      <c r="O22" s="4">
        <f t="shared" si="4"/>
        <v>3.5415178667683733E-3</v>
      </c>
      <c r="P22" s="32">
        <f t="shared" si="5"/>
        <v>1.2409137477362497E-2</v>
      </c>
      <c r="Q22" s="4">
        <f t="shared" si="6"/>
        <v>1.3223235713594184E-2</v>
      </c>
      <c r="R22" s="4">
        <f t="shared" si="7"/>
        <v>1.8566728731116866E-2</v>
      </c>
      <c r="S22" s="4">
        <f t="shared" si="8"/>
        <v>2.6347228091047503E-2</v>
      </c>
      <c r="T22" s="4">
        <f t="shared" si="9"/>
        <v>1.8681964218314029E-2</v>
      </c>
      <c r="U22" s="4">
        <f t="shared" si="10"/>
        <v>2.170999829281417E-2</v>
      </c>
      <c r="V22" s="4">
        <f t="shared" si="11"/>
        <v>0.11612094192956479</v>
      </c>
      <c r="W22" s="5">
        <f t="shared" si="12"/>
        <v>3.6686875196658697E-3</v>
      </c>
    </row>
    <row r="23" spans="1:23" x14ac:dyDescent="0.25">
      <c r="A23" s="2" t="s">
        <v>1</v>
      </c>
      <c r="B23" s="47" t="s">
        <v>23</v>
      </c>
      <c r="C23" s="61" t="s">
        <v>416</v>
      </c>
      <c r="D23" s="39">
        <v>11838.140395916907</v>
      </c>
      <c r="E23" s="3">
        <v>11886.40410817574</v>
      </c>
      <c r="F23" s="3">
        <v>12025.011600220023</v>
      </c>
      <c r="G23" s="3">
        <v>12253.325182425981</v>
      </c>
      <c r="H23" s="3">
        <v>12590.937244185661</v>
      </c>
      <c r="I23" s="27">
        <v>12837.248017956406</v>
      </c>
      <c r="J23" s="40">
        <v>13129.399080656982</v>
      </c>
      <c r="K23" s="39">
        <f t="shared" si="0"/>
        <v>999.10762203949889</v>
      </c>
      <c r="L23" s="3">
        <f t="shared" si="1"/>
        <v>950.84390978066585</v>
      </c>
      <c r="M23" s="40">
        <f t="shared" si="2"/>
        <v>1291.2586847400744</v>
      </c>
      <c r="N23" s="32">
        <f t="shared" si="3"/>
        <v>8.439734524386111E-2</v>
      </c>
      <c r="O23" s="4">
        <f t="shared" si="4"/>
        <v>3.2462332601408406E-3</v>
      </c>
      <c r="P23" s="32">
        <f t="shared" si="5"/>
        <v>4.076967382096619E-3</v>
      </c>
      <c r="Q23" s="4">
        <f t="shared" si="6"/>
        <v>1.1661011251413278E-2</v>
      </c>
      <c r="R23" s="4">
        <f t="shared" si="7"/>
        <v>1.8986558166961043E-2</v>
      </c>
      <c r="S23" s="4">
        <f t="shared" si="8"/>
        <v>2.7552689309502165E-2</v>
      </c>
      <c r="T23" s="4">
        <f t="shared" si="9"/>
        <v>1.9562544788672476E-2</v>
      </c>
      <c r="U23" s="4">
        <f t="shared" si="10"/>
        <v>2.275807574114963E-2</v>
      </c>
      <c r="V23" s="4">
        <f t="shared" si="11"/>
        <v>0.10907614216042272</v>
      </c>
      <c r="W23" s="5">
        <f t="shared" si="12"/>
        <v>3.4568733994926326E-3</v>
      </c>
    </row>
    <row r="24" spans="1:23" x14ac:dyDescent="0.25">
      <c r="A24" s="2" t="s">
        <v>1</v>
      </c>
      <c r="B24" s="47" t="s">
        <v>24</v>
      </c>
      <c r="C24" s="61" t="s">
        <v>417</v>
      </c>
      <c r="D24" s="39">
        <v>43768.030933271184</v>
      </c>
      <c r="E24" s="3">
        <v>44463.658728060182</v>
      </c>
      <c r="F24" s="3">
        <v>45609.868443656582</v>
      </c>
      <c r="G24" s="3">
        <v>46679.15434522654</v>
      </c>
      <c r="H24" s="3">
        <v>48061.900507861261</v>
      </c>
      <c r="I24" s="27">
        <v>48956.782139469833</v>
      </c>
      <c r="J24" s="40">
        <v>50012.786977678217</v>
      </c>
      <c r="K24" s="39">
        <f t="shared" si="0"/>
        <v>5188.751206198649</v>
      </c>
      <c r="L24" s="3">
        <f t="shared" si="1"/>
        <v>4493.1234114096515</v>
      </c>
      <c r="M24" s="40">
        <f t="shared" si="2"/>
        <v>6244.7560444070332</v>
      </c>
      <c r="N24" s="32">
        <f t="shared" si="3"/>
        <v>0.11855116841124125</v>
      </c>
      <c r="O24" s="4">
        <f t="shared" si="4"/>
        <v>4.4914262847715047E-3</v>
      </c>
      <c r="P24" s="32">
        <f t="shared" si="5"/>
        <v>1.5893513597848408E-2</v>
      </c>
      <c r="Q24" s="4">
        <f t="shared" si="6"/>
        <v>2.5778573972210062E-2</v>
      </c>
      <c r="R24" s="4">
        <f t="shared" si="7"/>
        <v>2.3444178596806919E-2</v>
      </c>
      <c r="S24" s="4">
        <f t="shared" si="8"/>
        <v>2.9622348177267721E-2</v>
      </c>
      <c r="T24" s="4">
        <f t="shared" si="9"/>
        <v>1.8619355917109504E-2</v>
      </c>
      <c r="U24" s="4">
        <f t="shared" si="10"/>
        <v>2.1570143952680532E-2</v>
      </c>
      <c r="V24" s="4">
        <f t="shared" si="11"/>
        <v>0.14267847813231072</v>
      </c>
      <c r="W24" s="5">
        <f t="shared" si="12"/>
        <v>4.4557323451617226E-3</v>
      </c>
    </row>
    <row r="25" spans="1:23" x14ac:dyDescent="0.25">
      <c r="A25" s="2" t="s">
        <v>1</v>
      </c>
      <c r="B25" s="47" t="s">
        <v>25</v>
      </c>
      <c r="C25" s="61" t="s">
        <v>418</v>
      </c>
      <c r="D25" s="39">
        <v>4764.1659567003899</v>
      </c>
      <c r="E25" s="3">
        <v>4782.5890577889277</v>
      </c>
      <c r="F25" s="3">
        <v>4834.5929683846016</v>
      </c>
      <c r="G25" s="3">
        <v>4921.1513023336402</v>
      </c>
      <c r="H25" s="3">
        <v>5050.8516312632073</v>
      </c>
      <c r="I25" s="27">
        <v>5146.8759110773126</v>
      </c>
      <c r="J25" s="40">
        <v>5262.5907248674612</v>
      </c>
      <c r="K25" s="39">
        <f t="shared" si="0"/>
        <v>382.70995437692272</v>
      </c>
      <c r="L25" s="3">
        <f t="shared" si="1"/>
        <v>364.28685328838492</v>
      </c>
      <c r="M25" s="40">
        <f t="shared" si="2"/>
        <v>498.42476816707131</v>
      </c>
      <c r="N25" s="32">
        <f t="shared" si="3"/>
        <v>8.0330945196960268E-2</v>
      </c>
      <c r="O25" s="4">
        <f t="shared" si="4"/>
        <v>3.0954781257186426E-3</v>
      </c>
      <c r="P25" s="32">
        <f t="shared" si="5"/>
        <v>3.8670149730253289E-3</v>
      </c>
      <c r="Q25" s="4">
        <f t="shared" si="6"/>
        <v>1.0873589590763677E-2</v>
      </c>
      <c r="R25" s="4">
        <f t="shared" si="7"/>
        <v>1.7903954793108579E-2</v>
      </c>
      <c r="S25" s="4">
        <f t="shared" si="8"/>
        <v>2.6355688122830623E-2</v>
      </c>
      <c r="T25" s="4">
        <f t="shared" si="9"/>
        <v>1.9011502777025679E-2</v>
      </c>
      <c r="U25" s="4">
        <f t="shared" si="10"/>
        <v>2.2482534218690287E-2</v>
      </c>
      <c r="V25" s="4">
        <f t="shared" si="11"/>
        <v>0.10461952263986096</v>
      </c>
      <c r="W25" s="5">
        <f t="shared" si="12"/>
        <v>3.3222047392298393E-3</v>
      </c>
    </row>
    <row r="26" spans="1:23" x14ac:dyDescent="0.25">
      <c r="A26" s="2" t="s">
        <v>1</v>
      </c>
      <c r="B26" s="47" t="s">
        <v>26</v>
      </c>
      <c r="C26" s="61" t="s">
        <v>419</v>
      </c>
      <c r="D26" s="39">
        <v>12054.845355294759</v>
      </c>
      <c r="E26" s="3">
        <v>12099.04909122028</v>
      </c>
      <c r="F26" s="3">
        <v>12223.496745472494</v>
      </c>
      <c r="G26" s="3">
        <v>12430.998799193052</v>
      </c>
      <c r="H26" s="3">
        <v>12738.332845565248</v>
      </c>
      <c r="I26" s="27">
        <v>12962.577903779975</v>
      </c>
      <c r="J26" s="40">
        <v>13228.389910782134</v>
      </c>
      <c r="K26" s="39">
        <f t="shared" si="0"/>
        <v>907.73254848521537</v>
      </c>
      <c r="L26" s="3">
        <f t="shared" si="1"/>
        <v>863.52881255969442</v>
      </c>
      <c r="M26" s="40">
        <f t="shared" si="2"/>
        <v>1173.544555487375</v>
      </c>
      <c r="N26" s="32">
        <f t="shared" si="3"/>
        <v>7.5300223414854317E-2</v>
      </c>
      <c r="O26" s="4">
        <f t="shared" si="4"/>
        <v>2.9082166883944716E-3</v>
      </c>
      <c r="P26" s="32">
        <f t="shared" si="5"/>
        <v>3.6668853579366889E-3</v>
      </c>
      <c r="Q26" s="4">
        <f t="shared" si="6"/>
        <v>1.0285738433983171E-2</v>
      </c>
      <c r="R26" s="4">
        <f t="shared" si="7"/>
        <v>1.697567055003435E-2</v>
      </c>
      <c r="S26" s="4">
        <f t="shared" si="8"/>
        <v>2.4723198138523417E-2</v>
      </c>
      <c r="T26" s="4">
        <f t="shared" si="9"/>
        <v>1.7603956572134649E-2</v>
      </c>
      <c r="U26" s="4">
        <f t="shared" si="10"/>
        <v>2.0506106808017455E-2</v>
      </c>
      <c r="V26" s="4">
        <f t="shared" si="11"/>
        <v>9.7350444646884471E-2</v>
      </c>
      <c r="W26" s="5">
        <f t="shared" si="12"/>
        <v>3.1014190647791207E-3</v>
      </c>
    </row>
    <row r="27" spans="1:23" x14ac:dyDescent="0.25">
      <c r="A27" s="2" t="s">
        <v>1</v>
      </c>
      <c r="B27" s="47" t="s">
        <v>27</v>
      </c>
      <c r="C27" s="61" t="s">
        <v>420</v>
      </c>
      <c r="D27" s="39">
        <v>3474.2735288830977</v>
      </c>
      <c r="E27" s="3">
        <v>3495.057038850462</v>
      </c>
      <c r="F27" s="3">
        <v>3553.497320029302</v>
      </c>
      <c r="G27" s="3">
        <v>3650.3545973840264</v>
      </c>
      <c r="H27" s="3">
        <v>3794.0755283809222</v>
      </c>
      <c r="I27" s="27">
        <v>3899.4236461029973</v>
      </c>
      <c r="J27" s="40">
        <v>4024.9333190272391</v>
      </c>
      <c r="K27" s="39">
        <f t="shared" si="0"/>
        <v>425.15011721989958</v>
      </c>
      <c r="L27" s="3">
        <f t="shared" si="1"/>
        <v>404.36660725253523</v>
      </c>
      <c r="M27" s="40">
        <f t="shared" si="2"/>
        <v>550.65979014414143</v>
      </c>
      <c r="N27" s="32">
        <f t="shared" si="3"/>
        <v>0.12237093990598269</v>
      </c>
      <c r="O27" s="4">
        <f t="shared" si="4"/>
        <v>4.6284125027573619E-3</v>
      </c>
      <c r="P27" s="32">
        <f t="shared" si="5"/>
        <v>5.9821167776752393E-3</v>
      </c>
      <c r="Q27" s="4">
        <f t="shared" si="6"/>
        <v>1.6720837608436012E-2</v>
      </c>
      <c r="R27" s="4">
        <f t="shared" si="7"/>
        <v>2.7256887688865916E-2</v>
      </c>
      <c r="S27" s="4">
        <f t="shared" si="8"/>
        <v>3.9371772566942242E-2</v>
      </c>
      <c r="T27" s="4">
        <f t="shared" si="9"/>
        <v>2.7766478799390537E-2</v>
      </c>
      <c r="U27" s="4">
        <f t="shared" si="10"/>
        <v>3.2186724068741235E-2</v>
      </c>
      <c r="V27" s="4">
        <f t="shared" si="11"/>
        <v>0.15849638365151009</v>
      </c>
      <c r="W27" s="5">
        <f t="shared" si="12"/>
        <v>4.9161428809036956E-3</v>
      </c>
    </row>
    <row r="28" spans="1:23" x14ac:dyDescent="0.25">
      <c r="A28" s="2" t="s">
        <v>1</v>
      </c>
      <c r="B28" s="47" t="s">
        <v>28</v>
      </c>
      <c r="C28" s="61" t="s">
        <v>421</v>
      </c>
      <c r="D28" s="39">
        <v>10455.5716711675</v>
      </c>
      <c r="E28" s="3">
        <v>10502.14963142647</v>
      </c>
      <c r="F28" s="3">
        <v>10632.848834132652</v>
      </c>
      <c r="G28" s="3">
        <v>10848.767111488962</v>
      </c>
      <c r="H28" s="3">
        <v>11167.777256919922</v>
      </c>
      <c r="I28" s="27">
        <v>11400.19419852932</v>
      </c>
      <c r="J28" s="40">
        <v>11675.868288024169</v>
      </c>
      <c r="K28" s="39">
        <f t="shared" si="0"/>
        <v>944.62252736182018</v>
      </c>
      <c r="L28" s="3">
        <f t="shared" si="1"/>
        <v>898.04456710285012</v>
      </c>
      <c r="M28" s="40">
        <f t="shared" si="2"/>
        <v>1220.2966168566691</v>
      </c>
      <c r="N28" s="32">
        <f t="shared" si="3"/>
        <v>9.0346329887128984E-2</v>
      </c>
      <c r="O28" s="4">
        <f t="shared" si="4"/>
        <v>3.4658072536768447E-3</v>
      </c>
      <c r="P28" s="32">
        <f t="shared" si="5"/>
        <v>4.454845868200108E-3</v>
      </c>
      <c r="Q28" s="4">
        <f t="shared" si="6"/>
        <v>1.2444995290781247E-2</v>
      </c>
      <c r="R28" s="4">
        <f t="shared" si="7"/>
        <v>2.030671936792583E-2</v>
      </c>
      <c r="S28" s="4">
        <f t="shared" si="8"/>
        <v>2.9405198042561587E-2</v>
      </c>
      <c r="T28" s="4">
        <f t="shared" si="9"/>
        <v>2.0811387643443924E-2</v>
      </c>
      <c r="U28" s="4">
        <f t="shared" si="10"/>
        <v>2.4181525743694143E-2</v>
      </c>
      <c r="V28" s="4">
        <f t="shared" si="11"/>
        <v>0.11671256773283711</v>
      </c>
      <c r="W28" s="5">
        <f t="shared" si="12"/>
        <v>3.6864169069925623E-3</v>
      </c>
    </row>
    <row r="29" spans="1:23" x14ac:dyDescent="0.25">
      <c r="A29" s="2" t="s">
        <v>1</v>
      </c>
      <c r="B29" s="47" t="s">
        <v>29</v>
      </c>
      <c r="C29" s="61" t="s">
        <v>422</v>
      </c>
      <c r="D29" s="39">
        <v>4195.4927722820839</v>
      </c>
      <c r="E29" s="3">
        <v>4218.4218481610378</v>
      </c>
      <c r="F29" s="3">
        <v>4278.0480379140863</v>
      </c>
      <c r="G29" s="3">
        <v>4375.3644158519792</v>
      </c>
      <c r="H29" s="3">
        <v>4517.5291327333816</v>
      </c>
      <c r="I29" s="27">
        <v>4619.7383286587165</v>
      </c>
      <c r="J29" s="40">
        <v>4701.9219634634055</v>
      </c>
      <c r="K29" s="39">
        <f t="shared" si="0"/>
        <v>424.24555637663252</v>
      </c>
      <c r="L29" s="3">
        <f t="shared" si="1"/>
        <v>401.31648049767864</v>
      </c>
      <c r="M29" s="40">
        <f t="shared" si="2"/>
        <v>506.42919118132158</v>
      </c>
      <c r="N29" s="32">
        <f t="shared" si="3"/>
        <v>0.10111936294574275</v>
      </c>
      <c r="O29" s="4">
        <f t="shared" si="4"/>
        <v>3.8605232998421002E-3</v>
      </c>
      <c r="P29" s="32">
        <f t="shared" si="5"/>
        <v>5.4651687235494073E-3</v>
      </c>
      <c r="Q29" s="4">
        <f t="shared" si="6"/>
        <v>1.4134714805500437E-2</v>
      </c>
      <c r="R29" s="4">
        <f t="shared" si="7"/>
        <v>2.274784599785451E-2</v>
      </c>
      <c r="S29" s="4">
        <f t="shared" si="8"/>
        <v>3.2492086000045717E-2</v>
      </c>
      <c r="T29" s="4">
        <f t="shared" si="9"/>
        <v>2.2625021980432036E-2</v>
      </c>
      <c r="U29" s="4">
        <f t="shared" si="10"/>
        <v>1.7789673128207228E-2</v>
      </c>
      <c r="V29" s="4">
        <f t="shared" si="11"/>
        <v>0.12070791648768742</v>
      </c>
      <c r="W29" s="5">
        <f t="shared" si="12"/>
        <v>3.8059092798397032E-3</v>
      </c>
    </row>
    <row r="30" spans="1:23" x14ac:dyDescent="0.25">
      <c r="A30" s="2" t="s">
        <v>1</v>
      </c>
      <c r="B30" s="47" t="s">
        <v>30</v>
      </c>
      <c r="C30" s="61" t="s">
        <v>423</v>
      </c>
      <c r="D30" s="39">
        <v>9118.3450301845915</v>
      </c>
      <c r="E30" s="3">
        <v>9154.2958663480131</v>
      </c>
      <c r="F30" s="3">
        <v>9253.7076848267498</v>
      </c>
      <c r="G30" s="3">
        <v>9417.5810158821478</v>
      </c>
      <c r="H30" s="3">
        <v>9659.9537286707</v>
      </c>
      <c r="I30" s="27">
        <v>9836.8313653801633</v>
      </c>
      <c r="J30" s="40">
        <v>10046.509703921252</v>
      </c>
      <c r="K30" s="39">
        <f t="shared" si="0"/>
        <v>718.48633519557188</v>
      </c>
      <c r="L30" s="3">
        <f t="shared" si="1"/>
        <v>682.53549903215026</v>
      </c>
      <c r="M30" s="40">
        <f t="shared" si="2"/>
        <v>928.16467373666092</v>
      </c>
      <c r="N30" s="32">
        <f t="shared" si="3"/>
        <v>7.8795695141734123E-2</v>
      </c>
      <c r="O30" s="4">
        <f t="shared" si="4"/>
        <v>3.0384195421622184E-3</v>
      </c>
      <c r="P30" s="32">
        <f t="shared" si="5"/>
        <v>3.9426931142014787E-3</v>
      </c>
      <c r="Q30" s="4">
        <f t="shared" si="6"/>
        <v>1.0859581111441141E-2</v>
      </c>
      <c r="R30" s="4">
        <f t="shared" si="7"/>
        <v>1.7708937502326716E-2</v>
      </c>
      <c r="S30" s="4">
        <f t="shared" si="8"/>
        <v>2.5736196203654194E-2</v>
      </c>
      <c r="T30" s="4">
        <f t="shared" si="9"/>
        <v>1.8310402065849551E-2</v>
      </c>
      <c r="U30" s="4">
        <f t="shared" si="10"/>
        <v>2.1315638212425991E-2</v>
      </c>
      <c r="V30" s="4">
        <f t="shared" si="11"/>
        <v>0.10179091388449812</v>
      </c>
      <c r="W30" s="5">
        <f t="shared" si="12"/>
        <v>3.2364580378050345E-3</v>
      </c>
    </row>
    <row r="31" spans="1:23" x14ac:dyDescent="0.25">
      <c r="A31" s="2" t="s">
        <v>1</v>
      </c>
      <c r="B31" s="47" t="s">
        <v>31</v>
      </c>
      <c r="C31" s="61" t="s">
        <v>424</v>
      </c>
      <c r="D31" s="39">
        <v>10765.353853343804</v>
      </c>
      <c r="E31" s="3">
        <v>10797.926143282677</v>
      </c>
      <c r="F31" s="3">
        <v>10893.252224961736</v>
      </c>
      <c r="G31" s="3">
        <v>11051.018277937068</v>
      </c>
      <c r="H31" s="3">
        <v>11284.486110278256</v>
      </c>
      <c r="I31" s="27">
        <v>11454.715390996063</v>
      </c>
      <c r="J31" s="40">
        <v>11655.93177754448</v>
      </c>
      <c r="K31" s="39">
        <f t="shared" si="0"/>
        <v>689.36153765225936</v>
      </c>
      <c r="L31" s="3">
        <f t="shared" si="1"/>
        <v>656.78924771338643</v>
      </c>
      <c r="M31" s="40">
        <f t="shared" si="2"/>
        <v>890.57792420067562</v>
      </c>
      <c r="N31" s="32">
        <f t="shared" si="3"/>
        <v>6.4035195409590573E-2</v>
      </c>
      <c r="O31" s="4">
        <f t="shared" si="4"/>
        <v>2.485823298626455E-3</v>
      </c>
      <c r="P31" s="32">
        <f t="shared" si="5"/>
        <v>3.0256590152637486E-3</v>
      </c>
      <c r="Q31" s="4">
        <f t="shared" si="6"/>
        <v>8.8281842655832943E-3</v>
      </c>
      <c r="R31" s="4">
        <f t="shared" si="7"/>
        <v>1.4482915635958049E-2</v>
      </c>
      <c r="S31" s="4">
        <f t="shared" si="8"/>
        <v>2.1126363785615832E-2</v>
      </c>
      <c r="T31" s="4">
        <f t="shared" si="9"/>
        <v>1.5085248814543428E-2</v>
      </c>
      <c r="U31" s="4">
        <f t="shared" si="10"/>
        <v>1.7566249328776928E-2</v>
      </c>
      <c r="V31" s="4">
        <f t="shared" si="11"/>
        <v>8.2726302946749319E-2</v>
      </c>
      <c r="W31" s="5">
        <f t="shared" si="12"/>
        <v>2.6529199435787465E-3</v>
      </c>
    </row>
    <row r="32" spans="1:23" x14ac:dyDescent="0.25">
      <c r="A32" s="2" t="s">
        <v>1</v>
      </c>
      <c r="B32" s="47" t="s">
        <v>32</v>
      </c>
      <c r="C32" s="61" t="s">
        <v>425</v>
      </c>
      <c r="D32" s="39">
        <v>24552.935443761657</v>
      </c>
      <c r="E32" s="3">
        <v>24639.368505399179</v>
      </c>
      <c r="F32" s="3">
        <v>24882.503232296269</v>
      </c>
      <c r="G32" s="3">
        <v>25284.652064001584</v>
      </c>
      <c r="H32" s="3">
        <v>25880.246047173925</v>
      </c>
      <c r="I32" s="27">
        <v>26315.285662467635</v>
      </c>
      <c r="J32" s="40">
        <v>26830.529447033401</v>
      </c>
      <c r="K32" s="39">
        <f t="shared" si="0"/>
        <v>1762.3502187059785</v>
      </c>
      <c r="L32" s="3">
        <f t="shared" si="1"/>
        <v>1675.9171570684557</v>
      </c>
      <c r="M32" s="40">
        <f t="shared" si="2"/>
        <v>2277.5940032717444</v>
      </c>
      <c r="N32" s="32">
        <f t="shared" si="3"/>
        <v>7.1777577175756946E-2</v>
      </c>
      <c r="O32" s="4">
        <f t="shared" si="4"/>
        <v>2.7765898909286602E-3</v>
      </c>
      <c r="P32" s="32">
        <f t="shared" si="5"/>
        <v>3.5202740558455403E-3</v>
      </c>
      <c r="Q32" s="4">
        <f t="shared" si="6"/>
        <v>9.867733697956238E-3</v>
      </c>
      <c r="R32" s="4">
        <f t="shared" si="7"/>
        <v>1.6161912165788328E-2</v>
      </c>
      <c r="S32" s="4">
        <f t="shared" si="8"/>
        <v>2.3555553846054345E-2</v>
      </c>
      <c r="T32" s="4">
        <f t="shared" si="9"/>
        <v>1.6809717129455892E-2</v>
      </c>
      <c r="U32" s="4">
        <f t="shared" si="10"/>
        <v>1.9579638662278853E-2</v>
      </c>
      <c r="V32" s="4">
        <f t="shared" si="11"/>
        <v>9.2762594863190939E-2</v>
      </c>
      <c r="W32" s="5">
        <f t="shared" si="12"/>
        <v>2.9613421541900831E-3</v>
      </c>
    </row>
    <row r="33" spans="1:23" x14ac:dyDescent="0.25">
      <c r="A33" s="2" t="s">
        <v>1</v>
      </c>
      <c r="B33" s="47" t="s">
        <v>33</v>
      </c>
      <c r="C33" s="61" t="s">
        <v>426</v>
      </c>
      <c r="D33" s="39">
        <v>21039.273840368071</v>
      </c>
      <c r="E33" s="3">
        <v>21128.148738035889</v>
      </c>
      <c r="F33" s="3">
        <v>21907.839641673541</v>
      </c>
      <c r="G33" s="3">
        <v>22437.229552049499</v>
      </c>
      <c r="H33" s="3">
        <v>23050.964167451442</v>
      </c>
      <c r="I33" s="27">
        <v>23480.473301881317</v>
      </c>
      <c r="J33" s="40">
        <v>23988.964596646885</v>
      </c>
      <c r="K33" s="39">
        <f t="shared" si="0"/>
        <v>2441.1994615132462</v>
      </c>
      <c r="L33" s="3">
        <f t="shared" si="1"/>
        <v>2352.3245638454282</v>
      </c>
      <c r="M33" s="40">
        <f t="shared" si="2"/>
        <v>2949.6907562788147</v>
      </c>
      <c r="N33" s="32">
        <f t="shared" si="3"/>
        <v>0.11603059497373502</v>
      </c>
      <c r="O33" s="4">
        <f t="shared" si="4"/>
        <v>4.4007862808679299E-3</v>
      </c>
      <c r="P33" s="32">
        <f t="shared" si="5"/>
        <v>4.2242378868273533E-3</v>
      </c>
      <c r="Q33" s="4">
        <f t="shared" si="6"/>
        <v>3.6902944659510828E-2</v>
      </c>
      <c r="R33" s="4">
        <f t="shared" si="7"/>
        <v>2.4164405027364833E-2</v>
      </c>
      <c r="S33" s="4">
        <f t="shared" si="8"/>
        <v>2.7353404482412191E-2</v>
      </c>
      <c r="T33" s="4">
        <f t="shared" si="9"/>
        <v>1.8633022519567888E-2</v>
      </c>
      <c r="U33" s="4">
        <f t="shared" si="10"/>
        <v>2.1655921847402837E-2</v>
      </c>
      <c r="V33" s="4">
        <f t="shared" si="11"/>
        <v>0.14019926631779667</v>
      </c>
      <c r="W33" s="5">
        <f t="shared" si="12"/>
        <v>4.3830121609307326E-3</v>
      </c>
    </row>
    <row r="34" spans="1:23" x14ac:dyDescent="0.25">
      <c r="A34" s="2" t="s">
        <v>1</v>
      </c>
      <c r="B34" s="47" t="s">
        <v>34</v>
      </c>
      <c r="C34" s="61" t="s">
        <v>427</v>
      </c>
      <c r="D34" s="39">
        <v>26357.560175821884</v>
      </c>
      <c r="E34" s="3">
        <v>26432.467123727551</v>
      </c>
      <c r="F34" s="3">
        <v>26644.697350721992</v>
      </c>
      <c r="G34" s="3">
        <v>26995.151229294624</v>
      </c>
      <c r="H34" s="3">
        <v>27513.092331435902</v>
      </c>
      <c r="I34" s="27">
        <v>27835.839988881424</v>
      </c>
      <c r="J34" s="40">
        <v>28192.664360825136</v>
      </c>
      <c r="K34" s="39">
        <f t="shared" si="0"/>
        <v>1478.2798130595402</v>
      </c>
      <c r="L34" s="3">
        <f t="shared" si="1"/>
        <v>1403.3728651538731</v>
      </c>
      <c r="M34" s="40">
        <f t="shared" si="2"/>
        <v>1835.1041850032525</v>
      </c>
      <c r="N34" s="32">
        <f t="shared" si="3"/>
        <v>5.6085608956157662E-2</v>
      </c>
      <c r="O34" s="4">
        <f t="shared" si="4"/>
        <v>2.1851540201900388E-3</v>
      </c>
      <c r="P34" s="32">
        <f t="shared" si="5"/>
        <v>2.8419530262280279E-3</v>
      </c>
      <c r="Q34" s="4">
        <f t="shared" si="6"/>
        <v>8.0291493790956014E-3</v>
      </c>
      <c r="R34" s="4">
        <f t="shared" si="7"/>
        <v>1.3152856418657599E-2</v>
      </c>
      <c r="S34" s="4">
        <f t="shared" si="8"/>
        <v>1.9186449364255287E-2</v>
      </c>
      <c r="T34" s="4">
        <f t="shared" si="9"/>
        <v>1.1730693647865831E-2</v>
      </c>
      <c r="U34" s="4">
        <f t="shared" si="10"/>
        <v>1.2818882853409042E-2</v>
      </c>
      <c r="V34" s="4">
        <f t="shared" si="11"/>
        <v>6.962344666053788E-2</v>
      </c>
      <c r="W34" s="5">
        <f t="shared" si="12"/>
        <v>2.246074238289264E-3</v>
      </c>
    </row>
    <row r="35" spans="1:23" x14ac:dyDescent="0.25">
      <c r="A35" s="2" t="s">
        <v>1</v>
      </c>
      <c r="B35" s="47" t="s">
        <v>35</v>
      </c>
      <c r="C35" s="61" t="s">
        <v>428</v>
      </c>
      <c r="D35" s="39">
        <v>9776.4714696772517</v>
      </c>
      <c r="E35" s="3">
        <v>9830.6085231734214</v>
      </c>
      <c r="F35" s="3">
        <v>9978.4081008755857</v>
      </c>
      <c r="G35" s="3">
        <v>10223.573111391072</v>
      </c>
      <c r="H35" s="3">
        <v>10586.922000092098</v>
      </c>
      <c r="I35" s="27">
        <v>10853.036208625441</v>
      </c>
      <c r="J35" s="40">
        <v>11169.515296186348</v>
      </c>
      <c r="K35" s="39">
        <f t="shared" si="0"/>
        <v>1076.5647389481892</v>
      </c>
      <c r="L35" s="3">
        <f t="shared" si="1"/>
        <v>1022.4276854520194</v>
      </c>
      <c r="M35" s="40">
        <f t="shared" si="2"/>
        <v>1393.0438265090961</v>
      </c>
      <c r="N35" s="32">
        <f t="shared" si="3"/>
        <v>0.11011792365857831</v>
      </c>
      <c r="O35" s="4">
        <f t="shared" si="4"/>
        <v>4.1873926192745881E-3</v>
      </c>
      <c r="P35" s="32">
        <f t="shared" si="5"/>
        <v>5.537483913708785E-3</v>
      </c>
      <c r="Q35" s="4">
        <f t="shared" si="6"/>
        <v>1.5034631615505889E-2</v>
      </c>
      <c r="R35" s="4">
        <f t="shared" si="7"/>
        <v>2.4569551379039378E-2</v>
      </c>
      <c r="S35" s="4">
        <f t="shared" si="8"/>
        <v>3.55403032523125E-2</v>
      </c>
      <c r="T35" s="4">
        <f t="shared" si="9"/>
        <v>2.5136126301018136E-2</v>
      </c>
      <c r="U35" s="4">
        <f t="shared" si="10"/>
        <v>2.916041939576175E-2</v>
      </c>
      <c r="V35" s="4">
        <f t="shared" si="11"/>
        <v>0.14248942789121477</v>
      </c>
      <c r="W35" s="5">
        <f t="shared" si="12"/>
        <v>4.4501925020530297E-3</v>
      </c>
    </row>
    <row r="36" spans="1:23" x14ac:dyDescent="0.25">
      <c r="A36" s="2" t="s">
        <v>1</v>
      </c>
      <c r="B36" s="47" t="s">
        <v>36</v>
      </c>
      <c r="C36" s="61" t="s">
        <v>429</v>
      </c>
      <c r="D36" s="39">
        <v>7264.955162460622</v>
      </c>
      <c r="E36" s="3">
        <v>7287.9844789008912</v>
      </c>
      <c r="F36" s="3">
        <v>7354.2751589486379</v>
      </c>
      <c r="G36" s="3">
        <v>7463.8273396778404</v>
      </c>
      <c r="H36" s="3">
        <v>7625.9987659818962</v>
      </c>
      <c r="I36" s="27">
        <v>7744.3156711970969</v>
      </c>
      <c r="J36" s="40">
        <v>7884.7784436724878</v>
      </c>
      <c r="K36" s="39">
        <f t="shared" si="0"/>
        <v>479.36050873647491</v>
      </c>
      <c r="L36" s="3">
        <f t="shared" si="1"/>
        <v>456.3311922962057</v>
      </c>
      <c r="M36" s="40">
        <f t="shared" si="2"/>
        <v>619.82328121186583</v>
      </c>
      <c r="N36" s="32">
        <f t="shared" si="3"/>
        <v>6.598258323924977E-2</v>
      </c>
      <c r="O36" s="4">
        <f t="shared" si="4"/>
        <v>2.5591485318967599E-3</v>
      </c>
      <c r="P36" s="32">
        <f t="shared" si="5"/>
        <v>3.1699185921016948E-3</v>
      </c>
      <c r="Q36" s="4">
        <f t="shared" si="6"/>
        <v>9.0958865567924985E-3</v>
      </c>
      <c r="R36" s="4">
        <f t="shared" si="7"/>
        <v>1.4896394051274964E-2</v>
      </c>
      <c r="S36" s="4">
        <f t="shared" si="8"/>
        <v>2.1727649759788692E-2</v>
      </c>
      <c r="T36" s="4">
        <f t="shared" si="9"/>
        <v>1.5514938940586864E-2</v>
      </c>
      <c r="U36" s="4">
        <f t="shared" si="10"/>
        <v>1.8137531892947534E-2</v>
      </c>
      <c r="V36" s="4">
        <f t="shared" si="11"/>
        <v>8.5316876340078229E-2</v>
      </c>
      <c r="W36" s="5">
        <f t="shared" si="12"/>
        <v>2.7327938346652925E-3</v>
      </c>
    </row>
    <row r="37" spans="1:23" x14ac:dyDescent="0.25">
      <c r="A37" s="2" t="s">
        <v>1</v>
      </c>
      <c r="B37" s="47" t="s">
        <v>37</v>
      </c>
      <c r="C37" s="61" t="s">
        <v>430</v>
      </c>
      <c r="D37" s="39">
        <v>8067.0307909003068</v>
      </c>
      <c r="E37" s="3">
        <v>8099.2467524268277</v>
      </c>
      <c r="F37" s="3">
        <v>8187.1038881752193</v>
      </c>
      <c r="G37" s="3">
        <v>8332.4091319344116</v>
      </c>
      <c r="H37" s="3">
        <v>8548.4454930738593</v>
      </c>
      <c r="I37" s="27">
        <v>8706.856999077283</v>
      </c>
      <c r="J37" s="40">
        <v>8896.1524886119223</v>
      </c>
      <c r="K37" s="39">
        <f t="shared" si="0"/>
        <v>639.82620817697625</v>
      </c>
      <c r="L37" s="3">
        <f t="shared" si="1"/>
        <v>607.61024665045534</v>
      </c>
      <c r="M37" s="40">
        <f t="shared" si="2"/>
        <v>829.12169771161552</v>
      </c>
      <c r="N37" s="32">
        <f t="shared" si="3"/>
        <v>7.9313718363230645E-2</v>
      </c>
      <c r="O37" s="4">
        <f t="shared" si="4"/>
        <v>3.0576809267430782E-3</v>
      </c>
      <c r="P37" s="32">
        <f t="shared" si="5"/>
        <v>3.9935339732259933E-3</v>
      </c>
      <c r="Q37" s="4">
        <f t="shared" si="6"/>
        <v>1.0847568722618162E-2</v>
      </c>
      <c r="R37" s="4">
        <f t="shared" si="7"/>
        <v>1.774806399721629E-2</v>
      </c>
      <c r="S37" s="4">
        <f t="shared" si="8"/>
        <v>2.5927238775575345E-2</v>
      </c>
      <c r="T37" s="4">
        <f t="shared" si="9"/>
        <v>1.8531030715674746E-2</v>
      </c>
      <c r="U37" s="4">
        <f t="shared" si="10"/>
        <v>2.1740966867228817E-2</v>
      </c>
      <c r="V37" s="4">
        <f t="shared" si="11"/>
        <v>0.1027790421535113</v>
      </c>
      <c r="W37" s="5">
        <f t="shared" si="12"/>
        <v>3.2664364070413843E-3</v>
      </c>
    </row>
    <row r="38" spans="1:23" x14ac:dyDescent="0.25">
      <c r="A38" s="2" t="s">
        <v>1</v>
      </c>
      <c r="B38" s="47" t="s">
        <v>38</v>
      </c>
      <c r="C38" s="61" t="s">
        <v>431</v>
      </c>
      <c r="D38" s="39">
        <v>2776.2261777360309</v>
      </c>
      <c r="E38" s="3">
        <v>2792.5687943490066</v>
      </c>
      <c r="F38" s="3">
        <v>2841.524615747132</v>
      </c>
      <c r="G38" s="3">
        <v>2923.3223462009792</v>
      </c>
      <c r="H38" s="3">
        <v>3045.8479586231188</v>
      </c>
      <c r="I38" s="27">
        <v>3136.8166715375532</v>
      </c>
      <c r="J38" s="40">
        <v>3246.5566926977926</v>
      </c>
      <c r="K38" s="39">
        <f t="shared" si="0"/>
        <v>360.59049380152237</v>
      </c>
      <c r="L38" s="3">
        <f t="shared" si="1"/>
        <v>344.24787718854668</v>
      </c>
      <c r="M38" s="40">
        <f t="shared" si="2"/>
        <v>470.33051496176176</v>
      </c>
      <c r="N38" s="32">
        <f t="shared" si="3"/>
        <v>0.1298851284860294</v>
      </c>
      <c r="O38" s="4">
        <f t="shared" si="4"/>
        <v>4.8965881504381414E-3</v>
      </c>
      <c r="P38" s="32">
        <f t="shared" si="5"/>
        <v>5.88663011106072E-3</v>
      </c>
      <c r="Q38" s="4">
        <f t="shared" si="6"/>
        <v>1.7530748569987376E-2</v>
      </c>
      <c r="R38" s="4">
        <f t="shared" si="7"/>
        <v>2.8786564086244804E-2</v>
      </c>
      <c r="S38" s="4">
        <f t="shared" si="8"/>
        <v>4.1913137831470548E-2</v>
      </c>
      <c r="T38" s="4">
        <f t="shared" si="9"/>
        <v>2.9866465480291815E-2</v>
      </c>
      <c r="U38" s="4">
        <f t="shared" si="10"/>
        <v>3.4984518590450042E-2</v>
      </c>
      <c r="V38" s="4">
        <f t="shared" si="11"/>
        <v>0.16941361576862191</v>
      </c>
      <c r="W38" s="5">
        <f t="shared" si="12"/>
        <v>5.2303789249714683E-3</v>
      </c>
    </row>
    <row r="39" spans="1:23" x14ac:dyDescent="0.25">
      <c r="A39" s="2" t="s">
        <v>1</v>
      </c>
      <c r="B39" s="47" t="s">
        <v>39</v>
      </c>
      <c r="C39" s="61" t="s">
        <v>432</v>
      </c>
      <c r="D39" s="39">
        <v>16643.551924180647</v>
      </c>
      <c r="E39" s="3">
        <v>16708.618184109946</v>
      </c>
      <c r="F39" s="3">
        <v>16891.16175086678</v>
      </c>
      <c r="G39" s="3">
        <v>17192.130040694392</v>
      </c>
      <c r="H39" s="3">
        <v>17636.888453527245</v>
      </c>
      <c r="I39" s="27">
        <v>17961.01477651306</v>
      </c>
      <c r="J39" s="40">
        <v>18344.145486821461</v>
      </c>
      <c r="K39" s="39">
        <f t="shared" si="0"/>
        <v>1317.4628523324136</v>
      </c>
      <c r="L39" s="3">
        <f t="shared" si="1"/>
        <v>1252.3965924031145</v>
      </c>
      <c r="M39" s="40">
        <f t="shared" si="2"/>
        <v>1700.5935626408136</v>
      </c>
      <c r="N39" s="32">
        <f t="shared" si="3"/>
        <v>7.9157553527882119E-2</v>
      </c>
      <c r="O39" s="4">
        <f t="shared" si="4"/>
        <v>3.0518752665396054E-3</v>
      </c>
      <c r="P39" s="32">
        <f t="shared" si="5"/>
        <v>3.9093974787176577E-3</v>
      </c>
      <c r="Q39" s="4">
        <f t="shared" si="6"/>
        <v>1.0925114497525312E-2</v>
      </c>
      <c r="R39" s="4">
        <f t="shared" si="7"/>
        <v>1.7818092933256535E-2</v>
      </c>
      <c r="S39" s="4">
        <f t="shared" si="8"/>
        <v>2.5869884172589064E-2</v>
      </c>
      <c r="T39" s="4">
        <f t="shared" si="9"/>
        <v>1.8377749785053021E-2</v>
      </c>
      <c r="U39" s="4">
        <f t="shared" si="10"/>
        <v>2.1331239636270816E-2</v>
      </c>
      <c r="V39" s="4">
        <f t="shared" si="11"/>
        <v>0.10217732190747686</v>
      </c>
      <c r="W39" s="5">
        <f t="shared" si="12"/>
        <v>3.2481841864111516E-3</v>
      </c>
    </row>
    <row r="40" spans="1:23" x14ac:dyDescent="0.25">
      <c r="A40" s="2" t="s">
        <v>1</v>
      </c>
      <c r="B40" s="47" t="s">
        <v>40</v>
      </c>
      <c r="C40" s="61" t="s">
        <v>433</v>
      </c>
      <c r="D40" s="39">
        <v>15626.484389596557</v>
      </c>
      <c r="E40" s="3">
        <v>15679.517278044708</v>
      </c>
      <c r="F40" s="3">
        <v>15832.209342586182</v>
      </c>
      <c r="G40" s="3">
        <v>16086.045366312177</v>
      </c>
      <c r="H40" s="3">
        <v>16464.812843446012</v>
      </c>
      <c r="I40" s="27">
        <v>16744.023441538615</v>
      </c>
      <c r="J40" s="40">
        <v>17078.826428897533</v>
      </c>
      <c r="K40" s="39">
        <f t="shared" si="0"/>
        <v>1117.539051942058</v>
      </c>
      <c r="L40" s="3">
        <f t="shared" si="1"/>
        <v>1064.5061634939066</v>
      </c>
      <c r="M40" s="40">
        <f t="shared" si="2"/>
        <v>1452.3420393009765</v>
      </c>
      <c r="N40" s="32">
        <f t="shared" si="3"/>
        <v>7.1515705265482898E-2</v>
      </c>
      <c r="O40" s="4">
        <f t="shared" si="4"/>
        <v>2.7667882369510899E-3</v>
      </c>
      <c r="P40" s="32">
        <f t="shared" si="5"/>
        <v>3.3937824481786727E-3</v>
      </c>
      <c r="Q40" s="4">
        <f t="shared" si="6"/>
        <v>9.7383141224176573E-3</v>
      </c>
      <c r="R40" s="4">
        <f t="shared" si="7"/>
        <v>1.6032887023746945E-2</v>
      </c>
      <c r="S40" s="4">
        <f t="shared" si="8"/>
        <v>2.3546338985656501E-2</v>
      </c>
      <c r="T40" s="4">
        <f t="shared" si="9"/>
        <v>1.6958018335674341E-2</v>
      </c>
      <c r="U40" s="4">
        <f t="shared" si="10"/>
        <v>1.9995372589382443E-2</v>
      </c>
      <c r="V40" s="4">
        <f t="shared" si="11"/>
        <v>9.2941061027641325E-2</v>
      </c>
      <c r="W40" s="5">
        <f t="shared" si="12"/>
        <v>2.966801727843027E-3</v>
      </c>
    </row>
    <row r="41" spans="1:23" x14ac:dyDescent="0.25">
      <c r="A41" s="2" t="s">
        <v>1</v>
      </c>
      <c r="B41" s="47" t="s">
        <v>41</v>
      </c>
      <c r="C41" s="61" t="s">
        <v>434</v>
      </c>
      <c r="D41" s="39">
        <v>4756.7468557711427</v>
      </c>
      <c r="E41" s="3">
        <v>4775.6249480836641</v>
      </c>
      <c r="F41" s="3">
        <v>4826.0618219574162</v>
      </c>
      <c r="G41" s="3">
        <v>4908.7213367057802</v>
      </c>
      <c r="H41" s="3">
        <v>5030.6936530246094</v>
      </c>
      <c r="I41" s="27">
        <v>5119.4612806202758</v>
      </c>
      <c r="J41" s="40">
        <v>5224.3312351582945</v>
      </c>
      <c r="K41" s="39">
        <f t="shared" si="0"/>
        <v>362.71442484913314</v>
      </c>
      <c r="L41" s="3">
        <f t="shared" si="1"/>
        <v>343.83633253661174</v>
      </c>
      <c r="M41" s="40">
        <f t="shared" si="2"/>
        <v>467.58437938715178</v>
      </c>
      <c r="N41" s="32">
        <f t="shared" si="3"/>
        <v>7.6252623031445976E-2</v>
      </c>
      <c r="O41" s="4">
        <f t="shared" si="4"/>
        <v>2.9437328553418851E-3</v>
      </c>
      <c r="P41" s="32">
        <f t="shared" si="5"/>
        <v>3.9686981218303163E-3</v>
      </c>
      <c r="Q41" s="4">
        <f t="shared" si="6"/>
        <v>1.0561313843121534E-2</v>
      </c>
      <c r="R41" s="4">
        <f t="shared" si="7"/>
        <v>1.7127736402439586E-2</v>
      </c>
      <c r="S41" s="4">
        <f t="shared" si="8"/>
        <v>2.4848083228265816E-2</v>
      </c>
      <c r="T41" s="4">
        <f t="shared" si="9"/>
        <v>1.7645206350876963E-2</v>
      </c>
      <c r="U41" s="4">
        <f t="shared" si="10"/>
        <v>2.0484568353901667E-2</v>
      </c>
      <c r="V41" s="4">
        <f t="shared" si="11"/>
        <v>9.8299193453999623E-2</v>
      </c>
      <c r="W41" s="5">
        <f t="shared" si="12"/>
        <v>3.1303157528861369E-3</v>
      </c>
    </row>
    <row r="42" spans="1:23" x14ac:dyDescent="0.25">
      <c r="A42" s="2" t="s">
        <v>1</v>
      </c>
      <c r="B42" s="47" t="s">
        <v>42</v>
      </c>
      <c r="C42" s="61" t="s">
        <v>435</v>
      </c>
      <c r="D42" s="39">
        <v>5836.2468871500705</v>
      </c>
      <c r="E42" s="3">
        <v>5856.3930880234102</v>
      </c>
      <c r="F42" s="3">
        <v>5910.7013356500747</v>
      </c>
      <c r="G42" s="3">
        <v>5999.8249827786676</v>
      </c>
      <c r="H42" s="3">
        <v>6131.2279776699252</v>
      </c>
      <c r="I42" s="27">
        <v>6226.6321850327913</v>
      </c>
      <c r="J42" s="40">
        <v>6339.2931959657099</v>
      </c>
      <c r="K42" s="39">
        <f t="shared" si="0"/>
        <v>390.38529788272081</v>
      </c>
      <c r="L42" s="3">
        <f t="shared" si="1"/>
        <v>370.23909700938111</v>
      </c>
      <c r="M42" s="40">
        <f t="shared" si="2"/>
        <v>503.04630881563935</v>
      </c>
      <c r="N42" s="32">
        <f t="shared" si="3"/>
        <v>6.6889784724880164E-2</v>
      </c>
      <c r="O42" s="4">
        <f t="shared" si="4"/>
        <v>2.5932636038354939E-3</v>
      </c>
      <c r="P42" s="32">
        <f t="shared" si="5"/>
        <v>3.4519103223162872E-3</v>
      </c>
      <c r="Q42" s="4">
        <f t="shared" si="6"/>
        <v>9.2733269113589589E-3</v>
      </c>
      <c r="R42" s="4">
        <f t="shared" si="7"/>
        <v>1.5078354000234828E-2</v>
      </c>
      <c r="S42" s="4">
        <f t="shared" si="8"/>
        <v>2.1901137994595476E-2</v>
      </c>
      <c r="T42" s="4">
        <f t="shared" si="9"/>
        <v>1.5560375133713888E-2</v>
      </c>
      <c r="U42" s="4">
        <f t="shared" si="10"/>
        <v>1.8093410303522628E-2</v>
      </c>
      <c r="V42" s="4">
        <f t="shared" si="11"/>
        <v>8.6193459348544499E-2</v>
      </c>
      <c r="W42" s="5">
        <f t="shared" si="12"/>
        <v>2.7597793660372183E-3</v>
      </c>
    </row>
    <row r="43" spans="1:23" x14ac:dyDescent="0.25">
      <c r="A43" s="2" t="s">
        <v>1</v>
      </c>
      <c r="B43" s="47" t="s">
        <v>43</v>
      </c>
      <c r="C43" s="61" t="s">
        <v>436</v>
      </c>
      <c r="D43" s="39">
        <v>13037.376284600135</v>
      </c>
      <c r="E43" s="3">
        <v>13084.242825157462</v>
      </c>
      <c r="F43" s="3">
        <v>13208.365974478576</v>
      </c>
      <c r="G43" s="3">
        <v>13403.175599233451</v>
      </c>
      <c r="H43" s="3">
        <v>13594.564148292618</v>
      </c>
      <c r="I43" s="27">
        <v>13665.339312969287</v>
      </c>
      <c r="J43" s="40">
        <v>13665.339312969287</v>
      </c>
      <c r="K43" s="39">
        <f t="shared" si="0"/>
        <v>627.96302836915129</v>
      </c>
      <c r="L43" s="3">
        <f t="shared" si="1"/>
        <v>581.09648781182477</v>
      </c>
      <c r="M43" s="40">
        <f t="shared" si="2"/>
        <v>627.96302836915129</v>
      </c>
      <c r="N43" s="32">
        <f t="shared" si="3"/>
        <v>4.8166365276340661E-2</v>
      </c>
      <c r="O43" s="4">
        <f t="shared" si="4"/>
        <v>1.8834642464802265E-3</v>
      </c>
      <c r="P43" s="32">
        <f t="shared" si="5"/>
        <v>3.5947831476403902E-3</v>
      </c>
      <c r="Q43" s="4">
        <f t="shared" si="6"/>
        <v>9.4864602392168429E-3</v>
      </c>
      <c r="R43" s="4">
        <f t="shared" si="7"/>
        <v>1.4748957223875259E-2</v>
      </c>
      <c r="S43" s="4">
        <f t="shared" si="8"/>
        <v>1.4279343551248713E-2</v>
      </c>
      <c r="T43" s="4">
        <f t="shared" si="9"/>
        <v>5.206137093078933E-3</v>
      </c>
      <c r="U43" s="4">
        <f t="shared" si="10"/>
        <v>0</v>
      </c>
      <c r="V43" s="4">
        <f t="shared" si="11"/>
        <v>4.8166365276340661E-2</v>
      </c>
      <c r="W43" s="5">
        <f t="shared" si="12"/>
        <v>1.5693073691596116E-3</v>
      </c>
    </row>
    <row r="44" spans="1:23" x14ac:dyDescent="0.25">
      <c r="A44" s="2" t="s">
        <v>1</v>
      </c>
      <c r="B44" s="47" t="s">
        <v>44</v>
      </c>
      <c r="C44" s="61" t="s">
        <v>437</v>
      </c>
      <c r="D44" s="39">
        <v>5896.4336155780502</v>
      </c>
      <c r="E44" s="3">
        <v>5919.8372584993949</v>
      </c>
      <c r="F44" s="3">
        <v>5981.0165540669586</v>
      </c>
      <c r="G44" s="3">
        <v>6081.2827318606933</v>
      </c>
      <c r="H44" s="3">
        <v>6229.8305487994385</v>
      </c>
      <c r="I44" s="27">
        <v>6338.3050592413192</v>
      </c>
      <c r="J44" s="40">
        <v>6467.3499486092287</v>
      </c>
      <c r="K44" s="39">
        <f t="shared" si="0"/>
        <v>441.87144366326902</v>
      </c>
      <c r="L44" s="3">
        <f t="shared" si="1"/>
        <v>418.46780074192429</v>
      </c>
      <c r="M44" s="40">
        <f t="shared" si="2"/>
        <v>570.91633303117851</v>
      </c>
      <c r="N44" s="32">
        <f t="shared" si="3"/>
        <v>7.4938763407065068E-2</v>
      </c>
      <c r="O44" s="4">
        <f t="shared" si="4"/>
        <v>2.8947294888821418E-3</v>
      </c>
      <c r="P44" s="32">
        <f t="shared" si="5"/>
        <v>3.9691183598697943E-3</v>
      </c>
      <c r="Q44" s="4">
        <f t="shared" si="6"/>
        <v>1.0334624567546191E-2</v>
      </c>
      <c r="R44" s="4">
        <f t="shared" si="7"/>
        <v>1.6764069600435416E-2</v>
      </c>
      <c r="S44" s="4">
        <f t="shared" si="8"/>
        <v>2.442705322028238E-2</v>
      </c>
      <c r="T44" s="4">
        <f t="shared" si="9"/>
        <v>1.7412112511276057E-2</v>
      </c>
      <c r="U44" s="4">
        <f t="shared" si="10"/>
        <v>2.0359526428877173E-2</v>
      </c>
      <c r="V44" s="4">
        <f t="shared" si="11"/>
        <v>9.6824007570075699E-2</v>
      </c>
      <c r="W44" s="5">
        <f t="shared" si="12"/>
        <v>3.0853745925576437E-3</v>
      </c>
    </row>
    <row r="45" spans="1:23" x14ac:dyDescent="0.25">
      <c r="A45" s="2" t="s">
        <v>1</v>
      </c>
      <c r="B45" s="47" t="s">
        <v>45</v>
      </c>
      <c r="C45" s="61" t="s">
        <v>438</v>
      </c>
      <c r="D45" s="39">
        <v>8105.6595771009033</v>
      </c>
      <c r="E45" s="3">
        <v>8144.8743111290059</v>
      </c>
      <c r="F45" s="3">
        <v>8259.6458950310589</v>
      </c>
      <c r="G45" s="3">
        <v>8449.3945222382554</v>
      </c>
      <c r="H45" s="3">
        <v>8728.2618188984616</v>
      </c>
      <c r="I45" s="27">
        <v>8930.2000891136122</v>
      </c>
      <c r="J45" s="40">
        <v>9168.1461051137758</v>
      </c>
      <c r="K45" s="39">
        <f t="shared" si="0"/>
        <v>824.54051201270886</v>
      </c>
      <c r="L45" s="3">
        <f t="shared" si="1"/>
        <v>785.32577798460625</v>
      </c>
      <c r="M45" s="40">
        <f t="shared" si="2"/>
        <v>1062.4865280128724</v>
      </c>
      <c r="N45" s="32">
        <f t="shared" si="3"/>
        <v>0.10172404900177368</v>
      </c>
      <c r="O45" s="4">
        <f t="shared" si="4"/>
        <v>3.8825685214967098E-3</v>
      </c>
      <c r="P45" s="32">
        <f t="shared" si="5"/>
        <v>4.8379448526172375E-3</v>
      </c>
      <c r="Q45" s="4">
        <f t="shared" si="6"/>
        <v>1.4091265195490088E-2</v>
      </c>
      <c r="R45" s="4">
        <f t="shared" si="7"/>
        <v>2.2972973613959446E-2</v>
      </c>
      <c r="S45" s="4">
        <f t="shared" si="8"/>
        <v>3.3004411845871884E-2</v>
      </c>
      <c r="T45" s="4">
        <f t="shared" si="9"/>
        <v>2.313613803127601E-2</v>
      </c>
      <c r="U45" s="4">
        <f t="shared" si="10"/>
        <v>2.6645093461033609E-2</v>
      </c>
      <c r="V45" s="4">
        <f t="shared" si="11"/>
        <v>0.13107958925569441</v>
      </c>
      <c r="W45" s="5">
        <f t="shared" si="12"/>
        <v>4.1141923259992996E-3</v>
      </c>
    </row>
    <row r="46" spans="1:23" x14ac:dyDescent="0.25">
      <c r="A46" s="2" t="s">
        <v>1</v>
      </c>
      <c r="B46" s="47" t="s">
        <v>46</v>
      </c>
      <c r="C46" s="61" t="s">
        <v>439</v>
      </c>
      <c r="D46" s="39">
        <v>19981.760385303816</v>
      </c>
      <c r="E46" s="3">
        <v>20059.521463414021</v>
      </c>
      <c r="F46" s="3">
        <v>20267.171280798168</v>
      </c>
      <c r="G46" s="3">
        <v>20607.679232142851</v>
      </c>
      <c r="H46" s="3">
        <v>21111.842162676763</v>
      </c>
      <c r="I46" s="27">
        <v>21480.536669324058</v>
      </c>
      <c r="J46" s="40">
        <v>21917.672536852719</v>
      </c>
      <c r="K46" s="39">
        <f t="shared" si="0"/>
        <v>1498.7762840202413</v>
      </c>
      <c r="L46" s="3">
        <f t="shared" si="1"/>
        <v>1421.0152059100365</v>
      </c>
      <c r="M46" s="40">
        <f t="shared" si="2"/>
        <v>1935.9121515489023</v>
      </c>
      <c r="N46" s="32">
        <f t="shared" si="3"/>
        <v>7.5007219340021747E-2</v>
      </c>
      <c r="O46" s="4">
        <f t="shared" si="4"/>
        <v>2.897284127273192E-3</v>
      </c>
      <c r="P46" s="32">
        <f t="shared" si="5"/>
        <v>3.8916029724487267E-3</v>
      </c>
      <c r="Q46" s="4">
        <f t="shared" si="6"/>
        <v>1.0351683501666376E-2</v>
      </c>
      <c r="R46" s="4">
        <f t="shared" si="7"/>
        <v>1.6800960855711145E-2</v>
      </c>
      <c r="S46" s="4">
        <f t="shared" si="8"/>
        <v>2.4464808717885367E-2</v>
      </c>
      <c r="T46" s="4">
        <f t="shared" si="9"/>
        <v>1.7463871878461878E-2</v>
      </c>
      <c r="U46" s="4">
        <f t="shared" si="10"/>
        <v>2.0350323376832957E-2</v>
      </c>
      <c r="V46" s="4">
        <f t="shared" si="11"/>
        <v>9.6883963886021052E-2</v>
      </c>
      <c r="W46" s="5">
        <f t="shared" si="12"/>
        <v>3.0872022851897718E-3</v>
      </c>
    </row>
    <row r="47" spans="1:23" x14ac:dyDescent="0.25">
      <c r="A47" s="2" t="s">
        <v>1</v>
      </c>
      <c r="B47" s="47" t="s">
        <v>47</v>
      </c>
      <c r="C47" s="61" t="s">
        <v>440</v>
      </c>
      <c r="D47" s="39">
        <v>26956.112135415071</v>
      </c>
      <c r="E47" s="3">
        <v>27290.521885279093</v>
      </c>
      <c r="F47" s="3">
        <v>27755.14615247582</v>
      </c>
      <c r="G47" s="3">
        <v>28394.885888008539</v>
      </c>
      <c r="H47" s="3">
        <v>29323.001774285593</v>
      </c>
      <c r="I47" s="27">
        <v>29999.260675832982</v>
      </c>
      <c r="J47" s="40">
        <v>30664.141010611063</v>
      </c>
      <c r="K47" s="39">
        <f t="shared" si="0"/>
        <v>3043.1485404179111</v>
      </c>
      <c r="L47" s="3">
        <f t="shared" si="1"/>
        <v>2708.738790553889</v>
      </c>
      <c r="M47" s="40">
        <f t="shared" si="2"/>
        <v>3708.0288751959924</v>
      </c>
      <c r="N47" s="32">
        <f t="shared" si="3"/>
        <v>0.11289270964338383</v>
      </c>
      <c r="O47" s="4">
        <f t="shared" si="4"/>
        <v>4.2876726857443703E-3</v>
      </c>
      <c r="P47" s="32">
        <f t="shared" si="5"/>
        <v>1.2405711483321591E-2</v>
      </c>
      <c r="Q47" s="4">
        <f t="shared" si="6"/>
        <v>1.7025114768778105E-2</v>
      </c>
      <c r="R47" s="4">
        <f t="shared" si="7"/>
        <v>2.3049409720930392E-2</v>
      </c>
      <c r="S47" s="4">
        <f t="shared" si="8"/>
        <v>3.268602275556276E-2</v>
      </c>
      <c r="T47" s="4">
        <f t="shared" si="9"/>
        <v>2.3062403595406344E-2</v>
      </c>
      <c r="U47" s="4">
        <f t="shared" si="10"/>
        <v>2.2163224019507322E-2</v>
      </c>
      <c r="V47" s="4">
        <f t="shared" si="11"/>
        <v>0.13755800007688679</v>
      </c>
      <c r="W47" s="5">
        <f t="shared" si="12"/>
        <v>4.3053702443753838E-3</v>
      </c>
    </row>
    <row r="48" spans="1:23" x14ac:dyDescent="0.25">
      <c r="A48" s="2" t="s">
        <v>1</v>
      </c>
      <c r="B48" s="47" t="s">
        <v>48</v>
      </c>
      <c r="C48" s="61" t="s">
        <v>441</v>
      </c>
      <c r="D48" s="39">
        <v>8880.978510200066</v>
      </c>
      <c r="E48" s="3">
        <v>8923.9039737337371</v>
      </c>
      <c r="F48" s="3">
        <v>9040.1761988600992</v>
      </c>
      <c r="G48" s="3">
        <v>9231.1502716723262</v>
      </c>
      <c r="H48" s="3">
        <v>9512.9375034774966</v>
      </c>
      <c r="I48" s="27">
        <v>9718.1168666129597</v>
      </c>
      <c r="J48" s="40">
        <v>9961.2721466574276</v>
      </c>
      <c r="K48" s="39">
        <f t="shared" si="0"/>
        <v>837.1383564128937</v>
      </c>
      <c r="L48" s="3">
        <f t="shared" si="1"/>
        <v>794.21289287922264</v>
      </c>
      <c r="M48" s="40">
        <f t="shared" si="2"/>
        <v>1080.2936364573616</v>
      </c>
      <c r="N48" s="32">
        <f t="shared" si="3"/>
        <v>9.4261950465414968E-2</v>
      </c>
      <c r="O48" s="4">
        <f t="shared" si="4"/>
        <v>3.6097040730267427E-3</v>
      </c>
      <c r="P48" s="32">
        <f t="shared" si="5"/>
        <v>4.8334159895071505E-3</v>
      </c>
      <c r="Q48" s="4">
        <f t="shared" si="6"/>
        <v>1.3029300345296591E-2</v>
      </c>
      <c r="R48" s="4">
        <f t="shared" si="7"/>
        <v>2.1125038783680772E-2</v>
      </c>
      <c r="S48" s="4">
        <f t="shared" si="8"/>
        <v>3.0525690029106434E-2</v>
      </c>
      <c r="T48" s="4">
        <f t="shared" si="9"/>
        <v>2.1568454860599884E-2</v>
      </c>
      <c r="U48" s="4">
        <f t="shared" si="10"/>
        <v>2.5020822797453546E-2</v>
      </c>
      <c r="V48" s="4">
        <f t="shared" si="11"/>
        <v>0.12164128482200609</v>
      </c>
      <c r="W48" s="5">
        <f t="shared" si="12"/>
        <v>3.8337649977879806E-3</v>
      </c>
    </row>
    <row r="49" spans="1:23" x14ac:dyDescent="0.25">
      <c r="A49" s="2" t="s">
        <v>1</v>
      </c>
      <c r="B49" s="47" t="s">
        <v>49</v>
      </c>
      <c r="C49" s="61" t="s">
        <v>442</v>
      </c>
      <c r="D49" s="39">
        <v>14759.872260747668</v>
      </c>
      <c r="E49" s="3">
        <v>14825.672125452485</v>
      </c>
      <c r="F49" s="3">
        <v>15009.508780298373</v>
      </c>
      <c r="G49" s="3">
        <v>15312.813649686183</v>
      </c>
      <c r="H49" s="3">
        <v>15761.515165922076</v>
      </c>
      <c r="I49" s="27">
        <v>16088.994490775633</v>
      </c>
      <c r="J49" s="40">
        <v>16478.021306888259</v>
      </c>
      <c r="K49" s="39">
        <f t="shared" si="0"/>
        <v>1329.1222300279642</v>
      </c>
      <c r="L49" s="3">
        <f t="shared" si="1"/>
        <v>1263.3223653231471</v>
      </c>
      <c r="M49" s="40">
        <f t="shared" si="2"/>
        <v>1718.1490461405901</v>
      </c>
      <c r="N49" s="32">
        <f t="shared" si="3"/>
        <v>9.0049710901809465E-2</v>
      </c>
      <c r="O49" s="4">
        <f t="shared" si="4"/>
        <v>3.4548864709873506E-3</v>
      </c>
      <c r="P49" s="32">
        <f t="shared" si="5"/>
        <v>4.4580239952214384E-3</v>
      </c>
      <c r="Q49" s="4">
        <f t="shared" si="6"/>
        <v>1.2399886716115915E-2</v>
      </c>
      <c r="R49" s="4">
        <f t="shared" si="7"/>
        <v>2.0207514704673857E-2</v>
      </c>
      <c r="S49" s="4">
        <f t="shared" si="8"/>
        <v>2.9302355955013404E-2</v>
      </c>
      <c r="T49" s="4">
        <f t="shared" si="9"/>
        <v>2.0777147463690415E-2</v>
      </c>
      <c r="U49" s="4">
        <f t="shared" si="10"/>
        <v>2.4179684835846427E-2</v>
      </c>
      <c r="V49" s="4">
        <f t="shared" si="11"/>
        <v>0.11640676936682093</v>
      </c>
      <c r="W49" s="5">
        <f t="shared" si="12"/>
        <v>3.6772541105962731E-3</v>
      </c>
    </row>
    <row r="50" spans="1:23" x14ac:dyDescent="0.25">
      <c r="A50" s="2" t="s">
        <v>1</v>
      </c>
      <c r="B50" s="47" t="s">
        <v>50</v>
      </c>
      <c r="C50" s="61" t="s">
        <v>443</v>
      </c>
      <c r="D50" s="39">
        <v>11226.45517953237</v>
      </c>
      <c r="E50" s="3">
        <v>11269.182365322224</v>
      </c>
      <c r="F50" s="3">
        <v>11392.705138293088</v>
      </c>
      <c r="G50" s="3">
        <v>11597.125719223746</v>
      </c>
      <c r="H50" s="3">
        <v>11901.439355053273</v>
      </c>
      <c r="I50" s="27">
        <v>12125.337280865358</v>
      </c>
      <c r="J50" s="40">
        <v>12392.796664816708</v>
      </c>
      <c r="K50" s="39">
        <f t="shared" si="0"/>
        <v>898.8821013329889</v>
      </c>
      <c r="L50" s="3">
        <f t="shared" si="1"/>
        <v>856.15491554313485</v>
      </c>
      <c r="M50" s="40">
        <f t="shared" si="2"/>
        <v>1166.341485284338</v>
      </c>
      <c r="N50" s="32">
        <f t="shared" si="3"/>
        <v>8.0068203805934601E-2</v>
      </c>
      <c r="O50" s="4">
        <f t="shared" si="4"/>
        <v>3.0857186913819667E-3</v>
      </c>
      <c r="P50" s="32">
        <f t="shared" si="5"/>
        <v>3.805937413597249E-3</v>
      </c>
      <c r="Q50" s="4">
        <f t="shared" si="6"/>
        <v>1.0961112258771388E-2</v>
      </c>
      <c r="R50" s="4">
        <f t="shared" si="7"/>
        <v>1.7943111706065551E-2</v>
      </c>
      <c r="S50" s="4">
        <f t="shared" si="8"/>
        <v>2.6240436052623606E-2</v>
      </c>
      <c r="T50" s="4">
        <f t="shared" si="9"/>
        <v>1.881267627658989E-2</v>
      </c>
      <c r="U50" s="4">
        <f t="shared" si="10"/>
        <v>2.2057892308976701E-2</v>
      </c>
      <c r="V50" s="4">
        <f t="shared" si="11"/>
        <v>0.10389223193183605</v>
      </c>
      <c r="W50" s="5">
        <f t="shared" si="12"/>
        <v>3.3001778718446673E-3</v>
      </c>
    </row>
    <row r="51" spans="1:23" x14ac:dyDescent="0.25">
      <c r="A51" s="2" t="s">
        <v>1</v>
      </c>
      <c r="B51" s="47" t="s">
        <v>51</v>
      </c>
      <c r="C51" s="61" t="s">
        <v>444</v>
      </c>
      <c r="D51" s="39">
        <v>12945.745806657891</v>
      </c>
      <c r="E51" s="3">
        <v>12996.532203104118</v>
      </c>
      <c r="F51" s="3">
        <v>15001.700241623344</v>
      </c>
      <c r="G51" s="3">
        <v>17327.571640541653</v>
      </c>
      <c r="H51" s="3">
        <v>17570.814224476595</v>
      </c>
      <c r="I51" s="27">
        <v>17748.818858936844</v>
      </c>
      <c r="J51" s="40">
        <v>17959.870847573002</v>
      </c>
      <c r="K51" s="39">
        <f t="shared" si="0"/>
        <v>4803.0730522789527</v>
      </c>
      <c r="L51" s="3">
        <f t="shared" si="1"/>
        <v>4752.286655832726</v>
      </c>
      <c r="M51" s="40">
        <f t="shared" si="2"/>
        <v>5014.1250409151107</v>
      </c>
      <c r="N51" s="32">
        <f t="shared" si="3"/>
        <v>0.37101555399062236</v>
      </c>
      <c r="O51" s="4">
        <f t="shared" si="4"/>
        <v>1.2702064355004872E-2</v>
      </c>
      <c r="P51" s="32">
        <f t="shared" si="5"/>
        <v>3.92301820263663E-3</v>
      </c>
      <c r="Q51" s="4">
        <f t="shared" si="6"/>
        <v>0.15428485131136038</v>
      </c>
      <c r="R51" s="4">
        <f t="shared" si="7"/>
        <v>0.15504051950491604</v>
      </c>
      <c r="S51" s="4">
        <f t="shared" si="8"/>
        <v>1.4037892266786089E-2</v>
      </c>
      <c r="T51" s="4">
        <f t="shared" si="9"/>
        <v>1.0130699248546149E-2</v>
      </c>
      <c r="U51" s="4">
        <f t="shared" si="10"/>
        <v>1.1891044148545582E-2</v>
      </c>
      <c r="V51" s="4">
        <f t="shared" si="11"/>
        <v>0.38731836047146762</v>
      </c>
      <c r="W51" s="5">
        <f t="shared" si="12"/>
        <v>1.0972179197724197E-2</v>
      </c>
    </row>
    <row r="52" spans="1:23" x14ac:dyDescent="0.25">
      <c r="A52" s="2" t="s">
        <v>1</v>
      </c>
      <c r="B52" s="47" t="s">
        <v>52</v>
      </c>
      <c r="C52" s="61" t="s">
        <v>445</v>
      </c>
      <c r="D52" s="39">
        <v>25487.367609294753</v>
      </c>
      <c r="E52" s="3">
        <v>25600.351575593646</v>
      </c>
      <c r="F52" s="3">
        <v>26552.351630686237</v>
      </c>
      <c r="G52" s="3">
        <v>27241.355535711038</v>
      </c>
      <c r="H52" s="3">
        <v>27880.71383504925</v>
      </c>
      <c r="I52" s="27">
        <v>28343.594660549905</v>
      </c>
      <c r="J52" s="40">
        <v>28817.72905795613</v>
      </c>
      <c r="K52" s="39">
        <f t="shared" si="0"/>
        <v>2856.2270512551513</v>
      </c>
      <c r="L52" s="3">
        <f t="shared" si="1"/>
        <v>2743.2430849562588</v>
      </c>
      <c r="M52" s="40">
        <f t="shared" si="2"/>
        <v>3330.3614486613769</v>
      </c>
      <c r="N52" s="32">
        <f t="shared" si="3"/>
        <v>0.11206441932487143</v>
      </c>
      <c r="O52" s="4">
        <f t="shared" si="4"/>
        <v>4.2577636363649862E-3</v>
      </c>
      <c r="P52" s="32">
        <f t="shared" si="5"/>
        <v>4.4329398010365395E-3</v>
      </c>
      <c r="Q52" s="4">
        <f t="shared" si="6"/>
        <v>3.7186991447421658E-2</v>
      </c>
      <c r="R52" s="4">
        <f t="shared" si="7"/>
        <v>2.5948884475773815E-2</v>
      </c>
      <c r="S52" s="4">
        <f t="shared" si="8"/>
        <v>2.3470135269152426E-2</v>
      </c>
      <c r="T52" s="4">
        <f t="shared" si="9"/>
        <v>1.6602187025741122E-2</v>
      </c>
      <c r="U52" s="4">
        <f t="shared" si="10"/>
        <v>1.6728096879897514E-2</v>
      </c>
      <c r="V52" s="4">
        <f t="shared" si="11"/>
        <v>0.13066714066802487</v>
      </c>
      <c r="W52" s="5">
        <f t="shared" si="12"/>
        <v>4.1019851540768926E-3</v>
      </c>
    </row>
    <row r="53" spans="1:23" x14ac:dyDescent="0.25">
      <c r="A53" s="2" t="s">
        <v>1</v>
      </c>
      <c r="B53" s="47" t="s">
        <v>53</v>
      </c>
      <c r="C53" s="61" t="s">
        <v>446</v>
      </c>
      <c r="D53" s="39">
        <v>11565.854891378771</v>
      </c>
      <c r="E53" s="3">
        <v>11611.149409645852</v>
      </c>
      <c r="F53" s="3">
        <v>11737.67253460957</v>
      </c>
      <c r="G53" s="3">
        <v>11946.402523178767</v>
      </c>
      <c r="H53" s="3">
        <v>12255.261537616971</v>
      </c>
      <c r="I53" s="27">
        <v>12480.737681017701</v>
      </c>
      <c r="J53" s="40">
        <v>12748.008679735289</v>
      </c>
      <c r="K53" s="39">
        <f t="shared" si="0"/>
        <v>914.88278963893026</v>
      </c>
      <c r="L53" s="3">
        <f t="shared" si="1"/>
        <v>869.58827137184926</v>
      </c>
      <c r="M53" s="40">
        <f t="shared" si="2"/>
        <v>1182.1537883565179</v>
      </c>
      <c r="N53" s="32">
        <f t="shared" si="3"/>
        <v>7.9102046345133292E-2</v>
      </c>
      <c r="O53" s="4">
        <f t="shared" si="4"/>
        <v>3.0498115101134093E-3</v>
      </c>
      <c r="P53" s="32">
        <f t="shared" si="5"/>
        <v>3.9162274377870787E-3</v>
      </c>
      <c r="Q53" s="4">
        <f t="shared" si="6"/>
        <v>1.0896692523705731E-2</v>
      </c>
      <c r="R53" s="4">
        <f t="shared" si="7"/>
        <v>1.7782911216319697E-2</v>
      </c>
      <c r="S53" s="4">
        <f t="shared" si="8"/>
        <v>2.5853725742033706E-2</v>
      </c>
      <c r="T53" s="4">
        <f t="shared" si="9"/>
        <v>1.8398313467945293E-2</v>
      </c>
      <c r="U53" s="4">
        <f t="shared" si="10"/>
        <v>2.1414679608569021E-2</v>
      </c>
      <c r="V53" s="4">
        <f t="shared" si="11"/>
        <v>0.10221067093256542</v>
      </c>
      <c r="W53" s="5">
        <f t="shared" si="12"/>
        <v>3.2491960278184795E-3</v>
      </c>
    </row>
    <row r="54" spans="1:23" x14ac:dyDescent="0.25">
      <c r="A54" s="2" t="s">
        <v>1</v>
      </c>
      <c r="B54" s="47" t="s">
        <v>54</v>
      </c>
      <c r="C54" s="61" t="s">
        <v>447</v>
      </c>
      <c r="D54" s="39">
        <v>9767.6973838941158</v>
      </c>
      <c r="E54" s="3">
        <v>9808.6048238116455</v>
      </c>
      <c r="F54" s="3">
        <v>9925.0171603439376</v>
      </c>
      <c r="G54" s="3">
        <v>10117.19663436569</v>
      </c>
      <c r="H54" s="3">
        <v>10397.258727552307</v>
      </c>
      <c r="I54" s="27">
        <v>10597.525163947952</v>
      </c>
      <c r="J54" s="40">
        <v>10818.331572140505</v>
      </c>
      <c r="K54" s="39">
        <f t="shared" si="0"/>
        <v>829.82778005383625</v>
      </c>
      <c r="L54" s="3">
        <f t="shared" si="1"/>
        <v>788.92034013630655</v>
      </c>
      <c r="M54" s="40">
        <f t="shared" si="2"/>
        <v>1050.6341882463894</v>
      </c>
      <c r="N54" s="32">
        <f t="shared" si="3"/>
        <v>8.4956335914146308E-2</v>
      </c>
      <c r="O54" s="4">
        <f t="shared" si="4"/>
        <v>3.2669144826433794E-3</v>
      </c>
      <c r="P54" s="32">
        <f t="shared" si="5"/>
        <v>4.1880330962118517E-3</v>
      </c>
      <c r="Q54" s="4">
        <f t="shared" si="6"/>
        <v>1.1868388891525861E-2</v>
      </c>
      <c r="R54" s="4">
        <f t="shared" si="7"/>
        <v>1.9363137707168576E-2</v>
      </c>
      <c r="S54" s="4">
        <f t="shared" si="8"/>
        <v>2.7681788079052749E-2</v>
      </c>
      <c r="T54" s="4">
        <f t="shared" si="9"/>
        <v>1.926146512685567E-2</v>
      </c>
      <c r="U54" s="4">
        <f t="shared" si="10"/>
        <v>2.0835657832993126E-2</v>
      </c>
      <c r="V54" s="4">
        <f t="shared" si="11"/>
        <v>0.10756211489299128</v>
      </c>
      <c r="W54" s="5">
        <f t="shared" si="12"/>
        <v>3.4111817848747616E-3</v>
      </c>
    </row>
    <row r="55" spans="1:23" x14ac:dyDescent="0.25">
      <c r="A55" s="2" t="s">
        <v>1</v>
      </c>
      <c r="B55" s="47" t="s">
        <v>55</v>
      </c>
      <c r="C55" s="61" t="s">
        <v>448</v>
      </c>
      <c r="D55" s="39">
        <v>5628.3451259803505</v>
      </c>
      <c r="E55" s="3">
        <v>5646.3987547388742</v>
      </c>
      <c r="F55" s="3">
        <v>5697.8926393038773</v>
      </c>
      <c r="G55" s="3">
        <v>5783.9127661422954</v>
      </c>
      <c r="H55" s="3">
        <v>5911.7476829559255</v>
      </c>
      <c r="I55" s="27">
        <v>6005.3251362051442</v>
      </c>
      <c r="J55" s="40">
        <v>6116.4838433300374</v>
      </c>
      <c r="K55" s="39">
        <f t="shared" si="0"/>
        <v>376.98001022479366</v>
      </c>
      <c r="L55" s="3">
        <f t="shared" si="1"/>
        <v>358.92638146626996</v>
      </c>
      <c r="M55" s="40">
        <f t="shared" si="2"/>
        <v>488.13871734968689</v>
      </c>
      <c r="N55" s="32">
        <f t="shared" si="3"/>
        <v>6.6978836902637617E-2</v>
      </c>
      <c r="O55" s="4">
        <f t="shared" si="4"/>
        <v>2.5966108862958137E-3</v>
      </c>
      <c r="P55" s="32">
        <f t="shared" si="5"/>
        <v>3.207626461140034E-3</v>
      </c>
      <c r="Q55" s="4">
        <f t="shared" si="6"/>
        <v>9.1197747098157311E-3</v>
      </c>
      <c r="R55" s="4">
        <f t="shared" si="7"/>
        <v>1.5096831808492528E-2</v>
      </c>
      <c r="S55" s="4">
        <f t="shared" si="8"/>
        <v>2.2101805815942788E-2</v>
      </c>
      <c r="T55" s="4">
        <f t="shared" si="9"/>
        <v>1.5829067522453721E-2</v>
      </c>
      <c r="U55" s="4">
        <f t="shared" si="10"/>
        <v>1.8510023121768304E-2</v>
      </c>
      <c r="V55" s="4">
        <f t="shared" si="11"/>
        <v>8.6728639844142918E-2</v>
      </c>
      <c r="W55" s="5">
        <f t="shared" si="12"/>
        <v>2.7762445027805782E-3</v>
      </c>
    </row>
    <row r="56" spans="1:23" x14ac:dyDescent="0.25">
      <c r="A56" s="2" t="s">
        <v>1</v>
      </c>
      <c r="B56" s="47" t="s">
        <v>56</v>
      </c>
      <c r="C56" s="61" t="s">
        <v>449</v>
      </c>
      <c r="D56" s="39">
        <v>547.61685919307013</v>
      </c>
      <c r="E56" s="3">
        <v>553.65184740417578</v>
      </c>
      <c r="F56" s="3">
        <v>608.76250153273133</v>
      </c>
      <c r="G56" s="3">
        <v>701.26621243725276</v>
      </c>
      <c r="H56" s="3">
        <v>837.72370184492831</v>
      </c>
      <c r="I56" s="27">
        <v>855.53440036126005</v>
      </c>
      <c r="J56" s="40">
        <v>855.53440036126005</v>
      </c>
      <c r="K56" s="39">
        <f t="shared" si="0"/>
        <v>307.91754116818993</v>
      </c>
      <c r="L56" s="3">
        <f t="shared" si="1"/>
        <v>301.88255295708427</v>
      </c>
      <c r="M56" s="40">
        <f t="shared" si="2"/>
        <v>307.91754116818993</v>
      </c>
      <c r="N56" s="32">
        <f t="shared" si="3"/>
        <v>0.56228645265216204</v>
      </c>
      <c r="O56" s="4">
        <f t="shared" si="4"/>
        <v>1.8006208588263739E-2</v>
      </c>
      <c r="P56" s="32">
        <f t="shared" si="5"/>
        <v>1.1020457295632502E-2</v>
      </c>
      <c r="Q56" s="4">
        <f t="shared" si="6"/>
        <v>9.9540269551965821E-2</v>
      </c>
      <c r="R56" s="4">
        <f t="shared" si="7"/>
        <v>0.15195369404590009</v>
      </c>
      <c r="S56" s="4">
        <f t="shared" si="8"/>
        <v>0.19458728652192891</v>
      </c>
      <c r="T56" s="4">
        <f t="shared" si="9"/>
        <v>2.1260826782275588E-2</v>
      </c>
      <c r="U56" s="4">
        <f t="shared" si="10"/>
        <v>0</v>
      </c>
      <c r="V56" s="4">
        <f t="shared" si="11"/>
        <v>0.56228645265216204</v>
      </c>
      <c r="W56" s="5">
        <f t="shared" si="12"/>
        <v>1.4982814442012327E-2</v>
      </c>
    </row>
    <row r="57" spans="1:23" x14ac:dyDescent="0.25">
      <c r="A57" s="2" t="s">
        <v>1</v>
      </c>
      <c r="B57" s="47" t="s">
        <v>57</v>
      </c>
      <c r="C57" s="61" t="s">
        <v>450</v>
      </c>
      <c r="D57" s="39">
        <v>18415.222785044578</v>
      </c>
      <c r="E57" s="3">
        <v>18496.989662249605</v>
      </c>
      <c r="F57" s="3">
        <v>18724.949966606328</v>
      </c>
      <c r="G57" s="3">
        <v>19101.538488220343</v>
      </c>
      <c r="H57" s="3">
        <v>19660.006392089759</v>
      </c>
      <c r="I57" s="27">
        <v>20069.23400159907</v>
      </c>
      <c r="J57" s="40">
        <v>20496.484693342496</v>
      </c>
      <c r="K57" s="39">
        <f t="shared" si="0"/>
        <v>1654.0112165544924</v>
      </c>
      <c r="L57" s="3">
        <f t="shared" si="1"/>
        <v>1572.244339349465</v>
      </c>
      <c r="M57" s="40">
        <f t="shared" si="2"/>
        <v>2081.2619082979181</v>
      </c>
      <c r="N57" s="32">
        <f t="shared" si="3"/>
        <v>8.9817605568027759E-2</v>
      </c>
      <c r="O57" s="4">
        <f t="shared" si="4"/>
        <v>3.4463389327583638E-3</v>
      </c>
      <c r="P57" s="32">
        <f t="shared" si="5"/>
        <v>4.4401785500760571E-3</v>
      </c>
      <c r="Q57" s="4">
        <f t="shared" si="6"/>
        <v>1.2324184016925033E-2</v>
      </c>
      <c r="R57" s="4">
        <f t="shared" si="7"/>
        <v>2.011159027317122E-2</v>
      </c>
      <c r="S57" s="4">
        <f t="shared" si="8"/>
        <v>2.9236802271912055E-2</v>
      </c>
      <c r="T57" s="4">
        <f t="shared" si="9"/>
        <v>2.0815232780085235E-2</v>
      </c>
      <c r="U57" s="4">
        <f t="shared" si="10"/>
        <v>2.1288839011463168E-2</v>
      </c>
      <c r="V57" s="4">
        <f t="shared" si="11"/>
        <v>0.11301855712482389</v>
      </c>
      <c r="W57" s="5">
        <f t="shared" si="12"/>
        <v>3.5755686562575217E-3</v>
      </c>
    </row>
    <row r="58" spans="1:23" x14ac:dyDescent="0.25">
      <c r="A58" s="2" t="s">
        <v>1</v>
      </c>
      <c r="B58" s="47" t="s">
        <v>58</v>
      </c>
      <c r="C58" s="61" t="s">
        <v>451</v>
      </c>
      <c r="D58" s="39">
        <v>13952.147913251025</v>
      </c>
      <c r="E58" s="3">
        <v>14001.001319581512</v>
      </c>
      <c r="F58" s="3">
        <v>14135.297176832031</v>
      </c>
      <c r="G58" s="3">
        <v>14356.936598590215</v>
      </c>
      <c r="H58" s="3">
        <v>14685.689611455015</v>
      </c>
      <c r="I58" s="27">
        <v>14926.305822527738</v>
      </c>
      <c r="J58" s="40">
        <v>15212.321711103672</v>
      </c>
      <c r="K58" s="39">
        <f t="shared" si="0"/>
        <v>974.15790927671333</v>
      </c>
      <c r="L58" s="3">
        <f t="shared" si="1"/>
        <v>925.30450294622642</v>
      </c>
      <c r="M58" s="40">
        <f t="shared" si="2"/>
        <v>1260.1737978526471</v>
      </c>
      <c r="N58" s="32">
        <f t="shared" si="3"/>
        <v>6.9821357638526038E-2</v>
      </c>
      <c r="O58" s="4">
        <f t="shared" si="4"/>
        <v>2.7033145451822449E-3</v>
      </c>
      <c r="P58" s="32">
        <f t="shared" si="5"/>
        <v>3.5014971626046165E-3</v>
      </c>
      <c r="Q58" s="4">
        <f t="shared" si="6"/>
        <v>9.5918751941475033E-3</v>
      </c>
      <c r="R58" s="4">
        <f t="shared" si="7"/>
        <v>1.5679855823721445E-2</v>
      </c>
      <c r="S58" s="4">
        <f t="shared" si="8"/>
        <v>2.2898548768201854E-2</v>
      </c>
      <c r="T58" s="4">
        <f t="shared" si="9"/>
        <v>1.6384399877622302E-2</v>
      </c>
      <c r="U58" s="4">
        <f t="shared" si="10"/>
        <v>1.9161867107416519E-2</v>
      </c>
      <c r="V58" s="4">
        <f t="shared" si="11"/>
        <v>9.0321132322271236E-2</v>
      </c>
      <c r="W58" s="5">
        <f t="shared" si="12"/>
        <v>2.886567123626449E-3</v>
      </c>
    </row>
    <row r="59" spans="1:23" x14ac:dyDescent="0.25">
      <c r="A59" s="2" t="s">
        <v>1</v>
      </c>
      <c r="B59" s="47" t="s">
        <v>59</v>
      </c>
      <c r="C59" s="61" t="s">
        <v>452</v>
      </c>
      <c r="D59" s="39">
        <v>3258.9603604578156</v>
      </c>
      <c r="E59" s="3">
        <v>3278.9107968027233</v>
      </c>
      <c r="F59" s="3">
        <v>3331.8738722591111</v>
      </c>
      <c r="G59" s="3">
        <v>3417.2152163073652</v>
      </c>
      <c r="H59" s="3">
        <v>3539.2288675234995</v>
      </c>
      <c r="I59" s="27">
        <v>3624.3347781582111</v>
      </c>
      <c r="J59" s="40">
        <v>3722.5217843630803</v>
      </c>
      <c r="K59" s="39">
        <f t="shared" si="0"/>
        <v>365.3744177003955</v>
      </c>
      <c r="L59" s="3">
        <f t="shared" si="1"/>
        <v>345.42398135548774</v>
      </c>
      <c r="M59" s="40">
        <f t="shared" si="2"/>
        <v>463.56142390526475</v>
      </c>
      <c r="N59" s="32">
        <f t="shared" si="3"/>
        <v>0.11211379620741013</v>
      </c>
      <c r="O59" s="4">
        <f t="shared" si="4"/>
        <v>4.2595472042943339E-3</v>
      </c>
      <c r="P59" s="32">
        <f t="shared" si="5"/>
        <v>6.121718013810229E-3</v>
      </c>
      <c r="Q59" s="4">
        <f t="shared" si="6"/>
        <v>1.6152642977671716E-2</v>
      </c>
      <c r="R59" s="4">
        <f t="shared" si="7"/>
        <v>2.5613617837937586E-2</v>
      </c>
      <c r="S59" s="4">
        <f t="shared" si="8"/>
        <v>3.5705579980409352E-2</v>
      </c>
      <c r="T59" s="4">
        <f t="shared" si="9"/>
        <v>2.404645582987186E-2</v>
      </c>
      <c r="U59" s="4">
        <f t="shared" si="10"/>
        <v>2.7091042140087618E-2</v>
      </c>
      <c r="V59" s="4">
        <f t="shared" si="11"/>
        <v>0.14224211792503794</v>
      </c>
      <c r="W59" s="5">
        <f t="shared" si="12"/>
        <v>4.4429441042195261E-3</v>
      </c>
    </row>
    <row r="60" spans="1:23" x14ac:dyDescent="0.25">
      <c r="A60" s="2" t="s">
        <v>1</v>
      </c>
      <c r="B60" s="47" t="s">
        <v>60</v>
      </c>
      <c r="C60" s="61" t="s">
        <v>453</v>
      </c>
      <c r="D60" s="39">
        <v>2492.6621753749105</v>
      </c>
      <c r="E60" s="3">
        <v>2571.785731536072</v>
      </c>
      <c r="F60" s="3">
        <v>2691.480485307799</v>
      </c>
      <c r="G60" s="3">
        <v>2792.1743407632598</v>
      </c>
      <c r="H60" s="3">
        <v>2919.978064482932</v>
      </c>
      <c r="I60" s="27">
        <v>3011.3238433599918</v>
      </c>
      <c r="J60" s="40">
        <v>3119.9783583054364</v>
      </c>
      <c r="K60" s="39">
        <f t="shared" si="0"/>
        <v>518.66166798508129</v>
      </c>
      <c r="L60" s="3">
        <f t="shared" si="1"/>
        <v>439.53811182391973</v>
      </c>
      <c r="M60" s="40">
        <f t="shared" si="2"/>
        <v>627.31618293052588</v>
      </c>
      <c r="N60" s="32">
        <f t="shared" si="3"/>
        <v>0.20807539549841803</v>
      </c>
      <c r="O60" s="4">
        <f t="shared" si="4"/>
        <v>7.5897980472010573E-3</v>
      </c>
      <c r="P60" s="32">
        <f t="shared" si="5"/>
        <v>3.1742591091093564E-2</v>
      </c>
      <c r="Q60" s="4">
        <f t="shared" si="6"/>
        <v>4.6541495391311472E-2</v>
      </c>
      <c r="R60" s="4">
        <f t="shared" si="7"/>
        <v>3.7412069678798066E-2</v>
      </c>
      <c r="S60" s="4">
        <f t="shared" si="8"/>
        <v>4.5772114532338426E-2</v>
      </c>
      <c r="T60" s="4">
        <f t="shared" si="9"/>
        <v>3.128303598857185E-2</v>
      </c>
      <c r="U60" s="4">
        <f t="shared" si="10"/>
        <v>3.6081976099989754E-2</v>
      </c>
      <c r="V60" s="4">
        <f t="shared" si="11"/>
        <v>0.25166514304577747</v>
      </c>
      <c r="W60" s="5">
        <f t="shared" si="12"/>
        <v>7.5105564425834714E-3</v>
      </c>
    </row>
    <row r="61" spans="1:23" x14ac:dyDescent="0.25">
      <c r="A61" s="2" t="s">
        <v>1</v>
      </c>
      <c r="B61" s="47" t="s">
        <v>61</v>
      </c>
      <c r="C61" s="61" t="s">
        <v>454</v>
      </c>
      <c r="D61" s="39">
        <v>40492.045377660659</v>
      </c>
      <c r="E61" s="3">
        <v>41163.7712619792</v>
      </c>
      <c r="F61" s="3">
        <v>41690.470177461684</v>
      </c>
      <c r="G61" s="3">
        <v>42365.425427768059</v>
      </c>
      <c r="H61" s="3">
        <v>43322.054107980352</v>
      </c>
      <c r="I61" s="27">
        <v>44015.113786087022</v>
      </c>
      <c r="J61" s="40">
        <v>44834.478581933821</v>
      </c>
      <c r="K61" s="39">
        <f t="shared" si="0"/>
        <v>3523.068408426363</v>
      </c>
      <c r="L61" s="3">
        <f t="shared" si="1"/>
        <v>2851.3425241078221</v>
      </c>
      <c r="M61" s="40">
        <f t="shared" si="2"/>
        <v>4342.4332042731621</v>
      </c>
      <c r="N61" s="32">
        <f t="shared" si="3"/>
        <v>8.7006432388570643E-2</v>
      </c>
      <c r="O61" s="4">
        <f t="shared" si="4"/>
        <v>3.3426753478926763E-3</v>
      </c>
      <c r="P61" s="32">
        <f t="shared" si="5"/>
        <v>1.658908257297198E-2</v>
      </c>
      <c r="Q61" s="4">
        <f t="shared" si="6"/>
        <v>1.2795205573619794E-2</v>
      </c>
      <c r="R61" s="4">
        <f t="shared" si="7"/>
        <v>1.6189677099666344E-2</v>
      </c>
      <c r="S61" s="4">
        <f t="shared" si="8"/>
        <v>2.2580410099818815E-2</v>
      </c>
      <c r="T61" s="4">
        <f t="shared" si="9"/>
        <v>1.5997848956543326E-2</v>
      </c>
      <c r="U61" s="4">
        <f t="shared" si="10"/>
        <v>1.8615532833310411E-2</v>
      </c>
      <c r="V61" s="4">
        <f t="shared" si="11"/>
        <v>0.10724163632071959</v>
      </c>
      <c r="W61" s="5">
        <f t="shared" si="12"/>
        <v>3.4015023649265341E-3</v>
      </c>
    </row>
    <row r="62" spans="1:23" x14ac:dyDescent="0.25">
      <c r="A62" s="2" t="s">
        <v>1</v>
      </c>
      <c r="B62" s="47" t="s">
        <v>62</v>
      </c>
      <c r="C62" s="61" t="s">
        <v>455</v>
      </c>
      <c r="D62" s="39">
        <v>14700.764569736622</v>
      </c>
      <c r="E62" s="3">
        <v>14740.177181027471</v>
      </c>
      <c r="F62" s="3">
        <v>14856.027090252892</v>
      </c>
      <c r="G62" s="3">
        <v>15045.940847602724</v>
      </c>
      <c r="H62" s="3">
        <v>15324.801620708942</v>
      </c>
      <c r="I62" s="27">
        <v>15526.138933384238</v>
      </c>
      <c r="J62" s="40">
        <v>15762.501775023462</v>
      </c>
      <c r="K62" s="39">
        <f t="shared" si="0"/>
        <v>825.37436364761561</v>
      </c>
      <c r="L62" s="3">
        <f t="shared" si="1"/>
        <v>785.96175235676674</v>
      </c>
      <c r="M62" s="40">
        <f t="shared" si="2"/>
        <v>1061.7372052868395</v>
      </c>
      <c r="N62" s="32">
        <f t="shared" si="3"/>
        <v>5.6144995706328915E-2</v>
      </c>
      <c r="O62" s="4">
        <f t="shared" si="4"/>
        <v>2.1874081902106823E-3</v>
      </c>
      <c r="P62" s="32">
        <f t="shared" si="5"/>
        <v>2.6809905773190756E-3</v>
      </c>
      <c r="Q62" s="4">
        <f t="shared" si="6"/>
        <v>7.8594651748511435E-3</v>
      </c>
      <c r="R62" s="4">
        <f t="shared" si="7"/>
        <v>1.2783616790416064E-2</v>
      </c>
      <c r="S62" s="4">
        <f t="shared" si="8"/>
        <v>1.8533953837167383E-2</v>
      </c>
      <c r="T62" s="4">
        <f t="shared" si="9"/>
        <v>1.3138004501358269E-2</v>
      </c>
      <c r="U62" s="4">
        <f t="shared" si="10"/>
        <v>1.5223542868793905E-2</v>
      </c>
      <c r="V62" s="4">
        <f t="shared" si="11"/>
        <v>7.2223264324126291E-2</v>
      </c>
      <c r="W62" s="5">
        <f t="shared" si="12"/>
        <v>2.3271806885629687E-3</v>
      </c>
    </row>
    <row r="63" spans="1:23" x14ac:dyDescent="0.25">
      <c r="A63" s="2" t="s">
        <v>1</v>
      </c>
      <c r="B63" s="47" t="s">
        <v>63</v>
      </c>
      <c r="C63" s="61" t="s">
        <v>456</v>
      </c>
      <c r="D63" s="39">
        <v>69.650112108108175</v>
      </c>
      <c r="E63" s="3">
        <v>69.650112108108175</v>
      </c>
      <c r="F63" s="3">
        <v>69.650112108108175</v>
      </c>
      <c r="G63" s="3">
        <v>69.650112108108175</v>
      </c>
      <c r="H63" s="3">
        <v>69.650112108108175</v>
      </c>
      <c r="I63" s="27">
        <v>69.650112108108175</v>
      </c>
      <c r="J63" s="40">
        <v>69.650112108108175</v>
      </c>
      <c r="K63" s="39">
        <f t="shared" si="0"/>
        <v>0</v>
      </c>
      <c r="L63" s="3">
        <f t="shared" si="1"/>
        <v>0</v>
      </c>
      <c r="M63" s="40">
        <f t="shared" si="2"/>
        <v>0</v>
      </c>
      <c r="N63" s="32">
        <f t="shared" si="3"/>
        <v>0</v>
      </c>
      <c r="O63" s="4">
        <f t="shared" si="4"/>
        <v>0</v>
      </c>
      <c r="P63" s="32">
        <f t="shared" si="5"/>
        <v>0</v>
      </c>
      <c r="Q63" s="4">
        <f t="shared" si="6"/>
        <v>0</v>
      </c>
      <c r="R63" s="4">
        <f t="shared" si="7"/>
        <v>0</v>
      </c>
      <c r="S63" s="4">
        <f t="shared" si="8"/>
        <v>0</v>
      </c>
      <c r="T63" s="4">
        <f t="shared" si="9"/>
        <v>0</v>
      </c>
      <c r="U63" s="4">
        <f t="shared" si="10"/>
        <v>0</v>
      </c>
      <c r="V63" s="4">
        <f t="shared" si="11"/>
        <v>0</v>
      </c>
      <c r="W63" s="5">
        <f t="shared" si="12"/>
        <v>0</v>
      </c>
    </row>
    <row r="64" spans="1:23" x14ac:dyDescent="0.25">
      <c r="A64" s="2" t="s">
        <v>1</v>
      </c>
      <c r="B64" s="47" t="s">
        <v>64</v>
      </c>
      <c r="C64" s="61" t="s">
        <v>457</v>
      </c>
      <c r="D64" s="39">
        <v>8387.5081434411622</v>
      </c>
      <c r="E64" s="3">
        <v>8413.7669573894927</v>
      </c>
      <c r="F64" s="3">
        <v>8487.1473632380676</v>
      </c>
      <c r="G64" s="3">
        <v>8606.9510988053262</v>
      </c>
      <c r="H64" s="3">
        <v>8780.9564661251898</v>
      </c>
      <c r="I64" s="27">
        <v>8904.635880022508</v>
      </c>
      <c r="J64" s="40">
        <v>9048.3034499274654</v>
      </c>
      <c r="K64" s="39">
        <f t="shared" si="0"/>
        <v>517.12773658134574</v>
      </c>
      <c r="L64" s="3">
        <f t="shared" si="1"/>
        <v>490.86892263301525</v>
      </c>
      <c r="M64" s="40">
        <f t="shared" si="2"/>
        <v>660.79530648630316</v>
      </c>
      <c r="N64" s="32">
        <f t="shared" si="3"/>
        <v>6.1654513800469823E-2</v>
      </c>
      <c r="O64" s="4">
        <f t="shared" si="4"/>
        <v>2.3960079831377712E-3</v>
      </c>
      <c r="P64" s="32">
        <f t="shared" si="5"/>
        <v>3.130705031727965E-3</v>
      </c>
      <c r="Q64" s="4">
        <f t="shared" si="6"/>
        <v>8.7214687808923053E-3</v>
      </c>
      <c r="R64" s="4">
        <f t="shared" si="7"/>
        <v>1.4115901425982846E-2</v>
      </c>
      <c r="S64" s="4">
        <f t="shared" si="8"/>
        <v>2.0216841634433935E-2</v>
      </c>
      <c r="T64" s="4">
        <f t="shared" si="9"/>
        <v>1.4084959238147121E-2</v>
      </c>
      <c r="U64" s="4">
        <f t="shared" si="10"/>
        <v>1.6134019609636674E-2</v>
      </c>
      <c r="V64" s="4">
        <f t="shared" si="11"/>
        <v>7.8783268544785789E-2</v>
      </c>
      <c r="W64" s="5">
        <f t="shared" si="12"/>
        <v>2.5309909915807172E-3</v>
      </c>
    </row>
    <row r="65" spans="1:23" x14ac:dyDescent="0.25">
      <c r="A65" s="2" t="s">
        <v>1</v>
      </c>
      <c r="B65" s="47" t="s">
        <v>65</v>
      </c>
      <c r="C65" s="61" t="s">
        <v>458</v>
      </c>
      <c r="D65" s="39">
        <v>9849.4845304574992</v>
      </c>
      <c r="E65" s="3">
        <v>9893.7021610220509</v>
      </c>
      <c r="F65" s="3">
        <v>10015.990021098944</v>
      </c>
      <c r="G65" s="3">
        <v>10217.698041225769</v>
      </c>
      <c r="H65" s="3">
        <v>10515.93857096284</v>
      </c>
      <c r="I65" s="27">
        <v>10733.54974630192</v>
      </c>
      <c r="J65" s="40">
        <v>10991.779056323607</v>
      </c>
      <c r="K65" s="39">
        <f t="shared" si="0"/>
        <v>884.06521584442089</v>
      </c>
      <c r="L65" s="3">
        <f t="shared" si="1"/>
        <v>839.84758527986924</v>
      </c>
      <c r="M65" s="40">
        <f t="shared" si="2"/>
        <v>1142.2945258661075</v>
      </c>
      <c r="N65" s="32">
        <f t="shared" si="3"/>
        <v>8.9757510975384758E-2</v>
      </c>
      <c r="O65" s="4">
        <f t="shared" si="4"/>
        <v>3.4441255974333451E-3</v>
      </c>
      <c r="P65" s="32">
        <f t="shared" si="5"/>
        <v>4.489334485253238E-3</v>
      </c>
      <c r="Q65" s="4">
        <f t="shared" si="6"/>
        <v>1.2360171964612698E-2</v>
      </c>
      <c r="R65" s="4">
        <f t="shared" si="7"/>
        <v>2.0138600348235336E-2</v>
      </c>
      <c r="S65" s="4">
        <f t="shared" si="8"/>
        <v>2.9188622381846496E-2</v>
      </c>
      <c r="T65" s="4">
        <f t="shared" si="9"/>
        <v>2.0693462012031816E-2</v>
      </c>
      <c r="U65" s="4">
        <f t="shared" si="10"/>
        <v>2.4058146291319416E-2</v>
      </c>
      <c r="V65" s="4">
        <f t="shared" si="11"/>
        <v>0.11597505659649476</v>
      </c>
      <c r="W65" s="5">
        <f t="shared" si="12"/>
        <v>3.664314343897912E-3</v>
      </c>
    </row>
    <row r="66" spans="1:23" x14ac:dyDescent="0.25">
      <c r="A66" s="2" t="s">
        <v>1</v>
      </c>
      <c r="B66" s="47" t="s">
        <v>66</v>
      </c>
      <c r="C66" s="61" t="s">
        <v>459</v>
      </c>
      <c r="D66" s="39">
        <v>11565.473045071754</v>
      </c>
      <c r="E66" s="3">
        <v>11723.274338528889</v>
      </c>
      <c r="F66" s="3">
        <v>11899.05264887982</v>
      </c>
      <c r="G66" s="3">
        <v>12150.818379767014</v>
      </c>
      <c r="H66" s="3">
        <v>12515.849545804487</v>
      </c>
      <c r="I66" s="27">
        <v>12782.390973358884</v>
      </c>
      <c r="J66" s="40">
        <v>13099.057589045149</v>
      </c>
      <c r="K66" s="39">
        <f t="shared" ref="K66:K129" si="13">I66-D66</f>
        <v>1216.9179282871301</v>
      </c>
      <c r="L66" s="3">
        <f t="shared" ref="L66:L129" si="14">I66-E66</f>
        <v>1059.1166348299957</v>
      </c>
      <c r="M66" s="40">
        <f t="shared" ref="M66:M129" si="15">J66-D66</f>
        <v>1533.5845439733948</v>
      </c>
      <c r="N66" s="32">
        <f t="shared" ref="N66:N129" si="16">I66/D66-1</f>
        <v>0.10521990095387235</v>
      </c>
      <c r="O66" s="4">
        <f t="shared" ref="O66:O129" si="17">((I66/D66)^(1/25))-1</f>
        <v>4.0097906067662059E-3</v>
      </c>
      <c r="P66" s="32">
        <f t="shared" ref="P66:P129" si="18">E66/D66-1</f>
        <v>1.3644171132660698E-2</v>
      </c>
      <c r="Q66" s="4">
        <f t="shared" ref="Q66:Q129" si="19">F66/E66-1</f>
        <v>1.499396032840683E-2</v>
      </c>
      <c r="R66" s="4">
        <f t="shared" ref="R66:R129" si="20">G66/F66-1</f>
        <v>2.1158468519835827E-2</v>
      </c>
      <c r="S66" s="4">
        <f t="shared" ref="S66:S129" si="21">H66/G66-1</f>
        <v>3.0041693870209274E-2</v>
      </c>
      <c r="T66" s="4">
        <f t="shared" ref="T66:T129" si="22">I66/H66-1</f>
        <v>2.1296311255494915E-2</v>
      </c>
      <c r="U66" s="4">
        <f t="shared" ref="U66:U129" si="23">J66/I66-1</f>
        <v>2.4773660604362924E-2</v>
      </c>
      <c r="V66" s="4">
        <f t="shared" ref="V66:V129" si="24">J66/D66-1</f>
        <v>0.13260024367329115</v>
      </c>
      <c r="W66" s="5">
        <f t="shared" ref="W66:W129" si="25">((J66/D66)^(1/30))-1</f>
        <v>4.1591617332159547E-3</v>
      </c>
    </row>
    <row r="67" spans="1:23" x14ac:dyDescent="0.25">
      <c r="A67" s="2" t="s">
        <v>1</v>
      </c>
      <c r="B67" s="47" t="s">
        <v>67</v>
      </c>
      <c r="C67" s="61" t="s">
        <v>460</v>
      </c>
      <c r="D67" s="39">
        <v>9314.0376070158964</v>
      </c>
      <c r="E67" s="3">
        <v>9353.1408671822282</v>
      </c>
      <c r="F67" s="3">
        <v>9456.4242863908948</v>
      </c>
      <c r="G67" s="3">
        <v>9625.1910222852712</v>
      </c>
      <c r="H67" s="3">
        <v>9871.9744038903318</v>
      </c>
      <c r="I67" s="27">
        <v>9947.6110013976504</v>
      </c>
      <c r="J67" s="40">
        <v>10035.850246220039</v>
      </c>
      <c r="K67" s="39">
        <f t="shared" si="13"/>
        <v>633.57339438175404</v>
      </c>
      <c r="L67" s="3">
        <f t="shared" si="14"/>
        <v>594.47013421542215</v>
      </c>
      <c r="M67" s="40">
        <f t="shared" si="15"/>
        <v>721.81263920414312</v>
      </c>
      <c r="N67" s="32">
        <f t="shared" si="16"/>
        <v>6.8023495407030454E-2</v>
      </c>
      <c r="O67" s="4">
        <f t="shared" si="17"/>
        <v>2.635857369289285E-3</v>
      </c>
      <c r="P67" s="32">
        <f t="shared" si="18"/>
        <v>4.1983146102906321E-3</v>
      </c>
      <c r="Q67" s="4">
        <f t="shared" si="19"/>
        <v>1.1042645532161499E-2</v>
      </c>
      <c r="R67" s="4">
        <f t="shared" si="20"/>
        <v>1.7846781276222412E-2</v>
      </c>
      <c r="S67" s="4">
        <f t="shared" si="21"/>
        <v>2.5639323004985615E-2</v>
      </c>
      <c r="T67" s="4">
        <f t="shared" si="22"/>
        <v>7.6617497587425643E-3</v>
      </c>
      <c r="U67" s="4">
        <f t="shared" si="23"/>
        <v>8.8703955964894998E-3</v>
      </c>
      <c r="V67" s="4">
        <f t="shared" si="24"/>
        <v>7.7497286317636416E-2</v>
      </c>
      <c r="W67" s="5">
        <f t="shared" si="25"/>
        <v>2.4911318753109146E-3</v>
      </c>
    </row>
    <row r="68" spans="1:23" x14ac:dyDescent="0.25">
      <c r="A68" s="2" t="s">
        <v>1</v>
      </c>
      <c r="B68" s="47" t="s">
        <v>68</v>
      </c>
      <c r="C68" s="61" t="s">
        <v>461</v>
      </c>
      <c r="D68" s="39">
        <v>11113.968617143993</v>
      </c>
      <c r="E68" s="3">
        <v>11154.385192662085</v>
      </c>
      <c r="F68" s="3">
        <v>11268.917107598551</v>
      </c>
      <c r="G68" s="3">
        <v>11458.326722822138</v>
      </c>
      <c r="H68" s="3">
        <v>11738.536377476292</v>
      </c>
      <c r="I68" s="27">
        <v>11942.872520245819</v>
      </c>
      <c r="J68" s="40">
        <v>12184.806923375399</v>
      </c>
      <c r="K68" s="39">
        <f t="shared" si="13"/>
        <v>828.90390310182556</v>
      </c>
      <c r="L68" s="3">
        <f t="shared" si="14"/>
        <v>788.48732758373444</v>
      </c>
      <c r="M68" s="40">
        <f t="shared" si="15"/>
        <v>1070.838306231406</v>
      </c>
      <c r="N68" s="32">
        <f t="shared" si="16"/>
        <v>7.458217056895311E-2</v>
      </c>
      <c r="O68" s="4">
        <f t="shared" si="17"/>
        <v>2.8814196316970797E-3</v>
      </c>
      <c r="P68" s="32">
        <f t="shared" si="18"/>
        <v>3.6365565632194841E-3</v>
      </c>
      <c r="Q68" s="4">
        <f t="shared" si="19"/>
        <v>1.0267882358214742E-2</v>
      </c>
      <c r="R68" s="4">
        <f t="shared" si="20"/>
        <v>1.6808146995408224E-2</v>
      </c>
      <c r="S68" s="4">
        <f t="shared" si="21"/>
        <v>2.4454674878143123E-2</v>
      </c>
      <c r="T68" s="4">
        <f t="shared" si="22"/>
        <v>1.7407293055853534E-2</v>
      </c>
      <c r="U68" s="4">
        <f t="shared" si="23"/>
        <v>2.0257639250477411E-2</v>
      </c>
      <c r="V68" s="4">
        <f t="shared" si="24"/>
        <v>9.6350668525334138E-2</v>
      </c>
      <c r="W68" s="5">
        <f t="shared" si="25"/>
        <v>3.070942057237902E-3</v>
      </c>
    </row>
    <row r="69" spans="1:23" x14ac:dyDescent="0.25">
      <c r="A69" s="2" t="s">
        <v>1</v>
      </c>
      <c r="B69" s="47" t="s">
        <v>69</v>
      </c>
      <c r="C69" s="61" t="s">
        <v>462</v>
      </c>
      <c r="D69" s="39">
        <v>5897.6511086330638</v>
      </c>
      <c r="E69" s="3">
        <v>5925.3665426347343</v>
      </c>
      <c r="F69" s="3">
        <v>5997.7697600607798</v>
      </c>
      <c r="G69" s="3">
        <v>6115.9682130068686</v>
      </c>
      <c r="H69" s="3">
        <v>6288.8872168836178</v>
      </c>
      <c r="I69" s="27">
        <v>6413.3089703869055</v>
      </c>
      <c r="J69" s="40">
        <v>6559.4874932984048</v>
      </c>
      <c r="K69" s="39">
        <f t="shared" si="13"/>
        <v>515.65786175384164</v>
      </c>
      <c r="L69" s="3">
        <f t="shared" si="14"/>
        <v>487.94242775217117</v>
      </c>
      <c r="M69" s="40">
        <f t="shared" si="15"/>
        <v>661.83638466534103</v>
      </c>
      <c r="N69" s="32">
        <f t="shared" si="16"/>
        <v>8.7434446740841443E-2</v>
      </c>
      <c r="O69" s="4">
        <f t="shared" si="17"/>
        <v>3.3584752146533781E-3</v>
      </c>
      <c r="P69" s="32">
        <f t="shared" si="18"/>
        <v>4.6994020994393093E-3</v>
      </c>
      <c r="Q69" s="4">
        <f t="shared" si="19"/>
        <v>1.2219196383056463E-2</v>
      </c>
      <c r="R69" s="4">
        <f t="shared" si="20"/>
        <v>1.9707067405817069E-2</v>
      </c>
      <c r="S69" s="4">
        <f t="shared" si="21"/>
        <v>2.827336536985281E-2</v>
      </c>
      <c r="T69" s="4">
        <f t="shared" si="22"/>
        <v>1.9784383025546415E-2</v>
      </c>
      <c r="U69" s="4">
        <f t="shared" si="23"/>
        <v>2.2792995563829965E-2</v>
      </c>
      <c r="V69" s="4">
        <f t="shared" si="24"/>
        <v>0.1122203352613611</v>
      </c>
      <c r="W69" s="5">
        <f t="shared" si="25"/>
        <v>3.5515692430059254E-3</v>
      </c>
    </row>
    <row r="70" spans="1:23" x14ac:dyDescent="0.25">
      <c r="A70" s="2" t="s">
        <v>1</v>
      </c>
      <c r="B70" s="47" t="s">
        <v>70</v>
      </c>
      <c r="C70" s="61" t="s">
        <v>463</v>
      </c>
      <c r="D70" s="39">
        <v>9338.5325657771609</v>
      </c>
      <c r="E70" s="3">
        <v>10223.377229356636</v>
      </c>
      <c r="F70" s="3">
        <v>10513.431016339742</v>
      </c>
      <c r="G70" s="3">
        <v>10686.264152023461</v>
      </c>
      <c r="H70" s="3">
        <v>10873.178984170348</v>
      </c>
      <c r="I70" s="27">
        <v>10884.383865533182</v>
      </c>
      <c r="J70" s="40">
        <v>10884.383865533182</v>
      </c>
      <c r="K70" s="39">
        <f t="shared" si="13"/>
        <v>1545.851299756021</v>
      </c>
      <c r="L70" s="3">
        <f t="shared" si="14"/>
        <v>661.00663617654573</v>
      </c>
      <c r="M70" s="40">
        <f t="shared" si="15"/>
        <v>1545.851299756021</v>
      </c>
      <c r="N70" s="32">
        <f t="shared" si="16"/>
        <v>0.16553471210467152</v>
      </c>
      <c r="O70" s="4">
        <f t="shared" si="17"/>
        <v>6.1460081605060335E-3</v>
      </c>
      <c r="P70" s="32">
        <f t="shared" si="18"/>
        <v>9.475200277420015E-2</v>
      </c>
      <c r="Q70" s="4">
        <f t="shared" si="19"/>
        <v>2.8371621282858417E-2</v>
      </c>
      <c r="R70" s="4">
        <f t="shared" si="20"/>
        <v>1.6439270435608E-2</v>
      </c>
      <c r="S70" s="4">
        <f t="shared" si="21"/>
        <v>1.7491129686467266E-2</v>
      </c>
      <c r="T70" s="4">
        <f t="shared" si="22"/>
        <v>1.030506476454196E-3</v>
      </c>
      <c r="U70" s="4">
        <f t="shared" si="23"/>
        <v>0</v>
      </c>
      <c r="V70" s="4">
        <f t="shared" si="24"/>
        <v>0.16553471210467152</v>
      </c>
      <c r="W70" s="5">
        <f t="shared" si="25"/>
        <v>5.1190565620244932E-3</v>
      </c>
    </row>
    <row r="71" spans="1:23" ht="15.75" thickBot="1" x14ac:dyDescent="0.3">
      <c r="A71" s="93" t="s">
        <v>1</v>
      </c>
      <c r="B71" s="94" t="s">
        <v>71</v>
      </c>
      <c r="C71" s="95" t="s">
        <v>464</v>
      </c>
      <c r="D71" s="96">
        <v>17063.989612590412</v>
      </c>
      <c r="E71" s="97">
        <v>17137.262893384901</v>
      </c>
      <c r="F71" s="97">
        <v>17337.607152874552</v>
      </c>
      <c r="G71" s="97">
        <v>17664.920551623341</v>
      </c>
      <c r="H71" s="97">
        <v>18143.331755836101</v>
      </c>
      <c r="I71" s="98">
        <v>18487.273588602391</v>
      </c>
      <c r="J71" s="99">
        <v>18890.646267819535</v>
      </c>
      <c r="K71" s="96">
        <f t="shared" si="13"/>
        <v>1423.2839760119787</v>
      </c>
      <c r="L71" s="97">
        <f t="shared" si="14"/>
        <v>1350.0106952174901</v>
      </c>
      <c r="M71" s="99">
        <f t="shared" si="15"/>
        <v>1826.6566552291224</v>
      </c>
      <c r="N71" s="100">
        <f t="shared" si="16"/>
        <v>8.3408628833308018E-2</v>
      </c>
      <c r="O71" s="101">
        <f t="shared" si="17"/>
        <v>3.2096282134097542E-3</v>
      </c>
      <c r="P71" s="100">
        <f t="shared" si="18"/>
        <v>4.2940298522231579E-3</v>
      </c>
      <c r="Q71" s="101">
        <f t="shared" si="19"/>
        <v>1.1690563466058901E-2</v>
      </c>
      <c r="R71" s="101">
        <f t="shared" si="20"/>
        <v>1.8878810429991733E-2</v>
      </c>
      <c r="S71" s="101">
        <f t="shared" si="21"/>
        <v>2.7082556234242272E-2</v>
      </c>
      <c r="T71" s="101">
        <f t="shared" si="22"/>
        <v>1.8956927944375757E-2</v>
      </c>
      <c r="U71" s="101">
        <f t="shared" si="23"/>
        <v>2.1818938162186718E-2</v>
      </c>
      <c r="V71" s="101">
        <f t="shared" si="24"/>
        <v>0.10704745471020161</v>
      </c>
      <c r="W71" s="102">
        <f t="shared" si="25"/>
        <v>3.3956361766478427E-3</v>
      </c>
    </row>
    <row r="72" spans="1:23" x14ac:dyDescent="0.25">
      <c r="A72" s="106" t="s">
        <v>72</v>
      </c>
      <c r="B72" s="107" t="s">
        <v>73</v>
      </c>
      <c r="C72" s="108" t="s">
        <v>465</v>
      </c>
      <c r="D72" s="109">
        <v>35988.831981985975</v>
      </c>
      <c r="E72" s="110">
        <v>36328.69652738385</v>
      </c>
      <c r="F72" s="110">
        <v>36859.656507092455</v>
      </c>
      <c r="G72" s="110">
        <v>37579.828213342495</v>
      </c>
      <c r="H72" s="110">
        <v>38500.539576393894</v>
      </c>
      <c r="I72" s="111">
        <v>39663.981804053619</v>
      </c>
      <c r="J72" s="112">
        <v>41245.599764388666</v>
      </c>
      <c r="K72" s="109">
        <f t="shared" si="13"/>
        <v>3675.149822067644</v>
      </c>
      <c r="L72" s="110">
        <f t="shared" si="14"/>
        <v>3335.2852766697688</v>
      </c>
      <c r="M72" s="112">
        <f t="shared" si="15"/>
        <v>5256.7677824026905</v>
      </c>
      <c r="N72" s="113">
        <f t="shared" si="16"/>
        <v>0.10211917474585519</v>
      </c>
      <c r="O72" s="114">
        <f t="shared" si="17"/>
        <v>3.8969674657236553E-3</v>
      </c>
      <c r="P72" s="113">
        <f t="shared" si="18"/>
        <v>9.4436114394595982E-3</v>
      </c>
      <c r="Q72" s="114">
        <f t="shared" si="19"/>
        <v>1.4615442624217989E-2</v>
      </c>
      <c r="R72" s="114">
        <f t="shared" si="20"/>
        <v>1.9538209915533677E-2</v>
      </c>
      <c r="S72" s="114">
        <f t="shared" si="21"/>
        <v>2.4500148266364485E-2</v>
      </c>
      <c r="T72" s="114">
        <f t="shared" si="22"/>
        <v>3.0218855124126032E-2</v>
      </c>
      <c r="U72" s="114">
        <f t="shared" si="23"/>
        <v>3.9875420681375173E-2</v>
      </c>
      <c r="V72" s="114">
        <f t="shared" si="24"/>
        <v>0.14606664047985607</v>
      </c>
      <c r="W72" s="115">
        <f t="shared" si="25"/>
        <v>4.5548675871764921E-3</v>
      </c>
    </row>
    <row r="73" spans="1:23" x14ac:dyDescent="0.25">
      <c r="A73" s="2" t="s">
        <v>72</v>
      </c>
      <c r="B73" s="47" t="s">
        <v>74</v>
      </c>
      <c r="C73" s="61" t="s">
        <v>466</v>
      </c>
      <c r="D73" s="39">
        <v>47462.293761192923</v>
      </c>
      <c r="E73" s="3">
        <v>47981.936124455518</v>
      </c>
      <c r="F73" s="3">
        <v>48813.913994387141</v>
      </c>
      <c r="G73" s="3">
        <v>49944.445043749241</v>
      </c>
      <c r="H73" s="3">
        <v>51380.877384941341</v>
      </c>
      <c r="I73" s="27">
        <v>53239.691871966075</v>
      </c>
      <c r="J73" s="40">
        <v>55004.835379229291</v>
      </c>
      <c r="K73" s="39">
        <f t="shared" si="13"/>
        <v>5777.3981107731524</v>
      </c>
      <c r="L73" s="3">
        <f t="shared" si="14"/>
        <v>5257.7557475105568</v>
      </c>
      <c r="M73" s="40">
        <f t="shared" si="15"/>
        <v>7542.5416180363682</v>
      </c>
      <c r="N73" s="32">
        <f t="shared" si="16"/>
        <v>0.1217260619522984</v>
      </c>
      <c r="O73" s="4">
        <f t="shared" si="17"/>
        <v>4.6053170559825496E-3</v>
      </c>
      <c r="P73" s="32">
        <f t="shared" si="18"/>
        <v>1.0948530340256779E-2</v>
      </c>
      <c r="Q73" s="4">
        <f t="shared" si="19"/>
        <v>1.7339397638595377E-2</v>
      </c>
      <c r="R73" s="4">
        <f t="shared" si="20"/>
        <v>2.3160016414420115E-2</v>
      </c>
      <c r="S73" s="4">
        <f t="shared" si="21"/>
        <v>2.8760602704341665E-2</v>
      </c>
      <c r="T73" s="4">
        <f t="shared" si="22"/>
        <v>3.6177165156185298E-2</v>
      </c>
      <c r="U73" s="4">
        <f t="shared" si="23"/>
        <v>3.3154652951563612E-2</v>
      </c>
      <c r="V73" s="4">
        <f t="shared" si="24"/>
        <v>0.15891650024305082</v>
      </c>
      <c r="W73" s="5">
        <f t="shared" si="25"/>
        <v>4.9282881630703379E-3</v>
      </c>
    </row>
    <row r="74" spans="1:23" x14ac:dyDescent="0.25">
      <c r="A74" s="2" t="s">
        <v>72</v>
      </c>
      <c r="B74" s="47" t="s">
        <v>75</v>
      </c>
      <c r="C74" s="61">
        <v>3401309250</v>
      </c>
      <c r="D74" s="39">
        <v>7833.8673548494553</v>
      </c>
      <c r="E74" s="3">
        <v>7903.7996034926928</v>
      </c>
      <c r="F74" s="3">
        <v>8013.4661020474305</v>
      </c>
      <c r="G74" s="3">
        <v>8162.1632319317196</v>
      </c>
      <c r="H74" s="3">
        <v>8351.2494277795886</v>
      </c>
      <c r="I74" s="27">
        <v>8612.4617552083109</v>
      </c>
      <c r="J74" s="40">
        <v>8971.9417520701172</v>
      </c>
      <c r="K74" s="39">
        <f t="shared" si="13"/>
        <v>778.59440035885564</v>
      </c>
      <c r="L74" s="3">
        <f t="shared" si="14"/>
        <v>708.66215171561817</v>
      </c>
      <c r="M74" s="40">
        <f t="shared" si="15"/>
        <v>1138.0743972206619</v>
      </c>
      <c r="N74" s="32">
        <f t="shared" si="16"/>
        <v>9.9388254241613794E-2</v>
      </c>
      <c r="O74" s="4">
        <f t="shared" si="17"/>
        <v>3.797347427082709E-3</v>
      </c>
      <c r="P74" s="32">
        <f t="shared" si="18"/>
        <v>8.926912529345632E-3</v>
      </c>
      <c r="Q74" s="4">
        <f t="shared" si="19"/>
        <v>1.3875161828024618E-2</v>
      </c>
      <c r="R74" s="4">
        <f t="shared" si="20"/>
        <v>1.8555906768769725E-2</v>
      </c>
      <c r="S74" s="4">
        <f t="shared" si="21"/>
        <v>2.3166186521256238E-2</v>
      </c>
      <c r="T74" s="4">
        <f t="shared" si="22"/>
        <v>3.1278233237750808E-2</v>
      </c>
      <c r="U74" s="4">
        <f t="shared" si="23"/>
        <v>4.1739517350473543E-2</v>
      </c>
      <c r="V74" s="4">
        <f t="shared" si="24"/>
        <v>0.14527618935443831</v>
      </c>
      <c r="W74" s="5">
        <f t="shared" si="25"/>
        <v>4.5317649064839927E-3</v>
      </c>
    </row>
    <row r="75" spans="1:23" x14ac:dyDescent="0.25">
      <c r="A75" s="2" t="s">
        <v>72</v>
      </c>
      <c r="B75" s="47" t="s">
        <v>76</v>
      </c>
      <c r="C75" s="61" t="s">
        <v>467</v>
      </c>
      <c r="D75" s="39">
        <v>12442.01947747847</v>
      </c>
      <c r="E75" s="3">
        <v>12557.065014569507</v>
      </c>
      <c r="F75" s="3">
        <v>12736.706730658068</v>
      </c>
      <c r="G75" s="3">
        <v>12981.324256466953</v>
      </c>
      <c r="H75" s="3">
        <v>13295.741741007976</v>
      </c>
      <c r="I75" s="27">
        <v>13735.150732256909</v>
      </c>
      <c r="J75" s="40">
        <v>14363.551158993279</v>
      </c>
      <c r="K75" s="39">
        <f t="shared" si="13"/>
        <v>1293.1312547784382</v>
      </c>
      <c r="L75" s="3">
        <f t="shared" si="14"/>
        <v>1178.0857176874015</v>
      </c>
      <c r="M75" s="40">
        <f t="shared" si="15"/>
        <v>1921.531681514809</v>
      </c>
      <c r="N75" s="32">
        <f t="shared" si="16"/>
        <v>0.10393258563203167</v>
      </c>
      <c r="O75" s="4">
        <f t="shared" si="17"/>
        <v>3.9629872388580178E-3</v>
      </c>
      <c r="P75" s="32">
        <f t="shared" si="18"/>
        <v>9.246532470012836E-3</v>
      </c>
      <c r="Q75" s="4">
        <f t="shared" si="19"/>
        <v>1.4306027394150655E-2</v>
      </c>
      <c r="R75" s="4">
        <f t="shared" si="20"/>
        <v>1.9205712354204874E-2</v>
      </c>
      <c r="S75" s="4">
        <f t="shared" si="21"/>
        <v>2.4220755781860115E-2</v>
      </c>
      <c r="T75" s="4">
        <f t="shared" si="22"/>
        <v>3.3048851264436463E-2</v>
      </c>
      <c r="U75" s="4">
        <f t="shared" si="23"/>
        <v>4.5751258139495876E-2</v>
      </c>
      <c r="V75" s="4">
        <f t="shared" si="24"/>
        <v>0.15443889032588398</v>
      </c>
      <c r="W75" s="5">
        <f t="shared" si="25"/>
        <v>4.7986239184545365E-3</v>
      </c>
    </row>
    <row r="76" spans="1:23" x14ac:dyDescent="0.25">
      <c r="A76" s="2" t="s">
        <v>72</v>
      </c>
      <c r="B76" s="47" t="s">
        <v>77</v>
      </c>
      <c r="C76" s="61" t="s">
        <v>468</v>
      </c>
      <c r="D76" s="39">
        <v>30199.634935548977</v>
      </c>
      <c r="E76" s="3">
        <v>30551.613584296432</v>
      </c>
      <c r="F76" s="3">
        <v>31118.042125899035</v>
      </c>
      <c r="G76" s="3">
        <v>31888.632937911349</v>
      </c>
      <c r="H76" s="3">
        <v>32868.277260697236</v>
      </c>
      <c r="I76" s="27">
        <v>34010.946845931496</v>
      </c>
      <c r="J76" s="40">
        <v>34720.366193936388</v>
      </c>
      <c r="K76" s="39">
        <f t="shared" si="13"/>
        <v>3811.3119103825193</v>
      </c>
      <c r="L76" s="3">
        <f t="shared" si="14"/>
        <v>3459.3332616350635</v>
      </c>
      <c r="M76" s="40">
        <f t="shared" si="15"/>
        <v>4520.7312583874118</v>
      </c>
      <c r="N76" s="32">
        <f t="shared" si="16"/>
        <v>0.12620390671994852</v>
      </c>
      <c r="O76" s="4">
        <f t="shared" si="17"/>
        <v>4.7654227934565974E-3</v>
      </c>
      <c r="P76" s="32">
        <f t="shared" si="18"/>
        <v>1.1655063033001456E-2</v>
      </c>
      <c r="Q76" s="4">
        <f t="shared" si="19"/>
        <v>1.8540053213220498E-2</v>
      </c>
      <c r="R76" s="4">
        <f t="shared" si="20"/>
        <v>2.476347351464514E-2</v>
      </c>
      <c r="S76" s="4">
        <f t="shared" si="21"/>
        <v>3.0720800251716751E-2</v>
      </c>
      <c r="T76" s="4">
        <f t="shared" si="22"/>
        <v>3.4765119454575943E-2</v>
      </c>
      <c r="U76" s="4">
        <f t="shared" si="23"/>
        <v>2.085855919326618E-2</v>
      </c>
      <c r="V76" s="4">
        <f t="shared" si="24"/>
        <v>0.14969489757195409</v>
      </c>
      <c r="W76" s="5">
        <f t="shared" si="25"/>
        <v>4.6607141893602044E-3</v>
      </c>
    </row>
    <row r="77" spans="1:23" x14ac:dyDescent="0.25">
      <c r="A77" s="2" t="s">
        <v>72</v>
      </c>
      <c r="B77" s="47" t="s">
        <v>78</v>
      </c>
      <c r="C77" s="61" t="s">
        <v>469</v>
      </c>
      <c r="D77" s="39">
        <v>64458.470216913331</v>
      </c>
      <c r="E77" s="3">
        <v>65207.164828249952</v>
      </c>
      <c r="F77" s="3">
        <v>66402.599029467368</v>
      </c>
      <c r="G77" s="3">
        <v>67784.479542407964</v>
      </c>
      <c r="H77" s="3">
        <v>69046.268897615839</v>
      </c>
      <c r="I77" s="27">
        <v>70437.239313669372</v>
      </c>
      <c r="J77" s="40">
        <v>71358.421965367786</v>
      </c>
      <c r="K77" s="39">
        <f t="shared" si="13"/>
        <v>5978.7690967560411</v>
      </c>
      <c r="L77" s="3">
        <f t="shared" si="14"/>
        <v>5230.0744854194199</v>
      </c>
      <c r="M77" s="40">
        <f t="shared" si="15"/>
        <v>6899.9517484544558</v>
      </c>
      <c r="N77" s="32">
        <f t="shared" si="16"/>
        <v>9.2753816164679481E-2</v>
      </c>
      <c r="O77" s="4">
        <f t="shared" si="17"/>
        <v>3.5543396176491715E-3</v>
      </c>
      <c r="P77" s="32">
        <f t="shared" si="18"/>
        <v>1.1615147067827403E-2</v>
      </c>
      <c r="Q77" s="4">
        <f t="shared" si="19"/>
        <v>1.8332865788078356E-2</v>
      </c>
      <c r="R77" s="4">
        <f t="shared" si="20"/>
        <v>2.0810638937903025E-2</v>
      </c>
      <c r="S77" s="4">
        <f t="shared" si="21"/>
        <v>1.8614723661313448E-2</v>
      </c>
      <c r="T77" s="4">
        <f t="shared" si="22"/>
        <v>2.0145482706909412E-2</v>
      </c>
      <c r="U77" s="4">
        <f t="shared" si="23"/>
        <v>1.3078062977400773E-2</v>
      </c>
      <c r="V77" s="4">
        <f t="shared" si="24"/>
        <v>0.10704491939127614</v>
      </c>
      <c r="W77" s="5">
        <f t="shared" si="25"/>
        <v>3.3955595785837289E-3</v>
      </c>
    </row>
    <row r="78" spans="1:23" x14ac:dyDescent="0.25">
      <c r="A78" s="2" t="s">
        <v>72</v>
      </c>
      <c r="B78" s="47" t="s">
        <v>79</v>
      </c>
      <c r="C78" s="61" t="s">
        <v>470</v>
      </c>
      <c r="D78" s="39">
        <v>2121.7532938834661</v>
      </c>
      <c r="E78" s="3">
        <v>2156.5518790810188</v>
      </c>
      <c r="F78" s="3">
        <v>2218.4278405667797</v>
      </c>
      <c r="G78" s="3">
        <v>2302.9847497209289</v>
      </c>
      <c r="H78" s="3">
        <v>2408.4375931480031</v>
      </c>
      <c r="I78" s="27">
        <v>2549.6473214422704</v>
      </c>
      <c r="J78" s="40">
        <v>2732.969079261934</v>
      </c>
      <c r="K78" s="39">
        <f t="shared" si="13"/>
        <v>427.89402755880428</v>
      </c>
      <c r="L78" s="3">
        <f t="shared" si="14"/>
        <v>393.09544236125157</v>
      </c>
      <c r="M78" s="40">
        <f t="shared" si="15"/>
        <v>611.2157853784679</v>
      </c>
      <c r="N78" s="32">
        <f t="shared" si="16"/>
        <v>0.20167001922057848</v>
      </c>
      <c r="O78" s="4">
        <f t="shared" si="17"/>
        <v>7.3755572969880223E-3</v>
      </c>
      <c r="P78" s="32">
        <f t="shared" si="18"/>
        <v>1.6400863049379488E-2</v>
      </c>
      <c r="Q78" s="4">
        <f t="shared" si="19"/>
        <v>2.8692081134690017E-2</v>
      </c>
      <c r="R78" s="4">
        <f t="shared" si="20"/>
        <v>3.811569058407871E-2</v>
      </c>
      <c r="S78" s="4">
        <f t="shared" si="21"/>
        <v>4.5789640352526417E-2</v>
      </c>
      <c r="T78" s="4">
        <f t="shared" si="22"/>
        <v>5.863125899380095E-2</v>
      </c>
      <c r="U78" s="4">
        <f t="shared" si="23"/>
        <v>7.1900829686500689E-2</v>
      </c>
      <c r="V78" s="4">
        <f t="shared" si="24"/>
        <v>0.28807109061193148</v>
      </c>
      <c r="W78" s="5">
        <f t="shared" si="25"/>
        <v>8.473895932869846E-3</v>
      </c>
    </row>
    <row r="79" spans="1:23" x14ac:dyDescent="0.25">
      <c r="A79" s="2" t="s">
        <v>72</v>
      </c>
      <c r="B79" s="47" t="s">
        <v>80</v>
      </c>
      <c r="C79" s="61" t="s">
        <v>471</v>
      </c>
      <c r="D79" s="39">
        <v>7489.5181778086526</v>
      </c>
      <c r="E79" s="3">
        <v>7547.5503881570585</v>
      </c>
      <c r="F79" s="3">
        <v>7650.2861674717042</v>
      </c>
      <c r="G79" s="3">
        <v>7794.2269541451769</v>
      </c>
      <c r="H79" s="3">
        <v>7982.5974172964743</v>
      </c>
      <c r="I79" s="27">
        <v>8249.6761171893959</v>
      </c>
      <c r="J79" s="40">
        <v>8644.5348175723211</v>
      </c>
      <c r="K79" s="39">
        <f t="shared" si="13"/>
        <v>760.1579393807433</v>
      </c>
      <c r="L79" s="3">
        <f t="shared" si="14"/>
        <v>702.1257290323374</v>
      </c>
      <c r="M79" s="40">
        <f t="shared" si="15"/>
        <v>1155.0166397636685</v>
      </c>
      <c r="N79" s="32">
        <f t="shared" si="16"/>
        <v>0.10149624065712026</v>
      </c>
      <c r="O79" s="4">
        <f t="shared" si="17"/>
        <v>3.8742646080951459E-3</v>
      </c>
      <c r="P79" s="32">
        <f t="shared" si="18"/>
        <v>7.7484571064070362E-3</v>
      </c>
      <c r="Q79" s="4">
        <f t="shared" si="19"/>
        <v>1.3611804364479507E-2</v>
      </c>
      <c r="R79" s="4">
        <f t="shared" si="20"/>
        <v>1.8815085282102961E-2</v>
      </c>
      <c r="S79" s="4">
        <f t="shared" si="21"/>
        <v>2.4167946899610993E-2</v>
      </c>
      <c r="T79" s="4">
        <f t="shared" si="22"/>
        <v>3.3457618608477402E-2</v>
      </c>
      <c r="U79" s="4">
        <f t="shared" si="23"/>
        <v>4.7863539704326108E-2</v>
      </c>
      <c r="V79" s="4">
        <f t="shared" si="24"/>
        <v>0.15421774970597824</v>
      </c>
      <c r="W79" s="5">
        <f t="shared" si="25"/>
        <v>4.7922074573856221E-3</v>
      </c>
    </row>
    <row r="80" spans="1:23" x14ac:dyDescent="0.25">
      <c r="A80" s="2" t="s">
        <v>72</v>
      </c>
      <c r="B80" s="47" t="s">
        <v>81</v>
      </c>
      <c r="C80" s="61" t="s">
        <v>472</v>
      </c>
      <c r="D80" s="39">
        <v>7542.5096575732668</v>
      </c>
      <c r="E80" s="3">
        <v>7606.4804049657705</v>
      </c>
      <c r="F80" s="3">
        <v>7707.6997068471455</v>
      </c>
      <c r="G80" s="3">
        <v>7845.1107967861126</v>
      </c>
      <c r="H80" s="3">
        <v>8019.6865186830546</v>
      </c>
      <c r="I80" s="27">
        <v>8260.356299379504</v>
      </c>
      <c r="J80" s="40">
        <v>8588.5076163324793</v>
      </c>
      <c r="K80" s="39">
        <f t="shared" si="13"/>
        <v>717.84664180623713</v>
      </c>
      <c r="L80" s="3">
        <f t="shared" si="14"/>
        <v>653.87589441373348</v>
      </c>
      <c r="M80" s="40">
        <f t="shared" si="15"/>
        <v>1045.9979587592125</v>
      </c>
      <c r="N80" s="32">
        <f t="shared" si="16"/>
        <v>9.5173446822897079E-2</v>
      </c>
      <c r="O80" s="4">
        <f t="shared" si="17"/>
        <v>3.6431301107111569E-3</v>
      </c>
      <c r="P80" s="32">
        <f t="shared" si="18"/>
        <v>8.4813610186460497E-3</v>
      </c>
      <c r="Q80" s="4">
        <f t="shared" si="19"/>
        <v>1.3306982532327982E-2</v>
      </c>
      <c r="R80" s="4">
        <f t="shared" si="20"/>
        <v>1.7827769005699379E-2</v>
      </c>
      <c r="S80" s="4">
        <f t="shared" si="21"/>
        <v>2.2252805144378662E-2</v>
      </c>
      <c r="T80" s="4">
        <f t="shared" si="22"/>
        <v>3.0009873844292212E-2</v>
      </c>
      <c r="U80" s="4">
        <f t="shared" si="23"/>
        <v>3.9726048739280762E-2</v>
      </c>
      <c r="V80" s="4">
        <f t="shared" si="24"/>
        <v>0.13868036054934962</v>
      </c>
      <c r="W80" s="5">
        <f t="shared" si="25"/>
        <v>4.3383841058208805E-3</v>
      </c>
    </row>
    <row r="81" spans="1:23" x14ac:dyDescent="0.25">
      <c r="A81" s="2" t="s">
        <v>72</v>
      </c>
      <c r="B81" s="47" t="s">
        <v>82</v>
      </c>
      <c r="C81" s="61" t="s">
        <v>473</v>
      </c>
      <c r="D81" s="39">
        <v>54118.156604552241</v>
      </c>
      <c r="E81" s="3">
        <v>54700.894537719927</v>
      </c>
      <c r="F81" s="3">
        <v>55595.872738538419</v>
      </c>
      <c r="G81" s="3">
        <v>56799.830862920782</v>
      </c>
      <c r="H81" s="3">
        <v>57809.603852266948</v>
      </c>
      <c r="I81" s="27">
        <v>58730.088794336392</v>
      </c>
      <c r="J81" s="40">
        <v>59044.770467803784</v>
      </c>
      <c r="K81" s="39">
        <f t="shared" si="13"/>
        <v>4611.932189784151</v>
      </c>
      <c r="L81" s="3">
        <f t="shared" si="14"/>
        <v>4029.1942566164653</v>
      </c>
      <c r="M81" s="40">
        <f t="shared" si="15"/>
        <v>4926.6138632515431</v>
      </c>
      <c r="N81" s="32">
        <f t="shared" si="16"/>
        <v>8.5219683728033901E-2</v>
      </c>
      <c r="O81" s="4">
        <f t="shared" si="17"/>
        <v>3.2766541325164322E-3</v>
      </c>
      <c r="P81" s="32">
        <f t="shared" si="18"/>
        <v>1.0767882162465714E-2</v>
      </c>
      <c r="Q81" s="4">
        <f t="shared" si="19"/>
        <v>1.6361308318300738E-2</v>
      </c>
      <c r="R81" s="4">
        <f t="shared" si="20"/>
        <v>2.1655530619052454E-2</v>
      </c>
      <c r="S81" s="4">
        <f t="shared" si="21"/>
        <v>1.7777746412363848E-2</v>
      </c>
      <c r="T81" s="4">
        <f t="shared" si="22"/>
        <v>1.5922699356697878E-2</v>
      </c>
      <c r="U81" s="4">
        <f t="shared" si="23"/>
        <v>5.3580997394599983E-3</v>
      </c>
      <c r="V81" s="4">
        <f t="shared" si="24"/>
        <v>9.1034399032673852E-2</v>
      </c>
      <c r="W81" s="5">
        <f t="shared" si="25"/>
        <v>2.9084291696359621E-3</v>
      </c>
    </row>
    <row r="82" spans="1:23" x14ac:dyDescent="0.25">
      <c r="A82" s="2" t="s">
        <v>72</v>
      </c>
      <c r="B82" s="47" t="s">
        <v>83</v>
      </c>
      <c r="C82" s="61" t="s">
        <v>474</v>
      </c>
      <c r="D82" s="39">
        <v>29449.412180080646</v>
      </c>
      <c r="E82" s="3">
        <v>29730.058181910932</v>
      </c>
      <c r="F82" s="3">
        <v>30179.787238899964</v>
      </c>
      <c r="G82" s="3">
        <v>30798.233440212716</v>
      </c>
      <c r="H82" s="3">
        <v>31600.250510850583</v>
      </c>
      <c r="I82" s="27">
        <v>32731.823816692653</v>
      </c>
      <c r="J82" s="40">
        <v>34384.611146290648</v>
      </c>
      <c r="K82" s="39">
        <f t="shared" si="13"/>
        <v>3282.411636612007</v>
      </c>
      <c r="L82" s="3">
        <f t="shared" si="14"/>
        <v>3001.765634781721</v>
      </c>
      <c r="M82" s="40">
        <f t="shared" si="15"/>
        <v>4935.1989662100023</v>
      </c>
      <c r="N82" s="32">
        <f t="shared" si="16"/>
        <v>0.11145932613324638</v>
      </c>
      <c r="O82" s="4">
        <f t="shared" si="17"/>
        <v>4.2359005755532309E-3</v>
      </c>
      <c r="P82" s="32">
        <f t="shared" si="18"/>
        <v>9.5297658273842956E-3</v>
      </c>
      <c r="Q82" s="4">
        <f t="shared" si="19"/>
        <v>1.5127082975662232E-2</v>
      </c>
      <c r="R82" s="4">
        <f t="shared" si="20"/>
        <v>2.0492066309719004E-2</v>
      </c>
      <c r="S82" s="4">
        <f t="shared" si="21"/>
        <v>2.6041008884317707E-2</v>
      </c>
      <c r="T82" s="4">
        <f t="shared" si="22"/>
        <v>3.5808997952516908E-2</v>
      </c>
      <c r="U82" s="4">
        <f t="shared" si="23"/>
        <v>5.0494813208517453E-2</v>
      </c>
      <c r="V82" s="4">
        <f t="shared" si="24"/>
        <v>0.16758225719520925</v>
      </c>
      <c r="W82" s="5">
        <f t="shared" si="25"/>
        <v>5.1778645100897247E-3</v>
      </c>
    </row>
    <row r="83" spans="1:23" x14ac:dyDescent="0.25">
      <c r="A83" s="2" t="s">
        <v>72</v>
      </c>
      <c r="B83" s="47" t="s">
        <v>84</v>
      </c>
      <c r="C83" s="61" t="s">
        <v>475</v>
      </c>
      <c r="D83" s="39">
        <v>23924.979098668966</v>
      </c>
      <c r="E83" s="3">
        <v>24199.490845929166</v>
      </c>
      <c r="F83" s="3">
        <v>24646.203587103406</v>
      </c>
      <c r="G83" s="3">
        <v>25255.045211493092</v>
      </c>
      <c r="H83" s="3">
        <v>26026.937727373566</v>
      </c>
      <c r="I83" s="27">
        <v>26820.8718913017</v>
      </c>
      <c r="J83" s="40">
        <v>27523.369460077236</v>
      </c>
      <c r="K83" s="39">
        <f t="shared" si="13"/>
        <v>2895.8927926327342</v>
      </c>
      <c r="L83" s="3">
        <f t="shared" si="14"/>
        <v>2621.3810453725346</v>
      </c>
      <c r="M83" s="40">
        <f t="shared" si="15"/>
        <v>3598.3903614082701</v>
      </c>
      <c r="N83" s="32">
        <f t="shared" si="16"/>
        <v>0.12104055684603887</v>
      </c>
      <c r="O83" s="4">
        <f t="shared" si="17"/>
        <v>4.5807526212979788E-3</v>
      </c>
      <c r="P83" s="32">
        <f t="shared" si="18"/>
        <v>1.1473855259312327E-2</v>
      </c>
      <c r="Q83" s="4">
        <f t="shared" si="19"/>
        <v>1.8459592559956217E-2</v>
      </c>
      <c r="R83" s="4">
        <f t="shared" si="20"/>
        <v>2.4703261994811765E-2</v>
      </c>
      <c r="S83" s="4">
        <f t="shared" si="21"/>
        <v>3.056389364645451E-2</v>
      </c>
      <c r="T83" s="4">
        <f t="shared" si="22"/>
        <v>3.0504324874651711E-2</v>
      </c>
      <c r="U83" s="4">
        <f t="shared" si="23"/>
        <v>2.6192197316425192E-2</v>
      </c>
      <c r="V83" s="4">
        <f t="shared" si="24"/>
        <v>0.15040307231066552</v>
      </c>
      <c r="W83" s="5">
        <f t="shared" si="25"/>
        <v>4.6813359968500556E-3</v>
      </c>
    </row>
    <row r="84" spans="1:23" x14ac:dyDescent="0.25">
      <c r="A84" s="2" t="s">
        <v>72</v>
      </c>
      <c r="B84" s="47" t="s">
        <v>85</v>
      </c>
      <c r="C84" s="61" t="s">
        <v>476</v>
      </c>
      <c r="D84" s="39">
        <v>20194.879346869067</v>
      </c>
      <c r="E84" s="3">
        <v>20394.537181915533</v>
      </c>
      <c r="F84" s="3">
        <v>20722.021631455944</v>
      </c>
      <c r="G84" s="3">
        <v>21167.051914715215</v>
      </c>
      <c r="H84" s="3">
        <v>21726.557654802258</v>
      </c>
      <c r="I84" s="27">
        <v>22408.102206436619</v>
      </c>
      <c r="J84" s="40">
        <v>22946.77396613836</v>
      </c>
      <c r="K84" s="39">
        <f t="shared" si="13"/>
        <v>2213.2228595675515</v>
      </c>
      <c r="L84" s="3">
        <f t="shared" si="14"/>
        <v>2013.5650245210854</v>
      </c>
      <c r="M84" s="40">
        <f t="shared" si="15"/>
        <v>2751.8946192692929</v>
      </c>
      <c r="N84" s="32">
        <f t="shared" si="16"/>
        <v>0.1095932697369979</v>
      </c>
      <c r="O84" s="4">
        <f t="shared" si="17"/>
        <v>4.1684047118797363E-3</v>
      </c>
      <c r="P84" s="32">
        <f t="shared" si="18"/>
        <v>9.8865574593007821E-3</v>
      </c>
      <c r="Q84" s="4">
        <f t="shared" si="19"/>
        <v>1.6057459241134442E-2</v>
      </c>
      <c r="R84" s="4">
        <f t="shared" si="20"/>
        <v>2.1476200110886801E-2</v>
      </c>
      <c r="S84" s="4">
        <f t="shared" si="21"/>
        <v>2.6432860954910709E-2</v>
      </c>
      <c r="T84" s="4">
        <f t="shared" si="22"/>
        <v>3.1369191680657993E-2</v>
      </c>
      <c r="U84" s="4">
        <f t="shared" si="23"/>
        <v>2.4039151318535623E-2</v>
      </c>
      <c r="V84" s="4">
        <f t="shared" si="24"/>
        <v>0.13626695025023428</v>
      </c>
      <c r="W84" s="5">
        <f t="shared" si="25"/>
        <v>4.2673554777103995E-3</v>
      </c>
    </row>
    <row r="85" spans="1:23" x14ac:dyDescent="0.25">
      <c r="A85" s="2" t="s">
        <v>72</v>
      </c>
      <c r="B85" s="47" t="s">
        <v>86</v>
      </c>
      <c r="C85" s="61" t="s">
        <v>477</v>
      </c>
      <c r="D85" s="39">
        <v>37788.394394085757</v>
      </c>
      <c r="E85" s="3">
        <v>38263.851174639916</v>
      </c>
      <c r="F85" s="3">
        <v>39048.03616930377</v>
      </c>
      <c r="G85" s="3">
        <v>40118.020186049398</v>
      </c>
      <c r="H85" s="3">
        <v>41468.566485296717</v>
      </c>
      <c r="I85" s="27">
        <v>43043.991226926446</v>
      </c>
      <c r="J85" s="40">
        <v>44552.690021199407</v>
      </c>
      <c r="K85" s="39">
        <f t="shared" si="13"/>
        <v>5255.5968328406889</v>
      </c>
      <c r="L85" s="3">
        <f t="shared" si="14"/>
        <v>4780.1400522865297</v>
      </c>
      <c r="M85" s="40">
        <f t="shared" si="15"/>
        <v>6764.29562711365</v>
      </c>
      <c r="N85" s="32">
        <f t="shared" si="16"/>
        <v>0.13907965440477255</v>
      </c>
      <c r="O85" s="4">
        <f t="shared" si="17"/>
        <v>5.2224141378740541E-3</v>
      </c>
      <c r="P85" s="32">
        <f t="shared" si="18"/>
        <v>1.2582084742625899E-2</v>
      </c>
      <c r="Q85" s="4">
        <f t="shared" si="19"/>
        <v>2.0494147102045668E-2</v>
      </c>
      <c r="R85" s="4">
        <f t="shared" si="20"/>
        <v>2.7401736981250702E-2</v>
      </c>
      <c r="S85" s="4">
        <f t="shared" si="21"/>
        <v>3.3664330716822288E-2</v>
      </c>
      <c r="T85" s="4">
        <f t="shared" si="22"/>
        <v>3.7990817507239427E-2</v>
      </c>
      <c r="U85" s="4">
        <f t="shared" si="23"/>
        <v>3.5050160342221748E-2</v>
      </c>
      <c r="V85" s="4">
        <f t="shared" si="24"/>
        <v>0.17900457893422228</v>
      </c>
      <c r="W85" s="5">
        <f t="shared" si="25"/>
        <v>5.5041090972527407E-3</v>
      </c>
    </row>
    <row r="86" spans="1:23" x14ac:dyDescent="0.25">
      <c r="A86" s="2" t="s">
        <v>72</v>
      </c>
      <c r="B86" s="47" t="s">
        <v>87</v>
      </c>
      <c r="C86" s="61" t="s">
        <v>478</v>
      </c>
      <c r="D86" s="39">
        <v>282101.87721149705</v>
      </c>
      <c r="E86" s="3">
        <v>287677.04291719955</v>
      </c>
      <c r="F86" s="3">
        <v>295704.25621952105</v>
      </c>
      <c r="G86" s="3">
        <v>304994.68546373642</v>
      </c>
      <c r="H86" s="3">
        <v>313734.75170932198</v>
      </c>
      <c r="I86" s="27">
        <v>321643.51700742263</v>
      </c>
      <c r="J86" s="40">
        <v>328809.37088544748</v>
      </c>
      <c r="K86" s="39">
        <f t="shared" si="13"/>
        <v>39541.639795925585</v>
      </c>
      <c r="L86" s="3">
        <f t="shared" si="14"/>
        <v>33966.474090223084</v>
      </c>
      <c r="M86" s="40">
        <f t="shared" si="15"/>
        <v>46707.493673950434</v>
      </c>
      <c r="N86" s="32">
        <f t="shared" si="16"/>
        <v>0.14016794282542278</v>
      </c>
      <c r="O86" s="4">
        <f t="shared" si="17"/>
        <v>5.26081252485322E-3</v>
      </c>
      <c r="P86" s="32">
        <f t="shared" si="18"/>
        <v>1.9762951458570654E-2</v>
      </c>
      <c r="Q86" s="4">
        <f t="shared" si="19"/>
        <v>2.7903558869075029E-2</v>
      </c>
      <c r="R86" s="4">
        <f t="shared" si="20"/>
        <v>3.141797606497243E-2</v>
      </c>
      <c r="S86" s="4">
        <f t="shared" si="21"/>
        <v>2.8656454233936923E-2</v>
      </c>
      <c r="T86" s="4">
        <f t="shared" si="22"/>
        <v>2.5208445207332897E-2</v>
      </c>
      <c r="U86" s="4">
        <f t="shared" si="23"/>
        <v>2.2278869304427795E-2</v>
      </c>
      <c r="V86" s="4">
        <f t="shared" si="24"/>
        <v>0.16556959540872862</v>
      </c>
      <c r="W86" s="5">
        <f t="shared" si="25"/>
        <v>5.1200592882443274E-3</v>
      </c>
    </row>
    <row r="87" spans="1:23" x14ac:dyDescent="0.25">
      <c r="A87" s="2" t="s">
        <v>72</v>
      </c>
      <c r="B87" s="47" t="s">
        <v>88</v>
      </c>
      <c r="C87" s="61" t="s">
        <v>479</v>
      </c>
      <c r="D87" s="39">
        <v>6196.1648572232834</v>
      </c>
      <c r="E87" s="3">
        <v>6254.2775467731844</v>
      </c>
      <c r="F87" s="3">
        <v>6344.6204861192373</v>
      </c>
      <c r="G87" s="3">
        <v>6465.148285056589</v>
      </c>
      <c r="H87" s="3">
        <v>6612.2816594491687</v>
      </c>
      <c r="I87" s="27">
        <v>6612.2816594491687</v>
      </c>
      <c r="J87" s="40">
        <v>6612.2816594491687</v>
      </c>
      <c r="K87" s="39">
        <f t="shared" si="13"/>
        <v>416.11680222588529</v>
      </c>
      <c r="L87" s="3">
        <f t="shared" si="14"/>
        <v>358.00411267598429</v>
      </c>
      <c r="M87" s="40">
        <f t="shared" si="15"/>
        <v>416.11680222588529</v>
      </c>
      <c r="N87" s="32">
        <f t="shared" si="16"/>
        <v>6.7157154758526127E-2</v>
      </c>
      <c r="O87" s="4">
        <f t="shared" si="17"/>
        <v>2.6033126701225928E-3</v>
      </c>
      <c r="P87" s="32">
        <f t="shared" si="18"/>
        <v>9.3788159109671199E-3</v>
      </c>
      <c r="Q87" s="4">
        <f t="shared" si="19"/>
        <v>1.4444984040189235E-2</v>
      </c>
      <c r="R87" s="4">
        <f t="shared" si="20"/>
        <v>1.8996849252219672E-2</v>
      </c>
      <c r="S87" s="4">
        <f t="shared" si="21"/>
        <v>2.2757927259404287E-2</v>
      </c>
      <c r="T87" s="4">
        <f t="shared" si="22"/>
        <v>0</v>
      </c>
      <c r="U87" s="4">
        <f t="shared" si="23"/>
        <v>0</v>
      </c>
      <c r="V87" s="4">
        <f t="shared" si="24"/>
        <v>6.7157154758526127E-2</v>
      </c>
      <c r="W87" s="5">
        <f t="shared" si="25"/>
        <v>2.1689570594600749E-3</v>
      </c>
    </row>
    <row r="88" spans="1:23" x14ac:dyDescent="0.25">
      <c r="A88" s="2" t="s">
        <v>72</v>
      </c>
      <c r="B88" s="47" t="s">
        <v>89</v>
      </c>
      <c r="C88" s="61" t="s">
        <v>480</v>
      </c>
      <c r="D88" s="39">
        <v>28438.758808564984</v>
      </c>
      <c r="E88" s="3">
        <v>28699.908702154036</v>
      </c>
      <c r="F88" s="3">
        <v>29349.286226081695</v>
      </c>
      <c r="G88" s="3">
        <v>30152.381798190487</v>
      </c>
      <c r="H88" s="3">
        <v>31137.903223408677</v>
      </c>
      <c r="I88" s="27">
        <v>32405.718629377749</v>
      </c>
      <c r="J88" s="40">
        <v>33531.118848089558</v>
      </c>
      <c r="K88" s="39">
        <f t="shared" si="13"/>
        <v>3966.9598208127645</v>
      </c>
      <c r="L88" s="3">
        <f t="shared" si="14"/>
        <v>3705.8099272237123</v>
      </c>
      <c r="M88" s="40">
        <f t="shared" si="15"/>
        <v>5092.3600395245739</v>
      </c>
      <c r="N88" s="32">
        <f t="shared" si="16"/>
        <v>0.13949131351042032</v>
      </c>
      <c r="O88" s="4">
        <f t="shared" si="17"/>
        <v>5.2369429617997731E-3</v>
      </c>
      <c r="P88" s="32">
        <f t="shared" si="18"/>
        <v>9.1828864735967741E-3</v>
      </c>
      <c r="Q88" s="4">
        <f t="shared" si="19"/>
        <v>2.2626466539209522E-2</v>
      </c>
      <c r="R88" s="4">
        <f t="shared" si="20"/>
        <v>2.7363376605564982E-2</v>
      </c>
      <c r="S88" s="4">
        <f t="shared" si="21"/>
        <v>3.2684695750215376E-2</v>
      </c>
      <c r="T88" s="4">
        <f t="shared" si="22"/>
        <v>4.0716145749208899E-2</v>
      </c>
      <c r="U88" s="4">
        <f t="shared" si="23"/>
        <v>3.4728445049558854E-2</v>
      </c>
      <c r="V88" s="4">
        <f t="shared" si="24"/>
        <v>0.17906407497611654</v>
      </c>
      <c r="W88" s="5">
        <f t="shared" si="25"/>
        <v>5.5058004125820847E-3</v>
      </c>
    </row>
    <row r="89" spans="1:23" x14ac:dyDescent="0.25">
      <c r="A89" s="2" t="s">
        <v>72</v>
      </c>
      <c r="B89" s="47" t="s">
        <v>90</v>
      </c>
      <c r="C89" s="61" t="s">
        <v>481</v>
      </c>
      <c r="D89" s="39">
        <v>5835.5485498401067</v>
      </c>
      <c r="E89" s="3">
        <v>5882.0927000809452</v>
      </c>
      <c r="F89" s="3">
        <v>5958.9034171771127</v>
      </c>
      <c r="G89" s="3">
        <v>6064.6605303574315</v>
      </c>
      <c r="H89" s="3">
        <v>6201.4464295513881</v>
      </c>
      <c r="I89" s="27">
        <v>6393.6652244981506</v>
      </c>
      <c r="J89" s="40">
        <v>6673.3853324996917</v>
      </c>
      <c r="K89" s="39">
        <f t="shared" si="13"/>
        <v>558.11667465804385</v>
      </c>
      <c r="L89" s="3">
        <f t="shared" si="14"/>
        <v>511.57252441720539</v>
      </c>
      <c r="M89" s="40">
        <f t="shared" si="15"/>
        <v>837.83678265958497</v>
      </c>
      <c r="N89" s="32">
        <f t="shared" si="16"/>
        <v>9.5640824489984899E-2</v>
      </c>
      <c r="O89" s="4">
        <f t="shared" si="17"/>
        <v>3.660259244873787E-3</v>
      </c>
      <c r="P89" s="32">
        <f t="shared" si="18"/>
        <v>7.9759682990065972E-3</v>
      </c>
      <c r="Q89" s="4">
        <f t="shared" si="19"/>
        <v>1.30583996228264E-2</v>
      </c>
      <c r="R89" s="4">
        <f t="shared" si="20"/>
        <v>1.7747747492510735E-2</v>
      </c>
      <c r="S89" s="4">
        <f t="shared" si="21"/>
        <v>2.2554584631614194E-2</v>
      </c>
      <c r="T89" s="4">
        <f t="shared" si="22"/>
        <v>3.099580027504456E-2</v>
      </c>
      <c r="U89" s="4">
        <f t="shared" si="23"/>
        <v>4.3749570579604047E-2</v>
      </c>
      <c r="V89" s="4">
        <f t="shared" si="24"/>
        <v>0.14357464007090504</v>
      </c>
      <c r="W89" s="5">
        <f t="shared" si="25"/>
        <v>4.4819810224334677E-3</v>
      </c>
    </row>
    <row r="90" spans="1:23" x14ac:dyDescent="0.25">
      <c r="A90" s="2" t="s">
        <v>72</v>
      </c>
      <c r="B90" s="47" t="s">
        <v>91</v>
      </c>
      <c r="C90" s="61" t="s">
        <v>482</v>
      </c>
      <c r="D90" s="39">
        <v>16245.209096376944</v>
      </c>
      <c r="E90" s="3">
        <v>16436.323111625596</v>
      </c>
      <c r="F90" s="3">
        <v>16751.910519486188</v>
      </c>
      <c r="G90" s="3">
        <v>17182.462131521388</v>
      </c>
      <c r="H90" s="3">
        <v>17727.104868648836</v>
      </c>
      <c r="I90" s="27">
        <v>18166.465868441072</v>
      </c>
      <c r="J90" s="40">
        <v>18650.452171473902</v>
      </c>
      <c r="K90" s="39">
        <f t="shared" si="13"/>
        <v>1921.2567720641273</v>
      </c>
      <c r="L90" s="3">
        <f t="shared" si="14"/>
        <v>1730.1427568154759</v>
      </c>
      <c r="M90" s="40">
        <f t="shared" si="15"/>
        <v>2405.2430750969579</v>
      </c>
      <c r="N90" s="32">
        <f t="shared" si="16"/>
        <v>0.11826605374335331</v>
      </c>
      <c r="O90" s="4">
        <f t="shared" si="17"/>
        <v>4.4811833814923929E-3</v>
      </c>
      <c r="P90" s="32">
        <f t="shared" si="18"/>
        <v>1.1764330893794028E-2</v>
      </c>
      <c r="Q90" s="4">
        <f t="shared" si="19"/>
        <v>1.9200608659084573E-2</v>
      </c>
      <c r="R90" s="4">
        <f t="shared" si="20"/>
        <v>2.570164230129901E-2</v>
      </c>
      <c r="S90" s="4">
        <f t="shared" si="21"/>
        <v>3.1697595662282696E-2</v>
      </c>
      <c r="T90" s="4">
        <f t="shared" si="22"/>
        <v>2.4784701339995108E-2</v>
      </c>
      <c r="U90" s="4">
        <f t="shared" si="23"/>
        <v>2.6641742347564445E-2</v>
      </c>
      <c r="V90" s="4">
        <f t="shared" si="24"/>
        <v>0.14805860982321128</v>
      </c>
      <c r="W90" s="5">
        <f t="shared" si="25"/>
        <v>4.6130190451227904E-3</v>
      </c>
    </row>
    <row r="91" spans="1:23" x14ac:dyDescent="0.25">
      <c r="A91" s="2" t="s">
        <v>72</v>
      </c>
      <c r="B91" s="47" t="s">
        <v>92</v>
      </c>
      <c r="C91" s="61" t="s">
        <v>483</v>
      </c>
      <c r="D91" s="39">
        <v>13351.544366569997</v>
      </c>
      <c r="E91" s="3">
        <v>13471.843003431397</v>
      </c>
      <c r="F91" s="3">
        <v>13662.882466127507</v>
      </c>
      <c r="G91" s="3">
        <v>13923.376389369838</v>
      </c>
      <c r="H91" s="3">
        <v>14256.764856490534</v>
      </c>
      <c r="I91" s="27">
        <v>14720.33912257868</v>
      </c>
      <c r="J91" s="40">
        <v>15372.582210540868</v>
      </c>
      <c r="K91" s="39">
        <f t="shared" si="13"/>
        <v>1368.7947560086832</v>
      </c>
      <c r="L91" s="3">
        <f t="shared" si="14"/>
        <v>1248.496119147283</v>
      </c>
      <c r="M91" s="40">
        <f t="shared" si="15"/>
        <v>2021.0378439708711</v>
      </c>
      <c r="N91" s="32">
        <f t="shared" si="16"/>
        <v>0.10251958263614158</v>
      </c>
      <c r="O91" s="4">
        <f t="shared" si="17"/>
        <v>3.9115538441996112E-3</v>
      </c>
      <c r="P91" s="32">
        <f t="shared" si="18"/>
        <v>9.0100915338757748E-3</v>
      </c>
      <c r="Q91" s="4">
        <f t="shared" si="19"/>
        <v>1.4180647937142021E-2</v>
      </c>
      <c r="R91" s="4">
        <f t="shared" si="20"/>
        <v>1.9065810153028773E-2</v>
      </c>
      <c r="S91" s="4">
        <f t="shared" si="21"/>
        <v>2.3944513011601831E-2</v>
      </c>
      <c r="T91" s="4">
        <f t="shared" si="22"/>
        <v>3.2516091185799345E-2</v>
      </c>
      <c r="U91" s="4">
        <f t="shared" si="23"/>
        <v>4.4308971588959523E-2</v>
      </c>
      <c r="V91" s="4">
        <f t="shared" si="24"/>
        <v>0.15137109149943795</v>
      </c>
      <c r="W91" s="5">
        <f t="shared" si="25"/>
        <v>4.7095045437695049E-3</v>
      </c>
    </row>
    <row r="92" spans="1:23" x14ac:dyDescent="0.25">
      <c r="A92" s="2" t="s">
        <v>72</v>
      </c>
      <c r="B92" s="47" t="s">
        <v>93</v>
      </c>
      <c r="C92" s="61" t="s">
        <v>484</v>
      </c>
      <c r="D92" s="39">
        <v>10788.531366177711</v>
      </c>
      <c r="E92" s="3">
        <v>10896.522322293244</v>
      </c>
      <c r="F92" s="3">
        <v>11071.412774078744</v>
      </c>
      <c r="G92" s="3">
        <v>11309.620203090457</v>
      </c>
      <c r="H92" s="3">
        <v>11531.801134688882</v>
      </c>
      <c r="I92" s="27">
        <v>11752.74288143002</v>
      </c>
      <c r="J92" s="40">
        <v>12000.906095301205</v>
      </c>
      <c r="K92" s="39">
        <f t="shared" si="13"/>
        <v>964.21151525230925</v>
      </c>
      <c r="L92" s="3">
        <f t="shared" si="14"/>
        <v>856.2205591367765</v>
      </c>
      <c r="M92" s="40">
        <f t="shared" si="15"/>
        <v>1212.374729123494</v>
      </c>
      <c r="N92" s="32">
        <f t="shared" si="16"/>
        <v>8.9373750932878027E-2</v>
      </c>
      <c r="O92" s="4">
        <f t="shared" si="17"/>
        <v>3.429988622450697E-3</v>
      </c>
      <c r="P92" s="32">
        <f t="shared" si="18"/>
        <v>1.0009792107022797E-2</v>
      </c>
      <c r="Q92" s="4">
        <f t="shared" si="19"/>
        <v>1.6050116414453752E-2</v>
      </c>
      <c r="R92" s="4">
        <f t="shared" si="20"/>
        <v>2.1515540416795043E-2</v>
      </c>
      <c r="S92" s="4">
        <f t="shared" si="21"/>
        <v>1.9645304405333741E-2</v>
      </c>
      <c r="T92" s="4">
        <f t="shared" si="22"/>
        <v>1.915934416147036E-2</v>
      </c>
      <c r="U92" s="4">
        <f t="shared" si="23"/>
        <v>2.1115344424261773E-2</v>
      </c>
      <c r="V92" s="4">
        <f t="shared" si="24"/>
        <v>0.11237625289057562</v>
      </c>
      <c r="W92" s="5">
        <f t="shared" si="25"/>
        <v>3.5562583852417617E-3</v>
      </c>
    </row>
    <row r="93" spans="1:23" ht="15.75" thickBot="1" x14ac:dyDescent="0.3">
      <c r="A93" s="21" t="s">
        <v>72</v>
      </c>
      <c r="B93" s="116" t="s">
        <v>94</v>
      </c>
      <c r="C93" s="117" t="s">
        <v>485</v>
      </c>
      <c r="D93" s="41">
        <v>46313.679095637657</v>
      </c>
      <c r="E93" s="22">
        <v>46763.726001601433</v>
      </c>
      <c r="F93" s="22">
        <v>47488.23020055228</v>
      </c>
      <c r="G93" s="22">
        <v>48478.598040979414</v>
      </c>
      <c r="H93" s="22">
        <v>49750.137177405333</v>
      </c>
      <c r="I93" s="28">
        <v>51426.149338898751</v>
      </c>
      <c r="J93" s="42">
        <v>53286.501607211867</v>
      </c>
      <c r="K93" s="41">
        <f t="shared" si="13"/>
        <v>5112.4702432610939</v>
      </c>
      <c r="L93" s="22">
        <f t="shared" si="14"/>
        <v>4662.4233372973176</v>
      </c>
      <c r="M93" s="42">
        <f t="shared" si="15"/>
        <v>6972.8225115742098</v>
      </c>
      <c r="N93" s="33">
        <f t="shared" si="16"/>
        <v>0.11038791007520365</v>
      </c>
      <c r="O93" s="23">
        <f t="shared" si="17"/>
        <v>4.197160421603563E-3</v>
      </c>
      <c r="P93" s="33">
        <f t="shared" si="18"/>
        <v>9.7173646048380746E-3</v>
      </c>
      <c r="Q93" s="23">
        <f t="shared" si="19"/>
        <v>1.54928672477046E-2</v>
      </c>
      <c r="R93" s="23">
        <f t="shared" si="20"/>
        <v>2.0855016837743046E-2</v>
      </c>
      <c r="S93" s="23">
        <f t="shared" si="21"/>
        <v>2.622887599495094E-2</v>
      </c>
      <c r="T93" s="23">
        <f t="shared" si="22"/>
        <v>3.3688593772452924E-2</v>
      </c>
      <c r="U93" s="23">
        <f t="shared" si="23"/>
        <v>3.6175220043277667E-2</v>
      </c>
      <c r="V93" s="23">
        <f t="shared" si="24"/>
        <v>0.15055643705556943</v>
      </c>
      <c r="W93" s="24">
        <f t="shared" si="25"/>
        <v>4.6858003094911727E-3</v>
      </c>
    </row>
    <row r="94" spans="1:23" x14ac:dyDescent="0.25">
      <c r="A94" s="49" t="s">
        <v>95</v>
      </c>
      <c r="B94" s="50" t="s">
        <v>96</v>
      </c>
      <c r="C94" s="60" t="s">
        <v>486</v>
      </c>
      <c r="D94" s="58">
        <v>65605.598412065898</v>
      </c>
      <c r="E94" s="51">
        <v>65885.712086723768</v>
      </c>
      <c r="F94" s="51">
        <v>66257.495337372718</v>
      </c>
      <c r="G94" s="51">
        <v>66789.439342717611</v>
      </c>
      <c r="H94" s="51">
        <v>67348.455859362584</v>
      </c>
      <c r="I94" s="65">
        <v>68949.689336247422</v>
      </c>
      <c r="J94" s="52">
        <v>70939.14634229627</v>
      </c>
      <c r="K94" s="58">
        <f t="shared" si="13"/>
        <v>3344.0909241815243</v>
      </c>
      <c r="L94" s="51">
        <f t="shared" si="14"/>
        <v>3063.9772495236539</v>
      </c>
      <c r="M94" s="52">
        <f t="shared" si="15"/>
        <v>5333.547930230372</v>
      </c>
      <c r="N94" s="103">
        <f t="shared" si="16"/>
        <v>5.097264570589588E-2</v>
      </c>
      <c r="O94" s="104">
        <f t="shared" si="17"/>
        <v>1.9906212464646522E-3</v>
      </c>
      <c r="P94" s="103">
        <f t="shared" si="18"/>
        <v>4.2696611484052127E-3</v>
      </c>
      <c r="Q94" s="104">
        <f t="shared" si="19"/>
        <v>5.6428509137091964E-3</v>
      </c>
      <c r="R94" s="104">
        <f t="shared" si="20"/>
        <v>8.0284351624870798E-3</v>
      </c>
      <c r="S94" s="104">
        <f t="shared" si="21"/>
        <v>8.3698339459998827E-3</v>
      </c>
      <c r="T94" s="104">
        <f t="shared" si="22"/>
        <v>2.377535544732523E-2</v>
      </c>
      <c r="U94" s="104">
        <f t="shared" si="23"/>
        <v>2.8853748656456624E-2</v>
      </c>
      <c r="V94" s="104">
        <f t="shared" si="24"/>
        <v>8.129714626990503E-2</v>
      </c>
      <c r="W94" s="105">
        <f t="shared" si="25"/>
        <v>2.6087763436979383E-3</v>
      </c>
    </row>
    <row r="95" spans="1:23" x14ac:dyDescent="0.25">
      <c r="A95" s="2" t="s">
        <v>95</v>
      </c>
      <c r="B95" s="47" t="s">
        <v>97</v>
      </c>
      <c r="C95" s="61" t="s">
        <v>487</v>
      </c>
      <c r="D95" s="39">
        <v>2781.4436359500742</v>
      </c>
      <c r="E95" s="3">
        <v>2807.3657591157839</v>
      </c>
      <c r="F95" s="3">
        <v>2831.9291544141952</v>
      </c>
      <c r="G95" s="3">
        <v>2869.0772471549299</v>
      </c>
      <c r="H95" s="3">
        <v>2907.9195990884373</v>
      </c>
      <c r="I95" s="27">
        <v>2992.6991624441307</v>
      </c>
      <c r="J95" s="40">
        <v>2992.6991624441307</v>
      </c>
      <c r="K95" s="39">
        <f t="shared" si="13"/>
        <v>211.25552649405654</v>
      </c>
      <c r="L95" s="3">
        <f t="shared" si="14"/>
        <v>185.33340332834678</v>
      </c>
      <c r="M95" s="40">
        <f t="shared" si="15"/>
        <v>211.25552649405654</v>
      </c>
      <c r="N95" s="32">
        <f t="shared" si="16"/>
        <v>7.5951755327192449E-2</v>
      </c>
      <c r="O95" s="4">
        <f t="shared" si="17"/>
        <v>2.9325163855284941E-3</v>
      </c>
      <c r="P95" s="32">
        <f t="shared" si="18"/>
        <v>9.3196650942939385E-3</v>
      </c>
      <c r="Q95" s="4">
        <f t="shared" si="19"/>
        <v>8.7496241694375865E-3</v>
      </c>
      <c r="R95" s="4">
        <f t="shared" si="20"/>
        <v>1.3117592536815881E-2</v>
      </c>
      <c r="S95" s="4">
        <f t="shared" si="21"/>
        <v>1.3538273314887217E-2</v>
      </c>
      <c r="T95" s="4">
        <f t="shared" si="22"/>
        <v>2.9154713693690049E-2</v>
      </c>
      <c r="U95" s="4">
        <f t="shared" si="23"/>
        <v>0</v>
      </c>
      <c r="V95" s="4">
        <f t="shared" si="24"/>
        <v>7.5951755327192449E-2</v>
      </c>
      <c r="W95" s="5">
        <f t="shared" si="25"/>
        <v>2.4431671365057195E-3</v>
      </c>
    </row>
    <row r="96" spans="1:23" x14ac:dyDescent="0.25">
      <c r="A96" s="2" t="s">
        <v>95</v>
      </c>
      <c r="B96" s="47" t="s">
        <v>98</v>
      </c>
      <c r="C96" s="61" t="s">
        <v>488</v>
      </c>
      <c r="D96" s="39">
        <v>11442.923797120682</v>
      </c>
      <c r="E96" s="3">
        <v>11482.169260165379</v>
      </c>
      <c r="F96" s="3">
        <v>11539.001478817081</v>
      </c>
      <c r="G96" s="3">
        <v>11626.743485073606</v>
      </c>
      <c r="H96" s="3">
        <v>11718.429997343303</v>
      </c>
      <c r="I96" s="27">
        <v>11885.971881603304</v>
      </c>
      <c r="J96" s="40">
        <v>11999.597080951406</v>
      </c>
      <c r="K96" s="39">
        <f t="shared" si="13"/>
        <v>443.04808448262156</v>
      </c>
      <c r="L96" s="3">
        <f t="shared" si="14"/>
        <v>403.80262143792424</v>
      </c>
      <c r="M96" s="40">
        <f t="shared" si="15"/>
        <v>556.67328383072345</v>
      </c>
      <c r="N96" s="32">
        <f t="shared" si="16"/>
        <v>3.871808397379195E-2</v>
      </c>
      <c r="O96" s="4">
        <f t="shared" si="17"/>
        <v>1.5206486673844388E-3</v>
      </c>
      <c r="P96" s="32">
        <f t="shared" si="18"/>
        <v>3.4296709250631885E-3</v>
      </c>
      <c r="Q96" s="4">
        <f t="shared" si="19"/>
        <v>4.9496064170442278E-3</v>
      </c>
      <c r="R96" s="4">
        <f t="shared" si="20"/>
        <v>7.6039513832804051E-3</v>
      </c>
      <c r="S96" s="4">
        <f t="shared" si="21"/>
        <v>7.8858291134920044E-3</v>
      </c>
      <c r="T96" s="4">
        <f t="shared" si="22"/>
        <v>1.4297297871641801E-2</v>
      </c>
      <c r="U96" s="4">
        <f t="shared" si="23"/>
        <v>9.5596052623989625E-3</v>
      </c>
      <c r="V96" s="4">
        <f t="shared" si="24"/>
        <v>4.8647818835496848E-2</v>
      </c>
      <c r="W96" s="5">
        <f t="shared" si="25"/>
        <v>1.5846389711242637E-3</v>
      </c>
    </row>
    <row r="97" spans="1:23" x14ac:dyDescent="0.25">
      <c r="A97" s="2" t="s">
        <v>95</v>
      </c>
      <c r="B97" s="47" t="s">
        <v>99</v>
      </c>
      <c r="C97" s="61" t="s">
        <v>489</v>
      </c>
      <c r="D97" s="39">
        <v>15156.780943422682</v>
      </c>
      <c r="E97" s="3">
        <v>16976.552372324808</v>
      </c>
      <c r="F97" s="3">
        <v>19074.509007755296</v>
      </c>
      <c r="G97" s="3">
        <v>21856.489341567016</v>
      </c>
      <c r="H97" s="3">
        <v>25362.43000444389</v>
      </c>
      <c r="I97" s="27">
        <v>28097.97742274516</v>
      </c>
      <c r="J97" s="40">
        <v>30165.249683707196</v>
      </c>
      <c r="K97" s="39">
        <f t="shared" si="13"/>
        <v>12941.196479322478</v>
      </c>
      <c r="L97" s="3">
        <f t="shared" si="14"/>
        <v>11121.425050420352</v>
      </c>
      <c r="M97" s="40">
        <f t="shared" si="15"/>
        <v>15008.468740284514</v>
      </c>
      <c r="N97" s="32">
        <f t="shared" si="16"/>
        <v>0.85382222832337873</v>
      </c>
      <c r="O97" s="4">
        <f t="shared" si="17"/>
        <v>2.4997304758206385E-2</v>
      </c>
      <c r="P97" s="32">
        <f t="shared" si="18"/>
        <v>0.1200631872753839</v>
      </c>
      <c r="Q97" s="4">
        <f t="shared" si="19"/>
        <v>0.12357966384568031</v>
      </c>
      <c r="R97" s="4">
        <f t="shared" si="20"/>
        <v>0.14584807046307846</v>
      </c>
      <c r="S97" s="4">
        <f t="shared" si="21"/>
        <v>0.1604073100710286</v>
      </c>
      <c r="T97" s="4">
        <f t="shared" si="22"/>
        <v>0.10785825403251814</v>
      </c>
      <c r="U97" s="4">
        <f t="shared" si="23"/>
        <v>7.3573703539550506E-2</v>
      </c>
      <c r="V97" s="4">
        <f t="shared" si="24"/>
        <v>0.99021479536507195</v>
      </c>
      <c r="W97" s="5">
        <f t="shared" si="25"/>
        <v>2.3206597335401868E-2</v>
      </c>
    </row>
    <row r="98" spans="1:23" x14ac:dyDescent="0.25">
      <c r="A98" s="2" t="s">
        <v>95</v>
      </c>
      <c r="B98" s="47" t="s">
        <v>100</v>
      </c>
      <c r="C98" s="61" t="s">
        <v>490</v>
      </c>
      <c r="D98" s="39">
        <v>52899.15408878064</v>
      </c>
      <c r="E98" s="3">
        <v>53143.393789606598</v>
      </c>
      <c r="F98" s="3">
        <v>53395.320434565489</v>
      </c>
      <c r="G98" s="3">
        <v>53769.256321780798</v>
      </c>
      <c r="H98" s="3">
        <v>54026.956974929111</v>
      </c>
      <c r="I98" s="27">
        <v>54765.18788001754</v>
      </c>
      <c r="J98" s="40">
        <v>55899.17270391318</v>
      </c>
      <c r="K98" s="39">
        <f t="shared" si="13"/>
        <v>1866.0337912368996</v>
      </c>
      <c r="L98" s="3">
        <f t="shared" si="14"/>
        <v>1621.7940904109419</v>
      </c>
      <c r="M98" s="40">
        <f t="shared" si="15"/>
        <v>3000.0186151325397</v>
      </c>
      <c r="N98" s="32">
        <f t="shared" si="16"/>
        <v>3.5275304934085261E-2</v>
      </c>
      <c r="O98" s="4">
        <f t="shared" si="17"/>
        <v>1.3876573648112789E-3</v>
      </c>
      <c r="P98" s="32">
        <f t="shared" si="18"/>
        <v>4.6170814076922362E-3</v>
      </c>
      <c r="Q98" s="4">
        <f t="shared" si="19"/>
        <v>4.7405072765254186E-3</v>
      </c>
      <c r="R98" s="4">
        <f t="shared" si="20"/>
        <v>7.0031584073655395E-3</v>
      </c>
      <c r="S98" s="4">
        <f t="shared" si="21"/>
        <v>4.7927137322880675E-3</v>
      </c>
      <c r="T98" s="4">
        <f t="shared" si="22"/>
        <v>1.3664121513099481E-2</v>
      </c>
      <c r="U98" s="4">
        <f t="shared" si="23"/>
        <v>2.0706307561292991E-2</v>
      </c>
      <c r="V98" s="4">
        <f t="shared" si="24"/>
        <v>5.6712033808661744E-2</v>
      </c>
      <c r="W98" s="5">
        <f t="shared" si="25"/>
        <v>1.8404326044239028E-3</v>
      </c>
    </row>
    <row r="99" spans="1:23" x14ac:dyDescent="0.25">
      <c r="A99" s="2" t="s">
        <v>95</v>
      </c>
      <c r="B99" s="47" t="s">
        <v>101</v>
      </c>
      <c r="C99" s="61" t="s">
        <v>491</v>
      </c>
      <c r="D99" s="39">
        <v>260334.69630302949</v>
      </c>
      <c r="E99" s="3">
        <v>270355.10525693529</v>
      </c>
      <c r="F99" s="3">
        <v>284961.5817828647</v>
      </c>
      <c r="G99" s="3">
        <v>307743.16040363041</v>
      </c>
      <c r="H99" s="3">
        <v>331153.47455927037</v>
      </c>
      <c r="I99" s="27">
        <v>350502.93695697846</v>
      </c>
      <c r="J99" s="40">
        <v>369380.7536055934</v>
      </c>
      <c r="K99" s="39">
        <f t="shared" si="13"/>
        <v>90168.240653948975</v>
      </c>
      <c r="L99" s="3">
        <f t="shared" si="14"/>
        <v>80147.831700043171</v>
      </c>
      <c r="M99" s="40">
        <f t="shared" si="15"/>
        <v>109046.05730256392</v>
      </c>
      <c r="N99" s="32">
        <f t="shared" si="16"/>
        <v>0.34635506497755952</v>
      </c>
      <c r="O99" s="4">
        <f t="shared" si="17"/>
        <v>1.1967078860129821E-2</v>
      </c>
      <c r="P99" s="32">
        <f t="shared" si="18"/>
        <v>3.8490485886837122E-2</v>
      </c>
      <c r="Q99" s="4">
        <f t="shared" si="19"/>
        <v>5.4027004639131793E-2</v>
      </c>
      <c r="R99" s="4">
        <f t="shared" si="20"/>
        <v>7.9946140382266773E-2</v>
      </c>
      <c r="S99" s="4">
        <f t="shared" si="21"/>
        <v>7.607094866035502E-2</v>
      </c>
      <c r="T99" s="4">
        <f t="shared" si="22"/>
        <v>5.8430497893643185E-2</v>
      </c>
      <c r="U99" s="4">
        <f t="shared" si="23"/>
        <v>5.3859225296397639E-2</v>
      </c>
      <c r="V99" s="4">
        <f t="shared" si="24"/>
        <v>0.41886870575113178</v>
      </c>
      <c r="W99" s="5">
        <f t="shared" si="25"/>
        <v>1.1730261785887874E-2</v>
      </c>
    </row>
    <row r="100" spans="1:23" x14ac:dyDescent="0.25">
      <c r="A100" s="2" t="s">
        <v>95</v>
      </c>
      <c r="B100" s="47" t="s">
        <v>102</v>
      </c>
      <c r="C100" s="61" t="s">
        <v>492</v>
      </c>
      <c r="D100" s="39">
        <v>41693.059469115236</v>
      </c>
      <c r="E100" s="3">
        <v>41846.539926094003</v>
      </c>
      <c r="F100" s="3">
        <v>42075.508897307314</v>
      </c>
      <c r="G100" s="3">
        <v>42429.836455556229</v>
      </c>
      <c r="H100" s="3">
        <v>42793.435947739519</v>
      </c>
      <c r="I100" s="27">
        <v>43650.479494182902</v>
      </c>
      <c r="J100" s="40">
        <v>44756.508412727933</v>
      </c>
      <c r="K100" s="39">
        <f t="shared" si="13"/>
        <v>1957.4200250676658</v>
      </c>
      <c r="L100" s="3">
        <f t="shared" si="14"/>
        <v>1803.9395680888993</v>
      </c>
      <c r="M100" s="40">
        <f t="shared" si="15"/>
        <v>3063.4489436126969</v>
      </c>
      <c r="N100" s="32">
        <f t="shared" si="16"/>
        <v>4.6948342241894148E-2</v>
      </c>
      <c r="O100" s="4">
        <f t="shared" si="17"/>
        <v>1.8368686536791579E-3</v>
      </c>
      <c r="P100" s="32">
        <f t="shared" si="18"/>
        <v>3.681199195574969E-3</v>
      </c>
      <c r="Q100" s="4">
        <f t="shared" si="19"/>
        <v>5.4716344915899384E-3</v>
      </c>
      <c r="R100" s="4">
        <f t="shared" si="20"/>
        <v>8.421230486212572E-3</v>
      </c>
      <c r="S100" s="4">
        <f t="shared" si="21"/>
        <v>8.5694294995490861E-3</v>
      </c>
      <c r="T100" s="4">
        <f t="shared" si="22"/>
        <v>2.0027453450805588E-2</v>
      </c>
      <c r="U100" s="4">
        <f t="shared" si="23"/>
        <v>2.5338299403845577E-2</v>
      </c>
      <c r="V100" s="4">
        <f t="shared" si="24"/>
        <v>7.3476232797978991E-2</v>
      </c>
      <c r="W100" s="5">
        <f t="shared" si="25"/>
        <v>2.3662016526879714E-3</v>
      </c>
    </row>
    <row r="101" spans="1:23" x14ac:dyDescent="0.25">
      <c r="A101" s="2" t="s">
        <v>95</v>
      </c>
      <c r="B101" s="47" t="s">
        <v>103</v>
      </c>
      <c r="C101" s="61" t="s">
        <v>493</v>
      </c>
      <c r="D101" s="39">
        <v>62373.667622733541</v>
      </c>
      <c r="E101" s="3">
        <v>62586.917046025206</v>
      </c>
      <c r="F101" s="3">
        <v>62890.05424184088</v>
      </c>
      <c r="G101" s="3">
        <v>63357.69482196134</v>
      </c>
      <c r="H101" s="3">
        <v>63847.426515200481</v>
      </c>
      <c r="I101" s="27">
        <v>65247.974695035155</v>
      </c>
      <c r="J101" s="40">
        <v>67599.057373489966</v>
      </c>
      <c r="K101" s="39">
        <f t="shared" si="13"/>
        <v>2874.3070723016135</v>
      </c>
      <c r="L101" s="3">
        <f t="shared" si="14"/>
        <v>2661.0576490099484</v>
      </c>
      <c r="M101" s="40">
        <f t="shared" si="15"/>
        <v>5225.3897507564252</v>
      </c>
      <c r="N101" s="32">
        <f t="shared" si="16"/>
        <v>4.6082059655154994E-2</v>
      </c>
      <c r="O101" s="4">
        <f t="shared" si="17"/>
        <v>1.8036972476698221E-3</v>
      </c>
      <c r="P101" s="32">
        <f t="shared" si="18"/>
        <v>3.4189014598515755E-3</v>
      </c>
      <c r="Q101" s="4">
        <f t="shared" si="19"/>
        <v>4.8434594660216046E-3</v>
      </c>
      <c r="R101" s="4">
        <f t="shared" si="20"/>
        <v>7.4358431672227887E-3</v>
      </c>
      <c r="S101" s="4">
        <f t="shared" si="21"/>
        <v>7.7296324403106631E-3</v>
      </c>
      <c r="T101" s="4">
        <f t="shared" si="22"/>
        <v>2.1935859536973412E-2</v>
      </c>
      <c r="U101" s="4">
        <f t="shared" si="23"/>
        <v>3.6033036878824642E-2</v>
      </c>
      <c r="V101" s="4">
        <f t="shared" si="24"/>
        <v>8.3775573088985977E-2</v>
      </c>
      <c r="W101" s="5">
        <f t="shared" si="25"/>
        <v>2.6852938162627016E-3</v>
      </c>
    </row>
    <row r="102" spans="1:23" x14ac:dyDescent="0.25">
      <c r="A102" s="2" t="s">
        <v>95</v>
      </c>
      <c r="B102" s="47" t="s">
        <v>104</v>
      </c>
      <c r="C102" s="61" t="s">
        <v>494</v>
      </c>
      <c r="D102" s="39">
        <v>18146.844939646526</v>
      </c>
      <c r="E102" s="3">
        <v>18267.401329813452</v>
      </c>
      <c r="F102" s="3">
        <v>18377.041432674934</v>
      </c>
      <c r="G102" s="3">
        <v>18543.304772580974</v>
      </c>
      <c r="H102" s="3">
        <v>18718.741650953703</v>
      </c>
      <c r="I102" s="27">
        <v>19143.089734450074</v>
      </c>
      <c r="J102" s="40">
        <v>19909.85893036877</v>
      </c>
      <c r="K102" s="39">
        <f t="shared" si="13"/>
        <v>996.24479480354785</v>
      </c>
      <c r="L102" s="3">
        <f t="shared" si="14"/>
        <v>875.68840463662127</v>
      </c>
      <c r="M102" s="40">
        <f t="shared" si="15"/>
        <v>1763.0139907222438</v>
      </c>
      <c r="N102" s="32">
        <f t="shared" si="16"/>
        <v>5.4899063617774635E-2</v>
      </c>
      <c r="O102" s="4">
        <f t="shared" si="17"/>
        <v>2.140090253387017E-3</v>
      </c>
      <c r="P102" s="32">
        <f t="shared" si="18"/>
        <v>6.6433801891114808E-3</v>
      </c>
      <c r="Q102" s="4">
        <f t="shared" si="19"/>
        <v>6.0019540208240407E-3</v>
      </c>
      <c r="R102" s="4">
        <f t="shared" si="20"/>
        <v>9.0473398841239838E-3</v>
      </c>
      <c r="S102" s="4">
        <f t="shared" si="21"/>
        <v>9.4609283795055177E-3</v>
      </c>
      <c r="T102" s="4">
        <f t="shared" si="22"/>
        <v>2.2669690698720046E-2</v>
      </c>
      <c r="U102" s="4">
        <f t="shared" si="23"/>
        <v>4.0054620573543698E-2</v>
      </c>
      <c r="V102" s="4">
        <f t="shared" si="24"/>
        <v>9.7152645354371181E-2</v>
      </c>
      <c r="W102" s="5">
        <f t="shared" si="25"/>
        <v>3.0953915148117517E-3</v>
      </c>
    </row>
    <row r="103" spans="1:23" x14ac:dyDescent="0.25">
      <c r="A103" s="2" t="s">
        <v>95</v>
      </c>
      <c r="B103" s="47" t="s">
        <v>105</v>
      </c>
      <c r="C103" s="61" t="s">
        <v>495</v>
      </c>
      <c r="D103" s="39">
        <v>68389.606778947942</v>
      </c>
      <c r="E103" s="3">
        <v>68648.894088937988</v>
      </c>
      <c r="F103" s="3">
        <v>68987.680519049725</v>
      </c>
      <c r="G103" s="3">
        <v>69510.749469295508</v>
      </c>
      <c r="H103" s="3">
        <v>69869.599494385766</v>
      </c>
      <c r="I103" s="27">
        <v>70794.950093851192</v>
      </c>
      <c r="J103" s="40">
        <v>71954.252993612317</v>
      </c>
      <c r="K103" s="39">
        <f t="shared" si="13"/>
        <v>2405.3433149032498</v>
      </c>
      <c r="L103" s="3">
        <f t="shared" si="14"/>
        <v>2146.0560049132037</v>
      </c>
      <c r="M103" s="40">
        <f t="shared" si="15"/>
        <v>3564.6462146643753</v>
      </c>
      <c r="N103" s="32">
        <f t="shared" si="16"/>
        <v>3.5171182116573885E-2</v>
      </c>
      <c r="O103" s="4">
        <f t="shared" si="17"/>
        <v>1.3836285876251964E-3</v>
      </c>
      <c r="P103" s="32">
        <f t="shared" si="18"/>
        <v>3.7913262292634808E-3</v>
      </c>
      <c r="Q103" s="4">
        <f t="shared" si="19"/>
        <v>4.9350602745736882E-3</v>
      </c>
      <c r="R103" s="4">
        <f t="shared" si="20"/>
        <v>7.5820631496856805E-3</v>
      </c>
      <c r="S103" s="4">
        <f t="shared" si="21"/>
        <v>5.1625112350250912E-3</v>
      </c>
      <c r="T103" s="4">
        <f t="shared" si="22"/>
        <v>1.3243965990384465E-2</v>
      </c>
      <c r="U103" s="4">
        <f t="shared" si="23"/>
        <v>1.637550274736066E-2</v>
      </c>
      <c r="V103" s="4">
        <f t="shared" si="24"/>
        <v>5.2122630653312463E-2</v>
      </c>
      <c r="W103" s="5">
        <f t="shared" si="25"/>
        <v>1.6950909313053764E-3</v>
      </c>
    </row>
    <row r="104" spans="1:23" x14ac:dyDescent="0.25">
      <c r="A104" s="2" t="s">
        <v>95</v>
      </c>
      <c r="B104" s="47" t="s">
        <v>106</v>
      </c>
      <c r="C104" s="61" t="s">
        <v>496</v>
      </c>
      <c r="D104" s="39">
        <v>13705.710547576449</v>
      </c>
      <c r="E104" s="3">
        <v>13784.836714825298</v>
      </c>
      <c r="F104" s="3">
        <v>13859.51597547203</v>
      </c>
      <c r="G104" s="3">
        <v>13972.459727958929</v>
      </c>
      <c r="H104" s="3">
        <v>14091.196980764875</v>
      </c>
      <c r="I104" s="27">
        <v>14431.593503586202</v>
      </c>
      <c r="J104" s="40">
        <v>14868.470793548058</v>
      </c>
      <c r="K104" s="39">
        <f t="shared" si="13"/>
        <v>725.88295600975289</v>
      </c>
      <c r="L104" s="3">
        <f t="shared" si="14"/>
        <v>646.75678876090387</v>
      </c>
      <c r="M104" s="40">
        <f t="shared" si="15"/>
        <v>1162.760245971609</v>
      </c>
      <c r="N104" s="32">
        <f t="shared" si="16"/>
        <v>5.296208127918689E-2</v>
      </c>
      <c r="O104" s="4">
        <f t="shared" si="17"/>
        <v>2.0664210040519659E-3</v>
      </c>
      <c r="P104" s="32">
        <f t="shared" si="18"/>
        <v>5.7732262018943548E-3</v>
      </c>
      <c r="Q104" s="4">
        <f t="shared" si="19"/>
        <v>5.4174933074409015E-3</v>
      </c>
      <c r="R104" s="4">
        <f t="shared" si="20"/>
        <v>8.1491844799472801E-3</v>
      </c>
      <c r="S104" s="4">
        <f t="shared" si="21"/>
        <v>8.4979491884562552E-3</v>
      </c>
      <c r="T104" s="4">
        <f t="shared" si="22"/>
        <v>2.4156679044795348E-2</v>
      </c>
      <c r="U104" s="4">
        <f t="shared" si="23"/>
        <v>3.0272283504471975E-2</v>
      </c>
      <c r="V104" s="4">
        <f t="shared" si="24"/>
        <v>8.48376479231292E-2</v>
      </c>
      <c r="W104" s="5">
        <f t="shared" si="25"/>
        <v>2.7180319205655223E-3</v>
      </c>
    </row>
    <row r="105" spans="1:23" ht="15.75" thickBot="1" x14ac:dyDescent="0.3">
      <c r="A105" s="93" t="s">
        <v>95</v>
      </c>
      <c r="B105" s="94" t="s">
        <v>107</v>
      </c>
      <c r="C105" s="95" t="s">
        <v>497</v>
      </c>
      <c r="D105" s="96">
        <v>52236.337212726721</v>
      </c>
      <c r="E105" s="97">
        <v>52444.072996691088</v>
      </c>
      <c r="F105" s="97">
        <v>52689.387598727495</v>
      </c>
      <c r="G105" s="97">
        <v>53063.9987297974</v>
      </c>
      <c r="H105" s="97">
        <v>53419.502212204439</v>
      </c>
      <c r="I105" s="98">
        <v>54407.966034763645</v>
      </c>
      <c r="J105" s="99">
        <v>55218.913526698438</v>
      </c>
      <c r="K105" s="96">
        <f t="shared" si="13"/>
        <v>2171.6288220369242</v>
      </c>
      <c r="L105" s="97">
        <f t="shared" si="14"/>
        <v>1963.8930380725578</v>
      </c>
      <c r="M105" s="99">
        <f t="shared" si="15"/>
        <v>2982.5763139717164</v>
      </c>
      <c r="N105" s="100">
        <f t="shared" si="16"/>
        <v>4.1573145015761925E-2</v>
      </c>
      <c r="O105" s="101">
        <f t="shared" si="17"/>
        <v>1.6306163996600009E-3</v>
      </c>
      <c r="P105" s="100">
        <f t="shared" si="18"/>
        <v>3.9768443778587237E-3</v>
      </c>
      <c r="Q105" s="101">
        <f t="shared" si="19"/>
        <v>4.6776420674246033E-3</v>
      </c>
      <c r="R105" s="101">
        <f t="shared" si="20"/>
        <v>7.1098023367224261E-3</v>
      </c>
      <c r="S105" s="101">
        <f t="shared" si="21"/>
        <v>6.6995230460724642E-3</v>
      </c>
      <c r="T105" s="101">
        <f t="shared" si="22"/>
        <v>1.8503800702459161E-2</v>
      </c>
      <c r="U105" s="101">
        <f t="shared" si="23"/>
        <v>1.4904940416567758E-2</v>
      </c>
      <c r="V105" s="101">
        <f t="shared" si="24"/>
        <v>5.7097730681718861E-2</v>
      </c>
      <c r="W105" s="102">
        <f t="shared" si="25"/>
        <v>1.8526194177987954E-3</v>
      </c>
    </row>
    <row r="106" spans="1:23" x14ac:dyDescent="0.25">
      <c r="A106" s="106" t="s">
        <v>108</v>
      </c>
      <c r="B106" s="107" t="s">
        <v>109</v>
      </c>
      <c r="C106" s="108" t="s">
        <v>498</v>
      </c>
      <c r="D106" s="109">
        <v>4914.8907604012393</v>
      </c>
      <c r="E106" s="110">
        <v>4918.5150090393108</v>
      </c>
      <c r="F106" s="110">
        <v>4939.7271415646637</v>
      </c>
      <c r="G106" s="110">
        <v>5004.4940250623558</v>
      </c>
      <c r="H106" s="110">
        <v>5137.9342636024439</v>
      </c>
      <c r="I106" s="111">
        <v>5239.2497280983052</v>
      </c>
      <c r="J106" s="112">
        <v>5325.1928713115758</v>
      </c>
      <c r="K106" s="109">
        <f t="shared" si="13"/>
        <v>324.35896769706596</v>
      </c>
      <c r="L106" s="110">
        <f t="shared" si="14"/>
        <v>320.73471905899441</v>
      </c>
      <c r="M106" s="112">
        <f t="shared" si="15"/>
        <v>410.30211091033652</v>
      </c>
      <c r="N106" s="113">
        <f t="shared" si="16"/>
        <v>6.5995152997171846E-2</v>
      </c>
      <c r="O106" s="114">
        <f t="shared" si="17"/>
        <v>2.5596214047061139E-3</v>
      </c>
      <c r="P106" s="113">
        <f t="shared" si="18"/>
        <v>7.3740166663971429E-4</v>
      </c>
      <c r="Q106" s="114">
        <f t="shared" si="19"/>
        <v>4.312710744273307E-3</v>
      </c>
      <c r="R106" s="114">
        <f t="shared" si="20"/>
        <v>1.3111429364735638E-2</v>
      </c>
      <c r="S106" s="114">
        <f t="shared" si="21"/>
        <v>2.6664081897555203E-2</v>
      </c>
      <c r="T106" s="114">
        <f t="shared" si="22"/>
        <v>1.9719104857683467E-2</v>
      </c>
      <c r="U106" s="114">
        <f t="shared" si="23"/>
        <v>1.6403711919352526E-2</v>
      </c>
      <c r="V106" s="114">
        <f t="shared" si="24"/>
        <v>8.348143039436362E-2</v>
      </c>
      <c r="W106" s="115">
        <f t="shared" si="25"/>
        <v>2.676221481317631E-3</v>
      </c>
    </row>
    <row r="107" spans="1:23" x14ac:dyDescent="0.25">
      <c r="A107" s="2" t="s">
        <v>108</v>
      </c>
      <c r="B107" s="47" t="s">
        <v>110</v>
      </c>
      <c r="C107" s="61" t="s">
        <v>499</v>
      </c>
      <c r="D107" s="39">
        <v>3960.7306843327415</v>
      </c>
      <c r="E107" s="3">
        <v>3961.5368592036016</v>
      </c>
      <c r="F107" s="3">
        <v>3965.4169835594444</v>
      </c>
      <c r="G107" s="3">
        <v>3976.8684367291835</v>
      </c>
      <c r="H107" s="3">
        <v>3999.5051386093314</v>
      </c>
      <c r="I107" s="27">
        <v>4015.6493847162901</v>
      </c>
      <c r="J107" s="40">
        <v>4028.6340361388047</v>
      </c>
      <c r="K107" s="39">
        <f t="shared" si="13"/>
        <v>54.918700383548639</v>
      </c>
      <c r="L107" s="3">
        <f t="shared" si="14"/>
        <v>54.112525512688535</v>
      </c>
      <c r="M107" s="40">
        <f t="shared" si="15"/>
        <v>67.903351806063256</v>
      </c>
      <c r="N107" s="32">
        <f t="shared" si="16"/>
        <v>1.3865800217315316E-2</v>
      </c>
      <c r="O107" s="4">
        <f t="shared" si="17"/>
        <v>5.5097370966961101E-4</v>
      </c>
      <c r="P107" s="32">
        <f t="shared" si="18"/>
        <v>2.035419560459939E-4</v>
      </c>
      <c r="Q107" s="4">
        <f t="shared" si="19"/>
        <v>9.7944926268400678E-4</v>
      </c>
      <c r="R107" s="4">
        <f t="shared" si="20"/>
        <v>2.8878307671593717E-3</v>
      </c>
      <c r="S107" s="4">
        <f t="shared" si="21"/>
        <v>5.6920922178571587E-3</v>
      </c>
      <c r="T107" s="4">
        <f t="shared" si="22"/>
        <v>4.0365609112762435E-3</v>
      </c>
      <c r="U107" s="4">
        <f t="shared" si="23"/>
        <v>3.2335122363855717E-3</v>
      </c>
      <c r="V107" s="4">
        <f t="shared" si="24"/>
        <v>1.7144147688370914E-2</v>
      </c>
      <c r="W107" s="5">
        <f t="shared" si="25"/>
        <v>5.6678873615179093E-4</v>
      </c>
    </row>
    <row r="108" spans="1:23" x14ac:dyDescent="0.25">
      <c r="A108" s="2" t="s">
        <v>108</v>
      </c>
      <c r="B108" s="47" t="s">
        <v>111</v>
      </c>
      <c r="C108" s="61" t="s">
        <v>500</v>
      </c>
      <c r="D108" s="39">
        <v>867.48544388491325</v>
      </c>
      <c r="E108" s="3">
        <v>867.73942719319791</v>
      </c>
      <c r="F108" s="3">
        <v>869.24509528768988</v>
      </c>
      <c r="G108" s="3">
        <v>873.69645210858926</v>
      </c>
      <c r="H108" s="3">
        <v>882.45590868112197</v>
      </c>
      <c r="I108" s="27">
        <v>888.67356664018587</v>
      </c>
      <c r="J108" s="40">
        <v>893.62860604377136</v>
      </c>
      <c r="K108" s="39">
        <f t="shared" si="13"/>
        <v>21.188122755272616</v>
      </c>
      <c r="L108" s="3">
        <f t="shared" si="14"/>
        <v>20.934139446987956</v>
      </c>
      <c r="M108" s="40">
        <f t="shared" si="15"/>
        <v>26.143162158858104</v>
      </c>
      <c r="N108" s="32">
        <f t="shared" si="16"/>
        <v>2.4424758829824977E-2</v>
      </c>
      <c r="O108" s="4">
        <f t="shared" si="17"/>
        <v>9.6571576967452444E-4</v>
      </c>
      <c r="P108" s="32">
        <f t="shared" si="18"/>
        <v>2.9278106056418451E-4</v>
      </c>
      <c r="Q108" s="4">
        <f t="shared" si="19"/>
        <v>1.7351615557705813E-3</v>
      </c>
      <c r="R108" s="4">
        <f t="shared" si="20"/>
        <v>5.1209455710832241E-3</v>
      </c>
      <c r="S108" s="4">
        <f t="shared" si="21"/>
        <v>1.0025743553602195E-2</v>
      </c>
      <c r="T108" s="4">
        <f t="shared" si="22"/>
        <v>7.0458567934079674E-3</v>
      </c>
      <c r="U108" s="4">
        <f t="shared" si="23"/>
        <v>5.5757699897827084E-3</v>
      </c>
      <c r="V108" s="4">
        <f t="shared" si="24"/>
        <v>3.0136715656898572E-2</v>
      </c>
      <c r="W108" s="5">
        <f t="shared" si="25"/>
        <v>9.9020750140788039E-4</v>
      </c>
    </row>
    <row r="109" spans="1:23" x14ac:dyDescent="0.25">
      <c r="A109" s="2" t="s">
        <v>108</v>
      </c>
      <c r="B109" s="47" t="s">
        <v>112</v>
      </c>
      <c r="C109" s="61" t="s">
        <v>501</v>
      </c>
      <c r="D109" s="39">
        <v>1073.9687857724855</v>
      </c>
      <c r="E109" s="3">
        <v>1074.2718485680298</v>
      </c>
      <c r="F109" s="3">
        <v>1076.0563225486546</v>
      </c>
      <c r="G109" s="3">
        <v>1081.4211407561918</v>
      </c>
      <c r="H109" s="3">
        <v>1091.9618707142606</v>
      </c>
      <c r="I109" s="27">
        <v>1099.4167106023463</v>
      </c>
      <c r="J109" s="40">
        <v>1105.3436154020994</v>
      </c>
      <c r="K109" s="39">
        <f t="shared" si="13"/>
        <v>25.447924829860767</v>
      </c>
      <c r="L109" s="3">
        <f t="shared" si="14"/>
        <v>25.144862034316475</v>
      </c>
      <c r="M109" s="40">
        <f t="shared" si="15"/>
        <v>31.374829629613942</v>
      </c>
      <c r="N109" s="32">
        <f t="shared" si="16"/>
        <v>2.3695218303348087E-2</v>
      </c>
      <c r="O109" s="4">
        <f t="shared" si="17"/>
        <v>9.3719264837810456E-4</v>
      </c>
      <c r="P109" s="32">
        <f t="shared" si="18"/>
        <v>2.821895753015724E-4</v>
      </c>
      <c r="Q109" s="4">
        <f t="shared" si="19"/>
        <v>1.6611009429350343E-3</v>
      </c>
      <c r="R109" s="4">
        <f t="shared" si="20"/>
        <v>4.9856295577823673E-3</v>
      </c>
      <c r="S109" s="4">
        <f t="shared" si="21"/>
        <v>9.7471092073326826E-3</v>
      </c>
      <c r="T109" s="4">
        <f t="shared" si="22"/>
        <v>6.8270148326785574E-3</v>
      </c>
      <c r="U109" s="4">
        <f t="shared" si="23"/>
        <v>5.3909538963674564E-3</v>
      </c>
      <c r="V109" s="4">
        <f t="shared" si="24"/>
        <v>2.9213912029153244E-2</v>
      </c>
      <c r="W109" s="5">
        <f t="shared" si="25"/>
        <v>9.6030475287567363E-4</v>
      </c>
    </row>
    <row r="110" spans="1:23" x14ac:dyDescent="0.25">
      <c r="A110" s="2" t="s">
        <v>108</v>
      </c>
      <c r="B110" s="47" t="s">
        <v>113</v>
      </c>
      <c r="C110" s="61" t="s">
        <v>502</v>
      </c>
      <c r="D110" s="39">
        <v>2714.9020880765233</v>
      </c>
      <c r="E110" s="3">
        <v>2715.8596395226223</v>
      </c>
      <c r="F110" s="3">
        <v>2721.6965822553643</v>
      </c>
      <c r="G110" s="3">
        <v>2739.2979237836857</v>
      </c>
      <c r="H110" s="3">
        <v>2774.2145925604436</v>
      </c>
      <c r="I110" s="27">
        <v>2799.2600431617725</v>
      </c>
      <c r="J110" s="40">
        <v>2819.4886880932177</v>
      </c>
      <c r="K110" s="39">
        <f t="shared" si="13"/>
        <v>84.357955085249159</v>
      </c>
      <c r="L110" s="3">
        <f t="shared" si="14"/>
        <v>83.400403639150227</v>
      </c>
      <c r="M110" s="40">
        <f t="shared" si="15"/>
        <v>104.58660001669432</v>
      </c>
      <c r="N110" s="32">
        <f t="shared" si="16"/>
        <v>3.1072190579445769E-2</v>
      </c>
      <c r="O110" s="4">
        <f t="shared" si="17"/>
        <v>1.2247182574025572E-3</v>
      </c>
      <c r="P110" s="32">
        <f t="shared" si="18"/>
        <v>3.5270201835424508E-4</v>
      </c>
      <c r="Q110" s="4">
        <f t="shared" si="19"/>
        <v>2.1492063315053933E-3</v>
      </c>
      <c r="R110" s="4">
        <f t="shared" si="20"/>
        <v>6.4670476654440368E-3</v>
      </c>
      <c r="S110" s="4">
        <f t="shared" si="21"/>
        <v>1.2746575855659081E-2</v>
      </c>
      <c r="T110" s="4">
        <f t="shared" si="22"/>
        <v>9.0279427800910028E-3</v>
      </c>
      <c r="U110" s="4">
        <f t="shared" si="23"/>
        <v>7.2264257766481155E-3</v>
      </c>
      <c r="V110" s="4">
        <f t="shared" si="24"/>
        <v>3.8523157235034189E-2</v>
      </c>
      <c r="W110" s="5">
        <f t="shared" si="25"/>
        <v>1.2607828799706677E-3</v>
      </c>
    </row>
    <row r="111" spans="1:23" x14ac:dyDescent="0.25">
      <c r="A111" s="2" t="s">
        <v>108</v>
      </c>
      <c r="B111" s="47" t="s">
        <v>114</v>
      </c>
      <c r="C111" s="61" t="s">
        <v>503</v>
      </c>
      <c r="D111" s="39">
        <v>13443.510205396236</v>
      </c>
      <c r="E111" s="3">
        <v>13449.046326660482</v>
      </c>
      <c r="F111" s="3">
        <v>13482.719730601617</v>
      </c>
      <c r="G111" s="3">
        <v>13586.585119680847</v>
      </c>
      <c r="H111" s="3">
        <v>13799.81025635787</v>
      </c>
      <c r="I111" s="27">
        <v>13959.337578047733</v>
      </c>
      <c r="J111" s="40">
        <v>14092.971667456379</v>
      </c>
      <c r="K111" s="39">
        <f t="shared" si="13"/>
        <v>515.82737265149626</v>
      </c>
      <c r="L111" s="3">
        <f t="shared" si="14"/>
        <v>510.29125138725067</v>
      </c>
      <c r="M111" s="40">
        <f t="shared" si="15"/>
        <v>649.46146206014237</v>
      </c>
      <c r="N111" s="32">
        <f t="shared" si="16"/>
        <v>3.8369991525311731E-2</v>
      </c>
      <c r="O111" s="4">
        <f t="shared" si="17"/>
        <v>1.5072214296967257E-3</v>
      </c>
      <c r="P111" s="32">
        <f t="shared" si="18"/>
        <v>4.118062306393E-4</v>
      </c>
      <c r="Q111" s="4">
        <f t="shared" si="19"/>
        <v>2.5037763364963439E-3</v>
      </c>
      <c r="R111" s="4">
        <f t="shared" si="20"/>
        <v>7.7035932775111338E-3</v>
      </c>
      <c r="S111" s="4">
        <f t="shared" si="21"/>
        <v>1.569379905243129E-2</v>
      </c>
      <c r="T111" s="4">
        <f t="shared" si="22"/>
        <v>1.1560109793275153E-2</v>
      </c>
      <c r="U111" s="4">
        <f t="shared" si="23"/>
        <v>9.5730967649063636E-3</v>
      </c>
      <c r="V111" s="4">
        <f t="shared" si="24"/>
        <v>4.8310407931958732E-2</v>
      </c>
      <c r="W111" s="5">
        <f t="shared" si="25"/>
        <v>1.573895035327233E-3</v>
      </c>
    </row>
    <row r="112" spans="1:23" x14ac:dyDescent="0.25">
      <c r="A112" s="2" t="s">
        <v>108</v>
      </c>
      <c r="B112" s="47" t="s">
        <v>115</v>
      </c>
      <c r="C112" s="61" t="s">
        <v>504</v>
      </c>
      <c r="D112" s="39">
        <v>4539.5884256206446</v>
      </c>
      <c r="E112" s="3">
        <v>4545.534460711965</v>
      </c>
      <c r="F112" s="3">
        <v>4580.4825109342764</v>
      </c>
      <c r="G112" s="3">
        <v>4684.9102443486317</v>
      </c>
      <c r="H112" s="3">
        <v>4898.4502613953427</v>
      </c>
      <c r="I112" s="27">
        <v>5062.1061175837485</v>
      </c>
      <c r="J112" s="40">
        <v>5202.1084848469527</v>
      </c>
      <c r="K112" s="39">
        <f t="shared" si="13"/>
        <v>522.51769196310397</v>
      </c>
      <c r="L112" s="3">
        <f t="shared" si="14"/>
        <v>516.57165687178349</v>
      </c>
      <c r="M112" s="40">
        <f t="shared" si="15"/>
        <v>662.52005922630815</v>
      </c>
      <c r="N112" s="32">
        <f t="shared" si="16"/>
        <v>0.11510243726371883</v>
      </c>
      <c r="O112" s="4">
        <f t="shared" si="17"/>
        <v>4.3673601476308388E-3</v>
      </c>
      <c r="P112" s="32">
        <f t="shared" si="18"/>
        <v>1.3098181010775534E-3</v>
      </c>
      <c r="Q112" s="4">
        <f t="shared" si="19"/>
        <v>7.6884358757753901E-3</v>
      </c>
      <c r="R112" s="4">
        <f t="shared" si="20"/>
        <v>2.2798413303635856E-2</v>
      </c>
      <c r="S112" s="4">
        <f t="shared" si="21"/>
        <v>4.5580385943210455E-2</v>
      </c>
      <c r="T112" s="4">
        <f t="shared" si="22"/>
        <v>3.340972092299821E-2</v>
      </c>
      <c r="U112" s="4">
        <f t="shared" si="23"/>
        <v>2.7656940413969489E-2</v>
      </c>
      <c r="V112" s="4">
        <f t="shared" si="24"/>
        <v>0.14594275892659359</v>
      </c>
      <c r="W112" s="5">
        <f t="shared" si="25"/>
        <v>4.5512478930838096E-3</v>
      </c>
    </row>
    <row r="113" spans="1:23" x14ac:dyDescent="0.25">
      <c r="A113" s="2" t="s">
        <v>108</v>
      </c>
      <c r="B113" s="47" t="s">
        <v>116</v>
      </c>
      <c r="C113" s="61" t="s">
        <v>505</v>
      </c>
      <c r="D113" s="39">
        <v>3994.1041994709722</v>
      </c>
      <c r="E113" s="3">
        <v>3998.579083280244</v>
      </c>
      <c r="F113" s="3">
        <v>4024.9876979705768</v>
      </c>
      <c r="G113" s="3">
        <v>4104.5437304083143</v>
      </c>
      <c r="H113" s="3">
        <v>4267.9550491579503</v>
      </c>
      <c r="I113" s="27">
        <v>4393.0964074192188</v>
      </c>
      <c r="J113" s="40">
        <v>4500.0356451563048</v>
      </c>
      <c r="K113" s="39">
        <f t="shared" si="13"/>
        <v>398.99220794824669</v>
      </c>
      <c r="L113" s="3">
        <f t="shared" si="14"/>
        <v>394.5173241389748</v>
      </c>
      <c r="M113" s="40">
        <f t="shared" si="15"/>
        <v>505.93144568533262</v>
      </c>
      <c r="N113" s="32">
        <f t="shared" si="16"/>
        <v>9.9895292666899893E-2</v>
      </c>
      <c r="O113" s="4">
        <f t="shared" si="17"/>
        <v>3.815861402862275E-3</v>
      </c>
      <c r="P113" s="32">
        <f t="shared" si="18"/>
        <v>1.1203723252548592E-3</v>
      </c>
      <c r="Q113" s="4">
        <f t="shared" si="19"/>
        <v>6.6044997836252062E-3</v>
      </c>
      <c r="R113" s="4">
        <f t="shared" si="20"/>
        <v>1.9765534309049038E-2</v>
      </c>
      <c r="S113" s="4">
        <f t="shared" si="21"/>
        <v>3.9812298146322922E-2</v>
      </c>
      <c r="T113" s="4">
        <f t="shared" si="22"/>
        <v>2.9321151891222197E-2</v>
      </c>
      <c r="U113" s="4">
        <f t="shared" si="23"/>
        <v>2.4342565657444526E-2</v>
      </c>
      <c r="V113" s="4">
        <f t="shared" si="24"/>
        <v>0.12666956604495816</v>
      </c>
      <c r="W113" s="5">
        <f t="shared" si="25"/>
        <v>3.9834460556278373E-3</v>
      </c>
    </row>
    <row r="114" spans="1:23" x14ac:dyDescent="0.25">
      <c r="A114" s="2" t="s">
        <v>108</v>
      </c>
      <c r="B114" s="47" t="s">
        <v>117</v>
      </c>
      <c r="C114" s="61" t="s">
        <v>506</v>
      </c>
      <c r="D114" s="39">
        <v>4576.296648938036</v>
      </c>
      <c r="E114" s="3">
        <v>4579.5650454195638</v>
      </c>
      <c r="F114" s="3">
        <v>4587.1800671335204</v>
      </c>
      <c r="G114" s="3">
        <v>4606.642680514341</v>
      </c>
      <c r="H114" s="3">
        <v>4644.3128084706477</v>
      </c>
      <c r="I114" s="27">
        <v>4670.9940257833005</v>
      </c>
      <c r="J114" s="40">
        <v>4692.3353624247284</v>
      </c>
      <c r="K114" s="39">
        <f t="shared" si="13"/>
        <v>94.697376845264444</v>
      </c>
      <c r="L114" s="3">
        <f t="shared" si="14"/>
        <v>91.428980363736628</v>
      </c>
      <c r="M114" s="40">
        <f t="shared" si="15"/>
        <v>116.03871348669236</v>
      </c>
      <c r="N114" s="32">
        <f t="shared" si="16"/>
        <v>2.069301535931678E-2</v>
      </c>
      <c r="O114" s="4">
        <f t="shared" si="17"/>
        <v>8.1960863226671066E-4</v>
      </c>
      <c r="P114" s="32">
        <f t="shared" si="18"/>
        <v>7.1420118323972659E-4</v>
      </c>
      <c r="Q114" s="4">
        <f t="shared" si="19"/>
        <v>1.662826412209828E-3</v>
      </c>
      <c r="R114" s="4">
        <f t="shared" si="20"/>
        <v>4.2428274225090323E-3</v>
      </c>
      <c r="S114" s="4">
        <f t="shared" si="21"/>
        <v>8.1773496597963291E-3</v>
      </c>
      <c r="T114" s="4">
        <f t="shared" si="22"/>
        <v>5.7449225349313071E-3</v>
      </c>
      <c r="U114" s="4">
        <f t="shared" si="23"/>
        <v>4.5689068587171366E-3</v>
      </c>
      <c r="V114" s="4">
        <f t="shared" si="24"/>
        <v>2.5356466677836531E-2</v>
      </c>
      <c r="W114" s="5">
        <f t="shared" si="25"/>
        <v>8.3502592352879823E-4</v>
      </c>
    </row>
    <row r="115" spans="1:23" x14ac:dyDescent="0.25">
      <c r="A115" s="2" t="s">
        <v>108</v>
      </c>
      <c r="B115" s="47" t="s">
        <v>118</v>
      </c>
      <c r="C115" s="61" t="s">
        <v>507</v>
      </c>
      <c r="D115" s="39">
        <v>3289.6162371174328</v>
      </c>
      <c r="E115" s="3">
        <v>3294.2663395423128</v>
      </c>
      <c r="F115" s="3">
        <v>3320.4051276754944</v>
      </c>
      <c r="G115" s="3">
        <v>3397.553986487459</v>
      </c>
      <c r="H115" s="3">
        <v>3553.8662119070641</v>
      </c>
      <c r="I115" s="27">
        <v>3672.8247064345501</v>
      </c>
      <c r="J115" s="40">
        <v>3774.0267046257272</v>
      </c>
      <c r="K115" s="39">
        <f t="shared" si="13"/>
        <v>383.20846931711731</v>
      </c>
      <c r="L115" s="3">
        <f t="shared" si="14"/>
        <v>378.55836689223725</v>
      </c>
      <c r="M115" s="40">
        <f t="shared" si="15"/>
        <v>484.41046750829446</v>
      </c>
      <c r="N115" s="32">
        <f t="shared" si="16"/>
        <v>0.11649032643786694</v>
      </c>
      <c r="O115" s="4">
        <f t="shared" si="17"/>
        <v>4.417332901314408E-3</v>
      </c>
      <c r="P115" s="32">
        <f t="shared" si="18"/>
        <v>1.4135698785808781E-3</v>
      </c>
      <c r="Q115" s="4">
        <f t="shared" si="19"/>
        <v>7.9346310950720866E-3</v>
      </c>
      <c r="R115" s="4">
        <f t="shared" si="20"/>
        <v>2.3234772820018401E-2</v>
      </c>
      <c r="S115" s="4">
        <f t="shared" si="21"/>
        <v>4.600728230994422E-2</v>
      </c>
      <c r="T115" s="4">
        <f t="shared" si="22"/>
        <v>3.3472980532840868E-2</v>
      </c>
      <c r="U115" s="4">
        <f t="shared" si="23"/>
        <v>2.7554268520868286E-2</v>
      </c>
      <c r="V115" s="4">
        <f t="shared" si="24"/>
        <v>0.14725440069348794</v>
      </c>
      <c r="W115" s="5">
        <f t="shared" si="25"/>
        <v>4.5895535582662905E-3</v>
      </c>
    </row>
    <row r="116" spans="1:23" x14ac:dyDescent="0.25">
      <c r="A116" s="2" t="s">
        <v>108</v>
      </c>
      <c r="B116" s="47" t="s">
        <v>119</v>
      </c>
      <c r="C116" s="61" t="s">
        <v>508</v>
      </c>
      <c r="D116" s="39">
        <v>1382.5990192166855</v>
      </c>
      <c r="E116" s="3">
        <v>1383.0193351582582</v>
      </c>
      <c r="F116" s="3">
        <v>1385.3780868206254</v>
      </c>
      <c r="G116" s="3">
        <v>1392.493558442261</v>
      </c>
      <c r="H116" s="3">
        <v>1406.7695763055547</v>
      </c>
      <c r="I116" s="27">
        <v>1417.135368852769</v>
      </c>
      <c r="J116" s="40">
        <v>1425.6043248747351</v>
      </c>
      <c r="K116" s="39">
        <f t="shared" si="13"/>
        <v>34.536349636083514</v>
      </c>
      <c r="L116" s="3">
        <f t="shared" si="14"/>
        <v>34.116033694510861</v>
      </c>
      <c r="M116" s="40">
        <f t="shared" si="15"/>
        <v>43.005305658049565</v>
      </c>
      <c r="N116" s="32">
        <f t="shared" si="16"/>
        <v>2.4979295628063003E-2</v>
      </c>
      <c r="O116" s="4">
        <f t="shared" si="17"/>
        <v>9.8738366257467014E-4</v>
      </c>
      <c r="P116" s="32">
        <f t="shared" si="18"/>
        <v>3.0400422373411118E-4</v>
      </c>
      <c r="Q116" s="4">
        <f t="shared" si="19"/>
        <v>1.7055088113409056E-3</v>
      </c>
      <c r="R116" s="4">
        <f t="shared" si="20"/>
        <v>5.1361225425221591E-3</v>
      </c>
      <c r="S116" s="4">
        <f t="shared" si="21"/>
        <v>1.0252124885420599E-2</v>
      </c>
      <c r="T116" s="4">
        <f t="shared" si="22"/>
        <v>7.3685077654557229E-3</v>
      </c>
      <c r="U116" s="4">
        <f t="shared" si="23"/>
        <v>5.9761094162953388E-3</v>
      </c>
      <c r="V116" s="4">
        <f t="shared" si="24"/>
        <v>3.1104684048173459E-2</v>
      </c>
      <c r="W116" s="5">
        <f t="shared" si="25"/>
        <v>1.0215459663234228E-3</v>
      </c>
    </row>
    <row r="117" spans="1:23" x14ac:dyDescent="0.25">
      <c r="A117" s="2" t="s">
        <v>108</v>
      </c>
      <c r="B117" s="47" t="s">
        <v>120</v>
      </c>
      <c r="C117" s="61" t="s">
        <v>509</v>
      </c>
      <c r="D117" s="39">
        <v>1702.2252247438298</v>
      </c>
      <c r="E117" s="3">
        <v>1702.591561734642</v>
      </c>
      <c r="F117" s="3">
        <v>1704.5409386455256</v>
      </c>
      <c r="G117" s="3">
        <v>1710.3089271457627</v>
      </c>
      <c r="H117" s="3">
        <v>1721.5082412483448</v>
      </c>
      <c r="I117" s="27">
        <v>1729.3132829932808</v>
      </c>
      <c r="J117" s="40">
        <v>1735.4608808559526</v>
      </c>
      <c r="K117" s="39">
        <f t="shared" si="13"/>
        <v>27.088058249451024</v>
      </c>
      <c r="L117" s="3">
        <f t="shared" si="14"/>
        <v>26.721721258638809</v>
      </c>
      <c r="M117" s="40">
        <f t="shared" si="15"/>
        <v>33.235656112122797</v>
      </c>
      <c r="N117" s="32">
        <f t="shared" si="16"/>
        <v>1.5913322077298897E-2</v>
      </c>
      <c r="O117" s="4">
        <f t="shared" si="17"/>
        <v>6.3172075559814189E-4</v>
      </c>
      <c r="P117" s="32">
        <f t="shared" si="18"/>
        <v>2.1521064632756826E-4</v>
      </c>
      <c r="Q117" s="4">
        <f t="shared" si="19"/>
        <v>1.1449468884348057E-3</v>
      </c>
      <c r="R117" s="4">
        <f t="shared" si="20"/>
        <v>3.3838955518548097E-3</v>
      </c>
      <c r="S117" s="4">
        <f t="shared" si="21"/>
        <v>6.5481235143127758E-3</v>
      </c>
      <c r="T117" s="4">
        <f t="shared" si="22"/>
        <v>4.5338393148071088E-3</v>
      </c>
      <c r="U117" s="4">
        <f t="shared" si="23"/>
        <v>3.5549358945712317E-3</v>
      </c>
      <c r="V117" s="4">
        <f t="shared" si="24"/>
        <v>1.9524828811724682E-2</v>
      </c>
      <c r="W117" s="5">
        <f t="shared" si="25"/>
        <v>6.4476325873585871E-4</v>
      </c>
    </row>
    <row r="118" spans="1:23" x14ac:dyDescent="0.25">
      <c r="A118" s="2" t="s">
        <v>108</v>
      </c>
      <c r="B118" s="47" t="s">
        <v>121</v>
      </c>
      <c r="C118" s="61" t="s">
        <v>510</v>
      </c>
      <c r="D118" s="39">
        <v>1398.4656610453192</v>
      </c>
      <c r="E118" s="3">
        <v>1398.8298870249125</v>
      </c>
      <c r="F118" s="3">
        <v>1400.8684518658163</v>
      </c>
      <c r="G118" s="3">
        <v>1406.9646058539051</v>
      </c>
      <c r="H118" s="3">
        <v>1419.077439812135</v>
      </c>
      <c r="I118" s="27">
        <v>1427.7648096313162</v>
      </c>
      <c r="J118" s="40">
        <v>1434.7766564694198</v>
      </c>
      <c r="K118" s="39">
        <f t="shared" si="13"/>
        <v>29.299148585997045</v>
      </c>
      <c r="L118" s="3">
        <f t="shared" si="14"/>
        <v>28.934922606403688</v>
      </c>
      <c r="M118" s="40">
        <f t="shared" si="15"/>
        <v>36.310995424100611</v>
      </c>
      <c r="N118" s="32">
        <f t="shared" si="16"/>
        <v>2.0950924575507068E-2</v>
      </c>
      <c r="O118" s="4">
        <f t="shared" si="17"/>
        <v>8.297229093514602E-4</v>
      </c>
      <c r="P118" s="32">
        <f t="shared" si="18"/>
        <v>2.6044685238901799E-4</v>
      </c>
      <c r="Q118" s="4">
        <f t="shared" si="19"/>
        <v>1.4573357774327889E-3</v>
      </c>
      <c r="R118" s="4">
        <f t="shared" si="20"/>
        <v>4.3516962495440126E-3</v>
      </c>
      <c r="S118" s="4">
        <f t="shared" si="21"/>
        <v>8.6091959298992826E-3</v>
      </c>
      <c r="T118" s="4">
        <f t="shared" si="22"/>
        <v>6.1218433719383292E-3</v>
      </c>
      <c r="U118" s="4">
        <f t="shared" si="23"/>
        <v>4.9110657377207101E-3</v>
      </c>
      <c r="V118" s="4">
        <f t="shared" si="24"/>
        <v>2.5964881681084018E-2</v>
      </c>
      <c r="W118" s="5">
        <f t="shared" si="25"/>
        <v>8.548157396257583E-4</v>
      </c>
    </row>
    <row r="119" spans="1:23" x14ac:dyDescent="0.25">
      <c r="A119" s="2" t="s">
        <v>108</v>
      </c>
      <c r="B119" s="47" t="s">
        <v>122</v>
      </c>
      <c r="C119" s="61" t="s">
        <v>511</v>
      </c>
      <c r="D119" s="39">
        <v>3674.3245756884376</v>
      </c>
      <c r="E119" s="3">
        <v>3675.2173733941027</v>
      </c>
      <c r="F119" s="3">
        <v>3679.9083964546849</v>
      </c>
      <c r="G119" s="3">
        <v>3693.8494107587467</v>
      </c>
      <c r="H119" s="3">
        <v>3721.366920198624</v>
      </c>
      <c r="I119" s="27">
        <v>3740.9566270508199</v>
      </c>
      <c r="J119" s="40">
        <v>3756.6888251196538</v>
      </c>
      <c r="K119" s="39">
        <f t="shared" si="13"/>
        <v>66.632051362382299</v>
      </c>
      <c r="L119" s="3">
        <f t="shared" si="14"/>
        <v>65.73925365671721</v>
      </c>
      <c r="M119" s="40">
        <f t="shared" si="15"/>
        <v>82.364249431216194</v>
      </c>
      <c r="N119" s="32">
        <f t="shared" si="16"/>
        <v>1.8134503359681586E-2</v>
      </c>
      <c r="O119" s="4">
        <f t="shared" si="17"/>
        <v>7.1913983748195243E-4</v>
      </c>
      <c r="P119" s="32">
        <f t="shared" si="18"/>
        <v>2.4298280875134637E-4</v>
      </c>
      <c r="Q119" s="4">
        <f t="shared" si="19"/>
        <v>1.2763933623469725E-3</v>
      </c>
      <c r="R119" s="4">
        <f t="shared" si="20"/>
        <v>3.7884134065655495E-3</v>
      </c>
      <c r="S119" s="4">
        <f t="shared" si="21"/>
        <v>7.4495482570917648E-3</v>
      </c>
      <c r="T119" s="4">
        <f t="shared" si="22"/>
        <v>5.2641159209181332E-3</v>
      </c>
      <c r="U119" s="4">
        <f t="shared" si="23"/>
        <v>4.2053944050230996E-3</v>
      </c>
      <c r="V119" s="4">
        <f t="shared" si="24"/>
        <v>2.2416160503671456E-2</v>
      </c>
      <c r="W119" s="5">
        <f t="shared" si="25"/>
        <v>7.3922679206939179E-4</v>
      </c>
    </row>
    <row r="120" spans="1:23" x14ac:dyDescent="0.25">
      <c r="A120" s="2" t="s">
        <v>108</v>
      </c>
      <c r="B120" s="47" t="s">
        <v>123</v>
      </c>
      <c r="C120" s="61" t="s">
        <v>512</v>
      </c>
      <c r="D120" s="39">
        <v>5271.9905336671791</v>
      </c>
      <c r="E120" s="3">
        <v>5275.2079560403326</v>
      </c>
      <c r="F120" s="3">
        <v>5293.8619712898044</v>
      </c>
      <c r="G120" s="3">
        <v>5351.2090041926185</v>
      </c>
      <c r="H120" s="3">
        <v>5469.3056168567309</v>
      </c>
      <c r="I120" s="27">
        <v>5558.4121302085741</v>
      </c>
      <c r="J120" s="40">
        <v>5633.4874591122052</v>
      </c>
      <c r="K120" s="39">
        <f t="shared" si="13"/>
        <v>286.42159654139505</v>
      </c>
      <c r="L120" s="3">
        <f t="shared" si="14"/>
        <v>283.20417416824148</v>
      </c>
      <c r="M120" s="40">
        <f t="shared" si="15"/>
        <v>361.49692544502614</v>
      </c>
      <c r="N120" s="32">
        <f t="shared" si="16"/>
        <v>5.4328928459240089E-2</v>
      </c>
      <c r="O120" s="4">
        <f t="shared" si="17"/>
        <v>2.1184197981216624E-3</v>
      </c>
      <c r="P120" s="32">
        <f t="shared" si="18"/>
        <v>6.1028606796753593E-4</v>
      </c>
      <c r="Q120" s="4">
        <f t="shared" si="19"/>
        <v>3.5361668023177195E-3</v>
      </c>
      <c r="R120" s="4">
        <f t="shared" si="20"/>
        <v>1.0832740485835046E-2</v>
      </c>
      <c r="S120" s="4">
        <f t="shared" si="21"/>
        <v>2.2069145976467253E-2</v>
      </c>
      <c r="T120" s="4">
        <f t="shared" si="22"/>
        <v>1.6292107187649396E-2</v>
      </c>
      <c r="U120" s="4">
        <f t="shared" si="23"/>
        <v>1.3506614325270228E-2</v>
      </c>
      <c r="V120" s="4">
        <f t="shared" si="24"/>
        <v>6.856934266791459E-2</v>
      </c>
      <c r="W120" s="5">
        <f t="shared" si="25"/>
        <v>2.2131350721374954E-3</v>
      </c>
    </row>
    <row r="121" spans="1:23" x14ac:dyDescent="0.25">
      <c r="A121" s="2" t="s">
        <v>108</v>
      </c>
      <c r="B121" s="47" t="s">
        <v>124</v>
      </c>
      <c r="C121" s="61" t="s">
        <v>513</v>
      </c>
      <c r="D121" s="39">
        <v>3967.9106879049291</v>
      </c>
      <c r="E121" s="3">
        <v>3975.3438808923202</v>
      </c>
      <c r="F121" s="3">
        <v>4016.8445950869614</v>
      </c>
      <c r="G121" s="3">
        <v>4137.5455327374384</v>
      </c>
      <c r="H121" s="3">
        <v>4381.1704985509705</v>
      </c>
      <c r="I121" s="27">
        <v>4567.8551745518262</v>
      </c>
      <c r="J121" s="40">
        <v>4727.6001425380555</v>
      </c>
      <c r="K121" s="39">
        <f t="shared" si="13"/>
        <v>599.94448664689708</v>
      </c>
      <c r="L121" s="3">
        <f t="shared" si="14"/>
        <v>592.51129365950601</v>
      </c>
      <c r="M121" s="40">
        <f t="shared" si="15"/>
        <v>759.68945463312639</v>
      </c>
      <c r="N121" s="32">
        <f t="shared" si="16"/>
        <v>0.15119909036149948</v>
      </c>
      <c r="O121" s="4">
        <f t="shared" si="17"/>
        <v>5.6480539081447123E-3</v>
      </c>
      <c r="P121" s="32">
        <f t="shared" si="18"/>
        <v>1.8733266880348598E-3</v>
      </c>
      <c r="Q121" s="4">
        <f t="shared" si="19"/>
        <v>1.0439528110792295E-2</v>
      </c>
      <c r="R121" s="4">
        <f t="shared" si="20"/>
        <v>3.0048694888048955E-2</v>
      </c>
      <c r="S121" s="4">
        <f t="shared" si="21"/>
        <v>5.8881518979284175E-2</v>
      </c>
      <c r="T121" s="4">
        <f t="shared" si="22"/>
        <v>4.261068498991305E-2</v>
      </c>
      <c r="U121" s="4">
        <f t="shared" si="23"/>
        <v>3.4971548326705237E-2</v>
      </c>
      <c r="V121" s="4">
        <f t="shared" si="24"/>
        <v>0.19145830498373573</v>
      </c>
      <c r="W121" s="5">
        <f t="shared" si="25"/>
        <v>5.8563491950915925E-3</v>
      </c>
    </row>
    <row r="122" spans="1:23" x14ac:dyDescent="0.25">
      <c r="A122" s="2" t="s">
        <v>108</v>
      </c>
      <c r="B122" s="47" t="s">
        <v>125</v>
      </c>
      <c r="C122" s="61" t="s">
        <v>514</v>
      </c>
      <c r="D122" s="39">
        <v>3901.9117555126068</v>
      </c>
      <c r="E122" s="3">
        <v>3902.7506314382717</v>
      </c>
      <c r="F122" s="3">
        <v>3907.1556525859883</v>
      </c>
      <c r="G122" s="3">
        <v>3920.3672929336931</v>
      </c>
      <c r="H122" s="3">
        <v>3946.481062824384</v>
      </c>
      <c r="I122" s="27">
        <v>3964.9869211071777</v>
      </c>
      <c r="J122" s="40">
        <v>3979.8259062849074</v>
      </c>
      <c r="K122" s="39">
        <f t="shared" si="13"/>
        <v>63.07516559457099</v>
      </c>
      <c r="L122" s="3">
        <f t="shared" si="14"/>
        <v>62.236289668906011</v>
      </c>
      <c r="M122" s="40">
        <f t="shared" si="15"/>
        <v>77.914150772300673</v>
      </c>
      <c r="N122" s="32">
        <f t="shared" si="16"/>
        <v>1.6165195305982705E-2</v>
      </c>
      <c r="O122" s="4">
        <f t="shared" si="17"/>
        <v>6.4164295460500398E-4</v>
      </c>
      <c r="P122" s="32">
        <f t="shared" si="18"/>
        <v>2.1499100395594439E-4</v>
      </c>
      <c r="Q122" s="4">
        <f t="shared" si="19"/>
        <v>1.1286965434667007E-3</v>
      </c>
      <c r="R122" s="4">
        <f t="shared" si="20"/>
        <v>3.3813959622930323E-3</v>
      </c>
      <c r="S122" s="4">
        <f t="shared" si="21"/>
        <v>6.661051870767265E-3</v>
      </c>
      <c r="T122" s="4">
        <f t="shared" si="22"/>
        <v>4.689204886124454E-3</v>
      </c>
      <c r="U122" s="4">
        <f t="shared" si="23"/>
        <v>3.742505454112921E-3</v>
      </c>
      <c r="V122" s="4">
        <f t="shared" si="24"/>
        <v>1.9968199091694894E-2</v>
      </c>
      <c r="W122" s="5">
        <f t="shared" si="25"/>
        <v>6.5926553502659857E-4</v>
      </c>
    </row>
    <row r="123" spans="1:23" x14ac:dyDescent="0.25">
      <c r="A123" s="2" t="s">
        <v>108</v>
      </c>
      <c r="B123" s="47" t="s">
        <v>126</v>
      </c>
      <c r="C123" s="61" t="s">
        <v>515</v>
      </c>
      <c r="D123" s="39">
        <v>1550.3498750157648</v>
      </c>
      <c r="E123" s="3">
        <v>1551.6234778823057</v>
      </c>
      <c r="F123" s="3">
        <v>1557.2107140645121</v>
      </c>
      <c r="G123" s="3">
        <v>1573.324344970446</v>
      </c>
      <c r="H123" s="3">
        <v>1604.8606306395911</v>
      </c>
      <c r="I123" s="27">
        <v>1627.330964062772</v>
      </c>
      <c r="J123" s="40">
        <v>1645.3443668677101</v>
      </c>
      <c r="K123" s="39">
        <f t="shared" si="13"/>
        <v>76.981089047007117</v>
      </c>
      <c r="L123" s="3">
        <f t="shared" si="14"/>
        <v>75.707486180466276</v>
      </c>
      <c r="M123" s="40">
        <f t="shared" si="15"/>
        <v>94.994491851945213</v>
      </c>
      <c r="N123" s="32">
        <f t="shared" si="16"/>
        <v>4.9654010547925065E-2</v>
      </c>
      <c r="O123" s="4">
        <f t="shared" si="17"/>
        <v>1.9403038021805763E-3</v>
      </c>
      <c r="P123" s="32">
        <f t="shared" si="18"/>
        <v>8.2149383636886952E-4</v>
      </c>
      <c r="Q123" s="4">
        <f t="shared" si="19"/>
        <v>3.6008969069172281E-3</v>
      </c>
      <c r="R123" s="4">
        <f t="shared" si="20"/>
        <v>1.0347752401391741E-2</v>
      </c>
      <c r="S123" s="4">
        <f t="shared" si="21"/>
        <v>2.0044363878280569E-2</v>
      </c>
      <c r="T123" s="4">
        <f t="shared" si="22"/>
        <v>1.4001423546807112E-2</v>
      </c>
      <c r="U123" s="4">
        <f t="shared" si="23"/>
        <v>1.1069292727009961E-2</v>
      </c>
      <c r="V123" s="4">
        <f t="shared" si="24"/>
        <v>6.1272938052760129E-2</v>
      </c>
      <c r="W123" s="5">
        <f t="shared" si="25"/>
        <v>1.9842684801301136E-3</v>
      </c>
    </row>
    <row r="124" spans="1:23" x14ac:dyDescent="0.25">
      <c r="A124" s="2" t="s">
        <v>108</v>
      </c>
      <c r="B124" s="47" t="s">
        <v>127</v>
      </c>
      <c r="C124" s="61" t="s">
        <v>516</v>
      </c>
      <c r="D124" s="39">
        <v>6558.1599489285391</v>
      </c>
      <c r="E124" s="3">
        <v>6558.1599489285391</v>
      </c>
      <c r="F124" s="3">
        <v>6558.1599489285391</v>
      </c>
      <c r="G124" s="3">
        <v>6558.1599489285391</v>
      </c>
      <c r="H124" s="3">
        <v>6558.1599489285391</v>
      </c>
      <c r="I124" s="27">
        <v>6558.1599489285391</v>
      </c>
      <c r="J124" s="40">
        <v>6558.1599489285391</v>
      </c>
      <c r="K124" s="39">
        <f t="shared" si="13"/>
        <v>0</v>
      </c>
      <c r="L124" s="3">
        <f t="shared" si="14"/>
        <v>0</v>
      </c>
      <c r="M124" s="40">
        <f t="shared" si="15"/>
        <v>0</v>
      </c>
      <c r="N124" s="32">
        <f t="shared" si="16"/>
        <v>0</v>
      </c>
      <c r="O124" s="4">
        <f t="shared" si="17"/>
        <v>0</v>
      </c>
      <c r="P124" s="32">
        <f t="shared" si="18"/>
        <v>0</v>
      </c>
      <c r="Q124" s="4">
        <f t="shared" si="19"/>
        <v>0</v>
      </c>
      <c r="R124" s="4">
        <f t="shared" si="20"/>
        <v>0</v>
      </c>
      <c r="S124" s="4">
        <f t="shared" si="21"/>
        <v>0</v>
      </c>
      <c r="T124" s="4">
        <f t="shared" si="22"/>
        <v>0</v>
      </c>
      <c r="U124" s="4">
        <f t="shared" si="23"/>
        <v>0</v>
      </c>
      <c r="V124" s="4">
        <f t="shared" si="24"/>
        <v>0</v>
      </c>
      <c r="W124" s="5">
        <f t="shared" si="25"/>
        <v>0</v>
      </c>
    </row>
    <row r="125" spans="1:23" x14ac:dyDescent="0.25">
      <c r="A125" s="2" t="s">
        <v>108</v>
      </c>
      <c r="B125" s="47" t="s">
        <v>128</v>
      </c>
      <c r="C125" s="61" t="s">
        <v>517</v>
      </c>
      <c r="D125" s="39">
        <v>1230.6374175825656</v>
      </c>
      <c r="E125" s="3">
        <v>1231.0111147389869</v>
      </c>
      <c r="F125" s="3">
        <v>1233.2180553650214</v>
      </c>
      <c r="G125" s="3">
        <v>1240.0017172255939</v>
      </c>
      <c r="H125" s="3">
        <v>1253.6903870665503</v>
      </c>
      <c r="I125" s="27">
        <v>1263.6838898539793</v>
      </c>
      <c r="J125" s="40">
        <v>1271.8948994735952</v>
      </c>
      <c r="K125" s="39">
        <f t="shared" si="13"/>
        <v>33.046472271413677</v>
      </c>
      <c r="L125" s="3">
        <f t="shared" si="14"/>
        <v>32.672775114992419</v>
      </c>
      <c r="M125" s="40">
        <f t="shared" si="15"/>
        <v>41.257481891029556</v>
      </c>
      <c r="N125" s="32">
        <f t="shared" si="16"/>
        <v>2.6853134643288756E-2</v>
      </c>
      <c r="O125" s="4">
        <f t="shared" si="17"/>
        <v>1.0605186117171872E-3</v>
      </c>
      <c r="P125" s="32">
        <f t="shared" si="18"/>
        <v>3.0366146119242821E-4</v>
      </c>
      <c r="Q125" s="4">
        <f t="shared" si="19"/>
        <v>1.7927869209388714E-3</v>
      </c>
      <c r="R125" s="4">
        <f t="shared" si="20"/>
        <v>5.5007805238178609E-3</v>
      </c>
      <c r="S125" s="4">
        <f t="shared" si="21"/>
        <v>1.103923458395184E-2</v>
      </c>
      <c r="T125" s="4">
        <f t="shared" si="22"/>
        <v>7.9712685767754365E-3</v>
      </c>
      <c r="U125" s="4">
        <f t="shared" si="23"/>
        <v>6.4976768996909406E-3</v>
      </c>
      <c r="V125" s="4">
        <f t="shared" si="24"/>
        <v>3.3525294535635686E-2</v>
      </c>
      <c r="W125" s="5">
        <f t="shared" si="25"/>
        <v>1.0997901419820266E-3</v>
      </c>
    </row>
    <row r="126" spans="1:23" x14ac:dyDescent="0.25">
      <c r="A126" s="2" t="s">
        <v>108</v>
      </c>
      <c r="B126" s="47" t="s">
        <v>129</v>
      </c>
      <c r="C126" s="61" t="s">
        <v>518</v>
      </c>
      <c r="D126" s="39">
        <v>22130.563363320551</v>
      </c>
      <c r="E126" s="3">
        <v>22138.958800157176</v>
      </c>
      <c r="F126" s="3">
        <v>22189.711426003301</v>
      </c>
      <c r="G126" s="3">
        <v>22346.177592450218</v>
      </c>
      <c r="H126" s="3">
        <v>22667.131111984039</v>
      </c>
      <c r="I126" s="27">
        <v>22907.030955118254</v>
      </c>
      <c r="J126" s="40">
        <v>23107.881414972562</v>
      </c>
      <c r="K126" s="39">
        <f t="shared" si="13"/>
        <v>776.46759179770379</v>
      </c>
      <c r="L126" s="3">
        <f t="shared" si="14"/>
        <v>768.07215496107892</v>
      </c>
      <c r="M126" s="40">
        <f t="shared" si="15"/>
        <v>977.31805165201149</v>
      </c>
      <c r="N126" s="32">
        <f t="shared" si="16"/>
        <v>3.5085758055514837E-2</v>
      </c>
      <c r="O126" s="4">
        <f t="shared" si="17"/>
        <v>1.3803230224682661E-3</v>
      </c>
      <c r="P126" s="32">
        <f t="shared" si="18"/>
        <v>3.7935938181044015E-4</v>
      </c>
      <c r="Q126" s="4">
        <f t="shared" si="19"/>
        <v>2.2924576672398445E-3</v>
      </c>
      <c r="R126" s="4">
        <f t="shared" si="20"/>
        <v>7.0512934324851173E-3</v>
      </c>
      <c r="S126" s="4">
        <f t="shared" si="21"/>
        <v>1.4362792840340477E-2</v>
      </c>
      <c r="T126" s="4">
        <f t="shared" si="22"/>
        <v>1.0583599748420713E-2</v>
      </c>
      <c r="U126" s="4">
        <f t="shared" si="23"/>
        <v>8.768070390607674E-3</v>
      </c>
      <c r="V126" s="4">
        <f t="shared" si="24"/>
        <v>4.4161462842461141E-2</v>
      </c>
      <c r="W126" s="5">
        <f t="shared" si="25"/>
        <v>1.4415091568498184E-3</v>
      </c>
    </row>
    <row r="127" spans="1:23" x14ac:dyDescent="0.25">
      <c r="A127" s="2" t="s">
        <v>108</v>
      </c>
      <c r="B127" s="47" t="s">
        <v>130</v>
      </c>
      <c r="C127" s="61" t="s">
        <v>519</v>
      </c>
      <c r="D127" s="39">
        <v>16461.053938560886</v>
      </c>
      <c r="E127" s="3">
        <v>16478.294653078134</v>
      </c>
      <c r="F127" s="3">
        <v>16532.536827817385</v>
      </c>
      <c r="G127" s="3">
        <v>16684.577824184904</v>
      </c>
      <c r="H127" s="3">
        <v>16993.068387349347</v>
      </c>
      <c r="I127" s="27">
        <v>17224.433359813105</v>
      </c>
      <c r="J127" s="40">
        <v>17418.862728615211</v>
      </c>
      <c r="K127" s="39">
        <f t="shared" si="13"/>
        <v>763.37942125221889</v>
      </c>
      <c r="L127" s="3">
        <f t="shared" si="14"/>
        <v>746.13870673497149</v>
      </c>
      <c r="M127" s="40">
        <f t="shared" si="15"/>
        <v>957.80879005432507</v>
      </c>
      <c r="N127" s="32">
        <f t="shared" si="16"/>
        <v>4.6374881225798248E-2</v>
      </c>
      <c r="O127" s="4">
        <f t="shared" si="17"/>
        <v>1.8149128237849865E-3</v>
      </c>
      <c r="P127" s="32">
        <f t="shared" si="18"/>
        <v>1.0473639526118461E-3</v>
      </c>
      <c r="Q127" s="4">
        <f t="shared" si="19"/>
        <v>3.2917347262702013E-3</v>
      </c>
      <c r="R127" s="4">
        <f t="shared" si="20"/>
        <v>9.1964710528693594E-3</v>
      </c>
      <c r="S127" s="4">
        <f t="shared" si="21"/>
        <v>1.8489563620679439E-2</v>
      </c>
      <c r="T127" s="4">
        <f t="shared" si="22"/>
        <v>1.3615255773112844E-2</v>
      </c>
      <c r="U127" s="4">
        <f t="shared" si="23"/>
        <v>1.128799797012392E-2</v>
      </c>
      <c r="V127" s="4">
        <f t="shared" si="24"/>
        <v>5.8186358761063817E-2</v>
      </c>
      <c r="W127" s="5">
        <f t="shared" si="25"/>
        <v>1.8869934830376689E-3</v>
      </c>
    </row>
    <row r="128" spans="1:23" x14ac:dyDescent="0.25">
      <c r="A128" s="2" t="s">
        <v>108</v>
      </c>
      <c r="B128" s="47" t="s">
        <v>131</v>
      </c>
      <c r="C128" s="61" t="s">
        <v>520</v>
      </c>
      <c r="D128" s="39">
        <v>537.11895972163461</v>
      </c>
      <c r="E128" s="3">
        <v>537.33792022037369</v>
      </c>
      <c r="F128" s="3">
        <v>538.69996943058732</v>
      </c>
      <c r="G128" s="3">
        <v>542.77068527966037</v>
      </c>
      <c r="H128" s="3">
        <v>550.87506724632283</v>
      </c>
      <c r="I128" s="27">
        <v>556.72308683930385</v>
      </c>
      <c r="J128" s="40">
        <v>561.45345116632996</v>
      </c>
      <c r="K128" s="39">
        <f t="shared" si="13"/>
        <v>19.604127117669236</v>
      </c>
      <c r="L128" s="3">
        <f t="shared" si="14"/>
        <v>19.385166618930157</v>
      </c>
      <c r="M128" s="40">
        <f t="shared" si="15"/>
        <v>24.334491444695345</v>
      </c>
      <c r="N128" s="32">
        <f t="shared" si="16"/>
        <v>3.6498668987274607E-2</v>
      </c>
      <c r="O128" s="4">
        <f t="shared" si="17"/>
        <v>1.434963326064409E-3</v>
      </c>
      <c r="P128" s="32">
        <f t="shared" si="18"/>
        <v>4.0765736300318878E-4</v>
      </c>
      <c r="Q128" s="4">
        <f t="shared" si="19"/>
        <v>2.5348093982553443E-3</v>
      </c>
      <c r="R128" s="4">
        <f t="shared" si="20"/>
        <v>7.5565548172868979E-3</v>
      </c>
      <c r="S128" s="4">
        <f t="shared" si="21"/>
        <v>1.4931502725661572E-2</v>
      </c>
      <c r="T128" s="4">
        <f t="shared" si="22"/>
        <v>1.0615872709966112E-2</v>
      </c>
      <c r="U128" s="4">
        <f t="shared" si="23"/>
        <v>8.4967992864852793E-3</v>
      </c>
      <c r="V128" s="4">
        <f t="shared" si="24"/>
        <v>4.5305590138368768E-2</v>
      </c>
      <c r="W128" s="5">
        <f t="shared" si="25"/>
        <v>1.4780670466418844E-3</v>
      </c>
    </row>
    <row r="129" spans="1:23" x14ac:dyDescent="0.25">
      <c r="A129" s="2" t="s">
        <v>108</v>
      </c>
      <c r="B129" s="47" t="s">
        <v>132</v>
      </c>
      <c r="C129" s="61" t="s">
        <v>521</v>
      </c>
      <c r="D129" s="39">
        <v>5965.6462917810068</v>
      </c>
      <c r="E129" s="3">
        <v>5968.22950449989</v>
      </c>
      <c r="F129" s="3">
        <v>5982.8850850719464</v>
      </c>
      <c r="G129" s="3">
        <v>6028.4189879823916</v>
      </c>
      <c r="H129" s="3">
        <v>6123.4104813038448</v>
      </c>
      <c r="I129" s="27">
        <v>6195.6617811639671</v>
      </c>
      <c r="J129" s="40">
        <v>6257.0821322672182</v>
      </c>
      <c r="K129" s="39">
        <f t="shared" si="13"/>
        <v>230.01548938296037</v>
      </c>
      <c r="L129" s="3">
        <f t="shared" si="14"/>
        <v>227.43227666407711</v>
      </c>
      <c r="M129" s="40">
        <f t="shared" si="15"/>
        <v>291.43584048621142</v>
      </c>
      <c r="N129" s="32">
        <f t="shared" si="16"/>
        <v>3.8556675694946474E-2</v>
      </c>
      <c r="O129" s="4">
        <f t="shared" si="17"/>
        <v>1.514423078929239E-3</v>
      </c>
      <c r="P129" s="32">
        <f t="shared" si="18"/>
        <v>4.3301473009593749E-4</v>
      </c>
      <c r="Q129" s="4">
        <f t="shared" si="19"/>
        <v>2.4555993634303164E-3</v>
      </c>
      <c r="R129" s="4">
        <f t="shared" si="20"/>
        <v>7.6106932128878757E-3</v>
      </c>
      <c r="S129" s="4">
        <f t="shared" si="21"/>
        <v>1.575728122262543E-2</v>
      </c>
      <c r="T129" s="4">
        <f t="shared" si="22"/>
        <v>1.1799192636313016E-2</v>
      </c>
      <c r="U129" s="4">
        <f t="shared" si="23"/>
        <v>9.9134448058448843E-3</v>
      </c>
      <c r="V129" s="4">
        <f t="shared" si="24"/>
        <v>4.8852349977190013E-2</v>
      </c>
      <c r="W129" s="5">
        <f t="shared" si="25"/>
        <v>1.5911500843457382E-3</v>
      </c>
    </row>
    <row r="130" spans="1:23" x14ac:dyDescent="0.25">
      <c r="A130" s="2" t="s">
        <v>108</v>
      </c>
      <c r="B130" s="47" t="s">
        <v>133</v>
      </c>
      <c r="C130" s="61" t="s">
        <v>522</v>
      </c>
      <c r="D130" s="39">
        <v>5893.0033180732116</v>
      </c>
      <c r="E130" s="3">
        <v>5894.5918851273218</v>
      </c>
      <c r="F130" s="3">
        <v>5903.6399261987608</v>
      </c>
      <c r="G130" s="3">
        <v>5931.4199920520014</v>
      </c>
      <c r="H130" s="3">
        <v>5987.9450862621916</v>
      </c>
      <c r="I130" s="27">
        <v>6029.5703174914315</v>
      </c>
      <c r="J130" s="40">
        <v>6063.971886955751</v>
      </c>
      <c r="K130" s="39">
        <f t="shared" ref="K130:K193" si="26">I130-D130</f>
        <v>136.56699941821989</v>
      </c>
      <c r="L130" s="3">
        <f t="shared" ref="L130:L193" si="27">I130-E130</f>
        <v>134.97843236410972</v>
      </c>
      <c r="M130" s="40">
        <f t="shared" ref="M130:M193" si="28">J130-D130</f>
        <v>170.96856888253933</v>
      </c>
      <c r="N130" s="32">
        <f t="shared" ref="N130:N193" si="29">I130/D130-1</f>
        <v>2.3174431108732518E-2</v>
      </c>
      <c r="O130" s="4">
        <f t="shared" ref="O130:O193" si="30">((I130/D130)^(1/25))-1</f>
        <v>9.168192951913845E-4</v>
      </c>
      <c r="P130" s="32">
        <f t="shared" ref="P130:P193" si="31">E130/D130-1</f>
        <v>2.6956832846813938E-4</v>
      </c>
      <c r="Q130" s="4">
        <f t="shared" ref="Q130:Q193" si="32">F130/E130-1</f>
        <v>1.5349732853038311E-3</v>
      </c>
      <c r="R130" s="4">
        <f t="shared" ref="R130:R193" si="33">G130/F130-1</f>
        <v>4.7055826914443877E-3</v>
      </c>
      <c r="S130" s="4">
        <f t="shared" ref="S130:S193" si="34">H130/G130-1</f>
        <v>9.5297743686895142E-3</v>
      </c>
      <c r="T130" s="4">
        <f t="shared" ref="T130:T193" si="35">I130/H130-1</f>
        <v>6.9515051707369491E-3</v>
      </c>
      <c r="U130" s="4">
        <f t="shared" ref="U130:U193" si="36">J130/I130-1</f>
        <v>5.7054761206651872E-3</v>
      </c>
      <c r="V130" s="4">
        <f t="shared" ref="V130:V193" si="37">J130/D130-1</f>
        <v>2.9012128392698733E-2</v>
      </c>
      <c r="W130" s="5">
        <f t="shared" ref="W130:W193" si="38">((J130/D130)^(1/30))-1</f>
        <v>9.5376265474911293E-4</v>
      </c>
    </row>
    <row r="131" spans="1:23" ht="15.75" thickBot="1" x14ac:dyDescent="0.3">
      <c r="A131" s="21" t="s">
        <v>108</v>
      </c>
      <c r="B131" s="116" t="s">
        <v>134</v>
      </c>
      <c r="C131" s="117" t="s">
        <v>523</v>
      </c>
      <c r="D131" s="41">
        <v>2962.5387638161837</v>
      </c>
      <c r="E131" s="22">
        <v>2966.780249384894</v>
      </c>
      <c r="F131" s="22">
        <v>2990.8364084240716</v>
      </c>
      <c r="G131" s="22">
        <v>3062.8384491983684</v>
      </c>
      <c r="H131" s="22">
        <v>3210.0321005489373</v>
      </c>
      <c r="I131" s="28">
        <v>3322.7874090334763</v>
      </c>
      <c r="J131" s="42">
        <v>3419.0153726118797</v>
      </c>
      <c r="K131" s="41">
        <f t="shared" si="26"/>
        <v>360.24864521729251</v>
      </c>
      <c r="L131" s="22">
        <f t="shared" si="27"/>
        <v>356.00715964858227</v>
      </c>
      <c r="M131" s="42">
        <f t="shared" si="28"/>
        <v>456.47660879569594</v>
      </c>
      <c r="N131" s="33">
        <f t="shared" si="29"/>
        <v>0.12160132708381499</v>
      </c>
      <c r="O131" s="23">
        <f t="shared" si="30"/>
        <v>4.6008483713264603E-3</v>
      </c>
      <c r="P131" s="33">
        <f t="shared" si="31"/>
        <v>1.4317063528466178E-3</v>
      </c>
      <c r="Q131" s="23">
        <f t="shared" si="32"/>
        <v>8.1085072088387111E-3</v>
      </c>
      <c r="R131" s="23">
        <f t="shared" si="33"/>
        <v>2.4074215684781075E-2</v>
      </c>
      <c r="S131" s="23">
        <f t="shared" si="34"/>
        <v>4.8057922019717925E-2</v>
      </c>
      <c r="T131" s="23">
        <f t="shared" si="35"/>
        <v>3.5125913060264136E-2</v>
      </c>
      <c r="U131" s="23">
        <f t="shared" si="36"/>
        <v>2.8960012102126731E-2</v>
      </c>
      <c r="V131" s="23">
        <f t="shared" si="37"/>
        <v>0.15408291508992344</v>
      </c>
      <c r="W131" s="24">
        <f t="shared" si="38"/>
        <v>4.7882946075581412E-3</v>
      </c>
    </row>
    <row r="132" spans="1:23" x14ac:dyDescent="0.25">
      <c r="A132" s="49" t="s">
        <v>135</v>
      </c>
      <c r="B132" s="50" t="s">
        <v>136</v>
      </c>
      <c r="C132" s="60" t="s">
        <v>524</v>
      </c>
      <c r="D132" s="58">
        <v>23358.19054864148</v>
      </c>
      <c r="E132" s="51">
        <v>23579.59972620603</v>
      </c>
      <c r="F132" s="51">
        <v>23834.530580592324</v>
      </c>
      <c r="G132" s="51">
        <v>24364.245370676093</v>
      </c>
      <c r="H132" s="51">
        <v>25100.242940966491</v>
      </c>
      <c r="I132" s="65">
        <v>26015.809582466354</v>
      </c>
      <c r="J132" s="52">
        <v>26829.493340839697</v>
      </c>
      <c r="K132" s="58">
        <f t="shared" si="26"/>
        <v>2657.6190338248744</v>
      </c>
      <c r="L132" s="51">
        <f t="shared" si="27"/>
        <v>2436.2098562603242</v>
      </c>
      <c r="M132" s="52">
        <f t="shared" si="28"/>
        <v>3471.3027921982175</v>
      </c>
      <c r="N132" s="103">
        <f t="shared" si="29"/>
        <v>0.11377675116959951</v>
      </c>
      <c r="O132" s="104">
        <f t="shared" si="30"/>
        <v>4.3195713099084543E-3</v>
      </c>
      <c r="P132" s="103">
        <f t="shared" si="31"/>
        <v>9.4788668284679911E-3</v>
      </c>
      <c r="Q132" s="104">
        <f t="shared" si="32"/>
        <v>1.0811500506642036E-2</v>
      </c>
      <c r="R132" s="104">
        <f t="shared" si="33"/>
        <v>2.2224678950258037E-2</v>
      </c>
      <c r="S132" s="104">
        <f t="shared" si="34"/>
        <v>3.0208100398472215E-2</v>
      </c>
      <c r="T132" s="104">
        <f t="shared" si="35"/>
        <v>3.6476405573172777E-2</v>
      </c>
      <c r="U132" s="104">
        <f t="shared" si="36"/>
        <v>3.1276511145812425E-2</v>
      </c>
      <c r="V132" s="104">
        <f t="shared" si="37"/>
        <v>0.14861180214150238</v>
      </c>
      <c r="W132" s="105">
        <f t="shared" si="38"/>
        <v>4.6291510559062221E-3</v>
      </c>
    </row>
    <row r="133" spans="1:23" x14ac:dyDescent="0.25">
      <c r="A133" s="2" t="s">
        <v>135</v>
      </c>
      <c r="B133" s="47" t="s">
        <v>137</v>
      </c>
      <c r="C133" s="61" t="s">
        <v>525</v>
      </c>
      <c r="D133" s="39">
        <v>4037.1598519000536</v>
      </c>
      <c r="E133" s="3">
        <v>4136.0141536991923</v>
      </c>
      <c r="F133" s="3">
        <v>4240.6283045966866</v>
      </c>
      <c r="G133" s="3">
        <v>4440.3721871694179</v>
      </c>
      <c r="H133" s="3">
        <v>4654.5805566399131</v>
      </c>
      <c r="I133" s="27">
        <v>4909.5478724136301</v>
      </c>
      <c r="J133" s="40">
        <v>5127.9087603695989</v>
      </c>
      <c r="K133" s="39">
        <f t="shared" si="26"/>
        <v>872.38802051357652</v>
      </c>
      <c r="L133" s="3">
        <f t="shared" si="27"/>
        <v>773.53371871443778</v>
      </c>
      <c r="M133" s="40">
        <f t="shared" si="28"/>
        <v>1090.7489084695453</v>
      </c>
      <c r="N133" s="32">
        <f t="shared" si="29"/>
        <v>0.2160895412905175</v>
      </c>
      <c r="O133" s="4">
        <f t="shared" si="30"/>
        <v>7.8563168389758076E-3</v>
      </c>
      <c r="P133" s="32">
        <f t="shared" si="31"/>
        <v>2.4486100482896012E-2</v>
      </c>
      <c r="Q133" s="4">
        <f t="shared" si="32"/>
        <v>2.5293470237264248E-2</v>
      </c>
      <c r="R133" s="4">
        <f t="shared" si="33"/>
        <v>4.7102426391913754E-2</v>
      </c>
      <c r="S133" s="4">
        <f t="shared" si="34"/>
        <v>4.8241084404919032E-2</v>
      </c>
      <c r="T133" s="4">
        <f t="shared" si="35"/>
        <v>5.4777721143959512E-2</v>
      </c>
      <c r="U133" s="4">
        <f t="shared" si="36"/>
        <v>4.4476781494060091E-2</v>
      </c>
      <c r="V133" s="4">
        <f t="shared" si="37"/>
        <v>0.27017729009570779</v>
      </c>
      <c r="W133" s="5">
        <f t="shared" si="38"/>
        <v>8.0037430386432629E-3</v>
      </c>
    </row>
    <row r="134" spans="1:23" x14ac:dyDescent="0.25">
      <c r="A134" s="2" t="s">
        <v>135</v>
      </c>
      <c r="B134" s="47" t="s">
        <v>138</v>
      </c>
      <c r="C134" s="61" t="s">
        <v>526</v>
      </c>
      <c r="D134" s="39">
        <v>7313.4154061121126</v>
      </c>
      <c r="E134" s="3">
        <v>7369.6678406616757</v>
      </c>
      <c r="F134" s="3">
        <v>7443.8160193790955</v>
      </c>
      <c r="G134" s="3">
        <v>7599.6253200715828</v>
      </c>
      <c r="H134" s="3">
        <v>7815.6072887688033</v>
      </c>
      <c r="I134" s="27">
        <v>8083.0327205600615</v>
      </c>
      <c r="J134" s="40">
        <v>8318.2068209620174</v>
      </c>
      <c r="K134" s="39">
        <f t="shared" si="26"/>
        <v>769.61731444794896</v>
      </c>
      <c r="L134" s="3">
        <f t="shared" si="27"/>
        <v>713.36487989838588</v>
      </c>
      <c r="M134" s="40">
        <f t="shared" si="28"/>
        <v>1004.7914148499049</v>
      </c>
      <c r="N134" s="32">
        <f t="shared" si="29"/>
        <v>0.10523363869154068</v>
      </c>
      <c r="O134" s="4">
        <f t="shared" si="30"/>
        <v>4.0102897921614478E-3</v>
      </c>
      <c r="P134" s="32">
        <f t="shared" si="31"/>
        <v>7.6916777491609079E-3</v>
      </c>
      <c r="Q134" s="4">
        <f t="shared" si="32"/>
        <v>1.006126467577162E-2</v>
      </c>
      <c r="R134" s="4">
        <f t="shared" si="33"/>
        <v>2.0931374484116194E-2</v>
      </c>
      <c r="S134" s="4">
        <f t="shared" si="34"/>
        <v>2.8420081201474989E-2</v>
      </c>
      <c r="T134" s="4">
        <f t="shared" si="35"/>
        <v>3.4216846101716714E-2</v>
      </c>
      <c r="U134" s="4">
        <f t="shared" si="36"/>
        <v>2.9094785154557767E-2</v>
      </c>
      <c r="V134" s="4">
        <f t="shared" si="37"/>
        <v>0.13739017395486108</v>
      </c>
      <c r="W134" s="5">
        <f t="shared" si="38"/>
        <v>4.3004309886631731E-3</v>
      </c>
    </row>
    <row r="135" spans="1:23" x14ac:dyDescent="0.25">
      <c r="A135" s="2" t="s">
        <v>135</v>
      </c>
      <c r="B135" s="47" t="s">
        <v>139</v>
      </c>
      <c r="C135" s="61" t="s">
        <v>527</v>
      </c>
      <c r="D135" s="39">
        <v>48057.271990516587</v>
      </c>
      <c r="E135" s="3">
        <v>48970.910746668647</v>
      </c>
      <c r="F135" s="3">
        <v>49825.310124245239</v>
      </c>
      <c r="G135" s="3">
        <v>51031.810507790164</v>
      </c>
      <c r="H135" s="3">
        <v>52607.275292150378</v>
      </c>
      <c r="I135" s="27">
        <v>54242.511725855853</v>
      </c>
      <c r="J135" s="40">
        <v>55663.28939189214</v>
      </c>
      <c r="K135" s="39">
        <f t="shared" si="26"/>
        <v>6185.2397353392662</v>
      </c>
      <c r="L135" s="3">
        <f t="shared" si="27"/>
        <v>5271.6009791872057</v>
      </c>
      <c r="M135" s="40">
        <f t="shared" si="28"/>
        <v>7606.0174013755532</v>
      </c>
      <c r="N135" s="32">
        <f t="shared" si="29"/>
        <v>0.12870559395381065</v>
      </c>
      <c r="O135" s="4">
        <f t="shared" si="30"/>
        <v>4.8546049593258811E-3</v>
      </c>
      <c r="P135" s="32">
        <f t="shared" si="31"/>
        <v>1.9011456920241976E-2</v>
      </c>
      <c r="Q135" s="4">
        <f t="shared" si="32"/>
        <v>1.744707959377112E-2</v>
      </c>
      <c r="R135" s="4">
        <f t="shared" si="33"/>
        <v>2.4214608610290123E-2</v>
      </c>
      <c r="S135" s="4">
        <f t="shared" si="34"/>
        <v>3.0872210268136913E-2</v>
      </c>
      <c r="T135" s="4">
        <f t="shared" si="35"/>
        <v>3.1083845810761401E-2</v>
      </c>
      <c r="U135" s="4">
        <f t="shared" si="36"/>
        <v>2.6193065564827922E-2</v>
      </c>
      <c r="V135" s="4">
        <f t="shared" si="37"/>
        <v>0.15826985357963075</v>
      </c>
      <c r="W135" s="5">
        <f t="shared" si="38"/>
        <v>4.9095922851871698E-3</v>
      </c>
    </row>
    <row r="136" spans="1:23" x14ac:dyDescent="0.25">
      <c r="A136" s="2" t="s">
        <v>135</v>
      </c>
      <c r="B136" s="47" t="s">
        <v>140</v>
      </c>
      <c r="C136" s="61" t="s">
        <v>528</v>
      </c>
      <c r="D136" s="39">
        <v>100843.73347051906</v>
      </c>
      <c r="E136" s="3">
        <v>101683.99327722963</v>
      </c>
      <c r="F136" s="3">
        <v>102785.66729164589</v>
      </c>
      <c r="G136" s="3">
        <v>105109.55503947833</v>
      </c>
      <c r="H136" s="3">
        <v>108330.70230906655</v>
      </c>
      <c r="I136" s="27">
        <v>112137.62133271518</v>
      </c>
      <c r="J136" s="40">
        <v>115226.87513361004</v>
      </c>
      <c r="K136" s="39">
        <f t="shared" si="26"/>
        <v>11293.887862196119</v>
      </c>
      <c r="L136" s="3">
        <f t="shared" si="27"/>
        <v>10453.628055485548</v>
      </c>
      <c r="M136" s="40">
        <f t="shared" si="28"/>
        <v>14383.141663090981</v>
      </c>
      <c r="N136" s="32">
        <f t="shared" si="29"/>
        <v>0.11199394819607522</v>
      </c>
      <c r="O136" s="4">
        <f t="shared" si="30"/>
        <v>4.2552179805652735E-3</v>
      </c>
      <c r="P136" s="32">
        <f t="shared" si="31"/>
        <v>8.3322956994269504E-3</v>
      </c>
      <c r="Q136" s="4">
        <f t="shared" si="32"/>
        <v>1.0834291405262597E-2</v>
      </c>
      <c r="R136" s="4">
        <f t="shared" si="33"/>
        <v>2.2609064172717908E-2</v>
      </c>
      <c r="S136" s="4">
        <f t="shared" si="34"/>
        <v>3.0645617978102724E-2</v>
      </c>
      <c r="T136" s="4">
        <f t="shared" si="35"/>
        <v>3.5141644450781051E-2</v>
      </c>
      <c r="U136" s="4">
        <f t="shared" si="36"/>
        <v>2.754877234045261E-2</v>
      </c>
      <c r="V136" s="4">
        <f t="shared" si="37"/>
        <v>0.14262801631888999</v>
      </c>
      <c r="W136" s="5">
        <f t="shared" si="38"/>
        <v>4.4542537215992439E-3</v>
      </c>
    </row>
    <row r="137" spans="1:23" x14ac:dyDescent="0.25">
      <c r="A137" s="2" t="s">
        <v>135</v>
      </c>
      <c r="B137" s="47" t="s">
        <v>141</v>
      </c>
      <c r="C137" s="61" t="s">
        <v>529</v>
      </c>
      <c r="D137" s="39">
        <v>2221.1430619919211</v>
      </c>
      <c r="E137" s="3">
        <v>2502.2774517439002</v>
      </c>
      <c r="F137" s="3">
        <v>2566.2177022418709</v>
      </c>
      <c r="G137" s="3">
        <v>2610.0314853231553</v>
      </c>
      <c r="H137" s="3">
        <v>2610.0314853231553</v>
      </c>
      <c r="I137" s="27">
        <v>2610.0314853231553</v>
      </c>
      <c r="J137" s="40">
        <v>2610.0314853231553</v>
      </c>
      <c r="K137" s="39">
        <f t="shared" si="26"/>
        <v>388.88842333123421</v>
      </c>
      <c r="L137" s="3">
        <f t="shared" si="27"/>
        <v>107.75403357925506</v>
      </c>
      <c r="M137" s="40">
        <f t="shared" si="28"/>
        <v>388.88842333123421</v>
      </c>
      <c r="N137" s="32">
        <f t="shared" si="29"/>
        <v>0.17508481555550004</v>
      </c>
      <c r="O137" s="4">
        <f t="shared" si="30"/>
        <v>6.4744825692237828E-3</v>
      </c>
      <c r="P137" s="32">
        <f t="shared" si="31"/>
        <v>0.12657194152089324</v>
      </c>
      <c r="Q137" s="4">
        <f t="shared" si="32"/>
        <v>2.5552822071512882E-2</v>
      </c>
      <c r="R137" s="4">
        <f t="shared" si="33"/>
        <v>1.7073291577331284E-2</v>
      </c>
      <c r="S137" s="4">
        <f t="shared" si="34"/>
        <v>0</v>
      </c>
      <c r="T137" s="4">
        <f t="shared" si="35"/>
        <v>0</v>
      </c>
      <c r="U137" s="4">
        <f t="shared" si="36"/>
        <v>0</v>
      </c>
      <c r="V137" s="4">
        <f t="shared" si="37"/>
        <v>0.17508481555550004</v>
      </c>
      <c r="W137" s="5">
        <f t="shared" si="38"/>
        <v>5.3924984085593763E-3</v>
      </c>
    </row>
    <row r="138" spans="1:23" x14ac:dyDescent="0.25">
      <c r="A138" s="2" t="s">
        <v>135</v>
      </c>
      <c r="B138" s="47" t="s">
        <v>142</v>
      </c>
      <c r="C138" s="61" t="s">
        <v>530</v>
      </c>
      <c r="D138" s="39">
        <v>14114.332330835063</v>
      </c>
      <c r="E138" s="3">
        <v>14215.483280032659</v>
      </c>
      <c r="F138" s="3">
        <v>14347.218567366595</v>
      </c>
      <c r="G138" s="3">
        <v>14623.398595462637</v>
      </c>
      <c r="H138" s="3">
        <v>15006.934220829244</v>
      </c>
      <c r="I138" s="27">
        <v>15483.478290336669</v>
      </c>
      <c r="J138" s="40">
        <v>15904.888366585479</v>
      </c>
      <c r="K138" s="39">
        <f t="shared" si="26"/>
        <v>1369.1459595016058</v>
      </c>
      <c r="L138" s="3">
        <f t="shared" si="27"/>
        <v>1267.9950103040101</v>
      </c>
      <c r="M138" s="40">
        <f t="shared" si="28"/>
        <v>1790.5560357504164</v>
      </c>
      <c r="N138" s="32">
        <f t="shared" si="29"/>
        <v>9.7003948001882057E-2</v>
      </c>
      <c r="O138" s="4">
        <f t="shared" si="30"/>
        <v>3.7101769374234816E-3</v>
      </c>
      <c r="P138" s="32">
        <f t="shared" si="31"/>
        <v>7.1665415569543978E-3</v>
      </c>
      <c r="Q138" s="4">
        <f t="shared" si="32"/>
        <v>9.2670284040905493E-3</v>
      </c>
      <c r="R138" s="4">
        <f t="shared" si="33"/>
        <v>1.9249726126304711E-2</v>
      </c>
      <c r="S138" s="4">
        <f t="shared" si="34"/>
        <v>2.6227530000147103E-2</v>
      </c>
      <c r="T138" s="4">
        <f t="shared" si="35"/>
        <v>3.1754924923039551E-2</v>
      </c>
      <c r="U138" s="4">
        <f t="shared" si="36"/>
        <v>2.7216757652692047E-2</v>
      </c>
      <c r="V138" s="4">
        <f t="shared" si="37"/>
        <v>0.12686083859869557</v>
      </c>
      <c r="W138" s="5">
        <f t="shared" si="38"/>
        <v>3.9891270682885782E-3</v>
      </c>
    </row>
    <row r="139" spans="1:23" x14ac:dyDescent="0.25">
      <c r="A139" s="2" t="s">
        <v>135</v>
      </c>
      <c r="B139" s="47" t="s">
        <v>143</v>
      </c>
      <c r="C139" s="61" t="s">
        <v>531</v>
      </c>
      <c r="D139" s="39">
        <v>5965.7232116288742</v>
      </c>
      <c r="E139" s="3">
        <v>6010.410893367286</v>
      </c>
      <c r="F139" s="3">
        <v>6068.9958431171008</v>
      </c>
      <c r="G139" s="3">
        <v>6192.6699236340664</v>
      </c>
      <c r="H139" s="3">
        <v>6365.0585311798604</v>
      </c>
      <c r="I139" s="27">
        <v>6580.066170119152</v>
      </c>
      <c r="J139" s="40">
        <v>6771.2745826905157</v>
      </c>
      <c r="K139" s="39">
        <f t="shared" si="26"/>
        <v>614.34295849027785</v>
      </c>
      <c r="L139" s="3">
        <f t="shared" si="27"/>
        <v>569.65527675186604</v>
      </c>
      <c r="M139" s="40">
        <f t="shared" si="28"/>
        <v>805.55137106164148</v>
      </c>
      <c r="N139" s="32">
        <f t="shared" si="29"/>
        <v>0.10297879011429001</v>
      </c>
      <c r="O139" s="4">
        <f t="shared" si="30"/>
        <v>3.9282759617846885E-3</v>
      </c>
      <c r="P139" s="32">
        <f t="shared" si="31"/>
        <v>7.4907400415933356E-3</v>
      </c>
      <c r="Q139" s="4">
        <f t="shared" si="32"/>
        <v>9.7472453696079153E-3</v>
      </c>
      <c r="R139" s="4">
        <f t="shared" si="33"/>
        <v>2.0378013713294285E-2</v>
      </c>
      <c r="S139" s="4">
        <f t="shared" si="34"/>
        <v>2.7837525602306012E-2</v>
      </c>
      <c r="T139" s="4">
        <f t="shared" si="35"/>
        <v>3.3779365560592467E-2</v>
      </c>
      <c r="U139" s="4">
        <f t="shared" si="36"/>
        <v>2.9058737044266092E-2</v>
      </c>
      <c r="V139" s="4">
        <f t="shared" si="37"/>
        <v>0.13502996074162388</v>
      </c>
      <c r="W139" s="5">
        <f t="shared" si="38"/>
        <v>4.230893321145901E-3</v>
      </c>
    </row>
    <row r="140" spans="1:23" x14ac:dyDescent="0.25">
      <c r="A140" s="2" t="s">
        <v>135</v>
      </c>
      <c r="B140" s="47" t="s">
        <v>144</v>
      </c>
      <c r="C140" s="61" t="s">
        <v>532</v>
      </c>
      <c r="D140" s="39">
        <v>13835.551756369943</v>
      </c>
      <c r="E140" s="3">
        <v>14700.367373092045</v>
      </c>
      <c r="F140" s="3">
        <v>14871.513340510372</v>
      </c>
      <c r="G140" s="3">
        <v>15117.086883221908</v>
      </c>
      <c r="H140" s="3">
        <v>15117.086883221908</v>
      </c>
      <c r="I140" s="27">
        <v>15117.086883221908</v>
      </c>
      <c r="J140" s="40">
        <v>15117.086883221908</v>
      </c>
      <c r="K140" s="39">
        <f t="shared" si="26"/>
        <v>1281.5351268519644</v>
      </c>
      <c r="L140" s="3">
        <f t="shared" si="27"/>
        <v>416.7195101298621</v>
      </c>
      <c r="M140" s="40">
        <f t="shared" si="28"/>
        <v>1281.5351268519644</v>
      </c>
      <c r="N140" s="32">
        <f t="shared" si="29"/>
        <v>9.2626239229088858E-2</v>
      </c>
      <c r="O140" s="4">
        <f t="shared" si="30"/>
        <v>3.5496528323657461E-3</v>
      </c>
      <c r="P140" s="32">
        <f t="shared" si="31"/>
        <v>6.2506767489336923E-2</v>
      </c>
      <c r="Q140" s="4">
        <f t="shared" si="32"/>
        <v>1.1642291860786802E-2</v>
      </c>
      <c r="R140" s="4">
        <f t="shared" si="33"/>
        <v>1.6513016334564146E-2</v>
      </c>
      <c r="S140" s="4">
        <f t="shared" si="34"/>
        <v>0</v>
      </c>
      <c r="T140" s="4">
        <f t="shared" si="35"/>
        <v>0</v>
      </c>
      <c r="U140" s="4">
        <f t="shared" si="36"/>
        <v>0</v>
      </c>
      <c r="V140" s="4">
        <f t="shared" si="37"/>
        <v>9.2626239229088858E-2</v>
      </c>
      <c r="W140" s="5">
        <f t="shared" si="38"/>
        <v>2.9571702300790204E-3</v>
      </c>
    </row>
    <row r="141" spans="1:23" x14ac:dyDescent="0.25">
      <c r="A141" s="2" t="s">
        <v>135</v>
      </c>
      <c r="B141" s="47" t="s">
        <v>145</v>
      </c>
      <c r="C141" s="61" t="s">
        <v>533</v>
      </c>
      <c r="D141" s="39">
        <v>13763.421414299108</v>
      </c>
      <c r="E141" s="3">
        <v>14189.662328181923</v>
      </c>
      <c r="F141" s="3">
        <v>14376.545185243531</v>
      </c>
      <c r="G141" s="3">
        <v>14680.975724702368</v>
      </c>
      <c r="H141" s="3">
        <v>14946.197223947429</v>
      </c>
      <c r="I141" s="27">
        <v>15196.160786809907</v>
      </c>
      <c r="J141" s="40">
        <v>15416.038560592784</v>
      </c>
      <c r="K141" s="39">
        <f t="shared" si="26"/>
        <v>1432.7393725107995</v>
      </c>
      <c r="L141" s="3">
        <f t="shared" si="27"/>
        <v>1006.4984586279843</v>
      </c>
      <c r="M141" s="40">
        <f t="shared" si="28"/>
        <v>1652.6171462936763</v>
      </c>
      <c r="N141" s="32">
        <f t="shared" si="29"/>
        <v>0.10409761711011023</v>
      </c>
      <c r="O141" s="4">
        <f t="shared" si="30"/>
        <v>3.9689902723734072E-3</v>
      </c>
      <c r="P141" s="32">
        <f t="shared" si="31"/>
        <v>3.0969110154542179E-2</v>
      </c>
      <c r="Q141" s="4">
        <f t="shared" si="32"/>
        <v>1.3170352665154095E-2</v>
      </c>
      <c r="R141" s="4">
        <f t="shared" si="33"/>
        <v>2.1175500479163389E-2</v>
      </c>
      <c r="S141" s="4">
        <f t="shared" si="34"/>
        <v>1.806565886481204E-2</v>
      </c>
      <c r="T141" s="4">
        <f t="shared" si="35"/>
        <v>1.6724224839076429E-2</v>
      </c>
      <c r="U141" s="4">
        <f t="shared" si="36"/>
        <v>1.4469297664560621E-2</v>
      </c>
      <c r="V141" s="4">
        <f t="shared" si="37"/>
        <v>0.12007313418280852</v>
      </c>
      <c r="W141" s="5">
        <f t="shared" si="38"/>
        <v>3.7869518355546639E-3</v>
      </c>
    </row>
    <row r="142" spans="1:23" x14ac:dyDescent="0.25">
      <c r="A142" s="2" t="s">
        <v>135</v>
      </c>
      <c r="B142" s="47" t="s">
        <v>146</v>
      </c>
      <c r="C142" s="61" t="s">
        <v>534</v>
      </c>
      <c r="D142" s="39">
        <v>6947.3543154291838</v>
      </c>
      <c r="E142" s="3">
        <v>7485.8559874001321</v>
      </c>
      <c r="F142" s="3">
        <v>7621.1629806783749</v>
      </c>
      <c r="G142" s="3">
        <v>7769.1098097064614</v>
      </c>
      <c r="H142" s="3">
        <v>7805.0760746400456</v>
      </c>
      <c r="I142" s="27">
        <v>7805.0760746400456</v>
      </c>
      <c r="J142" s="40">
        <v>7805.0760746400456</v>
      </c>
      <c r="K142" s="39">
        <f t="shared" si="26"/>
        <v>857.72175921086182</v>
      </c>
      <c r="L142" s="3">
        <f t="shared" si="27"/>
        <v>319.22008723991348</v>
      </c>
      <c r="M142" s="40">
        <f t="shared" si="28"/>
        <v>857.72175921086182</v>
      </c>
      <c r="N142" s="32">
        <f t="shared" si="29"/>
        <v>0.12346020085746479</v>
      </c>
      <c r="O142" s="4">
        <f t="shared" si="30"/>
        <v>4.6673940199988273E-3</v>
      </c>
      <c r="P142" s="32">
        <f t="shared" si="31"/>
        <v>7.7511761675232993E-2</v>
      </c>
      <c r="Q142" s="4">
        <f t="shared" si="32"/>
        <v>1.8075019544322668E-2</v>
      </c>
      <c r="R142" s="4">
        <f t="shared" si="33"/>
        <v>1.9412631563341387E-2</v>
      </c>
      <c r="S142" s="4">
        <f t="shared" si="34"/>
        <v>4.6293933043202173E-3</v>
      </c>
      <c r="T142" s="4">
        <f t="shared" si="35"/>
        <v>0</v>
      </c>
      <c r="U142" s="4">
        <f t="shared" si="36"/>
        <v>0</v>
      </c>
      <c r="V142" s="4">
        <f t="shared" si="37"/>
        <v>0.12346020085746479</v>
      </c>
      <c r="W142" s="5">
        <f t="shared" si="38"/>
        <v>3.8879849385062837E-3</v>
      </c>
    </row>
    <row r="143" spans="1:23" x14ac:dyDescent="0.25">
      <c r="A143" s="2" t="s">
        <v>135</v>
      </c>
      <c r="B143" s="47" t="s">
        <v>147</v>
      </c>
      <c r="C143" s="61" t="s">
        <v>535</v>
      </c>
      <c r="D143" s="39">
        <v>42052.935762584035</v>
      </c>
      <c r="E143" s="3">
        <v>43129.487691079274</v>
      </c>
      <c r="F143" s="3">
        <v>43804.348470884746</v>
      </c>
      <c r="G143" s="3">
        <v>45044.917094979763</v>
      </c>
      <c r="H143" s="3">
        <v>46722.581244521221</v>
      </c>
      <c r="I143" s="27">
        <v>48737.409606529363</v>
      </c>
      <c r="J143" s="40">
        <v>50331.963989882235</v>
      </c>
      <c r="K143" s="39">
        <f t="shared" si="26"/>
        <v>6684.4738439453286</v>
      </c>
      <c r="L143" s="3">
        <f t="shared" si="27"/>
        <v>5607.9219154500897</v>
      </c>
      <c r="M143" s="40">
        <f t="shared" si="28"/>
        <v>8279.0282272982004</v>
      </c>
      <c r="N143" s="32">
        <f t="shared" si="29"/>
        <v>0.15895379770115214</v>
      </c>
      <c r="O143" s="4">
        <f t="shared" si="30"/>
        <v>5.9181514552772985E-3</v>
      </c>
      <c r="P143" s="32">
        <f t="shared" si="31"/>
        <v>2.559992326274374E-2</v>
      </c>
      <c r="Q143" s="4">
        <f t="shared" si="32"/>
        <v>1.5647317321254794E-2</v>
      </c>
      <c r="R143" s="4">
        <f t="shared" si="33"/>
        <v>2.8320672887523379E-2</v>
      </c>
      <c r="S143" s="4">
        <f t="shared" si="34"/>
        <v>3.7244249911793759E-2</v>
      </c>
      <c r="T143" s="4">
        <f t="shared" si="35"/>
        <v>4.3123224538122118E-2</v>
      </c>
      <c r="U143" s="4">
        <f t="shared" si="36"/>
        <v>3.2717257569209179E-2</v>
      </c>
      <c r="V143" s="4">
        <f t="shared" si="37"/>
        <v>0.19687158761135382</v>
      </c>
      <c r="W143" s="5">
        <f t="shared" si="38"/>
        <v>6.0083495655274266E-3</v>
      </c>
    </row>
    <row r="144" spans="1:23" x14ac:dyDescent="0.25">
      <c r="A144" s="2" t="s">
        <v>135</v>
      </c>
      <c r="B144" s="47" t="s">
        <v>148</v>
      </c>
      <c r="C144" s="61" t="s">
        <v>536</v>
      </c>
      <c r="D144" s="39">
        <v>58159.225307186105</v>
      </c>
      <c r="E144" s="3">
        <v>59980.046614217441</v>
      </c>
      <c r="F144" s="3">
        <v>61920.877033007542</v>
      </c>
      <c r="G144" s="3">
        <v>63945.326941766631</v>
      </c>
      <c r="H144" s="3">
        <v>66518.632792681616</v>
      </c>
      <c r="I144" s="27">
        <v>68836.866197001989</v>
      </c>
      <c r="J144" s="40">
        <v>70435.173299540096</v>
      </c>
      <c r="K144" s="39">
        <f t="shared" si="26"/>
        <v>10677.640889815884</v>
      </c>
      <c r="L144" s="3">
        <f t="shared" si="27"/>
        <v>8856.8195827845484</v>
      </c>
      <c r="M144" s="40">
        <f t="shared" si="28"/>
        <v>12275.947992353991</v>
      </c>
      <c r="N144" s="32">
        <f t="shared" si="29"/>
        <v>0.1835932448105797</v>
      </c>
      <c r="O144" s="4">
        <f t="shared" si="30"/>
        <v>6.7649771472744202E-3</v>
      </c>
      <c r="P144" s="32">
        <f t="shared" si="31"/>
        <v>3.1307523396573833E-2</v>
      </c>
      <c r="Q144" s="4">
        <f t="shared" si="32"/>
        <v>3.2357934485667039E-2</v>
      </c>
      <c r="R144" s="4">
        <f t="shared" si="33"/>
        <v>3.2694141390793519E-2</v>
      </c>
      <c r="S144" s="4">
        <f t="shared" si="34"/>
        <v>4.0242281554967008E-2</v>
      </c>
      <c r="T144" s="4">
        <f t="shared" si="35"/>
        <v>3.4850887743673287E-2</v>
      </c>
      <c r="U144" s="4">
        <f t="shared" si="36"/>
        <v>2.3218766205364005E-2</v>
      </c>
      <c r="V144" s="4">
        <f t="shared" si="37"/>
        <v>0.21107481964408459</v>
      </c>
      <c r="W144" s="5">
        <f t="shared" si="38"/>
        <v>6.4040268525451527E-3</v>
      </c>
    </row>
    <row r="145" spans="1:23" x14ac:dyDescent="0.25">
      <c r="A145" s="2" t="s">
        <v>135</v>
      </c>
      <c r="B145" s="47" t="s">
        <v>149</v>
      </c>
      <c r="C145" s="61" t="s">
        <v>537</v>
      </c>
      <c r="D145" s="39">
        <v>41597.921211647837</v>
      </c>
      <c r="E145" s="3">
        <v>42150.033596590161</v>
      </c>
      <c r="F145" s="3">
        <v>43635.242659249845</v>
      </c>
      <c r="G145" s="3">
        <v>45617.653679081785</v>
      </c>
      <c r="H145" s="3">
        <v>48041.846482140063</v>
      </c>
      <c r="I145" s="27">
        <v>49281.102846110676</v>
      </c>
      <c r="J145" s="40">
        <v>50379.502074147516</v>
      </c>
      <c r="K145" s="39">
        <f t="shared" si="26"/>
        <v>7683.1816344628387</v>
      </c>
      <c r="L145" s="3">
        <f t="shared" si="27"/>
        <v>7131.0692495205149</v>
      </c>
      <c r="M145" s="40">
        <f t="shared" si="28"/>
        <v>8781.5808624996789</v>
      </c>
      <c r="N145" s="32">
        <f t="shared" si="29"/>
        <v>0.1847010958882116</v>
      </c>
      <c r="O145" s="4">
        <f t="shared" si="30"/>
        <v>6.8026537686962651E-3</v>
      </c>
      <c r="P145" s="32">
        <f t="shared" si="31"/>
        <v>1.3272595573543322E-2</v>
      </c>
      <c r="Q145" s="4">
        <f t="shared" si="32"/>
        <v>3.5236248608348397E-2</v>
      </c>
      <c r="R145" s="4">
        <f t="shared" si="33"/>
        <v>4.5431419628228165E-2</v>
      </c>
      <c r="S145" s="4">
        <f t="shared" si="34"/>
        <v>5.3141549543787692E-2</v>
      </c>
      <c r="T145" s="4">
        <f t="shared" si="35"/>
        <v>2.5795352483616973E-2</v>
      </c>
      <c r="U145" s="4">
        <f t="shared" si="36"/>
        <v>2.228844657691198E-2</v>
      </c>
      <c r="V145" s="4">
        <f t="shared" si="37"/>
        <v>0.21110624297352509</v>
      </c>
      <c r="W145" s="5">
        <f t="shared" si="38"/>
        <v>6.4048972685915029E-3</v>
      </c>
    </row>
    <row r="146" spans="1:23" x14ac:dyDescent="0.25">
      <c r="A146" s="2" t="s">
        <v>135</v>
      </c>
      <c r="B146" s="47" t="s">
        <v>150</v>
      </c>
      <c r="C146" s="61" t="s">
        <v>538</v>
      </c>
      <c r="D146" s="39">
        <v>66899.011139258932</v>
      </c>
      <c r="E146" s="3">
        <v>68214.91891332595</v>
      </c>
      <c r="F146" s="3">
        <v>70635.793069510954</v>
      </c>
      <c r="G146" s="3">
        <v>73492.52364258116</v>
      </c>
      <c r="H146" s="3">
        <v>76101.168575459233</v>
      </c>
      <c r="I146" s="27">
        <v>78813.083512386409</v>
      </c>
      <c r="J146" s="40">
        <v>81135.066182203242</v>
      </c>
      <c r="K146" s="39">
        <f t="shared" si="26"/>
        <v>11914.072373127477</v>
      </c>
      <c r="L146" s="3">
        <f t="shared" si="27"/>
        <v>10598.164599060459</v>
      </c>
      <c r="M146" s="40">
        <f t="shared" si="28"/>
        <v>14236.05504294431</v>
      </c>
      <c r="N146" s="32">
        <f t="shared" si="29"/>
        <v>0.17809041075849086</v>
      </c>
      <c r="O146" s="4">
        <f t="shared" si="30"/>
        <v>6.5773295155457934E-3</v>
      </c>
      <c r="P146" s="32">
        <f t="shared" si="31"/>
        <v>1.9670063154263673E-2</v>
      </c>
      <c r="Q146" s="4">
        <f t="shared" si="32"/>
        <v>3.5488925219730572E-2</v>
      </c>
      <c r="R146" s="4">
        <f t="shared" si="33"/>
        <v>4.0443101845815788E-2</v>
      </c>
      <c r="S146" s="4">
        <f t="shared" si="34"/>
        <v>3.5495378353923357E-2</v>
      </c>
      <c r="T146" s="4">
        <f t="shared" si="35"/>
        <v>3.5635654322944355E-2</v>
      </c>
      <c r="U146" s="4">
        <f t="shared" si="36"/>
        <v>2.946189346153294E-2</v>
      </c>
      <c r="V146" s="4">
        <f t="shared" si="37"/>
        <v>0.21279918492831107</v>
      </c>
      <c r="W146" s="5">
        <f t="shared" si="38"/>
        <v>6.4517589708754652E-3</v>
      </c>
    </row>
    <row r="147" spans="1:23" x14ac:dyDescent="0.25">
      <c r="A147" s="2" t="s">
        <v>135</v>
      </c>
      <c r="B147" s="47" t="s">
        <v>151</v>
      </c>
      <c r="C147" s="61" t="s">
        <v>539</v>
      </c>
      <c r="D147" s="39">
        <v>51433.045322381055</v>
      </c>
      <c r="E147" s="3">
        <v>51986.740590621564</v>
      </c>
      <c r="F147" s="3">
        <v>52549.016184464279</v>
      </c>
      <c r="G147" s="3">
        <v>53654.582761389989</v>
      </c>
      <c r="H147" s="3">
        <v>55122.570666089297</v>
      </c>
      <c r="I147" s="27">
        <v>56447.325373654967</v>
      </c>
      <c r="J147" s="40">
        <v>57542.39958533652</v>
      </c>
      <c r="K147" s="39">
        <f t="shared" si="26"/>
        <v>5014.2800512739122</v>
      </c>
      <c r="L147" s="3">
        <f t="shared" si="27"/>
        <v>4460.5847830334023</v>
      </c>
      <c r="M147" s="40">
        <f t="shared" si="28"/>
        <v>6109.3542629554649</v>
      </c>
      <c r="N147" s="32">
        <f t="shared" si="29"/>
        <v>9.7491408876229757E-2</v>
      </c>
      <c r="O147" s="4">
        <f t="shared" si="30"/>
        <v>3.7280133404657967E-3</v>
      </c>
      <c r="P147" s="32">
        <f t="shared" si="31"/>
        <v>1.0765360378137467E-2</v>
      </c>
      <c r="Q147" s="4">
        <f t="shared" si="32"/>
        <v>1.081575008270752E-2</v>
      </c>
      <c r="R147" s="4">
        <f t="shared" si="33"/>
        <v>2.1038768319559198E-2</v>
      </c>
      <c r="S147" s="4">
        <f t="shared" si="34"/>
        <v>2.735997242262922E-2</v>
      </c>
      <c r="T147" s="4">
        <f t="shared" si="35"/>
        <v>2.403289054841995E-2</v>
      </c>
      <c r="U147" s="4">
        <f t="shared" si="36"/>
        <v>1.9399930898987172E-2</v>
      </c>
      <c r="V147" s="4">
        <f t="shared" si="37"/>
        <v>0.11878266637066082</v>
      </c>
      <c r="W147" s="5">
        <f t="shared" si="38"/>
        <v>3.748380644945426E-3</v>
      </c>
    </row>
    <row r="148" spans="1:23" x14ac:dyDescent="0.25">
      <c r="A148" s="2" t="s">
        <v>135</v>
      </c>
      <c r="B148" s="47" t="s">
        <v>152</v>
      </c>
      <c r="C148" s="61" t="s">
        <v>540</v>
      </c>
      <c r="D148" s="39">
        <v>58966.820069396534</v>
      </c>
      <c r="E148" s="3">
        <v>60115.684970538787</v>
      </c>
      <c r="F148" s="3">
        <v>61511.019045754518</v>
      </c>
      <c r="G148" s="3">
        <v>62740.049613910727</v>
      </c>
      <c r="H148" s="3">
        <v>64067.364550204846</v>
      </c>
      <c r="I148" s="27">
        <v>65572.727915121941</v>
      </c>
      <c r="J148" s="40">
        <v>66829.330101862637</v>
      </c>
      <c r="K148" s="39">
        <f t="shared" si="26"/>
        <v>6605.9078457254072</v>
      </c>
      <c r="L148" s="3">
        <f t="shared" si="27"/>
        <v>5457.0429445831542</v>
      </c>
      <c r="M148" s="40">
        <f t="shared" si="28"/>
        <v>7862.5100324661034</v>
      </c>
      <c r="N148" s="32">
        <f t="shared" si="29"/>
        <v>0.11202754087724398</v>
      </c>
      <c r="O148" s="4">
        <f t="shared" si="30"/>
        <v>4.2564314812765236E-3</v>
      </c>
      <c r="P148" s="32">
        <f t="shared" si="31"/>
        <v>1.9483243284786012E-2</v>
      </c>
      <c r="Q148" s="4">
        <f t="shared" si="32"/>
        <v>2.3210815545053665E-2</v>
      </c>
      <c r="R148" s="4">
        <f t="shared" si="33"/>
        <v>1.9980656916803952E-2</v>
      </c>
      <c r="S148" s="4">
        <f t="shared" si="34"/>
        <v>2.1155783976298137E-2</v>
      </c>
      <c r="T148" s="4">
        <f t="shared" si="35"/>
        <v>2.3496570765564329E-2</v>
      </c>
      <c r="U148" s="4">
        <f t="shared" si="36"/>
        <v>1.9163488033733467E-2</v>
      </c>
      <c r="V148" s="4">
        <f t="shared" si="37"/>
        <v>0.13333786735002695</v>
      </c>
      <c r="W148" s="5">
        <f t="shared" si="38"/>
        <v>4.1809540211485974E-3</v>
      </c>
    </row>
    <row r="149" spans="1:23" x14ac:dyDescent="0.25">
      <c r="A149" s="2" t="s">
        <v>135</v>
      </c>
      <c r="B149" s="47" t="s">
        <v>153</v>
      </c>
      <c r="C149" s="61" t="s">
        <v>541</v>
      </c>
      <c r="D149" s="39">
        <v>23251.636255008008</v>
      </c>
      <c r="E149" s="3">
        <v>23434.104528998407</v>
      </c>
      <c r="F149" s="3">
        <v>23994.70242455355</v>
      </c>
      <c r="G149" s="3">
        <v>24804.273742608973</v>
      </c>
      <c r="H149" s="3">
        <v>25356.945846509763</v>
      </c>
      <c r="I149" s="27">
        <v>25789.428411646797</v>
      </c>
      <c r="J149" s="40">
        <v>26139.711765232649</v>
      </c>
      <c r="K149" s="39">
        <f t="shared" si="26"/>
        <v>2537.7921566387886</v>
      </c>
      <c r="L149" s="3">
        <f t="shared" si="27"/>
        <v>2355.3238826483903</v>
      </c>
      <c r="M149" s="40">
        <f t="shared" si="28"/>
        <v>2888.0755102246403</v>
      </c>
      <c r="N149" s="32">
        <f t="shared" si="29"/>
        <v>0.10914466959684144</v>
      </c>
      <c r="O149" s="4">
        <f t="shared" si="30"/>
        <v>4.1521624529956558E-3</v>
      </c>
      <c r="P149" s="32">
        <f t="shared" si="31"/>
        <v>7.8475455227844382E-3</v>
      </c>
      <c r="Q149" s="4">
        <f t="shared" si="32"/>
        <v>2.3922309250666407E-2</v>
      </c>
      <c r="R149" s="4">
        <f t="shared" si="33"/>
        <v>3.3739585669001482E-2</v>
      </c>
      <c r="S149" s="4">
        <f t="shared" si="34"/>
        <v>2.2281325776186911E-2</v>
      </c>
      <c r="T149" s="4">
        <f t="shared" si="35"/>
        <v>1.705578296987853E-2</v>
      </c>
      <c r="U149" s="4">
        <f t="shared" si="36"/>
        <v>1.3582439594809204E-2</v>
      </c>
      <c r="V149" s="4">
        <f t="shared" si="37"/>
        <v>0.12420956007354533</v>
      </c>
      <c r="W149" s="5">
        <f t="shared" si="38"/>
        <v>3.9102978575582537E-3</v>
      </c>
    </row>
    <row r="150" spans="1:23" x14ac:dyDescent="0.25">
      <c r="A150" s="2" t="s">
        <v>135</v>
      </c>
      <c r="B150" s="47" t="s">
        <v>154</v>
      </c>
      <c r="C150" s="61" t="s">
        <v>542</v>
      </c>
      <c r="D150" s="39">
        <v>43273.335925716376</v>
      </c>
      <c r="E150" s="3">
        <v>44193.426087505468</v>
      </c>
      <c r="F150" s="3">
        <v>45348.982735813239</v>
      </c>
      <c r="G150" s="3">
        <v>46982.561110638046</v>
      </c>
      <c r="H150" s="3">
        <v>48355.829013625298</v>
      </c>
      <c r="I150" s="27">
        <v>50041.445720515396</v>
      </c>
      <c r="J150" s="40">
        <v>51485.617151977065</v>
      </c>
      <c r="K150" s="39">
        <f t="shared" si="26"/>
        <v>6768.1097947990202</v>
      </c>
      <c r="L150" s="3">
        <f t="shared" si="27"/>
        <v>5848.0196330099279</v>
      </c>
      <c r="M150" s="40">
        <f t="shared" si="28"/>
        <v>8212.2812262606894</v>
      </c>
      <c r="N150" s="32">
        <f t="shared" si="29"/>
        <v>0.15640369872147719</v>
      </c>
      <c r="O150" s="4">
        <f t="shared" si="30"/>
        <v>5.8295231070200071E-3</v>
      </c>
      <c r="P150" s="32">
        <f t="shared" si="31"/>
        <v>2.1262288707497135E-2</v>
      </c>
      <c r="Q150" s="4">
        <f t="shared" si="32"/>
        <v>2.6147704548176609E-2</v>
      </c>
      <c r="R150" s="4">
        <f t="shared" si="33"/>
        <v>3.6022381898651146E-2</v>
      </c>
      <c r="S150" s="4">
        <f t="shared" si="34"/>
        <v>2.922931127048134E-2</v>
      </c>
      <c r="T150" s="4">
        <f t="shared" si="35"/>
        <v>3.4858604252553382E-2</v>
      </c>
      <c r="U150" s="4">
        <f t="shared" si="36"/>
        <v>2.8859506568364557E-2</v>
      </c>
      <c r="V150" s="4">
        <f t="shared" si="37"/>
        <v>0.18977693886041069</v>
      </c>
      <c r="W150" s="5">
        <f t="shared" si="38"/>
        <v>5.8090019685750338E-3</v>
      </c>
    </row>
    <row r="151" spans="1:23" x14ac:dyDescent="0.25">
      <c r="A151" s="2" t="s">
        <v>135</v>
      </c>
      <c r="B151" s="47" t="s">
        <v>155</v>
      </c>
      <c r="C151" s="61" t="s">
        <v>543</v>
      </c>
      <c r="D151" s="39">
        <v>8774.5286271441128</v>
      </c>
      <c r="E151" s="3">
        <v>8855.6998780595641</v>
      </c>
      <c r="F151" s="3">
        <v>8961.0615732628794</v>
      </c>
      <c r="G151" s="3">
        <v>9183.2858632642292</v>
      </c>
      <c r="H151" s="3">
        <v>9492.5605687225361</v>
      </c>
      <c r="I151" s="27">
        <v>9877.4732099736866</v>
      </c>
      <c r="J151" s="40">
        <v>10219.407954536382</v>
      </c>
      <c r="K151" s="39">
        <f t="shared" si="26"/>
        <v>1102.9445828295738</v>
      </c>
      <c r="L151" s="3">
        <f t="shared" si="27"/>
        <v>1021.7733319141225</v>
      </c>
      <c r="M151" s="40">
        <f t="shared" si="28"/>
        <v>1444.8793273922693</v>
      </c>
      <c r="N151" s="32">
        <f t="shared" si="29"/>
        <v>0.12569844258272767</v>
      </c>
      <c r="O151" s="4">
        <f t="shared" si="30"/>
        <v>4.7473805071611697E-3</v>
      </c>
      <c r="P151" s="32">
        <f t="shared" si="31"/>
        <v>9.2507819353790932E-3</v>
      </c>
      <c r="Q151" s="4">
        <f t="shared" si="32"/>
        <v>1.1897613588323308E-2</v>
      </c>
      <c r="R151" s="4">
        <f t="shared" si="33"/>
        <v>2.4798879930074458E-2</v>
      </c>
      <c r="S151" s="4">
        <f t="shared" si="34"/>
        <v>3.3678000452484369E-2</v>
      </c>
      <c r="T151" s="4">
        <f t="shared" si="35"/>
        <v>4.0548873874918012E-2</v>
      </c>
      <c r="U151" s="4">
        <f t="shared" si="36"/>
        <v>3.4617633203745779E-2</v>
      </c>
      <c r="V151" s="4">
        <f t="shared" si="37"/>
        <v>0.16466745836608454</v>
      </c>
      <c r="W151" s="5">
        <f t="shared" si="38"/>
        <v>5.0941178822625499E-3</v>
      </c>
    </row>
    <row r="152" spans="1:23" x14ac:dyDescent="0.25">
      <c r="A152" s="2" t="s">
        <v>135</v>
      </c>
      <c r="B152" s="47" t="s">
        <v>156</v>
      </c>
      <c r="C152" s="61" t="s">
        <v>544</v>
      </c>
      <c r="D152" s="39">
        <v>45491.628179938591</v>
      </c>
      <c r="E152" s="3">
        <v>46264.328448173423</v>
      </c>
      <c r="F152" s="3">
        <v>47463.986062736345</v>
      </c>
      <c r="G152" s="3">
        <v>49239.10620594729</v>
      </c>
      <c r="H152" s="3">
        <v>51541.766622409785</v>
      </c>
      <c r="I152" s="27">
        <v>54191.484068640872</v>
      </c>
      <c r="J152" s="40">
        <v>56231.904458450932</v>
      </c>
      <c r="K152" s="39">
        <f t="shared" si="26"/>
        <v>8699.8558887022809</v>
      </c>
      <c r="L152" s="3">
        <f t="shared" si="27"/>
        <v>7927.1556204674489</v>
      </c>
      <c r="M152" s="40">
        <f t="shared" si="28"/>
        <v>10740.276278512341</v>
      </c>
      <c r="N152" s="32">
        <f t="shared" si="29"/>
        <v>0.19124081148053618</v>
      </c>
      <c r="O152" s="4">
        <f t="shared" si="30"/>
        <v>7.024374496493957E-3</v>
      </c>
      <c r="P152" s="32">
        <f t="shared" si="31"/>
        <v>1.6985548751486279E-2</v>
      </c>
      <c r="Q152" s="4">
        <f t="shared" si="32"/>
        <v>2.5930509634584098E-2</v>
      </c>
      <c r="R152" s="4">
        <f t="shared" si="33"/>
        <v>3.7399306094196394E-2</v>
      </c>
      <c r="S152" s="4">
        <f t="shared" si="34"/>
        <v>4.6764870321394536E-2</v>
      </c>
      <c r="T152" s="4">
        <f t="shared" si="35"/>
        <v>5.1409131271007213E-2</v>
      </c>
      <c r="U152" s="4">
        <f t="shared" si="36"/>
        <v>3.7652048562198281E-2</v>
      </c>
      <c r="V152" s="4">
        <f t="shared" si="37"/>
        <v>0.23609346836367373</v>
      </c>
      <c r="W152" s="5">
        <f t="shared" si="38"/>
        <v>7.0902166642328179E-3</v>
      </c>
    </row>
    <row r="153" spans="1:23" x14ac:dyDescent="0.25">
      <c r="A153" s="2" t="s">
        <v>135</v>
      </c>
      <c r="B153" s="47" t="s">
        <v>157</v>
      </c>
      <c r="C153" s="61" t="s">
        <v>545</v>
      </c>
      <c r="D153" s="39">
        <v>23736.476448497186</v>
      </c>
      <c r="E153" s="3">
        <v>24550.099441714108</v>
      </c>
      <c r="F153" s="3">
        <v>24903.69013460166</v>
      </c>
      <c r="G153" s="3">
        <v>25481.091709047585</v>
      </c>
      <c r="H153" s="3">
        <v>26338.032909630216</v>
      </c>
      <c r="I153" s="27">
        <v>27119.657108711606</v>
      </c>
      <c r="J153" s="40">
        <v>27487.845635156416</v>
      </c>
      <c r="K153" s="39">
        <f t="shared" si="26"/>
        <v>3383.1806602144206</v>
      </c>
      <c r="L153" s="3">
        <f t="shared" si="27"/>
        <v>2569.557666997498</v>
      </c>
      <c r="M153" s="40">
        <f t="shared" si="28"/>
        <v>3751.3691866592308</v>
      </c>
      <c r="N153" s="32">
        <f t="shared" si="29"/>
        <v>0.14253087089632532</v>
      </c>
      <c r="O153" s="4">
        <f t="shared" si="30"/>
        <v>5.3440633920538438E-3</v>
      </c>
      <c r="P153" s="32">
        <f t="shared" si="31"/>
        <v>3.4277328186527622E-2</v>
      </c>
      <c r="Q153" s="4">
        <f t="shared" si="32"/>
        <v>1.4402821207589511E-2</v>
      </c>
      <c r="R153" s="4">
        <f t="shared" si="33"/>
        <v>2.3185382219467643E-2</v>
      </c>
      <c r="S153" s="4">
        <f t="shared" si="34"/>
        <v>3.3630474328474547E-2</v>
      </c>
      <c r="T153" s="4">
        <f t="shared" si="35"/>
        <v>2.9676635372249072E-2</v>
      </c>
      <c r="U153" s="4">
        <f t="shared" si="36"/>
        <v>1.357644475256059E-2</v>
      </c>
      <c r="V153" s="4">
        <f t="shared" si="37"/>
        <v>0.15804237814314437</v>
      </c>
      <c r="W153" s="5">
        <f t="shared" si="38"/>
        <v>4.903013105937104E-3</v>
      </c>
    </row>
    <row r="154" spans="1:23" x14ac:dyDescent="0.25">
      <c r="A154" s="2" t="s">
        <v>135</v>
      </c>
      <c r="B154" s="47" t="s">
        <v>158</v>
      </c>
      <c r="C154" s="61" t="s">
        <v>546</v>
      </c>
      <c r="D154" s="39">
        <v>16141.843343982764</v>
      </c>
      <c r="E154" s="3">
        <v>16249.124119199583</v>
      </c>
      <c r="F154" s="3">
        <v>16391.395910860883</v>
      </c>
      <c r="G154" s="3">
        <v>16690.497164030727</v>
      </c>
      <c r="H154" s="3">
        <v>17106.071762363466</v>
      </c>
      <c r="I154" s="27">
        <v>17622.065376194252</v>
      </c>
      <c r="J154" s="40">
        <v>18077.849664527548</v>
      </c>
      <c r="K154" s="39">
        <f t="shared" si="26"/>
        <v>1480.2220322114881</v>
      </c>
      <c r="L154" s="3">
        <f t="shared" si="27"/>
        <v>1372.9412569946689</v>
      </c>
      <c r="M154" s="40">
        <f t="shared" si="28"/>
        <v>1936.0063205447841</v>
      </c>
      <c r="N154" s="32">
        <f t="shared" si="29"/>
        <v>9.1700929111251384E-2</v>
      </c>
      <c r="O154" s="4">
        <f t="shared" si="30"/>
        <v>3.5156440453270044E-3</v>
      </c>
      <c r="P154" s="32">
        <f t="shared" si="31"/>
        <v>6.6461291273038903E-3</v>
      </c>
      <c r="Q154" s="4">
        <f t="shared" si="32"/>
        <v>8.755659112308356E-3</v>
      </c>
      <c r="R154" s="4">
        <f t="shared" si="33"/>
        <v>1.8247454627806192E-2</v>
      </c>
      <c r="S154" s="4">
        <f t="shared" si="34"/>
        <v>2.4898874745824529E-2</v>
      </c>
      <c r="T154" s="4">
        <f t="shared" si="35"/>
        <v>3.0164354563627427E-2</v>
      </c>
      <c r="U154" s="4">
        <f t="shared" si="36"/>
        <v>2.5864407979612647E-2</v>
      </c>
      <c r="V154" s="4">
        <f t="shared" si="37"/>
        <v>0.11993712733350703</v>
      </c>
      <c r="W154" s="5">
        <f t="shared" si="38"/>
        <v>3.7828887105801901E-3</v>
      </c>
    </row>
    <row r="155" spans="1:23" x14ac:dyDescent="0.25">
      <c r="A155" s="2" t="s">
        <v>135</v>
      </c>
      <c r="B155" s="47" t="s">
        <v>159</v>
      </c>
      <c r="C155" s="61" t="s">
        <v>547</v>
      </c>
      <c r="D155" s="39">
        <v>8333.7149610589404</v>
      </c>
      <c r="E155" s="3">
        <v>8393.3314381671207</v>
      </c>
      <c r="F155" s="3">
        <v>8473.973845238339</v>
      </c>
      <c r="G155" s="3">
        <v>8644.3243881737653</v>
      </c>
      <c r="H155" s="3">
        <v>8881.2243285483637</v>
      </c>
      <c r="I155" s="27">
        <v>9175.3037471605476</v>
      </c>
      <c r="J155" s="40">
        <v>9434.8852288358812</v>
      </c>
      <c r="K155" s="39">
        <f t="shared" si="26"/>
        <v>841.58878610160718</v>
      </c>
      <c r="L155" s="3">
        <f t="shared" si="27"/>
        <v>781.97230899342685</v>
      </c>
      <c r="M155" s="40">
        <f t="shared" si="28"/>
        <v>1101.1702677769408</v>
      </c>
      <c r="N155" s="32">
        <f t="shared" si="29"/>
        <v>0.10098602964393555</v>
      </c>
      <c r="O155" s="4">
        <f t="shared" si="30"/>
        <v>3.8556607636686113E-3</v>
      </c>
      <c r="P155" s="32">
        <f t="shared" si="31"/>
        <v>7.153649649256133E-3</v>
      </c>
      <c r="Q155" s="4">
        <f t="shared" si="32"/>
        <v>9.607914052400135E-3</v>
      </c>
      <c r="R155" s="4">
        <f t="shared" si="33"/>
        <v>2.0102793098794924E-2</v>
      </c>
      <c r="S155" s="4">
        <f t="shared" si="34"/>
        <v>2.7405258032507263E-2</v>
      </c>
      <c r="T155" s="4">
        <f t="shared" si="35"/>
        <v>3.3112486266885233E-2</v>
      </c>
      <c r="U155" s="4">
        <f t="shared" si="36"/>
        <v>2.8291322971805144E-2</v>
      </c>
      <c r="V155" s="4">
        <f t="shared" si="37"/>
        <v>0.13213438099603758</v>
      </c>
      <c r="W155" s="5">
        <f t="shared" si="38"/>
        <v>4.1453912581708163E-3</v>
      </c>
    </row>
    <row r="156" spans="1:23" ht="15.75" thickBot="1" x14ac:dyDescent="0.3">
      <c r="A156" s="93" t="s">
        <v>135</v>
      </c>
      <c r="B156" s="94" t="s">
        <v>160</v>
      </c>
      <c r="C156" s="95" t="s">
        <v>548</v>
      </c>
      <c r="D156" s="96">
        <v>100696.40446476385</v>
      </c>
      <c r="E156" s="97">
        <v>102889.43964769859</v>
      </c>
      <c r="F156" s="97">
        <v>105229.07258119782</v>
      </c>
      <c r="G156" s="97">
        <v>107844.66902818157</v>
      </c>
      <c r="H156" s="97">
        <v>110553.15903670268</v>
      </c>
      <c r="I156" s="98">
        <v>113195.23132569676</v>
      </c>
      <c r="J156" s="99">
        <v>115239.37967782731</v>
      </c>
      <c r="K156" s="96">
        <f t="shared" si="26"/>
        <v>12498.82686093291</v>
      </c>
      <c r="L156" s="97">
        <f t="shared" si="27"/>
        <v>10305.791677998175</v>
      </c>
      <c r="M156" s="99">
        <f t="shared" si="28"/>
        <v>14542.975213063459</v>
      </c>
      <c r="N156" s="100">
        <f t="shared" si="29"/>
        <v>0.12412386447528578</v>
      </c>
      <c r="O156" s="101">
        <f t="shared" si="30"/>
        <v>4.6911268485896329E-3</v>
      </c>
      <c r="P156" s="100">
        <f t="shared" si="31"/>
        <v>2.177868410090178E-2</v>
      </c>
      <c r="Q156" s="101">
        <f t="shared" si="32"/>
        <v>2.2739291238345949E-2</v>
      </c>
      <c r="R156" s="101">
        <f t="shared" si="33"/>
        <v>2.4856214949205091E-2</v>
      </c>
      <c r="S156" s="101">
        <f t="shared" si="34"/>
        <v>2.5114732447399257E-2</v>
      </c>
      <c r="T156" s="101">
        <f t="shared" si="35"/>
        <v>2.3898659360036323E-2</v>
      </c>
      <c r="U156" s="101">
        <f t="shared" si="36"/>
        <v>1.8058608372369722E-2</v>
      </c>
      <c r="V156" s="101">
        <f t="shared" si="37"/>
        <v>0.14442397710587973</v>
      </c>
      <c r="W156" s="102">
        <f t="shared" si="38"/>
        <v>4.5068398469958471E-3</v>
      </c>
    </row>
    <row r="157" spans="1:23" x14ac:dyDescent="0.25">
      <c r="A157" s="106" t="s">
        <v>161</v>
      </c>
      <c r="B157" s="107" t="s">
        <v>162</v>
      </c>
      <c r="C157" s="108" t="s">
        <v>549</v>
      </c>
      <c r="D157" s="109">
        <v>18210.399757404783</v>
      </c>
      <c r="E157" s="110">
        <v>18297.745207799006</v>
      </c>
      <c r="F157" s="110">
        <v>18394.087390880282</v>
      </c>
      <c r="G157" s="110">
        <v>18538.521175131347</v>
      </c>
      <c r="H157" s="110">
        <v>18776.438962203243</v>
      </c>
      <c r="I157" s="111">
        <v>18929.548619261044</v>
      </c>
      <c r="J157" s="112">
        <v>19165.740363823657</v>
      </c>
      <c r="K157" s="109">
        <f t="shared" si="26"/>
        <v>719.14886185626165</v>
      </c>
      <c r="L157" s="110">
        <f t="shared" si="27"/>
        <v>631.80341146203864</v>
      </c>
      <c r="M157" s="112">
        <f t="shared" si="28"/>
        <v>955.34060641887481</v>
      </c>
      <c r="N157" s="113">
        <f t="shared" si="29"/>
        <v>3.9491107907383416E-2</v>
      </c>
      <c r="O157" s="114">
        <f t="shared" si="30"/>
        <v>1.5504516723676698E-3</v>
      </c>
      <c r="P157" s="113">
        <f t="shared" si="31"/>
        <v>4.7964598008731762E-3</v>
      </c>
      <c r="Q157" s="114">
        <f t="shared" si="32"/>
        <v>5.2652489138504954E-3</v>
      </c>
      <c r="R157" s="114">
        <f t="shared" si="33"/>
        <v>7.8521853888045001E-3</v>
      </c>
      <c r="S157" s="114">
        <f t="shared" si="34"/>
        <v>1.2833698266669247E-2</v>
      </c>
      <c r="T157" s="114">
        <f t="shared" si="35"/>
        <v>8.1543501068550572E-3</v>
      </c>
      <c r="U157" s="114">
        <f t="shared" si="36"/>
        <v>1.2477410281314549E-2</v>
      </c>
      <c r="V157" s="114">
        <f t="shared" si="37"/>
        <v>5.246126494452219E-2</v>
      </c>
      <c r="W157" s="115">
        <f t="shared" si="38"/>
        <v>1.7058360523114491E-3</v>
      </c>
    </row>
    <row r="158" spans="1:23" x14ac:dyDescent="0.25">
      <c r="A158" s="2" t="s">
        <v>161</v>
      </c>
      <c r="B158" s="47" t="s">
        <v>163</v>
      </c>
      <c r="C158" s="61" t="s">
        <v>550</v>
      </c>
      <c r="D158" s="39">
        <v>500.27527650717843</v>
      </c>
      <c r="E158" s="3">
        <v>509.38893538525218</v>
      </c>
      <c r="F158" s="3">
        <v>513.47967648242604</v>
      </c>
      <c r="G158" s="3">
        <v>513.47967648242604</v>
      </c>
      <c r="H158" s="3">
        <v>513.47967648242604</v>
      </c>
      <c r="I158" s="27">
        <v>513.47967648242604</v>
      </c>
      <c r="J158" s="40">
        <v>513.47967648242604</v>
      </c>
      <c r="K158" s="39">
        <f t="shared" si="26"/>
        <v>13.204399975247611</v>
      </c>
      <c r="L158" s="3">
        <f t="shared" si="27"/>
        <v>4.0907410971738614</v>
      </c>
      <c r="M158" s="40">
        <f t="shared" si="28"/>
        <v>13.204399975247611</v>
      </c>
      <c r="N158" s="32">
        <f t="shared" si="29"/>
        <v>2.6394268506407359E-2</v>
      </c>
      <c r="O158" s="4">
        <f t="shared" si="30"/>
        <v>1.0426211611276326E-3</v>
      </c>
      <c r="P158" s="32">
        <f t="shared" si="31"/>
        <v>1.8217288173230317E-2</v>
      </c>
      <c r="Q158" s="4">
        <f t="shared" si="32"/>
        <v>8.0306830655441086E-3</v>
      </c>
      <c r="R158" s="4">
        <f t="shared" si="33"/>
        <v>0</v>
      </c>
      <c r="S158" s="4">
        <f t="shared" si="34"/>
        <v>0</v>
      </c>
      <c r="T158" s="4">
        <f t="shared" si="35"/>
        <v>0</v>
      </c>
      <c r="U158" s="4">
        <f t="shared" si="36"/>
        <v>0</v>
      </c>
      <c r="V158" s="4">
        <f t="shared" si="37"/>
        <v>2.6394268506407359E-2</v>
      </c>
      <c r="W158" s="5">
        <f t="shared" si="38"/>
        <v>8.6877550799724368E-4</v>
      </c>
    </row>
    <row r="159" spans="1:23" x14ac:dyDescent="0.25">
      <c r="A159" s="2" t="s">
        <v>161</v>
      </c>
      <c r="B159" s="47" t="s">
        <v>164</v>
      </c>
      <c r="C159" s="61" t="s">
        <v>551</v>
      </c>
      <c r="D159" s="39">
        <v>1827.0030523236062</v>
      </c>
      <c r="E159" s="3">
        <v>1839.5690518272775</v>
      </c>
      <c r="F159" s="3">
        <v>1853.9882668412595</v>
      </c>
      <c r="G159" s="3">
        <v>1875.7234553968033</v>
      </c>
      <c r="H159" s="3">
        <v>1911.5819845548206</v>
      </c>
      <c r="I159" s="27">
        <v>1934.7224216993425</v>
      </c>
      <c r="J159" s="40">
        <v>1974.0019299053636</v>
      </c>
      <c r="K159" s="39">
        <f t="shared" si="26"/>
        <v>107.71936937573628</v>
      </c>
      <c r="L159" s="3">
        <f t="shared" si="27"/>
        <v>95.153369872065014</v>
      </c>
      <c r="M159" s="40">
        <f t="shared" si="28"/>
        <v>146.99887758175737</v>
      </c>
      <c r="N159" s="32">
        <f t="shared" si="29"/>
        <v>5.8959600116013755E-2</v>
      </c>
      <c r="O159" s="4">
        <f t="shared" si="30"/>
        <v>2.2941041113422322E-3</v>
      </c>
      <c r="P159" s="32">
        <f t="shared" si="31"/>
        <v>6.8779302189394542E-3</v>
      </c>
      <c r="Q159" s="4">
        <f t="shared" si="32"/>
        <v>7.8383657300926668E-3</v>
      </c>
      <c r="R159" s="4">
        <f t="shared" si="33"/>
        <v>1.1723476865673543E-2</v>
      </c>
      <c r="S159" s="4">
        <f t="shared" si="34"/>
        <v>1.91171726593522E-2</v>
      </c>
      <c r="T159" s="4">
        <f t="shared" si="35"/>
        <v>1.2105385660406753E-2</v>
      </c>
      <c r="U159" s="4">
        <f t="shared" si="36"/>
        <v>2.0302399850992803E-2</v>
      </c>
      <c r="V159" s="4">
        <f t="shared" si="37"/>
        <v>8.0459021343616488E-2</v>
      </c>
      <c r="W159" s="5">
        <f t="shared" si="38"/>
        <v>2.5828622095702691E-3</v>
      </c>
    </row>
    <row r="160" spans="1:23" x14ac:dyDescent="0.25">
      <c r="A160" s="2" t="s">
        <v>161</v>
      </c>
      <c r="B160" s="47" t="s">
        <v>165</v>
      </c>
      <c r="C160" s="61" t="s">
        <v>552</v>
      </c>
      <c r="D160" s="39">
        <v>16126.981446675316</v>
      </c>
      <c r="E160" s="3">
        <v>16303.884105202202</v>
      </c>
      <c r="F160" s="3">
        <v>16687.214517496912</v>
      </c>
      <c r="G160" s="3">
        <v>17302.291096293262</v>
      </c>
      <c r="H160" s="3">
        <v>18453.139547144223</v>
      </c>
      <c r="I160" s="27">
        <v>20008.226714976685</v>
      </c>
      <c r="J160" s="40">
        <v>20167.646927731363</v>
      </c>
      <c r="K160" s="39">
        <f t="shared" si="26"/>
        <v>3881.2452683013689</v>
      </c>
      <c r="L160" s="3">
        <f t="shared" si="27"/>
        <v>3704.3426097744832</v>
      </c>
      <c r="M160" s="40">
        <f t="shared" si="28"/>
        <v>4040.6654810560467</v>
      </c>
      <c r="N160" s="32">
        <f t="shared" si="29"/>
        <v>0.24066780762009943</v>
      </c>
      <c r="O160" s="4">
        <f t="shared" si="30"/>
        <v>8.6633026369884458E-3</v>
      </c>
      <c r="P160" s="32">
        <f t="shared" si="31"/>
        <v>1.0969359586096239E-2</v>
      </c>
      <c r="Q160" s="4">
        <f t="shared" si="32"/>
        <v>2.3511600660384824E-2</v>
      </c>
      <c r="R160" s="4">
        <f t="shared" si="33"/>
        <v>3.6859152146179186E-2</v>
      </c>
      <c r="S160" s="4">
        <f t="shared" si="34"/>
        <v>6.6514223142246864E-2</v>
      </c>
      <c r="T160" s="4">
        <f t="shared" si="35"/>
        <v>8.4272227165437696E-2</v>
      </c>
      <c r="U160" s="4">
        <f t="shared" si="36"/>
        <v>7.9677332242216181E-3</v>
      </c>
      <c r="V160" s="4">
        <f t="shared" si="37"/>
        <v>0.25055311773109623</v>
      </c>
      <c r="W160" s="5">
        <f t="shared" si="38"/>
        <v>7.4807066425628399E-3</v>
      </c>
    </row>
    <row r="161" spans="1:23" x14ac:dyDescent="0.25">
      <c r="A161" s="2" t="s">
        <v>161</v>
      </c>
      <c r="B161" s="47" t="s">
        <v>166</v>
      </c>
      <c r="C161" s="61" t="s">
        <v>553</v>
      </c>
      <c r="D161" s="39">
        <v>4384.0137951302258</v>
      </c>
      <c r="E161" s="3">
        <v>4404.9915573022927</v>
      </c>
      <c r="F161" s="3">
        <v>4428.378831373675</v>
      </c>
      <c r="G161" s="3">
        <v>4463.7194432983169</v>
      </c>
      <c r="H161" s="3">
        <v>4522.4309590218672</v>
      </c>
      <c r="I161" s="27">
        <v>4560.5176122501725</v>
      </c>
      <c r="J161" s="40">
        <v>4625.3918543605159</v>
      </c>
      <c r="K161" s="39">
        <f t="shared" si="26"/>
        <v>176.50381711994669</v>
      </c>
      <c r="L161" s="3">
        <f t="shared" si="27"/>
        <v>155.52605494787986</v>
      </c>
      <c r="M161" s="40">
        <f t="shared" si="28"/>
        <v>241.37805923029009</v>
      </c>
      <c r="N161" s="32">
        <f t="shared" si="29"/>
        <v>4.0260780501194526E-2</v>
      </c>
      <c r="O161" s="4">
        <f t="shared" si="30"/>
        <v>1.5801043394891856E-3</v>
      </c>
      <c r="P161" s="32">
        <f t="shared" si="31"/>
        <v>4.7850584310134003E-3</v>
      </c>
      <c r="Q161" s="4">
        <f t="shared" si="32"/>
        <v>5.3092664916944976E-3</v>
      </c>
      <c r="R161" s="4">
        <f t="shared" si="33"/>
        <v>7.9804852453599917E-3</v>
      </c>
      <c r="S161" s="4">
        <f t="shared" si="34"/>
        <v>1.3153047916507843E-2</v>
      </c>
      <c r="T161" s="4">
        <f t="shared" si="35"/>
        <v>8.4217213205490804E-3</v>
      </c>
      <c r="U161" s="4">
        <f t="shared" si="36"/>
        <v>1.4225192757962857E-2</v>
      </c>
      <c r="V161" s="4">
        <f t="shared" si="37"/>
        <v>5.5058690622372897E-2</v>
      </c>
      <c r="W161" s="5">
        <f t="shared" si="38"/>
        <v>1.7881433684807657E-3</v>
      </c>
    </row>
    <row r="162" spans="1:23" x14ac:dyDescent="0.25">
      <c r="A162" s="2" t="s">
        <v>161</v>
      </c>
      <c r="B162" s="47" t="s">
        <v>167</v>
      </c>
      <c r="C162" s="61" t="s">
        <v>554</v>
      </c>
      <c r="D162" s="39">
        <v>1900.5038903380657</v>
      </c>
      <c r="E162" s="3">
        <v>1911.4873642385469</v>
      </c>
      <c r="F162" s="3">
        <v>1923.6476979780257</v>
      </c>
      <c r="G162" s="3">
        <v>1942.0138920700565</v>
      </c>
      <c r="H162" s="3">
        <v>1972.6194777685707</v>
      </c>
      <c r="I162" s="27">
        <v>1992.363953233677</v>
      </c>
      <c r="J162" s="40">
        <v>1992.363953233677</v>
      </c>
      <c r="K162" s="39">
        <f t="shared" si="26"/>
        <v>91.860062895611236</v>
      </c>
      <c r="L162" s="3">
        <f t="shared" si="27"/>
        <v>80.876588995130078</v>
      </c>
      <c r="M162" s="40">
        <f t="shared" si="28"/>
        <v>91.860062895611236</v>
      </c>
      <c r="N162" s="32">
        <f t="shared" si="29"/>
        <v>4.8334582929620229E-2</v>
      </c>
      <c r="O162" s="4">
        <f t="shared" si="30"/>
        <v>1.8898953440338317E-3</v>
      </c>
      <c r="P162" s="32">
        <f t="shared" si="31"/>
        <v>5.7792430503931236E-3</v>
      </c>
      <c r="Q162" s="4">
        <f t="shared" si="32"/>
        <v>6.3617128561679337E-3</v>
      </c>
      <c r="R162" s="4">
        <f t="shared" si="33"/>
        <v>9.5475871758303743E-3</v>
      </c>
      <c r="S162" s="4">
        <f t="shared" si="34"/>
        <v>1.5759715120210016E-2</v>
      </c>
      <c r="T162" s="4">
        <f t="shared" si="35"/>
        <v>1.0009267214293738E-2</v>
      </c>
      <c r="U162" s="4">
        <f t="shared" si="36"/>
        <v>0</v>
      </c>
      <c r="V162" s="4">
        <f t="shared" si="37"/>
        <v>4.8334582929620229E-2</v>
      </c>
      <c r="W162" s="5">
        <f t="shared" si="38"/>
        <v>1.5746649337755603E-3</v>
      </c>
    </row>
    <row r="163" spans="1:23" x14ac:dyDescent="0.25">
      <c r="A163" s="2" t="s">
        <v>161</v>
      </c>
      <c r="B163" s="47" t="s">
        <v>168</v>
      </c>
      <c r="C163" s="61" t="s">
        <v>555</v>
      </c>
      <c r="D163" s="39">
        <v>5792.3599315394567</v>
      </c>
      <c r="E163" s="3">
        <v>5825.3335907299515</v>
      </c>
      <c r="F163" s="3">
        <v>5862.1897317364437</v>
      </c>
      <c r="G163" s="3">
        <v>5918.1659165111005</v>
      </c>
      <c r="H163" s="3">
        <v>6011.2353454124268</v>
      </c>
      <c r="I163" s="27">
        <v>6071.4064639619664</v>
      </c>
      <c r="J163" s="40">
        <v>6173.278692770552</v>
      </c>
      <c r="K163" s="39">
        <f t="shared" si="26"/>
        <v>279.0465324225097</v>
      </c>
      <c r="L163" s="3">
        <f t="shared" si="27"/>
        <v>246.0728732320149</v>
      </c>
      <c r="M163" s="40">
        <f t="shared" si="28"/>
        <v>380.91876123109523</v>
      </c>
      <c r="N163" s="32">
        <f t="shared" si="29"/>
        <v>4.8174929686792822E-2</v>
      </c>
      <c r="O163" s="4">
        <f t="shared" si="30"/>
        <v>1.8837916947880284E-3</v>
      </c>
      <c r="P163" s="32">
        <f t="shared" si="31"/>
        <v>5.6926122651586031E-3</v>
      </c>
      <c r="Q163" s="4">
        <f t="shared" si="32"/>
        <v>6.3268721752076651E-3</v>
      </c>
      <c r="R163" s="4">
        <f t="shared" si="33"/>
        <v>9.5486818639825E-3</v>
      </c>
      <c r="S163" s="4">
        <f t="shared" si="34"/>
        <v>1.5726059426903083E-2</v>
      </c>
      <c r="T163" s="4">
        <f t="shared" si="35"/>
        <v>1.0009775876677285E-2</v>
      </c>
      <c r="U163" s="4">
        <f t="shared" si="36"/>
        <v>1.6779016429433247E-2</v>
      </c>
      <c r="V163" s="4">
        <f t="shared" si="37"/>
        <v>6.5762274052927783E-2</v>
      </c>
      <c r="W163" s="5">
        <f t="shared" si="38"/>
        <v>2.1252649615306485E-3</v>
      </c>
    </row>
    <row r="164" spans="1:23" x14ac:dyDescent="0.25">
      <c r="A164" s="2" t="s">
        <v>161</v>
      </c>
      <c r="B164" s="47" t="s">
        <v>169</v>
      </c>
      <c r="C164" s="61" t="s">
        <v>556</v>
      </c>
      <c r="D164" s="39">
        <v>4341.9955980756913</v>
      </c>
      <c r="E164" s="3">
        <v>4361.6957552316517</v>
      </c>
      <c r="F164" s="3">
        <v>4381.8128714557079</v>
      </c>
      <c r="G164" s="3">
        <v>4412.1230765138389</v>
      </c>
      <c r="H164" s="3">
        <v>4462.5734828389423</v>
      </c>
      <c r="I164" s="27">
        <v>4495.1603900951886</v>
      </c>
      <c r="J164" s="40">
        <v>4550.2305091005701</v>
      </c>
      <c r="K164" s="39">
        <f t="shared" si="26"/>
        <v>153.16479201949733</v>
      </c>
      <c r="L164" s="3">
        <f t="shared" si="27"/>
        <v>133.46463486353696</v>
      </c>
      <c r="M164" s="40">
        <f t="shared" si="28"/>
        <v>208.23491102487878</v>
      </c>
      <c r="N164" s="32">
        <f t="shared" si="29"/>
        <v>3.5275206655524416E-2</v>
      </c>
      <c r="O164" s="4">
        <f t="shared" si="30"/>
        <v>1.3876535623467134E-3</v>
      </c>
      <c r="P164" s="32">
        <f t="shared" si="31"/>
        <v>4.5371204808892784E-3</v>
      </c>
      <c r="Q164" s="4">
        <f t="shared" si="32"/>
        <v>4.6122236288321794E-3</v>
      </c>
      <c r="R164" s="4">
        <f t="shared" si="33"/>
        <v>6.9172750976154163E-3</v>
      </c>
      <c r="S164" s="4">
        <f t="shared" si="34"/>
        <v>1.1434496601796074E-2</v>
      </c>
      <c r="T164" s="4">
        <f t="shared" si="35"/>
        <v>7.3022679361047782E-3</v>
      </c>
      <c r="U164" s="4">
        <f t="shared" si="36"/>
        <v>1.2250979770760839E-2</v>
      </c>
      <c r="V164" s="4">
        <f t="shared" si="37"/>
        <v>4.7958342269431409E-2</v>
      </c>
      <c r="W164" s="5">
        <f t="shared" si="38"/>
        <v>1.5626808941333614E-3</v>
      </c>
    </row>
    <row r="165" spans="1:23" x14ac:dyDescent="0.25">
      <c r="A165" s="2" t="s">
        <v>161</v>
      </c>
      <c r="B165" s="47" t="s">
        <v>170</v>
      </c>
      <c r="C165" s="61" t="s">
        <v>557</v>
      </c>
      <c r="D165" s="39">
        <v>4773.0985883008161</v>
      </c>
      <c r="E165" s="3">
        <v>4792.2476353448756</v>
      </c>
      <c r="F165" s="3">
        <v>4812.4283087260665</v>
      </c>
      <c r="G165" s="3">
        <v>4842.5802988274718</v>
      </c>
      <c r="H165" s="3">
        <v>4892.3709348643488</v>
      </c>
      <c r="I165" s="27">
        <v>4924.4503998800865</v>
      </c>
      <c r="J165" s="40">
        <v>4978.7847416170398</v>
      </c>
      <c r="K165" s="39">
        <f t="shared" si="26"/>
        <v>151.35181157927036</v>
      </c>
      <c r="L165" s="3">
        <f t="shared" si="27"/>
        <v>132.20276453521092</v>
      </c>
      <c r="M165" s="40">
        <f t="shared" si="28"/>
        <v>205.68615331622368</v>
      </c>
      <c r="N165" s="32">
        <f t="shared" si="29"/>
        <v>3.1709341171004546E-2</v>
      </c>
      <c r="O165" s="4">
        <f t="shared" si="30"/>
        <v>1.2494591740261907E-3</v>
      </c>
      <c r="P165" s="32">
        <f t="shared" si="31"/>
        <v>4.0118691641934934E-3</v>
      </c>
      <c r="Q165" s="4">
        <f t="shared" si="32"/>
        <v>4.2111082140976475E-3</v>
      </c>
      <c r="R165" s="4">
        <f t="shared" si="33"/>
        <v>6.2654419280869789E-3</v>
      </c>
      <c r="S165" s="4">
        <f t="shared" si="34"/>
        <v>1.0281840044848112E-2</v>
      </c>
      <c r="T165" s="4">
        <f t="shared" si="35"/>
        <v>6.557038589844133E-3</v>
      </c>
      <c r="U165" s="4">
        <f t="shared" si="36"/>
        <v>1.1033584933310747E-2</v>
      </c>
      <c r="V165" s="4">
        <f t="shared" si="37"/>
        <v>4.3092793813304775E-2</v>
      </c>
      <c r="W165" s="5">
        <f t="shared" si="38"/>
        <v>1.4073273651222795E-3</v>
      </c>
    </row>
    <row r="166" spans="1:23" x14ac:dyDescent="0.25">
      <c r="A166" s="2" t="s">
        <v>161</v>
      </c>
      <c r="B166" s="47" t="s">
        <v>171</v>
      </c>
      <c r="C166" s="61" t="s">
        <v>558</v>
      </c>
      <c r="D166" s="39">
        <v>10185.293401473318</v>
      </c>
      <c r="E166" s="3">
        <v>10322.542662436263</v>
      </c>
      <c r="F166" s="3">
        <v>10437.369434041479</v>
      </c>
      <c r="G166" s="3">
        <v>10599.767937472592</v>
      </c>
      <c r="H166" s="3">
        <v>10853.285019127195</v>
      </c>
      <c r="I166" s="27">
        <v>11010.932764031611</v>
      </c>
      <c r="J166" s="40">
        <v>11263.762120796979</v>
      </c>
      <c r="K166" s="39">
        <f t="shared" si="26"/>
        <v>825.63936255829321</v>
      </c>
      <c r="L166" s="3">
        <f t="shared" si="27"/>
        <v>688.39010159534882</v>
      </c>
      <c r="M166" s="40">
        <f t="shared" si="28"/>
        <v>1078.4687193236605</v>
      </c>
      <c r="N166" s="32">
        <f t="shared" si="29"/>
        <v>8.1061912506012135E-2</v>
      </c>
      <c r="O166" s="4">
        <f t="shared" si="30"/>
        <v>3.1226176601801825E-3</v>
      </c>
      <c r="P166" s="32">
        <f t="shared" si="31"/>
        <v>1.3475238812766133E-2</v>
      </c>
      <c r="Q166" s="4">
        <f t="shared" si="32"/>
        <v>1.112388443043888E-2</v>
      </c>
      <c r="R166" s="4">
        <f t="shared" si="33"/>
        <v>1.5559332689849104E-2</v>
      </c>
      <c r="S166" s="4">
        <f t="shared" si="34"/>
        <v>2.3917229428991771E-2</v>
      </c>
      <c r="T166" s="4">
        <f t="shared" si="35"/>
        <v>1.4525348281795525E-2</v>
      </c>
      <c r="U166" s="4">
        <f t="shared" si="36"/>
        <v>2.296166566299096E-2</v>
      </c>
      <c r="V166" s="4">
        <f t="shared" si="37"/>
        <v>0.10588489470196882</v>
      </c>
      <c r="W166" s="5">
        <f t="shared" si="38"/>
        <v>3.3604946499312671E-3</v>
      </c>
    </row>
    <row r="167" spans="1:23" x14ac:dyDescent="0.25">
      <c r="A167" s="2" t="s">
        <v>161</v>
      </c>
      <c r="B167" s="47" t="s">
        <v>172</v>
      </c>
      <c r="C167" s="61" t="s">
        <v>559</v>
      </c>
      <c r="D167" s="39">
        <v>753.79849295055919</v>
      </c>
      <c r="E167" s="3">
        <v>763.60420889490376</v>
      </c>
      <c r="F167" s="3">
        <v>775.10087159008935</v>
      </c>
      <c r="G167" s="3">
        <v>791.90239422739546</v>
      </c>
      <c r="H167" s="3">
        <v>793.90641197616856</v>
      </c>
      <c r="I167" s="27">
        <v>793.90641197616856</v>
      </c>
      <c r="J167" s="40">
        <v>793.90641197616856</v>
      </c>
      <c r="K167" s="39">
        <f t="shared" si="26"/>
        <v>40.107919025609363</v>
      </c>
      <c r="L167" s="3">
        <f t="shared" si="27"/>
        <v>30.302203081264793</v>
      </c>
      <c r="M167" s="40">
        <f t="shared" si="28"/>
        <v>40.107919025609363</v>
      </c>
      <c r="N167" s="32">
        <f t="shared" si="29"/>
        <v>5.3207746368153064E-2</v>
      </c>
      <c r="O167" s="4">
        <f t="shared" si="30"/>
        <v>2.0757715847279368E-3</v>
      </c>
      <c r="P167" s="32">
        <f t="shared" si="31"/>
        <v>1.3008404813815044E-2</v>
      </c>
      <c r="Q167" s="4">
        <f t="shared" si="32"/>
        <v>1.5055787489468786E-2</v>
      </c>
      <c r="R167" s="4">
        <f t="shared" si="33"/>
        <v>2.167656269414131E-2</v>
      </c>
      <c r="S167" s="4">
        <f t="shared" si="34"/>
        <v>2.5306373151305905E-3</v>
      </c>
      <c r="T167" s="4">
        <f t="shared" si="35"/>
        <v>0</v>
      </c>
      <c r="U167" s="4">
        <f t="shared" si="36"/>
        <v>0</v>
      </c>
      <c r="V167" s="4">
        <f t="shared" si="37"/>
        <v>5.3207746368153064E-2</v>
      </c>
      <c r="W167" s="5">
        <f t="shared" si="38"/>
        <v>1.7295106710719654E-3</v>
      </c>
    </row>
    <row r="168" spans="1:23" x14ac:dyDescent="0.25">
      <c r="A168" s="2" t="s">
        <v>161</v>
      </c>
      <c r="B168" s="47" t="s">
        <v>173</v>
      </c>
      <c r="C168" s="61" t="s">
        <v>560</v>
      </c>
      <c r="D168" s="39">
        <v>12716.910020881067</v>
      </c>
      <c r="E168" s="3">
        <v>12875.543660891086</v>
      </c>
      <c r="F168" s="3">
        <v>12968.290527693429</v>
      </c>
      <c r="G168" s="3">
        <v>13176.115620170658</v>
      </c>
      <c r="H168" s="3">
        <v>13497.839373615621</v>
      </c>
      <c r="I168" s="27">
        <v>13866.407816669376</v>
      </c>
      <c r="J168" s="40">
        <v>14014.840663128349</v>
      </c>
      <c r="K168" s="39">
        <f t="shared" si="26"/>
        <v>1149.4977957883093</v>
      </c>
      <c r="L168" s="3">
        <f t="shared" si="27"/>
        <v>990.8641557782903</v>
      </c>
      <c r="M168" s="40">
        <f t="shared" si="28"/>
        <v>1297.9306422472819</v>
      </c>
      <c r="N168" s="32">
        <f t="shared" si="29"/>
        <v>9.0391281679342184E-2</v>
      </c>
      <c r="O168" s="4">
        <f t="shared" si="30"/>
        <v>3.4674620194190542E-3</v>
      </c>
      <c r="P168" s="32">
        <f t="shared" si="31"/>
        <v>1.2474228389565134E-2</v>
      </c>
      <c r="Q168" s="4">
        <f t="shared" si="32"/>
        <v>7.2033359712846412E-3</v>
      </c>
      <c r="R168" s="4">
        <f t="shared" si="33"/>
        <v>1.6025635147009165E-2</v>
      </c>
      <c r="S168" s="4">
        <f t="shared" si="34"/>
        <v>2.4417192647615549E-2</v>
      </c>
      <c r="T168" s="4">
        <f t="shared" si="35"/>
        <v>2.7305736336898478E-2</v>
      </c>
      <c r="U168" s="4">
        <f t="shared" si="36"/>
        <v>1.0704491633408919E-2</v>
      </c>
      <c r="V168" s="4">
        <f t="shared" si="37"/>
        <v>0.10206336603122068</v>
      </c>
      <c r="W168" s="5">
        <f t="shared" si="38"/>
        <v>3.244726432465983E-3</v>
      </c>
    </row>
    <row r="169" spans="1:23" x14ac:dyDescent="0.25">
      <c r="A169" s="2" t="s">
        <v>161</v>
      </c>
      <c r="B169" s="47" t="s">
        <v>174</v>
      </c>
      <c r="C169" s="61" t="s">
        <v>561</v>
      </c>
      <c r="D169" s="39">
        <v>1845.8031501619744</v>
      </c>
      <c r="E169" s="3">
        <v>1861.4466001125977</v>
      </c>
      <c r="F169" s="3">
        <v>1879.4251876839155</v>
      </c>
      <c r="G169" s="3">
        <v>1906.2723788953708</v>
      </c>
      <c r="H169" s="3">
        <v>1950.4225125337855</v>
      </c>
      <c r="I169" s="27">
        <v>1978.9013045685952</v>
      </c>
      <c r="J169" s="40">
        <v>2027.2310331087772</v>
      </c>
      <c r="K169" s="39">
        <f t="shared" si="26"/>
        <v>133.09815440662078</v>
      </c>
      <c r="L169" s="3">
        <f t="shared" si="27"/>
        <v>117.45470445599744</v>
      </c>
      <c r="M169" s="40">
        <f t="shared" si="28"/>
        <v>181.42788294680281</v>
      </c>
      <c r="N169" s="32">
        <f t="shared" si="29"/>
        <v>7.2108531397262476E-2</v>
      </c>
      <c r="O169" s="4">
        <f t="shared" si="30"/>
        <v>2.7889739516764323E-3</v>
      </c>
      <c r="P169" s="32">
        <f t="shared" si="31"/>
        <v>8.4751453313158809E-3</v>
      </c>
      <c r="Q169" s="4">
        <f t="shared" si="32"/>
        <v>9.6583955565689994E-3</v>
      </c>
      <c r="R169" s="4">
        <f t="shared" si="33"/>
        <v>1.4284788448823527E-2</v>
      </c>
      <c r="S169" s="4">
        <f t="shared" si="34"/>
        <v>2.3160453945200832E-2</v>
      </c>
      <c r="T169" s="4">
        <f t="shared" si="35"/>
        <v>1.4601345017194678E-2</v>
      </c>
      <c r="U169" s="4">
        <f t="shared" si="36"/>
        <v>2.4422505775606673E-2</v>
      </c>
      <c r="V169" s="4">
        <f t="shared" si="37"/>
        <v>9.8292108197389316E-2</v>
      </c>
      <c r="W169" s="5">
        <f t="shared" si="38"/>
        <v>3.1301000418453295E-3</v>
      </c>
    </row>
    <row r="170" spans="1:23" x14ac:dyDescent="0.25">
      <c r="A170" s="2" t="s">
        <v>161</v>
      </c>
      <c r="B170" s="47" t="s">
        <v>175</v>
      </c>
      <c r="C170" s="61" t="s">
        <v>562</v>
      </c>
      <c r="D170" s="39">
        <v>6119.8377321700382</v>
      </c>
      <c r="E170" s="3">
        <v>6140.0044482806234</v>
      </c>
      <c r="F170" s="3">
        <v>6161.7986026326853</v>
      </c>
      <c r="G170" s="3">
        <v>6194.7262458983878</v>
      </c>
      <c r="H170" s="3">
        <v>6249.5434745133143</v>
      </c>
      <c r="I170" s="27">
        <v>6285.1406046056372</v>
      </c>
      <c r="J170" s="40">
        <v>6345.8678970996798</v>
      </c>
      <c r="K170" s="39">
        <f t="shared" si="26"/>
        <v>165.30287243559906</v>
      </c>
      <c r="L170" s="3">
        <f t="shared" si="27"/>
        <v>145.13615632501387</v>
      </c>
      <c r="M170" s="40">
        <f t="shared" si="28"/>
        <v>226.03016492964161</v>
      </c>
      <c r="N170" s="32">
        <f t="shared" si="29"/>
        <v>2.7010989452654011E-2</v>
      </c>
      <c r="O170" s="4">
        <f t="shared" si="30"/>
        <v>1.0666737493076894E-3</v>
      </c>
      <c r="P170" s="32">
        <f t="shared" si="31"/>
        <v>3.2953024235553574E-3</v>
      </c>
      <c r="Q170" s="4">
        <f t="shared" si="32"/>
        <v>3.549533967872831E-3</v>
      </c>
      <c r="R170" s="4">
        <f t="shared" si="33"/>
        <v>5.3438363356494989E-3</v>
      </c>
      <c r="S170" s="4">
        <f t="shared" si="34"/>
        <v>8.8490155075411359E-3</v>
      </c>
      <c r="T170" s="4">
        <f t="shared" si="35"/>
        <v>5.6959568706889119E-3</v>
      </c>
      <c r="U170" s="4">
        <f t="shared" si="36"/>
        <v>9.6620419994331019E-3</v>
      </c>
      <c r="V170" s="4">
        <f t="shared" si="37"/>
        <v>3.6934012766625113E-2</v>
      </c>
      <c r="W170" s="5">
        <f t="shared" si="38"/>
        <v>1.2096742131311178E-3</v>
      </c>
    </row>
    <row r="171" spans="1:23" x14ac:dyDescent="0.25">
      <c r="A171" s="2" t="s">
        <v>161</v>
      </c>
      <c r="B171" s="47" t="s">
        <v>176</v>
      </c>
      <c r="C171" s="61" t="s">
        <v>563</v>
      </c>
      <c r="D171" s="39">
        <v>1328.5435147293554</v>
      </c>
      <c r="E171" s="3">
        <v>1337.4224920306438</v>
      </c>
      <c r="F171" s="3">
        <v>1347.4820062468186</v>
      </c>
      <c r="G171" s="3">
        <v>1362.5748187905449</v>
      </c>
      <c r="H171" s="3">
        <v>1387.4389350742572</v>
      </c>
      <c r="I171" s="27">
        <v>1403.4651783659519</v>
      </c>
      <c r="J171" s="40">
        <v>1430.6643184020031</v>
      </c>
      <c r="K171" s="39">
        <f t="shared" si="26"/>
        <v>74.921663636596577</v>
      </c>
      <c r="L171" s="3">
        <f t="shared" si="27"/>
        <v>66.04268633530819</v>
      </c>
      <c r="M171" s="40">
        <f t="shared" si="28"/>
        <v>102.12080367264775</v>
      </c>
      <c r="N171" s="32">
        <f t="shared" si="29"/>
        <v>5.6393834907138229E-2</v>
      </c>
      <c r="O171" s="4">
        <f t="shared" si="30"/>
        <v>2.1968521705537647E-3</v>
      </c>
      <c r="P171" s="32">
        <f t="shared" si="31"/>
        <v>6.683241612223112E-3</v>
      </c>
      <c r="Q171" s="4">
        <f t="shared" si="32"/>
        <v>7.5215679982332251E-3</v>
      </c>
      <c r="R171" s="4">
        <f t="shared" si="33"/>
        <v>1.1200752569427319E-2</v>
      </c>
      <c r="S171" s="4">
        <f t="shared" si="34"/>
        <v>1.82478906411776E-2</v>
      </c>
      <c r="T171" s="4">
        <f t="shared" si="35"/>
        <v>1.1550953981868117E-2</v>
      </c>
      <c r="U171" s="4">
        <f t="shared" si="36"/>
        <v>1.9379989226180117E-2</v>
      </c>
      <c r="V171" s="4">
        <f t="shared" si="37"/>
        <v>7.6866736046241835E-2</v>
      </c>
      <c r="W171" s="5">
        <f t="shared" si="38"/>
        <v>2.4715711170941734E-3</v>
      </c>
    </row>
    <row r="172" spans="1:23" x14ac:dyDescent="0.25">
      <c r="A172" s="2" t="s">
        <v>161</v>
      </c>
      <c r="B172" s="47" t="s">
        <v>177</v>
      </c>
      <c r="C172" s="61" t="s">
        <v>564</v>
      </c>
      <c r="D172" s="39">
        <v>12044.763183444547</v>
      </c>
      <c r="E172" s="3">
        <v>12120.697513296662</v>
      </c>
      <c r="F172" s="3">
        <v>12206.843118360081</v>
      </c>
      <c r="G172" s="3">
        <v>12336.229306936151</v>
      </c>
      <c r="H172" s="3">
        <v>12549.917766377319</v>
      </c>
      <c r="I172" s="27">
        <v>12687.95906468232</v>
      </c>
      <c r="J172" s="40">
        <v>12922.209718524615</v>
      </c>
      <c r="K172" s="39">
        <f t="shared" si="26"/>
        <v>643.19588123777248</v>
      </c>
      <c r="L172" s="3">
        <f t="shared" si="27"/>
        <v>567.26155138565809</v>
      </c>
      <c r="M172" s="40">
        <f t="shared" si="28"/>
        <v>877.44653508006741</v>
      </c>
      <c r="N172" s="32">
        <f t="shared" si="29"/>
        <v>5.340045889169831E-2</v>
      </c>
      <c r="O172" s="4">
        <f t="shared" si="30"/>
        <v>2.0831052030978459E-3</v>
      </c>
      <c r="P172" s="32">
        <f t="shared" si="31"/>
        <v>6.3043439456316186E-3</v>
      </c>
      <c r="Q172" s="4">
        <f t="shared" si="32"/>
        <v>7.1073141598423373E-3</v>
      </c>
      <c r="R172" s="4">
        <f t="shared" si="33"/>
        <v>1.059947992462229E-2</v>
      </c>
      <c r="S172" s="4">
        <f t="shared" si="34"/>
        <v>1.7322023944627896E-2</v>
      </c>
      <c r="T172" s="4">
        <f t="shared" si="35"/>
        <v>1.0999378711056496E-2</v>
      </c>
      <c r="U172" s="4">
        <f t="shared" si="36"/>
        <v>1.8462437705552226E-2</v>
      </c>
      <c r="V172" s="4">
        <f t="shared" si="37"/>
        <v>7.2848799242986484E-2</v>
      </c>
      <c r="W172" s="5">
        <f t="shared" si="38"/>
        <v>2.3466671128116179E-3</v>
      </c>
    </row>
    <row r="173" spans="1:23" x14ac:dyDescent="0.25">
      <c r="A173" s="2" t="s">
        <v>161</v>
      </c>
      <c r="B173" s="47" t="s">
        <v>178</v>
      </c>
      <c r="C173" s="61" t="s">
        <v>565</v>
      </c>
      <c r="D173" s="39">
        <v>36233.576080640356</v>
      </c>
      <c r="E173" s="3">
        <v>36391.508847445533</v>
      </c>
      <c r="F173" s="3">
        <v>36567.028851207542</v>
      </c>
      <c r="G173" s="3">
        <v>36836.193551200922</v>
      </c>
      <c r="H173" s="3">
        <v>37292.492146838114</v>
      </c>
      <c r="I173" s="27">
        <v>37595.124229623972</v>
      </c>
      <c r="J173" s="40">
        <v>38122.434401341248</v>
      </c>
      <c r="K173" s="39">
        <f t="shared" si="26"/>
        <v>1361.5481489836166</v>
      </c>
      <c r="L173" s="3">
        <f t="shared" si="27"/>
        <v>1203.6153821784392</v>
      </c>
      <c r="M173" s="40">
        <f t="shared" si="28"/>
        <v>1888.8583207008924</v>
      </c>
      <c r="N173" s="32">
        <f t="shared" si="29"/>
        <v>3.7576974073809222E-2</v>
      </c>
      <c r="O173" s="4">
        <f t="shared" si="30"/>
        <v>1.4766156147831833E-3</v>
      </c>
      <c r="P173" s="32">
        <f t="shared" si="31"/>
        <v>4.3587408113867632E-3</v>
      </c>
      <c r="Q173" s="4">
        <f t="shared" si="32"/>
        <v>4.8231032271235375E-3</v>
      </c>
      <c r="R173" s="4">
        <f t="shared" si="33"/>
        <v>7.360857812337418E-3</v>
      </c>
      <c r="S173" s="4">
        <f t="shared" si="34"/>
        <v>1.2387235260965745E-2</v>
      </c>
      <c r="T173" s="4">
        <f t="shared" si="35"/>
        <v>8.1150940943890415E-3</v>
      </c>
      <c r="U173" s="4">
        <f t="shared" si="36"/>
        <v>1.4026025515877061E-2</v>
      </c>
      <c r="V173" s="4">
        <f t="shared" si="37"/>
        <v>5.2130055186855095E-2</v>
      </c>
      <c r="W173" s="5">
        <f t="shared" si="38"/>
        <v>1.6953265531876038E-3</v>
      </c>
    </row>
    <row r="174" spans="1:23" x14ac:dyDescent="0.25">
      <c r="A174" s="2" t="s">
        <v>161</v>
      </c>
      <c r="B174" s="47" t="s">
        <v>179</v>
      </c>
      <c r="C174" s="61" t="s">
        <v>566</v>
      </c>
      <c r="D174" s="39">
        <v>20328.827363551412</v>
      </c>
      <c r="E174" s="3">
        <v>20410.763333700819</v>
      </c>
      <c r="F174" s="3">
        <v>20500.230627925488</v>
      </c>
      <c r="G174" s="3">
        <v>20635.584351382415</v>
      </c>
      <c r="H174" s="3">
        <v>20861.063871504044</v>
      </c>
      <c r="I174" s="27">
        <v>21007.620090075936</v>
      </c>
      <c r="J174" s="40">
        <v>21257.34765277322</v>
      </c>
      <c r="K174" s="39">
        <f t="shared" si="26"/>
        <v>678.79272652452346</v>
      </c>
      <c r="L174" s="3">
        <f t="shared" si="27"/>
        <v>596.85675637511667</v>
      </c>
      <c r="M174" s="40">
        <f t="shared" si="28"/>
        <v>928.52028922180762</v>
      </c>
      <c r="N174" s="32">
        <f t="shared" si="29"/>
        <v>3.3390648382481958E-2</v>
      </c>
      <c r="O174" s="4">
        <f t="shared" si="30"/>
        <v>1.314674926868431E-3</v>
      </c>
      <c r="P174" s="32">
        <f t="shared" si="31"/>
        <v>4.0305310623236501E-3</v>
      </c>
      <c r="Q174" s="4">
        <f t="shared" si="32"/>
        <v>4.3833389649345911E-3</v>
      </c>
      <c r="R174" s="4">
        <f t="shared" si="33"/>
        <v>6.6025463768464299E-3</v>
      </c>
      <c r="S174" s="4">
        <f t="shared" si="34"/>
        <v>1.0926732981347609E-2</v>
      </c>
      <c r="T174" s="4">
        <f t="shared" si="35"/>
        <v>7.0253472917114479E-3</v>
      </c>
      <c r="U174" s="4">
        <f t="shared" si="36"/>
        <v>1.1887475193596897E-2</v>
      </c>
      <c r="V174" s="4">
        <f t="shared" si="37"/>
        <v>4.5675054080423605E-2</v>
      </c>
      <c r="W174" s="5">
        <f t="shared" si="38"/>
        <v>1.4898641339304852E-3</v>
      </c>
    </row>
    <row r="175" spans="1:23" x14ac:dyDescent="0.25">
      <c r="A175" s="2" t="s">
        <v>161</v>
      </c>
      <c r="B175" s="47" t="s">
        <v>180</v>
      </c>
      <c r="C175" s="61" t="s">
        <v>567</v>
      </c>
      <c r="D175" s="39">
        <v>5003.6375205318027</v>
      </c>
      <c r="E175" s="3">
        <v>5021.8584899740836</v>
      </c>
      <c r="F175" s="3">
        <v>5040.2684771952909</v>
      </c>
      <c r="G175" s="3">
        <v>5067.9094489077979</v>
      </c>
      <c r="H175" s="3">
        <v>5113.8725204438888</v>
      </c>
      <c r="I175" s="27">
        <v>5143.5526637603816</v>
      </c>
      <c r="J175" s="40">
        <v>5193.7108600959955</v>
      </c>
      <c r="K175" s="39">
        <f t="shared" si="26"/>
        <v>139.91514322857893</v>
      </c>
      <c r="L175" s="3">
        <f t="shared" si="27"/>
        <v>121.69417378629805</v>
      </c>
      <c r="M175" s="40">
        <f t="shared" si="28"/>
        <v>190.07333956419279</v>
      </c>
      <c r="N175" s="32">
        <f t="shared" si="29"/>
        <v>2.796268567706095E-2</v>
      </c>
      <c r="O175" s="4">
        <f t="shared" si="30"/>
        <v>1.1037634347816905E-3</v>
      </c>
      <c r="P175" s="32">
        <f t="shared" si="31"/>
        <v>3.6415446497699566E-3</v>
      </c>
      <c r="Q175" s="4">
        <f t="shared" si="32"/>
        <v>3.6659709264930118E-3</v>
      </c>
      <c r="R175" s="4">
        <f t="shared" si="33"/>
        <v>5.4840276539966926E-3</v>
      </c>
      <c r="S175" s="4">
        <f t="shared" si="34"/>
        <v>9.0694342508421677E-3</v>
      </c>
      <c r="T175" s="4">
        <f t="shared" si="35"/>
        <v>5.8038488831779755E-3</v>
      </c>
      <c r="U175" s="4">
        <f t="shared" si="36"/>
        <v>9.7516638040882064E-3</v>
      </c>
      <c r="V175" s="4">
        <f t="shared" si="37"/>
        <v>3.7987032190931247E-2</v>
      </c>
      <c r="W175" s="5">
        <f t="shared" si="38"/>
        <v>1.2435489530273625E-3</v>
      </c>
    </row>
    <row r="176" spans="1:23" x14ac:dyDescent="0.25">
      <c r="A176" s="2" t="s">
        <v>161</v>
      </c>
      <c r="B176" s="47" t="s">
        <v>181</v>
      </c>
      <c r="C176" s="61" t="s">
        <v>568</v>
      </c>
      <c r="D176" s="39">
        <v>16768.880731468918</v>
      </c>
      <c r="E176" s="3">
        <v>16859.449336030339</v>
      </c>
      <c r="F176" s="3">
        <v>17031.579738141161</v>
      </c>
      <c r="G176" s="3">
        <v>17166.820428671504</v>
      </c>
      <c r="H176" s="3">
        <v>17360.946380642788</v>
      </c>
      <c r="I176" s="27">
        <v>17484.115236366091</v>
      </c>
      <c r="J176" s="40">
        <v>17694.96609401179</v>
      </c>
      <c r="K176" s="39">
        <f t="shared" si="26"/>
        <v>715.23450489717288</v>
      </c>
      <c r="L176" s="3">
        <f t="shared" si="27"/>
        <v>624.66590033575267</v>
      </c>
      <c r="M176" s="40">
        <f t="shared" si="28"/>
        <v>926.08536254287174</v>
      </c>
      <c r="N176" s="32">
        <f t="shared" si="29"/>
        <v>4.2652489235906144E-2</v>
      </c>
      <c r="O176" s="4">
        <f t="shared" si="30"/>
        <v>1.6721138916893086E-3</v>
      </c>
      <c r="P176" s="32">
        <f t="shared" si="31"/>
        <v>5.4009928278311303E-3</v>
      </c>
      <c r="Q176" s="4">
        <f t="shared" si="32"/>
        <v>1.0209728602639689E-2</v>
      </c>
      <c r="R176" s="4">
        <f t="shared" si="33"/>
        <v>7.9405840567730035E-3</v>
      </c>
      <c r="S176" s="4">
        <f t="shared" si="34"/>
        <v>1.1308206594103032E-2</v>
      </c>
      <c r="T176" s="4">
        <f t="shared" si="35"/>
        <v>7.0945934065342886E-3</v>
      </c>
      <c r="U176" s="4">
        <f t="shared" si="36"/>
        <v>1.2059566915181286E-2</v>
      </c>
      <c r="V176" s="4">
        <f t="shared" si="37"/>
        <v>5.5226426699126918E-2</v>
      </c>
      <c r="W176" s="5">
        <f t="shared" si="38"/>
        <v>1.7934518599602711E-3</v>
      </c>
    </row>
    <row r="177" spans="1:23" x14ac:dyDescent="0.25">
      <c r="A177" s="2" t="s">
        <v>161</v>
      </c>
      <c r="B177" s="47" t="s">
        <v>182</v>
      </c>
      <c r="C177" s="61" t="s">
        <v>569</v>
      </c>
      <c r="D177" s="39">
        <v>51055.096903852122</v>
      </c>
      <c r="E177" s="3">
        <v>51311.423159590035</v>
      </c>
      <c r="F177" s="3">
        <v>51588.406442242551</v>
      </c>
      <c r="G177" s="3">
        <v>52010.967487395385</v>
      </c>
      <c r="H177" s="3">
        <v>52727.266190124217</v>
      </c>
      <c r="I177" s="27">
        <v>53203.791437780164</v>
      </c>
      <c r="J177" s="40">
        <v>54035.683713511062</v>
      </c>
      <c r="K177" s="39">
        <f t="shared" si="26"/>
        <v>2148.6945339280428</v>
      </c>
      <c r="L177" s="3">
        <f t="shared" si="27"/>
        <v>1892.3682781901298</v>
      </c>
      <c r="M177" s="40">
        <f t="shared" si="28"/>
        <v>2980.5868096589402</v>
      </c>
      <c r="N177" s="32">
        <f t="shared" si="29"/>
        <v>4.2085798759220916E-2</v>
      </c>
      <c r="O177" s="4">
        <f t="shared" si="30"/>
        <v>1.6503315166833676E-3</v>
      </c>
      <c r="P177" s="32">
        <f t="shared" si="31"/>
        <v>5.0205811227943542E-3</v>
      </c>
      <c r="Q177" s="4">
        <f t="shared" si="32"/>
        <v>5.3980822514128057E-3</v>
      </c>
      <c r="R177" s="4">
        <f t="shared" si="33"/>
        <v>8.1910079084517307E-3</v>
      </c>
      <c r="S177" s="4">
        <f t="shared" si="34"/>
        <v>1.3772070340787756E-2</v>
      </c>
      <c r="T177" s="4">
        <f t="shared" si="35"/>
        <v>9.0375489208502913E-3</v>
      </c>
      <c r="U177" s="4">
        <f t="shared" si="36"/>
        <v>1.5635958514418347E-2</v>
      </c>
      <c r="V177" s="4">
        <f t="shared" si="37"/>
        <v>5.8379809077084621E-2</v>
      </c>
      <c r="W177" s="5">
        <f t="shared" si="38"/>
        <v>1.8930982121494466E-3</v>
      </c>
    </row>
    <row r="178" spans="1:23" x14ac:dyDescent="0.25">
      <c r="A178" s="2" t="s">
        <v>161</v>
      </c>
      <c r="B178" s="47" t="s">
        <v>183</v>
      </c>
      <c r="C178" s="61" t="s">
        <v>570</v>
      </c>
      <c r="D178" s="39">
        <v>825.30809350247955</v>
      </c>
      <c r="E178" s="3">
        <v>825.30809350247955</v>
      </c>
      <c r="F178" s="3">
        <v>825.30809350247955</v>
      </c>
      <c r="G178" s="3">
        <v>825.30809350247955</v>
      </c>
      <c r="H178" s="3">
        <v>825.30809350247955</v>
      </c>
      <c r="I178" s="27">
        <v>825.30809350247955</v>
      </c>
      <c r="J178" s="40">
        <v>825.30809350247955</v>
      </c>
      <c r="K178" s="39">
        <f t="shared" si="26"/>
        <v>0</v>
      </c>
      <c r="L178" s="3">
        <f t="shared" si="27"/>
        <v>0</v>
      </c>
      <c r="M178" s="40">
        <f t="shared" si="28"/>
        <v>0</v>
      </c>
      <c r="N178" s="32">
        <f t="shared" si="29"/>
        <v>0</v>
      </c>
      <c r="O178" s="4">
        <f t="shared" si="30"/>
        <v>0</v>
      </c>
      <c r="P178" s="32">
        <f t="shared" si="31"/>
        <v>0</v>
      </c>
      <c r="Q178" s="4">
        <f t="shared" si="32"/>
        <v>0</v>
      </c>
      <c r="R178" s="4">
        <f t="shared" si="33"/>
        <v>0</v>
      </c>
      <c r="S178" s="4">
        <f t="shared" si="34"/>
        <v>0</v>
      </c>
      <c r="T178" s="4">
        <f t="shared" si="35"/>
        <v>0</v>
      </c>
      <c r="U178" s="4">
        <f t="shared" si="36"/>
        <v>0</v>
      </c>
      <c r="V178" s="4">
        <f t="shared" si="37"/>
        <v>0</v>
      </c>
      <c r="W178" s="5">
        <f t="shared" si="38"/>
        <v>0</v>
      </c>
    </row>
    <row r="179" spans="1:23" x14ac:dyDescent="0.25">
      <c r="A179" s="2" t="s">
        <v>161</v>
      </c>
      <c r="B179" s="47" t="s">
        <v>184</v>
      </c>
      <c r="C179" s="61" t="s">
        <v>571</v>
      </c>
      <c r="D179" s="39">
        <v>10101.817071490306</v>
      </c>
      <c r="E179" s="3">
        <v>10136.611168393742</v>
      </c>
      <c r="F179" s="3">
        <v>10172.208610783689</v>
      </c>
      <c r="G179" s="3">
        <v>10225.190906627482</v>
      </c>
      <c r="H179" s="3">
        <v>10312.840292937974</v>
      </c>
      <c r="I179" s="27">
        <v>10369.419929405231</v>
      </c>
      <c r="J179" s="40">
        <v>10465.247900670161</v>
      </c>
      <c r="K179" s="39">
        <f t="shared" si="26"/>
        <v>267.60285791492424</v>
      </c>
      <c r="L179" s="3">
        <f t="shared" si="27"/>
        <v>232.80876101148897</v>
      </c>
      <c r="M179" s="40">
        <f t="shared" si="28"/>
        <v>363.43082917985521</v>
      </c>
      <c r="N179" s="32">
        <f t="shared" si="29"/>
        <v>2.6490566600157806E-2</v>
      </c>
      <c r="O179" s="4">
        <f t="shared" si="30"/>
        <v>1.0463777742790725E-3</v>
      </c>
      <c r="P179" s="32">
        <f t="shared" si="31"/>
        <v>3.444340424816561E-3</v>
      </c>
      <c r="Q179" s="4">
        <f t="shared" si="32"/>
        <v>3.5117695449284891E-3</v>
      </c>
      <c r="R179" s="4">
        <f t="shared" si="33"/>
        <v>5.2085341415064601E-3</v>
      </c>
      <c r="S179" s="4">
        <f t="shared" si="34"/>
        <v>8.5719070783980555E-3</v>
      </c>
      <c r="T179" s="4">
        <f t="shared" si="35"/>
        <v>5.4863291644302592E-3</v>
      </c>
      <c r="U179" s="4">
        <f t="shared" si="36"/>
        <v>9.2414013433079756E-3</v>
      </c>
      <c r="V179" s="4">
        <f t="shared" si="37"/>
        <v>3.597677790122944E-2</v>
      </c>
      <c r="W179" s="5">
        <f t="shared" si="38"/>
        <v>1.1788519147477583E-3</v>
      </c>
    </row>
    <row r="180" spans="1:23" x14ac:dyDescent="0.25">
      <c r="A180" s="2" t="s">
        <v>161</v>
      </c>
      <c r="B180" s="47" t="s">
        <v>185</v>
      </c>
      <c r="C180" s="61" t="s">
        <v>572</v>
      </c>
      <c r="D180" s="39">
        <v>7238.87830399628</v>
      </c>
      <c r="E180" s="3">
        <v>7267.6418849980664</v>
      </c>
      <c r="F180" s="3">
        <v>7298.4276841411702</v>
      </c>
      <c r="G180" s="3">
        <v>7344.4510771368696</v>
      </c>
      <c r="H180" s="3">
        <v>7420.6905462499553</v>
      </c>
      <c r="I180" s="27">
        <v>7469.9865278940451</v>
      </c>
      <c r="J180" s="40">
        <v>7553.6117868060974</v>
      </c>
      <c r="K180" s="39">
        <f t="shared" si="26"/>
        <v>231.10822389776513</v>
      </c>
      <c r="L180" s="3">
        <f t="shared" si="27"/>
        <v>202.34464289597872</v>
      </c>
      <c r="M180" s="40">
        <f t="shared" si="28"/>
        <v>314.73348280981736</v>
      </c>
      <c r="N180" s="32">
        <f t="shared" si="29"/>
        <v>3.1925971703403278E-2</v>
      </c>
      <c r="O180" s="4">
        <f t="shared" si="30"/>
        <v>1.2578677184476028E-3</v>
      </c>
      <c r="P180" s="32">
        <f t="shared" si="31"/>
        <v>3.9734859178262028E-3</v>
      </c>
      <c r="Q180" s="4">
        <f t="shared" si="32"/>
        <v>4.2360093728135428E-3</v>
      </c>
      <c r="R180" s="4">
        <f t="shared" si="33"/>
        <v>6.3059325908927377E-3</v>
      </c>
      <c r="S180" s="4">
        <f t="shared" si="34"/>
        <v>1.0380553742187493E-2</v>
      </c>
      <c r="T180" s="4">
        <f t="shared" si="35"/>
        <v>6.6430450558272458E-3</v>
      </c>
      <c r="U180" s="4">
        <f t="shared" si="36"/>
        <v>1.119483396653842E-2</v>
      </c>
      <c r="V180" s="4">
        <f t="shared" si="37"/>
        <v>4.3478211622381746E-2</v>
      </c>
      <c r="W180" s="5">
        <f t="shared" si="38"/>
        <v>1.4196590039019519E-3</v>
      </c>
    </row>
    <row r="181" spans="1:23" x14ac:dyDescent="0.25">
      <c r="A181" s="2" t="s">
        <v>161</v>
      </c>
      <c r="B181" s="47" t="s">
        <v>186</v>
      </c>
      <c r="C181" s="61">
        <v>3402537560</v>
      </c>
      <c r="D181" s="39">
        <v>1758.1401226192816</v>
      </c>
      <c r="E181" s="3">
        <v>1769.3660347535751</v>
      </c>
      <c r="F181" s="3">
        <v>1781.931397926963</v>
      </c>
      <c r="G181" s="3">
        <v>1800.7978466128377</v>
      </c>
      <c r="H181" s="3">
        <v>1831.9373954269004</v>
      </c>
      <c r="I181" s="27">
        <v>1852.0270212427249</v>
      </c>
      <c r="J181" s="40">
        <v>1852.0270212427249</v>
      </c>
      <c r="K181" s="39">
        <f t="shared" si="26"/>
        <v>93.886898623443358</v>
      </c>
      <c r="L181" s="3">
        <f t="shared" si="27"/>
        <v>82.660986489149764</v>
      </c>
      <c r="M181" s="40">
        <f t="shared" si="28"/>
        <v>93.886898623443358</v>
      </c>
      <c r="N181" s="32">
        <f t="shared" si="29"/>
        <v>5.3401260465844036E-2</v>
      </c>
      <c r="O181" s="4">
        <f t="shared" si="30"/>
        <v>2.0831357040762555E-3</v>
      </c>
      <c r="P181" s="32">
        <f t="shared" si="31"/>
        <v>6.3851066191296102E-3</v>
      </c>
      <c r="Q181" s="4">
        <f t="shared" si="32"/>
        <v>7.1016188434620542E-3</v>
      </c>
      <c r="R181" s="4">
        <f t="shared" si="33"/>
        <v>1.0587640303001189E-2</v>
      </c>
      <c r="S181" s="4">
        <f t="shared" si="34"/>
        <v>1.7292084657161144E-2</v>
      </c>
      <c r="T181" s="4">
        <f t="shared" si="35"/>
        <v>1.0966327706380508E-2</v>
      </c>
      <c r="U181" s="4">
        <f t="shared" si="36"/>
        <v>0</v>
      </c>
      <c r="V181" s="4">
        <f t="shared" si="37"/>
        <v>5.3401260465844036E-2</v>
      </c>
      <c r="W181" s="5">
        <f t="shared" si="38"/>
        <v>1.7356453129180327E-3</v>
      </c>
    </row>
    <row r="182" spans="1:23" x14ac:dyDescent="0.25">
      <c r="A182" s="2" t="s">
        <v>161</v>
      </c>
      <c r="B182" s="47" t="s">
        <v>187</v>
      </c>
      <c r="C182" s="61" t="s">
        <v>573</v>
      </c>
      <c r="D182" s="39">
        <v>5948.8269050974486</v>
      </c>
      <c r="E182" s="3">
        <v>5971.2262287102603</v>
      </c>
      <c r="F182" s="3">
        <v>5994.7711364741526</v>
      </c>
      <c r="G182" s="3">
        <v>6029.8458337167185</v>
      </c>
      <c r="H182" s="3">
        <v>6087.6647653131977</v>
      </c>
      <c r="I182" s="27">
        <v>6124.8439271984826</v>
      </c>
      <c r="J182" s="40">
        <v>6187.7063177537248</v>
      </c>
      <c r="K182" s="39">
        <f t="shared" si="26"/>
        <v>176.01702210103394</v>
      </c>
      <c r="L182" s="3">
        <f t="shared" si="27"/>
        <v>153.61769848822223</v>
      </c>
      <c r="M182" s="40">
        <f t="shared" si="28"/>
        <v>238.87941265627614</v>
      </c>
      <c r="N182" s="32">
        <f t="shared" si="29"/>
        <v>2.9588526428665718E-2</v>
      </c>
      <c r="O182" s="4">
        <f t="shared" si="30"/>
        <v>1.1670498140703423E-3</v>
      </c>
      <c r="P182" s="32">
        <f t="shared" si="31"/>
        <v>3.765334572706891E-3</v>
      </c>
      <c r="Q182" s="4">
        <f t="shared" si="32"/>
        <v>3.9430607486761193E-3</v>
      </c>
      <c r="R182" s="4">
        <f t="shared" si="33"/>
        <v>5.8508817841536054E-3</v>
      </c>
      <c r="S182" s="4">
        <f t="shared" si="34"/>
        <v>9.5887910223468875E-3</v>
      </c>
      <c r="T182" s="4">
        <f t="shared" si="35"/>
        <v>6.1072945568763082E-3</v>
      </c>
      <c r="U182" s="4">
        <f t="shared" si="36"/>
        <v>1.0263508964871715E-2</v>
      </c>
      <c r="V182" s="4">
        <f t="shared" si="37"/>
        <v>4.0155717499795518E-2</v>
      </c>
      <c r="W182" s="5">
        <f t="shared" si="38"/>
        <v>1.3132091820460268E-3</v>
      </c>
    </row>
    <row r="183" spans="1:23" x14ac:dyDescent="0.25">
      <c r="A183" s="2" t="s">
        <v>161</v>
      </c>
      <c r="B183" s="47" t="s">
        <v>188</v>
      </c>
      <c r="C183" s="61" t="s">
        <v>574</v>
      </c>
      <c r="D183" s="39">
        <v>201.47889703797861</v>
      </c>
      <c r="E183" s="3">
        <v>210.75117698242127</v>
      </c>
      <c r="F183" s="3">
        <v>211.15749350532511</v>
      </c>
      <c r="G183" s="3">
        <v>211.15749350532511</v>
      </c>
      <c r="H183" s="3">
        <v>211.15749350532511</v>
      </c>
      <c r="I183" s="27">
        <v>211.15749350532511</v>
      </c>
      <c r="J183" s="40">
        <v>211.15749350532511</v>
      </c>
      <c r="K183" s="39">
        <f t="shared" si="26"/>
        <v>9.6785964673464946</v>
      </c>
      <c r="L183" s="3">
        <f t="shared" si="27"/>
        <v>0.40631652290383613</v>
      </c>
      <c r="M183" s="40">
        <f t="shared" si="28"/>
        <v>9.6785964673464946</v>
      </c>
      <c r="N183" s="32">
        <f t="shared" si="29"/>
        <v>4.80377677743693E-2</v>
      </c>
      <c r="O183" s="4">
        <f t="shared" si="30"/>
        <v>1.8785471912092788E-3</v>
      </c>
      <c r="P183" s="32">
        <f t="shared" si="31"/>
        <v>4.6021097399073119E-2</v>
      </c>
      <c r="Q183" s="4">
        <f t="shared" si="32"/>
        <v>1.9279442645188105E-3</v>
      </c>
      <c r="R183" s="4">
        <f t="shared" si="33"/>
        <v>0</v>
      </c>
      <c r="S183" s="4">
        <f t="shared" si="34"/>
        <v>0</v>
      </c>
      <c r="T183" s="4">
        <f t="shared" si="35"/>
        <v>0</v>
      </c>
      <c r="U183" s="4">
        <f t="shared" si="36"/>
        <v>0</v>
      </c>
      <c r="V183" s="4">
        <f t="shared" si="37"/>
        <v>4.80377677743693E-2</v>
      </c>
      <c r="W183" s="5">
        <f t="shared" si="38"/>
        <v>1.5652111062773866E-3</v>
      </c>
    </row>
    <row r="184" spans="1:23" x14ac:dyDescent="0.25">
      <c r="A184" s="2" t="s">
        <v>161</v>
      </c>
      <c r="B184" s="47" t="s">
        <v>189</v>
      </c>
      <c r="C184" s="61" t="s">
        <v>575</v>
      </c>
      <c r="D184" s="39">
        <v>30713.85887288762</v>
      </c>
      <c r="E184" s="3">
        <v>30881.122335257474</v>
      </c>
      <c r="F184" s="3">
        <v>31067.521408871489</v>
      </c>
      <c r="G184" s="3">
        <v>31348.683669338672</v>
      </c>
      <c r="H184" s="3">
        <v>31814.499126886716</v>
      </c>
      <c r="I184" s="27">
        <v>32115.838355379477</v>
      </c>
      <c r="J184" s="40">
        <v>32627.256263067949</v>
      </c>
      <c r="K184" s="39">
        <f t="shared" si="26"/>
        <v>1401.9794824918572</v>
      </c>
      <c r="L184" s="3">
        <f t="shared" si="27"/>
        <v>1234.7160201220031</v>
      </c>
      <c r="M184" s="40">
        <f t="shared" si="28"/>
        <v>1913.3973901803292</v>
      </c>
      <c r="N184" s="32">
        <f t="shared" si="29"/>
        <v>4.5646477972503874E-2</v>
      </c>
      <c r="O184" s="4">
        <f t="shared" si="30"/>
        <v>1.787008133232959E-3</v>
      </c>
      <c r="P184" s="32">
        <f t="shared" si="31"/>
        <v>5.4458628289624222E-3</v>
      </c>
      <c r="Q184" s="4">
        <f t="shared" si="32"/>
        <v>6.0360200510329864E-3</v>
      </c>
      <c r="R184" s="4">
        <f t="shared" si="33"/>
        <v>9.0500383589304789E-3</v>
      </c>
      <c r="S184" s="4">
        <f t="shared" si="34"/>
        <v>1.4859171200341192E-2</v>
      </c>
      <c r="T184" s="4">
        <f t="shared" si="35"/>
        <v>9.471757744508924E-3</v>
      </c>
      <c r="U184" s="4">
        <f t="shared" si="36"/>
        <v>1.5924164956534925E-2</v>
      </c>
      <c r="V184" s="4">
        <f t="shared" si="37"/>
        <v>6.2297524973957685E-2</v>
      </c>
      <c r="W184" s="5">
        <f t="shared" si="38"/>
        <v>2.0164983679642479E-3</v>
      </c>
    </row>
    <row r="185" spans="1:23" x14ac:dyDescent="0.25">
      <c r="A185" s="2" t="s">
        <v>161</v>
      </c>
      <c r="B185" s="47" t="s">
        <v>190</v>
      </c>
      <c r="C185" s="61" t="s">
        <v>576</v>
      </c>
      <c r="D185" s="39">
        <v>38986.244063306011</v>
      </c>
      <c r="E185" s="3">
        <v>39158.791182907822</v>
      </c>
      <c r="F185" s="3">
        <v>39341.543637365699</v>
      </c>
      <c r="G185" s="3">
        <v>39618.13657194221</v>
      </c>
      <c r="H185" s="3">
        <v>40083.590446882714</v>
      </c>
      <c r="I185" s="27">
        <v>40390.101555245317</v>
      </c>
      <c r="J185" s="40">
        <v>40920.602193496721</v>
      </c>
      <c r="K185" s="39">
        <f t="shared" si="26"/>
        <v>1403.8574919393068</v>
      </c>
      <c r="L185" s="3">
        <f t="shared" si="27"/>
        <v>1231.3103723374952</v>
      </c>
      <c r="M185" s="40">
        <f t="shared" si="28"/>
        <v>1934.3581301907107</v>
      </c>
      <c r="N185" s="32">
        <f t="shared" si="29"/>
        <v>3.6009046925877586E-2</v>
      </c>
      <c r="O185" s="4">
        <f t="shared" si="30"/>
        <v>1.4160366886197817E-3</v>
      </c>
      <c r="P185" s="32">
        <f t="shared" si="31"/>
        <v>4.4258461861992338E-3</v>
      </c>
      <c r="Q185" s="4">
        <f t="shared" si="32"/>
        <v>4.6669585280161296E-3</v>
      </c>
      <c r="R185" s="4">
        <f t="shared" si="33"/>
        <v>7.0305562264163513E-3</v>
      </c>
      <c r="S185" s="4">
        <f t="shared" si="34"/>
        <v>1.174850498319846E-2</v>
      </c>
      <c r="T185" s="4">
        <f t="shared" si="35"/>
        <v>7.6467977280822996E-3</v>
      </c>
      <c r="U185" s="4">
        <f t="shared" si="36"/>
        <v>1.3134421995096623E-2</v>
      </c>
      <c r="V185" s="4">
        <f t="shared" si="37"/>
        <v>4.9616426938940084E-2</v>
      </c>
      <c r="W185" s="5">
        <f t="shared" si="38"/>
        <v>1.6154631153071364E-3</v>
      </c>
    </row>
    <row r="186" spans="1:23" x14ac:dyDescent="0.25">
      <c r="A186" s="2" t="s">
        <v>161</v>
      </c>
      <c r="B186" s="47" t="s">
        <v>191</v>
      </c>
      <c r="C186" s="61" t="s">
        <v>577</v>
      </c>
      <c r="D186" s="39">
        <v>5896.0868340030884</v>
      </c>
      <c r="E186" s="3">
        <v>5931.3121260473254</v>
      </c>
      <c r="F186" s="3">
        <v>5970.4795959916137</v>
      </c>
      <c r="G186" s="3">
        <v>6029.2845523498381</v>
      </c>
      <c r="H186" s="3">
        <v>6126.1710272110613</v>
      </c>
      <c r="I186" s="27">
        <v>6188.5187905151961</v>
      </c>
      <c r="J186" s="40">
        <v>6248.1079442926712</v>
      </c>
      <c r="K186" s="39">
        <f t="shared" si="26"/>
        <v>292.43195651210772</v>
      </c>
      <c r="L186" s="3">
        <f t="shared" si="27"/>
        <v>257.20666446787072</v>
      </c>
      <c r="M186" s="40">
        <f t="shared" si="28"/>
        <v>352.02111028958279</v>
      </c>
      <c r="N186" s="32">
        <f t="shared" si="29"/>
        <v>4.9597633946914632E-2</v>
      </c>
      <c r="O186" s="4">
        <f t="shared" si="30"/>
        <v>1.9381511901970239E-3</v>
      </c>
      <c r="P186" s="32">
        <f t="shared" si="31"/>
        <v>5.9743509612326662E-3</v>
      </c>
      <c r="Q186" s="4">
        <f t="shared" si="32"/>
        <v>6.6035084837778868E-3</v>
      </c>
      <c r="R186" s="4">
        <f t="shared" si="33"/>
        <v>9.8492852061171643E-3</v>
      </c>
      <c r="S186" s="4">
        <f t="shared" si="34"/>
        <v>1.6069315359060754E-2</v>
      </c>
      <c r="T186" s="4">
        <f t="shared" si="35"/>
        <v>1.017728088673997E-2</v>
      </c>
      <c r="U186" s="4">
        <f t="shared" si="36"/>
        <v>9.6289848661046396E-3</v>
      </c>
      <c r="V186" s="4">
        <f t="shared" si="37"/>
        <v>5.9704193679688711E-2</v>
      </c>
      <c r="W186" s="5">
        <f t="shared" si="38"/>
        <v>1.9348629901294601E-3</v>
      </c>
    </row>
    <row r="187" spans="1:23" x14ac:dyDescent="0.25">
      <c r="A187" s="2" t="s">
        <v>161</v>
      </c>
      <c r="B187" s="47" t="s">
        <v>192</v>
      </c>
      <c r="C187" s="61" t="s">
        <v>578</v>
      </c>
      <c r="D187" s="39">
        <v>40224.403111574415</v>
      </c>
      <c r="E187" s="3">
        <v>40388.760982083702</v>
      </c>
      <c r="F187" s="3">
        <v>40563.329128180208</v>
      </c>
      <c r="G187" s="3">
        <v>40827.433747415649</v>
      </c>
      <c r="H187" s="3">
        <v>41271.734511357587</v>
      </c>
      <c r="I187" s="27">
        <v>41564.358301278553</v>
      </c>
      <c r="J187" s="40">
        <v>42071.227662860474</v>
      </c>
      <c r="K187" s="39">
        <f t="shared" si="26"/>
        <v>1339.9551897041383</v>
      </c>
      <c r="L187" s="3">
        <f t="shared" si="27"/>
        <v>1175.5973191948506</v>
      </c>
      <c r="M187" s="40">
        <f t="shared" si="28"/>
        <v>1846.8245512860594</v>
      </c>
      <c r="N187" s="32">
        <f t="shared" si="29"/>
        <v>3.3311996848961911E-2</v>
      </c>
      <c r="O187" s="4">
        <f t="shared" si="30"/>
        <v>1.3116264064612082E-3</v>
      </c>
      <c r="P187" s="32">
        <f t="shared" si="31"/>
        <v>4.0860238510784797E-3</v>
      </c>
      <c r="Q187" s="4">
        <f t="shared" si="32"/>
        <v>4.3221961221822092E-3</v>
      </c>
      <c r="R187" s="4">
        <f t="shared" si="33"/>
        <v>6.510920698862499E-3</v>
      </c>
      <c r="S187" s="4">
        <f t="shared" si="34"/>
        <v>1.0882407321769483E-2</v>
      </c>
      <c r="T187" s="4">
        <f t="shared" si="35"/>
        <v>7.0901742654028155E-3</v>
      </c>
      <c r="U187" s="4">
        <f t="shared" si="36"/>
        <v>1.219480781846527E-2</v>
      </c>
      <c r="V187" s="4">
        <f t="shared" si="37"/>
        <v>4.5913038067049383E-2</v>
      </c>
      <c r="W187" s="5">
        <f t="shared" si="38"/>
        <v>1.4974608959732461E-3</v>
      </c>
    </row>
    <row r="188" spans="1:23" x14ac:dyDescent="0.25">
      <c r="A188" s="2" t="s">
        <v>161</v>
      </c>
      <c r="B188" s="47" t="s">
        <v>193</v>
      </c>
      <c r="C188" s="61" t="s">
        <v>579</v>
      </c>
      <c r="D188" s="39">
        <v>8807.8815013527019</v>
      </c>
      <c r="E188" s="3">
        <v>8844.4937557453341</v>
      </c>
      <c r="F188" s="3">
        <v>8884.8738129048688</v>
      </c>
      <c r="G188" s="3">
        <v>8945.7196039703849</v>
      </c>
      <c r="H188" s="3">
        <v>9046.8857557788961</v>
      </c>
      <c r="I188" s="27">
        <v>9112.5638919439189</v>
      </c>
      <c r="J188" s="40">
        <v>9224.5297208964912</v>
      </c>
      <c r="K188" s="39">
        <f t="shared" si="26"/>
        <v>304.68239059121697</v>
      </c>
      <c r="L188" s="3">
        <f t="shared" si="27"/>
        <v>268.07013619858481</v>
      </c>
      <c r="M188" s="40">
        <f t="shared" si="28"/>
        <v>416.64821954378931</v>
      </c>
      <c r="N188" s="32">
        <f t="shared" si="29"/>
        <v>3.4592017449874168E-2</v>
      </c>
      <c r="O188" s="4">
        <f t="shared" si="30"/>
        <v>1.361212128029754E-3</v>
      </c>
      <c r="P188" s="32">
        <f t="shared" si="31"/>
        <v>4.1567605543977315E-3</v>
      </c>
      <c r="Q188" s="4">
        <f t="shared" si="32"/>
        <v>4.5655588973991801E-3</v>
      </c>
      <c r="R188" s="4">
        <f t="shared" si="33"/>
        <v>6.8482448199929102E-3</v>
      </c>
      <c r="S188" s="4">
        <f t="shared" si="34"/>
        <v>1.1308889199211025E-2</v>
      </c>
      <c r="T188" s="4">
        <f t="shared" si="35"/>
        <v>7.2597508068530381E-3</v>
      </c>
      <c r="U188" s="4">
        <f t="shared" si="36"/>
        <v>1.2286973269022283E-2</v>
      </c>
      <c r="V188" s="4">
        <f t="shared" si="37"/>
        <v>4.7304021912624616E-2</v>
      </c>
      <c r="W188" s="5">
        <f t="shared" si="38"/>
        <v>1.5418295340530186E-3</v>
      </c>
    </row>
    <row r="189" spans="1:23" x14ac:dyDescent="0.25">
      <c r="A189" s="2" t="s">
        <v>161</v>
      </c>
      <c r="B189" s="47" t="s">
        <v>194</v>
      </c>
      <c r="C189" s="61" t="s">
        <v>580</v>
      </c>
      <c r="D189" s="39">
        <v>66558.710396538372</v>
      </c>
      <c r="E189" s="3">
        <v>66852.381448257831</v>
      </c>
      <c r="F189" s="3">
        <v>67166.676181835137</v>
      </c>
      <c r="G189" s="3">
        <v>67640.480638031091</v>
      </c>
      <c r="H189" s="3">
        <v>68429.121925048908</v>
      </c>
      <c r="I189" s="27">
        <v>68941.635606731899</v>
      </c>
      <c r="J189" s="40">
        <v>69809.206985306068</v>
      </c>
      <c r="K189" s="39">
        <f t="shared" si="26"/>
        <v>2382.9252101935272</v>
      </c>
      <c r="L189" s="3">
        <f t="shared" si="27"/>
        <v>2089.2541584740684</v>
      </c>
      <c r="M189" s="40">
        <f t="shared" si="28"/>
        <v>3250.4965887676954</v>
      </c>
      <c r="N189" s="32">
        <f t="shared" si="29"/>
        <v>3.5801853671693973E-2</v>
      </c>
      <c r="O189" s="4">
        <f t="shared" si="30"/>
        <v>1.4080249219832197E-3</v>
      </c>
      <c r="P189" s="32">
        <f t="shared" si="31"/>
        <v>4.4122106628845525E-3</v>
      </c>
      <c r="Q189" s="4">
        <f t="shared" si="32"/>
        <v>4.7013244220859285E-3</v>
      </c>
      <c r="R189" s="4">
        <f t="shared" si="33"/>
        <v>7.0541596388253858E-3</v>
      </c>
      <c r="S189" s="4">
        <f t="shared" si="34"/>
        <v>1.1659309330430689E-2</v>
      </c>
      <c r="T189" s="4">
        <f t="shared" si="35"/>
        <v>7.4897012743251334E-3</v>
      </c>
      <c r="U189" s="4">
        <f t="shared" si="36"/>
        <v>1.258414267284147E-2</v>
      </c>
      <c r="V189" s="4">
        <f t="shared" si="37"/>
        <v>4.8836531979092435E-2</v>
      </c>
      <c r="W189" s="5">
        <f t="shared" si="38"/>
        <v>1.5906465726616137E-3</v>
      </c>
    </row>
    <row r="190" spans="1:23" x14ac:dyDescent="0.25">
      <c r="A190" s="2" t="s">
        <v>161</v>
      </c>
      <c r="B190" s="47" t="s">
        <v>195</v>
      </c>
      <c r="C190" s="61" t="s">
        <v>581</v>
      </c>
      <c r="D190" s="39">
        <v>10638.83740144542</v>
      </c>
      <c r="E190" s="3">
        <v>10771.722327642836</v>
      </c>
      <c r="F190" s="3">
        <v>10909.017599468212</v>
      </c>
      <c r="G190" s="3">
        <v>11114.02477264924</v>
      </c>
      <c r="H190" s="3">
        <v>11458.102840503268</v>
      </c>
      <c r="I190" s="27">
        <v>11686.815503674126</v>
      </c>
      <c r="J190" s="40">
        <v>12089.935742466771</v>
      </c>
      <c r="K190" s="39">
        <f t="shared" si="26"/>
        <v>1047.9781022287061</v>
      </c>
      <c r="L190" s="3">
        <f t="shared" si="27"/>
        <v>915.09317603129057</v>
      </c>
      <c r="M190" s="40">
        <f t="shared" si="28"/>
        <v>1451.0983410213503</v>
      </c>
      <c r="N190" s="32">
        <f t="shared" si="29"/>
        <v>9.8504945858682413E-2</v>
      </c>
      <c r="O190" s="4">
        <f t="shared" si="30"/>
        <v>3.7650747613859892E-3</v>
      </c>
      <c r="P190" s="32">
        <f t="shared" si="31"/>
        <v>1.2490549595142841E-2</v>
      </c>
      <c r="Q190" s="4">
        <f t="shared" si="32"/>
        <v>1.274589779139057E-2</v>
      </c>
      <c r="R190" s="4">
        <f t="shared" si="33"/>
        <v>1.8792450494444335E-2</v>
      </c>
      <c r="S190" s="4">
        <f t="shared" si="34"/>
        <v>3.0958907766768462E-2</v>
      </c>
      <c r="T190" s="4">
        <f t="shared" si="35"/>
        <v>1.9960779402536044E-2</v>
      </c>
      <c r="U190" s="4">
        <f t="shared" si="36"/>
        <v>3.4493591403570223E-2</v>
      </c>
      <c r="V190" s="4">
        <f t="shared" si="37"/>
        <v>0.13639632661593271</v>
      </c>
      <c r="W190" s="5">
        <f t="shared" si="38"/>
        <v>4.2711668271127046E-3</v>
      </c>
    </row>
    <row r="191" spans="1:23" x14ac:dyDescent="0.25">
      <c r="A191" s="2" t="s">
        <v>161</v>
      </c>
      <c r="B191" s="47" t="s">
        <v>196</v>
      </c>
      <c r="C191" s="61" t="s">
        <v>582</v>
      </c>
      <c r="D191" s="39">
        <v>3281.928952436002</v>
      </c>
      <c r="E191" s="3">
        <v>3294.1354296801378</v>
      </c>
      <c r="F191" s="3">
        <v>3307.231619106316</v>
      </c>
      <c r="G191" s="3">
        <v>3326.9315407798626</v>
      </c>
      <c r="H191" s="3">
        <v>3359.6933132206805</v>
      </c>
      <c r="I191" s="27">
        <v>3380.9564965214099</v>
      </c>
      <c r="J191" s="40">
        <v>3417.1652912736236</v>
      </c>
      <c r="K191" s="39">
        <f t="shared" si="26"/>
        <v>99.027544085407953</v>
      </c>
      <c r="L191" s="3">
        <f t="shared" si="27"/>
        <v>86.821066841272113</v>
      </c>
      <c r="M191" s="40">
        <f t="shared" si="28"/>
        <v>135.23633883762159</v>
      </c>
      <c r="N191" s="32">
        <f t="shared" si="29"/>
        <v>3.017357947736965E-2</v>
      </c>
      <c r="O191" s="4">
        <f t="shared" si="30"/>
        <v>1.1897997230527757E-3</v>
      </c>
      <c r="P191" s="32">
        <f t="shared" si="31"/>
        <v>3.7192996621926433E-3</v>
      </c>
      <c r="Q191" s="4">
        <f t="shared" si="32"/>
        <v>3.9756074714420997E-3</v>
      </c>
      <c r="R191" s="4">
        <f t="shared" si="33"/>
        <v>5.9566198991740649E-3</v>
      </c>
      <c r="S191" s="4">
        <f t="shared" si="34"/>
        <v>9.8474441205778085E-3</v>
      </c>
      <c r="T191" s="4">
        <f t="shared" si="35"/>
        <v>6.3289060394462471E-3</v>
      </c>
      <c r="U191" s="4">
        <f t="shared" si="36"/>
        <v>1.0709630481630983E-2</v>
      </c>
      <c r="V191" s="4">
        <f t="shared" si="37"/>
        <v>4.1206357845511299E-2</v>
      </c>
      <c r="W191" s="5">
        <f t="shared" si="38"/>
        <v>1.34690627748002E-3</v>
      </c>
    </row>
    <row r="192" spans="1:23" x14ac:dyDescent="0.25">
      <c r="A192" s="2" t="s">
        <v>161</v>
      </c>
      <c r="B192" s="47" t="s">
        <v>198</v>
      </c>
      <c r="C192" s="61" t="s">
        <v>583</v>
      </c>
      <c r="D192" s="39">
        <v>27924.820760638835</v>
      </c>
      <c r="E192" s="3">
        <v>28054.997799538341</v>
      </c>
      <c r="F192" s="3">
        <v>28198.916254882137</v>
      </c>
      <c r="G192" s="3">
        <v>28416.818050218895</v>
      </c>
      <c r="H192" s="3">
        <v>28779.721460512177</v>
      </c>
      <c r="I192" s="27">
        <v>29015.55686318667</v>
      </c>
      <c r="J192" s="40">
        <v>29417.126533818591</v>
      </c>
      <c r="K192" s="39">
        <f t="shared" si="26"/>
        <v>1090.7361025478349</v>
      </c>
      <c r="L192" s="3">
        <f t="shared" si="27"/>
        <v>960.55906364832845</v>
      </c>
      <c r="M192" s="40">
        <f t="shared" si="28"/>
        <v>1492.3057731797562</v>
      </c>
      <c r="N192" s="32">
        <f t="shared" si="29"/>
        <v>3.9059735133027962E-2</v>
      </c>
      <c r="O192" s="4">
        <f t="shared" si="30"/>
        <v>1.5338232403767638E-3</v>
      </c>
      <c r="P192" s="32">
        <f t="shared" si="31"/>
        <v>4.6616964891319501E-3</v>
      </c>
      <c r="Q192" s="4">
        <f t="shared" si="32"/>
        <v>5.1298687090313155E-3</v>
      </c>
      <c r="R192" s="4">
        <f t="shared" si="33"/>
        <v>7.7273109848337018E-3</v>
      </c>
      <c r="S192" s="4">
        <f t="shared" si="34"/>
        <v>1.277072646388322E-2</v>
      </c>
      <c r="T192" s="4">
        <f t="shared" si="35"/>
        <v>8.1944991371121212E-3</v>
      </c>
      <c r="U192" s="4">
        <f t="shared" si="36"/>
        <v>1.3839805747151157E-2</v>
      </c>
      <c r="V192" s="4">
        <f t="shared" si="37"/>
        <v>5.3440120026955418E-2</v>
      </c>
      <c r="W192" s="5">
        <f t="shared" si="38"/>
        <v>1.7368770788472876E-3</v>
      </c>
    </row>
    <row r="193" spans="1:23" x14ac:dyDescent="0.25">
      <c r="A193" s="2" t="s">
        <v>161</v>
      </c>
      <c r="B193" s="47" t="s">
        <v>197</v>
      </c>
      <c r="C193" s="61" t="s">
        <v>584</v>
      </c>
      <c r="D193" s="39">
        <v>4868.0274353255891</v>
      </c>
      <c r="E193" s="3">
        <v>4885.5683216844745</v>
      </c>
      <c r="F193" s="3">
        <v>4904.0435748514456</v>
      </c>
      <c r="G193" s="3">
        <v>4931.7223139209254</v>
      </c>
      <c r="H193" s="3">
        <v>4977.6221400775185</v>
      </c>
      <c r="I193" s="27">
        <v>5007.311067027339</v>
      </c>
      <c r="J193" s="40">
        <v>5057.6489488970774</v>
      </c>
      <c r="K193" s="39">
        <f t="shared" si="26"/>
        <v>139.28363170174998</v>
      </c>
      <c r="L193" s="3">
        <f t="shared" si="27"/>
        <v>121.74274534286451</v>
      </c>
      <c r="M193" s="40">
        <f t="shared" si="28"/>
        <v>189.62151357148832</v>
      </c>
      <c r="N193" s="32">
        <f t="shared" si="29"/>
        <v>2.8611924142213585E-2</v>
      </c>
      <c r="O193" s="4">
        <f t="shared" si="30"/>
        <v>1.1290467693805262E-3</v>
      </c>
      <c r="P193" s="32">
        <f t="shared" si="31"/>
        <v>3.6032842032889256E-3</v>
      </c>
      <c r="Q193" s="4">
        <f t="shared" si="32"/>
        <v>3.7815975441319871E-3</v>
      </c>
      <c r="R193" s="4">
        <f t="shared" si="33"/>
        <v>5.6440646676592099E-3</v>
      </c>
      <c r="S193" s="4">
        <f t="shared" si="34"/>
        <v>9.3070581097054461E-3</v>
      </c>
      <c r="T193" s="4">
        <f t="shared" si="35"/>
        <v>5.9644798488778239E-3</v>
      </c>
      <c r="U193" s="4">
        <f t="shared" si="36"/>
        <v>1.0052876922548082E-2</v>
      </c>
      <c r="V193" s="4">
        <f t="shared" si="37"/>
        <v>3.8952433216680404E-2</v>
      </c>
      <c r="W193" s="5">
        <f t="shared" si="38"/>
        <v>1.2745759075614149E-3</v>
      </c>
    </row>
    <row r="194" spans="1:23" x14ac:dyDescent="0.25">
      <c r="A194" s="2" t="s">
        <v>161</v>
      </c>
      <c r="B194" s="47" t="s">
        <v>199</v>
      </c>
      <c r="C194" s="61" t="s">
        <v>585</v>
      </c>
      <c r="D194" s="39">
        <v>27281.611818714191</v>
      </c>
      <c r="E194" s="3">
        <v>27391.223422619056</v>
      </c>
      <c r="F194" s="3">
        <v>27513.450296025196</v>
      </c>
      <c r="G194" s="3">
        <v>27698.918787614763</v>
      </c>
      <c r="H194" s="3">
        <v>28008.402960340638</v>
      </c>
      <c r="I194" s="27">
        <v>28209.962591019856</v>
      </c>
      <c r="J194" s="40">
        <v>28554.113644598467</v>
      </c>
      <c r="K194" s="39">
        <f t="shared" ref="K194:K257" si="39">I194-D194</f>
        <v>928.35077230566458</v>
      </c>
      <c r="L194" s="3">
        <f t="shared" ref="L194:L257" si="40">I194-E194</f>
        <v>818.73916840079983</v>
      </c>
      <c r="M194" s="40">
        <f t="shared" ref="M194:M257" si="41">J194-D194</f>
        <v>1272.5018258842756</v>
      </c>
      <c r="N194" s="32">
        <f t="shared" ref="N194:N257" si="42">I194/D194-1</f>
        <v>3.4028442984767038E-2</v>
      </c>
      <c r="O194" s="4">
        <f t="shared" ref="O194:O257" si="43">((I194/D194)^(1/25))-1</f>
        <v>1.3393875165328417E-3</v>
      </c>
      <c r="P194" s="32">
        <f t="shared" ref="P194:P257" si="44">E194/D194-1</f>
        <v>4.0177832832324345E-3</v>
      </c>
      <c r="Q194" s="4">
        <f t="shared" ref="Q194:Q257" si="45">F194/E194-1</f>
        <v>4.4622641172429311E-3</v>
      </c>
      <c r="R194" s="4">
        <f t="shared" ref="R194:R257" si="46">G194/F194-1</f>
        <v>6.7410117449486773E-3</v>
      </c>
      <c r="S194" s="4">
        <f t="shared" ref="S194:S257" si="47">H194/G194-1</f>
        <v>1.1173149937688365E-2</v>
      </c>
      <c r="T194" s="4">
        <f t="shared" ref="T194:T257" si="48">I194/H194-1</f>
        <v>7.1963985581262602E-3</v>
      </c>
      <c r="U194" s="4">
        <f t="shared" ref="U194:U257" si="49">J194/I194-1</f>
        <v>1.21996281444261E-2</v>
      </c>
      <c r="V194" s="4">
        <f t="shared" ref="V194:V257" si="50">J194/D194-1</f>
        <v>4.6643205479941052E-2</v>
      </c>
      <c r="W194" s="5">
        <f t="shared" ref="W194:W257" si="51">((J194/D194)^(1/30))-1</f>
        <v>1.520758377143272E-3</v>
      </c>
    </row>
    <row r="195" spans="1:23" x14ac:dyDescent="0.25">
      <c r="A195" s="2" t="s">
        <v>161</v>
      </c>
      <c r="B195" s="47" t="s">
        <v>200</v>
      </c>
      <c r="C195" s="61" t="s">
        <v>586</v>
      </c>
      <c r="D195" s="39">
        <v>5830.5469462003693</v>
      </c>
      <c r="E195" s="3">
        <v>6026.9061211203407</v>
      </c>
      <c r="F195" s="3">
        <v>6104.1237545364211</v>
      </c>
      <c r="G195" s="3">
        <v>6241.0441320260652</v>
      </c>
      <c r="H195" s="3">
        <v>6498.429968770035</v>
      </c>
      <c r="I195" s="27">
        <v>6840.5904476943979</v>
      </c>
      <c r="J195" s="40">
        <v>6898.5586676846006</v>
      </c>
      <c r="K195" s="39">
        <f t="shared" si="39"/>
        <v>1010.0435014940285</v>
      </c>
      <c r="L195" s="3">
        <f t="shared" si="40"/>
        <v>813.6843265740572</v>
      </c>
      <c r="M195" s="40">
        <f t="shared" si="41"/>
        <v>1068.0117214842312</v>
      </c>
      <c r="N195" s="32">
        <f t="shared" si="42"/>
        <v>0.17323306214904077</v>
      </c>
      <c r="O195" s="4">
        <f t="shared" si="43"/>
        <v>6.4109925563582415E-3</v>
      </c>
      <c r="P195" s="32">
        <f t="shared" si="44"/>
        <v>3.3677659528654313E-2</v>
      </c>
      <c r="Q195" s="4">
        <f t="shared" si="45"/>
        <v>1.2812151353325918E-2</v>
      </c>
      <c r="R195" s="4">
        <f t="shared" si="46"/>
        <v>2.2430799734014073E-2</v>
      </c>
      <c r="S195" s="4">
        <f t="shared" si="47"/>
        <v>4.1240829466849593E-2</v>
      </c>
      <c r="T195" s="4">
        <f t="shared" si="48"/>
        <v>5.2652791607928018E-2</v>
      </c>
      <c r="U195" s="4">
        <f t="shared" si="49"/>
        <v>8.474154451059146E-3</v>
      </c>
      <c r="V195" s="4">
        <f t="shared" si="50"/>
        <v>0.18317522032478095</v>
      </c>
      <c r="W195" s="5">
        <f t="shared" si="51"/>
        <v>5.6224700628508817E-3</v>
      </c>
    </row>
    <row r="196" spans="1:23" x14ac:dyDescent="0.25">
      <c r="A196" s="2" t="s">
        <v>161</v>
      </c>
      <c r="B196" s="47" t="s">
        <v>201</v>
      </c>
      <c r="C196" s="61" t="s">
        <v>587</v>
      </c>
      <c r="D196" s="39">
        <v>12201.767321209682</v>
      </c>
      <c r="E196" s="3">
        <v>12265.118804900798</v>
      </c>
      <c r="F196" s="3">
        <v>12335.036256383812</v>
      </c>
      <c r="G196" s="3">
        <v>12441.187844580149</v>
      </c>
      <c r="H196" s="3">
        <v>12617.932789523198</v>
      </c>
      <c r="I196" s="27">
        <v>12732.394595921556</v>
      </c>
      <c r="J196" s="40">
        <v>12926.622150751518</v>
      </c>
      <c r="K196" s="39">
        <f t="shared" si="39"/>
        <v>530.62727471187463</v>
      </c>
      <c r="L196" s="3">
        <f t="shared" si="40"/>
        <v>467.27579102075833</v>
      </c>
      <c r="M196" s="40">
        <f t="shared" si="41"/>
        <v>724.85482954183681</v>
      </c>
      <c r="N196" s="32">
        <f t="shared" si="42"/>
        <v>4.3487739172792805E-2</v>
      </c>
      <c r="O196" s="4">
        <f t="shared" si="43"/>
        <v>1.7041984084422701E-3</v>
      </c>
      <c r="P196" s="32">
        <f t="shared" si="44"/>
        <v>5.1919924403898143E-3</v>
      </c>
      <c r="Q196" s="4">
        <f t="shared" si="45"/>
        <v>5.7005115559971564E-3</v>
      </c>
      <c r="R196" s="4">
        <f t="shared" si="46"/>
        <v>8.605697299138404E-3</v>
      </c>
      <c r="S196" s="4">
        <f t="shared" si="47"/>
        <v>1.4206436487497198E-2</v>
      </c>
      <c r="T196" s="4">
        <f t="shared" si="48"/>
        <v>9.0713596519864659E-3</v>
      </c>
      <c r="U196" s="4">
        <f t="shared" si="49"/>
        <v>1.5254597504555489E-2</v>
      </c>
      <c r="V196" s="4">
        <f t="shared" si="50"/>
        <v>5.9405724634812529E-2</v>
      </c>
      <c r="W196" s="5">
        <f t="shared" si="51"/>
        <v>1.9254551050233992E-3</v>
      </c>
    </row>
    <row r="197" spans="1:23" x14ac:dyDescent="0.25">
      <c r="A197" s="2" t="s">
        <v>161</v>
      </c>
      <c r="B197" s="47" t="s">
        <v>202</v>
      </c>
      <c r="C197" s="61" t="s">
        <v>588</v>
      </c>
      <c r="D197" s="39">
        <v>893.02066815274554</v>
      </c>
      <c r="E197" s="3">
        <v>902.14170133715663</v>
      </c>
      <c r="F197" s="3">
        <v>911.99969493365847</v>
      </c>
      <c r="G197" s="3">
        <v>926.93541551251178</v>
      </c>
      <c r="H197" s="3">
        <v>952.0011208422651</v>
      </c>
      <c r="I197" s="27">
        <v>968.56413785015172</v>
      </c>
      <c r="J197" s="40">
        <v>997.31515565011591</v>
      </c>
      <c r="K197" s="39">
        <f t="shared" si="39"/>
        <v>75.543469697406181</v>
      </c>
      <c r="L197" s="3">
        <f t="shared" si="40"/>
        <v>66.422436512995091</v>
      </c>
      <c r="M197" s="40">
        <f t="shared" si="41"/>
        <v>104.29448749737037</v>
      </c>
      <c r="N197" s="32">
        <f t="shared" si="42"/>
        <v>8.4593192958984265E-2</v>
      </c>
      <c r="O197" s="4">
        <f t="shared" si="43"/>
        <v>3.2534802882571157E-3</v>
      </c>
      <c r="P197" s="32">
        <f t="shared" si="44"/>
        <v>1.021368654689514E-2</v>
      </c>
      <c r="Q197" s="4">
        <f t="shared" si="45"/>
        <v>1.0927322816238538E-2</v>
      </c>
      <c r="R197" s="4">
        <f t="shared" si="46"/>
        <v>1.6376892077732297E-2</v>
      </c>
      <c r="S197" s="4">
        <f t="shared" si="47"/>
        <v>2.7041479816470426E-2</v>
      </c>
      <c r="T197" s="4">
        <f t="shared" si="48"/>
        <v>1.7398106625371224E-2</v>
      </c>
      <c r="U197" s="4">
        <f t="shared" si="49"/>
        <v>2.9684165122797701E-2</v>
      </c>
      <c r="V197" s="4">
        <f t="shared" si="50"/>
        <v>0.11678843638984104</v>
      </c>
      <c r="W197" s="5">
        <f t="shared" si="51"/>
        <v>3.6886898237158405E-3</v>
      </c>
    </row>
    <row r="198" spans="1:23" x14ac:dyDescent="0.25">
      <c r="A198" s="2" t="s">
        <v>161</v>
      </c>
      <c r="B198" s="47" t="s">
        <v>203</v>
      </c>
      <c r="C198" s="61" t="s">
        <v>589</v>
      </c>
      <c r="D198" s="39">
        <v>7120.5456203387621</v>
      </c>
      <c r="E198" s="3">
        <v>7150.6405209825025</v>
      </c>
      <c r="F198" s="3">
        <v>7183.4174533770311</v>
      </c>
      <c r="G198" s="3">
        <v>7232.0845542393799</v>
      </c>
      <c r="H198" s="3">
        <v>7311.3403376738897</v>
      </c>
      <c r="I198" s="27">
        <v>7361.57304667686</v>
      </c>
      <c r="J198" s="40">
        <v>7445.2385295504255</v>
      </c>
      <c r="K198" s="39">
        <f t="shared" si="39"/>
        <v>241.02742633809794</v>
      </c>
      <c r="L198" s="3">
        <f t="shared" si="40"/>
        <v>210.93252569435754</v>
      </c>
      <c r="M198" s="40">
        <f t="shared" si="41"/>
        <v>324.69290921166339</v>
      </c>
      <c r="N198" s="32">
        <f t="shared" si="42"/>
        <v>3.384957265769617E-2</v>
      </c>
      <c r="O198" s="4">
        <f t="shared" si="43"/>
        <v>1.3324583153659919E-3</v>
      </c>
      <c r="P198" s="32">
        <f t="shared" si="44"/>
        <v>4.2264880036411157E-3</v>
      </c>
      <c r="Q198" s="4">
        <f t="shared" si="45"/>
        <v>4.5837757188813555E-3</v>
      </c>
      <c r="R198" s="4">
        <f t="shared" si="46"/>
        <v>6.7749231028568779E-3</v>
      </c>
      <c r="S198" s="4">
        <f t="shared" si="47"/>
        <v>1.0958912722895509E-2</v>
      </c>
      <c r="T198" s="4">
        <f t="shared" si="48"/>
        <v>6.8705198613352447E-3</v>
      </c>
      <c r="U198" s="4">
        <f t="shared" si="49"/>
        <v>1.1365163714748938E-2</v>
      </c>
      <c r="V198" s="4">
        <f t="shared" si="50"/>
        <v>4.5599442307374227E-2</v>
      </c>
      <c r="W198" s="5">
        <f t="shared" si="51"/>
        <v>1.487450156768988E-3</v>
      </c>
    </row>
    <row r="199" spans="1:23" x14ac:dyDescent="0.25">
      <c r="A199" s="2" t="s">
        <v>161</v>
      </c>
      <c r="B199" s="47" t="s">
        <v>204</v>
      </c>
      <c r="C199" s="61" t="s">
        <v>590</v>
      </c>
      <c r="D199" s="39">
        <v>1473.0179213582483</v>
      </c>
      <c r="E199" s="3">
        <v>1481.2364247899009</v>
      </c>
      <c r="F199" s="3">
        <v>1490.14545587564</v>
      </c>
      <c r="G199" s="3">
        <v>1503.7447553936197</v>
      </c>
      <c r="H199" s="3">
        <v>1526.5293590597087</v>
      </c>
      <c r="I199" s="27">
        <v>1541.3291696014469</v>
      </c>
      <c r="J199" s="40">
        <v>1566.4236684129974</v>
      </c>
      <c r="K199" s="39">
        <f t="shared" si="39"/>
        <v>68.311248243198634</v>
      </c>
      <c r="L199" s="3">
        <f t="shared" si="40"/>
        <v>60.092744811546027</v>
      </c>
      <c r="M199" s="40">
        <f t="shared" si="41"/>
        <v>93.405747054749099</v>
      </c>
      <c r="N199" s="32">
        <f t="shared" si="42"/>
        <v>4.6375028608076851E-2</v>
      </c>
      <c r="O199" s="4">
        <f t="shared" si="43"/>
        <v>1.8149184680240626E-3</v>
      </c>
      <c r="P199" s="32">
        <f t="shared" si="44"/>
        <v>5.5793641832100338E-3</v>
      </c>
      <c r="Q199" s="4">
        <f t="shared" si="45"/>
        <v>6.0145908759992039E-3</v>
      </c>
      <c r="R199" s="4">
        <f t="shared" si="46"/>
        <v>9.1261557483248712E-3</v>
      </c>
      <c r="S199" s="4">
        <f t="shared" si="47"/>
        <v>1.5151908982136364E-2</v>
      </c>
      <c r="T199" s="4">
        <f t="shared" si="48"/>
        <v>9.6950710144574348E-3</v>
      </c>
      <c r="U199" s="4">
        <f t="shared" si="49"/>
        <v>1.6281076947398221E-2</v>
      </c>
      <c r="V199" s="4">
        <f t="shared" si="50"/>
        <v>6.3411140964680923E-2</v>
      </c>
      <c r="W199" s="5">
        <f t="shared" si="51"/>
        <v>2.0514947341692125E-3</v>
      </c>
    </row>
    <row r="200" spans="1:23" x14ac:dyDescent="0.25">
      <c r="A200" s="2" t="s">
        <v>161</v>
      </c>
      <c r="B200" s="47" t="s">
        <v>205</v>
      </c>
      <c r="C200" s="61" t="s">
        <v>591</v>
      </c>
      <c r="D200" s="39">
        <v>1827.3998517153677</v>
      </c>
      <c r="E200" s="3">
        <v>1838.9899126093128</v>
      </c>
      <c r="F200" s="3">
        <v>1852.1064541041656</v>
      </c>
      <c r="G200" s="3">
        <v>1871.8412978880012</v>
      </c>
      <c r="H200" s="3">
        <v>1904.3873128099765</v>
      </c>
      <c r="I200" s="27">
        <v>1925.3647933988034</v>
      </c>
      <c r="J200" s="40">
        <v>1960.9034972748334</v>
      </c>
      <c r="K200" s="39">
        <f t="shared" si="39"/>
        <v>97.964941683435654</v>
      </c>
      <c r="L200" s="3">
        <f t="shared" si="40"/>
        <v>86.374880789490589</v>
      </c>
      <c r="M200" s="40">
        <f t="shared" si="41"/>
        <v>133.50364555946567</v>
      </c>
      <c r="N200" s="32">
        <f t="shared" si="42"/>
        <v>5.3608925048054923E-2</v>
      </c>
      <c r="O200" s="4">
        <f t="shared" si="43"/>
        <v>2.091036871264329E-3</v>
      </c>
      <c r="P200" s="32">
        <f t="shared" si="44"/>
        <v>6.3423781517031319E-3</v>
      </c>
      <c r="Q200" s="4">
        <f t="shared" si="45"/>
        <v>7.1324706051496545E-3</v>
      </c>
      <c r="R200" s="4">
        <f t="shared" si="46"/>
        <v>1.0655350690077503E-2</v>
      </c>
      <c r="S200" s="4">
        <f t="shared" si="47"/>
        <v>1.738716575956345E-2</v>
      </c>
      <c r="T200" s="4">
        <f t="shared" si="48"/>
        <v>1.1015343595139893E-2</v>
      </c>
      <c r="U200" s="4">
        <f t="shared" si="49"/>
        <v>1.8458166472076432E-2</v>
      </c>
      <c r="V200" s="4">
        <f t="shared" si="50"/>
        <v>7.3056613983057295E-2</v>
      </c>
      <c r="W200" s="5">
        <f t="shared" si="51"/>
        <v>2.3531384475956596E-3</v>
      </c>
    </row>
    <row r="201" spans="1:23" x14ac:dyDescent="0.25">
      <c r="A201" s="2" t="s">
        <v>161</v>
      </c>
      <c r="B201" s="47" t="s">
        <v>206</v>
      </c>
      <c r="C201" s="61" t="s">
        <v>592</v>
      </c>
      <c r="D201" s="39">
        <v>3807.3001646374873</v>
      </c>
      <c r="E201" s="3">
        <v>3976.1371246299937</v>
      </c>
      <c r="F201" s="3">
        <v>4021.2236425617825</v>
      </c>
      <c r="G201" s="3">
        <v>4032.9132099248786</v>
      </c>
      <c r="H201" s="3">
        <v>4032.9132099248786</v>
      </c>
      <c r="I201" s="27">
        <v>4032.9132099248786</v>
      </c>
      <c r="J201" s="40">
        <v>4032.9132099248786</v>
      </c>
      <c r="K201" s="39">
        <f t="shared" si="39"/>
        <v>225.61304528739129</v>
      </c>
      <c r="L201" s="3">
        <f t="shared" si="40"/>
        <v>56.776085294884979</v>
      </c>
      <c r="M201" s="40">
        <f t="shared" si="41"/>
        <v>225.61304528739129</v>
      </c>
      <c r="N201" s="32">
        <f t="shared" si="42"/>
        <v>5.9258013692459421E-2</v>
      </c>
      <c r="O201" s="4">
        <f t="shared" si="43"/>
        <v>2.3054003956810565E-3</v>
      </c>
      <c r="P201" s="32">
        <f t="shared" si="44"/>
        <v>4.4345586817839511E-2</v>
      </c>
      <c r="Q201" s="4">
        <f t="shared" si="45"/>
        <v>1.1339276417934085E-2</v>
      </c>
      <c r="R201" s="4">
        <f t="shared" si="46"/>
        <v>2.9069677297652863E-3</v>
      </c>
      <c r="S201" s="4">
        <f t="shared" si="47"/>
        <v>0</v>
      </c>
      <c r="T201" s="4">
        <f t="shared" si="48"/>
        <v>0</v>
      </c>
      <c r="U201" s="4">
        <f t="shared" si="49"/>
        <v>0</v>
      </c>
      <c r="V201" s="4">
        <f t="shared" si="50"/>
        <v>5.9258013692459421E-2</v>
      </c>
      <c r="W201" s="5">
        <f t="shared" si="51"/>
        <v>1.9207982386295619E-3</v>
      </c>
    </row>
    <row r="202" spans="1:23" x14ac:dyDescent="0.25">
      <c r="A202" s="2" t="s">
        <v>161</v>
      </c>
      <c r="B202" s="47" t="s">
        <v>207</v>
      </c>
      <c r="C202" s="61" t="s">
        <v>593</v>
      </c>
      <c r="D202" s="39">
        <v>1140.2125128993166</v>
      </c>
      <c r="E202" s="3">
        <v>1148.0385326512392</v>
      </c>
      <c r="F202" s="3">
        <v>1156.8388835204726</v>
      </c>
      <c r="G202" s="3">
        <v>1170.3057345619482</v>
      </c>
      <c r="H202" s="3">
        <v>1192.9076090505969</v>
      </c>
      <c r="I202" s="27">
        <v>1207.6084778377704</v>
      </c>
      <c r="J202" s="40">
        <v>1232.5221762558288</v>
      </c>
      <c r="K202" s="39">
        <f t="shared" si="39"/>
        <v>67.395964938453744</v>
      </c>
      <c r="L202" s="3">
        <f t="shared" si="40"/>
        <v>59.569945186531186</v>
      </c>
      <c r="M202" s="40">
        <f t="shared" si="41"/>
        <v>92.309663356512146</v>
      </c>
      <c r="N202" s="32">
        <f t="shared" si="42"/>
        <v>5.9108248836070132E-2</v>
      </c>
      <c r="O202" s="4">
        <f t="shared" si="43"/>
        <v>2.2997315100778959E-3</v>
      </c>
      <c r="P202" s="32">
        <f t="shared" si="44"/>
        <v>6.8636501208205747E-3</v>
      </c>
      <c r="Q202" s="4">
        <f t="shared" si="45"/>
        <v>7.6655535671874553E-3</v>
      </c>
      <c r="R202" s="4">
        <f t="shared" si="46"/>
        <v>1.1641077451073789E-2</v>
      </c>
      <c r="S202" s="4">
        <f t="shared" si="47"/>
        <v>1.9312794786149334E-2</v>
      </c>
      <c r="T202" s="4">
        <f t="shared" si="48"/>
        <v>1.2323560245267817E-2</v>
      </c>
      <c r="U202" s="4">
        <f t="shared" si="49"/>
        <v>2.0630609071796702E-2</v>
      </c>
      <c r="V202" s="4">
        <f t="shared" si="50"/>
        <v>8.0958297082522224E-2</v>
      </c>
      <c r="W202" s="5">
        <f t="shared" si="51"/>
        <v>2.5983017441837397E-3</v>
      </c>
    </row>
    <row r="203" spans="1:23" x14ac:dyDescent="0.25">
      <c r="A203" s="2" t="s">
        <v>161</v>
      </c>
      <c r="B203" s="47" t="s">
        <v>208</v>
      </c>
      <c r="C203" s="61" t="s">
        <v>594</v>
      </c>
      <c r="D203" s="39">
        <v>2992.2384157503107</v>
      </c>
      <c r="E203" s="3">
        <v>3010.1223168362985</v>
      </c>
      <c r="F203" s="3">
        <v>3030.066297694987</v>
      </c>
      <c r="G203" s="3">
        <v>3059.9191168865118</v>
      </c>
      <c r="H203" s="3">
        <v>3108.9740752744192</v>
      </c>
      <c r="I203" s="27">
        <v>3114.6064754385961</v>
      </c>
      <c r="J203" s="40">
        <v>3114.6064754385961</v>
      </c>
      <c r="K203" s="39">
        <f t="shared" si="39"/>
        <v>122.36805968828548</v>
      </c>
      <c r="L203" s="3">
        <f t="shared" si="40"/>
        <v>104.48415860229761</v>
      </c>
      <c r="M203" s="40">
        <f t="shared" si="41"/>
        <v>122.36805968828548</v>
      </c>
      <c r="N203" s="32">
        <f t="shared" si="42"/>
        <v>4.0895156964824153E-2</v>
      </c>
      <c r="O203" s="4">
        <f t="shared" si="43"/>
        <v>1.6045287125010521E-3</v>
      </c>
      <c r="P203" s="32">
        <f t="shared" si="44"/>
        <v>5.9767634129193059E-3</v>
      </c>
      <c r="Q203" s="4">
        <f t="shared" si="45"/>
        <v>6.625638017145441E-3</v>
      </c>
      <c r="R203" s="4">
        <f t="shared" si="46"/>
        <v>9.8522000044138913E-3</v>
      </c>
      <c r="S203" s="4">
        <f t="shared" si="47"/>
        <v>1.6031455902606018E-2</v>
      </c>
      <c r="T203" s="4">
        <f t="shared" si="48"/>
        <v>1.8116587748258084E-3</v>
      </c>
      <c r="U203" s="4">
        <f t="shared" si="49"/>
        <v>0</v>
      </c>
      <c r="V203" s="4">
        <f t="shared" si="50"/>
        <v>4.0895156964824153E-2</v>
      </c>
      <c r="W203" s="5">
        <f t="shared" si="51"/>
        <v>1.3369285862971925E-3</v>
      </c>
    </row>
    <row r="204" spans="1:23" x14ac:dyDescent="0.25">
      <c r="A204" s="2" t="s">
        <v>161</v>
      </c>
      <c r="B204" s="47" t="s">
        <v>209</v>
      </c>
      <c r="C204" s="61" t="s">
        <v>595</v>
      </c>
      <c r="D204" s="39">
        <v>4712.3674295512446</v>
      </c>
      <c r="E204" s="3">
        <v>4729.1385354437261</v>
      </c>
      <c r="F204" s="3">
        <v>4746.8662944174184</v>
      </c>
      <c r="G204" s="3">
        <v>4773.7434529102165</v>
      </c>
      <c r="H204" s="3">
        <v>4818.4966382142538</v>
      </c>
      <c r="I204" s="27">
        <v>4847.3910416416002</v>
      </c>
      <c r="J204" s="40">
        <v>4896.1929320844147</v>
      </c>
      <c r="K204" s="39">
        <f t="shared" si="39"/>
        <v>135.02361209035553</v>
      </c>
      <c r="L204" s="3">
        <f t="shared" si="40"/>
        <v>118.25250619787403</v>
      </c>
      <c r="M204" s="40">
        <f t="shared" si="41"/>
        <v>183.82550253317004</v>
      </c>
      <c r="N204" s="32">
        <f t="shared" si="42"/>
        <v>2.8653031434608067E-2</v>
      </c>
      <c r="O204" s="4">
        <f t="shared" si="43"/>
        <v>1.1306470975147587E-3</v>
      </c>
      <c r="P204" s="32">
        <f t="shared" si="44"/>
        <v>3.5589554811261692E-3</v>
      </c>
      <c r="Q204" s="4">
        <f t="shared" si="45"/>
        <v>3.7486233149710557E-3</v>
      </c>
      <c r="R204" s="4">
        <f t="shared" si="46"/>
        <v>5.6620845892387806E-3</v>
      </c>
      <c r="S204" s="4">
        <f t="shared" si="47"/>
        <v>9.3748618344278167E-3</v>
      </c>
      <c r="T204" s="4">
        <f t="shared" si="48"/>
        <v>5.9965598394720043E-3</v>
      </c>
      <c r="U204" s="4">
        <f t="shared" si="49"/>
        <v>1.0067661144640638E-2</v>
      </c>
      <c r="V204" s="4">
        <f t="shared" si="50"/>
        <v>3.9009161590499275E-2</v>
      </c>
      <c r="W204" s="5">
        <f t="shared" si="51"/>
        <v>1.2763982296639664E-3</v>
      </c>
    </row>
    <row r="205" spans="1:23" x14ac:dyDescent="0.25">
      <c r="A205" s="2" t="s">
        <v>161</v>
      </c>
      <c r="B205" s="47" t="s">
        <v>210</v>
      </c>
      <c r="C205" s="61" t="s">
        <v>596</v>
      </c>
      <c r="D205" s="39">
        <v>18513.885942089892</v>
      </c>
      <c r="E205" s="3">
        <v>18633.78857396348</v>
      </c>
      <c r="F205" s="3">
        <v>18725.692487288015</v>
      </c>
      <c r="G205" s="3">
        <v>18863.457468241977</v>
      </c>
      <c r="H205" s="3">
        <v>19099.651986817931</v>
      </c>
      <c r="I205" s="27">
        <v>19258.560798178769</v>
      </c>
      <c r="J205" s="40">
        <v>19538.256295765728</v>
      </c>
      <c r="K205" s="39">
        <f t="shared" si="39"/>
        <v>744.67485608887728</v>
      </c>
      <c r="L205" s="3">
        <f t="shared" si="40"/>
        <v>624.77222421528859</v>
      </c>
      <c r="M205" s="40">
        <f t="shared" si="41"/>
        <v>1024.3703536758367</v>
      </c>
      <c r="N205" s="32">
        <f t="shared" si="42"/>
        <v>4.0222504255355451E-2</v>
      </c>
      <c r="O205" s="4">
        <f t="shared" si="43"/>
        <v>1.5786301936164815E-3</v>
      </c>
      <c r="P205" s="32">
        <f t="shared" si="44"/>
        <v>6.476362242299416E-3</v>
      </c>
      <c r="Q205" s="4">
        <f t="shared" si="45"/>
        <v>4.932110985360838E-3</v>
      </c>
      <c r="R205" s="4">
        <f t="shared" si="46"/>
        <v>7.357003274911289E-3</v>
      </c>
      <c r="S205" s="4">
        <f t="shared" si="47"/>
        <v>1.2521273948511658E-2</v>
      </c>
      <c r="T205" s="4">
        <f t="shared" si="48"/>
        <v>8.3199846505324082E-3</v>
      </c>
      <c r="U205" s="4">
        <f t="shared" si="49"/>
        <v>1.452317753741017E-2</v>
      </c>
      <c r="V205" s="4">
        <f t="shared" si="50"/>
        <v>5.5329840363065541E-2</v>
      </c>
      <c r="W205" s="5">
        <f t="shared" si="51"/>
        <v>1.7967242768825997E-3</v>
      </c>
    </row>
    <row r="206" spans="1:23" x14ac:dyDescent="0.25">
      <c r="A206" s="2" t="s">
        <v>161</v>
      </c>
      <c r="B206" s="47" t="s">
        <v>211</v>
      </c>
      <c r="C206" s="61" t="s">
        <v>597</v>
      </c>
      <c r="D206" s="39">
        <v>6243.7093238967209</v>
      </c>
      <c r="E206" s="3">
        <v>6264.659112878071</v>
      </c>
      <c r="F206" s="3">
        <v>6286.6226573759677</v>
      </c>
      <c r="G206" s="3">
        <v>6319.6768047358428</v>
      </c>
      <c r="H206" s="3">
        <v>6374.7337417152494</v>
      </c>
      <c r="I206" s="27">
        <v>6410.5104836421124</v>
      </c>
      <c r="J206" s="40">
        <v>6471.4409889204153</v>
      </c>
      <c r="K206" s="39">
        <f t="shared" si="39"/>
        <v>166.80115974539149</v>
      </c>
      <c r="L206" s="3">
        <f t="shared" si="40"/>
        <v>145.85137076404135</v>
      </c>
      <c r="M206" s="40">
        <f t="shared" si="41"/>
        <v>227.7316650236944</v>
      </c>
      <c r="N206" s="32">
        <f t="shared" si="42"/>
        <v>2.6715074500183622E-2</v>
      </c>
      <c r="O206" s="4">
        <f t="shared" si="43"/>
        <v>1.0551345709479687E-3</v>
      </c>
      <c r="P206" s="32">
        <f t="shared" si="44"/>
        <v>3.3553434176007979E-3</v>
      </c>
      <c r="Q206" s="4">
        <f t="shared" si="45"/>
        <v>3.5059440748734794E-3</v>
      </c>
      <c r="R206" s="4">
        <f t="shared" si="46"/>
        <v>5.2578545208361582E-3</v>
      </c>
      <c r="S206" s="4">
        <f t="shared" si="47"/>
        <v>8.7119861791267184E-3</v>
      </c>
      <c r="T206" s="4">
        <f t="shared" si="48"/>
        <v>5.6122723515095174E-3</v>
      </c>
      <c r="U206" s="4">
        <f t="shared" si="49"/>
        <v>9.504782097117026E-3</v>
      </c>
      <c r="V206" s="4">
        <f t="shared" si="50"/>
        <v>3.6473777559133058E-2</v>
      </c>
      <c r="W206" s="5">
        <f t="shared" si="51"/>
        <v>1.1948583934138224E-3</v>
      </c>
    </row>
    <row r="207" spans="1:23" x14ac:dyDescent="0.25">
      <c r="A207" s="2" t="s">
        <v>161</v>
      </c>
      <c r="B207" s="47" t="s">
        <v>212</v>
      </c>
      <c r="C207" s="61" t="s">
        <v>598</v>
      </c>
      <c r="D207" s="39">
        <v>6938.1548579331456</v>
      </c>
      <c r="E207" s="3">
        <v>7128.9097508176828</v>
      </c>
      <c r="F207" s="3">
        <v>7321.7222486965138</v>
      </c>
      <c r="G207" s="3">
        <v>7601.1947131548459</v>
      </c>
      <c r="H207" s="3">
        <v>8064.2199488036522</v>
      </c>
      <c r="I207" s="27">
        <v>8373.4905137917649</v>
      </c>
      <c r="J207" s="40">
        <v>8924.768104741941</v>
      </c>
      <c r="K207" s="39">
        <f t="shared" si="39"/>
        <v>1435.3356558586192</v>
      </c>
      <c r="L207" s="3">
        <f t="shared" si="40"/>
        <v>1244.5807629740821</v>
      </c>
      <c r="M207" s="40">
        <f t="shared" si="41"/>
        <v>1986.6132468087953</v>
      </c>
      <c r="N207" s="32">
        <f t="shared" si="42"/>
        <v>0.20687570186148907</v>
      </c>
      <c r="O207" s="4">
        <f t="shared" si="43"/>
        <v>7.5497549953891241E-3</v>
      </c>
      <c r="P207" s="32">
        <f t="shared" si="44"/>
        <v>2.7493605546498712E-2</v>
      </c>
      <c r="Q207" s="4">
        <f t="shared" si="45"/>
        <v>2.7046561763068411E-2</v>
      </c>
      <c r="R207" s="4">
        <f t="shared" si="46"/>
        <v>3.817031771562851E-2</v>
      </c>
      <c r="S207" s="4">
        <f t="shared" si="47"/>
        <v>6.0914797360404505E-2</v>
      </c>
      <c r="T207" s="4">
        <f t="shared" si="48"/>
        <v>3.8350958549189018E-2</v>
      </c>
      <c r="U207" s="4">
        <f t="shared" si="49"/>
        <v>6.5836056067918314E-2</v>
      </c>
      <c r="V207" s="4">
        <f t="shared" si="50"/>
        <v>0.28633163823625019</v>
      </c>
      <c r="W207" s="5">
        <f t="shared" si="51"/>
        <v>8.428470430135393E-3</v>
      </c>
    </row>
    <row r="208" spans="1:23" x14ac:dyDescent="0.25">
      <c r="A208" s="2" t="s">
        <v>161</v>
      </c>
      <c r="B208" s="47" t="s">
        <v>213</v>
      </c>
      <c r="C208" s="61" t="s">
        <v>599</v>
      </c>
      <c r="D208" s="39">
        <v>26153.756248055724</v>
      </c>
      <c r="E208" s="3">
        <v>26277.675023278112</v>
      </c>
      <c r="F208" s="3">
        <v>26413.381400456256</v>
      </c>
      <c r="G208" s="3">
        <v>26621.249205083488</v>
      </c>
      <c r="H208" s="3">
        <v>26974.348672913638</v>
      </c>
      <c r="I208" s="27">
        <v>27209.439118375951</v>
      </c>
      <c r="J208" s="40">
        <v>27620.582615382969</v>
      </c>
      <c r="K208" s="39">
        <f t="shared" si="39"/>
        <v>1055.6828703202264</v>
      </c>
      <c r="L208" s="3">
        <f t="shared" si="40"/>
        <v>931.76409509783844</v>
      </c>
      <c r="M208" s="40">
        <f t="shared" si="41"/>
        <v>1466.826367327245</v>
      </c>
      <c r="N208" s="32">
        <f t="shared" si="42"/>
        <v>4.0364483797569406E-2</v>
      </c>
      <c r="O208" s="4">
        <f t="shared" si="43"/>
        <v>1.5840980376280456E-3</v>
      </c>
      <c r="P208" s="32">
        <f t="shared" si="44"/>
        <v>4.7380871048532391E-3</v>
      </c>
      <c r="Q208" s="4">
        <f t="shared" si="45"/>
        <v>5.1643220740771323E-3</v>
      </c>
      <c r="R208" s="4">
        <f t="shared" si="46"/>
        <v>7.8697915074077418E-3</v>
      </c>
      <c r="S208" s="4">
        <f t="shared" si="47"/>
        <v>1.3263820383106806E-2</v>
      </c>
      <c r="T208" s="4">
        <f t="shared" si="48"/>
        <v>8.7153335308658431E-3</v>
      </c>
      <c r="U208" s="4">
        <f t="shared" si="49"/>
        <v>1.5110326060685075E-2</v>
      </c>
      <c r="V208" s="4">
        <f t="shared" si="50"/>
        <v>5.6084730369706959E-2</v>
      </c>
      <c r="W208" s="5">
        <f t="shared" si="51"/>
        <v>1.820602593383791E-3</v>
      </c>
    </row>
    <row r="209" spans="1:23" ht="15.75" thickBot="1" x14ac:dyDescent="0.3">
      <c r="A209" s="21" t="s">
        <v>161</v>
      </c>
      <c r="B209" s="116" t="s">
        <v>214</v>
      </c>
      <c r="C209" s="117" t="s">
        <v>600</v>
      </c>
      <c r="D209" s="41">
        <v>8095.6716056944515</v>
      </c>
      <c r="E209" s="22">
        <v>8135.4782714897738</v>
      </c>
      <c r="F209" s="22">
        <v>8179.4208329081848</v>
      </c>
      <c r="G209" s="22">
        <v>8245.4684562198654</v>
      </c>
      <c r="H209" s="22">
        <v>8354.5723301058424</v>
      </c>
      <c r="I209" s="28">
        <v>8424.9210984380952</v>
      </c>
      <c r="J209" s="42">
        <v>8544.1187664740501</v>
      </c>
      <c r="K209" s="41">
        <f t="shared" si="39"/>
        <v>329.24949274364371</v>
      </c>
      <c r="L209" s="22">
        <f t="shared" si="40"/>
        <v>289.44282694832145</v>
      </c>
      <c r="M209" s="42">
        <f t="shared" si="41"/>
        <v>448.44716077959856</v>
      </c>
      <c r="N209" s="33">
        <f t="shared" si="42"/>
        <v>4.0669818241151345E-2</v>
      </c>
      <c r="O209" s="23">
        <f t="shared" si="43"/>
        <v>1.5958544962308974E-3</v>
      </c>
      <c r="P209" s="33">
        <f t="shared" si="44"/>
        <v>4.917030696665492E-3</v>
      </c>
      <c r="Q209" s="23">
        <f t="shared" si="45"/>
        <v>5.4013494907121373E-3</v>
      </c>
      <c r="R209" s="23">
        <f t="shared" si="46"/>
        <v>8.0748533008536683E-3</v>
      </c>
      <c r="S209" s="23">
        <f t="shared" si="47"/>
        <v>1.323198002215098E-2</v>
      </c>
      <c r="T209" s="23">
        <f t="shared" si="48"/>
        <v>8.420391320181686E-3</v>
      </c>
      <c r="U209" s="23">
        <f t="shared" si="49"/>
        <v>1.4148223662065362E-2</v>
      </c>
      <c r="V209" s="23">
        <f t="shared" si="50"/>
        <v>5.5393447587988032E-2</v>
      </c>
      <c r="W209" s="24">
        <f t="shared" si="51"/>
        <v>1.7987369068330761E-3</v>
      </c>
    </row>
    <row r="210" spans="1:23" x14ac:dyDescent="0.25">
      <c r="A210" s="49" t="s">
        <v>215</v>
      </c>
      <c r="B210" s="50" t="s">
        <v>216</v>
      </c>
      <c r="C210" s="60" t="s">
        <v>601</v>
      </c>
      <c r="D210" s="58">
        <v>8418.905067252208</v>
      </c>
      <c r="E210" s="51">
        <v>8560.5280296500678</v>
      </c>
      <c r="F210" s="51">
        <v>8642.5030534424186</v>
      </c>
      <c r="G210" s="51">
        <v>8763.3686217303275</v>
      </c>
      <c r="H210" s="51">
        <v>8850.4175288974875</v>
      </c>
      <c r="I210" s="65">
        <v>8906.7206352159537</v>
      </c>
      <c r="J210" s="52">
        <v>8968.3213427850606</v>
      </c>
      <c r="K210" s="58">
        <f t="shared" si="39"/>
        <v>487.81556796374571</v>
      </c>
      <c r="L210" s="51">
        <f t="shared" si="40"/>
        <v>346.19260556588597</v>
      </c>
      <c r="M210" s="52">
        <f t="shared" si="41"/>
        <v>549.41627553285252</v>
      </c>
      <c r="N210" s="103">
        <f t="shared" si="42"/>
        <v>5.7942875476912903E-2</v>
      </c>
      <c r="O210" s="104">
        <f t="shared" si="43"/>
        <v>2.255593594246097E-3</v>
      </c>
      <c r="P210" s="103">
        <f t="shared" si="44"/>
        <v>1.682201679037143E-2</v>
      </c>
      <c r="Q210" s="104">
        <f t="shared" si="45"/>
        <v>9.5759307730112209E-3</v>
      </c>
      <c r="R210" s="104">
        <f t="shared" si="46"/>
        <v>1.3985018870171784E-2</v>
      </c>
      <c r="S210" s="104">
        <f t="shared" si="47"/>
        <v>9.9332700613901093E-3</v>
      </c>
      <c r="T210" s="104">
        <f t="shared" si="48"/>
        <v>6.3616327856432786E-3</v>
      </c>
      <c r="U210" s="104">
        <f t="shared" si="49"/>
        <v>6.9162051996496388E-3</v>
      </c>
      <c r="V210" s="104">
        <f t="shared" si="50"/>
        <v>6.5259825493218626E-2</v>
      </c>
      <c r="W210" s="105">
        <f t="shared" si="51"/>
        <v>2.1095131321398064E-3</v>
      </c>
    </row>
    <row r="211" spans="1:23" x14ac:dyDescent="0.25">
      <c r="A211" s="2" t="s">
        <v>215</v>
      </c>
      <c r="B211" s="47" t="s">
        <v>217</v>
      </c>
      <c r="C211" s="61" t="s">
        <v>602</v>
      </c>
      <c r="D211" s="39">
        <v>4362.5608623492099</v>
      </c>
      <c r="E211" s="3">
        <v>4453.9397847007294</v>
      </c>
      <c r="F211" s="3">
        <v>4494.4457556787729</v>
      </c>
      <c r="G211" s="3">
        <v>4549.4740979999378</v>
      </c>
      <c r="H211" s="3">
        <v>4588.2172559802029</v>
      </c>
      <c r="I211" s="27">
        <v>4613.478968638412</v>
      </c>
      <c r="J211" s="40">
        <v>4641.6950336876862</v>
      </c>
      <c r="K211" s="39">
        <f t="shared" si="39"/>
        <v>250.91810628920211</v>
      </c>
      <c r="L211" s="3">
        <f t="shared" si="40"/>
        <v>159.53918393768254</v>
      </c>
      <c r="M211" s="40">
        <f t="shared" si="41"/>
        <v>279.13417133847634</v>
      </c>
      <c r="N211" s="32">
        <f t="shared" si="42"/>
        <v>5.7516241997844553E-2</v>
      </c>
      <c r="O211" s="4">
        <f t="shared" si="43"/>
        <v>2.2394233986156031E-3</v>
      </c>
      <c r="P211" s="32">
        <f t="shared" si="44"/>
        <v>2.0946165620326251E-2</v>
      </c>
      <c r="Q211" s="4">
        <f t="shared" si="45"/>
        <v>9.0944136957533672E-3</v>
      </c>
      <c r="R211" s="4">
        <f t="shared" si="46"/>
        <v>1.2243632543931904E-2</v>
      </c>
      <c r="S211" s="4">
        <f t="shared" si="47"/>
        <v>8.5159640753416088E-3</v>
      </c>
      <c r="T211" s="4">
        <f t="shared" si="48"/>
        <v>5.5057795324062742E-3</v>
      </c>
      <c r="U211" s="4">
        <f t="shared" si="49"/>
        <v>6.1160059991780535E-3</v>
      </c>
      <c r="V211" s="4">
        <f t="shared" si="50"/>
        <v>6.3984017678131444E-2</v>
      </c>
      <c r="W211" s="5">
        <f t="shared" si="51"/>
        <v>2.0694840933277447E-3</v>
      </c>
    </row>
    <row r="212" spans="1:23" x14ac:dyDescent="0.25">
      <c r="A212" s="2" t="s">
        <v>215</v>
      </c>
      <c r="B212" s="47" t="s">
        <v>218</v>
      </c>
      <c r="C212" s="61" t="s">
        <v>603</v>
      </c>
      <c r="D212" s="39">
        <v>7706.0410023858967</v>
      </c>
      <c r="E212" s="3">
        <v>7850.4485086063851</v>
      </c>
      <c r="F212" s="3">
        <v>7920.3571423846588</v>
      </c>
      <c r="G212" s="3">
        <v>8018.6742590027752</v>
      </c>
      <c r="H212" s="3">
        <v>8088.7800227817661</v>
      </c>
      <c r="I212" s="27">
        <v>8133.9242202758596</v>
      </c>
      <c r="J212" s="40">
        <v>8183.265719942905</v>
      </c>
      <c r="K212" s="39">
        <f t="shared" si="39"/>
        <v>427.88321788996291</v>
      </c>
      <c r="L212" s="3">
        <f t="shared" si="40"/>
        <v>283.47571166947455</v>
      </c>
      <c r="M212" s="40">
        <f t="shared" si="41"/>
        <v>477.22471755700826</v>
      </c>
      <c r="N212" s="32">
        <f t="shared" si="42"/>
        <v>5.5525686634354088E-2</v>
      </c>
      <c r="O212" s="4">
        <f t="shared" si="43"/>
        <v>2.1638948082938203E-3</v>
      </c>
      <c r="P212" s="32">
        <f t="shared" si="44"/>
        <v>1.8739519576365771E-2</v>
      </c>
      <c r="Q212" s="4">
        <f t="shared" si="45"/>
        <v>8.9050496543774393E-3</v>
      </c>
      <c r="R212" s="4">
        <f t="shared" si="46"/>
        <v>1.241321759242231E-2</v>
      </c>
      <c r="S212" s="4">
        <f t="shared" si="47"/>
        <v>8.7428122797581498E-3</v>
      </c>
      <c r="T212" s="4">
        <f t="shared" si="48"/>
        <v>5.5810885407869826E-3</v>
      </c>
      <c r="U212" s="4">
        <f t="shared" si="49"/>
        <v>6.0661371228476479E-3</v>
      </c>
      <c r="V212" s="4">
        <f t="shared" si="50"/>
        <v>6.1928650186166001E-2</v>
      </c>
      <c r="W212" s="5">
        <f t="shared" si="51"/>
        <v>2.0048983324076897E-3</v>
      </c>
    </row>
    <row r="213" spans="1:23" x14ac:dyDescent="0.25">
      <c r="A213" s="2" t="s">
        <v>215</v>
      </c>
      <c r="B213" s="47" t="s">
        <v>219</v>
      </c>
      <c r="C213" s="61" t="s">
        <v>604</v>
      </c>
      <c r="D213" s="39">
        <v>9028.3739082328066</v>
      </c>
      <c r="E213" s="3">
        <v>9193.2536647536181</v>
      </c>
      <c r="F213" s="3">
        <v>9283.5548687537666</v>
      </c>
      <c r="G213" s="3">
        <v>9414.7314238768176</v>
      </c>
      <c r="H213" s="3">
        <v>9508.4983005695212</v>
      </c>
      <c r="I213" s="27">
        <v>9568.7155189415134</v>
      </c>
      <c r="J213" s="40">
        <v>9634.2638201017307</v>
      </c>
      <c r="K213" s="39">
        <f t="shared" si="39"/>
        <v>540.34161070870687</v>
      </c>
      <c r="L213" s="3">
        <f t="shared" si="40"/>
        <v>375.46185418789537</v>
      </c>
      <c r="M213" s="40">
        <f t="shared" si="41"/>
        <v>605.88991186892417</v>
      </c>
      <c r="N213" s="32">
        <f t="shared" si="42"/>
        <v>5.984927254906669E-2</v>
      </c>
      <c r="O213" s="4">
        <f t="shared" si="43"/>
        <v>2.3277731590898298E-3</v>
      </c>
      <c r="P213" s="32">
        <f t="shared" si="44"/>
        <v>1.8262397879917236E-2</v>
      </c>
      <c r="Q213" s="4">
        <f t="shared" si="45"/>
        <v>9.8225511111869057E-3</v>
      </c>
      <c r="R213" s="4">
        <f t="shared" si="46"/>
        <v>1.4129991902623429E-2</v>
      </c>
      <c r="S213" s="4">
        <f t="shared" si="47"/>
        <v>9.9595912481262872E-3</v>
      </c>
      <c r="T213" s="4">
        <f t="shared" si="48"/>
        <v>6.3329893394823422E-3</v>
      </c>
      <c r="U213" s="4">
        <f t="shared" si="49"/>
        <v>6.8502717037060012E-3</v>
      </c>
      <c r="V213" s="4">
        <f t="shared" si="50"/>
        <v>6.7109528031002785E-2</v>
      </c>
      <c r="W213" s="5">
        <f t="shared" si="51"/>
        <v>2.1674661494832659E-3</v>
      </c>
    </row>
    <row r="214" spans="1:23" x14ac:dyDescent="0.25">
      <c r="A214" s="2" t="s">
        <v>215</v>
      </c>
      <c r="B214" s="47" t="s">
        <v>220</v>
      </c>
      <c r="C214" s="61" t="s">
        <v>605</v>
      </c>
      <c r="D214" s="39">
        <v>10632.315784032458</v>
      </c>
      <c r="E214" s="3">
        <v>10816.150951634963</v>
      </c>
      <c r="F214" s="3">
        <v>10906.698819885883</v>
      </c>
      <c r="G214" s="3">
        <v>11035.167168255266</v>
      </c>
      <c r="H214" s="3">
        <v>11127.254885260296</v>
      </c>
      <c r="I214" s="27">
        <v>11187.213878168543</v>
      </c>
      <c r="J214" s="40">
        <v>11253.395682649771</v>
      </c>
      <c r="K214" s="39">
        <f t="shared" si="39"/>
        <v>554.89809413608418</v>
      </c>
      <c r="L214" s="3">
        <f t="shared" si="40"/>
        <v>371.06292653357923</v>
      </c>
      <c r="M214" s="40">
        <f t="shared" si="41"/>
        <v>621.07989861731221</v>
      </c>
      <c r="N214" s="32">
        <f t="shared" si="42"/>
        <v>5.2189768006084547E-2</v>
      </c>
      <c r="O214" s="4">
        <f t="shared" si="43"/>
        <v>2.0370113298506798E-3</v>
      </c>
      <c r="P214" s="32">
        <f t="shared" si="44"/>
        <v>1.7290228331873658E-2</v>
      </c>
      <c r="Q214" s="4">
        <f t="shared" si="45"/>
        <v>8.3715425807027177E-3</v>
      </c>
      <c r="R214" s="4">
        <f t="shared" si="46"/>
        <v>1.1778848072264481E-2</v>
      </c>
      <c r="S214" s="4">
        <f t="shared" si="47"/>
        <v>8.3449317623331964E-3</v>
      </c>
      <c r="T214" s="4">
        <f t="shared" si="48"/>
        <v>5.3884802250436792E-3</v>
      </c>
      <c r="U214" s="4">
        <f t="shared" si="49"/>
        <v>5.9158433191646154E-3</v>
      </c>
      <c r="V214" s="4">
        <f t="shared" si="50"/>
        <v>5.8414357815636642E-2</v>
      </c>
      <c r="W214" s="5">
        <f t="shared" si="51"/>
        <v>1.894188356295512E-3</v>
      </c>
    </row>
    <row r="215" spans="1:23" x14ac:dyDescent="0.25">
      <c r="A215" s="2" t="s">
        <v>215</v>
      </c>
      <c r="B215" s="47" t="s">
        <v>221</v>
      </c>
      <c r="C215" s="61" t="s">
        <v>606</v>
      </c>
      <c r="D215" s="39">
        <v>1676.6557950970027</v>
      </c>
      <c r="E215" s="3">
        <v>1710.465485265202</v>
      </c>
      <c r="F215" s="3">
        <v>1728.8658107217427</v>
      </c>
      <c r="G215" s="3">
        <v>1755.6542985729279</v>
      </c>
      <c r="H215" s="3">
        <v>1774.9434906269573</v>
      </c>
      <c r="I215" s="27">
        <v>1787.5820353266367</v>
      </c>
      <c r="J215" s="40">
        <v>1801.6882398027587</v>
      </c>
      <c r="K215" s="39">
        <f t="shared" si="39"/>
        <v>110.926240229634</v>
      </c>
      <c r="L215" s="3">
        <f t="shared" si="40"/>
        <v>77.116550061434737</v>
      </c>
      <c r="M215" s="40">
        <f t="shared" si="41"/>
        <v>125.03244470575601</v>
      </c>
      <c r="N215" s="32">
        <f t="shared" si="42"/>
        <v>6.6159220368314342E-2</v>
      </c>
      <c r="O215" s="4">
        <f t="shared" si="43"/>
        <v>2.5657931089755337E-3</v>
      </c>
      <c r="P215" s="32">
        <f t="shared" si="44"/>
        <v>2.0164955900351167E-2</v>
      </c>
      <c r="Q215" s="4">
        <f t="shared" si="45"/>
        <v>1.0757495906845493E-2</v>
      </c>
      <c r="R215" s="4">
        <f t="shared" si="46"/>
        <v>1.54948334827687E-2</v>
      </c>
      <c r="S215" s="4">
        <f t="shared" si="47"/>
        <v>1.0986896491928189E-2</v>
      </c>
      <c r="T215" s="4">
        <f t="shared" si="48"/>
        <v>7.1205335642630097E-3</v>
      </c>
      <c r="U215" s="4">
        <f t="shared" si="49"/>
        <v>7.8912207648944577E-3</v>
      </c>
      <c r="V215" s="4">
        <f t="shared" si="50"/>
        <v>7.4572518146768685E-2</v>
      </c>
      <c r="W215" s="5">
        <f t="shared" si="51"/>
        <v>2.4003069671163502E-3</v>
      </c>
    </row>
    <row r="216" spans="1:23" x14ac:dyDescent="0.25">
      <c r="A216" s="2" t="s">
        <v>215</v>
      </c>
      <c r="B216" s="47" t="s">
        <v>222</v>
      </c>
      <c r="C216" s="61" t="s">
        <v>607</v>
      </c>
      <c r="D216" s="39">
        <v>7956.3668030151721</v>
      </c>
      <c r="E216" s="3">
        <v>8054.8423474917945</v>
      </c>
      <c r="F216" s="3">
        <v>8095.2143388951936</v>
      </c>
      <c r="G216" s="3">
        <v>8148.0123132193748</v>
      </c>
      <c r="H216" s="3">
        <v>8184.1128110158925</v>
      </c>
      <c r="I216" s="27">
        <v>8206.6517312319793</v>
      </c>
      <c r="J216" s="40">
        <v>8230.8493595892905</v>
      </c>
      <c r="K216" s="39">
        <f t="shared" si="39"/>
        <v>250.2849282168072</v>
      </c>
      <c r="L216" s="3">
        <f t="shared" si="40"/>
        <v>151.80938374018478</v>
      </c>
      <c r="M216" s="40">
        <f t="shared" si="41"/>
        <v>274.48255657411846</v>
      </c>
      <c r="N216" s="32">
        <f t="shared" si="42"/>
        <v>3.1457188238475764E-2</v>
      </c>
      <c r="O216" s="4">
        <f t="shared" si="43"/>
        <v>1.2396696877872149E-3</v>
      </c>
      <c r="P216" s="32">
        <f t="shared" si="44"/>
        <v>1.2376948790156828E-2</v>
      </c>
      <c r="Q216" s="4">
        <f t="shared" si="45"/>
        <v>5.0121392401889509E-3</v>
      </c>
      <c r="R216" s="4">
        <f t="shared" si="46"/>
        <v>6.5221218504989409E-3</v>
      </c>
      <c r="S216" s="4">
        <f t="shared" si="47"/>
        <v>4.4305894994718376E-3</v>
      </c>
      <c r="T216" s="4">
        <f t="shared" si="48"/>
        <v>2.7539845474453539E-3</v>
      </c>
      <c r="U216" s="4">
        <f t="shared" si="49"/>
        <v>2.9485384721790187E-3</v>
      </c>
      <c r="V216" s="4">
        <f t="shared" si="50"/>
        <v>3.4498479440402408E-2</v>
      </c>
      <c r="W216" s="5">
        <f t="shared" si="51"/>
        <v>1.1311976003380853E-3</v>
      </c>
    </row>
    <row r="217" spans="1:23" x14ac:dyDescent="0.25">
      <c r="A217" s="2" t="s">
        <v>215</v>
      </c>
      <c r="B217" s="47" t="s">
        <v>223</v>
      </c>
      <c r="C217" s="61" t="s">
        <v>608</v>
      </c>
      <c r="D217" s="39">
        <v>16849.608969952744</v>
      </c>
      <c r="E217" s="3">
        <v>17139.290249326106</v>
      </c>
      <c r="F217" s="3">
        <v>17286.188505805683</v>
      </c>
      <c r="G217" s="3">
        <v>17495.708072794514</v>
      </c>
      <c r="H217" s="3">
        <v>17645.796064116646</v>
      </c>
      <c r="I217" s="27">
        <v>17743.349231785149</v>
      </c>
      <c r="J217" s="40">
        <v>17851.084527822964</v>
      </c>
      <c r="K217" s="39">
        <f t="shared" si="39"/>
        <v>893.74026183240494</v>
      </c>
      <c r="L217" s="3">
        <f t="shared" si="40"/>
        <v>604.05898245904245</v>
      </c>
      <c r="M217" s="40">
        <f t="shared" si="41"/>
        <v>1001.4755578702207</v>
      </c>
      <c r="N217" s="32">
        <f t="shared" si="42"/>
        <v>5.3042196019277288E-2</v>
      </c>
      <c r="O217" s="4">
        <f t="shared" si="43"/>
        <v>2.0694705861989959E-3</v>
      </c>
      <c r="P217" s="32">
        <f t="shared" si="44"/>
        <v>1.7192166292401279E-2</v>
      </c>
      <c r="Q217" s="4">
        <f t="shared" si="45"/>
        <v>8.570848287335231E-3</v>
      </c>
      <c r="R217" s="4">
        <f t="shared" si="46"/>
        <v>1.2120634165158073E-2</v>
      </c>
      <c r="S217" s="4">
        <f t="shared" si="47"/>
        <v>8.5785605645487539E-3</v>
      </c>
      <c r="T217" s="4">
        <f t="shared" si="48"/>
        <v>5.5284084273692358E-3</v>
      </c>
      <c r="U217" s="4">
        <f t="shared" si="49"/>
        <v>6.0718692187391454E-3</v>
      </c>
      <c r="V217" s="4">
        <f t="shared" si="50"/>
        <v>5.9436130515320151E-2</v>
      </c>
      <c r="W217" s="5">
        <f t="shared" si="51"/>
        <v>1.9264136299259604E-3</v>
      </c>
    </row>
    <row r="218" spans="1:23" x14ac:dyDescent="0.25">
      <c r="A218" s="2" t="s">
        <v>215</v>
      </c>
      <c r="B218" s="47" t="s">
        <v>224</v>
      </c>
      <c r="C218" s="61" t="s">
        <v>609</v>
      </c>
      <c r="D218" s="39">
        <v>18329.572161405296</v>
      </c>
      <c r="E218" s="3">
        <v>18682.30619100677</v>
      </c>
      <c r="F218" s="3">
        <v>18876.502917358466</v>
      </c>
      <c r="G218" s="3">
        <v>19158.574655913748</v>
      </c>
      <c r="H218" s="3">
        <v>19360.557606479106</v>
      </c>
      <c r="I218" s="27">
        <v>19490.377404595496</v>
      </c>
      <c r="J218" s="40">
        <v>19631.743450772894</v>
      </c>
      <c r="K218" s="39">
        <f t="shared" si="39"/>
        <v>1160.8052431901997</v>
      </c>
      <c r="L218" s="3">
        <f t="shared" si="40"/>
        <v>808.0712135887261</v>
      </c>
      <c r="M218" s="40">
        <f t="shared" si="41"/>
        <v>1302.1712893675976</v>
      </c>
      <c r="N218" s="32">
        <f t="shared" si="42"/>
        <v>6.3329642010651499E-2</v>
      </c>
      <c r="O218" s="4">
        <f t="shared" si="43"/>
        <v>2.4592252121946601E-3</v>
      </c>
      <c r="P218" s="32">
        <f t="shared" si="44"/>
        <v>1.9243985974980449E-2</v>
      </c>
      <c r="Q218" s="4">
        <f t="shared" si="45"/>
        <v>1.0394687056632046E-2</v>
      </c>
      <c r="R218" s="4">
        <f t="shared" si="46"/>
        <v>1.494300823569894E-2</v>
      </c>
      <c r="S218" s="4">
        <f t="shared" si="47"/>
        <v>1.0542691937837301E-2</v>
      </c>
      <c r="T218" s="4">
        <f t="shared" si="48"/>
        <v>6.7053749563983356E-3</v>
      </c>
      <c r="U218" s="4">
        <f t="shared" si="49"/>
        <v>7.2531200008505436E-3</v>
      </c>
      <c r="V218" s="4">
        <f t="shared" si="50"/>
        <v>7.1042099504616152E-2</v>
      </c>
      <c r="W218" s="5">
        <f t="shared" si="51"/>
        <v>2.2903555091002836E-3</v>
      </c>
    </row>
    <row r="219" spans="1:23" x14ac:dyDescent="0.25">
      <c r="A219" s="2" t="s">
        <v>215</v>
      </c>
      <c r="B219" s="47" t="s">
        <v>225</v>
      </c>
      <c r="C219" s="61" t="s">
        <v>610</v>
      </c>
      <c r="D219" s="39">
        <v>11303.022598112175</v>
      </c>
      <c r="E219" s="3">
        <v>11488.36783654415</v>
      </c>
      <c r="F219" s="3">
        <v>11585.985246735367</v>
      </c>
      <c r="G219" s="3">
        <v>11727.037704787617</v>
      </c>
      <c r="H219" s="3">
        <v>11828.340394300409</v>
      </c>
      <c r="I219" s="27">
        <v>11894.114822538762</v>
      </c>
      <c r="J219" s="40">
        <v>11966.54141075085</v>
      </c>
      <c r="K219" s="39">
        <f t="shared" si="39"/>
        <v>591.09222442658756</v>
      </c>
      <c r="L219" s="3">
        <f t="shared" si="40"/>
        <v>405.74698599461226</v>
      </c>
      <c r="M219" s="40">
        <f t="shared" si="41"/>
        <v>663.51881263867472</v>
      </c>
      <c r="N219" s="32">
        <f t="shared" si="42"/>
        <v>5.2295058184287146E-2</v>
      </c>
      <c r="O219" s="4">
        <f t="shared" si="43"/>
        <v>2.0410219975601773E-3</v>
      </c>
      <c r="P219" s="32">
        <f t="shared" si="44"/>
        <v>1.6397847285816392E-2</v>
      </c>
      <c r="Q219" s="4">
        <f t="shared" si="45"/>
        <v>8.4970651688831556E-3</v>
      </c>
      <c r="R219" s="4">
        <f t="shared" si="46"/>
        <v>1.2174403388956145E-2</v>
      </c>
      <c r="S219" s="4">
        <f t="shared" si="47"/>
        <v>8.638386953547128E-3</v>
      </c>
      <c r="T219" s="4">
        <f t="shared" si="48"/>
        <v>5.5607486803515016E-3</v>
      </c>
      <c r="U219" s="4">
        <f t="shared" si="49"/>
        <v>6.089279386713331E-3</v>
      </c>
      <c r="V219" s="4">
        <f t="shared" si="50"/>
        <v>5.8702776790829025E-2</v>
      </c>
      <c r="W219" s="5">
        <f t="shared" si="51"/>
        <v>1.9032877302926909E-3</v>
      </c>
    </row>
    <row r="220" spans="1:23" x14ac:dyDescent="0.25">
      <c r="A220" s="2" t="s">
        <v>215</v>
      </c>
      <c r="B220" s="47" t="s">
        <v>226</v>
      </c>
      <c r="C220" s="61" t="s">
        <v>611</v>
      </c>
      <c r="D220" s="39">
        <v>11843.128829916055</v>
      </c>
      <c r="E220" s="3">
        <v>12072.160505143293</v>
      </c>
      <c r="F220" s="3">
        <v>12190.789639448512</v>
      </c>
      <c r="G220" s="3">
        <v>12362.365139398224</v>
      </c>
      <c r="H220" s="3">
        <v>12486.721141665157</v>
      </c>
      <c r="I220" s="27">
        <v>12568.593267851264</v>
      </c>
      <c r="J220" s="40">
        <v>12659.861586256147</v>
      </c>
      <c r="K220" s="39">
        <f t="shared" si="39"/>
        <v>725.46443793520848</v>
      </c>
      <c r="L220" s="3">
        <f t="shared" si="40"/>
        <v>496.43276270797105</v>
      </c>
      <c r="M220" s="40">
        <f t="shared" si="41"/>
        <v>816.73275634009224</v>
      </c>
      <c r="N220" s="32">
        <f t="shared" si="42"/>
        <v>6.125614677961333E-2</v>
      </c>
      <c r="O220" s="4">
        <f t="shared" si="43"/>
        <v>2.3809600199349301E-3</v>
      </c>
      <c r="P220" s="32">
        <f t="shared" si="44"/>
        <v>1.9338781036367436E-2</v>
      </c>
      <c r="Q220" s="4">
        <f t="shared" si="45"/>
        <v>9.8266697377555889E-3</v>
      </c>
      <c r="R220" s="4">
        <f t="shared" si="46"/>
        <v>1.4074190846055323E-2</v>
      </c>
      <c r="S220" s="4">
        <f t="shared" si="47"/>
        <v>1.005924035285255E-2</v>
      </c>
      <c r="T220" s="4">
        <f t="shared" si="48"/>
        <v>6.5567353716997623E-3</v>
      </c>
      <c r="U220" s="4">
        <f t="shared" si="49"/>
        <v>7.2616176257636056E-3</v>
      </c>
      <c r="V220" s="4">
        <f t="shared" si="50"/>
        <v>6.8962583120518284E-2</v>
      </c>
      <c r="W220" s="5">
        <f t="shared" si="51"/>
        <v>2.2254269171808616E-3</v>
      </c>
    </row>
    <row r="221" spans="1:23" x14ac:dyDescent="0.25">
      <c r="A221" s="2" t="s">
        <v>215</v>
      </c>
      <c r="B221" s="47" t="s">
        <v>227</v>
      </c>
      <c r="C221" s="61" t="s">
        <v>612</v>
      </c>
      <c r="D221" s="39">
        <v>14759.601518274467</v>
      </c>
      <c r="E221" s="3">
        <v>15177.346341453893</v>
      </c>
      <c r="F221" s="3">
        <v>15337.694977541847</v>
      </c>
      <c r="G221" s="3">
        <v>15547.202963561253</v>
      </c>
      <c r="H221" s="3">
        <v>15695.489340022508</v>
      </c>
      <c r="I221" s="27">
        <v>15791.989504602108</v>
      </c>
      <c r="J221" s="40">
        <v>15899.014592867334</v>
      </c>
      <c r="K221" s="39">
        <f t="shared" si="39"/>
        <v>1032.3879863276416</v>
      </c>
      <c r="L221" s="3">
        <f t="shared" si="40"/>
        <v>614.64316314821554</v>
      </c>
      <c r="M221" s="40">
        <f t="shared" si="41"/>
        <v>1139.4130745928669</v>
      </c>
      <c r="N221" s="32">
        <f t="shared" si="42"/>
        <v>6.994687390776777E-2</v>
      </c>
      <c r="O221" s="4">
        <f t="shared" si="43"/>
        <v>2.708019947301743E-3</v>
      </c>
      <c r="P221" s="32">
        <f t="shared" si="44"/>
        <v>2.8303258909950779E-2</v>
      </c>
      <c r="Q221" s="4">
        <f t="shared" si="45"/>
        <v>1.0564998154518834E-2</v>
      </c>
      <c r="R221" s="4">
        <f t="shared" si="46"/>
        <v>1.3659678740917558E-2</v>
      </c>
      <c r="S221" s="4">
        <f t="shared" si="47"/>
        <v>9.5378169828232995E-3</v>
      </c>
      <c r="T221" s="4">
        <f t="shared" si="48"/>
        <v>6.1482737166742574E-3</v>
      </c>
      <c r="U221" s="4">
        <f t="shared" si="49"/>
        <v>6.7771757468579885E-3</v>
      </c>
      <c r="V221" s="4">
        <f t="shared" si="50"/>
        <v>7.7198091912042077E-2</v>
      </c>
      <c r="W221" s="5">
        <f t="shared" si="51"/>
        <v>2.4818517281808283E-3</v>
      </c>
    </row>
    <row r="222" spans="1:23" x14ac:dyDescent="0.25">
      <c r="A222" s="2" t="s">
        <v>215</v>
      </c>
      <c r="B222" s="47" t="s">
        <v>228</v>
      </c>
      <c r="C222" s="61" t="s">
        <v>613</v>
      </c>
      <c r="D222" s="39">
        <v>3868.9744905086432</v>
      </c>
      <c r="E222" s="3">
        <v>3994.0904577723177</v>
      </c>
      <c r="F222" s="3">
        <v>4056.5430083956676</v>
      </c>
      <c r="G222" s="3">
        <v>4142.600239059534</v>
      </c>
      <c r="H222" s="3">
        <v>4201.8771697273542</v>
      </c>
      <c r="I222" s="27">
        <v>4240.6123221809876</v>
      </c>
      <c r="J222" s="40">
        <v>4284.8401924698346</v>
      </c>
      <c r="K222" s="39">
        <f t="shared" si="39"/>
        <v>371.63783167234442</v>
      </c>
      <c r="L222" s="3">
        <f t="shared" si="40"/>
        <v>246.5218644086699</v>
      </c>
      <c r="M222" s="40">
        <f t="shared" si="41"/>
        <v>415.86570196119146</v>
      </c>
      <c r="N222" s="32">
        <f t="shared" si="42"/>
        <v>9.6055901268939703E-2</v>
      </c>
      <c r="O222" s="4">
        <f t="shared" si="43"/>
        <v>3.6754657001674129E-3</v>
      </c>
      <c r="P222" s="32">
        <f t="shared" si="44"/>
        <v>3.2338276608080196E-2</v>
      </c>
      <c r="Q222" s="4">
        <f t="shared" si="45"/>
        <v>1.5636238408627046E-2</v>
      </c>
      <c r="R222" s="4">
        <f t="shared" si="46"/>
        <v>2.121442580191002E-2</v>
      </c>
      <c r="S222" s="4">
        <f t="shared" si="47"/>
        <v>1.43091119700407E-2</v>
      </c>
      <c r="T222" s="4">
        <f t="shared" si="48"/>
        <v>9.2185351663067738E-3</v>
      </c>
      <c r="U222" s="4">
        <f t="shared" si="49"/>
        <v>1.0429595286866489E-2</v>
      </c>
      <c r="V222" s="4">
        <f t="shared" si="50"/>
        <v>0.10748732073095657</v>
      </c>
      <c r="W222" s="5">
        <f t="shared" si="51"/>
        <v>3.4089230177076768E-3</v>
      </c>
    </row>
    <row r="223" spans="1:23" x14ac:dyDescent="0.25">
      <c r="A223" s="2" t="s">
        <v>215</v>
      </c>
      <c r="B223" s="47" t="s">
        <v>229</v>
      </c>
      <c r="C223" s="61" t="s">
        <v>614</v>
      </c>
      <c r="D223" s="39">
        <v>21500.953174855738</v>
      </c>
      <c r="E223" s="3">
        <v>21637.92528214708</v>
      </c>
      <c r="F223" s="3">
        <v>21699.948145959759</v>
      </c>
      <c r="G223" s="3">
        <v>21785.234777535974</v>
      </c>
      <c r="H223" s="3">
        <v>21845.192889148384</v>
      </c>
      <c r="I223" s="27">
        <v>21883.169830862622</v>
      </c>
      <c r="J223" s="40">
        <v>21906.048079546781</v>
      </c>
      <c r="K223" s="39">
        <f t="shared" si="39"/>
        <v>382.21665600688357</v>
      </c>
      <c r="L223" s="3">
        <f t="shared" si="40"/>
        <v>245.2445487155419</v>
      </c>
      <c r="M223" s="40">
        <f t="shared" si="41"/>
        <v>405.09490469104276</v>
      </c>
      <c r="N223" s="32">
        <f t="shared" si="42"/>
        <v>1.7776730775539207E-2</v>
      </c>
      <c r="O223" s="4">
        <f t="shared" si="43"/>
        <v>7.0507135144270983E-4</v>
      </c>
      <c r="P223" s="32">
        <f t="shared" si="44"/>
        <v>6.3705132594551461E-3</v>
      </c>
      <c r="Q223" s="4">
        <f t="shared" si="45"/>
        <v>2.8663960617265616E-3</v>
      </c>
      <c r="R223" s="4">
        <f t="shared" si="46"/>
        <v>3.9302689113611677E-3</v>
      </c>
      <c r="S223" s="4">
        <f t="shared" si="47"/>
        <v>2.7522361922964755E-3</v>
      </c>
      <c r="T223" s="4">
        <f t="shared" si="48"/>
        <v>1.7384576051560074E-3</v>
      </c>
      <c r="U223" s="4">
        <f t="shared" si="49"/>
        <v>1.0454723360915352E-3</v>
      </c>
      <c r="V223" s="4">
        <f t="shared" si="50"/>
        <v>1.8840788191882618E-2</v>
      </c>
      <c r="W223" s="5">
        <f t="shared" si="51"/>
        <v>6.2237689103472604E-4</v>
      </c>
    </row>
    <row r="224" spans="1:23" x14ac:dyDescent="0.25">
      <c r="A224" s="2" t="s">
        <v>215</v>
      </c>
      <c r="B224" s="47" t="s">
        <v>230</v>
      </c>
      <c r="C224" s="61" t="s">
        <v>615</v>
      </c>
      <c r="D224" s="39">
        <v>10395.128829916055</v>
      </c>
      <c r="E224" s="3">
        <v>10475.174058744757</v>
      </c>
      <c r="F224" s="3">
        <v>10508.776119020415</v>
      </c>
      <c r="G224" s="3">
        <v>10554.052770244885</v>
      </c>
      <c r="H224" s="3">
        <v>10586.224928476562</v>
      </c>
      <c r="I224" s="27">
        <v>10606.902097512459</v>
      </c>
      <c r="J224" s="40">
        <v>10629.406839622905</v>
      </c>
      <c r="K224" s="39">
        <f t="shared" si="39"/>
        <v>211.77326759640346</v>
      </c>
      <c r="L224" s="3">
        <f t="shared" si="40"/>
        <v>131.72803876770195</v>
      </c>
      <c r="M224" s="40">
        <f t="shared" si="41"/>
        <v>234.27800970684984</v>
      </c>
      <c r="N224" s="32">
        <f t="shared" si="42"/>
        <v>2.0372356231597832E-2</v>
      </c>
      <c r="O224" s="4">
        <f t="shared" si="43"/>
        <v>8.0703010604787906E-4</v>
      </c>
      <c r="P224" s="32">
        <f t="shared" si="44"/>
        <v>7.7002632808493843E-3</v>
      </c>
      <c r="Q224" s="4">
        <f t="shared" si="45"/>
        <v>3.2077806141661558E-3</v>
      </c>
      <c r="R224" s="4">
        <f t="shared" si="46"/>
        <v>4.3084609198706936E-3</v>
      </c>
      <c r="S224" s="4">
        <f t="shared" si="47"/>
        <v>3.0483226616395687E-3</v>
      </c>
      <c r="T224" s="4">
        <f t="shared" si="48"/>
        <v>1.9532145949663349E-3</v>
      </c>
      <c r="U224" s="4">
        <f t="shared" si="49"/>
        <v>2.1217073471173631E-3</v>
      </c>
      <c r="V224" s="4">
        <f t="shared" si="50"/>
        <v>2.2537287756609903E-2</v>
      </c>
      <c r="W224" s="5">
        <f t="shared" si="51"/>
        <v>7.4317853754068963E-4</v>
      </c>
    </row>
    <row r="225" spans="1:23" x14ac:dyDescent="0.25">
      <c r="A225" s="2" t="s">
        <v>215</v>
      </c>
      <c r="B225" s="47" t="s">
        <v>231</v>
      </c>
      <c r="C225" s="61" t="s">
        <v>616</v>
      </c>
      <c r="D225" s="39">
        <v>10477.856959648676</v>
      </c>
      <c r="E225" s="3">
        <v>10630.2443712889</v>
      </c>
      <c r="F225" s="3">
        <v>10724.541709548912</v>
      </c>
      <c r="G225" s="3">
        <v>10866.495209205354</v>
      </c>
      <c r="H225" s="3">
        <v>10969.362830219867</v>
      </c>
      <c r="I225" s="27">
        <v>11036.36834184394</v>
      </c>
      <c r="J225" s="40">
        <v>11110.297555704325</v>
      </c>
      <c r="K225" s="39">
        <f t="shared" si="39"/>
        <v>558.51138219526365</v>
      </c>
      <c r="L225" s="3">
        <f t="shared" si="40"/>
        <v>406.1239705550397</v>
      </c>
      <c r="M225" s="40">
        <f t="shared" si="41"/>
        <v>632.44059605564871</v>
      </c>
      <c r="N225" s="32">
        <f t="shared" si="42"/>
        <v>5.3303970873638473E-2</v>
      </c>
      <c r="O225" s="4">
        <f t="shared" si="43"/>
        <v>2.0794335409770603E-3</v>
      </c>
      <c r="P225" s="32">
        <f t="shared" si="44"/>
        <v>1.4543757585838701E-2</v>
      </c>
      <c r="Q225" s="4">
        <f t="shared" si="45"/>
        <v>8.8706651480843224E-3</v>
      </c>
      <c r="R225" s="4">
        <f t="shared" si="46"/>
        <v>1.3236323145636053E-2</v>
      </c>
      <c r="S225" s="4">
        <f t="shared" si="47"/>
        <v>9.4664948572720231E-3</v>
      </c>
      <c r="T225" s="4">
        <f t="shared" si="48"/>
        <v>6.1084233114685471E-3</v>
      </c>
      <c r="U225" s="4">
        <f t="shared" si="49"/>
        <v>6.6986903273322795E-3</v>
      </c>
      <c r="V225" s="4">
        <f t="shared" si="50"/>
        <v>6.0359727995070278E-2</v>
      </c>
      <c r="W225" s="5">
        <f t="shared" si="51"/>
        <v>1.9555167533891193E-3</v>
      </c>
    </row>
    <row r="226" spans="1:23" x14ac:dyDescent="0.25">
      <c r="A226" s="2" t="s">
        <v>215</v>
      </c>
      <c r="B226" s="47" t="s">
        <v>232</v>
      </c>
      <c r="C226" s="61" t="s">
        <v>617</v>
      </c>
      <c r="D226" s="39">
        <v>8800.4546305453296</v>
      </c>
      <c r="E226" s="3">
        <v>8952.9595197313174</v>
      </c>
      <c r="F226" s="3">
        <v>9032.7644599358937</v>
      </c>
      <c r="G226" s="3">
        <v>9147.6756988313446</v>
      </c>
      <c r="H226" s="3">
        <v>9229.8861557554428</v>
      </c>
      <c r="I226" s="27">
        <v>9283.3491673856406</v>
      </c>
      <c r="J226" s="40">
        <v>9342.5507358943232</v>
      </c>
      <c r="K226" s="39">
        <f t="shared" si="39"/>
        <v>482.89453684031105</v>
      </c>
      <c r="L226" s="3">
        <f t="shared" si="40"/>
        <v>330.3896476543232</v>
      </c>
      <c r="M226" s="40">
        <f t="shared" si="41"/>
        <v>542.09610534899366</v>
      </c>
      <c r="N226" s="32">
        <f t="shared" si="42"/>
        <v>5.4871544381837056E-2</v>
      </c>
      <c r="O226" s="4">
        <f t="shared" si="43"/>
        <v>2.1390445239566347E-3</v>
      </c>
      <c r="P226" s="32">
        <f t="shared" si="44"/>
        <v>1.7329205772695255E-2</v>
      </c>
      <c r="Q226" s="4">
        <f t="shared" si="45"/>
        <v>8.9138055442667952E-3</v>
      </c>
      <c r="R226" s="4">
        <f t="shared" si="46"/>
        <v>1.2721602495573858E-2</v>
      </c>
      <c r="S226" s="4">
        <f t="shared" si="47"/>
        <v>8.9870322944003433E-3</v>
      </c>
      <c r="T226" s="4">
        <f t="shared" si="48"/>
        <v>5.7923803964645693E-3</v>
      </c>
      <c r="U226" s="4">
        <f t="shared" si="49"/>
        <v>6.3771778311074723E-3</v>
      </c>
      <c r="V226" s="4">
        <f t="shared" si="50"/>
        <v>6.1598647809335105E-2</v>
      </c>
      <c r="W226" s="5">
        <f t="shared" si="51"/>
        <v>1.9945174192244064E-3</v>
      </c>
    </row>
    <row r="227" spans="1:23" x14ac:dyDescent="0.25">
      <c r="A227" s="2" t="s">
        <v>215</v>
      </c>
      <c r="B227" s="47" t="s">
        <v>233</v>
      </c>
      <c r="C227" s="61" t="s">
        <v>618</v>
      </c>
      <c r="D227" s="39">
        <v>16151.426209674792</v>
      </c>
      <c r="E227" s="3">
        <v>16511.525146501644</v>
      </c>
      <c r="F227" s="3">
        <v>16695.841350821986</v>
      </c>
      <c r="G227" s="3">
        <v>16904.179406135947</v>
      </c>
      <c r="H227" s="3">
        <v>17049.489245345856</v>
      </c>
      <c r="I227" s="27">
        <v>17143.31542664763</v>
      </c>
      <c r="J227" s="40">
        <v>17246.056073513697</v>
      </c>
      <c r="K227" s="39">
        <f t="shared" si="39"/>
        <v>991.88921697283877</v>
      </c>
      <c r="L227" s="3">
        <f t="shared" si="40"/>
        <v>631.79028014598589</v>
      </c>
      <c r="M227" s="40">
        <f t="shared" si="41"/>
        <v>1094.6298638389053</v>
      </c>
      <c r="N227" s="32">
        <f t="shared" si="42"/>
        <v>6.1411865682715394E-2</v>
      </c>
      <c r="O227" s="4">
        <f t="shared" si="43"/>
        <v>2.3868428097439942E-3</v>
      </c>
      <c r="P227" s="32">
        <f t="shared" si="44"/>
        <v>2.2295178899504942E-2</v>
      </c>
      <c r="Q227" s="4">
        <f t="shared" si="45"/>
        <v>1.1162881846768169E-2</v>
      </c>
      <c r="R227" s="4">
        <f t="shared" si="46"/>
        <v>1.2478440046012063E-2</v>
      </c>
      <c r="S227" s="4">
        <f t="shared" si="47"/>
        <v>8.5960895065491094E-3</v>
      </c>
      <c r="T227" s="4">
        <f t="shared" si="48"/>
        <v>5.503166690309369E-3</v>
      </c>
      <c r="U227" s="4">
        <f t="shared" si="49"/>
        <v>5.9930441871451912E-3</v>
      </c>
      <c r="V227" s="4">
        <f t="shared" si="50"/>
        <v>6.7772953894512211E-2</v>
      </c>
      <c r="W227" s="5">
        <f t="shared" si="51"/>
        <v>2.1882282829399635E-3</v>
      </c>
    </row>
    <row r="228" spans="1:23" x14ac:dyDescent="0.25">
      <c r="A228" s="2" t="s">
        <v>215</v>
      </c>
      <c r="B228" s="47" t="s">
        <v>234</v>
      </c>
      <c r="C228" s="61" t="s">
        <v>619</v>
      </c>
      <c r="D228" s="39">
        <v>5000.9121724698416</v>
      </c>
      <c r="E228" s="3">
        <v>5090.9377513987447</v>
      </c>
      <c r="F228" s="3">
        <v>5138.5120396062812</v>
      </c>
      <c r="G228" s="3">
        <v>5207.1906826442228</v>
      </c>
      <c r="H228" s="3">
        <v>5256.3984428453687</v>
      </c>
      <c r="I228" s="27">
        <v>5288.7384694430011</v>
      </c>
      <c r="J228" s="40">
        <v>5325.0272688843388</v>
      </c>
      <c r="K228" s="39">
        <f t="shared" si="39"/>
        <v>287.82629697315951</v>
      </c>
      <c r="L228" s="3">
        <f t="shared" si="40"/>
        <v>197.80071804425643</v>
      </c>
      <c r="M228" s="40">
        <f t="shared" si="41"/>
        <v>324.1150964144972</v>
      </c>
      <c r="N228" s="32">
        <f t="shared" si="42"/>
        <v>5.7554759421221346E-2</v>
      </c>
      <c r="O228" s="4">
        <f t="shared" si="43"/>
        <v>2.2408835371470204E-3</v>
      </c>
      <c r="P228" s="32">
        <f t="shared" si="44"/>
        <v>1.8001831630736653E-2</v>
      </c>
      <c r="Q228" s="4">
        <f t="shared" si="45"/>
        <v>9.344896860006946E-3</v>
      </c>
      <c r="R228" s="4">
        <f t="shared" si="46"/>
        <v>1.3365472827266967E-2</v>
      </c>
      <c r="S228" s="4">
        <f t="shared" si="47"/>
        <v>9.4499631759514813E-3</v>
      </c>
      <c r="T228" s="4">
        <f t="shared" si="48"/>
        <v>6.1525066924199567E-3</v>
      </c>
      <c r="U228" s="4">
        <f t="shared" si="49"/>
        <v>6.8615227716410931E-3</v>
      </c>
      <c r="V228" s="4">
        <f t="shared" si="50"/>
        <v>6.4811195485247497E-2</v>
      </c>
      <c r="W228" s="5">
        <f t="shared" si="51"/>
        <v>2.0954424510901681E-3</v>
      </c>
    </row>
    <row r="229" spans="1:23" x14ac:dyDescent="0.25">
      <c r="A229" s="2" t="s">
        <v>215</v>
      </c>
      <c r="B229" s="47" t="s">
        <v>235</v>
      </c>
      <c r="C229" s="61" t="s">
        <v>620</v>
      </c>
      <c r="D229" s="39">
        <v>5883.3810134504411</v>
      </c>
      <c r="E229" s="3">
        <v>6008.0418760781113</v>
      </c>
      <c r="F229" s="3">
        <v>6072.6201482623346</v>
      </c>
      <c r="G229" s="3">
        <v>6162.7281353118678</v>
      </c>
      <c r="H229" s="3">
        <v>6224.5798032088478</v>
      </c>
      <c r="I229" s="27">
        <v>6264.4940885391507</v>
      </c>
      <c r="J229" s="40">
        <v>6309.5248368606808</v>
      </c>
      <c r="K229" s="39">
        <f t="shared" si="39"/>
        <v>381.11307508870959</v>
      </c>
      <c r="L229" s="3">
        <f t="shared" si="40"/>
        <v>256.45221246103938</v>
      </c>
      <c r="M229" s="40">
        <f t="shared" si="41"/>
        <v>426.14382341023975</v>
      </c>
      <c r="N229" s="32">
        <f t="shared" si="42"/>
        <v>6.4777901383136438E-2</v>
      </c>
      <c r="O229" s="4">
        <f t="shared" si="43"/>
        <v>2.5138036837994981E-3</v>
      </c>
      <c r="P229" s="32">
        <f t="shared" si="44"/>
        <v>2.1188643459037149E-2</v>
      </c>
      <c r="Q229" s="4">
        <f t="shared" si="45"/>
        <v>1.0748638827127843E-2</v>
      </c>
      <c r="R229" s="4">
        <f t="shared" si="46"/>
        <v>1.4838403333249373E-2</v>
      </c>
      <c r="S229" s="4">
        <f t="shared" si="47"/>
        <v>1.0036410261646145E-2</v>
      </c>
      <c r="T229" s="4">
        <f t="shared" si="48"/>
        <v>6.4123662306854179E-3</v>
      </c>
      <c r="U229" s="4">
        <f t="shared" si="49"/>
        <v>7.1882497908193344E-3</v>
      </c>
      <c r="V229" s="4">
        <f t="shared" si="50"/>
        <v>7.243179091002272E-2</v>
      </c>
      <c r="W229" s="5">
        <f t="shared" si="51"/>
        <v>2.3336778497267119E-3</v>
      </c>
    </row>
    <row r="230" spans="1:23" x14ac:dyDescent="0.25">
      <c r="A230" s="2" t="s">
        <v>215</v>
      </c>
      <c r="B230" s="47" t="s">
        <v>236</v>
      </c>
      <c r="C230" s="61" t="s">
        <v>621</v>
      </c>
      <c r="D230" s="39">
        <v>3657.6373908232808</v>
      </c>
      <c r="E230" s="3">
        <v>3734.3106177315863</v>
      </c>
      <c r="F230" s="3">
        <v>3778.3319674705381</v>
      </c>
      <c r="G230" s="3">
        <v>3843.6910330012929</v>
      </c>
      <c r="H230" s="3">
        <v>3891.4726550329219</v>
      </c>
      <c r="I230" s="27">
        <v>3923.1460889478722</v>
      </c>
      <c r="J230" s="40">
        <v>3958.7286483257462</v>
      </c>
      <c r="K230" s="39">
        <f t="shared" si="39"/>
        <v>265.50869812459132</v>
      </c>
      <c r="L230" s="3">
        <f t="shared" si="40"/>
        <v>188.8354712162859</v>
      </c>
      <c r="M230" s="40">
        <f t="shared" si="41"/>
        <v>301.0912575024654</v>
      </c>
      <c r="N230" s="32">
        <f t="shared" si="42"/>
        <v>7.2590218699844611E-2</v>
      </c>
      <c r="O230" s="4">
        <f t="shared" si="43"/>
        <v>2.8069917758948293E-3</v>
      </c>
      <c r="P230" s="32">
        <f t="shared" si="44"/>
        <v>2.0962500848408894E-2</v>
      </c>
      <c r="Q230" s="4">
        <f t="shared" si="45"/>
        <v>1.1788347099441987E-2</v>
      </c>
      <c r="R230" s="4">
        <f t="shared" si="46"/>
        <v>1.7298391484248166E-2</v>
      </c>
      <c r="S230" s="4">
        <f t="shared" si="47"/>
        <v>1.2431181804516633E-2</v>
      </c>
      <c r="T230" s="4">
        <f t="shared" si="48"/>
        <v>8.139189639168265E-3</v>
      </c>
      <c r="U230" s="4">
        <f t="shared" si="49"/>
        <v>9.0699042480513192E-3</v>
      </c>
      <c r="V230" s="4">
        <f t="shared" si="50"/>
        <v>8.2318509280848717E-2</v>
      </c>
      <c r="W230" s="5">
        <f t="shared" si="51"/>
        <v>2.6403298131796316E-3</v>
      </c>
    </row>
    <row r="231" spans="1:23" x14ac:dyDescent="0.25">
      <c r="A231" s="2" t="s">
        <v>215</v>
      </c>
      <c r="B231" s="47" t="s">
        <v>237</v>
      </c>
      <c r="C231" s="61" t="s">
        <v>622</v>
      </c>
      <c r="D231" s="39">
        <v>21875.356786418357</v>
      </c>
      <c r="E231" s="3">
        <v>22246.592071027455</v>
      </c>
      <c r="F231" s="3">
        <v>22430.169188217158</v>
      </c>
      <c r="G231" s="3">
        <v>22688.772366580579</v>
      </c>
      <c r="H231" s="3">
        <v>22871.519132550966</v>
      </c>
      <c r="I231" s="27">
        <v>22988.434524312303</v>
      </c>
      <c r="J231" s="40">
        <v>23115.822051634896</v>
      </c>
      <c r="K231" s="39">
        <f t="shared" si="39"/>
        <v>1113.0777378939456</v>
      </c>
      <c r="L231" s="3">
        <f t="shared" si="40"/>
        <v>741.84245328484758</v>
      </c>
      <c r="M231" s="40">
        <f t="shared" si="41"/>
        <v>1240.4652652165387</v>
      </c>
      <c r="N231" s="32">
        <f t="shared" si="42"/>
        <v>5.0882723823047149E-2</v>
      </c>
      <c r="O231" s="4">
        <f t="shared" si="43"/>
        <v>1.987191867624194E-3</v>
      </c>
      <c r="P231" s="32">
        <f t="shared" si="44"/>
        <v>1.6970479075321121E-2</v>
      </c>
      <c r="Q231" s="4">
        <f t="shared" si="45"/>
        <v>8.2519208606688377E-3</v>
      </c>
      <c r="R231" s="4">
        <f t="shared" si="46"/>
        <v>1.1529256698574963E-2</v>
      </c>
      <c r="S231" s="4">
        <f t="shared" si="47"/>
        <v>8.0545021571798436E-3</v>
      </c>
      <c r="T231" s="4">
        <f t="shared" si="48"/>
        <v>5.1118332404489486E-3</v>
      </c>
      <c r="U231" s="4">
        <f t="shared" si="49"/>
        <v>5.541374606777616E-3</v>
      </c>
      <c r="V231" s="4">
        <f t="shared" si="50"/>
        <v>5.6706058663541503E-2</v>
      </c>
      <c r="W231" s="5">
        <f t="shared" si="51"/>
        <v>1.8402437747289113E-3</v>
      </c>
    </row>
    <row r="232" spans="1:23" x14ac:dyDescent="0.25">
      <c r="A232" s="2" t="s">
        <v>215</v>
      </c>
      <c r="B232" s="47" t="s">
        <v>239</v>
      </c>
      <c r="C232" s="61" t="s">
        <v>623</v>
      </c>
      <c r="D232" s="39">
        <v>22601.363891635989</v>
      </c>
      <c r="E232" s="3">
        <v>23005.093190344342</v>
      </c>
      <c r="F232" s="3">
        <v>23230.696980150748</v>
      </c>
      <c r="G232" s="3">
        <v>23560.811411758084</v>
      </c>
      <c r="H232" s="3">
        <v>23797.337777821303</v>
      </c>
      <c r="I232" s="27">
        <v>23950.727734817083</v>
      </c>
      <c r="J232" s="40">
        <v>24119.859319830553</v>
      </c>
      <c r="K232" s="39">
        <f t="shared" si="39"/>
        <v>1349.3638431810941</v>
      </c>
      <c r="L232" s="3">
        <f t="shared" si="40"/>
        <v>945.63454447274125</v>
      </c>
      <c r="M232" s="40">
        <f t="shared" si="41"/>
        <v>1518.4954281945647</v>
      </c>
      <c r="N232" s="32">
        <f t="shared" si="42"/>
        <v>5.9702761729368392E-2</v>
      </c>
      <c r="O232" s="4">
        <f t="shared" si="43"/>
        <v>2.3222304234371549E-3</v>
      </c>
      <c r="P232" s="32">
        <f t="shared" si="44"/>
        <v>1.786305024086432E-2</v>
      </c>
      <c r="Q232" s="4">
        <f t="shared" si="45"/>
        <v>9.8066888032035671E-3</v>
      </c>
      <c r="R232" s="4">
        <f t="shared" si="46"/>
        <v>1.4210268072860632E-2</v>
      </c>
      <c r="S232" s="4">
        <f t="shared" si="47"/>
        <v>1.003897369787432E-2</v>
      </c>
      <c r="T232" s="4">
        <f t="shared" si="48"/>
        <v>6.4456771773326871E-3</v>
      </c>
      <c r="U232" s="4">
        <f t="shared" si="49"/>
        <v>7.0616470149089672E-3</v>
      </c>
      <c r="V232" s="4">
        <f t="shared" si="50"/>
        <v>6.7186008573425493E-2</v>
      </c>
      <c r="W232" s="5">
        <f t="shared" si="51"/>
        <v>2.1698602697501901E-3</v>
      </c>
    </row>
    <row r="233" spans="1:23" x14ac:dyDescent="0.25">
      <c r="A233" s="2" t="s">
        <v>215</v>
      </c>
      <c r="B233" s="47" t="s">
        <v>238</v>
      </c>
      <c r="C233" s="61" t="s">
        <v>624</v>
      </c>
      <c r="D233" s="39">
        <v>5754.3525925799031</v>
      </c>
      <c r="E233" s="3">
        <v>5918.5999498115125</v>
      </c>
      <c r="F233" s="3">
        <v>5997.5047847037022</v>
      </c>
      <c r="G233" s="3">
        <v>6107.514750693279</v>
      </c>
      <c r="H233" s="3">
        <v>6185.4441746913044</v>
      </c>
      <c r="I233" s="27">
        <v>6235.4947307411603</v>
      </c>
      <c r="J233" s="40">
        <v>6290.278061276862</v>
      </c>
      <c r="K233" s="39">
        <f t="shared" si="39"/>
        <v>481.14213816125721</v>
      </c>
      <c r="L233" s="3">
        <f t="shared" si="40"/>
        <v>316.89478092964782</v>
      </c>
      <c r="M233" s="40">
        <f t="shared" si="41"/>
        <v>535.92546869695889</v>
      </c>
      <c r="N233" s="32">
        <f t="shared" si="42"/>
        <v>8.3613600386892806E-2</v>
      </c>
      <c r="O233" s="4">
        <f t="shared" si="43"/>
        <v>3.2172194678750099E-3</v>
      </c>
      <c r="P233" s="32">
        <f t="shared" si="44"/>
        <v>2.8543151395241662E-2</v>
      </c>
      <c r="Q233" s="4">
        <f t="shared" si="45"/>
        <v>1.3331672280824103E-2</v>
      </c>
      <c r="R233" s="4">
        <f t="shared" si="46"/>
        <v>1.8342622463620284E-2</v>
      </c>
      <c r="S233" s="4">
        <f t="shared" si="47"/>
        <v>1.2759596526423334E-2</v>
      </c>
      <c r="T233" s="4">
        <f t="shared" si="48"/>
        <v>8.091667249159773E-3</v>
      </c>
      <c r="U233" s="4">
        <f t="shared" si="49"/>
        <v>8.7857231705479322E-3</v>
      </c>
      <c r="V233" s="4">
        <f t="shared" si="50"/>
        <v>9.3133929503732782E-2</v>
      </c>
      <c r="W233" s="5">
        <f t="shared" si="51"/>
        <v>2.9727009230930967E-3</v>
      </c>
    </row>
    <row r="234" spans="1:23" x14ac:dyDescent="0.25">
      <c r="A234" s="2" t="s">
        <v>215</v>
      </c>
      <c r="B234" s="47" t="s">
        <v>240</v>
      </c>
      <c r="C234" s="61" t="s">
        <v>625</v>
      </c>
      <c r="D234" s="39">
        <v>19156.600235815196</v>
      </c>
      <c r="E234" s="3">
        <v>19738.708861860727</v>
      </c>
      <c r="F234" s="3">
        <v>20017.98550097214</v>
      </c>
      <c r="G234" s="3">
        <v>20342.319560227115</v>
      </c>
      <c r="H234" s="3">
        <v>20565.222947018261</v>
      </c>
      <c r="I234" s="27">
        <v>20707.692583552453</v>
      </c>
      <c r="J234" s="40">
        <v>20863.348545204601</v>
      </c>
      <c r="K234" s="39">
        <f t="shared" si="39"/>
        <v>1551.0923477372562</v>
      </c>
      <c r="L234" s="3">
        <f t="shared" si="40"/>
        <v>968.9837216917258</v>
      </c>
      <c r="M234" s="40">
        <f t="shared" si="41"/>
        <v>1706.7483093894043</v>
      </c>
      <c r="N234" s="32">
        <f t="shared" si="42"/>
        <v>8.0969082647417423E-2</v>
      </c>
      <c r="O234" s="4">
        <f t="shared" si="43"/>
        <v>3.1191720270293821E-3</v>
      </c>
      <c r="P234" s="32">
        <f t="shared" si="44"/>
        <v>3.0386844162317406E-2</v>
      </c>
      <c r="Q234" s="4">
        <f t="shared" si="45"/>
        <v>1.4148678166636897E-2</v>
      </c>
      <c r="R234" s="4">
        <f t="shared" si="46"/>
        <v>1.6202132788997403E-2</v>
      </c>
      <c r="S234" s="4">
        <f t="shared" si="47"/>
        <v>1.0957618974139161E-2</v>
      </c>
      <c r="T234" s="4">
        <f t="shared" si="48"/>
        <v>6.9276971565652712E-3</v>
      </c>
      <c r="U234" s="4">
        <f t="shared" si="49"/>
        <v>7.5168182560225727E-3</v>
      </c>
      <c r="V234" s="4">
        <f t="shared" si="50"/>
        <v>8.9094530782057424E-2</v>
      </c>
      <c r="W234" s="5">
        <f t="shared" si="51"/>
        <v>2.8489387115426812E-3</v>
      </c>
    </row>
    <row r="235" spans="1:23" x14ac:dyDescent="0.25">
      <c r="A235" s="2" t="s">
        <v>215</v>
      </c>
      <c r="B235" s="47" t="s">
        <v>243</v>
      </c>
      <c r="C235" s="61" t="s">
        <v>626</v>
      </c>
      <c r="D235" s="39">
        <v>4272.8356439957715</v>
      </c>
      <c r="E235" s="3">
        <v>4372.7638518585372</v>
      </c>
      <c r="F235" s="3">
        <v>4421.7980751572968</v>
      </c>
      <c r="G235" s="3">
        <v>4490.245356806463</v>
      </c>
      <c r="H235" s="3">
        <v>4538.4314217420424</v>
      </c>
      <c r="I235" s="27">
        <v>4569.2001326758254</v>
      </c>
      <c r="J235" s="40">
        <v>4602.6720164017543</v>
      </c>
      <c r="K235" s="39">
        <f t="shared" si="39"/>
        <v>296.36448868005391</v>
      </c>
      <c r="L235" s="3">
        <f t="shared" si="40"/>
        <v>196.43628081728821</v>
      </c>
      <c r="M235" s="40">
        <f t="shared" si="41"/>
        <v>329.83637240598273</v>
      </c>
      <c r="N235" s="32">
        <f t="shared" si="42"/>
        <v>6.9360142390805013E-2</v>
      </c>
      <c r="O235" s="4">
        <f t="shared" si="43"/>
        <v>2.6860197779472461E-3</v>
      </c>
      <c r="P235" s="32">
        <f t="shared" si="44"/>
        <v>2.3386859731706622E-2</v>
      </c>
      <c r="Q235" s="4">
        <f t="shared" si="45"/>
        <v>1.1213553935211618E-2</v>
      </c>
      <c r="R235" s="4">
        <f t="shared" si="46"/>
        <v>1.5479513194806227E-2</v>
      </c>
      <c r="S235" s="4">
        <f t="shared" si="47"/>
        <v>1.0731276602187867E-2</v>
      </c>
      <c r="T235" s="4">
        <f t="shared" si="48"/>
        <v>6.7795914655404133E-3</v>
      </c>
      <c r="U235" s="4">
        <f t="shared" si="49"/>
        <v>7.3255455558973726E-3</v>
      </c>
      <c r="V235" s="4">
        <f t="shared" si="50"/>
        <v>7.7193788829549748E-2</v>
      </c>
      <c r="W235" s="5">
        <f t="shared" si="51"/>
        <v>2.4817182408036764E-3</v>
      </c>
    </row>
    <row r="236" spans="1:23" x14ac:dyDescent="0.25">
      <c r="A236" s="2" t="s">
        <v>215</v>
      </c>
      <c r="B236" s="47" t="s">
        <v>241</v>
      </c>
      <c r="C236" s="61" t="s">
        <v>627</v>
      </c>
      <c r="D236" s="39">
        <v>5228.1033204246978</v>
      </c>
      <c r="E236" s="3">
        <v>5575.5657130998225</v>
      </c>
      <c r="F236" s="3">
        <v>5649.8590965654848</v>
      </c>
      <c r="G236" s="3">
        <v>5714.9025407654517</v>
      </c>
      <c r="H236" s="3">
        <v>5756.3279713881338</v>
      </c>
      <c r="I236" s="27">
        <v>5782.5408140666632</v>
      </c>
      <c r="J236" s="40">
        <v>5811.2659883168799</v>
      </c>
      <c r="K236" s="39">
        <f t="shared" si="39"/>
        <v>554.43749364196537</v>
      </c>
      <c r="L236" s="3">
        <f t="shared" si="40"/>
        <v>206.97510096684073</v>
      </c>
      <c r="M236" s="40">
        <f t="shared" si="41"/>
        <v>583.16266789218207</v>
      </c>
      <c r="N236" s="32">
        <f t="shared" si="42"/>
        <v>0.10604945228911933</v>
      </c>
      <c r="O236" s="4">
        <f t="shared" si="43"/>
        <v>4.0399231710670502E-3</v>
      </c>
      <c r="P236" s="32">
        <f t="shared" si="44"/>
        <v>6.6460506110827877E-2</v>
      </c>
      <c r="Q236" s="4">
        <f t="shared" si="45"/>
        <v>1.332481532611296E-2</v>
      </c>
      <c r="R236" s="4">
        <f t="shared" si="46"/>
        <v>1.1512401121561933E-2</v>
      </c>
      <c r="S236" s="4">
        <f t="shared" si="47"/>
        <v>7.2486679041658952E-3</v>
      </c>
      <c r="T236" s="4">
        <f t="shared" si="48"/>
        <v>4.5537437770781786E-3</v>
      </c>
      <c r="U236" s="4">
        <f t="shared" si="49"/>
        <v>4.9675696504103417E-3</v>
      </c>
      <c r="V236" s="4">
        <f t="shared" si="50"/>
        <v>0.11154382998016366</v>
      </c>
      <c r="W236" s="5">
        <f t="shared" si="51"/>
        <v>3.5312163331768787E-3</v>
      </c>
    </row>
    <row r="237" spans="1:23" x14ac:dyDescent="0.25">
      <c r="A237" s="2" t="s">
        <v>215</v>
      </c>
      <c r="B237" s="47" t="s">
        <v>242</v>
      </c>
      <c r="C237" s="61" t="s">
        <v>628</v>
      </c>
      <c r="D237" s="39">
        <v>29006.410370319612</v>
      </c>
      <c r="E237" s="3">
        <v>29454.57680054519</v>
      </c>
      <c r="F237" s="3">
        <v>29584.302453770557</v>
      </c>
      <c r="G237" s="3">
        <v>29750.50196533067</v>
      </c>
      <c r="H237" s="3">
        <v>29866.915830634985</v>
      </c>
      <c r="I237" s="27">
        <v>29922.524478496693</v>
      </c>
      <c r="J237" s="40">
        <v>29983.449664590597</v>
      </c>
      <c r="K237" s="39">
        <f t="shared" si="39"/>
        <v>916.1141081770802</v>
      </c>
      <c r="L237" s="3">
        <f t="shared" si="40"/>
        <v>467.94767795150256</v>
      </c>
      <c r="M237" s="40">
        <f t="shared" si="41"/>
        <v>977.0392942709841</v>
      </c>
      <c r="N237" s="32">
        <f t="shared" si="42"/>
        <v>3.1583160290474366E-2</v>
      </c>
      <c r="O237" s="4">
        <f t="shared" si="43"/>
        <v>1.2445606643127771E-3</v>
      </c>
      <c r="P237" s="32">
        <f t="shared" si="44"/>
        <v>1.5450599522792263E-2</v>
      </c>
      <c r="Q237" s="4">
        <f t="shared" si="45"/>
        <v>4.4042613174792855E-3</v>
      </c>
      <c r="R237" s="4">
        <f t="shared" si="46"/>
        <v>5.6178276239509106E-3</v>
      </c>
      <c r="S237" s="4">
        <f t="shared" si="47"/>
        <v>3.9130050793756421E-3</v>
      </c>
      <c r="T237" s="4">
        <f t="shared" si="48"/>
        <v>1.8618811589734552E-3</v>
      </c>
      <c r="U237" s="4">
        <f t="shared" si="49"/>
        <v>2.0360977944118286E-3</v>
      </c>
      <c r="V237" s="4">
        <f t="shared" si="50"/>
        <v>3.3683564487894113E-2</v>
      </c>
      <c r="W237" s="5">
        <f t="shared" si="51"/>
        <v>1.1048999117722058E-3</v>
      </c>
    </row>
    <row r="238" spans="1:23" x14ac:dyDescent="0.25">
      <c r="A238" s="2" t="s">
        <v>215</v>
      </c>
      <c r="B238" s="47" t="s">
        <v>244</v>
      </c>
      <c r="C238" s="61" t="s">
        <v>629</v>
      </c>
      <c r="D238" s="39">
        <v>3256.3370996853623</v>
      </c>
      <c r="E238" s="3">
        <v>3325.6618588533602</v>
      </c>
      <c r="F238" s="3">
        <v>3364.584450533936</v>
      </c>
      <c r="G238" s="3">
        <v>3421.3233979690744</v>
      </c>
      <c r="H238" s="3">
        <v>3462.0727389739668</v>
      </c>
      <c r="I238" s="27">
        <v>3488.4219650346354</v>
      </c>
      <c r="J238" s="40">
        <v>3517.2905085000725</v>
      </c>
      <c r="K238" s="39">
        <f t="shared" si="39"/>
        <v>232.08486534927306</v>
      </c>
      <c r="L238" s="3">
        <f t="shared" si="40"/>
        <v>162.76010618127521</v>
      </c>
      <c r="M238" s="40">
        <f t="shared" si="41"/>
        <v>260.9534088147102</v>
      </c>
      <c r="N238" s="32">
        <f t="shared" si="42"/>
        <v>7.127175665311114E-2</v>
      </c>
      <c r="O238" s="4">
        <f t="shared" si="43"/>
        <v>2.7576553683692495E-3</v>
      </c>
      <c r="P238" s="32">
        <f t="shared" si="44"/>
        <v>2.1289183842390313E-2</v>
      </c>
      <c r="Q238" s="4">
        <f t="shared" si="45"/>
        <v>1.1703712924679532E-2</v>
      </c>
      <c r="R238" s="4">
        <f t="shared" si="46"/>
        <v>1.6863582492671281E-2</v>
      </c>
      <c r="S238" s="4">
        <f t="shared" si="47"/>
        <v>1.1910403158345462E-2</v>
      </c>
      <c r="T238" s="4">
        <f t="shared" si="48"/>
        <v>7.6108239333172456E-3</v>
      </c>
      <c r="U238" s="4">
        <f t="shared" si="49"/>
        <v>8.2755308144468742E-3</v>
      </c>
      <c r="V238" s="4">
        <f t="shared" si="50"/>
        <v>8.0137099085940466E-2</v>
      </c>
      <c r="W238" s="5">
        <f t="shared" si="51"/>
        <v>2.5729034722608013E-3</v>
      </c>
    </row>
    <row r="239" spans="1:23" x14ac:dyDescent="0.25">
      <c r="A239" s="2" t="s">
        <v>215</v>
      </c>
      <c r="B239" s="47" t="s">
        <v>245</v>
      </c>
      <c r="C239" s="61" t="s">
        <v>630</v>
      </c>
      <c r="D239" s="39">
        <v>53725.848225511123</v>
      </c>
      <c r="E239" s="3">
        <v>54607.632537945785</v>
      </c>
      <c r="F239" s="3">
        <v>55086.325101551425</v>
      </c>
      <c r="G239" s="3">
        <v>55783.193408108193</v>
      </c>
      <c r="H239" s="3">
        <v>56284.203222247961</v>
      </c>
      <c r="I239" s="27">
        <v>56608.647847354026</v>
      </c>
      <c r="J239" s="40">
        <v>56964.78820593511</v>
      </c>
      <c r="K239" s="39">
        <f t="shared" si="39"/>
        <v>2882.7996218429034</v>
      </c>
      <c r="L239" s="3">
        <f t="shared" si="40"/>
        <v>2001.0153094082416</v>
      </c>
      <c r="M239" s="40">
        <f t="shared" si="41"/>
        <v>3238.9399804239874</v>
      </c>
      <c r="N239" s="32">
        <f t="shared" si="42"/>
        <v>5.3657591588736286E-2</v>
      </c>
      <c r="O239" s="4">
        <f t="shared" si="43"/>
        <v>2.0928883067192761E-3</v>
      </c>
      <c r="P239" s="32">
        <f t="shared" si="44"/>
        <v>1.6412664323761428E-2</v>
      </c>
      <c r="Q239" s="4">
        <f t="shared" si="45"/>
        <v>8.7660376646616633E-3</v>
      </c>
      <c r="R239" s="4">
        <f t="shared" si="46"/>
        <v>1.2650477323947307E-2</v>
      </c>
      <c r="S239" s="4">
        <f t="shared" si="47"/>
        <v>8.9813756353889218E-3</v>
      </c>
      <c r="T239" s="4">
        <f t="shared" si="48"/>
        <v>5.7643993613081257E-3</v>
      </c>
      <c r="U239" s="4">
        <f t="shared" si="49"/>
        <v>6.2912712478386812E-3</v>
      </c>
      <c r="V239" s="4">
        <f t="shared" si="50"/>
        <v>6.028643729976535E-2</v>
      </c>
      <c r="W239" s="5">
        <f t="shared" si="51"/>
        <v>1.9532082138782325E-3</v>
      </c>
    </row>
    <row r="240" spans="1:23" x14ac:dyDescent="0.25">
      <c r="A240" s="2" t="s">
        <v>215</v>
      </c>
      <c r="B240" s="47" t="s">
        <v>246</v>
      </c>
      <c r="C240" s="61" t="s">
        <v>631</v>
      </c>
      <c r="D240" s="39">
        <v>15569.868258704762</v>
      </c>
      <c r="E240" s="3">
        <v>15736.963026413579</v>
      </c>
      <c r="F240" s="3">
        <v>15828.769518383375</v>
      </c>
      <c r="G240" s="3">
        <v>15962.333909840203</v>
      </c>
      <c r="H240" s="3">
        <v>16057.99247542155</v>
      </c>
      <c r="I240" s="27">
        <v>16119.461512463289</v>
      </c>
      <c r="J240" s="40">
        <v>16186.454289258741</v>
      </c>
      <c r="K240" s="39">
        <f t="shared" si="39"/>
        <v>549.59325375852677</v>
      </c>
      <c r="L240" s="3">
        <f t="shared" si="40"/>
        <v>382.49848604970975</v>
      </c>
      <c r="M240" s="40">
        <f t="shared" si="41"/>
        <v>616.58603055397907</v>
      </c>
      <c r="N240" s="32">
        <f t="shared" si="42"/>
        <v>3.5298516636533606E-2</v>
      </c>
      <c r="O240" s="4">
        <f t="shared" si="43"/>
        <v>1.3885554317152327E-3</v>
      </c>
      <c r="P240" s="32">
        <f t="shared" si="44"/>
        <v>1.0731932019745871E-2</v>
      </c>
      <c r="Q240" s="4">
        <f t="shared" si="45"/>
        <v>5.8338125225116944E-3</v>
      </c>
      <c r="R240" s="4">
        <f t="shared" si="46"/>
        <v>8.4380779757837754E-3</v>
      </c>
      <c r="S240" s="4">
        <f t="shared" si="47"/>
        <v>5.9927681078251194E-3</v>
      </c>
      <c r="T240" s="4">
        <f t="shared" si="48"/>
        <v>3.8279403316339167E-3</v>
      </c>
      <c r="U240" s="4">
        <f t="shared" si="49"/>
        <v>4.1560182853288552E-3</v>
      </c>
      <c r="V240" s="4">
        <f t="shared" si="50"/>
        <v>3.9601236202448931E-2</v>
      </c>
      <c r="W240" s="5">
        <f t="shared" si="51"/>
        <v>1.2954120856001339E-3</v>
      </c>
    </row>
    <row r="241" spans="1:23" x14ac:dyDescent="0.25">
      <c r="A241" s="2" t="s">
        <v>215</v>
      </c>
      <c r="B241" s="47" t="s">
        <v>247</v>
      </c>
      <c r="C241" s="61" t="s">
        <v>632</v>
      </c>
      <c r="D241" s="39">
        <v>25988.433314892427</v>
      </c>
      <c r="E241" s="3">
        <v>26401.911470979725</v>
      </c>
      <c r="F241" s="3">
        <v>26625.004707678156</v>
      </c>
      <c r="G241" s="3">
        <v>26947.024011314683</v>
      </c>
      <c r="H241" s="3">
        <v>27176.217835220734</v>
      </c>
      <c r="I241" s="27">
        <v>27324.093357989768</v>
      </c>
      <c r="J241" s="40">
        <v>27486.203518603939</v>
      </c>
      <c r="K241" s="39">
        <f t="shared" si="39"/>
        <v>1335.6600430973413</v>
      </c>
      <c r="L241" s="3">
        <f t="shared" si="40"/>
        <v>922.18188701004328</v>
      </c>
      <c r="M241" s="40">
        <f t="shared" si="41"/>
        <v>1497.7702037115123</v>
      </c>
      <c r="N241" s="32">
        <f t="shared" si="42"/>
        <v>5.1394404076368527E-2</v>
      </c>
      <c r="O241" s="4">
        <f t="shared" si="43"/>
        <v>2.0067022187568728E-3</v>
      </c>
      <c r="P241" s="32">
        <f t="shared" si="44"/>
        <v>1.591008396225102E-2</v>
      </c>
      <c r="Q241" s="4">
        <f t="shared" si="45"/>
        <v>8.4498895825648734E-3</v>
      </c>
      <c r="R241" s="4">
        <f t="shared" si="46"/>
        <v>1.2094619594326783E-2</v>
      </c>
      <c r="S241" s="4">
        <f t="shared" si="47"/>
        <v>8.505348264424839E-3</v>
      </c>
      <c r="T241" s="4">
        <f t="shared" si="48"/>
        <v>5.4413577218750397E-3</v>
      </c>
      <c r="U241" s="4">
        <f t="shared" si="49"/>
        <v>5.9328651271339794E-3</v>
      </c>
      <c r="V241" s="4">
        <f t="shared" si="50"/>
        <v>5.7632185271177194E-2</v>
      </c>
      <c r="W241" s="5">
        <f t="shared" si="51"/>
        <v>1.869499406382813E-3</v>
      </c>
    </row>
    <row r="242" spans="1:23" x14ac:dyDescent="0.25">
      <c r="A242" s="2" t="s">
        <v>215</v>
      </c>
      <c r="B242" s="47" t="s">
        <v>248</v>
      </c>
      <c r="C242" s="61" t="s">
        <v>633</v>
      </c>
      <c r="D242" s="39">
        <v>4097.7348884896155</v>
      </c>
      <c r="E242" s="3">
        <v>4269.3815253504445</v>
      </c>
      <c r="F242" s="3">
        <v>4320.4853893164918</v>
      </c>
      <c r="G242" s="3">
        <v>4379.1725567746253</v>
      </c>
      <c r="H242" s="3">
        <v>4419.6571046687332</v>
      </c>
      <c r="I242" s="27">
        <v>4445.8958016715251</v>
      </c>
      <c r="J242" s="40">
        <v>4474.9314739463516</v>
      </c>
      <c r="K242" s="39">
        <f t="shared" si="39"/>
        <v>348.16091318190956</v>
      </c>
      <c r="L242" s="3">
        <f t="shared" si="40"/>
        <v>176.51427632108062</v>
      </c>
      <c r="M242" s="40">
        <f t="shared" si="41"/>
        <v>377.1965854567361</v>
      </c>
      <c r="N242" s="32">
        <f t="shared" si="42"/>
        <v>8.4964235768370644E-2</v>
      </c>
      <c r="O242" s="4">
        <f t="shared" si="43"/>
        <v>3.2672066836993974E-3</v>
      </c>
      <c r="P242" s="32">
        <f t="shared" si="44"/>
        <v>4.1888175182581477E-2</v>
      </c>
      <c r="Q242" s="4">
        <f t="shared" si="45"/>
        <v>1.1969851760168515E-2</v>
      </c>
      <c r="R242" s="4">
        <f t="shared" si="46"/>
        <v>1.3583466247392595E-2</v>
      </c>
      <c r="S242" s="4">
        <f t="shared" si="47"/>
        <v>9.2447939352100494E-3</v>
      </c>
      <c r="T242" s="4">
        <f t="shared" si="48"/>
        <v>5.9368173551459513E-3</v>
      </c>
      <c r="U242" s="4">
        <f t="shared" si="49"/>
        <v>6.5308935634320608E-3</v>
      </c>
      <c r="V242" s="4">
        <f t="shared" si="50"/>
        <v>9.2050021712304364E-2</v>
      </c>
      <c r="W242" s="5">
        <f t="shared" si="51"/>
        <v>2.9395347743408351E-3</v>
      </c>
    </row>
    <row r="243" spans="1:23" x14ac:dyDescent="0.25">
      <c r="A243" s="2" t="s">
        <v>215</v>
      </c>
      <c r="B243" s="47" t="s">
        <v>249</v>
      </c>
      <c r="C243" s="61" t="s">
        <v>634</v>
      </c>
      <c r="D243" s="39">
        <v>6487.7804311746049</v>
      </c>
      <c r="E243" s="3">
        <v>6572.0670836921754</v>
      </c>
      <c r="F243" s="3">
        <v>6616.9005927121816</v>
      </c>
      <c r="G243" s="3">
        <v>6681.7820990366436</v>
      </c>
      <c r="H243" s="3">
        <v>6728.3624645144091</v>
      </c>
      <c r="I243" s="27">
        <v>6758.4207998387965</v>
      </c>
      <c r="J243" s="40">
        <v>6791.2953008380491</v>
      </c>
      <c r="K243" s="39">
        <f t="shared" si="39"/>
        <v>270.64036866419156</v>
      </c>
      <c r="L243" s="3">
        <f t="shared" si="40"/>
        <v>186.35371614662108</v>
      </c>
      <c r="M243" s="40">
        <f t="shared" si="41"/>
        <v>303.51486966344419</v>
      </c>
      <c r="N243" s="32">
        <f t="shared" si="42"/>
        <v>4.1715401983046574E-2</v>
      </c>
      <c r="O243" s="4">
        <f t="shared" si="43"/>
        <v>1.6360881073000932E-3</v>
      </c>
      <c r="P243" s="32">
        <f t="shared" si="44"/>
        <v>1.2991600657840108E-2</v>
      </c>
      <c r="Q243" s="4">
        <f t="shared" si="45"/>
        <v>6.821827660775881E-3</v>
      </c>
      <c r="R243" s="4">
        <f t="shared" si="46"/>
        <v>9.8054225562829167E-3</v>
      </c>
      <c r="S243" s="4">
        <f t="shared" si="47"/>
        <v>6.9712488056863364E-3</v>
      </c>
      <c r="T243" s="4">
        <f t="shared" si="48"/>
        <v>4.4674072603720916E-3</v>
      </c>
      <c r="U243" s="4">
        <f t="shared" si="49"/>
        <v>4.8642281936686071E-3</v>
      </c>
      <c r="V243" s="4">
        <f t="shared" si="50"/>
        <v>4.6782543411151289E-2</v>
      </c>
      <c r="W243" s="5">
        <f t="shared" si="51"/>
        <v>1.5252024529339714E-3</v>
      </c>
    </row>
    <row r="244" spans="1:23" x14ac:dyDescent="0.25">
      <c r="A244" s="2" t="s">
        <v>215</v>
      </c>
      <c r="B244" s="47" t="s">
        <v>250</v>
      </c>
      <c r="C244" s="61" t="s">
        <v>635</v>
      </c>
      <c r="D244" s="39">
        <v>24471.276064105834</v>
      </c>
      <c r="E244" s="3">
        <v>25709.109210844483</v>
      </c>
      <c r="F244" s="3">
        <v>26240.622867484453</v>
      </c>
      <c r="G244" s="3">
        <v>26240.622867484453</v>
      </c>
      <c r="H244" s="3">
        <v>26240.622867484453</v>
      </c>
      <c r="I244" s="27">
        <v>26240.622867484453</v>
      </c>
      <c r="J244" s="40">
        <v>26240.622867484453</v>
      </c>
      <c r="K244" s="39">
        <f t="shared" si="39"/>
        <v>1769.3468033786194</v>
      </c>
      <c r="L244" s="3">
        <f t="shared" si="40"/>
        <v>531.51365663997058</v>
      </c>
      <c r="M244" s="40">
        <f t="shared" si="41"/>
        <v>1769.3468033786194</v>
      </c>
      <c r="N244" s="32">
        <f t="shared" si="42"/>
        <v>7.2303005317073676E-2</v>
      </c>
      <c r="O244" s="4">
        <f t="shared" si="43"/>
        <v>2.7962493093076635E-3</v>
      </c>
      <c r="P244" s="32">
        <f t="shared" si="44"/>
        <v>5.0583105821534469E-2</v>
      </c>
      <c r="Q244" s="4">
        <f t="shared" si="45"/>
        <v>2.0674137414911753E-2</v>
      </c>
      <c r="R244" s="4">
        <f t="shared" si="46"/>
        <v>0</v>
      </c>
      <c r="S244" s="4">
        <f t="shared" si="47"/>
        <v>0</v>
      </c>
      <c r="T244" s="4">
        <f t="shared" si="48"/>
        <v>0</v>
      </c>
      <c r="U244" s="4">
        <f t="shared" si="49"/>
        <v>0</v>
      </c>
      <c r="V244" s="4">
        <f t="shared" si="50"/>
        <v>7.2303005317073676E-2</v>
      </c>
      <c r="W244" s="5">
        <f t="shared" si="51"/>
        <v>2.3296653605044959E-3</v>
      </c>
    </row>
    <row r="245" spans="1:23" x14ac:dyDescent="0.25">
      <c r="A245" s="2" t="s">
        <v>215</v>
      </c>
      <c r="B245" s="47" t="s">
        <v>251</v>
      </c>
      <c r="C245" s="61" t="s">
        <v>636</v>
      </c>
      <c r="D245" s="39">
        <v>23545.246360776022</v>
      </c>
      <c r="E245" s="3">
        <v>23944.784020491879</v>
      </c>
      <c r="F245" s="3">
        <v>24154.999944875104</v>
      </c>
      <c r="G245" s="3">
        <v>24460.951307461219</v>
      </c>
      <c r="H245" s="3">
        <v>24683.325238340614</v>
      </c>
      <c r="I245" s="27">
        <v>24830.350995990917</v>
      </c>
      <c r="J245" s="40">
        <v>24995.074401648151</v>
      </c>
      <c r="K245" s="39">
        <f t="shared" si="39"/>
        <v>1285.1046352148951</v>
      </c>
      <c r="L245" s="3">
        <f t="shared" si="40"/>
        <v>885.56697549903765</v>
      </c>
      <c r="M245" s="40">
        <f t="shared" si="41"/>
        <v>1449.8280408721293</v>
      </c>
      <c r="N245" s="32">
        <f t="shared" si="42"/>
        <v>5.4580216130409642E-2</v>
      </c>
      <c r="O245" s="4">
        <f t="shared" si="43"/>
        <v>2.1279724602083494E-3</v>
      </c>
      <c r="P245" s="32">
        <f t="shared" si="44"/>
        <v>1.6968930950811645E-2</v>
      </c>
      <c r="Q245" s="4">
        <f t="shared" si="45"/>
        <v>8.7791948427400346E-3</v>
      </c>
      <c r="R245" s="4">
        <f t="shared" si="46"/>
        <v>1.266617111506263E-2</v>
      </c>
      <c r="S245" s="4">
        <f t="shared" si="47"/>
        <v>9.0909763927116138E-3</v>
      </c>
      <c r="T245" s="4">
        <f t="shared" si="48"/>
        <v>5.9564809939760544E-3</v>
      </c>
      <c r="U245" s="4">
        <f t="shared" si="49"/>
        <v>6.6339539736604003E-3</v>
      </c>
      <c r="V245" s="4">
        <f t="shared" si="50"/>
        <v>6.1576252745751514E-2</v>
      </c>
      <c r="W245" s="5">
        <f t="shared" si="51"/>
        <v>1.9938128227563467E-3</v>
      </c>
    </row>
    <row r="246" spans="1:23" x14ac:dyDescent="0.25">
      <c r="A246" s="2" t="s">
        <v>215</v>
      </c>
      <c r="B246" s="47" t="s">
        <v>252</v>
      </c>
      <c r="C246" s="61" t="s">
        <v>637</v>
      </c>
      <c r="D246" s="39">
        <v>1532.1685498426812</v>
      </c>
      <c r="E246" s="3">
        <v>1583.8781545257959</v>
      </c>
      <c r="F246" s="3">
        <v>1614.6111811910059</v>
      </c>
      <c r="G246" s="3">
        <v>1659.7273139973786</v>
      </c>
      <c r="H246" s="3">
        <v>1692.0287398543642</v>
      </c>
      <c r="I246" s="27">
        <v>1712.8574293902807</v>
      </c>
      <c r="J246" s="40">
        <v>1735.6266786273882</v>
      </c>
      <c r="K246" s="39">
        <f t="shared" si="39"/>
        <v>180.68887954759953</v>
      </c>
      <c r="L246" s="3">
        <f t="shared" si="40"/>
        <v>128.97927486448475</v>
      </c>
      <c r="M246" s="40">
        <f t="shared" si="41"/>
        <v>203.45812878470701</v>
      </c>
      <c r="N246" s="32">
        <f t="shared" si="42"/>
        <v>0.11793015824933373</v>
      </c>
      <c r="O246" s="4">
        <f t="shared" si="43"/>
        <v>4.4691129316152267E-3</v>
      </c>
      <c r="P246" s="32">
        <f t="shared" si="44"/>
        <v>3.3749292588223456E-2</v>
      </c>
      <c r="Q246" s="4">
        <f t="shared" si="45"/>
        <v>1.9403655879332016E-2</v>
      </c>
      <c r="R246" s="4">
        <f t="shared" si="46"/>
        <v>2.7942413214984141E-2</v>
      </c>
      <c r="S246" s="4">
        <f t="shared" si="47"/>
        <v>1.9461887253749532E-2</v>
      </c>
      <c r="T246" s="4">
        <f t="shared" si="48"/>
        <v>1.2309891106051296E-2</v>
      </c>
      <c r="U246" s="4">
        <f t="shared" si="49"/>
        <v>1.3293137447646597E-2</v>
      </c>
      <c r="V246" s="4">
        <f t="shared" si="50"/>
        <v>0.1327909574998114</v>
      </c>
      <c r="W246" s="5">
        <f t="shared" si="51"/>
        <v>4.1647974801877208E-3</v>
      </c>
    </row>
    <row r="247" spans="1:23" x14ac:dyDescent="0.25">
      <c r="A247" s="2" t="s">
        <v>215</v>
      </c>
      <c r="B247" s="47" t="s">
        <v>67</v>
      </c>
      <c r="C247" s="61" t="s">
        <v>638</v>
      </c>
      <c r="D247" s="39">
        <v>18724.378102071259</v>
      </c>
      <c r="E247" s="3">
        <v>18918.813685676298</v>
      </c>
      <c r="F247" s="3">
        <v>19009.84874086843</v>
      </c>
      <c r="G247" s="3">
        <v>19097.983978607979</v>
      </c>
      <c r="H247" s="3">
        <v>19160.562342636233</v>
      </c>
      <c r="I247" s="27">
        <v>19201.229475449214</v>
      </c>
      <c r="J247" s="40">
        <v>19246.224728336318</v>
      </c>
      <c r="K247" s="39">
        <f t="shared" si="39"/>
        <v>476.85137337795459</v>
      </c>
      <c r="L247" s="3">
        <f t="shared" si="40"/>
        <v>282.41578977291647</v>
      </c>
      <c r="M247" s="40">
        <f t="shared" si="41"/>
        <v>521.84662626505815</v>
      </c>
      <c r="N247" s="32">
        <f t="shared" si="42"/>
        <v>2.5466873760961128E-2</v>
      </c>
      <c r="O247" s="4">
        <f t="shared" si="43"/>
        <v>1.0064259263842246E-3</v>
      </c>
      <c r="P247" s="32">
        <f t="shared" si="44"/>
        <v>1.0384087660755492E-2</v>
      </c>
      <c r="Q247" s="4">
        <f t="shared" si="45"/>
        <v>4.8118796825540322E-3</v>
      </c>
      <c r="R247" s="4">
        <f t="shared" si="46"/>
        <v>4.636293478236464E-3</v>
      </c>
      <c r="S247" s="4">
        <f t="shared" si="47"/>
        <v>3.2766999961015841E-3</v>
      </c>
      <c r="T247" s="4">
        <f t="shared" si="48"/>
        <v>2.1224394193530838E-3</v>
      </c>
      <c r="U247" s="4">
        <f t="shared" si="49"/>
        <v>2.3433526975256136E-3</v>
      </c>
      <c r="V247" s="4">
        <f t="shared" si="50"/>
        <v>2.7869904325812156E-2</v>
      </c>
      <c r="W247" s="5">
        <f t="shared" si="51"/>
        <v>9.1670681282551847E-4</v>
      </c>
    </row>
    <row r="248" spans="1:23" ht="15.75" thickBot="1" x14ac:dyDescent="0.3">
      <c r="A248" s="93" t="s">
        <v>215</v>
      </c>
      <c r="B248" s="94" t="s">
        <v>253</v>
      </c>
      <c r="C248" s="95" t="s">
        <v>639</v>
      </c>
      <c r="D248" s="96">
        <v>6621.5608623492099</v>
      </c>
      <c r="E248" s="97">
        <v>6717.801644509078</v>
      </c>
      <c r="F248" s="97">
        <v>6764.1541863518323</v>
      </c>
      <c r="G248" s="97">
        <v>6829.3292982746407</v>
      </c>
      <c r="H248" s="97">
        <v>6875.944799500362</v>
      </c>
      <c r="I248" s="98">
        <v>6906.0249520068892</v>
      </c>
      <c r="J248" s="99">
        <v>6938.886593350675</v>
      </c>
      <c r="K248" s="96">
        <f t="shared" si="39"/>
        <v>284.46408965767932</v>
      </c>
      <c r="L248" s="97">
        <f t="shared" si="40"/>
        <v>188.22330749781122</v>
      </c>
      <c r="M248" s="99">
        <f t="shared" si="41"/>
        <v>317.3257310014651</v>
      </c>
      <c r="N248" s="100">
        <f t="shared" si="42"/>
        <v>4.2960277126676827E-2</v>
      </c>
      <c r="O248" s="101">
        <f t="shared" si="43"/>
        <v>1.683939840372739E-3</v>
      </c>
      <c r="P248" s="100">
        <f t="shared" si="44"/>
        <v>1.4534455570302418E-2</v>
      </c>
      <c r="Q248" s="101">
        <f t="shared" si="45"/>
        <v>6.8999569048964204E-3</v>
      </c>
      <c r="R248" s="101">
        <f t="shared" si="46"/>
        <v>9.6353675754927703E-3</v>
      </c>
      <c r="S248" s="101">
        <f t="shared" si="47"/>
        <v>6.8257802764757347E-3</v>
      </c>
      <c r="T248" s="101">
        <f t="shared" si="48"/>
        <v>4.3746937160857868E-3</v>
      </c>
      <c r="U248" s="101">
        <f t="shared" si="49"/>
        <v>4.7584017683335311E-3</v>
      </c>
      <c r="V248" s="101">
        <f t="shared" si="50"/>
        <v>4.7923101153658054E-2</v>
      </c>
      <c r="W248" s="102">
        <f t="shared" si="51"/>
        <v>1.5615581790191513E-3</v>
      </c>
    </row>
    <row r="249" spans="1:23" x14ac:dyDescent="0.25">
      <c r="A249" s="106" t="s">
        <v>254</v>
      </c>
      <c r="B249" s="107" t="s">
        <v>256</v>
      </c>
      <c r="C249" s="108" t="s">
        <v>640</v>
      </c>
      <c r="D249" s="109">
        <v>21765.325019670603</v>
      </c>
      <c r="E249" s="110">
        <v>22494.258285163887</v>
      </c>
      <c r="F249" s="110">
        <v>23408.882418728339</v>
      </c>
      <c r="G249" s="110">
        <v>24348.676637018623</v>
      </c>
      <c r="H249" s="110">
        <v>25995.165779969895</v>
      </c>
      <c r="I249" s="111">
        <v>27150.271055935926</v>
      </c>
      <c r="J249" s="112">
        <v>28410.811673293163</v>
      </c>
      <c r="K249" s="109">
        <f t="shared" si="39"/>
        <v>5384.9460362653226</v>
      </c>
      <c r="L249" s="110">
        <f t="shared" si="40"/>
        <v>4656.0127707720385</v>
      </c>
      <c r="M249" s="112">
        <f t="shared" si="41"/>
        <v>6645.48665362256</v>
      </c>
      <c r="N249" s="113">
        <f t="shared" si="42"/>
        <v>0.24740940148601642</v>
      </c>
      <c r="O249" s="114">
        <f t="shared" si="43"/>
        <v>8.8819695499655626E-3</v>
      </c>
      <c r="P249" s="113">
        <f t="shared" si="44"/>
        <v>3.3490575713181592E-2</v>
      </c>
      <c r="Q249" s="114">
        <f t="shared" si="45"/>
        <v>4.0660337494554888E-2</v>
      </c>
      <c r="R249" s="114">
        <f t="shared" si="46"/>
        <v>4.014690669463139E-2</v>
      </c>
      <c r="S249" s="114">
        <f t="shared" si="47"/>
        <v>6.7621298992817769E-2</v>
      </c>
      <c r="T249" s="114">
        <f t="shared" si="48"/>
        <v>4.443538793878643E-2</v>
      </c>
      <c r="U249" s="114">
        <f t="shared" si="49"/>
        <v>4.6428288497018189E-2</v>
      </c>
      <c r="V249" s="114">
        <f t="shared" si="50"/>
        <v>0.30532448505210197</v>
      </c>
      <c r="W249" s="115">
        <f t="shared" si="51"/>
        <v>8.9212814381220973E-3</v>
      </c>
    </row>
    <row r="250" spans="1:23" x14ac:dyDescent="0.25">
      <c r="A250" s="2" t="s">
        <v>254</v>
      </c>
      <c r="B250" s="47" t="s">
        <v>255</v>
      </c>
      <c r="C250" s="61" t="s">
        <v>641</v>
      </c>
      <c r="D250" s="39">
        <v>568.21149035670123</v>
      </c>
      <c r="E250" s="3">
        <v>578.4227457259741</v>
      </c>
      <c r="F250" s="3">
        <v>597.47270726088902</v>
      </c>
      <c r="G250" s="3">
        <v>618.7757908283952</v>
      </c>
      <c r="H250" s="3">
        <v>640.41213984218609</v>
      </c>
      <c r="I250" s="27">
        <v>640.41213984218609</v>
      </c>
      <c r="J250" s="40">
        <v>640.41213984218609</v>
      </c>
      <c r="K250" s="39">
        <f t="shared" si="39"/>
        <v>72.20064948548486</v>
      </c>
      <c r="L250" s="3">
        <f t="shared" si="40"/>
        <v>61.989394116211997</v>
      </c>
      <c r="M250" s="40">
        <f t="shared" si="41"/>
        <v>72.20064948548486</v>
      </c>
      <c r="N250" s="32">
        <f t="shared" si="42"/>
        <v>0.12706650729671098</v>
      </c>
      <c r="O250" s="4">
        <f t="shared" si="43"/>
        <v>4.7961949384109914E-3</v>
      </c>
      <c r="P250" s="32">
        <f t="shared" si="44"/>
        <v>1.7970870956626861E-2</v>
      </c>
      <c r="Q250" s="4">
        <f t="shared" si="45"/>
        <v>3.2934322994171872E-2</v>
      </c>
      <c r="R250" s="4">
        <f t="shared" si="46"/>
        <v>3.5655325019229966E-2</v>
      </c>
      <c r="S250" s="4">
        <f t="shared" si="47"/>
        <v>3.4966379316205831E-2</v>
      </c>
      <c r="T250" s="4">
        <f t="shared" si="48"/>
        <v>0</v>
      </c>
      <c r="U250" s="4">
        <f t="shared" si="49"/>
        <v>0</v>
      </c>
      <c r="V250" s="4">
        <f t="shared" si="50"/>
        <v>0.12706650729671098</v>
      </c>
      <c r="W250" s="5">
        <f t="shared" si="51"/>
        <v>3.9952346228970814E-3</v>
      </c>
    </row>
    <row r="251" spans="1:23" x14ac:dyDescent="0.25">
      <c r="A251" s="2" t="s">
        <v>254</v>
      </c>
      <c r="B251" s="47" t="s">
        <v>257</v>
      </c>
      <c r="C251" s="61" t="s">
        <v>642</v>
      </c>
      <c r="D251" s="39">
        <v>971.25046307946127</v>
      </c>
      <c r="E251" s="3">
        <v>1013.9368884715113</v>
      </c>
      <c r="F251" s="3">
        <v>1098.4668635000717</v>
      </c>
      <c r="G251" s="3">
        <v>1185.6805042682397</v>
      </c>
      <c r="H251" s="3">
        <v>1185.6805042682397</v>
      </c>
      <c r="I251" s="27">
        <v>1185.6805042682397</v>
      </c>
      <c r="J251" s="40">
        <v>1185.6805042682397</v>
      </c>
      <c r="K251" s="39">
        <f t="shared" si="39"/>
        <v>214.43004118877843</v>
      </c>
      <c r="L251" s="3">
        <f t="shared" si="40"/>
        <v>171.74361579672836</v>
      </c>
      <c r="M251" s="40">
        <f t="shared" si="41"/>
        <v>214.43004118877843</v>
      </c>
      <c r="N251" s="32">
        <f t="shared" si="42"/>
        <v>0.22077728592159773</v>
      </c>
      <c r="O251" s="4">
        <f t="shared" si="43"/>
        <v>8.0114321657509535E-3</v>
      </c>
      <c r="P251" s="32">
        <f t="shared" si="44"/>
        <v>4.3949966578865629E-2</v>
      </c>
      <c r="Q251" s="4">
        <f t="shared" si="45"/>
        <v>8.3368083348843935E-2</v>
      </c>
      <c r="R251" s="4">
        <f t="shared" si="46"/>
        <v>7.9395786678787106E-2</v>
      </c>
      <c r="S251" s="4">
        <f t="shared" si="47"/>
        <v>0</v>
      </c>
      <c r="T251" s="4">
        <f t="shared" si="48"/>
        <v>0</v>
      </c>
      <c r="U251" s="4">
        <f t="shared" si="49"/>
        <v>0</v>
      </c>
      <c r="V251" s="4">
        <f t="shared" si="50"/>
        <v>0.22077728592159773</v>
      </c>
      <c r="W251" s="5">
        <f t="shared" si="51"/>
        <v>6.6717501420985315E-3</v>
      </c>
    </row>
    <row r="252" spans="1:23" x14ac:dyDescent="0.25">
      <c r="A252" s="2" t="s">
        <v>254</v>
      </c>
      <c r="B252" s="47" t="s">
        <v>258</v>
      </c>
      <c r="C252" s="61" t="s">
        <v>643</v>
      </c>
      <c r="D252" s="39">
        <v>1170.2023376368229</v>
      </c>
      <c r="E252" s="3">
        <v>1187.1272747436592</v>
      </c>
      <c r="F252" s="3">
        <v>1219.0730518607318</v>
      </c>
      <c r="G252" s="3">
        <v>1253.8583948174085</v>
      </c>
      <c r="H252" s="3">
        <v>1317.0397000555149</v>
      </c>
      <c r="I252" s="27">
        <v>1340.8908372669066</v>
      </c>
      <c r="J252" s="40">
        <v>1340.8908372669066</v>
      </c>
      <c r="K252" s="39">
        <f t="shared" si="39"/>
        <v>170.6884996300837</v>
      </c>
      <c r="L252" s="3">
        <f t="shared" si="40"/>
        <v>153.7635625232474</v>
      </c>
      <c r="M252" s="40">
        <f t="shared" si="41"/>
        <v>170.6884996300837</v>
      </c>
      <c r="N252" s="32">
        <f t="shared" si="42"/>
        <v>0.1458623813508888</v>
      </c>
      <c r="O252" s="4">
        <f t="shared" si="43"/>
        <v>5.4611590588804493E-3</v>
      </c>
      <c r="P252" s="32">
        <f t="shared" si="44"/>
        <v>1.4463256962052862E-2</v>
      </c>
      <c r="Q252" s="4">
        <f t="shared" si="45"/>
        <v>2.6910153440767859E-2</v>
      </c>
      <c r="R252" s="4">
        <f t="shared" si="46"/>
        <v>2.8534256338110353E-2</v>
      </c>
      <c r="S252" s="4">
        <f t="shared" si="47"/>
        <v>5.0389506103125203E-2</v>
      </c>
      <c r="T252" s="4">
        <f t="shared" si="48"/>
        <v>1.8109656990891176E-2</v>
      </c>
      <c r="U252" s="4">
        <f t="shared" si="49"/>
        <v>0</v>
      </c>
      <c r="V252" s="4">
        <f t="shared" si="50"/>
        <v>0.1458623813508888</v>
      </c>
      <c r="W252" s="5">
        <f t="shared" si="51"/>
        <v>4.5488991390181255E-3</v>
      </c>
    </row>
    <row r="253" spans="1:23" x14ac:dyDescent="0.25">
      <c r="A253" s="2" t="s">
        <v>254</v>
      </c>
      <c r="B253" s="47" t="s">
        <v>259</v>
      </c>
      <c r="C253" s="61" t="s">
        <v>644</v>
      </c>
      <c r="D253" s="39">
        <v>11085.574904778285</v>
      </c>
      <c r="E253" s="3">
        <v>11293.876567835405</v>
      </c>
      <c r="F253" s="3">
        <v>11560.064536822973</v>
      </c>
      <c r="G253" s="3">
        <v>11670.6849435559</v>
      </c>
      <c r="H253" s="3">
        <v>11670.6849435559</v>
      </c>
      <c r="I253" s="27">
        <v>11670.6849435559</v>
      </c>
      <c r="J253" s="40">
        <v>11670.6849435559</v>
      </c>
      <c r="K253" s="39">
        <f t="shared" si="39"/>
        <v>585.11003877761505</v>
      </c>
      <c r="L253" s="3">
        <f t="shared" si="40"/>
        <v>376.80837572049495</v>
      </c>
      <c r="M253" s="40">
        <f t="shared" si="41"/>
        <v>585.11003877761505</v>
      </c>
      <c r="N253" s="32">
        <f t="shared" si="42"/>
        <v>5.2781208354418352E-2</v>
      </c>
      <c r="O253" s="4">
        <f t="shared" si="43"/>
        <v>2.0595352240808662E-3</v>
      </c>
      <c r="P253" s="32">
        <f t="shared" si="44"/>
        <v>1.8790334722950108E-2</v>
      </c>
      <c r="Q253" s="4">
        <f t="shared" si="45"/>
        <v>2.3569229519088575E-2</v>
      </c>
      <c r="R253" s="4">
        <f t="shared" si="46"/>
        <v>9.5691859141928681E-3</v>
      </c>
      <c r="S253" s="4">
        <f t="shared" si="47"/>
        <v>0</v>
      </c>
      <c r="T253" s="4">
        <f t="shared" si="48"/>
        <v>0</v>
      </c>
      <c r="U253" s="4">
        <f t="shared" si="49"/>
        <v>0</v>
      </c>
      <c r="V253" s="4">
        <f t="shared" si="50"/>
        <v>5.2781208354418352E-2</v>
      </c>
      <c r="W253" s="5">
        <f t="shared" si="51"/>
        <v>1.7159850275791921E-3</v>
      </c>
    </row>
    <row r="254" spans="1:23" x14ac:dyDescent="0.25">
      <c r="A254" s="2" t="s">
        <v>254</v>
      </c>
      <c r="B254" s="47" t="s">
        <v>260</v>
      </c>
      <c r="C254" s="61" t="s">
        <v>645</v>
      </c>
      <c r="D254" s="39">
        <v>41694.306787214562</v>
      </c>
      <c r="E254" s="3">
        <v>42746.563713701078</v>
      </c>
      <c r="F254" s="3">
        <v>44477.652291012208</v>
      </c>
      <c r="G254" s="3">
        <v>46401.162452821372</v>
      </c>
      <c r="H254" s="3">
        <v>49700.262408139977</v>
      </c>
      <c r="I254" s="27">
        <v>52015.9646257559</v>
      </c>
      <c r="J254" s="40">
        <v>54522.075809696391</v>
      </c>
      <c r="K254" s="39">
        <f t="shared" si="39"/>
        <v>10321.657838541338</v>
      </c>
      <c r="L254" s="3">
        <f t="shared" si="40"/>
        <v>9269.4009120548217</v>
      </c>
      <c r="M254" s="40">
        <f t="shared" si="41"/>
        <v>12827.769022481829</v>
      </c>
      <c r="N254" s="32">
        <f t="shared" si="42"/>
        <v>0.2475555689465605</v>
      </c>
      <c r="O254" s="4">
        <f t="shared" si="43"/>
        <v>8.8866979870527718E-3</v>
      </c>
      <c r="P254" s="32">
        <f t="shared" si="44"/>
        <v>2.5237424664635189E-2</v>
      </c>
      <c r="Q254" s="4">
        <f t="shared" si="45"/>
        <v>4.0496555206291029E-2</v>
      </c>
      <c r="R254" s="4">
        <f t="shared" si="46"/>
        <v>4.3246665746291102E-2</v>
      </c>
      <c r="S254" s="4">
        <f t="shared" si="47"/>
        <v>7.1099510894214735E-2</v>
      </c>
      <c r="T254" s="4">
        <f t="shared" si="48"/>
        <v>4.6593359982675997E-2</v>
      </c>
      <c r="U254" s="4">
        <f t="shared" si="49"/>
        <v>4.817965411141456E-2</v>
      </c>
      <c r="V254" s="4">
        <f t="shared" si="50"/>
        <v>0.30766236474317465</v>
      </c>
      <c r="W254" s="5">
        <f t="shared" si="51"/>
        <v>8.9814630792044436E-3</v>
      </c>
    </row>
    <row r="255" spans="1:23" x14ac:dyDescent="0.25">
      <c r="A255" s="2" t="s">
        <v>254</v>
      </c>
      <c r="B255" s="47" t="s">
        <v>261</v>
      </c>
      <c r="C255" s="61" t="s">
        <v>646</v>
      </c>
      <c r="D255" s="39">
        <v>75551.755383215961</v>
      </c>
      <c r="E255" s="3">
        <v>77376.293687095575</v>
      </c>
      <c r="F255" s="3">
        <v>80021.352104218313</v>
      </c>
      <c r="G255" s="3">
        <v>82881.186388482631</v>
      </c>
      <c r="H255" s="3">
        <v>88121.356570203061</v>
      </c>
      <c r="I255" s="27">
        <v>91450.21548325874</v>
      </c>
      <c r="J255" s="40">
        <v>94919.932820795584</v>
      </c>
      <c r="K255" s="39">
        <f t="shared" si="39"/>
        <v>15898.460100042779</v>
      </c>
      <c r="L255" s="3">
        <f t="shared" si="40"/>
        <v>14073.921796163166</v>
      </c>
      <c r="M255" s="40">
        <f t="shared" si="41"/>
        <v>19368.177437579623</v>
      </c>
      <c r="N255" s="32">
        <f t="shared" si="42"/>
        <v>0.21043137938228051</v>
      </c>
      <c r="O255" s="4">
        <f t="shared" si="43"/>
        <v>7.6683244703188436E-3</v>
      </c>
      <c r="P255" s="32">
        <f t="shared" si="44"/>
        <v>2.4149515714428249E-2</v>
      </c>
      <c r="Q255" s="4">
        <f t="shared" si="45"/>
        <v>3.4184351447733796E-2</v>
      </c>
      <c r="R255" s="4">
        <f t="shared" si="46"/>
        <v>3.5738389930474179E-2</v>
      </c>
      <c r="S255" s="4">
        <f t="shared" si="47"/>
        <v>6.322508653723391E-2</v>
      </c>
      <c r="T255" s="4">
        <f t="shared" si="48"/>
        <v>3.7775847338479274E-2</v>
      </c>
      <c r="U255" s="4">
        <f t="shared" si="49"/>
        <v>3.7941051524061464E-2</v>
      </c>
      <c r="V255" s="4">
        <f t="shared" si="50"/>
        <v>0.25635641871376458</v>
      </c>
      <c r="W255" s="5">
        <f t="shared" si="51"/>
        <v>7.6362015607727152E-3</v>
      </c>
    </row>
    <row r="256" spans="1:23" x14ac:dyDescent="0.25">
      <c r="A256" s="2" t="s">
        <v>254</v>
      </c>
      <c r="B256" s="47" t="s">
        <v>262</v>
      </c>
      <c r="C256" s="61" t="s">
        <v>647</v>
      </c>
      <c r="D256" s="39">
        <v>1732.5055544636443</v>
      </c>
      <c r="E256" s="3">
        <v>1826.084023817145</v>
      </c>
      <c r="F256" s="3">
        <v>1826.084023817145</v>
      </c>
      <c r="G256" s="3">
        <v>1826.084023817145</v>
      </c>
      <c r="H256" s="3">
        <v>1826.084023817145</v>
      </c>
      <c r="I256" s="27">
        <v>1826.084023817145</v>
      </c>
      <c r="J256" s="40">
        <v>1826.084023817145</v>
      </c>
      <c r="K256" s="39">
        <f t="shared" si="39"/>
        <v>93.578469353500623</v>
      </c>
      <c r="L256" s="3">
        <f t="shared" si="40"/>
        <v>0</v>
      </c>
      <c r="M256" s="40">
        <f t="shared" si="41"/>
        <v>93.578469353500623</v>
      </c>
      <c r="N256" s="32">
        <f t="shared" si="42"/>
        <v>5.4013373355372041E-2</v>
      </c>
      <c r="O256" s="4">
        <f t="shared" si="43"/>
        <v>2.1064209233288E-3</v>
      </c>
      <c r="P256" s="32">
        <f t="shared" si="44"/>
        <v>5.4013373355372041E-2</v>
      </c>
      <c r="Q256" s="4">
        <f t="shared" si="45"/>
        <v>0</v>
      </c>
      <c r="R256" s="4">
        <f t="shared" si="46"/>
        <v>0</v>
      </c>
      <c r="S256" s="4">
        <f t="shared" si="47"/>
        <v>0</v>
      </c>
      <c r="T256" s="4">
        <f t="shared" si="48"/>
        <v>0</v>
      </c>
      <c r="U256" s="4">
        <f t="shared" si="49"/>
        <v>0</v>
      </c>
      <c r="V256" s="4">
        <f t="shared" si="50"/>
        <v>5.4013373355372041E-2</v>
      </c>
      <c r="W256" s="5">
        <f t="shared" si="51"/>
        <v>1.7550428959260955E-3</v>
      </c>
    </row>
    <row r="257" spans="1:23" x14ac:dyDescent="0.25">
      <c r="A257" s="2" t="s">
        <v>254</v>
      </c>
      <c r="B257" s="47" t="s">
        <v>263</v>
      </c>
      <c r="C257" s="61" t="s">
        <v>648</v>
      </c>
      <c r="D257" s="39">
        <v>337.95763971263489</v>
      </c>
      <c r="E257" s="3">
        <v>346.80576509433399</v>
      </c>
      <c r="F257" s="3">
        <v>363.90410974710579</v>
      </c>
      <c r="G257" s="3">
        <v>368.10088965278402</v>
      </c>
      <c r="H257" s="3">
        <v>368.10088965278402</v>
      </c>
      <c r="I257" s="27">
        <v>368.10088965278402</v>
      </c>
      <c r="J257" s="40">
        <v>368.10088965278402</v>
      </c>
      <c r="K257" s="39">
        <f t="shared" si="39"/>
        <v>30.143249940149133</v>
      </c>
      <c r="L257" s="3">
        <f t="shared" si="40"/>
        <v>21.295124558450027</v>
      </c>
      <c r="M257" s="40">
        <f t="shared" si="41"/>
        <v>30.143249940149133</v>
      </c>
      <c r="N257" s="32">
        <f t="shared" si="42"/>
        <v>8.9192390992492099E-2</v>
      </c>
      <c r="O257" s="4">
        <f t="shared" si="43"/>
        <v>3.4233060106592106E-3</v>
      </c>
      <c r="P257" s="32">
        <f t="shared" si="44"/>
        <v>2.6181166933295641E-2</v>
      </c>
      <c r="Q257" s="4">
        <f t="shared" si="45"/>
        <v>4.9302365686224814E-2</v>
      </c>
      <c r="R257" s="4">
        <f t="shared" si="46"/>
        <v>1.1532653227232847E-2</v>
      </c>
      <c r="S257" s="4">
        <f t="shared" si="47"/>
        <v>0</v>
      </c>
      <c r="T257" s="4">
        <f t="shared" si="48"/>
        <v>0</v>
      </c>
      <c r="U257" s="4">
        <f t="shared" si="49"/>
        <v>0</v>
      </c>
      <c r="V257" s="4">
        <f t="shared" si="50"/>
        <v>8.9192390992492099E-2</v>
      </c>
      <c r="W257" s="5">
        <f t="shared" si="51"/>
        <v>2.8519422691923868E-3</v>
      </c>
    </row>
    <row r="258" spans="1:23" x14ac:dyDescent="0.25">
      <c r="A258" s="2" t="s">
        <v>254</v>
      </c>
      <c r="B258" s="47" t="s">
        <v>264</v>
      </c>
      <c r="C258" s="61" t="s">
        <v>649</v>
      </c>
      <c r="D258" s="39">
        <v>1677.230634106051</v>
      </c>
      <c r="E258" s="3">
        <v>1725.9096145979483</v>
      </c>
      <c r="F258" s="3">
        <v>1817.7618834495102</v>
      </c>
      <c r="G258" s="3">
        <v>1921.7682050598339</v>
      </c>
      <c r="H258" s="3">
        <v>1921.7682050598339</v>
      </c>
      <c r="I258" s="27">
        <v>1921.7682050598339</v>
      </c>
      <c r="J258" s="40">
        <v>1921.7682050598339</v>
      </c>
      <c r="K258" s="39">
        <f t="shared" ref="K258:K321" si="52">I258-D258</f>
        <v>244.53757095378296</v>
      </c>
      <c r="L258" s="3">
        <f t="shared" ref="L258:L321" si="53">I258-E258</f>
        <v>195.85859046188557</v>
      </c>
      <c r="M258" s="40">
        <f t="shared" ref="M258:M321" si="54">J258-D258</f>
        <v>244.53757095378296</v>
      </c>
      <c r="N258" s="32">
        <f t="shared" ref="N258:N321" si="55">I258/D258-1</f>
        <v>0.14579841673600202</v>
      </c>
      <c r="O258" s="4">
        <f t="shared" ref="O258:O321" si="56">((I258/D258)^(1/25))-1</f>
        <v>5.4589139146046239E-3</v>
      </c>
      <c r="P258" s="32">
        <f t="shared" ref="P258:P322" si="57">E258/D258-1</f>
        <v>2.902342677388714E-2</v>
      </c>
      <c r="Q258" s="4">
        <f t="shared" ref="Q258:Q322" si="58">F258/E258-1</f>
        <v>5.3219628695885479E-2</v>
      </c>
      <c r="R258" s="4">
        <f t="shared" ref="R258:R322" si="59">G258/F258-1</f>
        <v>5.7216691887583382E-2</v>
      </c>
      <c r="S258" s="4">
        <f t="shared" ref="S258:S322" si="60">H258/G258-1</f>
        <v>0</v>
      </c>
      <c r="T258" s="4">
        <f t="shared" ref="T258:T322" si="61">I258/H258-1</f>
        <v>0</v>
      </c>
      <c r="U258" s="4">
        <f t="shared" ref="U258:U322" si="62">J258/I258-1</f>
        <v>0</v>
      </c>
      <c r="V258" s="4">
        <f t="shared" ref="V258:V322" si="63">J258/D258-1</f>
        <v>0.14579841673600202</v>
      </c>
      <c r="W258" s="5">
        <f t="shared" ref="W258:W322" si="64">((J258/D258)^(1/30))-1</f>
        <v>4.5470298826326694E-3</v>
      </c>
    </row>
    <row r="259" spans="1:23" x14ac:dyDescent="0.25">
      <c r="A259" s="2" t="s">
        <v>254</v>
      </c>
      <c r="B259" s="47" t="s">
        <v>265</v>
      </c>
      <c r="C259" s="61" t="s">
        <v>650</v>
      </c>
      <c r="D259" s="39">
        <v>57349.161869433621</v>
      </c>
      <c r="E259" s="3">
        <v>60494.099826873251</v>
      </c>
      <c r="F259" s="3">
        <v>64930.307152837355</v>
      </c>
      <c r="G259" s="3">
        <v>68835.225800756103</v>
      </c>
      <c r="H259" s="3">
        <v>73452.529865584438</v>
      </c>
      <c r="I259" s="27">
        <v>76339.146579968758</v>
      </c>
      <c r="J259" s="40">
        <v>78618.788936737445</v>
      </c>
      <c r="K259" s="39">
        <f t="shared" si="52"/>
        <v>18989.984710535136</v>
      </c>
      <c r="L259" s="3">
        <f t="shared" si="53"/>
        <v>15845.046753095507</v>
      </c>
      <c r="M259" s="40">
        <f t="shared" si="54"/>
        <v>21269.627067303823</v>
      </c>
      <c r="N259" s="32">
        <f t="shared" si="55"/>
        <v>0.33112924568574309</v>
      </c>
      <c r="O259" s="4">
        <f t="shared" si="56"/>
        <v>1.1506805324239311E-2</v>
      </c>
      <c r="P259" s="32">
        <f t="shared" si="57"/>
        <v>5.483842927992022E-2</v>
      </c>
      <c r="Q259" s="4">
        <f t="shared" si="58"/>
        <v>7.333289260704734E-2</v>
      </c>
      <c r="R259" s="4">
        <f t="shared" si="59"/>
        <v>6.0140153637762594E-2</v>
      </c>
      <c r="S259" s="4">
        <f t="shared" si="60"/>
        <v>6.7077633742252063E-2</v>
      </c>
      <c r="T259" s="4">
        <f t="shared" si="61"/>
        <v>3.9299078189229508E-2</v>
      </c>
      <c r="U259" s="4">
        <f t="shared" si="62"/>
        <v>2.9862036175380302E-2</v>
      </c>
      <c r="V259" s="4">
        <f t="shared" si="63"/>
        <v>0.37087947537451749</v>
      </c>
      <c r="W259" s="5">
        <f t="shared" si="64"/>
        <v>1.0570560654835415E-2</v>
      </c>
    </row>
    <row r="260" spans="1:23" x14ac:dyDescent="0.25">
      <c r="A260" s="2" t="s">
        <v>254</v>
      </c>
      <c r="B260" s="47" t="s">
        <v>266</v>
      </c>
      <c r="C260" s="61" t="s">
        <v>651</v>
      </c>
      <c r="D260" s="39">
        <v>27746.797571023595</v>
      </c>
      <c r="E260" s="3">
        <v>28141.789040726097</v>
      </c>
      <c r="F260" s="3">
        <v>28823.243227312454</v>
      </c>
      <c r="G260" s="3">
        <v>29582.720699628473</v>
      </c>
      <c r="H260" s="3">
        <v>30962.155144787161</v>
      </c>
      <c r="I260" s="27">
        <v>31655.678317152117</v>
      </c>
      <c r="J260" s="40">
        <v>32075.250887566948</v>
      </c>
      <c r="K260" s="39">
        <f t="shared" si="52"/>
        <v>3908.8807461285214</v>
      </c>
      <c r="L260" s="3">
        <f t="shared" si="53"/>
        <v>3513.8892764260199</v>
      </c>
      <c r="M260" s="40">
        <f t="shared" si="54"/>
        <v>4328.4533165433531</v>
      </c>
      <c r="N260" s="32">
        <f t="shared" si="55"/>
        <v>0.14087682501459642</v>
      </c>
      <c r="O260" s="4">
        <f t="shared" si="56"/>
        <v>5.2858052957760471E-3</v>
      </c>
      <c r="P260" s="32">
        <f t="shared" si="57"/>
        <v>1.4235569661379399E-2</v>
      </c>
      <c r="Q260" s="4">
        <f t="shared" si="58"/>
        <v>2.4215027182535431E-2</v>
      </c>
      <c r="R260" s="4">
        <f t="shared" si="59"/>
        <v>2.6349480047281881E-2</v>
      </c>
      <c r="S260" s="4">
        <f t="shared" si="60"/>
        <v>4.6629735620497215E-2</v>
      </c>
      <c r="T260" s="4">
        <f t="shared" si="61"/>
        <v>2.2399060049982378E-2</v>
      </c>
      <c r="U260" s="4">
        <f t="shared" si="62"/>
        <v>1.3254259353131292E-2</v>
      </c>
      <c r="V260" s="4">
        <f t="shared" si="63"/>
        <v>0.15599830234331713</v>
      </c>
      <c r="W260" s="5">
        <f t="shared" si="64"/>
        <v>4.8438370219834326E-3</v>
      </c>
    </row>
    <row r="261" spans="1:23" x14ac:dyDescent="0.25">
      <c r="A261" s="2" t="s">
        <v>254</v>
      </c>
      <c r="B261" s="47" t="s">
        <v>267</v>
      </c>
      <c r="C261" s="61" t="s">
        <v>652</v>
      </c>
      <c r="D261" s="39">
        <v>2661.0290760697276</v>
      </c>
      <c r="E261" s="3">
        <v>2709.0087562911117</v>
      </c>
      <c r="F261" s="3">
        <v>2792.094431665565</v>
      </c>
      <c r="G261" s="3">
        <v>2883.0906190026212</v>
      </c>
      <c r="H261" s="3">
        <v>2993.80792064357</v>
      </c>
      <c r="I261" s="27">
        <v>2993.80792064357</v>
      </c>
      <c r="J261" s="40">
        <v>2993.80792064357</v>
      </c>
      <c r="K261" s="39">
        <f t="shared" si="52"/>
        <v>332.77884457384243</v>
      </c>
      <c r="L261" s="3">
        <f t="shared" si="53"/>
        <v>284.79916435245832</v>
      </c>
      <c r="M261" s="40">
        <f t="shared" si="54"/>
        <v>332.77884457384243</v>
      </c>
      <c r="N261" s="32">
        <f t="shared" si="55"/>
        <v>0.12505644811117533</v>
      </c>
      <c r="O261" s="4">
        <f t="shared" si="56"/>
        <v>4.7244536243005175E-3</v>
      </c>
      <c r="P261" s="32">
        <f t="shared" si="57"/>
        <v>1.8030498295888098E-2</v>
      </c>
      <c r="Q261" s="4">
        <f t="shared" si="58"/>
        <v>3.0670139098481819E-2</v>
      </c>
      <c r="R261" s="4">
        <f t="shared" si="59"/>
        <v>3.2590655353577747E-2</v>
      </c>
      <c r="S261" s="4">
        <f t="shared" si="60"/>
        <v>3.8402296796085533E-2</v>
      </c>
      <c r="T261" s="4">
        <f t="shared" si="61"/>
        <v>0</v>
      </c>
      <c r="U261" s="4">
        <f t="shared" si="62"/>
        <v>0</v>
      </c>
      <c r="V261" s="4">
        <f t="shared" si="63"/>
        <v>0.12505644811117533</v>
      </c>
      <c r="W261" s="5">
        <f t="shared" si="64"/>
        <v>3.9354974954188826E-3</v>
      </c>
    </row>
    <row r="262" spans="1:23" x14ac:dyDescent="0.25">
      <c r="A262" s="2" t="s">
        <v>254</v>
      </c>
      <c r="B262" s="47" t="s">
        <v>268</v>
      </c>
      <c r="C262" s="61" t="s">
        <v>653</v>
      </c>
      <c r="D262" s="39">
        <v>95277.797400888201</v>
      </c>
      <c r="E262" s="3">
        <v>97736.944421700595</v>
      </c>
      <c r="F262" s="3">
        <v>101584.68642871367</v>
      </c>
      <c r="G262" s="3">
        <v>105862.70746723804</v>
      </c>
      <c r="H262" s="3">
        <v>113931.24968452033</v>
      </c>
      <c r="I262" s="27">
        <v>120027.07200468646</v>
      </c>
      <c r="J262" s="40">
        <v>127433.26664274976</v>
      </c>
      <c r="K262" s="39">
        <f t="shared" si="52"/>
        <v>24749.274603798258</v>
      </c>
      <c r="L262" s="3">
        <f t="shared" si="53"/>
        <v>22290.127582985864</v>
      </c>
      <c r="M262" s="40">
        <f t="shared" si="54"/>
        <v>32155.46924186156</v>
      </c>
      <c r="N262" s="32">
        <f t="shared" si="55"/>
        <v>0.25975909686140097</v>
      </c>
      <c r="O262" s="4">
        <f t="shared" si="56"/>
        <v>9.2796114637903049E-3</v>
      </c>
      <c r="P262" s="32">
        <f t="shared" si="57"/>
        <v>2.5810284115462379E-2</v>
      </c>
      <c r="Q262" s="4">
        <f t="shared" si="58"/>
        <v>3.9368347657886771E-2</v>
      </c>
      <c r="R262" s="4">
        <f t="shared" si="59"/>
        <v>4.2112853707792164E-2</v>
      </c>
      <c r="S262" s="4">
        <f t="shared" si="60"/>
        <v>7.621704007314678E-2</v>
      </c>
      <c r="T262" s="4">
        <f t="shared" si="61"/>
        <v>5.3504392667031109E-2</v>
      </c>
      <c r="U262" s="4">
        <f t="shared" si="62"/>
        <v>6.1704368142664778E-2</v>
      </c>
      <c r="V262" s="4">
        <f t="shared" si="63"/>
        <v>0.33749173594520765</v>
      </c>
      <c r="W262" s="5">
        <f t="shared" si="64"/>
        <v>9.7403319322006965E-3</v>
      </c>
    </row>
    <row r="263" spans="1:23" x14ac:dyDescent="0.25">
      <c r="A263" s="2" t="s">
        <v>254</v>
      </c>
      <c r="B263" s="47" t="s">
        <v>269</v>
      </c>
      <c r="C263" s="61" t="s">
        <v>654</v>
      </c>
      <c r="D263" s="39">
        <v>1837.1247446831019</v>
      </c>
      <c r="E263" s="3">
        <v>1864.4468832634657</v>
      </c>
      <c r="F263" s="3">
        <v>1913.8792197496505</v>
      </c>
      <c r="G263" s="3">
        <v>1968.8259337383802</v>
      </c>
      <c r="H263" s="3">
        <v>2031.9704768187742</v>
      </c>
      <c r="I263" s="27">
        <v>2031.9704768187742</v>
      </c>
      <c r="J263" s="40">
        <v>2031.9704768187742</v>
      </c>
      <c r="K263" s="39">
        <f t="shared" si="52"/>
        <v>194.84573213567228</v>
      </c>
      <c r="L263" s="3">
        <f t="shared" si="53"/>
        <v>167.52359355530848</v>
      </c>
      <c r="M263" s="40">
        <f t="shared" si="54"/>
        <v>194.84573213567228</v>
      </c>
      <c r="N263" s="32">
        <f t="shared" si="55"/>
        <v>0.10606015334537489</v>
      </c>
      <c r="O263" s="4">
        <f t="shared" si="56"/>
        <v>4.0403117337224348E-3</v>
      </c>
      <c r="P263" s="32">
        <f t="shared" si="57"/>
        <v>1.4872228279237953E-2</v>
      </c>
      <c r="Q263" s="4">
        <f t="shared" si="58"/>
        <v>2.6513137451070756E-2</v>
      </c>
      <c r="R263" s="4">
        <f t="shared" si="59"/>
        <v>2.8709603731377209E-2</v>
      </c>
      <c r="S263" s="4">
        <f t="shared" si="60"/>
        <v>3.2072181698915347E-2</v>
      </c>
      <c r="T263" s="4">
        <f t="shared" si="61"/>
        <v>0</v>
      </c>
      <c r="U263" s="4">
        <f t="shared" si="62"/>
        <v>0</v>
      </c>
      <c r="V263" s="4">
        <f t="shared" si="63"/>
        <v>0.10606015334537489</v>
      </c>
      <c r="W263" s="5">
        <f t="shared" si="64"/>
        <v>3.3657946026914853E-3</v>
      </c>
    </row>
    <row r="264" spans="1:23" x14ac:dyDescent="0.25">
      <c r="A264" s="2" t="s">
        <v>254</v>
      </c>
      <c r="B264" s="47" t="s">
        <v>270</v>
      </c>
      <c r="C264" s="61" t="s">
        <v>655</v>
      </c>
      <c r="D264" s="39">
        <v>20917.358809003494</v>
      </c>
      <c r="E264" s="3">
        <v>21597.403461017289</v>
      </c>
      <c r="F264" s="3">
        <v>22511.994497925469</v>
      </c>
      <c r="G264" s="3">
        <v>23492.217853089613</v>
      </c>
      <c r="H264" s="3">
        <v>25295.094624261608</v>
      </c>
      <c r="I264" s="27">
        <v>26479.723085170695</v>
      </c>
      <c r="J264" s="40">
        <v>27883.551844475533</v>
      </c>
      <c r="K264" s="39">
        <f t="shared" si="52"/>
        <v>5562.3642761672018</v>
      </c>
      <c r="L264" s="3">
        <f t="shared" si="53"/>
        <v>4882.319624153406</v>
      </c>
      <c r="M264" s="40">
        <f t="shared" si="54"/>
        <v>6966.1930354720389</v>
      </c>
      <c r="N264" s="32">
        <f t="shared" si="55"/>
        <v>0.26592096674141219</v>
      </c>
      <c r="O264" s="4">
        <f t="shared" si="56"/>
        <v>9.4766172210971611E-3</v>
      </c>
      <c r="P264" s="32">
        <f t="shared" si="57"/>
        <v>3.2511019112082318E-2</v>
      </c>
      <c r="Q264" s="4">
        <f t="shared" si="58"/>
        <v>4.2347268205596533E-2</v>
      </c>
      <c r="R264" s="4">
        <f t="shared" si="59"/>
        <v>4.3542270555124496E-2</v>
      </c>
      <c r="S264" s="4">
        <f t="shared" si="60"/>
        <v>7.6743574508223222E-2</v>
      </c>
      <c r="T264" s="4">
        <f t="shared" si="61"/>
        <v>4.6832339570410664E-2</v>
      </c>
      <c r="U264" s="4">
        <f t="shared" si="62"/>
        <v>5.3015235649915615E-2</v>
      </c>
      <c r="V264" s="4">
        <f t="shared" si="63"/>
        <v>0.3330340651073771</v>
      </c>
      <c r="W264" s="5">
        <f t="shared" si="64"/>
        <v>9.6279734401858441E-3</v>
      </c>
    </row>
    <row r="265" spans="1:23" x14ac:dyDescent="0.25">
      <c r="A265" s="2" t="s">
        <v>254</v>
      </c>
      <c r="B265" s="47" t="s">
        <v>271</v>
      </c>
      <c r="C265" s="61" t="s">
        <v>656</v>
      </c>
      <c r="D265" s="39">
        <v>3044.9664625671335</v>
      </c>
      <c r="E265" s="3">
        <v>3097.4589461996802</v>
      </c>
      <c r="F265" s="3">
        <v>3179.9009054980133</v>
      </c>
      <c r="G265" s="3">
        <v>3255.9081293205691</v>
      </c>
      <c r="H265" s="3">
        <v>3360.5846183068579</v>
      </c>
      <c r="I265" s="27">
        <v>3435.4687891967287</v>
      </c>
      <c r="J265" s="40">
        <v>3469.9891068763327</v>
      </c>
      <c r="K265" s="39">
        <f t="shared" si="52"/>
        <v>390.50232662959525</v>
      </c>
      <c r="L265" s="3">
        <f t="shared" si="53"/>
        <v>338.00984299704851</v>
      </c>
      <c r="M265" s="40">
        <f t="shared" si="54"/>
        <v>425.02264430919922</v>
      </c>
      <c r="N265" s="32">
        <f t="shared" si="55"/>
        <v>0.12824519791274569</v>
      </c>
      <c r="O265" s="4">
        <f t="shared" si="56"/>
        <v>4.8382066465160189E-3</v>
      </c>
      <c r="P265" s="32">
        <f t="shared" si="57"/>
        <v>1.7239100751307301E-2</v>
      </c>
      <c r="Q265" s="4">
        <f t="shared" si="58"/>
        <v>2.6615997412809067E-2</v>
      </c>
      <c r="R265" s="4">
        <f t="shared" si="59"/>
        <v>2.3902387552750426E-2</v>
      </c>
      <c r="S265" s="4">
        <f t="shared" si="60"/>
        <v>3.2149705958728125E-2</v>
      </c>
      <c r="T265" s="4">
        <f t="shared" si="61"/>
        <v>2.2283078510190624E-2</v>
      </c>
      <c r="U265" s="4">
        <f t="shared" si="62"/>
        <v>1.0048211699130505E-2</v>
      </c>
      <c r="V265" s="4">
        <f t="shared" si="63"/>
        <v>0.1395820445099003</v>
      </c>
      <c r="W265" s="5">
        <f t="shared" si="64"/>
        <v>4.3648840619403551E-3</v>
      </c>
    </row>
    <row r="266" spans="1:23" x14ac:dyDescent="0.25">
      <c r="A266" s="2" t="s">
        <v>254</v>
      </c>
      <c r="B266" s="47" t="s">
        <v>272</v>
      </c>
      <c r="C266" s="61" t="s">
        <v>657</v>
      </c>
      <c r="D266" s="39">
        <v>43599.927363765244</v>
      </c>
      <c r="E266" s="3">
        <v>45042.079011387577</v>
      </c>
      <c r="F266" s="3">
        <v>46844.218024695554</v>
      </c>
      <c r="G266" s="3">
        <v>49143.586484711297</v>
      </c>
      <c r="H266" s="3">
        <v>52095.14826374565</v>
      </c>
      <c r="I266" s="27">
        <v>54420.761366342413</v>
      </c>
      <c r="J266" s="40">
        <v>56785.198631862899</v>
      </c>
      <c r="K266" s="39">
        <f t="shared" si="52"/>
        <v>10820.834002577169</v>
      </c>
      <c r="L266" s="3">
        <f t="shared" si="53"/>
        <v>9378.6823549548353</v>
      </c>
      <c r="M266" s="40">
        <f t="shared" si="54"/>
        <v>13185.271268097655</v>
      </c>
      <c r="N266" s="32">
        <f t="shared" si="55"/>
        <v>0.24818467958206014</v>
      </c>
      <c r="O266" s="4">
        <f t="shared" si="56"/>
        <v>8.9070433019224904E-3</v>
      </c>
      <c r="P266" s="32">
        <f t="shared" si="57"/>
        <v>3.3076927757014207E-2</v>
      </c>
      <c r="Q266" s="4">
        <f t="shared" si="58"/>
        <v>4.0010120599725418E-2</v>
      </c>
      <c r="R266" s="4">
        <f t="shared" si="59"/>
        <v>4.9085427337127285E-2</v>
      </c>
      <c r="S266" s="4">
        <f t="shared" si="60"/>
        <v>6.0059958789385304E-2</v>
      </c>
      <c r="T266" s="4">
        <f t="shared" si="61"/>
        <v>4.4641644761671984E-2</v>
      </c>
      <c r="U266" s="4">
        <f t="shared" si="62"/>
        <v>4.3447338959554216E-2</v>
      </c>
      <c r="V266" s="4">
        <f t="shared" si="63"/>
        <v>0.30241498243998421</v>
      </c>
      <c r="W266" s="5">
        <f t="shared" si="64"/>
        <v>8.8462394029418245E-3</v>
      </c>
    </row>
    <row r="267" spans="1:23" x14ac:dyDescent="0.25">
      <c r="A267" s="2" t="s">
        <v>254</v>
      </c>
      <c r="B267" s="47" t="s">
        <v>273</v>
      </c>
      <c r="C267" s="61" t="s">
        <v>658</v>
      </c>
      <c r="D267" s="39">
        <v>297.20850353904609</v>
      </c>
      <c r="E267" s="3">
        <v>315.08173449334004</v>
      </c>
      <c r="F267" s="3">
        <v>348.95771952458119</v>
      </c>
      <c r="G267" s="3">
        <v>380.73504637550502</v>
      </c>
      <c r="H267" s="3">
        <v>380.73504637550502</v>
      </c>
      <c r="I267" s="27">
        <v>380.73504637550502</v>
      </c>
      <c r="J267" s="40">
        <v>380.73504637550502</v>
      </c>
      <c r="K267" s="39">
        <f t="shared" si="52"/>
        <v>83.52654283645893</v>
      </c>
      <c r="L267" s="3">
        <f t="shared" si="53"/>
        <v>65.653311882164985</v>
      </c>
      <c r="M267" s="40">
        <f t="shared" si="54"/>
        <v>83.52654283645893</v>
      </c>
      <c r="N267" s="32">
        <f t="shared" si="55"/>
        <v>0.28103685406661172</v>
      </c>
      <c r="O267" s="4">
        <f t="shared" si="56"/>
        <v>9.9560264030562617E-3</v>
      </c>
      <c r="P267" s="32">
        <f t="shared" si="57"/>
        <v>6.0137010689351955E-2</v>
      </c>
      <c r="Q267" s="4">
        <f t="shared" si="58"/>
        <v>0.10751491223607323</v>
      </c>
      <c r="R267" s="4">
        <f t="shared" si="59"/>
        <v>9.1063544587055345E-2</v>
      </c>
      <c r="S267" s="4">
        <f t="shared" si="60"/>
        <v>0</v>
      </c>
      <c r="T267" s="4">
        <f t="shared" si="61"/>
        <v>0</v>
      </c>
      <c r="U267" s="4">
        <f t="shared" si="62"/>
        <v>0</v>
      </c>
      <c r="V267" s="4">
        <f t="shared" si="63"/>
        <v>0.28103685406661172</v>
      </c>
      <c r="W267" s="5">
        <f t="shared" si="64"/>
        <v>8.2898316735684485E-3</v>
      </c>
    </row>
    <row r="268" spans="1:23" x14ac:dyDescent="0.25">
      <c r="A268" s="2" t="s">
        <v>254</v>
      </c>
      <c r="B268" s="47" t="s">
        <v>199</v>
      </c>
      <c r="C268" s="61" t="s">
        <v>659</v>
      </c>
      <c r="D268" s="39">
        <v>8691.5429113415012</v>
      </c>
      <c r="E268" s="3">
        <v>9167.1170719741785</v>
      </c>
      <c r="F268" s="3">
        <v>9883.5211283925455</v>
      </c>
      <c r="G268" s="3">
        <v>10688.558539434787</v>
      </c>
      <c r="H268" s="3">
        <v>12228.685182781594</v>
      </c>
      <c r="I268" s="27">
        <v>13398.181009166407</v>
      </c>
      <c r="J268" s="40">
        <v>14805.283965113547</v>
      </c>
      <c r="K268" s="39">
        <f t="shared" si="52"/>
        <v>4706.6380978249053</v>
      </c>
      <c r="L268" s="3">
        <f t="shared" si="53"/>
        <v>4231.063937192228</v>
      </c>
      <c r="M268" s="40">
        <f t="shared" si="54"/>
        <v>6113.7410537720461</v>
      </c>
      <c r="N268" s="32">
        <f t="shared" si="55"/>
        <v>0.54151928441649444</v>
      </c>
      <c r="O268" s="4">
        <f t="shared" si="56"/>
        <v>1.7461438297323495E-2</v>
      </c>
      <c r="P268" s="32">
        <f t="shared" si="57"/>
        <v>5.4716885768590684E-2</v>
      </c>
      <c r="Q268" s="4">
        <f t="shared" si="58"/>
        <v>7.814932991404322E-2</v>
      </c>
      <c r="R268" s="4">
        <f t="shared" si="59"/>
        <v>8.1452490522795351E-2</v>
      </c>
      <c r="S268" s="4">
        <f t="shared" si="60"/>
        <v>0.14409114546780111</v>
      </c>
      <c r="T268" s="4">
        <f t="shared" si="61"/>
        <v>9.5635451310129627E-2</v>
      </c>
      <c r="U268" s="4">
        <f t="shared" si="62"/>
        <v>0.10502193954421624</v>
      </c>
      <c r="V268" s="4">
        <f t="shared" si="63"/>
        <v>0.70341262951072725</v>
      </c>
      <c r="W268" s="5">
        <f t="shared" si="64"/>
        <v>1.7913002863462646E-2</v>
      </c>
    </row>
    <row r="269" spans="1:23" x14ac:dyDescent="0.25">
      <c r="A269" s="2" t="s">
        <v>254</v>
      </c>
      <c r="B269" s="47" t="s">
        <v>274</v>
      </c>
      <c r="C269" s="61" t="s">
        <v>660</v>
      </c>
      <c r="D269" s="39">
        <v>2017.9733685832759</v>
      </c>
      <c r="E269" s="3">
        <v>2065.8011243610263</v>
      </c>
      <c r="F269" s="3">
        <v>2157.0766915661875</v>
      </c>
      <c r="G269" s="3">
        <v>2261.04954933113</v>
      </c>
      <c r="H269" s="3">
        <v>2358.5884997693447</v>
      </c>
      <c r="I269" s="27">
        <v>2358.5884997693447</v>
      </c>
      <c r="J269" s="40">
        <v>2358.5884997693447</v>
      </c>
      <c r="K269" s="39">
        <f t="shared" si="52"/>
        <v>340.61513118606877</v>
      </c>
      <c r="L269" s="3">
        <f t="shared" si="53"/>
        <v>292.78737540831844</v>
      </c>
      <c r="M269" s="40">
        <f t="shared" si="54"/>
        <v>340.61513118606877</v>
      </c>
      <c r="N269" s="32">
        <f t="shared" si="55"/>
        <v>0.16879069688872983</v>
      </c>
      <c r="O269" s="4">
        <f t="shared" si="56"/>
        <v>6.2582866282892002E-3</v>
      </c>
      <c r="P269" s="32">
        <f t="shared" si="57"/>
        <v>2.3700885513334491E-2</v>
      </c>
      <c r="Q269" s="4">
        <f t="shared" si="58"/>
        <v>4.4184101813476317E-2</v>
      </c>
      <c r="R269" s="4">
        <f t="shared" si="59"/>
        <v>4.8200816489955667E-2</v>
      </c>
      <c r="S269" s="4">
        <f t="shared" si="60"/>
        <v>4.3138793869895053E-2</v>
      </c>
      <c r="T269" s="4">
        <f t="shared" si="61"/>
        <v>0</v>
      </c>
      <c r="U269" s="4">
        <f t="shared" si="62"/>
        <v>0</v>
      </c>
      <c r="V269" s="4">
        <f t="shared" si="63"/>
        <v>0.16879069688872983</v>
      </c>
      <c r="W269" s="5">
        <f t="shared" si="64"/>
        <v>5.212525582487082E-3</v>
      </c>
    </row>
    <row r="270" spans="1:23" x14ac:dyDescent="0.25">
      <c r="A270" s="2" t="s">
        <v>254</v>
      </c>
      <c r="B270" s="47" t="s">
        <v>275</v>
      </c>
      <c r="C270" s="61" t="s">
        <v>661</v>
      </c>
      <c r="D270" s="39">
        <v>2137.178523454475</v>
      </c>
      <c r="E270" s="3">
        <v>2190.1438363669236</v>
      </c>
      <c r="F270" s="3">
        <v>2288.5815779514719</v>
      </c>
      <c r="G270" s="3">
        <v>2288.5815779514719</v>
      </c>
      <c r="H270" s="3">
        <v>2288.5815779514719</v>
      </c>
      <c r="I270" s="27">
        <v>2288.5815779514719</v>
      </c>
      <c r="J270" s="40">
        <v>2288.5815779514719</v>
      </c>
      <c r="K270" s="39">
        <f t="shared" si="52"/>
        <v>151.4030544969969</v>
      </c>
      <c r="L270" s="3">
        <f t="shared" si="53"/>
        <v>98.437741584548348</v>
      </c>
      <c r="M270" s="40">
        <f t="shared" si="54"/>
        <v>151.4030544969969</v>
      </c>
      <c r="N270" s="32">
        <f t="shared" si="55"/>
        <v>7.0842492957618353E-2</v>
      </c>
      <c r="O270" s="4">
        <f t="shared" si="56"/>
        <v>2.7415798854730777E-3</v>
      </c>
      <c r="P270" s="32">
        <f t="shared" si="57"/>
        <v>2.4782821056444471E-2</v>
      </c>
      <c r="Q270" s="4">
        <f t="shared" si="58"/>
        <v>4.4945788468322645E-2</v>
      </c>
      <c r="R270" s="4">
        <f t="shared" si="59"/>
        <v>0</v>
      </c>
      <c r="S270" s="4">
        <f t="shared" si="60"/>
        <v>0</v>
      </c>
      <c r="T270" s="4">
        <f t="shared" si="61"/>
        <v>0</v>
      </c>
      <c r="U270" s="4">
        <f t="shared" si="62"/>
        <v>0</v>
      </c>
      <c r="V270" s="4">
        <f t="shared" si="63"/>
        <v>7.0842492957618353E-2</v>
      </c>
      <c r="W270" s="5">
        <f t="shared" si="64"/>
        <v>2.2841284977179743E-3</v>
      </c>
    </row>
    <row r="271" spans="1:23" x14ac:dyDescent="0.25">
      <c r="A271" s="2" t="s">
        <v>254</v>
      </c>
      <c r="B271" s="47" t="s">
        <v>276</v>
      </c>
      <c r="C271" s="61" t="s">
        <v>662</v>
      </c>
      <c r="D271" s="39">
        <v>8454.6865304621824</v>
      </c>
      <c r="E271" s="3">
        <v>8760.201977132554</v>
      </c>
      <c r="F271" s="3">
        <v>9243.488053324405</v>
      </c>
      <c r="G271" s="3">
        <v>9733.4782055674041</v>
      </c>
      <c r="H271" s="3">
        <v>10510.041761628063</v>
      </c>
      <c r="I271" s="27">
        <v>10521.849404089051</v>
      </c>
      <c r="J271" s="40">
        <v>10521.849404089051</v>
      </c>
      <c r="K271" s="39">
        <f t="shared" si="52"/>
        <v>2067.1628736268685</v>
      </c>
      <c r="L271" s="3">
        <f t="shared" si="53"/>
        <v>1761.6474269564969</v>
      </c>
      <c r="M271" s="40">
        <f t="shared" si="54"/>
        <v>2067.1628736268685</v>
      </c>
      <c r="N271" s="32">
        <f t="shared" si="55"/>
        <v>0.24449905578153541</v>
      </c>
      <c r="O271" s="4">
        <f t="shared" si="56"/>
        <v>8.7877105664926347E-3</v>
      </c>
      <c r="P271" s="32">
        <f t="shared" si="57"/>
        <v>3.613563265410269E-2</v>
      </c>
      <c r="Q271" s="4">
        <f t="shared" si="58"/>
        <v>5.5168371397532834E-2</v>
      </c>
      <c r="R271" s="4">
        <f t="shared" si="59"/>
        <v>5.3009226540491339E-2</v>
      </c>
      <c r="S271" s="4">
        <f t="shared" si="60"/>
        <v>7.9782739495576793E-2</v>
      </c>
      <c r="T271" s="4">
        <f t="shared" si="61"/>
        <v>1.1234629441814192E-3</v>
      </c>
      <c r="U271" s="4">
        <f t="shared" si="62"/>
        <v>0</v>
      </c>
      <c r="V271" s="4">
        <f t="shared" si="63"/>
        <v>0.24449905578153541</v>
      </c>
      <c r="W271" s="5">
        <f t="shared" si="64"/>
        <v>7.3177476110961592E-3</v>
      </c>
    </row>
    <row r="272" spans="1:23" x14ac:dyDescent="0.25">
      <c r="A272" s="2" t="s">
        <v>254</v>
      </c>
      <c r="B272" s="47" t="s">
        <v>278</v>
      </c>
      <c r="C272" s="61" t="s">
        <v>663</v>
      </c>
      <c r="D272" s="39">
        <v>18428.185034836333</v>
      </c>
      <c r="E272" s="3">
        <v>18769.927700084063</v>
      </c>
      <c r="F272" s="3">
        <v>19418.606823163165</v>
      </c>
      <c r="G272" s="3">
        <v>20160.65016294521</v>
      </c>
      <c r="H272" s="3">
        <v>21554.685421428061</v>
      </c>
      <c r="I272" s="27">
        <v>22331.285004722231</v>
      </c>
      <c r="J272" s="40">
        <v>22356.869076684281</v>
      </c>
      <c r="K272" s="39">
        <f t="shared" si="52"/>
        <v>3903.0999698858977</v>
      </c>
      <c r="L272" s="3">
        <f t="shared" si="53"/>
        <v>3561.357304638168</v>
      </c>
      <c r="M272" s="40">
        <f t="shared" si="54"/>
        <v>3928.6840418479478</v>
      </c>
      <c r="N272" s="32">
        <f t="shared" si="55"/>
        <v>0.21180056324090213</v>
      </c>
      <c r="O272" s="4">
        <f t="shared" si="56"/>
        <v>7.7138928413036378E-3</v>
      </c>
      <c r="P272" s="32">
        <f t="shared" si="57"/>
        <v>1.8544564459370472E-2</v>
      </c>
      <c r="Q272" s="4">
        <f t="shared" si="58"/>
        <v>3.4559489703106072E-2</v>
      </c>
      <c r="R272" s="4">
        <f t="shared" si="59"/>
        <v>3.821300603794664E-2</v>
      </c>
      <c r="S272" s="4">
        <f t="shared" si="60"/>
        <v>6.9146344349799493E-2</v>
      </c>
      <c r="T272" s="4">
        <f t="shared" si="61"/>
        <v>3.6029270115078171E-2</v>
      </c>
      <c r="U272" s="4">
        <f t="shared" si="62"/>
        <v>1.1456605366255701E-3</v>
      </c>
      <c r="V272" s="4">
        <f t="shared" si="63"/>
        <v>0.21318887532446795</v>
      </c>
      <c r="W272" s="5">
        <f t="shared" si="64"/>
        <v>6.4625368938857619E-3</v>
      </c>
    </row>
    <row r="273" spans="1:23" x14ac:dyDescent="0.25">
      <c r="A273" s="2" t="s">
        <v>254</v>
      </c>
      <c r="B273" s="47" t="s">
        <v>277</v>
      </c>
      <c r="C273" s="61" t="s">
        <v>664</v>
      </c>
      <c r="D273" s="39">
        <v>4666.2179030078723</v>
      </c>
      <c r="E273" s="3">
        <v>4754.6221996986014</v>
      </c>
      <c r="F273" s="3">
        <v>4925.3331975289184</v>
      </c>
      <c r="G273" s="3">
        <v>5121.3314254608113</v>
      </c>
      <c r="H273" s="3">
        <v>5491.0640361360784</v>
      </c>
      <c r="I273" s="27">
        <v>5768.1756567135508</v>
      </c>
      <c r="J273" s="40">
        <v>6086.2144903662056</v>
      </c>
      <c r="K273" s="39">
        <f t="shared" si="52"/>
        <v>1101.9577537056784</v>
      </c>
      <c r="L273" s="3">
        <f t="shared" si="53"/>
        <v>1013.5534570149493</v>
      </c>
      <c r="M273" s="40">
        <f t="shared" si="54"/>
        <v>1419.9965873583333</v>
      </c>
      <c r="N273" s="32">
        <f t="shared" si="55"/>
        <v>0.2361565140357782</v>
      </c>
      <c r="O273" s="4">
        <f t="shared" si="56"/>
        <v>8.5163386469837565E-3</v>
      </c>
      <c r="P273" s="32">
        <f t="shared" si="57"/>
        <v>1.8945599740154195E-2</v>
      </c>
      <c r="Q273" s="4">
        <f t="shared" si="58"/>
        <v>3.5904219233473089E-2</v>
      </c>
      <c r="R273" s="4">
        <f t="shared" si="59"/>
        <v>3.9793902274515514E-2</v>
      </c>
      <c r="S273" s="4">
        <f t="shared" si="60"/>
        <v>7.219462674044741E-2</v>
      </c>
      <c r="T273" s="4">
        <f t="shared" si="61"/>
        <v>5.0465924045655308E-2</v>
      </c>
      <c r="U273" s="4">
        <f t="shared" si="62"/>
        <v>5.5136814927349009E-2</v>
      </c>
      <c r="V273" s="4">
        <f t="shared" si="63"/>
        <v>0.30431424697140597</v>
      </c>
      <c r="W273" s="5">
        <f t="shared" si="64"/>
        <v>8.8952436680889146E-3</v>
      </c>
    </row>
    <row r="274" spans="1:23" x14ac:dyDescent="0.25">
      <c r="A274" s="2" t="s">
        <v>254</v>
      </c>
      <c r="B274" s="47" t="s">
        <v>279</v>
      </c>
      <c r="C274" s="61" t="s">
        <v>665</v>
      </c>
      <c r="D274" s="39">
        <v>2889.3140565227504</v>
      </c>
      <c r="E274" s="3">
        <v>2938.5455109070431</v>
      </c>
      <c r="F274" s="3">
        <v>3027.8757220045741</v>
      </c>
      <c r="G274" s="3">
        <v>3129.280937164403</v>
      </c>
      <c r="H274" s="3">
        <v>3319.3730022878726</v>
      </c>
      <c r="I274" s="27">
        <v>3462.0052401057101</v>
      </c>
      <c r="J274" s="40">
        <v>3462.0052401057101</v>
      </c>
      <c r="K274" s="39">
        <f t="shared" si="52"/>
        <v>572.69118358295964</v>
      </c>
      <c r="L274" s="3">
        <f t="shared" si="53"/>
        <v>523.45972919866699</v>
      </c>
      <c r="M274" s="40">
        <f t="shared" si="54"/>
        <v>572.69118358295964</v>
      </c>
      <c r="N274" s="32">
        <f t="shared" si="55"/>
        <v>0.19821008460125156</v>
      </c>
      <c r="O274" s="4">
        <f t="shared" si="56"/>
        <v>7.2593763267336797E-3</v>
      </c>
      <c r="P274" s="32">
        <f t="shared" si="57"/>
        <v>1.7039149577094514E-2</v>
      </c>
      <c r="Q274" s="4">
        <f t="shared" si="58"/>
        <v>3.0399464893758665E-2</v>
      </c>
      <c r="R274" s="4">
        <f t="shared" si="59"/>
        <v>3.3490547324278808E-2</v>
      </c>
      <c r="S274" s="4">
        <f t="shared" si="60"/>
        <v>6.0746244565603513E-2</v>
      </c>
      <c r="T274" s="4">
        <f t="shared" si="61"/>
        <v>4.2969632433452976E-2</v>
      </c>
      <c r="U274" s="4">
        <f t="shared" si="62"/>
        <v>0</v>
      </c>
      <c r="V274" s="4">
        <f t="shared" si="63"/>
        <v>0.19821008460125156</v>
      </c>
      <c r="W274" s="5">
        <f t="shared" si="64"/>
        <v>6.0458309421254075E-3</v>
      </c>
    </row>
    <row r="275" spans="1:23" x14ac:dyDescent="0.25">
      <c r="A275" s="2" t="s">
        <v>254</v>
      </c>
      <c r="B275" s="47" t="s">
        <v>280</v>
      </c>
      <c r="C275" s="61" t="s">
        <v>666</v>
      </c>
      <c r="D275" s="39">
        <v>1545.5192760043612</v>
      </c>
      <c r="E275" s="3">
        <v>1570.5346063678919</v>
      </c>
      <c r="F275" s="3">
        <v>1615.6563992137128</v>
      </c>
      <c r="G275" s="3">
        <v>1666.1327840397639</v>
      </c>
      <c r="H275" s="3">
        <v>1696.230670410366</v>
      </c>
      <c r="I275" s="27">
        <v>1696.230670410366</v>
      </c>
      <c r="J275" s="40">
        <v>1696.230670410366</v>
      </c>
      <c r="K275" s="39">
        <f t="shared" si="52"/>
        <v>150.71139440600473</v>
      </c>
      <c r="L275" s="3">
        <f t="shared" si="53"/>
        <v>125.69606404247406</v>
      </c>
      <c r="M275" s="40">
        <f t="shared" si="54"/>
        <v>150.71139440600473</v>
      </c>
      <c r="N275" s="32">
        <f t="shared" si="55"/>
        <v>9.7515053190174061E-2</v>
      </c>
      <c r="O275" s="4">
        <f t="shared" si="56"/>
        <v>3.7288783026752093E-3</v>
      </c>
      <c r="P275" s="32">
        <f t="shared" si="57"/>
        <v>1.6185712305188948E-2</v>
      </c>
      <c r="Q275" s="4">
        <f t="shared" si="58"/>
        <v>2.8730212414848966E-2</v>
      </c>
      <c r="R275" s="4">
        <f t="shared" si="59"/>
        <v>3.1242029462833942E-2</v>
      </c>
      <c r="S275" s="4">
        <f t="shared" si="60"/>
        <v>1.8064518421890607E-2</v>
      </c>
      <c r="T275" s="4">
        <f t="shared" si="61"/>
        <v>0</v>
      </c>
      <c r="U275" s="4">
        <f t="shared" si="62"/>
        <v>0</v>
      </c>
      <c r="V275" s="4">
        <f t="shared" si="63"/>
        <v>9.7515053190174061E-2</v>
      </c>
      <c r="W275" s="5">
        <f t="shared" si="64"/>
        <v>3.1064343903688396E-3</v>
      </c>
    </row>
    <row r="276" spans="1:23" x14ac:dyDescent="0.25">
      <c r="A276" s="2" t="s">
        <v>254</v>
      </c>
      <c r="B276" s="47" t="s">
        <v>281</v>
      </c>
      <c r="C276" s="61" t="s">
        <v>667</v>
      </c>
      <c r="D276" s="39">
        <v>1156.2268020592237</v>
      </c>
      <c r="E276" s="3">
        <v>1172.8966154480011</v>
      </c>
      <c r="F276" s="3">
        <v>1203.7662559422456</v>
      </c>
      <c r="G276" s="3">
        <v>1238.4729319045266</v>
      </c>
      <c r="H276" s="3">
        <v>1302.3428038334423</v>
      </c>
      <c r="I276" s="27">
        <v>1339.5389700408616</v>
      </c>
      <c r="J276" s="40">
        <v>1339.5389700408616</v>
      </c>
      <c r="K276" s="39">
        <f t="shared" si="52"/>
        <v>183.31216798163791</v>
      </c>
      <c r="L276" s="3">
        <f t="shared" si="53"/>
        <v>166.64235459286056</v>
      </c>
      <c r="M276" s="40">
        <f t="shared" si="54"/>
        <v>183.31216798163791</v>
      </c>
      <c r="N276" s="32">
        <f t="shared" si="55"/>
        <v>0.15854343425975026</v>
      </c>
      <c r="O276" s="4">
        <f t="shared" si="56"/>
        <v>5.9039019758204692E-3</v>
      </c>
      <c r="P276" s="32">
        <f t="shared" si="57"/>
        <v>1.441742516181832E-2</v>
      </c>
      <c r="Q276" s="4">
        <f t="shared" si="58"/>
        <v>2.631914875332253E-2</v>
      </c>
      <c r="R276" s="4">
        <f t="shared" si="59"/>
        <v>2.8831740207831746E-2</v>
      </c>
      <c r="S276" s="4">
        <f t="shared" si="60"/>
        <v>5.1571471837253968E-2</v>
      </c>
      <c r="T276" s="4">
        <f t="shared" si="61"/>
        <v>2.856096420844989E-2</v>
      </c>
      <c r="U276" s="4">
        <f t="shared" si="62"/>
        <v>0</v>
      </c>
      <c r="V276" s="4">
        <f t="shared" si="63"/>
        <v>0.15854343425975026</v>
      </c>
      <c r="W276" s="5">
        <f t="shared" si="64"/>
        <v>4.917503293369041E-3</v>
      </c>
    </row>
    <row r="277" spans="1:23" x14ac:dyDescent="0.25">
      <c r="A277" s="2" t="s">
        <v>254</v>
      </c>
      <c r="B277" s="47" t="s">
        <v>282</v>
      </c>
      <c r="C277" s="61" t="s">
        <v>668</v>
      </c>
      <c r="D277" s="39">
        <v>3695.5092264424206</v>
      </c>
      <c r="E277" s="3">
        <v>3770.8073571807422</v>
      </c>
      <c r="F277" s="3">
        <v>3899.8030484905576</v>
      </c>
      <c r="G277" s="3">
        <v>4040.4666052046509</v>
      </c>
      <c r="H277" s="3">
        <v>4040.4666052046509</v>
      </c>
      <c r="I277" s="27">
        <v>4040.4666052046509</v>
      </c>
      <c r="J277" s="40">
        <v>4040.4666052046509</v>
      </c>
      <c r="K277" s="39">
        <f t="shared" si="52"/>
        <v>344.95737876223029</v>
      </c>
      <c r="L277" s="3">
        <f t="shared" si="53"/>
        <v>269.65924802390873</v>
      </c>
      <c r="M277" s="40">
        <f t="shared" si="54"/>
        <v>344.95737876223029</v>
      </c>
      <c r="N277" s="32">
        <f t="shared" si="55"/>
        <v>9.3345018947311065E-2</v>
      </c>
      <c r="O277" s="4">
        <f t="shared" si="56"/>
        <v>3.576051739393904E-3</v>
      </c>
      <c r="P277" s="32">
        <f t="shared" si="57"/>
        <v>2.0375576442765109E-2</v>
      </c>
      <c r="Q277" s="4">
        <f t="shared" si="58"/>
        <v>3.4209037771226747E-2</v>
      </c>
      <c r="R277" s="4">
        <f t="shared" si="59"/>
        <v>3.606940016330773E-2</v>
      </c>
      <c r="S277" s="4">
        <f t="shared" si="60"/>
        <v>0</v>
      </c>
      <c r="T277" s="4">
        <f t="shared" si="61"/>
        <v>0</v>
      </c>
      <c r="U277" s="4">
        <f t="shared" si="62"/>
        <v>0</v>
      </c>
      <c r="V277" s="4">
        <f t="shared" si="63"/>
        <v>9.3345018947311065E-2</v>
      </c>
      <c r="W277" s="5">
        <f t="shared" si="64"/>
        <v>2.9791562830985274E-3</v>
      </c>
    </row>
    <row r="278" spans="1:23" x14ac:dyDescent="0.25">
      <c r="A278" s="2" t="s">
        <v>254</v>
      </c>
      <c r="B278" s="47" t="s">
        <v>283</v>
      </c>
      <c r="C278" s="61" t="s">
        <v>669</v>
      </c>
      <c r="D278" s="39">
        <v>26661.163611400883</v>
      </c>
      <c r="E278" s="3">
        <v>27248.462765623201</v>
      </c>
      <c r="F278" s="3">
        <v>28312.088498957972</v>
      </c>
      <c r="G278" s="3">
        <v>29539.944854636906</v>
      </c>
      <c r="H278" s="3">
        <v>31898.462903363703</v>
      </c>
      <c r="I278" s="27">
        <v>33684.582076689709</v>
      </c>
      <c r="J278" s="40">
        <v>35855.233613777273</v>
      </c>
      <c r="K278" s="39">
        <f t="shared" si="52"/>
        <v>7023.4184652888252</v>
      </c>
      <c r="L278" s="3">
        <f t="shared" si="53"/>
        <v>6436.1193110665081</v>
      </c>
      <c r="M278" s="40">
        <f t="shared" si="54"/>
        <v>9194.0700023763893</v>
      </c>
      <c r="N278" s="32">
        <f t="shared" si="55"/>
        <v>0.26343255559504009</v>
      </c>
      <c r="O278" s="4">
        <f t="shared" si="56"/>
        <v>9.3971694158354602E-3</v>
      </c>
      <c r="P278" s="32">
        <f t="shared" si="57"/>
        <v>2.2028264136647602E-2</v>
      </c>
      <c r="Q278" s="4">
        <f t="shared" si="58"/>
        <v>3.9034339018810593E-2</v>
      </c>
      <c r="R278" s="4">
        <f t="shared" si="59"/>
        <v>4.3368625233144664E-2</v>
      </c>
      <c r="S278" s="4">
        <f t="shared" si="60"/>
        <v>7.9841653744880947E-2</v>
      </c>
      <c r="T278" s="4">
        <f t="shared" si="61"/>
        <v>5.5993894713267212E-2</v>
      </c>
      <c r="U278" s="4">
        <f t="shared" si="62"/>
        <v>6.4440506702610811E-2</v>
      </c>
      <c r="V278" s="4">
        <f t="shared" si="63"/>
        <v>0.34484878966215904</v>
      </c>
      <c r="W278" s="5">
        <f t="shared" si="64"/>
        <v>9.9249819083568891E-3</v>
      </c>
    </row>
    <row r="279" spans="1:23" x14ac:dyDescent="0.25">
      <c r="A279" s="2" t="s">
        <v>254</v>
      </c>
      <c r="B279" s="47" t="s">
        <v>284</v>
      </c>
      <c r="C279" s="61" t="s">
        <v>670</v>
      </c>
      <c r="D279" s="39">
        <v>1205.3726673500673</v>
      </c>
      <c r="E279" s="3">
        <v>1222.1668650804486</v>
      </c>
      <c r="F279" s="3">
        <v>1253.1216190043756</v>
      </c>
      <c r="G279" s="3">
        <v>1287.9211203830553</v>
      </c>
      <c r="H279" s="3">
        <v>1351.60359163052</v>
      </c>
      <c r="I279" s="27">
        <v>1351.60359163052</v>
      </c>
      <c r="J279" s="40">
        <v>1351.60359163052</v>
      </c>
      <c r="K279" s="39">
        <f t="shared" si="52"/>
        <v>146.23092428045265</v>
      </c>
      <c r="L279" s="3">
        <f t="shared" si="53"/>
        <v>129.4367265500714</v>
      </c>
      <c r="M279" s="40">
        <f t="shared" si="54"/>
        <v>146.23092428045265</v>
      </c>
      <c r="N279" s="32">
        <f t="shared" si="55"/>
        <v>0.12131594505285381</v>
      </c>
      <c r="O279" s="4">
        <f t="shared" si="56"/>
        <v>4.5906226326815069E-3</v>
      </c>
      <c r="P279" s="32">
        <f t="shared" si="57"/>
        <v>1.3932784594578695E-2</v>
      </c>
      <c r="Q279" s="4">
        <f t="shared" si="58"/>
        <v>2.5327763997176733E-2</v>
      </c>
      <c r="R279" s="4">
        <f t="shared" si="59"/>
        <v>2.7770250589346901E-2</v>
      </c>
      <c r="S279" s="4">
        <f t="shared" si="60"/>
        <v>4.9445940624472495E-2</v>
      </c>
      <c r="T279" s="4">
        <f t="shared" si="61"/>
        <v>0</v>
      </c>
      <c r="U279" s="4">
        <f t="shared" si="62"/>
        <v>0</v>
      </c>
      <c r="V279" s="4">
        <f t="shared" si="63"/>
        <v>0.12131594505285381</v>
      </c>
      <c r="W279" s="5">
        <f t="shared" si="64"/>
        <v>3.8240580072643748E-3</v>
      </c>
    </row>
    <row r="280" spans="1:23" x14ac:dyDescent="0.25">
      <c r="A280" s="2" t="s">
        <v>254</v>
      </c>
      <c r="B280" s="47" t="s">
        <v>285</v>
      </c>
      <c r="C280" s="61">
        <v>3402973125</v>
      </c>
      <c r="D280" s="39">
        <v>91547.263718061295</v>
      </c>
      <c r="E280" s="3">
        <v>95034.771325937138</v>
      </c>
      <c r="F280" s="3">
        <v>99499.292826131219</v>
      </c>
      <c r="G280" s="3">
        <v>103850.53827451709</v>
      </c>
      <c r="H280" s="3">
        <v>110152.15695455088</v>
      </c>
      <c r="I280" s="27">
        <v>113624.98305942191</v>
      </c>
      <c r="J280" s="40">
        <v>116848.68194618312</v>
      </c>
      <c r="K280" s="39">
        <f t="shared" si="52"/>
        <v>22077.719341360615</v>
      </c>
      <c r="L280" s="3">
        <f t="shared" si="53"/>
        <v>18590.211733484772</v>
      </c>
      <c r="M280" s="40">
        <f t="shared" si="54"/>
        <v>25301.418228121824</v>
      </c>
      <c r="N280" s="32">
        <f t="shared" si="55"/>
        <v>0.24116197955794183</v>
      </c>
      <c r="O280" s="4">
        <f t="shared" si="56"/>
        <v>8.6793700426768261E-3</v>
      </c>
      <c r="P280" s="32">
        <f t="shared" si="57"/>
        <v>3.8095159442627757E-2</v>
      </c>
      <c r="Q280" s="4">
        <f t="shared" si="58"/>
        <v>4.6977768640935391E-2</v>
      </c>
      <c r="R280" s="4">
        <f t="shared" si="59"/>
        <v>4.3731420845265712E-2</v>
      </c>
      <c r="S280" s="4">
        <f t="shared" si="60"/>
        <v>6.0679692033720478E-2</v>
      </c>
      <c r="T280" s="4">
        <f t="shared" si="61"/>
        <v>3.1527536099941411E-2</v>
      </c>
      <c r="U280" s="4">
        <f t="shared" si="62"/>
        <v>2.8371391572180382E-2</v>
      </c>
      <c r="V280" s="4">
        <f t="shared" si="63"/>
        <v>0.27637547208448265</v>
      </c>
      <c r="W280" s="5">
        <f t="shared" si="64"/>
        <v>8.1673186770034878E-3</v>
      </c>
    </row>
    <row r="281" spans="1:23" ht="15.75" thickBot="1" x14ac:dyDescent="0.3">
      <c r="A281" s="21" t="s">
        <v>254</v>
      </c>
      <c r="B281" s="116" t="s">
        <v>286</v>
      </c>
      <c r="C281" s="117" t="s">
        <v>671</v>
      </c>
      <c r="D281" s="41">
        <v>3352.9789667130017</v>
      </c>
      <c r="E281" s="22">
        <v>3421.1886264544432</v>
      </c>
      <c r="F281" s="22">
        <v>3552.4254201976446</v>
      </c>
      <c r="G281" s="22">
        <v>3704.1258302388078</v>
      </c>
      <c r="H281" s="22">
        <v>3992.9928869332825</v>
      </c>
      <c r="I281" s="28">
        <v>4210.4007227427037</v>
      </c>
      <c r="J281" s="42">
        <v>4472.8873244954957</v>
      </c>
      <c r="K281" s="41">
        <f t="shared" si="52"/>
        <v>857.42175602970201</v>
      </c>
      <c r="L281" s="22">
        <f t="shared" si="53"/>
        <v>789.21209628826045</v>
      </c>
      <c r="M281" s="42">
        <f t="shared" si="54"/>
        <v>1119.908357782494</v>
      </c>
      <c r="N281" s="33">
        <f t="shared" si="55"/>
        <v>0.25571939595858884</v>
      </c>
      <c r="O281" s="23">
        <f t="shared" si="56"/>
        <v>9.1499524942775246E-3</v>
      </c>
      <c r="P281" s="33">
        <f t="shared" si="57"/>
        <v>2.0343002571325153E-2</v>
      </c>
      <c r="Q281" s="23">
        <f t="shared" si="58"/>
        <v>3.8359999424880886E-2</v>
      </c>
      <c r="R281" s="23">
        <f t="shared" si="59"/>
        <v>4.2703334228681111E-2</v>
      </c>
      <c r="S281" s="23">
        <f t="shared" si="60"/>
        <v>7.7985217007558116E-2</v>
      </c>
      <c r="T281" s="23">
        <f t="shared" si="61"/>
        <v>5.4447338616822716E-2</v>
      </c>
      <c r="U281" s="23">
        <f t="shared" si="62"/>
        <v>6.2342427487948271E-2</v>
      </c>
      <c r="V281" s="23">
        <f t="shared" si="63"/>
        <v>0.33400399134634728</v>
      </c>
      <c r="W281" s="24">
        <f t="shared" si="64"/>
        <v>9.6524519454692648E-3</v>
      </c>
    </row>
    <row r="282" spans="1:23" x14ac:dyDescent="0.25">
      <c r="A282" s="49" t="s">
        <v>287</v>
      </c>
      <c r="B282" s="50" t="s">
        <v>288</v>
      </c>
      <c r="C282" s="60" t="s">
        <v>672</v>
      </c>
      <c r="D282" s="58">
        <v>7671.06382238265</v>
      </c>
      <c r="E282" s="51">
        <v>7777.6811256094416</v>
      </c>
      <c r="F282" s="51">
        <v>7931.9176970381641</v>
      </c>
      <c r="G282" s="51">
        <v>8152.7834429805444</v>
      </c>
      <c r="H282" s="51">
        <v>8367.4072045469802</v>
      </c>
      <c r="I282" s="65">
        <v>8815.0617688241309</v>
      </c>
      <c r="J282" s="52">
        <v>9468.8275842858475</v>
      </c>
      <c r="K282" s="58">
        <f t="shared" si="52"/>
        <v>1143.997946441481</v>
      </c>
      <c r="L282" s="51">
        <f t="shared" si="53"/>
        <v>1037.3806432146894</v>
      </c>
      <c r="M282" s="52">
        <f t="shared" si="54"/>
        <v>1797.7637619031975</v>
      </c>
      <c r="N282" s="103">
        <f t="shared" si="55"/>
        <v>0.1491315902109327</v>
      </c>
      <c r="O282" s="104">
        <f t="shared" si="56"/>
        <v>5.5757476668623074E-3</v>
      </c>
      <c r="P282" s="103">
        <f t="shared" si="57"/>
        <v>1.3898633318067732E-2</v>
      </c>
      <c r="Q282" s="104">
        <f t="shared" si="58"/>
        <v>1.9830662756392892E-2</v>
      </c>
      <c r="R282" s="104">
        <f t="shared" si="59"/>
        <v>2.7845188815417643E-2</v>
      </c>
      <c r="S282" s="104">
        <f t="shared" si="60"/>
        <v>2.632521310880942E-2</v>
      </c>
      <c r="T282" s="104">
        <f t="shared" si="61"/>
        <v>5.3499794301141268E-2</v>
      </c>
      <c r="U282" s="104">
        <f t="shared" si="62"/>
        <v>7.4164632376583439E-2</v>
      </c>
      <c r="V282" s="104">
        <f t="shared" si="63"/>
        <v>0.2343565121512452</v>
      </c>
      <c r="W282" s="105">
        <f t="shared" si="64"/>
        <v>7.0430125539346911E-3</v>
      </c>
    </row>
    <row r="283" spans="1:23" x14ac:dyDescent="0.25">
      <c r="A283" s="2" t="s">
        <v>287</v>
      </c>
      <c r="B283" s="47" t="s">
        <v>289</v>
      </c>
      <c r="C283" s="61" t="s">
        <v>673</v>
      </c>
      <c r="D283" s="39">
        <v>84878.179031721535</v>
      </c>
      <c r="E283" s="3">
        <v>86294.714319232808</v>
      </c>
      <c r="F283" s="3">
        <v>88362.264760201986</v>
      </c>
      <c r="G283" s="3">
        <v>91308.242990916566</v>
      </c>
      <c r="H283" s="3">
        <v>94305.116655904596</v>
      </c>
      <c r="I283" s="27">
        <v>99353.328988128414</v>
      </c>
      <c r="J283" s="40">
        <v>104207.81475695714</v>
      </c>
      <c r="K283" s="39">
        <f t="shared" si="52"/>
        <v>14475.14995640688</v>
      </c>
      <c r="L283" s="3">
        <f t="shared" si="53"/>
        <v>13058.614668895607</v>
      </c>
      <c r="M283" s="40">
        <f t="shared" si="54"/>
        <v>19329.63572523561</v>
      </c>
      <c r="N283" s="32">
        <f t="shared" si="55"/>
        <v>0.17054029812535298</v>
      </c>
      <c r="O283" s="4">
        <f t="shared" si="56"/>
        <v>6.3184954228492352E-3</v>
      </c>
      <c r="P283" s="32">
        <f t="shared" si="57"/>
        <v>1.6689039558469787E-2</v>
      </c>
      <c r="Q283" s="4">
        <f t="shared" si="58"/>
        <v>2.3959178233334377E-2</v>
      </c>
      <c r="R283" s="4">
        <f t="shared" si="59"/>
        <v>3.3339777321341746E-2</v>
      </c>
      <c r="S283" s="4">
        <f t="shared" si="60"/>
        <v>3.2821501836216127E-2</v>
      </c>
      <c r="T283" s="4">
        <f t="shared" si="61"/>
        <v>5.3530630269441826E-2</v>
      </c>
      <c r="U283" s="4">
        <f t="shared" si="62"/>
        <v>4.8860826489354858E-2</v>
      </c>
      <c r="V283" s="4">
        <f t="shared" si="63"/>
        <v>0.22773386453085354</v>
      </c>
      <c r="W283" s="5">
        <f t="shared" si="64"/>
        <v>6.8624421678284975E-3</v>
      </c>
    </row>
    <row r="284" spans="1:23" x14ac:dyDescent="0.25">
      <c r="A284" s="2" t="s">
        <v>287</v>
      </c>
      <c r="B284" s="47" t="s">
        <v>290</v>
      </c>
      <c r="C284" s="61" t="s">
        <v>674</v>
      </c>
      <c r="D284" s="39">
        <v>8361.9411809604171</v>
      </c>
      <c r="E284" s="3">
        <v>8539.3702948362079</v>
      </c>
      <c r="F284" s="3">
        <v>8807.4372515194118</v>
      </c>
      <c r="G284" s="3">
        <v>9187.9683048176666</v>
      </c>
      <c r="H284" s="3">
        <v>9541.7392718472584</v>
      </c>
      <c r="I284" s="27">
        <v>10234.734514437441</v>
      </c>
      <c r="J284" s="40">
        <v>10651.653180162692</v>
      </c>
      <c r="K284" s="39">
        <f t="shared" si="52"/>
        <v>1872.7933334770241</v>
      </c>
      <c r="L284" s="3">
        <f t="shared" si="53"/>
        <v>1695.3642196012333</v>
      </c>
      <c r="M284" s="40">
        <f t="shared" si="54"/>
        <v>2289.7119992022745</v>
      </c>
      <c r="N284" s="32">
        <f t="shared" si="55"/>
        <v>0.22396633663738874</v>
      </c>
      <c r="O284" s="4">
        <f t="shared" si="56"/>
        <v>8.1166299168962119E-3</v>
      </c>
      <c r="P284" s="32">
        <f t="shared" si="57"/>
        <v>2.1218651272001843E-2</v>
      </c>
      <c r="Q284" s="4">
        <f t="shared" si="58"/>
        <v>3.1391888093353248E-2</v>
      </c>
      <c r="R284" s="4">
        <f t="shared" si="59"/>
        <v>4.320565022845968E-2</v>
      </c>
      <c r="S284" s="4">
        <f t="shared" si="60"/>
        <v>3.8503720876365444E-2</v>
      </c>
      <c r="T284" s="4">
        <f t="shared" si="61"/>
        <v>7.2627769722743762E-2</v>
      </c>
      <c r="U284" s="4">
        <f t="shared" si="62"/>
        <v>4.0735660034672216E-2</v>
      </c>
      <c r="V284" s="4">
        <f t="shared" si="63"/>
        <v>0.27382541322053267</v>
      </c>
      <c r="W284" s="5">
        <f t="shared" si="64"/>
        <v>8.1001134831060195E-3</v>
      </c>
    </row>
    <row r="285" spans="1:23" x14ac:dyDescent="0.25">
      <c r="A285" s="2" t="s">
        <v>287</v>
      </c>
      <c r="B285" s="47" t="s">
        <v>291</v>
      </c>
      <c r="C285" s="61" t="s">
        <v>675</v>
      </c>
      <c r="D285" s="39">
        <v>18913.49347807475</v>
      </c>
      <c r="E285" s="3">
        <v>19190.026304232495</v>
      </c>
      <c r="F285" s="3">
        <v>19584.521542943861</v>
      </c>
      <c r="G285" s="3">
        <v>20135.589335380497</v>
      </c>
      <c r="H285" s="3">
        <v>20645.135951494216</v>
      </c>
      <c r="I285" s="27">
        <v>21643.472383980083</v>
      </c>
      <c r="J285" s="40">
        <v>22902.007869818295</v>
      </c>
      <c r="K285" s="39">
        <f t="shared" si="52"/>
        <v>2729.9789059053328</v>
      </c>
      <c r="L285" s="3">
        <f t="shared" si="53"/>
        <v>2453.4460797475876</v>
      </c>
      <c r="M285" s="40">
        <f t="shared" si="54"/>
        <v>3988.5143917435453</v>
      </c>
      <c r="N285" s="32">
        <f t="shared" si="55"/>
        <v>0.14434027796451399</v>
      </c>
      <c r="O285" s="4">
        <f t="shared" si="56"/>
        <v>5.4077008945774274E-3</v>
      </c>
      <c r="P285" s="32">
        <f t="shared" si="57"/>
        <v>1.4620927988703514E-2</v>
      </c>
      <c r="Q285" s="4">
        <f t="shared" si="58"/>
        <v>2.0557305782554325E-2</v>
      </c>
      <c r="R285" s="4">
        <f t="shared" si="59"/>
        <v>2.8137924698761863E-2</v>
      </c>
      <c r="S285" s="4">
        <f t="shared" si="60"/>
        <v>2.5305771170967883E-2</v>
      </c>
      <c r="T285" s="4">
        <f t="shared" si="61"/>
        <v>4.8356980299449681E-2</v>
      </c>
      <c r="U285" s="4">
        <f t="shared" si="62"/>
        <v>5.8148501474733161E-2</v>
      </c>
      <c r="V285" s="4">
        <f t="shared" si="63"/>
        <v>0.21088195030533008</v>
      </c>
      <c r="W285" s="5">
        <f t="shared" si="64"/>
        <v>6.398683956069684E-3</v>
      </c>
    </row>
    <row r="286" spans="1:23" x14ac:dyDescent="0.25">
      <c r="A286" s="2" t="s">
        <v>287</v>
      </c>
      <c r="B286" s="47" t="s">
        <v>292</v>
      </c>
      <c r="C286" s="61" t="s">
        <v>676</v>
      </c>
      <c r="D286" s="39">
        <v>14500.46689027305</v>
      </c>
      <c r="E286" s="3">
        <v>14728.225401556507</v>
      </c>
      <c r="F286" s="3">
        <v>15070.13661047136</v>
      </c>
      <c r="G286" s="3">
        <v>15554.946514973359</v>
      </c>
      <c r="H286" s="3">
        <v>16006.512114974244</v>
      </c>
      <c r="I286" s="27">
        <v>16896.484730357333</v>
      </c>
      <c r="J286" s="40">
        <v>18031.760639408047</v>
      </c>
      <c r="K286" s="39">
        <f t="shared" si="52"/>
        <v>2396.0178400842833</v>
      </c>
      <c r="L286" s="3">
        <f t="shared" si="53"/>
        <v>2168.2593288008266</v>
      </c>
      <c r="M286" s="40">
        <f t="shared" si="54"/>
        <v>3531.2937491349967</v>
      </c>
      <c r="N286" s="32">
        <f t="shared" si="55"/>
        <v>0.16523728913112024</v>
      </c>
      <c r="O286" s="4">
        <f t="shared" si="56"/>
        <v>6.1357369057772893E-3</v>
      </c>
      <c r="P286" s="32">
        <f t="shared" si="57"/>
        <v>1.5706977782642184E-2</v>
      </c>
      <c r="Q286" s="4">
        <f t="shared" si="58"/>
        <v>2.3214691491530104E-2</v>
      </c>
      <c r="R286" s="4">
        <f t="shared" si="59"/>
        <v>3.2170239529556222E-2</v>
      </c>
      <c r="S286" s="4">
        <f t="shared" si="60"/>
        <v>2.9030353756999583E-2</v>
      </c>
      <c r="T286" s="4">
        <f t="shared" si="61"/>
        <v>5.5600658593855101E-2</v>
      </c>
      <c r="U286" s="4">
        <f t="shared" si="62"/>
        <v>6.719006510336456E-2</v>
      </c>
      <c r="V286" s="4">
        <f t="shared" si="63"/>
        <v>0.24352965844870811</v>
      </c>
      <c r="W286" s="5">
        <f t="shared" si="64"/>
        <v>7.2915828941695349E-3</v>
      </c>
    </row>
    <row r="287" spans="1:23" x14ac:dyDescent="0.25">
      <c r="A287" s="2" t="s">
        <v>287</v>
      </c>
      <c r="B287" s="47" t="s">
        <v>293</v>
      </c>
      <c r="C287" s="61" t="s">
        <v>677</v>
      </c>
      <c r="D287" s="39">
        <v>8504.9896486911875</v>
      </c>
      <c r="E287" s="3">
        <v>8651.9720474780188</v>
      </c>
      <c r="F287" s="3">
        <v>8839.612659706967</v>
      </c>
      <c r="G287" s="3">
        <v>9067.6941989119077</v>
      </c>
      <c r="H287" s="3">
        <v>9270.7100453055409</v>
      </c>
      <c r="I287" s="27">
        <v>9663.0633221549997</v>
      </c>
      <c r="J287" s="40">
        <v>10150.173173507545</v>
      </c>
      <c r="K287" s="39">
        <f t="shared" si="52"/>
        <v>1158.0736734638122</v>
      </c>
      <c r="L287" s="3">
        <f t="shared" si="53"/>
        <v>1011.0912746769809</v>
      </c>
      <c r="M287" s="40">
        <f t="shared" si="54"/>
        <v>1645.183524816357</v>
      </c>
      <c r="N287" s="32">
        <f t="shared" si="55"/>
        <v>0.13616403091590179</v>
      </c>
      <c r="O287" s="4">
        <f t="shared" si="56"/>
        <v>5.1193675418474971E-3</v>
      </c>
      <c r="P287" s="32">
        <f t="shared" si="57"/>
        <v>1.7281902137229466E-2</v>
      </c>
      <c r="Q287" s="4">
        <f t="shared" si="58"/>
        <v>2.1687611933933981E-2</v>
      </c>
      <c r="R287" s="4">
        <f t="shared" si="59"/>
        <v>2.5802209665202858E-2</v>
      </c>
      <c r="S287" s="4">
        <f t="shared" si="60"/>
        <v>2.2388916293405003E-2</v>
      </c>
      <c r="T287" s="4">
        <f t="shared" si="61"/>
        <v>4.2321815150300868E-2</v>
      </c>
      <c r="U287" s="4">
        <f t="shared" si="62"/>
        <v>5.0409464898747203E-2</v>
      </c>
      <c r="V287" s="4">
        <f t="shared" si="63"/>
        <v>0.19343745175157623</v>
      </c>
      <c r="W287" s="5">
        <f t="shared" si="64"/>
        <v>5.911999226840825E-3</v>
      </c>
    </row>
    <row r="288" spans="1:23" x14ac:dyDescent="0.25">
      <c r="A288" s="2" t="s">
        <v>287</v>
      </c>
      <c r="B288" s="47" t="s">
        <v>294</v>
      </c>
      <c r="C288" s="61" t="s">
        <v>678</v>
      </c>
      <c r="D288" s="39">
        <v>70243.602623200772</v>
      </c>
      <c r="E288" s="3">
        <v>71951.022450836303</v>
      </c>
      <c r="F288" s="3">
        <v>74264.619241827939</v>
      </c>
      <c r="G288" s="3">
        <v>76899.095165625782</v>
      </c>
      <c r="H288" s="3">
        <v>78937.715491674375</v>
      </c>
      <c r="I288" s="27">
        <v>80841.547336676915</v>
      </c>
      <c r="J288" s="40">
        <v>81207.22218951596</v>
      </c>
      <c r="K288" s="39">
        <f t="shared" si="52"/>
        <v>10597.944713476143</v>
      </c>
      <c r="L288" s="3">
        <f t="shared" si="53"/>
        <v>8890.5248858406121</v>
      </c>
      <c r="M288" s="40">
        <f t="shared" si="54"/>
        <v>10963.619566315188</v>
      </c>
      <c r="N288" s="32">
        <f t="shared" si="55"/>
        <v>0.1508741624532759</v>
      </c>
      <c r="O288" s="4">
        <f t="shared" si="56"/>
        <v>5.6366985344442622E-3</v>
      </c>
      <c r="P288" s="32">
        <f t="shared" si="57"/>
        <v>2.4307122127468883E-2</v>
      </c>
      <c r="Q288" s="4">
        <f t="shared" si="58"/>
        <v>3.2155162111455748E-2</v>
      </c>
      <c r="R288" s="4">
        <f t="shared" si="59"/>
        <v>3.5474172636894563E-2</v>
      </c>
      <c r="S288" s="4">
        <f t="shared" si="60"/>
        <v>2.6510329174326497E-2</v>
      </c>
      <c r="T288" s="4">
        <f t="shared" si="61"/>
        <v>2.4118152307097684E-2</v>
      </c>
      <c r="U288" s="4">
        <f t="shared" si="62"/>
        <v>4.5233529649815196E-3</v>
      </c>
      <c r="V288" s="4">
        <f t="shared" si="63"/>
        <v>0.15607997250832928</v>
      </c>
      <c r="W288" s="5">
        <f t="shared" si="64"/>
        <v>4.84620331611052E-3</v>
      </c>
    </row>
    <row r="289" spans="1:23" x14ac:dyDescent="0.25">
      <c r="A289" s="2" t="s">
        <v>287</v>
      </c>
      <c r="B289" s="47" t="s">
        <v>295</v>
      </c>
      <c r="C289" s="61" t="s">
        <v>679</v>
      </c>
      <c r="D289" s="39">
        <v>148374.31983262536</v>
      </c>
      <c r="E289" s="3">
        <v>151943.13234152403</v>
      </c>
      <c r="F289" s="3">
        <v>156398.23657821288</v>
      </c>
      <c r="G289" s="3">
        <v>162620.03956937158</v>
      </c>
      <c r="H289" s="3">
        <v>167286.41114254046</v>
      </c>
      <c r="I289" s="27">
        <v>173501.83895702154</v>
      </c>
      <c r="J289" s="40">
        <v>178907.31785662647</v>
      </c>
      <c r="K289" s="39">
        <f t="shared" si="52"/>
        <v>25127.519124396174</v>
      </c>
      <c r="L289" s="3">
        <f t="shared" si="53"/>
        <v>21558.706615497504</v>
      </c>
      <c r="M289" s="40">
        <f t="shared" si="54"/>
        <v>30532.998024001106</v>
      </c>
      <c r="N289" s="32">
        <f t="shared" si="55"/>
        <v>0.16935221103450671</v>
      </c>
      <c r="O289" s="4">
        <f t="shared" si="56"/>
        <v>6.277619362793363E-3</v>
      </c>
      <c r="P289" s="32">
        <f t="shared" si="57"/>
        <v>2.405276406944612E-2</v>
      </c>
      <c r="Q289" s="4">
        <f t="shared" si="58"/>
        <v>2.9320866090051689E-2</v>
      </c>
      <c r="R289" s="4">
        <f t="shared" si="59"/>
        <v>3.9781797591095236E-2</v>
      </c>
      <c r="S289" s="4">
        <f t="shared" si="60"/>
        <v>2.8694935664298926E-2</v>
      </c>
      <c r="T289" s="4">
        <f t="shared" si="61"/>
        <v>3.7154409446832348E-2</v>
      </c>
      <c r="U289" s="4">
        <f t="shared" si="62"/>
        <v>3.1155167761327984E-2</v>
      </c>
      <c r="V289" s="4">
        <f t="shared" si="63"/>
        <v>0.20578357534136682</v>
      </c>
      <c r="W289" s="5">
        <f t="shared" si="64"/>
        <v>6.2571488642015893E-3</v>
      </c>
    </row>
    <row r="290" spans="1:23" x14ac:dyDescent="0.25">
      <c r="A290" s="2" t="s">
        <v>287</v>
      </c>
      <c r="B290" s="47" t="s">
        <v>296</v>
      </c>
      <c r="C290" s="61" t="s">
        <v>680</v>
      </c>
      <c r="D290" s="39">
        <v>11134.613856314309</v>
      </c>
      <c r="E290" s="3">
        <v>11287.069052786239</v>
      </c>
      <c r="F290" s="3">
        <v>11508.959752559043</v>
      </c>
      <c r="G290" s="3">
        <v>11819.687670669115</v>
      </c>
      <c r="H290" s="3">
        <v>12106.433126461208</v>
      </c>
      <c r="I290" s="27">
        <v>12665.834997207372</v>
      </c>
      <c r="J290" s="40">
        <v>13057.511011652663</v>
      </c>
      <c r="K290" s="39">
        <f t="shared" si="52"/>
        <v>1531.2211408930634</v>
      </c>
      <c r="L290" s="3">
        <f t="shared" si="53"/>
        <v>1378.7659444211331</v>
      </c>
      <c r="M290" s="40">
        <f t="shared" si="54"/>
        <v>1922.8971553383544</v>
      </c>
      <c r="N290" s="32">
        <f t="shared" si="55"/>
        <v>0.13751901598497973</v>
      </c>
      <c r="O290" s="4">
        <f t="shared" si="56"/>
        <v>5.1672881828308537E-3</v>
      </c>
      <c r="P290" s="32">
        <f t="shared" si="57"/>
        <v>1.369200570754181E-2</v>
      </c>
      <c r="Q290" s="4">
        <f t="shared" si="58"/>
        <v>1.9658841346242184E-2</v>
      </c>
      <c r="R290" s="4">
        <f t="shared" si="59"/>
        <v>2.6998783972720153E-2</v>
      </c>
      <c r="S290" s="4">
        <f t="shared" si="60"/>
        <v>2.4259985862711053E-2</v>
      </c>
      <c r="T290" s="4">
        <f t="shared" si="61"/>
        <v>4.6206993001387975E-2</v>
      </c>
      <c r="U290" s="4">
        <f t="shared" si="62"/>
        <v>3.0923821013904673E-2</v>
      </c>
      <c r="V290" s="4">
        <f t="shared" si="63"/>
        <v>0.17269545043521228</v>
      </c>
      <c r="W290" s="5">
        <f t="shared" si="64"/>
        <v>5.3242873372896238E-3</v>
      </c>
    </row>
    <row r="291" spans="1:23" x14ac:dyDescent="0.25">
      <c r="A291" s="2" t="s">
        <v>287</v>
      </c>
      <c r="B291" s="47" t="s">
        <v>297</v>
      </c>
      <c r="C291" s="61" t="s">
        <v>681</v>
      </c>
      <c r="D291" s="39">
        <v>5896.7356099991521</v>
      </c>
      <c r="E291" s="3">
        <v>5987.1695478942984</v>
      </c>
      <c r="F291" s="3">
        <v>6350.2515533431888</v>
      </c>
      <c r="G291" s="3">
        <v>6780.3019480953744</v>
      </c>
      <c r="H291" s="3">
        <v>7207.4414163408646</v>
      </c>
      <c r="I291" s="27">
        <v>7677.7857459464294</v>
      </c>
      <c r="J291" s="40">
        <v>8103.103001174346</v>
      </c>
      <c r="K291" s="39">
        <f t="shared" si="52"/>
        <v>1781.0501359472773</v>
      </c>
      <c r="L291" s="3">
        <f t="shared" si="53"/>
        <v>1690.616198052131</v>
      </c>
      <c r="M291" s="40">
        <f t="shared" si="54"/>
        <v>2206.3673911751939</v>
      </c>
      <c r="N291" s="32">
        <f t="shared" si="55"/>
        <v>0.3020400190449668</v>
      </c>
      <c r="O291" s="4">
        <f t="shared" si="56"/>
        <v>1.0613216026650329E-2</v>
      </c>
      <c r="P291" s="32">
        <f t="shared" si="57"/>
        <v>1.5336271434960747E-2</v>
      </c>
      <c r="Q291" s="4">
        <f t="shared" si="58"/>
        <v>6.0643347836472516E-2</v>
      </c>
      <c r="R291" s="4">
        <f t="shared" si="59"/>
        <v>6.7721788836188512E-2</v>
      </c>
      <c r="S291" s="4">
        <f t="shared" si="60"/>
        <v>6.299711598618063E-2</v>
      </c>
      <c r="T291" s="4">
        <f t="shared" si="61"/>
        <v>6.5258155070007318E-2</v>
      </c>
      <c r="U291" s="4">
        <f t="shared" si="62"/>
        <v>5.5395822350534862E-2</v>
      </c>
      <c r="V291" s="4">
        <f t="shared" si="63"/>
        <v>0.37416759663326871</v>
      </c>
      <c r="W291" s="5">
        <f t="shared" si="64"/>
        <v>1.0651263892954788E-2</v>
      </c>
    </row>
    <row r="292" spans="1:23" x14ac:dyDescent="0.25">
      <c r="A292" s="2" t="s">
        <v>287</v>
      </c>
      <c r="B292" s="47" t="s">
        <v>298</v>
      </c>
      <c r="C292" s="61" t="s">
        <v>682</v>
      </c>
      <c r="D292" s="39">
        <v>12258.084225996456</v>
      </c>
      <c r="E292" s="3">
        <v>12258.084225996456</v>
      </c>
      <c r="F292" s="3">
        <v>12258.084225996456</v>
      </c>
      <c r="G292" s="3">
        <v>12258.084225996456</v>
      </c>
      <c r="H292" s="3">
        <v>12258.084225996456</v>
      </c>
      <c r="I292" s="27">
        <v>12258.084225996456</v>
      </c>
      <c r="J292" s="40">
        <v>12258.084225996456</v>
      </c>
      <c r="K292" s="39">
        <f t="shared" si="52"/>
        <v>0</v>
      </c>
      <c r="L292" s="3">
        <f t="shared" si="53"/>
        <v>0</v>
      </c>
      <c r="M292" s="40">
        <f t="shared" si="54"/>
        <v>0</v>
      </c>
      <c r="N292" s="32">
        <f t="shared" si="55"/>
        <v>0</v>
      </c>
      <c r="O292" s="4">
        <f t="shared" si="56"/>
        <v>0</v>
      </c>
      <c r="P292" s="32">
        <f t="shared" si="57"/>
        <v>0</v>
      </c>
      <c r="Q292" s="4">
        <f t="shared" si="58"/>
        <v>0</v>
      </c>
      <c r="R292" s="4">
        <f t="shared" si="59"/>
        <v>0</v>
      </c>
      <c r="S292" s="4">
        <f t="shared" si="60"/>
        <v>0</v>
      </c>
      <c r="T292" s="4">
        <f t="shared" si="61"/>
        <v>0</v>
      </c>
      <c r="U292" s="4">
        <f t="shared" si="62"/>
        <v>0</v>
      </c>
      <c r="V292" s="4">
        <f t="shared" si="63"/>
        <v>0</v>
      </c>
      <c r="W292" s="5">
        <f t="shared" si="64"/>
        <v>0</v>
      </c>
    </row>
    <row r="293" spans="1:23" x14ac:dyDescent="0.25">
      <c r="A293" s="2" t="s">
        <v>287</v>
      </c>
      <c r="B293" s="47" t="s">
        <v>299</v>
      </c>
      <c r="C293" s="61" t="s">
        <v>683</v>
      </c>
      <c r="D293" s="39">
        <v>10942.76220713512</v>
      </c>
      <c r="E293" s="3">
        <v>11180.021181943648</v>
      </c>
      <c r="F293" s="3">
        <v>11456.677561257586</v>
      </c>
      <c r="G293" s="3">
        <v>11748.9285254351</v>
      </c>
      <c r="H293" s="3">
        <v>12027.833492458569</v>
      </c>
      <c r="I293" s="27">
        <v>12597.161227884308</v>
      </c>
      <c r="J293" s="40">
        <v>13412.546886315738</v>
      </c>
      <c r="K293" s="39">
        <f t="shared" si="52"/>
        <v>1654.3990207491879</v>
      </c>
      <c r="L293" s="3">
        <f t="shared" si="53"/>
        <v>1417.1400459406595</v>
      </c>
      <c r="M293" s="40">
        <f t="shared" si="54"/>
        <v>2469.7846791806187</v>
      </c>
      <c r="N293" s="32">
        <f t="shared" si="55"/>
        <v>0.15118660073509171</v>
      </c>
      <c r="O293" s="4">
        <f t="shared" si="56"/>
        <v>5.647617485496248E-3</v>
      </c>
      <c r="P293" s="32">
        <f t="shared" si="57"/>
        <v>2.1681817654213953E-2</v>
      </c>
      <c r="Q293" s="4">
        <f t="shared" si="58"/>
        <v>2.4745604217705219E-2</v>
      </c>
      <c r="R293" s="4">
        <f t="shared" si="59"/>
        <v>2.5509224870376324E-2</v>
      </c>
      <c r="S293" s="4">
        <f t="shared" si="60"/>
        <v>2.3738757659446996E-2</v>
      </c>
      <c r="T293" s="4">
        <f t="shared" si="61"/>
        <v>4.7334188304378078E-2</v>
      </c>
      <c r="U293" s="4">
        <f t="shared" si="62"/>
        <v>6.472773061176218E-2</v>
      </c>
      <c r="V293" s="4">
        <f t="shared" si="63"/>
        <v>0.22570029691134286</v>
      </c>
      <c r="W293" s="5">
        <f t="shared" si="64"/>
        <v>6.8068067706896773E-3</v>
      </c>
    </row>
    <row r="294" spans="1:23" x14ac:dyDescent="0.25">
      <c r="A294" s="2" t="s">
        <v>287</v>
      </c>
      <c r="B294" s="47" t="s">
        <v>300</v>
      </c>
      <c r="C294" s="61" t="s">
        <v>684</v>
      </c>
      <c r="D294" s="39">
        <v>11137.765655560723</v>
      </c>
      <c r="E294" s="3">
        <v>11292.216443740066</v>
      </c>
      <c r="F294" s="3">
        <v>11517.404391558321</v>
      </c>
      <c r="G294" s="3">
        <v>11834.266323462933</v>
      </c>
      <c r="H294" s="3">
        <v>12130.703207946495</v>
      </c>
      <c r="I294" s="27">
        <v>12719.691147549127</v>
      </c>
      <c r="J294" s="40">
        <v>13494.247357067361</v>
      </c>
      <c r="K294" s="39">
        <f t="shared" si="52"/>
        <v>1581.9254919884042</v>
      </c>
      <c r="L294" s="3">
        <f t="shared" si="53"/>
        <v>1427.4747038090609</v>
      </c>
      <c r="M294" s="40">
        <f t="shared" si="54"/>
        <v>2356.4817015066383</v>
      </c>
      <c r="N294" s="32">
        <f t="shared" si="55"/>
        <v>0.1420325710658672</v>
      </c>
      <c r="O294" s="4">
        <f t="shared" si="56"/>
        <v>5.3265210150941211E-3</v>
      </c>
      <c r="P294" s="32">
        <f t="shared" si="57"/>
        <v>1.386730453448104E-2</v>
      </c>
      <c r="Q294" s="4">
        <f t="shared" si="58"/>
        <v>1.9941873142458988E-2</v>
      </c>
      <c r="R294" s="4">
        <f t="shared" si="59"/>
        <v>2.751157475523347E-2</v>
      </c>
      <c r="S294" s="4">
        <f t="shared" si="60"/>
        <v>2.5049029350965313E-2</v>
      </c>
      <c r="T294" s="4">
        <f t="shared" si="61"/>
        <v>4.8553486925374756E-2</v>
      </c>
      <c r="U294" s="4">
        <f t="shared" si="62"/>
        <v>6.0894262331792293E-2</v>
      </c>
      <c r="V294" s="4">
        <f t="shared" si="63"/>
        <v>0.21157580203980353</v>
      </c>
      <c r="W294" s="5">
        <f t="shared" si="64"/>
        <v>6.4179013028002885E-3</v>
      </c>
    </row>
    <row r="295" spans="1:23" x14ac:dyDescent="0.25">
      <c r="A295" s="2" t="s">
        <v>287</v>
      </c>
      <c r="B295" s="47" t="s">
        <v>301</v>
      </c>
      <c r="C295" s="61" t="s">
        <v>685</v>
      </c>
      <c r="D295" s="39">
        <v>55303.579043729071</v>
      </c>
      <c r="E295" s="3">
        <v>56330.169809902167</v>
      </c>
      <c r="F295" s="3">
        <v>57869.591146238861</v>
      </c>
      <c r="G295" s="3">
        <v>60081.939458134388</v>
      </c>
      <c r="H295" s="3">
        <v>62252.315277123882</v>
      </c>
      <c r="I295" s="27">
        <v>66616.246728487502</v>
      </c>
      <c r="J295" s="40">
        <v>71750.160461155901</v>
      </c>
      <c r="K295" s="39">
        <f t="shared" si="52"/>
        <v>11312.667684758431</v>
      </c>
      <c r="L295" s="3">
        <f t="shared" si="53"/>
        <v>10286.076918585335</v>
      </c>
      <c r="M295" s="40">
        <f t="shared" si="54"/>
        <v>16446.581417426831</v>
      </c>
      <c r="N295" s="32">
        <f t="shared" si="55"/>
        <v>0.2045557969370011</v>
      </c>
      <c r="O295" s="4">
        <f t="shared" si="56"/>
        <v>7.4722133222469012E-3</v>
      </c>
      <c r="P295" s="32">
        <f t="shared" si="57"/>
        <v>1.8562826925927478E-2</v>
      </c>
      <c r="Q295" s="4">
        <f t="shared" si="58"/>
        <v>2.7328540665362722E-2</v>
      </c>
      <c r="R295" s="4">
        <f t="shared" si="59"/>
        <v>3.8229893594803999E-2</v>
      </c>
      <c r="S295" s="4">
        <f t="shared" si="60"/>
        <v>3.6123597849264444E-2</v>
      </c>
      <c r="T295" s="4">
        <f t="shared" si="61"/>
        <v>7.0100709217593593E-2</v>
      </c>
      <c r="U295" s="4">
        <f t="shared" si="62"/>
        <v>7.7066991684371589E-2</v>
      </c>
      <c r="V295" s="4">
        <f t="shared" si="63"/>
        <v>0.29738728852290675</v>
      </c>
      <c r="W295" s="5">
        <f t="shared" si="64"/>
        <v>8.7161820897567743E-3</v>
      </c>
    </row>
    <row r="296" spans="1:23" x14ac:dyDescent="0.25">
      <c r="A296" s="2" t="s">
        <v>287</v>
      </c>
      <c r="B296" s="47" t="s">
        <v>302</v>
      </c>
      <c r="C296" s="61" t="s">
        <v>686</v>
      </c>
      <c r="D296" s="39">
        <v>25881.778896453372</v>
      </c>
      <c r="E296" s="3">
        <v>25881.778896453372</v>
      </c>
      <c r="F296" s="3">
        <v>25881.778896453372</v>
      </c>
      <c r="G296" s="3">
        <v>25881.778896453372</v>
      </c>
      <c r="H296" s="3">
        <v>25881.778896453372</v>
      </c>
      <c r="I296" s="27">
        <v>25881.778896453372</v>
      </c>
      <c r="J296" s="40">
        <v>25881.778896453372</v>
      </c>
      <c r="K296" s="39">
        <f t="shared" si="52"/>
        <v>0</v>
      </c>
      <c r="L296" s="3">
        <f t="shared" si="53"/>
        <v>0</v>
      </c>
      <c r="M296" s="40">
        <f t="shared" si="54"/>
        <v>0</v>
      </c>
      <c r="N296" s="32">
        <f t="shared" si="55"/>
        <v>0</v>
      </c>
      <c r="O296" s="4">
        <f t="shared" si="56"/>
        <v>0</v>
      </c>
      <c r="P296" s="32">
        <f t="shared" si="57"/>
        <v>0</v>
      </c>
      <c r="Q296" s="4">
        <f t="shared" si="58"/>
        <v>0</v>
      </c>
      <c r="R296" s="4">
        <f t="shared" si="59"/>
        <v>0</v>
      </c>
      <c r="S296" s="4">
        <f t="shared" si="60"/>
        <v>0</v>
      </c>
      <c r="T296" s="4">
        <f t="shared" si="61"/>
        <v>0</v>
      </c>
      <c r="U296" s="4">
        <f t="shared" si="62"/>
        <v>0</v>
      </c>
      <c r="V296" s="4">
        <f t="shared" si="63"/>
        <v>0</v>
      </c>
      <c r="W296" s="5">
        <f t="shared" si="64"/>
        <v>0</v>
      </c>
    </row>
    <row r="297" spans="1:23" ht="15.75" thickBot="1" x14ac:dyDescent="0.3">
      <c r="A297" s="93" t="s">
        <v>287</v>
      </c>
      <c r="B297" s="94" t="s">
        <v>303</v>
      </c>
      <c r="C297" s="95">
        <v>3403182423</v>
      </c>
      <c r="D297" s="96">
        <v>11888.299913667583</v>
      </c>
      <c r="E297" s="97">
        <v>12065.880149025472</v>
      </c>
      <c r="F297" s="97">
        <v>12314.954381232312</v>
      </c>
      <c r="G297" s="97">
        <v>12662.180963907012</v>
      </c>
      <c r="H297" s="97">
        <v>12983.483312150212</v>
      </c>
      <c r="I297" s="98">
        <v>13613.698994651704</v>
      </c>
      <c r="J297" s="99">
        <v>14083.523581704592</v>
      </c>
      <c r="K297" s="96">
        <f t="shared" si="52"/>
        <v>1725.3990809841216</v>
      </c>
      <c r="L297" s="97">
        <f t="shared" si="53"/>
        <v>1547.8188456262324</v>
      </c>
      <c r="M297" s="99">
        <f t="shared" si="54"/>
        <v>2195.2236680370097</v>
      </c>
      <c r="N297" s="100">
        <f t="shared" si="55"/>
        <v>0.14513421544829019</v>
      </c>
      <c r="O297" s="101">
        <f t="shared" si="56"/>
        <v>5.4355934775065506E-3</v>
      </c>
      <c r="P297" s="100">
        <f t="shared" si="57"/>
        <v>1.493739530862026E-2</v>
      </c>
      <c r="Q297" s="101">
        <f t="shared" si="58"/>
        <v>2.0642856478808813E-2</v>
      </c>
      <c r="R297" s="101">
        <f t="shared" si="59"/>
        <v>2.8195523257793509E-2</v>
      </c>
      <c r="S297" s="101">
        <f t="shared" si="60"/>
        <v>2.537496100861758E-2</v>
      </c>
      <c r="T297" s="101">
        <f t="shared" si="61"/>
        <v>4.8539799940415351E-2</v>
      </c>
      <c r="U297" s="101">
        <f t="shared" si="62"/>
        <v>3.4511163148051471E-2</v>
      </c>
      <c r="V297" s="101">
        <f t="shared" si="63"/>
        <v>0.184654129184042</v>
      </c>
      <c r="W297" s="102">
        <f t="shared" si="64"/>
        <v>5.6643440021590941E-3</v>
      </c>
    </row>
    <row r="298" spans="1:23" x14ac:dyDescent="0.25">
      <c r="A298" s="106" t="s">
        <v>304</v>
      </c>
      <c r="B298" s="107" t="s">
        <v>305</v>
      </c>
      <c r="C298" s="108" t="s">
        <v>687</v>
      </c>
      <c r="D298" s="109">
        <v>8164.6525048434123</v>
      </c>
      <c r="E298" s="110">
        <v>8231.2748414234957</v>
      </c>
      <c r="F298" s="110">
        <v>8385.7533260049822</v>
      </c>
      <c r="G298" s="110">
        <v>8558.9538382817336</v>
      </c>
      <c r="H298" s="110">
        <v>8858.5448180276962</v>
      </c>
      <c r="I298" s="111">
        <v>9204.7822035575591</v>
      </c>
      <c r="J298" s="112">
        <v>9529.800516680607</v>
      </c>
      <c r="K298" s="109">
        <f t="shared" si="52"/>
        <v>1040.1296987141468</v>
      </c>
      <c r="L298" s="110">
        <f t="shared" si="53"/>
        <v>973.50736213406344</v>
      </c>
      <c r="M298" s="112">
        <f t="shared" si="54"/>
        <v>1365.1480118371946</v>
      </c>
      <c r="N298" s="113">
        <f t="shared" si="55"/>
        <v>0.12739423975449338</v>
      </c>
      <c r="O298" s="114">
        <f t="shared" si="56"/>
        <v>4.8078804377178486E-3</v>
      </c>
      <c r="P298" s="113">
        <f t="shared" si="57"/>
        <v>8.1598496127743836E-3</v>
      </c>
      <c r="Q298" s="114">
        <f t="shared" si="58"/>
        <v>1.8767261154260195E-2</v>
      </c>
      <c r="R298" s="114">
        <f t="shared" si="59"/>
        <v>2.0654138697311808E-2</v>
      </c>
      <c r="S298" s="114">
        <f t="shared" si="60"/>
        <v>3.5003224156435753E-2</v>
      </c>
      <c r="T298" s="114">
        <f t="shared" si="61"/>
        <v>3.908513109571321E-2</v>
      </c>
      <c r="U298" s="114">
        <f t="shared" si="62"/>
        <v>3.5309723352001887E-2</v>
      </c>
      <c r="V298" s="114">
        <f t="shared" si="63"/>
        <v>0.16720221846886507</v>
      </c>
      <c r="W298" s="115">
        <f t="shared" si="64"/>
        <v>5.1669568809968869E-3</v>
      </c>
    </row>
    <row r="299" spans="1:23" x14ac:dyDescent="0.25">
      <c r="A299" s="2" t="s">
        <v>304</v>
      </c>
      <c r="B299" s="47" t="s">
        <v>306</v>
      </c>
      <c r="C299" s="61" t="s">
        <v>688</v>
      </c>
      <c r="D299" s="39">
        <v>26692.58824108067</v>
      </c>
      <c r="E299" s="3">
        <v>26756.502550384437</v>
      </c>
      <c r="F299" s="3">
        <v>26931.505139256318</v>
      </c>
      <c r="G299" s="3">
        <v>27134.320509700647</v>
      </c>
      <c r="H299" s="3">
        <v>27488.168349999716</v>
      </c>
      <c r="I299" s="27">
        <v>27886.991298241112</v>
      </c>
      <c r="J299" s="40">
        <v>28254.380525385037</v>
      </c>
      <c r="K299" s="39">
        <f t="shared" si="52"/>
        <v>1194.4030571604417</v>
      </c>
      <c r="L299" s="3">
        <f t="shared" si="53"/>
        <v>1130.4887478566743</v>
      </c>
      <c r="M299" s="40">
        <f t="shared" si="54"/>
        <v>1561.7922843043671</v>
      </c>
      <c r="N299" s="32">
        <f t="shared" si="55"/>
        <v>4.474661828867621E-2</v>
      </c>
      <c r="O299" s="4">
        <f t="shared" si="56"/>
        <v>1.7525092717303181E-3</v>
      </c>
      <c r="P299" s="32">
        <f t="shared" si="57"/>
        <v>2.3944590433311319E-3</v>
      </c>
      <c r="Q299" s="4">
        <f t="shared" si="58"/>
        <v>6.540562935769989E-3</v>
      </c>
      <c r="R299" s="4">
        <f t="shared" si="59"/>
        <v>7.5307848334364991E-3</v>
      </c>
      <c r="S299" s="4">
        <f t="shared" si="60"/>
        <v>1.3040600746665687E-2</v>
      </c>
      <c r="T299" s="4">
        <f t="shared" si="61"/>
        <v>1.4508894996686728E-2</v>
      </c>
      <c r="U299" s="4">
        <f t="shared" si="62"/>
        <v>1.3174215289660784E-2</v>
      </c>
      <c r="V299" s="4">
        <f t="shared" si="63"/>
        <v>5.8510335161156224E-2</v>
      </c>
      <c r="W299" s="5">
        <f t="shared" si="64"/>
        <v>1.8972166262003487E-3</v>
      </c>
    </row>
    <row r="300" spans="1:23" x14ac:dyDescent="0.25">
      <c r="A300" s="2" t="s">
        <v>304</v>
      </c>
      <c r="B300" s="47" t="s">
        <v>307</v>
      </c>
      <c r="C300" s="61" t="s">
        <v>689</v>
      </c>
      <c r="D300" s="39">
        <v>7718.2124683380607</v>
      </c>
      <c r="E300" s="3">
        <v>7745.6684737986116</v>
      </c>
      <c r="F300" s="3">
        <v>7820.5670744578974</v>
      </c>
      <c r="G300" s="3">
        <v>7908.4182690249536</v>
      </c>
      <c r="H300" s="3">
        <v>8064.5542804888482</v>
      </c>
      <c r="I300" s="27">
        <v>8244.8292866111351</v>
      </c>
      <c r="J300" s="40">
        <v>8413.7403191827161</v>
      </c>
      <c r="K300" s="39">
        <f t="shared" si="52"/>
        <v>526.61681827307439</v>
      </c>
      <c r="L300" s="3">
        <f t="shared" si="53"/>
        <v>499.16081281252355</v>
      </c>
      <c r="M300" s="40">
        <f t="shared" si="54"/>
        <v>695.5278508446554</v>
      </c>
      <c r="N300" s="32">
        <f t="shared" si="55"/>
        <v>6.8230412214405955E-2</v>
      </c>
      <c r="O300" s="4">
        <f t="shared" si="56"/>
        <v>2.6436265961313765E-3</v>
      </c>
      <c r="P300" s="32">
        <f t="shared" si="57"/>
        <v>3.5573010685028272E-3</v>
      </c>
      <c r="Q300" s="4">
        <f t="shared" si="58"/>
        <v>9.6697400505387776E-3</v>
      </c>
      <c r="R300" s="4">
        <f t="shared" si="59"/>
        <v>1.1233353506292287E-2</v>
      </c>
      <c r="S300" s="4">
        <f t="shared" si="60"/>
        <v>1.9743013855935798E-2</v>
      </c>
      <c r="T300" s="4">
        <f t="shared" si="61"/>
        <v>2.2353995007317273E-2</v>
      </c>
      <c r="U300" s="4">
        <f t="shared" si="62"/>
        <v>2.0486904785994575E-2</v>
      </c>
      <c r="V300" s="4">
        <f t="shared" si="63"/>
        <v>9.0115146958946291E-2</v>
      </c>
      <c r="W300" s="5">
        <f t="shared" si="64"/>
        <v>2.880250977756571E-3</v>
      </c>
    </row>
    <row r="301" spans="1:23" x14ac:dyDescent="0.25">
      <c r="A301" s="2" t="s">
        <v>304</v>
      </c>
      <c r="B301" s="47" t="s">
        <v>308</v>
      </c>
      <c r="C301" s="61" t="s">
        <v>690</v>
      </c>
      <c r="D301" s="39">
        <v>11383.462432007498</v>
      </c>
      <c r="E301" s="3">
        <v>11445.040843419638</v>
      </c>
      <c r="F301" s="3">
        <v>11568.687770047043</v>
      </c>
      <c r="G301" s="3">
        <v>11708.041287913977</v>
      </c>
      <c r="H301" s="3">
        <v>11949.447901658914</v>
      </c>
      <c r="I301" s="27">
        <v>12221.428019649165</v>
      </c>
      <c r="J301" s="40">
        <v>12472.576348875415</v>
      </c>
      <c r="K301" s="39">
        <f t="shared" si="52"/>
        <v>837.9655876416673</v>
      </c>
      <c r="L301" s="3">
        <f t="shared" si="53"/>
        <v>776.38717622952754</v>
      </c>
      <c r="M301" s="40">
        <f t="shared" si="54"/>
        <v>1089.1139168679165</v>
      </c>
      <c r="N301" s="32">
        <f t="shared" si="55"/>
        <v>7.3612540353760414E-2</v>
      </c>
      <c r="O301" s="4">
        <f t="shared" si="56"/>
        <v>2.8452066522639541E-3</v>
      </c>
      <c r="P301" s="32">
        <f t="shared" si="57"/>
        <v>5.4094623476770298E-3</v>
      </c>
      <c r="Q301" s="4">
        <f t="shared" si="58"/>
        <v>1.0803537385233319E-2</v>
      </c>
      <c r="R301" s="4">
        <f t="shared" si="59"/>
        <v>1.2045749754586721E-2</v>
      </c>
      <c r="S301" s="4">
        <f t="shared" si="60"/>
        <v>2.0618872773718211E-2</v>
      </c>
      <c r="T301" s="4">
        <f t="shared" si="61"/>
        <v>2.2760894078837968E-2</v>
      </c>
      <c r="U301" s="4">
        <f t="shared" si="62"/>
        <v>2.0549834996570038E-2</v>
      </c>
      <c r="V301" s="4">
        <f t="shared" si="63"/>
        <v>9.5675100908278576E-2</v>
      </c>
      <c r="W301" s="5">
        <f t="shared" si="64"/>
        <v>3.0503329532294288E-3</v>
      </c>
    </row>
    <row r="302" spans="1:23" x14ac:dyDescent="0.25">
      <c r="A302" s="2" t="s">
        <v>304</v>
      </c>
      <c r="B302" s="47" t="s">
        <v>309</v>
      </c>
      <c r="C302" s="61" t="s">
        <v>691</v>
      </c>
      <c r="D302" s="39">
        <v>14567.391197899167</v>
      </c>
      <c r="E302" s="3">
        <v>14813.346065742026</v>
      </c>
      <c r="F302" s="3">
        <v>15175.385381940403</v>
      </c>
      <c r="G302" s="3">
        <v>15343.703676946687</v>
      </c>
      <c r="H302" s="3">
        <v>15585.188644664675</v>
      </c>
      <c r="I302" s="27">
        <v>15853.455152237646</v>
      </c>
      <c r="J302" s="40">
        <v>16101.996664090642</v>
      </c>
      <c r="K302" s="39">
        <f t="shared" si="52"/>
        <v>1286.0639543384787</v>
      </c>
      <c r="L302" s="3">
        <f t="shared" si="53"/>
        <v>1040.1090864956204</v>
      </c>
      <c r="M302" s="40">
        <f t="shared" si="54"/>
        <v>1534.605466191475</v>
      </c>
      <c r="N302" s="32">
        <f t="shared" si="55"/>
        <v>8.8283752174098895E-2</v>
      </c>
      <c r="O302" s="4">
        <f t="shared" si="56"/>
        <v>3.3898090943502712E-3</v>
      </c>
      <c r="P302" s="32">
        <f t="shared" si="57"/>
        <v>1.688393374637509E-2</v>
      </c>
      <c r="Q302" s="4">
        <f t="shared" si="58"/>
        <v>2.4440076846354408E-2</v>
      </c>
      <c r="R302" s="4">
        <f t="shared" si="59"/>
        <v>1.109153347806191E-2</v>
      </c>
      <c r="S302" s="4">
        <f t="shared" si="60"/>
        <v>1.5738375349415135E-2</v>
      </c>
      <c r="T302" s="4">
        <f t="shared" si="61"/>
        <v>1.7212913727855828E-2</v>
      </c>
      <c r="U302" s="4">
        <f t="shared" si="62"/>
        <v>1.5677434948173863E-2</v>
      </c>
      <c r="V302" s="4">
        <f t="shared" si="63"/>
        <v>0.10534524990396266</v>
      </c>
      <c r="W302" s="5">
        <f t="shared" si="64"/>
        <v>3.3441702862027078E-3</v>
      </c>
    </row>
    <row r="303" spans="1:23" x14ac:dyDescent="0.25">
      <c r="A303" s="2" t="s">
        <v>304</v>
      </c>
      <c r="B303" s="47" t="s">
        <v>310</v>
      </c>
      <c r="C303" s="61" t="s">
        <v>692</v>
      </c>
      <c r="D303" s="39">
        <v>45112.32675269113</v>
      </c>
      <c r="E303" s="3">
        <v>45621.783552365727</v>
      </c>
      <c r="F303" s="3">
        <v>46044.280813411358</v>
      </c>
      <c r="G303" s="3">
        <v>46454.796911864978</v>
      </c>
      <c r="H303" s="3">
        <v>47123.990055011571</v>
      </c>
      <c r="I303" s="27">
        <v>47881.250718354422</v>
      </c>
      <c r="J303" s="40">
        <v>48583.05896916581</v>
      </c>
      <c r="K303" s="39">
        <f t="shared" si="52"/>
        <v>2768.9239656632926</v>
      </c>
      <c r="L303" s="3">
        <f t="shared" si="53"/>
        <v>2259.4671659886953</v>
      </c>
      <c r="M303" s="40">
        <f t="shared" si="54"/>
        <v>3470.7322164746802</v>
      </c>
      <c r="N303" s="32">
        <f t="shared" si="55"/>
        <v>6.1378433899956564E-2</v>
      </c>
      <c r="O303" s="4">
        <f t="shared" si="56"/>
        <v>2.3855798848826382E-3</v>
      </c>
      <c r="P303" s="32">
        <f t="shared" si="57"/>
        <v>1.1293073010121502E-2</v>
      </c>
      <c r="Q303" s="4">
        <f t="shared" si="58"/>
        <v>9.2608668085210066E-3</v>
      </c>
      <c r="R303" s="4">
        <f t="shared" si="59"/>
        <v>8.9156805405905537E-3</v>
      </c>
      <c r="S303" s="4">
        <f t="shared" si="60"/>
        <v>1.4405253873269519E-2</v>
      </c>
      <c r="T303" s="4">
        <f t="shared" si="61"/>
        <v>1.6069536184411426E-2</v>
      </c>
      <c r="U303" s="4">
        <f t="shared" si="62"/>
        <v>1.4657266472414054E-2</v>
      </c>
      <c r="V303" s="4">
        <f t="shared" si="63"/>
        <v>7.6935340433701649E-2</v>
      </c>
      <c r="W303" s="5">
        <f t="shared" si="64"/>
        <v>2.4736998803598365E-3</v>
      </c>
    </row>
    <row r="304" spans="1:23" x14ac:dyDescent="0.25">
      <c r="A304" s="2" t="s">
        <v>304</v>
      </c>
      <c r="B304" s="47" t="s">
        <v>311</v>
      </c>
      <c r="C304" s="61" t="s">
        <v>693</v>
      </c>
      <c r="D304" s="39">
        <v>927.26697010366365</v>
      </c>
      <c r="E304" s="3">
        <v>942.24811099642375</v>
      </c>
      <c r="F304" s="3">
        <v>977.34077405842288</v>
      </c>
      <c r="G304" s="3">
        <v>1016.4522910691722</v>
      </c>
      <c r="H304" s="3">
        <v>1083.2824732795393</v>
      </c>
      <c r="I304" s="27">
        <v>1159.0734336400865</v>
      </c>
      <c r="J304" s="40">
        <v>1228.8587713443742</v>
      </c>
      <c r="K304" s="39">
        <f t="shared" si="52"/>
        <v>231.80646353642283</v>
      </c>
      <c r="L304" s="3">
        <f t="shared" si="53"/>
        <v>216.82532264366273</v>
      </c>
      <c r="M304" s="40">
        <f t="shared" si="54"/>
        <v>301.59180124071054</v>
      </c>
      <c r="N304" s="32">
        <f t="shared" si="55"/>
        <v>0.24998891474642737</v>
      </c>
      <c r="O304" s="4">
        <f t="shared" si="56"/>
        <v>8.965337360376413E-3</v>
      </c>
      <c r="P304" s="32">
        <f t="shared" si="57"/>
        <v>1.6156232644720658E-2</v>
      </c>
      <c r="Q304" s="4">
        <f t="shared" si="58"/>
        <v>3.7243548331329368E-2</v>
      </c>
      <c r="R304" s="4">
        <f t="shared" si="59"/>
        <v>4.0018300728760225E-2</v>
      </c>
      <c r="S304" s="4">
        <f t="shared" si="60"/>
        <v>6.5748469256801556E-2</v>
      </c>
      <c r="T304" s="4">
        <f t="shared" si="61"/>
        <v>6.9964171146512655E-2</v>
      </c>
      <c r="U304" s="4">
        <f t="shared" si="62"/>
        <v>6.0207865764920321E-2</v>
      </c>
      <c r="V304" s="4">
        <f t="shared" si="63"/>
        <v>0.32524807953311896</v>
      </c>
      <c r="W304" s="5">
        <f t="shared" si="64"/>
        <v>9.4308485438523437E-3</v>
      </c>
    </row>
    <row r="305" spans="1:23" x14ac:dyDescent="0.25">
      <c r="A305" s="2" t="s">
        <v>304</v>
      </c>
      <c r="B305" s="47" t="s">
        <v>118</v>
      </c>
      <c r="C305" s="61" t="s">
        <v>694</v>
      </c>
      <c r="D305" s="39">
        <v>64067.350783729155</v>
      </c>
      <c r="E305" s="3">
        <v>64842.843992657516</v>
      </c>
      <c r="F305" s="3">
        <v>65591.026997924244</v>
      </c>
      <c r="G305" s="3">
        <v>66351.737986803812</v>
      </c>
      <c r="H305" s="3">
        <v>67338.534008455754</v>
      </c>
      <c r="I305" s="27">
        <v>68299.056698097906</v>
      </c>
      <c r="J305" s="40">
        <v>69102.773250164071</v>
      </c>
      <c r="K305" s="39">
        <f t="shared" si="52"/>
        <v>4231.7059143687511</v>
      </c>
      <c r="L305" s="3">
        <f t="shared" si="53"/>
        <v>3456.21270544039</v>
      </c>
      <c r="M305" s="40">
        <f t="shared" si="54"/>
        <v>5035.4224664349167</v>
      </c>
      <c r="N305" s="32">
        <f t="shared" si="55"/>
        <v>6.6050895855732206E-2</v>
      </c>
      <c r="O305" s="4">
        <f t="shared" si="56"/>
        <v>2.5617183799628851E-3</v>
      </c>
      <c r="P305" s="32">
        <f t="shared" si="57"/>
        <v>1.2104343311247323E-2</v>
      </c>
      <c r="Q305" s="4">
        <f t="shared" si="58"/>
        <v>1.1538405153102893E-2</v>
      </c>
      <c r="R305" s="4">
        <f t="shared" si="59"/>
        <v>1.1597790485940118E-2</v>
      </c>
      <c r="S305" s="4">
        <f t="shared" si="60"/>
        <v>1.4872195538392585E-2</v>
      </c>
      <c r="T305" s="4">
        <f t="shared" si="61"/>
        <v>1.4264086734076198E-2</v>
      </c>
      <c r="U305" s="4">
        <f t="shared" si="62"/>
        <v>1.1767608381750172E-2</v>
      </c>
      <c r="V305" s="4">
        <f t="shared" si="63"/>
        <v>7.8595765313176358E-2</v>
      </c>
      <c r="W305" s="5">
        <f t="shared" si="64"/>
        <v>2.5251821759288973E-3</v>
      </c>
    </row>
    <row r="306" spans="1:23" x14ac:dyDescent="0.25">
      <c r="A306" s="2" t="s">
        <v>304</v>
      </c>
      <c r="B306" s="47" t="s">
        <v>312</v>
      </c>
      <c r="C306" s="61" t="s">
        <v>695</v>
      </c>
      <c r="D306" s="39">
        <v>7273.8915437280075</v>
      </c>
      <c r="E306" s="3">
        <v>7290.4705881912396</v>
      </c>
      <c r="F306" s="3">
        <v>7335.7071356233564</v>
      </c>
      <c r="G306" s="3">
        <v>7388.3858258029904</v>
      </c>
      <c r="H306" s="3">
        <v>7480.9571050812492</v>
      </c>
      <c r="I306" s="27">
        <v>7586.2302264522887</v>
      </c>
      <c r="J306" s="40">
        <v>7684.1022580604267</v>
      </c>
      <c r="K306" s="39">
        <f t="shared" si="52"/>
        <v>312.33868272428117</v>
      </c>
      <c r="L306" s="3">
        <f t="shared" si="53"/>
        <v>295.75963826104908</v>
      </c>
      <c r="M306" s="40">
        <f t="shared" si="54"/>
        <v>410.21071433241923</v>
      </c>
      <c r="N306" s="32">
        <f t="shared" si="55"/>
        <v>4.2939694776394921E-2</v>
      </c>
      <c r="O306" s="4">
        <f t="shared" si="56"/>
        <v>1.6831491216666716E-3</v>
      </c>
      <c r="P306" s="32">
        <f t="shared" si="57"/>
        <v>2.2792537342033459E-3</v>
      </c>
      <c r="Q306" s="4">
        <f t="shared" si="58"/>
        <v>6.2048871722202303E-3</v>
      </c>
      <c r="R306" s="4">
        <f t="shared" si="59"/>
        <v>7.1811332167035502E-3</v>
      </c>
      <c r="S306" s="4">
        <f t="shared" si="60"/>
        <v>1.2529296853307947E-2</v>
      </c>
      <c r="T306" s="4">
        <f t="shared" si="61"/>
        <v>1.4072146102740657E-2</v>
      </c>
      <c r="U306" s="4">
        <f t="shared" si="62"/>
        <v>1.2901273582084372E-2</v>
      </c>
      <c r="V306" s="4">
        <f t="shared" si="63"/>
        <v>5.6394945108320771E-2</v>
      </c>
      <c r="W306" s="5">
        <f t="shared" si="64"/>
        <v>1.830410373421465E-3</v>
      </c>
    </row>
    <row r="307" spans="1:23" x14ac:dyDescent="0.25">
      <c r="A307" s="2" t="s">
        <v>304</v>
      </c>
      <c r="B307" s="47" t="s">
        <v>313</v>
      </c>
      <c r="C307" s="61" t="s">
        <v>696</v>
      </c>
      <c r="D307" s="39">
        <v>39607.038062815904</v>
      </c>
      <c r="E307" s="3">
        <v>40122.022827202891</v>
      </c>
      <c r="F307" s="3">
        <v>41484.131956350786</v>
      </c>
      <c r="G307" s="3">
        <v>42594.523742047037</v>
      </c>
      <c r="H307" s="3">
        <v>44595.350199779212</v>
      </c>
      <c r="I307" s="27">
        <v>46873.959695946229</v>
      </c>
      <c r="J307" s="40">
        <v>49073.72559055037</v>
      </c>
      <c r="K307" s="39">
        <f t="shared" si="52"/>
        <v>7266.9216331303251</v>
      </c>
      <c r="L307" s="3">
        <f t="shared" si="53"/>
        <v>6751.936868743338</v>
      </c>
      <c r="M307" s="40">
        <f t="shared" si="54"/>
        <v>9466.6875277344661</v>
      </c>
      <c r="N307" s="32">
        <f t="shared" si="55"/>
        <v>0.18347551315514044</v>
      </c>
      <c r="O307" s="4">
        <f t="shared" si="56"/>
        <v>6.7609712519227649E-3</v>
      </c>
      <c r="P307" s="32">
        <f t="shared" si="57"/>
        <v>1.3002354873652422E-2</v>
      </c>
      <c r="Q307" s="4">
        <f t="shared" si="58"/>
        <v>3.3949163904676727E-2</v>
      </c>
      <c r="R307" s="4">
        <f t="shared" si="59"/>
        <v>2.6766663139163427E-2</v>
      </c>
      <c r="S307" s="4">
        <f t="shared" si="60"/>
        <v>4.6973795736024782E-2</v>
      </c>
      <c r="T307" s="4">
        <f t="shared" si="61"/>
        <v>5.1095225981167447E-2</v>
      </c>
      <c r="U307" s="4">
        <f t="shared" si="62"/>
        <v>4.6929380595819081E-2</v>
      </c>
      <c r="V307" s="4">
        <f t="shared" si="63"/>
        <v>0.23901528593783006</v>
      </c>
      <c r="W307" s="5">
        <f t="shared" si="64"/>
        <v>7.1694765094274526E-3</v>
      </c>
    </row>
    <row r="308" spans="1:23" x14ac:dyDescent="0.25">
      <c r="A308" s="2" t="s">
        <v>304</v>
      </c>
      <c r="B308" s="47" t="s">
        <v>314</v>
      </c>
      <c r="C308" s="61" t="s">
        <v>697</v>
      </c>
      <c r="D308" s="39">
        <v>10403.486556742602</v>
      </c>
      <c r="E308" s="3">
        <v>10435.965138182612</v>
      </c>
      <c r="F308" s="3">
        <v>10523.462899080916</v>
      </c>
      <c r="G308" s="3">
        <v>10624.254508550597</v>
      </c>
      <c r="H308" s="3">
        <v>10799.214390232057</v>
      </c>
      <c r="I308" s="27">
        <v>10995.722931671267</v>
      </c>
      <c r="J308" s="40">
        <v>11176.557851412388</v>
      </c>
      <c r="K308" s="39">
        <f t="shared" si="52"/>
        <v>592.2363749286651</v>
      </c>
      <c r="L308" s="3">
        <f t="shared" si="53"/>
        <v>559.75779348865581</v>
      </c>
      <c r="M308" s="40">
        <f t="shared" si="54"/>
        <v>773.07129466978586</v>
      </c>
      <c r="N308" s="32">
        <f t="shared" si="55"/>
        <v>5.6926720835221323E-2</v>
      </c>
      <c r="O308" s="4">
        <f t="shared" si="56"/>
        <v>2.2170691507450435E-3</v>
      </c>
      <c r="P308" s="32">
        <f t="shared" si="57"/>
        <v>3.12189392112594E-3</v>
      </c>
      <c r="Q308" s="4">
        <f t="shared" si="58"/>
        <v>8.384251934511644E-3</v>
      </c>
      <c r="R308" s="4">
        <f t="shared" si="59"/>
        <v>9.5777987185647895E-3</v>
      </c>
      <c r="S308" s="4">
        <f t="shared" si="60"/>
        <v>1.6467967850417153E-2</v>
      </c>
      <c r="T308" s="4">
        <f t="shared" si="61"/>
        <v>1.81965589660813E-2</v>
      </c>
      <c r="U308" s="4">
        <f t="shared" si="62"/>
        <v>1.6445932738106572E-2</v>
      </c>
      <c r="V308" s="4">
        <f t="shared" si="63"/>
        <v>7.4308866595184986E-2</v>
      </c>
      <c r="W308" s="5">
        <f t="shared" si="64"/>
        <v>2.3921078697133336E-3</v>
      </c>
    </row>
    <row r="309" spans="1:23" x14ac:dyDescent="0.25">
      <c r="A309" s="2" t="s">
        <v>304</v>
      </c>
      <c r="B309" s="47" t="s">
        <v>315</v>
      </c>
      <c r="C309" s="61" t="s">
        <v>698</v>
      </c>
      <c r="D309" s="39">
        <v>438.12105866534671</v>
      </c>
      <c r="E309" s="3">
        <v>438.12105866534671</v>
      </c>
      <c r="F309" s="3">
        <v>438.12105866534671</v>
      </c>
      <c r="G309" s="3">
        <v>438.12105866534671</v>
      </c>
      <c r="H309" s="3">
        <v>438.12105866534671</v>
      </c>
      <c r="I309" s="27">
        <v>438.12105866534671</v>
      </c>
      <c r="J309" s="40">
        <v>438.12105866534671</v>
      </c>
      <c r="K309" s="39">
        <f t="shared" si="52"/>
        <v>0</v>
      </c>
      <c r="L309" s="3">
        <f t="shared" si="53"/>
        <v>0</v>
      </c>
      <c r="M309" s="40">
        <f t="shared" si="54"/>
        <v>0</v>
      </c>
      <c r="N309" s="32">
        <f t="shared" si="55"/>
        <v>0</v>
      </c>
      <c r="O309" s="4">
        <f t="shared" si="56"/>
        <v>0</v>
      </c>
      <c r="P309" s="32">
        <f t="shared" si="57"/>
        <v>0</v>
      </c>
      <c r="Q309" s="4">
        <f t="shared" si="58"/>
        <v>0</v>
      </c>
      <c r="R309" s="4">
        <f t="shared" si="59"/>
        <v>0</v>
      </c>
      <c r="S309" s="4">
        <f t="shared" si="60"/>
        <v>0</v>
      </c>
      <c r="T309" s="4">
        <f t="shared" si="61"/>
        <v>0</v>
      </c>
      <c r="U309" s="4">
        <f t="shared" si="62"/>
        <v>0</v>
      </c>
      <c r="V309" s="4">
        <f t="shared" si="63"/>
        <v>0</v>
      </c>
      <c r="W309" s="5">
        <f t="shared" si="64"/>
        <v>0</v>
      </c>
    </row>
    <row r="310" spans="1:23" x14ac:dyDescent="0.25">
      <c r="A310" s="2" t="s">
        <v>304</v>
      </c>
      <c r="B310" s="47" t="s">
        <v>316</v>
      </c>
      <c r="C310" s="61" t="s">
        <v>699</v>
      </c>
      <c r="D310" s="39">
        <v>22844.988412665622</v>
      </c>
      <c r="E310" s="3">
        <v>22923.377759658561</v>
      </c>
      <c r="F310" s="3">
        <v>23127.392873923007</v>
      </c>
      <c r="G310" s="3">
        <v>23365.587440227187</v>
      </c>
      <c r="H310" s="3">
        <v>23786.012735616638</v>
      </c>
      <c r="I310" s="27">
        <v>24268.714306750444</v>
      </c>
      <c r="J310" s="40">
        <v>24719.559031241501</v>
      </c>
      <c r="K310" s="39">
        <f t="shared" si="52"/>
        <v>1423.7258940848224</v>
      </c>
      <c r="L310" s="3">
        <f t="shared" si="53"/>
        <v>1345.3365470918834</v>
      </c>
      <c r="M310" s="40">
        <f t="shared" si="54"/>
        <v>1874.5706185758791</v>
      </c>
      <c r="N310" s="32">
        <f t="shared" si="55"/>
        <v>6.2321147569306179E-2</v>
      </c>
      <c r="O310" s="4">
        <f t="shared" si="56"/>
        <v>2.4211773653339819E-3</v>
      </c>
      <c r="P310" s="32">
        <f t="shared" si="57"/>
        <v>3.4313585796996726E-3</v>
      </c>
      <c r="Q310" s="4">
        <f t="shared" si="58"/>
        <v>8.899871406537585E-3</v>
      </c>
      <c r="R310" s="4">
        <f t="shared" si="59"/>
        <v>1.0299239849587805E-2</v>
      </c>
      <c r="S310" s="4">
        <f t="shared" si="60"/>
        <v>1.7993354392007666E-2</v>
      </c>
      <c r="T310" s="4">
        <f t="shared" si="61"/>
        <v>2.0293505115761556E-2</v>
      </c>
      <c r="U310" s="4">
        <f t="shared" si="62"/>
        <v>1.8577198560768116E-2</v>
      </c>
      <c r="V310" s="4">
        <f t="shared" si="63"/>
        <v>8.2056098463004101E-2</v>
      </c>
      <c r="W310" s="5">
        <f t="shared" si="64"/>
        <v>2.6322257753048639E-3</v>
      </c>
    </row>
    <row r="311" spans="1:23" x14ac:dyDescent="0.25">
      <c r="A311" s="2" t="s">
        <v>304</v>
      </c>
      <c r="B311" s="47" t="s">
        <v>317</v>
      </c>
      <c r="C311" s="61" t="s">
        <v>700</v>
      </c>
      <c r="D311" s="39">
        <v>22087.526624277845</v>
      </c>
      <c r="E311" s="3">
        <v>22164.201756318253</v>
      </c>
      <c r="F311" s="3">
        <v>22368.125071998355</v>
      </c>
      <c r="G311" s="3">
        <v>22602.012341584541</v>
      </c>
      <c r="H311" s="3">
        <v>23007.782050038495</v>
      </c>
      <c r="I311" s="27">
        <v>23430.992570646369</v>
      </c>
      <c r="J311" s="40">
        <v>23729.807918030951</v>
      </c>
      <c r="K311" s="39">
        <f t="shared" si="52"/>
        <v>1343.4659463685239</v>
      </c>
      <c r="L311" s="3">
        <f t="shared" si="53"/>
        <v>1266.7908143281165</v>
      </c>
      <c r="M311" s="40">
        <f t="shared" si="54"/>
        <v>1642.2812937531053</v>
      </c>
      <c r="N311" s="32">
        <f t="shared" si="55"/>
        <v>6.0824644117998927E-2</v>
      </c>
      <c r="O311" s="4">
        <f t="shared" si="56"/>
        <v>2.3646542678816829E-3</v>
      </c>
      <c r="P311" s="32">
        <f t="shared" si="57"/>
        <v>3.4714222803076122E-3</v>
      </c>
      <c r="Q311" s="4">
        <f t="shared" si="58"/>
        <v>9.2005711697680237E-3</v>
      </c>
      <c r="R311" s="4">
        <f t="shared" si="59"/>
        <v>1.0456275116191183E-2</v>
      </c>
      <c r="S311" s="4">
        <f t="shared" si="60"/>
        <v>1.795281333013854E-2</v>
      </c>
      <c r="T311" s="4">
        <f t="shared" si="61"/>
        <v>1.8394233728720844E-2</v>
      </c>
      <c r="U311" s="4">
        <f t="shared" si="62"/>
        <v>1.2752995695066272E-2</v>
      </c>
      <c r="V311" s="4">
        <f t="shared" si="63"/>
        <v>7.4353336237655832E-2</v>
      </c>
      <c r="W311" s="5">
        <f t="shared" si="64"/>
        <v>2.3934909333813703E-3</v>
      </c>
    </row>
    <row r="312" spans="1:23" x14ac:dyDescent="0.25">
      <c r="A312" s="2" t="s">
        <v>304</v>
      </c>
      <c r="B312" s="47" t="s">
        <v>318</v>
      </c>
      <c r="C312" s="61" t="s">
        <v>701</v>
      </c>
      <c r="D312" s="39">
        <v>2612.546654273387</v>
      </c>
      <c r="E312" s="3">
        <v>2629.8089741389945</v>
      </c>
      <c r="F312" s="3">
        <v>2671.7467758115845</v>
      </c>
      <c r="G312" s="3">
        <v>2720.5523276019535</v>
      </c>
      <c r="H312" s="3">
        <v>2807.4438182929657</v>
      </c>
      <c r="I312" s="27">
        <v>2908.7043567720671</v>
      </c>
      <c r="J312" s="40">
        <v>3004.7751399930739</v>
      </c>
      <c r="K312" s="39">
        <f t="shared" si="52"/>
        <v>296.15770249868001</v>
      </c>
      <c r="L312" s="3">
        <f t="shared" si="53"/>
        <v>278.89538263307259</v>
      </c>
      <c r="M312" s="40">
        <f t="shared" si="54"/>
        <v>392.22848571968689</v>
      </c>
      <c r="N312" s="32">
        <f t="shared" si="55"/>
        <v>0.11335977560984412</v>
      </c>
      <c r="O312" s="4">
        <f t="shared" si="56"/>
        <v>4.3045287266065824E-3</v>
      </c>
      <c r="P312" s="32">
        <f t="shared" si="57"/>
        <v>6.6074685546269052E-3</v>
      </c>
      <c r="Q312" s="4">
        <f t="shared" si="58"/>
        <v>1.5947090486418514E-2</v>
      </c>
      <c r="R312" s="4">
        <f t="shared" si="59"/>
        <v>1.8267282001507734E-2</v>
      </c>
      <c r="S312" s="4">
        <f t="shared" si="60"/>
        <v>3.1938915421488412E-2</v>
      </c>
      <c r="T312" s="4">
        <f t="shared" si="61"/>
        <v>3.606858944756075E-2</v>
      </c>
      <c r="U312" s="4">
        <f t="shared" si="62"/>
        <v>3.3028720501392383E-2</v>
      </c>
      <c r="V312" s="4">
        <f t="shared" si="63"/>
        <v>0.15013262445595443</v>
      </c>
      <c r="W312" s="5">
        <f t="shared" si="64"/>
        <v>4.6734620960340312E-3</v>
      </c>
    </row>
    <row r="313" spans="1:23" x14ac:dyDescent="0.25">
      <c r="A313" s="2" t="s">
        <v>304</v>
      </c>
      <c r="B313" s="47" t="s">
        <v>319</v>
      </c>
      <c r="C313" s="61" t="s">
        <v>702</v>
      </c>
      <c r="D313" s="39">
        <v>7334.7932282658094</v>
      </c>
      <c r="E313" s="3">
        <v>7496.7903257766266</v>
      </c>
      <c r="F313" s="3">
        <v>7595.9322626734029</v>
      </c>
      <c r="G313" s="3">
        <v>7683.7995238228068</v>
      </c>
      <c r="H313" s="3">
        <v>7831.2184867784281</v>
      </c>
      <c r="I313" s="27">
        <v>7997.0056244731813</v>
      </c>
      <c r="J313" s="40">
        <v>8150.3422500268134</v>
      </c>
      <c r="K313" s="39">
        <f t="shared" si="52"/>
        <v>662.21239620737197</v>
      </c>
      <c r="L313" s="3">
        <f t="shared" si="53"/>
        <v>500.21529869655478</v>
      </c>
      <c r="M313" s="40">
        <f t="shared" si="54"/>
        <v>815.54902176100404</v>
      </c>
      <c r="N313" s="32">
        <f t="shared" si="55"/>
        <v>9.0283717018147192E-2</v>
      </c>
      <c r="O313" s="4">
        <f t="shared" si="56"/>
        <v>3.4635022390847592E-3</v>
      </c>
      <c r="P313" s="32">
        <f t="shared" si="57"/>
        <v>2.2086116468360117E-2</v>
      </c>
      <c r="Q313" s="4">
        <f t="shared" si="58"/>
        <v>1.3224584467287359E-2</v>
      </c>
      <c r="R313" s="4">
        <f t="shared" si="59"/>
        <v>1.1567673079601493E-2</v>
      </c>
      <c r="S313" s="4">
        <f t="shared" si="60"/>
        <v>1.9185685740311653E-2</v>
      </c>
      <c r="T313" s="4">
        <f t="shared" si="61"/>
        <v>2.1170030944054785E-2</v>
      </c>
      <c r="U313" s="4">
        <f t="shared" si="62"/>
        <v>1.9174255059215772E-2</v>
      </c>
      <c r="V313" s="4">
        <f t="shared" si="63"/>
        <v>0.11118909509516284</v>
      </c>
      <c r="W313" s="5">
        <f t="shared" si="64"/>
        <v>3.5205392177559691E-3</v>
      </c>
    </row>
    <row r="314" spans="1:23" x14ac:dyDescent="0.25">
      <c r="A314" s="2" t="s">
        <v>304</v>
      </c>
      <c r="B314" s="47" t="s">
        <v>320</v>
      </c>
      <c r="C314" s="61" t="s">
        <v>703</v>
      </c>
      <c r="D314" s="39">
        <v>696.00272787394999</v>
      </c>
      <c r="E314" s="3">
        <v>701.94408441433234</v>
      </c>
      <c r="F314" s="3">
        <v>717.53460565288515</v>
      </c>
      <c r="G314" s="3">
        <v>735.25084335865176</v>
      </c>
      <c r="H314" s="3">
        <v>765.81118539068291</v>
      </c>
      <c r="I314" s="27">
        <v>800.29689532064435</v>
      </c>
      <c r="J314" s="40">
        <v>830.28546213627669</v>
      </c>
      <c r="K314" s="39">
        <f t="shared" si="52"/>
        <v>104.29416744669436</v>
      </c>
      <c r="L314" s="3">
        <f t="shared" si="53"/>
        <v>98.352810906312016</v>
      </c>
      <c r="M314" s="40">
        <f t="shared" si="54"/>
        <v>134.2827342623267</v>
      </c>
      <c r="N314" s="32">
        <f t="shared" si="55"/>
        <v>0.14984735442816044</v>
      </c>
      <c r="O314" s="4">
        <f t="shared" si="56"/>
        <v>5.6007940597906369E-3</v>
      </c>
      <c r="P314" s="32">
        <f t="shared" si="57"/>
        <v>8.536398353683472E-3</v>
      </c>
      <c r="Q314" s="4">
        <f t="shared" si="58"/>
        <v>2.2210488819149665E-2</v>
      </c>
      <c r="R314" s="4">
        <f t="shared" si="59"/>
        <v>2.4690429654813162E-2</v>
      </c>
      <c r="S314" s="4">
        <f t="shared" si="60"/>
        <v>4.1564511361089185E-2</v>
      </c>
      <c r="T314" s="4">
        <f t="shared" si="61"/>
        <v>4.5031609080465884E-2</v>
      </c>
      <c r="U314" s="4">
        <f t="shared" si="62"/>
        <v>3.7471802016197042E-2</v>
      </c>
      <c r="V314" s="4">
        <f t="shared" si="63"/>
        <v>0.19293420684214047</v>
      </c>
      <c r="W314" s="5">
        <f t="shared" si="64"/>
        <v>5.8978573519372635E-3</v>
      </c>
    </row>
    <row r="315" spans="1:23" x14ac:dyDescent="0.25">
      <c r="A315" s="2" t="s">
        <v>304</v>
      </c>
      <c r="B315" s="47" t="s">
        <v>321</v>
      </c>
      <c r="C315" s="61" t="s">
        <v>704</v>
      </c>
      <c r="D315" s="39">
        <v>12741.819649824607</v>
      </c>
      <c r="E315" s="3">
        <v>13217.814443336922</v>
      </c>
      <c r="F315" s="3">
        <v>13859.061609292388</v>
      </c>
      <c r="G315" s="3">
        <v>14550.582038763245</v>
      </c>
      <c r="H315" s="3">
        <v>15413.071749163688</v>
      </c>
      <c r="I315" s="27">
        <v>15658.12609090092</v>
      </c>
      <c r="J315" s="40">
        <v>15884.582121753261</v>
      </c>
      <c r="K315" s="39">
        <f t="shared" si="52"/>
        <v>2916.3064410763127</v>
      </c>
      <c r="L315" s="3">
        <f t="shared" si="53"/>
        <v>2440.3116475639981</v>
      </c>
      <c r="M315" s="40">
        <f t="shared" si="54"/>
        <v>3142.7624719286541</v>
      </c>
      <c r="N315" s="32">
        <f t="shared" si="55"/>
        <v>0.22887676338414153</v>
      </c>
      <c r="O315" s="4">
        <f t="shared" si="56"/>
        <v>8.2780975918257393E-3</v>
      </c>
      <c r="P315" s="32">
        <f t="shared" si="57"/>
        <v>3.7356893017934656E-2</v>
      </c>
      <c r="Q315" s="4">
        <f t="shared" si="58"/>
        <v>4.8513857468979626E-2</v>
      </c>
      <c r="R315" s="4">
        <f t="shared" si="59"/>
        <v>4.9896627128578341E-2</v>
      </c>
      <c r="S315" s="4">
        <f t="shared" si="60"/>
        <v>5.927527215768702E-2</v>
      </c>
      <c r="T315" s="4">
        <f t="shared" si="61"/>
        <v>1.5899124180131619E-2</v>
      </c>
      <c r="U315" s="4">
        <f t="shared" si="62"/>
        <v>1.4462524413054512E-2</v>
      </c>
      <c r="V315" s="4">
        <f t="shared" si="63"/>
        <v>0.24664942357522035</v>
      </c>
      <c r="W315" s="5">
        <f t="shared" si="64"/>
        <v>7.3757172992652276E-3</v>
      </c>
    </row>
    <row r="316" spans="1:23" x14ac:dyDescent="0.25">
      <c r="A316" s="2" t="s">
        <v>304</v>
      </c>
      <c r="B316" s="47" t="s">
        <v>322</v>
      </c>
      <c r="C316" s="61" t="s">
        <v>705</v>
      </c>
      <c r="D316" s="39">
        <v>4563.1756171674142</v>
      </c>
      <c r="E316" s="3">
        <v>4576.7512065188303</v>
      </c>
      <c r="F316" s="3">
        <v>4613.2867975695153</v>
      </c>
      <c r="G316" s="3">
        <v>4655.3722777704024</v>
      </c>
      <c r="H316" s="3">
        <v>4728.5291356979569</v>
      </c>
      <c r="I316" s="27">
        <v>4810.8108895210798</v>
      </c>
      <c r="J316" s="40">
        <v>4886.5942271021258</v>
      </c>
      <c r="K316" s="39">
        <f t="shared" si="52"/>
        <v>247.63527235366564</v>
      </c>
      <c r="L316" s="3">
        <f t="shared" si="53"/>
        <v>234.05968300224959</v>
      </c>
      <c r="M316" s="40">
        <f t="shared" si="54"/>
        <v>323.41860993471164</v>
      </c>
      <c r="N316" s="32">
        <f t="shared" si="55"/>
        <v>5.42681880184539E-2</v>
      </c>
      <c r="O316" s="4">
        <f t="shared" si="56"/>
        <v>2.1161104316167467E-3</v>
      </c>
      <c r="P316" s="32">
        <f t="shared" si="57"/>
        <v>2.9750310946488057E-3</v>
      </c>
      <c r="Q316" s="4">
        <f t="shared" si="58"/>
        <v>7.9828658806373465E-3</v>
      </c>
      <c r="R316" s="4">
        <f t="shared" si="59"/>
        <v>9.1226672105144679E-3</v>
      </c>
      <c r="S316" s="4">
        <f t="shared" si="60"/>
        <v>1.571450220573789E-2</v>
      </c>
      <c r="T316" s="4">
        <f t="shared" si="61"/>
        <v>1.7401130766423245E-2</v>
      </c>
      <c r="U316" s="4">
        <f t="shared" si="62"/>
        <v>1.5752715981024679E-2</v>
      </c>
      <c r="V316" s="4">
        <f t="shared" si="63"/>
        <v>7.0875775352138071E-2</v>
      </c>
      <c r="W316" s="5">
        <f t="shared" si="64"/>
        <v>2.285166867503019E-3</v>
      </c>
    </row>
    <row r="317" spans="1:23" x14ac:dyDescent="0.25">
      <c r="A317" s="2" t="s">
        <v>304</v>
      </c>
      <c r="B317" s="47" t="s">
        <v>323</v>
      </c>
      <c r="C317" s="61" t="s">
        <v>706</v>
      </c>
      <c r="D317" s="39">
        <v>15825.35140457799</v>
      </c>
      <c r="E317" s="3">
        <v>15869.971264645155</v>
      </c>
      <c r="F317" s="3">
        <v>16004.486927644855</v>
      </c>
      <c r="G317" s="3">
        <v>16163.008833539347</v>
      </c>
      <c r="H317" s="3">
        <v>16443.217251385871</v>
      </c>
      <c r="I317" s="27">
        <v>16764.236078055957</v>
      </c>
      <c r="J317" s="40">
        <v>17063.582963419147</v>
      </c>
      <c r="K317" s="39">
        <f t="shared" si="52"/>
        <v>938.88467347796723</v>
      </c>
      <c r="L317" s="3">
        <f t="shared" si="53"/>
        <v>894.26481341080216</v>
      </c>
      <c r="M317" s="40">
        <f t="shared" si="54"/>
        <v>1238.2315588411566</v>
      </c>
      <c r="N317" s="32">
        <f t="shared" si="55"/>
        <v>5.9327887860130879E-2</v>
      </c>
      <c r="O317" s="4">
        <f t="shared" si="56"/>
        <v>2.3080450030288358E-3</v>
      </c>
      <c r="P317" s="32">
        <f t="shared" si="57"/>
        <v>2.8195178057315307E-3</v>
      </c>
      <c r="Q317" s="4">
        <f t="shared" si="58"/>
        <v>8.4761125749088784E-3</v>
      </c>
      <c r="R317" s="4">
        <f t="shared" si="59"/>
        <v>9.9048414742164415E-3</v>
      </c>
      <c r="S317" s="4">
        <f t="shared" si="60"/>
        <v>1.7336401949188618E-2</v>
      </c>
      <c r="T317" s="4">
        <f t="shared" si="61"/>
        <v>1.9522872061003227E-2</v>
      </c>
      <c r="U317" s="4">
        <f t="shared" si="62"/>
        <v>1.7856279520844343E-2</v>
      </c>
      <c r="V317" s="4">
        <f t="shared" si="63"/>
        <v>7.8243542729987015E-2</v>
      </c>
      <c r="W317" s="5">
        <f t="shared" si="64"/>
        <v>2.5142677454459417E-3</v>
      </c>
    </row>
    <row r="318" spans="1:23" ht="15.75" thickBot="1" x14ac:dyDescent="0.3">
      <c r="A318" s="21" t="s">
        <v>304</v>
      </c>
      <c r="B318" s="116" t="s">
        <v>324</v>
      </c>
      <c r="C318" s="117" t="s">
        <v>707</v>
      </c>
      <c r="D318" s="41">
        <v>6133.1402474310798</v>
      </c>
      <c r="E318" s="22">
        <v>6240.9702351978258</v>
      </c>
      <c r="F318" s="22">
        <v>6403.454919922121</v>
      </c>
      <c r="G318" s="22">
        <v>6462.7852588624028</v>
      </c>
      <c r="H318" s="22">
        <v>6536.3375741155915</v>
      </c>
      <c r="I318" s="28">
        <v>6612.4152073137411</v>
      </c>
      <c r="J318" s="42">
        <v>6680.4135899454559</v>
      </c>
      <c r="K318" s="41">
        <f t="shared" si="52"/>
        <v>479.27495988266128</v>
      </c>
      <c r="L318" s="22">
        <f t="shared" si="53"/>
        <v>371.44497211591533</v>
      </c>
      <c r="M318" s="42">
        <f t="shared" si="54"/>
        <v>547.27334251437605</v>
      </c>
      <c r="N318" s="33">
        <f t="shared" si="55"/>
        <v>7.8145116620055965E-2</v>
      </c>
      <c r="O318" s="23">
        <f t="shared" si="56"/>
        <v>3.0142168419122761E-3</v>
      </c>
      <c r="P318" s="33">
        <f t="shared" si="57"/>
        <v>1.758152975743732E-2</v>
      </c>
      <c r="Q318" s="23">
        <f t="shared" si="58"/>
        <v>2.6035164181350101E-2</v>
      </c>
      <c r="R318" s="23">
        <f t="shared" si="59"/>
        <v>9.2653637266495448E-3</v>
      </c>
      <c r="S318" s="23">
        <f t="shared" si="60"/>
        <v>1.1380900386923187E-2</v>
      </c>
      <c r="T318" s="23">
        <f t="shared" si="61"/>
        <v>1.1639183615519411E-2</v>
      </c>
      <c r="U318" s="23">
        <f t="shared" si="62"/>
        <v>1.0283441148176031E-2</v>
      </c>
      <c r="V318" s="23">
        <f t="shared" si="63"/>
        <v>8.9232158476011847E-2</v>
      </c>
      <c r="W318" s="24">
        <f t="shared" si="64"/>
        <v>2.8531627512871083E-3</v>
      </c>
    </row>
    <row r="319" spans="1:23" x14ac:dyDescent="0.25">
      <c r="A319" s="49" t="s">
        <v>325</v>
      </c>
      <c r="B319" s="50" t="s">
        <v>326</v>
      </c>
      <c r="C319" s="60" t="s">
        <v>708</v>
      </c>
      <c r="D319" s="58">
        <v>602.12450426790201</v>
      </c>
      <c r="E319" s="51">
        <v>611.30784380816033</v>
      </c>
      <c r="F319" s="51">
        <v>614.71181301766808</v>
      </c>
      <c r="G319" s="51">
        <v>620.71061698955077</v>
      </c>
      <c r="H319" s="51">
        <v>639.05259618984201</v>
      </c>
      <c r="I319" s="65">
        <v>656.27725582308858</v>
      </c>
      <c r="J319" s="52">
        <v>669.00115220029988</v>
      </c>
      <c r="K319" s="58">
        <f t="shared" si="52"/>
        <v>54.152751555186569</v>
      </c>
      <c r="L319" s="51">
        <f t="shared" si="53"/>
        <v>44.969412014928253</v>
      </c>
      <c r="M319" s="52">
        <f t="shared" si="54"/>
        <v>66.876647932397873</v>
      </c>
      <c r="N319" s="103">
        <f t="shared" si="55"/>
        <v>8.9936136415887269E-2</v>
      </c>
      <c r="O319" s="104">
        <f t="shared" si="56"/>
        <v>3.4507041819833439E-3</v>
      </c>
      <c r="P319" s="103">
        <f t="shared" si="57"/>
        <v>1.5251562550878006E-2</v>
      </c>
      <c r="Q319" s="104">
        <f t="shared" si="58"/>
        <v>5.5683388394014433E-3</v>
      </c>
      <c r="R319" s="104">
        <f t="shared" si="59"/>
        <v>9.7587257066593658E-3</v>
      </c>
      <c r="S319" s="104">
        <f t="shared" si="60"/>
        <v>2.9549968533243209E-2</v>
      </c>
      <c r="T319" s="104">
        <f t="shared" si="61"/>
        <v>2.6953430337257611E-2</v>
      </c>
      <c r="U319" s="104">
        <f t="shared" si="62"/>
        <v>1.9387989244352699E-2</v>
      </c>
      <c r="V319" s="104">
        <f t="shared" si="63"/>
        <v>0.11106780650574977</v>
      </c>
      <c r="W319" s="105">
        <f t="shared" si="64"/>
        <v>3.5168878136586645E-3</v>
      </c>
    </row>
    <row r="320" spans="1:23" x14ac:dyDescent="0.25">
      <c r="A320" s="2" t="s">
        <v>325</v>
      </c>
      <c r="B320" s="47" t="s">
        <v>327</v>
      </c>
      <c r="C320" s="61" t="s">
        <v>709</v>
      </c>
      <c r="D320" s="39">
        <v>6280.5335251125907</v>
      </c>
      <c r="E320" s="3">
        <v>6348.0406327767769</v>
      </c>
      <c r="F320" s="3">
        <v>6373.1487176325772</v>
      </c>
      <c r="G320" s="3">
        <v>6415.9310616944676</v>
      </c>
      <c r="H320" s="3">
        <v>6544.2942213964916</v>
      </c>
      <c r="I320" s="27">
        <v>6667.29347349819</v>
      </c>
      <c r="J320" s="40">
        <v>6760.3753896839407</v>
      </c>
      <c r="K320" s="39">
        <f t="shared" si="52"/>
        <v>386.75994838559927</v>
      </c>
      <c r="L320" s="3">
        <f t="shared" si="53"/>
        <v>319.25284072141312</v>
      </c>
      <c r="M320" s="40">
        <f t="shared" si="54"/>
        <v>479.84186457135002</v>
      </c>
      <c r="N320" s="32">
        <f t="shared" si="55"/>
        <v>6.1580747374271105E-2</v>
      </c>
      <c r="O320" s="4">
        <f t="shared" si="56"/>
        <v>2.3932219303712809E-3</v>
      </c>
      <c r="P320" s="32">
        <f t="shared" si="57"/>
        <v>1.074862627422668E-2</v>
      </c>
      <c r="Q320" s="4">
        <f t="shared" si="58"/>
        <v>3.9552495499415308E-3</v>
      </c>
      <c r="R320" s="4">
        <f t="shared" si="59"/>
        <v>6.7129053404206829E-3</v>
      </c>
      <c r="S320" s="4">
        <f t="shared" si="60"/>
        <v>2.0006941855781557E-2</v>
      </c>
      <c r="T320" s="4">
        <f t="shared" si="61"/>
        <v>1.8794884206084994E-2</v>
      </c>
      <c r="U320" s="4">
        <f t="shared" si="62"/>
        <v>1.3960974802705417E-2</v>
      </c>
      <c r="V320" s="4">
        <f t="shared" si="63"/>
        <v>7.6401449439400526E-2</v>
      </c>
      <c r="W320" s="5">
        <f t="shared" si="64"/>
        <v>2.4571300224964787E-3</v>
      </c>
    </row>
    <row r="321" spans="1:23" x14ac:dyDescent="0.25">
      <c r="A321" s="2" t="s">
        <v>325</v>
      </c>
      <c r="B321" s="47" t="s">
        <v>328</v>
      </c>
      <c r="C321" s="61" t="s">
        <v>710</v>
      </c>
      <c r="D321" s="39">
        <v>836.77932398368853</v>
      </c>
      <c r="E321" s="3">
        <v>843.75459031703258</v>
      </c>
      <c r="F321" s="3">
        <v>846.11679510163538</v>
      </c>
      <c r="G321" s="3">
        <v>850.71920369774227</v>
      </c>
      <c r="H321" s="3">
        <v>865.76617108794699</v>
      </c>
      <c r="I321" s="27">
        <v>879.64205969147838</v>
      </c>
      <c r="J321" s="40">
        <v>889.57882002501219</v>
      </c>
      <c r="K321" s="39">
        <f t="shared" si="52"/>
        <v>42.862735707789852</v>
      </c>
      <c r="L321" s="3">
        <f t="shared" si="53"/>
        <v>35.8874693744458</v>
      </c>
      <c r="M321" s="40">
        <f t="shared" si="54"/>
        <v>52.799496041323664</v>
      </c>
      <c r="N321" s="32">
        <f t="shared" si="55"/>
        <v>5.1223464155079279E-2</v>
      </c>
      <c r="O321" s="4">
        <f t="shared" si="56"/>
        <v>2.0001852993387637E-3</v>
      </c>
      <c r="P321" s="32">
        <f t="shared" si="57"/>
        <v>8.3358492895553304E-3</v>
      </c>
      <c r="Q321" s="4">
        <f t="shared" si="58"/>
        <v>2.799634884019131E-3</v>
      </c>
      <c r="R321" s="4">
        <f t="shared" si="59"/>
        <v>5.439448339462416E-3</v>
      </c>
      <c r="S321" s="4">
        <f t="shared" si="60"/>
        <v>1.7687348921713975E-2</v>
      </c>
      <c r="T321" s="4">
        <f t="shared" si="61"/>
        <v>1.602729358909305E-2</v>
      </c>
      <c r="U321" s="4">
        <f t="shared" si="62"/>
        <v>1.1296367907895455E-2</v>
      </c>
      <c r="V321" s="4">
        <f t="shared" si="63"/>
        <v>6.3098471159587222E-2</v>
      </c>
      <c r="W321" s="5">
        <f t="shared" si="64"/>
        <v>2.0416723877150211E-3</v>
      </c>
    </row>
    <row r="322" spans="1:23" x14ac:dyDescent="0.25">
      <c r="A322" s="2" t="s">
        <v>325</v>
      </c>
      <c r="B322" s="47" t="s">
        <v>329</v>
      </c>
      <c r="C322" s="61" t="s">
        <v>711</v>
      </c>
      <c r="D322" s="39">
        <v>8314.244839072273</v>
      </c>
      <c r="E322" s="3">
        <v>8334.5750229665391</v>
      </c>
      <c r="F322" s="3">
        <v>8340.7611134487306</v>
      </c>
      <c r="G322" s="3">
        <v>8349.0520498349324</v>
      </c>
      <c r="H322" s="3">
        <v>8367.5595362016393</v>
      </c>
      <c r="I322" s="27">
        <v>8384.5409662641796</v>
      </c>
      <c r="J322" s="40">
        <v>8397.5809625805487</v>
      </c>
      <c r="K322" s="39">
        <f t="shared" ref="K322:K385" si="65">I322-D322</f>
        <v>70.296127191906635</v>
      </c>
      <c r="L322" s="3">
        <f t="shared" ref="L322:L385" si="66">I322-E322</f>
        <v>49.965943297640479</v>
      </c>
      <c r="M322" s="40">
        <f t="shared" ref="M322:M385" si="67">J322-D322</f>
        <v>83.336123508275705</v>
      </c>
      <c r="N322" s="32">
        <f t="shared" ref="N322:N385" si="68">I322/D322-1</f>
        <v>8.4549022253415096E-3</v>
      </c>
      <c r="O322" s="4">
        <f t="shared" ref="O322:O385" si="69">((I322/D322)^(1/25))-1</f>
        <v>3.3683110437476849E-4</v>
      </c>
      <c r="P322" s="32">
        <f t="shared" si="57"/>
        <v>2.4452231426630444E-3</v>
      </c>
      <c r="Q322" s="4">
        <f t="shared" si="58"/>
        <v>7.4222026499803917E-4</v>
      </c>
      <c r="R322" s="4">
        <f t="shared" si="59"/>
        <v>9.9402635723899735E-4</v>
      </c>
      <c r="S322" s="4">
        <f t="shared" si="60"/>
        <v>2.2167170903040212E-3</v>
      </c>
      <c r="T322" s="4">
        <f t="shared" si="61"/>
        <v>2.0294364191937309E-3</v>
      </c>
      <c r="U322" s="4">
        <f t="shared" si="62"/>
        <v>1.5552427221521281E-3</v>
      </c>
      <c r="V322" s="4">
        <f t="shared" si="63"/>
        <v>1.0023294372646152E-2</v>
      </c>
      <c r="W322" s="5">
        <f t="shared" si="64"/>
        <v>3.3250174387089437E-4</v>
      </c>
    </row>
    <row r="323" spans="1:23" x14ac:dyDescent="0.25">
      <c r="A323" s="2" t="s">
        <v>325</v>
      </c>
      <c r="B323" s="47" t="s">
        <v>330</v>
      </c>
      <c r="C323" s="61" t="s">
        <v>712</v>
      </c>
      <c r="D323" s="39">
        <v>5744.6415518285739</v>
      </c>
      <c r="E323" s="3">
        <v>5852.1883946064536</v>
      </c>
      <c r="F323" s="3">
        <v>5883.9217681382033</v>
      </c>
      <c r="G323" s="3">
        <v>5946.8927821502803</v>
      </c>
      <c r="H323" s="3">
        <v>6163.5266017857593</v>
      </c>
      <c r="I323" s="27">
        <v>6372.8177151051459</v>
      </c>
      <c r="J323" s="40">
        <v>6527.8521586910629</v>
      </c>
      <c r="K323" s="39">
        <f t="shared" si="65"/>
        <v>628.17616327657197</v>
      </c>
      <c r="L323" s="3">
        <f t="shared" si="66"/>
        <v>520.62932049869232</v>
      </c>
      <c r="M323" s="40">
        <f t="shared" si="67"/>
        <v>783.21060686248893</v>
      </c>
      <c r="N323" s="32">
        <f t="shared" si="68"/>
        <v>0.10934993203825183</v>
      </c>
      <c r="O323" s="4">
        <f t="shared" si="69"/>
        <v>4.1595950782602475E-3</v>
      </c>
      <c r="P323" s="32">
        <f t="shared" ref="P323:P354" si="70">E323/D323-1</f>
        <v>1.87212451477754E-2</v>
      </c>
      <c r="Q323" s="4">
        <f t="shared" ref="Q323:Q354" si="71">F323/E323-1</f>
        <v>5.4224798301087951E-3</v>
      </c>
      <c r="R323" s="4">
        <f t="shared" ref="R323:R354" si="72">G323/F323-1</f>
        <v>1.0702218094242655E-2</v>
      </c>
      <c r="S323" s="4">
        <f t="shared" ref="S323:S354" si="73">H323/G323-1</f>
        <v>3.642806883717653E-2</v>
      </c>
      <c r="T323" s="4">
        <f t="shared" ref="T323:T354" si="74">I323/H323-1</f>
        <v>3.3956390041173679E-2</v>
      </c>
      <c r="U323" s="4">
        <f t="shared" ref="U323:U385" si="75">J323/I323-1</f>
        <v>2.4327456160945449E-2</v>
      </c>
      <c r="V323" s="4">
        <f t="shared" ref="V323:V385" si="76">J323/D323-1</f>
        <v>0.13633759387706013</v>
      </c>
      <c r="W323" s="5">
        <f t="shared" ref="W323:W385" si="77">((J323/D323)^(1/30))-1</f>
        <v>4.269436648175029E-3</v>
      </c>
    </row>
    <row r="324" spans="1:23" x14ac:dyDescent="0.25">
      <c r="A324" s="2" t="s">
        <v>325</v>
      </c>
      <c r="B324" s="47" t="s">
        <v>331</v>
      </c>
      <c r="C324" s="61" t="s">
        <v>713</v>
      </c>
      <c r="D324" s="39">
        <v>5031.3620025581895</v>
      </c>
      <c r="E324" s="3">
        <v>5059.0973402016425</v>
      </c>
      <c r="F324" s="3">
        <v>5067.7958154708367</v>
      </c>
      <c r="G324" s="3">
        <v>5085.0524042943234</v>
      </c>
      <c r="H324" s="3">
        <v>5142.7340993005382</v>
      </c>
      <c r="I324" s="27">
        <v>5197.2110453971309</v>
      </c>
      <c r="J324" s="40">
        <v>5237.2517045024888</v>
      </c>
      <c r="K324" s="39">
        <f t="shared" si="65"/>
        <v>165.84904283894139</v>
      </c>
      <c r="L324" s="3">
        <f t="shared" si="66"/>
        <v>138.11370519548836</v>
      </c>
      <c r="M324" s="40">
        <f t="shared" si="67"/>
        <v>205.8897019442993</v>
      </c>
      <c r="N324" s="32">
        <f t="shared" si="68"/>
        <v>3.2963051109146102E-2</v>
      </c>
      <c r="O324" s="4">
        <f t="shared" si="69"/>
        <v>1.2980986403607897E-3</v>
      </c>
      <c r="P324" s="32">
        <f t="shared" si="70"/>
        <v>5.5124909774630915E-3</v>
      </c>
      <c r="Q324" s="4">
        <f t="shared" si="71"/>
        <v>1.7193729798541391E-3</v>
      </c>
      <c r="R324" s="4">
        <f t="shared" si="72"/>
        <v>3.4051468235571924E-3</v>
      </c>
      <c r="S324" s="4">
        <f t="shared" si="73"/>
        <v>1.1343382608506092E-2</v>
      </c>
      <c r="T324" s="4">
        <f t="shared" si="74"/>
        <v>1.0592992957579206E-2</v>
      </c>
      <c r="U324" s="4">
        <f t="shared" si="75"/>
        <v>7.7042588333640083E-3</v>
      </c>
      <c r="V324" s="4">
        <f t="shared" si="76"/>
        <v>4.0921265820192509E-2</v>
      </c>
      <c r="W324" s="5">
        <f t="shared" si="77"/>
        <v>1.3377657965873979E-3</v>
      </c>
    </row>
    <row r="325" spans="1:23" x14ac:dyDescent="0.25">
      <c r="A325" s="2" t="s">
        <v>325</v>
      </c>
      <c r="B325" s="47" t="s">
        <v>332</v>
      </c>
      <c r="C325" s="61" t="s">
        <v>714</v>
      </c>
      <c r="D325" s="39">
        <v>3539.9373419344165</v>
      </c>
      <c r="E325" s="3">
        <v>3594.920739713843</v>
      </c>
      <c r="F325" s="3">
        <v>3609.2420608087423</v>
      </c>
      <c r="G325" s="3">
        <v>3635.4261683235886</v>
      </c>
      <c r="H325" s="3">
        <v>3721.0020013318867</v>
      </c>
      <c r="I325" s="27">
        <v>3795.7906766323817</v>
      </c>
      <c r="J325" s="40">
        <v>3845.3131760246015</v>
      </c>
      <c r="K325" s="39">
        <f t="shared" si="65"/>
        <v>255.85333469796524</v>
      </c>
      <c r="L325" s="3">
        <f t="shared" si="66"/>
        <v>200.86993691853877</v>
      </c>
      <c r="M325" s="40">
        <f t="shared" si="67"/>
        <v>305.37583409018498</v>
      </c>
      <c r="N325" s="32">
        <f t="shared" si="68"/>
        <v>7.2276232595165801E-2</v>
      </c>
      <c r="O325" s="4">
        <f t="shared" si="69"/>
        <v>2.7952478048172136E-3</v>
      </c>
      <c r="P325" s="32">
        <f t="shared" si="70"/>
        <v>1.553230819316731E-2</v>
      </c>
      <c r="Q325" s="4">
        <f t="shared" si="71"/>
        <v>3.983765465727318E-3</v>
      </c>
      <c r="R325" s="4">
        <f t="shared" si="72"/>
        <v>7.2547385500043582E-3</v>
      </c>
      <c r="S325" s="4">
        <f t="shared" si="73"/>
        <v>2.3539422627790518E-2</v>
      </c>
      <c r="T325" s="4">
        <f t="shared" si="74"/>
        <v>2.0099068819023902E-2</v>
      </c>
      <c r="U325" s="4">
        <f t="shared" si="75"/>
        <v>1.3046688716817245E-2</v>
      </c>
      <c r="V325" s="4">
        <f t="shared" si="76"/>
        <v>8.6265886820276583E-2</v>
      </c>
      <c r="W325" s="5">
        <f t="shared" si="77"/>
        <v>2.7620080977721617E-3</v>
      </c>
    </row>
    <row r="326" spans="1:23" x14ac:dyDescent="0.25">
      <c r="A326" s="2" t="s">
        <v>325</v>
      </c>
      <c r="B326" s="47" t="s">
        <v>333</v>
      </c>
      <c r="C326" s="61" t="s">
        <v>715</v>
      </c>
      <c r="D326" s="39">
        <v>3571.2602852106875</v>
      </c>
      <c r="E326" s="3">
        <v>3617.5542243245404</v>
      </c>
      <c r="F326" s="3">
        <v>3631.8099364439768</v>
      </c>
      <c r="G326" s="3">
        <v>3660.4692025369254</v>
      </c>
      <c r="H326" s="3">
        <v>3759.1766727194813</v>
      </c>
      <c r="I326" s="27">
        <v>3854.3509026376864</v>
      </c>
      <c r="J326" s="40">
        <v>3924.8468278298324</v>
      </c>
      <c r="K326" s="39">
        <f t="shared" si="65"/>
        <v>283.09061742699896</v>
      </c>
      <c r="L326" s="3">
        <f t="shared" si="66"/>
        <v>236.796678313146</v>
      </c>
      <c r="M326" s="40">
        <f t="shared" si="67"/>
        <v>353.58654261914489</v>
      </c>
      <c r="N326" s="32">
        <f t="shared" si="68"/>
        <v>7.9269108051108539E-2</v>
      </c>
      <c r="O326" s="4">
        <f t="shared" si="69"/>
        <v>3.0560225542703989E-3</v>
      </c>
      <c r="P326" s="32">
        <f t="shared" si="70"/>
        <v>1.2962913766203288E-2</v>
      </c>
      <c r="Q326" s="4">
        <f t="shared" si="71"/>
        <v>3.9407044747472586E-3</v>
      </c>
      <c r="R326" s="4">
        <f t="shared" si="72"/>
        <v>7.8911800436918256E-3</v>
      </c>
      <c r="S326" s="4">
        <f t="shared" si="73"/>
        <v>2.6965797202759045E-2</v>
      </c>
      <c r="T326" s="4">
        <f t="shared" si="74"/>
        <v>2.5317839038768497E-2</v>
      </c>
      <c r="U326" s="4">
        <f t="shared" si="75"/>
        <v>1.8289960352053658E-2</v>
      </c>
      <c r="V326" s="4">
        <f t="shared" si="76"/>
        <v>9.9008897246559924E-2</v>
      </c>
      <c r="W326" s="5">
        <f t="shared" si="77"/>
        <v>3.1519159124062668E-3</v>
      </c>
    </row>
    <row r="327" spans="1:23" x14ac:dyDescent="0.25">
      <c r="A327" s="2" t="s">
        <v>325</v>
      </c>
      <c r="B327" s="47" t="s">
        <v>334</v>
      </c>
      <c r="C327" s="61" t="s">
        <v>716</v>
      </c>
      <c r="D327" s="39">
        <v>3268.4063958165048</v>
      </c>
      <c r="E327" s="3">
        <v>3280.9800613415869</v>
      </c>
      <c r="F327" s="3">
        <v>3284.5106071980672</v>
      </c>
      <c r="G327" s="3">
        <v>3291.321580522872</v>
      </c>
      <c r="H327" s="3">
        <v>3313.6690412958746</v>
      </c>
      <c r="I327" s="27">
        <v>3334.3898322653063</v>
      </c>
      <c r="J327" s="40">
        <v>3349.3935232438544</v>
      </c>
      <c r="K327" s="39">
        <f t="shared" si="65"/>
        <v>65.983436448801513</v>
      </c>
      <c r="L327" s="3">
        <f t="shared" si="66"/>
        <v>53.409770923719407</v>
      </c>
      <c r="M327" s="40">
        <f t="shared" si="67"/>
        <v>80.987127427349606</v>
      </c>
      <c r="N327" s="32">
        <f t="shared" si="68"/>
        <v>2.0188259493451932E-2</v>
      </c>
      <c r="O327" s="4">
        <f t="shared" si="69"/>
        <v>7.9980681088298589E-4</v>
      </c>
      <c r="P327" s="32">
        <f t="shared" si="70"/>
        <v>3.8470324685375701E-3</v>
      </c>
      <c r="Q327" s="4">
        <f t="shared" si="71"/>
        <v>1.0760644046818868E-3</v>
      </c>
      <c r="R327" s="4">
        <f t="shared" si="72"/>
        <v>2.0736645848786761E-3</v>
      </c>
      <c r="S327" s="4">
        <f t="shared" si="73"/>
        <v>6.7898138259259166E-3</v>
      </c>
      <c r="T327" s="4">
        <f t="shared" si="74"/>
        <v>6.2531262812317578E-3</v>
      </c>
      <c r="U327" s="4">
        <f t="shared" si="75"/>
        <v>4.4996811210749055E-3</v>
      </c>
      <c r="V327" s="4">
        <f t="shared" si="76"/>
        <v>2.4778781344636736E-2</v>
      </c>
      <c r="W327" s="5">
        <f t="shared" si="77"/>
        <v>8.1622513787982243E-4</v>
      </c>
    </row>
    <row r="328" spans="1:23" x14ac:dyDescent="0.25">
      <c r="A328" s="2" t="s">
        <v>325</v>
      </c>
      <c r="B328" s="47" t="s">
        <v>335</v>
      </c>
      <c r="C328" s="61" t="s">
        <v>717</v>
      </c>
      <c r="D328" s="39">
        <v>5158.6212429784282</v>
      </c>
      <c r="E328" s="3">
        <v>5221.3713025464658</v>
      </c>
      <c r="F328" s="3">
        <v>5240.9004443128888</v>
      </c>
      <c r="G328" s="3">
        <v>5280.310331649509</v>
      </c>
      <c r="H328" s="3">
        <v>5416.0911404563903</v>
      </c>
      <c r="I328" s="27">
        <v>5547.4265514089911</v>
      </c>
      <c r="J328" s="40">
        <v>5645.1452069930692</v>
      </c>
      <c r="K328" s="39">
        <f t="shared" si="65"/>
        <v>388.80530843056295</v>
      </c>
      <c r="L328" s="3">
        <f t="shared" si="66"/>
        <v>326.05524886252533</v>
      </c>
      <c r="M328" s="40">
        <f t="shared" si="67"/>
        <v>486.52396401464102</v>
      </c>
      <c r="N328" s="32">
        <f t="shared" si="68"/>
        <v>7.537000491357615E-2</v>
      </c>
      <c r="O328" s="4">
        <f t="shared" si="69"/>
        <v>2.910819952377075E-3</v>
      </c>
      <c r="P328" s="32">
        <f t="shared" si="70"/>
        <v>1.2164114520609282E-2</v>
      </c>
      <c r="Q328" s="4">
        <f t="shared" si="71"/>
        <v>3.7402323326247711E-3</v>
      </c>
      <c r="R328" s="4">
        <f t="shared" si="72"/>
        <v>7.5196786802895765E-3</v>
      </c>
      <c r="S328" s="4">
        <f t="shared" si="73"/>
        <v>2.5714550903008115E-2</v>
      </c>
      <c r="T328" s="4">
        <f t="shared" si="74"/>
        <v>2.424911389905704E-2</v>
      </c>
      <c r="U328" s="4">
        <f t="shared" si="75"/>
        <v>1.7615132832945468E-2</v>
      </c>
      <c r="V328" s="4">
        <f t="shared" si="76"/>
        <v>9.431279039469409E-2</v>
      </c>
      <c r="W328" s="5">
        <f t="shared" si="77"/>
        <v>3.0087364414546069E-3</v>
      </c>
    </row>
    <row r="329" spans="1:23" x14ac:dyDescent="0.25">
      <c r="A329" s="2" t="s">
        <v>325</v>
      </c>
      <c r="B329" s="47" t="s">
        <v>336</v>
      </c>
      <c r="C329" s="61" t="s">
        <v>718</v>
      </c>
      <c r="D329" s="39">
        <v>8162.9776256358</v>
      </c>
      <c r="E329" s="3">
        <v>8210.1995924778239</v>
      </c>
      <c r="F329" s="3">
        <v>8223.8630267864137</v>
      </c>
      <c r="G329" s="3">
        <v>8251.0629594968486</v>
      </c>
      <c r="H329" s="3">
        <v>8343.447377005712</v>
      </c>
      <c r="I329" s="27">
        <v>8432.0005979232828</v>
      </c>
      <c r="J329" s="40">
        <v>8497.7086891800245</v>
      </c>
      <c r="K329" s="39">
        <f t="shared" si="65"/>
        <v>269.02297228748284</v>
      </c>
      <c r="L329" s="3">
        <f t="shared" si="66"/>
        <v>221.80100544545894</v>
      </c>
      <c r="M329" s="40">
        <f t="shared" si="67"/>
        <v>334.73106354422453</v>
      </c>
      <c r="N329" s="32">
        <f t="shared" si="68"/>
        <v>3.2956475519743789E-2</v>
      </c>
      <c r="O329" s="4">
        <f t="shared" si="69"/>
        <v>1.2978436788584347E-3</v>
      </c>
      <c r="P329" s="32">
        <f t="shared" si="70"/>
        <v>5.7848948028136338E-3</v>
      </c>
      <c r="Q329" s="4">
        <f t="shared" si="71"/>
        <v>1.6642024538731093E-3</v>
      </c>
      <c r="R329" s="4">
        <f t="shared" si="72"/>
        <v>3.3074399004264787E-3</v>
      </c>
      <c r="S329" s="4">
        <f t="shared" si="73"/>
        <v>1.119666859438162E-2</v>
      </c>
      <c r="T329" s="4">
        <f t="shared" si="74"/>
        <v>1.061350505567038E-2</v>
      </c>
      <c r="U329" s="4">
        <f t="shared" si="75"/>
        <v>7.7927047672321503E-3</v>
      </c>
      <c r="V329" s="4">
        <f t="shared" si="76"/>
        <v>4.1006000370869877E-2</v>
      </c>
      <c r="W329" s="5">
        <f t="shared" si="77"/>
        <v>1.3404827669702968E-3</v>
      </c>
    </row>
    <row r="330" spans="1:23" x14ac:dyDescent="0.25">
      <c r="A330" s="2" t="s">
        <v>325</v>
      </c>
      <c r="B330" s="47" t="s">
        <v>337</v>
      </c>
      <c r="C330" s="61" t="s">
        <v>719</v>
      </c>
      <c r="D330" s="39">
        <v>15147.204866364122</v>
      </c>
      <c r="E330" s="3">
        <v>15207.634698535527</v>
      </c>
      <c r="F330" s="3">
        <v>15223.993504272694</v>
      </c>
      <c r="G330" s="3">
        <v>15254.950424800822</v>
      </c>
      <c r="H330" s="3">
        <v>15354.810331215918</v>
      </c>
      <c r="I330" s="27">
        <v>15445.580253062919</v>
      </c>
      <c r="J330" s="40">
        <v>15509.773852873677</v>
      </c>
      <c r="K330" s="39">
        <f t="shared" si="65"/>
        <v>298.37538669879723</v>
      </c>
      <c r="L330" s="3">
        <f t="shared" si="66"/>
        <v>237.94555452739223</v>
      </c>
      <c r="M330" s="40">
        <f t="shared" si="67"/>
        <v>362.56898650955554</v>
      </c>
      <c r="N330" s="32">
        <f t="shared" si="68"/>
        <v>1.9698379293817458E-2</v>
      </c>
      <c r="O330" s="4">
        <f t="shared" si="69"/>
        <v>7.8057957345833984E-4</v>
      </c>
      <c r="P330" s="32">
        <f t="shared" si="70"/>
        <v>3.9895038526609472E-3</v>
      </c>
      <c r="Q330" s="4">
        <f t="shared" si="71"/>
        <v>1.0756969154934737E-3</v>
      </c>
      <c r="R330" s="4">
        <f t="shared" si="72"/>
        <v>2.0334296989445999E-3</v>
      </c>
      <c r="S330" s="4">
        <f t="shared" si="73"/>
        <v>6.5460656137399376E-3</v>
      </c>
      <c r="T330" s="4">
        <f t="shared" si="74"/>
        <v>5.9114974323366543E-3</v>
      </c>
      <c r="U330" s="4">
        <f t="shared" si="75"/>
        <v>4.1561144844672882E-3</v>
      </c>
      <c r="V330" s="4">
        <f t="shared" si="76"/>
        <v>2.393636249778841E-2</v>
      </c>
      <c r="W330" s="5">
        <f t="shared" si="77"/>
        <v>7.8879022110811547E-4</v>
      </c>
    </row>
    <row r="331" spans="1:23" x14ac:dyDescent="0.25">
      <c r="A331" s="2" t="s">
        <v>325</v>
      </c>
      <c r="B331" s="47" t="s">
        <v>338</v>
      </c>
      <c r="C331" s="61" t="s">
        <v>720</v>
      </c>
      <c r="D331" s="39">
        <v>2667.1099935250345</v>
      </c>
      <c r="E331" s="3">
        <v>2729.0088435600046</v>
      </c>
      <c r="F331" s="3">
        <v>2747.1878086616007</v>
      </c>
      <c r="G331" s="3">
        <v>2783.1330010851084</v>
      </c>
      <c r="H331" s="3">
        <v>2906.5820043937797</v>
      </c>
      <c r="I331" s="27">
        <v>3025.4090111887467</v>
      </c>
      <c r="J331" s="40">
        <v>3113.0207998347387</v>
      </c>
      <c r="K331" s="39">
        <f t="shared" si="65"/>
        <v>358.29901766371222</v>
      </c>
      <c r="L331" s="3">
        <f t="shared" si="66"/>
        <v>296.40016762874211</v>
      </c>
      <c r="M331" s="40">
        <f t="shared" si="67"/>
        <v>445.91080630970418</v>
      </c>
      <c r="N331" s="32">
        <f t="shared" si="68"/>
        <v>0.13433979795867357</v>
      </c>
      <c r="O331" s="4">
        <f t="shared" si="69"/>
        <v>5.0547646701339932E-3</v>
      </c>
      <c r="P331" s="32">
        <f t="shared" si="70"/>
        <v>2.3208210454477962E-2</v>
      </c>
      <c r="Q331" s="4">
        <f t="shared" si="71"/>
        <v>6.6613800627635111E-3</v>
      </c>
      <c r="R331" s="4">
        <f t="shared" si="72"/>
        <v>1.3084359325626016E-2</v>
      </c>
      <c r="S331" s="4">
        <f t="shared" si="73"/>
        <v>4.4356127881973295E-2</v>
      </c>
      <c r="T331" s="4">
        <f t="shared" si="74"/>
        <v>4.088204172988763E-2</v>
      </c>
      <c r="U331" s="4">
        <f t="shared" si="75"/>
        <v>2.8958659249701757E-2</v>
      </c>
      <c r="V331" s="4">
        <f t="shared" si="76"/>
        <v>0.16718875764113417</v>
      </c>
      <c r="W331" s="5">
        <f t="shared" si="77"/>
        <v>5.166570473955856E-3</v>
      </c>
    </row>
    <row r="332" spans="1:23" x14ac:dyDescent="0.25">
      <c r="A332" s="2" t="s">
        <v>325</v>
      </c>
      <c r="B332" s="47" t="s">
        <v>339</v>
      </c>
      <c r="C332" s="61" t="s">
        <v>721</v>
      </c>
      <c r="D332" s="39">
        <v>3816.0795799330713</v>
      </c>
      <c r="E332" s="3">
        <v>3860.1398516018689</v>
      </c>
      <c r="F332" s="3">
        <v>3871.7384504357451</v>
      </c>
      <c r="G332" s="3">
        <v>3892.9238830133772</v>
      </c>
      <c r="H332" s="3">
        <v>3961.68918269796</v>
      </c>
      <c r="I332" s="27">
        <v>4021.2292752049725</v>
      </c>
      <c r="J332" s="40">
        <v>4060.2498846813287</v>
      </c>
      <c r="K332" s="39">
        <f t="shared" si="65"/>
        <v>205.14969527190124</v>
      </c>
      <c r="L332" s="3">
        <f t="shared" si="66"/>
        <v>161.08942360310357</v>
      </c>
      <c r="M332" s="40">
        <f t="shared" si="67"/>
        <v>244.17030474825742</v>
      </c>
      <c r="N332" s="32">
        <f t="shared" si="68"/>
        <v>5.375928121381035E-2</v>
      </c>
      <c r="O332" s="4">
        <f t="shared" si="69"/>
        <v>2.0967566499285883E-3</v>
      </c>
      <c r="P332" s="32">
        <f t="shared" si="70"/>
        <v>1.1545952002806725E-2</v>
      </c>
      <c r="Q332" s="4">
        <f t="shared" si="71"/>
        <v>3.004709487161028E-3</v>
      </c>
      <c r="R332" s="4">
        <f t="shared" si="72"/>
        <v>5.4718139793890064E-3</v>
      </c>
      <c r="S332" s="4">
        <f t="shared" si="73"/>
        <v>1.76641778136577E-2</v>
      </c>
      <c r="T332" s="4">
        <f t="shared" si="74"/>
        <v>1.5028966120574028E-2</v>
      </c>
      <c r="U332" s="4">
        <f t="shared" si="75"/>
        <v>9.7036519944182498E-3</v>
      </c>
      <c r="V332" s="4">
        <f t="shared" si="76"/>
        <v>6.3984594564597597E-2</v>
      </c>
      <c r="W332" s="5">
        <f t="shared" si="77"/>
        <v>2.069502203881024E-3</v>
      </c>
    </row>
    <row r="333" spans="1:23" x14ac:dyDescent="0.25">
      <c r="A333" s="2" t="s">
        <v>325</v>
      </c>
      <c r="B333" s="47" t="s">
        <v>340</v>
      </c>
      <c r="C333" s="61" t="s">
        <v>722</v>
      </c>
      <c r="D333" s="39">
        <v>7983.836155017796</v>
      </c>
      <c r="E333" s="3">
        <v>8048.1745152228013</v>
      </c>
      <c r="F333" s="3">
        <v>8067.7514416196946</v>
      </c>
      <c r="G333" s="3">
        <v>8102.7077353656741</v>
      </c>
      <c r="H333" s="3">
        <v>8218.1393531851645</v>
      </c>
      <c r="I333" s="27">
        <v>8326.3668529708921</v>
      </c>
      <c r="J333" s="40">
        <v>8405.1436043389003</v>
      </c>
      <c r="K333" s="39">
        <f t="shared" si="65"/>
        <v>342.53069795309602</v>
      </c>
      <c r="L333" s="3">
        <f t="shared" si="66"/>
        <v>278.19233774809072</v>
      </c>
      <c r="M333" s="40">
        <f t="shared" si="67"/>
        <v>421.30744932110429</v>
      </c>
      <c r="N333" s="32">
        <f t="shared" si="68"/>
        <v>4.290302196868323E-2</v>
      </c>
      <c r="O333" s="4">
        <f t="shared" si="69"/>
        <v>1.6817402136068971E-3</v>
      </c>
      <c r="P333" s="32">
        <f t="shared" si="70"/>
        <v>8.0585772247554477E-3</v>
      </c>
      <c r="Q333" s="4">
        <f t="shared" si="71"/>
        <v>2.4324679292011542E-3</v>
      </c>
      <c r="R333" s="4">
        <f t="shared" si="72"/>
        <v>4.3328421802446559E-3</v>
      </c>
      <c r="S333" s="4">
        <f t="shared" si="73"/>
        <v>1.4246054725097546E-2</v>
      </c>
      <c r="T333" s="4">
        <f t="shared" si="74"/>
        <v>1.3169343465048611E-2</v>
      </c>
      <c r="U333" s="4">
        <f t="shared" si="75"/>
        <v>9.4611194485023642E-3</v>
      </c>
      <c r="V333" s="4">
        <f t="shared" si="76"/>
        <v>5.2770052032732995E-2</v>
      </c>
      <c r="W333" s="5">
        <f t="shared" si="77"/>
        <v>1.7156311863151252E-3</v>
      </c>
    </row>
    <row r="334" spans="1:23" x14ac:dyDescent="0.25">
      <c r="A334" s="2" t="s">
        <v>325</v>
      </c>
      <c r="B334" s="47" t="s">
        <v>341</v>
      </c>
      <c r="C334" s="61" t="s">
        <v>723</v>
      </c>
      <c r="D334" s="39">
        <v>2404.8158367301367</v>
      </c>
      <c r="E334" s="3">
        <v>2416.5618826237592</v>
      </c>
      <c r="F334" s="3">
        <v>2420.1710353726703</v>
      </c>
      <c r="G334" s="3">
        <v>2427.2239857260488</v>
      </c>
      <c r="H334" s="3">
        <v>2450.467672283613</v>
      </c>
      <c r="I334" s="27">
        <v>2472.0695735632976</v>
      </c>
      <c r="J334" s="40">
        <v>2487.6918607479847</v>
      </c>
      <c r="K334" s="39">
        <f t="shared" si="65"/>
        <v>67.253736833160929</v>
      </c>
      <c r="L334" s="3">
        <f t="shared" si="66"/>
        <v>55.507690939538406</v>
      </c>
      <c r="M334" s="40">
        <f t="shared" si="67"/>
        <v>82.876024017848067</v>
      </c>
      <c r="N334" s="32">
        <f t="shared" si="68"/>
        <v>2.7966273261326613E-2</v>
      </c>
      <c r="O334" s="4">
        <f t="shared" si="69"/>
        <v>1.1039031884183537E-3</v>
      </c>
      <c r="P334" s="32">
        <f t="shared" si="70"/>
        <v>4.8843847891462122E-3</v>
      </c>
      <c r="Q334" s="4">
        <f t="shared" si="71"/>
        <v>1.493507273644612E-3</v>
      </c>
      <c r="R334" s="4">
        <f t="shared" si="72"/>
        <v>2.9142363288767736E-3</v>
      </c>
      <c r="S334" s="4">
        <f t="shared" si="73"/>
        <v>9.5762429401879956E-3</v>
      </c>
      <c r="T334" s="4">
        <f t="shared" si="74"/>
        <v>8.8154198172112341E-3</v>
      </c>
      <c r="U334" s="4">
        <f t="shared" si="75"/>
        <v>6.3195176024795074E-3</v>
      </c>
      <c r="V334" s="4">
        <f t="shared" si="76"/>
        <v>3.4462524219956769E-2</v>
      </c>
      <c r="W334" s="5">
        <f t="shared" si="77"/>
        <v>1.1300377308192111E-3</v>
      </c>
    </row>
    <row r="335" spans="1:23" x14ac:dyDescent="0.25">
      <c r="A335" s="2" t="s">
        <v>325</v>
      </c>
      <c r="B335" s="47" t="s">
        <v>342</v>
      </c>
      <c r="C335" s="61" t="s">
        <v>724</v>
      </c>
      <c r="D335" s="39">
        <v>2059.7436830542865</v>
      </c>
      <c r="E335" s="3">
        <v>2092.7890600239248</v>
      </c>
      <c r="F335" s="3">
        <v>2101.2574214553556</v>
      </c>
      <c r="G335" s="3">
        <v>2116.5630478405442</v>
      </c>
      <c r="H335" s="3">
        <v>2165.9427299622462</v>
      </c>
      <c r="I335" s="27">
        <v>2208.4874792133078</v>
      </c>
      <c r="J335" s="40">
        <v>2236.163271827365</v>
      </c>
      <c r="K335" s="39">
        <f t="shared" si="65"/>
        <v>148.74379615902126</v>
      </c>
      <c r="L335" s="3">
        <f t="shared" si="66"/>
        <v>115.698419189383</v>
      </c>
      <c r="M335" s="40">
        <f t="shared" si="67"/>
        <v>176.41958877307843</v>
      </c>
      <c r="N335" s="32">
        <f t="shared" si="68"/>
        <v>7.2214711656965358E-2</v>
      </c>
      <c r="O335" s="4">
        <f t="shared" si="69"/>
        <v>2.7929463604075E-3</v>
      </c>
      <c r="P335" s="32">
        <f t="shared" si="70"/>
        <v>1.604344134734137E-2</v>
      </c>
      <c r="Q335" s="4">
        <f t="shared" si="71"/>
        <v>4.0464476774997316E-3</v>
      </c>
      <c r="R335" s="4">
        <f t="shared" si="72"/>
        <v>7.2840320414371273E-3</v>
      </c>
      <c r="S335" s="4">
        <f t="shared" si="73"/>
        <v>2.3330125777298427E-2</v>
      </c>
      <c r="T335" s="4">
        <f t="shared" si="74"/>
        <v>1.9642601192785492E-2</v>
      </c>
      <c r="U335" s="4">
        <f t="shared" si="75"/>
        <v>1.2531559664497482E-2</v>
      </c>
      <c r="V335" s="4">
        <f t="shared" si="76"/>
        <v>8.5651234289246592E-2</v>
      </c>
      <c r="W335" s="5">
        <f t="shared" si="77"/>
        <v>2.7430894996187671E-3</v>
      </c>
    </row>
    <row r="336" spans="1:23" x14ac:dyDescent="0.25">
      <c r="A336" s="2" t="s">
        <v>325</v>
      </c>
      <c r="B336" s="47" t="s">
        <v>343</v>
      </c>
      <c r="C336" s="61" t="s">
        <v>725</v>
      </c>
      <c r="D336" s="39">
        <v>19868.192218801152</v>
      </c>
      <c r="E336" s="3">
        <v>19962.095638878007</v>
      </c>
      <c r="F336" s="3">
        <v>19987.2929341325</v>
      </c>
      <c r="G336" s="3">
        <v>20036.53505716076</v>
      </c>
      <c r="H336" s="3">
        <v>20203.067299622544</v>
      </c>
      <c r="I336" s="27">
        <v>20362.302021388776</v>
      </c>
      <c r="J336" s="40">
        <v>20480.552292003747</v>
      </c>
      <c r="K336" s="39">
        <f t="shared" si="65"/>
        <v>494.10980258762356</v>
      </c>
      <c r="L336" s="3">
        <f t="shared" si="66"/>
        <v>400.20638251076889</v>
      </c>
      <c r="M336" s="40">
        <f t="shared" si="67"/>
        <v>612.36007320259523</v>
      </c>
      <c r="N336" s="32">
        <f t="shared" si="68"/>
        <v>2.4869389079095416E-2</v>
      </c>
      <c r="O336" s="4">
        <f t="shared" si="69"/>
        <v>9.8309008387786889E-4</v>
      </c>
      <c r="P336" s="32">
        <f t="shared" si="70"/>
        <v>4.7263192867639248E-3</v>
      </c>
      <c r="Q336" s="4">
        <f t="shared" si="71"/>
        <v>1.2622570150109258E-3</v>
      </c>
      <c r="R336" s="4">
        <f t="shared" si="72"/>
        <v>2.4636714531844905E-3</v>
      </c>
      <c r="S336" s="4">
        <f t="shared" si="73"/>
        <v>8.311429196050879E-3</v>
      </c>
      <c r="T336" s="4">
        <f t="shared" si="74"/>
        <v>7.8817102078954093E-3</v>
      </c>
      <c r="U336" s="4">
        <f t="shared" si="75"/>
        <v>5.8073134604701426E-3</v>
      </c>
      <c r="V336" s="4">
        <f t="shared" si="76"/>
        <v>3.0821126877518479E-2</v>
      </c>
      <c r="W336" s="5">
        <f t="shared" si="77"/>
        <v>1.0123686061271897E-3</v>
      </c>
    </row>
    <row r="337" spans="1:23" x14ac:dyDescent="0.25">
      <c r="A337" s="2" t="s">
        <v>325</v>
      </c>
      <c r="B337" s="47" t="s">
        <v>344</v>
      </c>
      <c r="C337" s="61" t="s">
        <v>726</v>
      </c>
      <c r="D337" s="39">
        <v>3602.9628510460857</v>
      </c>
      <c r="E337" s="3">
        <v>3618.3441195685864</v>
      </c>
      <c r="F337" s="3">
        <v>3622.773256332353</v>
      </c>
      <c r="G337" s="3">
        <v>3631.3440588148228</v>
      </c>
      <c r="H337" s="3">
        <v>3659.513695449416</v>
      </c>
      <c r="I337" s="27">
        <v>3685.6585257568495</v>
      </c>
      <c r="J337" s="40">
        <v>3704.5890627566732</v>
      </c>
      <c r="K337" s="39">
        <f t="shared" si="65"/>
        <v>82.695674710763797</v>
      </c>
      <c r="L337" s="3">
        <f t="shared" si="66"/>
        <v>67.314406188263092</v>
      </c>
      <c r="M337" s="40">
        <f t="shared" si="67"/>
        <v>101.62621171058754</v>
      </c>
      <c r="N337" s="32">
        <f t="shared" si="68"/>
        <v>2.2952130823872929E-2</v>
      </c>
      <c r="O337" s="4">
        <f t="shared" si="69"/>
        <v>9.0811980877192333E-4</v>
      </c>
      <c r="P337" s="32">
        <f t="shared" si="70"/>
        <v>4.2690610917719418E-3</v>
      </c>
      <c r="Q337" s="4">
        <f t="shared" si="71"/>
        <v>1.2240783677299749E-3</v>
      </c>
      <c r="R337" s="4">
        <f t="shared" si="72"/>
        <v>2.3658125629277826E-3</v>
      </c>
      <c r="S337" s="4">
        <f t="shared" si="73"/>
        <v>7.7573582063130697E-3</v>
      </c>
      <c r="T337" s="4">
        <f t="shared" si="74"/>
        <v>7.1443455287363289E-3</v>
      </c>
      <c r="U337" s="4">
        <f t="shared" si="75"/>
        <v>5.1362699141903612E-3</v>
      </c>
      <c r="V337" s="4">
        <f t="shared" si="76"/>
        <v>2.8206289077080449E-2</v>
      </c>
      <c r="W337" s="5">
        <f t="shared" si="77"/>
        <v>9.2762388414513453E-4</v>
      </c>
    </row>
    <row r="338" spans="1:23" x14ac:dyDescent="0.25">
      <c r="A338" s="2" t="s">
        <v>325</v>
      </c>
      <c r="B338" s="47" t="s">
        <v>345</v>
      </c>
      <c r="C338" s="61" t="s">
        <v>727</v>
      </c>
      <c r="D338" s="39">
        <v>4223.0123320627363</v>
      </c>
      <c r="E338" s="3">
        <v>4291.4823210437171</v>
      </c>
      <c r="F338" s="3">
        <v>4300.849306893183</v>
      </c>
      <c r="G338" s="3">
        <v>4312.0628536279837</v>
      </c>
      <c r="H338" s="3">
        <v>4338.7557303704471</v>
      </c>
      <c r="I338" s="27">
        <v>4346.9837265660844</v>
      </c>
      <c r="J338" s="40">
        <v>4346.9837265660844</v>
      </c>
      <c r="K338" s="39">
        <f t="shared" si="65"/>
        <v>123.97139450334817</v>
      </c>
      <c r="L338" s="3">
        <f t="shared" si="66"/>
        <v>55.501405522367349</v>
      </c>
      <c r="M338" s="40">
        <f t="shared" si="67"/>
        <v>123.97139450334817</v>
      </c>
      <c r="N338" s="32">
        <f t="shared" si="68"/>
        <v>2.9356152612226571E-2</v>
      </c>
      <c r="O338" s="4">
        <f t="shared" si="69"/>
        <v>1.158010466433268E-3</v>
      </c>
      <c r="P338" s="32">
        <f t="shared" si="70"/>
        <v>1.6213542276713344E-2</v>
      </c>
      <c r="Q338" s="4">
        <f t="shared" si="71"/>
        <v>2.1826924006034254E-3</v>
      </c>
      <c r="R338" s="4">
        <f t="shared" si="72"/>
        <v>2.6072865926336508E-3</v>
      </c>
      <c r="S338" s="4">
        <f t="shared" si="73"/>
        <v>6.1902800697826166E-3</v>
      </c>
      <c r="T338" s="4">
        <f t="shared" si="74"/>
        <v>1.8963953508706055E-3</v>
      </c>
      <c r="U338" s="4">
        <f t="shared" si="75"/>
        <v>0</v>
      </c>
      <c r="V338" s="4">
        <f t="shared" si="76"/>
        <v>2.9356152612226571E-2</v>
      </c>
      <c r="W338" s="5">
        <f t="shared" si="77"/>
        <v>9.6491563975553696E-4</v>
      </c>
    </row>
    <row r="339" spans="1:23" x14ac:dyDescent="0.25">
      <c r="A339" s="2" t="s">
        <v>325</v>
      </c>
      <c r="B339" s="47" t="s">
        <v>346</v>
      </c>
      <c r="C339" s="61" t="s">
        <v>728</v>
      </c>
      <c r="D339" s="39">
        <v>2125.2521603768305</v>
      </c>
      <c r="E339" s="3">
        <v>2135.9193478021475</v>
      </c>
      <c r="F339" s="3">
        <v>2139.1840049674702</v>
      </c>
      <c r="G339" s="3">
        <v>2145.4928470703544</v>
      </c>
      <c r="H339" s="3">
        <v>2166.0867148211437</v>
      </c>
      <c r="I339" s="27">
        <v>2185.0529875569023</v>
      </c>
      <c r="J339" s="40">
        <v>2198.6348656731516</v>
      </c>
      <c r="K339" s="39">
        <f t="shared" si="65"/>
        <v>59.800827180071792</v>
      </c>
      <c r="L339" s="3">
        <f t="shared" si="66"/>
        <v>49.133639754754768</v>
      </c>
      <c r="M339" s="40">
        <f t="shared" si="67"/>
        <v>73.382705296321092</v>
      </c>
      <c r="N339" s="32">
        <f t="shared" si="68"/>
        <v>2.8138226745511696E-2</v>
      </c>
      <c r="O339" s="4">
        <f t="shared" si="69"/>
        <v>1.1106010534518429E-3</v>
      </c>
      <c r="P339" s="32">
        <f t="shared" si="70"/>
        <v>5.0192573023548626E-3</v>
      </c>
      <c r="Q339" s="4">
        <f t="shared" si="71"/>
        <v>1.5284552615162372E-3</v>
      </c>
      <c r="R339" s="4">
        <f t="shared" si="72"/>
        <v>2.9491815983264669E-3</v>
      </c>
      <c r="S339" s="4">
        <f t="shared" si="73"/>
        <v>9.5986653038298009E-3</v>
      </c>
      <c r="T339" s="4">
        <f t="shared" si="74"/>
        <v>8.7560080609814239E-3</v>
      </c>
      <c r="U339" s="4">
        <f t="shared" si="75"/>
        <v>6.2158117874455687E-3</v>
      </c>
      <c r="V339" s="4">
        <f t="shared" si="76"/>
        <v>3.4528940454439772E-2</v>
      </c>
      <c r="W339" s="5">
        <f t="shared" si="77"/>
        <v>1.1321802032795425E-3</v>
      </c>
    </row>
    <row r="340" spans="1:23" x14ac:dyDescent="0.25">
      <c r="A340" s="2" t="s">
        <v>325</v>
      </c>
      <c r="B340" s="47" t="s">
        <v>347</v>
      </c>
      <c r="C340" s="61" t="s">
        <v>729</v>
      </c>
      <c r="D340" s="39">
        <v>23883.638355900486</v>
      </c>
      <c r="E340" s="3">
        <v>23972.077122479452</v>
      </c>
      <c r="F340" s="3">
        <v>23996.494196319458</v>
      </c>
      <c r="G340" s="3">
        <v>24043.939514520818</v>
      </c>
      <c r="H340" s="3">
        <v>24201.168273577205</v>
      </c>
      <c r="I340" s="27">
        <v>24348.040347362708</v>
      </c>
      <c r="J340" s="40">
        <v>24454.713659731871</v>
      </c>
      <c r="K340" s="39">
        <f t="shared" si="65"/>
        <v>464.40199146222221</v>
      </c>
      <c r="L340" s="3">
        <f t="shared" si="66"/>
        <v>375.96322488325677</v>
      </c>
      <c r="M340" s="40">
        <f t="shared" si="67"/>
        <v>571.0753038313851</v>
      </c>
      <c r="N340" s="32">
        <f t="shared" si="68"/>
        <v>1.9444357033964632E-2</v>
      </c>
      <c r="O340" s="4">
        <f t="shared" si="69"/>
        <v>7.7060599879996694E-4</v>
      </c>
      <c r="P340" s="32">
        <f t="shared" si="70"/>
        <v>3.7029017631693417E-3</v>
      </c>
      <c r="Q340" s="4">
        <f t="shared" si="71"/>
        <v>1.0185631272272566E-3</v>
      </c>
      <c r="R340" s="4">
        <f t="shared" si="72"/>
        <v>1.9771770748344686E-3</v>
      </c>
      <c r="S340" s="4">
        <f t="shared" si="73"/>
        <v>6.5392261930050655E-3</v>
      </c>
      <c r="T340" s="4">
        <f t="shared" si="74"/>
        <v>6.0688009820524247E-3</v>
      </c>
      <c r="U340" s="4">
        <f t="shared" si="75"/>
        <v>4.3811867750875866E-3</v>
      </c>
      <c r="V340" s="4">
        <f t="shared" si="76"/>
        <v>2.3910733168939435E-2</v>
      </c>
      <c r="W340" s="5">
        <f t="shared" si="77"/>
        <v>7.8795521298768989E-4</v>
      </c>
    </row>
    <row r="341" spans="1:23" x14ac:dyDescent="0.25">
      <c r="A341" s="2" t="s">
        <v>325</v>
      </c>
      <c r="B341" s="47" t="s">
        <v>348</v>
      </c>
      <c r="C341" s="61" t="s">
        <v>730</v>
      </c>
      <c r="D341" s="39">
        <v>16</v>
      </c>
      <c r="E341" s="3">
        <v>16</v>
      </c>
      <c r="F341" s="3">
        <v>16</v>
      </c>
      <c r="G341" s="3">
        <v>16</v>
      </c>
      <c r="H341" s="3">
        <v>16</v>
      </c>
      <c r="I341" s="27">
        <v>16</v>
      </c>
      <c r="J341" s="40">
        <v>16</v>
      </c>
      <c r="K341" s="39">
        <f t="shared" si="65"/>
        <v>0</v>
      </c>
      <c r="L341" s="3">
        <f t="shared" si="66"/>
        <v>0</v>
      </c>
      <c r="M341" s="40">
        <f t="shared" si="67"/>
        <v>0</v>
      </c>
      <c r="N341" s="32">
        <f t="shared" si="68"/>
        <v>0</v>
      </c>
      <c r="O341" s="4">
        <f t="shared" si="69"/>
        <v>0</v>
      </c>
      <c r="P341" s="32">
        <f t="shared" si="70"/>
        <v>0</v>
      </c>
      <c r="Q341" s="4">
        <f t="shared" si="71"/>
        <v>0</v>
      </c>
      <c r="R341" s="4">
        <f t="shared" si="72"/>
        <v>0</v>
      </c>
      <c r="S341" s="4">
        <f t="shared" si="73"/>
        <v>0</v>
      </c>
      <c r="T341" s="4">
        <f t="shared" si="74"/>
        <v>0</v>
      </c>
      <c r="U341" s="4">
        <f t="shared" si="75"/>
        <v>0</v>
      </c>
      <c r="V341" s="4">
        <f t="shared" si="76"/>
        <v>0</v>
      </c>
      <c r="W341" s="5">
        <f t="shared" si="77"/>
        <v>0</v>
      </c>
    </row>
    <row r="342" spans="1:23" ht="15.75" thickBot="1" x14ac:dyDescent="0.3">
      <c r="A342" s="93" t="s">
        <v>325</v>
      </c>
      <c r="B342" s="94" t="s">
        <v>349</v>
      </c>
      <c r="C342" s="95" t="s">
        <v>731</v>
      </c>
      <c r="D342" s="96">
        <v>11489.307773622095</v>
      </c>
      <c r="E342" s="97">
        <v>11680.986407688302</v>
      </c>
      <c r="F342" s="97">
        <v>11761.043410074344</v>
      </c>
      <c r="G342" s="97">
        <v>11878.567333364535</v>
      </c>
      <c r="H342" s="97">
        <v>12275.65445090707</v>
      </c>
      <c r="I342" s="98">
        <v>12659.91210603308</v>
      </c>
      <c r="J342" s="99">
        <v>12945.330552598156</v>
      </c>
      <c r="K342" s="96">
        <f t="shared" si="65"/>
        <v>1170.6043324109851</v>
      </c>
      <c r="L342" s="97">
        <f t="shared" si="66"/>
        <v>978.92569834477763</v>
      </c>
      <c r="M342" s="99">
        <f t="shared" si="67"/>
        <v>1456.0227789760611</v>
      </c>
      <c r="N342" s="100">
        <f t="shared" si="68"/>
        <v>0.10188641086789718</v>
      </c>
      <c r="O342" s="101">
        <f t="shared" si="69"/>
        <v>3.8884858187986371E-3</v>
      </c>
      <c r="P342" s="100">
        <f t="shared" si="70"/>
        <v>1.6683218679742984E-2</v>
      </c>
      <c r="Q342" s="101">
        <f t="shared" si="71"/>
        <v>6.8536166032475698E-3</v>
      </c>
      <c r="R342" s="101">
        <f t="shared" si="72"/>
        <v>9.9926442911963953E-3</v>
      </c>
      <c r="S342" s="101">
        <f t="shared" si="73"/>
        <v>3.3428872893382922E-2</v>
      </c>
      <c r="T342" s="101">
        <f t="shared" si="74"/>
        <v>3.1302417045277586E-2</v>
      </c>
      <c r="U342" s="101">
        <f t="shared" si="75"/>
        <v>2.2545057514977485E-2</v>
      </c>
      <c r="V342" s="101">
        <f t="shared" si="76"/>
        <v>0.12672850337588604</v>
      </c>
      <c r="W342" s="102">
        <f t="shared" si="77"/>
        <v>3.9851966608437372E-3</v>
      </c>
    </row>
    <row r="343" spans="1:23" x14ac:dyDescent="0.25">
      <c r="A343" s="106" t="s">
        <v>350</v>
      </c>
      <c r="B343" s="107" t="s">
        <v>351</v>
      </c>
      <c r="C343" s="108" t="s">
        <v>732</v>
      </c>
      <c r="D343" s="109">
        <v>13464.704620116445</v>
      </c>
      <c r="E343" s="110">
        <v>13628.225394979239</v>
      </c>
      <c r="F343" s="110">
        <v>13926.217478934084</v>
      </c>
      <c r="G343" s="110">
        <v>14332.669844669901</v>
      </c>
      <c r="H343" s="110">
        <v>14838.076477503084</v>
      </c>
      <c r="I343" s="111">
        <v>15402.239452092994</v>
      </c>
      <c r="J343" s="112">
        <v>16091.720266358838</v>
      </c>
      <c r="K343" s="109">
        <f t="shared" si="65"/>
        <v>1937.534831976549</v>
      </c>
      <c r="L343" s="110">
        <f t="shared" si="66"/>
        <v>1774.0140571137545</v>
      </c>
      <c r="M343" s="112">
        <f t="shared" si="67"/>
        <v>2627.0156462423929</v>
      </c>
      <c r="N343" s="113">
        <f t="shared" si="68"/>
        <v>0.14389731424793717</v>
      </c>
      <c r="O343" s="114">
        <f t="shared" si="69"/>
        <v>5.3921306342021857E-3</v>
      </c>
      <c r="P343" s="113">
        <f t="shared" si="70"/>
        <v>1.2144401193806553E-2</v>
      </c>
      <c r="Q343" s="114">
        <f t="shared" si="71"/>
        <v>2.1865802429759329E-2</v>
      </c>
      <c r="R343" s="114">
        <f t="shared" si="72"/>
        <v>2.918612798849729E-2</v>
      </c>
      <c r="S343" s="114">
        <f t="shared" si="73"/>
        <v>3.5262560172704793E-2</v>
      </c>
      <c r="T343" s="114">
        <f t="shared" si="74"/>
        <v>3.8021301173725153E-2</v>
      </c>
      <c r="U343" s="114">
        <f t="shared" si="75"/>
        <v>4.4764971769877926E-2</v>
      </c>
      <c r="V343" s="114">
        <f t="shared" si="76"/>
        <v>0.19510384522788549</v>
      </c>
      <c r="W343" s="115">
        <f t="shared" si="77"/>
        <v>5.9587860655883063E-3</v>
      </c>
    </row>
    <row r="344" spans="1:23" x14ac:dyDescent="0.25">
      <c r="A344" s="2" t="s">
        <v>350</v>
      </c>
      <c r="B344" s="47" t="s">
        <v>352</v>
      </c>
      <c r="C344" s="61" t="s">
        <v>733</v>
      </c>
      <c r="D344" s="39">
        <v>15000.052755553861</v>
      </c>
      <c r="E344" s="3">
        <v>15149.382311711888</v>
      </c>
      <c r="F344" s="3">
        <v>15437.395025324971</v>
      </c>
      <c r="G344" s="3">
        <v>15831.784423165202</v>
      </c>
      <c r="H344" s="3">
        <v>16321.811682381325</v>
      </c>
      <c r="I344" s="27">
        <v>16867.990034249106</v>
      </c>
      <c r="J344" s="40">
        <v>17337.572154260863</v>
      </c>
      <c r="K344" s="39">
        <f t="shared" si="65"/>
        <v>1867.9372786952445</v>
      </c>
      <c r="L344" s="3">
        <f t="shared" si="66"/>
        <v>1718.6077225372173</v>
      </c>
      <c r="M344" s="40">
        <f t="shared" si="67"/>
        <v>2337.5193987070015</v>
      </c>
      <c r="N344" s="32">
        <f t="shared" si="68"/>
        <v>0.12452871394093123</v>
      </c>
      <c r="O344" s="4">
        <f t="shared" si="69"/>
        <v>4.7055977936671933E-3</v>
      </c>
      <c r="P344" s="32">
        <f t="shared" si="70"/>
        <v>9.9552687308208654E-3</v>
      </c>
      <c r="Q344" s="4">
        <f t="shared" si="71"/>
        <v>1.9011515300556114E-2</v>
      </c>
      <c r="R344" s="4">
        <f t="shared" si="72"/>
        <v>2.5547665081656401E-2</v>
      </c>
      <c r="S344" s="4">
        <f t="shared" si="73"/>
        <v>3.0952117974718751E-2</v>
      </c>
      <c r="T344" s="4">
        <f t="shared" si="74"/>
        <v>3.3463096039599405E-2</v>
      </c>
      <c r="U344" s="4">
        <f t="shared" si="75"/>
        <v>2.7838652919423668E-2</v>
      </c>
      <c r="V344" s="4">
        <f t="shared" si="76"/>
        <v>0.15583407850625863</v>
      </c>
      <c r="W344" s="5">
        <f t="shared" si="77"/>
        <v>4.8390783459519859E-3</v>
      </c>
    </row>
    <row r="345" spans="1:23" x14ac:dyDescent="0.25">
      <c r="A345" s="2" t="s">
        <v>350</v>
      </c>
      <c r="B345" s="47" t="s">
        <v>353</v>
      </c>
      <c r="C345" s="61" t="s">
        <v>734</v>
      </c>
      <c r="D345" s="39">
        <v>23193.376140396755</v>
      </c>
      <c r="E345" s="3">
        <v>23505.914230928254</v>
      </c>
      <c r="F345" s="3">
        <v>24055.235164931917</v>
      </c>
      <c r="G345" s="3">
        <v>24797.789634397686</v>
      </c>
      <c r="H345" s="3">
        <v>25720.021966078384</v>
      </c>
      <c r="I345" s="27">
        <v>26749.845749554712</v>
      </c>
      <c r="J345" s="40">
        <v>27560.39958957304</v>
      </c>
      <c r="K345" s="39">
        <f t="shared" si="65"/>
        <v>3556.4696091579572</v>
      </c>
      <c r="L345" s="3">
        <f t="shared" si="66"/>
        <v>3243.9315186264575</v>
      </c>
      <c r="M345" s="40">
        <f t="shared" si="67"/>
        <v>4367.0234491762858</v>
      </c>
      <c r="N345" s="32">
        <f t="shared" si="68"/>
        <v>0.15333988409576671</v>
      </c>
      <c r="O345" s="4">
        <f t="shared" si="69"/>
        <v>5.7227921770812706E-3</v>
      </c>
      <c r="P345" s="32">
        <f t="shared" si="70"/>
        <v>1.347531677318603E-2</v>
      </c>
      <c r="Q345" s="4">
        <f t="shared" si="71"/>
        <v>2.3369477511361092E-2</v>
      </c>
      <c r="R345" s="4">
        <f t="shared" si="72"/>
        <v>3.0868726261644497E-2</v>
      </c>
      <c r="S345" s="4">
        <f t="shared" si="73"/>
        <v>3.719010223400887E-2</v>
      </c>
      <c r="T345" s="4">
        <f t="shared" si="74"/>
        <v>4.0039770760481597E-2</v>
      </c>
      <c r="U345" s="4">
        <f t="shared" si="75"/>
        <v>3.0301252859815886E-2</v>
      </c>
      <c r="V345" s="4">
        <f t="shared" si="76"/>
        <v>0.18828752755706324</v>
      </c>
      <c r="W345" s="5">
        <f t="shared" si="77"/>
        <v>5.7670061287140584E-3</v>
      </c>
    </row>
    <row r="346" spans="1:23" x14ac:dyDescent="0.25">
      <c r="A346" s="2" t="s">
        <v>350</v>
      </c>
      <c r="B346" s="47" t="s">
        <v>354</v>
      </c>
      <c r="C346" s="61" t="s">
        <v>735</v>
      </c>
      <c r="D346" s="39">
        <v>128900.29071983472</v>
      </c>
      <c r="E346" s="3">
        <v>131374.44582698299</v>
      </c>
      <c r="F346" s="3">
        <v>135538.77106963276</v>
      </c>
      <c r="G346" s="3">
        <v>140928.28616637122</v>
      </c>
      <c r="H346" s="3">
        <v>146816.64003021314</v>
      </c>
      <c r="I346" s="27">
        <v>152726.08067498237</v>
      </c>
      <c r="J346" s="40">
        <v>158167.59237706955</v>
      </c>
      <c r="K346" s="39">
        <f t="shared" si="65"/>
        <v>23825.789955147644</v>
      </c>
      <c r="L346" s="3">
        <f t="shared" si="66"/>
        <v>21351.634847999376</v>
      </c>
      <c r="M346" s="40">
        <f t="shared" si="67"/>
        <v>29267.301657234828</v>
      </c>
      <c r="N346" s="32">
        <f t="shared" si="68"/>
        <v>0.18483891558424093</v>
      </c>
      <c r="O346" s="4">
        <f t="shared" si="69"/>
        <v>6.8073384773912338E-3</v>
      </c>
      <c r="P346" s="32">
        <f t="shared" si="70"/>
        <v>1.9194333025406962E-2</v>
      </c>
      <c r="Q346" s="4">
        <f t="shared" si="71"/>
        <v>3.1698137460721032E-2</v>
      </c>
      <c r="R346" s="4">
        <f t="shared" si="72"/>
        <v>3.9763641459974686E-2</v>
      </c>
      <c r="S346" s="4">
        <f t="shared" si="73"/>
        <v>4.1782625929974726E-2</v>
      </c>
      <c r="T346" s="4">
        <f t="shared" si="74"/>
        <v>4.025048280326482E-2</v>
      </c>
      <c r="U346" s="4">
        <f t="shared" si="75"/>
        <v>3.5629223758234962E-2</v>
      </c>
      <c r="V346" s="4">
        <f t="shared" si="76"/>
        <v>0.22705380642505624</v>
      </c>
      <c r="W346" s="5">
        <f t="shared" si="77"/>
        <v>6.8438467059122043E-3</v>
      </c>
    </row>
    <row r="347" spans="1:23" x14ac:dyDescent="0.25">
      <c r="A347" s="2" t="s">
        <v>350</v>
      </c>
      <c r="B347" s="47" t="s">
        <v>355</v>
      </c>
      <c r="C347" s="61" t="s">
        <v>736</v>
      </c>
      <c r="D347" s="39">
        <v>7458.022364331523</v>
      </c>
      <c r="E347" s="3">
        <v>7530.2933804247723</v>
      </c>
      <c r="F347" s="3">
        <v>7660.5833845532061</v>
      </c>
      <c r="G347" s="3">
        <v>7836.9563119628565</v>
      </c>
      <c r="H347" s="3">
        <v>8054.8041970251943</v>
      </c>
      <c r="I347" s="27">
        <v>8212.0419876815831</v>
      </c>
      <c r="J347" s="40">
        <v>8212.0419876815831</v>
      </c>
      <c r="K347" s="39">
        <f t="shared" si="65"/>
        <v>754.0196233500601</v>
      </c>
      <c r="L347" s="3">
        <f t="shared" si="66"/>
        <v>681.74860725681083</v>
      </c>
      <c r="M347" s="40">
        <f t="shared" si="67"/>
        <v>754.0196233500601</v>
      </c>
      <c r="N347" s="32">
        <f t="shared" si="68"/>
        <v>0.10110181848692323</v>
      </c>
      <c r="O347" s="4">
        <f t="shared" si="69"/>
        <v>3.8598835027447986E-3</v>
      </c>
      <c r="P347" s="32">
        <f t="shared" si="70"/>
        <v>9.6903726702255444E-3</v>
      </c>
      <c r="Q347" s="4">
        <f t="shared" si="71"/>
        <v>1.7302115275764196E-2</v>
      </c>
      <c r="R347" s="4">
        <f t="shared" si="72"/>
        <v>2.3023432884405226E-2</v>
      </c>
      <c r="S347" s="4">
        <f t="shared" si="73"/>
        <v>2.7797511736769476E-2</v>
      </c>
      <c r="T347" s="4">
        <f t="shared" si="74"/>
        <v>1.952099477656577E-2</v>
      </c>
      <c r="U347" s="4">
        <f t="shared" si="75"/>
        <v>0</v>
      </c>
      <c r="V347" s="4">
        <f t="shared" si="76"/>
        <v>0.10110181848692323</v>
      </c>
      <c r="W347" s="5">
        <f t="shared" si="77"/>
        <v>3.2155365034423067E-3</v>
      </c>
    </row>
    <row r="348" spans="1:23" x14ac:dyDescent="0.25">
      <c r="A348" s="2" t="s">
        <v>350</v>
      </c>
      <c r="B348" s="47" t="s">
        <v>356</v>
      </c>
      <c r="C348" s="61" t="s">
        <v>737</v>
      </c>
      <c r="D348" s="39">
        <v>4334.3247871819285</v>
      </c>
      <c r="E348" s="3">
        <v>4390.5237255507454</v>
      </c>
      <c r="F348" s="3">
        <v>4488.3192737841191</v>
      </c>
      <c r="G348" s="3">
        <v>4620.8809989036436</v>
      </c>
      <c r="H348" s="3">
        <v>4785.9007380059202</v>
      </c>
      <c r="I348" s="27">
        <v>4970.8408815306175</v>
      </c>
      <c r="J348" s="40">
        <v>5197.4786169165445</v>
      </c>
      <c r="K348" s="39">
        <f t="shared" si="65"/>
        <v>636.51609434868897</v>
      </c>
      <c r="L348" s="3">
        <f t="shared" si="66"/>
        <v>580.31715597987204</v>
      </c>
      <c r="M348" s="40">
        <f t="shared" si="67"/>
        <v>863.15382973461601</v>
      </c>
      <c r="N348" s="32">
        <f t="shared" si="68"/>
        <v>0.14685472953736256</v>
      </c>
      <c r="O348" s="4">
        <f t="shared" si="69"/>
        <v>5.4959748637586348E-3</v>
      </c>
      <c r="P348" s="32">
        <f t="shared" si="70"/>
        <v>1.2966019190582267E-2</v>
      </c>
      <c r="Q348" s="4">
        <f t="shared" si="71"/>
        <v>2.2274232949534012E-2</v>
      </c>
      <c r="R348" s="4">
        <f t="shared" si="72"/>
        <v>2.9534825183628488E-2</v>
      </c>
      <c r="S348" s="4">
        <f t="shared" si="73"/>
        <v>3.5711748288135947E-2</v>
      </c>
      <c r="T348" s="4">
        <f t="shared" si="74"/>
        <v>3.8642703568013026E-2</v>
      </c>
      <c r="U348" s="4">
        <f t="shared" si="75"/>
        <v>4.5593439980750494E-2</v>
      </c>
      <c r="V348" s="4">
        <f t="shared" si="76"/>
        <v>0.19914378181516423</v>
      </c>
      <c r="W348" s="5">
        <f t="shared" si="77"/>
        <v>6.0719529217250212E-3</v>
      </c>
    </row>
    <row r="349" spans="1:23" x14ac:dyDescent="0.25">
      <c r="A349" s="2" t="s">
        <v>350</v>
      </c>
      <c r="B349" s="47" t="s">
        <v>357</v>
      </c>
      <c r="C349" s="61" t="s">
        <v>738</v>
      </c>
      <c r="D349" s="39">
        <v>21842.71090886504</v>
      </c>
      <c r="E349" s="3">
        <v>22111.87651908505</v>
      </c>
      <c r="F349" s="3">
        <v>22606.289654169537</v>
      </c>
      <c r="G349" s="3">
        <v>23279.642991485125</v>
      </c>
      <c r="H349" s="3">
        <v>24118.941916676933</v>
      </c>
      <c r="I349" s="27">
        <v>25061.632551212606</v>
      </c>
      <c r="J349" s="40">
        <v>26057.887425007793</v>
      </c>
      <c r="K349" s="39">
        <f t="shared" si="65"/>
        <v>3218.9216423475664</v>
      </c>
      <c r="L349" s="3">
        <f t="shared" si="66"/>
        <v>2949.756032127556</v>
      </c>
      <c r="M349" s="40">
        <f t="shared" si="67"/>
        <v>4215.1765161427538</v>
      </c>
      <c r="N349" s="32">
        <f t="shared" si="68"/>
        <v>0.14736822987668363</v>
      </c>
      <c r="O349" s="4">
        <f t="shared" si="69"/>
        <v>5.5139792919127739E-3</v>
      </c>
      <c r="P349" s="32">
        <f t="shared" si="70"/>
        <v>1.2322903111388506E-2</v>
      </c>
      <c r="Q349" s="4">
        <f t="shared" si="71"/>
        <v>2.2359619033588185E-2</v>
      </c>
      <c r="R349" s="4">
        <f t="shared" si="72"/>
        <v>2.9786105885420966E-2</v>
      </c>
      <c r="S349" s="4">
        <f t="shared" si="73"/>
        <v>3.6052912215998933E-2</v>
      </c>
      <c r="T349" s="4">
        <f t="shared" si="74"/>
        <v>3.9085074204016079E-2</v>
      </c>
      <c r="U349" s="4">
        <f t="shared" si="75"/>
        <v>3.9752193787031764E-2</v>
      </c>
      <c r="V349" s="4">
        <f t="shared" si="76"/>
        <v>0.19297863409582505</v>
      </c>
      <c r="W349" s="5">
        <f t="shared" si="77"/>
        <v>5.8991060510029669E-3</v>
      </c>
    </row>
    <row r="350" spans="1:23" x14ac:dyDescent="0.25">
      <c r="A350" s="2" t="s">
        <v>350</v>
      </c>
      <c r="B350" s="47" t="s">
        <v>358</v>
      </c>
      <c r="C350" s="61" t="s">
        <v>739</v>
      </c>
      <c r="D350" s="39">
        <v>8045.4483051815205</v>
      </c>
      <c r="E350" s="3">
        <v>8116.346631579202</v>
      </c>
      <c r="F350" s="3">
        <v>8258.4641298105562</v>
      </c>
      <c r="G350" s="3">
        <v>8454.9952029950891</v>
      </c>
      <c r="H350" s="3">
        <v>8701.4528258891169</v>
      </c>
      <c r="I350" s="27">
        <v>8981.6795856112712</v>
      </c>
      <c r="J350" s="40">
        <v>9338.3684415342614</v>
      </c>
      <c r="K350" s="39">
        <f t="shared" si="65"/>
        <v>936.23128042975077</v>
      </c>
      <c r="L350" s="3">
        <f t="shared" si="66"/>
        <v>865.33295403206921</v>
      </c>
      <c r="M350" s="40">
        <f t="shared" si="67"/>
        <v>1292.9201363527409</v>
      </c>
      <c r="N350" s="32">
        <f t="shared" si="68"/>
        <v>0.11636782002897084</v>
      </c>
      <c r="O350" s="4">
        <f t="shared" si="69"/>
        <v>4.4129242991552964E-3</v>
      </c>
      <c r="P350" s="32">
        <f t="shared" si="70"/>
        <v>8.8122281951672488E-3</v>
      </c>
      <c r="Q350" s="4">
        <f t="shared" si="71"/>
        <v>1.7510033107556167E-2</v>
      </c>
      <c r="R350" s="4">
        <f t="shared" si="72"/>
        <v>2.3797533063698362E-2</v>
      </c>
      <c r="S350" s="4">
        <f t="shared" si="73"/>
        <v>2.914935100220073E-2</v>
      </c>
      <c r="T350" s="4">
        <f t="shared" si="74"/>
        <v>3.2204594488911775E-2</v>
      </c>
      <c r="U350" s="4">
        <f t="shared" si="75"/>
        <v>3.9712934816157119E-2</v>
      </c>
      <c r="V350" s="4">
        <f t="shared" si="76"/>
        <v>0.16070206249663666</v>
      </c>
      <c r="W350" s="5">
        <f t="shared" si="77"/>
        <v>4.9798601023596234E-3</v>
      </c>
    </row>
    <row r="351" spans="1:23" x14ac:dyDescent="0.25">
      <c r="A351" s="2" t="s">
        <v>350</v>
      </c>
      <c r="B351" s="47" t="s">
        <v>359</v>
      </c>
      <c r="C351" s="61" t="s">
        <v>740</v>
      </c>
      <c r="D351" s="39">
        <v>41484.217423652022</v>
      </c>
      <c r="E351" s="3">
        <v>42382.746040344216</v>
      </c>
      <c r="F351" s="3">
        <v>43416.638027431771</v>
      </c>
      <c r="G351" s="3">
        <v>44738.851915358624</v>
      </c>
      <c r="H351" s="3">
        <v>46366.287968056087</v>
      </c>
      <c r="I351" s="27">
        <v>47983.82381228586</v>
      </c>
      <c r="J351" s="40">
        <v>49531.406800484881</v>
      </c>
      <c r="K351" s="39">
        <f t="shared" si="65"/>
        <v>6499.6063886338379</v>
      </c>
      <c r="L351" s="3">
        <f t="shared" si="66"/>
        <v>5601.0777719416437</v>
      </c>
      <c r="M351" s="40">
        <f t="shared" si="67"/>
        <v>8047.1893768328591</v>
      </c>
      <c r="N351" s="32">
        <f t="shared" si="68"/>
        <v>0.15667660600313305</v>
      </c>
      <c r="O351" s="4">
        <f t="shared" si="69"/>
        <v>5.8390169234563416E-3</v>
      </c>
      <c r="P351" s="32">
        <f t="shared" si="70"/>
        <v>2.1659529153366774E-2</v>
      </c>
      <c r="Q351" s="4">
        <f t="shared" si="71"/>
        <v>2.4394171772244011E-2</v>
      </c>
      <c r="R351" s="4">
        <f t="shared" si="72"/>
        <v>3.0454082766414148E-2</v>
      </c>
      <c r="S351" s="4">
        <f t="shared" si="73"/>
        <v>3.6376348140904735E-2</v>
      </c>
      <c r="T351" s="4">
        <f t="shared" si="74"/>
        <v>3.4886032829373192E-2</v>
      </c>
      <c r="U351" s="4">
        <f t="shared" si="75"/>
        <v>3.2252181365395316E-2</v>
      </c>
      <c r="V351" s="4">
        <f t="shared" si="76"/>
        <v>0.1939819496810562</v>
      </c>
      <c r="W351" s="5">
        <f t="shared" si="77"/>
        <v>5.9272938771768313E-3</v>
      </c>
    </row>
    <row r="352" spans="1:23" x14ac:dyDescent="0.25">
      <c r="A352" s="2" t="s">
        <v>350</v>
      </c>
      <c r="B352" s="47" t="s">
        <v>360</v>
      </c>
      <c r="C352" s="61" t="s">
        <v>741</v>
      </c>
      <c r="D352" s="39">
        <v>6788.1496649373157</v>
      </c>
      <c r="E352" s="3">
        <v>6844.0607957962084</v>
      </c>
      <c r="F352" s="3">
        <v>6954.3671692276621</v>
      </c>
      <c r="G352" s="3">
        <v>7105.0750018320796</v>
      </c>
      <c r="H352" s="3">
        <v>7291.2937575995365</v>
      </c>
      <c r="I352" s="27">
        <v>7496.7306602961617</v>
      </c>
      <c r="J352" s="40">
        <v>7742.8042595291536</v>
      </c>
      <c r="K352" s="39">
        <f t="shared" si="65"/>
        <v>708.58099535884594</v>
      </c>
      <c r="L352" s="3">
        <f t="shared" si="66"/>
        <v>652.66986449995329</v>
      </c>
      <c r="M352" s="40">
        <f t="shared" si="67"/>
        <v>954.65459459183785</v>
      </c>
      <c r="N352" s="32">
        <f t="shared" si="68"/>
        <v>0.10438499890756159</v>
      </c>
      <c r="O352" s="4">
        <f t="shared" si="69"/>
        <v>3.9794417530172321E-3</v>
      </c>
      <c r="P352" s="32">
        <f t="shared" si="70"/>
        <v>8.2365789822946844E-3</v>
      </c>
      <c r="Q352" s="4">
        <f t="shared" si="71"/>
        <v>1.6117094327859682E-2</v>
      </c>
      <c r="R352" s="4">
        <f t="shared" si="72"/>
        <v>2.1670962855007581E-2</v>
      </c>
      <c r="S352" s="4">
        <f t="shared" si="73"/>
        <v>2.6209259679797814E-2</v>
      </c>
      <c r="T352" s="4">
        <f t="shared" si="74"/>
        <v>2.8175644752003404E-2</v>
      </c>
      <c r="U352" s="4">
        <f t="shared" si="75"/>
        <v>3.2824121658289629E-2</v>
      </c>
      <c r="V352" s="4">
        <f t="shared" si="76"/>
        <v>0.14063546646929348</v>
      </c>
      <c r="W352" s="5">
        <f t="shared" si="77"/>
        <v>4.3958178474927667E-3</v>
      </c>
    </row>
    <row r="353" spans="1:23" x14ac:dyDescent="0.25">
      <c r="A353" s="2" t="s">
        <v>350</v>
      </c>
      <c r="B353" s="47" t="s">
        <v>361</v>
      </c>
      <c r="C353" s="61" t="s">
        <v>742</v>
      </c>
      <c r="D353" s="39">
        <v>12413.88772260927</v>
      </c>
      <c r="E353" s="3">
        <v>13043.58817826051</v>
      </c>
      <c r="F353" s="3">
        <v>13435.893466000285</v>
      </c>
      <c r="G353" s="3">
        <v>13817.797863813816</v>
      </c>
      <c r="H353" s="3">
        <v>14193.281092678324</v>
      </c>
      <c r="I353" s="27">
        <v>14464.914239917191</v>
      </c>
      <c r="J353" s="40">
        <v>14798.577070448788</v>
      </c>
      <c r="K353" s="39">
        <f t="shared" si="65"/>
        <v>2051.0265173079206</v>
      </c>
      <c r="L353" s="3">
        <f t="shared" si="66"/>
        <v>1421.3260616566804</v>
      </c>
      <c r="M353" s="40">
        <f t="shared" si="67"/>
        <v>2384.6893478395177</v>
      </c>
      <c r="N353" s="32">
        <f t="shared" si="68"/>
        <v>0.16522032123525743</v>
      </c>
      <c r="O353" s="4">
        <f t="shared" si="69"/>
        <v>6.1351508577374148E-3</v>
      </c>
      <c r="P353" s="32">
        <f t="shared" si="70"/>
        <v>5.0725483403911698E-2</v>
      </c>
      <c r="Q353" s="4">
        <f t="shared" si="71"/>
        <v>3.0076485272175546E-2</v>
      </c>
      <c r="R353" s="4">
        <f t="shared" si="72"/>
        <v>2.8424190678494554E-2</v>
      </c>
      <c r="S353" s="4">
        <f t="shared" si="73"/>
        <v>2.717388346285099E-2</v>
      </c>
      <c r="T353" s="4">
        <f t="shared" si="74"/>
        <v>1.9138150330792136E-2</v>
      </c>
      <c r="U353" s="4">
        <f t="shared" si="75"/>
        <v>2.3067045196218716E-2</v>
      </c>
      <c r="V353" s="4">
        <f t="shared" si="76"/>
        <v>0.19209851104874343</v>
      </c>
      <c r="W353" s="5">
        <f t="shared" si="77"/>
        <v>5.8743604045541353E-3</v>
      </c>
    </row>
    <row r="354" spans="1:23" x14ac:dyDescent="0.25">
      <c r="A354" s="2" t="s">
        <v>350</v>
      </c>
      <c r="B354" s="47" t="s">
        <v>362</v>
      </c>
      <c r="C354" s="61" t="s">
        <v>743</v>
      </c>
      <c r="D354" s="39">
        <v>50893.011414526874</v>
      </c>
      <c r="E354" s="3">
        <v>51582.293203230511</v>
      </c>
      <c r="F354" s="3">
        <v>52810.089746629325</v>
      </c>
      <c r="G354" s="3">
        <v>54444.842221253966</v>
      </c>
      <c r="H354" s="3">
        <v>56354.349096003803</v>
      </c>
      <c r="I354" s="27">
        <v>58394.577118712798</v>
      </c>
      <c r="J354" s="40">
        <v>59996.531041740265</v>
      </c>
      <c r="K354" s="39">
        <f t="shared" si="65"/>
        <v>7501.5657041859231</v>
      </c>
      <c r="L354" s="3">
        <f t="shared" si="66"/>
        <v>6812.2839154822868</v>
      </c>
      <c r="M354" s="40">
        <f t="shared" si="67"/>
        <v>9103.5196272133908</v>
      </c>
      <c r="N354" s="32">
        <f t="shared" si="68"/>
        <v>0.14739873895622302</v>
      </c>
      <c r="O354" s="4">
        <f t="shared" si="69"/>
        <v>5.5150487625021949E-3</v>
      </c>
      <c r="P354" s="32">
        <f t="shared" si="70"/>
        <v>1.3543741459694614E-2</v>
      </c>
      <c r="Q354" s="4">
        <f t="shared" si="71"/>
        <v>2.3802674661271617E-2</v>
      </c>
      <c r="R354" s="4">
        <f t="shared" si="72"/>
        <v>3.0955305746833695E-2</v>
      </c>
      <c r="S354" s="4">
        <f t="shared" si="73"/>
        <v>3.5072319008473629E-2</v>
      </c>
      <c r="T354" s="4">
        <f t="shared" si="74"/>
        <v>3.6203559360313387E-2</v>
      </c>
      <c r="U354" s="4">
        <f t="shared" si="75"/>
        <v>2.743326524603118E-2</v>
      </c>
      <c r="V354" s="4">
        <f t="shared" si="76"/>
        <v>0.17887563290497055</v>
      </c>
      <c r="W354" s="5">
        <f t="shared" si="77"/>
        <v>5.500443219023321E-3</v>
      </c>
    </row>
    <row r="355" spans="1:23" x14ac:dyDescent="0.25">
      <c r="A355" s="2" t="s">
        <v>350</v>
      </c>
      <c r="B355" s="47" t="s">
        <v>363</v>
      </c>
      <c r="C355" s="61" t="s">
        <v>744</v>
      </c>
      <c r="D355" s="39">
        <v>28094.92067823964</v>
      </c>
      <c r="E355" s="3">
        <v>28478.681169502292</v>
      </c>
      <c r="F355" s="3">
        <v>29136.552019290859</v>
      </c>
      <c r="G355" s="3">
        <v>30025.441552714095</v>
      </c>
      <c r="H355" s="3">
        <v>30980.902402213647</v>
      </c>
      <c r="I355" s="27">
        <v>32040.039843305327</v>
      </c>
      <c r="J355" s="40">
        <v>33295.91191533627</v>
      </c>
      <c r="K355" s="39">
        <f t="shared" si="65"/>
        <v>3945.1191650656874</v>
      </c>
      <c r="L355" s="3">
        <f t="shared" si="66"/>
        <v>3561.3586738030353</v>
      </c>
      <c r="M355" s="40">
        <f t="shared" si="67"/>
        <v>5200.9912370966304</v>
      </c>
      <c r="N355" s="32">
        <f t="shared" si="68"/>
        <v>0.14042108216811244</v>
      </c>
      <c r="O355" s="4">
        <f t="shared" si="69"/>
        <v>5.2697390675804368E-3</v>
      </c>
      <c r="P355" s="32">
        <f t="shared" ref="P355:P385" si="78">E355/D355-1</f>
        <v>1.3659426045644185E-2</v>
      </c>
      <c r="Q355" s="4">
        <f t="shared" ref="Q355:Q385" si="79">F355/E355-1</f>
        <v>2.310046753474948E-2</v>
      </c>
      <c r="R355" s="4">
        <f t="shared" ref="R355:R385" si="80">G355/F355-1</f>
        <v>3.0507711853987374E-2</v>
      </c>
      <c r="S355" s="4">
        <f t="shared" ref="S355:S385" si="81">H355/G355-1</f>
        <v>3.1821708527486559E-2</v>
      </c>
      <c r="T355" s="4">
        <f t="shared" ref="T355:T385" si="82">I355/H355-1</f>
        <v>3.4186784727613384E-2</v>
      </c>
      <c r="U355" s="4">
        <f t="shared" si="75"/>
        <v>3.9196957250143827E-2</v>
      </c>
      <c r="V355" s="4">
        <f t="shared" si="76"/>
        <v>0.18512211857301852</v>
      </c>
      <c r="W355" s="5">
        <f t="shared" si="77"/>
        <v>5.6775841648550873E-3</v>
      </c>
    </row>
    <row r="356" spans="1:23" x14ac:dyDescent="0.25">
      <c r="A356" s="2" t="s">
        <v>350</v>
      </c>
      <c r="B356" s="47" t="s">
        <v>364</v>
      </c>
      <c r="C356" s="61" t="s">
        <v>745</v>
      </c>
      <c r="D356" s="39">
        <v>21524.396526337339</v>
      </c>
      <c r="E356" s="3">
        <v>21820.156068553457</v>
      </c>
      <c r="F356" s="3">
        <v>22270.98269904681</v>
      </c>
      <c r="G356" s="3">
        <v>22882.882246826601</v>
      </c>
      <c r="H356" s="3">
        <v>23467.54000343963</v>
      </c>
      <c r="I356" s="27">
        <v>24122.752512189778</v>
      </c>
      <c r="J356" s="40">
        <v>24658.137748880221</v>
      </c>
      <c r="K356" s="39">
        <f t="shared" si="65"/>
        <v>2598.3559858524386</v>
      </c>
      <c r="L356" s="3">
        <f t="shared" si="66"/>
        <v>2302.5964436363211</v>
      </c>
      <c r="M356" s="40">
        <f t="shared" si="67"/>
        <v>3133.7412225428816</v>
      </c>
      <c r="N356" s="32">
        <f t="shared" si="68"/>
        <v>0.1207167867713772</v>
      </c>
      <c r="O356" s="4">
        <f t="shared" si="69"/>
        <v>4.5691456091665472E-3</v>
      </c>
      <c r="P356" s="32">
        <f t="shared" si="78"/>
        <v>1.3740665939424801E-2</v>
      </c>
      <c r="Q356" s="4">
        <f t="shared" si="79"/>
        <v>2.0661017688277328E-2</v>
      </c>
      <c r="R356" s="4">
        <f t="shared" si="80"/>
        <v>2.7475192992089115E-2</v>
      </c>
      <c r="S356" s="4">
        <f t="shared" si="81"/>
        <v>2.5550005034619794E-2</v>
      </c>
      <c r="T356" s="4">
        <f t="shared" si="82"/>
        <v>2.7919948518426496E-2</v>
      </c>
      <c r="U356" s="4">
        <f t="shared" si="75"/>
        <v>2.2194201777757439E-2</v>
      </c>
      <c r="V356" s="4">
        <f t="shared" si="76"/>
        <v>0.14559020127270106</v>
      </c>
      <c r="W356" s="5">
        <f t="shared" si="77"/>
        <v>4.5409444434183488E-3</v>
      </c>
    </row>
    <row r="357" spans="1:23" x14ac:dyDescent="0.25">
      <c r="A357" s="2" t="s">
        <v>350</v>
      </c>
      <c r="B357" s="47" t="s">
        <v>365</v>
      </c>
      <c r="C357" s="61" t="s">
        <v>746</v>
      </c>
      <c r="D357" s="39">
        <v>13594.763630408261</v>
      </c>
      <c r="E357" s="3">
        <v>13782.078563363402</v>
      </c>
      <c r="F357" s="3">
        <v>14116.742118494978</v>
      </c>
      <c r="G357" s="3">
        <v>14570.624016383628</v>
      </c>
      <c r="H357" s="3">
        <v>15135.408658344617</v>
      </c>
      <c r="I357" s="27">
        <v>15730.085955429629</v>
      </c>
      <c r="J357" s="40">
        <v>15834.882652164593</v>
      </c>
      <c r="K357" s="39">
        <f t="shared" si="65"/>
        <v>2135.3223250213687</v>
      </c>
      <c r="L357" s="3">
        <f t="shared" si="66"/>
        <v>1948.0073920662271</v>
      </c>
      <c r="M357" s="40">
        <f t="shared" si="67"/>
        <v>2240.1190217563326</v>
      </c>
      <c r="N357" s="32">
        <f t="shared" si="68"/>
        <v>0.15706947050150677</v>
      </c>
      <c r="O357" s="4">
        <f t="shared" si="69"/>
        <v>5.8526800002305368E-3</v>
      </c>
      <c r="P357" s="32">
        <f t="shared" si="78"/>
        <v>1.3778461917216545E-2</v>
      </c>
      <c r="Q357" s="4">
        <f t="shared" si="79"/>
        <v>2.4282516863690207E-2</v>
      </c>
      <c r="R357" s="4">
        <f t="shared" si="80"/>
        <v>3.2152028710221936E-2</v>
      </c>
      <c r="S357" s="4">
        <f t="shared" si="81"/>
        <v>3.876187055035718E-2</v>
      </c>
      <c r="T357" s="4">
        <f t="shared" si="82"/>
        <v>3.9290468497337194E-2</v>
      </c>
      <c r="U357" s="4">
        <f t="shared" si="75"/>
        <v>6.6621820778283158E-3</v>
      </c>
      <c r="V357" s="4">
        <f t="shared" si="76"/>
        <v>0.16477807799068445</v>
      </c>
      <c r="W357" s="5">
        <f t="shared" si="77"/>
        <v>5.0972998500555811E-3</v>
      </c>
    </row>
    <row r="358" spans="1:23" x14ac:dyDescent="0.25">
      <c r="A358" s="2" t="s">
        <v>350</v>
      </c>
      <c r="B358" s="47" t="s">
        <v>366</v>
      </c>
      <c r="C358" s="61" t="s">
        <v>747</v>
      </c>
      <c r="D358" s="39">
        <v>23949.543703855365</v>
      </c>
      <c r="E358" s="3">
        <v>24204.509944873764</v>
      </c>
      <c r="F358" s="3">
        <v>24672.283937824162</v>
      </c>
      <c r="G358" s="3">
        <v>25304.332973159817</v>
      </c>
      <c r="H358" s="3">
        <v>25994.726031557293</v>
      </c>
      <c r="I358" s="27">
        <v>26629.151096765305</v>
      </c>
      <c r="J358" s="40">
        <v>26721.91561661346</v>
      </c>
      <c r="K358" s="39">
        <f t="shared" si="65"/>
        <v>2679.6073929099402</v>
      </c>
      <c r="L358" s="3">
        <f t="shared" si="66"/>
        <v>2424.6411518915411</v>
      </c>
      <c r="M358" s="40">
        <f t="shared" si="67"/>
        <v>2772.3719127580953</v>
      </c>
      <c r="N358" s="32">
        <f t="shared" si="68"/>
        <v>0.11188553009795266</v>
      </c>
      <c r="O358" s="4">
        <f t="shared" si="69"/>
        <v>4.2513012493001767E-3</v>
      </c>
      <c r="P358" s="32">
        <f t="shared" si="78"/>
        <v>1.0645974895018728E-2</v>
      </c>
      <c r="Q358" s="4">
        <f t="shared" si="79"/>
        <v>1.9325902239531567E-2</v>
      </c>
      <c r="R358" s="4">
        <f t="shared" si="80"/>
        <v>2.5617775676076926E-2</v>
      </c>
      <c r="S358" s="4">
        <f t="shared" si="81"/>
        <v>2.7283590487438447E-2</v>
      </c>
      <c r="T358" s="4">
        <f t="shared" si="82"/>
        <v>2.4405914662759987E-2</v>
      </c>
      <c r="U358" s="4">
        <f t="shared" si="75"/>
        <v>3.4835702989954864E-3</v>
      </c>
      <c r="V358" s="4">
        <f t="shared" si="76"/>
        <v>0.11575886150648462</v>
      </c>
      <c r="W358" s="5">
        <f t="shared" si="77"/>
        <v>3.657832490034485E-3</v>
      </c>
    </row>
    <row r="359" spans="1:23" x14ac:dyDescent="0.25">
      <c r="A359" s="2" t="s">
        <v>350</v>
      </c>
      <c r="B359" s="47" t="s">
        <v>367</v>
      </c>
      <c r="C359" s="61" t="s">
        <v>748</v>
      </c>
      <c r="D359" s="39">
        <v>16241.162354675451</v>
      </c>
      <c r="E359" s="3">
        <v>16427.562343980808</v>
      </c>
      <c r="F359" s="3">
        <v>16753.518900768773</v>
      </c>
      <c r="G359" s="3">
        <v>17194.511884344814</v>
      </c>
      <c r="H359" s="3">
        <v>17742.71439283478</v>
      </c>
      <c r="I359" s="27">
        <v>18356.623387673655</v>
      </c>
      <c r="J359" s="40">
        <v>19109.756801319822</v>
      </c>
      <c r="K359" s="39">
        <f t="shared" si="65"/>
        <v>2115.4610329982042</v>
      </c>
      <c r="L359" s="3">
        <f t="shared" si="66"/>
        <v>1929.0610436928473</v>
      </c>
      <c r="M359" s="40">
        <f t="shared" si="67"/>
        <v>2868.5944466443707</v>
      </c>
      <c r="N359" s="32">
        <f t="shared" si="68"/>
        <v>0.1302530562037767</v>
      </c>
      <c r="O359" s="4">
        <f t="shared" si="69"/>
        <v>4.9096751987101062E-3</v>
      </c>
      <c r="P359" s="32">
        <f t="shared" si="78"/>
        <v>1.1477010403242227E-2</v>
      </c>
      <c r="Q359" s="4">
        <f t="shared" si="79"/>
        <v>1.9842052640719254E-2</v>
      </c>
      <c r="R359" s="4">
        <f t="shared" si="80"/>
        <v>2.6322409410706182E-2</v>
      </c>
      <c r="S359" s="4">
        <f t="shared" si="81"/>
        <v>3.1882411793793919E-2</v>
      </c>
      <c r="T359" s="4">
        <f t="shared" si="82"/>
        <v>3.4600624303956273E-2</v>
      </c>
      <c r="U359" s="4">
        <f t="shared" si="75"/>
        <v>4.1027883927274411E-2</v>
      </c>
      <c r="V359" s="4">
        <f t="shared" si="76"/>
        <v>0.1766249474021524</v>
      </c>
      <c r="W359" s="5">
        <f t="shared" si="77"/>
        <v>5.4363947275626323E-3</v>
      </c>
    </row>
    <row r="360" spans="1:23" x14ac:dyDescent="0.25">
      <c r="A360" s="2" t="s">
        <v>350</v>
      </c>
      <c r="B360" s="47" t="s">
        <v>368</v>
      </c>
      <c r="C360" s="61" t="s">
        <v>749</v>
      </c>
      <c r="D360" s="39">
        <v>21868.460749111538</v>
      </c>
      <c r="E360" s="3">
        <v>22122.568007254995</v>
      </c>
      <c r="F360" s="3">
        <v>22609.279298732894</v>
      </c>
      <c r="G360" s="3">
        <v>23273.112816919303</v>
      </c>
      <c r="H360" s="3">
        <v>24099.880841840037</v>
      </c>
      <c r="I360" s="27">
        <v>25024.196722849378</v>
      </c>
      <c r="J360" s="40">
        <v>26150.454541302861</v>
      </c>
      <c r="K360" s="39">
        <f t="shared" si="65"/>
        <v>3155.7359737378392</v>
      </c>
      <c r="L360" s="3">
        <f t="shared" si="66"/>
        <v>2901.6287155943828</v>
      </c>
      <c r="M360" s="40">
        <f t="shared" si="67"/>
        <v>4281.9937921913224</v>
      </c>
      <c r="N360" s="32">
        <f t="shared" si="68"/>
        <v>0.14430535417843937</v>
      </c>
      <c r="O360" s="4">
        <f t="shared" si="69"/>
        <v>5.4064735268610775E-3</v>
      </c>
      <c r="P360" s="32">
        <f t="shared" si="78"/>
        <v>1.1619805392740323E-2</v>
      </c>
      <c r="Q360" s="4">
        <f t="shared" si="79"/>
        <v>2.2000668788464628E-2</v>
      </c>
      <c r="R360" s="4">
        <f t="shared" si="80"/>
        <v>2.9361109189518286E-2</v>
      </c>
      <c r="S360" s="4">
        <f t="shared" si="81"/>
        <v>3.5524600057783573E-2</v>
      </c>
      <c r="T360" s="4">
        <f t="shared" si="82"/>
        <v>3.8353545690758217E-2</v>
      </c>
      <c r="U360" s="4">
        <f t="shared" si="75"/>
        <v>4.5006752101860892E-2</v>
      </c>
      <c r="V360" s="4">
        <f t="shared" si="76"/>
        <v>0.19580682158278062</v>
      </c>
      <c r="W360" s="5">
        <f t="shared" si="77"/>
        <v>5.9785044153519706E-3</v>
      </c>
    </row>
    <row r="361" spans="1:23" x14ac:dyDescent="0.25">
      <c r="A361" s="2" t="s">
        <v>350</v>
      </c>
      <c r="B361" s="47" t="s">
        <v>133</v>
      </c>
      <c r="C361" s="61" t="s">
        <v>750</v>
      </c>
      <c r="D361" s="39">
        <v>57712.159047843481</v>
      </c>
      <c r="E361" s="3">
        <v>58772.404474628696</v>
      </c>
      <c r="F361" s="3">
        <v>60708.829165251889</v>
      </c>
      <c r="G361" s="3">
        <v>62667.738336891911</v>
      </c>
      <c r="H361" s="3">
        <v>64939.217188848888</v>
      </c>
      <c r="I361" s="27">
        <v>67404.425785902538</v>
      </c>
      <c r="J361" s="40">
        <v>69989.884994869019</v>
      </c>
      <c r="K361" s="39">
        <f t="shared" si="65"/>
        <v>9692.2667380590574</v>
      </c>
      <c r="L361" s="3">
        <f t="shared" si="66"/>
        <v>8632.021311273842</v>
      </c>
      <c r="M361" s="40">
        <f t="shared" si="67"/>
        <v>12277.725947025538</v>
      </c>
      <c r="N361" s="32">
        <f t="shared" si="68"/>
        <v>0.16794150310724221</v>
      </c>
      <c r="O361" s="4">
        <f t="shared" si="69"/>
        <v>6.2290322397611231E-3</v>
      </c>
      <c r="P361" s="32">
        <f t="shared" si="78"/>
        <v>1.8371266025696054E-2</v>
      </c>
      <c r="Q361" s="4">
        <f t="shared" si="79"/>
        <v>3.294785551030377E-2</v>
      </c>
      <c r="R361" s="4">
        <f t="shared" si="80"/>
        <v>3.2267286300445619E-2</v>
      </c>
      <c r="S361" s="4">
        <f t="shared" si="81"/>
        <v>3.6246383102990887E-2</v>
      </c>
      <c r="T361" s="4">
        <f t="shared" si="82"/>
        <v>3.7961784939362753E-2</v>
      </c>
      <c r="U361" s="4">
        <f t="shared" si="75"/>
        <v>3.8357410197050079E-2</v>
      </c>
      <c r="V361" s="4">
        <f t="shared" si="76"/>
        <v>0.21274071442808573</v>
      </c>
      <c r="W361" s="5">
        <f t="shared" si="77"/>
        <v>6.4501415250566296E-3</v>
      </c>
    </row>
    <row r="362" spans="1:23" x14ac:dyDescent="0.25">
      <c r="A362" s="2" t="s">
        <v>350</v>
      </c>
      <c r="B362" s="47" t="s">
        <v>369</v>
      </c>
      <c r="C362" s="61" t="s">
        <v>751</v>
      </c>
      <c r="D362" s="39">
        <v>30887.133346476978</v>
      </c>
      <c r="E362" s="3">
        <v>31224.364589502053</v>
      </c>
      <c r="F362" s="3">
        <v>31868.580025311057</v>
      </c>
      <c r="G362" s="3">
        <v>32752.199826643075</v>
      </c>
      <c r="H362" s="3">
        <v>33851.086627253979</v>
      </c>
      <c r="I362" s="27">
        <v>35077.000003274865</v>
      </c>
      <c r="J362" s="40">
        <v>36572.639393120822</v>
      </c>
      <c r="K362" s="39">
        <f t="shared" si="65"/>
        <v>4189.8666567978871</v>
      </c>
      <c r="L362" s="3">
        <f t="shared" si="66"/>
        <v>3852.6354137728122</v>
      </c>
      <c r="M362" s="40">
        <f t="shared" si="67"/>
        <v>5685.5060466438445</v>
      </c>
      <c r="N362" s="32">
        <f t="shared" si="68"/>
        <v>0.13565087474444404</v>
      </c>
      <c r="O362" s="4">
        <f t="shared" si="69"/>
        <v>5.1012048454470715E-3</v>
      </c>
      <c r="P362" s="32">
        <f t="shared" si="78"/>
        <v>1.0918178752368446E-2</v>
      </c>
      <c r="Q362" s="4">
        <f t="shared" si="79"/>
        <v>2.0631818910595179E-2</v>
      </c>
      <c r="R362" s="4">
        <f t="shared" si="80"/>
        <v>2.7726990051963885E-2</v>
      </c>
      <c r="S362" s="4">
        <f t="shared" si="81"/>
        <v>3.3551541772073312E-2</v>
      </c>
      <c r="T362" s="4">
        <f t="shared" si="82"/>
        <v>3.6214889924209626E-2</v>
      </c>
      <c r="U362" s="4">
        <f t="shared" si="75"/>
        <v>4.2638748744371568E-2</v>
      </c>
      <c r="V362" s="4">
        <f t="shared" si="76"/>
        <v>0.18407360705399811</v>
      </c>
      <c r="W362" s="5">
        <f t="shared" si="77"/>
        <v>5.6479130818642975E-3</v>
      </c>
    </row>
    <row r="363" spans="1:23" ht="15.75" thickBot="1" x14ac:dyDescent="0.3">
      <c r="A363" s="21" t="s">
        <v>350</v>
      </c>
      <c r="B363" s="116" t="s">
        <v>370</v>
      </c>
      <c r="C363" s="117" t="s">
        <v>752</v>
      </c>
      <c r="D363" s="41">
        <v>1471</v>
      </c>
      <c r="E363" s="22">
        <v>1471</v>
      </c>
      <c r="F363" s="22">
        <v>1471</v>
      </c>
      <c r="G363" s="22">
        <v>1471</v>
      </c>
      <c r="H363" s="22">
        <v>1471</v>
      </c>
      <c r="I363" s="28">
        <v>1471</v>
      </c>
      <c r="J363" s="42">
        <v>1471</v>
      </c>
      <c r="K363" s="41">
        <f t="shared" si="65"/>
        <v>0</v>
      </c>
      <c r="L363" s="22">
        <f t="shared" si="66"/>
        <v>0</v>
      </c>
      <c r="M363" s="42">
        <f t="shared" si="67"/>
        <v>0</v>
      </c>
      <c r="N363" s="33">
        <f t="shared" si="68"/>
        <v>0</v>
      </c>
      <c r="O363" s="23">
        <f t="shared" si="69"/>
        <v>0</v>
      </c>
      <c r="P363" s="33">
        <f t="shared" si="78"/>
        <v>0</v>
      </c>
      <c r="Q363" s="23">
        <f t="shared" si="79"/>
        <v>0</v>
      </c>
      <c r="R363" s="23">
        <f t="shared" si="80"/>
        <v>0</v>
      </c>
      <c r="S363" s="23">
        <f t="shared" si="81"/>
        <v>0</v>
      </c>
      <c r="T363" s="23">
        <f t="shared" si="82"/>
        <v>0</v>
      </c>
      <c r="U363" s="23">
        <f t="shared" si="75"/>
        <v>0</v>
      </c>
      <c r="V363" s="23">
        <f t="shared" si="76"/>
        <v>0</v>
      </c>
      <c r="W363" s="24">
        <f t="shared" si="77"/>
        <v>0</v>
      </c>
    </row>
    <row r="364" spans="1:23" x14ac:dyDescent="0.25">
      <c r="A364" s="49" t="s">
        <v>371</v>
      </c>
      <c r="B364" s="50" t="s">
        <v>372</v>
      </c>
      <c r="C364" s="60" t="s">
        <v>753</v>
      </c>
      <c r="D364" s="58">
        <v>4342.2516640887707</v>
      </c>
      <c r="E364" s="51">
        <v>4361.5758735698664</v>
      </c>
      <c r="F364" s="51">
        <v>4399.4111601812474</v>
      </c>
      <c r="G364" s="51">
        <v>4449.1446037482074</v>
      </c>
      <c r="H364" s="51">
        <v>4496.8678308014023</v>
      </c>
      <c r="I364" s="65">
        <v>4571.4847381350892</v>
      </c>
      <c r="J364" s="52">
        <v>4607.7577448695438</v>
      </c>
      <c r="K364" s="58">
        <f t="shared" si="65"/>
        <v>229.23307404631851</v>
      </c>
      <c r="L364" s="51">
        <f t="shared" si="66"/>
        <v>209.90886456522276</v>
      </c>
      <c r="M364" s="52">
        <f t="shared" si="67"/>
        <v>265.50608078077312</v>
      </c>
      <c r="N364" s="103">
        <f t="shared" si="68"/>
        <v>5.2791291656842265E-2</v>
      </c>
      <c r="O364" s="104">
        <f t="shared" si="69"/>
        <v>2.0599191223802382E-3</v>
      </c>
      <c r="P364" s="103">
        <f t="shared" si="78"/>
        <v>4.450273953698014E-3</v>
      </c>
      <c r="Q364" s="104">
        <f t="shared" si="79"/>
        <v>8.6746826624417572E-3</v>
      </c>
      <c r="R364" s="104">
        <f t="shared" si="80"/>
        <v>1.1304568215195099E-2</v>
      </c>
      <c r="S364" s="104">
        <f t="shared" si="81"/>
        <v>1.0726382552949776E-2</v>
      </c>
      <c r="T364" s="104">
        <f t="shared" si="82"/>
        <v>1.6593084373660361E-2</v>
      </c>
      <c r="U364" s="104">
        <f t="shared" si="75"/>
        <v>7.9346227346812626E-3</v>
      </c>
      <c r="V364" s="104">
        <f t="shared" si="76"/>
        <v>6.1144793374496853E-2</v>
      </c>
      <c r="W364" s="105">
        <f t="shared" si="77"/>
        <v>1.9802353848679122E-3</v>
      </c>
    </row>
    <row r="365" spans="1:23" x14ac:dyDescent="0.25">
      <c r="A365" s="2" t="s">
        <v>371</v>
      </c>
      <c r="B365" s="47" t="s">
        <v>373</v>
      </c>
      <c r="C365" s="61" t="s">
        <v>754</v>
      </c>
      <c r="D365" s="39">
        <v>2391.8117028885104</v>
      </c>
      <c r="E365" s="3">
        <v>2402.9954810059339</v>
      </c>
      <c r="F365" s="3">
        <v>2427.3864506594587</v>
      </c>
      <c r="G365" s="3">
        <v>2459.2961964064043</v>
      </c>
      <c r="H365" s="3">
        <v>2489.2598785009532</v>
      </c>
      <c r="I365" s="27">
        <v>2534.957052104131</v>
      </c>
      <c r="J365" s="40">
        <v>2556.7527398945199</v>
      </c>
      <c r="K365" s="39">
        <f t="shared" si="65"/>
        <v>143.14534921562063</v>
      </c>
      <c r="L365" s="3">
        <f t="shared" si="66"/>
        <v>131.96157109819706</v>
      </c>
      <c r="M365" s="40">
        <f t="shared" si="67"/>
        <v>164.94103700600954</v>
      </c>
      <c r="N365" s="32">
        <f t="shared" si="68"/>
        <v>5.9848084630888199E-2</v>
      </c>
      <c r="O365" s="4">
        <f t="shared" si="69"/>
        <v>2.3277282212272876E-3</v>
      </c>
      <c r="P365" s="32">
        <f t="shared" si="78"/>
        <v>4.6758606055474772E-3</v>
      </c>
      <c r="Q365" s="4">
        <f t="shared" si="79"/>
        <v>1.0150235340149028E-2</v>
      </c>
      <c r="R365" s="4">
        <f t="shared" si="80"/>
        <v>1.3145721291422996E-2</v>
      </c>
      <c r="S365" s="4">
        <f t="shared" si="81"/>
        <v>1.2183844360973195E-2</v>
      </c>
      <c r="T365" s="4">
        <f t="shared" si="82"/>
        <v>1.8357735163713418E-2</v>
      </c>
      <c r="U365" s="4">
        <f t="shared" si="75"/>
        <v>8.5980501217159944E-3</v>
      </c>
      <c r="V365" s="4">
        <f t="shared" si="76"/>
        <v>6.8960711583949452E-2</v>
      </c>
      <c r="W365" s="5">
        <f t="shared" si="77"/>
        <v>2.2253684273529917E-3</v>
      </c>
    </row>
    <row r="366" spans="1:23" x14ac:dyDescent="0.25">
      <c r="A366" s="2" t="s">
        <v>371</v>
      </c>
      <c r="B366" s="47" t="s">
        <v>374</v>
      </c>
      <c r="C366" s="61" t="s">
        <v>755</v>
      </c>
      <c r="D366" s="39">
        <v>2807.5952270160628</v>
      </c>
      <c r="E366" s="3">
        <v>2821.0810093152982</v>
      </c>
      <c r="F366" s="3">
        <v>2846.120959620132</v>
      </c>
      <c r="G366" s="3">
        <v>2877.9702992724201</v>
      </c>
      <c r="H366" s="3">
        <v>2907.5361441060968</v>
      </c>
      <c r="I366" s="27">
        <v>2952.0988937001703</v>
      </c>
      <c r="J366" s="40">
        <v>2973.1160885130766</v>
      </c>
      <c r="K366" s="39">
        <f t="shared" si="65"/>
        <v>144.50366668410743</v>
      </c>
      <c r="L366" s="3">
        <f t="shared" si="66"/>
        <v>131.0178843848721</v>
      </c>
      <c r="M366" s="40">
        <f t="shared" si="67"/>
        <v>165.52086149701381</v>
      </c>
      <c r="N366" s="32">
        <f t="shared" si="68"/>
        <v>5.1468838988477428E-2</v>
      </c>
      <c r="O366" s="4">
        <f t="shared" si="69"/>
        <v>2.0095396600101623E-3</v>
      </c>
      <c r="P366" s="32">
        <f t="shared" si="78"/>
        <v>4.8033214223577314E-3</v>
      </c>
      <c r="Q366" s="4">
        <f t="shared" si="79"/>
        <v>8.8760125009352819E-3</v>
      </c>
      <c r="R366" s="4">
        <f t="shared" si="80"/>
        <v>1.1190437828945576E-2</v>
      </c>
      <c r="S366" s="4">
        <f t="shared" si="81"/>
        <v>1.0273158427364981E-2</v>
      </c>
      <c r="T366" s="4">
        <f t="shared" si="82"/>
        <v>1.5326636500945012E-2</v>
      </c>
      <c r="U366" s="4">
        <f t="shared" si="75"/>
        <v>7.1194074350819925E-3</v>
      </c>
      <c r="V366" s="4">
        <f t="shared" si="76"/>
        <v>5.8954674058528944E-2</v>
      </c>
      <c r="W366" s="5">
        <f t="shared" si="77"/>
        <v>1.9112329152721763E-3</v>
      </c>
    </row>
    <row r="367" spans="1:23" x14ac:dyDescent="0.25">
      <c r="A367" s="2" t="s">
        <v>371</v>
      </c>
      <c r="B367" s="47" t="s">
        <v>375</v>
      </c>
      <c r="C367" s="61" t="s">
        <v>756</v>
      </c>
      <c r="D367" s="39">
        <v>6070.1959295941688</v>
      </c>
      <c r="E367" s="3">
        <v>6150.7938629620221</v>
      </c>
      <c r="F367" s="3">
        <v>6323.8515470056573</v>
      </c>
      <c r="G367" s="3">
        <v>6545.8060881924048</v>
      </c>
      <c r="H367" s="3">
        <v>6749.8543995186674</v>
      </c>
      <c r="I367" s="27">
        <v>7061.8983004602678</v>
      </c>
      <c r="J367" s="40">
        <v>7209.1234287786137</v>
      </c>
      <c r="K367" s="39">
        <f t="shared" si="65"/>
        <v>991.70237086609905</v>
      </c>
      <c r="L367" s="3">
        <f t="shared" si="66"/>
        <v>911.10443749824572</v>
      </c>
      <c r="M367" s="40">
        <f t="shared" si="67"/>
        <v>1138.927499184445</v>
      </c>
      <c r="N367" s="32">
        <f t="shared" si="68"/>
        <v>0.16337238243517471</v>
      </c>
      <c r="O367" s="4">
        <f t="shared" si="69"/>
        <v>6.0712764823802612E-3</v>
      </c>
      <c r="P367" s="32">
        <f t="shared" si="78"/>
        <v>1.3277649404183522E-2</v>
      </c>
      <c r="Q367" s="4">
        <f t="shared" si="79"/>
        <v>2.8135828951402431E-2</v>
      </c>
      <c r="R367" s="4">
        <f t="shared" si="80"/>
        <v>3.5097999935157054E-2</v>
      </c>
      <c r="S367" s="4">
        <f t="shared" si="81"/>
        <v>3.117237336045342E-2</v>
      </c>
      <c r="T367" s="4">
        <f t="shared" si="82"/>
        <v>4.6229723260971634E-2</v>
      </c>
      <c r="U367" s="4">
        <f t="shared" si="75"/>
        <v>2.0847812026512758E-2</v>
      </c>
      <c r="V367" s="4">
        <f t="shared" si="76"/>
        <v>0.18762615118101955</v>
      </c>
      <c r="W367" s="5">
        <f t="shared" si="77"/>
        <v>5.7483414668173527E-3</v>
      </c>
    </row>
    <row r="368" spans="1:23" x14ac:dyDescent="0.25">
      <c r="A368" s="2" t="s">
        <v>371</v>
      </c>
      <c r="B368" s="47" t="s">
        <v>118</v>
      </c>
      <c r="C368" s="61" t="s">
        <v>757</v>
      </c>
      <c r="D368" s="39">
        <v>3206.6888050282419</v>
      </c>
      <c r="E368" s="3">
        <v>3253.0970056567744</v>
      </c>
      <c r="F368" s="3">
        <v>3356.3448713176358</v>
      </c>
      <c r="G368" s="3">
        <v>3490.1935915741838</v>
      </c>
      <c r="H368" s="3">
        <v>3614.6104384385017</v>
      </c>
      <c r="I368" s="27">
        <v>3806.6382676100034</v>
      </c>
      <c r="J368" s="40">
        <v>3898.493236949018</v>
      </c>
      <c r="K368" s="39">
        <f t="shared" si="65"/>
        <v>599.94946258176151</v>
      </c>
      <c r="L368" s="3">
        <f t="shared" si="66"/>
        <v>553.54126195322897</v>
      </c>
      <c r="M368" s="40">
        <f t="shared" si="67"/>
        <v>691.8044319207761</v>
      </c>
      <c r="N368" s="32">
        <f t="shared" si="68"/>
        <v>0.18709313533667871</v>
      </c>
      <c r="O368" s="4">
        <f t="shared" si="69"/>
        <v>6.8838887968243334E-3</v>
      </c>
      <c r="P368" s="32">
        <f t="shared" si="78"/>
        <v>1.447231192367715E-2</v>
      </c>
      <c r="Q368" s="4">
        <f t="shared" si="79"/>
        <v>3.1738329807357468E-2</v>
      </c>
      <c r="R368" s="4">
        <f t="shared" si="80"/>
        <v>3.9879310794424194E-2</v>
      </c>
      <c r="S368" s="4">
        <f t="shared" si="81"/>
        <v>3.564754893959976E-2</v>
      </c>
      <c r="T368" s="4">
        <f t="shared" si="82"/>
        <v>5.3125456378213975E-2</v>
      </c>
      <c r="U368" s="4">
        <f t="shared" si="75"/>
        <v>2.4130206991452852E-2</v>
      </c>
      <c r="V368" s="4">
        <f t="shared" si="76"/>
        <v>0.21573793841048539</v>
      </c>
      <c r="W368" s="5">
        <f t="shared" si="77"/>
        <v>6.5329555709032761E-3</v>
      </c>
    </row>
    <row r="369" spans="1:23" x14ac:dyDescent="0.25">
      <c r="A369" s="2" t="s">
        <v>371</v>
      </c>
      <c r="B369" s="47" t="s">
        <v>376</v>
      </c>
      <c r="C369" s="61" t="s">
        <v>758</v>
      </c>
      <c r="D369" s="39">
        <v>2244.7583402146365</v>
      </c>
      <c r="E369" s="3">
        <v>2302.6581757449376</v>
      </c>
      <c r="F369" s="3">
        <v>2394.276482470827</v>
      </c>
      <c r="G369" s="3">
        <v>2482.5044238756327</v>
      </c>
      <c r="H369" s="3">
        <v>2541.0091447898535</v>
      </c>
      <c r="I369" s="27">
        <v>2605.5800217054993</v>
      </c>
      <c r="J369" s="40">
        <v>2628.0412924840284</v>
      </c>
      <c r="K369" s="39">
        <f t="shared" si="65"/>
        <v>360.82168149086283</v>
      </c>
      <c r="L369" s="3">
        <f t="shared" si="66"/>
        <v>302.92184596056177</v>
      </c>
      <c r="M369" s="40">
        <f t="shared" si="67"/>
        <v>383.2829522693919</v>
      </c>
      <c r="N369" s="32">
        <f t="shared" si="68"/>
        <v>0.16073965514540078</v>
      </c>
      <c r="O369" s="4">
        <f t="shared" si="69"/>
        <v>5.9801073001199967E-3</v>
      </c>
      <c r="P369" s="32">
        <f t="shared" si="78"/>
        <v>2.579334910713138E-2</v>
      </c>
      <c r="Q369" s="4">
        <f t="shared" si="79"/>
        <v>3.9788062201742136E-2</v>
      </c>
      <c r="R369" s="4">
        <f t="shared" si="80"/>
        <v>3.6849520951630854E-2</v>
      </c>
      <c r="S369" s="4">
        <f t="shared" si="81"/>
        <v>2.3566814363570998E-2</v>
      </c>
      <c r="T369" s="4">
        <f t="shared" si="82"/>
        <v>2.5411509064437565E-2</v>
      </c>
      <c r="U369" s="4">
        <f t="shared" si="75"/>
        <v>8.6204494167969603E-3</v>
      </c>
      <c r="V369" s="4">
        <f t="shared" si="76"/>
        <v>0.17074575262865199</v>
      </c>
      <c r="W369" s="5">
        <f t="shared" si="77"/>
        <v>5.268528178484333E-3</v>
      </c>
    </row>
    <row r="370" spans="1:23" x14ac:dyDescent="0.25">
      <c r="A370" s="2" t="s">
        <v>371</v>
      </c>
      <c r="B370" s="47" t="s">
        <v>377</v>
      </c>
      <c r="C370" s="61" t="s">
        <v>759</v>
      </c>
      <c r="D370" s="39">
        <v>5729.3759007235321</v>
      </c>
      <c r="E370" s="3">
        <v>5758.7843964088688</v>
      </c>
      <c r="F370" s="3">
        <v>5818.128411106396</v>
      </c>
      <c r="G370" s="3">
        <v>5896.3358999995107</v>
      </c>
      <c r="H370" s="3">
        <v>5971.1159498679199</v>
      </c>
      <c r="I370" s="27">
        <v>6088.115101404549</v>
      </c>
      <c r="J370" s="40">
        <v>6144.865978366448</v>
      </c>
      <c r="K370" s="39">
        <f t="shared" si="65"/>
        <v>358.73920068101688</v>
      </c>
      <c r="L370" s="3">
        <f t="shared" si="66"/>
        <v>329.33070499568021</v>
      </c>
      <c r="M370" s="40">
        <f t="shared" si="67"/>
        <v>415.49007764291582</v>
      </c>
      <c r="N370" s="32">
        <f t="shared" si="68"/>
        <v>6.2614010129046216E-2</v>
      </c>
      <c r="O370" s="4">
        <f t="shared" si="69"/>
        <v>2.4322298720862445E-3</v>
      </c>
      <c r="P370" s="32">
        <f t="shared" si="78"/>
        <v>5.1329317878450187E-3</v>
      </c>
      <c r="Q370" s="4">
        <f t="shared" si="79"/>
        <v>1.0304955110758129E-2</v>
      </c>
      <c r="R370" s="4">
        <f t="shared" si="80"/>
        <v>1.3442035542533315E-2</v>
      </c>
      <c r="S370" s="4">
        <f t="shared" si="81"/>
        <v>1.2682460961631392E-2</v>
      </c>
      <c r="T370" s="4">
        <f t="shared" si="82"/>
        <v>1.959418516051703E-2</v>
      </c>
      <c r="U370" s="4">
        <f t="shared" si="75"/>
        <v>9.3215841055314108E-3</v>
      </c>
      <c r="V370" s="4">
        <f t="shared" si="76"/>
        <v>7.2519255996180254E-2</v>
      </c>
      <c r="W370" s="5">
        <f t="shared" si="77"/>
        <v>2.3364026771248714E-3</v>
      </c>
    </row>
    <row r="371" spans="1:23" x14ac:dyDescent="0.25">
      <c r="A371" s="2" t="s">
        <v>371</v>
      </c>
      <c r="B371" s="47" t="s">
        <v>378</v>
      </c>
      <c r="C371" s="61" t="s">
        <v>760</v>
      </c>
      <c r="D371" s="39">
        <v>9945.4945531151679</v>
      </c>
      <c r="E371" s="3">
        <v>9978.281226156214</v>
      </c>
      <c r="F371" s="3">
        <v>10037.58550241836</v>
      </c>
      <c r="G371" s="3">
        <v>10112.251275024502</v>
      </c>
      <c r="H371" s="3">
        <v>10180.875515199976</v>
      </c>
      <c r="I371" s="27">
        <v>10282.935522882512</v>
      </c>
      <c r="J371" s="40">
        <v>10330.506085864103</v>
      </c>
      <c r="K371" s="39">
        <f t="shared" si="65"/>
        <v>337.44096976734363</v>
      </c>
      <c r="L371" s="3">
        <f t="shared" si="66"/>
        <v>304.65429672629762</v>
      </c>
      <c r="M371" s="40">
        <f t="shared" si="67"/>
        <v>385.01153274893477</v>
      </c>
      <c r="N371" s="32">
        <f t="shared" si="68"/>
        <v>3.3929028663702621E-2</v>
      </c>
      <c r="O371" s="4">
        <f t="shared" si="69"/>
        <v>1.3355364785736512E-3</v>
      </c>
      <c r="P371" s="32">
        <f t="shared" si="78"/>
        <v>3.2966357646615485E-3</v>
      </c>
      <c r="Q371" s="4">
        <f t="shared" si="79"/>
        <v>5.9433358228762057E-3</v>
      </c>
      <c r="R371" s="4">
        <f t="shared" si="80"/>
        <v>7.438618837981803E-3</v>
      </c>
      <c r="S371" s="4">
        <f t="shared" si="81"/>
        <v>6.7862475238291697E-3</v>
      </c>
      <c r="T371" s="4">
        <f t="shared" si="82"/>
        <v>1.0024678872672776E-2</v>
      </c>
      <c r="U371" s="4">
        <f t="shared" si="75"/>
        <v>4.6261656387647232E-3</v>
      </c>
      <c r="V371" s="4">
        <f t="shared" si="76"/>
        <v>3.8712155609027965E-2</v>
      </c>
      <c r="W371" s="5">
        <f t="shared" si="77"/>
        <v>1.2668562485225188E-3</v>
      </c>
    </row>
    <row r="372" spans="1:23" x14ac:dyDescent="0.25">
      <c r="A372" s="2" t="s">
        <v>371</v>
      </c>
      <c r="B372" s="47" t="s">
        <v>379</v>
      </c>
      <c r="C372" s="61" t="s">
        <v>761</v>
      </c>
      <c r="D372" s="39">
        <v>1704.7582382099051</v>
      </c>
      <c r="E372" s="3">
        <v>1760.7561917025969</v>
      </c>
      <c r="F372" s="3">
        <v>1832.5326450050975</v>
      </c>
      <c r="G372" s="3">
        <v>1883.6277919018219</v>
      </c>
      <c r="H372" s="3">
        <v>1905.745013815987</v>
      </c>
      <c r="I372" s="27">
        <v>1905.745013815987</v>
      </c>
      <c r="J372" s="40">
        <v>1905.745013815987</v>
      </c>
      <c r="K372" s="39">
        <f t="shared" si="65"/>
        <v>200.98677560608189</v>
      </c>
      <c r="L372" s="3">
        <f t="shared" si="66"/>
        <v>144.98882211339014</v>
      </c>
      <c r="M372" s="40">
        <f t="shared" si="67"/>
        <v>200.98677560608189</v>
      </c>
      <c r="N372" s="32">
        <f t="shared" si="68"/>
        <v>0.11789752417746313</v>
      </c>
      <c r="O372" s="4">
        <f t="shared" si="69"/>
        <v>4.4679400362854782E-3</v>
      </c>
      <c r="P372" s="32">
        <f t="shared" si="78"/>
        <v>3.2848032194578325E-2</v>
      </c>
      <c r="Q372" s="4">
        <f t="shared" si="79"/>
        <v>4.0764561067989202E-2</v>
      </c>
      <c r="R372" s="4">
        <f t="shared" si="80"/>
        <v>2.7882257397156662E-2</v>
      </c>
      <c r="S372" s="4">
        <f t="shared" si="81"/>
        <v>1.1741821823426424E-2</v>
      </c>
      <c r="T372" s="4">
        <f t="shared" si="82"/>
        <v>0</v>
      </c>
      <c r="U372" s="4">
        <f t="shared" si="75"/>
        <v>0</v>
      </c>
      <c r="V372" s="4">
        <f t="shared" si="76"/>
        <v>0.11789752417746313</v>
      </c>
      <c r="W372" s="5">
        <f t="shared" si="77"/>
        <v>3.7218994825705121E-3</v>
      </c>
    </row>
    <row r="373" spans="1:23" x14ac:dyDescent="0.25">
      <c r="A373" s="2" t="s">
        <v>371</v>
      </c>
      <c r="B373" s="47" t="s">
        <v>380</v>
      </c>
      <c r="C373" s="61" t="s">
        <v>762</v>
      </c>
      <c r="D373" s="39">
        <v>2767.0032590200913</v>
      </c>
      <c r="E373" s="3">
        <v>2796.820779371958</v>
      </c>
      <c r="F373" s="3">
        <v>2860.9967209511478</v>
      </c>
      <c r="G373" s="3">
        <v>2945.3768613118727</v>
      </c>
      <c r="H373" s="3">
        <v>3025.4380664801729</v>
      </c>
      <c r="I373" s="27">
        <v>3150.6872216294942</v>
      </c>
      <c r="J373" s="40">
        <v>3211.426108265031</v>
      </c>
      <c r="K373" s="39">
        <f t="shared" si="65"/>
        <v>383.6839626094029</v>
      </c>
      <c r="L373" s="3">
        <f t="shared" si="66"/>
        <v>353.86644225753616</v>
      </c>
      <c r="M373" s="40">
        <f t="shared" si="67"/>
        <v>444.4228492449397</v>
      </c>
      <c r="N373" s="32">
        <f t="shared" si="68"/>
        <v>0.13866408048441592</v>
      </c>
      <c r="O373" s="4">
        <f t="shared" si="69"/>
        <v>5.207742033404017E-3</v>
      </c>
      <c r="P373" s="32">
        <f t="shared" si="78"/>
        <v>1.0776105974817707E-2</v>
      </c>
      <c r="Q373" s="4">
        <f t="shared" si="79"/>
        <v>2.294603288581154E-2</v>
      </c>
      <c r="R373" s="4">
        <f t="shared" si="80"/>
        <v>2.9493267064169215E-2</v>
      </c>
      <c r="S373" s="4">
        <f t="shared" si="81"/>
        <v>2.7181990264105282E-2</v>
      </c>
      <c r="T373" s="4">
        <f t="shared" si="82"/>
        <v>4.1398684222624826E-2</v>
      </c>
      <c r="U373" s="4">
        <f t="shared" si="75"/>
        <v>1.9277980441398279E-2</v>
      </c>
      <c r="V373" s="4">
        <f t="shared" si="76"/>
        <v>0.16061522435731712</v>
      </c>
      <c r="W373" s="5">
        <f t="shared" si="77"/>
        <v>4.9773537532615819E-3</v>
      </c>
    </row>
    <row r="374" spans="1:23" x14ac:dyDescent="0.25">
      <c r="A374" s="2" t="s">
        <v>371</v>
      </c>
      <c r="B374" s="47" t="s">
        <v>381</v>
      </c>
      <c r="C374" s="61" t="s">
        <v>763</v>
      </c>
      <c r="D374" s="39">
        <v>1965.4695498442679</v>
      </c>
      <c r="E374" s="3">
        <v>2012.7245841555302</v>
      </c>
      <c r="F374" s="3">
        <v>2073.6910843711898</v>
      </c>
      <c r="G374" s="3">
        <v>2117.2221687005845</v>
      </c>
      <c r="H374" s="3">
        <v>2129.586662136137</v>
      </c>
      <c r="I374" s="27">
        <v>2129.586662136137</v>
      </c>
      <c r="J374" s="40">
        <v>2129.586662136137</v>
      </c>
      <c r="K374" s="39">
        <f t="shared" si="65"/>
        <v>164.11711229186903</v>
      </c>
      <c r="L374" s="3">
        <f t="shared" si="66"/>
        <v>116.86207798060673</v>
      </c>
      <c r="M374" s="40">
        <f t="shared" si="67"/>
        <v>164.11711229186903</v>
      </c>
      <c r="N374" s="32">
        <f t="shared" si="68"/>
        <v>8.3500205996512422E-2</v>
      </c>
      <c r="O374" s="4">
        <f t="shared" si="69"/>
        <v>3.2130200034372614E-3</v>
      </c>
      <c r="P374" s="32">
        <f t="shared" si="78"/>
        <v>2.4042618373307567E-2</v>
      </c>
      <c r="Q374" s="4">
        <f t="shared" si="79"/>
        <v>3.0290532890389965E-2</v>
      </c>
      <c r="R374" s="4">
        <f t="shared" si="80"/>
        <v>2.0992077680940913E-2</v>
      </c>
      <c r="S374" s="4">
        <f t="shared" si="81"/>
        <v>5.8399603113645782E-3</v>
      </c>
      <c r="T374" s="4">
        <f t="shared" si="82"/>
        <v>0</v>
      </c>
      <c r="U374" s="4">
        <f t="shared" si="75"/>
        <v>0</v>
      </c>
      <c r="V374" s="4">
        <f t="shared" si="76"/>
        <v>8.3500205996512422E-2</v>
      </c>
      <c r="W374" s="5">
        <f t="shared" si="77"/>
        <v>2.6768006542077227E-3</v>
      </c>
    </row>
    <row r="375" spans="1:23" x14ac:dyDescent="0.25">
      <c r="A375" s="2" t="s">
        <v>371</v>
      </c>
      <c r="B375" s="47" t="s">
        <v>382</v>
      </c>
      <c r="C375" s="61" t="s">
        <v>764</v>
      </c>
      <c r="D375" s="39">
        <v>5680.75564955553</v>
      </c>
      <c r="E375" s="3">
        <v>5705.5144584866594</v>
      </c>
      <c r="F375" s="3">
        <v>5754.0401279617099</v>
      </c>
      <c r="G375" s="3">
        <v>5818.0689606067408</v>
      </c>
      <c r="H375" s="3">
        <v>5879.736887975022</v>
      </c>
      <c r="I375" s="27">
        <v>5976.7357732441997</v>
      </c>
      <c r="J375" s="40">
        <v>6024.0323922816824</v>
      </c>
      <c r="K375" s="39">
        <f t="shared" si="65"/>
        <v>295.98012368866966</v>
      </c>
      <c r="L375" s="3">
        <f t="shared" si="66"/>
        <v>271.22131475754031</v>
      </c>
      <c r="M375" s="40">
        <f t="shared" si="67"/>
        <v>343.27674272615241</v>
      </c>
      <c r="N375" s="32">
        <f t="shared" si="68"/>
        <v>5.2102245184903806E-2</v>
      </c>
      <c r="O375" s="4">
        <f t="shared" si="69"/>
        <v>2.0336771553253197E-3</v>
      </c>
      <c r="P375" s="32">
        <f t="shared" si="78"/>
        <v>4.3583654109584646E-3</v>
      </c>
      <c r="Q375" s="4">
        <f t="shared" si="79"/>
        <v>8.5050471483549828E-3</v>
      </c>
      <c r="R375" s="4">
        <f t="shared" si="80"/>
        <v>1.1127630538042776E-2</v>
      </c>
      <c r="S375" s="4">
        <f t="shared" si="81"/>
        <v>1.0599380616803433E-2</v>
      </c>
      <c r="T375" s="4">
        <f t="shared" si="82"/>
        <v>1.6497147256292255E-2</v>
      </c>
      <c r="U375" s="4">
        <f t="shared" si="75"/>
        <v>7.9134532346591957E-3</v>
      </c>
      <c r="V375" s="4">
        <f t="shared" si="76"/>
        <v>6.0428007100254533E-2</v>
      </c>
      <c r="W375" s="5">
        <f t="shared" si="77"/>
        <v>1.9576672970582631E-3</v>
      </c>
    </row>
    <row r="376" spans="1:23" x14ac:dyDescent="0.25">
      <c r="A376" s="2" t="s">
        <v>371</v>
      </c>
      <c r="B376" s="47" t="s">
        <v>383</v>
      </c>
      <c r="C376" s="61" t="s">
        <v>765</v>
      </c>
      <c r="D376" s="39">
        <v>3066.9545840418527</v>
      </c>
      <c r="E376" s="3">
        <v>3131.0143271935799</v>
      </c>
      <c r="F376" s="3">
        <v>3212.8225558810673</v>
      </c>
      <c r="G376" s="3">
        <v>3271.546768645007</v>
      </c>
      <c r="H376" s="3">
        <v>3295.2151305722819</v>
      </c>
      <c r="I376" s="27">
        <v>3295.2151305722819</v>
      </c>
      <c r="J376" s="40">
        <v>3295.2151305722819</v>
      </c>
      <c r="K376" s="39">
        <f t="shared" si="65"/>
        <v>228.26054653042911</v>
      </c>
      <c r="L376" s="3">
        <f t="shared" si="66"/>
        <v>164.20080337870195</v>
      </c>
      <c r="M376" s="40">
        <f t="shared" si="67"/>
        <v>228.26054653042911</v>
      </c>
      <c r="N376" s="32">
        <f t="shared" si="68"/>
        <v>7.4425799364009837E-2</v>
      </c>
      <c r="O376" s="4">
        <f t="shared" si="69"/>
        <v>2.8755817261321148E-3</v>
      </c>
      <c r="P376" s="32">
        <f t="shared" si="78"/>
        <v>2.088708567288422E-2</v>
      </c>
      <c r="Q376" s="4">
        <f t="shared" si="79"/>
        <v>2.6128346963143478E-2</v>
      </c>
      <c r="R376" s="4">
        <f t="shared" si="80"/>
        <v>1.8278075350425249E-2</v>
      </c>
      <c r="S376" s="4">
        <f t="shared" si="81"/>
        <v>7.2346090705828203E-3</v>
      </c>
      <c r="T376" s="4">
        <f t="shared" si="82"/>
        <v>0</v>
      </c>
      <c r="U376" s="4">
        <f t="shared" si="75"/>
        <v>0</v>
      </c>
      <c r="V376" s="4">
        <f t="shared" si="76"/>
        <v>7.4425799364009837E-2</v>
      </c>
      <c r="W376" s="5">
        <f t="shared" si="77"/>
        <v>2.3957445122209098E-3</v>
      </c>
    </row>
    <row r="377" spans="1:23" x14ac:dyDescent="0.25">
      <c r="A377" s="2" t="s">
        <v>371</v>
      </c>
      <c r="B377" s="47" t="s">
        <v>384</v>
      </c>
      <c r="C377" s="61" t="s">
        <v>766</v>
      </c>
      <c r="D377" s="39">
        <v>2988.4638070396386</v>
      </c>
      <c r="E377" s="3">
        <v>2996.8452518464983</v>
      </c>
      <c r="F377" s="3">
        <v>3010.8320238894507</v>
      </c>
      <c r="G377" s="3">
        <v>3028.1237716443939</v>
      </c>
      <c r="H377" s="3">
        <v>3043.9684487292307</v>
      </c>
      <c r="I377" s="27">
        <v>3067.5182435320071</v>
      </c>
      <c r="J377" s="40">
        <v>3078.4706741418699</v>
      </c>
      <c r="K377" s="39">
        <f t="shared" si="65"/>
        <v>79.054436492368495</v>
      </c>
      <c r="L377" s="3">
        <f t="shared" si="66"/>
        <v>70.672991685508805</v>
      </c>
      <c r="M377" s="40">
        <f t="shared" si="67"/>
        <v>90.006867102231354</v>
      </c>
      <c r="N377" s="32">
        <f t="shared" si="68"/>
        <v>2.6453201911345703E-2</v>
      </c>
      <c r="O377" s="4">
        <f t="shared" si="69"/>
        <v>1.0449202084270581E-3</v>
      </c>
      <c r="P377" s="32">
        <f t="shared" si="78"/>
        <v>2.804599736866864E-3</v>
      </c>
      <c r="Q377" s="4">
        <f t="shared" si="79"/>
        <v>4.6671652579772793E-3</v>
      </c>
      <c r="R377" s="4">
        <f t="shared" si="80"/>
        <v>5.7431791670015109E-3</v>
      </c>
      <c r="S377" s="4">
        <f t="shared" si="81"/>
        <v>5.2325064230225315E-3</v>
      </c>
      <c r="T377" s="4">
        <f t="shared" si="82"/>
        <v>7.7365436598424431E-3</v>
      </c>
      <c r="U377" s="4">
        <f t="shared" si="75"/>
        <v>3.5704532916656095E-3</v>
      </c>
      <c r="V377" s="4">
        <f t="shared" si="76"/>
        <v>3.0118105124850691E-2</v>
      </c>
      <c r="W377" s="5">
        <f t="shared" si="77"/>
        <v>9.8960469718067934E-4</v>
      </c>
    </row>
    <row r="378" spans="1:23" x14ac:dyDescent="0.25">
      <c r="A378" s="2" t="s">
        <v>371</v>
      </c>
      <c r="B378" s="47" t="s">
        <v>385</v>
      </c>
      <c r="C378" s="61" t="s">
        <v>767</v>
      </c>
      <c r="D378" s="39">
        <v>8057.7815358340085</v>
      </c>
      <c r="E378" s="3">
        <v>8201.1432311011304</v>
      </c>
      <c r="F378" s="3">
        <v>8270.3886473091061</v>
      </c>
      <c r="G378" s="3">
        <v>8327.7059660084651</v>
      </c>
      <c r="H378" s="3">
        <v>8378.1421148966056</v>
      </c>
      <c r="I378" s="27">
        <v>8454.7302351065846</v>
      </c>
      <c r="J378" s="40">
        <v>8491.30973839334</v>
      </c>
      <c r="K378" s="39">
        <f t="shared" si="65"/>
        <v>396.94869927257605</v>
      </c>
      <c r="L378" s="3">
        <f t="shared" si="66"/>
        <v>253.58700400545422</v>
      </c>
      <c r="M378" s="40">
        <f t="shared" si="67"/>
        <v>433.52820255933148</v>
      </c>
      <c r="N378" s="32">
        <f t="shared" si="68"/>
        <v>4.9262777540852065E-2</v>
      </c>
      <c r="O378" s="4">
        <f t="shared" si="69"/>
        <v>1.9253631736777521E-3</v>
      </c>
      <c r="P378" s="32">
        <f t="shared" si="78"/>
        <v>1.7791707882569563E-2</v>
      </c>
      <c r="Q378" s="4">
        <f t="shared" si="79"/>
        <v>8.4433857886272445E-3</v>
      </c>
      <c r="R378" s="4">
        <f t="shared" si="80"/>
        <v>6.9304262645515369E-3</v>
      </c>
      <c r="S378" s="4">
        <f t="shared" si="81"/>
        <v>6.0564276757617552E-3</v>
      </c>
      <c r="T378" s="4">
        <f t="shared" si="82"/>
        <v>9.1414205153912409E-3</v>
      </c>
      <c r="U378" s="4">
        <f t="shared" si="75"/>
        <v>4.3265133563772373E-3</v>
      </c>
      <c r="V378" s="4">
        <f t="shared" si="76"/>
        <v>5.3802426962232142E-2</v>
      </c>
      <c r="W378" s="5">
        <f t="shared" si="77"/>
        <v>1.7483593293372568E-3</v>
      </c>
    </row>
    <row r="379" spans="1:23" x14ac:dyDescent="0.25">
      <c r="A379" s="2" t="s">
        <v>371</v>
      </c>
      <c r="B379" s="47" t="s">
        <v>386</v>
      </c>
      <c r="C379" s="61" t="s">
        <v>768</v>
      </c>
      <c r="D379" s="39">
        <v>7792.5287276032186</v>
      </c>
      <c r="E379" s="3">
        <v>7820.5238176862758</v>
      </c>
      <c r="F379" s="3">
        <v>7871.7986079249467</v>
      </c>
      <c r="G379" s="3">
        <v>7938.1311505455751</v>
      </c>
      <c r="H379" s="3">
        <v>8001.1135523760213</v>
      </c>
      <c r="I379" s="27">
        <v>8098.7219566259209</v>
      </c>
      <c r="J379" s="40">
        <v>8145.6128976080681</v>
      </c>
      <c r="K379" s="39">
        <f t="shared" si="65"/>
        <v>306.19322902270233</v>
      </c>
      <c r="L379" s="3">
        <f t="shared" si="66"/>
        <v>278.1981389396451</v>
      </c>
      <c r="M379" s="40">
        <f t="shared" si="67"/>
        <v>353.08417000484951</v>
      </c>
      <c r="N379" s="32">
        <f t="shared" si="68"/>
        <v>3.9293179367832609E-2</v>
      </c>
      <c r="O379" s="4">
        <f t="shared" si="69"/>
        <v>1.5428228033209646E-3</v>
      </c>
      <c r="P379" s="32">
        <f t="shared" si="78"/>
        <v>3.5925552617972478E-3</v>
      </c>
      <c r="Q379" s="4">
        <f t="shared" si="79"/>
        <v>6.5564393682571165E-3</v>
      </c>
      <c r="R379" s="4">
        <f t="shared" si="80"/>
        <v>8.4266056494188835E-3</v>
      </c>
      <c r="S379" s="4">
        <f t="shared" si="81"/>
        <v>7.9341598968312166E-3</v>
      </c>
      <c r="T379" s="4">
        <f t="shared" si="82"/>
        <v>1.2199352453998502E-2</v>
      </c>
      <c r="U379" s="4">
        <f t="shared" si="75"/>
        <v>5.7899186110204059E-3</v>
      </c>
      <c r="V379" s="4">
        <f t="shared" si="76"/>
        <v>4.5310602289361013E-2</v>
      </c>
      <c r="W379" s="5">
        <f t="shared" si="77"/>
        <v>1.4782271129964997E-3</v>
      </c>
    </row>
    <row r="380" spans="1:23" x14ac:dyDescent="0.25">
      <c r="A380" s="2" t="s">
        <v>371</v>
      </c>
      <c r="B380" s="47" t="s">
        <v>387</v>
      </c>
      <c r="C380" s="61" t="s">
        <v>769</v>
      </c>
      <c r="D380" s="39">
        <v>2526.691571507592</v>
      </c>
      <c r="E380" s="3">
        <v>2536.9538904024562</v>
      </c>
      <c r="F380" s="3">
        <v>2556.8417286259191</v>
      </c>
      <c r="G380" s="3">
        <v>2582.714629121288</v>
      </c>
      <c r="H380" s="3">
        <v>2607.3706694439329</v>
      </c>
      <c r="I380" s="27">
        <v>2645.6577475133213</v>
      </c>
      <c r="J380" s="40">
        <v>2664.1018817360437</v>
      </c>
      <c r="K380" s="39">
        <f t="shared" si="65"/>
        <v>118.96617600572927</v>
      </c>
      <c r="L380" s="3">
        <f t="shared" si="66"/>
        <v>108.7038571108651</v>
      </c>
      <c r="M380" s="40">
        <f t="shared" si="67"/>
        <v>137.41031022845164</v>
      </c>
      <c r="N380" s="32">
        <f t="shared" si="68"/>
        <v>4.7083774429478975E-2</v>
      </c>
      <c r="O380" s="4">
        <f t="shared" si="69"/>
        <v>1.8420521963322667E-3</v>
      </c>
      <c r="P380" s="32">
        <f t="shared" si="78"/>
        <v>4.0615637502368074E-3</v>
      </c>
      <c r="Q380" s="4">
        <f t="shared" si="79"/>
        <v>7.8392588445144185E-3</v>
      </c>
      <c r="R380" s="4">
        <f t="shared" si="80"/>
        <v>1.0119085669519912E-2</v>
      </c>
      <c r="S380" s="4">
        <f t="shared" si="81"/>
        <v>9.5465600591861932E-3</v>
      </c>
      <c r="T380" s="4">
        <f t="shared" si="82"/>
        <v>1.4684171498160481E-2</v>
      </c>
      <c r="U380" s="4">
        <f t="shared" si="75"/>
        <v>6.9714740087065685E-3</v>
      </c>
      <c r="V380" s="4">
        <f t="shared" si="76"/>
        <v>5.4383491747852508E-2</v>
      </c>
      <c r="W380" s="5">
        <f t="shared" si="77"/>
        <v>1.766766499631256E-3</v>
      </c>
    </row>
    <row r="381" spans="1:23" x14ac:dyDescent="0.25">
      <c r="A381" s="2" t="s">
        <v>371</v>
      </c>
      <c r="B381" s="47" t="s">
        <v>388</v>
      </c>
      <c r="C381" s="61" t="s">
        <v>770</v>
      </c>
      <c r="D381" s="39">
        <v>15025.85434471629</v>
      </c>
      <c r="E381" s="3">
        <v>15081.151754677108</v>
      </c>
      <c r="F381" s="3">
        <v>15191.615630500699</v>
      </c>
      <c r="G381" s="3">
        <v>15332.501198867463</v>
      </c>
      <c r="H381" s="3">
        <v>15461.873278337018</v>
      </c>
      <c r="I381" s="27">
        <v>15653.796995152421</v>
      </c>
      <c r="J381" s="40">
        <v>15743.275320658053</v>
      </c>
      <c r="K381" s="39">
        <f t="shared" si="65"/>
        <v>627.94265043613086</v>
      </c>
      <c r="L381" s="3">
        <f t="shared" si="66"/>
        <v>572.64524047531268</v>
      </c>
      <c r="M381" s="40">
        <f t="shared" si="67"/>
        <v>717.42097594176266</v>
      </c>
      <c r="N381" s="32">
        <f t="shared" si="68"/>
        <v>4.1790811758863011E-2</v>
      </c>
      <c r="O381" s="4">
        <f t="shared" si="69"/>
        <v>1.6389883439009711E-3</v>
      </c>
      <c r="P381" s="32">
        <f t="shared" si="78"/>
        <v>3.680150804886706E-3</v>
      </c>
      <c r="Q381" s="4">
        <f t="shared" si="79"/>
        <v>7.3246312762109689E-3</v>
      </c>
      <c r="R381" s="4">
        <f t="shared" si="80"/>
        <v>9.2739029075947776E-3</v>
      </c>
      <c r="S381" s="4">
        <f t="shared" si="81"/>
        <v>8.4377674452169593E-3</v>
      </c>
      <c r="T381" s="4">
        <f t="shared" si="82"/>
        <v>1.2412707914525534E-2</v>
      </c>
      <c r="U381" s="4">
        <f t="shared" si="75"/>
        <v>5.7160780565470581E-3</v>
      </c>
      <c r="V381" s="4">
        <f t="shared" si="76"/>
        <v>4.7745769357470103E-2</v>
      </c>
      <c r="W381" s="5">
        <f t="shared" si="77"/>
        <v>1.5559081703411248E-3</v>
      </c>
    </row>
    <row r="382" spans="1:23" x14ac:dyDescent="0.25">
      <c r="A382" s="2" t="s">
        <v>371</v>
      </c>
      <c r="B382" s="47" t="s">
        <v>389</v>
      </c>
      <c r="C382" s="61" t="s">
        <v>771</v>
      </c>
      <c r="D382" s="39">
        <v>3386.7561678749107</v>
      </c>
      <c r="E382" s="3">
        <v>3398.463951636511</v>
      </c>
      <c r="F382" s="3">
        <v>3419.8955228072991</v>
      </c>
      <c r="G382" s="3">
        <v>3447.3288931116799</v>
      </c>
      <c r="H382" s="3">
        <v>3473.0477174346934</v>
      </c>
      <c r="I382" s="27">
        <v>3512.2163378313371</v>
      </c>
      <c r="J382" s="40">
        <v>3530.856785282082</v>
      </c>
      <c r="K382" s="39">
        <f t="shared" si="65"/>
        <v>125.4601699564264</v>
      </c>
      <c r="L382" s="3">
        <f t="shared" si="66"/>
        <v>113.75238619482616</v>
      </c>
      <c r="M382" s="40">
        <f t="shared" si="67"/>
        <v>144.10061740717128</v>
      </c>
      <c r="N382" s="32">
        <f t="shared" si="68"/>
        <v>3.70443467842414E-2</v>
      </c>
      <c r="O382" s="4">
        <f t="shared" si="69"/>
        <v>1.4560467214086437E-3</v>
      </c>
      <c r="P382" s="32">
        <f t="shared" si="78"/>
        <v>3.4569314061208001E-3</v>
      </c>
      <c r="Q382" s="4">
        <f t="shared" si="79"/>
        <v>6.306252317453076E-3</v>
      </c>
      <c r="R382" s="4">
        <f t="shared" si="80"/>
        <v>8.0216983593293101E-3</v>
      </c>
      <c r="S382" s="4">
        <f t="shared" si="81"/>
        <v>7.4605078657867807E-3</v>
      </c>
      <c r="T382" s="4">
        <f t="shared" si="82"/>
        <v>1.127788144113806E-2</v>
      </c>
      <c r="U382" s="4">
        <f t="shared" si="75"/>
        <v>5.3073175618374435E-3</v>
      </c>
      <c r="V382" s="4">
        <f t="shared" si="76"/>
        <v>4.2548270458333537E-2</v>
      </c>
      <c r="W382" s="5">
        <f t="shared" si="77"/>
        <v>1.3898975540893588E-3</v>
      </c>
    </row>
    <row r="383" spans="1:23" x14ac:dyDescent="0.25">
      <c r="A383" s="2" t="s">
        <v>371</v>
      </c>
      <c r="B383" s="47" t="s">
        <v>390</v>
      </c>
      <c r="C383" s="61" t="s">
        <v>772</v>
      </c>
      <c r="D383" s="39">
        <v>6511.9522430401621</v>
      </c>
      <c r="E383" s="3">
        <v>6540.6309548176496</v>
      </c>
      <c r="F383" s="3">
        <v>6574.6759077311472</v>
      </c>
      <c r="G383" s="3">
        <v>6614.922958722691</v>
      </c>
      <c r="H383" s="3">
        <v>6651.7633296627264</v>
      </c>
      <c r="I383" s="27">
        <v>6706.7513293607362</v>
      </c>
      <c r="J383" s="40">
        <v>6732.4914320350035</v>
      </c>
      <c r="K383" s="39">
        <f t="shared" si="65"/>
        <v>194.79908632057413</v>
      </c>
      <c r="L383" s="3">
        <f t="shared" si="66"/>
        <v>166.12037454308665</v>
      </c>
      <c r="M383" s="40">
        <f t="shared" si="67"/>
        <v>220.53918899484142</v>
      </c>
      <c r="N383" s="32">
        <f t="shared" si="68"/>
        <v>2.9914083987451212E-2</v>
      </c>
      <c r="O383" s="4">
        <f t="shared" si="69"/>
        <v>1.1797107182192068E-3</v>
      </c>
      <c r="P383" s="32">
        <f t="shared" si="78"/>
        <v>4.4040113789438617E-3</v>
      </c>
      <c r="Q383" s="4">
        <f t="shared" si="79"/>
        <v>5.2051481192989524E-3</v>
      </c>
      <c r="R383" s="4">
        <f t="shared" si="80"/>
        <v>6.121526225226992E-3</v>
      </c>
      <c r="S383" s="4">
        <f t="shared" si="81"/>
        <v>5.5692819356960577E-3</v>
      </c>
      <c r="T383" s="4">
        <f t="shared" si="82"/>
        <v>8.2666801226671804E-3</v>
      </c>
      <c r="U383" s="4">
        <f t="shared" si="75"/>
        <v>3.8379390274367875E-3</v>
      </c>
      <c r="V383" s="4">
        <f t="shared" si="76"/>
        <v>3.3866831445293455E-2</v>
      </c>
      <c r="W383" s="5">
        <f t="shared" si="77"/>
        <v>1.1108157689132536E-3</v>
      </c>
    </row>
    <row r="384" spans="1:23" x14ac:dyDescent="0.25">
      <c r="A384" s="2" t="s">
        <v>371</v>
      </c>
      <c r="B384" s="47" t="s">
        <v>67</v>
      </c>
      <c r="C384" s="61" t="s">
        <v>773</v>
      </c>
      <c r="D384" s="39">
        <v>6728.6067414280596</v>
      </c>
      <c r="E384" s="3">
        <v>6765.5627152075112</v>
      </c>
      <c r="F384" s="3">
        <v>6841.0142122971156</v>
      </c>
      <c r="G384" s="3">
        <v>6940.6781649146678</v>
      </c>
      <c r="H384" s="3">
        <v>7036.1572259248524</v>
      </c>
      <c r="I384" s="27">
        <v>7186.0136207463111</v>
      </c>
      <c r="J384" s="40">
        <v>7258.7557134096469</v>
      </c>
      <c r="K384" s="39">
        <f t="shared" si="65"/>
        <v>457.40687931825141</v>
      </c>
      <c r="L384" s="3">
        <f t="shared" si="66"/>
        <v>420.45090553879982</v>
      </c>
      <c r="M384" s="40">
        <f t="shared" si="67"/>
        <v>530.14897198158724</v>
      </c>
      <c r="N384" s="32">
        <f t="shared" si="68"/>
        <v>6.7979434212137146E-2</v>
      </c>
      <c r="O384" s="4">
        <f t="shared" si="69"/>
        <v>2.6342027911290256E-3</v>
      </c>
      <c r="P384" s="32">
        <f t="shared" si="78"/>
        <v>5.4923664288348828E-3</v>
      </c>
      <c r="Q384" s="4">
        <f t="shared" si="79"/>
        <v>1.1152286996025662E-2</v>
      </c>
      <c r="R384" s="4">
        <f t="shared" si="80"/>
        <v>1.4568593124452356E-2</v>
      </c>
      <c r="S384" s="4">
        <f t="shared" si="81"/>
        <v>1.3756445514623294E-2</v>
      </c>
      <c r="T384" s="4">
        <f t="shared" si="82"/>
        <v>2.1298045226918694E-2</v>
      </c>
      <c r="U384" s="4">
        <f t="shared" si="75"/>
        <v>1.012273236629091E-2</v>
      </c>
      <c r="V384" s="4">
        <f t="shared" si="76"/>
        <v>7.8790304197369432E-2</v>
      </c>
      <c r="W384" s="5">
        <f t="shared" si="77"/>
        <v>2.5312089358064949E-3</v>
      </c>
    </row>
    <row r="385" spans="1:23" ht="15.75" thickBot="1" x14ac:dyDescent="0.3">
      <c r="A385" s="6" t="s">
        <v>371</v>
      </c>
      <c r="B385" s="48" t="s">
        <v>391</v>
      </c>
      <c r="C385" s="62" t="s">
        <v>774</v>
      </c>
      <c r="D385" s="46">
        <v>4939.3103585278777</v>
      </c>
      <c r="E385" s="7">
        <v>4982.8656223529097</v>
      </c>
      <c r="F385" s="7">
        <v>5077.4423969219315</v>
      </c>
      <c r="G385" s="7">
        <v>5203.0127250201022</v>
      </c>
      <c r="H385" s="7">
        <v>5323.3816511416444</v>
      </c>
      <c r="I385" s="66">
        <v>5512.7844544478412</v>
      </c>
      <c r="J385" s="45">
        <v>5605.1853799841392</v>
      </c>
      <c r="K385" s="46">
        <f t="shared" si="65"/>
        <v>573.47409591996347</v>
      </c>
      <c r="L385" s="7">
        <f t="shared" si="66"/>
        <v>529.91883209493153</v>
      </c>
      <c r="M385" s="45">
        <f t="shared" si="67"/>
        <v>665.87502145626149</v>
      </c>
      <c r="N385" s="63">
        <f t="shared" si="68"/>
        <v>0.11610408220852975</v>
      </c>
      <c r="O385" s="8">
        <f t="shared" si="69"/>
        <v>4.4034316672558749E-3</v>
      </c>
      <c r="P385" s="63">
        <f t="shared" si="78"/>
        <v>8.8180860613127354E-3</v>
      </c>
      <c r="Q385" s="8">
        <f t="shared" si="79"/>
        <v>1.8980398376539531E-2</v>
      </c>
      <c r="R385" s="8">
        <f t="shared" si="80"/>
        <v>2.4731019730385162E-2</v>
      </c>
      <c r="S385" s="8">
        <f t="shared" si="81"/>
        <v>2.3134466987312141E-2</v>
      </c>
      <c r="T385" s="8">
        <f t="shared" si="82"/>
        <v>3.5579414687575195E-2</v>
      </c>
      <c r="U385" s="8">
        <f t="shared" si="75"/>
        <v>1.6761207752598928E-2</v>
      </c>
      <c r="V385" s="8">
        <f t="shared" si="76"/>
        <v>0.13481133460395078</v>
      </c>
      <c r="W385" s="9">
        <f t="shared" si="77"/>
        <v>4.2244449872825829E-3</v>
      </c>
    </row>
    <row r="386" spans="1:23" ht="15.75" thickTop="1" x14ac:dyDescent="0.25">
      <c r="D386" s="1"/>
      <c r="E386" s="1"/>
      <c r="F386" s="1"/>
      <c r="G386" s="1"/>
      <c r="H386" s="1"/>
      <c r="I386" s="1"/>
      <c r="J386" s="1"/>
    </row>
  </sheetData>
  <conditionalFormatting sqref="P2:W385">
    <cfRule type="cellIs" dxfId="10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W386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3.140625" bestFit="1" customWidth="1"/>
    <col min="2" max="2" width="30" bestFit="1" customWidth="1"/>
    <col min="3" max="3" width="11" bestFit="1" customWidth="1"/>
    <col min="11" max="23" width="10.7109375" customWidth="1"/>
  </cols>
  <sheetData>
    <row r="1" spans="1:23" ht="61.5" thickTop="1" thickBot="1" x14ac:dyDescent="0.3">
      <c r="A1" s="53" t="s">
        <v>392</v>
      </c>
      <c r="B1" s="54" t="s">
        <v>393</v>
      </c>
      <c r="C1" s="59" t="s">
        <v>394</v>
      </c>
      <c r="D1" s="57" t="s">
        <v>775</v>
      </c>
      <c r="E1" s="55" t="s">
        <v>776</v>
      </c>
      <c r="F1" s="55" t="s">
        <v>777</v>
      </c>
      <c r="G1" s="55" t="s">
        <v>778</v>
      </c>
      <c r="H1" s="55" t="s">
        <v>779</v>
      </c>
      <c r="I1" s="64" t="s">
        <v>780</v>
      </c>
      <c r="J1" s="56" t="s">
        <v>781</v>
      </c>
      <c r="K1" s="35" t="s">
        <v>796</v>
      </c>
      <c r="L1" s="11" t="s">
        <v>797</v>
      </c>
      <c r="M1" s="36" t="s">
        <v>799</v>
      </c>
      <c r="N1" s="30" t="s">
        <v>783</v>
      </c>
      <c r="O1" s="11" t="s">
        <v>792</v>
      </c>
      <c r="P1" s="30" t="s">
        <v>785</v>
      </c>
      <c r="Q1" s="11" t="s">
        <v>786</v>
      </c>
      <c r="R1" s="11" t="s">
        <v>787</v>
      </c>
      <c r="S1" s="11" t="s">
        <v>788</v>
      </c>
      <c r="T1" s="11" t="s">
        <v>789</v>
      </c>
      <c r="U1" s="11" t="s">
        <v>790</v>
      </c>
      <c r="V1" s="11" t="s">
        <v>791</v>
      </c>
      <c r="W1" s="12" t="s">
        <v>793</v>
      </c>
    </row>
    <row r="2" spans="1:23" ht="15.75" thickTop="1" x14ac:dyDescent="0.25">
      <c r="A2" s="49" t="s">
        <v>1</v>
      </c>
      <c r="B2" s="50" t="s">
        <v>2</v>
      </c>
      <c r="C2" s="60" t="s">
        <v>395</v>
      </c>
      <c r="D2" s="67">
        <f>IFERROR(PopulationMuni!D2/HHMuni!D2,0)</f>
        <v>2.949965859910896</v>
      </c>
      <c r="E2" s="68">
        <f>IFERROR(PopulationMuni!E2/HHMuni!E2,0)</f>
        <v>2.9313748714361649</v>
      </c>
      <c r="F2" s="68">
        <f>IFERROR(PopulationMuni!F2/HHMuni!F2,0)</f>
        <v>2.912004841405798</v>
      </c>
      <c r="G2" s="68">
        <f>IFERROR(PopulationMuni!G2/HHMuni!G2,0)</f>
        <v>2.902251221456003</v>
      </c>
      <c r="H2" s="68">
        <f>IFERROR(PopulationMuni!H2/HHMuni!H2,0)</f>
        <v>2.9131914687018567</v>
      </c>
      <c r="I2" s="69">
        <f>IFERROR(PopulationMuni!I2/HHMuni!I2,0)</f>
        <v>2.936262357577172</v>
      </c>
      <c r="J2" s="70">
        <f>IFERROR(PopulationMuni!J2/HHMuni!J2,0)</f>
        <v>2.9540191525137329</v>
      </c>
      <c r="K2" s="71">
        <f t="shared" ref="K2:K65" si="0">I2-D2</f>
        <v>-1.3703502333723971E-2</v>
      </c>
      <c r="L2" s="72">
        <f t="shared" ref="L2:L65" si="1">I2-E2</f>
        <v>4.8874861410070913E-3</v>
      </c>
      <c r="M2" s="73">
        <f t="shared" ref="M2:M65" si="2">J2-D2</f>
        <v>4.0532926028369332E-3</v>
      </c>
      <c r="N2" s="31">
        <f t="shared" ref="N2:N65" si="3">I2/D2-1</f>
        <v>-4.6453087881287436E-3</v>
      </c>
      <c r="O2" s="19">
        <f t="shared" ref="O2:O65" si="4">((I2/D2)^(1/25))-1</f>
        <v>-1.8622792804168231E-4</v>
      </c>
      <c r="P2" s="31">
        <f t="shared" ref="P2:P65" si="5">E2/D2-1</f>
        <v>-6.302102925114017E-3</v>
      </c>
      <c r="Q2" s="19">
        <f t="shared" ref="Q2:Q65" si="6">F2/E2-1</f>
        <v>-6.6078310962927045E-3</v>
      </c>
      <c r="R2" s="19">
        <f t="shared" ref="R2:R65" si="7">G2/F2-1</f>
        <v>-3.3494518316412591E-3</v>
      </c>
      <c r="S2" s="19">
        <f t="shared" ref="S2:S65" si="8">H2/G2-1</f>
        <v>3.7695727940343371E-3</v>
      </c>
      <c r="T2" s="19">
        <f t="shared" ref="T2:T65" si="9">I2/H2-1</f>
        <v>7.9194550454988466E-3</v>
      </c>
      <c r="U2" s="19">
        <f t="shared" ref="U2:U65" si="10">J2/I2-1</f>
        <v>6.0474142886921545E-3</v>
      </c>
      <c r="V2" s="19">
        <f t="shared" ref="V2:V65" si="11">J2/D2-1</f>
        <v>1.3740133938224819E-3</v>
      </c>
      <c r="W2" s="20">
        <f t="shared" ref="W2:W65" si="12">((J2/D2)^(1/30))-1</f>
        <v>4.5770057457206192E-5</v>
      </c>
    </row>
    <row r="3" spans="1:23" x14ac:dyDescent="0.25">
      <c r="A3" s="2" t="s">
        <v>1</v>
      </c>
      <c r="B3" s="47" t="s">
        <v>3</v>
      </c>
      <c r="C3" s="61" t="s">
        <v>396</v>
      </c>
      <c r="D3" s="74">
        <f>IFERROR(PopulationMuni!D3/HHMuni!D3,0)</f>
        <v>3.0261865793780687</v>
      </c>
      <c r="E3" s="75">
        <f>IFERROR(PopulationMuni!E3/HHMuni!E3,0)</f>
        <v>3.0261865793780687</v>
      </c>
      <c r="F3" s="75">
        <f>IFERROR(PopulationMuni!F3/HHMuni!F3,0)</f>
        <v>3.0261865793780687</v>
      </c>
      <c r="G3" s="75">
        <f>IFERROR(PopulationMuni!G3/HHMuni!G3,0)</f>
        <v>3.0261865793780687</v>
      </c>
      <c r="H3" s="75">
        <f>IFERROR(PopulationMuni!H3/HHMuni!H3,0)</f>
        <v>3.0261865793780687</v>
      </c>
      <c r="I3" s="76">
        <f>IFERROR(PopulationMuni!I3/HHMuni!I3,0)</f>
        <v>3.0261865793780687</v>
      </c>
      <c r="J3" s="77">
        <f>IFERROR(PopulationMuni!J3/HHMuni!J3,0)</f>
        <v>3.0261865793780687</v>
      </c>
      <c r="K3" s="74">
        <f t="shared" si="0"/>
        <v>0</v>
      </c>
      <c r="L3" s="75">
        <f t="shared" si="1"/>
        <v>0</v>
      </c>
      <c r="M3" s="77">
        <f t="shared" si="2"/>
        <v>0</v>
      </c>
      <c r="N3" s="32">
        <f t="shared" si="3"/>
        <v>0</v>
      </c>
      <c r="O3" s="4">
        <f t="shared" si="4"/>
        <v>0</v>
      </c>
      <c r="P3" s="32">
        <f t="shared" si="5"/>
        <v>0</v>
      </c>
      <c r="Q3" s="4">
        <f t="shared" si="6"/>
        <v>0</v>
      </c>
      <c r="R3" s="4">
        <f t="shared" si="7"/>
        <v>0</v>
      </c>
      <c r="S3" s="4">
        <f t="shared" si="8"/>
        <v>0</v>
      </c>
      <c r="T3" s="4">
        <f t="shared" si="9"/>
        <v>0</v>
      </c>
      <c r="U3" s="4">
        <f t="shared" si="10"/>
        <v>0</v>
      </c>
      <c r="V3" s="4">
        <f t="shared" si="11"/>
        <v>0</v>
      </c>
      <c r="W3" s="5">
        <f t="shared" si="12"/>
        <v>0</v>
      </c>
    </row>
    <row r="4" spans="1:23" x14ac:dyDescent="0.25">
      <c r="A4" s="2" t="s">
        <v>1</v>
      </c>
      <c r="B4" s="47" t="s">
        <v>4</v>
      </c>
      <c r="C4" s="61" t="s">
        <v>397</v>
      </c>
      <c r="D4" s="74">
        <f>IFERROR(PopulationMuni!D4/HHMuni!D4,0)</f>
        <v>3.0573659807120803</v>
      </c>
      <c r="E4" s="75">
        <f>IFERROR(PopulationMuni!E4/HHMuni!E4,0)</f>
        <v>3.039351049427641</v>
      </c>
      <c r="F4" s="75">
        <f>IFERROR(PopulationMuni!F4/HHMuni!F4,0)</f>
        <v>3.0194137036988029</v>
      </c>
      <c r="G4" s="75">
        <f>IFERROR(PopulationMuni!G4/HHMuni!G4,0)</f>
        <v>3.0097436028856128</v>
      </c>
      <c r="H4" s="75">
        <f>IFERROR(PopulationMuni!H4/HHMuni!H4,0)</f>
        <v>3.0212888785681318</v>
      </c>
      <c r="I4" s="76">
        <f>IFERROR(PopulationMuni!I4/HHMuni!I4,0)</f>
        <v>3.0435322252065977</v>
      </c>
      <c r="J4" s="77">
        <f>IFERROR(PopulationMuni!J4/HHMuni!J4,0)</f>
        <v>3.0575415532821206</v>
      </c>
      <c r="K4" s="74">
        <f t="shared" si="0"/>
        <v>-1.3833755505482603E-2</v>
      </c>
      <c r="L4" s="75">
        <f t="shared" si="1"/>
        <v>4.1811757789567139E-3</v>
      </c>
      <c r="M4" s="77">
        <f t="shared" si="2"/>
        <v>1.7557257004030546E-4</v>
      </c>
      <c r="N4" s="32">
        <f t="shared" si="3"/>
        <v>-4.524729977619657E-3</v>
      </c>
      <c r="O4" s="4">
        <f t="shared" si="4"/>
        <v>-1.8138345011309287E-4</v>
      </c>
      <c r="P4" s="32">
        <f t="shared" si="5"/>
        <v>-5.8923044863092855E-3</v>
      </c>
      <c r="Q4" s="4">
        <f t="shared" si="6"/>
        <v>-6.5597377218379327E-3</v>
      </c>
      <c r="R4" s="4">
        <f t="shared" si="7"/>
        <v>-3.202641890822755E-3</v>
      </c>
      <c r="S4" s="4">
        <f t="shared" si="8"/>
        <v>3.8359665160347944E-3</v>
      </c>
      <c r="T4" s="4">
        <f t="shared" si="9"/>
        <v>7.362204520147575E-3</v>
      </c>
      <c r="U4" s="4">
        <f t="shared" si="10"/>
        <v>4.6029833229619399E-3</v>
      </c>
      <c r="V4" s="4">
        <f t="shared" si="11"/>
        <v>5.7426088714285228E-5</v>
      </c>
      <c r="W4" s="5">
        <f t="shared" si="12"/>
        <v>1.9141498286412428E-6</v>
      </c>
    </row>
    <row r="5" spans="1:23" x14ac:dyDescent="0.25">
      <c r="A5" s="2" t="s">
        <v>1</v>
      </c>
      <c r="B5" s="47" t="s">
        <v>5</v>
      </c>
      <c r="C5" s="61" t="s">
        <v>398</v>
      </c>
      <c r="D5" s="74">
        <f>IFERROR(PopulationMuni!D5/HHMuni!D5,0)</f>
        <v>2.9872182271332197</v>
      </c>
      <c r="E5" s="75">
        <f>IFERROR(PopulationMuni!E5/HHMuni!E5,0)</f>
        <v>2.9650747010195775</v>
      </c>
      <c r="F5" s="75">
        <f>IFERROR(PopulationMuni!F5/HHMuni!F5,0)</f>
        <v>2.9393090695218804</v>
      </c>
      <c r="G5" s="75">
        <f>IFERROR(PopulationMuni!G5/HHMuni!G5,0)</f>
        <v>2.9263366696698254</v>
      </c>
      <c r="H5" s="75">
        <f>IFERROR(PopulationMuni!H5/HHMuni!H5,0)</f>
        <v>2.9412049344624949</v>
      </c>
      <c r="I5" s="76">
        <f>IFERROR(PopulationMuni!I5/HHMuni!I5,0)</f>
        <v>2.9726550639389595</v>
      </c>
      <c r="J5" s="77">
        <f>IFERROR(PopulationMuni!J5/HHMuni!J5,0)</f>
        <v>2.9970109715484479</v>
      </c>
      <c r="K5" s="74">
        <f t="shared" si="0"/>
        <v>-1.4563163194260209E-2</v>
      </c>
      <c r="L5" s="75">
        <f t="shared" si="1"/>
        <v>7.5803629193820221E-3</v>
      </c>
      <c r="M5" s="77">
        <f t="shared" si="2"/>
        <v>9.7927444152281495E-3</v>
      </c>
      <c r="N5" s="32">
        <f t="shared" si="3"/>
        <v>-4.875158788863021E-3</v>
      </c>
      <c r="O5" s="4">
        <f t="shared" si="4"/>
        <v>-1.9546414000159995E-4</v>
      </c>
      <c r="P5" s="32">
        <f t="shared" si="5"/>
        <v>-7.4127581013366806E-3</v>
      </c>
      <c r="Q5" s="4">
        <f t="shared" si="6"/>
        <v>-8.6897073752769671E-3</v>
      </c>
      <c r="R5" s="4">
        <f t="shared" si="7"/>
        <v>-4.4134181010658802E-3</v>
      </c>
      <c r="S5" s="4">
        <f t="shared" si="8"/>
        <v>5.0808456001567581E-3</v>
      </c>
      <c r="T5" s="4">
        <f t="shared" si="9"/>
        <v>1.0692940538742812E-2</v>
      </c>
      <c r="U5" s="4">
        <f t="shared" si="10"/>
        <v>8.1933177868322993E-3</v>
      </c>
      <c r="V5" s="4">
        <f t="shared" si="11"/>
        <v>3.2782152727508507E-3</v>
      </c>
      <c r="W5" s="5">
        <f t="shared" si="12"/>
        <v>1.0910107240902356E-4</v>
      </c>
    </row>
    <row r="6" spans="1:23" x14ac:dyDescent="0.25">
      <c r="A6" s="2" t="s">
        <v>1</v>
      </c>
      <c r="B6" s="47" t="s">
        <v>6</v>
      </c>
      <c r="C6" s="61" t="s">
        <v>399</v>
      </c>
      <c r="D6" s="74">
        <f>IFERROR(PopulationMuni!D6/HHMuni!D6,0)</f>
        <v>2.6105032554073353</v>
      </c>
      <c r="E6" s="75">
        <f>IFERROR(PopulationMuni!E6/HHMuni!E6,0)</f>
        <v>2.5983645294029842</v>
      </c>
      <c r="F6" s="75">
        <f>IFERROR(PopulationMuni!F6/HHMuni!F6,0)</f>
        <v>2.582362576565564</v>
      </c>
      <c r="G6" s="75">
        <f>IFERROR(PopulationMuni!G6/HHMuni!G6,0)</f>
        <v>2.5740019189506933</v>
      </c>
      <c r="H6" s="75">
        <f>IFERROR(PopulationMuni!H6/HHMuni!H6,0)</f>
        <v>2.5836291389325292</v>
      </c>
      <c r="I6" s="76">
        <f>IFERROR(PopulationMuni!I6/HHMuni!I6,0)</f>
        <v>2.60454127657222</v>
      </c>
      <c r="J6" s="77">
        <f>IFERROR(PopulationMuni!J6/HHMuni!J6,0)</f>
        <v>2.6210992888066662</v>
      </c>
      <c r="K6" s="74">
        <f t="shared" si="0"/>
        <v>-5.9619788351152891E-3</v>
      </c>
      <c r="L6" s="75">
        <f t="shared" si="1"/>
        <v>6.1767471692357745E-3</v>
      </c>
      <c r="M6" s="77">
        <f t="shared" si="2"/>
        <v>1.0596033399330906E-2</v>
      </c>
      <c r="N6" s="32">
        <f t="shared" si="3"/>
        <v>-2.2838427122302551E-3</v>
      </c>
      <c r="O6" s="4">
        <f t="shared" si="4"/>
        <v>-9.1454004171764858E-5</v>
      </c>
      <c r="P6" s="32">
        <f t="shared" si="5"/>
        <v>-4.6499562791990634E-3</v>
      </c>
      <c r="Q6" s="4">
        <f t="shared" si="6"/>
        <v>-6.1584710906967821E-3</v>
      </c>
      <c r="R6" s="4">
        <f t="shared" si="7"/>
        <v>-3.2376002079421706E-3</v>
      </c>
      <c r="S6" s="4">
        <f t="shared" si="8"/>
        <v>3.7401759147719371E-3</v>
      </c>
      <c r="T6" s="4">
        <f t="shared" si="9"/>
        <v>8.0940942043761233E-3</v>
      </c>
      <c r="U6" s="4">
        <f t="shared" si="10"/>
        <v>6.3573621901811261E-3</v>
      </c>
      <c r="V6" s="4">
        <f t="shared" si="11"/>
        <v>4.0590002626437194E-3</v>
      </c>
      <c r="W6" s="5">
        <f t="shared" si="12"/>
        <v>1.3503527460101417E-4</v>
      </c>
    </row>
    <row r="7" spans="1:23" x14ac:dyDescent="0.25">
      <c r="A7" s="2" t="s">
        <v>1</v>
      </c>
      <c r="B7" s="47" t="s">
        <v>7</v>
      </c>
      <c r="C7" s="61" t="s">
        <v>400</v>
      </c>
      <c r="D7" s="74">
        <f>IFERROR(PopulationMuni!D7/HHMuni!D7,0)</f>
        <v>2.3997475262873467</v>
      </c>
      <c r="E7" s="75">
        <f>IFERROR(PopulationMuni!E7/HHMuni!E7,0)</f>
        <v>2.3892705735406157</v>
      </c>
      <c r="F7" s="75">
        <f>IFERROR(PopulationMuni!F7/HHMuni!F7,0)</f>
        <v>2.3772276965492876</v>
      </c>
      <c r="G7" s="75">
        <f>IFERROR(PopulationMuni!G7/HHMuni!G7,0)</f>
        <v>2.3709177921901685</v>
      </c>
      <c r="H7" s="75">
        <f>IFERROR(PopulationMuni!H7/HHMuni!H7,0)</f>
        <v>2.3775058726745484</v>
      </c>
      <c r="I7" s="76">
        <f>IFERROR(PopulationMuni!I7/HHMuni!I7,0)</f>
        <v>2.3919227706471538</v>
      </c>
      <c r="J7" s="77">
        <f>IFERROR(PopulationMuni!J7/HHMuni!J7,0)</f>
        <v>2.4030026594791769</v>
      </c>
      <c r="K7" s="74">
        <f t="shared" si="0"/>
        <v>-7.8247556401929153E-3</v>
      </c>
      <c r="L7" s="75">
        <f t="shared" si="1"/>
        <v>2.6521971065380789E-3</v>
      </c>
      <c r="M7" s="77">
        <f t="shared" si="2"/>
        <v>3.2551331918302395E-3</v>
      </c>
      <c r="N7" s="32">
        <f t="shared" si="3"/>
        <v>-3.2606578627455418E-3</v>
      </c>
      <c r="O7" s="4">
        <f t="shared" si="4"/>
        <v>-1.3063088270626189E-4</v>
      </c>
      <c r="P7" s="32">
        <f t="shared" si="5"/>
        <v>-4.3658562544451884E-3</v>
      </c>
      <c r="Q7" s="4">
        <f t="shared" si="6"/>
        <v>-5.0403989923510917E-3</v>
      </c>
      <c r="R7" s="4">
        <f t="shared" si="7"/>
        <v>-2.6543121503582734E-3</v>
      </c>
      <c r="S7" s="4">
        <f t="shared" si="8"/>
        <v>2.7787047303289292E-3</v>
      </c>
      <c r="T7" s="4">
        <f t="shared" si="9"/>
        <v>6.0638748102805895E-3</v>
      </c>
      <c r="U7" s="4">
        <f t="shared" si="10"/>
        <v>4.632210106443102E-3</v>
      </c>
      <c r="V7" s="4">
        <f t="shared" si="11"/>
        <v>1.3564481913921345E-3</v>
      </c>
      <c r="W7" s="5">
        <f t="shared" si="12"/>
        <v>4.5185322380403292E-5</v>
      </c>
    </row>
    <row r="8" spans="1:23" x14ac:dyDescent="0.25">
      <c r="A8" s="2" t="s">
        <v>1</v>
      </c>
      <c r="B8" s="47" t="s">
        <v>8</v>
      </c>
      <c r="C8" s="61" t="s">
        <v>401</v>
      </c>
      <c r="D8" s="74">
        <f>IFERROR(PopulationMuni!D8/HHMuni!D8,0)</f>
        <v>3.0890172759611443</v>
      </c>
      <c r="E8" s="75">
        <f>IFERROR(PopulationMuni!E8/HHMuni!E8,0)</f>
        <v>3.0695400143151335</v>
      </c>
      <c r="F8" s="75">
        <f>IFERROR(PopulationMuni!F8/HHMuni!F8,0)</f>
        <v>3.0492925033165825</v>
      </c>
      <c r="G8" s="75">
        <f>IFERROR(PopulationMuni!G8/HHMuni!G8,0)</f>
        <v>3.0435007511752907</v>
      </c>
      <c r="H8" s="75">
        <f>IFERROR(PopulationMuni!H8/HHMuni!H8,0)</f>
        <v>3.0490248629954397</v>
      </c>
      <c r="I8" s="76">
        <f>IFERROR(PopulationMuni!I8/HHMuni!I8,0)</f>
        <v>3.0620207298178581</v>
      </c>
      <c r="J8" s="77">
        <f>IFERROR(PopulationMuni!J8/HHMuni!J8,0)</f>
        <v>3.0721869698258981</v>
      </c>
      <c r="K8" s="74">
        <f t="shared" si="0"/>
        <v>-2.6996546143286171E-2</v>
      </c>
      <c r="L8" s="75">
        <f t="shared" si="1"/>
        <v>-7.519284497275347E-3</v>
      </c>
      <c r="M8" s="77">
        <f t="shared" si="2"/>
        <v>-1.6830306135246165E-2</v>
      </c>
      <c r="N8" s="32">
        <f t="shared" si="3"/>
        <v>-8.7395257881444088E-3</v>
      </c>
      <c r="O8" s="4">
        <f t="shared" si="4"/>
        <v>-3.510559421849857E-4</v>
      </c>
      <c r="P8" s="32">
        <f t="shared" si="5"/>
        <v>-6.3053262270766908E-3</v>
      </c>
      <c r="Q8" s="4">
        <f t="shared" si="6"/>
        <v>-6.5962687908039941E-3</v>
      </c>
      <c r="R8" s="4">
        <f t="shared" si="7"/>
        <v>-1.8993757191192451E-3</v>
      </c>
      <c r="S8" s="4">
        <f t="shared" si="8"/>
        <v>1.8150518996966625E-3</v>
      </c>
      <c r="T8" s="4">
        <f t="shared" si="9"/>
        <v>4.2623026726160695E-3</v>
      </c>
      <c r="U8" s="4">
        <f t="shared" si="10"/>
        <v>3.3201081589819825E-3</v>
      </c>
      <c r="V8" s="4">
        <f t="shared" si="11"/>
        <v>-5.4484338000374555E-3</v>
      </c>
      <c r="W8" s="5">
        <f t="shared" si="12"/>
        <v>-1.8209444045380607E-4</v>
      </c>
    </row>
    <row r="9" spans="1:23" x14ac:dyDescent="0.25">
      <c r="A9" s="2" t="s">
        <v>1</v>
      </c>
      <c r="B9" s="47" t="s">
        <v>9</v>
      </c>
      <c r="C9" s="61" t="s">
        <v>402</v>
      </c>
      <c r="D9" s="74">
        <f>IFERROR(PopulationMuni!D9/HHMuni!D9,0)</f>
        <v>2.8957473085898329</v>
      </c>
      <c r="E9" s="75">
        <f>IFERROR(PopulationMuni!E9/HHMuni!E9,0)</f>
        <v>2.8822634709452317</v>
      </c>
      <c r="F9" s="75">
        <f>IFERROR(PopulationMuni!F9/HHMuni!F9,0)</f>
        <v>2.8681771172262795</v>
      </c>
      <c r="G9" s="75">
        <f>IFERROR(PopulationMuni!G9/HHMuni!G9,0)</f>
        <v>2.8610225074533195</v>
      </c>
      <c r="H9" s="75">
        <f>IFERROR(PopulationMuni!H9/HHMuni!H9,0)</f>
        <v>2.8691813317110997</v>
      </c>
      <c r="I9" s="76">
        <f>IFERROR(PopulationMuni!I9/HHMuni!I9,0)</f>
        <v>2.8866674833048989</v>
      </c>
      <c r="J9" s="77">
        <f>IFERROR(PopulationMuni!J9/HHMuni!J9,0)</f>
        <v>2.9003281661914055</v>
      </c>
      <c r="K9" s="74">
        <f t="shared" si="0"/>
        <v>-9.0798252849340066E-3</v>
      </c>
      <c r="L9" s="75">
        <f t="shared" si="1"/>
        <v>4.4040123596671421E-3</v>
      </c>
      <c r="M9" s="77">
        <f t="shared" si="2"/>
        <v>4.5808576015726743E-3</v>
      </c>
      <c r="N9" s="32">
        <f t="shared" si="3"/>
        <v>-3.1355723816094416E-3</v>
      </c>
      <c r="O9" s="4">
        <f t="shared" si="4"/>
        <v>-1.2561205370675843E-4</v>
      </c>
      <c r="P9" s="32">
        <f t="shared" si="5"/>
        <v>-4.6564275842035929E-3</v>
      </c>
      <c r="Q9" s="4">
        <f t="shared" si="6"/>
        <v>-4.8872540144058174E-3</v>
      </c>
      <c r="R9" s="4">
        <f t="shared" si="7"/>
        <v>-2.4944797620723991E-3</v>
      </c>
      <c r="S9" s="4">
        <f t="shared" si="8"/>
        <v>2.8517162086370007E-3</v>
      </c>
      <c r="T9" s="4">
        <f t="shared" si="9"/>
        <v>6.0944741974084948E-3</v>
      </c>
      <c r="U9" s="4">
        <f t="shared" si="10"/>
        <v>4.7323368436140711E-3</v>
      </c>
      <c r="V9" s="4">
        <f t="shared" si="11"/>
        <v>1.5819258772973299E-3</v>
      </c>
      <c r="W9" s="5">
        <f t="shared" si="12"/>
        <v>5.2690586452852628E-5</v>
      </c>
    </row>
    <row r="10" spans="1:23" x14ac:dyDescent="0.25">
      <c r="A10" s="2" t="s">
        <v>1</v>
      </c>
      <c r="B10" s="47" t="s">
        <v>10</v>
      </c>
      <c r="C10" s="61" t="s">
        <v>403</v>
      </c>
      <c r="D10" s="74">
        <f>IFERROR(PopulationMuni!D10/HHMuni!D10,0)</f>
        <v>3.0978065129262511</v>
      </c>
      <c r="E10" s="75">
        <f>IFERROR(PopulationMuni!E10/HHMuni!E10,0)</f>
        <v>3.0784625452828571</v>
      </c>
      <c r="F10" s="75">
        <f>IFERROR(PopulationMuni!F10/HHMuni!F10,0)</f>
        <v>3.0576173245969276</v>
      </c>
      <c r="G10" s="75">
        <f>IFERROR(PopulationMuni!G10/HHMuni!G10,0)</f>
        <v>3.0470389926845933</v>
      </c>
      <c r="H10" s="75">
        <f>IFERROR(PopulationMuni!H10/HHMuni!H10,0)</f>
        <v>3.0590189035316007</v>
      </c>
      <c r="I10" s="76">
        <f>IFERROR(PopulationMuni!I10/HHMuni!I10,0)</f>
        <v>3.0845719654738559</v>
      </c>
      <c r="J10" s="77">
        <f>IFERROR(PopulationMuni!J10/HHMuni!J10,0)</f>
        <v>3.1043621564580333</v>
      </c>
      <c r="K10" s="74">
        <f t="shared" si="0"/>
        <v>-1.3234547452395162E-2</v>
      </c>
      <c r="L10" s="75">
        <f t="shared" si="1"/>
        <v>6.1094201909988044E-3</v>
      </c>
      <c r="M10" s="77">
        <f t="shared" si="2"/>
        <v>6.5556435317821737E-3</v>
      </c>
      <c r="N10" s="32">
        <f t="shared" si="3"/>
        <v>-4.272231786320857E-3</v>
      </c>
      <c r="O10" s="4">
        <f t="shared" si="4"/>
        <v>-1.712406904116337E-4</v>
      </c>
      <c r="P10" s="32">
        <f t="shared" si="5"/>
        <v>-6.2444079585594059E-3</v>
      </c>
      <c r="Q10" s="4">
        <f t="shared" si="6"/>
        <v>-6.771308852813851E-3</v>
      </c>
      <c r="R10" s="4">
        <f t="shared" si="7"/>
        <v>-3.4596650886418168E-3</v>
      </c>
      <c r="S10" s="4">
        <f t="shared" si="8"/>
        <v>3.9316565609330834E-3</v>
      </c>
      <c r="T10" s="4">
        <f t="shared" si="9"/>
        <v>8.3533520870873179E-3</v>
      </c>
      <c r="U10" s="4">
        <f t="shared" si="10"/>
        <v>6.4158629481472218E-3</v>
      </c>
      <c r="V10" s="4">
        <f t="shared" si="11"/>
        <v>2.1162211082026428E-3</v>
      </c>
      <c r="W10" s="5">
        <f t="shared" si="12"/>
        <v>7.0468651678590177E-5</v>
      </c>
    </row>
    <row r="11" spans="1:23" x14ac:dyDescent="0.25">
      <c r="A11" s="2" t="s">
        <v>1</v>
      </c>
      <c r="B11" s="47" t="s">
        <v>11</v>
      </c>
      <c r="C11" s="61" t="s">
        <v>404</v>
      </c>
      <c r="D11" s="74">
        <f>IFERROR(PopulationMuni!D11/HHMuni!D11,0)</f>
        <v>2.7802525540234506</v>
      </c>
      <c r="E11" s="75">
        <f>IFERROR(PopulationMuni!E11/HHMuni!E11,0)</f>
        <v>2.7675404976010003</v>
      </c>
      <c r="F11" s="75">
        <f>IFERROR(PopulationMuni!F11/HHMuni!F11,0)</f>
        <v>2.7528387474575027</v>
      </c>
      <c r="G11" s="75">
        <f>IFERROR(PopulationMuni!G11/HHMuni!G11,0)</f>
        <v>2.7452245977604375</v>
      </c>
      <c r="H11" s="75">
        <f>IFERROR(PopulationMuni!H11/HHMuni!H11,0)</f>
        <v>2.7534388005952857</v>
      </c>
      <c r="I11" s="76">
        <f>IFERROR(PopulationMuni!I11/HHMuni!I11,0)</f>
        <v>2.7713457907516381</v>
      </c>
      <c r="J11" s="77">
        <f>IFERROR(PopulationMuni!J11/HHMuni!J11,0)</f>
        <v>2.7851545979508239</v>
      </c>
      <c r="K11" s="74">
        <f t="shared" si="0"/>
        <v>-8.9067632718125012E-3</v>
      </c>
      <c r="L11" s="75">
        <f t="shared" si="1"/>
        <v>3.8052931506378229E-3</v>
      </c>
      <c r="M11" s="77">
        <f t="shared" si="2"/>
        <v>4.9020439273732563E-3</v>
      </c>
      <c r="N11" s="32">
        <f t="shared" si="3"/>
        <v>-3.2035806455507077E-3</v>
      </c>
      <c r="O11" s="4">
        <f t="shared" si="4"/>
        <v>-1.2834068746125915E-4</v>
      </c>
      <c r="P11" s="32">
        <f t="shared" si="5"/>
        <v>-4.5722667906747949E-3</v>
      </c>
      <c r="Q11" s="4">
        <f t="shared" si="6"/>
        <v>-5.3122077730177741E-3</v>
      </c>
      <c r="R11" s="4">
        <f t="shared" si="7"/>
        <v>-2.7659265200685734E-3</v>
      </c>
      <c r="S11" s="4">
        <f t="shared" si="8"/>
        <v>2.9921787971554092E-3</v>
      </c>
      <c r="T11" s="4">
        <f t="shared" si="9"/>
        <v>6.5035003329221297E-3</v>
      </c>
      <c r="U11" s="4">
        <f t="shared" si="10"/>
        <v>4.9827081287610042E-3</v>
      </c>
      <c r="V11" s="4">
        <f t="shared" si="11"/>
        <v>1.7631649758864665E-3</v>
      </c>
      <c r="W11" s="5">
        <f t="shared" si="12"/>
        <v>5.8722138250200118E-5</v>
      </c>
    </row>
    <row r="12" spans="1:23" x14ac:dyDescent="0.25">
      <c r="A12" s="2" t="s">
        <v>1</v>
      </c>
      <c r="B12" s="47" t="s">
        <v>12</v>
      </c>
      <c r="C12" s="61" t="s">
        <v>405</v>
      </c>
      <c r="D12" s="74">
        <f>IFERROR(PopulationMuni!D12/HHMuni!D12,0)</f>
        <v>2.3821422469049223</v>
      </c>
      <c r="E12" s="75">
        <f>IFERROR(PopulationMuni!E12/HHMuni!E12,0)</f>
        <v>2.3548702248960813</v>
      </c>
      <c r="F12" s="75">
        <f>IFERROR(PopulationMuni!F12/HHMuni!F12,0)</f>
        <v>2.3474183001088056</v>
      </c>
      <c r="G12" s="75">
        <f>IFERROR(PopulationMuni!G12/HHMuni!G12,0)</f>
        <v>2.3438621539535291</v>
      </c>
      <c r="H12" s="75">
        <f>IFERROR(PopulationMuni!H12/HHMuni!H12,0)</f>
        <v>2.3490346125259269</v>
      </c>
      <c r="I12" s="76">
        <f>IFERROR(PopulationMuni!I12/HHMuni!I12,0)</f>
        <v>2.3594081963280886</v>
      </c>
      <c r="J12" s="77">
        <f>IFERROR(PopulationMuni!J12/HHMuni!J12,0)</f>
        <v>2.3678443033564247</v>
      </c>
      <c r="K12" s="74">
        <f t="shared" si="0"/>
        <v>-2.2734050576833642E-2</v>
      </c>
      <c r="L12" s="75">
        <f t="shared" si="1"/>
        <v>4.5379714320072928E-3</v>
      </c>
      <c r="M12" s="77">
        <f t="shared" si="2"/>
        <v>-1.429794354849756E-2</v>
      </c>
      <c r="N12" s="32">
        <f t="shared" si="3"/>
        <v>-9.5435319223156068E-3</v>
      </c>
      <c r="O12" s="4">
        <f t="shared" si="4"/>
        <v>-3.835009747489293E-4</v>
      </c>
      <c r="P12" s="32">
        <f t="shared" si="5"/>
        <v>-1.1448527914013074E-2</v>
      </c>
      <c r="Q12" s="4">
        <f t="shared" si="6"/>
        <v>-3.1644736548506192E-3</v>
      </c>
      <c r="R12" s="4">
        <f t="shared" si="7"/>
        <v>-1.5149179654565526E-3</v>
      </c>
      <c r="S12" s="4">
        <f t="shared" si="8"/>
        <v>2.2068100565013626E-3</v>
      </c>
      <c r="T12" s="4">
        <f t="shared" si="9"/>
        <v>4.4161051296758291E-3</v>
      </c>
      <c r="U12" s="4">
        <f t="shared" si="10"/>
        <v>3.5755182343881753E-3</v>
      </c>
      <c r="V12" s="4">
        <f t="shared" si="11"/>
        <v>-6.0021367603360076E-3</v>
      </c>
      <c r="W12" s="5">
        <f t="shared" si="12"/>
        <v>-2.0065393251167407E-4</v>
      </c>
    </row>
    <row r="13" spans="1:23" x14ac:dyDescent="0.25">
      <c r="A13" s="2" t="s">
        <v>1</v>
      </c>
      <c r="B13" s="47" t="s">
        <v>13</v>
      </c>
      <c r="C13" s="61" t="s">
        <v>406</v>
      </c>
      <c r="D13" s="74">
        <f>IFERROR(PopulationMuni!D13/HHMuni!D13,0)</f>
        <v>2.0760704992832384</v>
      </c>
      <c r="E13" s="75">
        <f>IFERROR(PopulationMuni!E13/HHMuni!E13,0)</f>
        <v>2.0564029966821864</v>
      </c>
      <c r="F13" s="75">
        <f>IFERROR(PopulationMuni!F13/HHMuni!F13,0)</f>
        <v>2.0382538444765803</v>
      </c>
      <c r="G13" s="75">
        <f>IFERROR(PopulationMuni!G13/HHMuni!G13,0)</f>
        <v>2.0305894982966315</v>
      </c>
      <c r="H13" s="75">
        <f>IFERROR(PopulationMuni!H13/HHMuni!H13,0)</f>
        <v>2.0442678564608259</v>
      </c>
      <c r="I13" s="76">
        <f>IFERROR(PopulationMuni!I13/HHMuni!I13,0)</f>
        <v>2.0691788560038722</v>
      </c>
      <c r="J13" s="77">
        <f>IFERROR(PopulationMuni!J13/HHMuni!J13,0)</f>
        <v>2.0891083011131677</v>
      </c>
      <c r="K13" s="74">
        <f t="shared" si="0"/>
        <v>-6.8916432793661997E-3</v>
      </c>
      <c r="L13" s="75">
        <f t="shared" si="1"/>
        <v>1.277585932168579E-2</v>
      </c>
      <c r="M13" s="77">
        <f t="shared" si="2"/>
        <v>1.3037801829929307E-2</v>
      </c>
      <c r="N13" s="32">
        <f t="shared" si="3"/>
        <v>-3.3195612970491339E-3</v>
      </c>
      <c r="O13" s="4">
        <f t="shared" si="4"/>
        <v>-1.3299448602421826E-4</v>
      </c>
      <c r="P13" s="32">
        <f t="shared" si="5"/>
        <v>-9.4734271345034982E-3</v>
      </c>
      <c r="Q13" s="4">
        <f t="shared" si="6"/>
        <v>-8.8256787385002644E-3</v>
      </c>
      <c r="R13" s="4">
        <f t="shared" si="7"/>
        <v>-3.7602510603467199E-3</v>
      </c>
      <c r="S13" s="4">
        <f t="shared" si="8"/>
        <v>6.7361513371699822E-3</v>
      </c>
      <c r="T13" s="4">
        <f t="shared" si="9"/>
        <v>1.2185780578761296E-2</v>
      </c>
      <c r="U13" s="4">
        <f t="shared" si="10"/>
        <v>9.6315719887958284E-3</v>
      </c>
      <c r="V13" s="4">
        <f t="shared" si="11"/>
        <v>6.280038098142926E-3</v>
      </c>
      <c r="W13" s="5">
        <f t="shared" si="12"/>
        <v>2.0870180289800366E-4</v>
      </c>
    </row>
    <row r="14" spans="1:23" x14ac:dyDescent="0.25">
      <c r="A14" s="2" t="s">
        <v>1</v>
      </c>
      <c r="B14" s="47" t="s">
        <v>14</v>
      </c>
      <c r="C14" s="61" t="s">
        <v>407</v>
      </c>
      <c r="D14" s="74">
        <f>IFERROR(PopulationMuni!D14/HHMuni!D14,0)</f>
        <v>2.797263898817778</v>
      </c>
      <c r="E14" s="75">
        <f>IFERROR(PopulationMuni!E14/HHMuni!E14,0)</f>
        <v>2.7780485964648394</v>
      </c>
      <c r="F14" s="75">
        <f>IFERROR(PopulationMuni!F14/HHMuni!F14,0)</f>
        <v>2.7571999868888217</v>
      </c>
      <c r="G14" s="75">
        <f>IFERROR(PopulationMuni!G14/HHMuni!G14,0)</f>
        <v>2.7466567865699139</v>
      </c>
      <c r="H14" s="75">
        <f>IFERROR(PopulationMuni!H14/HHMuni!H14,0)</f>
        <v>2.7585453925068011</v>
      </c>
      <c r="I14" s="76">
        <f>IFERROR(PopulationMuni!I14/HHMuni!I14,0)</f>
        <v>2.7839401918111348</v>
      </c>
      <c r="J14" s="77">
        <f>IFERROR(PopulationMuni!J14/HHMuni!J14,0)</f>
        <v>2.8031983600026429</v>
      </c>
      <c r="K14" s="74">
        <f t="shared" si="0"/>
        <v>-1.3323707006643204E-2</v>
      </c>
      <c r="L14" s="75">
        <f t="shared" si="1"/>
        <v>5.891595346295464E-3</v>
      </c>
      <c r="M14" s="77">
        <f t="shared" si="2"/>
        <v>5.9344611848648476E-3</v>
      </c>
      <c r="N14" s="32">
        <f t="shared" si="3"/>
        <v>-4.7631212100776033E-3</v>
      </c>
      <c r="O14" s="4">
        <f t="shared" si="4"/>
        <v>-1.9096180534905471E-4</v>
      </c>
      <c r="P14" s="32">
        <f t="shared" si="5"/>
        <v>-6.86932053892364E-3</v>
      </c>
      <c r="Q14" s="4">
        <f t="shared" si="6"/>
        <v>-7.5047677720786465E-3</v>
      </c>
      <c r="R14" s="4">
        <f t="shared" si="7"/>
        <v>-3.8238794316856062E-3</v>
      </c>
      <c r="S14" s="4">
        <f t="shared" si="8"/>
        <v>4.3283915176508536E-3</v>
      </c>
      <c r="T14" s="4">
        <f t="shared" si="9"/>
        <v>9.2058660239251466E-3</v>
      </c>
      <c r="U14" s="4">
        <f t="shared" si="10"/>
        <v>6.9175940805608072E-3</v>
      </c>
      <c r="V14" s="4">
        <f t="shared" si="11"/>
        <v>2.1215235313953862E-3</v>
      </c>
      <c r="W14" s="5">
        <f t="shared" si="12"/>
        <v>7.0645037849370595E-5</v>
      </c>
    </row>
    <row r="15" spans="1:23" x14ac:dyDescent="0.25">
      <c r="A15" s="2" t="s">
        <v>1</v>
      </c>
      <c r="B15" s="47" t="s">
        <v>15</v>
      </c>
      <c r="C15" s="61" t="s">
        <v>408</v>
      </c>
      <c r="D15" s="74">
        <f>IFERROR(PopulationMuni!D15/HHMuni!D15,0)</f>
        <v>3.0248141356984037</v>
      </c>
      <c r="E15" s="75">
        <f>IFERROR(PopulationMuni!E15/HHMuni!E15,0)</f>
        <v>3.0076725418914982</v>
      </c>
      <c r="F15" s="75">
        <f>IFERROR(PopulationMuni!F15/HHMuni!F15,0)</f>
        <v>2.9895003768999837</v>
      </c>
      <c r="G15" s="75">
        <f>IFERROR(PopulationMuni!G15/HHMuni!G15,0)</f>
        <v>2.9802427524152342</v>
      </c>
      <c r="H15" s="75">
        <f>IFERROR(PopulationMuni!H15/HHMuni!H15,0)</f>
        <v>2.9907747106454812</v>
      </c>
      <c r="I15" s="76">
        <f>IFERROR(PopulationMuni!I15/HHMuni!I15,0)</f>
        <v>3.013349235237551</v>
      </c>
      <c r="J15" s="77">
        <f>IFERROR(PopulationMuni!J15/HHMuni!J15,0)</f>
        <v>3.030959434080553</v>
      </c>
      <c r="K15" s="74">
        <f t="shared" si="0"/>
        <v>-1.1464900460852689E-2</v>
      </c>
      <c r="L15" s="75">
        <f t="shared" si="1"/>
        <v>5.676693346052808E-3</v>
      </c>
      <c r="M15" s="77">
        <f t="shared" si="2"/>
        <v>6.1452983821492779E-3</v>
      </c>
      <c r="N15" s="32">
        <f t="shared" si="3"/>
        <v>-3.7902826244911036E-3</v>
      </c>
      <c r="O15" s="4">
        <f t="shared" si="4"/>
        <v>-1.5188782180219906E-4</v>
      </c>
      <c r="P15" s="32">
        <f t="shared" si="5"/>
        <v>-5.6669907762605387E-3</v>
      </c>
      <c r="Q15" s="4">
        <f t="shared" si="6"/>
        <v>-6.0419359948294948E-3</v>
      </c>
      <c r="R15" s="4">
        <f t="shared" si="7"/>
        <v>-3.0967129344701139E-3</v>
      </c>
      <c r="S15" s="4">
        <f t="shared" si="8"/>
        <v>3.533926295672396E-3</v>
      </c>
      <c r="T15" s="4">
        <f t="shared" si="9"/>
        <v>7.5480525202107351E-3</v>
      </c>
      <c r="U15" s="4">
        <f t="shared" si="10"/>
        <v>5.8440616962254222E-3</v>
      </c>
      <c r="V15" s="4">
        <f t="shared" si="11"/>
        <v>2.0316284262307249E-3</v>
      </c>
      <c r="W15" s="5">
        <f t="shared" si="12"/>
        <v>6.7654537136307979E-5</v>
      </c>
    </row>
    <row r="16" spans="1:23" x14ac:dyDescent="0.25">
      <c r="A16" s="2" t="s">
        <v>1</v>
      </c>
      <c r="B16" s="47" t="s">
        <v>16</v>
      </c>
      <c r="C16" s="61" t="s">
        <v>409</v>
      </c>
      <c r="D16" s="74">
        <f>IFERROR(PopulationMuni!D16/HHMuni!D16,0)</f>
        <v>2.7365455330023245</v>
      </c>
      <c r="E16" s="75">
        <f>IFERROR(PopulationMuni!E16/HHMuni!E16,0)</f>
        <v>2.7211627226036543</v>
      </c>
      <c r="F16" s="75">
        <f>IFERROR(PopulationMuni!F16/HHMuni!F16,0)</f>
        <v>2.6887879879447163</v>
      </c>
      <c r="G16" s="75">
        <f>IFERROR(PopulationMuni!G16/HHMuni!G16,0)</f>
        <v>2.6788615808945608</v>
      </c>
      <c r="H16" s="75">
        <f>IFERROR(PopulationMuni!H16/HHMuni!H16,0)</f>
        <v>2.6882161508087727</v>
      </c>
      <c r="I16" s="76">
        <f>IFERROR(PopulationMuni!I16/HHMuni!I16,0)</f>
        <v>2.7081950091554479</v>
      </c>
      <c r="J16" s="77">
        <f>IFERROR(PopulationMuni!J16/HHMuni!J16,0)</f>
        <v>2.7236697150908631</v>
      </c>
      <c r="K16" s="74">
        <f t="shared" si="0"/>
        <v>-2.8350523846876641E-2</v>
      </c>
      <c r="L16" s="75">
        <f t="shared" si="1"/>
        <v>-1.2967713448206464E-2</v>
      </c>
      <c r="M16" s="77">
        <f t="shared" si="2"/>
        <v>-1.2875817911461418E-2</v>
      </c>
      <c r="N16" s="32">
        <f t="shared" si="3"/>
        <v>-1.0359967888337152E-2</v>
      </c>
      <c r="O16" s="4">
        <f t="shared" si="4"/>
        <v>-4.1647348687279262E-4</v>
      </c>
      <c r="P16" s="32">
        <f t="shared" si="5"/>
        <v>-5.6212513963885824E-3</v>
      </c>
      <c r="Q16" s="4">
        <f t="shared" si="6"/>
        <v>-1.1897390181782819E-2</v>
      </c>
      <c r="R16" s="4">
        <f t="shared" si="7"/>
        <v>-3.6917775200799863E-3</v>
      </c>
      <c r="S16" s="4">
        <f t="shared" si="8"/>
        <v>3.4919945027873656E-3</v>
      </c>
      <c r="T16" s="4">
        <f t="shared" si="9"/>
        <v>7.4320133597383098E-3</v>
      </c>
      <c r="U16" s="4">
        <f t="shared" si="10"/>
        <v>5.714029411877819E-3</v>
      </c>
      <c r="V16" s="4">
        <f t="shared" si="11"/>
        <v>-4.7051356376793807E-3</v>
      </c>
      <c r="W16" s="5">
        <f t="shared" si="12"/>
        <v>-1.5719563122484903E-4</v>
      </c>
    </row>
    <row r="17" spans="1:23" x14ac:dyDescent="0.25">
      <c r="A17" s="2" t="s">
        <v>1</v>
      </c>
      <c r="B17" s="47" t="s">
        <v>17</v>
      </c>
      <c r="C17" s="61" t="s">
        <v>410</v>
      </c>
      <c r="D17" s="74">
        <f>IFERROR(PopulationMuni!D17/HHMuni!D17,0)</f>
        <v>2.9330896480469777</v>
      </c>
      <c r="E17" s="75">
        <f>IFERROR(PopulationMuni!E17/HHMuni!E17,0)</f>
        <v>2.9178270251246285</v>
      </c>
      <c r="F17" s="75">
        <f>IFERROR(PopulationMuni!F17/HHMuni!F17,0)</f>
        <v>2.8995168969401566</v>
      </c>
      <c r="G17" s="75">
        <f>IFERROR(PopulationMuni!G17/HHMuni!G17,0)</f>
        <v>2.8901328301061047</v>
      </c>
      <c r="H17" s="75">
        <f>IFERROR(PopulationMuni!H17/HHMuni!H17,0)</f>
        <v>2.9007684931566993</v>
      </c>
      <c r="I17" s="76">
        <f>IFERROR(PopulationMuni!I17/HHMuni!I17,0)</f>
        <v>2.9234625839501316</v>
      </c>
      <c r="J17" s="77">
        <f>IFERROR(PopulationMuni!J17/HHMuni!J17,0)</f>
        <v>2.9411412205145706</v>
      </c>
      <c r="K17" s="74">
        <f t="shared" si="0"/>
        <v>-9.6270640968461052E-3</v>
      </c>
      <c r="L17" s="75">
        <f t="shared" si="1"/>
        <v>5.6355588255030398E-3</v>
      </c>
      <c r="M17" s="77">
        <f t="shared" si="2"/>
        <v>8.0515724675929157E-3</v>
      </c>
      <c r="N17" s="32">
        <f t="shared" si="3"/>
        <v>-3.2822263387879413E-3</v>
      </c>
      <c r="O17" s="4">
        <f t="shared" si="4"/>
        <v>-1.3149633996767385E-4</v>
      </c>
      <c r="P17" s="32">
        <f t="shared" si="5"/>
        <v>-5.2035991919006097E-3</v>
      </c>
      <c r="Q17" s="4">
        <f t="shared" si="6"/>
        <v>-6.2752617022217017E-3</v>
      </c>
      <c r="R17" s="4">
        <f t="shared" si="7"/>
        <v>-3.2364242622469064E-3</v>
      </c>
      <c r="S17" s="4">
        <f t="shared" si="8"/>
        <v>3.6799910854630191E-3</v>
      </c>
      <c r="T17" s="4">
        <f t="shared" si="9"/>
        <v>7.8234753469539342E-3</v>
      </c>
      <c r="U17" s="4">
        <f t="shared" si="10"/>
        <v>6.0471567727580222E-3</v>
      </c>
      <c r="V17" s="4">
        <f t="shared" si="11"/>
        <v>2.7450822967358679E-3</v>
      </c>
      <c r="W17" s="5">
        <f t="shared" si="12"/>
        <v>9.1381556351022297E-5</v>
      </c>
    </row>
    <row r="18" spans="1:23" x14ac:dyDescent="0.25">
      <c r="A18" s="2" t="s">
        <v>1</v>
      </c>
      <c r="B18" s="47" t="s">
        <v>18</v>
      </c>
      <c r="C18" s="61" t="s">
        <v>411</v>
      </c>
      <c r="D18" s="74">
        <f>IFERROR(PopulationMuni!D18/HHMuni!D18,0)</f>
        <v>2.7671209643524839</v>
      </c>
      <c r="E18" s="75">
        <f>IFERROR(PopulationMuni!E18/HHMuni!E18,0)</f>
        <v>2.7322640646555798</v>
      </c>
      <c r="F18" s="75">
        <f>IFERROR(PopulationMuni!F18/HHMuni!F18,0)</f>
        <v>2.7133144087658749</v>
      </c>
      <c r="G18" s="75">
        <f>IFERROR(PopulationMuni!G18/HHMuni!G18,0)</f>
        <v>2.7046328230731498</v>
      </c>
      <c r="H18" s="75">
        <f>IFERROR(PopulationMuni!H18/HHMuni!H18,0)</f>
        <v>2.7144084019987385</v>
      </c>
      <c r="I18" s="76">
        <f>IFERROR(PopulationMuni!I18/HHMuni!I18,0)</f>
        <v>2.7351279984760462</v>
      </c>
      <c r="J18" s="77">
        <f>IFERROR(PopulationMuni!J18/HHMuni!J18,0)</f>
        <v>2.751212893389174</v>
      </c>
      <c r="K18" s="74">
        <f t="shared" si="0"/>
        <v>-3.199296587643774E-2</v>
      </c>
      <c r="L18" s="75">
        <f t="shared" si="1"/>
        <v>2.8639338204663467E-3</v>
      </c>
      <c r="M18" s="77">
        <f t="shared" si="2"/>
        <v>-1.5908070963309928E-2</v>
      </c>
      <c r="N18" s="32">
        <f t="shared" si="3"/>
        <v>-1.156182410837403E-2</v>
      </c>
      <c r="O18" s="4">
        <f t="shared" si="4"/>
        <v>-4.650590938547472E-4</v>
      </c>
      <c r="P18" s="32">
        <f t="shared" si="5"/>
        <v>-1.2596810961988725E-2</v>
      </c>
      <c r="Q18" s="4">
        <f t="shared" si="6"/>
        <v>-6.9355140796369952E-3</v>
      </c>
      <c r="R18" s="4">
        <f t="shared" si="7"/>
        <v>-3.199623922932604E-3</v>
      </c>
      <c r="S18" s="4">
        <f t="shared" si="8"/>
        <v>3.6143830105859198E-3</v>
      </c>
      <c r="T18" s="4">
        <f t="shared" si="9"/>
        <v>7.6331905184390259E-3</v>
      </c>
      <c r="U18" s="4">
        <f t="shared" si="10"/>
        <v>5.880856370191756E-3</v>
      </c>
      <c r="V18" s="4">
        <f t="shared" si="11"/>
        <v>-5.7489611651410089E-3</v>
      </c>
      <c r="W18" s="5">
        <f t="shared" si="12"/>
        <v>-1.9216653538478567E-4</v>
      </c>
    </row>
    <row r="19" spans="1:23" x14ac:dyDescent="0.25">
      <c r="A19" s="2" t="s">
        <v>1</v>
      </c>
      <c r="B19" s="47" t="s">
        <v>19</v>
      </c>
      <c r="C19" s="61" t="s">
        <v>412</v>
      </c>
      <c r="D19" s="74">
        <f>IFERROR(PopulationMuni!D19/HHMuni!D19,0)</f>
        <v>2.888484047429047</v>
      </c>
      <c r="E19" s="75">
        <f>IFERROR(PopulationMuni!E19/HHMuni!E19,0)</f>
        <v>2.8751439245834778</v>
      </c>
      <c r="F19" s="75">
        <f>IFERROR(PopulationMuni!F19/HHMuni!F19,0)</f>
        <v>2.8602912829701443</v>
      </c>
      <c r="G19" s="75">
        <f>IFERROR(PopulationMuni!G19/HHMuni!G19,0)</f>
        <v>2.8527373381612424</v>
      </c>
      <c r="H19" s="75">
        <f>IFERROR(PopulationMuni!H19/HHMuni!H19,0)</f>
        <v>2.8611852525454204</v>
      </c>
      <c r="I19" s="76">
        <f>IFERROR(PopulationMuni!I19/HHMuni!I19,0)</f>
        <v>2.879227232517565</v>
      </c>
      <c r="J19" s="77">
        <f>IFERROR(PopulationMuni!J19/HHMuni!J19,0)</f>
        <v>2.8931951545342276</v>
      </c>
      <c r="K19" s="74">
        <f t="shared" si="0"/>
        <v>-9.2568149114820031E-3</v>
      </c>
      <c r="L19" s="75">
        <f t="shared" si="1"/>
        <v>4.083307934087177E-3</v>
      </c>
      <c r="M19" s="77">
        <f t="shared" si="2"/>
        <v>4.7111071051806341E-3</v>
      </c>
      <c r="N19" s="32">
        <f t="shared" si="3"/>
        <v>-3.2047311875311735E-3</v>
      </c>
      <c r="O19" s="4">
        <f t="shared" si="4"/>
        <v>-1.283868511485764E-4</v>
      </c>
      <c r="P19" s="32">
        <f t="shared" si="5"/>
        <v>-4.6183820393409514E-3</v>
      </c>
      <c r="Q19" s="4">
        <f t="shared" si="6"/>
        <v>-5.165877605756819E-3</v>
      </c>
      <c r="R19" s="4">
        <f t="shared" si="7"/>
        <v>-2.640970468244741E-3</v>
      </c>
      <c r="S19" s="4">
        <f t="shared" si="8"/>
        <v>2.9613362124756293E-3</v>
      </c>
      <c r="T19" s="4">
        <f t="shared" si="9"/>
        <v>6.3057713428704698E-3</v>
      </c>
      <c r="U19" s="4">
        <f t="shared" si="10"/>
        <v>4.8512746263689177E-3</v>
      </c>
      <c r="V19" s="4">
        <f t="shared" si="11"/>
        <v>1.6309964077432237E-3</v>
      </c>
      <c r="W19" s="5">
        <f t="shared" si="12"/>
        <v>5.4323734732797391E-5</v>
      </c>
    </row>
    <row r="20" spans="1:23" x14ac:dyDescent="0.25">
      <c r="A20" s="2" t="s">
        <v>1</v>
      </c>
      <c r="B20" s="47" t="s">
        <v>20</v>
      </c>
      <c r="C20" s="61" t="s">
        <v>413</v>
      </c>
      <c r="D20" s="74">
        <f>IFERROR(PopulationMuni!D20/HHMuni!D20,0)</f>
        <v>2.2262996978753633</v>
      </c>
      <c r="E20" s="75">
        <f>IFERROR(PopulationMuni!E20/HHMuni!E20,0)</f>
        <v>2.1617064972147544</v>
      </c>
      <c r="F20" s="75">
        <f>IFERROR(PopulationMuni!F20/HHMuni!F20,0)</f>
        <v>2.1511446466998088</v>
      </c>
      <c r="G20" s="75">
        <f>IFERROR(PopulationMuni!G20/HHMuni!G20,0)</f>
        <v>2.146518430248388</v>
      </c>
      <c r="H20" s="75">
        <f>IFERROR(PopulationMuni!H20/HHMuni!H20,0)</f>
        <v>2.1537126410037968</v>
      </c>
      <c r="I20" s="76">
        <f>IFERROR(PopulationMuni!I20/HHMuni!I20,0)</f>
        <v>2.1665529800499317</v>
      </c>
      <c r="J20" s="77">
        <f>IFERROR(PopulationMuni!J20/HHMuni!J20,0)</f>
        <v>2.1765905548840503</v>
      </c>
      <c r="K20" s="74">
        <f t="shared" si="0"/>
        <v>-5.9746717825431617E-2</v>
      </c>
      <c r="L20" s="75">
        <f t="shared" si="1"/>
        <v>4.8464828351773015E-3</v>
      </c>
      <c r="M20" s="77">
        <f t="shared" si="2"/>
        <v>-4.9709142991313016E-2</v>
      </c>
      <c r="N20" s="32">
        <f t="shared" si="3"/>
        <v>-2.6836781176608926E-2</v>
      </c>
      <c r="O20" s="4">
        <f t="shared" si="4"/>
        <v>-1.0875467057364085E-3</v>
      </c>
      <c r="P20" s="32">
        <f t="shared" si="5"/>
        <v>-2.9013704094849602E-2</v>
      </c>
      <c r="Q20" s="4">
        <f t="shared" si="6"/>
        <v>-4.8858855392968081E-3</v>
      </c>
      <c r="R20" s="4">
        <f t="shared" si="7"/>
        <v>-2.1505836246382692E-3</v>
      </c>
      <c r="S20" s="4">
        <f t="shared" si="8"/>
        <v>3.3515718542311834E-3</v>
      </c>
      <c r="T20" s="4">
        <f t="shared" si="9"/>
        <v>5.9619555560348481E-3</v>
      </c>
      <c r="U20" s="4">
        <f t="shared" si="10"/>
        <v>4.6329699419060955E-3</v>
      </c>
      <c r="V20" s="4">
        <f t="shared" si="11"/>
        <v>-2.2328145235231411E-2</v>
      </c>
      <c r="W20" s="5">
        <f t="shared" si="12"/>
        <v>-7.5242319007984282E-4</v>
      </c>
    </row>
    <row r="21" spans="1:23" x14ac:dyDescent="0.25">
      <c r="A21" s="2" t="s">
        <v>1</v>
      </c>
      <c r="B21" s="47" t="s">
        <v>21</v>
      </c>
      <c r="C21" s="61" t="s">
        <v>414</v>
      </c>
      <c r="D21" s="74">
        <f>IFERROR(PopulationMuni!D21/HHMuni!D21,0)</f>
        <v>3.0450502941962747</v>
      </c>
      <c r="E21" s="75">
        <f>IFERROR(PopulationMuni!E21/HHMuni!E21,0)</f>
        <v>2.9080022988081948</v>
      </c>
      <c r="F21" s="75">
        <f>IFERROR(PopulationMuni!F21/HHMuni!F21,0)</f>
        <v>2.8770718084514546</v>
      </c>
      <c r="G21" s="75">
        <f>IFERROR(PopulationMuni!G21/HHMuni!G21,0)</f>
        <v>2.8714270528803825</v>
      </c>
      <c r="H21" s="75">
        <f>IFERROR(PopulationMuni!H21/HHMuni!H21,0)</f>
        <v>2.8756016574563796</v>
      </c>
      <c r="I21" s="76">
        <f>IFERROR(PopulationMuni!I21/HHMuni!I21,0)</f>
        <v>2.8860538031264977</v>
      </c>
      <c r="J21" s="77">
        <f>IFERROR(PopulationMuni!J21/HHMuni!J21,0)</f>
        <v>2.8940298967622682</v>
      </c>
      <c r="K21" s="74">
        <f t="shared" si="0"/>
        <v>-0.15899649106977698</v>
      </c>
      <c r="L21" s="75">
        <f t="shared" si="1"/>
        <v>-2.19484956816971E-2</v>
      </c>
      <c r="M21" s="77">
        <f t="shared" si="2"/>
        <v>-0.15102039743400653</v>
      </c>
      <c r="N21" s="32">
        <f t="shared" si="3"/>
        <v>-5.2214733980853079E-2</v>
      </c>
      <c r="O21" s="4">
        <f t="shared" si="4"/>
        <v>-2.1427935339847215E-3</v>
      </c>
      <c r="P21" s="32">
        <f t="shared" si="5"/>
        <v>-4.5006808475146376E-2</v>
      </c>
      <c r="Q21" s="4">
        <f t="shared" si="6"/>
        <v>-1.0636336281239056E-2</v>
      </c>
      <c r="R21" s="4">
        <f t="shared" si="7"/>
        <v>-1.9619793828191678E-3</v>
      </c>
      <c r="S21" s="4">
        <f t="shared" si="8"/>
        <v>1.4538431585122691E-3</v>
      </c>
      <c r="T21" s="4">
        <f t="shared" si="9"/>
        <v>3.6347682729336306E-3</v>
      </c>
      <c r="U21" s="4">
        <f t="shared" si="10"/>
        <v>2.7636676860043341E-3</v>
      </c>
      <c r="V21" s="4">
        <f t="shared" si="11"/>
        <v>-4.959537046788498E-2</v>
      </c>
      <c r="W21" s="5">
        <f t="shared" si="12"/>
        <v>-1.6941452878358465E-3</v>
      </c>
    </row>
    <row r="22" spans="1:23" x14ac:dyDescent="0.25">
      <c r="A22" s="2" t="s">
        <v>1</v>
      </c>
      <c r="B22" s="47" t="s">
        <v>22</v>
      </c>
      <c r="C22" s="61" t="s">
        <v>415</v>
      </c>
      <c r="D22" s="74">
        <f>IFERROR(PopulationMuni!D22/HHMuni!D22,0)</f>
        <v>2.7895514490450912</v>
      </c>
      <c r="E22" s="75">
        <f>IFERROR(PopulationMuni!E22/HHMuni!E22,0)</f>
        <v>2.7401214590382454</v>
      </c>
      <c r="F22" s="75">
        <f>IFERROR(PopulationMuni!F22/HHMuni!F22,0)</f>
        <v>2.7181386130446192</v>
      </c>
      <c r="G22" s="75">
        <f>IFERROR(PopulationMuni!G22/HHMuni!G22,0)</f>
        <v>2.7085453893422957</v>
      </c>
      <c r="H22" s="75">
        <f>IFERROR(PopulationMuni!H22/HHMuni!H22,0)</f>
        <v>2.7193564726426578</v>
      </c>
      <c r="I22" s="76">
        <f>IFERROR(PopulationMuni!I22/HHMuni!I22,0)</f>
        <v>2.7421752274842537</v>
      </c>
      <c r="J22" s="77">
        <f>IFERROR(PopulationMuni!J22/HHMuni!J22,0)</f>
        <v>2.759880622493379</v>
      </c>
      <c r="K22" s="74">
        <f t="shared" si="0"/>
        <v>-4.7376221560837539E-2</v>
      </c>
      <c r="L22" s="75">
        <f t="shared" si="1"/>
        <v>2.0537684460082417E-3</v>
      </c>
      <c r="M22" s="77">
        <f t="shared" si="2"/>
        <v>-2.967082655171227E-2</v>
      </c>
      <c r="N22" s="32">
        <f t="shared" si="3"/>
        <v>-1.6983455020001537E-2</v>
      </c>
      <c r="O22" s="4">
        <f t="shared" si="4"/>
        <v>-6.849384372132894E-4</v>
      </c>
      <c r="P22" s="32">
        <f t="shared" si="5"/>
        <v>-1.7719691107961677E-2</v>
      </c>
      <c r="Q22" s="4">
        <f t="shared" si="6"/>
        <v>-8.0225808681276822E-3</v>
      </c>
      <c r="R22" s="4">
        <f t="shared" si="7"/>
        <v>-3.5293357212485832E-3</v>
      </c>
      <c r="S22" s="4">
        <f t="shared" si="8"/>
        <v>3.9914720805129811E-3</v>
      </c>
      <c r="T22" s="4">
        <f t="shared" si="9"/>
        <v>8.3912333933258143E-3</v>
      </c>
      <c r="U22" s="4">
        <f t="shared" si="10"/>
        <v>6.4566971620441116E-3</v>
      </c>
      <c r="V22" s="4">
        <f t="shared" si="11"/>
        <v>-1.063641488378686E-2</v>
      </c>
      <c r="W22" s="5">
        <f t="shared" si="12"/>
        <v>-3.5638267669579893E-4</v>
      </c>
    </row>
    <row r="23" spans="1:23" x14ac:dyDescent="0.25">
      <c r="A23" s="2" t="s">
        <v>1</v>
      </c>
      <c r="B23" s="47" t="s">
        <v>23</v>
      </c>
      <c r="C23" s="61" t="s">
        <v>416</v>
      </c>
      <c r="D23" s="74">
        <f>IFERROR(PopulationMuni!D23/HHMuni!D23,0)</f>
        <v>3.0019316962425848</v>
      </c>
      <c r="E23" s="75">
        <f>IFERROR(PopulationMuni!E23/HHMuni!E23,0)</f>
        <v>2.9830828940831089</v>
      </c>
      <c r="F23" s="75">
        <f>IFERROR(PopulationMuni!F23/HHMuni!F23,0)</f>
        <v>2.9616639402451512</v>
      </c>
      <c r="G23" s="75">
        <f>IFERROR(PopulationMuni!G23/HHMuni!G23,0)</f>
        <v>2.9507440674378191</v>
      </c>
      <c r="H23" s="75">
        <f>IFERROR(PopulationMuni!H23/HHMuni!H23,0)</f>
        <v>2.9628153053459587</v>
      </c>
      <c r="I23" s="76">
        <f>IFERROR(PopulationMuni!I23/HHMuni!I23,0)</f>
        <v>2.9887332103525388</v>
      </c>
      <c r="J23" s="77">
        <f>IFERROR(PopulationMuni!J23/HHMuni!J23,0)</f>
        <v>3.0088043873103252</v>
      </c>
      <c r="K23" s="74">
        <f t="shared" si="0"/>
        <v>-1.3198485890046019E-2</v>
      </c>
      <c r="L23" s="75">
        <f t="shared" si="1"/>
        <v>5.6503162694299114E-3</v>
      </c>
      <c r="M23" s="77">
        <f t="shared" si="2"/>
        <v>6.8726910677403552E-3</v>
      </c>
      <c r="N23" s="32">
        <f t="shared" si="3"/>
        <v>-4.3966642900523656E-3</v>
      </c>
      <c r="O23" s="4">
        <f t="shared" si="4"/>
        <v>-1.7623878981465335E-4</v>
      </c>
      <c r="P23" s="32">
        <f t="shared" si="5"/>
        <v>-6.2788910830543498E-3</v>
      </c>
      <c r="Q23" s="4">
        <f t="shared" si="6"/>
        <v>-7.1801403442196543E-3</v>
      </c>
      <c r="R23" s="4">
        <f t="shared" si="7"/>
        <v>-3.6870735598814042E-3</v>
      </c>
      <c r="S23" s="4">
        <f t="shared" si="8"/>
        <v>4.0909132179061114E-3</v>
      </c>
      <c r="T23" s="4">
        <f t="shared" si="9"/>
        <v>8.7477288779409523E-3</v>
      </c>
      <c r="U23" s="4">
        <f t="shared" si="10"/>
        <v>6.715613453975422E-3</v>
      </c>
      <c r="V23" s="4">
        <f t="shared" si="11"/>
        <v>2.2894228660641502E-3</v>
      </c>
      <c r="W23" s="5">
        <f t="shared" si="12"/>
        <v>7.6229776363456736E-5</v>
      </c>
    </row>
    <row r="24" spans="1:23" x14ac:dyDescent="0.25">
      <c r="A24" s="2" t="s">
        <v>1</v>
      </c>
      <c r="B24" s="47" t="s">
        <v>24</v>
      </c>
      <c r="C24" s="61" t="s">
        <v>417</v>
      </c>
      <c r="D24" s="74">
        <f>IFERROR(PopulationMuni!D24/HHMuni!D24,0)</f>
        <v>2.4018886074017316</v>
      </c>
      <c r="E24" s="75">
        <f>IFERROR(PopulationMuni!E24/HHMuni!E24,0)</f>
        <v>2.3502783845060118</v>
      </c>
      <c r="F24" s="75">
        <f>IFERROR(PopulationMuni!F24/HHMuni!F24,0)</f>
        <v>2.309909329044292</v>
      </c>
      <c r="G24" s="75">
        <f>IFERROR(PopulationMuni!G24/HHMuni!G24,0)</f>
        <v>2.3005041353154336</v>
      </c>
      <c r="H24" s="75">
        <f>IFERROR(PopulationMuni!H24/HHMuni!H24,0)</f>
        <v>2.3130271470557338</v>
      </c>
      <c r="I24" s="76">
        <f>IFERROR(PopulationMuni!I24/HHMuni!I24,0)</f>
        <v>2.3331526150736779</v>
      </c>
      <c r="J24" s="77">
        <f>IFERROR(PopulationMuni!J24/HHMuni!J24,0)</f>
        <v>2.3492933337826716</v>
      </c>
      <c r="K24" s="74">
        <f t="shared" si="0"/>
        <v>-6.8735992328053719E-2</v>
      </c>
      <c r="L24" s="75">
        <f t="shared" si="1"/>
        <v>-1.7125769432333904E-2</v>
      </c>
      <c r="M24" s="77">
        <f t="shared" si="2"/>
        <v>-5.2595273619060023E-2</v>
      </c>
      <c r="N24" s="32">
        <f t="shared" si="3"/>
        <v>-2.8617477145374215E-2</v>
      </c>
      <c r="O24" s="4">
        <f t="shared" si="4"/>
        <v>-1.160723476401615E-3</v>
      </c>
      <c r="P24" s="32">
        <f t="shared" si="5"/>
        <v>-2.1487350719211595E-2</v>
      </c>
      <c r="Q24" s="4">
        <f t="shared" si="6"/>
        <v>-1.7176286744518876E-2</v>
      </c>
      <c r="R24" s="4">
        <f t="shared" si="7"/>
        <v>-4.0716722559623886E-3</v>
      </c>
      <c r="S24" s="4">
        <f t="shared" si="8"/>
        <v>5.4435945356747784E-3</v>
      </c>
      <c r="T24" s="4">
        <f t="shared" si="9"/>
        <v>8.7009216660349775E-3</v>
      </c>
      <c r="U24" s="4">
        <f t="shared" si="10"/>
        <v>6.917986678074195E-3</v>
      </c>
      <c r="V24" s="4">
        <f t="shared" si="11"/>
        <v>-2.189746579295182E-2</v>
      </c>
      <c r="W24" s="5">
        <f t="shared" si="12"/>
        <v>-7.3775351729221672E-4</v>
      </c>
    </row>
    <row r="25" spans="1:23" x14ac:dyDescent="0.25">
      <c r="A25" s="2" t="s">
        <v>1</v>
      </c>
      <c r="B25" s="47" t="s">
        <v>25</v>
      </c>
      <c r="C25" s="61" t="s">
        <v>418</v>
      </c>
      <c r="D25" s="74">
        <f>IFERROR(PopulationMuni!D25/HHMuni!D25,0)</f>
        <v>2.9693917102890759</v>
      </c>
      <c r="E25" s="75">
        <f>IFERROR(PopulationMuni!E25/HHMuni!E25,0)</f>
        <v>2.9517415224030943</v>
      </c>
      <c r="F25" s="75">
        <f>IFERROR(PopulationMuni!F25/HHMuni!F25,0)</f>
        <v>2.9320342227633343</v>
      </c>
      <c r="G25" s="75">
        <f>IFERROR(PopulationMuni!G25/HHMuni!G25,0)</f>
        <v>2.9219341123547764</v>
      </c>
      <c r="H25" s="75">
        <f>IFERROR(PopulationMuni!H25/HHMuni!H25,0)</f>
        <v>2.9334952739184819</v>
      </c>
      <c r="I25" s="76">
        <f>IFERROR(PopulationMuni!I25/HHMuni!I25,0)</f>
        <v>2.9584913695202086</v>
      </c>
      <c r="J25" s="77">
        <f>IFERROR(PopulationMuni!J25/HHMuni!J25,0)</f>
        <v>2.9781862044763865</v>
      </c>
      <c r="K25" s="74">
        <f t="shared" si="0"/>
        <v>-1.0900340768867256E-2</v>
      </c>
      <c r="L25" s="75">
        <f t="shared" si="1"/>
        <v>6.7498471171143493E-3</v>
      </c>
      <c r="M25" s="77">
        <f t="shared" si="2"/>
        <v>8.7944941873105975E-3</v>
      </c>
      <c r="N25" s="32">
        <f t="shared" si="3"/>
        <v>-3.670900249063469E-3</v>
      </c>
      <c r="O25" s="4">
        <f t="shared" si="4"/>
        <v>-1.4709536193613371E-4</v>
      </c>
      <c r="P25" s="32">
        <f t="shared" si="5"/>
        <v>-5.9440416112238603E-3</v>
      </c>
      <c r="Q25" s="4">
        <f t="shared" si="6"/>
        <v>-6.6764991074542701E-3</v>
      </c>
      <c r="R25" s="4">
        <f t="shared" si="7"/>
        <v>-3.4447450613447339E-3</v>
      </c>
      <c r="S25" s="4">
        <f t="shared" si="8"/>
        <v>3.9566811294005078E-3</v>
      </c>
      <c r="T25" s="4">
        <f t="shared" si="9"/>
        <v>8.52092581295949E-3</v>
      </c>
      <c r="U25" s="4">
        <f t="shared" si="10"/>
        <v>6.6570533749341632E-3</v>
      </c>
      <c r="V25" s="4">
        <f t="shared" si="11"/>
        <v>2.961715746978566E-3</v>
      </c>
      <c r="W25" s="5">
        <f t="shared" si="12"/>
        <v>9.8582809216596345E-5</v>
      </c>
    </row>
    <row r="26" spans="1:23" x14ac:dyDescent="0.25">
      <c r="A26" s="2" t="s">
        <v>1</v>
      </c>
      <c r="B26" s="47" t="s">
        <v>26</v>
      </c>
      <c r="C26" s="61" t="s">
        <v>419</v>
      </c>
      <c r="D26" s="74">
        <f>IFERROR(PopulationMuni!D26/HHMuni!D26,0)</f>
        <v>2.7071583952882361</v>
      </c>
      <c r="E26" s="75">
        <f>IFERROR(PopulationMuni!E26/HHMuni!E26,0)</f>
        <v>2.6919031008921483</v>
      </c>
      <c r="F26" s="75">
        <f>IFERROR(PopulationMuni!F26/HHMuni!F26,0)</f>
        <v>2.674890243065223</v>
      </c>
      <c r="G26" s="75">
        <f>IFERROR(PopulationMuni!G26/HHMuni!G26,0)</f>
        <v>2.6661650609240239</v>
      </c>
      <c r="H26" s="75">
        <f>IFERROR(PopulationMuni!H26/HHMuni!H26,0)</f>
        <v>2.6760977519643365</v>
      </c>
      <c r="I26" s="76">
        <f>IFERROR(PopulationMuni!I26/HHMuni!I26,0)</f>
        <v>2.6972395195969812</v>
      </c>
      <c r="J26" s="77">
        <f>IFERROR(PopulationMuni!J26/HHMuni!J26,0)</f>
        <v>2.7136567944020942</v>
      </c>
      <c r="K26" s="74">
        <f t="shared" si="0"/>
        <v>-9.9188756912549358E-3</v>
      </c>
      <c r="L26" s="75">
        <f t="shared" si="1"/>
        <v>5.3364187048328127E-3</v>
      </c>
      <c r="M26" s="77">
        <f t="shared" si="2"/>
        <v>6.4983991138580777E-3</v>
      </c>
      <c r="N26" s="32">
        <f t="shared" si="3"/>
        <v>-3.6639436054124452E-3</v>
      </c>
      <c r="O26" s="4">
        <f t="shared" si="4"/>
        <v>-1.4681611295896957E-4</v>
      </c>
      <c r="P26" s="32">
        <f t="shared" si="5"/>
        <v>-5.6351687520904692E-3</v>
      </c>
      <c r="Q26" s="4">
        <f t="shared" si="6"/>
        <v>-6.3200112297083777E-3</v>
      </c>
      <c r="R26" s="4">
        <f t="shared" si="7"/>
        <v>-3.2618841703204726E-3</v>
      </c>
      <c r="S26" s="4">
        <f t="shared" si="8"/>
        <v>3.725459907148565E-3</v>
      </c>
      <c r="T26" s="4">
        <f t="shared" si="9"/>
        <v>7.9002224851936198E-3</v>
      </c>
      <c r="U26" s="4">
        <f t="shared" si="10"/>
        <v>6.086695188110669E-3</v>
      </c>
      <c r="V26" s="4">
        <f t="shared" si="11"/>
        <v>2.4004502747856371E-3</v>
      </c>
      <c r="W26" s="5">
        <f t="shared" si="12"/>
        <v>7.9922320162850724E-5</v>
      </c>
    </row>
    <row r="27" spans="1:23" x14ac:dyDescent="0.25">
      <c r="A27" s="2" t="s">
        <v>1</v>
      </c>
      <c r="B27" s="47" t="s">
        <v>27</v>
      </c>
      <c r="C27" s="61" t="s">
        <v>420</v>
      </c>
      <c r="D27" s="74">
        <f>IFERROR(PopulationMuni!D27/HHMuni!D27,0)</f>
        <v>3.0904796791718447</v>
      </c>
      <c r="E27" s="75">
        <f>IFERROR(PopulationMuni!E27/HHMuni!E27,0)</f>
        <v>3.0622465561684411</v>
      </c>
      <c r="F27" s="75">
        <f>IFERROR(PopulationMuni!F27/HHMuni!F27,0)</f>
        <v>3.0310979744531803</v>
      </c>
      <c r="G27" s="75">
        <f>IFERROR(PopulationMuni!G27/HHMuni!G27,0)</f>
        <v>3.0153743749142312</v>
      </c>
      <c r="H27" s="75">
        <f>IFERROR(PopulationMuni!H27/HHMuni!H27,0)</f>
        <v>3.0330074124789084</v>
      </c>
      <c r="I27" s="76">
        <f>IFERROR(PopulationMuni!I27/HHMuni!I27,0)</f>
        <v>3.0705747610726091</v>
      </c>
      <c r="J27" s="77">
        <f>IFERROR(PopulationMuni!J27/HHMuni!J27,0)</f>
        <v>3.0996445268324986</v>
      </c>
      <c r="K27" s="74">
        <f t="shared" si="0"/>
        <v>-1.9904918099235669E-2</v>
      </c>
      <c r="L27" s="75">
        <f t="shared" si="1"/>
        <v>8.3282049041679684E-3</v>
      </c>
      <c r="M27" s="77">
        <f t="shared" si="2"/>
        <v>9.1648476606538409E-3</v>
      </c>
      <c r="N27" s="32">
        <f t="shared" si="3"/>
        <v>-6.4407212360541033E-3</v>
      </c>
      <c r="O27" s="4">
        <f t="shared" si="4"/>
        <v>-2.5842868848913181E-4</v>
      </c>
      <c r="P27" s="32">
        <f t="shared" si="5"/>
        <v>-9.1355148502284544E-3</v>
      </c>
      <c r="Q27" s="4">
        <f t="shared" si="6"/>
        <v>-1.0171807248020803E-2</v>
      </c>
      <c r="R27" s="4">
        <f t="shared" si="7"/>
        <v>-5.1874270219806062E-3</v>
      </c>
      <c r="S27" s="4">
        <f t="shared" si="8"/>
        <v>5.8477108883632223E-3</v>
      </c>
      <c r="T27" s="4">
        <f t="shared" si="9"/>
        <v>1.2386171045654093E-2</v>
      </c>
      <c r="U27" s="4">
        <f t="shared" si="10"/>
        <v>9.4672066378005404E-3</v>
      </c>
      <c r="V27" s="4">
        <f t="shared" si="11"/>
        <v>2.9655097629082139E-3</v>
      </c>
      <c r="W27" s="5">
        <f t="shared" si="12"/>
        <v>9.8708915160505839E-5</v>
      </c>
    </row>
    <row r="28" spans="1:23" x14ac:dyDescent="0.25">
      <c r="A28" s="2" t="s">
        <v>1</v>
      </c>
      <c r="B28" s="47" t="s">
        <v>28</v>
      </c>
      <c r="C28" s="61" t="s">
        <v>421</v>
      </c>
      <c r="D28" s="74">
        <f>IFERROR(PopulationMuni!D28/HHMuni!D28,0)</f>
        <v>2.966088312376526</v>
      </c>
      <c r="E28" s="75">
        <f>IFERROR(PopulationMuni!E28/HHMuni!E28,0)</f>
        <v>2.9457984032909552</v>
      </c>
      <c r="F28" s="75">
        <f>IFERROR(PopulationMuni!F28/HHMuni!F28,0)</f>
        <v>2.9233308994015421</v>
      </c>
      <c r="G28" s="75">
        <f>IFERROR(PopulationMuni!G28/HHMuni!G28,0)</f>
        <v>2.9119295075885239</v>
      </c>
      <c r="H28" s="75">
        <f>IFERROR(PopulationMuni!H28/HHMuni!H28,0)</f>
        <v>2.9247426388180315</v>
      </c>
      <c r="I28" s="76">
        <f>IFERROR(PopulationMuni!I28/HHMuni!I28,0)</f>
        <v>2.9519941552851749</v>
      </c>
      <c r="J28" s="77">
        <f>IFERROR(PopulationMuni!J28/HHMuni!J28,0)</f>
        <v>2.9731046000628973</v>
      </c>
      <c r="K28" s="74">
        <f t="shared" si="0"/>
        <v>-1.4094157091351089E-2</v>
      </c>
      <c r="L28" s="75">
        <f t="shared" si="1"/>
        <v>6.1957519942197337E-3</v>
      </c>
      <c r="M28" s="77">
        <f t="shared" si="2"/>
        <v>7.0162876863713031E-3</v>
      </c>
      <c r="N28" s="32">
        <f t="shared" si="3"/>
        <v>-4.7517658299454091E-3</v>
      </c>
      <c r="O28" s="4">
        <f t="shared" si="4"/>
        <v>-1.9050550595933746E-4</v>
      </c>
      <c r="P28" s="32">
        <f t="shared" si="5"/>
        <v>-6.8406287840141466E-3</v>
      </c>
      <c r="Q28" s="4">
        <f t="shared" si="6"/>
        <v>-7.6269658725841571E-3</v>
      </c>
      <c r="R28" s="4">
        <f t="shared" si="7"/>
        <v>-3.9001372767456521E-3</v>
      </c>
      <c r="S28" s="4">
        <f t="shared" si="8"/>
        <v>4.4002202649879862E-3</v>
      </c>
      <c r="T28" s="4">
        <f t="shared" si="9"/>
        <v>9.3175775897178514E-3</v>
      </c>
      <c r="U28" s="4">
        <f t="shared" si="10"/>
        <v>7.1512488396789919E-3</v>
      </c>
      <c r="V28" s="4">
        <f t="shared" si="11"/>
        <v>2.3655019498558527E-3</v>
      </c>
      <c r="W28" s="5">
        <f t="shared" si="12"/>
        <v>7.8760053224824489E-5</v>
      </c>
    </row>
    <row r="29" spans="1:23" x14ac:dyDescent="0.25">
      <c r="A29" s="2" t="s">
        <v>1</v>
      </c>
      <c r="B29" s="47" t="s">
        <v>29</v>
      </c>
      <c r="C29" s="61" t="s">
        <v>422</v>
      </c>
      <c r="D29" s="74">
        <f>IFERROR(PopulationMuni!D29/HHMuni!D29,0)</f>
        <v>2.9530478496728194</v>
      </c>
      <c r="E29" s="75">
        <f>IFERROR(PopulationMuni!E29/HHMuni!E29,0)</f>
        <v>2.9283772341065548</v>
      </c>
      <c r="F29" s="75">
        <f>IFERROR(PopulationMuni!F29/HHMuni!F29,0)</f>
        <v>2.9030938920176297</v>
      </c>
      <c r="G29" s="75">
        <f>IFERROR(PopulationMuni!G29/HHMuni!G29,0)</f>
        <v>2.8904595643536335</v>
      </c>
      <c r="H29" s="75">
        <f>IFERROR(PopulationMuni!H29/HHMuni!H29,0)</f>
        <v>2.9044877019096815</v>
      </c>
      <c r="I29" s="76">
        <f>IFERROR(PopulationMuni!I29/HHMuni!I29,0)</f>
        <v>2.9338831385377673</v>
      </c>
      <c r="J29" s="77">
        <f>IFERROR(PopulationMuni!J29/HHMuni!J29,0)</f>
        <v>2.9493874645466502</v>
      </c>
      <c r="K29" s="74">
        <f t="shared" si="0"/>
        <v>-1.9164711135052137E-2</v>
      </c>
      <c r="L29" s="75">
        <f t="shared" si="1"/>
        <v>5.5059044312124605E-3</v>
      </c>
      <c r="M29" s="77">
        <f t="shared" si="2"/>
        <v>-3.6603851261691744E-3</v>
      </c>
      <c r="N29" s="32">
        <f t="shared" si="3"/>
        <v>-6.4898071791066325E-3</v>
      </c>
      <c r="O29" s="4">
        <f t="shared" si="4"/>
        <v>-2.6040439029761941E-4</v>
      </c>
      <c r="P29" s="32">
        <f t="shared" si="5"/>
        <v>-8.3542891352058612E-3</v>
      </c>
      <c r="Q29" s="4">
        <f t="shared" si="6"/>
        <v>-8.6339088401767849E-3</v>
      </c>
      <c r="R29" s="4">
        <f t="shared" si="7"/>
        <v>-4.3520217168089292E-3</v>
      </c>
      <c r="S29" s="4">
        <f t="shared" si="8"/>
        <v>4.8532550771680505E-3</v>
      </c>
      <c r="T29" s="4">
        <f t="shared" si="9"/>
        <v>1.0120695848964578E-2</v>
      </c>
      <c r="U29" s="4">
        <f t="shared" si="10"/>
        <v>5.2845751779364569E-3</v>
      </c>
      <c r="V29" s="4">
        <f t="shared" si="11"/>
        <v>-1.2395278750985117E-3</v>
      </c>
      <c r="W29" s="5">
        <f t="shared" si="12"/>
        <v>-4.134236955344317E-5</v>
      </c>
    </row>
    <row r="30" spans="1:23" x14ac:dyDescent="0.25">
      <c r="A30" s="2" t="s">
        <v>1</v>
      </c>
      <c r="B30" s="47" t="s">
        <v>30</v>
      </c>
      <c r="C30" s="61" t="s">
        <v>423</v>
      </c>
      <c r="D30" s="74">
        <f>IFERROR(PopulationMuni!D30/HHMuni!D30,0)</f>
        <v>2.758102038437507</v>
      </c>
      <c r="E30" s="75">
        <f>IFERROR(PopulationMuni!E30/HHMuni!E30,0)</f>
        <v>2.7413787464343313</v>
      </c>
      <c r="F30" s="75">
        <f>IFERROR(PopulationMuni!F30/HHMuni!F30,0)</f>
        <v>2.7230756609820488</v>
      </c>
      <c r="G30" s="75">
        <f>IFERROR(PopulationMuni!G30/HHMuni!G30,0)</f>
        <v>2.7137611930400891</v>
      </c>
      <c r="H30" s="75">
        <f>IFERROR(PopulationMuni!H30/HHMuni!H30,0)</f>
        <v>2.7242136989037022</v>
      </c>
      <c r="I30" s="76">
        <f>IFERROR(PopulationMuni!I30/HHMuni!I30,0)</f>
        <v>2.7465635163592337</v>
      </c>
      <c r="J30" s="77">
        <f>IFERROR(PopulationMuni!J30/HHMuni!J30,0)</f>
        <v>2.7638955354905916</v>
      </c>
      <c r="K30" s="74">
        <f t="shared" si="0"/>
        <v>-1.1538522078273328E-2</v>
      </c>
      <c r="L30" s="75">
        <f t="shared" si="1"/>
        <v>5.1847699249023549E-3</v>
      </c>
      <c r="M30" s="77">
        <f t="shared" si="2"/>
        <v>5.7934970530846286E-3</v>
      </c>
      <c r="N30" s="32">
        <f t="shared" si="3"/>
        <v>-4.183500797820372E-3</v>
      </c>
      <c r="O30" s="4">
        <f t="shared" si="4"/>
        <v>-1.676769854511706E-4</v>
      </c>
      <c r="P30" s="32">
        <f t="shared" si="5"/>
        <v>-6.0633333249155985E-3</v>
      </c>
      <c r="Q30" s="4">
        <f t="shared" si="6"/>
        <v>-6.6765985824064344E-3</v>
      </c>
      <c r="R30" s="4">
        <f t="shared" si="7"/>
        <v>-3.4205689086878044E-3</v>
      </c>
      <c r="S30" s="4">
        <f t="shared" si="8"/>
        <v>3.8516675271280665E-3</v>
      </c>
      <c r="T30" s="4">
        <f t="shared" si="9"/>
        <v>8.2041351838608723E-3</v>
      </c>
      <c r="U30" s="4">
        <f t="shared" si="10"/>
        <v>6.3104381268170862E-3</v>
      </c>
      <c r="V30" s="4">
        <f t="shared" si="11"/>
        <v>2.1005376060585501E-3</v>
      </c>
      <c r="W30" s="5">
        <f t="shared" si="12"/>
        <v>6.994693155437659E-5</v>
      </c>
    </row>
    <row r="31" spans="1:23" x14ac:dyDescent="0.25">
      <c r="A31" s="2" t="s">
        <v>1</v>
      </c>
      <c r="B31" s="47" t="s">
        <v>31</v>
      </c>
      <c r="C31" s="61" t="s">
        <v>424</v>
      </c>
      <c r="D31" s="74">
        <f>IFERROR(PopulationMuni!D31/HHMuni!D31,0)</f>
        <v>2.5360687653324172</v>
      </c>
      <c r="E31" s="75">
        <f>IFERROR(PopulationMuni!E31/HHMuni!E31,0)</f>
        <v>2.52396190924292</v>
      </c>
      <c r="F31" s="75">
        <f>IFERROR(PopulationMuni!F31/HHMuni!F31,0)</f>
        <v>2.5098611882390651</v>
      </c>
      <c r="G31" s="75">
        <f>IFERROR(PopulationMuni!G31/HHMuni!G31,0)</f>
        <v>2.502399807409307</v>
      </c>
      <c r="H31" s="75">
        <f>IFERROR(PopulationMuni!H31/HHMuni!H31,0)</f>
        <v>2.5099237828872516</v>
      </c>
      <c r="I31" s="76">
        <f>IFERROR(PopulationMuni!I31/HHMuni!I31,0)</f>
        <v>2.5267257508266301</v>
      </c>
      <c r="J31" s="77">
        <f>IFERROR(PopulationMuni!J31/HHMuni!J31,0)</f>
        <v>2.5396183665966401</v>
      </c>
      <c r="K31" s="74">
        <f t="shared" si="0"/>
        <v>-9.3430145057871172E-3</v>
      </c>
      <c r="L31" s="75">
        <f t="shared" si="1"/>
        <v>2.7638415837101249E-3</v>
      </c>
      <c r="M31" s="77">
        <f t="shared" si="2"/>
        <v>3.5496012642228791E-3</v>
      </c>
      <c r="N31" s="32">
        <f t="shared" si="3"/>
        <v>-3.6840540893465779E-3</v>
      </c>
      <c r="O31" s="4">
        <f t="shared" si="4"/>
        <v>-1.4762337978735385E-4</v>
      </c>
      <c r="P31" s="32">
        <f t="shared" si="5"/>
        <v>-4.773867434115231E-3</v>
      </c>
      <c r="Q31" s="4">
        <f t="shared" si="6"/>
        <v>-5.5867408110308325E-3</v>
      </c>
      <c r="R31" s="4">
        <f t="shared" si="7"/>
        <v>-2.9728260928219008E-3</v>
      </c>
      <c r="S31" s="4">
        <f t="shared" si="8"/>
        <v>3.0067039869756673E-3</v>
      </c>
      <c r="T31" s="4">
        <f t="shared" si="9"/>
        <v>6.6942144036146178E-3</v>
      </c>
      <c r="U31" s="4">
        <f t="shared" si="10"/>
        <v>5.1024990606092224E-3</v>
      </c>
      <c r="V31" s="4">
        <f t="shared" si="11"/>
        <v>1.3996470887325252E-3</v>
      </c>
      <c r="W31" s="5">
        <f t="shared" si="12"/>
        <v>4.6623370027587541E-5</v>
      </c>
    </row>
    <row r="32" spans="1:23" x14ac:dyDescent="0.25">
      <c r="A32" s="2" t="s">
        <v>1</v>
      </c>
      <c r="B32" s="47" t="s">
        <v>32</v>
      </c>
      <c r="C32" s="61" t="s">
        <v>425</v>
      </c>
      <c r="D32" s="74">
        <f>IFERROR(PopulationMuni!D32/HHMuni!D32,0)</f>
        <v>2.5823118874663091</v>
      </c>
      <c r="E32" s="75">
        <f>IFERROR(PopulationMuni!E32/HHMuni!E32,0)</f>
        <v>2.5683961468571326</v>
      </c>
      <c r="F32" s="75">
        <f>IFERROR(PopulationMuni!F32/HHMuni!F32,0)</f>
        <v>2.5529087930180152</v>
      </c>
      <c r="G32" s="75">
        <f>IFERROR(PopulationMuni!G32/HHMuni!G32,0)</f>
        <v>2.5450617556464712</v>
      </c>
      <c r="H32" s="75">
        <f>IFERROR(PopulationMuni!H32/HHMuni!H32,0)</f>
        <v>2.5541889387107406</v>
      </c>
      <c r="I32" s="76">
        <f>IFERROR(PopulationMuni!I32/HHMuni!I32,0)</f>
        <v>2.5735066714949011</v>
      </c>
      <c r="J32" s="77">
        <f>IFERROR(PopulationMuni!J32/HHMuni!J32,0)</f>
        <v>2.5885391488078699</v>
      </c>
      <c r="K32" s="74">
        <f t="shared" si="0"/>
        <v>-8.8052159714080425E-3</v>
      </c>
      <c r="L32" s="75">
        <f t="shared" si="1"/>
        <v>5.1105246377685098E-3</v>
      </c>
      <c r="M32" s="77">
        <f t="shared" si="2"/>
        <v>6.2272613415608191E-3</v>
      </c>
      <c r="N32" s="32">
        <f t="shared" si="3"/>
        <v>-3.4098189355614705E-3</v>
      </c>
      <c r="O32" s="4">
        <f t="shared" si="4"/>
        <v>-1.36616491805297E-4</v>
      </c>
      <c r="P32" s="32">
        <f t="shared" si="5"/>
        <v>-5.3888690505274894E-3</v>
      </c>
      <c r="Q32" s="4">
        <f t="shared" si="6"/>
        <v>-6.0299708275410868E-3</v>
      </c>
      <c r="R32" s="4">
        <f t="shared" si="7"/>
        <v>-3.0737633060001768E-3</v>
      </c>
      <c r="S32" s="4">
        <f t="shared" si="8"/>
        <v>3.586232453503202E-3</v>
      </c>
      <c r="T32" s="4">
        <f t="shared" si="9"/>
        <v>7.5631573261418783E-3</v>
      </c>
      <c r="U32" s="4">
        <f t="shared" si="10"/>
        <v>5.8412427989691373E-3</v>
      </c>
      <c r="V32" s="4">
        <f t="shared" si="11"/>
        <v>2.411506283104714E-3</v>
      </c>
      <c r="W32" s="5">
        <f t="shared" si="12"/>
        <v>8.0289998668936491E-5</v>
      </c>
    </row>
    <row r="33" spans="1:23" x14ac:dyDescent="0.25">
      <c r="A33" s="2" t="s">
        <v>1</v>
      </c>
      <c r="B33" s="47" t="s">
        <v>33</v>
      </c>
      <c r="C33" s="61" t="s">
        <v>426</v>
      </c>
      <c r="D33" s="74">
        <f>IFERROR(PopulationMuni!D33/HHMuni!D33,0)</f>
        <v>2.5001613258808271</v>
      </c>
      <c r="E33" s="75">
        <f>IFERROR(PopulationMuni!E33/HHMuni!E33,0)</f>
        <v>2.4839345902965144</v>
      </c>
      <c r="F33" s="75">
        <f>IFERROR(PopulationMuni!F33/HHMuni!F33,0)</f>
        <v>2.4261399200585338</v>
      </c>
      <c r="G33" s="75">
        <f>IFERROR(PopulationMuni!G33/HHMuni!G33,0)</f>
        <v>2.41347073118953</v>
      </c>
      <c r="H33" s="75">
        <f>IFERROR(PopulationMuni!H33/HHMuni!H33,0)</f>
        <v>2.4231024519365731</v>
      </c>
      <c r="I33" s="76">
        <f>IFERROR(PopulationMuni!I33/HHMuni!I33,0)</f>
        <v>2.4433103348460365</v>
      </c>
      <c r="J33" s="77">
        <f>IFERROR(PopulationMuni!J33/HHMuni!J33,0)</f>
        <v>2.4589440313372948</v>
      </c>
      <c r="K33" s="74">
        <f t="shared" si="0"/>
        <v>-5.6850991034790521E-2</v>
      </c>
      <c r="L33" s="75">
        <f t="shared" si="1"/>
        <v>-4.0624255450477875E-2</v>
      </c>
      <c r="M33" s="77">
        <f t="shared" si="2"/>
        <v>-4.121729454353229E-2</v>
      </c>
      <c r="N33" s="32">
        <f t="shared" si="3"/>
        <v>-2.2738929062812163E-2</v>
      </c>
      <c r="O33" s="4">
        <f t="shared" si="4"/>
        <v>-9.1963470492983923E-4</v>
      </c>
      <c r="P33" s="32">
        <f t="shared" si="5"/>
        <v>-6.4902754139658514E-3</v>
      </c>
      <c r="Q33" s="4">
        <f t="shared" si="6"/>
        <v>-2.32673881445008E-2</v>
      </c>
      <c r="R33" s="4">
        <f t="shared" si="7"/>
        <v>-5.2219530968758976E-3</v>
      </c>
      <c r="S33" s="4">
        <f t="shared" si="8"/>
        <v>3.9908172999869596E-3</v>
      </c>
      <c r="T33" s="4">
        <f t="shared" si="9"/>
        <v>8.33967333626906E-3</v>
      </c>
      <c r="U33" s="4">
        <f t="shared" si="10"/>
        <v>6.3985717525496533E-3</v>
      </c>
      <c r="V33" s="4">
        <f t="shared" si="11"/>
        <v>-1.6485853979447129E-2</v>
      </c>
      <c r="W33" s="5">
        <f t="shared" si="12"/>
        <v>-5.5395510720612773E-4</v>
      </c>
    </row>
    <row r="34" spans="1:23" x14ac:dyDescent="0.25">
      <c r="A34" s="2" t="s">
        <v>1</v>
      </c>
      <c r="B34" s="47" t="s">
        <v>34</v>
      </c>
      <c r="C34" s="61" t="s">
        <v>427</v>
      </c>
      <c r="D34" s="74">
        <f>IFERROR(PopulationMuni!D34/HHMuni!D34,0)</f>
        <v>2.7608357073105112</v>
      </c>
      <c r="E34" s="75">
        <f>IFERROR(PopulationMuni!E34/HHMuni!E34,0)</f>
        <v>2.7457856735832618</v>
      </c>
      <c r="F34" s="75">
        <f>IFERROR(PopulationMuni!F34/HHMuni!F34,0)</f>
        <v>2.7268061563847876</v>
      </c>
      <c r="G34" s="75">
        <f>IFERROR(PopulationMuni!G34/HHMuni!G34,0)</f>
        <v>2.7134637901242415</v>
      </c>
      <c r="H34" s="75">
        <f>IFERROR(PopulationMuni!H34/HHMuni!H34,0)</f>
        <v>2.7147922581792314</v>
      </c>
      <c r="I34" s="76">
        <f>IFERROR(PopulationMuni!I34/HHMuni!I34,0)</f>
        <v>2.7260054115949108</v>
      </c>
      <c r="J34" s="77">
        <f>IFERROR(PopulationMuni!J34/HHMuni!J34,0)</f>
        <v>2.7317328633398277</v>
      </c>
      <c r="K34" s="74">
        <f t="shared" si="0"/>
        <v>-3.4830295715600368E-2</v>
      </c>
      <c r="L34" s="75">
        <f t="shared" si="1"/>
        <v>-1.9780261988350922E-2</v>
      </c>
      <c r="M34" s="77">
        <f t="shared" si="2"/>
        <v>-2.9102843970683523E-2</v>
      </c>
      <c r="N34" s="32">
        <f t="shared" si="3"/>
        <v>-1.2615852375196357E-2</v>
      </c>
      <c r="O34" s="4">
        <f t="shared" si="4"/>
        <v>-5.0771538690952411E-4</v>
      </c>
      <c r="P34" s="32">
        <f t="shared" si="5"/>
        <v>-5.4512601700267282E-3</v>
      </c>
      <c r="Q34" s="4">
        <f t="shared" si="6"/>
        <v>-6.9122354964091803E-3</v>
      </c>
      <c r="R34" s="4">
        <f t="shared" si="7"/>
        <v>-4.8930380435385779E-3</v>
      </c>
      <c r="S34" s="4">
        <f t="shared" si="8"/>
        <v>4.8958385213215827E-4</v>
      </c>
      <c r="T34" s="4">
        <f t="shared" si="9"/>
        <v>4.1303909652372628E-3</v>
      </c>
      <c r="U34" s="4">
        <f t="shared" si="10"/>
        <v>2.1010419570539618E-3</v>
      </c>
      <c r="V34" s="4">
        <f t="shared" si="11"/>
        <v>-1.0541316853306837E-2</v>
      </c>
      <c r="W34" s="5">
        <f t="shared" si="12"/>
        <v>-3.5317995377415201E-4</v>
      </c>
    </row>
    <row r="35" spans="1:23" x14ac:dyDescent="0.25">
      <c r="A35" s="2" t="s">
        <v>1</v>
      </c>
      <c r="B35" s="47" t="s">
        <v>35</v>
      </c>
      <c r="C35" s="61" t="s">
        <v>428</v>
      </c>
      <c r="D35" s="74">
        <f>IFERROR(PopulationMuni!D35/HHMuni!D35,0)</f>
        <v>2.6549956605239542</v>
      </c>
      <c r="E35" s="75">
        <f>IFERROR(PopulationMuni!E35/HHMuni!E35,0)</f>
        <v>2.6325581810690331</v>
      </c>
      <c r="F35" s="75">
        <f>IFERROR(PopulationMuni!F35/HHMuni!F35,0)</f>
        <v>2.608508609915472</v>
      </c>
      <c r="G35" s="75">
        <f>IFERROR(PopulationMuni!G35/HHMuni!G35,0)</f>
        <v>2.5963764278802381</v>
      </c>
      <c r="H35" s="75">
        <f>IFERROR(PopulationMuni!H35/HHMuni!H35,0)</f>
        <v>2.6102259889071302</v>
      </c>
      <c r="I35" s="76">
        <f>IFERROR(PopulationMuni!I35/HHMuni!I35,0)</f>
        <v>2.6395821823788066</v>
      </c>
      <c r="J35" s="77">
        <f>IFERROR(PopulationMuni!J35/HHMuni!J35,0)</f>
        <v>2.6623398006521604</v>
      </c>
      <c r="K35" s="74">
        <f t="shared" si="0"/>
        <v>-1.5413478145147597E-2</v>
      </c>
      <c r="L35" s="75">
        <f t="shared" si="1"/>
        <v>7.0240013097735421E-3</v>
      </c>
      <c r="M35" s="77">
        <f t="shared" si="2"/>
        <v>7.3441401282061669E-3</v>
      </c>
      <c r="N35" s="32">
        <f t="shared" si="3"/>
        <v>-5.8054626507773044E-3</v>
      </c>
      <c r="O35" s="4">
        <f t="shared" si="4"/>
        <v>-2.3286807624545158E-4</v>
      </c>
      <c r="P35" s="32">
        <f t="shared" si="5"/>
        <v>-8.4510418561261069E-3</v>
      </c>
      <c r="Q35" s="4">
        <f t="shared" si="6"/>
        <v>-9.1354376615505606E-3</v>
      </c>
      <c r="R35" s="4">
        <f t="shared" si="7"/>
        <v>-4.6510032549315072E-3</v>
      </c>
      <c r="S35" s="4">
        <f t="shared" si="8"/>
        <v>5.3341884012554353E-3</v>
      </c>
      <c r="T35" s="4">
        <f t="shared" si="9"/>
        <v>1.1246609909039806E-2</v>
      </c>
      <c r="U35" s="4">
        <f t="shared" si="10"/>
        <v>8.6216744548732738E-3</v>
      </c>
      <c r="V35" s="4">
        <f t="shared" si="11"/>
        <v>2.7661589950609411E-3</v>
      </c>
      <c r="W35" s="5">
        <f t="shared" si="12"/>
        <v>9.2082246572422477E-5</v>
      </c>
    </row>
    <row r="36" spans="1:23" x14ac:dyDescent="0.25">
      <c r="A36" s="2" t="s">
        <v>1</v>
      </c>
      <c r="B36" s="47" t="s">
        <v>36</v>
      </c>
      <c r="C36" s="61" t="s">
        <v>429</v>
      </c>
      <c r="D36" s="74">
        <f>IFERROR(PopulationMuni!D36/HHMuni!D36,0)</f>
        <v>2.6208436265431994</v>
      </c>
      <c r="E36" s="75">
        <f>IFERROR(PopulationMuni!E36/HHMuni!E36,0)</f>
        <v>2.6080462969077391</v>
      </c>
      <c r="F36" s="75">
        <f>IFERROR(PopulationMuni!F36/HHMuni!F36,0)</f>
        <v>2.5934389739830337</v>
      </c>
      <c r="G36" s="75">
        <f>IFERROR(PopulationMuni!G36/HHMuni!G36,0)</f>
        <v>2.5859796738590575</v>
      </c>
      <c r="H36" s="75">
        <f>IFERROR(PopulationMuni!H36/HHMuni!H36,0)</f>
        <v>2.5944473077362322</v>
      </c>
      <c r="I36" s="76">
        <f>IFERROR(PopulationMuni!I36/HHMuni!I36,0)</f>
        <v>2.6125227253714849</v>
      </c>
      <c r="J36" s="77">
        <f>IFERROR(PopulationMuni!J36/HHMuni!J36,0)</f>
        <v>2.6265953807129665</v>
      </c>
      <c r="K36" s="74">
        <f t="shared" si="0"/>
        <v>-8.3209011717144676E-3</v>
      </c>
      <c r="L36" s="75">
        <f t="shared" si="1"/>
        <v>4.4764284637457408E-3</v>
      </c>
      <c r="M36" s="77">
        <f t="shared" si="2"/>
        <v>5.7517541697671426E-3</v>
      </c>
      <c r="N36" s="32">
        <f t="shared" si="3"/>
        <v>-3.1748941781351014E-3</v>
      </c>
      <c r="O36" s="4">
        <f t="shared" si="4"/>
        <v>-1.2718970461222945E-4</v>
      </c>
      <c r="P36" s="32">
        <f t="shared" si="5"/>
        <v>-4.8829046898686279E-3</v>
      </c>
      <c r="Q36" s="4">
        <f t="shared" si="6"/>
        <v>-5.60086795315895E-3</v>
      </c>
      <c r="R36" s="4">
        <f t="shared" si="7"/>
        <v>-2.8762196445749622E-3</v>
      </c>
      <c r="S36" s="4">
        <f t="shared" si="8"/>
        <v>3.2744394562616019E-3</v>
      </c>
      <c r="T36" s="4">
        <f t="shared" si="9"/>
        <v>6.966962705835078E-3</v>
      </c>
      <c r="U36" s="4">
        <f t="shared" si="10"/>
        <v>5.3866154750790152E-3</v>
      </c>
      <c r="V36" s="4">
        <f t="shared" si="11"/>
        <v>2.194619362832162E-3</v>
      </c>
      <c r="W36" s="5">
        <f t="shared" si="12"/>
        <v>7.3076493400936471E-5</v>
      </c>
    </row>
    <row r="37" spans="1:23" x14ac:dyDescent="0.25">
      <c r="A37" s="2" t="s">
        <v>1</v>
      </c>
      <c r="B37" s="47" t="s">
        <v>37</v>
      </c>
      <c r="C37" s="61" t="s">
        <v>430</v>
      </c>
      <c r="D37" s="74">
        <f>IFERROR(PopulationMuni!D37/HHMuni!D37,0)</f>
        <v>2.8642175145550768</v>
      </c>
      <c r="E37" s="75">
        <f>IFERROR(PopulationMuni!E37/HHMuni!E37,0)</f>
        <v>2.8466635123604194</v>
      </c>
      <c r="F37" s="75">
        <f>IFERROR(PopulationMuni!F37/HHMuni!F37,0)</f>
        <v>2.827702459596027</v>
      </c>
      <c r="G37" s="75">
        <f>IFERROR(PopulationMuni!G37/HHMuni!G37,0)</f>
        <v>2.8180447948552536</v>
      </c>
      <c r="H37" s="75">
        <f>IFERROR(PopulationMuni!H37/HHMuni!H37,0)</f>
        <v>2.8290175315223012</v>
      </c>
      <c r="I37" s="76">
        <f>IFERROR(PopulationMuni!I37/HHMuni!I37,0)</f>
        <v>2.8525202750010772</v>
      </c>
      <c r="J37" s="77">
        <f>IFERROR(PopulationMuni!J37/HHMuni!J37,0)</f>
        <v>2.8708926854607868</v>
      </c>
      <c r="K37" s="74">
        <f t="shared" si="0"/>
        <v>-1.1697239553999594E-2</v>
      </c>
      <c r="L37" s="75">
        <f t="shared" si="1"/>
        <v>5.8567626406578199E-3</v>
      </c>
      <c r="M37" s="77">
        <f t="shared" si="2"/>
        <v>6.675170905710015E-3</v>
      </c>
      <c r="N37" s="32">
        <f t="shared" si="3"/>
        <v>-4.0839215229142578E-3</v>
      </c>
      <c r="O37" s="4">
        <f t="shared" si="4"/>
        <v>-1.6367794348892684E-4</v>
      </c>
      <c r="P37" s="32">
        <f t="shared" si="5"/>
        <v>-6.1287252471061704E-3</v>
      </c>
      <c r="Q37" s="4">
        <f t="shared" si="6"/>
        <v>-6.660798749856478E-3</v>
      </c>
      <c r="R37" s="4">
        <f t="shared" si="7"/>
        <v>-3.4153751601407878E-3</v>
      </c>
      <c r="S37" s="4">
        <f t="shared" si="8"/>
        <v>3.893741038850651E-3</v>
      </c>
      <c r="T37" s="4">
        <f t="shared" si="9"/>
        <v>8.3077404847784475E-3</v>
      </c>
      <c r="U37" s="4">
        <f t="shared" si="10"/>
        <v>6.4407641974437713E-3</v>
      </c>
      <c r="V37" s="4">
        <f t="shared" si="11"/>
        <v>2.3305390989996067E-3</v>
      </c>
      <c r="W37" s="5">
        <f t="shared" si="12"/>
        <v>7.759726400413669E-5</v>
      </c>
    </row>
    <row r="38" spans="1:23" x14ac:dyDescent="0.25">
      <c r="A38" s="2" t="s">
        <v>1</v>
      </c>
      <c r="B38" s="47" t="s">
        <v>38</v>
      </c>
      <c r="C38" s="61" t="s">
        <v>431</v>
      </c>
      <c r="D38" s="74">
        <f>IFERROR(PopulationMuni!D38/HHMuni!D38,0)</f>
        <v>2.7325150717735398</v>
      </c>
      <c r="E38" s="75">
        <f>IFERROR(PopulationMuni!E38/HHMuni!E38,0)</f>
        <v>2.7079361574245553</v>
      </c>
      <c r="F38" s="75">
        <f>IFERROR(PopulationMuni!F38/HHMuni!F38,0)</f>
        <v>2.679094320259316</v>
      </c>
      <c r="G38" s="75">
        <f>IFERROR(PopulationMuni!G38/HHMuni!G38,0)</f>
        <v>2.6644427399206374</v>
      </c>
      <c r="H38" s="75">
        <f>IFERROR(PopulationMuni!H38/HHMuni!H38,0)</f>
        <v>2.6809948839941402</v>
      </c>
      <c r="I38" s="76">
        <f>IFERROR(PopulationMuni!I38/HHMuni!I38,0)</f>
        <v>2.7166732393517514</v>
      </c>
      <c r="J38" s="77">
        <f>IFERROR(PopulationMuni!J38/HHMuni!J38,0)</f>
        <v>2.7445747842575594</v>
      </c>
      <c r="K38" s="74">
        <f t="shared" si="0"/>
        <v>-1.5841832421788382E-2</v>
      </c>
      <c r="L38" s="75">
        <f t="shared" si="1"/>
        <v>8.7370819271961331E-3</v>
      </c>
      <c r="M38" s="77">
        <f t="shared" si="2"/>
        <v>1.2059712484019602E-2</v>
      </c>
      <c r="N38" s="32">
        <f t="shared" si="3"/>
        <v>-5.7975279204979246E-3</v>
      </c>
      <c r="O38" s="4">
        <f t="shared" si="4"/>
        <v>-2.3254890924750971E-4</v>
      </c>
      <c r="P38" s="32">
        <f t="shared" si="5"/>
        <v>-8.9949785100477131E-3</v>
      </c>
      <c r="Q38" s="4">
        <f t="shared" si="6"/>
        <v>-1.0650855665914172E-2</v>
      </c>
      <c r="R38" s="4">
        <f t="shared" si="7"/>
        <v>-5.4688557352696732E-3</v>
      </c>
      <c r="S38" s="4">
        <f t="shared" si="8"/>
        <v>6.2122348607858147E-3</v>
      </c>
      <c r="T38" s="4">
        <f t="shared" si="9"/>
        <v>1.330787894099128E-2</v>
      </c>
      <c r="U38" s="4">
        <f t="shared" si="10"/>
        <v>1.0270482478955012E-2</v>
      </c>
      <c r="V38" s="4">
        <f t="shared" si="11"/>
        <v>4.4134111495284234E-3</v>
      </c>
      <c r="W38" s="5">
        <f t="shared" si="12"/>
        <v>1.4680079455309247E-4</v>
      </c>
    </row>
    <row r="39" spans="1:23" x14ac:dyDescent="0.25">
      <c r="A39" s="2" t="s">
        <v>1</v>
      </c>
      <c r="B39" s="47" t="s">
        <v>39</v>
      </c>
      <c r="C39" s="61" t="s">
        <v>432</v>
      </c>
      <c r="D39" s="74">
        <f>IFERROR(PopulationMuni!D39/HHMuni!D39,0)</f>
        <v>2.696773346900259</v>
      </c>
      <c r="E39" s="75">
        <f>IFERROR(PopulationMuni!E39/HHMuni!E39,0)</f>
        <v>2.6814442184770813</v>
      </c>
      <c r="F39" s="75">
        <f>IFERROR(PopulationMuni!F39/HHMuni!F39,0)</f>
        <v>2.6646992656692405</v>
      </c>
      <c r="G39" s="75">
        <f>IFERROR(PopulationMuni!G39/HHMuni!G39,0)</f>
        <v>2.6569858520162946</v>
      </c>
      <c r="H39" s="75">
        <f>IFERROR(PopulationMuni!H39/HHMuni!H39,0)</f>
        <v>2.6687230558263826</v>
      </c>
      <c r="I39" s="76">
        <f>IFERROR(PopulationMuni!I39/HHMuni!I39,0)</f>
        <v>2.691355622180132</v>
      </c>
      <c r="J39" s="77">
        <f>IFERROR(PopulationMuni!J39/HHMuni!J39,0)</f>
        <v>2.7093107366249884</v>
      </c>
      <c r="K39" s="74">
        <f t="shared" si="0"/>
        <v>-5.4177247201270262E-3</v>
      </c>
      <c r="L39" s="75">
        <f t="shared" si="1"/>
        <v>9.9114037030507696E-3</v>
      </c>
      <c r="M39" s="77">
        <f t="shared" si="2"/>
        <v>1.2537389724729397E-2</v>
      </c>
      <c r="N39" s="32">
        <f t="shared" si="3"/>
        <v>-2.0089655388927374E-3</v>
      </c>
      <c r="O39" s="4">
        <f t="shared" si="4"/>
        <v>-8.0436213511503318E-5</v>
      </c>
      <c r="P39" s="32">
        <f t="shared" si="5"/>
        <v>-5.6842479701890714E-3</v>
      </c>
      <c r="Q39" s="4">
        <f t="shared" si="6"/>
        <v>-6.2447515008725585E-3</v>
      </c>
      <c r="R39" s="4">
        <f t="shared" si="7"/>
        <v>-2.8946657329486092E-3</v>
      </c>
      <c r="S39" s="4">
        <f t="shared" si="8"/>
        <v>4.4174882606848875E-3</v>
      </c>
      <c r="T39" s="4">
        <f t="shared" si="9"/>
        <v>8.4806725464965371E-3</v>
      </c>
      <c r="U39" s="4">
        <f t="shared" si="10"/>
        <v>6.6714016894995343E-3</v>
      </c>
      <c r="V39" s="4">
        <f t="shared" si="11"/>
        <v>4.6490335345164002E-3</v>
      </c>
      <c r="W39" s="5">
        <f t="shared" si="12"/>
        <v>1.5462062439475233E-4</v>
      </c>
    </row>
    <row r="40" spans="1:23" x14ac:dyDescent="0.25">
      <c r="A40" s="2" t="s">
        <v>1</v>
      </c>
      <c r="B40" s="47" t="s">
        <v>40</v>
      </c>
      <c r="C40" s="61" t="s">
        <v>433</v>
      </c>
      <c r="D40" s="74">
        <f>IFERROR(PopulationMuni!D40/HHMuni!D40,0)</f>
        <v>2.4770900504537958</v>
      </c>
      <c r="E40" s="75">
        <f>IFERROR(PopulationMuni!E40/HHMuni!E40,0)</f>
        <v>2.4640655356064816</v>
      </c>
      <c r="F40" s="75">
        <f>IFERROR(PopulationMuni!F40/HHMuni!F40,0)</f>
        <v>2.4491677981331916</v>
      </c>
      <c r="G40" s="75">
        <f>IFERROR(PopulationMuni!G40/HHMuni!G40,0)</f>
        <v>2.4414235938638833</v>
      </c>
      <c r="H40" s="75">
        <f>IFERROR(PopulationMuni!H40/HHMuni!H40,0)</f>
        <v>2.4498839886666239</v>
      </c>
      <c r="I40" s="76">
        <f>IFERROR(PopulationMuni!I40/HHMuni!I40,0)</f>
        <v>2.468430697837031</v>
      </c>
      <c r="J40" s="77">
        <f>IFERROR(PopulationMuni!J40/HHMuni!J40,0)</f>
        <v>2.4829213488263617</v>
      </c>
      <c r="K40" s="74">
        <f t="shared" si="0"/>
        <v>-8.6593526167648704E-3</v>
      </c>
      <c r="L40" s="75">
        <f t="shared" si="1"/>
        <v>4.3651622305493909E-3</v>
      </c>
      <c r="M40" s="77">
        <f t="shared" si="2"/>
        <v>5.8312983725659073E-3</v>
      </c>
      <c r="N40" s="32">
        <f t="shared" si="3"/>
        <v>-3.4957762698931694E-3</v>
      </c>
      <c r="O40" s="4">
        <f t="shared" si="4"/>
        <v>-1.4006622073825525E-4</v>
      </c>
      <c r="P40" s="32">
        <f t="shared" si="5"/>
        <v>-5.2579900536632307E-3</v>
      </c>
      <c r="Q40" s="4">
        <f t="shared" si="6"/>
        <v>-6.0459988819344668E-3</v>
      </c>
      <c r="R40" s="4">
        <f t="shared" si="7"/>
        <v>-3.1619737427591721E-3</v>
      </c>
      <c r="S40" s="4">
        <f t="shared" si="8"/>
        <v>3.4653530931725296E-3</v>
      </c>
      <c r="T40" s="4">
        <f t="shared" si="9"/>
        <v>7.5704438480375114E-3</v>
      </c>
      <c r="U40" s="4">
        <f t="shared" si="10"/>
        <v>5.8703900425596256E-3</v>
      </c>
      <c r="V40" s="4">
        <f t="shared" si="11"/>
        <v>2.3540922024605226E-3</v>
      </c>
      <c r="W40" s="5">
        <f t="shared" si="12"/>
        <v>7.8380593876437032E-5</v>
      </c>
    </row>
    <row r="41" spans="1:23" x14ac:dyDescent="0.25">
      <c r="A41" s="2" t="s">
        <v>1</v>
      </c>
      <c r="B41" s="47" t="s">
        <v>41</v>
      </c>
      <c r="C41" s="61" t="s">
        <v>434</v>
      </c>
      <c r="D41" s="74">
        <f>IFERROR(PopulationMuni!D41/HHMuni!D41,0)</f>
        <v>3.0114160840131246</v>
      </c>
      <c r="E41" s="75">
        <f>IFERROR(PopulationMuni!E41/HHMuni!E41,0)</f>
        <v>2.9930929434706206</v>
      </c>
      <c r="F41" s="75">
        <f>IFERROR(PopulationMuni!F41/HHMuni!F41,0)</f>
        <v>2.9736737762886949</v>
      </c>
      <c r="G41" s="75">
        <f>IFERROR(PopulationMuni!G41/HHMuni!G41,0)</f>
        <v>2.9638654143416301</v>
      </c>
      <c r="H41" s="75">
        <f>IFERROR(PopulationMuni!H41/HHMuni!H41,0)</f>
        <v>2.9749354893551541</v>
      </c>
      <c r="I41" s="76">
        <f>IFERROR(PopulationMuni!I41/HHMuni!I41,0)</f>
        <v>2.9984803468635861</v>
      </c>
      <c r="J41" s="77">
        <f>IFERROR(PopulationMuni!J41/HHMuni!J41,0)</f>
        <v>3.0166925531075059</v>
      </c>
      <c r="K41" s="74">
        <f t="shared" si="0"/>
        <v>-1.293573714953844E-2</v>
      </c>
      <c r="L41" s="75">
        <f t="shared" si="1"/>
        <v>5.3874033929655063E-3</v>
      </c>
      <c r="M41" s="77">
        <f t="shared" si="2"/>
        <v>5.2764690943813974E-3</v>
      </c>
      <c r="N41" s="32">
        <f t="shared" si="3"/>
        <v>-4.2955662016321838E-3</v>
      </c>
      <c r="O41" s="4">
        <f t="shared" si="4"/>
        <v>-1.7217792175905355E-4</v>
      </c>
      <c r="P41" s="32">
        <f t="shared" si="5"/>
        <v>-6.0845595664368313E-3</v>
      </c>
      <c r="Q41" s="4">
        <f t="shared" si="6"/>
        <v>-6.4879933729716788E-3</v>
      </c>
      <c r="R41" s="4">
        <f t="shared" si="7"/>
        <v>-3.2983987770528467E-3</v>
      </c>
      <c r="S41" s="4">
        <f t="shared" si="8"/>
        <v>3.7350127168249703E-3</v>
      </c>
      <c r="T41" s="4">
        <f t="shared" si="9"/>
        <v>7.9144094359959727E-3</v>
      </c>
      <c r="U41" s="4">
        <f t="shared" si="10"/>
        <v>6.0738121105146092E-3</v>
      </c>
      <c r="V41" s="4">
        <f t="shared" si="11"/>
        <v>1.7521554468653555E-3</v>
      </c>
      <c r="W41" s="5">
        <f t="shared" si="12"/>
        <v>5.8355776406227022E-5</v>
      </c>
    </row>
    <row r="42" spans="1:23" x14ac:dyDescent="0.25">
      <c r="A42" s="2" t="s">
        <v>1</v>
      </c>
      <c r="B42" s="47" t="s">
        <v>42</v>
      </c>
      <c r="C42" s="61" t="s">
        <v>435</v>
      </c>
      <c r="D42" s="74">
        <f>IFERROR(PopulationMuni!D42/HHMuni!D42,0)</f>
        <v>3.0040145533459777</v>
      </c>
      <c r="E42" s="75">
        <f>IFERROR(PopulationMuni!E42/HHMuni!E42,0)</f>
        <v>2.9880597218753939</v>
      </c>
      <c r="F42" s="75">
        <f>IFERROR(PopulationMuni!F42/HHMuni!F42,0)</f>
        <v>2.9710023636808289</v>
      </c>
      <c r="G42" s="75">
        <f>IFERROR(PopulationMuni!G42/HHMuni!G42,0)</f>
        <v>2.9623545775585542</v>
      </c>
      <c r="H42" s="75">
        <f>IFERROR(PopulationMuni!H42/HHMuni!H42,0)</f>
        <v>2.9721306702229042</v>
      </c>
      <c r="I42" s="76">
        <f>IFERROR(PopulationMuni!I42/HHMuni!I42,0)</f>
        <v>2.992897522408942</v>
      </c>
      <c r="J42" s="77">
        <f>IFERROR(PopulationMuni!J42/HHMuni!J42,0)</f>
        <v>3.008980382911326</v>
      </c>
      <c r="K42" s="74">
        <f t="shared" si="0"/>
        <v>-1.1117030937035643E-2</v>
      </c>
      <c r="L42" s="75">
        <f t="shared" si="1"/>
        <v>4.8378005335480978E-3</v>
      </c>
      <c r="M42" s="77">
        <f t="shared" si="2"/>
        <v>4.9658295653483009E-3</v>
      </c>
      <c r="N42" s="32">
        <f t="shared" si="3"/>
        <v>-3.7007247267337728E-3</v>
      </c>
      <c r="O42" s="4">
        <f t="shared" si="4"/>
        <v>-1.4829257755943903E-4</v>
      </c>
      <c r="P42" s="32">
        <f t="shared" si="5"/>
        <v>-5.311169831987872E-3</v>
      </c>
      <c r="Q42" s="4">
        <f t="shared" si="6"/>
        <v>-5.7085064497504057E-3</v>
      </c>
      <c r="R42" s="4">
        <f t="shared" si="7"/>
        <v>-2.9107301387538698E-3</v>
      </c>
      <c r="S42" s="4">
        <f t="shared" si="8"/>
        <v>3.3001088858197747E-3</v>
      </c>
      <c r="T42" s="4">
        <f t="shared" si="9"/>
        <v>6.9871935289036458E-3</v>
      </c>
      <c r="U42" s="4">
        <f t="shared" si="10"/>
        <v>5.3736756377276151E-3</v>
      </c>
      <c r="V42" s="4">
        <f t="shared" si="11"/>
        <v>1.6530644166876662E-3</v>
      </c>
      <c r="W42" s="5">
        <f t="shared" si="12"/>
        <v>5.5058169297739212E-5</v>
      </c>
    </row>
    <row r="43" spans="1:23" x14ac:dyDescent="0.25">
      <c r="A43" s="2" t="s">
        <v>1</v>
      </c>
      <c r="B43" s="47" t="s">
        <v>43</v>
      </c>
      <c r="C43" s="61" t="s">
        <v>436</v>
      </c>
      <c r="D43" s="74">
        <f>IFERROR(PopulationMuni!D43/HHMuni!D43,0)</f>
        <v>2.9829823214566025</v>
      </c>
      <c r="E43" s="75">
        <f>IFERROR(PopulationMuni!E43/HHMuni!E43,0)</f>
        <v>2.9665800354199559</v>
      </c>
      <c r="F43" s="75">
        <f>IFERROR(PopulationMuni!F43/HHMuni!F43,0)</f>
        <v>2.9494536045299529</v>
      </c>
      <c r="G43" s="75">
        <f>IFERROR(PopulationMuni!G43/HHMuni!G43,0)</f>
        <v>2.9412243170777463</v>
      </c>
      <c r="H43" s="75">
        <f>IFERROR(PopulationMuni!H43/HHMuni!H43,0)</f>
        <v>2.9474665218114735</v>
      </c>
      <c r="I43" s="76">
        <f>IFERROR(PopulationMuni!I43/HHMuni!I43,0)</f>
        <v>2.954563284323684</v>
      </c>
      <c r="J43" s="77">
        <f>IFERROR(PopulationMuni!J43/HHMuni!J43,0)</f>
        <v>2.954563284323684</v>
      </c>
      <c r="K43" s="74">
        <f t="shared" si="0"/>
        <v>-2.841903713291849E-2</v>
      </c>
      <c r="L43" s="75">
        <f t="shared" si="1"/>
        <v>-1.2016751096271872E-2</v>
      </c>
      <c r="M43" s="77">
        <f t="shared" si="2"/>
        <v>-2.841903713291849E-2</v>
      </c>
      <c r="N43" s="32">
        <f t="shared" si="3"/>
        <v>-9.5270551650609159E-3</v>
      </c>
      <c r="O43" s="4">
        <f t="shared" si="4"/>
        <v>-3.8283581449538584E-4</v>
      </c>
      <c r="P43" s="32">
        <f t="shared" si="5"/>
        <v>-5.4986199276693126E-3</v>
      </c>
      <c r="Q43" s="4">
        <f t="shared" si="6"/>
        <v>-5.7731228166842952E-3</v>
      </c>
      <c r="R43" s="4">
        <f t="shared" si="7"/>
        <v>-2.790105746897531E-3</v>
      </c>
      <c r="S43" s="4">
        <f t="shared" si="8"/>
        <v>2.1223150840563587E-3</v>
      </c>
      <c r="T43" s="4">
        <f t="shared" si="9"/>
        <v>2.4077499980725836E-3</v>
      </c>
      <c r="U43" s="4">
        <f t="shared" si="10"/>
        <v>0</v>
      </c>
      <c r="V43" s="4">
        <f t="shared" si="11"/>
        <v>-9.5270551650609159E-3</v>
      </c>
      <c r="W43" s="5">
        <f t="shared" si="12"/>
        <v>-3.190400249326597E-4</v>
      </c>
    </row>
    <row r="44" spans="1:23" x14ac:dyDescent="0.25">
      <c r="A44" s="2" t="s">
        <v>1</v>
      </c>
      <c r="B44" s="47" t="s">
        <v>44</v>
      </c>
      <c r="C44" s="61" t="s">
        <v>437</v>
      </c>
      <c r="D44" s="74">
        <f>IFERROR(PopulationMuni!D44/HHMuni!D44,0)</f>
        <v>3.0193031178838692</v>
      </c>
      <c r="E44" s="75">
        <f>IFERROR(PopulationMuni!E44/HHMuni!E44,0)</f>
        <v>3.0008985477990757</v>
      </c>
      <c r="F44" s="75">
        <f>IFERROR(PopulationMuni!F44/HHMuni!F44,0)</f>
        <v>2.9818397385358466</v>
      </c>
      <c r="G44" s="75">
        <f>IFERROR(PopulationMuni!G44/HHMuni!G44,0)</f>
        <v>2.9722091647008528</v>
      </c>
      <c r="H44" s="75">
        <f>IFERROR(PopulationMuni!H44/HHMuni!H44,0)</f>
        <v>2.9831261132837956</v>
      </c>
      <c r="I44" s="76">
        <f>IFERROR(PopulationMuni!I44/HHMuni!I44,0)</f>
        <v>3.0064268532041245</v>
      </c>
      <c r="J44" s="77">
        <f>IFERROR(PopulationMuni!J44/HHMuni!J44,0)</f>
        <v>3.0245774240279952</v>
      </c>
      <c r="K44" s="74">
        <f t="shared" si="0"/>
        <v>-1.2876264679744676E-2</v>
      </c>
      <c r="L44" s="75">
        <f t="shared" si="1"/>
        <v>5.5283054050487834E-3</v>
      </c>
      <c r="M44" s="77">
        <f t="shared" si="2"/>
        <v>5.2743061441260508E-3</v>
      </c>
      <c r="N44" s="32">
        <f t="shared" si="3"/>
        <v>-4.2646478929115883E-3</v>
      </c>
      <c r="O44" s="4">
        <f t="shared" si="4"/>
        <v>-1.7093608639195956E-4</v>
      </c>
      <c r="P44" s="32">
        <f t="shared" si="5"/>
        <v>-6.0956351072470882E-3</v>
      </c>
      <c r="Q44" s="4">
        <f t="shared" si="6"/>
        <v>-6.3510341851467089E-3</v>
      </c>
      <c r="R44" s="4">
        <f t="shared" si="7"/>
        <v>-3.229742266337432E-3</v>
      </c>
      <c r="S44" s="4">
        <f t="shared" si="8"/>
        <v>3.6730081828011407E-3</v>
      </c>
      <c r="T44" s="4">
        <f t="shared" si="9"/>
        <v>7.8108464193220595E-3</v>
      </c>
      <c r="U44" s="4">
        <f t="shared" si="10"/>
        <v>6.0372567536530752E-3</v>
      </c>
      <c r="V44" s="4">
        <f t="shared" si="11"/>
        <v>1.7468620864482531E-3</v>
      </c>
      <c r="W44" s="5">
        <f t="shared" si="12"/>
        <v>5.817962894938411E-5</v>
      </c>
    </row>
    <row r="45" spans="1:23" x14ac:dyDescent="0.25">
      <c r="A45" s="2" t="s">
        <v>1</v>
      </c>
      <c r="B45" s="47" t="s">
        <v>45</v>
      </c>
      <c r="C45" s="61" t="s">
        <v>438</v>
      </c>
      <c r="D45" s="74">
        <f>IFERROR(PopulationMuni!D45/HHMuni!D45,0)</f>
        <v>2.9401440789884141</v>
      </c>
      <c r="E45" s="75">
        <f>IFERROR(PopulationMuni!E45/HHMuni!E45,0)</f>
        <v>2.9184723900542151</v>
      </c>
      <c r="F45" s="75">
        <f>IFERROR(PopulationMuni!F45/HHMuni!F45,0)</f>
        <v>2.8936919217466932</v>
      </c>
      <c r="G45" s="75">
        <f>IFERROR(PopulationMuni!G45/HHMuni!G45,0)</f>
        <v>2.8813707610219144</v>
      </c>
      <c r="H45" s="75">
        <f>IFERROR(PopulationMuni!H45/HHMuni!H45,0)</f>
        <v>2.8959469159986999</v>
      </c>
      <c r="I45" s="76">
        <f>IFERROR(PopulationMuni!I45/HHMuni!I45,0)</f>
        <v>2.9260751060551442</v>
      </c>
      <c r="J45" s="77">
        <f>IFERROR(PopulationMuni!J45/HHMuni!J45,0)</f>
        <v>2.9493292128936646</v>
      </c>
      <c r="K45" s="74">
        <f t="shared" si="0"/>
        <v>-1.4068972933269919E-2</v>
      </c>
      <c r="L45" s="75">
        <f t="shared" si="1"/>
        <v>7.6027160009290995E-3</v>
      </c>
      <c r="M45" s="77">
        <f t="shared" si="2"/>
        <v>9.1851339052504422E-3</v>
      </c>
      <c r="N45" s="32">
        <f t="shared" si="3"/>
        <v>-4.785130440992047E-3</v>
      </c>
      <c r="O45" s="4">
        <f t="shared" si="4"/>
        <v>-1.9184622842649546E-4</v>
      </c>
      <c r="P45" s="32">
        <f t="shared" si="5"/>
        <v>-7.3709615420123331E-3</v>
      </c>
      <c r="Q45" s="4">
        <f t="shared" si="6"/>
        <v>-8.4909038002108916E-3</v>
      </c>
      <c r="R45" s="4">
        <f t="shared" si="7"/>
        <v>-4.2579379761137348E-3</v>
      </c>
      <c r="S45" s="4">
        <f t="shared" si="8"/>
        <v>5.0587571630718031E-3</v>
      </c>
      <c r="T45" s="4">
        <f t="shared" si="9"/>
        <v>1.0403571242967535E-2</v>
      </c>
      <c r="U45" s="4">
        <f t="shared" si="10"/>
        <v>7.9472009417662637E-3</v>
      </c>
      <c r="V45" s="4">
        <f t="shared" si="11"/>
        <v>3.1240421076270675E-3</v>
      </c>
      <c r="W45" s="5">
        <f t="shared" si="12"/>
        <v>1.0397781956883456E-4</v>
      </c>
    </row>
    <row r="46" spans="1:23" x14ac:dyDescent="0.25">
      <c r="A46" s="2" t="s">
        <v>1</v>
      </c>
      <c r="B46" s="47" t="s">
        <v>46</v>
      </c>
      <c r="C46" s="61" t="s">
        <v>439</v>
      </c>
      <c r="D46" s="74">
        <f>IFERROR(PopulationMuni!D46/HHMuni!D46,0)</f>
        <v>2.8596474636387756</v>
      </c>
      <c r="E46" s="75">
        <f>IFERROR(PopulationMuni!E46/HHMuni!E46,0)</f>
        <v>2.8424646861379217</v>
      </c>
      <c r="F46" s="75">
        <f>IFERROR(PopulationMuni!F46/HHMuni!F46,0)</f>
        <v>2.8244691403263276</v>
      </c>
      <c r="G46" s="75">
        <f>IFERROR(PopulationMuni!G46/HHMuni!G46,0)</f>
        <v>2.8154354455619828</v>
      </c>
      <c r="H46" s="75">
        <f>IFERROR(PopulationMuni!H46/HHMuni!H46,0)</f>
        <v>2.8259029369021031</v>
      </c>
      <c r="I46" s="76">
        <f>IFERROR(PopulationMuni!I46/HHMuni!I46,0)</f>
        <v>2.8480926991570059</v>
      </c>
      <c r="J46" s="77">
        <f>IFERROR(PopulationMuni!J46/HHMuni!J46,0)</f>
        <v>2.8653587340074842</v>
      </c>
      <c r="K46" s="74">
        <f t="shared" si="0"/>
        <v>-1.155476448176973E-2</v>
      </c>
      <c r="L46" s="75">
        <f t="shared" si="1"/>
        <v>5.6280130190842215E-3</v>
      </c>
      <c r="M46" s="77">
        <f t="shared" si="2"/>
        <v>5.7112703687085542E-3</v>
      </c>
      <c r="N46" s="32">
        <f t="shared" si="3"/>
        <v>-4.0406255067073626E-3</v>
      </c>
      <c r="O46" s="4">
        <f t="shared" si="4"/>
        <v>-1.6193932204311423E-4</v>
      </c>
      <c r="P46" s="32">
        <f t="shared" si="5"/>
        <v>-6.0087048209046534E-3</v>
      </c>
      <c r="Q46" s="4">
        <f t="shared" si="6"/>
        <v>-6.3309654819475591E-3</v>
      </c>
      <c r="R46" s="4">
        <f t="shared" si="7"/>
        <v>-3.1983690794727959E-3</v>
      </c>
      <c r="S46" s="4">
        <f t="shared" si="8"/>
        <v>3.7178942804816373E-3</v>
      </c>
      <c r="T46" s="4">
        <f t="shared" si="9"/>
        <v>7.8522733265666833E-3</v>
      </c>
      <c r="U46" s="4">
        <f t="shared" si="10"/>
        <v>6.0623149153777867E-3</v>
      </c>
      <c r="V46" s="4">
        <f t="shared" si="11"/>
        <v>1.997193864393676E-3</v>
      </c>
      <c r="W46" s="5">
        <f t="shared" si="12"/>
        <v>6.6508949095878123E-5</v>
      </c>
    </row>
    <row r="47" spans="1:23" x14ac:dyDescent="0.25">
      <c r="A47" s="2" t="s">
        <v>1</v>
      </c>
      <c r="B47" s="47" t="s">
        <v>47</v>
      </c>
      <c r="C47" s="61" t="s">
        <v>440</v>
      </c>
      <c r="D47" s="74">
        <f>IFERROR(PopulationMuni!D47/HHMuni!D47,0)</f>
        <v>3.0947510398445632</v>
      </c>
      <c r="E47" s="75">
        <f>IFERROR(PopulationMuni!E47/HHMuni!E47,0)</f>
        <v>3.0329339271858045</v>
      </c>
      <c r="F47" s="75">
        <f>IFERROR(PopulationMuni!F47/HHMuni!F47,0)</f>
        <v>3.0004648132427931</v>
      </c>
      <c r="G47" s="75">
        <f>IFERROR(PopulationMuni!G47/HHMuni!G47,0)</f>
        <v>2.9869431574312988</v>
      </c>
      <c r="H47" s="75">
        <f>IFERROR(PopulationMuni!H47/HHMuni!H47,0)</f>
        <v>3.0013182809267875</v>
      </c>
      <c r="I47" s="76">
        <f>IFERROR(PopulationMuni!I47/HHMuni!I47,0)</f>
        <v>3.0322354902022766</v>
      </c>
      <c r="J47" s="77">
        <f>IFERROR(PopulationMuni!J47/HHMuni!J47,0)</f>
        <v>3.0522210836322685</v>
      </c>
      <c r="K47" s="74">
        <f t="shared" si="0"/>
        <v>-6.2515549642286672E-2</v>
      </c>
      <c r="L47" s="75">
        <f t="shared" si="1"/>
        <v>-6.9843698352789474E-4</v>
      </c>
      <c r="M47" s="77">
        <f t="shared" si="2"/>
        <v>-4.2529956212294717E-2</v>
      </c>
      <c r="N47" s="32">
        <f t="shared" si="3"/>
        <v>-2.0200510101590186E-2</v>
      </c>
      <c r="O47" s="4">
        <f t="shared" si="4"/>
        <v>-8.1596013916340748E-4</v>
      </c>
      <c r="P47" s="32">
        <f t="shared" si="5"/>
        <v>-1.9974825717116063E-2</v>
      </c>
      <c r="Q47" s="4">
        <f t="shared" si="6"/>
        <v>-1.0705513117833965E-2</v>
      </c>
      <c r="R47" s="4">
        <f t="shared" si="7"/>
        <v>-4.5065203737152393E-3</v>
      </c>
      <c r="S47" s="4">
        <f t="shared" si="8"/>
        <v>4.8126538530619545E-3</v>
      </c>
      <c r="T47" s="4">
        <f t="shared" si="9"/>
        <v>1.0301209795697597E-2</v>
      </c>
      <c r="U47" s="4">
        <f t="shared" si="10"/>
        <v>6.5910426464466099E-3</v>
      </c>
      <c r="V47" s="4">
        <f t="shared" si="11"/>
        <v>-1.3742609878703127E-2</v>
      </c>
      <c r="W47" s="5">
        <f t="shared" si="12"/>
        <v>-4.6115742414587491E-4</v>
      </c>
    </row>
    <row r="48" spans="1:23" x14ac:dyDescent="0.25">
      <c r="A48" s="2" t="s">
        <v>1</v>
      </c>
      <c r="B48" s="47" t="s">
        <v>48</v>
      </c>
      <c r="C48" s="61" t="s">
        <v>441</v>
      </c>
      <c r="D48" s="74">
        <f>IFERROR(PopulationMuni!D48/HHMuni!D48,0)</f>
        <v>2.6705470799209348</v>
      </c>
      <c r="E48" s="75">
        <f>IFERROR(PopulationMuni!E48/HHMuni!E48,0)</f>
        <v>2.6508431201444362</v>
      </c>
      <c r="F48" s="75">
        <f>IFERROR(PopulationMuni!F48/HHMuni!F48,0)</f>
        <v>2.6298353423470506</v>
      </c>
      <c r="G48" s="75">
        <f>IFERROR(PopulationMuni!G48/HHMuni!G48,0)</f>
        <v>2.6193302632674267</v>
      </c>
      <c r="H48" s="75">
        <f>IFERROR(PopulationMuni!H48/HHMuni!H48,0)</f>
        <v>2.6314336014948694</v>
      </c>
      <c r="I48" s="76">
        <f>IFERROR(PopulationMuni!I48/HHMuni!I48,0)</f>
        <v>2.6569005211656167</v>
      </c>
      <c r="J48" s="77">
        <f>IFERROR(PopulationMuni!J48/HHMuni!J48,0)</f>
        <v>2.6766459102313891</v>
      </c>
      <c r="K48" s="74">
        <f t="shared" si="0"/>
        <v>-1.3646558755318061E-2</v>
      </c>
      <c r="L48" s="75">
        <f t="shared" si="1"/>
        <v>6.0574010211804641E-3</v>
      </c>
      <c r="M48" s="77">
        <f t="shared" si="2"/>
        <v>6.0988303104543284E-3</v>
      </c>
      <c r="N48" s="32">
        <f t="shared" si="3"/>
        <v>-5.1100236569212587E-3</v>
      </c>
      <c r="O48" s="4">
        <f t="shared" si="4"/>
        <v>-2.0490398339867433E-4</v>
      </c>
      <c r="P48" s="32">
        <f t="shared" si="5"/>
        <v>-7.3782484213241739E-3</v>
      </c>
      <c r="Q48" s="4">
        <f t="shared" si="6"/>
        <v>-7.9249419317733993E-3</v>
      </c>
      <c r="R48" s="4">
        <f t="shared" si="7"/>
        <v>-3.9945767365984208E-3</v>
      </c>
      <c r="S48" s="4">
        <f t="shared" si="8"/>
        <v>4.6207759277918647E-3</v>
      </c>
      <c r="T48" s="4">
        <f t="shared" si="9"/>
        <v>9.6779640026942726E-3</v>
      </c>
      <c r="U48" s="4">
        <f t="shared" si="10"/>
        <v>7.4317381883419742E-3</v>
      </c>
      <c r="V48" s="4">
        <f t="shared" si="11"/>
        <v>2.2837381734661655E-3</v>
      </c>
      <c r="W48" s="5">
        <f t="shared" si="12"/>
        <v>7.6040704511282087E-5</v>
      </c>
    </row>
    <row r="49" spans="1:23" x14ac:dyDescent="0.25">
      <c r="A49" s="2" t="s">
        <v>1</v>
      </c>
      <c r="B49" s="47" t="s">
        <v>49</v>
      </c>
      <c r="C49" s="61" t="s">
        <v>442</v>
      </c>
      <c r="D49" s="74">
        <f>IFERROR(PopulationMuni!D49/HHMuni!D49,0)</f>
        <v>2.7355476480370235</v>
      </c>
      <c r="E49" s="75">
        <f>IFERROR(PopulationMuni!E49/HHMuni!E49,0)</f>
        <v>2.7171649672507661</v>
      </c>
      <c r="F49" s="75">
        <f>IFERROR(PopulationMuni!F49/HHMuni!F49,0)</f>
        <v>2.6969303202253632</v>
      </c>
      <c r="G49" s="75">
        <f>IFERROR(PopulationMuni!G49/HHMuni!G49,0)</f>
        <v>2.6869116932813926</v>
      </c>
      <c r="H49" s="75">
        <f>IFERROR(PopulationMuni!H49/HHMuni!H49,0)</f>
        <v>2.699127309305219</v>
      </c>
      <c r="I49" s="76">
        <f>IFERROR(PopulationMuni!I49/HHMuni!I49,0)</f>
        <v>2.7244264655843815</v>
      </c>
      <c r="J49" s="77">
        <f>IFERROR(PopulationMuni!J49/HHMuni!J49,0)</f>
        <v>2.7441832732866067</v>
      </c>
      <c r="K49" s="74">
        <f t="shared" si="0"/>
        <v>-1.1121182452642042E-2</v>
      </c>
      <c r="L49" s="75">
        <f t="shared" si="1"/>
        <v>7.2614983336154459E-3</v>
      </c>
      <c r="M49" s="77">
        <f t="shared" si="2"/>
        <v>8.6356252495831676E-3</v>
      </c>
      <c r="N49" s="32">
        <f t="shared" si="3"/>
        <v>-4.0654318197025363E-3</v>
      </c>
      <c r="O49" s="4">
        <f t="shared" si="4"/>
        <v>-1.6293545072210147E-4</v>
      </c>
      <c r="P49" s="32">
        <f t="shared" si="5"/>
        <v>-6.719927104705592E-3</v>
      </c>
      <c r="Q49" s="4">
        <f t="shared" si="6"/>
        <v>-7.4469703787901631E-3</v>
      </c>
      <c r="R49" s="4">
        <f t="shared" si="7"/>
        <v>-3.7148260260330135E-3</v>
      </c>
      <c r="S49" s="4">
        <f t="shared" si="8"/>
        <v>4.5463407131582922E-3</v>
      </c>
      <c r="T49" s="4">
        <f t="shared" si="9"/>
        <v>9.373087439019212E-3</v>
      </c>
      <c r="U49" s="4">
        <f t="shared" si="10"/>
        <v>7.2517309429334098E-3</v>
      </c>
      <c r="V49" s="4">
        <f t="shared" si="11"/>
        <v>3.1568177055076863E-3</v>
      </c>
      <c r="W49" s="5">
        <f t="shared" si="12"/>
        <v>1.0506703309243193E-4</v>
      </c>
    </row>
    <row r="50" spans="1:23" x14ac:dyDescent="0.25">
      <c r="A50" s="2" t="s">
        <v>1</v>
      </c>
      <c r="B50" s="47" t="s">
        <v>50</v>
      </c>
      <c r="C50" s="61" t="s">
        <v>443</v>
      </c>
      <c r="D50" s="74">
        <f>IFERROR(PopulationMuni!D50/HHMuni!D50,0)</f>
        <v>2.8628255395679401</v>
      </c>
      <c r="E50" s="75">
        <f>IFERROR(PopulationMuni!E50/HHMuni!E50,0)</f>
        <v>2.8458980508835676</v>
      </c>
      <c r="F50" s="75">
        <f>IFERROR(PopulationMuni!F50/HHMuni!F50,0)</f>
        <v>2.8263742304875068</v>
      </c>
      <c r="G50" s="75">
        <f>IFERROR(PopulationMuni!G50/HHMuni!G50,0)</f>
        <v>2.81613289128269</v>
      </c>
      <c r="H50" s="75">
        <f>IFERROR(PopulationMuni!H50/HHMuni!H50,0)</f>
        <v>2.8267098228431711</v>
      </c>
      <c r="I50" s="76">
        <f>IFERROR(PopulationMuni!I50/HHMuni!I50,0)</f>
        <v>2.8503071329395957</v>
      </c>
      <c r="J50" s="77">
        <f>IFERROR(PopulationMuni!J50/HHMuni!J50,0)</f>
        <v>2.8685825677889949</v>
      </c>
      <c r="K50" s="74">
        <f t="shared" si="0"/>
        <v>-1.2518406628344358E-2</v>
      </c>
      <c r="L50" s="75">
        <f t="shared" si="1"/>
        <v>4.4090820560280797E-3</v>
      </c>
      <c r="M50" s="77">
        <f t="shared" si="2"/>
        <v>5.7570282210548385E-3</v>
      </c>
      <c r="N50" s="32">
        <f t="shared" si="3"/>
        <v>-4.3727451971221631E-3</v>
      </c>
      <c r="O50" s="4">
        <f t="shared" si="4"/>
        <v>-1.7527798139538309E-4</v>
      </c>
      <c r="P50" s="32">
        <f t="shared" si="5"/>
        <v>-5.9128607211346162E-3</v>
      </c>
      <c r="Q50" s="4">
        <f t="shared" si="6"/>
        <v>-6.8603372457418654E-3</v>
      </c>
      <c r="R50" s="4">
        <f t="shared" si="7"/>
        <v>-3.623490157228848E-3</v>
      </c>
      <c r="S50" s="4">
        <f t="shared" si="8"/>
        <v>3.7558353844813208E-3</v>
      </c>
      <c r="T50" s="4">
        <f t="shared" si="9"/>
        <v>8.3479775340682405E-3</v>
      </c>
      <c r="U50" s="4">
        <f t="shared" si="10"/>
        <v>6.4117423130296558E-3</v>
      </c>
      <c r="V50" s="4">
        <f t="shared" si="11"/>
        <v>2.0109602005029537E-3</v>
      </c>
      <c r="W50" s="5">
        <f t="shared" si="12"/>
        <v>6.6966939742174603E-5</v>
      </c>
    </row>
    <row r="51" spans="1:23" x14ac:dyDescent="0.25">
      <c r="A51" s="2" t="s">
        <v>1</v>
      </c>
      <c r="B51" s="47" t="s">
        <v>51</v>
      </c>
      <c r="C51" s="61" t="s">
        <v>444</v>
      </c>
      <c r="D51" s="74">
        <f>IFERROR(PopulationMuni!D51/HHMuni!D51,0)</f>
        <v>2.6587899387954281</v>
      </c>
      <c r="E51" s="75">
        <f>IFERROR(PopulationMuni!E51/HHMuni!E51,0)</f>
        <v>2.6428358384359645</v>
      </c>
      <c r="F51" s="75">
        <f>IFERROR(PopulationMuni!F51/HHMuni!F51,0)</f>
        <v>2.4093076903233288</v>
      </c>
      <c r="G51" s="75">
        <f>IFERROR(PopulationMuni!G51/HHMuni!G51,0)</f>
        <v>2.2954233698543609</v>
      </c>
      <c r="H51" s="75">
        <f>IFERROR(PopulationMuni!H51/HHMuni!H51,0)</f>
        <v>2.3044471527447641</v>
      </c>
      <c r="I51" s="76">
        <f>IFERROR(PopulationMuni!I51/HHMuni!I51,0)</f>
        <v>2.3169136159579433</v>
      </c>
      <c r="J51" s="77">
        <f>IFERROR(PopulationMuni!J51/HHMuni!J51,0)</f>
        <v>2.3281152842273971</v>
      </c>
      <c r="K51" s="74">
        <f t="shared" si="0"/>
        <v>-0.34187632283748481</v>
      </c>
      <c r="L51" s="75">
        <f t="shared" si="1"/>
        <v>-0.32592222247802116</v>
      </c>
      <c r="M51" s="77">
        <f t="shared" si="2"/>
        <v>-0.33067465456803102</v>
      </c>
      <c r="N51" s="32">
        <f t="shared" si="3"/>
        <v>-0.12858342731369476</v>
      </c>
      <c r="O51" s="4">
        <f t="shared" si="4"/>
        <v>-5.490278906593149E-3</v>
      </c>
      <c r="P51" s="32">
        <f t="shared" si="5"/>
        <v>-6.0005117842034661E-3</v>
      </c>
      <c r="Q51" s="4">
        <f t="shared" si="6"/>
        <v>-8.8362714292098521E-2</v>
      </c>
      <c r="R51" s="4">
        <f t="shared" si="7"/>
        <v>-4.7268483359916846E-2</v>
      </c>
      <c r="S51" s="4">
        <f t="shared" si="8"/>
        <v>3.9312063338345915E-3</v>
      </c>
      <c r="T51" s="4">
        <f t="shared" si="9"/>
        <v>5.4097414203362337E-3</v>
      </c>
      <c r="U51" s="4">
        <f t="shared" si="10"/>
        <v>4.8347371228263381E-3</v>
      </c>
      <c r="V51" s="4">
        <f t="shared" si="11"/>
        <v>-0.12437035726028212</v>
      </c>
      <c r="W51" s="5">
        <f t="shared" si="12"/>
        <v>-4.4172836333350451E-3</v>
      </c>
    </row>
    <row r="52" spans="1:23" x14ac:dyDescent="0.25">
      <c r="A52" s="2" t="s">
        <v>1</v>
      </c>
      <c r="B52" s="47" t="s">
        <v>52</v>
      </c>
      <c r="C52" s="61" t="s">
        <v>445</v>
      </c>
      <c r="D52" s="74">
        <f>IFERROR(PopulationMuni!D52/HHMuni!D52,0)</f>
        <v>2.9927065105476034</v>
      </c>
      <c r="E52" s="75">
        <f>IFERROR(PopulationMuni!E52/HHMuni!E52,0)</f>
        <v>2.9726236993544166</v>
      </c>
      <c r="F52" s="75">
        <f>IFERROR(PopulationMuni!F52/HHMuni!F52,0)</f>
        <v>2.8891389425845899</v>
      </c>
      <c r="G52" s="75">
        <f>IFERROR(PopulationMuni!G52/HHMuni!G52,0)</f>
        <v>2.8711962265712523</v>
      </c>
      <c r="H52" s="75">
        <f>IFERROR(PopulationMuni!H52/HHMuni!H52,0)</f>
        <v>2.8850672419467291</v>
      </c>
      <c r="I52" s="76">
        <f>IFERROR(PopulationMuni!I52/HHMuni!I52,0)</f>
        <v>2.9082946318071694</v>
      </c>
      <c r="J52" s="77">
        <f>IFERROR(PopulationMuni!J52/HHMuni!J52,0)</f>
        <v>2.9251488552056628</v>
      </c>
      <c r="K52" s="74">
        <f t="shared" si="0"/>
        <v>-8.4411878740433988E-2</v>
      </c>
      <c r="L52" s="75">
        <f t="shared" si="1"/>
        <v>-6.432906754724721E-2</v>
      </c>
      <c r="M52" s="77">
        <f t="shared" si="2"/>
        <v>-6.7557655341940581E-2</v>
      </c>
      <c r="N52" s="32">
        <f t="shared" si="3"/>
        <v>-2.820586597547392E-2</v>
      </c>
      <c r="O52" s="4">
        <f t="shared" si="4"/>
        <v>-1.1437970938669162E-3</v>
      </c>
      <c r="P52" s="32">
        <f t="shared" si="5"/>
        <v>-6.7105849245177041E-3</v>
      </c>
      <c r="Q52" s="4">
        <f t="shared" si="6"/>
        <v>-2.8084535821993772E-2</v>
      </c>
      <c r="R52" s="4">
        <f t="shared" si="7"/>
        <v>-6.2104026043435789E-3</v>
      </c>
      <c r="S52" s="4">
        <f t="shared" si="8"/>
        <v>4.8310927853376651E-3</v>
      </c>
      <c r="T52" s="4">
        <f t="shared" si="9"/>
        <v>8.0509006940050476E-3</v>
      </c>
      <c r="U52" s="4">
        <f t="shared" si="10"/>
        <v>5.7952255642064188E-3</v>
      </c>
      <c r="V52" s="4">
        <f t="shared" si="11"/>
        <v>-2.2574099766829114E-2</v>
      </c>
      <c r="W52" s="5">
        <f t="shared" si="12"/>
        <v>-7.6080362151931258E-4</v>
      </c>
    </row>
    <row r="53" spans="1:23" x14ac:dyDescent="0.25">
      <c r="A53" s="2" t="s">
        <v>1</v>
      </c>
      <c r="B53" s="47" t="s">
        <v>53</v>
      </c>
      <c r="C53" s="61" t="s">
        <v>446</v>
      </c>
      <c r="D53" s="74">
        <f>IFERROR(PopulationMuni!D53/HHMuni!D53,0)</f>
        <v>2.7797789033253153</v>
      </c>
      <c r="E53" s="75">
        <f>IFERROR(PopulationMuni!E53/HHMuni!E53,0)</f>
        <v>2.7626551192218698</v>
      </c>
      <c r="F53" s="75">
        <f>IFERROR(PopulationMuni!F53/HHMuni!F53,0)</f>
        <v>2.743624813937219</v>
      </c>
      <c r="G53" s="75">
        <f>IFERROR(PopulationMuni!G53/HHMuni!G53,0)</f>
        <v>2.7336056006238567</v>
      </c>
      <c r="H53" s="75">
        <f>IFERROR(PopulationMuni!H53/HHMuni!H53,0)</f>
        <v>2.7435675980608871</v>
      </c>
      <c r="I53" s="76">
        <f>IFERROR(PopulationMuni!I53/HHMuni!I53,0)</f>
        <v>2.7658938977729131</v>
      </c>
      <c r="J53" s="77">
        <f>IFERROR(PopulationMuni!J53/HHMuni!J53,0)</f>
        <v>2.7829943222223794</v>
      </c>
      <c r="K53" s="74">
        <f t="shared" si="0"/>
        <v>-1.3885005552402241E-2</v>
      </c>
      <c r="L53" s="75">
        <f t="shared" si="1"/>
        <v>3.2387785510432643E-3</v>
      </c>
      <c r="M53" s="77">
        <f t="shared" si="2"/>
        <v>3.2154188970641151E-3</v>
      </c>
      <c r="N53" s="32">
        <f t="shared" si="3"/>
        <v>-4.9950035723317354E-3</v>
      </c>
      <c r="O53" s="4">
        <f t="shared" si="4"/>
        <v>-2.0028075316391725E-4</v>
      </c>
      <c r="P53" s="32">
        <f t="shared" si="5"/>
        <v>-6.1601244915417963E-3</v>
      </c>
      <c r="Q53" s="4">
        <f t="shared" si="6"/>
        <v>-6.8884114966948351E-3</v>
      </c>
      <c r="R53" s="4">
        <f t="shared" si="7"/>
        <v>-3.6518161165718377E-3</v>
      </c>
      <c r="S53" s="4">
        <f t="shared" si="8"/>
        <v>3.6442702029717555E-3</v>
      </c>
      <c r="T53" s="4">
        <f t="shared" si="9"/>
        <v>8.1376889447906109E-3</v>
      </c>
      <c r="U53" s="4">
        <f t="shared" si="10"/>
        <v>6.1826031950233951E-3</v>
      </c>
      <c r="V53" s="4">
        <f t="shared" si="11"/>
        <v>1.1567174976461203E-3</v>
      </c>
      <c r="W53" s="5">
        <f t="shared" si="12"/>
        <v>3.8535709661724482E-5</v>
      </c>
    </row>
    <row r="54" spans="1:23" x14ac:dyDescent="0.25">
      <c r="A54" s="2" t="s">
        <v>1</v>
      </c>
      <c r="B54" s="47" t="s">
        <v>54</v>
      </c>
      <c r="C54" s="61" t="s">
        <v>447</v>
      </c>
      <c r="D54" s="74">
        <f>IFERROR(PopulationMuni!D54/HHMuni!D54,0)</f>
        <v>2.8430482140769362</v>
      </c>
      <c r="E54" s="75">
        <f>IFERROR(PopulationMuni!E54/HHMuni!E54,0)</f>
        <v>2.8246883931757836</v>
      </c>
      <c r="F54" s="75">
        <f>IFERROR(PopulationMuni!F54/HHMuni!F54,0)</f>
        <v>2.8045241567252477</v>
      </c>
      <c r="G54" s="75">
        <f>IFERROR(PopulationMuni!G54/HHMuni!G54,0)</f>
        <v>2.7945636771607587</v>
      </c>
      <c r="H54" s="75">
        <f>IFERROR(PopulationMuni!H54/HHMuni!H54,0)</f>
        <v>2.8065851346338557</v>
      </c>
      <c r="I54" s="76">
        <f>IFERROR(PopulationMuni!I54/HHMuni!I54,0)</f>
        <v>2.8309732470888691</v>
      </c>
      <c r="J54" s="77">
        <f>IFERROR(PopulationMuni!J54/HHMuni!J54,0)</f>
        <v>2.8485202084610459</v>
      </c>
      <c r="K54" s="74">
        <f t="shared" si="0"/>
        <v>-1.2074966988067093E-2</v>
      </c>
      <c r="L54" s="75">
        <f t="shared" si="1"/>
        <v>6.2848539130855308E-3</v>
      </c>
      <c r="M54" s="77">
        <f t="shared" si="2"/>
        <v>5.4719943841097241E-3</v>
      </c>
      <c r="N54" s="32">
        <f t="shared" si="3"/>
        <v>-4.2471903671136291E-3</v>
      </c>
      <c r="O54" s="4">
        <f t="shared" si="4"/>
        <v>-1.7023492037415711E-4</v>
      </c>
      <c r="P54" s="32">
        <f t="shared" si="5"/>
        <v>-6.4577944229882167E-3</v>
      </c>
      <c r="Q54" s="4">
        <f t="shared" si="6"/>
        <v>-7.1385702222060976E-3</v>
      </c>
      <c r="R54" s="4">
        <f t="shared" si="7"/>
        <v>-3.5515755999475651E-3</v>
      </c>
      <c r="S54" s="4">
        <f t="shared" si="8"/>
        <v>4.3017296658311999E-3</v>
      </c>
      <c r="T54" s="4">
        <f t="shared" si="9"/>
        <v>8.6896036589301229E-3</v>
      </c>
      <c r="U54" s="4">
        <f t="shared" si="10"/>
        <v>6.1982081216134244E-3</v>
      </c>
      <c r="V54" s="4">
        <f t="shared" si="11"/>
        <v>1.9246927846723327E-3</v>
      </c>
      <c r="W54" s="5">
        <f t="shared" si="12"/>
        <v>6.4096818670922318E-5</v>
      </c>
    </row>
    <row r="55" spans="1:23" x14ac:dyDescent="0.25">
      <c r="A55" s="2" t="s">
        <v>1</v>
      </c>
      <c r="B55" s="47" t="s">
        <v>55</v>
      </c>
      <c r="C55" s="61" t="s">
        <v>448</v>
      </c>
      <c r="D55" s="74">
        <f>IFERROR(PopulationMuni!D55/HHMuni!D55,0)</f>
        <v>2.6847581744515434</v>
      </c>
      <c r="E55" s="75">
        <f>IFERROR(PopulationMuni!E55/HHMuni!E55,0)</f>
        <v>2.6714916388004237</v>
      </c>
      <c r="F55" s="75">
        <f>IFERROR(PopulationMuni!F55/HHMuni!F55,0)</f>
        <v>2.6564902448401178</v>
      </c>
      <c r="G55" s="75">
        <f>IFERROR(PopulationMuni!G55/HHMuni!G55,0)</f>
        <v>2.6487486111492626</v>
      </c>
      <c r="H55" s="75">
        <f>IFERROR(PopulationMuni!H55/HHMuni!H55,0)</f>
        <v>2.6575683893576989</v>
      </c>
      <c r="I55" s="76">
        <f>IFERROR(PopulationMuni!I55/HHMuni!I55,0)</f>
        <v>2.6764552244158999</v>
      </c>
      <c r="J55" s="77">
        <f>IFERROR(PopulationMuni!J55/HHMuni!J55,0)</f>
        <v>2.6911645595247586</v>
      </c>
      <c r="K55" s="74">
        <f t="shared" si="0"/>
        <v>-8.3029500356435193E-3</v>
      </c>
      <c r="L55" s="75">
        <f t="shared" si="1"/>
        <v>4.9635856154761626E-3</v>
      </c>
      <c r="M55" s="77">
        <f t="shared" si="2"/>
        <v>6.4063850732152261E-3</v>
      </c>
      <c r="N55" s="32">
        <f t="shared" si="3"/>
        <v>-3.0926249204323852E-3</v>
      </c>
      <c r="O55" s="4">
        <f t="shared" si="4"/>
        <v>-1.238890038208762E-4</v>
      </c>
      <c r="P55" s="32">
        <f t="shared" si="5"/>
        <v>-4.9414266720054778E-3</v>
      </c>
      <c r="Q55" s="4">
        <f t="shared" si="6"/>
        <v>-5.6153624972758998E-3</v>
      </c>
      <c r="R55" s="4">
        <f t="shared" si="7"/>
        <v>-2.9142338112824184E-3</v>
      </c>
      <c r="S55" s="4">
        <f t="shared" si="8"/>
        <v>3.3297905929281502E-3</v>
      </c>
      <c r="T55" s="4">
        <f t="shared" si="9"/>
        <v>7.1068105467515519E-3</v>
      </c>
      <c r="U55" s="4">
        <f t="shared" si="10"/>
        <v>5.4958270830287592E-3</v>
      </c>
      <c r="V55" s="4">
        <f t="shared" si="11"/>
        <v>2.3862056308010526E-3</v>
      </c>
      <c r="W55" s="5">
        <f t="shared" si="12"/>
        <v>7.9448594640929571E-5</v>
      </c>
    </row>
    <row r="56" spans="1:23" x14ac:dyDescent="0.25">
      <c r="A56" s="2" t="s">
        <v>1</v>
      </c>
      <c r="B56" s="47" t="s">
        <v>56</v>
      </c>
      <c r="C56" s="61" t="s">
        <v>449</v>
      </c>
      <c r="D56" s="74">
        <f>IFERROR(PopulationMuni!D56/HHMuni!D56,0)</f>
        <v>7.2197551238448892</v>
      </c>
      <c r="E56" s="75">
        <f>IFERROR(PopulationMuni!E56/HHMuni!E56,0)</f>
        <v>6.6183257480291697</v>
      </c>
      <c r="F56" s="75">
        <f>IFERROR(PopulationMuni!F56/HHMuni!F56,0)</f>
        <v>6.1753850743727536</v>
      </c>
      <c r="G56" s="75">
        <f>IFERROR(PopulationMuni!G56/HHMuni!G56,0)</f>
        <v>5.992396135531199</v>
      </c>
      <c r="H56" s="75">
        <f>IFERROR(PopulationMuni!H56/HHMuni!H56,0)</f>
        <v>6.1460459309603959</v>
      </c>
      <c r="I56" s="76">
        <f>IFERROR(PopulationMuni!I56/HHMuni!I56,0)</f>
        <v>6.2028046528964547</v>
      </c>
      <c r="J56" s="77">
        <f>IFERROR(PopulationMuni!J56/HHMuni!J56,0)</f>
        <v>6.2028046528964547</v>
      </c>
      <c r="K56" s="74">
        <f t="shared" si="0"/>
        <v>-1.0169504709484345</v>
      </c>
      <c r="L56" s="75">
        <f t="shared" si="1"/>
        <v>-0.41552109513271507</v>
      </c>
      <c r="M56" s="77">
        <f t="shared" si="2"/>
        <v>-1.0169504709484345</v>
      </c>
      <c r="N56" s="32">
        <f t="shared" si="3"/>
        <v>-0.1408566431276489</v>
      </c>
      <c r="O56" s="4">
        <f t="shared" si="4"/>
        <v>-6.0543772582343225E-3</v>
      </c>
      <c r="P56" s="32">
        <f t="shared" si="5"/>
        <v>-8.330329290938987E-2</v>
      </c>
      <c r="Q56" s="4">
        <f t="shared" si="6"/>
        <v>-6.6926393550259533E-2</v>
      </c>
      <c r="R56" s="4">
        <f t="shared" si="7"/>
        <v>-2.9631988392260888E-2</v>
      </c>
      <c r="S56" s="4">
        <f t="shared" si="8"/>
        <v>2.5640794092057551E-2</v>
      </c>
      <c r="T56" s="4">
        <f t="shared" si="9"/>
        <v>9.2349980090677963E-3</v>
      </c>
      <c r="U56" s="4">
        <f t="shared" si="10"/>
        <v>0</v>
      </c>
      <c r="V56" s="4">
        <f t="shared" si="11"/>
        <v>-0.1408566431276489</v>
      </c>
      <c r="W56" s="5">
        <f t="shared" si="12"/>
        <v>-5.047865914689198E-3</v>
      </c>
    </row>
    <row r="57" spans="1:23" x14ac:dyDescent="0.25">
      <c r="A57" s="2" t="s">
        <v>1</v>
      </c>
      <c r="B57" s="47" t="s">
        <v>57</v>
      </c>
      <c r="C57" s="61" t="s">
        <v>450</v>
      </c>
      <c r="D57" s="74">
        <f>IFERROR(PopulationMuni!D57/HHMuni!D57,0)</f>
        <v>2.6348107143904311</v>
      </c>
      <c r="E57" s="75">
        <f>IFERROR(PopulationMuni!E57/HHMuni!E57,0)</f>
        <v>2.6171162493303748</v>
      </c>
      <c r="F57" s="75">
        <f>IFERROR(PopulationMuni!F57/HHMuni!F57,0)</f>
        <v>2.5977653263634788</v>
      </c>
      <c r="G57" s="75">
        <f>IFERROR(PopulationMuni!G57/HHMuni!G57,0)</f>
        <v>2.5881961470037713</v>
      </c>
      <c r="H57" s="75">
        <f>IFERROR(PopulationMuni!H57/HHMuni!H57,0)</f>
        <v>2.5999865650589173</v>
      </c>
      <c r="I57" s="76">
        <f>IFERROR(PopulationMuni!I57/HHMuni!I57,0)</f>
        <v>2.6244381469696338</v>
      </c>
      <c r="J57" s="77">
        <f>IFERROR(PopulationMuni!J57/HHMuni!J57,0)</f>
        <v>2.6409207282974427</v>
      </c>
      <c r="K57" s="74">
        <f t="shared" si="0"/>
        <v>-1.0372567420797285E-2</v>
      </c>
      <c r="L57" s="75">
        <f t="shared" si="1"/>
        <v>7.3218976392590562E-3</v>
      </c>
      <c r="M57" s="77">
        <f t="shared" si="2"/>
        <v>6.1100139070116022E-3</v>
      </c>
      <c r="N57" s="32">
        <f t="shared" si="3"/>
        <v>-3.9367410205772835E-3</v>
      </c>
      <c r="O57" s="4">
        <f t="shared" si="4"/>
        <v>-1.5776796863919973E-4</v>
      </c>
      <c r="P57" s="32">
        <f t="shared" si="5"/>
        <v>-6.7156494253706178E-3</v>
      </c>
      <c r="Q57" s="4">
        <f t="shared" si="6"/>
        <v>-7.3939867867340858E-3</v>
      </c>
      <c r="R57" s="4">
        <f t="shared" si="7"/>
        <v>-3.6836196336114124E-3</v>
      </c>
      <c r="S57" s="4">
        <f t="shared" si="8"/>
        <v>4.555457695428311E-3</v>
      </c>
      <c r="T57" s="4">
        <f t="shared" si="9"/>
        <v>9.4045031767933107E-3</v>
      </c>
      <c r="U57" s="4">
        <f t="shared" si="10"/>
        <v>6.2804228580661814E-3</v>
      </c>
      <c r="V57" s="4">
        <f t="shared" si="11"/>
        <v>2.318957439197078E-3</v>
      </c>
      <c r="W57" s="5">
        <f t="shared" si="12"/>
        <v>7.7212074264032537E-5</v>
      </c>
    </row>
    <row r="58" spans="1:23" x14ac:dyDescent="0.25">
      <c r="A58" s="2" t="s">
        <v>1</v>
      </c>
      <c r="B58" s="47" t="s">
        <v>58</v>
      </c>
      <c r="C58" s="61" t="s">
        <v>451</v>
      </c>
      <c r="D58" s="74">
        <f>IFERROR(PopulationMuni!D58/HHMuni!D58,0)</f>
        <v>2.6184313158371415</v>
      </c>
      <c r="E58" s="75">
        <f>IFERROR(PopulationMuni!E58/HHMuni!E58,0)</f>
        <v>2.6041790372684526</v>
      </c>
      <c r="F58" s="75">
        <f>IFERROR(PopulationMuni!F58/HHMuni!F58,0)</f>
        <v>2.5887224231144756</v>
      </c>
      <c r="G58" s="75">
        <f>IFERROR(PopulationMuni!G58/HHMuni!G58,0)</f>
        <v>2.580806404347733</v>
      </c>
      <c r="H58" s="75">
        <f>IFERROR(PopulationMuni!H58/HHMuni!H58,0)</f>
        <v>2.5896191925646277</v>
      </c>
      <c r="I58" s="76">
        <f>IFERROR(PopulationMuni!I58/HHMuni!I58,0)</f>
        <v>2.6086243214455624</v>
      </c>
      <c r="J58" s="77">
        <f>IFERROR(PopulationMuni!J58/HHMuni!J58,0)</f>
        <v>2.6234031492868124</v>
      </c>
      <c r="K58" s="74">
        <f t="shared" si="0"/>
        <v>-9.8069943915790603E-3</v>
      </c>
      <c r="L58" s="75">
        <f t="shared" si="1"/>
        <v>4.4452841771098761E-3</v>
      </c>
      <c r="M58" s="77">
        <f t="shared" si="2"/>
        <v>4.9718334496708927E-3</v>
      </c>
      <c r="N58" s="32">
        <f t="shared" si="3"/>
        <v>-3.7453701123505434E-3</v>
      </c>
      <c r="O58" s="4">
        <f t="shared" si="4"/>
        <v>-1.50084799086736E-4</v>
      </c>
      <c r="P58" s="32">
        <f t="shared" si="5"/>
        <v>-5.4430599277079939E-3</v>
      </c>
      <c r="Q58" s="4">
        <f t="shared" si="6"/>
        <v>-5.9353116405505002E-3</v>
      </c>
      <c r="R58" s="4">
        <f t="shared" si="7"/>
        <v>-3.0578862747357993E-3</v>
      </c>
      <c r="S58" s="4">
        <f t="shared" si="8"/>
        <v>3.4147420752088653E-3</v>
      </c>
      <c r="T58" s="4">
        <f t="shared" si="9"/>
        <v>7.3389666463326009E-3</v>
      </c>
      <c r="U58" s="4">
        <f t="shared" si="10"/>
        <v>5.6653722499453441E-3</v>
      </c>
      <c r="V58" s="4">
        <f t="shared" si="11"/>
        <v>1.8987832216943445E-3</v>
      </c>
      <c r="W58" s="5">
        <f t="shared" si="12"/>
        <v>6.3234759617447622E-5</v>
      </c>
    </row>
    <row r="59" spans="1:23" x14ac:dyDescent="0.25">
      <c r="A59" s="2" t="s">
        <v>1</v>
      </c>
      <c r="B59" s="47" t="s">
        <v>59</v>
      </c>
      <c r="C59" s="61" t="s">
        <v>452</v>
      </c>
      <c r="D59" s="74">
        <f>IFERROR(PopulationMuni!D59/HHMuni!D59,0)</f>
        <v>2.6341749785232889</v>
      </c>
      <c r="E59" s="75">
        <f>IFERROR(PopulationMuni!E59/HHMuni!E59,0)</f>
        <v>2.6096306277618249</v>
      </c>
      <c r="F59" s="75">
        <f>IFERROR(PopulationMuni!F59/HHMuni!F59,0)</f>
        <v>2.5839649194646386</v>
      </c>
      <c r="G59" s="75">
        <f>IFERROR(PopulationMuni!G59/HHMuni!G59,0)</f>
        <v>2.5713448714553326</v>
      </c>
      <c r="H59" s="75">
        <f>IFERROR(PopulationMuni!H59/HHMuni!H59,0)</f>
        <v>2.5850222755106107</v>
      </c>
      <c r="I59" s="76">
        <f>IFERROR(PopulationMuni!I59/HHMuni!I59,0)</f>
        <v>2.6128068164977636</v>
      </c>
      <c r="J59" s="77">
        <f>IFERROR(PopulationMuni!J59/HHMuni!J59,0)</f>
        <v>2.6336994951339801</v>
      </c>
      <c r="K59" s="74">
        <f t="shared" si="0"/>
        <v>-2.1368162025525272E-2</v>
      </c>
      <c r="L59" s="75">
        <f t="shared" si="1"/>
        <v>3.1761887359387231E-3</v>
      </c>
      <c r="M59" s="77">
        <f t="shared" si="2"/>
        <v>-4.7548338930880618E-4</v>
      </c>
      <c r="N59" s="32">
        <f t="shared" si="3"/>
        <v>-8.1118992472946072E-3</v>
      </c>
      <c r="O59" s="4">
        <f t="shared" si="4"/>
        <v>-3.2574612202462827E-4</v>
      </c>
      <c r="P59" s="32">
        <f t="shared" si="5"/>
        <v>-9.3176614923369261E-3</v>
      </c>
      <c r="Q59" s="4">
        <f t="shared" si="6"/>
        <v>-9.8349965792663419E-3</v>
      </c>
      <c r="R59" s="4">
        <f t="shared" si="7"/>
        <v>-4.8839858135227843E-3</v>
      </c>
      <c r="S59" s="4">
        <f t="shared" si="8"/>
        <v>5.3191636046614477E-3</v>
      </c>
      <c r="T59" s="4">
        <f t="shared" si="9"/>
        <v>1.0748279134911831E-2</v>
      </c>
      <c r="U59" s="4">
        <f t="shared" si="10"/>
        <v>7.9962584697406136E-3</v>
      </c>
      <c r="V59" s="4">
        <f t="shared" si="11"/>
        <v>-1.8050562061577846E-4</v>
      </c>
      <c r="W59" s="5">
        <f t="shared" si="12"/>
        <v>-6.0173790193962517E-6</v>
      </c>
    </row>
    <row r="60" spans="1:23" x14ac:dyDescent="0.25">
      <c r="A60" s="2" t="s">
        <v>1</v>
      </c>
      <c r="B60" s="47" t="s">
        <v>60</v>
      </c>
      <c r="C60" s="61" t="s">
        <v>453</v>
      </c>
      <c r="D60" s="74">
        <f>IFERROR(PopulationMuni!D60/HHMuni!D60,0)</f>
        <v>2.8688773842807627</v>
      </c>
      <c r="E60" s="75">
        <f>IFERROR(PopulationMuni!E60/HHMuni!E60,0)</f>
        <v>2.7392548235978613</v>
      </c>
      <c r="F60" s="75">
        <f>IFERROR(PopulationMuni!F60/HHMuni!F60,0)</f>
        <v>2.6651929766303475</v>
      </c>
      <c r="G60" s="75">
        <f>IFERROR(PopulationMuni!G60/HHMuni!G60,0)</f>
        <v>2.6464371781082776</v>
      </c>
      <c r="H60" s="75">
        <f>IFERROR(PopulationMuni!H60/HHMuni!H60,0)</f>
        <v>2.6643346754710246</v>
      </c>
      <c r="I60" s="76">
        <f>IFERROR(PopulationMuni!I60/HHMuni!I60,0)</f>
        <v>2.7014447320684725</v>
      </c>
      <c r="J60" s="77">
        <f>IFERROR(PopulationMuni!J60/HHMuni!J60,0)</f>
        <v>2.7300388135693305</v>
      </c>
      <c r="K60" s="74">
        <f t="shared" si="0"/>
        <v>-0.1674326522122902</v>
      </c>
      <c r="L60" s="75">
        <f t="shared" si="1"/>
        <v>-3.7810091529388856E-2</v>
      </c>
      <c r="M60" s="77">
        <f t="shared" si="2"/>
        <v>-0.13883857071143213</v>
      </c>
      <c r="N60" s="32">
        <f t="shared" si="3"/>
        <v>-5.8361731710700582E-2</v>
      </c>
      <c r="O60" s="4">
        <f t="shared" si="4"/>
        <v>-2.4024727155569359E-3</v>
      </c>
      <c r="P60" s="32">
        <f t="shared" si="5"/>
        <v>-4.518232859763649E-2</v>
      </c>
      <c r="Q60" s="4">
        <f t="shared" si="6"/>
        <v>-2.7037224258763093E-2</v>
      </c>
      <c r="R60" s="4">
        <f t="shared" si="7"/>
        <v>-7.0373135028229949E-3</v>
      </c>
      <c r="S60" s="4">
        <f t="shared" si="8"/>
        <v>6.7628649985715938E-3</v>
      </c>
      <c r="T60" s="4">
        <f t="shared" si="9"/>
        <v>1.3928451608988368E-2</v>
      </c>
      <c r="U60" s="4">
        <f t="shared" si="10"/>
        <v>1.0584736811907192E-2</v>
      </c>
      <c r="V60" s="4">
        <f t="shared" si="11"/>
        <v>-4.8394738468838239E-2</v>
      </c>
      <c r="W60" s="5">
        <f t="shared" si="12"/>
        <v>-1.6521327711659373E-3</v>
      </c>
    </row>
    <row r="61" spans="1:23" x14ac:dyDescent="0.25">
      <c r="A61" s="2" t="s">
        <v>1</v>
      </c>
      <c r="B61" s="47" t="s">
        <v>61</v>
      </c>
      <c r="C61" s="61" t="s">
        <v>454</v>
      </c>
      <c r="D61" s="74">
        <f>IFERROR(PopulationMuni!D61/HHMuni!D61,0)</f>
        <v>2.9921075133517614</v>
      </c>
      <c r="E61" s="75">
        <f>IFERROR(PopulationMuni!E61/HHMuni!E61,0)</f>
        <v>2.9136567965430675</v>
      </c>
      <c r="F61" s="75">
        <f>IFERROR(PopulationMuni!F61/HHMuni!F61,0)</f>
        <v>2.8895427559928426</v>
      </c>
      <c r="G61" s="75">
        <f>IFERROR(PopulationMuni!G61/HHMuni!G61,0)</f>
        <v>2.8805385848934</v>
      </c>
      <c r="H61" s="75">
        <f>IFERROR(PopulationMuni!H61/HHMuni!H61,0)</f>
        <v>2.8905964542127758</v>
      </c>
      <c r="I61" s="76">
        <f>IFERROR(PopulationMuni!I61/HHMuni!I61,0)</f>
        <v>2.9114974549759967</v>
      </c>
      <c r="J61" s="77">
        <f>IFERROR(PopulationMuni!J61/HHMuni!J61,0)</f>
        <v>2.9278059620548258</v>
      </c>
      <c r="K61" s="74">
        <f t="shared" si="0"/>
        <v>-8.0610058375764737E-2</v>
      </c>
      <c r="L61" s="75">
        <f t="shared" si="1"/>
        <v>-2.1593415670708715E-3</v>
      </c>
      <c r="M61" s="77">
        <f t="shared" si="2"/>
        <v>-6.43015512969356E-2</v>
      </c>
      <c r="N61" s="32">
        <f t="shared" si="3"/>
        <v>-2.6940896346824506E-2</v>
      </c>
      <c r="O61" s="4">
        <f t="shared" si="4"/>
        <v>-1.0918217247393169E-3</v>
      </c>
      <c r="P61" s="32">
        <f t="shared" si="5"/>
        <v>-2.6219217210150747E-2</v>
      </c>
      <c r="Q61" s="4">
        <f t="shared" si="6"/>
        <v>-8.2762117277626057E-3</v>
      </c>
      <c r="R61" s="4">
        <f t="shared" si="7"/>
        <v>-3.1161231585060678E-3</v>
      </c>
      <c r="S61" s="4">
        <f t="shared" si="8"/>
        <v>3.4916627647769705E-3</v>
      </c>
      <c r="T61" s="4">
        <f t="shared" si="9"/>
        <v>7.2306878854568879E-3</v>
      </c>
      <c r="U61" s="4">
        <f t="shared" si="10"/>
        <v>5.6014155365158302E-3</v>
      </c>
      <c r="V61" s="4">
        <f t="shared" si="11"/>
        <v>-2.1490387965673374E-2</v>
      </c>
      <c r="W61" s="5">
        <f t="shared" si="12"/>
        <v>-7.2389349460355579E-4</v>
      </c>
    </row>
    <row r="62" spans="1:23" x14ac:dyDescent="0.25">
      <c r="A62" s="2" t="s">
        <v>1</v>
      </c>
      <c r="B62" s="47" t="s">
        <v>62</v>
      </c>
      <c r="C62" s="61" t="s">
        <v>455</v>
      </c>
      <c r="D62" s="74">
        <f>IFERROR(PopulationMuni!D62/HHMuni!D62,0)</f>
        <v>3.0795945322974299</v>
      </c>
      <c r="E62" s="75">
        <f>IFERROR(PopulationMuni!E62/HHMuni!E62,0)</f>
        <v>3.0668686803538296</v>
      </c>
      <c r="F62" s="75">
        <f>IFERROR(PopulationMuni!F62/HHMuni!F62,0)</f>
        <v>3.0520299207433825</v>
      </c>
      <c r="G62" s="75">
        <f>IFERROR(PopulationMuni!G62/HHMuni!G62,0)</f>
        <v>3.0445201669720343</v>
      </c>
      <c r="H62" s="75">
        <f>IFERROR(PopulationMuni!H62/HHMuni!H62,0)</f>
        <v>3.0530873354490069</v>
      </c>
      <c r="I62" s="76">
        <f>IFERROR(PopulationMuni!I62/HHMuni!I62,0)</f>
        <v>3.0711397487703764</v>
      </c>
      <c r="J62" s="77">
        <f>IFERROR(PopulationMuni!J62/HHMuni!J62,0)</f>
        <v>3.0850779860840229</v>
      </c>
      <c r="K62" s="74">
        <f t="shared" si="0"/>
        <v>-8.4547835270534222E-3</v>
      </c>
      <c r="L62" s="75">
        <f t="shared" si="1"/>
        <v>4.271068416546786E-3</v>
      </c>
      <c r="M62" s="77">
        <f t="shared" si="2"/>
        <v>5.4834537865930955E-3</v>
      </c>
      <c r="N62" s="32">
        <f t="shared" si="3"/>
        <v>-2.7454210086371722E-3</v>
      </c>
      <c r="O62" s="4">
        <f t="shared" si="4"/>
        <v>-1.0996181731004473E-4</v>
      </c>
      <c r="P62" s="32">
        <f t="shared" si="5"/>
        <v>-4.1323141115290341E-3</v>
      </c>
      <c r="Q62" s="4">
        <f t="shared" si="6"/>
        <v>-4.8384072345527551E-3</v>
      </c>
      <c r="R62" s="4">
        <f t="shared" si="7"/>
        <v>-2.4605767198766504E-3</v>
      </c>
      <c r="S62" s="4">
        <f t="shared" si="8"/>
        <v>2.81396345142082E-3</v>
      </c>
      <c r="T62" s="4">
        <f t="shared" si="9"/>
        <v>5.9128388211386884E-3</v>
      </c>
      <c r="U62" s="4">
        <f t="shared" si="10"/>
        <v>4.5384575284230788E-3</v>
      </c>
      <c r="V62" s="4">
        <f t="shared" si="11"/>
        <v>1.7805765431406773E-3</v>
      </c>
      <c r="W62" s="5">
        <f t="shared" si="12"/>
        <v>5.9301531465161261E-5</v>
      </c>
    </row>
    <row r="63" spans="1:23" x14ac:dyDescent="0.25">
      <c r="A63" s="2" t="s">
        <v>1</v>
      </c>
      <c r="B63" s="47" t="s">
        <v>63</v>
      </c>
      <c r="C63" s="61" t="s">
        <v>456</v>
      </c>
      <c r="D63" s="74">
        <f>IFERROR(PopulationMuni!D63/HHMuni!D63,0)</f>
        <v>2.7323910848413067</v>
      </c>
      <c r="E63" s="75">
        <f>IFERROR(PopulationMuni!E63/HHMuni!E63,0)</f>
        <v>2.7323910848413067</v>
      </c>
      <c r="F63" s="75">
        <f>IFERROR(PopulationMuni!F63/HHMuni!F63,0)</f>
        <v>2.7323910848413067</v>
      </c>
      <c r="G63" s="75">
        <f>IFERROR(PopulationMuni!G63/HHMuni!G63,0)</f>
        <v>2.7323910848413067</v>
      </c>
      <c r="H63" s="75">
        <f>IFERROR(PopulationMuni!H63/HHMuni!H63,0)</f>
        <v>2.7323910848413067</v>
      </c>
      <c r="I63" s="76">
        <f>IFERROR(PopulationMuni!I63/HHMuni!I63,0)</f>
        <v>2.7323910848413067</v>
      </c>
      <c r="J63" s="77">
        <f>IFERROR(PopulationMuni!J63/HHMuni!J63,0)</f>
        <v>2.7323910848413067</v>
      </c>
      <c r="K63" s="74">
        <f t="shared" si="0"/>
        <v>0</v>
      </c>
      <c r="L63" s="75">
        <f t="shared" si="1"/>
        <v>0</v>
      </c>
      <c r="M63" s="77">
        <f t="shared" si="2"/>
        <v>0</v>
      </c>
      <c r="N63" s="32">
        <f t="shared" si="3"/>
        <v>0</v>
      </c>
      <c r="O63" s="4">
        <f t="shared" si="4"/>
        <v>0</v>
      </c>
      <c r="P63" s="32">
        <f t="shared" si="5"/>
        <v>0</v>
      </c>
      <c r="Q63" s="4">
        <f t="shared" si="6"/>
        <v>0</v>
      </c>
      <c r="R63" s="4">
        <f t="shared" si="7"/>
        <v>0</v>
      </c>
      <c r="S63" s="4">
        <f t="shared" si="8"/>
        <v>0</v>
      </c>
      <c r="T63" s="4">
        <f t="shared" si="9"/>
        <v>0</v>
      </c>
      <c r="U63" s="4">
        <f t="shared" si="10"/>
        <v>0</v>
      </c>
      <c r="V63" s="4">
        <f t="shared" si="11"/>
        <v>0</v>
      </c>
      <c r="W63" s="5">
        <f t="shared" si="12"/>
        <v>0</v>
      </c>
    </row>
    <row r="64" spans="1:23" x14ac:dyDescent="0.25">
      <c r="A64" s="2" t="s">
        <v>1</v>
      </c>
      <c r="B64" s="47" t="s">
        <v>64</v>
      </c>
      <c r="C64" s="61" t="s">
        <v>457</v>
      </c>
      <c r="D64" s="74">
        <f>IFERROR(PopulationMuni!D64/HHMuni!D64,0)</f>
        <v>3.1528434852178377</v>
      </c>
      <c r="E64" s="75">
        <f>IFERROR(PopulationMuni!E64/HHMuni!E64,0)</f>
        <v>3.1376458523234474</v>
      </c>
      <c r="F64" s="75">
        <f>IFERROR(PopulationMuni!F64/HHMuni!F64,0)</f>
        <v>3.1207855912009044</v>
      </c>
      <c r="G64" s="75">
        <f>IFERROR(PopulationMuni!G64/HHMuni!G64,0)</f>
        <v>3.1122720135102595</v>
      </c>
      <c r="H64" s="75">
        <f>IFERROR(PopulationMuni!H64/HHMuni!H64,0)</f>
        <v>3.1217662668339812</v>
      </c>
      <c r="I64" s="76">
        <f>IFERROR(PopulationMuni!I64/HHMuni!I64,0)</f>
        <v>3.1415262447448482</v>
      </c>
      <c r="J64" s="77">
        <f>IFERROR(PopulationMuni!J64/HHMuni!J64,0)</f>
        <v>3.1566000284180236</v>
      </c>
      <c r="K64" s="74">
        <f t="shared" si="0"/>
        <v>-1.1317240472989543E-2</v>
      </c>
      <c r="L64" s="75">
        <f t="shared" si="1"/>
        <v>3.8803924214008134E-3</v>
      </c>
      <c r="M64" s="77">
        <f t="shared" si="2"/>
        <v>3.7565432001858134E-3</v>
      </c>
      <c r="N64" s="32">
        <f t="shared" si="3"/>
        <v>-3.5895345030765302E-3</v>
      </c>
      <c r="O64" s="4">
        <f t="shared" si="4"/>
        <v>-1.4382934918466539E-4</v>
      </c>
      <c r="P64" s="32">
        <f t="shared" si="5"/>
        <v>-4.8202941140734756E-3</v>
      </c>
      <c r="Q64" s="4">
        <f t="shared" si="6"/>
        <v>-5.3735386069966307E-3</v>
      </c>
      <c r="R64" s="4">
        <f t="shared" si="7"/>
        <v>-2.7280239035482046E-3</v>
      </c>
      <c r="S64" s="4">
        <f t="shared" si="8"/>
        <v>3.0505859650145073E-3</v>
      </c>
      <c r="T64" s="4">
        <f t="shared" si="9"/>
        <v>6.3297429153488238E-3</v>
      </c>
      <c r="U64" s="4">
        <f t="shared" si="10"/>
        <v>4.7982357933156194E-3</v>
      </c>
      <c r="V64" s="4">
        <f t="shared" si="11"/>
        <v>1.1914778573052232E-3</v>
      </c>
      <c r="W64" s="5">
        <f t="shared" si="12"/>
        <v>3.9693074778357484E-5</v>
      </c>
    </row>
    <row r="65" spans="1:23" x14ac:dyDescent="0.25">
      <c r="A65" s="2" t="s">
        <v>1</v>
      </c>
      <c r="B65" s="47" t="s">
        <v>65</v>
      </c>
      <c r="C65" s="61" t="s">
        <v>458</v>
      </c>
      <c r="D65" s="74">
        <f>IFERROR(PopulationMuni!D65/HHMuni!D65,0)</f>
        <v>2.853224351767937</v>
      </c>
      <c r="E65" s="75">
        <f>IFERROR(PopulationMuni!E65/HHMuni!E65,0)</f>
        <v>2.8335950966849413</v>
      </c>
      <c r="F65" s="75">
        <f>IFERROR(PopulationMuni!F65/HHMuni!F65,0)</f>
        <v>2.8121627654585839</v>
      </c>
      <c r="G65" s="75">
        <f>IFERROR(PopulationMuni!G65/HHMuni!G65,0)</f>
        <v>2.8013178448835201</v>
      </c>
      <c r="H65" s="75">
        <f>IFERROR(PopulationMuni!H65/HHMuni!H65,0)</f>
        <v>2.813586990154199</v>
      </c>
      <c r="I65" s="76">
        <f>IFERROR(PopulationMuni!I65/HHMuni!I65,0)</f>
        <v>2.8396690204055841</v>
      </c>
      <c r="J65" s="77">
        <f>IFERROR(PopulationMuni!J65/HHMuni!J65,0)</f>
        <v>2.8598905398442067</v>
      </c>
      <c r="K65" s="74">
        <f t="shared" si="0"/>
        <v>-1.3555331362352874E-2</v>
      </c>
      <c r="L65" s="75">
        <f t="shared" si="1"/>
        <v>6.0739237206428598E-3</v>
      </c>
      <c r="M65" s="77">
        <f t="shared" si="2"/>
        <v>6.6661880762697301E-3</v>
      </c>
      <c r="N65" s="32">
        <f t="shared" si="3"/>
        <v>-4.75088170124216E-3</v>
      </c>
      <c r="O65" s="4">
        <f t="shared" si="4"/>
        <v>-1.9046997874649918E-4</v>
      </c>
      <c r="P65" s="32">
        <f t="shared" si="5"/>
        <v>-6.8796745937040882E-3</v>
      </c>
      <c r="Q65" s="4">
        <f t="shared" si="6"/>
        <v>-7.5636534137962785E-3</v>
      </c>
      <c r="R65" s="4">
        <f t="shared" si="7"/>
        <v>-3.8564341681323056E-3</v>
      </c>
      <c r="S65" s="4">
        <f t="shared" si="8"/>
        <v>4.3797762160719955E-3</v>
      </c>
      <c r="T65" s="4">
        <f t="shared" si="9"/>
        <v>9.2700280256683421E-3</v>
      </c>
      <c r="U65" s="4">
        <f t="shared" si="10"/>
        <v>7.1210832295287574E-3</v>
      </c>
      <c r="V65" s="4">
        <f t="shared" si="11"/>
        <v>2.3363701042784513E-3</v>
      </c>
      <c r="W65" s="5">
        <f t="shared" si="12"/>
        <v>7.7791193422438454E-5</v>
      </c>
    </row>
    <row r="66" spans="1:23" x14ac:dyDescent="0.25">
      <c r="A66" s="2" t="s">
        <v>1</v>
      </c>
      <c r="B66" s="47" t="s">
        <v>66</v>
      </c>
      <c r="C66" s="61" t="s">
        <v>459</v>
      </c>
      <c r="D66" s="74">
        <f>IFERROR(PopulationMuni!D66/HHMuni!D66,0)</f>
        <v>2.4774577136042391</v>
      </c>
      <c r="E66" s="75">
        <f>IFERROR(PopulationMuni!E66/HHMuni!E66,0)</f>
        <v>2.4230425522412835</v>
      </c>
      <c r="F66" s="75">
        <f>IFERROR(PopulationMuni!F66/HHMuni!F66,0)</f>
        <v>2.4003418402487018</v>
      </c>
      <c r="G66" s="75">
        <f>IFERROR(PopulationMuni!G66/HHMuni!G66,0)</f>
        <v>2.3908018737455774</v>
      </c>
      <c r="H66" s="75">
        <f>IFERROR(PopulationMuni!H66/HHMuni!H66,0)</f>
        <v>2.4018686723519038</v>
      </c>
      <c r="I66" s="76">
        <f>IFERROR(PopulationMuni!I66/HHMuni!I66,0)</f>
        <v>2.4249208438706051</v>
      </c>
      <c r="J66" s="77">
        <f>IFERROR(PopulationMuni!J66/HHMuni!J66,0)</f>
        <v>2.4429169143957052</v>
      </c>
      <c r="K66" s="74">
        <f t="shared" ref="K66:K129" si="13">I66-D66</f>
        <v>-5.2536869733633917E-2</v>
      </c>
      <c r="L66" s="75">
        <f t="shared" ref="L66:L129" si="14">I66-E66</f>
        <v>1.8782916293216267E-3</v>
      </c>
      <c r="M66" s="77">
        <f t="shared" ref="M66:M129" si="15">J66-D66</f>
        <v>-3.4540799208533812E-2</v>
      </c>
      <c r="N66" s="32">
        <f t="shared" ref="N66:N129" si="16">I66/D66-1</f>
        <v>-2.1205960224928599E-2</v>
      </c>
      <c r="O66" s="4">
        <f t="shared" ref="O66:O129" si="17">((I66/D66)^(1/25))-1</f>
        <v>-8.5699404069461416E-4</v>
      </c>
      <c r="P66" s="32">
        <f t="shared" ref="P66:P129" si="18">E66/D66-1</f>
        <v>-2.1964113076138658E-2</v>
      </c>
      <c r="Q66" s="4">
        <f t="shared" ref="Q66:Q129" si="19">F66/E66-1</f>
        <v>-9.3686806992241412E-3</v>
      </c>
      <c r="R66" s="4">
        <f t="shared" ref="R66:R129" si="20">G66/F66-1</f>
        <v>-3.9744199526746682E-3</v>
      </c>
      <c r="S66" s="4">
        <f t="shared" ref="S66:S129" si="21">H66/G66-1</f>
        <v>4.6289066140761115E-3</v>
      </c>
      <c r="T66" s="4">
        <f t="shared" ref="T66:T129" si="22">I66/H66-1</f>
        <v>9.597598646444272E-3</v>
      </c>
      <c r="U66" s="4">
        <f t="shared" ref="U66:U129" si="23">J66/I66-1</f>
        <v>7.4213022542934937E-3</v>
      </c>
      <c r="V66" s="4">
        <f t="shared" ref="V66:V129" si="24">J66/D66-1</f>
        <v>-1.3942033811056853E-2</v>
      </c>
      <c r="W66" s="5">
        <f t="shared" ref="W66:W129" si="25">((J66/D66)^(1/30))-1</f>
        <v>-4.678950652552416E-4</v>
      </c>
    </row>
    <row r="67" spans="1:23" x14ac:dyDescent="0.25">
      <c r="A67" s="2" t="s">
        <v>1</v>
      </c>
      <c r="B67" s="47" t="s">
        <v>67</v>
      </c>
      <c r="C67" s="61" t="s">
        <v>460</v>
      </c>
      <c r="D67" s="74">
        <f>IFERROR(PopulationMuni!D67/HHMuni!D67,0)</f>
        <v>2.8296831569166732</v>
      </c>
      <c r="E67" s="75">
        <f>IFERROR(PopulationMuni!E67/HHMuni!E67,0)</f>
        <v>2.8114268587065179</v>
      </c>
      <c r="F67" s="75">
        <f>IFERROR(PopulationMuni!F67/HHMuni!F67,0)</f>
        <v>2.7923517237870845</v>
      </c>
      <c r="G67" s="75">
        <f>IFERROR(PopulationMuni!G67/HHMuni!G67,0)</f>
        <v>2.7827430233943811</v>
      </c>
      <c r="H67" s="75">
        <f>IFERROR(PopulationMuni!H67/HHMuni!H67,0)</f>
        <v>2.7934411335433786</v>
      </c>
      <c r="I67" s="76">
        <f>IFERROR(PopulationMuni!I67/HHMuni!I67,0)</f>
        <v>2.802958270983428</v>
      </c>
      <c r="J67" s="77">
        <f>IFERROR(PopulationMuni!J67/HHMuni!J67,0)</f>
        <v>2.8102764201332318</v>
      </c>
      <c r="K67" s="74">
        <f t="shared" si="13"/>
        <v>-2.6724885933245179E-2</v>
      </c>
      <c r="L67" s="75">
        <f t="shared" si="14"/>
        <v>-8.4685877230898932E-3</v>
      </c>
      <c r="M67" s="77">
        <f t="shared" si="15"/>
        <v>-1.9406736783441403E-2</v>
      </c>
      <c r="N67" s="32">
        <f t="shared" si="16"/>
        <v>-9.4444799828280468E-3</v>
      </c>
      <c r="O67" s="4">
        <f t="shared" si="17"/>
        <v>-3.79502446655966E-4</v>
      </c>
      <c r="P67" s="32">
        <f t="shared" si="18"/>
        <v>-6.4517110919400933E-3</v>
      </c>
      <c r="Q67" s="4">
        <f t="shared" si="19"/>
        <v>-6.7848590335405357E-3</v>
      </c>
      <c r="R67" s="4">
        <f t="shared" si="20"/>
        <v>-3.4410781102002241E-3</v>
      </c>
      <c r="S67" s="4">
        <f t="shared" si="21"/>
        <v>3.8444477478010164E-3</v>
      </c>
      <c r="T67" s="4">
        <f t="shared" si="22"/>
        <v>3.4069582944735721E-3</v>
      </c>
      <c r="U67" s="4">
        <f t="shared" si="23"/>
        <v>2.61086624997664E-3</v>
      </c>
      <c r="V67" s="4">
        <f t="shared" si="24"/>
        <v>-6.8582720068870451E-3</v>
      </c>
      <c r="W67" s="5">
        <f t="shared" si="25"/>
        <v>-2.2937029190528424E-4</v>
      </c>
    </row>
    <row r="68" spans="1:23" x14ac:dyDescent="0.25">
      <c r="A68" s="2" t="s">
        <v>1</v>
      </c>
      <c r="B68" s="47" t="s">
        <v>68</v>
      </c>
      <c r="C68" s="61" t="s">
        <v>461</v>
      </c>
      <c r="D68" s="74">
        <f>IFERROR(PopulationMuni!D68/HHMuni!D68,0)</f>
        <v>2.4907309401230915</v>
      </c>
      <c r="E68" s="75">
        <f>IFERROR(PopulationMuni!E68/HHMuni!E68,0)</f>
        <v>2.4767714768306273</v>
      </c>
      <c r="F68" s="75">
        <f>IFERROR(PopulationMuni!F68/HHMuni!F68,0)</f>
        <v>2.4611002455507918</v>
      </c>
      <c r="G68" s="75">
        <f>IFERROR(PopulationMuni!G68/HHMuni!G68,0)</f>
        <v>2.4530799096137281</v>
      </c>
      <c r="H68" s="75">
        <f>IFERROR(PopulationMuni!H68/HHMuni!H68,0)</f>
        <v>2.4620442568574656</v>
      </c>
      <c r="I68" s="76">
        <f>IFERROR(PopulationMuni!I68/HHMuni!I68,0)</f>
        <v>2.4812417981749899</v>
      </c>
      <c r="J68" s="77">
        <f>IFERROR(PopulationMuni!J68/HHMuni!J68,0)</f>
        <v>2.4961037168144293</v>
      </c>
      <c r="K68" s="74">
        <f t="shared" si="13"/>
        <v>-9.489141948101576E-3</v>
      </c>
      <c r="L68" s="75">
        <f t="shared" si="14"/>
        <v>4.4703213443626488E-3</v>
      </c>
      <c r="M68" s="77">
        <f t="shared" si="15"/>
        <v>5.3727766913378439E-3</v>
      </c>
      <c r="N68" s="32">
        <f t="shared" si="16"/>
        <v>-3.8097820182988462E-3</v>
      </c>
      <c r="O68" s="4">
        <f t="shared" si="17"/>
        <v>-1.5267065356638909E-4</v>
      </c>
      <c r="P68" s="32">
        <f t="shared" si="18"/>
        <v>-5.6045649361766703E-3</v>
      </c>
      <c r="Q68" s="4">
        <f t="shared" si="19"/>
        <v>-6.3272818774096073E-3</v>
      </c>
      <c r="R68" s="4">
        <f t="shared" si="20"/>
        <v>-3.2588416305117107E-3</v>
      </c>
      <c r="S68" s="4">
        <f t="shared" si="21"/>
        <v>3.6543233706354261E-3</v>
      </c>
      <c r="T68" s="4">
        <f t="shared" si="22"/>
        <v>7.7973989557880152E-3</v>
      </c>
      <c r="U68" s="4">
        <f t="shared" si="23"/>
        <v>5.9897099308785506E-3</v>
      </c>
      <c r="V68" s="4">
        <f t="shared" si="24"/>
        <v>2.1571084233900084E-3</v>
      </c>
      <c r="W68" s="5">
        <f t="shared" si="25"/>
        <v>7.1828753073654994E-5</v>
      </c>
    </row>
    <row r="69" spans="1:23" x14ac:dyDescent="0.25">
      <c r="A69" s="2" t="s">
        <v>1</v>
      </c>
      <c r="B69" s="47" t="s">
        <v>69</v>
      </c>
      <c r="C69" s="61" t="s">
        <v>462</v>
      </c>
      <c r="D69" s="74">
        <f>IFERROR(PopulationMuni!D69/HHMuni!D69,0)</f>
        <v>3.033473249683829</v>
      </c>
      <c r="E69" s="75">
        <f>IFERROR(PopulationMuni!E69/HHMuni!E69,0)</f>
        <v>3.01163320970503</v>
      </c>
      <c r="F69" s="75">
        <f>IFERROR(PopulationMuni!F69/HHMuni!F69,0)</f>
        <v>2.9890862226206565</v>
      </c>
      <c r="G69" s="75">
        <f>IFERROR(PopulationMuni!G69/HHMuni!G69,0)</f>
        <v>2.97777649354054</v>
      </c>
      <c r="H69" s="75">
        <f>IFERROR(PopulationMuni!H69/HHMuni!H69,0)</f>
        <v>2.9903958500977024</v>
      </c>
      <c r="I69" s="76">
        <f>IFERROR(PopulationMuni!I69/HHMuni!I69,0)</f>
        <v>3.0169015823558207</v>
      </c>
      <c r="J69" s="77">
        <f>IFERROR(PopulationMuni!J69/HHMuni!J69,0)</f>
        <v>3.0372582419027099</v>
      </c>
      <c r="K69" s="74">
        <f t="shared" si="13"/>
        <v>-1.6571667328008299E-2</v>
      </c>
      <c r="L69" s="75">
        <f t="shared" si="14"/>
        <v>5.2683726507907203E-3</v>
      </c>
      <c r="M69" s="77">
        <f t="shared" si="15"/>
        <v>3.7849922188808449E-3</v>
      </c>
      <c r="N69" s="32">
        <f t="shared" si="16"/>
        <v>-5.4629350463979431E-3</v>
      </c>
      <c r="O69" s="4">
        <f t="shared" si="17"/>
        <v>-2.1909245351647844E-4</v>
      </c>
      <c r="P69" s="32">
        <f t="shared" si="18"/>
        <v>-7.1996810853945936E-3</v>
      </c>
      <c r="Q69" s="4">
        <f t="shared" si="19"/>
        <v>-7.4866311779653305E-3</v>
      </c>
      <c r="R69" s="4">
        <f t="shared" si="20"/>
        <v>-3.7836744201379391E-3</v>
      </c>
      <c r="S69" s="4">
        <f t="shared" si="21"/>
        <v>4.2378454476139638E-3</v>
      </c>
      <c r="T69" s="4">
        <f t="shared" si="22"/>
        <v>8.8636199308704811E-3</v>
      </c>
      <c r="U69" s="4">
        <f t="shared" si="23"/>
        <v>6.7475384898014745E-3</v>
      </c>
      <c r="V69" s="4">
        <f t="shared" si="24"/>
        <v>1.2477420789107629E-3</v>
      </c>
      <c r="W69" s="5">
        <f t="shared" si="25"/>
        <v>4.1566340378995648E-5</v>
      </c>
    </row>
    <row r="70" spans="1:23" x14ac:dyDescent="0.25">
      <c r="A70" s="2" t="s">
        <v>1</v>
      </c>
      <c r="B70" s="47" t="s">
        <v>70</v>
      </c>
      <c r="C70" s="61" t="s">
        <v>463</v>
      </c>
      <c r="D70" s="74">
        <f>IFERROR(PopulationMuni!D70/HHMuni!D70,0)</f>
        <v>2.6997099219093856</v>
      </c>
      <c r="E70" s="75">
        <f>IFERROR(PopulationMuni!E70/HHMuni!E70,0)</f>
        <v>2.3913843813137907</v>
      </c>
      <c r="F70" s="75">
        <f>IFERROR(PopulationMuni!F70/HHMuni!F70,0)</f>
        <v>2.3508607607627767</v>
      </c>
      <c r="G70" s="75">
        <f>IFERROR(PopulationMuni!G70/HHMuni!G70,0)</f>
        <v>2.3434147677041515</v>
      </c>
      <c r="H70" s="75">
        <f>IFERROR(PopulationMuni!H70/HHMuni!H70,0)</f>
        <v>2.3496155570865969</v>
      </c>
      <c r="I70" s="76">
        <f>IFERROR(PopulationMuni!I70/HHMuni!I70,0)</f>
        <v>2.3507115470615751</v>
      </c>
      <c r="J70" s="77">
        <f>IFERROR(PopulationMuni!J70/HHMuni!J70,0)</f>
        <v>2.3507115470615751</v>
      </c>
      <c r="K70" s="74">
        <f t="shared" si="13"/>
        <v>-0.34899837484781049</v>
      </c>
      <c r="L70" s="75">
        <f t="shared" si="14"/>
        <v>-4.0672834252215573E-2</v>
      </c>
      <c r="M70" s="77">
        <f t="shared" si="15"/>
        <v>-0.34899837484781049</v>
      </c>
      <c r="N70" s="32">
        <f t="shared" si="16"/>
        <v>-0.12927254591892579</v>
      </c>
      <c r="O70" s="4">
        <f t="shared" si="17"/>
        <v>-5.5217492940526913E-3</v>
      </c>
      <c r="P70" s="32">
        <f t="shared" si="18"/>
        <v>-0.114206914636788</v>
      </c>
      <c r="Q70" s="4">
        <f t="shared" si="19"/>
        <v>-1.6945674174199898E-2</v>
      </c>
      <c r="R70" s="4">
        <f t="shared" si="20"/>
        <v>-3.1673475447390187E-3</v>
      </c>
      <c r="S70" s="4">
        <f t="shared" si="21"/>
        <v>2.6460486073152101E-3</v>
      </c>
      <c r="T70" s="4">
        <f t="shared" si="22"/>
        <v>4.6645502140663098E-4</v>
      </c>
      <c r="U70" s="4">
        <f t="shared" si="23"/>
        <v>0</v>
      </c>
      <c r="V70" s="4">
        <f t="shared" si="24"/>
        <v>-0.12927254591892579</v>
      </c>
      <c r="W70" s="5">
        <f t="shared" si="25"/>
        <v>-4.6035796466948886E-3</v>
      </c>
    </row>
    <row r="71" spans="1:23" ht="15.75" thickBot="1" x14ac:dyDescent="0.3">
      <c r="A71" s="93" t="s">
        <v>1</v>
      </c>
      <c r="B71" s="94" t="s">
        <v>71</v>
      </c>
      <c r="C71" s="95" t="s">
        <v>464</v>
      </c>
      <c r="D71" s="118">
        <f>IFERROR(PopulationMuni!D71/HHMuni!D71,0)</f>
        <v>2.9981865097952647</v>
      </c>
      <c r="E71" s="119">
        <f>IFERROR(PopulationMuni!E71/HHMuni!E71,0)</f>
        <v>2.9784271965396614</v>
      </c>
      <c r="F71" s="119">
        <f>IFERROR(PopulationMuni!F71/HHMuni!F71,0)</f>
        <v>2.9570889304073873</v>
      </c>
      <c r="G71" s="119">
        <f>IFERROR(PopulationMuni!G71/HHMuni!G71,0)</f>
        <v>2.9463643686069716</v>
      </c>
      <c r="H71" s="119">
        <f>IFERROR(PopulationMuni!H71/HHMuni!H71,0)</f>
        <v>2.9583348263867992</v>
      </c>
      <c r="I71" s="120">
        <f>IFERROR(PopulationMuni!I71/HHMuni!I71,0)</f>
        <v>2.9834693611356013</v>
      </c>
      <c r="J71" s="121">
        <f>IFERROR(PopulationMuni!J71/HHMuni!J71,0)</f>
        <v>3.0027507446922184</v>
      </c>
      <c r="K71" s="118">
        <f t="shared" si="13"/>
        <v>-1.4717148659663337E-2</v>
      </c>
      <c r="L71" s="119">
        <f t="shared" si="14"/>
        <v>5.0421645959399797E-3</v>
      </c>
      <c r="M71" s="121">
        <f t="shared" si="15"/>
        <v>4.5642348969536783E-3</v>
      </c>
      <c r="N71" s="100">
        <f t="shared" si="16"/>
        <v>-4.9086835030380804E-3</v>
      </c>
      <c r="O71" s="101">
        <f t="shared" si="17"/>
        <v>-1.968114565163992E-4</v>
      </c>
      <c r="P71" s="100">
        <f t="shared" si="18"/>
        <v>-6.5904216402309368E-3</v>
      </c>
      <c r="Q71" s="101">
        <f t="shared" si="19"/>
        <v>-7.1642731966270468E-3</v>
      </c>
      <c r="R71" s="101">
        <f t="shared" si="20"/>
        <v>-3.6267295481500206E-3</v>
      </c>
      <c r="S71" s="101">
        <f t="shared" si="21"/>
        <v>4.0627893506217649E-3</v>
      </c>
      <c r="T71" s="101">
        <f t="shared" si="22"/>
        <v>8.4961764721880328E-3</v>
      </c>
      <c r="U71" s="101">
        <f t="shared" si="23"/>
        <v>6.4627389199256591E-3</v>
      </c>
      <c r="V71" s="101">
        <f t="shared" si="24"/>
        <v>1.5223318769670424E-3</v>
      </c>
      <c r="W71" s="102">
        <f t="shared" si="25"/>
        <v>5.07070957096456E-5</v>
      </c>
    </row>
    <row r="72" spans="1:23" x14ac:dyDescent="0.25">
      <c r="A72" s="106" t="s">
        <v>72</v>
      </c>
      <c r="B72" s="107" t="s">
        <v>73</v>
      </c>
      <c r="C72" s="108" t="s">
        <v>465</v>
      </c>
      <c r="D72" s="122">
        <f>IFERROR(PopulationMuni!D72/HHMuni!D72,0)</f>
        <v>2.6412101507061201</v>
      </c>
      <c r="E72" s="123">
        <f>IFERROR(PopulationMuni!E72/HHMuni!E72,0)</f>
        <v>2.6191581633596144</v>
      </c>
      <c r="F72" s="123">
        <f>IFERROR(PopulationMuni!F72/HHMuni!F72,0)</f>
        <v>2.5987965628370824</v>
      </c>
      <c r="G72" s="123">
        <f>IFERROR(PopulationMuni!G72/HHMuni!G72,0)</f>
        <v>2.5816254283118112</v>
      </c>
      <c r="H72" s="123">
        <f>IFERROR(PopulationMuni!H72/HHMuni!H72,0)</f>
        <v>2.573613210218257</v>
      </c>
      <c r="I72" s="124">
        <f>IFERROR(PopulationMuni!I72/HHMuni!I72,0)</f>
        <v>2.5747774994130244</v>
      </c>
      <c r="J72" s="125">
        <f>IFERROR(PopulationMuni!J72/HHMuni!J72,0)</f>
        <v>2.5749683171208093</v>
      </c>
      <c r="K72" s="122">
        <f t="shared" si="13"/>
        <v>-6.6432651293095724E-2</v>
      </c>
      <c r="L72" s="123">
        <f t="shared" si="14"/>
        <v>-4.4380663946590015E-2</v>
      </c>
      <c r="M72" s="125">
        <f t="shared" si="15"/>
        <v>-6.6241833585310772E-2</v>
      </c>
      <c r="N72" s="113">
        <f t="shared" si="16"/>
        <v>-2.5152353467722044E-2</v>
      </c>
      <c r="O72" s="114">
        <f t="shared" si="17"/>
        <v>-1.018444239718086E-3</v>
      </c>
      <c r="P72" s="113">
        <f t="shared" si="18"/>
        <v>-8.3491983175251194E-3</v>
      </c>
      <c r="Q72" s="114">
        <f t="shared" si="19"/>
        <v>-7.7741011624948841E-3</v>
      </c>
      <c r="R72" s="114">
        <f t="shared" si="20"/>
        <v>-6.6073407864314371E-3</v>
      </c>
      <c r="S72" s="114">
        <f t="shared" si="21"/>
        <v>-3.1035556148800714E-3</v>
      </c>
      <c r="T72" s="114">
        <f t="shared" si="22"/>
        <v>4.5239478494463192E-4</v>
      </c>
      <c r="U72" s="114">
        <f t="shared" si="23"/>
        <v>7.4110367916713216E-5</v>
      </c>
      <c r="V72" s="114">
        <f t="shared" si="24"/>
        <v>-2.5080107149974884E-2</v>
      </c>
      <c r="W72" s="115">
        <f t="shared" si="25"/>
        <v>-8.4630743099134431E-4</v>
      </c>
    </row>
    <row r="73" spans="1:23" x14ac:dyDescent="0.25">
      <c r="A73" s="2" t="s">
        <v>72</v>
      </c>
      <c r="B73" s="47" t="s">
        <v>74</v>
      </c>
      <c r="C73" s="61" t="s">
        <v>466</v>
      </c>
      <c r="D73" s="74">
        <f>IFERROR(PopulationMuni!D73/HHMuni!D73,0)</f>
        <v>2.5375567915330106</v>
      </c>
      <c r="E73" s="75">
        <f>IFERROR(PopulationMuni!E73/HHMuni!E73,0)</f>
        <v>2.5131642522026292</v>
      </c>
      <c r="F73" s="75">
        <f>IFERROR(PopulationMuni!F73/HHMuni!F73,0)</f>
        <v>2.4901268299802592</v>
      </c>
      <c r="G73" s="75">
        <f>IFERROR(PopulationMuni!G73/HHMuni!G73,0)</f>
        <v>2.4707557106589766</v>
      </c>
      <c r="H73" s="75">
        <f>IFERROR(PopulationMuni!H73/HHMuni!H73,0)</f>
        <v>2.4618294533474474</v>
      </c>
      <c r="I73" s="76">
        <f>IFERROR(PopulationMuni!I73/HHMuni!I73,0)</f>
        <v>2.4632832325516194</v>
      </c>
      <c r="J73" s="77">
        <f>IFERROR(PopulationMuni!J73/HHMuni!J73,0)</f>
        <v>2.4635610438697677</v>
      </c>
      <c r="K73" s="74">
        <f t="shared" si="13"/>
        <v>-7.4273558981391208E-2</v>
      </c>
      <c r="L73" s="75">
        <f t="shared" si="14"/>
        <v>-4.9881019651009773E-2</v>
      </c>
      <c r="M73" s="77">
        <f t="shared" si="15"/>
        <v>-7.3995747663242906E-2</v>
      </c>
      <c r="N73" s="32">
        <f t="shared" si="16"/>
        <v>-2.9269712988973295E-2</v>
      </c>
      <c r="O73" s="4">
        <f t="shared" si="17"/>
        <v>-1.1875589948223686E-3</v>
      </c>
      <c r="P73" s="32">
        <f t="shared" si="18"/>
        <v>-9.6126082426101211E-3</v>
      </c>
      <c r="Q73" s="4">
        <f t="shared" si="19"/>
        <v>-9.1666997897885683E-3</v>
      </c>
      <c r="R73" s="4">
        <f t="shared" si="20"/>
        <v>-7.7791697547534566E-3</v>
      </c>
      <c r="S73" s="4">
        <f t="shared" si="21"/>
        <v>-3.6127640110354964E-3</v>
      </c>
      <c r="T73" s="4">
        <f t="shared" si="22"/>
        <v>5.9052799217873542E-4</v>
      </c>
      <c r="U73" s="4">
        <f t="shared" si="23"/>
        <v>1.1278090739907931E-4</v>
      </c>
      <c r="V73" s="4">
        <f t="shared" si="24"/>
        <v>-2.91602331463644E-2</v>
      </c>
      <c r="W73" s="5">
        <f t="shared" si="25"/>
        <v>-9.8597504007691406E-4</v>
      </c>
    </row>
    <row r="74" spans="1:23" x14ac:dyDescent="0.25">
      <c r="A74" s="2" t="s">
        <v>72</v>
      </c>
      <c r="B74" s="47" t="s">
        <v>75</v>
      </c>
      <c r="C74" s="61">
        <v>3401309250</v>
      </c>
      <c r="D74" s="74">
        <f>IFERROR(PopulationMuni!D74/HHMuni!D74,0)</f>
        <v>2.2926836487092581</v>
      </c>
      <c r="E74" s="75">
        <f>IFERROR(PopulationMuni!E74/HHMuni!E74,0)</f>
        <v>2.274477621773412</v>
      </c>
      <c r="F74" s="75">
        <f>IFERROR(PopulationMuni!F74/HHMuni!F74,0)</f>
        <v>2.2575609791546714</v>
      </c>
      <c r="G74" s="75">
        <f>IFERROR(PopulationMuni!G74/HHMuni!G74,0)</f>
        <v>2.2432533500412601</v>
      </c>
      <c r="H74" s="75">
        <f>IFERROR(PopulationMuni!H74/HHMuni!H74,0)</f>
        <v>2.2365501895027733</v>
      </c>
      <c r="I74" s="76">
        <f>IFERROR(PopulationMuni!I74/HHMuni!I74,0)</f>
        <v>2.237705170667446</v>
      </c>
      <c r="J74" s="77">
        <f>IFERROR(PopulationMuni!J74/HHMuni!J74,0)</f>
        <v>2.2382121263670105</v>
      </c>
      <c r="K74" s="74">
        <f t="shared" si="13"/>
        <v>-5.4978478041812107E-2</v>
      </c>
      <c r="L74" s="75">
        <f t="shared" si="14"/>
        <v>-3.6772451105965942E-2</v>
      </c>
      <c r="M74" s="77">
        <f t="shared" si="15"/>
        <v>-5.4471522342247614E-2</v>
      </c>
      <c r="N74" s="32">
        <f t="shared" si="16"/>
        <v>-2.3979966914652207E-2</v>
      </c>
      <c r="O74" s="4">
        <f t="shared" si="17"/>
        <v>-9.7041552511667462E-4</v>
      </c>
      <c r="P74" s="32">
        <f t="shared" si="18"/>
        <v>-7.9409241419311494E-3</v>
      </c>
      <c r="Q74" s="4">
        <f t="shared" si="19"/>
        <v>-7.4375946620880429E-3</v>
      </c>
      <c r="R74" s="4">
        <f t="shared" si="20"/>
        <v>-6.3376490139231967E-3</v>
      </c>
      <c r="S74" s="4">
        <f t="shared" si="21"/>
        <v>-2.9881424398022771E-3</v>
      </c>
      <c r="T74" s="4">
        <f t="shared" si="22"/>
        <v>5.1641191424800503E-4</v>
      </c>
      <c r="U74" s="4">
        <f t="shared" si="23"/>
        <v>2.2655160572981892E-4</v>
      </c>
      <c r="V74" s="4">
        <f t="shared" si="24"/>
        <v>-2.3758848008932354E-2</v>
      </c>
      <c r="W74" s="5">
        <f t="shared" si="25"/>
        <v>-8.0120023857321865E-4</v>
      </c>
    </row>
    <row r="75" spans="1:23" x14ac:dyDescent="0.25">
      <c r="A75" s="2" t="s">
        <v>72</v>
      </c>
      <c r="B75" s="47" t="s">
        <v>76</v>
      </c>
      <c r="C75" s="61" t="s">
        <v>467</v>
      </c>
      <c r="D75" s="74">
        <f>IFERROR(PopulationMuni!D75/HHMuni!D75,0)</f>
        <v>2.7042211984580815</v>
      </c>
      <c r="E75" s="75">
        <f>IFERROR(PopulationMuni!E75/HHMuni!E75,0)</f>
        <v>2.6822558637333787</v>
      </c>
      <c r="F75" s="75">
        <f>IFERROR(PopulationMuni!F75/HHMuni!F75,0)</f>
        <v>2.6620393349802707</v>
      </c>
      <c r="G75" s="75">
        <f>IFERROR(PopulationMuni!G75/HHMuni!G75,0)</f>
        <v>2.6449935045533732</v>
      </c>
      <c r="H75" s="75">
        <f>IFERROR(PopulationMuni!H75/HHMuni!H75,0)</f>
        <v>2.6371599506860735</v>
      </c>
      <c r="I75" s="76">
        <f>IFERROR(PopulationMuni!I75/HHMuni!I75,0)</f>
        <v>2.639086687536436</v>
      </c>
      <c r="J75" s="77">
        <f>IFERROR(PopulationMuni!J75/HHMuni!J75,0)</f>
        <v>2.6404266644296417</v>
      </c>
      <c r="K75" s="74">
        <f t="shared" si="13"/>
        <v>-6.5134510921645461E-2</v>
      </c>
      <c r="L75" s="75">
        <f t="shared" si="14"/>
        <v>-4.3169176196942605E-2</v>
      </c>
      <c r="M75" s="77">
        <f t="shared" si="15"/>
        <v>-6.379453402843982E-2</v>
      </c>
      <c r="N75" s="32">
        <f t="shared" si="16"/>
        <v>-2.4086236347375944E-2</v>
      </c>
      <c r="O75" s="4">
        <f t="shared" si="17"/>
        <v>-9.7476674138430308E-4</v>
      </c>
      <c r="P75" s="32">
        <f t="shared" si="18"/>
        <v>-8.1226102129615674E-3</v>
      </c>
      <c r="Q75" s="4">
        <f t="shared" si="19"/>
        <v>-7.5371365671912383E-3</v>
      </c>
      <c r="R75" s="4">
        <f t="shared" si="20"/>
        <v>-6.4032977285152226E-3</v>
      </c>
      <c r="S75" s="4">
        <f t="shared" si="21"/>
        <v>-2.9616533476600759E-3</v>
      </c>
      <c r="T75" s="4">
        <f t="shared" si="22"/>
        <v>7.3061053799983178E-4</v>
      </c>
      <c r="U75" s="4">
        <f t="shared" si="23"/>
        <v>5.0774265943354102E-4</v>
      </c>
      <c r="V75" s="4">
        <f t="shared" si="24"/>
        <v>-2.3590723297641003E-2</v>
      </c>
      <c r="W75" s="5">
        <f t="shared" si="25"/>
        <v>-7.9546476949610145E-4</v>
      </c>
    </row>
    <row r="76" spans="1:23" x14ac:dyDescent="0.25">
      <c r="A76" s="2" t="s">
        <v>72</v>
      </c>
      <c r="B76" s="47" t="s">
        <v>77</v>
      </c>
      <c r="C76" s="61" t="s">
        <v>468</v>
      </c>
      <c r="D76" s="74">
        <f>IFERROR(PopulationMuni!D76/HHMuni!D76,0)</f>
        <v>2.6502329458623137</v>
      </c>
      <c r="E76" s="75">
        <f>IFERROR(PopulationMuni!E76/HHMuni!E76,0)</f>
        <v>2.6236226241769982</v>
      </c>
      <c r="F76" s="75">
        <f>IFERROR(PopulationMuni!F76/HHMuni!F76,0)</f>
        <v>2.5986916977961654</v>
      </c>
      <c r="G76" s="75">
        <f>IFERROR(PopulationMuni!G76/HHMuni!G76,0)</f>
        <v>2.577949452564321</v>
      </c>
      <c r="H76" s="75">
        <f>IFERROR(PopulationMuni!H76/HHMuni!H76,0)</f>
        <v>2.5688582471341062</v>
      </c>
      <c r="I76" s="76">
        <f>IFERROR(PopulationMuni!I76/HHMuni!I76,0)</f>
        <v>2.5713042375964013</v>
      </c>
      <c r="J76" s="77">
        <f>IFERROR(PopulationMuni!J76/HHMuni!J76,0)</f>
        <v>2.5755770541964464</v>
      </c>
      <c r="K76" s="74">
        <f t="shared" si="13"/>
        <v>-7.8928708265912473E-2</v>
      </c>
      <c r="L76" s="75">
        <f t="shared" si="14"/>
        <v>-5.2318386580596954E-2</v>
      </c>
      <c r="M76" s="77">
        <f t="shared" si="15"/>
        <v>-7.465589166586728E-2</v>
      </c>
      <c r="N76" s="32">
        <f t="shared" si="16"/>
        <v>-2.9781800271232894E-2</v>
      </c>
      <c r="O76" s="4">
        <f t="shared" si="17"/>
        <v>-1.2086403894492337E-3</v>
      </c>
      <c r="P76" s="32">
        <f t="shared" si="18"/>
        <v>-1.0040748201723515E-2</v>
      </c>
      <c r="Q76" s="4">
        <f t="shared" si="19"/>
        <v>-9.5024818550851764E-3</v>
      </c>
      <c r="R76" s="4">
        <f t="shared" si="20"/>
        <v>-7.9818030162773779E-3</v>
      </c>
      <c r="S76" s="4">
        <f t="shared" si="21"/>
        <v>-3.5265258677479316E-3</v>
      </c>
      <c r="T76" s="4">
        <f t="shared" si="22"/>
        <v>9.521702744883509E-4</v>
      </c>
      <c r="U76" s="4">
        <f t="shared" si="23"/>
        <v>1.6617312481230773E-3</v>
      </c>
      <c r="V76" s="4">
        <f t="shared" si="24"/>
        <v>-2.8169558371245795E-2</v>
      </c>
      <c r="W76" s="5">
        <f t="shared" si="25"/>
        <v>-9.5201096665642471E-4</v>
      </c>
    </row>
    <row r="77" spans="1:23" x14ac:dyDescent="0.25">
      <c r="A77" s="2" t="s">
        <v>72</v>
      </c>
      <c r="B77" s="47" t="s">
        <v>78</v>
      </c>
      <c r="C77" s="61" t="s">
        <v>469</v>
      </c>
      <c r="D77" s="74">
        <f>IFERROR(PopulationMuni!D77/HHMuni!D77,0)</f>
        <v>2.5392022663040574</v>
      </c>
      <c r="E77" s="75">
        <f>IFERROR(PopulationMuni!E77/HHMuni!E77,0)</f>
        <v>2.5135297791549931</v>
      </c>
      <c r="F77" s="75">
        <f>IFERROR(PopulationMuni!F77/HHMuni!F77,0)</f>
        <v>2.4895665674392462</v>
      </c>
      <c r="G77" s="75">
        <f>IFERROR(PopulationMuni!G77/HHMuni!G77,0)</f>
        <v>2.4718910108247334</v>
      </c>
      <c r="H77" s="75">
        <f>IFERROR(PopulationMuni!H77/HHMuni!H77,0)</f>
        <v>2.4641760026892272</v>
      </c>
      <c r="I77" s="76">
        <f>IFERROR(PopulationMuni!I77/HHMuni!I77,0)</f>
        <v>2.4626263670156461</v>
      </c>
      <c r="J77" s="77">
        <f>IFERROR(PopulationMuni!J77/HHMuni!J77,0)</f>
        <v>2.4630913548514228</v>
      </c>
      <c r="K77" s="74">
        <f t="shared" si="13"/>
        <v>-7.6575899288411353E-2</v>
      </c>
      <c r="L77" s="75">
        <f t="shared" si="14"/>
        <v>-5.0903412139347015E-2</v>
      </c>
      <c r="M77" s="77">
        <f t="shared" si="15"/>
        <v>-7.61109114526346E-2</v>
      </c>
      <c r="N77" s="32">
        <f t="shared" si="16"/>
        <v>-3.0157463351618508E-2</v>
      </c>
      <c r="O77" s="4">
        <f t="shared" si="17"/>
        <v>-1.224112323099269E-3</v>
      </c>
      <c r="P77" s="32">
        <f t="shared" si="18"/>
        <v>-1.0110453779025641E-2</v>
      </c>
      <c r="Q77" s="4">
        <f t="shared" si="19"/>
        <v>-9.5336892025217335E-3</v>
      </c>
      <c r="R77" s="4">
        <f t="shared" si="20"/>
        <v>-7.0998529807113631E-3</v>
      </c>
      <c r="S77" s="4">
        <f t="shared" si="21"/>
        <v>-3.1210955910763172E-3</v>
      </c>
      <c r="T77" s="4">
        <f t="shared" si="22"/>
        <v>-6.2886566214825912E-4</v>
      </c>
      <c r="U77" s="4">
        <f t="shared" si="23"/>
        <v>1.8881785804159001E-4</v>
      </c>
      <c r="V77" s="4">
        <f t="shared" si="24"/>
        <v>-2.9974339761210889E-2</v>
      </c>
      <c r="W77" s="5">
        <f t="shared" si="25"/>
        <v>-1.01391077743751E-3</v>
      </c>
    </row>
    <row r="78" spans="1:23" x14ac:dyDescent="0.25">
      <c r="A78" s="2" t="s">
        <v>72</v>
      </c>
      <c r="B78" s="47" t="s">
        <v>79</v>
      </c>
      <c r="C78" s="61" t="s">
        <v>470</v>
      </c>
      <c r="D78" s="74">
        <f>IFERROR(PopulationMuni!D78/HHMuni!D78,0)</f>
        <v>2.8651108514664601</v>
      </c>
      <c r="E78" s="75">
        <f>IFERROR(PopulationMuni!E78/HHMuni!E78,0)</f>
        <v>2.8241204963885451</v>
      </c>
      <c r="F78" s="75">
        <f>IFERROR(PopulationMuni!F78/HHMuni!F78,0)</f>
        <v>2.7816448882558822</v>
      </c>
      <c r="G78" s="75">
        <f>IFERROR(PopulationMuni!G78/HHMuni!G78,0)</f>
        <v>2.7463509696668083</v>
      </c>
      <c r="H78" s="75">
        <f>IFERROR(PopulationMuni!H78/HHMuni!H78,0)</f>
        <v>2.7305349108524513</v>
      </c>
      <c r="I78" s="76">
        <f>IFERROR(PopulationMuni!I78/HHMuni!I78,0)</f>
        <v>2.7331214301037159</v>
      </c>
      <c r="J78" s="77">
        <f>IFERROR(PopulationMuni!J78/HHMuni!J78,0)</f>
        <v>2.734167194863363</v>
      </c>
      <c r="K78" s="74">
        <f t="shared" si="13"/>
        <v>-0.13198942136274416</v>
      </c>
      <c r="L78" s="75">
        <f t="shared" si="14"/>
        <v>-9.0999066284829233E-2</v>
      </c>
      <c r="M78" s="77">
        <f t="shared" si="15"/>
        <v>-0.13094365660309704</v>
      </c>
      <c r="N78" s="32">
        <f t="shared" si="16"/>
        <v>-4.6067823621968262E-2</v>
      </c>
      <c r="O78" s="4">
        <f t="shared" si="17"/>
        <v>-1.8847298221199571E-3</v>
      </c>
      <c r="P78" s="32">
        <f t="shared" si="18"/>
        <v>-1.4306725709036572E-2</v>
      </c>
      <c r="Q78" s="4">
        <f t="shared" si="19"/>
        <v>-1.5040295974261819E-2</v>
      </c>
      <c r="R78" s="4">
        <f t="shared" si="20"/>
        <v>-1.2688146764558317E-2</v>
      </c>
      <c r="S78" s="4">
        <f t="shared" si="21"/>
        <v>-5.7589357620507764E-3</v>
      </c>
      <c r="T78" s="4">
        <f t="shared" si="22"/>
        <v>9.4725734543232853E-4</v>
      </c>
      <c r="U78" s="4">
        <f t="shared" si="23"/>
        <v>3.8262652662579555E-4</v>
      </c>
      <c r="V78" s="4">
        <f t="shared" si="24"/>
        <v>-4.5702823866684117E-2</v>
      </c>
      <c r="W78" s="5">
        <f t="shared" si="25"/>
        <v>-1.5581232189898486E-3</v>
      </c>
    </row>
    <row r="79" spans="1:23" x14ac:dyDescent="0.25">
      <c r="A79" s="2" t="s">
        <v>72</v>
      </c>
      <c r="B79" s="47" t="s">
        <v>80</v>
      </c>
      <c r="C79" s="61" t="s">
        <v>471</v>
      </c>
      <c r="D79" s="74">
        <f>IFERROR(PopulationMuni!D79/HHMuni!D79,0)</f>
        <v>2.7835955055227677</v>
      </c>
      <c r="E79" s="75">
        <f>IFERROR(PopulationMuni!E79/HHMuni!E79,0)</f>
        <v>2.7644354097912065</v>
      </c>
      <c r="F79" s="75">
        <f>IFERROR(PopulationMuni!F79/HHMuni!F79,0)</f>
        <v>2.7442596220454005</v>
      </c>
      <c r="G79" s="75">
        <f>IFERROR(PopulationMuni!G79/HHMuni!G79,0)</f>
        <v>2.726634845888551</v>
      </c>
      <c r="H79" s="75">
        <f>IFERROR(PopulationMuni!H79/HHMuni!H79,0)</f>
        <v>2.7181494998362976</v>
      </c>
      <c r="I79" s="76">
        <f>IFERROR(PopulationMuni!I79/HHMuni!I79,0)</f>
        <v>2.7196539863184341</v>
      </c>
      <c r="J79" s="77">
        <f>IFERROR(PopulationMuni!J79/HHMuni!J79,0)</f>
        <v>2.720362513482721</v>
      </c>
      <c r="K79" s="74">
        <f t="shared" si="13"/>
        <v>-6.3941519204333552E-2</v>
      </c>
      <c r="L79" s="75">
        <f t="shared" si="14"/>
        <v>-4.4781423472772364E-2</v>
      </c>
      <c r="M79" s="77">
        <f t="shared" si="15"/>
        <v>-6.3232992040046732E-2</v>
      </c>
      <c r="N79" s="32">
        <f t="shared" si="16"/>
        <v>-2.2970837205862349E-2</v>
      </c>
      <c r="O79" s="4">
        <f t="shared" si="17"/>
        <v>-9.2911922343552611E-4</v>
      </c>
      <c r="P79" s="32">
        <f t="shared" si="18"/>
        <v>-6.8832183747771225E-3</v>
      </c>
      <c r="Q79" s="4">
        <f t="shared" si="19"/>
        <v>-7.2983393550619668E-3</v>
      </c>
      <c r="R79" s="4">
        <f t="shared" si="20"/>
        <v>-6.4224157274569427E-3</v>
      </c>
      <c r="S79" s="4">
        <f t="shared" si="21"/>
        <v>-3.1120214226881826E-3</v>
      </c>
      <c r="T79" s="4">
        <f t="shared" si="22"/>
        <v>5.5349659105474736E-4</v>
      </c>
      <c r="U79" s="4">
        <f t="shared" si="23"/>
        <v>2.6052106916951701E-4</v>
      </c>
      <c r="V79" s="4">
        <f t="shared" si="24"/>
        <v>-2.271630052376139E-2</v>
      </c>
      <c r="W79" s="5">
        <f t="shared" si="25"/>
        <v>-7.656497710714083E-4</v>
      </c>
    </row>
    <row r="80" spans="1:23" x14ac:dyDescent="0.25">
      <c r="A80" s="2" t="s">
        <v>72</v>
      </c>
      <c r="B80" s="47" t="s">
        <v>81</v>
      </c>
      <c r="C80" s="61" t="s">
        <v>472</v>
      </c>
      <c r="D80" s="74">
        <f>IFERROR(PopulationMuni!D80/HHMuni!D80,0)</f>
        <v>2.9946299128124902</v>
      </c>
      <c r="E80" s="75">
        <f>IFERROR(PopulationMuni!E80/HHMuni!E80,0)</f>
        <v>2.9720456656420646</v>
      </c>
      <c r="F80" s="75">
        <f>IFERROR(PopulationMuni!F80/HHMuni!F80,0)</f>
        <v>2.9508306137818656</v>
      </c>
      <c r="G80" s="75">
        <f>IFERROR(PopulationMuni!G80/HHMuni!G80,0)</f>
        <v>2.9328502531953378</v>
      </c>
      <c r="H80" s="75">
        <f>IFERROR(PopulationMuni!H80/HHMuni!H80,0)</f>
        <v>2.9244286432316322</v>
      </c>
      <c r="I80" s="76">
        <f>IFERROR(PopulationMuni!I80/HHMuni!I80,0)</f>
        <v>2.9258852836544342</v>
      </c>
      <c r="J80" s="77">
        <f>IFERROR(PopulationMuni!J80/HHMuni!J80,0)</f>
        <v>2.9265228685328073</v>
      </c>
      <c r="K80" s="74">
        <f t="shared" si="13"/>
        <v>-6.8744629158056014E-2</v>
      </c>
      <c r="L80" s="75">
        <f t="shared" si="14"/>
        <v>-4.6160381987630394E-2</v>
      </c>
      <c r="M80" s="77">
        <f t="shared" si="15"/>
        <v>-6.8107044279682949E-2</v>
      </c>
      <c r="N80" s="32">
        <f t="shared" si="16"/>
        <v>-2.2955968236319624E-2</v>
      </c>
      <c r="O80" s="4">
        <f t="shared" si="17"/>
        <v>-9.2851105137481404E-4</v>
      </c>
      <c r="P80" s="32">
        <f t="shared" si="18"/>
        <v>-7.541582041172834E-3</v>
      </c>
      <c r="Q80" s="4">
        <f t="shared" si="19"/>
        <v>-7.1381984824300249E-3</v>
      </c>
      <c r="R80" s="4">
        <f t="shared" si="20"/>
        <v>-6.0933218269291212E-3</v>
      </c>
      <c r="S80" s="4">
        <f t="shared" si="21"/>
        <v>-2.8714762898413015E-3</v>
      </c>
      <c r="T80" s="4">
        <f t="shared" si="22"/>
        <v>4.9809402126244073E-4</v>
      </c>
      <c r="U80" s="4">
        <f t="shared" si="23"/>
        <v>2.1791178278074419E-4</v>
      </c>
      <c r="V80" s="4">
        <f t="shared" si="24"/>
        <v>-2.2743058829502671E-2</v>
      </c>
      <c r="W80" s="5">
        <f t="shared" si="25"/>
        <v>-7.6656176050071689E-4</v>
      </c>
    </row>
    <row r="81" spans="1:23" x14ac:dyDescent="0.25">
      <c r="A81" s="2" t="s">
        <v>72</v>
      </c>
      <c r="B81" s="47" t="s">
        <v>82</v>
      </c>
      <c r="C81" s="61" t="s">
        <v>473</v>
      </c>
      <c r="D81" s="74">
        <f>IFERROR(PopulationMuni!D81/HHMuni!D81,0)</f>
        <v>2.6416647668567954</v>
      </c>
      <c r="E81" s="75">
        <f>IFERROR(PopulationMuni!E81/HHMuni!E81,0)</f>
        <v>2.6167223811177198</v>
      </c>
      <c r="F81" s="75">
        <f>IFERROR(PopulationMuni!F81/HHMuni!F81,0)</f>
        <v>2.5940798541740264</v>
      </c>
      <c r="G81" s="75">
        <f>IFERROR(PopulationMuni!G81/HHMuni!G81,0)</f>
        <v>2.5753391017763207</v>
      </c>
      <c r="H81" s="75">
        <f>IFERROR(PopulationMuni!H81/HHMuni!H81,0)</f>
        <v>2.5693470724380694</v>
      </c>
      <c r="I81" s="76">
        <f>IFERROR(PopulationMuni!I81/HHMuni!I81,0)</f>
        <v>2.5693600854795817</v>
      </c>
      <c r="J81" s="77">
        <f>IFERROR(PopulationMuni!J81/HHMuni!J81,0)</f>
        <v>2.5697402193947112</v>
      </c>
      <c r="K81" s="74">
        <f t="shared" si="13"/>
        <v>-7.2304681377213686E-2</v>
      </c>
      <c r="L81" s="75">
        <f t="shared" si="14"/>
        <v>-4.7362295638138097E-2</v>
      </c>
      <c r="M81" s="77">
        <f t="shared" si="15"/>
        <v>-7.192454746208421E-2</v>
      </c>
      <c r="N81" s="32">
        <f t="shared" si="16"/>
        <v>-2.7370876988016102E-2</v>
      </c>
      <c r="O81" s="4">
        <f t="shared" si="17"/>
        <v>-1.109481589598782E-3</v>
      </c>
      <c r="P81" s="32">
        <f t="shared" si="18"/>
        <v>-9.4419193729693429E-3</v>
      </c>
      <c r="Q81" s="4">
        <f t="shared" si="19"/>
        <v>-8.6530107691522584E-3</v>
      </c>
      <c r="R81" s="4">
        <f t="shared" si="20"/>
        <v>-7.2244315715843666E-3</v>
      </c>
      <c r="S81" s="4">
        <f t="shared" si="21"/>
        <v>-2.3266952822322828E-3</v>
      </c>
      <c r="T81" s="4">
        <f t="shared" si="22"/>
        <v>5.0647270086745522E-6</v>
      </c>
      <c r="U81" s="4">
        <f t="shared" si="23"/>
        <v>1.4794886761015924E-4</v>
      </c>
      <c r="V81" s="4">
        <f t="shared" si="24"/>
        <v>-2.722697761066184E-2</v>
      </c>
      <c r="W81" s="5">
        <f t="shared" si="25"/>
        <v>-9.1972679425567083E-4</v>
      </c>
    </row>
    <row r="82" spans="1:23" x14ac:dyDescent="0.25">
      <c r="A82" s="2" t="s">
        <v>72</v>
      </c>
      <c r="B82" s="47" t="s">
        <v>83</v>
      </c>
      <c r="C82" s="61" t="s">
        <v>474</v>
      </c>
      <c r="D82" s="74">
        <f>IFERROR(PopulationMuni!D82/HHMuni!D82,0)</f>
        <v>2.8979378424806508</v>
      </c>
      <c r="E82" s="75">
        <f>IFERROR(PopulationMuni!E82/HHMuni!E82,0)</f>
        <v>2.8734278111136642</v>
      </c>
      <c r="F82" s="75">
        <f>IFERROR(PopulationMuni!F82/HHMuni!F82,0)</f>
        <v>2.8501009127217829</v>
      </c>
      <c r="G82" s="75">
        <f>IFERROR(PopulationMuni!G82/HHMuni!G82,0)</f>
        <v>2.8301046753803596</v>
      </c>
      <c r="H82" s="75">
        <f>IFERROR(PopulationMuni!H82/HHMuni!H82,0)</f>
        <v>2.8204960948083198</v>
      </c>
      <c r="I82" s="76">
        <f>IFERROR(PopulationMuni!I82/HHMuni!I82,0)</f>
        <v>2.8219654713537596</v>
      </c>
      <c r="J82" s="77">
        <f>IFERROR(PopulationMuni!J82/HHMuni!J82,0)</f>
        <v>2.8223542451466104</v>
      </c>
      <c r="K82" s="74">
        <f t="shared" si="13"/>
        <v>-7.5972371126891147E-2</v>
      </c>
      <c r="L82" s="75">
        <f t="shared" si="14"/>
        <v>-5.1462339759904552E-2</v>
      </c>
      <c r="M82" s="77">
        <f t="shared" si="15"/>
        <v>-7.5583597334040409E-2</v>
      </c>
      <c r="N82" s="32">
        <f t="shared" si="16"/>
        <v>-2.6216011266086525E-2</v>
      </c>
      <c r="O82" s="4">
        <f t="shared" si="17"/>
        <v>-1.0620667041654208E-3</v>
      </c>
      <c r="P82" s="32">
        <f t="shared" si="18"/>
        <v>-8.4577491648357706E-3</v>
      </c>
      <c r="Q82" s="4">
        <f t="shared" si="19"/>
        <v>-8.1181431813456273E-3</v>
      </c>
      <c r="R82" s="4">
        <f t="shared" si="20"/>
        <v>-7.0159752071119463E-3</v>
      </c>
      <c r="S82" s="4">
        <f t="shared" si="21"/>
        <v>-3.3951325742919147E-3</v>
      </c>
      <c r="T82" s="4">
        <f t="shared" si="22"/>
        <v>5.2096386452893384E-4</v>
      </c>
      <c r="U82" s="4">
        <f t="shared" si="23"/>
        <v>1.3776702684609177E-4</v>
      </c>
      <c r="V82" s="4">
        <f t="shared" si="24"/>
        <v>-2.6081855941168297E-2</v>
      </c>
      <c r="W82" s="5">
        <f t="shared" si="25"/>
        <v>-8.8054608751653163E-4</v>
      </c>
    </row>
    <row r="83" spans="1:23" x14ac:dyDescent="0.25">
      <c r="A83" s="2" t="s">
        <v>72</v>
      </c>
      <c r="B83" s="47" t="s">
        <v>84</v>
      </c>
      <c r="C83" s="61" t="s">
        <v>475</v>
      </c>
      <c r="D83" s="74">
        <f>IFERROR(PopulationMuni!D83/HHMuni!D83,0)</f>
        <v>2.8543174928633306</v>
      </c>
      <c r="E83" s="75">
        <f>IFERROR(PopulationMuni!E83/HHMuni!E83,0)</f>
        <v>2.8256621042301289</v>
      </c>
      <c r="F83" s="75">
        <f>IFERROR(PopulationMuni!F83/HHMuni!F83,0)</f>
        <v>2.7982402513858551</v>
      </c>
      <c r="G83" s="75">
        <f>IFERROR(PopulationMuni!G83/HHMuni!G83,0)</f>
        <v>2.7751619238325933</v>
      </c>
      <c r="H83" s="75">
        <f>IFERROR(PopulationMuni!H83/HHMuni!H83,0)</f>
        <v>2.7646036201323763</v>
      </c>
      <c r="I83" s="76">
        <f>IFERROR(PopulationMuni!I83/HHMuni!I83,0)</f>
        <v>2.7658370942568697</v>
      </c>
      <c r="J83" s="77">
        <f>IFERROR(PopulationMuni!J83/HHMuni!J83,0)</f>
        <v>2.7658267238896377</v>
      </c>
      <c r="K83" s="74">
        <f t="shared" si="13"/>
        <v>-8.8480398606460842E-2</v>
      </c>
      <c r="L83" s="75">
        <f t="shared" si="14"/>
        <v>-5.9825009973259125E-2</v>
      </c>
      <c r="M83" s="77">
        <f t="shared" si="15"/>
        <v>-8.8490768973692902E-2</v>
      </c>
      <c r="N83" s="32">
        <f t="shared" si="16"/>
        <v>-3.0998793521634815E-2</v>
      </c>
      <c r="O83" s="4">
        <f t="shared" si="17"/>
        <v>-1.2587839466535744E-3</v>
      </c>
      <c r="P83" s="32">
        <f t="shared" si="18"/>
        <v>-1.003931367300559E-2</v>
      </c>
      <c r="Q83" s="4">
        <f t="shared" si="19"/>
        <v>-9.7045760720017027E-3</v>
      </c>
      <c r="R83" s="4">
        <f t="shared" si="20"/>
        <v>-8.2474432071485415E-3</v>
      </c>
      <c r="S83" s="4">
        <f t="shared" si="21"/>
        <v>-3.8045721258800347E-3</v>
      </c>
      <c r="T83" s="4">
        <f t="shared" si="22"/>
        <v>4.4616671826336329E-4</v>
      </c>
      <c r="U83" s="4">
        <f t="shared" si="23"/>
        <v>-3.7494497610035538E-6</v>
      </c>
      <c r="V83" s="4">
        <f t="shared" si="24"/>
        <v>-3.100242674297693E-2</v>
      </c>
      <c r="W83" s="5">
        <f t="shared" si="25"/>
        <v>-1.0492215641747515E-3</v>
      </c>
    </row>
    <row r="84" spans="1:23" x14ac:dyDescent="0.25">
      <c r="A84" s="2" t="s">
        <v>72</v>
      </c>
      <c r="B84" s="47" t="s">
        <v>85</v>
      </c>
      <c r="C84" s="61" t="s">
        <v>476</v>
      </c>
      <c r="D84" s="74">
        <f>IFERROR(PopulationMuni!D84/HHMuni!D84,0)</f>
        <v>2.9139412921384324</v>
      </c>
      <c r="E84" s="75">
        <f>IFERROR(PopulationMuni!E84/HHMuni!E84,0)</f>
        <v>2.8881943161925476</v>
      </c>
      <c r="F84" s="75">
        <f>IFERROR(PopulationMuni!F84/HHMuni!F84,0)</f>
        <v>2.8633204420285887</v>
      </c>
      <c r="G84" s="75">
        <f>IFERROR(PopulationMuni!G84/HHMuni!G84,0)</f>
        <v>2.8423060878287179</v>
      </c>
      <c r="H84" s="75">
        <f>IFERROR(PopulationMuni!H84/HHMuni!H84,0)</f>
        <v>2.8324848230325932</v>
      </c>
      <c r="I84" s="76">
        <f>IFERROR(PopulationMuni!I84/HHMuni!I84,0)</f>
        <v>2.8339432816082675</v>
      </c>
      <c r="J84" s="77">
        <f>IFERROR(PopulationMuni!J84/HHMuni!J84,0)</f>
        <v>2.8328505127824952</v>
      </c>
      <c r="K84" s="74">
        <f t="shared" si="13"/>
        <v>-7.9998010530164976E-2</v>
      </c>
      <c r="L84" s="75">
        <f t="shared" si="14"/>
        <v>-5.4251034584280156E-2</v>
      </c>
      <c r="M84" s="77">
        <f t="shared" si="15"/>
        <v>-8.1090779355937226E-2</v>
      </c>
      <c r="N84" s="32">
        <f t="shared" si="16"/>
        <v>-2.745354230230812E-2</v>
      </c>
      <c r="O84" s="4">
        <f t="shared" si="17"/>
        <v>-1.1128776206470459E-3</v>
      </c>
      <c r="P84" s="32">
        <f t="shared" si="18"/>
        <v>-8.8357908978290434E-3</v>
      </c>
      <c r="Q84" s="4">
        <f t="shared" si="19"/>
        <v>-8.6122578472316302E-3</v>
      </c>
      <c r="R84" s="4">
        <f t="shared" si="20"/>
        <v>-7.3391555801497477E-3</v>
      </c>
      <c r="S84" s="4">
        <f t="shared" si="21"/>
        <v>-3.4553860466264297E-3</v>
      </c>
      <c r="T84" s="4">
        <f t="shared" si="22"/>
        <v>5.1490428609346495E-4</v>
      </c>
      <c r="U84" s="4">
        <f t="shared" si="23"/>
        <v>-3.8560010458366101E-4</v>
      </c>
      <c r="V84" s="4">
        <f t="shared" si="24"/>
        <v>-2.7828556318108877E-2</v>
      </c>
      <c r="W84" s="5">
        <f t="shared" si="25"/>
        <v>-9.4032787061659739E-4</v>
      </c>
    </row>
    <row r="85" spans="1:23" x14ac:dyDescent="0.25">
      <c r="A85" s="2" t="s">
        <v>72</v>
      </c>
      <c r="B85" s="47" t="s">
        <v>86</v>
      </c>
      <c r="C85" s="61" t="s">
        <v>477</v>
      </c>
      <c r="D85" s="74">
        <f>IFERROR(PopulationMuni!D85/HHMuni!D85,0)</f>
        <v>2.4619311573329874</v>
      </c>
      <c r="E85" s="75">
        <f>IFERROR(PopulationMuni!E85/HHMuni!E85,0)</f>
        <v>2.4358996044095917</v>
      </c>
      <c r="F85" s="75">
        <f>IFERROR(PopulationMuni!F85/HHMuni!F85,0)</f>
        <v>2.41111228117129</v>
      </c>
      <c r="G85" s="75">
        <f>IFERROR(PopulationMuni!G85/HHMuni!G85,0)</f>
        <v>2.3908332146109275</v>
      </c>
      <c r="H85" s="75">
        <f>IFERROR(PopulationMuni!H85/HHMuni!H85,0)</f>
        <v>2.3826005359864553</v>
      </c>
      <c r="I85" s="76">
        <f>IFERROR(PopulationMuni!I85/HHMuni!I85,0)</f>
        <v>2.3847706165816596</v>
      </c>
      <c r="J85" s="77">
        <f>IFERROR(PopulationMuni!J85/HHMuni!J85,0)</f>
        <v>2.3840146725700948</v>
      </c>
      <c r="K85" s="74">
        <f t="shared" si="13"/>
        <v>-7.7160540751327833E-2</v>
      </c>
      <c r="L85" s="75">
        <f t="shared" si="14"/>
        <v>-5.1128987827932182E-2</v>
      </c>
      <c r="M85" s="77">
        <f t="shared" si="15"/>
        <v>-7.7916484762892591E-2</v>
      </c>
      <c r="N85" s="32">
        <f t="shared" si="16"/>
        <v>-3.1341469691994139E-2</v>
      </c>
      <c r="O85" s="4">
        <f t="shared" si="17"/>
        <v>-1.2729140806965189E-3</v>
      </c>
      <c r="P85" s="32">
        <f t="shared" si="18"/>
        <v>-1.0573631535495731E-2</v>
      </c>
      <c r="Q85" s="4">
        <f t="shared" si="19"/>
        <v>-1.0175839428452016E-2</v>
      </c>
      <c r="R85" s="4">
        <f t="shared" si="20"/>
        <v>-8.410668685454703E-3</v>
      </c>
      <c r="S85" s="4">
        <f t="shared" si="21"/>
        <v>-3.4434349389829144E-3</v>
      </c>
      <c r="T85" s="4">
        <f t="shared" si="22"/>
        <v>9.1080336901949721E-4</v>
      </c>
      <c r="U85" s="4">
        <f t="shared" si="23"/>
        <v>-3.1698814397851383E-4</v>
      </c>
      <c r="V85" s="4">
        <f t="shared" si="24"/>
        <v>-3.1648522961665426E-2</v>
      </c>
      <c r="W85" s="5">
        <f t="shared" si="25"/>
        <v>-1.0714309906655339E-3</v>
      </c>
    </row>
    <row r="86" spans="1:23" x14ac:dyDescent="0.25">
      <c r="A86" s="2" t="s">
        <v>72</v>
      </c>
      <c r="B86" s="47" t="s">
        <v>87</v>
      </c>
      <c r="C86" s="61" t="s">
        <v>478</v>
      </c>
      <c r="D86" s="74">
        <f>IFERROR(PopulationMuni!D86/HHMuni!D86,0)</f>
        <v>2.9002157381074425</v>
      </c>
      <c r="E86" s="75">
        <f>IFERROR(PopulationMuni!E86/HHMuni!E86,0)</f>
        <v>2.853387221089597</v>
      </c>
      <c r="F86" s="75">
        <f>IFERROR(PopulationMuni!F86/HHMuni!F86,0)</f>
        <v>2.8124886048106545</v>
      </c>
      <c r="G86" s="75">
        <f>IFERROR(PopulationMuni!G86/HHMuni!G86,0)</f>
        <v>2.782719674323169</v>
      </c>
      <c r="H86" s="75">
        <f>IFERROR(PopulationMuni!H86/HHMuni!H86,0)</f>
        <v>2.7729497044281177</v>
      </c>
      <c r="I86" s="76">
        <f>IFERROR(PopulationMuni!I86/HHMuni!I86,0)</f>
        <v>2.7743122244246661</v>
      </c>
      <c r="J86" s="77">
        <f>IFERROR(PopulationMuni!J86/HHMuni!J86,0)</f>
        <v>2.7751650237344103</v>
      </c>
      <c r="K86" s="74">
        <f t="shared" si="13"/>
        <v>-0.12590351368277641</v>
      </c>
      <c r="L86" s="75">
        <f t="shared" si="14"/>
        <v>-7.9074996664930897E-2</v>
      </c>
      <c r="M86" s="77">
        <f t="shared" si="15"/>
        <v>-0.12505071437303217</v>
      </c>
      <c r="N86" s="32">
        <f t="shared" si="16"/>
        <v>-4.3411775209845516E-2</v>
      </c>
      <c r="O86" s="4">
        <f t="shared" si="17"/>
        <v>-1.7737153943454542E-3</v>
      </c>
      <c r="P86" s="32">
        <f t="shared" si="18"/>
        <v>-1.6146563306495221E-2</v>
      </c>
      <c r="Q86" s="4">
        <f t="shared" si="19"/>
        <v>-1.4333356502285288E-2</v>
      </c>
      <c r="R86" s="4">
        <f t="shared" si="20"/>
        <v>-1.0584551502383688E-2</v>
      </c>
      <c r="S86" s="4">
        <f t="shared" si="21"/>
        <v>-3.5109429042390339E-3</v>
      </c>
      <c r="T86" s="4">
        <f t="shared" si="22"/>
        <v>4.9136123687087974E-4</v>
      </c>
      <c r="U86" s="4">
        <f t="shared" si="23"/>
        <v>3.0739125259082734E-4</v>
      </c>
      <c r="V86" s="4">
        <f t="shared" si="24"/>
        <v>-4.3117728357213503E-2</v>
      </c>
      <c r="W86" s="5">
        <f t="shared" si="25"/>
        <v>-1.4680850816801705E-3</v>
      </c>
    </row>
    <row r="87" spans="1:23" x14ac:dyDescent="0.25">
      <c r="A87" s="2" t="s">
        <v>72</v>
      </c>
      <c r="B87" s="47" t="s">
        <v>88</v>
      </c>
      <c r="C87" s="61" t="s">
        <v>479</v>
      </c>
      <c r="D87" s="74">
        <f>IFERROR(PopulationMuni!D87/HHMuni!D87,0)</f>
        <v>2.9116502625609058</v>
      </c>
      <c r="E87" s="75">
        <f>IFERROR(PopulationMuni!E87/HHMuni!E87,0)</f>
        <v>2.8874126119662784</v>
      </c>
      <c r="F87" s="75">
        <f>IFERROR(PopulationMuni!F87/HHMuni!F87,0)</f>
        <v>2.865077598326816</v>
      </c>
      <c r="G87" s="75">
        <f>IFERROR(PopulationMuni!G87/HHMuni!G87,0)</f>
        <v>2.8465035627965785</v>
      </c>
      <c r="H87" s="75">
        <f>IFERROR(PopulationMuni!H87/HHMuni!H87,0)</f>
        <v>2.8381490200368069</v>
      </c>
      <c r="I87" s="76">
        <f>IFERROR(PopulationMuni!I87/HHMuni!I87,0)</f>
        <v>2.8381490200368069</v>
      </c>
      <c r="J87" s="77">
        <f>IFERROR(PopulationMuni!J87/HHMuni!J87,0)</f>
        <v>2.8381490200368069</v>
      </c>
      <c r="K87" s="74">
        <f t="shared" si="13"/>
        <v>-7.3501242524098842E-2</v>
      </c>
      <c r="L87" s="75">
        <f t="shared" si="14"/>
        <v>-4.9263591929471495E-2</v>
      </c>
      <c r="M87" s="77">
        <f t="shared" si="15"/>
        <v>-7.3501242524098842E-2</v>
      </c>
      <c r="N87" s="32">
        <f t="shared" si="16"/>
        <v>-2.5243843146000589E-2</v>
      </c>
      <c r="O87" s="4">
        <f t="shared" si="17"/>
        <v>-1.0221945947180844E-3</v>
      </c>
      <c r="P87" s="32">
        <f t="shared" si="18"/>
        <v>-8.3243687974081659E-3</v>
      </c>
      <c r="Q87" s="4">
        <f t="shared" si="19"/>
        <v>-7.7353037618869136E-3</v>
      </c>
      <c r="R87" s="4">
        <f t="shared" si="20"/>
        <v>-6.4829083655830733E-3</v>
      </c>
      <c r="S87" s="4">
        <f t="shared" si="21"/>
        <v>-2.9350192527296537E-3</v>
      </c>
      <c r="T87" s="4">
        <f t="shared" si="22"/>
        <v>0</v>
      </c>
      <c r="U87" s="4">
        <f t="shared" si="23"/>
        <v>0</v>
      </c>
      <c r="V87" s="4">
        <f t="shared" si="24"/>
        <v>-2.5243843146000589E-2</v>
      </c>
      <c r="W87" s="5">
        <f t="shared" si="25"/>
        <v>-8.5190141902757865E-4</v>
      </c>
    </row>
    <row r="88" spans="1:23" x14ac:dyDescent="0.25">
      <c r="A88" s="2" t="s">
        <v>72</v>
      </c>
      <c r="B88" s="47" t="s">
        <v>89</v>
      </c>
      <c r="C88" s="61" t="s">
        <v>480</v>
      </c>
      <c r="D88" s="74">
        <f>IFERROR(PopulationMuni!D88/HHMuni!D88,0)</f>
        <v>2.4709979627607623</v>
      </c>
      <c r="E88" s="75">
        <f>IFERROR(PopulationMuni!E88/HHMuni!E88,0)</f>
        <v>2.4510841251405933</v>
      </c>
      <c r="F88" s="75">
        <f>IFERROR(PopulationMuni!F88/HHMuni!F88,0)</f>
        <v>2.4252073815943191</v>
      </c>
      <c r="G88" s="75">
        <f>IFERROR(PopulationMuni!G88/HHMuni!G88,0)</f>
        <v>2.4052162163879158</v>
      </c>
      <c r="H88" s="75">
        <f>IFERROR(PopulationMuni!H88/HHMuni!H88,0)</f>
        <v>2.3970101171467055</v>
      </c>
      <c r="I88" s="76">
        <f>IFERROR(PopulationMuni!I88/HHMuni!I88,0)</f>
        <v>2.4000997986528727</v>
      </c>
      <c r="J88" s="77">
        <f>IFERROR(PopulationMuni!J88/HHMuni!J88,0)</f>
        <v>2.3999207716647182</v>
      </c>
      <c r="K88" s="74">
        <f t="shared" si="13"/>
        <v>-7.0898164107889627E-2</v>
      </c>
      <c r="L88" s="75">
        <f t="shared" si="14"/>
        <v>-5.0984326487720555E-2</v>
      </c>
      <c r="M88" s="77">
        <f t="shared" si="15"/>
        <v>-7.1077191096044157E-2</v>
      </c>
      <c r="N88" s="32">
        <f t="shared" si="16"/>
        <v>-2.8692117588262844E-2</v>
      </c>
      <c r="O88" s="4">
        <f t="shared" si="17"/>
        <v>-1.1637935977645286E-3</v>
      </c>
      <c r="P88" s="32">
        <f t="shared" si="18"/>
        <v>-8.0590263206530288E-3</v>
      </c>
      <c r="Q88" s="4">
        <f t="shared" si="19"/>
        <v>-1.0557264551166679E-2</v>
      </c>
      <c r="R88" s="4">
        <f t="shared" si="20"/>
        <v>-8.243074533799799E-3</v>
      </c>
      <c r="S88" s="4">
        <f t="shared" si="21"/>
        <v>-3.4117927466553732E-3</v>
      </c>
      <c r="T88" s="4">
        <f t="shared" si="22"/>
        <v>1.288973076945199E-3</v>
      </c>
      <c r="U88" s="4">
        <f t="shared" si="23"/>
        <v>-7.4591476677321467E-5</v>
      </c>
      <c r="V88" s="4">
        <f t="shared" si="24"/>
        <v>-2.8764568877520214E-2</v>
      </c>
      <c r="W88" s="5">
        <f t="shared" si="25"/>
        <v>-9.7240615788374285E-4</v>
      </c>
    </row>
    <row r="89" spans="1:23" x14ac:dyDescent="0.25">
      <c r="A89" s="2" t="s">
        <v>72</v>
      </c>
      <c r="B89" s="47" t="s">
        <v>90</v>
      </c>
      <c r="C89" s="61" t="s">
        <v>481</v>
      </c>
      <c r="D89" s="74">
        <f>IFERROR(PopulationMuni!D89/HHMuni!D89,0)</f>
        <v>2.4463397004688212</v>
      </c>
      <c r="E89" s="75">
        <f>IFERROR(PopulationMuni!E89/HHMuni!E89,0)</f>
        <v>2.4290025793666392</v>
      </c>
      <c r="F89" s="75">
        <f>IFERROR(PopulationMuni!F89/HHMuni!F89,0)</f>
        <v>2.4119813593214263</v>
      </c>
      <c r="G89" s="75">
        <f>IFERROR(PopulationMuni!G89/HHMuni!G89,0)</f>
        <v>2.3973488057368022</v>
      </c>
      <c r="H89" s="75">
        <f>IFERROR(PopulationMuni!H89/HHMuni!H89,0)</f>
        <v>2.3903738444407092</v>
      </c>
      <c r="I89" s="76">
        <f>IFERROR(PopulationMuni!I89/HHMuni!I89,0)</f>
        <v>2.3916024351475373</v>
      </c>
      <c r="J89" s="77">
        <f>IFERROR(PopulationMuni!J89/HHMuni!J89,0)</f>
        <v>2.3921741769184379</v>
      </c>
      <c r="K89" s="74">
        <f t="shared" si="13"/>
        <v>-5.4737265321283868E-2</v>
      </c>
      <c r="L89" s="75">
        <f t="shared" si="14"/>
        <v>-3.7400144219101872E-2</v>
      </c>
      <c r="M89" s="77">
        <f t="shared" si="15"/>
        <v>-5.4165523550383288E-2</v>
      </c>
      <c r="N89" s="32">
        <f t="shared" si="16"/>
        <v>-2.2375169446333998E-2</v>
      </c>
      <c r="O89" s="4">
        <f t="shared" si="17"/>
        <v>-9.0476211110956939E-4</v>
      </c>
      <c r="P89" s="32">
        <f t="shared" si="18"/>
        <v>-7.0869638827589787E-3</v>
      </c>
      <c r="Q89" s="4">
        <f t="shared" si="19"/>
        <v>-7.0074936065531723E-3</v>
      </c>
      <c r="R89" s="4">
        <f t="shared" si="20"/>
        <v>-6.0666113890451845E-3</v>
      </c>
      <c r="S89" s="4">
        <f t="shared" si="21"/>
        <v>-2.9094478364608545E-3</v>
      </c>
      <c r="T89" s="4">
        <f t="shared" si="22"/>
        <v>5.1397429305266584E-4</v>
      </c>
      <c r="U89" s="4">
        <f t="shared" si="23"/>
        <v>2.3906221305769471E-4</v>
      </c>
      <c r="V89" s="4">
        <f t="shared" si="24"/>
        <v>-2.2141456290801664E-2</v>
      </c>
      <c r="W89" s="5">
        <f t="shared" si="25"/>
        <v>-7.4606348089489849E-4</v>
      </c>
    </row>
    <row r="90" spans="1:23" x14ac:dyDescent="0.25">
      <c r="A90" s="2" t="s">
        <v>72</v>
      </c>
      <c r="B90" s="47" t="s">
        <v>91</v>
      </c>
      <c r="C90" s="61" t="s">
        <v>482</v>
      </c>
      <c r="D90" s="74">
        <f>IFERROR(PopulationMuni!D90/HHMuni!D90,0)</f>
        <v>2.8952026786694622</v>
      </c>
      <c r="E90" s="75">
        <f>IFERROR(PopulationMuni!E90/HHMuni!E90,0)</f>
        <v>2.8656241549503561</v>
      </c>
      <c r="F90" s="75">
        <f>IFERROR(PopulationMuni!F90/HHMuni!F90,0)</f>
        <v>2.8371060212085113</v>
      </c>
      <c r="G90" s="75">
        <f>IFERROR(PopulationMuni!G90/HHMuni!G90,0)</f>
        <v>2.8132488687380626</v>
      </c>
      <c r="H90" s="75">
        <f>IFERROR(PopulationMuni!H90/HHMuni!H90,0)</f>
        <v>2.8025487483247038</v>
      </c>
      <c r="I90" s="76">
        <f>IFERROR(PopulationMuni!I90/HHMuni!I90,0)</f>
        <v>2.798313767418005</v>
      </c>
      <c r="J90" s="77">
        <f>IFERROR(PopulationMuni!J90/HHMuni!J90,0)</f>
        <v>2.7896173938282605</v>
      </c>
      <c r="K90" s="74">
        <f t="shared" si="13"/>
        <v>-9.6888911251457266E-2</v>
      </c>
      <c r="L90" s="75">
        <f t="shared" si="14"/>
        <v>-6.7310387532351079E-2</v>
      </c>
      <c r="M90" s="77">
        <f t="shared" si="15"/>
        <v>-0.10558528484120178</v>
      </c>
      <c r="N90" s="32">
        <f t="shared" si="16"/>
        <v>-3.3465329375829467E-2</v>
      </c>
      <c r="O90" s="4">
        <f t="shared" si="17"/>
        <v>-1.3605978914126293E-3</v>
      </c>
      <c r="P90" s="32">
        <f t="shared" si="18"/>
        <v>-1.0216391390152846E-2</v>
      </c>
      <c r="Q90" s="4">
        <f t="shared" si="19"/>
        <v>-9.9518053309886056E-3</v>
      </c>
      <c r="R90" s="4">
        <f t="shared" si="20"/>
        <v>-8.4089746002112831E-3</v>
      </c>
      <c r="S90" s="4">
        <f t="shared" si="21"/>
        <v>-3.8034745280670634E-3</v>
      </c>
      <c r="T90" s="4">
        <f t="shared" si="22"/>
        <v>-1.5111176600337561E-3</v>
      </c>
      <c r="U90" s="4">
        <f t="shared" si="23"/>
        <v>-3.1077192597199765E-3</v>
      </c>
      <c r="V90" s="4">
        <f t="shared" si="24"/>
        <v>-3.6469047786915287E-2</v>
      </c>
      <c r="W90" s="5">
        <f t="shared" si="25"/>
        <v>-1.2375891167145658E-3</v>
      </c>
    </row>
    <row r="91" spans="1:23" x14ac:dyDescent="0.25">
      <c r="A91" s="2" t="s">
        <v>72</v>
      </c>
      <c r="B91" s="47" t="s">
        <v>92</v>
      </c>
      <c r="C91" s="61" t="s">
        <v>483</v>
      </c>
      <c r="D91" s="74">
        <f>IFERROR(PopulationMuni!D91/HHMuni!D91,0)</f>
        <v>2.4694836672569007</v>
      </c>
      <c r="E91" s="75">
        <f>IFERROR(PopulationMuni!E91/HHMuni!E91,0)</f>
        <v>2.4496901494046699</v>
      </c>
      <c r="F91" s="75">
        <f>IFERROR(PopulationMuni!F91/HHMuni!F91,0)</f>
        <v>2.4310958319246994</v>
      </c>
      <c r="G91" s="75">
        <f>IFERROR(PopulationMuni!G91/HHMuni!G91,0)</f>
        <v>2.4152983059650048</v>
      </c>
      <c r="H91" s="75">
        <f>IFERROR(PopulationMuni!H91/HHMuni!H91,0)</f>
        <v>2.4078641396200884</v>
      </c>
      <c r="I91" s="76">
        <f>IFERROR(PopulationMuni!I91/HHMuni!I91,0)</f>
        <v>2.4091691867390965</v>
      </c>
      <c r="J91" s="77">
        <f>IFERROR(PopulationMuni!J91/HHMuni!J91,0)</f>
        <v>2.4097532707619598</v>
      </c>
      <c r="K91" s="74">
        <f t="shared" si="13"/>
        <v>-6.0314480517804192E-2</v>
      </c>
      <c r="L91" s="75">
        <f t="shared" si="14"/>
        <v>-4.0520962665573368E-2</v>
      </c>
      <c r="M91" s="77">
        <f t="shared" si="15"/>
        <v>-5.973039649494094E-2</v>
      </c>
      <c r="N91" s="32">
        <f t="shared" si="16"/>
        <v>-2.4423923639390388E-2</v>
      </c>
      <c r="O91" s="4">
        <f t="shared" si="17"/>
        <v>-9.885964129332514E-4</v>
      </c>
      <c r="P91" s="32">
        <f t="shared" si="18"/>
        <v>-8.0152455003751344E-3</v>
      </c>
      <c r="Q91" s="4">
        <f t="shared" si="19"/>
        <v>-7.590477303625276E-3</v>
      </c>
      <c r="R91" s="4">
        <f t="shared" si="20"/>
        <v>-6.4981091046451001E-3</v>
      </c>
      <c r="S91" s="4">
        <f t="shared" si="21"/>
        <v>-3.0779495545359969E-3</v>
      </c>
      <c r="T91" s="4">
        <f t="shared" si="22"/>
        <v>5.4199366880136601E-4</v>
      </c>
      <c r="U91" s="4">
        <f t="shared" si="23"/>
        <v>2.4244209417845219E-4</v>
      </c>
      <c r="V91" s="4">
        <f t="shared" si="24"/>
        <v>-2.4187402932407065E-2</v>
      </c>
      <c r="W91" s="5">
        <f t="shared" si="25"/>
        <v>-8.1582444102701324E-4</v>
      </c>
    </row>
    <row r="92" spans="1:23" x14ac:dyDescent="0.25">
      <c r="A92" s="2" t="s">
        <v>72</v>
      </c>
      <c r="B92" s="47" t="s">
        <v>93</v>
      </c>
      <c r="C92" s="61" t="s">
        <v>484</v>
      </c>
      <c r="D92" s="74">
        <f>IFERROR(PopulationMuni!D92/HHMuni!D92,0)</f>
        <v>2.7103813758247943</v>
      </c>
      <c r="E92" s="75">
        <f>IFERROR(PopulationMuni!E92/HHMuni!E92,0)</f>
        <v>2.6864742494917579</v>
      </c>
      <c r="F92" s="75">
        <f>IFERROR(PopulationMuni!F92/HHMuni!F92,0)</f>
        <v>2.6634812789786042</v>
      </c>
      <c r="G92" s="75">
        <f>IFERROR(PopulationMuni!G92/HHMuni!G92,0)</f>
        <v>2.6439777377042515</v>
      </c>
      <c r="H92" s="75">
        <f>IFERROR(PopulationMuni!H92/HHMuni!H92,0)</f>
        <v>2.635648697377293</v>
      </c>
      <c r="I92" s="76">
        <f>IFERROR(PopulationMuni!I92/HHMuni!I92,0)</f>
        <v>2.634714231783303</v>
      </c>
      <c r="J92" s="77">
        <f>IFERROR(PopulationMuni!J92/HHMuni!J92,0)</f>
        <v>2.6326456826692821</v>
      </c>
      <c r="K92" s="74">
        <f t="shared" si="13"/>
        <v>-7.566714404149133E-2</v>
      </c>
      <c r="L92" s="75">
        <f t="shared" si="14"/>
        <v>-5.1760017708454953E-2</v>
      </c>
      <c r="M92" s="77">
        <f t="shared" si="15"/>
        <v>-7.7735693155512209E-2</v>
      </c>
      <c r="N92" s="32">
        <f t="shared" si="16"/>
        <v>-2.7917526557850181E-2</v>
      </c>
      <c r="O92" s="4">
        <f t="shared" si="17"/>
        <v>-1.1319440235355582E-3</v>
      </c>
      <c r="P92" s="32">
        <f t="shared" si="18"/>
        <v>-8.8205765233909661E-3</v>
      </c>
      <c r="Q92" s="4">
        <f t="shared" si="19"/>
        <v>-8.5587905849101586E-3</v>
      </c>
      <c r="R92" s="4">
        <f t="shared" si="20"/>
        <v>-7.322574942907778E-3</v>
      </c>
      <c r="S92" s="4">
        <f t="shared" si="21"/>
        <v>-3.1501930625900121E-3</v>
      </c>
      <c r="T92" s="4">
        <f t="shared" si="22"/>
        <v>-3.545486145098975E-4</v>
      </c>
      <c r="U92" s="4">
        <f t="shared" si="23"/>
        <v>-7.8511327303254497E-4</v>
      </c>
      <c r="V92" s="4">
        <f t="shared" si="24"/>
        <v>-2.8680721410232035E-2</v>
      </c>
      <c r="W92" s="5">
        <f t="shared" si="25"/>
        <v>-9.695313849999998E-4</v>
      </c>
    </row>
    <row r="93" spans="1:23" ht="15.75" thickBot="1" x14ac:dyDescent="0.3">
      <c r="A93" s="21" t="s">
        <v>72</v>
      </c>
      <c r="B93" s="116" t="s">
        <v>94</v>
      </c>
      <c r="C93" s="117" t="s">
        <v>485</v>
      </c>
      <c r="D93" s="85">
        <f>IFERROR(PopulationMuni!D93/HHMuni!D93,0)</f>
        <v>2.7116679604989131</v>
      </c>
      <c r="E93" s="83">
        <f>IFERROR(PopulationMuni!E93/HHMuni!E93,0)</f>
        <v>2.6889292118609958</v>
      </c>
      <c r="F93" s="83">
        <f>IFERROR(PopulationMuni!F93/HHMuni!F93,0)</f>
        <v>2.6674672367276382</v>
      </c>
      <c r="G93" s="83">
        <f>IFERROR(PopulationMuni!G93/HHMuni!G93,0)</f>
        <v>2.6494148953647509</v>
      </c>
      <c r="H93" s="83">
        <f>IFERROR(PopulationMuni!H93/HHMuni!H93,0)</f>
        <v>2.6413117724439563</v>
      </c>
      <c r="I93" s="84">
        <f>IFERROR(PopulationMuni!I93/HHMuni!I93,0)</f>
        <v>2.6431638627831564</v>
      </c>
      <c r="J93" s="86">
        <f>IFERROR(PopulationMuni!J93/HHMuni!J93,0)</f>
        <v>2.641309875755629</v>
      </c>
      <c r="K93" s="85">
        <f t="shared" si="13"/>
        <v>-6.8504097715756718E-2</v>
      </c>
      <c r="L93" s="83">
        <f t="shared" si="14"/>
        <v>-4.5765349077839357E-2</v>
      </c>
      <c r="M93" s="86">
        <f t="shared" si="15"/>
        <v>-7.0358084743284088E-2</v>
      </c>
      <c r="N93" s="33">
        <f t="shared" si="16"/>
        <v>-2.526271605287278E-2</v>
      </c>
      <c r="O93" s="23">
        <f t="shared" si="17"/>
        <v>-1.0229682770457327E-3</v>
      </c>
      <c r="P93" s="33">
        <f t="shared" si="18"/>
        <v>-8.3855210037344641E-3</v>
      </c>
      <c r="Q93" s="23">
        <f t="shared" si="19"/>
        <v>-7.9816065959221749E-3</v>
      </c>
      <c r="R93" s="23">
        <f t="shared" si="20"/>
        <v>-6.7675962854686356E-3</v>
      </c>
      <c r="S93" s="23">
        <f t="shared" si="21"/>
        <v>-3.0584575239503975E-3</v>
      </c>
      <c r="T93" s="23">
        <f t="shared" si="22"/>
        <v>7.0120095572301366E-4</v>
      </c>
      <c r="U93" s="23">
        <f t="shared" si="23"/>
        <v>-7.0142720004318093E-4</v>
      </c>
      <c r="V93" s="23">
        <f t="shared" si="24"/>
        <v>-2.5946423296729582E-2</v>
      </c>
      <c r="W93" s="24">
        <f t="shared" si="25"/>
        <v>-8.7591516116647394E-4</v>
      </c>
    </row>
    <row r="94" spans="1:23" x14ac:dyDescent="0.25">
      <c r="A94" s="49" t="s">
        <v>95</v>
      </c>
      <c r="B94" s="50" t="s">
        <v>96</v>
      </c>
      <c r="C94" s="60" t="s">
        <v>486</v>
      </c>
      <c r="D94" s="67">
        <f>IFERROR(PopulationMuni!D94/HHMuni!D94,0)</f>
        <v>2.4914885284080683</v>
      </c>
      <c r="E94" s="68">
        <f>IFERROR(PopulationMuni!E94/HHMuni!E94,0)</f>
        <v>2.4869375008348604</v>
      </c>
      <c r="F94" s="68">
        <f>IFERROR(PopulationMuni!F94/HHMuni!F94,0)</f>
        <v>2.484879403540055</v>
      </c>
      <c r="G94" s="68">
        <f>IFERROR(PopulationMuni!G94/HHMuni!G94,0)</f>
        <v>2.4848858527508324</v>
      </c>
      <c r="H94" s="68">
        <f>IFERROR(PopulationMuni!H94/HHMuni!H94,0)</f>
        <v>2.4841396215864666</v>
      </c>
      <c r="I94" s="69">
        <f>IFERROR(PopulationMuni!I94/HHMuni!I94,0)</f>
        <v>2.4806676565158323</v>
      </c>
      <c r="J94" s="70">
        <f>IFERROR(PopulationMuni!J94/HHMuni!J94,0)</f>
        <v>2.4769795760282038</v>
      </c>
      <c r="K94" s="67">
        <f t="shared" si="13"/>
        <v>-1.0820871892236017E-2</v>
      </c>
      <c r="L94" s="68">
        <f t="shared" si="14"/>
        <v>-6.2698443190281061E-3</v>
      </c>
      <c r="M94" s="70">
        <f t="shared" si="15"/>
        <v>-1.4508952379864493E-2</v>
      </c>
      <c r="N94" s="103">
        <f t="shared" si="16"/>
        <v>-4.3431353461418354E-3</v>
      </c>
      <c r="O94" s="104">
        <f t="shared" si="17"/>
        <v>-1.7408861104506457E-4</v>
      </c>
      <c r="P94" s="103">
        <f t="shared" si="18"/>
        <v>-1.8266299528643115E-3</v>
      </c>
      <c r="Q94" s="104">
        <f t="shared" si="19"/>
        <v>-8.2756293397578951E-4</v>
      </c>
      <c r="R94" s="104">
        <f t="shared" si="20"/>
        <v>2.5953817992530048E-6</v>
      </c>
      <c r="S94" s="104">
        <f t="shared" si="21"/>
        <v>-3.0030802563407732E-4</v>
      </c>
      <c r="T94" s="104">
        <f t="shared" si="22"/>
        <v>-1.3976529501256163E-3</v>
      </c>
      <c r="U94" s="104">
        <f t="shared" si="23"/>
        <v>-1.4867289771530734E-3</v>
      </c>
      <c r="V94" s="104">
        <f t="shared" si="24"/>
        <v>-5.8234072581241358E-3</v>
      </c>
      <c r="W94" s="105">
        <f t="shared" si="25"/>
        <v>-1.9466203125295678E-4</v>
      </c>
    </row>
    <row r="95" spans="1:23" x14ac:dyDescent="0.25">
      <c r="A95" s="2" t="s">
        <v>95</v>
      </c>
      <c r="B95" s="47" t="s">
        <v>97</v>
      </c>
      <c r="C95" s="61" t="s">
        <v>487</v>
      </c>
      <c r="D95" s="74">
        <f>IFERROR(PopulationMuni!D95/HHMuni!D95,0)</f>
        <v>3.1602314344994604</v>
      </c>
      <c r="E95" s="75">
        <f>IFERROR(PopulationMuni!E95/HHMuni!E95,0)</f>
        <v>3.1474295714615845</v>
      </c>
      <c r="F95" s="75">
        <f>IFERROR(PopulationMuni!F95/HHMuni!F95,0)</f>
        <v>3.1432347312125111</v>
      </c>
      <c r="G95" s="75">
        <f>IFERROR(PopulationMuni!G95/HHMuni!G95,0)</f>
        <v>3.1432584625913216</v>
      </c>
      <c r="H95" s="75">
        <f>IFERROR(PopulationMuni!H95/HHMuni!H95,0)</f>
        <v>3.1417461799384614</v>
      </c>
      <c r="I95" s="76">
        <f>IFERROR(PopulationMuni!I95/HHMuni!I95,0)</f>
        <v>3.1363954332801032</v>
      </c>
      <c r="J95" s="77">
        <f>IFERROR(PopulationMuni!J95/HHMuni!J95,0)</f>
        <v>3.1363954332801032</v>
      </c>
      <c r="K95" s="74">
        <f t="shared" si="13"/>
        <v>-2.383600121935725E-2</v>
      </c>
      <c r="L95" s="75">
        <f t="shared" si="14"/>
        <v>-1.1034138181481357E-2</v>
      </c>
      <c r="M95" s="77">
        <f t="shared" si="15"/>
        <v>-2.383600121935725E-2</v>
      </c>
      <c r="N95" s="32">
        <f t="shared" si="16"/>
        <v>-7.5424859581945114E-3</v>
      </c>
      <c r="O95" s="4">
        <f t="shared" si="17"/>
        <v>-3.0279712160785621E-4</v>
      </c>
      <c r="P95" s="32">
        <f t="shared" si="18"/>
        <v>-4.0509257955354538E-3</v>
      </c>
      <c r="Q95" s="4">
        <f t="shared" si="19"/>
        <v>-1.3327828800711039E-3</v>
      </c>
      <c r="R95" s="4">
        <f t="shared" si="20"/>
        <v>7.5499861893479903E-6</v>
      </c>
      <c r="S95" s="4">
        <f t="shared" si="21"/>
        <v>-4.811194086831172E-4</v>
      </c>
      <c r="T95" s="4">
        <f t="shared" si="22"/>
        <v>-1.7031123305012441E-3</v>
      </c>
      <c r="U95" s="4">
        <f t="shared" si="23"/>
        <v>0</v>
      </c>
      <c r="V95" s="4">
        <f t="shared" si="24"/>
        <v>-7.5424859581945114E-3</v>
      </c>
      <c r="W95" s="5">
        <f t="shared" si="25"/>
        <v>-2.5233730251317255E-4</v>
      </c>
    </row>
    <row r="96" spans="1:23" x14ac:dyDescent="0.25">
      <c r="A96" s="2" t="s">
        <v>95</v>
      </c>
      <c r="B96" s="47" t="s">
        <v>98</v>
      </c>
      <c r="C96" s="61" t="s">
        <v>488</v>
      </c>
      <c r="D96" s="74">
        <f>IFERROR(PopulationMuni!D96/HHMuni!D96,0)</f>
        <v>2.4920299170014801</v>
      </c>
      <c r="E96" s="75">
        <f>IFERROR(PopulationMuni!E96/HHMuni!E96,0)</f>
        <v>2.4886499347827344</v>
      </c>
      <c r="F96" s="75">
        <f>IFERROR(PopulationMuni!F96/HHMuni!F96,0)</f>
        <v>2.4870614135701508</v>
      </c>
      <c r="G96" s="75">
        <f>IFERROR(PopulationMuni!G96/HHMuni!G96,0)</f>
        <v>2.4874681489105841</v>
      </c>
      <c r="H96" s="75">
        <f>IFERROR(PopulationMuni!H96/HHMuni!H96,0)</f>
        <v>2.4871910916720514</v>
      </c>
      <c r="I96" s="76">
        <f>IFERROR(PopulationMuni!I96/HHMuni!I96,0)</f>
        <v>2.4823252648194174</v>
      </c>
      <c r="J96" s="77">
        <f>IFERROR(PopulationMuni!J96/HHMuni!J96,0)</f>
        <v>2.4750979831363327</v>
      </c>
      <c r="K96" s="74">
        <f t="shared" si="13"/>
        <v>-9.7046521820627341E-3</v>
      </c>
      <c r="L96" s="75">
        <f t="shared" si="14"/>
        <v>-6.3246699633170422E-3</v>
      </c>
      <c r="M96" s="77">
        <f t="shared" si="15"/>
        <v>-1.6931933865147464E-2</v>
      </c>
      <c r="N96" s="32">
        <f t="shared" si="16"/>
        <v>-3.8942759538536098E-3</v>
      </c>
      <c r="O96" s="4">
        <f t="shared" si="17"/>
        <v>-1.5606295651759972E-4</v>
      </c>
      <c r="P96" s="32">
        <f t="shared" si="18"/>
        <v>-1.3563168707110274E-3</v>
      </c>
      <c r="Q96" s="4">
        <f t="shared" si="19"/>
        <v>-6.3830641279905009E-4</v>
      </c>
      <c r="R96" s="4">
        <f t="shared" si="20"/>
        <v>1.6354052948353015E-4</v>
      </c>
      <c r="S96" s="4">
        <f t="shared" si="21"/>
        <v>-1.1138122056120192E-4</v>
      </c>
      <c r="T96" s="4">
        <f t="shared" si="22"/>
        <v>-1.9563542459308803E-3</v>
      </c>
      <c r="U96" s="4">
        <f t="shared" si="23"/>
        <v>-2.911496646113565E-3</v>
      </c>
      <c r="V96" s="4">
        <f t="shared" si="24"/>
        <v>-6.7944344285885139E-3</v>
      </c>
      <c r="W96" s="5">
        <f t="shared" si="25"/>
        <v>-2.2722823600007658E-4</v>
      </c>
    </row>
    <row r="97" spans="1:23" x14ac:dyDescent="0.25">
      <c r="A97" s="2" t="s">
        <v>95</v>
      </c>
      <c r="B97" s="47" t="s">
        <v>99</v>
      </c>
      <c r="C97" s="61" t="s">
        <v>489</v>
      </c>
      <c r="D97" s="74">
        <f>IFERROR(PopulationMuni!D97/HHMuni!D97,0)</f>
        <v>2.8149386359204369</v>
      </c>
      <c r="E97" s="75">
        <f>IFERROR(PopulationMuni!E97/HHMuni!E97,0)</f>
        <v>2.7055050329376327</v>
      </c>
      <c r="F97" s="75">
        <f>IFERROR(PopulationMuni!F97/HHMuni!F97,0)</f>
        <v>2.6334174699240052</v>
      </c>
      <c r="G97" s="75">
        <f>IFERROR(PopulationMuni!G97/HHMuni!G97,0)</f>
        <v>2.6019988414083857</v>
      </c>
      <c r="H97" s="75">
        <f>IFERROR(PopulationMuni!H97/HHMuni!H97,0)</f>
        <v>2.5585227836496154</v>
      </c>
      <c r="I97" s="76">
        <f>IFERROR(PopulationMuni!I97/HHMuni!I97,0)</f>
        <v>2.5241919034462987</v>
      </c>
      <c r="J97" s="77">
        <f>IFERROR(PopulationMuni!J97/HHMuni!J97,0)</f>
        <v>2.5021878981076111</v>
      </c>
      <c r="K97" s="74">
        <f t="shared" si="13"/>
        <v>-0.29074673247413818</v>
      </c>
      <c r="L97" s="75">
        <f t="shared" si="14"/>
        <v>-0.18131312949133394</v>
      </c>
      <c r="M97" s="77">
        <f t="shared" si="15"/>
        <v>-0.31275073781282581</v>
      </c>
      <c r="N97" s="32">
        <f t="shared" si="16"/>
        <v>-0.10328705882395517</v>
      </c>
      <c r="O97" s="4">
        <f t="shared" si="17"/>
        <v>-4.3512851718492396E-3</v>
      </c>
      <c r="P97" s="32">
        <f t="shared" si="18"/>
        <v>-3.8876017255353501E-2</v>
      </c>
      <c r="Q97" s="4">
        <f t="shared" si="19"/>
        <v>-2.6644771359140673E-2</v>
      </c>
      <c r="R97" s="4">
        <f t="shared" si="20"/>
        <v>-1.1930743558303369E-2</v>
      </c>
      <c r="S97" s="4">
        <f t="shared" si="21"/>
        <v>-1.6708715264161289E-2</v>
      </c>
      <c r="T97" s="4">
        <f t="shared" si="22"/>
        <v>-1.3418242910600675E-2</v>
      </c>
      <c r="U97" s="4">
        <f t="shared" si="23"/>
        <v>-8.7172474123878851E-3</v>
      </c>
      <c r="V97" s="4">
        <f t="shared" si="24"/>
        <v>-0.11110392739007668</v>
      </c>
      <c r="W97" s="5">
        <f t="shared" si="25"/>
        <v>-3.9181357968000041E-3</v>
      </c>
    </row>
    <row r="98" spans="1:23" x14ac:dyDescent="0.25">
      <c r="A98" s="2" t="s">
        <v>95</v>
      </c>
      <c r="B98" s="47" t="s">
        <v>100</v>
      </c>
      <c r="C98" s="61" t="s">
        <v>490</v>
      </c>
      <c r="D98" s="74">
        <f>IFERROR(PopulationMuni!D98/HHMuni!D98,0)</f>
        <v>1.990834640813157</v>
      </c>
      <c r="E98" s="75">
        <f>IFERROR(PopulationMuni!E98/HHMuni!E98,0)</f>
        <v>1.9874418290924569</v>
      </c>
      <c r="F98" s="75">
        <f>IFERROR(PopulationMuni!F98/HHMuni!F98,0)</f>
        <v>1.9867373799009549</v>
      </c>
      <c r="G98" s="75">
        <f>IFERROR(PopulationMuni!G98/HHMuni!G98,0)</f>
        <v>1.9877326684382179</v>
      </c>
      <c r="H98" s="75">
        <f>IFERROR(PopulationMuni!H98/HHMuni!H98,0)</f>
        <v>1.9875271051048025</v>
      </c>
      <c r="I98" s="76">
        <f>IFERROR(PopulationMuni!I98/HHMuni!I98,0)</f>
        <v>1.9863095066987628</v>
      </c>
      <c r="J98" s="77">
        <f>IFERROR(PopulationMuni!J98/HHMuni!J98,0)</f>
        <v>1.9847828875022588</v>
      </c>
      <c r="K98" s="74">
        <f t="shared" si="13"/>
        <v>-4.525134114394147E-3</v>
      </c>
      <c r="L98" s="75">
        <f t="shared" si="14"/>
        <v>-1.1323223936940963E-3</v>
      </c>
      <c r="M98" s="77">
        <f t="shared" si="15"/>
        <v>-6.0517533108981336E-3</v>
      </c>
      <c r="N98" s="32">
        <f t="shared" si="16"/>
        <v>-2.2729834118949688E-3</v>
      </c>
      <c r="O98" s="4">
        <f t="shared" si="17"/>
        <v>-9.1018679940435554E-5</v>
      </c>
      <c r="P98" s="32">
        <f t="shared" si="18"/>
        <v>-1.7042157350216636E-3</v>
      </c>
      <c r="Q98" s="4">
        <f t="shared" si="19"/>
        <v>-3.5445021896496343E-4</v>
      </c>
      <c r="R98" s="4">
        <f t="shared" si="20"/>
        <v>5.0096633170149119E-4</v>
      </c>
      <c r="S98" s="4">
        <f t="shared" si="21"/>
        <v>-1.0341598580099198E-4</v>
      </c>
      <c r="T98" s="4">
        <f t="shared" si="22"/>
        <v>-6.1261977404603041E-4</v>
      </c>
      <c r="U98" s="4">
        <f t="shared" si="23"/>
        <v>-7.6857065394664303E-4</v>
      </c>
      <c r="V98" s="4">
        <f t="shared" si="24"/>
        <v>-3.0398071174942976E-3</v>
      </c>
      <c r="W98" s="5">
        <f t="shared" si="25"/>
        <v>-1.0147607480770482E-4</v>
      </c>
    </row>
    <row r="99" spans="1:23" x14ac:dyDescent="0.25">
      <c r="A99" s="2" t="s">
        <v>95</v>
      </c>
      <c r="B99" s="47" t="s">
        <v>101</v>
      </c>
      <c r="C99" s="61" t="s">
        <v>491</v>
      </c>
      <c r="D99" s="74">
        <f>IFERROR(PopulationMuni!D99/HHMuni!D99,0)</f>
        <v>2.5438155431392189</v>
      </c>
      <c r="E99" s="75">
        <f>IFERROR(PopulationMuni!E99/HHMuni!E99,0)</f>
        <v>2.4891737727105205</v>
      </c>
      <c r="F99" s="75">
        <f>IFERROR(PopulationMuni!F99/HHMuni!F99,0)</f>
        <v>2.4514461269869203</v>
      </c>
      <c r="G99" s="75">
        <f>IFERROR(PopulationMuni!G99/HHMuni!G99,0)</f>
        <v>2.4304782736998689</v>
      </c>
      <c r="H99" s="75">
        <f>IFERROR(PopulationMuni!H99/HHMuni!H99,0)</f>
        <v>2.4043986078813533</v>
      </c>
      <c r="I99" s="76">
        <f>IFERROR(PopulationMuni!I99/HHMuni!I99,0)</f>
        <v>2.3855299579192173</v>
      </c>
      <c r="J99" s="77">
        <f>IFERROR(PopulationMuni!J99/HHMuni!J99,0)</f>
        <v>2.3697153536123841</v>
      </c>
      <c r="K99" s="74">
        <f t="shared" si="13"/>
        <v>-0.15828558522000158</v>
      </c>
      <c r="L99" s="75">
        <f t="shared" si="14"/>
        <v>-0.10364381479130325</v>
      </c>
      <c r="M99" s="77">
        <f t="shared" si="15"/>
        <v>-0.17410018952683481</v>
      </c>
      <c r="N99" s="32">
        <f t="shared" si="16"/>
        <v>-6.2223688209982364E-2</v>
      </c>
      <c r="O99" s="4">
        <f t="shared" si="17"/>
        <v>-2.566454289976039E-3</v>
      </c>
      <c r="P99" s="32">
        <f t="shared" si="18"/>
        <v>-2.1480240804436335E-2</v>
      </c>
      <c r="Q99" s="4">
        <f t="shared" si="19"/>
        <v>-1.5156694216056144E-2</v>
      </c>
      <c r="R99" s="4">
        <f t="shared" si="20"/>
        <v>-8.5532588524892539E-3</v>
      </c>
      <c r="S99" s="4">
        <f t="shared" si="21"/>
        <v>-1.0730260830027927E-2</v>
      </c>
      <c r="T99" s="4">
        <f t="shared" si="22"/>
        <v>-7.8475548522972671E-3</v>
      </c>
      <c r="U99" s="4">
        <f t="shared" si="23"/>
        <v>-6.6293882641605961E-3</v>
      </c>
      <c r="V99" s="4">
        <f t="shared" si="24"/>
        <v>-6.8440571485770874E-2</v>
      </c>
      <c r="W99" s="5">
        <f t="shared" si="25"/>
        <v>-2.3603863051835372E-3</v>
      </c>
    </row>
    <row r="100" spans="1:23" x14ac:dyDescent="0.25">
      <c r="A100" s="2" t="s">
        <v>95</v>
      </c>
      <c r="B100" s="47" t="s">
        <v>102</v>
      </c>
      <c r="C100" s="61" t="s">
        <v>492</v>
      </c>
      <c r="D100" s="74">
        <f>IFERROR(PopulationMuni!D100/HHMuni!D100,0)</f>
        <v>3.0062638809664186</v>
      </c>
      <c r="E100" s="75">
        <f>IFERROR(PopulationMuni!E100/HHMuni!E100,0)</f>
        <v>3.0005380262868431</v>
      </c>
      <c r="F100" s="75">
        <f>IFERROR(PopulationMuni!F100/HHMuni!F100,0)</f>
        <v>2.9970119545200373</v>
      </c>
      <c r="G100" s="75">
        <f>IFERROR(PopulationMuni!G100/HHMuni!G100,0)</f>
        <v>2.9956843825736335</v>
      </c>
      <c r="H100" s="75">
        <f>IFERROR(PopulationMuni!H100/HHMuni!H100,0)</f>
        <v>2.9933605036103259</v>
      </c>
      <c r="I100" s="76">
        <f>IFERROR(PopulationMuni!I100/HHMuni!I100,0)</f>
        <v>2.9861244116017231</v>
      </c>
      <c r="J100" s="77">
        <f>IFERROR(PopulationMuni!J100/HHMuni!J100,0)</f>
        <v>2.9780466174040314</v>
      </c>
      <c r="K100" s="74">
        <f t="shared" si="13"/>
        <v>-2.0139469364695461E-2</v>
      </c>
      <c r="L100" s="75">
        <f t="shared" si="14"/>
        <v>-1.4413614685119924E-2</v>
      </c>
      <c r="M100" s="77">
        <f t="shared" si="15"/>
        <v>-2.8217263562387185E-2</v>
      </c>
      <c r="N100" s="32">
        <f t="shared" si="16"/>
        <v>-6.6991688561355289E-3</v>
      </c>
      <c r="O100" s="4">
        <f t="shared" si="17"/>
        <v>-2.688322185850911E-4</v>
      </c>
      <c r="P100" s="32">
        <f t="shared" si="18"/>
        <v>-1.9046414108314647E-3</v>
      </c>
      <c r="Q100" s="4">
        <f t="shared" si="19"/>
        <v>-1.1751465023654983E-3</v>
      </c>
      <c r="R100" s="4">
        <f t="shared" si="20"/>
        <v>-4.4296518217146197E-4</v>
      </c>
      <c r="S100" s="4">
        <f t="shared" si="21"/>
        <v>-7.7574225670296038E-4</v>
      </c>
      <c r="T100" s="4">
        <f t="shared" si="22"/>
        <v>-2.4173807330841734E-3</v>
      </c>
      <c r="U100" s="4">
        <f t="shared" si="23"/>
        <v>-2.7051097289543247E-3</v>
      </c>
      <c r="V100" s="4">
        <f t="shared" si="24"/>
        <v>-9.3861565982411577E-3</v>
      </c>
      <c r="W100" s="5">
        <f t="shared" si="25"/>
        <v>-3.1430006941812749E-4</v>
      </c>
    </row>
    <row r="101" spans="1:23" x14ac:dyDescent="0.25">
      <c r="A101" s="2" t="s">
        <v>95</v>
      </c>
      <c r="B101" s="47" t="s">
        <v>103</v>
      </c>
      <c r="C101" s="61" t="s">
        <v>493</v>
      </c>
      <c r="D101" s="74">
        <f>IFERROR(PopulationMuni!D101/HHMuni!D101,0)</f>
        <v>2.7410755734050745</v>
      </c>
      <c r="E101" s="75">
        <f>IFERROR(PopulationMuni!E101/HHMuni!E101,0)</f>
        <v>2.7369643227169305</v>
      </c>
      <c r="F101" s="75">
        <f>IFERROR(PopulationMuni!F101/HHMuni!F101,0)</f>
        <v>2.7351513114824644</v>
      </c>
      <c r="G101" s="75">
        <f>IFERROR(PopulationMuni!G101/HHMuni!G101,0)</f>
        <v>2.7354623201871586</v>
      </c>
      <c r="H101" s="75">
        <f>IFERROR(PopulationMuni!H101/HHMuni!H101,0)</f>
        <v>2.7350318623659287</v>
      </c>
      <c r="I101" s="76">
        <f>IFERROR(PopulationMuni!I101/HHMuni!I101,0)</f>
        <v>2.7324296800377734</v>
      </c>
      <c r="J101" s="77">
        <f>IFERROR(PopulationMuni!J101/HHMuni!J101,0)</f>
        <v>2.7282584238537066</v>
      </c>
      <c r="K101" s="74">
        <f t="shared" si="13"/>
        <v>-8.6458933673010385E-3</v>
      </c>
      <c r="L101" s="75">
        <f t="shared" si="14"/>
        <v>-4.5346426791570416E-3</v>
      </c>
      <c r="M101" s="77">
        <f t="shared" si="15"/>
        <v>-1.2817149551367812E-2</v>
      </c>
      <c r="N101" s="32">
        <f t="shared" si="16"/>
        <v>-3.1541973709833249E-3</v>
      </c>
      <c r="O101" s="4">
        <f t="shared" si="17"/>
        <v>-1.2635930945581464E-4</v>
      </c>
      <c r="P101" s="32">
        <f t="shared" si="18"/>
        <v>-1.499867689907175E-3</v>
      </c>
      <c r="Q101" s="4">
        <f t="shared" si="19"/>
        <v>-6.6241683145740193E-4</v>
      </c>
      <c r="R101" s="4">
        <f t="shared" si="20"/>
        <v>1.1370804364219111E-4</v>
      </c>
      <c r="S101" s="4">
        <f t="shared" si="21"/>
        <v>-1.5736199985405541E-4</v>
      </c>
      <c r="T101" s="4">
        <f t="shared" si="22"/>
        <v>-9.5142669595971174E-4</v>
      </c>
      <c r="U101" s="4">
        <f t="shared" si="23"/>
        <v>-1.5265740284335916E-3</v>
      </c>
      <c r="V101" s="4">
        <f t="shared" si="24"/>
        <v>-4.675956283629823E-3</v>
      </c>
      <c r="W101" s="5">
        <f t="shared" si="25"/>
        <v>-1.5621855549152741E-4</v>
      </c>
    </row>
    <row r="102" spans="1:23" x14ac:dyDescent="0.25">
      <c r="A102" s="2" t="s">
        <v>95</v>
      </c>
      <c r="B102" s="47" t="s">
        <v>104</v>
      </c>
      <c r="C102" s="61" t="s">
        <v>494</v>
      </c>
      <c r="D102" s="74">
        <f>IFERROR(PopulationMuni!D102/HHMuni!D102,0)</f>
        <v>2.5734296235064917</v>
      </c>
      <c r="E102" s="75">
        <f>IFERROR(PopulationMuni!E102/HHMuni!E102,0)</f>
        <v>2.5658573279120143</v>
      </c>
      <c r="F102" s="75">
        <f>IFERROR(PopulationMuni!F102/HHMuni!F102,0)</f>
        <v>2.5632504314588203</v>
      </c>
      <c r="G102" s="75">
        <f>IFERROR(PopulationMuni!G102/HHMuni!G102,0)</f>
        <v>2.5629037401265742</v>
      </c>
      <c r="H102" s="75">
        <f>IFERROR(PopulationMuni!H102/HHMuni!H102,0)</f>
        <v>2.5616353009690762</v>
      </c>
      <c r="I102" s="76">
        <f>IFERROR(PopulationMuni!I102/HHMuni!I102,0)</f>
        <v>2.5566251658392805</v>
      </c>
      <c r="J102" s="77">
        <f>IFERROR(PopulationMuni!J102/HHMuni!J102,0)</f>
        <v>2.5483999005201805</v>
      </c>
      <c r="K102" s="74">
        <f t="shared" si="13"/>
        <v>-1.6804457667211281E-2</v>
      </c>
      <c r="L102" s="75">
        <f t="shared" si="14"/>
        <v>-9.2321620727338072E-3</v>
      </c>
      <c r="M102" s="77">
        <f t="shared" si="15"/>
        <v>-2.5029722986311231E-2</v>
      </c>
      <c r="N102" s="32">
        <f t="shared" si="16"/>
        <v>-6.5299853214225712E-3</v>
      </c>
      <c r="O102" s="4">
        <f t="shared" si="17"/>
        <v>-2.6202162421329334E-4</v>
      </c>
      <c r="P102" s="32">
        <f t="shared" si="18"/>
        <v>-2.9424918114371312E-3</v>
      </c>
      <c r="Q102" s="4">
        <f t="shared" si="19"/>
        <v>-1.015994313025681E-3</v>
      </c>
      <c r="R102" s="4">
        <f t="shared" si="20"/>
        <v>-1.3525456896101851E-4</v>
      </c>
      <c r="S102" s="4">
        <f t="shared" si="21"/>
        <v>-4.9492266823703002E-4</v>
      </c>
      <c r="T102" s="4">
        <f t="shared" si="22"/>
        <v>-1.9558346685417671E-3</v>
      </c>
      <c r="U102" s="4">
        <f t="shared" si="23"/>
        <v>-3.2172355294796118E-3</v>
      </c>
      <c r="V102" s="4">
        <f t="shared" si="24"/>
        <v>-9.7262123501191677E-3</v>
      </c>
      <c r="W102" s="5">
        <f t="shared" si="25"/>
        <v>-3.25740965074095E-4</v>
      </c>
    </row>
    <row r="103" spans="1:23" x14ac:dyDescent="0.25">
      <c r="A103" s="2" t="s">
        <v>95</v>
      </c>
      <c r="B103" s="47" t="s">
        <v>105</v>
      </c>
      <c r="C103" s="61" t="s">
        <v>495</v>
      </c>
      <c r="D103" s="74">
        <f>IFERROR(PopulationMuni!D103/HHMuni!D103,0)</f>
        <v>2.8994872315578246</v>
      </c>
      <c r="E103" s="75">
        <f>IFERROR(PopulationMuni!E103/HHMuni!E103,0)</f>
        <v>2.8944907893282363</v>
      </c>
      <c r="F103" s="75">
        <f>IFERROR(PopulationMuni!F103/HHMuni!F103,0)</f>
        <v>2.8920479315646035</v>
      </c>
      <c r="G103" s="75">
        <f>IFERROR(PopulationMuni!G103/HHMuni!G103,0)</f>
        <v>2.8917192253699451</v>
      </c>
      <c r="H103" s="75">
        <f>IFERROR(PopulationMuni!H103/HHMuni!H103,0)</f>
        <v>2.890852171968036</v>
      </c>
      <c r="I103" s="76">
        <f>IFERROR(PopulationMuni!I103/HHMuni!I103,0)</f>
        <v>2.8876816331298301</v>
      </c>
      <c r="J103" s="77">
        <f>IFERROR(PopulationMuni!J103/HHMuni!J103,0)</f>
        <v>2.8842353345100311</v>
      </c>
      <c r="K103" s="74">
        <f t="shared" si="13"/>
        <v>-1.1805598427994557E-2</v>
      </c>
      <c r="L103" s="75">
        <f t="shared" si="14"/>
        <v>-6.8091561984062743E-3</v>
      </c>
      <c r="M103" s="77">
        <f t="shared" si="15"/>
        <v>-1.5251897047793506E-2</v>
      </c>
      <c r="N103" s="32">
        <f t="shared" si="16"/>
        <v>-4.071615939364448E-3</v>
      </c>
      <c r="O103" s="4">
        <f t="shared" si="17"/>
        <v>-1.6318378552948598E-4</v>
      </c>
      <c r="P103" s="32">
        <f t="shared" si="18"/>
        <v>-1.7232158069907522E-3</v>
      </c>
      <c r="Q103" s="4">
        <f t="shared" si="19"/>
        <v>-8.4396805567299449E-4</v>
      </c>
      <c r="R103" s="4">
        <f t="shared" si="20"/>
        <v>-1.1365862614887146E-4</v>
      </c>
      <c r="S103" s="4">
        <f t="shared" si="21"/>
        <v>-2.9984010698624886E-4</v>
      </c>
      <c r="T103" s="4">
        <f t="shared" si="22"/>
        <v>-1.0967488649021861E-3</v>
      </c>
      <c r="U103" s="4">
        <f t="shared" si="23"/>
        <v>-1.1934482597597551E-3</v>
      </c>
      <c r="V103" s="4">
        <f t="shared" si="24"/>
        <v>-5.2602049361669678E-3</v>
      </c>
      <c r="W103" s="5">
        <f t="shared" si="25"/>
        <v>-1.7578749831881346E-4</v>
      </c>
    </row>
    <row r="104" spans="1:23" x14ac:dyDescent="0.25">
      <c r="A104" s="2" t="s">
        <v>95</v>
      </c>
      <c r="B104" s="47" t="s">
        <v>106</v>
      </c>
      <c r="C104" s="61" t="s">
        <v>496</v>
      </c>
      <c r="D104" s="74">
        <f>IFERROR(PopulationMuni!D104/HHMuni!D104,0)</f>
        <v>2.188018928416458</v>
      </c>
      <c r="E104" s="75">
        <f>IFERROR(PopulationMuni!E104/HHMuni!E104,0)</f>
        <v>2.1823959755129625</v>
      </c>
      <c r="F104" s="75">
        <f>IFERROR(PopulationMuni!F104/HHMuni!F104,0)</f>
        <v>2.180508695827335</v>
      </c>
      <c r="G104" s="75">
        <f>IFERROR(PopulationMuni!G104/HHMuni!G104,0)</f>
        <v>2.1804062100414159</v>
      </c>
      <c r="H104" s="75">
        <f>IFERROR(PopulationMuni!H104/HHMuni!H104,0)</f>
        <v>2.1796226239000349</v>
      </c>
      <c r="I104" s="76">
        <f>IFERROR(PopulationMuni!I104/HHMuni!I104,0)</f>
        <v>2.1761666417673333</v>
      </c>
      <c r="J104" s="77">
        <f>IFERROR(PopulationMuni!J104/HHMuni!J104,0)</f>
        <v>2.1703668915768044</v>
      </c>
      <c r="K104" s="74">
        <f t="shared" si="13"/>
        <v>-1.1852286649124633E-2</v>
      </c>
      <c r="L104" s="75">
        <f t="shared" si="14"/>
        <v>-6.2293337456291731E-3</v>
      </c>
      <c r="M104" s="77">
        <f t="shared" si="15"/>
        <v>-1.7652036839653551E-2</v>
      </c>
      <c r="N104" s="32">
        <f t="shared" si="16"/>
        <v>-5.4169031607521623E-3</v>
      </c>
      <c r="O104" s="4">
        <f t="shared" si="17"/>
        <v>-2.1724151081725651E-4</v>
      </c>
      <c r="P104" s="32">
        <f t="shared" si="18"/>
        <v>-2.5698831168544656E-3</v>
      </c>
      <c r="Q104" s="4">
        <f t="shared" si="19"/>
        <v>-8.6477417792341083E-4</v>
      </c>
      <c r="R104" s="4">
        <f t="shared" si="20"/>
        <v>-4.7000860907031594E-5</v>
      </c>
      <c r="S104" s="4">
        <f t="shared" si="21"/>
        <v>-3.5937621979442724E-4</v>
      </c>
      <c r="T104" s="4">
        <f t="shared" si="22"/>
        <v>-1.5855873832497647E-3</v>
      </c>
      <c r="U104" s="4">
        <f t="shared" si="23"/>
        <v>-2.6651222747440251E-3</v>
      </c>
      <c r="V104" s="4">
        <f t="shared" si="24"/>
        <v>-8.0675887262222634E-3</v>
      </c>
      <c r="W104" s="5">
        <f t="shared" si="25"/>
        <v>-2.6997381101268036E-4</v>
      </c>
    </row>
    <row r="105" spans="1:23" ht="15.75" thickBot="1" x14ac:dyDescent="0.3">
      <c r="A105" s="93" t="s">
        <v>95</v>
      </c>
      <c r="B105" s="94" t="s">
        <v>107</v>
      </c>
      <c r="C105" s="95" t="s">
        <v>497</v>
      </c>
      <c r="D105" s="118">
        <f>IFERROR(PopulationMuni!D105/HHMuni!D105,0)</f>
        <v>2.6337019569769753</v>
      </c>
      <c r="E105" s="119">
        <f>IFERROR(PopulationMuni!E105/HHMuni!E105,0)</f>
        <v>2.6295483110483429</v>
      </c>
      <c r="F105" s="119">
        <f>IFERROR(PopulationMuni!F105/HHMuni!F105,0)</f>
        <v>2.6278664376347556</v>
      </c>
      <c r="G105" s="119">
        <f>IFERROR(PopulationMuni!G105/HHMuni!G105,0)</f>
        <v>2.6281232908253624</v>
      </c>
      <c r="H105" s="119">
        <f>IFERROR(PopulationMuni!H105/HHMuni!H105,0)</f>
        <v>2.627525761753811</v>
      </c>
      <c r="I105" s="120">
        <f>IFERROR(PopulationMuni!I105/HHMuni!I105,0)</f>
        <v>2.6244689759053941</v>
      </c>
      <c r="J105" s="121">
        <f>IFERROR(PopulationMuni!J105/HHMuni!J105,0)</f>
        <v>2.6153185226609716</v>
      </c>
      <c r="K105" s="118">
        <f t="shared" si="13"/>
        <v>-9.2329810715812144E-3</v>
      </c>
      <c r="L105" s="119">
        <f t="shared" si="14"/>
        <v>-5.0793351429487821E-3</v>
      </c>
      <c r="M105" s="121">
        <f t="shared" si="15"/>
        <v>-1.8383434316003644E-2</v>
      </c>
      <c r="N105" s="100">
        <f t="shared" si="16"/>
        <v>-3.5057046022698435E-3</v>
      </c>
      <c r="O105" s="101">
        <f t="shared" si="17"/>
        <v>-1.4046469327821942E-4</v>
      </c>
      <c r="P105" s="100">
        <f t="shared" si="18"/>
        <v>-1.5771131268779159E-3</v>
      </c>
      <c r="Q105" s="101">
        <f t="shared" si="19"/>
        <v>-6.3960544345986747E-4</v>
      </c>
      <c r="R105" s="101">
        <f t="shared" si="20"/>
        <v>9.7742102463271863E-5</v>
      </c>
      <c r="S105" s="101">
        <f t="shared" si="21"/>
        <v>-2.2735960433717395E-4</v>
      </c>
      <c r="T105" s="101">
        <f t="shared" si="22"/>
        <v>-1.1633704578319914E-3</v>
      </c>
      <c r="U105" s="101">
        <f t="shared" si="23"/>
        <v>-3.4865922700669794E-3</v>
      </c>
      <c r="V105" s="101">
        <f t="shared" si="24"/>
        <v>-6.980073909769402E-3</v>
      </c>
      <c r="W105" s="102">
        <f t="shared" si="25"/>
        <v>-2.3345769724880672E-4</v>
      </c>
    </row>
    <row r="106" spans="1:23" x14ac:dyDescent="0.25">
      <c r="A106" s="106" t="s">
        <v>108</v>
      </c>
      <c r="B106" s="107" t="s">
        <v>109</v>
      </c>
      <c r="C106" s="108" t="s">
        <v>498</v>
      </c>
      <c r="D106" s="122">
        <f>IFERROR(PopulationMuni!D106/HHMuni!D106,0)</f>
        <v>2.7303760548094864</v>
      </c>
      <c r="E106" s="123">
        <f>IFERROR(PopulationMuni!E106/HHMuni!E106,0)</f>
        <v>2.6458393614470412</v>
      </c>
      <c r="F106" s="123">
        <f>IFERROR(PopulationMuni!F106/HHMuni!F106,0)</f>
        <v>2.5732333144677768</v>
      </c>
      <c r="G106" s="123">
        <f>IFERROR(PopulationMuni!G106/HHMuni!G106,0)</f>
        <v>2.5512536632348102</v>
      </c>
      <c r="H106" s="123">
        <f>IFERROR(PopulationMuni!H106/HHMuni!H106,0)</f>
        <v>2.5817137877141891</v>
      </c>
      <c r="I106" s="124">
        <f>IFERROR(PopulationMuni!I106/HHMuni!I106,0)</f>
        <v>2.6075009754666323</v>
      </c>
      <c r="J106" s="125">
        <f>IFERROR(PopulationMuni!J106/HHMuni!J106,0)</f>
        <v>2.6315394631191729</v>
      </c>
      <c r="K106" s="122">
        <f t="shared" si="13"/>
        <v>-0.12287507934285413</v>
      </c>
      <c r="L106" s="123">
        <f t="shared" si="14"/>
        <v>-3.8338385980408951E-2</v>
      </c>
      <c r="M106" s="125">
        <f t="shared" si="15"/>
        <v>-9.8836591690313558E-2</v>
      </c>
      <c r="N106" s="113">
        <f t="shared" si="16"/>
        <v>-4.5002987455304178E-2</v>
      </c>
      <c r="O106" s="114">
        <f t="shared" si="17"/>
        <v>-1.8401874443477739E-3</v>
      </c>
      <c r="P106" s="113">
        <f t="shared" si="18"/>
        <v>-3.0961556820547131E-2</v>
      </c>
      <c r="Q106" s="114">
        <f t="shared" si="19"/>
        <v>-2.7441593029878919E-2</v>
      </c>
      <c r="R106" s="114">
        <f t="shared" si="20"/>
        <v>-8.5416472378886388E-3</v>
      </c>
      <c r="S106" s="114">
        <f t="shared" si="21"/>
        <v>1.1939277116316926E-2</v>
      </c>
      <c r="T106" s="114">
        <f t="shared" si="22"/>
        <v>9.9883991305149689E-3</v>
      </c>
      <c r="U106" s="114">
        <f t="shared" si="23"/>
        <v>9.2189755166778298E-3</v>
      </c>
      <c r="V106" s="114">
        <f t="shared" si="24"/>
        <v>-3.6198893378154073E-2</v>
      </c>
      <c r="W106" s="115">
        <f t="shared" si="25"/>
        <v>-1.2282559617684541E-3</v>
      </c>
    </row>
    <row r="107" spans="1:23" x14ac:dyDescent="0.25">
      <c r="A107" s="2" t="s">
        <v>108</v>
      </c>
      <c r="B107" s="47" t="s">
        <v>110</v>
      </c>
      <c r="C107" s="61" t="s">
        <v>499</v>
      </c>
      <c r="D107" s="74">
        <f>IFERROR(PopulationMuni!D107/HHMuni!D107,0)</f>
        <v>2.8780843102825626</v>
      </c>
      <c r="E107" s="75">
        <f>IFERROR(PopulationMuni!E107/HHMuni!E107,0)</f>
        <v>2.8529347711222544</v>
      </c>
      <c r="F107" s="75">
        <f>IFERROR(PopulationMuni!F107/HHMuni!F107,0)</f>
        <v>2.8347093499181693</v>
      </c>
      <c r="G107" s="75">
        <f>IFERROR(PopulationMuni!G107/HHMuni!G107,0)</f>
        <v>2.8292859634480414</v>
      </c>
      <c r="H107" s="75">
        <f>IFERROR(PopulationMuni!H107/HHMuni!H107,0)</f>
        <v>2.8365793148233918</v>
      </c>
      <c r="I107" s="76">
        <f>IFERROR(PopulationMuni!I107/HHMuni!I107,0)</f>
        <v>2.8424234954417429</v>
      </c>
      <c r="J107" s="77">
        <f>IFERROR(PopulationMuni!J107/HHMuni!J107,0)</f>
        <v>2.8476183767280059</v>
      </c>
      <c r="K107" s="74">
        <f t="shared" si="13"/>
        <v>-3.5660814840819732E-2</v>
      </c>
      <c r="L107" s="75">
        <f t="shared" si="14"/>
        <v>-1.0511275680511467E-2</v>
      </c>
      <c r="M107" s="77">
        <f t="shared" si="15"/>
        <v>-3.0465933554556734E-2</v>
      </c>
      <c r="N107" s="32">
        <f t="shared" si="16"/>
        <v>-1.239046914415054E-2</v>
      </c>
      <c r="O107" s="4">
        <f t="shared" si="17"/>
        <v>-4.9859050383804782E-4</v>
      </c>
      <c r="P107" s="32">
        <f t="shared" si="18"/>
        <v>-8.7382913247038285E-3</v>
      </c>
      <c r="Q107" s="4">
        <f t="shared" si="19"/>
        <v>-6.3883063112991634E-3</v>
      </c>
      <c r="R107" s="4">
        <f t="shared" si="20"/>
        <v>-1.9132072465505301E-3</v>
      </c>
      <c r="S107" s="4">
        <f t="shared" si="21"/>
        <v>2.5778063686647812E-3</v>
      </c>
      <c r="T107" s="4">
        <f t="shared" si="22"/>
        <v>2.0602916293617213E-3</v>
      </c>
      <c r="U107" s="4">
        <f t="shared" si="23"/>
        <v>1.8276239605370392E-3</v>
      </c>
      <c r="V107" s="4">
        <f t="shared" si="24"/>
        <v>-1.0585490301903477E-2</v>
      </c>
      <c r="W107" s="5">
        <f t="shared" si="25"/>
        <v>-3.5466759548630211E-4</v>
      </c>
    </row>
    <row r="108" spans="1:23" x14ac:dyDescent="0.25">
      <c r="A108" s="2" t="s">
        <v>108</v>
      </c>
      <c r="B108" s="47" t="s">
        <v>111</v>
      </c>
      <c r="C108" s="61" t="s">
        <v>500</v>
      </c>
      <c r="D108" s="74">
        <f>IFERROR(PopulationMuni!D108/HHMuni!D108,0)</f>
        <v>2.5139681029970462</v>
      </c>
      <c r="E108" s="75">
        <f>IFERROR(PopulationMuni!E108/HHMuni!E108,0)</f>
        <v>2.4824106963213382</v>
      </c>
      <c r="F108" s="75">
        <f>IFERROR(PopulationMuni!F108/HHMuni!F108,0)</f>
        <v>2.4544751039097688</v>
      </c>
      <c r="G108" s="75">
        <f>IFERROR(PopulationMuni!G108/HHMuni!G108,0)</f>
        <v>2.4461786150843379</v>
      </c>
      <c r="H108" s="75">
        <f>IFERROR(PopulationMuni!H108/HHMuni!H108,0)</f>
        <v>2.4572591422161074</v>
      </c>
      <c r="I108" s="76">
        <f>IFERROR(PopulationMuni!I108/HHMuni!I108,0)</f>
        <v>2.4660831349224859</v>
      </c>
      <c r="J108" s="77">
        <f>IFERROR(PopulationMuni!J108/HHMuni!J108,0)</f>
        <v>2.4738471124326673</v>
      </c>
      <c r="K108" s="74">
        <f t="shared" si="13"/>
        <v>-4.788496807456033E-2</v>
      </c>
      <c r="L108" s="75">
        <f t="shared" si="14"/>
        <v>-1.6327561398852275E-2</v>
      </c>
      <c r="M108" s="77">
        <f t="shared" si="15"/>
        <v>-4.01209905643789E-2</v>
      </c>
      <c r="N108" s="32">
        <f t="shared" si="16"/>
        <v>-1.904756389608675E-2</v>
      </c>
      <c r="O108" s="4">
        <f t="shared" si="17"/>
        <v>-7.6895642957564014E-4</v>
      </c>
      <c r="P108" s="32">
        <f t="shared" si="18"/>
        <v>-1.2552826998117661E-2</v>
      </c>
      <c r="Q108" s="4">
        <f t="shared" si="19"/>
        <v>-1.1253412842994526E-2</v>
      </c>
      <c r="R108" s="4">
        <f t="shared" si="20"/>
        <v>-3.3801478826227527E-3</v>
      </c>
      <c r="S108" s="4">
        <f t="shared" si="21"/>
        <v>4.5297293760322432E-3</v>
      </c>
      <c r="T108" s="4">
        <f t="shared" si="22"/>
        <v>3.5909898776165239E-3</v>
      </c>
      <c r="U108" s="4">
        <f t="shared" si="23"/>
        <v>3.1483032344834516E-3</v>
      </c>
      <c r="V108" s="4">
        <f t="shared" si="24"/>
        <v>-1.5959228168626494E-2</v>
      </c>
      <c r="W108" s="5">
        <f t="shared" si="25"/>
        <v>-5.3612116900370044E-4</v>
      </c>
    </row>
    <row r="109" spans="1:23" x14ac:dyDescent="0.25">
      <c r="A109" s="2" t="s">
        <v>108</v>
      </c>
      <c r="B109" s="47" t="s">
        <v>112</v>
      </c>
      <c r="C109" s="61" t="s">
        <v>501</v>
      </c>
      <c r="D109" s="74">
        <f>IFERROR(PopulationMuni!D109/HHMuni!D109,0)</f>
        <v>2.6620910479261353</v>
      </c>
      <c r="E109" s="75">
        <f>IFERROR(PopulationMuni!E109/HHMuni!E109,0)</f>
        <v>2.6299049057977424</v>
      </c>
      <c r="F109" s="75">
        <f>IFERROR(PopulationMuni!F109/HHMuni!F109,0)</f>
        <v>2.6015570105560881</v>
      </c>
      <c r="G109" s="75">
        <f>IFERROR(PopulationMuni!G109/HHMuni!G109,0)</f>
        <v>2.5929938129505188</v>
      </c>
      <c r="H109" s="75">
        <f>IFERROR(PopulationMuni!H109/HHMuni!H109,0)</f>
        <v>2.6044146690551937</v>
      </c>
      <c r="I109" s="76">
        <f>IFERROR(PopulationMuni!I109/HHMuni!I109,0)</f>
        <v>2.6134775782256243</v>
      </c>
      <c r="J109" s="77">
        <f>IFERROR(PopulationMuni!J109/HHMuni!J109,0)</f>
        <v>2.6214335063943617</v>
      </c>
      <c r="K109" s="74">
        <f t="shared" si="13"/>
        <v>-4.8613469700510947E-2</v>
      </c>
      <c r="L109" s="75">
        <f t="shared" si="14"/>
        <v>-1.6427327572118067E-2</v>
      </c>
      <c r="M109" s="77">
        <f t="shared" si="15"/>
        <v>-4.0657541531773589E-2</v>
      </c>
      <c r="N109" s="32">
        <f t="shared" si="16"/>
        <v>-1.8261385063588431E-2</v>
      </c>
      <c r="O109" s="4">
        <f t="shared" si="17"/>
        <v>-7.3693562125520806E-4</v>
      </c>
      <c r="P109" s="32">
        <f t="shared" si="18"/>
        <v>-1.2090548951534608E-2</v>
      </c>
      <c r="Q109" s="4">
        <f t="shared" si="19"/>
        <v>-1.0779057135929193E-2</v>
      </c>
      <c r="R109" s="4">
        <f t="shared" si="20"/>
        <v>-3.2915663853697597E-3</v>
      </c>
      <c r="S109" s="4">
        <f t="shared" si="21"/>
        <v>4.4045057291051126E-3</v>
      </c>
      <c r="T109" s="4">
        <f t="shared" si="22"/>
        <v>3.4798257274899491E-3</v>
      </c>
      <c r="U109" s="4">
        <f t="shared" si="23"/>
        <v>3.0441922421766687E-3</v>
      </c>
      <c r="V109" s="4">
        <f t="shared" si="24"/>
        <v>-1.5272783988153682E-2</v>
      </c>
      <c r="W109" s="5">
        <f t="shared" si="25"/>
        <v>-5.1288890161438339E-4</v>
      </c>
    </row>
    <row r="110" spans="1:23" x14ac:dyDescent="0.25">
      <c r="A110" s="2" t="s">
        <v>108</v>
      </c>
      <c r="B110" s="47" t="s">
        <v>113</v>
      </c>
      <c r="C110" s="61" t="s">
        <v>502</v>
      </c>
      <c r="D110" s="74">
        <f>IFERROR(PopulationMuni!D110/HHMuni!D110,0)</f>
        <v>2.5084569494298492</v>
      </c>
      <c r="E110" s="75">
        <f>IFERROR(PopulationMuni!E110/HHMuni!E110,0)</f>
        <v>2.4706220362093996</v>
      </c>
      <c r="F110" s="75">
        <f>IFERROR(PopulationMuni!F110/HHMuni!F110,0)</f>
        <v>2.4362909821600587</v>
      </c>
      <c r="G110" s="75">
        <f>IFERROR(PopulationMuni!G110/HHMuni!G110,0)</f>
        <v>2.4259143529962666</v>
      </c>
      <c r="H110" s="75">
        <f>IFERROR(PopulationMuni!H110/HHMuni!H110,0)</f>
        <v>2.4398646611692842</v>
      </c>
      <c r="I110" s="76">
        <f>IFERROR(PopulationMuni!I110/HHMuni!I110,0)</f>
        <v>2.4510800922154594</v>
      </c>
      <c r="J110" s="77">
        <f>IFERROR(PopulationMuni!J110/HHMuni!J110,0)</f>
        <v>2.4610741647951428</v>
      </c>
      <c r="K110" s="74">
        <f t="shared" si="13"/>
        <v>-5.7376857214389787E-2</v>
      </c>
      <c r="L110" s="75">
        <f t="shared" si="14"/>
        <v>-1.9541943993940158E-2</v>
      </c>
      <c r="M110" s="77">
        <f t="shared" si="15"/>
        <v>-4.7382784634706354E-2</v>
      </c>
      <c r="N110" s="32">
        <f t="shared" si="16"/>
        <v>-2.2873367321464722E-2</v>
      </c>
      <c r="O110" s="4">
        <f t="shared" si="17"/>
        <v>-9.2513266237026492E-4</v>
      </c>
      <c r="P110" s="32">
        <f t="shared" si="18"/>
        <v>-1.5082943013651984E-2</v>
      </c>
      <c r="Q110" s="4">
        <f t="shared" si="19"/>
        <v>-1.3895712717763131E-2</v>
      </c>
      <c r="R110" s="4">
        <f t="shared" si="20"/>
        <v>-4.259191221317904E-3</v>
      </c>
      <c r="S110" s="4">
        <f t="shared" si="21"/>
        <v>5.7505361455929549E-3</v>
      </c>
      <c r="T110" s="4">
        <f t="shared" si="22"/>
        <v>4.5967431000046854E-3</v>
      </c>
      <c r="U110" s="4">
        <f t="shared" si="23"/>
        <v>4.0774157529264166E-3</v>
      </c>
      <c r="V110" s="4">
        <f t="shared" si="24"/>
        <v>-1.8889215796777381E-2</v>
      </c>
      <c r="W110" s="5">
        <f t="shared" si="25"/>
        <v>-6.3546120635493697E-4</v>
      </c>
    </row>
    <row r="111" spans="1:23" x14ac:dyDescent="0.25">
      <c r="A111" s="2" t="s">
        <v>108</v>
      </c>
      <c r="B111" s="47" t="s">
        <v>114</v>
      </c>
      <c r="C111" s="61" t="s">
        <v>503</v>
      </c>
      <c r="D111" s="74">
        <f>IFERROR(PopulationMuni!D111/HHMuni!D111,0)</f>
        <v>2.8741806002869903</v>
      </c>
      <c r="E111" s="75">
        <f>IFERROR(PopulationMuni!E111/HHMuni!E111,0)</f>
        <v>2.8243549542633288</v>
      </c>
      <c r="F111" s="75">
        <f>IFERROR(PopulationMuni!F111/HHMuni!F111,0)</f>
        <v>2.7793747740423216</v>
      </c>
      <c r="G111" s="75">
        <f>IFERROR(PopulationMuni!G111/HHMuni!G111,0)</f>
        <v>2.7657126242178234</v>
      </c>
      <c r="H111" s="75">
        <f>IFERROR(PopulationMuni!H111/HHMuni!H111,0)</f>
        <v>2.7855285041110638</v>
      </c>
      <c r="I111" s="76">
        <f>IFERROR(PopulationMuni!I111/HHMuni!I111,0)</f>
        <v>2.8020749653395787</v>
      </c>
      <c r="J111" s="77">
        <f>IFERROR(PopulationMuni!J111/HHMuni!J111,0)</f>
        <v>2.8173187398514523</v>
      </c>
      <c r="K111" s="74">
        <f t="shared" si="13"/>
        <v>-7.2105634947411623E-2</v>
      </c>
      <c r="L111" s="75">
        <f t="shared" si="14"/>
        <v>-2.227998892375016E-2</v>
      </c>
      <c r="M111" s="77">
        <f t="shared" si="15"/>
        <v>-5.6861860435537981E-2</v>
      </c>
      <c r="N111" s="32">
        <f t="shared" si="16"/>
        <v>-2.5087370967646128E-2</v>
      </c>
      <c r="O111" s="4">
        <f t="shared" si="17"/>
        <v>-1.0157806751187604E-3</v>
      </c>
      <c r="P111" s="32">
        <f t="shared" si="18"/>
        <v>-1.7335600281585095E-2</v>
      </c>
      <c r="Q111" s="4">
        <f t="shared" si="19"/>
        <v>-1.5925824108301345E-2</v>
      </c>
      <c r="R111" s="4">
        <f t="shared" si="20"/>
        <v>-4.9155478966328436E-3</v>
      </c>
      <c r="S111" s="4">
        <f t="shared" si="21"/>
        <v>7.164836910286132E-3</v>
      </c>
      <c r="T111" s="4">
        <f t="shared" si="22"/>
        <v>5.940151466443222E-3</v>
      </c>
      <c r="U111" s="4">
        <f t="shared" si="23"/>
        <v>5.440173692864203E-3</v>
      </c>
      <c r="V111" s="4">
        <f t="shared" si="24"/>
        <v>-1.978367693034333E-2</v>
      </c>
      <c r="W111" s="5">
        <f t="shared" si="25"/>
        <v>-6.6584468865382718E-4</v>
      </c>
    </row>
    <row r="112" spans="1:23" x14ac:dyDescent="0.25">
      <c r="A112" s="2" t="s">
        <v>108</v>
      </c>
      <c r="B112" s="47" t="s">
        <v>115</v>
      </c>
      <c r="C112" s="61" t="s">
        <v>504</v>
      </c>
      <c r="D112" s="74">
        <f>IFERROR(PopulationMuni!D112/HHMuni!D112,0)</f>
        <v>2.4795703431460416</v>
      </c>
      <c r="E112" s="75">
        <f>IFERROR(PopulationMuni!E112/HHMuni!E112,0)</f>
        <v>2.3462333568898819</v>
      </c>
      <c r="F112" s="75">
        <f>IFERROR(PopulationMuni!F112/HHMuni!F112,0)</f>
        <v>2.2342248875224775</v>
      </c>
      <c r="G112" s="75">
        <f>IFERROR(PopulationMuni!G112/HHMuni!G112,0)</f>
        <v>2.2015571637863305</v>
      </c>
      <c r="H112" s="75">
        <f>IFERROR(PopulationMuni!H112/HHMuni!H112,0)</f>
        <v>2.2460369593411027</v>
      </c>
      <c r="I112" s="76">
        <f>IFERROR(PopulationMuni!I112/HHMuni!I112,0)</f>
        <v>2.2837968419900307</v>
      </c>
      <c r="J112" s="77">
        <f>IFERROR(PopulationMuni!J112/HHMuni!J112,0)</f>
        <v>2.3191233892991261</v>
      </c>
      <c r="K112" s="74">
        <f t="shared" si="13"/>
        <v>-0.19577350115601089</v>
      </c>
      <c r="L112" s="75">
        <f t="shared" si="14"/>
        <v>-6.2436514899851137E-2</v>
      </c>
      <c r="M112" s="77">
        <f t="shared" si="15"/>
        <v>-0.16044695384691554</v>
      </c>
      <c r="N112" s="32">
        <f t="shared" si="16"/>
        <v>-7.8954606670934901E-2</v>
      </c>
      <c r="O112" s="4">
        <f t="shared" si="17"/>
        <v>-3.284432689081962E-3</v>
      </c>
      <c r="P112" s="32">
        <f t="shared" si="18"/>
        <v>-5.3774230130121614E-2</v>
      </c>
      <c r="Q112" s="4">
        <f t="shared" si="19"/>
        <v>-4.7739696922509234E-2</v>
      </c>
      <c r="R112" s="4">
        <f t="shared" si="20"/>
        <v>-1.4621502033473455E-2</v>
      </c>
      <c r="S112" s="4">
        <f t="shared" si="21"/>
        <v>2.0203788612181306E-2</v>
      </c>
      <c r="T112" s="4">
        <f t="shared" si="22"/>
        <v>1.6811781521175462E-2</v>
      </c>
      <c r="U112" s="4">
        <f t="shared" si="23"/>
        <v>1.5468340554457116E-2</v>
      </c>
      <c r="V112" s="4">
        <f t="shared" si="24"/>
        <v>-6.4707562860807144E-2</v>
      </c>
      <c r="W112" s="5">
        <f t="shared" si="25"/>
        <v>-2.2273834119135305E-3</v>
      </c>
    </row>
    <row r="113" spans="1:23" x14ac:dyDescent="0.25">
      <c r="A113" s="2" t="s">
        <v>108</v>
      </c>
      <c r="B113" s="47" t="s">
        <v>116</v>
      </c>
      <c r="C113" s="61" t="s">
        <v>505</v>
      </c>
      <c r="D113" s="74">
        <f>IFERROR(PopulationMuni!D113/HHMuni!D113,0)</f>
        <v>2.5696565839964207</v>
      </c>
      <c r="E113" s="75">
        <f>IFERROR(PopulationMuni!E113/HHMuni!E113,0)</f>
        <v>2.4505969757192156</v>
      </c>
      <c r="F113" s="75">
        <f>IFERROR(PopulationMuni!F113/HHMuni!F113,0)</f>
        <v>2.3493144622556059</v>
      </c>
      <c r="G113" s="75">
        <f>IFERROR(PopulationMuni!G113/HHMuni!G113,0)</f>
        <v>2.3193879601437439</v>
      </c>
      <c r="H113" s="75">
        <f>IFERROR(PopulationMuni!H113/HHMuni!H113,0)</f>
        <v>2.3604444095457748</v>
      </c>
      <c r="I113" s="76">
        <f>IFERROR(PopulationMuni!I113/HHMuni!I113,0)</f>
        <v>2.3953399680691723</v>
      </c>
      <c r="J113" s="77">
        <f>IFERROR(PopulationMuni!J113/HHMuni!J113,0)</f>
        <v>2.4279980616171493</v>
      </c>
      <c r="K113" s="74">
        <f t="shared" si="13"/>
        <v>-0.17431661592724845</v>
      </c>
      <c r="L113" s="75">
        <f t="shared" si="14"/>
        <v>-5.5257007650043377E-2</v>
      </c>
      <c r="M113" s="77">
        <f t="shared" si="15"/>
        <v>-0.14165852237927146</v>
      </c>
      <c r="N113" s="32">
        <f t="shared" si="16"/>
        <v>-6.7836541665869277E-2</v>
      </c>
      <c r="O113" s="4">
        <f t="shared" si="17"/>
        <v>-2.8059397792823404E-3</v>
      </c>
      <c r="P113" s="32">
        <f t="shared" si="18"/>
        <v>-4.6332887055296479E-2</v>
      </c>
      <c r="Q113" s="4">
        <f t="shared" si="19"/>
        <v>-4.1329730864408942E-2</v>
      </c>
      <c r="R113" s="4">
        <f t="shared" si="20"/>
        <v>-1.2738397772058652E-2</v>
      </c>
      <c r="S113" s="4">
        <f t="shared" si="21"/>
        <v>1.7701415247273422E-2</v>
      </c>
      <c r="T113" s="4">
        <f t="shared" si="22"/>
        <v>1.4783469749288569E-2</v>
      </c>
      <c r="U113" s="4">
        <f t="shared" si="23"/>
        <v>1.3634011866090923E-2</v>
      </c>
      <c r="V113" s="4">
        <f t="shared" si="24"/>
        <v>-5.5127414013805387E-2</v>
      </c>
      <c r="W113" s="5">
        <f t="shared" si="25"/>
        <v>-1.8883877554221051E-3</v>
      </c>
    </row>
    <row r="114" spans="1:23" x14ac:dyDescent="0.25">
      <c r="A114" s="2" t="s">
        <v>108</v>
      </c>
      <c r="B114" s="47" t="s">
        <v>117</v>
      </c>
      <c r="C114" s="61" t="s">
        <v>506</v>
      </c>
      <c r="D114" s="74">
        <f>IFERROR(PopulationMuni!D114/HHMuni!D114,0)</f>
        <v>2.4624363149510127</v>
      </c>
      <c r="E114" s="75">
        <f>IFERROR(PopulationMuni!E114/HHMuni!E114,0)</f>
        <v>2.3883713374391462</v>
      </c>
      <c r="F114" s="75">
        <f>IFERROR(PopulationMuni!F114/HHMuni!F114,0)</f>
        <v>2.3626005367981002</v>
      </c>
      <c r="G114" s="75">
        <f>IFERROR(PopulationMuni!G114/HHMuni!G114,0)</f>
        <v>2.3559743828268576</v>
      </c>
      <c r="H114" s="75">
        <f>IFERROR(PopulationMuni!H114/HHMuni!H114,0)</f>
        <v>2.3646875230975604</v>
      </c>
      <c r="I114" s="76">
        <f>IFERROR(PopulationMuni!I114/HHMuni!I114,0)</f>
        <v>2.3716156126281422</v>
      </c>
      <c r="J114" s="77">
        <f>IFERROR(PopulationMuni!J114/HHMuni!J114,0)</f>
        <v>2.3777365462324656</v>
      </c>
      <c r="K114" s="74">
        <f t="shared" si="13"/>
        <v>-9.0820702322870428E-2</v>
      </c>
      <c r="L114" s="75">
        <f t="shared" si="14"/>
        <v>-1.6755724811003958E-2</v>
      </c>
      <c r="M114" s="77">
        <f t="shared" si="15"/>
        <v>-8.4699768718547119E-2</v>
      </c>
      <c r="N114" s="32">
        <f t="shared" si="16"/>
        <v>-3.6882457333592855E-2</v>
      </c>
      <c r="O114" s="4">
        <f t="shared" si="17"/>
        <v>-1.5020634034015323E-3</v>
      </c>
      <c r="P114" s="32">
        <f t="shared" si="18"/>
        <v>-3.0077926101954811E-2</v>
      </c>
      <c r="Q114" s="4">
        <f t="shared" si="19"/>
        <v>-1.0790114684878893E-2</v>
      </c>
      <c r="R114" s="4">
        <f t="shared" si="20"/>
        <v>-2.8046019071098494E-3</v>
      </c>
      <c r="S114" s="4">
        <f t="shared" si="21"/>
        <v>3.6983170675430888E-3</v>
      </c>
      <c r="T114" s="4">
        <f t="shared" si="22"/>
        <v>2.9298118516338789E-3</v>
      </c>
      <c r="U114" s="4">
        <f t="shared" si="23"/>
        <v>2.5809130163130245E-3</v>
      </c>
      <c r="V114" s="4">
        <f t="shared" si="24"/>
        <v>-3.4396734731485634E-2</v>
      </c>
      <c r="W114" s="5">
        <f t="shared" si="25"/>
        <v>-1.1660605427508131E-3</v>
      </c>
    </row>
    <row r="115" spans="1:23" x14ac:dyDescent="0.25">
      <c r="A115" s="2" t="s">
        <v>108</v>
      </c>
      <c r="B115" s="47" t="s">
        <v>118</v>
      </c>
      <c r="C115" s="61" t="s">
        <v>507</v>
      </c>
      <c r="D115" s="74">
        <f>IFERROR(PopulationMuni!D115/HHMuni!D115,0)</f>
        <v>2.7906329946954931</v>
      </c>
      <c r="E115" s="75">
        <f>IFERROR(PopulationMuni!E115/HHMuni!E115,0)</f>
        <v>2.6314548303746155</v>
      </c>
      <c r="F115" s="75">
        <f>IFERROR(PopulationMuni!F115/HHMuni!F115,0)</f>
        <v>2.5020352316436001</v>
      </c>
      <c r="G115" s="75">
        <f>IFERROR(PopulationMuni!G115/HHMuni!G115,0)</f>
        <v>2.4647776029881894</v>
      </c>
      <c r="H115" s="75">
        <f>IFERROR(PopulationMuni!H115/HHMuni!H115,0)</f>
        <v>2.5150304218502155</v>
      </c>
      <c r="I115" s="76">
        <f>IFERROR(PopulationMuni!I115/HHMuni!I115,0)</f>
        <v>2.557391334658639</v>
      </c>
      <c r="J115" s="77">
        <f>IFERROR(PopulationMuni!J115/HHMuni!J115,0)</f>
        <v>2.5968048152783747</v>
      </c>
      <c r="K115" s="74">
        <f t="shared" si="13"/>
        <v>-0.23324166003685409</v>
      </c>
      <c r="L115" s="75">
        <f t="shared" si="14"/>
        <v>-7.406349571597648E-2</v>
      </c>
      <c r="M115" s="77">
        <f t="shared" si="15"/>
        <v>-0.19382817941711838</v>
      </c>
      <c r="N115" s="32">
        <f t="shared" si="16"/>
        <v>-8.3580198643177339E-2</v>
      </c>
      <c r="O115" s="4">
        <f t="shared" si="17"/>
        <v>-3.4851415814771691E-3</v>
      </c>
      <c r="P115" s="32">
        <f t="shared" si="18"/>
        <v>-5.7040164229208101E-2</v>
      </c>
      <c r="Q115" s="4">
        <f t="shared" si="19"/>
        <v>-4.9181767149159561E-2</v>
      </c>
      <c r="R115" s="4">
        <f t="shared" si="20"/>
        <v>-1.4890928866311715E-2</v>
      </c>
      <c r="S115" s="4">
        <f t="shared" si="21"/>
        <v>2.0388378570586507E-2</v>
      </c>
      <c r="T115" s="4">
        <f t="shared" si="22"/>
        <v>1.6843101554716133E-2</v>
      </c>
      <c r="U115" s="4">
        <f t="shared" si="23"/>
        <v>1.5411595435391723E-2</v>
      </c>
      <c r="V115" s="4">
        <f t="shared" si="24"/>
        <v>-6.9456707415683772E-2</v>
      </c>
      <c r="W115" s="5">
        <f t="shared" si="25"/>
        <v>-2.3966792946912285E-3</v>
      </c>
    </row>
    <row r="116" spans="1:23" x14ac:dyDescent="0.25">
      <c r="A116" s="2" t="s">
        <v>108</v>
      </c>
      <c r="B116" s="47" t="s">
        <v>119</v>
      </c>
      <c r="C116" s="61" t="s">
        <v>508</v>
      </c>
      <c r="D116" s="74">
        <f>IFERROR(PopulationMuni!D116/HHMuni!D116,0)</f>
        <v>2.254718117415496</v>
      </c>
      <c r="E116" s="75">
        <f>IFERROR(PopulationMuni!E116/HHMuni!E116,0)</f>
        <v>2.2252890278861379</v>
      </c>
      <c r="F116" s="75">
        <f>IFERROR(PopulationMuni!F116/HHMuni!F116,0)</f>
        <v>2.2006694290989728</v>
      </c>
      <c r="G116" s="75">
        <f>IFERROR(PopulationMuni!G116/HHMuni!G116,0)</f>
        <v>2.1932089822141925</v>
      </c>
      <c r="H116" s="75">
        <f>IFERROR(PopulationMuni!H116/HHMuni!H116,0)</f>
        <v>2.2033667015926497</v>
      </c>
      <c r="I116" s="76">
        <f>IFERROR(PopulationMuni!I116/HHMuni!I116,0)</f>
        <v>2.2116399958900081</v>
      </c>
      <c r="J116" s="77">
        <f>IFERROR(PopulationMuni!J116/HHMuni!J116,0)</f>
        <v>2.2191015520723103</v>
      </c>
      <c r="K116" s="74">
        <f t="shared" si="13"/>
        <v>-4.3078121525487845E-2</v>
      </c>
      <c r="L116" s="75">
        <f t="shared" si="14"/>
        <v>-1.3649031996129768E-2</v>
      </c>
      <c r="M116" s="77">
        <f t="shared" si="15"/>
        <v>-3.5616565343185691E-2</v>
      </c>
      <c r="N116" s="32">
        <f t="shared" si="16"/>
        <v>-1.9105768119194733E-2</v>
      </c>
      <c r="O116" s="4">
        <f t="shared" si="17"/>
        <v>-7.7132804805302158E-4</v>
      </c>
      <c r="P116" s="32">
        <f t="shared" si="18"/>
        <v>-1.3052225598422784E-2</v>
      </c>
      <c r="Q116" s="4">
        <f t="shared" si="19"/>
        <v>-1.1063551061747723E-2</v>
      </c>
      <c r="R116" s="4">
        <f t="shared" si="20"/>
        <v>-3.3900806664246552E-3</v>
      </c>
      <c r="S116" s="4">
        <f t="shared" si="21"/>
        <v>4.6314416276931336E-3</v>
      </c>
      <c r="T116" s="4">
        <f t="shared" si="22"/>
        <v>3.7548422109576762E-3</v>
      </c>
      <c r="U116" s="4">
        <f t="shared" si="23"/>
        <v>3.373766162742653E-3</v>
      </c>
      <c r="V116" s="4">
        <f t="shared" si="24"/>
        <v>-1.5796460350445796E-2</v>
      </c>
      <c r="W116" s="5">
        <f t="shared" si="25"/>
        <v>-5.3061097894002707E-4</v>
      </c>
    </row>
    <row r="117" spans="1:23" x14ac:dyDescent="0.25">
      <c r="A117" s="2" t="s">
        <v>108</v>
      </c>
      <c r="B117" s="47" t="s">
        <v>120</v>
      </c>
      <c r="C117" s="61" t="s">
        <v>509</v>
      </c>
      <c r="D117" s="74">
        <f>IFERROR(PopulationMuni!D117/HHMuni!D117,0)</f>
        <v>2.164627988906954</v>
      </c>
      <c r="E117" s="75">
        <f>IFERROR(PopulationMuni!E117/HHMuni!E117,0)</f>
        <v>2.1445199565974011</v>
      </c>
      <c r="F117" s="75">
        <f>IFERROR(PopulationMuni!F117/HHMuni!F117,0)</f>
        <v>2.1285251342883713</v>
      </c>
      <c r="G117" s="75">
        <f>IFERROR(PopulationMuni!G117/HHMuni!G117,0)</f>
        <v>2.1237572136160581</v>
      </c>
      <c r="H117" s="75">
        <f>IFERROR(PopulationMuni!H117/HHMuni!H117,0)</f>
        <v>2.1300522448373091</v>
      </c>
      <c r="I117" s="76">
        <f>IFERROR(PopulationMuni!I117/HHMuni!I117,0)</f>
        <v>2.1349802172788532</v>
      </c>
      <c r="J117" s="77">
        <f>IFERROR(PopulationMuni!J117/HHMuni!J117,0)</f>
        <v>2.1392694288606595</v>
      </c>
      <c r="K117" s="74">
        <f t="shared" si="13"/>
        <v>-2.9647771628100728E-2</v>
      </c>
      <c r="L117" s="75">
        <f t="shared" si="14"/>
        <v>-9.5397393185479018E-3</v>
      </c>
      <c r="M117" s="77">
        <f t="shared" si="15"/>
        <v>-2.5358560046294443E-2</v>
      </c>
      <c r="N117" s="32">
        <f t="shared" si="16"/>
        <v>-1.3696474304146666E-2</v>
      </c>
      <c r="O117" s="4">
        <f t="shared" si="17"/>
        <v>-5.5149332601178713E-4</v>
      </c>
      <c r="P117" s="32">
        <f t="shared" si="18"/>
        <v>-9.2893709277530601E-3</v>
      </c>
      <c r="Q117" s="4">
        <f t="shared" si="19"/>
        <v>-7.4584627948195426E-3</v>
      </c>
      <c r="R117" s="4">
        <f t="shared" si="20"/>
        <v>-2.240011449950452E-3</v>
      </c>
      <c r="S117" s="4">
        <f t="shared" si="21"/>
        <v>2.9641011603829259E-3</v>
      </c>
      <c r="T117" s="4">
        <f t="shared" si="22"/>
        <v>2.3135453383775761E-3</v>
      </c>
      <c r="U117" s="4">
        <f t="shared" si="23"/>
        <v>2.0090170143465258E-3</v>
      </c>
      <c r="V117" s="4">
        <f t="shared" si="24"/>
        <v>-1.1714973739713752E-2</v>
      </c>
      <c r="W117" s="5">
        <f t="shared" si="25"/>
        <v>-3.9272735312523288E-4</v>
      </c>
    </row>
    <row r="118" spans="1:23" x14ac:dyDescent="0.25">
      <c r="A118" s="2" t="s">
        <v>108</v>
      </c>
      <c r="B118" s="47" t="s">
        <v>121</v>
      </c>
      <c r="C118" s="61" t="s">
        <v>510</v>
      </c>
      <c r="D118" s="74">
        <f>IFERROR(PopulationMuni!D118/HHMuni!D118,0)</f>
        <v>2.3960971298648777</v>
      </c>
      <c r="E118" s="75">
        <f>IFERROR(PopulationMuni!E118/HHMuni!E118,0)</f>
        <v>2.3692759901142977</v>
      </c>
      <c r="F118" s="75">
        <f>IFERROR(PopulationMuni!F118/HHMuni!F118,0)</f>
        <v>2.3468360250526312</v>
      </c>
      <c r="G118" s="75">
        <f>IFERROR(PopulationMuni!G118/HHMuni!G118,0)</f>
        <v>2.3400864103561068</v>
      </c>
      <c r="H118" s="75">
        <f>IFERROR(PopulationMuni!H118/HHMuni!H118,0)</f>
        <v>2.3491956930002789</v>
      </c>
      <c r="I118" s="76">
        <f>IFERROR(PopulationMuni!I118/HHMuni!I118,0)</f>
        <v>2.3565286175536251</v>
      </c>
      <c r="J118" s="77">
        <f>IFERROR(PopulationMuni!J118/HHMuni!J118,0)</f>
        <v>2.3630651161285754</v>
      </c>
      <c r="K118" s="74">
        <f t="shared" si="13"/>
        <v>-3.9568512311252579E-2</v>
      </c>
      <c r="L118" s="75">
        <f t="shared" si="14"/>
        <v>-1.2747372560672598E-2</v>
      </c>
      <c r="M118" s="77">
        <f t="shared" si="15"/>
        <v>-3.3032013736302268E-2</v>
      </c>
      <c r="N118" s="32">
        <f t="shared" si="16"/>
        <v>-1.6513734697175653E-2</v>
      </c>
      <c r="O118" s="4">
        <f t="shared" si="17"/>
        <v>-6.6584248333378948E-4</v>
      </c>
      <c r="P118" s="32">
        <f t="shared" si="18"/>
        <v>-1.1193678009243535E-2</v>
      </c>
      <c r="Q118" s="4">
        <f t="shared" si="19"/>
        <v>-9.4712330497992436E-3</v>
      </c>
      <c r="R118" s="4">
        <f t="shared" si="20"/>
        <v>-2.8760486989597434E-3</v>
      </c>
      <c r="S118" s="4">
        <f t="shared" si="21"/>
        <v>3.8927120827072503E-3</v>
      </c>
      <c r="T118" s="4">
        <f t="shared" si="22"/>
        <v>3.1214617731487593E-3</v>
      </c>
      <c r="U118" s="4">
        <f t="shared" si="23"/>
        <v>2.7737828118277186E-3</v>
      </c>
      <c r="V118" s="4">
        <f t="shared" si="24"/>
        <v>-1.378575739881005E-2</v>
      </c>
      <c r="W118" s="5">
        <f t="shared" si="25"/>
        <v>-4.6261507386646805E-4</v>
      </c>
    </row>
    <row r="119" spans="1:23" x14ac:dyDescent="0.25">
      <c r="A119" s="2" t="s">
        <v>108</v>
      </c>
      <c r="B119" s="47" t="s">
        <v>122</v>
      </c>
      <c r="C119" s="61" t="s">
        <v>511</v>
      </c>
      <c r="D119" s="74">
        <f>IFERROR(PopulationMuni!D119/HHMuni!D119,0)</f>
        <v>2.5181355604175701</v>
      </c>
      <c r="E119" s="75">
        <f>IFERROR(PopulationMuni!E119/HHMuni!E119,0)</f>
        <v>2.491845711516437</v>
      </c>
      <c r="F119" s="75">
        <f>IFERROR(PopulationMuni!F119/HHMuni!F119,0)</f>
        <v>2.4711470905354136</v>
      </c>
      <c r="G119" s="75">
        <f>IFERROR(PopulationMuni!G119/HHMuni!G119,0)</f>
        <v>2.4649541293350752</v>
      </c>
      <c r="H119" s="75">
        <f>IFERROR(PopulationMuni!H119/HHMuni!H119,0)</f>
        <v>2.4732622369120594</v>
      </c>
      <c r="I119" s="76">
        <f>IFERROR(PopulationMuni!I119/HHMuni!I119,0)</f>
        <v>2.4799035340897961</v>
      </c>
      <c r="J119" s="77">
        <f>IFERROR(PopulationMuni!J119/HHMuni!J119,0)</f>
        <v>2.4857956457477743</v>
      </c>
      <c r="K119" s="74">
        <f t="shared" si="13"/>
        <v>-3.8232026327774005E-2</v>
      </c>
      <c r="L119" s="75">
        <f t="shared" si="14"/>
        <v>-1.1942177426640832E-2</v>
      </c>
      <c r="M119" s="77">
        <f t="shared" si="15"/>
        <v>-3.23399146697958E-2</v>
      </c>
      <c r="N119" s="32">
        <f t="shared" si="16"/>
        <v>-1.5182672024787291E-2</v>
      </c>
      <c r="O119" s="4">
        <f t="shared" si="17"/>
        <v>-6.117771416461748E-4</v>
      </c>
      <c r="P119" s="32">
        <f t="shared" si="18"/>
        <v>-1.0440203980429774E-2</v>
      </c>
      <c r="Q119" s="4">
        <f t="shared" si="19"/>
        <v>-8.3065419682132324E-3</v>
      </c>
      <c r="R119" s="4">
        <f t="shared" si="20"/>
        <v>-2.5061078816626114E-3</v>
      </c>
      <c r="S119" s="4">
        <f t="shared" si="21"/>
        <v>3.3704917580861249E-3</v>
      </c>
      <c r="T119" s="4">
        <f t="shared" si="22"/>
        <v>2.6852377716439779E-3</v>
      </c>
      <c r="U119" s="4">
        <f t="shared" si="23"/>
        <v>2.375943893374366E-3</v>
      </c>
      <c r="V119" s="4">
        <f t="shared" si="24"/>
        <v>-1.2842801308295293E-2</v>
      </c>
      <c r="W119" s="5">
        <f t="shared" si="25"/>
        <v>-4.3077329184659785E-4</v>
      </c>
    </row>
    <row r="120" spans="1:23" x14ac:dyDescent="0.25">
      <c r="A120" s="2" t="s">
        <v>108</v>
      </c>
      <c r="B120" s="47" t="s">
        <v>123</v>
      </c>
      <c r="C120" s="61" t="s">
        <v>512</v>
      </c>
      <c r="D120" s="74">
        <f>IFERROR(PopulationMuni!D120/HHMuni!D120,0)</f>
        <v>2.6109297026638068</v>
      </c>
      <c r="E120" s="75">
        <f>IFERROR(PopulationMuni!E120/HHMuni!E120,0)</f>
        <v>2.5436018509875913</v>
      </c>
      <c r="F120" s="75">
        <f>IFERROR(PopulationMuni!F120/HHMuni!F120,0)</f>
        <v>2.486041900282403</v>
      </c>
      <c r="G120" s="75">
        <f>IFERROR(PopulationMuni!G120/HHMuni!G120,0)</f>
        <v>2.4684320949796561</v>
      </c>
      <c r="H120" s="75">
        <f>IFERROR(PopulationMuni!H120/HHMuni!H120,0)</f>
        <v>2.4928851334087843</v>
      </c>
      <c r="I120" s="76">
        <f>IFERROR(PopulationMuni!I120/HHMuni!I120,0)</f>
        <v>2.5134918620338325</v>
      </c>
      <c r="J120" s="77">
        <f>IFERROR(PopulationMuni!J120/HHMuni!J120,0)</f>
        <v>2.5325951022629272</v>
      </c>
      <c r="K120" s="74">
        <f t="shared" si="13"/>
        <v>-9.7437840629974293E-2</v>
      </c>
      <c r="L120" s="75">
        <f t="shared" si="14"/>
        <v>-3.0109988953758826E-2</v>
      </c>
      <c r="M120" s="77">
        <f t="shared" si="15"/>
        <v>-7.8334600400879584E-2</v>
      </c>
      <c r="N120" s="32">
        <f t="shared" si="16"/>
        <v>-3.7319212589509099E-2</v>
      </c>
      <c r="O120" s="4">
        <f t="shared" si="17"/>
        <v>-1.5201793303444289E-3</v>
      </c>
      <c r="P120" s="32">
        <f t="shared" si="18"/>
        <v>-2.5786926246051056E-2</v>
      </c>
      <c r="Q120" s="4">
        <f t="shared" si="19"/>
        <v>-2.2629308389141123E-2</v>
      </c>
      <c r="R120" s="4">
        <f t="shared" si="20"/>
        <v>-7.0834708380203004E-3</v>
      </c>
      <c r="S120" s="4">
        <f t="shared" si="21"/>
        <v>9.9063038755902166E-3</v>
      </c>
      <c r="T120" s="4">
        <f t="shared" si="22"/>
        <v>8.2662166615237176E-3</v>
      </c>
      <c r="U120" s="4">
        <f t="shared" si="23"/>
        <v>7.6002793236167321E-3</v>
      </c>
      <c r="V120" s="4">
        <f t="shared" si="24"/>
        <v>-3.0002569705710025E-2</v>
      </c>
      <c r="W120" s="5">
        <f t="shared" si="25"/>
        <v>-1.0148798830224015E-3</v>
      </c>
    </row>
    <row r="121" spans="1:23" x14ac:dyDescent="0.25">
      <c r="A121" s="2" t="s">
        <v>108</v>
      </c>
      <c r="B121" s="47" t="s">
        <v>124</v>
      </c>
      <c r="C121" s="61" t="s">
        <v>513</v>
      </c>
      <c r="D121" s="74">
        <f>IFERROR(PopulationMuni!D121/HHMuni!D121,0)</f>
        <v>2.641959615074966</v>
      </c>
      <c r="E121" s="75">
        <f>IFERROR(PopulationMuni!E121/HHMuni!E121,0)</f>
        <v>2.4460581017416376</v>
      </c>
      <c r="F121" s="75">
        <f>IFERROR(PopulationMuni!F121/HHMuni!F121,0)</f>
        <v>2.2905602089535608</v>
      </c>
      <c r="G121" s="75">
        <f>IFERROR(PopulationMuni!G121/HHMuni!G121,0)</f>
        <v>2.2469256204362353</v>
      </c>
      <c r="H121" s="75">
        <f>IFERROR(PopulationMuni!H121/HHMuni!H121,0)</f>
        <v>2.3051570523650144</v>
      </c>
      <c r="I121" s="76">
        <f>IFERROR(PopulationMuni!I121/HHMuni!I121,0)</f>
        <v>2.3543658966210148</v>
      </c>
      <c r="J121" s="77">
        <f>IFERROR(PopulationMuni!J121/HHMuni!J121,0)</f>
        <v>2.4002717673337997</v>
      </c>
      <c r="K121" s="74">
        <f t="shared" si="13"/>
        <v>-0.28759371845395121</v>
      </c>
      <c r="L121" s="75">
        <f t="shared" si="14"/>
        <v>-9.1692205120622816E-2</v>
      </c>
      <c r="M121" s="77">
        <f t="shared" si="15"/>
        <v>-0.24168784774116636</v>
      </c>
      <c r="N121" s="32">
        <f t="shared" si="16"/>
        <v>-0.10885621294623415</v>
      </c>
      <c r="O121" s="4">
        <f t="shared" si="17"/>
        <v>-4.5993698488672186E-3</v>
      </c>
      <c r="P121" s="32">
        <f t="shared" si="18"/>
        <v>-7.4150078682322929E-2</v>
      </c>
      <c r="Q121" s="4">
        <f t="shared" si="19"/>
        <v>-6.3570809163265407E-2</v>
      </c>
      <c r="R121" s="4">
        <f t="shared" si="20"/>
        <v>-1.9049745274873131E-2</v>
      </c>
      <c r="S121" s="4">
        <f t="shared" si="21"/>
        <v>2.5916047865204295E-2</v>
      </c>
      <c r="T121" s="4">
        <f t="shared" si="22"/>
        <v>2.1347284865260496E-2</v>
      </c>
      <c r="U121" s="4">
        <f t="shared" si="23"/>
        <v>1.9498188781390757E-2</v>
      </c>
      <c r="V121" s="4">
        <f t="shared" si="24"/>
        <v>-9.1480523154896298E-2</v>
      </c>
      <c r="W121" s="5">
        <f t="shared" si="25"/>
        <v>-3.1928570532216982E-3</v>
      </c>
    </row>
    <row r="122" spans="1:23" x14ac:dyDescent="0.25">
      <c r="A122" s="2" t="s">
        <v>108</v>
      </c>
      <c r="B122" s="47" t="s">
        <v>125</v>
      </c>
      <c r="C122" s="61" t="s">
        <v>514</v>
      </c>
      <c r="D122" s="74">
        <f>IFERROR(PopulationMuni!D122/HHMuni!D122,0)</f>
        <v>1.946221310287177</v>
      </c>
      <c r="E122" s="75">
        <f>IFERROR(PopulationMuni!E122/HHMuni!E122,0)</f>
        <v>1.9290644449290446</v>
      </c>
      <c r="F122" s="75">
        <f>IFERROR(PopulationMuni!F122/HHMuni!F122,0)</f>
        <v>1.9154546723112733</v>
      </c>
      <c r="G122" s="75">
        <f>IFERROR(PopulationMuni!G122/HHMuni!G122,0)</f>
        <v>1.9116197819394178</v>
      </c>
      <c r="H122" s="75">
        <f>IFERROR(PopulationMuni!H122/HHMuni!H122,0)</f>
        <v>1.9176903115584896</v>
      </c>
      <c r="I122" s="76">
        <f>IFERROR(PopulationMuni!I122/HHMuni!I122,0)</f>
        <v>1.922459515456447</v>
      </c>
      <c r="J122" s="77">
        <f>IFERROR(PopulationMuni!J122/HHMuni!J122,0)</f>
        <v>1.9266463506303868</v>
      </c>
      <c r="K122" s="74">
        <f t="shared" si="13"/>
        <v>-2.3761794830730043E-2</v>
      </c>
      <c r="L122" s="75">
        <f t="shared" si="14"/>
        <v>-6.6049294725976093E-3</v>
      </c>
      <c r="M122" s="77">
        <f t="shared" si="15"/>
        <v>-1.9574959656790236E-2</v>
      </c>
      <c r="N122" s="32">
        <f t="shared" si="16"/>
        <v>-1.2209194661024325E-2</v>
      </c>
      <c r="O122" s="4">
        <f t="shared" si="17"/>
        <v>-4.9125286139095614E-4</v>
      </c>
      <c r="P122" s="32">
        <f t="shared" si="18"/>
        <v>-8.8154750271441928E-3</v>
      </c>
      <c r="Q122" s="4">
        <f t="shared" si="19"/>
        <v>-7.0551155787187403E-3</v>
      </c>
      <c r="R122" s="4">
        <f t="shared" si="20"/>
        <v>-2.002078371934557E-3</v>
      </c>
      <c r="S122" s="4">
        <f t="shared" si="21"/>
        <v>3.1755946848974759E-3</v>
      </c>
      <c r="T122" s="4">
        <f t="shared" si="22"/>
        <v>2.4869520741759299E-3</v>
      </c>
      <c r="U122" s="4">
        <f t="shared" si="23"/>
        <v>2.177853494587545E-3</v>
      </c>
      <c r="V122" s="4">
        <f t="shared" si="24"/>
        <v>-1.0057931003695453E-2</v>
      </c>
      <c r="W122" s="5">
        <f t="shared" si="25"/>
        <v>-3.3690502578476167E-4</v>
      </c>
    </row>
    <row r="123" spans="1:23" x14ac:dyDescent="0.25">
      <c r="A123" s="2" t="s">
        <v>108</v>
      </c>
      <c r="B123" s="47" t="s">
        <v>126</v>
      </c>
      <c r="C123" s="61" t="s">
        <v>515</v>
      </c>
      <c r="D123" s="74">
        <f>IFERROR(PopulationMuni!D123/HHMuni!D123,0)</f>
        <v>2.3165184763242417</v>
      </c>
      <c r="E123" s="75">
        <f>IFERROR(PopulationMuni!E123/HHMuni!E123,0)</f>
        <v>2.2403210304186305</v>
      </c>
      <c r="F123" s="75">
        <f>IFERROR(PopulationMuni!F123/HHMuni!F123,0)</f>
        <v>2.1887207272640543</v>
      </c>
      <c r="G123" s="75">
        <f>IFERROR(PopulationMuni!G123/HHMuni!G123,0)</f>
        <v>2.1738993381256457</v>
      </c>
      <c r="H123" s="75">
        <f>IFERROR(PopulationMuni!H123/HHMuni!H123,0)</f>
        <v>2.1934802202778751</v>
      </c>
      <c r="I123" s="76">
        <f>IFERROR(PopulationMuni!I123/HHMuni!I123,0)</f>
        <v>2.2090799807869828</v>
      </c>
      <c r="J123" s="77">
        <f>IFERROR(PopulationMuni!J123/HHMuni!J123,0)</f>
        <v>2.2228543372943417</v>
      </c>
      <c r="K123" s="74">
        <f t="shared" si="13"/>
        <v>-0.10743849553725893</v>
      </c>
      <c r="L123" s="75">
        <f t="shared" si="14"/>
        <v>-3.1241049631647755E-2</v>
      </c>
      <c r="M123" s="77">
        <f t="shared" si="15"/>
        <v>-9.3664139029900007E-2</v>
      </c>
      <c r="N123" s="32">
        <f t="shared" si="16"/>
        <v>-4.6379295755818006E-2</v>
      </c>
      <c r="O123" s="4">
        <f t="shared" si="17"/>
        <v>-1.8977678067949588E-3</v>
      </c>
      <c r="P123" s="32">
        <f t="shared" si="18"/>
        <v>-3.2893087918089092E-2</v>
      </c>
      <c r="Q123" s="4">
        <f t="shared" si="19"/>
        <v>-2.3032548663319941E-2</v>
      </c>
      <c r="R123" s="4">
        <f t="shared" si="20"/>
        <v>-6.7717132449948148E-3</v>
      </c>
      <c r="S123" s="4">
        <f t="shared" si="21"/>
        <v>9.0072625759720637E-3</v>
      </c>
      <c r="T123" s="4">
        <f t="shared" si="22"/>
        <v>7.1118765352400359E-3</v>
      </c>
      <c r="U123" s="4">
        <f t="shared" si="23"/>
        <v>6.2353362608680296E-3</v>
      </c>
      <c r="V123" s="4">
        <f t="shared" si="24"/>
        <v>-4.0433149999529627E-2</v>
      </c>
      <c r="W123" s="5">
        <f t="shared" si="25"/>
        <v>-1.374830528626525E-3</v>
      </c>
    </row>
    <row r="124" spans="1:23" x14ac:dyDescent="0.25">
      <c r="A124" s="2" t="s">
        <v>108</v>
      </c>
      <c r="B124" s="47" t="s">
        <v>127</v>
      </c>
      <c r="C124" s="61" t="s">
        <v>516</v>
      </c>
      <c r="D124" s="74">
        <f>IFERROR(PopulationMuni!D124/HHMuni!D124,0)</f>
        <v>2.7895720862199842</v>
      </c>
      <c r="E124" s="75">
        <f>IFERROR(PopulationMuni!E124/HHMuni!E124,0)</f>
        <v>2.7895720862199842</v>
      </c>
      <c r="F124" s="75">
        <f>IFERROR(PopulationMuni!F124/HHMuni!F124,0)</f>
        <v>2.7895720862199842</v>
      </c>
      <c r="G124" s="75">
        <f>IFERROR(PopulationMuni!G124/HHMuni!G124,0)</f>
        <v>2.7895720862199842</v>
      </c>
      <c r="H124" s="75">
        <f>IFERROR(PopulationMuni!H124/HHMuni!H124,0)</f>
        <v>2.7895720862199842</v>
      </c>
      <c r="I124" s="76">
        <f>IFERROR(PopulationMuni!I124/HHMuni!I124,0)</f>
        <v>2.7895720862199842</v>
      </c>
      <c r="J124" s="77">
        <f>IFERROR(PopulationMuni!J124/HHMuni!J124,0)</f>
        <v>2.7895720862199842</v>
      </c>
      <c r="K124" s="74">
        <f t="shared" si="13"/>
        <v>0</v>
      </c>
      <c r="L124" s="75">
        <f t="shared" si="14"/>
        <v>0</v>
      </c>
      <c r="M124" s="77">
        <f t="shared" si="15"/>
        <v>0</v>
      </c>
      <c r="N124" s="32">
        <f t="shared" si="16"/>
        <v>0</v>
      </c>
      <c r="O124" s="4">
        <f t="shared" si="17"/>
        <v>0</v>
      </c>
      <c r="P124" s="32">
        <f t="shared" si="18"/>
        <v>0</v>
      </c>
      <c r="Q124" s="4">
        <f t="shared" si="19"/>
        <v>0</v>
      </c>
      <c r="R124" s="4">
        <f t="shared" si="20"/>
        <v>0</v>
      </c>
      <c r="S124" s="4">
        <f t="shared" si="21"/>
        <v>0</v>
      </c>
      <c r="T124" s="4">
        <f t="shared" si="22"/>
        <v>0</v>
      </c>
      <c r="U124" s="4">
        <f t="shared" si="23"/>
        <v>0</v>
      </c>
      <c r="V124" s="4">
        <f t="shared" si="24"/>
        <v>0</v>
      </c>
      <c r="W124" s="5">
        <f t="shared" si="25"/>
        <v>0</v>
      </c>
    </row>
    <row r="125" spans="1:23" x14ac:dyDescent="0.25">
      <c r="A125" s="2" t="s">
        <v>108</v>
      </c>
      <c r="B125" s="47" t="s">
        <v>128</v>
      </c>
      <c r="C125" s="61" t="s">
        <v>517</v>
      </c>
      <c r="D125" s="74">
        <f>IFERROR(PopulationMuni!D125/HHMuni!D125,0)</f>
        <v>2.3112889331247928</v>
      </c>
      <c r="E125" s="75">
        <f>IFERROR(PopulationMuni!E125/HHMuni!E125,0)</f>
        <v>2.2811577448619409</v>
      </c>
      <c r="F125" s="75">
        <f>IFERROR(PopulationMuni!F125/HHMuni!F125,0)</f>
        <v>2.2546458140445389</v>
      </c>
      <c r="G125" s="75">
        <f>IFERROR(PopulationMuni!G125/HHMuni!G125,0)</f>
        <v>2.2464646364094398</v>
      </c>
      <c r="H125" s="75">
        <f>IFERROR(PopulationMuni!H125/HHMuni!H125,0)</f>
        <v>2.2576630211942867</v>
      </c>
      <c r="I125" s="76">
        <f>IFERROR(PopulationMuni!I125/HHMuni!I125,0)</f>
        <v>2.2668309511227172</v>
      </c>
      <c r="J125" s="77">
        <f>IFERROR(PopulationMuni!J125/HHMuni!J125,0)</f>
        <v>2.2751442930515609</v>
      </c>
      <c r="K125" s="74">
        <f t="shared" si="13"/>
        <v>-4.4457982002075624E-2</v>
      </c>
      <c r="L125" s="75">
        <f t="shared" si="14"/>
        <v>-1.4326793739223742E-2</v>
      </c>
      <c r="M125" s="77">
        <f t="shared" si="15"/>
        <v>-3.6144640073231926E-2</v>
      </c>
      <c r="N125" s="32">
        <f t="shared" si="16"/>
        <v>-1.9235146832970673E-2</v>
      </c>
      <c r="O125" s="4">
        <f t="shared" si="17"/>
        <v>-7.7660026198500542E-4</v>
      </c>
      <c r="P125" s="32">
        <f t="shared" si="18"/>
        <v>-1.3036530323413675E-2</v>
      </c>
      <c r="Q125" s="4">
        <f t="shared" si="19"/>
        <v>-1.1622138309863583E-2</v>
      </c>
      <c r="R125" s="4">
        <f t="shared" si="20"/>
        <v>-3.6285866206289263E-3</v>
      </c>
      <c r="S125" s="4">
        <f t="shared" si="21"/>
        <v>4.984892529955598E-3</v>
      </c>
      <c r="T125" s="4">
        <f t="shared" si="22"/>
        <v>4.0608052850954479E-3</v>
      </c>
      <c r="U125" s="4">
        <f t="shared" si="23"/>
        <v>3.6673850446264922E-3</v>
      </c>
      <c r="V125" s="4">
        <f t="shared" si="24"/>
        <v>-1.5638304478170717E-2</v>
      </c>
      <c r="W125" s="5">
        <f t="shared" si="25"/>
        <v>-5.2525776114564771E-4</v>
      </c>
    </row>
    <row r="126" spans="1:23" x14ac:dyDescent="0.25">
      <c r="A126" s="2" t="s">
        <v>108</v>
      </c>
      <c r="B126" s="47" t="s">
        <v>129</v>
      </c>
      <c r="C126" s="61" t="s">
        <v>518</v>
      </c>
      <c r="D126" s="74">
        <f>IFERROR(PopulationMuni!D126/HHMuni!D126,0)</f>
        <v>2.6828752548522923</v>
      </c>
      <c r="E126" s="75">
        <f>IFERROR(PopulationMuni!E126/HHMuni!E126,0)</f>
        <v>2.6398696048802335</v>
      </c>
      <c r="F126" s="75">
        <f>IFERROR(PopulationMuni!F126/HHMuni!F126,0)</f>
        <v>2.6012538151076372</v>
      </c>
      <c r="G126" s="75">
        <f>IFERROR(PopulationMuni!G126/HHMuni!G126,0)</f>
        <v>2.5894634347525223</v>
      </c>
      <c r="H126" s="75">
        <f>IFERROR(PopulationMuni!H126/HHMuni!H126,0)</f>
        <v>2.6064014176091255</v>
      </c>
      <c r="I126" s="76">
        <f>IFERROR(PopulationMuni!I126/HHMuni!I126,0)</f>
        <v>2.620556832340089</v>
      </c>
      <c r="J126" s="77">
        <f>IFERROR(PopulationMuni!J126/HHMuni!J126,0)</f>
        <v>2.6336058042671895</v>
      </c>
      <c r="K126" s="74">
        <f t="shared" si="13"/>
        <v>-6.231842251220332E-2</v>
      </c>
      <c r="L126" s="75">
        <f t="shared" si="14"/>
        <v>-1.9312772540144518E-2</v>
      </c>
      <c r="M126" s="77">
        <f t="shared" si="15"/>
        <v>-4.9269450585102792E-2</v>
      </c>
      <c r="N126" s="32">
        <f t="shared" si="16"/>
        <v>-2.3228222184200731E-2</v>
      </c>
      <c r="O126" s="4">
        <f t="shared" si="17"/>
        <v>-9.3964821758818484E-4</v>
      </c>
      <c r="P126" s="32">
        <f t="shared" si="18"/>
        <v>-1.6029686767686346E-2</v>
      </c>
      <c r="Q126" s="4">
        <f t="shared" si="19"/>
        <v>-1.4627915599016217E-2</v>
      </c>
      <c r="R126" s="4">
        <f t="shared" si="20"/>
        <v>-4.5325759011436428E-3</v>
      </c>
      <c r="S126" s="4">
        <f t="shared" si="21"/>
        <v>6.5411168311098056E-3</v>
      </c>
      <c r="T126" s="4">
        <f t="shared" si="22"/>
        <v>5.4310186586485898E-3</v>
      </c>
      <c r="U126" s="4">
        <f t="shared" si="23"/>
        <v>4.9794653434203084E-3</v>
      </c>
      <c r="V126" s="4">
        <f t="shared" si="24"/>
        <v>-1.8364420968136064E-2</v>
      </c>
      <c r="W126" s="5">
        <f t="shared" si="25"/>
        <v>-6.1764718689227838E-4</v>
      </c>
    </row>
    <row r="127" spans="1:23" x14ac:dyDescent="0.25">
      <c r="A127" s="2" t="s">
        <v>108</v>
      </c>
      <c r="B127" s="47" t="s">
        <v>130</v>
      </c>
      <c r="C127" s="61" t="s">
        <v>519</v>
      </c>
      <c r="D127" s="74">
        <f>IFERROR(PopulationMuni!D127/HHMuni!D127,0)</f>
        <v>2.6529822236067013</v>
      </c>
      <c r="E127" s="75">
        <f>IFERROR(PopulationMuni!E127/HHMuni!E127,0)</f>
        <v>2.5350385964493407</v>
      </c>
      <c r="F127" s="75">
        <f>IFERROR(PopulationMuni!F127/HHMuni!F127,0)</f>
        <v>2.481361608667592</v>
      </c>
      <c r="G127" s="75">
        <f>IFERROR(PopulationMuni!G127/HHMuni!G127,0)</f>
        <v>2.4666990109895295</v>
      </c>
      <c r="H127" s="75">
        <f>IFERROR(PopulationMuni!H127/HHMuni!H127,0)</f>
        <v>2.4874392110049337</v>
      </c>
      <c r="I127" s="76">
        <f>IFERROR(PopulationMuni!I127/HHMuni!I127,0)</f>
        <v>2.5047990754211211</v>
      </c>
      <c r="J127" s="77">
        <f>IFERROR(PopulationMuni!J127/HHMuni!J127,0)</f>
        <v>2.5208401764363075</v>
      </c>
      <c r="K127" s="74">
        <f t="shared" si="13"/>
        <v>-0.1481831481855802</v>
      </c>
      <c r="L127" s="75">
        <f t="shared" si="14"/>
        <v>-3.0239521028219585E-2</v>
      </c>
      <c r="M127" s="77">
        <f t="shared" si="15"/>
        <v>-0.13214204717039379</v>
      </c>
      <c r="N127" s="32">
        <f t="shared" si="16"/>
        <v>-5.5855311380159534E-2</v>
      </c>
      <c r="O127" s="4">
        <f t="shared" si="17"/>
        <v>-2.296393354738302E-3</v>
      </c>
      <c r="P127" s="32">
        <f t="shared" si="18"/>
        <v>-4.4456998659047731E-2</v>
      </c>
      <c r="Q127" s="4">
        <f t="shared" si="19"/>
        <v>-2.1174031770928581E-2</v>
      </c>
      <c r="R127" s="4">
        <f t="shared" si="20"/>
        <v>-5.909093469829152E-3</v>
      </c>
      <c r="S127" s="4">
        <f t="shared" si="21"/>
        <v>8.4080789439666681E-3</v>
      </c>
      <c r="T127" s="4">
        <f t="shared" si="22"/>
        <v>6.9790105178786366E-3</v>
      </c>
      <c r="U127" s="4">
        <f t="shared" si="23"/>
        <v>6.4041468126498913E-3</v>
      </c>
      <c r="V127" s="4">
        <f t="shared" si="24"/>
        <v>-4.9808870181854425E-2</v>
      </c>
      <c r="W127" s="5">
        <f t="shared" si="25"/>
        <v>-1.701621442481982E-3</v>
      </c>
    </row>
    <row r="128" spans="1:23" x14ac:dyDescent="0.25">
      <c r="A128" s="2" t="s">
        <v>108</v>
      </c>
      <c r="B128" s="47" t="s">
        <v>131</v>
      </c>
      <c r="C128" s="61" t="s">
        <v>520</v>
      </c>
      <c r="D128" s="74">
        <f>IFERROR(PopulationMuni!D128/HHMuni!D128,0)</f>
        <v>2.213347500697179</v>
      </c>
      <c r="E128" s="75">
        <f>IFERROR(PopulationMuni!E128/HHMuni!E128,0)</f>
        <v>2.1747494356548591</v>
      </c>
      <c r="F128" s="75">
        <f>IFERROR(PopulationMuni!F128/HHMuni!F128,0)</f>
        <v>2.1392099198157801</v>
      </c>
      <c r="G128" s="75">
        <f>IFERROR(PopulationMuni!G128/HHMuni!G128,0)</f>
        <v>2.1285827097479699</v>
      </c>
      <c r="H128" s="75">
        <f>IFERROR(PopulationMuni!H128/HHMuni!H128,0)</f>
        <v>2.1429044205314129</v>
      </c>
      <c r="I128" s="76">
        <f>IFERROR(PopulationMuni!I128/HHMuni!I128,0)</f>
        <v>2.1544784505507448</v>
      </c>
      <c r="J128" s="77">
        <f>IFERROR(PopulationMuni!J128/HHMuni!J128,0)</f>
        <v>2.1648017930658923</v>
      </c>
      <c r="K128" s="74">
        <f t="shared" si="13"/>
        <v>-5.8869050146434176E-2</v>
      </c>
      <c r="L128" s="75">
        <f t="shared" si="14"/>
        <v>-2.0270985104114292E-2</v>
      </c>
      <c r="M128" s="77">
        <f t="shared" si="15"/>
        <v>-4.8545707631286739E-2</v>
      </c>
      <c r="N128" s="32">
        <f t="shared" si="16"/>
        <v>-2.6597292168487385E-2</v>
      </c>
      <c r="O128" s="4">
        <f t="shared" si="17"/>
        <v>-1.0777148381225787E-3</v>
      </c>
      <c r="P128" s="32">
        <f t="shared" si="18"/>
        <v>-1.7438773184130341E-2</v>
      </c>
      <c r="Q128" s="4">
        <f t="shared" si="19"/>
        <v>-1.6341889900698958E-2</v>
      </c>
      <c r="R128" s="4">
        <f t="shared" si="20"/>
        <v>-4.9678201140378464E-3</v>
      </c>
      <c r="S128" s="4">
        <f t="shared" si="21"/>
        <v>6.7282848431755582E-3</v>
      </c>
      <c r="T128" s="4">
        <f t="shared" si="22"/>
        <v>5.4010948451268526E-3</v>
      </c>
      <c r="U128" s="4">
        <f t="shared" si="23"/>
        <v>4.7915738087371817E-3</v>
      </c>
      <c r="V128" s="4">
        <f t="shared" si="24"/>
        <v>-2.1933161248288147E-2</v>
      </c>
      <c r="W128" s="5">
        <f t="shared" si="25"/>
        <v>-7.3896912774973345E-4</v>
      </c>
    </row>
    <row r="129" spans="1:23" x14ac:dyDescent="0.25">
      <c r="A129" s="2" t="s">
        <v>108</v>
      </c>
      <c r="B129" s="47" t="s">
        <v>132</v>
      </c>
      <c r="C129" s="61" t="s">
        <v>521</v>
      </c>
      <c r="D129" s="74">
        <f>IFERROR(PopulationMuni!D129/HHMuni!D129,0)</f>
        <v>2.6615780502321011</v>
      </c>
      <c r="E129" s="75">
        <f>IFERROR(PopulationMuni!E129/HHMuni!E129,0)</f>
        <v>2.6125226516707194</v>
      </c>
      <c r="F129" s="75">
        <f>IFERROR(PopulationMuni!F129/HHMuni!F129,0)</f>
        <v>2.5711388717499237</v>
      </c>
      <c r="G129" s="75">
        <f>IFERROR(PopulationMuni!G129/HHMuni!G129,0)</f>
        <v>2.5582755509920374</v>
      </c>
      <c r="H129" s="75">
        <f>IFERROR(PopulationMuni!H129/HHMuni!H129,0)</f>
        <v>2.5764321863359818</v>
      </c>
      <c r="I129" s="76">
        <f>IFERROR(PopulationMuni!I129/HHMuni!I129,0)</f>
        <v>2.5918899757860503</v>
      </c>
      <c r="J129" s="77">
        <f>IFERROR(PopulationMuni!J129/HHMuni!J129,0)</f>
        <v>2.6063709583174428</v>
      </c>
      <c r="K129" s="74">
        <f t="shared" si="13"/>
        <v>-6.9688074446050852E-2</v>
      </c>
      <c r="L129" s="75">
        <f t="shared" si="14"/>
        <v>-2.0632675884669105E-2</v>
      </c>
      <c r="M129" s="77">
        <f t="shared" si="15"/>
        <v>-5.5207091914658335E-2</v>
      </c>
      <c r="N129" s="32">
        <f t="shared" si="16"/>
        <v>-2.6182991116857846E-2</v>
      </c>
      <c r="O129" s="4">
        <f t="shared" si="17"/>
        <v>-1.0607118023332474E-3</v>
      </c>
      <c r="P129" s="32">
        <f t="shared" si="18"/>
        <v>-1.8430944964061391E-2</v>
      </c>
      <c r="Q129" s="4">
        <f t="shared" si="19"/>
        <v>-1.5840543964022902E-2</v>
      </c>
      <c r="R129" s="4">
        <f t="shared" si="20"/>
        <v>-5.0029661560565541E-3</v>
      </c>
      <c r="S129" s="4">
        <f t="shared" si="21"/>
        <v>7.0972164577438601E-3</v>
      </c>
      <c r="T129" s="4">
        <f t="shared" si="22"/>
        <v>5.9996880694350718E-3</v>
      </c>
      <c r="U129" s="4">
        <f t="shared" si="23"/>
        <v>5.5870359724667917E-3</v>
      </c>
      <c r="V129" s="4">
        <f t="shared" si="24"/>
        <v>-2.0742240457627736E-2</v>
      </c>
      <c r="W129" s="5">
        <f t="shared" si="25"/>
        <v>-6.9843539713521086E-4</v>
      </c>
    </row>
    <row r="130" spans="1:23" x14ac:dyDescent="0.25">
      <c r="A130" s="2" t="s">
        <v>108</v>
      </c>
      <c r="B130" s="47" t="s">
        <v>133</v>
      </c>
      <c r="C130" s="61" t="s">
        <v>522</v>
      </c>
      <c r="D130" s="74">
        <f>IFERROR(PopulationMuni!D130/HHMuni!D130,0)</f>
        <v>3.2849597420837124</v>
      </c>
      <c r="E130" s="75">
        <f>IFERROR(PopulationMuni!E130/HHMuni!E130,0)</f>
        <v>3.2471369913160428</v>
      </c>
      <c r="F130" s="75">
        <f>IFERROR(PopulationMuni!F130/HHMuni!F130,0)</f>
        <v>3.2147630241450118</v>
      </c>
      <c r="G130" s="75">
        <f>IFERROR(PopulationMuni!G130/HHMuni!G130,0)</f>
        <v>3.2047711731127997</v>
      </c>
      <c r="H130" s="75">
        <f>IFERROR(PopulationMuni!H130/HHMuni!H130,0)</f>
        <v>3.218573497506251</v>
      </c>
      <c r="I130" s="76">
        <f>IFERROR(PopulationMuni!I130/HHMuni!I130,0)</f>
        <v>3.2299771139687685</v>
      </c>
      <c r="J130" s="77">
        <f>IFERROR(PopulationMuni!J130/HHMuni!J130,0)</f>
        <v>3.2403820318084136</v>
      </c>
      <c r="K130" s="74">
        <f t="shared" ref="K130:K193" si="26">I130-D130</f>
        <v>-5.4982628114943921E-2</v>
      </c>
      <c r="L130" s="75">
        <f t="shared" ref="L130:L193" si="27">I130-E130</f>
        <v>-1.715987734727431E-2</v>
      </c>
      <c r="M130" s="77">
        <f t="shared" ref="M130:M193" si="28">J130-D130</f>
        <v>-4.4577710275298887E-2</v>
      </c>
      <c r="N130" s="32">
        <f t="shared" ref="N130:N193" si="29">I130/D130-1</f>
        <v>-1.6737687043941518E-2</v>
      </c>
      <c r="O130" s="4">
        <f t="shared" ref="O130:O193" si="30">((I130/D130)^(1/25))-1</f>
        <v>-6.7494592294370381E-4</v>
      </c>
      <c r="P130" s="32">
        <f t="shared" ref="P130:P193" si="31">E130/D130-1</f>
        <v>-1.1513916071214325E-2</v>
      </c>
      <c r="Q130" s="4">
        <f t="shared" ref="Q130:Q193" si="32">F130/E130-1</f>
        <v>-9.9700035008101207E-3</v>
      </c>
      <c r="R130" s="4">
        <f t="shared" ref="R130:R193" si="33">G130/F130-1</f>
        <v>-3.1081143328969274E-3</v>
      </c>
      <c r="S130" s="4">
        <f t="shared" ref="S130:S193" si="34">H130/G130-1</f>
        <v>4.3068049629406691E-3</v>
      </c>
      <c r="T130" s="4">
        <f t="shared" ref="T130:T193" si="35">I130/H130-1</f>
        <v>3.5430654205514944E-3</v>
      </c>
      <c r="U130" s="4">
        <f t="shared" ref="U130:U193" si="36">J130/I130-1</f>
        <v>3.2213596172698811E-3</v>
      </c>
      <c r="V130" s="4">
        <f t="shared" ref="V130:V193" si="37">J130/D130-1</f>
        <v>-1.357024553580144E-2</v>
      </c>
      <c r="W130" s="5">
        <f t="shared" ref="W130:W193" si="38">((J130/D130)^(1/30))-1</f>
        <v>-4.5533506626882492E-4</v>
      </c>
    </row>
    <row r="131" spans="1:23" ht="15.75" thickBot="1" x14ac:dyDescent="0.3">
      <c r="A131" s="21" t="s">
        <v>108</v>
      </c>
      <c r="B131" s="116" t="s">
        <v>134</v>
      </c>
      <c r="C131" s="117" t="s">
        <v>523</v>
      </c>
      <c r="D131" s="85">
        <f>IFERROR(PopulationMuni!D131/HHMuni!D131,0)</f>
        <v>2.6226114892225221</v>
      </c>
      <c r="E131" s="83">
        <f>IFERROR(PopulationMuni!E131/HHMuni!E131,0)</f>
        <v>2.4746047175604917</v>
      </c>
      <c r="F131" s="83">
        <f>IFERROR(PopulationMuni!F131/HHMuni!F131,0)</f>
        <v>2.3503865343047838</v>
      </c>
      <c r="G131" s="83">
        <f>IFERROR(PopulationMuni!G131/HHMuni!G131,0)</f>
        <v>2.3141713615549864</v>
      </c>
      <c r="H131" s="83">
        <f>IFERROR(PopulationMuni!H131/HHMuni!H131,0)</f>
        <v>2.3634028274794492</v>
      </c>
      <c r="I131" s="84">
        <f>IFERROR(PopulationMuni!I131/HHMuni!I131,0)</f>
        <v>2.4051424099151233</v>
      </c>
      <c r="J131" s="86">
        <f>IFERROR(PopulationMuni!J131/HHMuni!J131,0)</f>
        <v>2.4440770803422711</v>
      </c>
      <c r="K131" s="85">
        <f t="shared" si="26"/>
        <v>-0.21746907930739878</v>
      </c>
      <c r="L131" s="83">
        <f t="shared" si="27"/>
        <v>-6.9462307645368426E-2</v>
      </c>
      <c r="M131" s="86">
        <f t="shared" si="28"/>
        <v>-0.17853440888025096</v>
      </c>
      <c r="N131" s="33">
        <f t="shared" si="29"/>
        <v>-8.2920813929579729E-2</v>
      </c>
      <c r="O131" s="23">
        <f t="shared" si="30"/>
        <v>-3.4564708857282023E-3</v>
      </c>
      <c r="P131" s="33">
        <f t="shared" si="31"/>
        <v>-5.6434882661902441E-2</v>
      </c>
      <c r="Q131" s="23">
        <f t="shared" si="32"/>
        <v>-5.019718194757361E-2</v>
      </c>
      <c r="R131" s="23">
        <f t="shared" si="33"/>
        <v>-1.5408177430062397E-2</v>
      </c>
      <c r="S131" s="23">
        <f t="shared" si="34"/>
        <v>2.1273906825716837E-2</v>
      </c>
      <c r="T131" s="23">
        <f t="shared" si="35"/>
        <v>1.7660799060729371E-2</v>
      </c>
      <c r="U131" s="23">
        <f t="shared" si="36"/>
        <v>1.6188093589236452E-2</v>
      </c>
      <c r="V131" s="23">
        <f t="shared" si="37"/>
        <v>-6.8075050236730994E-2</v>
      </c>
      <c r="W131" s="24">
        <f t="shared" si="38"/>
        <v>-2.3473404622855742E-3</v>
      </c>
    </row>
    <row r="132" spans="1:23" x14ac:dyDescent="0.25">
      <c r="A132" s="49" t="s">
        <v>135</v>
      </c>
      <c r="B132" s="50" t="s">
        <v>136</v>
      </c>
      <c r="C132" s="60" t="s">
        <v>524</v>
      </c>
      <c r="D132" s="67">
        <f>IFERROR(PopulationMuni!D132/HHMuni!D132,0)</f>
        <v>3.036236068931792</v>
      </c>
      <c r="E132" s="68">
        <f>IFERROR(PopulationMuni!E132/HHMuni!E132,0)</f>
        <v>3.0170656700056502</v>
      </c>
      <c r="F132" s="68">
        <f>IFERROR(PopulationMuni!F132/HHMuni!F132,0)</f>
        <v>3.0015835669629567</v>
      </c>
      <c r="G132" s="68">
        <f>IFERROR(PopulationMuni!G132/HHMuni!G132,0)</f>
        <v>2.9830282296535078</v>
      </c>
      <c r="H132" s="68">
        <f>IFERROR(PopulationMuni!H132/HHMuni!H132,0)</f>
        <v>2.9730942790315238</v>
      </c>
      <c r="I132" s="69">
        <f>IFERROR(PopulationMuni!I132/HHMuni!I132,0)</f>
        <v>2.9700085943255594</v>
      </c>
      <c r="J132" s="70">
        <f>IFERROR(PopulationMuni!J132/HHMuni!J132,0)</f>
        <v>2.9730630432964036</v>
      </c>
      <c r="K132" s="67">
        <f t="shared" si="26"/>
        <v>-6.6227474606232573E-2</v>
      </c>
      <c r="L132" s="68">
        <f t="shared" si="27"/>
        <v>-4.7057075680090765E-2</v>
      </c>
      <c r="M132" s="70">
        <f t="shared" si="28"/>
        <v>-6.3173025635388402E-2</v>
      </c>
      <c r="N132" s="103">
        <f t="shared" si="29"/>
        <v>-2.1812360140208931E-2</v>
      </c>
      <c r="O132" s="104">
        <f t="shared" si="30"/>
        <v>-8.8176168160947199E-4</v>
      </c>
      <c r="P132" s="103">
        <f t="shared" si="31"/>
        <v>-6.313869702788355E-3</v>
      </c>
      <c r="Q132" s="104">
        <f t="shared" si="32"/>
        <v>-5.1315101280723363E-3</v>
      </c>
      <c r="R132" s="104">
        <f t="shared" si="33"/>
        <v>-6.1818493123693141E-3</v>
      </c>
      <c r="S132" s="104">
        <f t="shared" si="34"/>
        <v>-3.3301564240100223E-3</v>
      </c>
      <c r="T132" s="104">
        <f t="shared" si="35"/>
        <v>-1.0378697802242431E-3</v>
      </c>
      <c r="U132" s="104">
        <f t="shared" si="36"/>
        <v>1.02843102093364E-3</v>
      </c>
      <c r="V132" s="104">
        <f t="shared" si="37"/>
        <v>-2.0806361627083159E-2</v>
      </c>
      <c r="W132" s="105">
        <f t="shared" si="38"/>
        <v>-7.0061658699849261E-4</v>
      </c>
    </row>
    <row r="133" spans="1:23" x14ac:dyDescent="0.25">
      <c r="A133" s="2" t="s">
        <v>135</v>
      </c>
      <c r="B133" s="47" t="s">
        <v>137</v>
      </c>
      <c r="C133" s="61" t="s">
        <v>525</v>
      </c>
      <c r="D133" s="74">
        <f>IFERROR(PopulationMuni!D133/HHMuni!D133,0)</f>
        <v>2.9656243142758383</v>
      </c>
      <c r="E133" s="75">
        <f>IFERROR(PopulationMuni!E133/HHMuni!E133,0)</f>
        <v>2.9142459074803009</v>
      </c>
      <c r="F133" s="75">
        <f>IFERROR(PopulationMuni!F133/HHMuni!F133,0)</f>
        <v>2.8719348364945154</v>
      </c>
      <c r="G133" s="75">
        <f>IFERROR(PopulationMuni!G133/HHMuni!G133,0)</f>
        <v>2.8259697867258162</v>
      </c>
      <c r="H133" s="75">
        <f>IFERROR(PopulationMuni!H133/HHMuni!H133,0)</f>
        <v>2.8175807871870231</v>
      </c>
      <c r="I133" s="76">
        <f>IFERROR(PopulationMuni!I133/HHMuni!I133,0)</f>
        <v>2.82120473508926</v>
      </c>
      <c r="J133" s="77">
        <f>IFERROR(PopulationMuni!J133/HHMuni!J133,0)</f>
        <v>2.8312063614174612</v>
      </c>
      <c r="K133" s="74">
        <f t="shared" si="26"/>
        <v>-0.14441957918657833</v>
      </c>
      <c r="L133" s="75">
        <f t="shared" si="27"/>
        <v>-9.3041172391040927E-2</v>
      </c>
      <c r="M133" s="77">
        <f t="shared" si="28"/>
        <v>-0.1344179528583771</v>
      </c>
      <c r="N133" s="32">
        <f t="shared" si="29"/>
        <v>-4.8697867255597882E-2</v>
      </c>
      <c r="O133" s="4">
        <f t="shared" si="30"/>
        <v>-1.9949501103856404E-3</v>
      </c>
      <c r="P133" s="32">
        <f t="shared" si="31"/>
        <v>-1.732465118667037E-2</v>
      </c>
      <c r="Q133" s="4">
        <f t="shared" si="32"/>
        <v>-1.4518703063863381E-2</v>
      </c>
      <c r="R133" s="4">
        <f t="shared" si="33"/>
        <v>-1.6004906930550011E-2</v>
      </c>
      <c r="S133" s="4">
        <f t="shared" si="34"/>
        <v>-2.9685382972592933E-3</v>
      </c>
      <c r="T133" s="4">
        <f t="shared" si="35"/>
        <v>1.2861913023813898E-3</v>
      </c>
      <c r="U133" s="4">
        <f t="shared" si="36"/>
        <v>3.5451614708439383E-3</v>
      </c>
      <c r="V133" s="4">
        <f t="shared" si="37"/>
        <v>-4.5325347587460652E-2</v>
      </c>
      <c r="W133" s="5">
        <f t="shared" si="38"/>
        <v>-1.5449611384700246E-3</v>
      </c>
    </row>
    <row r="134" spans="1:23" x14ac:dyDescent="0.25">
      <c r="A134" s="2" t="s">
        <v>135</v>
      </c>
      <c r="B134" s="47" t="s">
        <v>138</v>
      </c>
      <c r="C134" s="61" t="s">
        <v>526</v>
      </c>
      <c r="D134" s="74">
        <f>IFERROR(PopulationMuni!D134/HHMuni!D134,0)</f>
        <v>2.8501229174248297</v>
      </c>
      <c r="E134" s="75">
        <f>IFERROR(PopulationMuni!E134/HHMuni!E134,0)</f>
        <v>2.8370870379556816</v>
      </c>
      <c r="F134" s="75">
        <f>IFERROR(PopulationMuni!F134/HHMuni!F134,0)</f>
        <v>2.8245403343471396</v>
      </c>
      <c r="G134" s="75">
        <f>IFERROR(PopulationMuni!G134/HHMuni!G134,0)</f>
        <v>2.8097082060992222</v>
      </c>
      <c r="H134" s="75">
        <f>IFERROR(PopulationMuni!H134/HHMuni!H134,0)</f>
        <v>2.8027991015112703</v>
      </c>
      <c r="I134" s="76">
        <f>IFERROR(PopulationMuni!I134/HHMuni!I134,0)</f>
        <v>2.8021401290486243</v>
      </c>
      <c r="J134" s="77">
        <f>IFERROR(PopulationMuni!J134/HHMuni!J134,0)</f>
        <v>2.8064401149923972</v>
      </c>
      <c r="K134" s="74">
        <f t="shared" si="26"/>
        <v>-4.7982788376205399E-2</v>
      </c>
      <c r="L134" s="75">
        <f t="shared" si="27"/>
        <v>-3.4946908907057317E-2</v>
      </c>
      <c r="M134" s="77">
        <f t="shared" si="28"/>
        <v>-4.3682802432432499E-2</v>
      </c>
      <c r="N134" s="32">
        <f t="shared" si="29"/>
        <v>-1.6835340006865152E-2</v>
      </c>
      <c r="O134" s="4">
        <f t="shared" si="30"/>
        <v>-6.7891604174408204E-4</v>
      </c>
      <c r="P134" s="32">
        <f t="shared" si="31"/>
        <v>-4.5737955333261526E-3</v>
      </c>
      <c r="Q134" s="4">
        <f t="shared" si="32"/>
        <v>-4.4223893876667031E-3</v>
      </c>
      <c r="R134" s="4">
        <f t="shared" si="33"/>
        <v>-5.2511653197353514E-3</v>
      </c>
      <c r="S134" s="4">
        <f t="shared" si="34"/>
        <v>-2.459011427931812E-3</v>
      </c>
      <c r="T134" s="4">
        <f t="shared" si="35"/>
        <v>-2.3511227126149503E-4</v>
      </c>
      <c r="U134" s="4">
        <f t="shared" si="36"/>
        <v>1.5345363706820159E-3</v>
      </c>
      <c r="V134" s="4">
        <f t="shared" si="37"/>
        <v>-1.5326638077736376E-2</v>
      </c>
      <c r="W134" s="5">
        <f t="shared" si="38"/>
        <v>-5.1471099306599211E-4</v>
      </c>
    </row>
    <row r="135" spans="1:23" x14ac:dyDescent="0.25">
      <c r="A135" s="2" t="s">
        <v>135</v>
      </c>
      <c r="B135" s="47" t="s">
        <v>139</v>
      </c>
      <c r="C135" s="61" t="s">
        <v>527</v>
      </c>
      <c r="D135" s="74">
        <f>IFERROR(PopulationMuni!D135/HHMuni!D135,0)</f>
        <v>2.8568804435511708</v>
      </c>
      <c r="E135" s="75">
        <f>IFERROR(PopulationMuni!E135/HHMuni!E135,0)</f>
        <v>2.82381314439289</v>
      </c>
      <c r="F135" s="75">
        <f>IFERROR(PopulationMuni!F135/HHMuni!F135,0)</f>
        <v>2.7987728894761834</v>
      </c>
      <c r="G135" s="75">
        <f>IFERROR(PopulationMuni!G135/HHMuni!G135,0)</f>
        <v>2.7816664704042569</v>
      </c>
      <c r="H135" s="75">
        <f>IFERROR(PopulationMuni!H135/HHMuni!H135,0)</f>
        <v>2.7749292765392015</v>
      </c>
      <c r="I135" s="76">
        <f>IFERROR(PopulationMuni!I135/HHMuni!I135,0)</f>
        <v>2.7760854319847019</v>
      </c>
      <c r="J135" s="77">
        <f>IFERROR(PopulationMuni!J135/HHMuni!J135,0)</f>
        <v>2.7811277891222819</v>
      </c>
      <c r="K135" s="74">
        <f t="shared" si="26"/>
        <v>-8.0795011566468844E-2</v>
      </c>
      <c r="L135" s="75">
        <f t="shared" si="27"/>
        <v>-4.7727712408188072E-2</v>
      </c>
      <c r="M135" s="77">
        <f t="shared" si="28"/>
        <v>-7.5752654428888899E-2</v>
      </c>
      <c r="N135" s="32">
        <f t="shared" si="29"/>
        <v>-2.8280851496200077E-2</v>
      </c>
      <c r="O135" s="4">
        <f t="shared" si="30"/>
        <v>-1.1468801553565777E-3</v>
      </c>
      <c r="P135" s="32">
        <f t="shared" si="31"/>
        <v>-1.1574617773356111E-2</v>
      </c>
      <c r="Q135" s="4">
        <f t="shared" si="32"/>
        <v>-8.8675325300570096E-3</v>
      </c>
      <c r="R135" s="4">
        <f t="shared" si="33"/>
        <v>-6.1121140397812912E-3</v>
      </c>
      <c r="S135" s="4">
        <f t="shared" si="34"/>
        <v>-2.4219991637157712E-3</v>
      </c>
      <c r="T135" s="4">
        <f t="shared" si="35"/>
        <v>4.1664321151357875E-4</v>
      </c>
      <c r="U135" s="4">
        <f t="shared" si="36"/>
        <v>1.8163551739021067E-3</v>
      </c>
      <c r="V135" s="4">
        <f t="shared" si="37"/>
        <v>-2.6515864393235389E-2</v>
      </c>
      <c r="W135" s="5">
        <f t="shared" si="38"/>
        <v>-8.9539058328413912E-4</v>
      </c>
    </row>
    <row r="136" spans="1:23" x14ac:dyDescent="0.25">
      <c r="A136" s="2" t="s">
        <v>135</v>
      </c>
      <c r="B136" s="47" t="s">
        <v>140</v>
      </c>
      <c r="C136" s="61" t="s">
        <v>528</v>
      </c>
      <c r="D136" s="74">
        <f>IFERROR(PopulationMuni!D136/HHMuni!D136,0)</f>
        <v>2.8828082444587158</v>
      </c>
      <c r="E136" s="75">
        <f>IFERROR(PopulationMuni!E136/HHMuni!E136,0)</f>
        <v>2.868451359353771</v>
      </c>
      <c r="F136" s="75">
        <f>IFERROR(PopulationMuni!F136/HHMuni!F136,0)</f>
        <v>2.8548638304930338</v>
      </c>
      <c r="G136" s="75">
        <f>IFERROR(PopulationMuni!G136/HHMuni!G136,0)</f>
        <v>2.8387830820918265</v>
      </c>
      <c r="H136" s="75">
        <f>IFERROR(PopulationMuni!H136/HHMuni!H136,0)</f>
        <v>2.8313227779734431</v>
      </c>
      <c r="I136" s="76">
        <f>IFERROR(PopulationMuni!I136/HHMuni!I136,0)</f>
        <v>2.830949107862081</v>
      </c>
      <c r="J136" s="77">
        <f>IFERROR(PopulationMuni!J136/HHMuni!J136,0)</f>
        <v>2.83531845075247</v>
      </c>
      <c r="K136" s="74">
        <f t="shared" si="26"/>
        <v>-5.1859136596634769E-2</v>
      </c>
      <c r="L136" s="75">
        <f t="shared" si="27"/>
        <v>-3.7502251491690064E-2</v>
      </c>
      <c r="M136" s="77">
        <f t="shared" si="28"/>
        <v>-4.7489793706245731E-2</v>
      </c>
      <c r="N136" s="32">
        <f t="shared" si="29"/>
        <v>-1.7989103748512369E-2</v>
      </c>
      <c r="O136" s="4">
        <f t="shared" si="30"/>
        <v>-7.2585143071146607E-4</v>
      </c>
      <c r="P136" s="32">
        <f t="shared" si="31"/>
        <v>-4.9801734584814517E-3</v>
      </c>
      <c r="Q136" s="4">
        <f t="shared" si="32"/>
        <v>-4.7368866187775804E-3</v>
      </c>
      <c r="R136" s="4">
        <f t="shared" si="33"/>
        <v>-5.6327549599555216E-3</v>
      </c>
      <c r="S136" s="4">
        <f t="shared" si="34"/>
        <v>-2.6279937221853622E-3</v>
      </c>
      <c r="T136" s="4">
        <f t="shared" si="35"/>
        <v>-1.3197722077795682E-4</v>
      </c>
      <c r="U136" s="4">
        <f t="shared" si="36"/>
        <v>1.5434197945327632E-3</v>
      </c>
      <c r="V136" s="4">
        <f t="shared" si="37"/>
        <v>-1.6473448692791104E-2</v>
      </c>
      <c r="W136" s="5">
        <f t="shared" si="38"/>
        <v>-5.5353490179110842E-4</v>
      </c>
    </row>
    <row r="137" spans="1:23" x14ac:dyDescent="0.25">
      <c r="A137" s="2" t="s">
        <v>135</v>
      </c>
      <c r="B137" s="47" t="s">
        <v>141</v>
      </c>
      <c r="C137" s="61" t="s">
        <v>529</v>
      </c>
      <c r="D137" s="74">
        <f>IFERROR(PopulationMuni!D137/HHMuni!D137,0)</f>
        <v>2.4880283153031866</v>
      </c>
      <c r="E137" s="75">
        <f>IFERROR(PopulationMuni!E137/HHMuni!E137,0)</f>
        <v>2.3326207470352656</v>
      </c>
      <c r="F137" s="75">
        <f>IFERROR(PopulationMuni!F137/HHMuni!F137,0)</f>
        <v>2.3069875317677155</v>
      </c>
      <c r="G137" s="75">
        <f>IFERROR(PopulationMuni!G137/HHMuni!G137,0)</f>
        <v>2.2970591551809889</v>
      </c>
      <c r="H137" s="75">
        <f>IFERROR(PopulationMuni!H137/HHMuni!H137,0)</f>
        <v>2.2970591551809889</v>
      </c>
      <c r="I137" s="76">
        <f>IFERROR(PopulationMuni!I137/HHMuni!I137,0)</f>
        <v>2.2970591551809889</v>
      </c>
      <c r="J137" s="77">
        <f>IFERROR(PopulationMuni!J137/HHMuni!J137,0)</f>
        <v>2.2970591551809889</v>
      </c>
      <c r="K137" s="74">
        <f t="shared" si="26"/>
        <v>-0.19096916012219767</v>
      </c>
      <c r="L137" s="75">
        <f t="shared" si="27"/>
        <v>-3.5561591854276653E-2</v>
      </c>
      <c r="M137" s="77">
        <f t="shared" si="28"/>
        <v>-0.19096916012219767</v>
      </c>
      <c r="N137" s="32">
        <f t="shared" si="29"/>
        <v>-7.6755219764822691E-2</v>
      </c>
      <c r="O137" s="4">
        <f t="shared" si="30"/>
        <v>-3.1893383785897012E-3</v>
      </c>
      <c r="P137" s="32">
        <f t="shared" si="31"/>
        <v>-6.2462138116375576E-2</v>
      </c>
      <c r="Q137" s="4">
        <f t="shared" si="32"/>
        <v>-1.0989019668169231E-2</v>
      </c>
      <c r="R137" s="4">
        <f t="shared" si="33"/>
        <v>-4.3036108561536057E-3</v>
      </c>
      <c r="S137" s="4">
        <f t="shared" si="34"/>
        <v>0</v>
      </c>
      <c r="T137" s="4">
        <f t="shared" si="35"/>
        <v>0</v>
      </c>
      <c r="U137" s="4">
        <f t="shared" si="36"/>
        <v>0</v>
      </c>
      <c r="V137" s="4">
        <f t="shared" si="37"/>
        <v>-7.6755219764822691E-2</v>
      </c>
      <c r="W137" s="5">
        <f t="shared" si="38"/>
        <v>-2.658489240303652E-3</v>
      </c>
    </row>
    <row r="138" spans="1:23" x14ac:dyDescent="0.25">
      <c r="A138" s="2" t="s">
        <v>135</v>
      </c>
      <c r="B138" s="47" t="s">
        <v>142</v>
      </c>
      <c r="C138" s="61" t="s">
        <v>530</v>
      </c>
      <c r="D138" s="74">
        <f>IFERROR(PopulationMuni!D138/HHMuni!D138,0)</f>
        <v>2.4024395456740533</v>
      </c>
      <c r="E138" s="75">
        <f>IFERROR(PopulationMuni!E138/HHMuni!E138,0)</f>
        <v>2.3919988248250115</v>
      </c>
      <c r="F138" s="75">
        <f>IFERROR(PopulationMuni!F138/HHMuni!F138,0)</f>
        <v>2.3820911426830245</v>
      </c>
      <c r="G138" s="75">
        <f>IFERROR(PopulationMuni!G138/HHMuni!G138,0)</f>
        <v>2.3702871705169519</v>
      </c>
      <c r="H138" s="75">
        <f>IFERROR(PopulationMuni!H138/HHMuni!H138,0)</f>
        <v>2.3645751762537652</v>
      </c>
      <c r="I138" s="76">
        <f>IFERROR(PopulationMuni!I138/HHMuni!I138,0)</f>
        <v>2.3637084682877618</v>
      </c>
      <c r="J138" s="77">
        <f>IFERROR(PopulationMuni!J138/HHMuni!J138,0)</f>
        <v>2.3668307306643639</v>
      </c>
      <c r="K138" s="74">
        <f t="shared" si="26"/>
        <v>-3.8731077386291446E-2</v>
      </c>
      <c r="L138" s="75">
        <f t="shared" si="27"/>
        <v>-2.829035653724965E-2</v>
      </c>
      <c r="M138" s="77">
        <f t="shared" si="28"/>
        <v>-3.5608815009689376E-2</v>
      </c>
      <c r="N138" s="32">
        <f t="shared" si="29"/>
        <v>-1.6121561708402843E-2</v>
      </c>
      <c r="O138" s="4">
        <f t="shared" si="30"/>
        <v>-6.4990583497304133E-4</v>
      </c>
      <c r="P138" s="32">
        <f t="shared" si="31"/>
        <v>-4.3458828622106038E-3</v>
      </c>
      <c r="Q138" s="4">
        <f t="shared" si="32"/>
        <v>-4.1420096193867106E-3</v>
      </c>
      <c r="R138" s="4">
        <f t="shared" si="33"/>
        <v>-4.9552982900467057E-3</v>
      </c>
      <c r="S138" s="4">
        <f t="shared" si="34"/>
        <v>-2.4098321647418874E-3</v>
      </c>
      <c r="T138" s="4">
        <f t="shared" si="35"/>
        <v>-3.6653855403179225E-4</v>
      </c>
      <c r="U138" s="4">
        <f t="shared" si="36"/>
        <v>1.3209168636874047E-3</v>
      </c>
      <c r="V138" s="4">
        <f t="shared" si="37"/>
        <v>-1.4821940087444974E-2</v>
      </c>
      <c r="W138" s="5">
        <f t="shared" si="38"/>
        <v>-4.9763889208587209E-4</v>
      </c>
    </row>
    <row r="139" spans="1:23" x14ac:dyDescent="0.25">
      <c r="A139" s="2" t="s">
        <v>135</v>
      </c>
      <c r="B139" s="47" t="s">
        <v>143</v>
      </c>
      <c r="C139" s="61" t="s">
        <v>531</v>
      </c>
      <c r="D139" s="74">
        <f>IFERROR(PopulationMuni!D139/HHMuni!D139,0)</f>
        <v>2.7466497291108998</v>
      </c>
      <c r="E139" s="75">
        <f>IFERROR(PopulationMuni!E139/HHMuni!E139,0)</f>
        <v>2.7343048813703583</v>
      </c>
      <c r="F139" s="75">
        <f>IFERROR(PopulationMuni!F139/HHMuni!F139,0)</f>
        <v>2.7225848803202917</v>
      </c>
      <c r="G139" s="75">
        <f>IFERROR(PopulationMuni!G139/HHMuni!G139,0)</f>
        <v>2.7086566554167577</v>
      </c>
      <c r="H139" s="75">
        <f>IFERROR(PopulationMuni!H139/HHMuni!H139,0)</f>
        <v>2.7021285494236862</v>
      </c>
      <c r="I139" s="76">
        <f>IFERROR(PopulationMuni!I139/HHMuni!I139,0)</f>
        <v>2.7015011012982915</v>
      </c>
      <c r="J139" s="77">
        <f>IFERROR(PopulationMuni!J139/HHMuni!J139,0)</f>
        <v>2.7056416540913939</v>
      </c>
      <c r="K139" s="74">
        <f t="shared" si="26"/>
        <v>-4.5148627812608311E-2</v>
      </c>
      <c r="L139" s="75">
        <f t="shared" si="27"/>
        <v>-3.2803780072066857E-2</v>
      </c>
      <c r="M139" s="77">
        <f t="shared" si="28"/>
        <v>-4.1008075019505874E-2</v>
      </c>
      <c r="N139" s="32">
        <f t="shared" si="29"/>
        <v>-1.6437708577869192E-2</v>
      </c>
      <c r="O139" s="4">
        <f t="shared" si="30"/>
        <v>-6.6275254983427789E-4</v>
      </c>
      <c r="P139" s="32">
        <f t="shared" si="31"/>
        <v>-4.4945111164711449E-3</v>
      </c>
      <c r="Q139" s="4">
        <f t="shared" si="32"/>
        <v>-4.2862817273664477E-3</v>
      </c>
      <c r="R139" s="4">
        <f t="shared" si="33"/>
        <v>-5.1158092459161475E-3</v>
      </c>
      <c r="S139" s="4">
        <f t="shared" si="34"/>
        <v>-2.4100898797995152E-3</v>
      </c>
      <c r="T139" s="4">
        <f t="shared" si="35"/>
        <v>-2.3220513529176312E-4</v>
      </c>
      <c r="U139" s="4">
        <f t="shared" si="36"/>
        <v>1.5326859541580085E-3</v>
      </c>
      <c r="V139" s="4">
        <f t="shared" si="37"/>
        <v>-1.493021646876691E-2</v>
      </c>
      <c r="W139" s="5">
        <f t="shared" si="38"/>
        <v>-5.0130077658794292E-4</v>
      </c>
    </row>
    <row r="140" spans="1:23" x14ac:dyDescent="0.25">
      <c r="A140" s="2" t="s">
        <v>135</v>
      </c>
      <c r="B140" s="47" t="s">
        <v>144</v>
      </c>
      <c r="C140" s="61" t="s">
        <v>532</v>
      </c>
      <c r="D140" s="74">
        <f>IFERROR(PopulationMuni!D140/HHMuni!D140,0)</f>
        <v>2.633304918725214</v>
      </c>
      <c r="E140" s="75">
        <f>IFERROR(PopulationMuni!E140/HHMuni!E140,0)</f>
        <v>2.5518330495713313</v>
      </c>
      <c r="F140" s="75">
        <f>IFERROR(PopulationMuni!F140/HHMuni!F140,0)</f>
        <v>2.5395239178477667</v>
      </c>
      <c r="G140" s="75">
        <f>IFERROR(PopulationMuni!G140/HHMuni!G140,0)</f>
        <v>2.5285664272090642</v>
      </c>
      <c r="H140" s="75">
        <f>IFERROR(PopulationMuni!H140/HHMuni!H140,0)</f>
        <v>2.5285664272090642</v>
      </c>
      <c r="I140" s="76">
        <f>IFERROR(PopulationMuni!I140/HHMuni!I140,0)</f>
        <v>2.5285664272090642</v>
      </c>
      <c r="J140" s="77">
        <f>IFERROR(PopulationMuni!J140/HHMuni!J140,0)</f>
        <v>2.5285664272090642</v>
      </c>
      <c r="K140" s="74">
        <f t="shared" si="26"/>
        <v>-0.10473849151614978</v>
      </c>
      <c r="L140" s="75">
        <f t="shared" si="27"/>
        <v>-2.3266622362267064E-2</v>
      </c>
      <c r="M140" s="77">
        <f t="shared" si="28"/>
        <v>-0.10473849151614978</v>
      </c>
      <c r="N140" s="32">
        <f t="shared" si="29"/>
        <v>-3.9774539883840609E-2</v>
      </c>
      <c r="O140" s="4">
        <f t="shared" si="30"/>
        <v>-1.6221695705929129E-3</v>
      </c>
      <c r="P140" s="32">
        <f t="shared" si="31"/>
        <v>-3.0939018331885171E-2</v>
      </c>
      <c r="Q140" s="4">
        <f t="shared" si="32"/>
        <v>-4.8236430379458017E-3</v>
      </c>
      <c r="R140" s="4">
        <f t="shared" si="33"/>
        <v>-4.3147814287919362E-3</v>
      </c>
      <c r="S140" s="4">
        <f t="shared" si="34"/>
        <v>0</v>
      </c>
      <c r="T140" s="4">
        <f t="shared" si="35"/>
        <v>0</v>
      </c>
      <c r="U140" s="4">
        <f t="shared" si="36"/>
        <v>0</v>
      </c>
      <c r="V140" s="4">
        <f t="shared" si="37"/>
        <v>-3.9774539883840609E-2</v>
      </c>
      <c r="W140" s="5">
        <f t="shared" si="38"/>
        <v>-1.3519908293552207E-3</v>
      </c>
    </row>
    <row r="141" spans="1:23" x14ac:dyDescent="0.25">
      <c r="A141" s="2" t="s">
        <v>135</v>
      </c>
      <c r="B141" s="47" t="s">
        <v>145</v>
      </c>
      <c r="C141" s="61" t="s">
        <v>533</v>
      </c>
      <c r="D141" s="74">
        <f>IFERROR(PopulationMuni!D141/HHMuni!D141,0)</f>
        <v>2.7615211505415544</v>
      </c>
      <c r="E141" s="75">
        <f>IFERROR(PopulationMuni!E141/HHMuni!E141,0)</f>
        <v>2.7114578414564487</v>
      </c>
      <c r="F141" s="75">
        <f>IFERROR(PopulationMuni!F141/HHMuni!F141,0)</f>
        <v>2.6956649008771647</v>
      </c>
      <c r="G141" s="75">
        <f>IFERROR(PopulationMuni!G141/HHMuni!G141,0)</f>
        <v>2.681406247518936</v>
      </c>
      <c r="H141" s="75">
        <f>IFERROR(PopulationMuni!H141/HHMuni!H141,0)</f>
        <v>2.6777817676241051</v>
      </c>
      <c r="I141" s="76">
        <f>IFERROR(PopulationMuni!I141/HHMuni!I141,0)</f>
        <v>2.6783544416271532</v>
      </c>
      <c r="J141" s="77">
        <f>IFERROR(PopulationMuni!J141/HHMuni!J141,0)</f>
        <v>2.6811326263144797</v>
      </c>
      <c r="K141" s="74">
        <f t="shared" si="26"/>
        <v>-8.3166708914401255E-2</v>
      </c>
      <c r="L141" s="75">
        <f t="shared" si="27"/>
        <v>-3.3103399829295554E-2</v>
      </c>
      <c r="M141" s="77">
        <f t="shared" si="28"/>
        <v>-8.0388524227074765E-2</v>
      </c>
      <c r="N141" s="32">
        <f t="shared" si="29"/>
        <v>-3.011626722398697E-2</v>
      </c>
      <c r="O141" s="4">
        <f t="shared" si="30"/>
        <v>-1.2224153523646697E-3</v>
      </c>
      <c r="P141" s="32">
        <f t="shared" si="31"/>
        <v>-1.8128888520476449E-2</v>
      </c>
      <c r="Q141" s="4">
        <f t="shared" si="32"/>
        <v>-5.8245200562664357E-3</v>
      </c>
      <c r="R141" s="4">
        <f t="shared" si="33"/>
        <v>-5.2894754661786392E-3</v>
      </c>
      <c r="S141" s="4">
        <f t="shared" si="34"/>
        <v>-1.3517086037165837E-3</v>
      </c>
      <c r="T141" s="4">
        <f t="shared" si="35"/>
        <v>2.1386134223932984E-4</v>
      </c>
      <c r="U141" s="4">
        <f t="shared" si="36"/>
        <v>1.0372729778209688E-3</v>
      </c>
      <c r="V141" s="4">
        <f t="shared" si="37"/>
        <v>-2.9110233036350297E-2</v>
      </c>
      <c r="W141" s="5">
        <f t="shared" si="38"/>
        <v>-9.8426004482243812E-4</v>
      </c>
    </row>
    <row r="142" spans="1:23" x14ac:dyDescent="0.25">
      <c r="A142" s="2" t="s">
        <v>135</v>
      </c>
      <c r="B142" s="47" t="s">
        <v>146</v>
      </c>
      <c r="C142" s="61" t="s">
        <v>534</v>
      </c>
      <c r="D142" s="74">
        <f>IFERROR(PopulationMuni!D142/HHMuni!D142,0)</f>
        <v>2.6730874626507055</v>
      </c>
      <c r="E142" s="75">
        <f>IFERROR(PopulationMuni!E142/HHMuni!E142,0)</f>
        <v>2.5610181277455122</v>
      </c>
      <c r="F142" s="75">
        <f>IFERROR(PopulationMuni!F142/HHMuni!F142,0)</f>
        <v>2.540901102706735</v>
      </c>
      <c r="G142" s="75">
        <f>IFERROR(PopulationMuni!G142/HHMuni!G142,0)</f>
        <v>2.5285034630567829</v>
      </c>
      <c r="H142" s="75">
        <f>IFERROR(PopulationMuni!H142/HHMuni!H142,0)</f>
        <v>2.5274645521562298</v>
      </c>
      <c r="I142" s="76">
        <f>IFERROR(PopulationMuni!I142/HHMuni!I142,0)</f>
        <v>2.5274645521562298</v>
      </c>
      <c r="J142" s="77">
        <f>IFERROR(PopulationMuni!J142/HHMuni!J142,0)</f>
        <v>2.5274645521562298</v>
      </c>
      <c r="K142" s="74">
        <f t="shared" si="26"/>
        <v>-0.14562291049447573</v>
      </c>
      <c r="L142" s="75">
        <f t="shared" si="27"/>
        <v>-3.3553575589282403E-2</v>
      </c>
      <c r="M142" s="77">
        <f t="shared" si="28"/>
        <v>-0.14562291049447573</v>
      </c>
      <c r="N142" s="32">
        <f t="shared" si="29"/>
        <v>-5.4477420783707542E-2</v>
      </c>
      <c r="O142" s="4">
        <f t="shared" si="30"/>
        <v>-2.2381919229028657E-3</v>
      </c>
      <c r="P142" s="32">
        <f t="shared" si="31"/>
        <v>-4.1925053508747645E-2</v>
      </c>
      <c r="Q142" s="4">
        <f t="shared" si="32"/>
        <v>-7.855088888607864E-3</v>
      </c>
      <c r="R142" s="4">
        <f t="shared" si="33"/>
        <v>-4.8792295130043462E-3</v>
      </c>
      <c r="S142" s="4">
        <f t="shared" si="34"/>
        <v>-4.1087976177700547E-4</v>
      </c>
      <c r="T142" s="4">
        <f t="shared" si="35"/>
        <v>0</v>
      </c>
      <c r="U142" s="4">
        <f t="shared" si="36"/>
        <v>0</v>
      </c>
      <c r="V142" s="4">
        <f t="shared" si="37"/>
        <v>-5.4477420783707542E-2</v>
      </c>
      <c r="W142" s="5">
        <f t="shared" si="38"/>
        <v>-1.8655081210779967E-3</v>
      </c>
    </row>
    <row r="143" spans="1:23" x14ac:dyDescent="0.25">
      <c r="A143" s="2" t="s">
        <v>135</v>
      </c>
      <c r="B143" s="47" t="s">
        <v>147</v>
      </c>
      <c r="C143" s="61" t="s">
        <v>535</v>
      </c>
      <c r="D143" s="74">
        <f>IFERROR(PopulationMuni!D143/HHMuni!D143,0)</f>
        <v>2.4310657017047994</v>
      </c>
      <c r="E143" s="75">
        <f>IFERROR(PopulationMuni!E143/HHMuni!E143,0)</f>
        <v>2.3990016895996136</v>
      </c>
      <c r="F143" s="75">
        <f>IFERROR(PopulationMuni!F143/HHMuni!F143,0)</f>
        <v>2.3880502081194281</v>
      </c>
      <c r="G143" s="75">
        <f>IFERROR(PopulationMuni!G143/HHMuni!G143,0)</f>
        <v>2.3808233086966277</v>
      </c>
      <c r="H143" s="75">
        <f>IFERROR(PopulationMuni!H143/HHMuni!H143,0)</f>
        <v>2.3840444105336194</v>
      </c>
      <c r="I143" s="76">
        <f>IFERROR(PopulationMuni!I143/HHMuni!I143,0)</f>
        <v>2.3950735332551019</v>
      </c>
      <c r="J143" s="77">
        <f>IFERROR(PopulationMuni!J143/HHMuni!J143,0)</f>
        <v>2.4078362558453996</v>
      </c>
      <c r="K143" s="74">
        <f t="shared" si="26"/>
        <v>-3.5992168449697548E-2</v>
      </c>
      <c r="L143" s="75">
        <f t="shared" si="27"/>
        <v>-3.9281563445117129E-3</v>
      </c>
      <c r="M143" s="77">
        <f t="shared" si="28"/>
        <v>-2.3229445859399789E-2</v>
      </c>
      <c r="N143" s="32">
        <f t="shared" si="29"/>
        <v>-1.4805099024867041E-2</v>
      </c>
      <c r="O143" s="4">
        <f t="shared" si="30"/>
        <v>-5.9645358572757434E-4</v>
      </c>
      <c r="P143" s="32">
        <f t="shared" si="31"/>
        <v>-1.3189282413346826E-2</v>
      </c>
      <c r="Q143" s="4">
        <f t="shared" si="32"/>
        <v>-4.5650161597065031E-3</v>
      </c>
      <c r="R143" s="4">
        <f t="shared" si="33"/>
        <v>-3.0262761638045754E-3</v>
      </c>
      <c r="S143" s="4">
        <f t="shared" si="34"/>
        <v>1.3529361146733532E-3</v>
      </c>
      <c r="T143" s="4">
        <f t="shared" si="35"/>
        <v>4.6262236864178519E-3</v>
      </c>
      <c r="U143" s="4">
        <f t="shared" si="36"/>
        <v>5.3287393531304961E-3</v>
      </c>
      <c r="V143" s="4">
        <f t="shared" si="37"/>
        <v>-9.5552521855374328E-3</v>
      </c>
      <c r="W143" s="5">
        <f t="shared" si="38"/>
        <v>-3.1998867653426633E-4</v>
      </c>
    </row>
    <row r="144" spans="1:23" x14ac:dyDescent="0.25">
      <c r="A144" s="2" t="s">
        <v>135</v>
      </c>
      <c r="B144" s="47" t="s">
        <v>148</v>
      </c>
      <c r="C144" s="61" t="s">
        <v>536</v>
      </c>
      <c r="D144" s="74">
        <f>IFERROR(PopulationMuni!D144/HHMuni!D144,0)</f>
        <v>3.9641993969540388</v>
      </c>
      <c r="E144" s="75">
        <f>IFERROR(PopulationMuni!E144/HHMuni!E144,0)</f>
        <v>3.8805470214677706</v>
      </c>
      <c r="F144" s="75">
        <f>IFERROR(PopulationMuni!F144/HHMuni!F144,0)</f>
        <v>3.8390311433668347</v>
      </c>
      <c r="G144" s="75">
        <f>IFERROR(PopulationMuni!G144/HHMuni!G144,0)</f>
        <v>3.8058541787717295</v>
      </c>
      <c r="H144" s="75">
        <f>IFERROR(PopulationMuni!H144/HHMuni!H144,0)</f>
        <v>3.7925233957874065</v>
      </c>
      <c r="I144" s="76">
        <f>IFERROR(PopulationMuni!I144/HHMuni!I144,0)</f>
        <v>3.7944214060013794</v>
      </c>
      <c r="J144" s="77">
        <f>IFERROR(PopulationMuni!J144/HHMuni!J144,0)</f>
        <v>3.7999698426136588</v>
      </c>
      <c r="K144" s="74">
        <f t="shared" si="26"/>
        <v>-0.16977799095265933</v>
      </c>
      <c r="L144" s="75">
        <f t="shared" si="27"/>
        <v>-8.6125615466391192E-2</v>
      </c>
      <c r="M144" s="77">
        <f t="shared" si="28"/>
        <v>-0.16422955434038</v>
      </c>
      <c r="N144" s="32">
        <f t="shared" si="29"/>
        <v>-4.2827813122395253E-2</v>
      </c>
      <c r="O144" s="4">
        <f t="shared" si="30"/>
        <v>-1.7493473100468337E-3</v>
      </c>
      <c r="P144" s="32">
        <f t="shared" si="31"/>
        <v>-2.1101959591271813E-2</v>
      </c>
      <c r="Q144" s="4">
        <f t="shared" si="32"/>
        <v>-1.0698460261211573E-2</v>
      </c>
      <c r="R144" s="4">
        <f t="shared" si="33"/>
        <v>-8.6420149657887579E-3</v>
      </c>
      <c r="S144" s="4">
        <f t="shared" si="34"/>
        <v>-3.5027046119315841E-3</v>
      </c>
      <c r="T144" s="4">
        <f t="shared" si="35"/>
        <v>5.0046104292489346E-4</v>
      </c>
      <c r="U144" s="4">
        <f t="shared" si="36"/>
        <v>1.4622615726085364E-3</v>
      </c>
      <c r="V144" s="4">
        <f t="shared" si="37"/>
        <v>-4.1428177015154333E-2</v>
      </c>
      <c r="W144" s="5">
        <f t="shared" si="38"/>
        <v>-1.4093654641009756E-3</v>
      </c>
    </row>
    <row r="145" spans="1:23" x14ac:dyDescent="0.25">
      <c r="A145" s="2" t="s">
        <v>135</v>
      </c>
      <c r="B145" s="47" t="s">
        <v>149</v>
      </c>
      <c r="C145" s="61" t="s">
        <v>537</v>
      </c>
      <c r="D145" s="74">
        <f>IFERROR(PopulationMuni!D145/HHMuni!D145,0)</f>
        <v>2.8303388177958837</v>
      </c>
      <c r="E145" s="75">
        <f>IFERROR(PopulationMuni!E145/HHMuni!E145,0)</f>
        <v>2.8110089963909419</v>
      </c>
      <c r="F145" s="75">
        <f>IFERROR(PopulationMuni!F145/HHMuni!F145,0)</f>
        <v>2.7795650245666832</v>
      </c>
      <c r="G145" s="75">
        <f>IFERROR(PopulationMuni!G145/HHMuni!G145,0)</f>
        <v>2.7555249032162705</v>
      </c>
      <c r="H145" s="75">
        <f>IFERROR(PopulationMuni!H145/HHMuni!H145,0)</f>
        <v>2.7480797132232895</v>
      </c>
      <c r="I145" s="76">
        <f>IFERROR(PopulationMuni!I145/HHMuni!I145,0)</f>
        <v>2.7461466794311118</v>
      </c>
      <c r="J145" s="77">
        <f>IFERROR(PopulationMuni!J145/HHMuni!J145,0)</f>
        <v>2.7482322361458591</v>
      </c>
      <c r="K145" s="74">
        <f t="shared" si="26"/>
        <v>-8.4192138364771907E-2</v>
      </c>
      <c r="L145" s="75">
        <f t="shared" si="27"/>
        <v>-6.4862316959830135E-2</v>
      </c>
      <c r="M145" s="77">
        <f t="shared" si="28"/>
        <v>-8.2106581650024602E-2</v>
      </c>
      <c r="N145" s="32">
        <f t="shared" si="29"/>
        <v>-2.974631087819235E-2</v>
      </c>
      <c r="O145" s="4">
        <f t="shared" si="30"/>
        <v>-1.2071790325385301E-3</v>
      </c>
      <c r="P145" s="32">
        <f t="shared" si="31"/>
        <v>-6.8295079314902862E-3</v>
      </c>
      <c r="Q145" s="4">
        <f t="shared" si="32"/>
        <v>-1.1186008961419081E-2</v>
      </c>
      <c r="R145" s="4">
        <f t="shared" si="33"/>
        <v>-8.6488789209601125E-3</v>
      </c>
      <c r="S145" s="4">
        <f t="shared" si="34"/>
        <v>-2.7019135208290468E-3</v>
      </c>
      <c r="T145" s="4">
        <f t="shared" si="35"/>
        <v>-7.0341256218886539E-4</v>
      </c>
      <c r="U145" s="4">
        <f t="shared" si="36"/>
        <v>7.5944840469310826E-4</v>
      </c>
      <c r="V145" s="4">
        <f t="shared" si="37"/>
        <v>-2.9009453261841234E-2</v>
      </c>
      <c r="W145" s="5">
        <f t="shared" si="38"/>
        <v>-9.8080357518126604E-4</v>
      </c>
    </row>
    <row r="146" spans="1:23" x14ac:dyDescent="0.25">
      <c r="A146" s="2" t="s">
        <v>135</v>
      </c>
      <c r="B146" s="47" t="s">
        <v>150</v>
      </c>
      <c r="C146" s="61" t="s">
        <v>538</v>
      </c>
      <c r="D146" s="74">
        <f>IFERROR(PopulationMuni!D146/HHMuni!D146,0)</f>
        <v>2.789130272505608</v>
      </c>
      <c r="E146" s="75">
        <f>IFERROR(PopulationMuni!E146/HHMuni!E146,0)</f>
        <v>2.7637427457770372</v>
      </c>
      <c r="F146" s="75">
        <f>IFERROR(PopulationMuni!F146/HHMuni!F146,0)</f>
        <v>2.70733692147344</v>
      </c>
      <c r="G146" s="75">
        <f>IFERROR(PopulationMuni!G146/HHMuni!G146,0)</f>
        <v>2.666121373235609</v>
      </c>
      <c r="H146" s="75">
        <f>IFERROR(PopulationMuni!H146/HHMuni!H146,0)</f>
        <v>2.6553858015064327</v>
      </c>
      <c r="I146" s="76">
        <f>IFERROR(PopulationMuni!I146/HHMuni!I146,0)</f>
        <v>2.6547654017901663</v>
      </c>
      <c r="J146" s="77">
        <f>IFERROR(PopulationMuni!J146/HHMuni!J146,0)</f>
        <v>2.6594260024023604</v>
      </c>
      <c r="K146" s="74">
        <f t="shared" si="26"/>
        <v>-0.13436487071544168</v>
      </c>
      <c r="L146" s="75">
        <f t="shared" si="27"/>
        <v>-0.10897734398687087</v>
      </c>
      <c r="M146" s="77">
        <f t="shared" si="28"/>
        <v>-0.12970427010324759</v>
      </c>
      <c r="N146" s="32">
        <f t="shared" si="29"/>
        <v>-4.8174469310368728E-2</v>
      </c>
      <c r="O146" s="4">
        <f t="shared" si="30"/>
        <v>-1.972992169801957E-3</v>
      </c>
      <c r="P146" s="32">
        <f t="shared" si="31"/>
        <v>-9.1023094112288039E-3</v>
      </c>
      <c r="Q146" s="4">
        <f t="shared" si="32"/>
        <v>-2.0409216592168211E-2</v>
      </c>
      <c r="R146" s="4">
        <f t="shared" si="33"/>
        <v>-1.5223649450841092E-2</v>
      </c>
      <c r="S146" s="4">
        <f t="shared" si="34"/>
        <v>-4.0266627907294961E-3</v>
      </c>
      <c r="T146" s="4">
        <f t="shared" si="35"/>
        <v>-2.336382592369457E-4</v>
      </c>
      <c r="U146" s="4">
        <f t="shared" si="36"/>
        <v>1.7555602499006451E-3</v>
      </c>
      <c r="V146" s="4">
        <f t="shared" si="37"/>
        <v>-4.6503482243849481E-2</v>
      </c>
      <c r="W146" s="5">
        <f t="shared" si="38"/>
        <v>-1.586057745984526E-3</v>
      </c>
    </row>
    <row r="147" spans="1:23" x14ac:dyDescent="0.25">
      <c r="A147" s="2" t="s">
        <v>135</v>
      </c>
      <c r="B147" s="47" t="s">
        <v>151</v>
      </c>
      <c r="C147" s="61" t="s">
        <v>539</v>
      </c>
      <c r="D147" s="74">
        <f>IFERROR(PopulationMuni!D147/HHMuni!D147,0)</f>
        <v>3.335505948012301</v>
      </c>
      <c r="E147" s="75">
        <f>IFERROR(PopulationMuni!E147/HHMuni!E147,0)</f>
        <v>3.3130389798110116</v>
      </c>
      <c r="F147" s="75">
        <f>IFERROR(PopulationMuni!F147/HHMuni!F147,0)</f>
        <v>3.2968546212668999</v>
      </c>
      <c r="G147" s="75">
        <f>IFERROR(PopulationMuni!G147/HHMuni!G147,0)</f>
        <v>3.2792010017562458</v>
      </c>
      <c r="H147" s="75">
        <f>IFERROR(PopulationMuni!H147/HHMuni!H147,0)</f>
        <v>3.2715617857197272</v>
      </c>
      <c r="I147" s="76">
        <f>IFERROR(PopulationMuni!I147/HHMuni!I147,0)</f>
        <v>3.2694191615455606</v>
      </c>
      <c r="J147" s="77">
        <f>IFERROR(PopulationMuni!J147/HHMuni!J147,0)</f>
        <v>3.2711769834676776</v>
      </c>
      <c r="K147" s="74">
        <f t="shared" si="26"/>
        <v>-6.6086786466740488E-2</v>
      </c>
      <c r="L147" s="75">
        <f t="shared" si="27"/>
        <v>-4.3619818265451027E-2</v>
      </c>
      <c r="M147" s="77">
        <f t="shared" si="28"/>
        <v>-6.4328964544623446E-2</v>
      </c>
      <c r="N147" s="32">
        <f t="shared" si="29"/>
        <v>-1.9813122056077548E-2</v>
      </c>
      <c r="O147" s="4">
        <f t="shared" si="30"/>
        <v>-8.0016104897051576E-4</v>
      </c>
      <c r="P147" s="32">
        <f t="shared" si="31"/>
        <v>-6.7357002360250995E-3</v>
      </c>
      <c r="Q147" s="4">
        <f t="shared" si="32"/>
        <v>-4.8850492380970723E-3</v>
      </c>
      <c r="R147" s="4">
        <f t="shared" si="33"/>
        <v>-5.3546854619480611E-3</v>
      </c>
      <c r="S147" s="4">
        <f t="shared" si="34"/>
        <v>-2.3295967622684044E-3</v>
      </c>
      <c r="T147" s="4">
        <f t="shared" si="35"/>
        <v>-6.549239520766692E-4</v>
      </c>
      <c r="U147" s="4">
        <f t="shared" si="36"/>
        <v>5.3765572270214612E-4</v>
      </c>
      <c r="V147" s="4">
        <f t="shared" si="37"/>
        <v>-1.9286118971833521E-2</v>
      </c>
      <c r="W147" s="5">
        <f t="shared" si="38"/>
        <v>-6.4894009656069063E-4</v>
      </c>
    </row>
    <row r="148" spans="1:23" x14ac:dyDescent="0.25">
      <c r="A148" s="2" t="s">
        <v>135</v>
      </c>
      <c r="B148" s="47" t="s">
        <v>152</v>
      </c>
      <c r="C148" s="61" t="s">
        <v>540</v>
      </c>
      <c r="D148" s="74">
        <f>IFERROR(PopulationMuni!D148/HHMuni!D148,0)</f>
        <v>3.2561782878486834</v>
      </c>
      <c r="E148" s="75">
        <f>IFERROR(PopulationMuni!E148/HHMuni!E148,0)</f>
        <v>3.2393203298515498</v>
      </c>
      <c r="F148" s="75">
        <f>IFERROR(PopulationMuni!F148/HHMuni!F148,0)</f>
        <v>3.1931006684451568</v>
      </c>
      <c r="G148" s="75">
        <f>IFERROR(PopulationMuni!G148/HHMuni!G148,0)</f>
        <v>3.1756963867160368</v>
      </c>
      <c r="H148" s="75">
        <f>IFERROR(PopulationMuni!H148/HHMuni!H148,0)</f>
        <v>3.1648495981915885</v>
      </c>
      <c r="I148" s="76">
        <f>IFERROR(PopulationMuni!I148/HHMuni!I148,0)</f>
        <v>3.1589017103330788</v>
      </c>
      <c r="J148" s="77">
        <f>IFERROR(PopulationMuni!J148/HHMuni!J148,0)</f>
        <v>3.1577813611781695</v>
      </c>
      <c r="K148" s="74">
        <f t="shared" si="26"/>
        <v>-9.727657751560459E-2</v>
      </c>
      <c r="L148" s="75">
        <f t="shared" si="27"/>
        <v>-8.0418619518471068E-2</v>
      </c>
      <c r="M148" s="77">
        <f t="shared" si="28"/>
        <v>-9.8396926670513807E-2</v>
      </c>
      <c r="N148" s="32">
        <f t="shared" si="29"/>
        <v>-2.9874462918267897E-2</v>
      </c>
      <c r="O148" s="4">
        <f t="shared" si="30"/>
        <v>-1.2124562277562312E-3</v>
      </c>
      <c r="P148" s="32">
        <f t="shared" si="31"/>
        <v>-5.1772220397278135E-3</v>
      </c>
      <c r="Q148" s="4">
        <f t="shared" si="32"/>
        <v>-1.426832072779638E-2</v>
      </c>
      <c r="R148" s="4">
        <f t="shared" si="33"/>
        <v>-5.4505897358991806E-3</v>
      </c>
      <c r="S148" s="4">
        <f t="shared" si="34"/>
        <v>-3.4155621960022531E-3</v>
      </c>
      <c r="T148" s="4">
        <f t="shared" si="35"/>
        <v>-1.8793587732915951E-3</v>
      </c>
      <c r="U148" s="4">
        <f t="shared" si="36"/>
        <v>-3.5466413888229908E-4</v>
      </c>
      <c r="V148" s="4">
        <f t="shared" si="37"/>
        <v>-3.0218531656484804E-2</v>
      </c>
      <c r="W148" s="5">
        <f t="shared" si="38"/>
        <v>-1.02229454166336E-3</v>
      </c>
    </row>
    <row r="149" spans="1:23" x14ac:dyDescent="0.25">
      <c r="A149" s="2" t="s">
        <v>135</v>
      </c>
      <c r="B149" s="47" t="s">
        <v>153</v>
      </c>
      <c r="C149" s="61" t="s">
        <v>541</v>
      </c>
      <c r="D149" s="74">
        <f>IFERROR(PopulationMuni!D149/HHMuni!D149,0)</f>
        <v>2.4683630644788668</v>
      </c>
      <c r="E149" s="75">
        <f>IFERROR(PopulationMuni!E149/HHMuni!E149,0)</f>
        <v>2.4621069102266828</v>
      </c>
      <c r="F149" s="75">
        <f>IFERROR(PopulationMuni!F149/HHMuni!F149,0)</f>
        <v>2.4569761340838725</v>
      </c>
      <c r="G149" s="75">
        <f>IFERROR(PopulationMuni!G149/HHMuni!G149,0)</f>
        <v>2.4561867374988049</v>
      </c>
      <c r="H149" s="75">
        <f>IFERROR(PopulationMuni!H149/HHMuni!H149,0)</f>
        <v>2.4592714199136694</v>
      </c>
      <c r="I149" s="76">
        <f>IFERROR(PopulationMuni!I149/HHMuni!I149,0)</f>
        <v>2.4620826903144497</v>
      </c>
      <c r="J149" s="77">
        <f>IFERROR(PopulationMuni!J149/HHMuni!J149,0)</f>
        <v>2.4657280600700222</v>
      </c>
      <c r="K149" s="74">
        <f t="shared" si="26"/>
        <v>-6.2803741644170685E-3</v>
      </c>
      <c r="L149" s="75">
        <f t="shared" si="27"/>
        <v>-2.4219912233114371E-5</v>
      </c>
      <c r="M149" s="77">
        <f t="shared" si="28"/>
        <v>-2.6350044088445657E-3</v>
      </c>
      <c r="N149" s="32">
        <f t="shared" si="29"/>
        <v>-2.5443478128461816E-3</v>
      </c>
      <c r="O149" s="4">
        <f t="shared" si="30"/>
        <v>-1.0189841467156402E-4</v>
      </c>
      <c r="P149" s="32">
        <f t="shared" si="31"/>
        <v>-2.5345356775968719E-3</v>
      </c>
      <c r="Q149" s="4">
        <f t="shared" si="32"/>
        <v>-2.0838965690316291E-3</v>
      </c>
      <c r="R149" s="4">
        <f t="shared" si="33"/>
        <v>-3.2128785221674505E-4</v>
      </c>
      <c r="S149" s="4">
        <f t="shared" si="34"/>
        <v>1.2558826931887701E-3</v>
      </c>
      <c r="T149" s="4">
        <f t="shared" si="35"/>
        <v>1.1431314079513033E-3</v>
      </c>
      <c r="U149" s="4">
        <f t="shared" si="36"/>
        <v>1.4806041120849489E-3</v>
      </c>
      <c r="V149" s="4">
        <f t="shared" si="37"/>
        <v>-1.0675108725956006E-3</v>
      </c>
      <c r="W149" s="5">
        <f t="shared" si="38"/>
        <v>-3.5602068503171047E-5</v>
      </c>
    </row>
    <row r="150" spans="1:23" x14ac:dyDescent="0.25">
      <c r="A150" s="2" t="s">
        <v>135</v>
      </c>
      <c r="B150" s="47" t="s">
        <v>154</v>
      </c>
      <c r="C150" s="61" t="s">
        <v>542</v>
      </c>
      <c r="D150" s="74">
        <f>IFERROR(PopulationMuni!D150/HHMuni!D150,0)</f>
        <v>2.7675451474620347</v>
      </c>
      <c r="E150" s="75">
        <f>IFERROR(PopulationMuni!E150/HHMuni!E150,0)</f>
        <v>2.7325244223393907</v>
      </c>
      <c r="F150" s="75">
        <f>IFERROR(PopulationMuni!F150/HHMuni!F150,0)</f>
        <v>2.6966074156002313</v>
      </c>
      <c r="G150" s="75">
        <f>IFERROR(PopulationMuni!G150/HHMuni!G150,0)</f>
        <v>2.6669005381445356</v>
      </c>
      <c r="H150" s="75">
        <f>IFERROR(PopulationMuni!H150/HHMuni!H150,0)</f>
        <v>2.6622455966769305</v>
      </c>
      <c r="I150" s="76">
        <f>IFERROR(PopulationMuni!I150/HHMuni!I150,0)</f>
        <v>2.6637684464929303</v>
      </c>
      <c r="J150" s="77">
        <f>IFERROR(PopulationMuni!J150/HHMuni!J150,0)</f>
        <v>2.6692493233771439</v>
      </c>
      <c r="K150" s="74">
        <f t="shared" si="26"/>
        <v>-0.10377670096910441</v>
      </c>
      <c r="L150" s="75">
        <f t="shared" si="27"/>
        <v>-6.8755975846460426E-2</v>
      </c>
      <c r="M150" s="77">
        <f t="shared" si="28"/>
        <v>-9.8295824084890793E-2</v>
      </c>
      <c r="N150" s="32">
        <f t="shared" si="29"/>
        <v>-3.749774454963184E-2</v>
      </c>
      <c r="O150" s="4">
        <f t="shared" si="30"/>
        <v>-1.527586829572547E-3</v>
      </c>
      <c r="P150" s="32">
        <f t="shared" si="31"/>
        <v>-1.2654075455556524E-2</v>
      </c>
      <c r="Q150" s="4">
        <f t="shared" si="32"/>
        <v>-1.3144258271042264E-2</v>
      </c>
      <c r="R150" s="4">
        <f t="shared" si="33"/>
        <v>-1.1016389439500007E-2</v>
      </c>
      <c r="S150" s="4">
        <f t="shared" si="34"/>
        <v>-1.7454499712402649E-3</v>
      </c>
      <c r="T150" s="4">
        <f t="shared" si="35"/>
        <v>5.7201702874465354E-4</v>
      </c>
      <c r="U150" s="4">
        <f t="shared" si="36"/>
        <v>2.0575650602925322E-3</v>
      </c>
      <c r="V150" s="4">
        <f t="shared" si="37"/>
        <v>-3.5517333538364282E-2</v>
      </c>
      <c r="W150" s="5">
        <f t="shared" si="38"/>
        <v>-1.2047210177970058E-3</v>
      </c>
    </row>
    <row r="151" spans="1:23" x14ac:dyDescent="0.25">
      <c r="A151" s="2" t="s">
        <v>135</v>
      </c>
      <c r="B151" s="47" t="s">
        <v>155</v>
      </c>
      <c r="C151" s="61" t="s">
        <v>543</v>
      </c>
      <c r="D151" s="74">
        <f>IFERROR(PopulationMuni!D151/HHMuni!D151,0)</f>
        <v>2.6014905053669799</v>
      </c>
      <c r="E151" s="75">
        <f>IFERROR(PopulationMuni!E151/HHMuni!E151,0)</f>
        <v>2.587548752539484</v>
      </c>
      <c r="F151" s="75">
        <f>IFERROR(PopulationMuni!F151/HHMuni!F151,0)</f>
        <v>2.574255945433884</v>
      </c>
      <c r="G151" s="75">
        <f>IFERROR(PopulationMuni!G151/HHMuni!G151,0)</f>
        <v>2.558653141520066</v>
      </c>
      <c r="H151" s="75">
        <f>IFERROR(PopulationMuni!H151/HHMuni!H151,0)</f>
        <v>2.5515905787047881</v>
      </c>
      <c r="I151" s="76">
        <f>IFERROR(PopulationMuni!I151/HHMuni!I151,0)</f>
        <v>2.5512464580184622</v>
      </c>
      <c r="J151" s="77">
        <f>IFERROR(PopulationMuni!J151/HHMuni!J151,0)</f>
        <v>2.5561643587233429</v>
      </c>
      <c r="K151" s="74">
        <f t="shared" si="26"/>
        <v>-5.0244047348517729E-2</v>
      </c>
      <c r="L151" s="75">
        <f t="shared" si="27"/>
        <v>-3.630229452102185E-2</v>
      </c>
      <c r="M151" s="77">
        <f t="shared" si="28"/>
        <v>-4.5326146643636989E-2</v>
      </c>
      <c r="N151" s="32">
        <f t="shared" si="29"/>
        <v>-1.9313561685065594E-2</v>
      </c>
      <c r="O151" s="4">
        <f t="shared" si="30"/>
        <v>-7.7979601118094433E-4</v>
      </c>
      <c r="P151" s="32">
        <f t="shared" si="31"/>
        <v>-5.3591403846116048E-3</v>
      </c>
      <c r="Q151" s="4">
        <f t="shared" si="32"/>
        <v>-5.137219962543349E-3</v>
      </c>
      <c r="R151" s="4">
        <f t="shared" si="33"/>
        <v>-6.0610926980643187E-3</v>
      </c>
      <c r="S151" s="4">
        <f t="shared" si="34"/>
        <v>-2.7602658213695674E-3</v>
      </c>
      <c r="T151" s="4">
        <f t="shared" si="35"/>
        <v>-1.3486516575111906E-4</v>
      </c>
      <c r="U151" s="4">
        <f t="shared" si="36"/>
        <v>1.9276462646029557E-3</v>
      </c>
      <c r="V151" s="4">
        <f t="shared" si="37"/>
        <v>-1.7423145135501139E-2</v>
      </c>
      <c r="W151" s="5">
        <f t="shared" si="38"/>
        <v>-5.8571888359770785E-4</v>
      </c>
    </row>
    <row r="152" spans="1:23" x14ac:dyDescent="0.25">
      <c r="A152" s="2" t="s">
        <v>135</v>
      </c>
      <c r="B152" s="47" t="s">
        <v>156</v>
      </c>
      <c r="C152" s="61" t="s">
        <v>544</v>
      </c>
      <c r="D152" s="74">
        <f>IFERROR(PopulationMuni!D152/HHMuni!D152,0)</f>
        <v>2.9297606216290357</v>
      </c>
      <c r="E152" s="75">
        <f>IFERROR(PopulationMuni!E152/HHMuni!E152,0)</f>
        <v>2.9012938655033294</v>
      </c>
      <c r="F152" s="75">
        <f>IFERROR(PopulationMuni!F152/HHMuni!F152,0)</f>
        <v>2.8722672009461179</v>
      </c>
      <c r="G152" s="75">
        <f>IFERROR(PopulationMuni!G152/HHMuni!G152,0)</f>
        <v>2.845571533854816</v>
      </c>
      <c r="H152" s="75">
        <f>IFERROR(PopulationMuni!H152/HHMuni!H152,0)</f>
        <v>2.8330310426380247</v>
      </c>
      <c r="I152" s="76">
        <f>IFERROR(PopulationMuni!I152/HHMuni!I152,0)</f>
        <v>2.8300617764016076</v>
      </c>
      <c r="J152" s="77">
        <f>IFERROR(PopulationMuni!J152/HHMuni!J152,0)</f>
        <v>2.8356855208358942</v>
      </c>
      <c r="K152" s="74">
        <f t="shared" si="26"/>
        <v>-9.9698845227428112E-2</v>
      </c>
      <c r="L152" s="75">
        <f t="shared" si="27"/>
        <v>-7.1232089101721741E-2</v>
      </c>
      <c r="M152" s="77">
        <f t="shared" si="28"/>
        <v>-9.407510079314152E-2</v>
      </c>
      <c r="N152" s="32">
        <f t="shared" si="29"/>
        <v>-3.4029689829059295E-2</v>
      </c>
      <c r="O152" s="4">
        <f t="shared" si="30"/>
        <v>-1.383928688432845E-3</v>
      </c>
      <c r="P152" s="32">
        <f t="shared" si="31"/>
        <v>-9.7164102471546387E-3</v>
      </c>
      <c r="Q152" s="4">
        <f t="shared" si="32"/>
        <v>-1.0004730958949493E-2</v>
      </c>
      <c r="R152" s="4">
        <f t="shared" si="33"/>
        <v>-9.2942840006349225E-3</v>
      </c>
      <c r="S152" s="4">
        <f t="shared" si="34"/>
        <v>-4.4070201952727261E-3</v>
      </c>
      <c r="T152" s="4">
        <f t="shared" si="35"/>
        <v>-1.0480881401329079E-3</v>
      </c>
      <c r="U152" s="4">
        <f t="shared" si="36"/>
        <v>1.9871454684063927E-3</v>
      </c>
      <c r="V152" s="4">
        <f t="shared" si="37"/>
        <v>-3.2110166304588073E-2</v>
      </c>
      <c r="W152" s="5">
        <f t="shared" si="38"/>
        <v>-1.0873086627029016E-3</v>
      </c>
    </row>
    <row r="153" spans="1:23" x14ac:dyDescent="0.25">
      <c r="A153" s="2" t="s">
        <v>135</v>
      </c>
      <c r="B153" s="47" t="s">
        <v>157</v>
      </c>
      <c r="C153" s="61" t="s">
        <v>545</v>
      </c>
      <c r="D153" s="74">
        <f>IFERROR(PopulationMuni!D153/HHMuni!D153,0)</f>
        <v>3.0097771328568048</v>
      </c>
      <c r="E153" s="75">
        <f>IFERROR(PopulationMuni!E153/HHMuni!E153,0)</f>
        <v>2.9563597335574481</v>
      </c>
      <c r="F153" s="75">
        <f>IFERROR(PopulationMuni!F153/HHMuni!F153,0)</f>
        <v>2.9380666501058355</v>
      </c>
      <c r="G153" s="75">
        <f>IFERROR(PopulationMuni!G153/HHMuni!G153,0)</f>
        <v>2.9212455868476095</v>
      </c>
      <c r="H153" s="75">
        <f>IFERROR(PopulationMuni!H153/HHMuni!H153,0)</f>
        <v>2.9128156483675776</v>
      </c>
      <c r="I153" s="76">
        <f>IFERROR(PopulationMuni!I153/HHMuni!I153,0)</f>
        <v>2.9125552664453269</v>
      </c>
      <c r="J153" s="77">
        <f>IFERROR(PopulationMuni!J153/HHMuni!J153,0)</f>
        <v>2.914938515380761</v>
      </c>
      <c r="K153" s="74">
        <f t="shared" si="26"/>
        <v>-9.7221866411477897E-2</v>
      </c>
      <c r="L153" s="75">
        <f t="shared" si="27"/>
        <v>-4.3804467112121159E-2</v>
      </c>
      <c r="M153" s="77">
        <f t="shared" si="28"/>
        <v>-9.4838617476043829E-2</v>
      </c>
      <c r="N153" s="32">
        <f t="shared" si="29"/>
        <v>-3.2302015106081106E-2</v>
      </c>
      <c r="O153" s="4">
        <f t="shared" si="30"/>
        <v>-1.3125474336876941E-3</v>
      </c>
      <c r="P153" s="32">
        <f t="shared" si="31"/>
        <v>-1.7747958384099483E-2</v>
      </c>
      <c r="Q153" s="4">
        <f t="shared" si="32"/>
        <v>-6.1877055231029932E-3</v>
      </c>
      <c r="R153" s="4">
        <f t="shared" si="33"/>
        <v>-5.7252150006944502E-3</v>
      </c>
      <c r="S153" s="4">
        <f t="shared" si="34"/>
        <v>-2.8857342628042515E-3</v>
      </c>
      <c r="T153" s="4">
        <f t="shared" si="35"/>
        <v>-8.9391830340068701E-5</v>
      </c>
      <c r="U153" s="4">
        <f t="shared" si="36"/>
        <v>8.1826736916923437E-4</v>
      </c>
      <c r="V153" s="4">
        <f t="shared" si="37"/>
        <v>-3.1510179421831652E-2</v>
      </c>
      <c r="W153" s="5">
        <f t="shared" si="38"/>
        <v>-1.0666742545745178E-3</v>
      </c>
    </row>
    <row r="154" spans="1:23" x14ac:dyDescent="0.25">
      <c r="A154" s="2" t="s">
        <v>135</v>
      </c>
      <c r="B154" s="47" t="s">
        <v>158</v>
      </c>
      <c r="C154" s="61" t="s">
        <v>546</v>
      </c>
      <c r="D154" s="74">
        <f>IFERROR(PopulationMuni!D154/HHMuni!D154,0)</f>
        <v>2.8559524670882457</v>
      </c>
      <c r="E154" s="75">
        <f>IFERROR(PopulationMuni!E154/HHMuni!E154,0)</f>
        <v>2.8446877992915942</v>
      </c>
      <c r="F154" s="75">
        <f>IFERROR(PopulationMuni!F154/HHMuni!F154,0)</f>
        <v>2.8338704597639688</v>
      </c>
      <c r="G154" s="75">
        <f>IFERROR(PopulationMuni!G154/HHMuni!G154,0)</f>
        <v>2.8211090668779022</v>
      </c>
      <c r="H154" s="75">
        <f>IFERROR(PopulationMuni!H154/HHMuni!H154,0)</f>
        <v>2.8152933636594741</v>
      </c>
      <c r="I154" s="76">
        <f>IFERROR(PopulationMuni!I154/HHMuni!I154,0)</f>
        <v>2.815016905379903</v>
      </c>
      <c r="J154" s="77">
        <f>IFERROR(PopulationMuni!J154/HHMuni!J154,0)</f>
        <v>2.8191160677749325</v>
      </c>
      <c r="K154" s="74">
        <f t="shared" si="26"/>
        <v>-4.0935561708342671E-2</v>
      </c>
      <c r="L154" s="75">
        <f t="shared" si="27"/>
        <v>-2.9670893911691198E-2</v>
      </c>
      <c r="M154" s="77">
        <f t="shared" si="28"/>
        <v>-3.6836399313313173E-2</v>
      </c>
      <c r="N154" s="32">
        <f t="shared" si="29"/>
        <v>-1.4333418423478905E-2</v>
      </c>
      <c r="O154" s="4">
        <f t="shared" si="30"/>
        <v>-5.773186524307139E-4</v>
      </c>
      <c r="P154" s="32">
        <f t="shared" si="31"/>
        <v>-3.9442770586921583E-3</v>
      </c>
      <c r="Q154" s="4">
        <f t="shared" si="32"/>
        <v>-3.8026455944722981E-3</v>
      </c>
      <c r="R154" s="4">
        <f t="shared" si="33"/>
        <v>-4.5031673350127699E-3</v>
      </c>
      <c r="S154" s="4">
        <f t="shared" si="34"/>
        <v>-2.0614953483043541E-3</v>
      </c>
      <c r="T154" s="4">
        <f t="shared" si="35"/>
        <v>-9.8198746581679153E-5</v>
      </c>
      <c r="U154" s="4">
        <f t="shared" si="36"/>
        <v>1.4561768304821587E-3</v>
      </c>
      <c r="V154" s="4">
        <f t="shared" si="37"/>
        <v>-1.2898113584806747E-2</v>
      </c>
      <c r="W154" s="5">
        <f t="shared" si="38"/>
        <v>-4.3264026726896887E-4</v>
      </c>
    </row>
    <row r="155" spans="1:23" x14ac:dyDescent="0.25">
      <c r="A155" s="2" t="s">
        <v>135</v>
      </c>
      <c r="B155" s="47" t="s">
        <v>159</v>
      </c>
      <c r="C155" s="61" t="s">
        <v>547</v>
      </c>
      <c r="D155" s="74">
        <f>IFERROR(PopulationMuni!D155/HHMuni!D155,0)</f>
        <v>2.6642311256582292</v>
      </c>
      <c r="E155" s="75">
        <f>IFERROR(PopulationMuni!E155/HHMuni!E155,0)</f>
        <v>2.6531527146114526</v>
      </c>
      <c r="F155" s="75">
        <f>IFERROR(PopulationMuni!F155/HHMuni!F155,0)</f>
        <v>2.6422962565257597</v>
      </c>
      <c r="G155" s="75">
        <f>IFERROR(PopulationMuni!G155/HHMuni!G155,0)</f>
        <v>2.629563759073744</v>
      </c>
      <c r="H155" s="75">
        <f>IFERROR(PopulationMuni!H155/HHMuni!H155,0)</f>
        <v>2.6240092251300502</v>
      </c>
      <c r="I155" s="76">
        <f>IFERROR(PopulationMuni!I155/HHMuni!I155,0)</f>
        <v>2.6241542603821699</v>
      </c>
      <c r="J155" s="77">
        <f>IFERROR(PopulationMuni!J155/HHMuni!J155,0)</f>
        <v>2.6286484202775067</v>
      </c>
      <c r="K155" s="74">
        <f t="shared" si="26"/>
        <v>-4.0076865276059248E-2</v>
      </c>
      <c r="L155" s="75">
        <f t="shared" si="27"/>
        <v>-2.8998454229282711E-2</v>
      </c>
      <c r="M155" s="77">
        <f t="shared" si="28"/>
        <v>-3.5582705380722501E-2</v>
      </c>
      <c r="N155" s="32">
        <f t="shared" si="29"/>
        <v>-1.5042563270916576E-2</v>
      </c>
      <c r="O155" s="4">
        <f t="shared" si="30"/>
        <v>-6.0609026049929238E-4</v>
      </c>
      <c r="P155" s="32">
        <f t="shared" si="31"/>
        <v>-4.1582019442999441E-3</v>
      </c>
      <c r="Q155" s="4">
        <f t="shared" si="32"/>
        <v>-4.0919084777533143E-3</v>
      </c>
      <c r="R155" s="4">
        <f t="shared" si="33"/>
        <v>-4.8187244032799059E-3</v>
      </c>
      <c r="S155" s="4">
        <f t="shared" si="34"/>
        <v>-2.1123404688427883E-3</v>
      </c>
      <c r="T155" s="4">
        <f t="shared" si="35"/>
        <v>5.5272386518590011E-5</v>
      </c>
      <c r="U155" s="4">
        <f t="shared" si="36"/>
        <v>1.7126126932347496E-3</v>
      </c>
      <c r="V155" s="4">
        <f t="shared" si="37"/>
        <v>-1.335571266247837E-2</v>
      </c>
      <c r="W155" s="5">
        <f t="shared" si="38"/>
        <v>-4.4808965589315797E-4</v>
      </c>
    </row>
    <row r="156" spans="1:23" ht="15.75" thickBot="1" x14ac:dyDescent="0.3">
      <c r="A156" s="93" t="s">
        <v>135</v>
      </c>
      <c r="B156" s="94" t="s">
        <v>160</v>
      </c>
      <c r="C156" s="95" t="s">
        <v>548</v>
      </c>
      <c r="D156" s="118">
        <f>IFERROR(PopulationMuni!D156/HHMuni!D156,0)</f>
        <v>2.9057297163002436</v>
      </c>
      <c r="E156" s="119">
        <f>IFERROR(PopulationMuni!E156/HHMuni!E156,0)</f>
        <v>2.8673571462252436</v>
      </c>
      <c r="F156" s="119">
        <f>IFERROR(PopulationMuni!F156/HHMuni!F156,0)</f>
        <v>2.838817970841228</v>
      </c>
      <c r="G156" s="119">
        <f>IFERROR(PopulationMuni!G156/HHMuni!G156,0)</f>
        <v>2.8190795656188863</v>
      </c>
      <c r="H156" s="119">
        <f>IFERROR(PopulationMuni!H156/HHMuni!H156,0)</f>
        <v>2.8108733302489948</v>
      </c>
      <c r="I156" s="120">
        <f>IFERROR(PopulationMuni!I156/HHMuni!I156,0)</f>
        <v>2.8083390746129409</v>
      </c>
      <c r="J156" s="121">
        <f>IFERROR(PopulationMuni!J156/HHMuni!J156,0)</f>
        <v>2.8102008389195432</v>
      </c>
      <c r="K156" s="118">
        <f t="shared" si="26"/>
        <v>-9.7390641687302715E-2</v>
      </c>
      <c r="L156" s="119">
        <f t="shared" si="27"/>
        <v>-5.9018071612302769E-2</v>
      </c>
      <c r="M156" s="121">
        <f t="shared" si="28"/>
        <v>-9.5528877380700372E-2</v>
      </c>
      <c r="N156" s="100">
        <f t="shared" si="29"/>
        <v>-3.3516758678885816E-2</v>
      </c>
      <c r="O156" s="101">
        <f t="shared" si="30"/>
        <v>-1.3627234495253715E-3</v>
      </c>
      <c r="P156" s="100">
        <f t="shared" si="31"/>
        <v>-1.3205829110581657E-2</v>
      </c>
      <c r="Q156" s="101">
        <f t="shared" si="32"/>
        <v>-9.9531289367236209E-3</v>
      </c>
      <c r="R156" s="101">
        <f t="shared" si="33"/>
        <v>-6.9530365895537072E-3</v>
      </c>
      <c r="S156" s="101">
        <f t="shared" si="34"/>
        <v>-2.9109626666709021E-3</v>
      </c>
      <c r="T156" s="101">
        <f t="shared" si="35"/>
        <v>-9.0159012460000465E-4</v>
      </c>
      <c r="U156" s="101">
        <f t="shared" si="36"/>
        <v>6.6294142449985216E-4</v>
      </c>
      <c r="V156" s="101">
        <f t="shared" si="37"/>
        <v>-3.2876036902129258E-2</v>
      </c>
      <c r="W156" s="102">
        <f t="shared" si="38"/>
        <v>-1.1136660219394079E-3</v>
      </c>
    </row>
    <row r="157" spans="1:23" x14ac:dyDescent="0.25">
      <c r="A157" s="106" t="s">
        <v>161</v>
      </c>
      <c r="B157" s="107" t="s">
        <v>162</v>
      </c>
      <c r="C157" s="108" t="s">
        <v>549</v>
      </c>
      <c r="D157" s="122">
        <f>IFERROR(PopulationMuni!D157/HHMuni!D157,0)</f>
        <v>2.5999253180435637</v>
      </c>
      <c r="E157" s="123">
        <f>IFERROR(PopulationMuni!E157/HHMuni!E157,0)</f>
        <v>2.5515375109971838</v>
      </c>
      <c r="F157" s="123">
        <f>IFERROR(PopulationMuni!F157/HHMuni!F157,0)</f>
        <v>2.5161138238772192</v>
      </c>
      <c r="G157" s="123">
        <f>IFERROR(PopulationMuni!G157/HHMuni!G157,0)</f>
        <v>2.4971160800299326</v>
      </c>
      <c r="H157" s="123">
        <f>IFERROR(PopulationMuni!H157/HHMuni!H157,0)</f>
        <v>2.4962435945757018</v>
      </c>
      <c r="I157" s="124">
        <f>IFERROR(PopulationMuni!I157/HHMuni!I157,0)</f>
        <v>2.5026743864704657</v>
      </c>
      <c r="J157" s="125">
        <f>IFERROR(PopulationMuni!J157/HHMuni!J157,0)</f>
        <v>2.5075042255033178</v>
      </c>
      <c r="K157" s="122">
        <f t="shared" si="26"/>
        <v>-9.7250931573098054E-2</v>
      </c>
      <c r="L157" s="123">
        <f t="shared" si="27"/>
        <v>-4.8863124526718149E-2</v>
      </c>
      <c r="M157" s="125">
        <f t="shared" si="28"/>
        <v>-9.2421092540245997E-2</v>
      </c>
      <c r="N157" s="113">
        <f t="shared" si="29"/>
        <v>-3.7405278874040548E-2</v>
      </c>
      <c r="O157" s="114">
        <f t="shared" si="30"/>
        <v>-1.5237501562073152E-3</v>
      </c>
      <c r="P157" s="113">
        <f t="shared" si="31"/>
        <v>-1.8611229603622492E-2</v>
      </c>
      <c r="Q157" s="114">
        <f t="shared" si="32"/>
        <v>-1.3883271152114296E-2</v>
      </c>
      <c r="R157" s="114">
        <f t="shared" si="33"/>
        <v>-7.5504310127003649E-3</v>
      </c>
      <c r="S157" s="114">
        <f t="shared" si="34"/>
        <v>-3.493972351579222E-4</v>
      </c>
      <c r="T157" s="114">
        <f t="shared" si="35"/>
        <v>2.5761876399954531E-3</v>
      </c>
      <c r="U157" s="114">
        <f t="shared" si="36"/>
        <v>1.9298711246507061E-3</v>
      </c>
      <c r="V157" s="114">
        <f t="shared" si="37"/>
        <v>-3.5547595116998454E-2</v>
      </c>
      <c r="W157" s="115">
        <f t="shared" si="38"/>
        <v>-1.2057656393094085E-3</v>
      </c>
    </row>
    <row r="158" spans="1:23" x14ac:dyDescent="0.25">
      <c r="A158" s="2" t="s">
        <v>161</v>
      </c>
      <c r="B158" s="47" t="s">
        <v>163</v>
      </c>
      <c r="C158" s="61" t="s">
        <v>550</v>
      </c>
      <c r="D158" s="74">
        <f>IFERROR(PopulationMuni!D158/HHMuni!D158,0)</f>
        <v>2.2632189375614313</v>
      </c>
      <c r="E158" s="75">
        <f>IFERROR(PopulationMuni!E158/HHMuni!E158,0)</f>
        <v>2.1113424101861198</v>
      </c>
      <c r="F158" s="75">
        <f>IFERROR(PopulationMuni!F158/HHMuni!F158,0)</f>
        <v>2.0665622771740506</v>
      </c>
      <c r="G158" s="75">
        <f>IFERROR(PopulationMuni!G158/HHMuni!G158,0)</f>
        <v>2.0665622771740506</v>
      </c>
      <c r="H158" s="75">
        <f>IFERROR(PopulationMuni!H158/HHMuni!H158,0)</f>
        <v>2.0665622771740506</v>
      </c>
      <c r="I158" s="76">
        <f>IFERROR(PopulationMuni!I158/HHMuni!I158,0)</f>
        <v>2.0665622771740506</v>
      </c>
      <c r="J158" s="77">
        <f>IFERROR(PopulationMuni!J158/HHMuni!J158,0)</f>
        <v>2.0665622771740506</v>
      </c>
      <c r="K158" s="74">
        <f t="shared" si="26"/>
        <v>-0.19665666038738072</v>
      </c>
      <c r="L158" s="75">
        <f t="shared" si="27"/>
        <v>-4.4780133012069179E-2</v>
      </c>
      <c r="M158" s="77">
        <f t="shared" si="28"/>
        <v>-0.19665666038738072</v>
      </c>
      <c r="N158" s="32">
        <f t="shared" si="29"/>
        <v>-8.6892459727857307E-2</v>
      </c>
      <c r="O158" s="4">
        <f t="shared" si="30"/>
        <v>-3.6294622219911199E-3</v>
      </c>
      <c r="P158" s="32">
        <f t="shared" si="31"/>
        <v>-6.7106423004287485E-2</v>
      </c>
      <c r="Q158" s="4">
        <f t="shared" si="32"/>
        <v>-2.1209318202499272E-2</v>
      </c>
      <c r="R158" s="4">
        <f t="shared" si="33"/>
        <v>0</v>
      </c>
      <c r="S158" s="4">
        <f t="shared" si="34"/>
        <v>0</v>
      </c>
      <c r="T158" s="4">
        <f t="shared" si="35"/>
        <v>0</v>
      </c>
      <c r="U158" s="4">
        <f t="shared" si="36"/>
        <v>0</v>
      </c>
      <c r="V158" s="4">
        <f t="shared" si="37"/>
        <v>-8.6892459727857307E-2</v>
      </c>
      <c r="W158" s="5">
        <f t="shared" si="38"/>
        <v>-3.0254679367830439E-3</v>
      </c>
    </row>
    <row r="159" spans="1:23" x14ac:dyDescent="0.25">
      <c r="A159" s="2" t="s">
        <v>161</v>
      </c>
      <c r="B159" s="47" t="s">
        <v>164</v>
      </c>
      <c r="C159" s="61" t="s">
        <v>551</v>
      </c>
      <c r="D159" s="74">
        <f>IFERROR(PopulationMuni!D159/HHMuni!D159,0)</f>
        <v>2.5476741198203459</v>
      </c>
      <c r="E159" s="75">
        <f>IFERROR(PopulationMuni!E159/HHMuni!E159,0)</f>
        <v>2.4787929275857032</v>
      </c>
      <c r="F159" s="75">
        <f>IFERROR(PopulationMuni!F159/HHMuni!F159,0)</f>
        <v>2.4274427697419307</v>
      </c>
      <c r="G159" s="75">
        <f>IFERROR(PopulationMuni!G159/HHMuni!G159,0)</f>
        <v>2.4001552353435027</v>
      </c>
      <c r="H159" s="75">
        <f>IFERROR(PopulationMuni!H159/HHMuni!H159,0)</f>
        <v>2.3989413810255131</v>
      </c>
      <c r="I159" s="76">
        <f>IFERROR(PopulationMuni!I159/HHMuni!I159,0)</f>
        <v>2.4081040212920195</v>
      </c>
      <c r="J159" s="77">
        <f>IFERROR(PopulationMuni!J159/HHMuni!J159,0)</f>
        <v>2.4155166698063475</v>
      </c>
      <c r="K159" s="74">
        <f t="shared" si="26"/>
        <v>-0.13957009852832636</v>
      </c>
      <c r="L159" s="75">
        <f t="shared" si="27"/>
        <v>-7.068890629368374E-2</v>
      </c>
      <c r="M159" s="77">
        <f t="shared" si="28"/>
        <v>-0.13215745001399837</v>
      </c>
      <c r="N159" s="32">
        <f t="shared" si="29"/>
        <v>-5.4783340397620561E-2</v>
      </c>
      <c r="O159" s="4">
        <f t="shared" si="30"/>
        <v>-2.2511067840552679E-3</v>
      </c>
      <c r="P159" s="32">
        <f t="shared" si="31"/>
        <v>-2.7036892865834772E-2</v>
      </c>
      <c r="Q159" s="4">
        <f t="shared" si="32"/>
        <v>-2.071579165500792E-2</v>
      </c>
      <c r="R159" s="4">
        <f t="shared" si="33"/>
        <v>-1.1241267863682292E-2</v>
      </c>
      <c r="S159" s="4">
        <f t="shared" si="34"/>
        <v>-5.0573992053304373E-4</v>
      </c>
      <c r="T159" s="4">
        <f t="shared" si="35"/>
        <v>3.8194515043088462E-3</v>
      </c>
      <c r="U159" s="4">
        <f t="shared" si="36"/>
        <v>3.0782094331418541E-3</v>
      </c>
      <c r="V159" s="4">
        <f t="shared" si="37"/>
        <v>-5.1873765559669605E-2</v>
      </c>
      <c r="W159" s="5">
        <f t="shared" si="38"/>
        <v>-1.7740121402948228E-3</v>
      </c>
    </row>
    <row r="160" spans="1:23" x14ac:dyDescent="0.25">
      <c r="A160" s="2" t="s">
        <v>161</v>
      </c>
      <c r="B160" s="47" t="s">
        <v>165</v>
      </c>
      <c r="C160" s="61" t="s">
        <v>552</v>
      </c>
      <c r="D160" s="74">
        <f>IFERROR(PopulationMuni!D160/HHMuni!D160,0)</f>
        <v>2.3541712912695041</v>
      </c>
      <c r="E160" s="75">
        <f>IFERROR(PopulationMuni!E160/HHMuni!E160,0)</f>
        <v>2.2628563175531444</v>
      </c>
      <c r="F160" s="75">
        <f>IFERROR(PopulationMuni!F160/HHMuni!F160,0)</f>
        <v>2.1336350858754569</v>
      </c>
      <c r="G160" s="75">
        <f>IFERROR(PopulationMuni!G160/HHMuni!G160,0)</f>
        <v>2.0577066785514049</v>
      </c>
      <c r="H160" s="75">
        <f>IFERROR(PopulationMuni!H160/HHMuni!H160,0)</f>
        <v>2.0545178439092115</v>
      </c>
      <c r="I160" s="76">
        <f>IFERROR(PopulationMuni!I160/HHMuni!I160,0)</f>
        <v>2.1051694074272427</v>
      </c>
      <c r="J160" s="77">
        <f>IFERROR(PopulationMuni!J160/HHMuni!J160,0)</f>
        <v>2.1084193479623945</v>
      </c>
      <c r="K160" s="74">
        <f t="shared" si="26"/>
        <v>-0.24900188384226141</v>
      </c>
      <c r="L160" s="75">
        <f t="shared" si="27"/>
        <v>-0.15768691012590175</v>
      </c>
      <c r="M160" s="77">
        <f t="shared" si="28"/>
        <v>-0.24575194330710959</v>
      </c>
      <c r="N160" s="32">
        <f t="shared" si="29"/>
        <v>-0.10577050394153154</v>
      </c>
      <c r="O160" s="4">
        <f t="shared" si="30"/>
        <v>-4.461729966888095E-3</v>
      </c>
      <c r="P160" s="32">
        <f t="shared" si="31"/>
        <v>-3.8788585204060255E-2</v>
      </c>
      <c r="Q160" s="4">
        <f t="shared" si="32"/>
        <v>-5.7105363109141716E-2</v>
      </c>
      <c r="R160" s="4">
        <f t="shared" si="33"/>
        <v>-3.5586407360234107E-2</v>
      </c>
      <c r="S160" s="4">
        <f t="shared" si="34"/>
        <v>-1.5497032086411178E-3</v>
      </c>
      <c r="T160" s="4">
        <f t="shared" si="35"/>
        <v>2.4653747188515318E-2</v>
      </c>
      <c r="U160" s="4">
        <f t="shared" si="36"/>
        <v>1.5437905014608067E-3</v>
      </c>
      <c r="V160" s="4">
        <f t="shared" si="37"/>
        <v>-0.10439000093939044</v>
      </c>
      <c r="W160" s="5">
        <f t="shared" si="38"/>
        <v>-3.6682630796773807E-3</v>
      </c>
    </row>
    <row r="161" spans="1:23" x14ac:dyDescent="0.25">
      <c r="A161" s="2" t="s">
        <v>161</v>
      </c>
      <c r="B161" s="47" t="s">
        <v>166</v>
      </c>
      <c r="C161" s="61" t="s">
        <v>553</v>
      </c>
      <c r="D161" s="74">
        <f>IFERROR(PopulationMuni!D161/HHMuni!D161,0)</f>
        <v>2.3014819180494666</v>
      </c>
      <c r="E161" s="75">
        <f>IFERROR(PopulationMuni!E161/HHMuni!E161,0)</f>
        <v>2.2577607989719124</v>
      </c>
      <c r="F161" s="75">
        <f>IFERROR(PopulationMuni!F161/HHMuni!F161,0)</f>
        <v>2.2257882812140055</v>
      </c>
      <c r="G161" s="75">
        <f>IFERROR(PopulationMuni!G161/HHMuni!G161,0)</f>
        <v>2.2086316965771067</v>
      </c>
      <c r="H161" s="75">
        <f>IFERROR(PopulationMuni!H161/HHMuni!H161,0)</f>
        <v>2.2078585355059537</v>
      </c>
      <c r="I161" s="76">
        <f>IFERROR(PopulationMuni!I161/HHMuni!I161,0)</f>
        <v>2.2137398955317202</v>
      </c>
      <c r="J161" s="77">
        <f>IFERROR(PopulationMuni!J161/HHMuni!J161,0)</f>
        <v>2.2185387290173035</v>
      </c>
      <c r="K161" s="74">
        <f t="shared" si="26"/>
        <v>-8.7742022517746321E-2</v>
      </c>
      <c r="L161" s="75">
        <f t="shared" si="27"/>
        <v>-4.4020903440192161E-2</v>
      </c>
      <c r="M161" s="77">
        <f t="shared" si="28"/>
        <v>-8.2943189032163023E-2</v>
      </c>
      <c r="N161" s="32">
        <f t="shared" si="29"/>
        <v>-3.8124141593130045E-2</v>
      </c>
      <c r="O161" s="4">
        <f t="shared" si="30"/>
        <v>-1.5535872103457082E-3</v>
      </c>
      <c r="P161" s="32">
        <f t="shared" si="31"/>
        <v>-1.8996942246067405E-2</v>
      </c>
      <c r="Q161" s="4">
        <f t="shared" si="32"/>
        <v>-1.4161162587491893E-2</v>
      </c>
      <c r="R161" s="4">
        <f t="shared" si="33"/>
        <v>-7.7080937040162611E-3</v>
      </c>
      <c r="S161" s="4">
        <f t="shared" si="34"/>
        <v>-3.500633774075057E-4</v>
      </c>
      <c r="T161" s="4">
        <f t="shared" si="35"/>
        <v>2.6638301010615262E-3</v>
      </c>
      <c r="U161" s="4">
        <f t="shared" si="36"/>
        <v>2.1677494701475286E-3</v>
      </c>
      <c r="V161" s="4">
        <f t="shared" si="37"/>
        <v>-3.6039035710720868E-2</v>
      </c>
      <c r="W161" s="5">
        <f t="shared" si="38"/>
        <v>-1.2227344725278533E-3</v>
      </c>
    </row>
    <row r="162" spans="1:23" x14ac:dyDescent="0.25">
      <c r="A162" s="2" t="s">
        <v>161</v>
      </c>
      <c r="B162" s="47" t="s">
        <v>167</v>
      </c>
      <c r="C162" s="61" t="s">
        <v>554</v>
      </c>
      <c r="D162" s="74">
        <f>IFERROR(PopulationMuni!D162/HHMuni!D162,0)</f>
        <v>2.0707193106918576</v>
      </c>
      <c r="E162" s="75">
        <f>IFERROR(PopulationMuni!E162/HHMuni!E162,0)</f>
        <v>2.0234392528682736</v>
      </c>
      <c r="F162" s="75">
        <f>IFERROR(PopulationMuni!F162/HHMuni!F162,0)</f>
        <v>1.9892362320482164</v>
      </c>
      <c r="G162" s="75">
        <f>IFERROR(PopulationMuni!G162/HHMuni!G162,0)</f>
        <v>1.9711449084389574</v>
      </c>
      <c r="H162" s="75">
        <f>IFERROR(PopulationMuni!H162/HHMuni!H162,0)</f>
        <v>1.9707731720377626</v>
      </c>
      <c r="I162" s="76">
        <f>IFERROR(PopulationMuni!I162/HHMuni!I162,0)</f>
        <v>1.97720175433392</v>
      </c>
      <c r="J162" s="77">
        <f>IFERROR(PopulationMuni!J162/HHMuni!J162,0)</f>
        <v>1.97720175433392</v>
      </c>
      <c r="K162" s="74">
        <f t="shared" si="26"/>
        <v>-9.351755635793757E-2</v>
      </c>
      <c r="L162" s="75">
        <f t="shared" si="27"/>
        <v>-4.623749853435366E-2</v>
      </c>
      <c r="M162" s="77">
        <f t="shared" si="28"/>
        <v>-9.351755635793757E-2</v>
      </c>
      <c r="N162" s="32">
        <f t="shared" si="29"/>
        <v>-4.5161870020274275E-2</v>
      </c>
      <c r="O162" s="4">
        <f t="shared" si="30"/>
        <v>-1.8468305167416155E-3</v>
      </c>
      <c r="P162" s="32">
        <f t="shared" si="31"/>
        <v>-2.2832673448042962E-2</v>
      </c>
      <c r="Q162" s="4">
        <f t="shared" si="32"/>
        <v>-1.6903408773736861E-2</v>
      </c>
      <c r="R162" s="4">
        <f t="shared" si="33"/>
        <v>-9.0946079293112714E-3</v>
      </c>
      <c r="S162" s="4">
        <f t="shared" si="34"/>
        <v>-1.885890781562205E-4</v>
      </c>
      <c r="T162" s="4">
        <f t="shared" si="35"/>
        <v>3.261959512829371E-3</v>
      </c>
      <c r="U162" s="4">
        <f t="shared" si="36"/>
        <v>0</v>
      </c>
      <c r="V162" s="4">
        <f t="shared" si="37"/>
        <v>-4.5161870020274275E-2</v>
      </c>
      <c r="W162" s="5">
        <f t="shared" si="38"/>
        <v>-1.5392624608315808E-3</v>
      </c>
    </row>
    <row r="163" spans="1:23" x14ac:dyDescent="0.25">
      <c r="A163" s="2" t="s">
        <v>161</v>
      </c>
      <c r="B163" s="47" t="s">
        <v>168</v>
      </c>
      <c r="C163" s="61" t="s">
        <v>555</v>
      </c>
      <c r="D163" s="74">
        <f>IFERROR(PopulationMuni!D163/HHMuni!D163,0)</f>
        <v>2.1099590798097201</v>
      </c>
      <c r="E163" s="75">
        <f>IFERROR(PopulationMuni!E163/HHMuni!E163,0)</f>
        <v>2.0630896844478861</v>
      </c>
      <c r="F163" s="75">
        <f>IFERROR(PopulationMuni!F163/HHMuni!F163,0)</f>
        <v>2.0289850415727195</v>
      </c>
      <c r="G163" s="75">
        <f>IFERROR(PopulationMuni!G163/HHMuni!G163,0)</f>
        <v>2.0111088204267569</v>
      </c>
      <c r="H163" s="75">
        <f>IFERROR(PopulationMuni!H163/HHMuni!H163,0)</f>
        <v>2.0110778020347087</v>
      </c>
      <c r="I163" s="76">
        <f>IFERROR(PopulationMuni!I163/HHMuni!I163,0)</f>
        <v>2.0177815282187286</v>
      </c>
      <c r="J163" s="77">
        <f>IFERROR(PopulationMuni!J163/HHMuni!J163,0)</f>
        <v>2.0235878031498125</v>
      </c>
      <c r="K163" s="74">
        <f t="shared" si="26"/>
        <v>-9.2177551590991502E-2</v>
      </c>
      <c r="L163" s="75">
        <f t="shared" si="27"/>
        <v>-4.5308156229157515E-2</v>
      </c>
      <c r="M163" s="77">
        <f t="shared" si="28"/>
        <v>-8.6371276659907625E-2</v>
      </c>
      <c r="N163" s="32">
        <f t="shared" si="29"/>
        <v>-4.368689064780551E-2</v>
      </c>
      <c r="O163" s="4">
        <f t="shared" si="30"/>
        <v>-1.7852006028539202E-3</v>
      </c>
      <c r="P163" s="32">
        <f t="shared" si="31"/>
        <v>-2.22134143786622E-2</v>
      </c>
      <c r="Q163" s="4">
        <f t="shared" si="32"/>
        <v>-1.6530858126166947E-2</v>
      </c>
      <c r="R163" s="4">
        <f t="shared" si="33"/>
        <v>-8.8104253011674905E-3</v>
      </c>
      <c r="S163" s="4">
        <f t="shared" si="34"/>
        <v>-1.5423527425895145E-5</v>
      </c>
      <c r="T163" s="4">
        <f t="shared" si="35"/>
        <v>3.3333997209046284E-3</v>
      </c>
      <c r="U163" s="4">
        <f t="shared" si="36"/>
        <v>2.8775538133751777E-3</v>
      </c>
      <c r="V163" s="4">
        <f t="shared" si="37"/>
        <v>-4.0935048213208369E-2</v>
      </c>
      <c r="W163" s="5">
        <f t="shared" si="38"/>
        <v>-1.3922458495959633E-3</v>
      </c>
    </row>
    <row r="164" spans="1:23" x14ac:dyDescent="0.25">
      <c r="A164" s="2" t="s">
        <v>161</v>
      </c>
      <c r="B164" s="47" t="s">
        <v>169</v>
      </c>
      <c r="C164" s="61" t="s">
        <v>556</v>
      </c>
      <c r="D164" s="74">
        <f>IFERROR(PopulationMuni!D164/HHMuni!D164,0)</f>
        <v>2.0220012295903849</v>
      </c>
      <c r="E164" s="75">
        <f>IFERROR(PopulationMuni!E164/HHMuni!E164,0)</f>
        <v>1.9858955697177814</v>
      </c>
      <c r="F164" s="75">
        <f>IFERROR(PopulationMuni!F164/HHMuni!F164,0)</f>
        <v>1.9616362057841019</v>
      </c>
      <c r="G164" s="75">
        <f>IFERROR(PopulationMuni!G164/HHMuni!G164,0)</f>
        <v>1.9490083516751036</v>
      </c>
      <c r="H164" s="75">
        <f>IFERROR(PopulationMuni!H164/HHMuni!H164,0)</f>
        <v>1.9489909323225085</v>
      </c>
      <c r="I164" s="76">
        <f>IFERROR(PopulationMuni!I164/HHMuni!I164,0)</f>
        <v>1.95374290110503</v>
      </c>
      <c r="J164" s="77">
        <f>IFERROR(PopulationMuni!J164/HHMuni!J164,0)</f>
        <v>1.9578607652569384</v>
      </c>
      <c r="K164" s="74">
        <f t="shared" si="26"/>
        <v>-6.8258328485354847E-2</v>
      </c>
      <c r="L164" s="75">
        <f t="shared" si="27"/>
        <v>-3.2152668612751345E-2</v>
      </c>
      <c r="M164" s="77">
        <f t="shared" si="28"/>
        <v>-6.4140464333446445E-2</v>
      </c>
      <c r="N164" s="32">
        <f t="shared" si="29"/>
        <v>-3.3757807604885892E-2</v>
      </c>
      <c r="O164" s="4">
        <f t="shared" si="30"/>
        <v>-1.3726873787673899E-3</v>
      </c>
      <c r="P164" s="32">
        <f t="shared" si="31"/>
        <v>-1.7856398573960153E-2</v>
      </c>
      <c r="Q164" s="4">
        <f t="shared" si="32"/>
        <v>-1.2215830632588132E-2</v>
      </c>
      <c r="R164" s="4">
        <f t="shared" si="33"/>
        <v>-6.4374087671117408E-3</v>
      </c>
      <c r="S164" s="4">
        <f t="shared" si="34"/>
        <v>-8.9375464091823176E-6</v>
      </c>
      <c r="T164" s="4">
        <f t="shared" si="35"/>
        <v>2.4381687486143555E-3</v>
      </c>
      <c r="U164" s="4">
        <f t="shared" si="36"/>
        <v>2.1076796489341021E-3</v>
      </c>
      <c r="V164" s="4">
        <f t="shared" si="37"/>
        <v>-3.1721278600033265E-2</v>
      </c>
      <c r="W164" s="5">
        <f t="shared" si="38"/>
        <v>-1.0739328482668453E-3</v>
      </c>
    </row>
    <row r="165" spans="1:23" x14ac:dyDescent="0.25">
      <c r="A165" s="2" t="s">
        <v>161</v>
      </c>
      <c r="B165" s="47" t="s">
        <v>170</v>
      </c>
      <c r="C165" s="61" t="s">
        <v>557</v>
      </c>
      <c r="D165" s="74">
        <f>IFERROR(PopulationMuni!D165/HHMuni!D165,0)</f>
        <v>2.5959747274832279</v>
      </c>
      <c r="E165" s="75">
        <f>IFERROR(PopulationMuni!E165/HHMuni!E165,0)</f>
        <v>2.5544709275097279</v>
      </c>
      <c r="F165" s="75">
        <f>IFERROR(PopulationMuni!F165/HHMuni!F165,0)</f>
        <v>2.5256634647360925</v>
      </c>
      <c r="G165" s="75">
        <f>IFERROR(PopulationMuni!G165/HHMuni!G165,0)</f>
        <v>2.5103278932618882</v>
      </c>
      <c r="H165" s="75">
        <f>IFERROR(PopulationMuni!H165/HHMuni!H165,0)</f>
        <v>2.5096389444895841</v>
      </c>
      <c r="I165" s="76">
        <f>IFERROR(PopulationMuni!I165/HHMuni!I165,0)</f>
        <v>2.5148505800060494</v>
      </c>
      <c r="J165" s="77">
        <f>IFERROR(PopulationMuni!J165/HHMuni!J165,0)</f>
        <v>2.519090324646978</v>
      </c>
      <c r="K165" s="74">
        <f t="shared" si="26"/>
        <v>-8.1124147477178443E-2</v>
      </c>
      <c r="L165" s="75">
        <f t="shared" si="27"/>
        <v>-3.9620347503678488E-2</v>
      </c>
      <c r="M165" s="77">
        <f t="shared" si="28"/>
        <v>-7.6884402836249865E-2</v>
      </c>
      <c r="N165" s="32">
        <f t="shared" si="29"/>
        <v>-3.1249975825391574E-2</v>
      </c>
      <c r="O165" s="4">
        <f t="shared" si="30"/>
        <v>-1.269140893043752E-3</v>
      </c>
      <c r="P165" s="32">
        <f t="shared" si="31"/>
        <v>-1.5987751935373273E-2</v>
      </c>
      <c r="Q165" s="4">
        <f t="shared" si="32"/>
        <v>-1.127727172910864E-2</v>
      </c>
      <c r="R165" s="4">
        <f t="shared" si="33"/>
        <v>-6.0718982114296161E-3</v>
      </c>
      <c r="S165" s="4">
        <f t="shared" si="34"/>
        <v>-2.7444573043755582E-4</v>
      </c>
      <c r="T165" s="4">
        <f t="shared" si="35"/>
        <v>2.0766475304778709E-3</v>
      </c>
      <c r="U165" s="4">
        <f t="shared" si="36"/>
        <v>1.6858833183315269E-3</v>
      </c>
      <c r="V165" s="4">
        <f t="shared" si="37"/>
        <v>-2.9616776320002369E-2</v>
      </c>
      <c r="W165" s="5">
        <f t="shared" si="38"/>
        <v>-1.0016383433518738E-3</v>
      </c>
    </row>
    <row r="166" spans="1:23" x14ac:dyDescent="0.25">
      <c r="A166" s="2" t="s">
        <v>161</v>
      </c>
      <c r="B166" s="47" t="s">
        <v>171</v>
      </c>
      <c r="C166" s="61" t="s">
        <v>558</v>
      </c>
      <c r="D166" s="74">
        <f>IFERROR(PopulationMuni!D166/HHMuni!D166,0)</f>
        <v>3.0512259141770874</v>
      </c>
      <c r="E166" s="75">
        <f>IFERROR(PopulationMuni!E166/HHMuni!E166,0)</f>
        <v>2.9314452733652683</v>
      </c>
      <c r="F166" s="75">
        <f>IFERROR(PopulationMuni!F166/HHMuni!F166,0)</f>
        <v>2.8483697425310366</v>
      </c>
      <c r="G166" s="75">
        <f>IFERROR(PopulationMuni!G166/HHMuni!G166,0)</f>
        <v>2.803768476916654</v>
      </c>
      <c r="H166" s="75">
        <f>IFERROR(PopulationMuni!H166/HHMuni!H166,0)</f>
        <v>2.7997600612601121</v>
      </c>
      <c r="I166" s="76">
        <f>IFERROR(PopulationMuni!I166/HHMuni!I166,0)</f>
        <v>2.8120254214095524</v>
      </c>
      <c r="J166" s="77">
        <f>IFERROR(PopulationMuni!J166/HHMuni!J166,0)</f>
        <v>2.8217746642483839</v>
      </c>
      <c r="K166" s="74">
        <f t="shared" si="26"/>
        <v>-0.23920049276753508</v>
      </c>
      <c r="L166" s="75">
        <f t="shared" si="27"/>
        <v>-0.11941985195571592</v>
      </c>
      <c r="M166" s="77">
        <f t="shared" si="28"/>
        <v>-0.22945124992870358</v>
      </c>
      <c r="N166" s="32">
        <f t="shared" si="29"/>
        <v>-7.8394881105369518E-2</v>
      </c>
      <c r="O166" s="4">
        <f t="shared" si="30"/>
        <v>-3.2602113198439975E-3</v>
      </c>
      <c r="P166" s="32">
        <f t="shared" si="31"/>
        <v>-3.9256562503377834E-2</v>
      </c>
      <c r="Q166" s="4">
        <f t="shared" si="32"/>
        <v>-2.8339444569900452E-2</v>
      </c>
      <c r="R166" s="4">
        <f t="shared" si="33"/>
        <v>-1.5658523873642305E-2</v>
      </c>
      <c r="S166" s="4">
        <f t="shared" si="34"/>
        <v>-1.4296528723904967E-3</v>
      </c>
      <c r="T166" s="4">
        <f t="shared" si="35"/>
        <v>4.3808611741964487E-3</v>
      </c>
      <c r="U166" s="4">
        <f t="shared" si="36"/>
        <v>3.466982469150226E-3</v>
      </c>
      <c r="V166" s="4">
        <f t="shared" si="37"/>
        <v>-7.5199692314682709E-2</v>
      </c>
      <c r="W166" s="5">
        <f t="shared" si="38"/>
        <v>-2.6025224964120186E-3</v>
      </c>
    </row>
    <row r="167" spans="1:23" x14ac:dyDescent="0.25">
      <c r="A167" s="2" t="s">
        <v>161</v>
      </c>
      <c r="B167" s="47" t="s">
        <v>172</v>
      </c>
      <c r="C167" s="61" t="s">
        <v>559</v>
      </c>
      <c r="D167" s="74">
        <f>IFERROR(PopulationMuni!D167/HHMuni!D167,0)</f>
        <v>2.2222263500928481</v>
      </c>
      <c r="E167" s="75">
        <f>IFERROR(PopulationMuni!E167/HHMuni!E167,0)</f>
        <v>2.1126572578468821</v>
      </c>
      <c r="F167" s="75">
        <f>IFERROR(PopulationMuni!F167/HHMuni!F167,0)</f>
        <v>2.0307308201890097</v>
      </c>
      <c r="G167" s="75">
        <f>IFERROR(PopulationMuni!G167/HHMuni!G167,0)</f>
        <v>1.9893201715211299</v>
      </c>
      <c r="H167" s="75">
        <f>IFERROR(PopulationMuni!H167/HHMuni!H167,0)</f>
        <v>1.9892122636096334</v>
      </c>
      <c r="I167" s="76">
        <f>IFERROR(PopulationMuni!I167/HHMuni!I167,0)</f>
        <v>1.9892122636096334</v>
      </c>
      <c r="J167" s="77">
        <f>IFERROR(PopulationMuni!J167/HHMuni!J167,0)</f>
        <v>1.9892122636096334</v>
      </c>
      <c r="K167" s="74">
        <f t="shared" si="26"/>
        <v>-0.23301408648321464</v>
      </c>
      <c r="L167" s="75">
        <f t="shared" si="27"/>
        <v>-0.12344499423724864</v>
      </c>
      <c r="M167" s="77">
        <f t="shared" si="28"/>
        <v>-0.23301408648321464</v>
      </c>
      <c r="N167" s="32">
        <f t="shared" si="29"/>
        <v>-0.10485614414277777</v>
      </c>
      <c r="O167" s="4">
        <f t="shared" si="30"/>
        <v>-4.4210319713949842E-3</v>
      </c>
      <c r="P167" s="32">
        <f t="shared" si="31"/>
        <v>-4.9305999922729771E-2</v>
      </c>
      <c r="Q167" s="4">
        <f t="shared" si="32"/>
        <v>-3.8778858877169586E-2</v>
      </c>
      <c r="R167" s="4">
        <f t="shared" si="33"/>
        <v>-2.0391992998868069E-2</v>
      </c>
      <c r="S167" s="4">
        <f t="shared" si="34"/>
        <v>-5.4243611984250428E-5</v>
      </c>
      <c r="T167" s="4">
        <f t="shared" si="35"/>
        <v>0</v>
      </c>
      <c r="U167" s="4">
        <f t="shared" si="36"/>
        <v>0</v>
      </c>
      <c r="V167" s="4">
        <f t="shared" si="37"/>
        <v>-0.10485614414277777</v>
      </c>
      <c r="W167" s="5">
        <f t="shared" si="38"/>
        <v>-3.685552976774864E-3</v>
      </c>
    </row>
    <row r="168" spans="1:23" x14ac:dyDescent="0.25">
      <c r="A168" s="2" t="s">
        <v>161</v>
      </c>
      <c r="B168" s="47" t="s">
        <v>173</v>
      </c>
      <c r="C168" s="61" t="s">
        <v>560</v>
      </c>
      <c r="D168" s="74">
        <f>IFERROR(PopulationMuni!D168/HHMuni!D168,0)</f>
        <v>2.3470852799410364</v>
      </c>
      <c r="E168" s="75">
        <f>IFERROR(PopulationMuni!E168/HHMuni!E168,0)</f>
        <v>2.2212364686913002</v>
      </c>
      <c r="F168" s="75">
        <f>IFERROR(PopulationMuni!F168/HHMuni!F168,0)</f>
        <v>2.1776734760317393</v>
      </c>
      <c r="G168" s="75">
        <f>IFERROR(PopulationMuni!G168/HHMuni!G168,0)</f>
        <v>2.160659421726117</v>
      </c>
      <c r="H168" s="75">
        <f>IFERROR(PopulationMuni!H168/HHMuni!H168,0)</f>
        <v>2.1653811375164893</v>
      </c>
      <c r="I168" s="76">
        <f>IFERROR(PopulationMuni!I168/HHMuni!I168,0)</f>
        <v>2.188812068959491</v>
      </c>
      <c r="J168" s="77">
        <f>IFERROR(PopulationMuni!J168/HHMuni!J168,0)</f>
        <v>2.1934425770640638</v>
      </c>
      <c r="K168" s="74">
        <f t="shared" si="26"/>
        <v>-0.15827321098154545</v>
      </c>
      <c r="L168" s="75">
        <f t="shared" si="27"/>
        <v>-3.2424399731809217E-2</v>
      </c>
      <c r="M168" s="77">
        <f t="shared" si="28"/>
        <v>-0.15364270287697268</v>
      </c>
      <c r="N168" s="32">
        <f t="shared" si="29"/>
        <v>-6.7433941294847921E-2</v>
      </c>
      <c r="O168" s="4">
        <f t="shared" si="30"/>
        <v>-2.7887158690750313E-3</v>
      </c>
      <c r="P168" s="32">
        <f t="shared" si="31"/>
        <v>-5.3619189862968208E-2</v>
      </c>
      <c r="Q168" s="4">
        <f t="shared" si="32"/>
        <v>-1.9612046386590753E-2</v>
      </c>
      <c r="R168" s="4">
        <f t="shared" si="33"/>
        <v>-7.8129501474326624E-3</v>
      </c>
      <c r="S168" s="4">
        <f t="shared" si="34"/>
        <v>2.1853123832908938E-3</v>
      </c>
      <c r="T168" s="4">
        <f t="shared" si="35"/>
        <v>1.08206961984878E-2</v>
      </c>
      <c r="U168" s="4">
        <f t="shared" si="36"/>
        <v>2.1155348009269659E-3</v>
      </c>
      <c r="V168" s="4">
        <f t="shared" si="37"/>
        <v>-6.5461065343493829E-2</v>
      </c>
      <c r="W168" s="5">
        <f t="shared" si="38"/>
        <v>-2.2541884702700354E-3</v>
      </c>
    </row>
    <row r="169" spans="1:23" x14ac:dyDescent="0.25">
      <c r="A169" s="2" t="s">
        <v>161</v>
      </c>
      <c r="B169" s="47" t="s">
        <v>174</v>
      </c>
      <c r="C169" s="61" t="s">
        <v>561</v>
      </c>
      <c r="D169" s="74">
        <f>IFERROR(PopulationMuni!D169/HHMuni!D169,0)</f>
        <v>2.9179043017839517</v>
      </c>
      <c r="E169" s="75">
        <f>IFERROR(PopulationMuni!E169/HHMuni!E169,0)</f>
        <v>2.8216915317294187</v>
      </c>
      <c r="F169" s="75">
        <f>IFERROR(PopulationMuni!F169/HHMuni!F169,0)</f>
        <v>2.7501360591819077</v>
      </c>
      <c r="G169" s="75">
        <f>IFERROR(PopulationMuni!G169/HHMuni!G169,0)</f>
        <v>2.7126527040293071</v>
      </c>
      <c r="H169" s="75">
        <f>IFERROR(PopulationMuni!H169/HHMuni!H169,0)</f>
        <v>2.7109973922330255</v>
      </c>
      <c r="I169" s="76">
        <f>IFERROR(PopulationMuni!I169/HHMuni!I169,0)</f>
        <v>2.7234658247281947</v>
      </c>
      <c r="J169" s="77">
        <f>IFERROR(PopulationMuni!J169/HHMuni!J169,0)</f>
        <v>2.7335160927791353</v>
      </c>
      <c r="K169" s="74">
        <f t="shared" si="26"/>
        <v>-0.19443847705575701</v>
      </c>
      <c r="L169" s="75">
        <f t="shared" si="27"/>
        <v>-9.8225707001224016E-2</v>
      </c>
      <c r="M169" s="77">
        <f t="shared" si="28"/>
        <v>-0.18438820900481634</v>
      </c>
      <c r="N169" s="32">
        <f t="shared" si="29"/>
        <v>-6.6636344768702949E-2</v>
      </c>
      <c r="O169" s="4">
        <f t="shared" si="30"/>
        <v>-2.7546144386483284E-3</v>
      </c>
      <c r="P169" s="32">
        <f t="shared" si="31"/>
        <v>-3.2973243843435918E-2</v>
      </c>
      <c r="Q169" s="4">
        <f t="shared" si="32"/>
        <v>-2.5359069814287816E-2</v>
      </c>
      <c r="R169" s="4">
        <f t="shared" si="33"/>
        <v>-1.3629636623778807E-2</v>
      </c>
      <c r="S169" s="4">
        <f t="shared" si="34"/>
        <v>-6.1021884365175527E-4</v>
      </c>
      <c r="T169" s="4">
        <f t="shared" si="35"/>
        <v>4.5992049018162007E-3</v>
      </c>
      <c r="U169" s="4">
        <f t="shared" si="36"/>
        <v>3.6902493725778918E-3</v>
      </c>
      <c r="V169" s="4">
        <f t="shared" si="37"/>
        <v>-6.3192000125598669E-2</v>
      </c>
      <c r="W169" s="5">
        <f t="shared" si="38"/>
        <v>-2.1735320229038235E-3</v>
      </c>
    </row>
    <row r="170" spans="1:23" x14ac:dyDescent="0.25">
      <c r="A170" s="2" t="s">
        <v>161</v>
      </c>
      <c r="B170" s="47" t="s">
        <v>175</v>
      </c>
      <c r="C170" s="61" t="s">
        <v>562</v>
      </c>
      <c r="D170" s="74">
        <f>IFERROR(PopulationMuni!D170/HHMuni!D170,0)</f>
        <v>3.0496566217493717</v>
      </c>
      <c r="E170" s="75">
        <f>IFERROR(PopulationMuni!E170/HHMuni!E170,0)</f>
        <v>3.0095877495287051</v>
      </c>
      <c r="F170" s="75">
        <f>IFERROR(PopulationMuni!F170/HHMuni!F170,0)</f>
        <v>2.9809103619189408</v>
      </c>
      <c r="G170" s="75">
        <f>IFERROR(PopulationMuni!G170/HHMuni!G170,0)</f>
        <v>2.9654450468857561</v>
      </c>
      <c r="H170" s="75">
        <f>IFERROR(PopulationMuni!H170/HHMuni!H170,0)</f>
        <v>2.9647435862433213</v>
      </c>
      <c r="I170" s="76">
        <f>IFERROR(PopulationMuni!I170/HHMuni!I170,0)</f>
        <v>2.9700949296007289</v>
      </c>
      <c r="J170" s="77">
        <f>IFERROR(PopulationMuni!J170/HHMuni!J170,0)</f>
        <v>2.9744847782019814</v>
      </c>
      <c r="K170" s="74">
        <f t="shared" si="26"/>
        <v>-7.9561692148642837E-2</v>
      </c>
      <c r="L170" s="75">
        <f t="shared" si="27"/>
        <v>-3.9492819927976264E-2</v>
      </c>
      <c r="M170" s="77">
        <f t="shared" si="28"/>
        <v>-7.517184354739026E-2</v>
      </c>
      <c r="N170" s="32">
        <f t="shared" si="29"/>
        <v>-2.6088737853707578E-2</v>
      </c>
      <c r="O170" s="4">
        <f t="shared" si="30"/>
        <v>-1.056844590614836E-3</v>
      </c>
      <c r="P170" s="32">
        <f t="shared" si="31"/>
        <v>-1.3138814361887685E-2</v>
      </c>
      <c r="Q170" s="4">
        <f t="shared" si="32"/>
        <v>-9.5286763491960746E-3</v>
      </c>
      <c r="R170" s="4">
        <f t="shared" si="33"/>
        <v>-5.1881181100759122E-3</v>
      </c>
      <c r="S170" s="4">
        <f t="shared" si="34"/>
        <v>-2.3654481244606007E-4</v>
      </c>
      <c r="T170" s="4">
        <f t="shared" si="35"/>
        <v>1.8049936534945132E-3</v>
      </c>
      <c r="U170" s="4">
        <f t="shared" si="36"/>
        <v>1.4780162605250169E-3</v>
      </c>
      <c r="V170" s="4">
        <f t="shared" si="37"/>
        <v>-2.464928117194698E-2</v>
      </c>
      <c r="W170" s="5">
        <f t="shared" si="38"/>
        <v>-8.3159273649524579E-4</v>
      </c>
    </row>
    <row r="171" spans="1:23" x14ac:dyDescent="0.25">
      <c r="A171" s="2" t="s">
        <v>161</v>
      </c>
      <c r="B171" s="47" t="s">
        <v>176</v>
      </c>
      <c r="C171" s="61" t="s">
        <v>563</v>
      </c>
      <c r="D171" s="74">
        <f>IFERROR(PopulationMuni!D171/HHMuni!D171,0)</f>
        <v>2.3843264634668051</v>
      </c>
      <c r="E171" s="75">
        <f>IFERROR(PopulationMuni!E171/HHMuni!E171,0)</f>
        <v>2.321642620911109</v>
      </c>
      <c r="F171" s="75">
        <f>IFERROR(PopulationMuni!F171/HHMuni!F171,0)</f>
        <v>2.2754388575213373</v>
      </c>
      <c r="G171" s="75">
        <f>IFERROR(PopulationMuni!G171/HHMuni!G171,0)</f>
        <v>2.2509757849243952</v>
      </c>
      <c r="H171" s="75">
        <f>IFERROR(PopulationMuni!H171/HHMuni!H171,0)</f>
        <v>2.2498881892412261</v>
      </c>
      <c r="I171" s="76">
        <f>IFERROR(PopulationMuni!I171/HHMuni!I171,0)</f>
        <v>2.2580910253284361</v>
      </c>
      <c r="J171" s="77">
        <f>IFERROR(PopulationMuni!J171/HHMuni!J171,0)</f>
        <v>2.264731192129203</v>
      </c>
      <c r="K171" s="74">
        <f t="shared" si="26"/>
        <v>-0.12623543813836902</v>
      </c>
      <c r="L171" s="75">
        <f t="shared" si="27"/>
        <v>-6.3551595582672871E-2</v>
      </c>
      <c r="M171" s="77">
        <f t="shared" si="28"/>
        <v>-0.11959527133760206</v>
      </c>
      <c r="N171" s="32">
        <f t="shared" si="29"/>
        <v>-5.2943856503116171E-2</v>
      </c>
      <c r="O171" s="4">
        <f t="shared" si="30"/>
        <v>-2.1735105743529992E-3</v>
      </c>
      <c r="P171" s="32">
        <f t="shared" si="31"/>
        <v>-2.628995798861955E-2</v>
      </c>
      <c r="Q171" s="4">
        <f t="shared" si="32"/>
        <v>-1.9901324593894376E-2</v>
      </c>
      <c r="R171" s="4">
        <f t="shared" si="33"/>
        <v>-1.0750925042912418E-2</v>
      </c>
      <c r="S171" s="4">
        <f t="shared" si="34"/>
        <v>-4.8316631855971348E-4</v>
      </c>
      <c r="T171" s="4">
        <f t="shared" si="35"/>
        <v>3.6458861051118507E-3</v>
      </c>
      <c r="U171" s="4">
        <f t="shared" si="36"/>
        <v>2.9406107753344735E-3</v>
      </c>
      <c r="V171" s="4">
        <f t="shared" si="37"/>
        <v>-5.0158933002702466E-2</v>
      </c>
      <c r="W171" s="5">
        <f t="shared" si="38"/>
        <v>-1.7138831646709152E-3</v>
      </c>
    </row>
    <row r="172" spans="1:23" x14ac:dyDescent="0.25">
      <c r="A172" s="2" t="s">
        <v>161</v>
      </c>
      <c r="B172" s="47" t="s">
        <v>177</v>
      </c>
      <c r="C172" s="61" t="s">
        <v>564</v>
      </c>
      <c r="D172" s="74">
        <f>IFERROR(PopulationMuni!D172/HHMuni!D172,0)</f>
        <v>2.951648122158395</v>
      </c>
      <c r="E172" s="75">
        <f>IFERROR(PopulationMuni!E172/HHMuni!E172,0)</f>
        <v>2.8784763151059001</v>
      </c>
      <c r="F172" s="75">
        <f>IFERROR(PopulationMuni!F172/HHMuni!F172,0)</f>
        <v>2.8241962515576486</v>
      </c>
      <c r="G172" s="75">
        <f>IFERROR(PopulationMuni!G172/HHMuni!G172,0)</f>
        <v>2.7953466246218253</v>
      </c>
      <c r="H172" s="75">
        <f>IFERROR(PopulationMuni!H172/HHMuni!H172,0)</f>
        <v>2.7939821546864159</v>
      </c>
      <c r="I172" s="76">
        <f>IFERROR(PopulationMuni!I172/HHMuni!I172,0)</f>
        <v>2.8036522116496494</v>
      </c>
      <c r="J172" s="77">
        <f>IFERROR(PopulationMuni!J172/HHMuni!J172,0)</f>
        <v>2.8114470126455657</v>
      </c>
      <c r="K172" s="74">
        <f t="shared" si="26"/>
        <v>-0.14799591050874561</v>
      </c>
      <c r="L172" s="75">
        <f t="shared" si="27"/>
        <v>-7.4824103456250679E-2</v>
      </c>
      <c r="M172" s="77">
        <f t="shared" si="28"/>
        <v>-0.14020110951282927</v>
      </c>
      <c r="N172" s="32">
        <f t="shared" si="29"/>
        <v>-5.0140092715565077E-2</v>
      </c>
      <c r="O172" s="4">
        <f t="shared" si="30"/>
        <v>-2.0555153799666215E-3</v>
      </c>
      <c r="P172" s="32">
        <f t="shared" si="31"/>
        <v>-2.479015249249561E-2</v>
      </c>
      <c r="Q172" s="4">
        <f t="shared" si="32"/>
        <v>-1.8857220837078303E-2</v>
      </c>
      <c r="R172" s="4">
        <f t="shared" si="33"/>
        <v>-1.0215163666445592E-2</v>
      </c>
      <c r="S172" s="4">
        <f t="shared" si="34"/>
        <v>-4.881219106750434E-4</v>
      </c>
      <c r="T172" s="4">
        <f t="shared" si="35"/>
        <v>3.4610303244111407E-3</v>
      </c>
      <c r="U172" s="4">
        <f t="shared" si="36"/>
        <v>2.7802310727156332E-3</v>
      </c>
      <c r="V172" s="4">
        <f t="shared" si="37"/>
        <v>-4.7499262686606092E-2</v>
      </c>
      <c r="W172" s="5">
        <f t="shared" si="38"/>
        <v>-1.620831627972219E-3</v>
      </c>
    </row>
    <row r="173" spans="1:23" x14ac:dyDescent="0.25">
      <c r="A173" s="2" t="s">
        <v>161</v>
      </c>
      <c r="B173" s="47" t="s">
        <v>178</v>
      </c>
      <c r="C173" s="61" t="s">
        <v>565</v>
      </c>
      <c r="D173" s="74">
        <f>IFERROR(PopulationMuni!D173/HHMuni!D173,0)</f>
        <v>2.8282083466374566</v>
      </c>
      <c r="E173" s="75">
        <f>IFERROR(PopulationMuni!E173/HHMuni!E173,0)</f>
        <v>2.7799227376947111</v>
      </c>
      <c r="F173" s="75">
        <f>IFERROR(PopulationMuni!F173/HHMuni!F173,0)</f>
        <v>2.7445559563117645</v>
      </c>
      <c r="G173" s="75">
        <f>IFERROR(PopulationMuni!G173/HHMuni!G173,0)</f>
        <v>2.7254077742689709</v>
      </c>
      <c r="H173" s="75">
        <f>IFERROR(PopulationMuni!H173/HHMuni!H173,0)</f>
        <v>2.7248419434460995</v>
      </c>
      <c r="I173" s="76">
        <f>IFERROR(PopulationMuni!I173/HHMuni!I173,0)</f>
        <v>2.7319738685157402</v>
      </c>
      <c r="J173" s="77">
        <f>IFERROR(PopulationMuni!J173/HHMuni!J173,0)</f>
        <v>2.7380874961689803</v>
      </c>
      <c r="K173" s="74">
        <f t="shared" si="26"/>
        <v>-9.6234478121716371E-2</v>
      </c>
      <c r="L173" s="75">
        <f t="shared" si="27"/>
        <v>-4.7948869178970899E-2</v>
      </c>
      <c r="M173" s="77">
        <f t="shared" si="28"/>
        <v>-9.0120850468476288E-2</v>
      </c>
      <c r="N173" s="32">
        <f t="shared" si="29"/>
        <v>-3.4026657985127717E-2</v>
      </c>
      <c r="O173" s="4">
        <f t="shared" si="30"/>
        <v>-1.3838033163180441E-3</v>
      </c>
      <c r="P173" s="32">
        <f t="shared" si="31"/>
        <v>-1.7072861339990641E-2</v>
      </c>
      <c r="Q173" s="4">
        <f t="shared" si="32"/>
        <v>-1.2722217385176315E-2</v>
      </c>
      <c r="R173" s="4">
        <f t="shared" si="33"/>
        <v>-6.9767869001752247E-3</v>
      </c>
      <c r="S173" s="4">
        <f t="shared" si="34"/>
        <v>-2.0761327101703753E-4</v>
      </c>
      <c r="T173" s="4">
        <f t="shared" si="35"/>
        <v>2.6173720229147879E-3</v>
      </c>
      <c r="U173" s="4">
        <f t="shared" si="36"/>
        <v>2.2378060506711428E-3</v>
      </c>
      <c r="V173" s="4">
        <f t="shared" si="37"/>
        <v>-3.1864996995579764E-2</v>
      </c>
      <c r="W173" s="5">
        <f t="shared" si="38"/>
        <v>-1.0788754454994498E-3</v>
      </c>
    </row>
    <row r="174" spans="1:23" x14ac:dyDescent="0.25">
      <c r="A174" s="2" t="s">
        <v>161</v>
      </c>
      <c r="B174" s="47" t="s">
        <v>179</v>
      </c>
      <c r="C174" s="61" t="s">
        <v>566</v>
      </c>
      <c r="D174" s="74">
        <f>IFERROR(PopulationMuni!D174/HHMuni!D174,0)</f>
        <v>2.795061560816309</v>
      </c>
      <c r="E174" s="75">
        <f>IFERROR(PopulationMuni!E174/HHMuni!E174,0)</f>
        <v>2.7502659414851984</v>
      </c>
      <c r="F174" s="75">
        <f>IFERROR(PopulationMuni!F174/HHMuni!F174,0)</f>
        <v>2.7180414978834246</v>
      </c>
      <c r="G174" s="75">
        <f>IFERROR(PopulationMuni!G174/HHMuni!G174,0)</f>
        <v>2.7006905577052649</v>
      </c>
      <c r="H174" s="75">
        <f>IFERROR(PopulationMuni!H174/HHMuni!H174,0)</f>
        <v>2.6999284596420869</v>
      </c>
      <c r="I174" s="76">
        <f>IFERROR(PopulationMuni!I174/HHMuni!I174,0)</f>
        <v>2.7059454193825636</v>
      </c>
      <c r="J174" s="77">
        <f>IFERROR(PopulationMuni!J174/HHMuni!J174,0)</f>
        <v>2.7108845691814203</v>
      </c>
      <c r="K174" s="74">
        <f t="shared" si="26"/>
        <v>-8.9116141433745355E-2</v>
      </c>
      <c r="L174" s="75">
        <f t="shared" si="27"/>
        <v>-4.4320522102634818E-2</v>
      </c>
      <c r="M174" s="77">
        <f t="shared" si="28"/>
        <v>-8.4176991634888676E-2</v>
      </c>
      <c r="N174" s="32">
        <f t="shared" si="29"/>
        <v>-3.1883427071179971E-2</v>
      </c>
      <c r="O174" s="4">
        <f t="shared" si="30"/>
        <v>-1.2952713061223919E-3</v>
      </c>
      <c r="P174" s="32">
        <f t="shared" si="31"/>
        <v>-1.6026702223341349E-2</v>
      </c>
      <c r="Q174" s="4">
        <f t="shared" si="32"/>
        <v>-1.1716846402268999E-2</v>
      </c>
      <c r="R174" s="4">
        <f t="shared" si="33"/>
        <v>-6.3836185693526559E-3</v>
      </c>
      <c r="S174" s="4">
        <f t="shared" si="34"/>
        <v>-2.8218636933563523E-4</v>
      </c>
      <c r="T174" s="4">
        <f t="shared" si="35"/>
        <v>2.2285626565359262E-3</v>
      </c>
      <c r="U174" s="4">
        <f t="shared" si="36"/>
        <v>1.8252954266844146E-3</v>
      </c>
      <c r="V174" s="4">
        <f t="shared" si="37"/>
        <v>-3.0116328318115615E-2</v>
      </c>
      <c r="W174" s="5">
        <f t="shared" si="38"/>
        <v>-1.018785378019027E-3</v>
      </c>
    </row>
    <row r="175" spans="1:23" x14ac:dyDescent="0.25">
      <c r="A175" s="2" t="s">
        <v>161</v>
      </c>
      <c r="B175" s="47" t="s">
        <v>180</v>
      </c>
      <c r="C175" s="61" t="s">
        <v>567</v>
      </c>
      <c r="D175" s="74">
        <f>IFERROR(PopulationMuni!D175/HHMuni!D175,0)</f>
        <v>1.8726853434558626</v>
      </c>
      <c r="E175" s="75">
        <f>IFERROR(PopulationMuni!E175/HHMuni!E175,0)</f>
        <v>1.8481805752761147</v>
      </c>
      <c r="F175" s="75">
        <f>IFERROR(PopulationMuni!F175/HHMuni!F175,0)</f>
        <v>1.831870768140015</v>
      </c>
      <c r="G175" s="75">
        <f>IFERROR(PopulationMuni!G175/HHMuni!G175,0)</f>
        <v>1.8237679563585827</v>
      </c>
      <c r="H175" s="75">
        <f>IFERROR(PopulationMuni!H175/HHMuni!H175,0)</f>
        <v>1.8248097427174881</v>
      </c>
      <c r="I175" s="76">
        <f>IFERROR(PopulationMuni!I175/HHMuni!I175,0)</f>
        <v>1.8287971280201329</v>
      </c>
      <c r="J175" s="77">
        <f>IFERROR(PopulationMuni!J175/HHMuni!J175,0)</f>
        <v>1.8328083992187474</v>
      </c>
      <c r="K175" s="74">
        <f t="shared" si="26"/>
        <v>-4.3888215435729627E-2</v>
      </c>
      <c r="L175" s="75">
        <f t="shared" si="27"/>
        <v>-1.9383447255981734E-2</v>
      </c>
      <c r="M175" s="77">
        <f t="shared" si="28"/>
        <v>-3.9876944237115186E-2</v>
      </c>
      <c r="N175" s="32">
        <f t="shared" si="29"/>
        <v>-2.3435979562235532E-2</v>
      </c>
      <c r="O175" s="4">
        <f t="shared" si="30"/>
        <v>-9.4814901001105678E-4</v>
      </c>
      <c r="P175" s="32">
        <f t="shared" si="31"/>
        <v>-1.3085363360897939E-2</v>
      </c>
      <c r="Q175" s="4">
        <f t="shared" si="32"/>
        <v>-8.8247909074917752E-3</v>
      </c>
      <c r="R175" s="4">
        <f t="shared" si="33"/>
        <v>-4.4232442169812591E-3</v>
      </c>
      <c r="S175" s="4">
        <f t="shared" si="34"/>
        <v>5.7122747182458689E-4</v>
      </c>
      <c r="T175" s="4">
        <f t="shared" si="35"/>
        <v>2.185096456525315E-3</v>
      </c>
      <c r="U175" s="4">
        <f t="shared" si="36"/>
        <v>2.1933932075652862E-3</v>
      </c>
      <c r="V175" s="4">
        <f t="shared" si="37"/>
        <v>-2.1293990673054597E-2</v>
      </c>
      <c r="W175" s="5">
        <f t="shared" si="38"/>
        <v>-7.1720863144530966E-4</v>
      </c>
    </row>
    <row r="176" spans="1:23" x14ac:dyDescent="0.25">
      <c r="A176" s="2" t="s">
        <v>161</v>
      </c>
      <c r="B176" s="47" t="s">
        <v>181</v>
      </c>
      <c r="C176" s="61" t="s">
        <v>568</v>
      </c>
      <c r="D176" s="74">
        <f>IFERROR(PopulationMuni!D176/HHMuni!D176,0)</f>
        <v>2.9473014067252499</v>
      </c>
      <c r="E176" s="75">
        <f>IFERROR(PopulationMuni!E176/HHMuni!E176,0)</f>
        <v>2.8859733033188775</v>
      </c>
      <c r="F176" s="75">
        <f>IFERROR(PopulationMuni!F176/HHMuni!F176,0)</f>
        <v>2.813310025261996</v>
      </c>
      <c r="G176" s="75">
        <f>IFERROR(PopulationMuni!G176/HHMuni!G176,0)</f>
        <v>2.7921250378413816</v>
      </c>
      <c r="H176" s="75">
        <f>IFERROR(PopulationMuni!H176/HHMuni!H176,0)</f>
        <v>2.7913218726841014</v>
      </c>
      <c r="I176" s="76">
        <f>IFERROR(PopulationMuni!I176/HHMuni!I176,0)</f>
        <v>2.7975844704295505</v>
      </c>
      <c r="J176" s="77">
        <f>IFERROR(PopulationMuni!J176/HHMuni!J176,0)</f>
        <v>2.8027139580237836</v>
      </c>
      <c r="K176" s="74">
        <f t="shared" si="26"/>
        <v>-0.14971693629569938</v>
      </c>
      <c r="L176" s="75">
        <f t="shared" si="27"/>
        <v>-8.8388832889326974E-2</v>
      </c>
      <c r="M176" s="77">
        <f t="shared" si="28"/>
        <v>-0.14458744870146623</v>
      </c>
      <c r="N176" s="32">
        <f t="shared" si="29"/>
        <v>-5.0797972665459379E-2</v>
      </c>
      <c r="O176" s="4">
        <f t="shared" si="30"/>
        <v>-2.0831719227869527E-3</v>
      </c>
      <c r="P176" s="32">
        <f t="shared" si="31"/>
        <v>-2.0808222486655703E-2</v>
      </c>
      <c r="Q176" s="4">
        <f t="shared" si="32"/>
        <v>-2.517808393214116E-2</v>
      </c>
      <c r="R176" s="4">
        <f t="shared" si="33"/>
        <v>-7.5302711860352201E-3</v>
      </c>
      <c r="S176" s="4">
        <f t="shared" si="34"/>
        <v>-2.8765372123207289E-4</v>
      </c>
      <c r="T176" s="4">
        <f t="shared" si="35"/>
        <v>2.2435956980579874E-3</v>
      </c>
      <c r="U176" s="4">
        <f t="shared" si="36"/>
        <v>1.8335416315224951E-3</v>
      </c>
      <c r="V176" s="4">
        <f t="shared" si="37"/>
        <v>-4.9057571231616026E-2</v>
      </c>
      <c r="W176" s="5">
        <f t="shared" si="38"/>
        <v>-1.6753202763709618E-3</v>
      </c>
    </row>
    <row r="177" spans="1:23" x14ac:dyDescent="0.25">
      <c r="A177" s="2" t="s">
        <v>161</v>
      </c>
      <c r="B177" s="47" t="s">
        <v>182</v>
      </c>
      <c r="C177" s="61" t="s">
        <v>569</v>
      </c>
      <c r="D177" s="74">
        <f>IFERROR(PopulationMuni!D177/HHMuni!D177,0)</f>
        <v>2.9038593353700115</v>
      </c>
      <c r="E177" s="75">
        <f>IFERROR(PopulationMuni!E177/HHMuni!E177,0)</f>
        <v>2.8471822270475076</v>
      </c>
      <c r="F177" s="75">
        <f>IFERROR(PopulationMuni!F177/HHMuni!F177,0)</f>
        <v>2.8068037465899081</v>
      </c>
      <c r="G177" s="75">
        <f>IFERROR(PopulationMuni!G177/HHMuni!G177,0)</f>
        <v>2.7849101878164753</v>
      </c>
      <c r="H177" s="75">
        <f>IFERROR(PopulationMuni!H177/HHMuni!H177,0)</f>
        <v>2.7840490684248342</v>
      </c>
      <c r="I177" s="76">
        <f>IFERROR(PopulationMuni!I177/HHMuni!I177,0)</f>
        <v>2.7920649781628484</v>
      </c>
      <c r="J177" s="77">
        <f>IFERROR(PopulationMuni!J177/HHMuni!J177,0)</f>
        <v>2.7988610257497268</v>
      </c>
      <c r="K177" s="74">
        <f t="shared" si="26"/>
        <v>-0.11179435720716313</v>
      </c>
      <c r="L177" s="75">
        <f t="shared" si="27"/>
        <v>-5.5117248884659187E-2</v>
      </c>
      <c r="M177" s="77">
        <f t="shared" si="28"/>
        <v>-0.10499830962028467</v>
      </c>
      <c r="N177" s="32">
        <f t="shared" si="29"/>
        <v>-3.8498544280526681E-2</v>
      </c>
      <c r="O177" s="4">
        <f t="shared" si="30"/>
        <v>-1.5691356151836811E-3</v>
      </c>
      <c r="P177" s="32">
        <f t="shared" si="31"/>
        <v>-1.9517855989839905E-2</v>
      </c>
      <c r="Q177" s="4">
        <f t="shared" si="32"/>
        <v>-1.418190942399622E-2</v>
      </c>
      <c r="R177" s="4">
        <f t="shared" si="33"/>
        <v>-7.8001744154830854E-3</v>
      </c>
      <c r="S177" s="4">
        <f t="shared" si="34"/>
        <v>-3.09209034965785E-4</v>
      </c>
      <c r="T177" s="4">
        <f t="shared" si="35"/>
        <v>2.8792271763189436E-3</v>
      </c>
      <c r="U177" s="4">
        <f t="shared" si="36"/>
        <v>2.4340578174331107E-3</v>
      </c>
      <c r="V177" s="4">
        <f t="shared" si="37"/>
        <v>-3.6158194145759381E-2</v>
      </c>
      <c r="W177" s="5">
        <f t="shared" si="38"/>
        <v>-1.2268501249068642E-3</v>
      </c>
    </row>
    <row r="178" spans="1:23" x14ac:dyDescent="0.25">
      <c r="A178" s="2" t="s">
        <v>161</v>
      </c>
      <c r="B178" s="47" t="s">
        <v>183</v>
      </c>
      <c r="C178" s="61" t="s">
        <v>570</v>
      </c>
      <c r="D178" s="74">
        <f>IFERROR(PopulationMuni!D178/HHMuni!D178,0)</f>
        <v>2.2443271529852336</v>
      </c>
      <c r="E178" s="75">
        <f>IFERROR(PopulationMuni!E178/HHMuni!E178,0)</f>
        <v>2.2443271529852336</v>
      </c>
      <c r="F178" s="75">
        <f>IFERROR(PopulationMuni!F178/HHMuni!F178,0)</f>
        <v>2.2443271529852336</v>
      </c>
      <c r="G178" s="75">
        <f>IFERROR(PopulationMuni!G178/HHMuni!G178,0)</f>
        <v>2.2443271529852336</v>
      </c>
      <c r="H178" s="75">
        <f>IFERROR(PopulationMuni!H178/HHMuni!H178,0)</f>
        <v>2.2443271529852336</v>
      </c>
      <c r="I178" s="76">
        <f>IFERROR(PopulationMuni!I178/HHMuni!I178,0)</f>
        <v>2.2443271529852336</v>
      </c>
      <c r="J178" s="77">
        <f>IFERROR(PopulationMuni!J178/HHMuni!J178,0)</f>
        <v>2.2443271529852336</v>
      </c>
      <c r="K178" s="74">
        <f t="shared" si="26"/>
        <v>0</v>
      </c>
      <c r="L178" s="75">
        <f t="shared" si="27"/>
        <v>0</v>
      </c>
      <c r="M178" s="77">
        <f t="shared" si="28"/>
        <v>0</v>
      </c>
      <c r="N178" s="32">
        <f t="shared" si="29"/>
        <v>0</v>
      </c>
      <c r="O178" s="4">
        <f t="shared" si="30"/>
        <v>0</v>
      </c>
      <c r="P178" s="32">
        <f t="shared" si="31"/>
        <v>0</v>
      </c>
      <c r="Q178" s="4">
        <f t="shared" si="32"/>
        <v>0</v>
      </c>
      <c r="R178" s="4">
        <f t="shared" si="33"/>
        <v>0</v>
      </c>
      <c r="S178" s="4">
        <f t="shared" si="34"/>
        <v>0</v>
      </c>
      <c r="T178" s="4">
        <f t="shared" si="35"/>
        <v>0</v>
      </c>
      <c r="U178" s="4">
        <f t="shared" si="36"/>
        <v>0</v>
      </c>
      <c r="V178" s="4">
        <f t="shared" si="37"/>
        <v>0</v>
      </c>
      <c r="W178" s="5">
        <f t="shared" si="38"/>
        <v>0</v>
      </c>
    </row>
    <row r="179" spans="1:23" x14ac:dyDescent="0.25">
      <c r="A179" s="2" t="s">
        <v>161</v>
      </c>
      <c r="B179" s="47" t="s">
        <v>184</v>
      </c>
      <c r="C179" s="61" t="s">
        <v>571</v>
      </c>
      <c r="D179" s="74">
        <f>IFERROR(PopulationMuni!D179/HHMuni!D179,0)</f>
        <v>2.6062861750851809</v>
      </c>
      <c r="E179" s="75">
        <f>IFERROR(PopulationMuni!E179/HHMuni!E179,0)</f>
        <v>2.5704429429130244</v>
      </c>
      <c r="F179" s="75">
        <f>IFERROR(PopulationMuni!F179/HHMuni!F179,0)</f>
        <v>2.5462350330254733</v>
      </c>
      <c r="G179" s="75">
        <f>IFERROR(PopulationMuni!G179/HHMuni!G179,0)</f>
        <v>2.5333774889854643</v>
      </c>
      <c r="H179" s="75">
        <f>IFERROR(PopulationMuni!H179/HHMuni!H179,0)</f>
        <v>2.532814837866292</v>
      </c>
      <c r="I179" s="76">
        <f>IFERROR(PopulationMuni!I179/HHMuni!I179,0)</f>
        <v>2.5372265253513993</v>
      </c>
      <c r="J179" s="77">
        <f>IFERROR(PopulationMuni!J179/HHMuni!J179,0)</f>
        <v>2.5408302655754036</v>
      </c>
      <c r="K179" s="74">
        <f t="shared" si="26"/>
        <v>-6.9059649733781647E-2</v>
      </c>
      <c r="L179" s="75">
        <f t="shared" si="27"/>
        <v>-3.3216417561625189E-2</v>
      </c>
      <c r="M179" s="77">
        <f t="shared" si="28"/>
        <v>-6.545590950977731E-2</v>
      </c>
      <c r="N179" s="32">
        <f t="shared" si="29"/>
        <v>-2.6497339545425991E-2</v>
      </c>
      <c r="O179" s="4">
        <f t="shared" si="30"/>
        <v>-1.0736121175942692E-3</v>
      </c>
      <c r="P179" s="32">
        <f t="shared" si="31"/>
        <v>-1.3752608027008062E-2</v>
      </c>
      <c r="Q179" s="4">
        <f t="shared" si="32"/>
        <v>-9.4177970198852101E-3</v>
      </c>
      <c r="R179" s="4">
        <f t="shared" si="33"/>
        <v>-5.0496296976683119E-3</v>
      </c>
      <c r="S179" s="4">
        <f t="shared" si="34"/>
        <v>-2.2209525489924609E-4</v>
      </c>
      <c r="T179" s="4">
        <f t="shared" si="35"/>
        <v>1.7418120816221627E-3</v>
      </c>
      <c r="U179" s="4">
        <f t="shared" si="36"/>
        <v>1.4203462670741018E-3</v>
      </c>
      <c r="V179" s="4">
        <f t="shared" si="37"/>
        <v>-2.5114628675662609E-2</v>
      </c>
      <c r="W179" s="5">
        <f t="shared" si="38"/>
        <v>-8.474867723387014E-4</v>
      </c>
    </row>
    <row r="180" spans="1:23" x14ac:dyDescent="0.25">
      <c r="A180" s="2" t="s">
        <v>161</v>
      </c>
      <c r="B180" s="47" t="s">
        <v>185</v>
      </c>
      <c r="C180" s="61" t="s">
        <v>572</v>
      </c>
      <c r="D180" s="74">
        <f>IFERROR(PopulationMuni!D180/HHMuni!D180,0)</f>
        <v>2.3170465619774974</v>
      </c>
      <c r="E180" s="75">
        <f>IFERROR(PopulationMuni!E180/HHMuni!E180,0)</f>
        <v>2.2802158632943739</v>
      </c>
      <c r="F180" s="75">
        <f>IFERROR(PopulationMuni!F180/HHMuni!F180,0)</f>
        <v>2.2542215269905714</v>
      </c>
      <c r="G180" s="75">
        <f>IFERROR(PopulationMuni!G180/HHMuni!G180,0)</f>
        <v>2.2403332035862964</v>
      </c>
      <c r="H180" s="75">
        <f>IFERROR(PopulationMuni!H180/HHMuni!H180,0)</f>
        <v>2.2396137707480421</v>
      </c>
      <c r="I180" s="76">
        <f>IFERROR(PopulationMuni!I180/HHMuni!I180,0)</f>
        <v>2.2442830082148917</v>
      </c>
      <c r="J180" s="77">
        <f>IFERROR(PopulationMuni!J180/HHMuni!J180,0)</f>
        <v>2.2480331540408169</v>
      </c>
      <c r="K180" s="74">
        <f t="shared" si="26"/>
        <v>-7.2763553762605682E-2</v>
      </c>
      <c r="L180" s="75">
        <f t="shared" si="27"/>
        <v>-3.5932855079482184E-2</v>
      </c>
      <c r="M180" s="77">
        <f t="shared" si="28"/>
        <v>-6.9013407936680427E-2</v>
      </c>
      <c r="N180" s="32">
        <f t="shared" si="29"/>
        <v>-3.1403578571379764E-2</v>
      </c>
      <c r="O180" s="4">
        <f t="shared" si="30"/>
        <v>-1.2754756326713856E-3</v>
      </c>
      <c r="P180" s="32">
        <f t="shared" si="31"/>
        <v>-1.5895536709322755E-2</v>
      </c>
      <c r="Q180" s="4">
        <f t="shared" si="32"/>
        <v>-1.1399945383349208E-2</v>
      </c>
      <c r="R180" s="4">
        <f t="shared" si="33"/>
        <v>-6.1610286469121478E-3</v>
      </c>
      <c r="S180" s="4">
        <f t="shared" si="34"/>
        <v>-3.2112760597513557E-4</v>
      </c>
      <c r="T180" s="4">
        <f t="shared" si="35"/>
        <v>2.0848404880497995E-3</v>
      </c>
      <c r="U180" s="4">
        <f t="shared" si="36"/>
        <v>1.6709772395897549E-3</v>
      </c>
      <c r="V180" s="4">
        <f t="shared" si="37"/>
        <v>-2.9785075996824339E-2</v>
      </c>
      <c r="W180" s="5">
        <f t="shared" si="38"/>
        <v>-1.007414246896321E-3</v>
      </c>
    </row>
    <row r="181" spans="1:23" x14ac:dyDescent="0.25">
      <c r="A181" s="2" t="s">
        <v>161</v>
      </c>
      <c r="B181" s="47" t="s">
        <v>186</v>
      </c>
      <c r="C181" s="61">
        <v>3402537560</v>
      </c>
      <c r="D181" s="74">
        <f>IFERROR(PopulationMuni!D181/HHMuni!D181,0)</f>
        <v>2.1986752615644329</v>
      </c>
      <c r="E181" s="75">
        <f>IFERROR(PopulationMuni!E181/HHMuni!E181,0)</f>
        <v>2.1433597804705498</v>
      </c>
      <c r="F181" s="75">
        <f>IFERROR(PopulationMuni!F181/HHMuni!F181,0)</f>
        <v>2.10302436668717</v>
      </c>
      <c r="G181" s="75">
        <f>IFERROR(PopulationMuni!G181/HHMuni!G181,0)</f>
        <v>2.0816270906693988</v>
      </c>
      <c r="H181" s="75">
        <f>IFERROR(PopulationMuni!H181/HHMuni!H181,0)</f>
        <v>2.0806730806741611</v>
      </c>
      <c r="I181" s="76">
        <f>IFERROR(PopulationMuni!I181/HHMuni!I181,0)</f>
        <v>2.0878778838656524</v>
      </c>
      <c r="J181" s="77">
        <f>IFERROR(PopulationMuni!J181/HHMuni!J181,0)</f>
        <v>2.0878778838656524</v>
      </c>
      <c r="K181" s="74">
        <f t="shared" si="26"/>
        <v>-0.11079737769878051</v>
      </c>
      <c r="L181" s="75">
        <f t="shared" si="27"/>
        <v>-5.5481896604897329E-2</v>
      </c>
      <c r="M181" s="77">
        <f t="shared" si="28"/>
        <v>-0.11079737769878051</v>
      </c>
      <c r="N181" s="32">
        <f t="shared" si="29"/>
        <v>-5.0392788619427309E-2</v>
      </c>
      <c r="O181" s="4">
        <f t="shared" si="30"/>
        <v>-2.0661362595018051E-3</v>
      </c>
      <c r="P181" s="32">
        <f t="shared" si="31"/>
        <v>-2.5158549814457087E-2</v>
      </c>
      <c r="Q181" s="4">
        <f t="shared" si="32"/>
        <v>-1.8818778886727339E-2</v>
      </c>
      <c r="R181" s="4">
        <f t="shared" si="33"/>
        <v>-1.0174525962092229E-2</v>
      </c>
      <c r="S181" s="4">
        <f t="shared" si="34"/>
        <v>-4.5830014391812224E-4</v>
      </c>
      <c r="T181" s="4">
        <f t="shared" si="35"/>
        <v>3.4627271619032118E-3</v>
      </c>
      <c r="U181" s="4">
        <f t="shared" si="36"/>
        <v>0</v>
      </c>
      <c r="V181" s="4">
        <f t="shared" si="37"/>
        <v>-5.0392788619427309E-2</v>
      </c>
      <c r="W181" s="5">
        <f t="shared" si="38"/>
        <v>-1.7220769074286491E-3</v>
      </c>
    </row>
    <row r="182" spans="1:23" x14ac:dyDescent="0.25">
      <c r="A182" s="2" t="s">
        <v>161</v>
      </c>
      <c r="B182" s="47" t="s">
        <v>187</v>
      </c>
      <c r="C182" s="61" t="s">
        <v>573</v>
      </c>
      <c r="D182" s="74">
        <f>IFERROR(PopulationMuni!D182/HHMuni!D182,0)</f>
        <v>2.721315380758988</v>
      </c>
      <c r="E182" s="75">
        <f>IFERROR(PopulationMuni!E182/HHMuni!E182,0)</f>
        <v>2.6804549228345786</v>
      </c>
      <c r="F182" s="75">
        <f>IFERROR(PopulationMuni!F182/HHMuni!F182,0)</f>
        <v>2.6521229906949726</v>
      </c>
      <c r="G182" s="75">
        <f>IFERROR(PopulationMuni!G182/HHMuni!G182,0)</f>
        <v>2.6370728620034294</v>
      </c>
      <c r="H182" s="75">
        <f>IFERROR(PopulationMuni!H182/HHMuni!H182,0)</f>
        <v>2.6363974362700846</v>
      </c>
      <c r="I182" s="76">
        <f>IFERROR(PopulationMuni!I182/HHMuni!I182,0)</f>
        <v>2.6414983433294683</v>
      </c>
      <c r="J182" s="77">
        <f>IFERROR(PopulationMuni!J182/HHMuni!J182,0)</f>
        <v>2.6456434662784512</v>
      </c>
      <c r="K182" s="74">
        <f t="shared" si="26"/>
        <v>-7.9817037429519733E-2</v>
      </c>
      <c r="L182" s="75">
        <f t="shared" si="27"/>
        <v>-3.8956579505110334E-2</v>
      </c>
      <c r="M182" s="77">
        <f t="shared" si="28"/>
        <v>-7.5671914480536895E-2</v>
      </c>
      <c r="N182" s="32">
        <f t="shared" si="29"/>
        <v>-2.9330315035833276E-2</v>
      </c>
      <c r="O182" s="4">
        <f t="shared" si="30"/>
        <v>-1.1900532774501427E-3</v>
      </c>
      <c r="P182" s="32">
        <f t="shared" si="31"/>
        <v>-1.5014966002585561E-2</v>
      </c>
      <c r="Q182" s="4">
        <f t="shared" si="32"/>
        <v>-1.056982227093195E-2</v>
      </c>
      <c r="R182" s="4">
        <f t="shared" si="33"/>
        <v>-5.6747476434338973E-3</v>
      </c>
      <c r="S182" s="4">
        <f t="shared" si="34"/>
        <v>-2.561270653824721E-4</v>
      </c>
      <c r="T182" s="4">
        <f t="shared" si="35"/>
        <v>1.9348020102007979E-3</v>
      </c>
      <c r="U182" s="4">
        <f t="shared" si="36"/>
        <v>1.5692317049718074E-3</v>
      </c>
      <c r="V182" s="4">
        <f t="shared" si="37"/>
        <v>-2.7807109391132623E-2</v>
      </c>
      <c r="W182" s="5">
        <f t="shared" si="38"/>
        <v>-9.3959320831304982E-4</v>
      </c>
    </row>
    <row r="183" spans="1:23" x14ac:dyDescent="0.25">
      <c r="A183" s="2" t="s">
        <v>161</v>
      </c>
      <c r="B183" s="47" t="s">
        <v>188</v>
      </c>
      <c r="C183" s="61" t="s">
        <v>574</v>
      </c>
      <c r="D183" s="74">
        <f>IFERROR(PopulationMuni!D183/HHMuni!D183,0)</f>
        <v>2.412087032825124</v>
      </c>
      <c r="E183" s="75">
        <f>IFERROR(PopulationMuni!E183/HHMuni!E183,0)</f>
        <v>2.0605871762965418</v>
      </c>
      <c r="F183" s="75">
        <f>IFERROR(PopulationMuni!F183/HHMuni!F183,0)</f>
        <v>2.0498586505724479</v>
      </c>
      <c r="G183" s="75">
        <f>IFERROR(PopulationMuni!G183/HHMuni!G183,0)</f>
        <v>2.0498586505724479</v>
      </c>
      <c r="H183" s="75">
        <f>IFERROR(PopulationMuni!H183/HHMuni!H183,0)</f>
        <v>2.0498586505724479</v>
      </c>
      <c r="I183" s="76">
        <f>IFERROR(PopulationMuni!I183/HHMuni!I183,0)</f>
        <v>2.0498586505724479</v>
      </c>
      <c r="J183" s="77">
        <f>IFERROR(PopulationMuni!J183/HHMuni!J183,0)</f>
        <v>2.0498586505724479</v>
      </c>
      <c r="K183" s="74">
        <f t="shared" si="26"/>
        <v>-0.36222838225267617</v>
      </c>
      <c r="L183" s="75">
        <f t="shared" si="27"/>
        <v>-1.0728525724093885E-2</v>
      </c>
      <c r="M183" s="77">
        <f t="shared" si="28"/>
        <v>-0.36222838225267617</v>
      </c>
      <c r="N183" s="32">
        <f t="shared" si="29"/>
        <v>-0.15017218588021719</v>
      </c>
      <c r="O183" s="4">
        <f t="shared" si="30"/>
        <v>-6.4877241143818098E-3</v>
      </c>
      <c r="P183" s="32">
        <f t="shared" si="31"/>
        <v>-0.14572436721609205</v>
      </c>
      <c r="Q183" s="4">
        <f t="shared" si="32"/>
        <v>-5.2065381399568622E-3</v>
      </c>
      <c r="R183" s="4">
        <f t="shared" si="33"/>
        <v>0</v>
      </c>
      <c r="S183" s="4">
        <f t="shared" si="34"/>
        <v>0</v>
      </c>
      <c r="T183" s="4">
        <f t="shared" si="35"/>
        <v>0</v>
      </c>
      <c r="U183" s="4">
        <f t="shared" si="36"/>
        <v>0</v>
      </c>
      <c r="V183" s="4">
        <f t="shared" si="37"/>
        <v>-0.15017218588021719</v>
      </c>
      <c r="W183" s="5">
        <f t="shared" si="38"/>
        <v>-5.4093671184824998E-3</v>
      </c>
    </row>
    <row r="184" spans="1:23" x14ac:dyDescent="0.25">
      <c r="A184" s="2" t="s">
        <v>161</v>
      </c>
      <c r="B184" s="47" t="s">
        <v>189</v>
      </c>
      <c r="C184" s="61" t="s">
        <v>575</v>
      </c>
      <c r="D184" s="74">
        <f>IFERROR(PopulationMuni!D184/HHMuni!D184,0)</f>
        <v>2.5654461903312602</v>
      </c>
      <c r="E184" s="75">
        <f>IFERROR(PopulationMuni!E184/HHMuni!E184,0)</f>
        <v>2.5119485403485045</v>
      </c>
      <c r="F184" s="75">
        <f>IFERROR(PopulationMuni!F184/HHMuni!F184,0)</f>
        <v>2.4730515704914882</v>
      </c>
      <c r="G184" s="75">
        <f>IFERROR(PopulationMuni!G184/HHMuni!G184,0)</f>
        <v>2.4526374275782081</v>
      </c>
      <c r="H184" s="75">
        <f>IFERROR(PopulationMuni!H184/HHMuni!H184,0)</f>
        <v>2.4526513617696266</v>
      </c>
      <c r="I184" s="76">
        <f>IFERROR(PopulationMuni!I184/HHMuni!I184,0)</f>
        <v>2.4604084168724354</v>
      </c>
      <c r="J184" s="77">
        <f>IFERROR(PopulationMuni!J184/HHMuni!J184,0)</f>
        <v>2.4672191886236789</v>
      </c>
      <c r="K184" s="74">
        <f t="shared" si="26"/>
        <v>-0.10503777345882481</v>
      </c>
      <c r="L184" s="75">
        <f t="shared" si="27"/>
        <v>-5.1540123476069066E-2</v>
      </c>
      <c r="M184" s="77">
        <f t="shared" si="28"/>
        <v>-9.8227001707581252E-2</v>
      </c>
      <c r="N184" s="32">
        <f t="shared" si="29"/>
        <v>-4.0943276789314309E-2</v>
      </c>
      <c r="O184" s="4">
        <f t="shared" si="30"/>
        <v>-1.6708049510149037E-3</v>
      </c>
      <c r="P184" s="32">
        <f t="shared" si="31"/>
        <v>-2.0853156142732421E-2</v>
      </c>
      <c r="Q184" s="4">
        <f t="shared" si="32"/>
        <v>-1.5484779736618215E-2</v>
      </c>
      <c r="R184" s="4">
        <f t="shared" si="33"/>
        <v>-8.2546369662735986E-3</v>
      </c>
      <c r="S184" s="4">
        <f t="shared" si="34"/>
        <v>5.6813091335872201E-6</v>
      </c>
      <c r="T184" s="4">
        <f t="shared" si="35"/>
        <v>3.1627222783150444E-3</v>
      </c>
      <c r="U184" s="4">
        <f t="shared" si="36"/>
        <v>2.76814682657478E-3</v>
      </c>
      <c r="V184" s="4">
        <f t="shared" si="37"/>
        <v>-3.8288466964453427E-2</v>
      </c>
      <c r="W184" s="5">
        <f t="shared" si="38"/>
        <v>-1.3005114342026225E-3</v>
      </c>
    </row>
    <row r="185" spans="1:23" x14ac:dyDescent="0.25">
      <c r="A185" s="2" t="s">
        <v>161</v>
      </c>
      <c r="B185" s="47" t="s">
        <v>190</v>
      </c>
      <c r="C185" s="61" t="s">
        <v>576</v>
      </c>
      <c r="D185" s="74">
        <f>IFERROR(PopulationMuni!D185/HHMuni!D185,0)</f>
        <v>2.8856714934798577</v>
      </c>
      <c r="E185" s="75">
        <f>IFERROR(PopulationMuni!E185/HHMuni!E185,0)</f>
        <v>2.8365222330887416</v>
      </c>
      <c r="F185" s="75">
        <f>IFERROR(PopulationMuni!F185/HHMuni!F185,0)</f>
        <v>2.8021859739172967</v>
      </c>
      <c r="G185" s="75">
        <f>IFERROR(PopulationMuni!G185/HHMuni!G185,0)</f>
        <v>2.7839743793170073</v>
      </c>
      <c r="H185" s="75">
        <f>IFERROR(PopulationMuni!H185/HHMuni!H185,0)</f>
        <v>2.7838249655908984</v>
      </c>
      <c r="I185" s="76">
        <f>IFERROR(PopulationMuni!I185/HHMuni!I185,0)</f>
        <v>2.7908643391396306</v>
      </c>
      <c r="J185" s="77">
        <f>IFERROR(PopulationMuni!J185/HHMuni!J185,0)</f>
        <v>2.7970775601093707</v>
      </c>
      <c r="K185" s="74">
        <f t="shared" si="26"/>
        <v>-9.4807154340227129E-2</v>
      </c>
      <c r="L185" s="75">
        <f t="shared" si="27"/>
        <v>-4.5657893949111017E-2</v>
      </c>
      <c r="M185" s="77">
        <f t="shared" si="28"/>
        <v>-8.8593933370487044E-2</v>
      </c>
      <c r="N185" s="32">
        <f t="shared" si="29"/>
        <v>-3.2854451573730015E-2</v>
      </c>
      <c r="O185" s="4">
        <f t="shared" si="30"/>
        <v>-1.3353587907047881E-3</v>
      </c>
      <c r="P185" s="32">
        <f t="shared" si="31"/>
        <v>-1.7032174487694896E-2</v>
      </c>
      <c r="Q185" s="4">
        <f t="shared" si="32"/>
        <v>-1.2105055539809895E-2</v>
      </c>
      <c r="R185" s="4">
        <f t="shared" si="33"/>
        <v>-6.4990670747061552E-3</v>
      </c>
      <c r="S185" s="4">
        <f t="shared" si="34"/>
        <v>-5.3669217367380284E-5</v>
      </c>
      <c r="T185" s="4">
        <f t="shared" si="35"/>
        <v>2.5286695951582949E-3</v>
      </c>
      <c r="U185" s="4">
        <f t="shared" si="36"/>
        <v>2.2262712245109118E-3</v>
      </c>
      <c r="V185" s="4">
        <f t="shared" si="37"/>
        <v>-3.0701323269354819E-2</v>
      </c>
      <c r="W185" s="5">
        <f t="shared" si="38"/>
        <v>-1.0388760830402077E-3</v>
      </c>
    </row>
    <row r="186" spans="1:23" x14ac:dyDescent="0.25">
      <c r="A186" s="2" t="s">
        <v>161</v>
      </c>
      <c r="B186" s="47" t="s">
        <v>191</v>
      </c>
      <c r="C186" s="61" t="s">
        <v>577</v>
      </c>
      <c r="D186" s="74">
        <f>IFERROR(PopulationMuni!D186/HHMuni!D186,0)</f>
        <v>2.4381499838427065</v>
      </c>
      <c r="E186" s="75">
        <f>IFERROR(PopulationMuni!E186/HHMuni!E186,0)</f>
        <v>2.3808625139916622</v>
      </c>
      <c r="F186" s="75">
        <f>IFERROR(PopulationMuni!F186/HHMuni!F186,0)</f>
        <v>2.3393138644976985</v>
      </c>
      <c r="G186" s="75">
        <f>IFERROR(PopulationMuni!G186/HHMuni!G186,0)</f>
        <v>2.3172931086287849</v>
      </c>
      <c r="H186" s="75">
        <f>IFERROR(PopulationMuni!H186/HHMuni!H186,0)</f>
        <v>2.3164344873876241</v>
      </c>
      <c r="I186" s="76">
        <f>IFERROR(PopulationMuni!I186/HHMuni!I186,0)</f>
        <v>2.323937935217967</v>
      </c>
      <c r="J186" s="77">
        <f>IFERROR(PopulationMuni!J186/HHMuni!J186,0)</f>
        <v>2.3290677827473378</v>
      </c>
      <c r="K186" s="74">
        <f t="shared" si="26"/>
        <v>-0.11421204862473955</v>
      </c>
      <c r="L186" s="75">
        <f t="shared" si="27"/>
        <v>-5.6924578773695167E-2</v>
      </c>
      <c r="M186" s="77">
        <f t="shared" si="28"/>
        <v>-0.1090822010953687</v>
      </c>
      <c r="N186" s="32">
        <f t="shared" si="29"/>
        <v>-4.6843733724999503E-2</v>
      </c>
      <c r="O186" s="4">
        <f t="shared" si="30"/>
        <v>-1.9172164187192253E-3</v>
      </c>
      <c r="P186" s="32">
        <f t="shared" si="31"/>
        <v>-2.3496286213186557E-2</v>
      </c>
      <c r="Q186" s="4">
        <f t="shared" si="32"/>
        <v>-1.745109146361612E-2</v>
      </c>
      <c r="R186" s="4">
        <f t="shared" si="33"/>
        <v>-9.4133396134262748E-3</v>
      </c>
      <c r="S186" s="4">
        <f t="shared" si="34"/>
        <v>-3.7052768075107601E-4</v>
      </c>
      <c r="T186" s="4">
        <f t="shared" si="35"/>
        <v>3.2392229830791042E-3</v>
      </c>
      <c r="U186" s="4">
        <f t="shared" si="36"/>
        <v>2.2073943764293613E-3</v>
      </c>
      <c r="V186" s="4">
        <f t="shared" si="37"/>
        <v>-4.4739741942965705E-2</v>
      </c>
      <c r="W186" s="5">
        <f t="shared" si="38"/>
        <v>-1.5245518251287837E-3</v>
      </c>
    </row>
    <row r="187" spans="1:23" x14ac:dyDescent="0.25">
      <c r="A187" s="2" t="s">
        <v>161</v>
      </c>
      <c r="B187" s="47" t="s">
        <v>192</v>
      </c>
      <c r="C187" s="61" t="s">
        <v>578</v>
      </c>
      <c r="D187" s="74">
        <f>IFERROR(PopulationMuni!D187/HHMuni!D187,0)</f>
        <v>3.0373169352574529</v>
      </c>
      <c r="E187" s="75">
        <f>IFERROR(PopulationMuni!E187/HHMuni!E187,0)</f>
        <v>2.9889482636453448</v>
      </c>
      <c r="F187" s="75">
        <f>IFERROR(PopulationMuni!F187/HHMuni!F187,0)</f>
        <v>2.9551173828104651</v>
      </c>
      <c r="G187" s="75">
        <f>IFERROR(PopulationMuni!G187/HHMuni!G187,0)</f>
        <v>2.9370970667585019</v>
      </c>
      <c r="H187" s="75">
        <f>IFERROR(PopulationMuni!H187/HHMuni!H187,0)</f>
        <v>2.9367999362659578</v>
      </c>
      <c r="I187" s="76">
        <f>IFERROR(PopulationMuni!I187/HHMuni!I187,0)</f>
        <v>2.9436504216536314</v>
      </c>
      <c r="J187" s="77">
        <f>IFERROR(PopulationMuni!J187/HHMuni!J187,0)</f>
        <v>2.9497222016443509</v>
      </c>
      <c r="K187" s="74">
        <f t="shared" si="26"/>
        <v>-9.36665136038215E-2</v>
      </c>
      <c r="L187" s="75">
        <f t="shared" si="27"/>
        <v>-4.5297841991713383E-2</v>
      </c>
      <c r="M187" s="77">
        <f t="shared" si="28"/>
        <v>-8.7594733613101994E-2</v>
      </c>
      <c r="N187" s="32">
        <f t="shared" si="29"/>
        <v>-3.0838570883575556E-2</v>
      </c>
      <c r="O187" s="4">
        <f t="shared" si="30"/>
        <v>-1.2521788670202261E-3</v>
      </c>
      <c r="P187" s="32">
        <f t="shared" si="31"/>
        <v>-1.5924802265657623E-2</v>
      </c>
      <c r="Q187" s="4">
        <f t="shared" si="32"/>
        <v>-1.1318657216776051E-2</v>
      </c>
      <c r="R187" s="4">
        <f t="shared" si="33"/>
        <v>-6.0980034690957252E-3</v>
      </c>
      <c r="S187" s="4">
        <f t="shared" si="34"/>
        <v>-1.0116468260679135E-4</v>
      </c>
      <c r="T187" s="4">
        <f t="shared" si="35"/>
        <v>2.3326360447908367E-3</v>
      </c>
      <c r="U187" s="4">
        <f t="shared" si="36"/>
        <v>2.062670195501104E-3</v>
      </c>
      <c r="V187" s="4">
        <f t="shared" si="37"/>
        <v>-2.8839510489107822E-2</v>
      </c>
      <c r="W187" s="5">
        <f t="shared" si="38"/>
        <v>-9.749757899158995E-4</v>
      </c>
    </row>
    <row r="188" spans="1:23" x14ac:dyDescent="0.25">
      <c r="A188" s="2" t="s">
        <v>161</v>
      </c>
      <c r="B188" s="47" t="s">
        <v>193</v>
      </c>
      <c r="C188" s="61" t="s">
        <v>579</v>
      </c>
      <c r="D188" s="74">
        <f>IFERROR(PopulationMuni!D188/HHMuni!D188,0)</f>
        <v>2.5749454497456048</v>
      </c>
      <c r="E188" s="75">
        <f>IFERROR(PopulationMuni!E188/HHMuni!E188,0)</f>
        <v>2.532278384651093</v>
      </c>
      <c r="F188" s="75">
        <f>IFERROR(PopulationMuni!F188/HHMuni!F188,0)</f>
        <v>2.5013191426200234</v>
      </c>
      <c r="G188" s="75">
        <f>IFERROR(PopulationMuni!G188/HHMuni!G188,0)</f>
        <v>2.4847030478217209</v>
      </c>
      <c r="H188" s="75">
        <f>IFERROR(PopulationMuni!H188/HHMuni!H188,0)</f>
        <v>2.4839222834944117</v>
      </c>
      <c r="I188" s="76">
        <f>IFERROR(PopulationMuni!I188/HHMuni!I188,0)</f>
        <v>2.4896168553983724</v>
      </c>
      <c r="J188" s="77">
        <f>IFERROR(PopulationMuni!J188/HHMuni!J188,0)</f>
        <v>2.4942578750903759</v>
      </c>
      <c r="K188" s="74">
        <f t="shared" si="26"/>
        <v>-8.5328594347232389E-2</v>
      </c>
      <c r="L188" s="75">
        <f t="shared" si="27"/>
        <v>-4.2661529252720598E-2</v>
      </c>
      <c r="M188" s="77">
        <f t="shared" si="28"/>
        <v>-8.0687574655228911E-2</v>
      </c>
      <c r="N188" s="32">
        <f t="shared" si="29"/>
        <v>-3.3138020207636898E-2</v>
      </c>
      <c r="O188" s="4">
        <f t="shared" si="30"/>
        <v>-1.3470728426954182E-3</v>
      </c>
      <c r="P188" s="32">
        <f t="shared" si="31"/>
        <v>-1.6570085047326821E-2</v>
      </c>
      <c r="Q188" s="4">
        <f t="shared" si="32"/>
        <v>-1.2225844606471026E-2</v>
      </c>
      <c r="R188" s="4">
        <f t="shared" si="33"/>
        <v>-6.6429327290470352E-3</v>
      </c>
      <c r="S188" s="4">
        <f t="shared" si="34"/>
        <v>-3.142284258047523E-4</v>
      </c>
      <c r="T188" s="4">
        <f t="shared" si="35"/>
        <v>2.2925724938340775E-3</v>
      </c>
      <c r="U188" s="4">
        <f t="shared" si="36"/>
        <v>1.864150173124024E-3</v>
      </c>
      <c r="V188" s="4">
        <f t="shared" si="37"/>
        <v>-3.1335644280619857E-2</v>
      </c>
      <c r="W188" s="5">
        <f t="shared" si="38"/>
        <v>-1.0606740612566501E-3</v>
      </c>
    </row>
    <row r="189" spans="1:23" x14ac:dyDescent="0.25">
      <c r="A189" s="2" t="s">
        <v>161</v>
      </c>
      <c r="B189" s="47" t="s">
        <v>194</v>
      </c>
      <c r="C189" s="61" t="s">
        <v>580</v>
      </c>
      <c r="D189" s="74">
        <f>IFERROR(PopulationMuni!D189/HHMuni!D189,0)</f>
        <v>2.7268364868075023</v>
      </c>
      <c r="E189" s="75">
        <f>IFERROR(PopulationMuni!E189/HHMuni!E189,0)</f>
        <v>2.6789416856036405</v>
      </c>
      <c r="F189" s="75">
        <f>IFERROR(PopulationMuni!F189/HHMuni!F189,0)</f>
        <v>2.6451585484362372</v>
      </c>
      <c r="G189" s="75">
        <f>IFERROR(PopulationMuni!G189/HHMuni!G189,0)</f>
        <v>2.6269799797383504</v>
      </c>
      <c r="H189" s="75">
        <f>IFERROR(PopulationMuni!H189/HHMuni!H189,0)</f>
        <v>2.6260297163881554</v>
      </c>
      <c r="I189" s="76">
        <f>IFERROR(PopulationMuni!I189/HHMuni!I189,0)</f>
        <v>2.6321870156167484</v>
      </c>
      <c r="J189" s="77">
        <f>IFERROR(PopulationMuni!J189/HHMuni!J189,0)</f>
        <v>2.6370660317377959</v>
      </c>
      <c r="K189" s="74">
        <f t="shared" si="26"/>
        <v>-9.4649471190753953E-2</v>
      </c>
      <c r="L189" s="75">
        <f t="shared" si="27"/>
        <v>-4.675466998689215E-2</v>
      </c>
      <c r="M189" s="77">
        <f t="shared" si="28"/>
        <v>-8.977045506970649E-2</v>
      </c>
      <c r="N189" s="32">
        <f t="shared" si="29"/>
        <v>-3.4710358192972079E-2</v>
      </c>
      <c r="O189" s="4">
        <f t="shared" si="30"/>
        <v>-1.412085097403093E-3</v>
      </c>
      <c r="P189" s="32">
        <f t="shared" si="31"/>
        <v>-1.7564236592688243E-2</v>
      </c>
      <c r="Q189" s="4">
        <f t="shared" si="32"/>
        <v>-1.2610628050976458E-2</v>
      </c>
      <c r="R189" s="4">
        <f t="shared" si="33"/>
        <v>-6.8723928509440979E-3</v>
      </c>
      <c r="S189" s="4">
        <f t="shared" si="34"/>
        <v>-3.6173223912028263E-4</v>
      </c>
      <c r="T189" s="4">
        <f t="shared" si="35"/>
        <v>2.3447180320037564E-3</v>
      </c>
      <c r="U189" s="4">
        <f t="shared" si="36"/>
        <v>1.8535978226852379E-3</v>
      </c>
      <c r="V189" s="4">
        <f t="shared" si="37"/>
        <v>-3.2921099414657928E-2</v>
      </c>
      <c r="W189" s="5">
        <f t="shared" si="38"/>
        <v>-1.1152174721978936E-3</v>
      </c>
    </row>
    <row r="190" spans="1:23" x14ac:dyDescent="0.25">
      <c r="A190" s="2" t="s">
        <v>161</v>
      </c>
      <c r="B190" s="47" t="s">
        <v>195</v>
      </c>
      <c r="C190" s="61" t="s">
        <v>581</v>
      </c>
      <c r="D190" s="74">
        <f>IFERROR(PopulationMuni!D190/HHMuni!D190,0)</f>
        <v>3.1639230225958359</v>
      </c>
      <c r="E190" s="75">
        <f>IFERROR(PopulationMuni!E190/HHMuni!E190,0)</f>
        <v>3.0143019632892609</v>
      </c>
      <c r="F190" s="75">
        <f>IFERROR(PopulationMuni!F190/HHMuni!F190,0)</f>
        <v>2.9146194499007767</v>
      </c>
      <c r="G190" s="75">
        <f>IFERROR(PopulationMuni!G190/HHMuni!G190,0)</f>
        <v>2.8628404553569422</v>
      </c>
      <c r="H190" s="75">
        <f>IFERROR(PopulationMuni!H190/HHMuni!H190,0)</f>
        <v>2.8605360531374249</v>
      </c>
      <c r="I190" s="76">
        <f>IFERROR(PopulationMuni!I190/HHMuni!I190,0)</f>
        <v>2.8784614201241014</v>
      </c>
      <c r="J190" s="77">
        <f>IFERROR(PopulationMuni!J190/HHMuni!J190,0)</f>
        <v>2.893353692893609</v>
      </c>
      <c r="K190" s="74">
        <f t="shared" si="26"/>
        <v>-0.28546160247173447</v>
      </c>
      <c r="L190" s="75">
        <f t="shared" si="27"/>
        <v>-0.13584054316515948</v>
      </c>
      <c r="M190" s="77">
        <f t="shared" si="28"/>
        <v>-0.27056932970222691</v>
      </c>
      <c r="N190" s="32">
        <f t="shared" si="29"/>
        <v>-9.0223940479287612E-2</v>
      </c>
      <c r="O190" s="4">
        <f t="shared" si="30"/>
        <v>-3.7751281467343079E-3</v>
      </c>
      <c r="P190" s="32">
        <f t="shared" si="31"/>
        <v>-4.7289728049015101E-2</v>
      </c>
      <c r="Q190" s="4">
        <f t="shared" si="32"/>
        <v>-3.3069849869887924E-2</v>
      </c>
      <c r="R190" s="4">
        <f t="shared" si="33"/>
        <v>-1.7765267622020908E-2</v>
      </c>
      <c r="S190" s="4">
        <f t="shared" si="34"/>
        <v>-8.0493560694427924E-4</v>
      </c>
      <c r="T190" s="4">
        <f t="shared" si="35"/>
        <v>6.2664363090323416E-3</v>
      </c>
      <c r="U190" s="4">
        <f t="shared" si="36"/>
        <v>5.1736919819009852E-3</v>
      </c>
      <c r="V190" s="4">
        <f t="shared" si="37"/>
        <v>-8.5517039374819803E-2</v>
      </c>
      <c r="W190" s="5">
        <f t="shared" si="38"/>
        <v>-2.9754460191681043E-3</v>
      </c>
    </row>
    <row r="191" spans="1:23" x14ac:dyDescent="0.25">
      <c r="A191" s="2" t="s">
        <v>161</v>
      </c>
      <c r="B191" s="47" t="s">
        <v>196</v>
      </c>
      <c r="C191" s="61" t="s">
        <v>582</v>
      </c>
      <c r="D191" s="74">
        <f>IFERROR(PopulationMuni!D191/HHMuni!D191,0)</f>
        <v>2.1565316644479346</v>
      </c>
      <c r="E191" s="75">
        <f>IFERROR(PopulationMuni!E191/HHMuni!E191,0)</f>
        <v>2.1245654793808684</v>
      </c>
      <c r="F191" s="75">
        <f>IFERROR(PopulationMuni!F191/HHMuni!F191,0)</f>
        <v>2.1019265430568255</v>
      </c>
      <c r="G191" s="75">
        <f>IFERROR(PopulationMuni!G191/HHMuni!G191,0)</f>
        <v>2.0897855914721202</v>
      </c>
      <c r="H191" s="75">
        <f>IFERROR(PopulationMuni!H191/HHMuni!H191,0)</f>
        <v>2.0892360472403828</v>
      </c>
      <c r="I191" s="76">
        <f>IFERROR(PopulationMuni!I191/HHMuni!I191,0)</f>
        <v>2.0934243538935076</v>
      </c>
      <c r="J191" s="77">
        <f>IFERROR(PopulationMuni!J191/HHMuni!J191,0)</f>
        <v>2.0968509312403079</v>
      </c>
      <c r="K191" s="74">
        <f t="shared" si="26"/>
        <v>-6.3107310554427087E-2</v>
      </c>
      <c r="L191" s="75">
        <f t="shared" si="27"/>
        <v>-3.114112548736081E-2</v>
      </c>
      <c r="M191" s="77">
        <f t="shared" si="28"/>
        <v>-5.968073320762679E-2</v>
      </c>
      <c r="N191" s="32">
        <f t="shared" si="29"/>
        <v>-2.9263335936494328E-2</v>
      </c>
      <c r="O191" s="4">
        <f t="shared" si="30"/>
        <v>-1.1872965343077135E-3</v>
      </c>
      <c r="P191" s="32">
        <f t="shared" si="31"/>
        <v>-1.4822961143605373E-2</v>
      </c>
      <c r="Q191" s="4">
        <f t="shared" si="32"/>
        <v>-1.0655795993936734E-2</v>
      </c>
      <c r="R191" s="4">
        <f t="shared" si="33"/>
        <v>-5.7761065080079721E-3</v>
      </c>
      <c r="S191" s="4">
        <f t="shared" si="34"/>
        <v>-2.6296680098658598E-4</v>
      </c>
      <c r="T191" s="4">
        <f t="shared" si="35"/>
        <v>2.0047072510820385E-3</v>
      </c>
      <c r="U191" s="4">
        <f t="shared" si="36"/>
        <v>1.6368288352179849E-3</v>
      </c>
      <c r="V191" s="4">
        <f t="shared" si="37"/>
        <v>-2.7674406173351929E-2</v>
      </c>
      <c r="W191" s="5">
        <f t="shared" si="38"/>
        <v>-9.350478214182889E-4</v>
      </c>
    </row>
    <row r="192" spans="1:23" x14ac:dyDescent="0.25">
      <c r="A192" s="2" t="s">
        <v>161</v>
      </c>
      <c r="B192" s="47" t="s">
        <v>198</v>
      </c>
      <c r="C192" s="61" t="s">
        <v>583</v>
      </c>
      <c r="D192" s="74">
        <f>IFERROR(PopulationMuni!D192/HHMuni!D192,0)</f>
        <v>2.4474332650765351</v>
      </c>
      <c r="E192" s="75">
        <f>IFERROR(PopulationMuni!E192/HHMuni!E192,0)</f>
        <v>2.4040923465899167</v>
      </c>
      <c r="F192" s="75">
        <f>IFERROR(PopulationMuni!F192/HHMuni!F192,0)</f>
        <v>2.3728101542928641</v>
      </c>
      <c r="G192" s="75">
        <f>IFERROR(PopulationMuni!G192/HHMuni!G192,0)</f>
        <v>2.3564270702980292</v>
      </c>
      <c r="H192" s="75">
        <f>IFERROR(PopulationMuni!H192/HHMuni!H192,0)</f>
        <v>2.3567780132844014</v>
      </c>
      <c r="I192" s="76">
        <f>IFERROR(PopulationMuni!I192/HHMuni!I192,0)</f>
        <v>2.3633803844676948</v>
      </c>
      <c r="J192" s="77">
        <f>IFERROR(PopulationMuni!J192/HHMuni!J192,0)</f>
        <v>2.3693899823732227</v>
      </c>
      <c r="K192" s="74">
        <f t="shared" si="26"/>
        <v>-8.4052880608840308E-2</v>
      </c>
      <c r="L192" s="75">
        <f t="shared" si="27"/>
        <v>-4.0711962122221834E-2</v>
      </c>
      <c r="M192" s="77">
        <f t="shared" si="28"/>
        <v>-7.80432827033124E-2</v>
      </c>
      <c r="N192" s="32">
        <f t="shared" si="29"/>
        <v>-3.4343277836510033E-2</v>
      </c>
      <c r="O192" s="4">
        <f t="shared" si="30"/>
        <v>-1.3968981483951648E-3</v>
      </c>
      <c r="P192" s="32">
        <f t="shared" si="31"/>
        <v>-1.7708723300066453E-2</v>
      </c>
      <c r="Q192" s="4">
        <f t="shared" si="32"/>
        <v>-1.3012059350143046E-2</v>
      </c>
      <c r="R192" s="4">
        <f t="shared" si="33"/>
        <v>-6.9045068629678408E-3</v>
      </c>
      <c r="S192" s="4">
        <f t="shared" si="34"/>
        <v>1.4893012849648279E-4</v>
      </c>
      <c r="T192" s="4">
        <f t="shared" si="35"/>
        <v>2.8014395696489558E-3</v>
      </c>
      <c r="U192" s="4">
        <f t="shared" si="36"/>
        <v>2.5427975729270802E-3</v>
      </c>
      <c r="V192" s="4">
        <f t="shared" si="37"/>
        <v>-3.1887808267112017E-2</v>
      </c>
      <c r="W192" s="5">
        <f t="shared" si="38"/>
        <v>-1.0796600096510955E-3</v>
      </c>
    </row>
    <row r="193" spans="1:23" x14ac:dyDescent="0.25">
      <c r="A193" s="2" t="s">
        <v>161</v>
      </c>
      <c r="B193" s="47" t="s">
        <v>197</v>
      </c>
      <c r="C193" s="61" t="s">
        <v>584</v>
      </c>
      <c r="D193" s="74">
        <f>IFERROR(PopulationMuni!D193/HHMuni!D193,0)</f>
        <v>2.2404714974467659</v>
      </c>
      <c r="E193" s="75">
        <f>IFERROR(PopulationMuni!E193/HHMuni!E193,0)</f>
        <v>2.2082336092775456</v>
      </c>
      <c r="F193" s="75">
        <f>IFERROR(PopulationMuni!F193/HHMuni!F193,0)</f>
        <v>2.1858354826244533</v>
      </c>
      <c r="G193" s="75">
        <f>IFERROR(PopulationMuni!G193/HHMuni!G193,0)</f>
        <v>2.17386502856982</v>
      </c>
      <c r="H193" s="75">
        <f>IFERROR(PopulationMuni!H193/HHMuni!H193,0)</f>
        <v>2.1733244472064177</v>
      </c>
      <c r="I193" s="76">
        <f>IFERROR(PopulationMuni!I193/HHMuni!I193,0)</f>
        <v>2.1774314682062794</v>
      </c>
      <c r="J193" s="77">
        <f>IFERROR(PopulationMuni!J193/HHMuni!J193,0)</f>
        <v>2.1807788309516467</v>
      </c>
      <c r="K193" s="74">
        <f t="shared" si="26"/>
        <v>-6.3040029240486462E-2</v>
      </c>
      <c r="L193" s="75">
        <f t="shared" si="27"/>
        <v>-3.080214107126622E-2</v>
      </c>
      <c r="M193" s="77">
        <f t="shared" si="28"/>
        <v>-5.9692666495119173E-2</v>
      </c>
      <c r="N193" s="32">
        <f t="shared" si="29"/>
        <v>-2.8136947652459221E-2</v>
      </c>
      <c r="O193" s="4">
        <f t="shared" si="30"/>
        <v>-1.1409636891869246E-3</v>
      </c>
      <c r="P193" s="32">
        <f t="shared" si="31"/>
        <v>-1.4388885645703842E-2</v>
      </c>
      <c r="Q193" s="4">
        <f t="shared" si="32"/>
        <v>-1.0143005956883444E-2</v>
      </c>
      <c r="R193" s="4">
        <f t="shared" si="33"/>
        <v>-5.4763746630468457E-3</v>
      </c>
      <c r="S193" s="4">
        <f t="shared" si="34"/>
        <v>-2.4867291956853776E-4</v>
      </c>
      <c r="T193" s="4">
        <f t="shared" si="35"/>
        <v>1.8897413154952414E-3</v>
      </c>
      <c r="U193" s="4">
        <f t="shared" si="36"/>
        <v>1.5372987826454132E-3</v>
      </c>
      <c r="V193" s="4">
        <f t="shared" si="37"/>
        <v>-2.6642903765187298E-2</v>
      </c>
      <c r="W193" s="5">
        <f t="shared" si="38"/>
        <v>-8.9973695195966208E-4</v>
      </c>
    </row>
    <row r="194" spans="1:23" x14ac:dyDescent="0.25">
      <c r="A194" s="2" t="s">
        <v>161</v>
      </c>
      <c r="B194" s="47" t="s">
        <v>199</v>
      </c>
      <c r="C194" s="61" t="s">
        <v>585</v>
      </c>
      <c r="D194" s="74">
        <f>IFERROR(PopulationMuni!D194/HHMuni!D194,0)</f>
        <v>2.5240094248860188</v>
      </c>
      <c r="E194" s="75">
        <f>IFERROR(PopulationMuni!E194/HHMuni!E194,0)</f>
        <v>2.483695203646358</v>
      </c>
      <c r="F194" s="75">
        <f>IFERROR(PopulationMuni!F194/HHMuni!F194,0)</f>
        <v>2.4541458892372363</v>
      </c>
      <c r="G194" s="75">
        <f>IFERROR(PopulationMuni!G194/HHMuni!G194,0)</f>
        <v>2.4382004440978169</v>
      </c>
      <c r="H194" s="75">
        <f>IFERROR(PopulationMuni!H194/HHMuni!H194,0)</f>
        <v>2.4375287390501859</v>
      </c>
      <c r="I194" s="76">
        <f>IFERROR(PopulationMuni!I194/HHMuni!I194,0)</f>
        <v>2.4431058234541099</v>
      </c>
      <c r="J194" s="77">
        <f>IFERROR(PopulationMuni!J194/HHMuni!J194,0)</f>
        <v>2.4477106247624381</v>
      </c>
      <c r="K194" s="74">
        <f t="shared" ref="K194:K257" si="39">I194-D194</f>
        <v>-8.0903601431908889E-2</v>
      </c>
      <c r="L194" s="75">
        <f t="shared" ref="L194:L257" si="40">I194-E194</f>
        <v>-4.0589380192248115E-2</v>
      </c>
      <c r="M194" s="77">
        <f t="shared" ref="M194:M257" si="41">J194-D194</f>
        <v>-7.6298800123580701E-2</v>
      </c>
      <c r="N194" s="32">
        <f t="shared" ref="N194:N257" si="42">I194/D194-1</f>
        <v>-3.2053605122953299E-2</v>
      </c>
      <c r="O194" s="4">
        <f t="shared" ref="O194:O257" si="43">((I194/D194)^(1/25))-1</f>
        <v>-1.3022940953901774E-3</v>
      </c>
      <c r="P194" s="32">
        <f t="shared" ref="P194:P257" si="44">E194/D194-1</f>
        <v>-1.597229425618385E-2</v>
      </c>
      <c r="Q194" s="4">
        <f t="shared" ref="Q194:Q257" si="45">F194/E194-1</f>
        <v>-1.189731910974412E-2</v>
      </c>
      <c r="R194" s="4">
        <f t="shared" ref="R194:R257" si="46">G194/F194-1</f>
        <v>-6.4973501409792966E-3</v>
      </c>
      <c r="S194" s="4">
        <f t="shared" ref="S194:S257" si="47">H194/G194-1</f>
        <v>-2.754921357089879E-4</v>
      </c>
      <c r="T194" s="4">
        <f t="shared" ref="T194:T257" si="48">I194/H194-1</f>
        <v>2.2880076507723057E-3</v>
      </c>
      <c r="U194" s="4">
        <f t="shared" ref="U194:U257" si="49">J194/I194-1</f>
        <v>1.8848145111527437E-3</v>
      </c>
      <c r="V194" s="4">
        <f t="shared" ref="V194:V257" si="50">J194/D194-1</f>
        <v>-3.0229205711871043E-2</v>
      </c>
      <c r="W194" s="5">
        <f t="shared" ref="W194:W257" si="51">((J194/D194)^(1/30))-1</f>
        <v>-1.022661057228369E-3</v>
      </c>
    </row>
    <row r="195" spans="1:23" x14ac:dyDescent="0.25">
      <c r="A195" s="2" t="s">
        <v>161</v>
      </c>
      <c r="B195" s="47" t="s">
        <v>200</v>
      </c>
      <c r="C195" s="61" t="s">
        <v>586</v>
      </c>
      <c r="D195" s="74">
        <f>IFERROR(PopulationMuni!D195/HHMuni!D195,0)</f>
        <v>2.5701965785199357</v>
      </c>
      <c r="E195" s="75">
        <f>IFERROR(PopulationMuni!E195/HHMuni!E195,0)</f>
        <v>2.291346874775174</v>
      </c>
      <c r="F195" s="75">
        <f>IFERROR(PopulationMuni!F195/HHMuni!F195,0)</f>
        <v>2.2069985889505386</v>
      </c>
      <c r="G195" s="75">
        <f>IFERROR(PopulationMuni!G195/HHMuni!G195,0)</f>
        <v>2.1556293933857882</v>
      </c>
      <c r="H195" s="75">
        <f>IFERROR(PopulationMuni!H195/HHMuni!H195,0)</f>
        <v>2.150235086676942</v>
      </c>
      <c r="I195" s="76">
        <f>IFERROR(PopulationMuni!I195/HHMuni!I195,0)</f>
        <v>2.1808778935511954</v>
      </c>
      <c r="J195" s="77">
        <f>IFERROR(PopulationMuni!J195/HHMuni!J195,0)</f>
        <v>2.1855711641883189</v>
      </c>
      <c r="K195" s="74">
        <f t="shared" si="39"/>
        <v>-0.38931868496874023</v>
      </c>
      <c r="L195" s="75">
        <f t="shared" si="40"/>
        <v>-0.11046898122397852</v>
      </c>
      <c r="M195" s="77">
        <f t="shared" si="41"/>
        <v>-0.38462541433161679</v>
      </c>
      <c r="N195" s="32">
        <f t="shared" si="42"/>
        <v>-0.15147428341568014</v>
      </c>
      <c r="O195" s="4">
        <f t="shared" si="43"/>
        <v>-6.5486589171316334E-3</v>
      </c>
      <c r="P195" s="32">
        <f t="shared" si="44"/>
        <v>-0.10849353161357767</v>
      </c>
      <c r="Q195" s="4">
        <f t="shared" si="45"/>
        <v>-3.6811661627143E-2</v>
      </c>
      <c r="R195" s="4">
        <f t="shared" si="46"/>
        <v>-2.3275590578957783E-2</v>
      </c>
      <c r="S195" s="4">
        <f t="shared" si="47"/>
        <v>-2.5024277018108609E-3</v>
      </c>
      <c r="T195" s="4">
        <f t="shared" si="48"/>
        <v>1.4250910081469392E-2</v>
      </c>
      <c r="U195" s="4">
        <f t="shared" si="49"/>
        <v>2.1520098172398416E-3</v>
      </c>
      <c r="V195" s="4">
        <f t="shared" si="50"/>
        <v>-0.14964824774341023</v>
      </c>
      <c r="W195" s="5">
        <f t="shared" si="51"/>
        <v>-5.38893361671966E-3</v>
      </c>
    </row>
    <row r="196" spans="1:23" x14ac:dyDescent="0.25">
      <c r="A196" s="2" t="s">
        <v>161</v>
      </c>
      <c r="B196" s="47" t="s">
        <v>201</v>
      </c>
      <c r="C196" s="61" t="s">
        <v>587</v>
      </c>
      <c r="D196" s="74">
        <f>IFERROR(PopulationMuni!D196/HHMuni!D196,0)</f>
        <v>2.4301953330560453</v>
      </c>
      <c r="E196" s="75">
        <f>IFERROR(PopulationMuni!E196/HHMuni!E196,0)</f>
        <v>2.3821183679692375</v>
      </c>
      <c r="F196" s="75">
        <f>IFERROR(PopulationMuni!F196/HHMuni!F196,0)</f>
        <v>2.3474780172955088</v>
      </c>
      <c r="G196" s="75">
        <f>IFERROR(PopulationMuni!G196/HHMuni!G196,0)</f>
        <v>2.3295176998431715</v>
      </c>
      <c r="H196" s="75">
        <f>IFERROR(PopulationMuni!H196/HHMuni!H196,0)</f>
        <v>2.3300838863865816</v>
      </c>
      <c r="I196" s="76">
        <f>IFERROR(PopulationMuni!I196/HHMuni!I196,0)</f>
        <v>2.3373848615149186</v>
      </c>
      <c r="J196" s="77">
        <f>IFERROR(PopulationMuni!J196/HHMuni!J196,0)</f>
        <v>2.3440488752968975</v>
      </c>
      <c r="K196" s="74">
        <f t="shared" si="39"/>
        <v>-9.2810471541126649E-2</v>
      </c>
      <c r="L196" s="75">
        <f t="shared" si="40"/>
        <v>-4.4733506454318839E-2</v>
      </c>
      <c r="M196" s="77">
        <f t="shared" si="41"/>
        <v>-8.6146457759147754E-2</v>
      </c>
      <c r="N196" s="32">
        <f t="shared" si="42"/>
        <v>-3.819053978036191E-2</v>
      </c>
      <c r="O196" s="4">
        <f t="shared" si="43"/>
        <v>-1.5563442076450551E-3</v>
      </c>
      <c r="P196" s="32">
        <f t="shared" si="44"/>
        <v>-1.9783169045242799E-2</v>
      </c>
      <c r="Q196" s="4">
        <f t="shared" si="45"/>
        <v>-1.4541825939262454E-2</v>
      </c>
      <c r="R196" s="4">
        <f t="shared" si="46"/>
        <v>-7.65089910108252E-3</v>
      </c>
      <c r="S196" s="4">
        <f t="shared" si="47"/>
        <v>2.4304882656545068E-4</v>
      </c>
      <c r="T196" s="4">
        <f t="shared" si="48"/>
        <v>3.1333529110229019E-3</v>
      </c>
      <c r="U196" s="4">
        <f t="shared" si="49"/>
        <v>2.8510554216816253E-3</v>
      </c>
      <c r="V196" s="4">
        <f t="shared" si="50"/>
        <v>-3.5448367704177919E-2</v>
      </c>
      <c r="W196" s="5">
        <f t="shared" si="51"/>
        <v>-1.2023404542249594E-3</v>
      </c>
    </row>
    <row r="197" spans="1:23" x14ac:dyDescent="0.25">
      <c r="A197" s="2" t="s">
        <v>161</v>
      </c>
      <c r="B197" s="47" t="s">
        <v>202</v>
      </c>
      <c r="C197" s="61" t="s">
        <v>588</v>
      </c>
      <c r="D197" s="74">
        <f>IFERROR(PopulationMuni!D197/HHMuni!D197,0)</f>
        <v>2.7907344232737374</v>
      </c>
      <c r="E197" s="75">
        <f>IFERROR(PopulationMuni!E197/HHMuni!E197,0)</f>
        <v>2.6821739365861248</v>
      </c>
      <c r="F197" s="75">
        <f>IFERROR(PopulationMuni!F197/HHMuni!F197,0)</f>
        <v>2.6055693758606631</v>
      </c>
      <c r="G197" s="75">
        <f>IFERROR(PopulationMuni!G197/HHMuni!G197,0)</f>
        <v>2.565018745515883</v>
      </c>
      <c r="H197" s="75">
        <f>IFERROR(PopulationMuni!H197/HHMuni!H197,0)</f>
        <v>2.5631983235414566</v>
      </c>
      <c r="I197" s="76">
        <f>IFERROR(PopulationMuni!I197/HHMuni!I197,0)</f>
        <v>2.5772185429283869</v>
      </c>
      <c r="J197" s="77">
        <f>IFERROR(PopulationMuni!J197/HHMuni!J197,0)</f>
        <v>2.5887279278184074</v>
      </c>
      <c r="K197" s="74">
        <f t="shared" si="39"/>
        <v>-0.21351588034535052</v>
      </c>
      <c r="L197" s="75">
        <f t="shared" si="40"/>
        <v>-0.10495539365773787</v>
      </c>
      <c r="M197" s="77">
        <f t="shared" si="41"/>
        <v>-0.20200649545533</v>
      </c>
      <c r="N197" s="32">
        <f t="shared" si="42"/>
        <v>-7.6508849629224329E-2</v>
      </c>
      <c r="O197" s="4">
        <f t="shared" si="43"/>
        <v>-3.1786996863637507E-3</v>
      </c>
      <c r="P197" s="32">
        <f t="shared" si="44"/>
        <v>-3.8900328810314799E-2</v>
      </c>
      <c r="Q197" s="4">
        <f t="shared" si="45"/>
        <v>-2.8560623783767003E-2</v>
      </c>
      <c r="R197" s="4">
        <f t="shared" si="46"/>
        <v>-1.5563059161065484E-2</v>
      </c>
      <c r="S197" s="4">
        <f t="shared" si="47"/>
        <v>-7.0971098266192634E-4</v>
      </c>
      <c r="T197" s="4">
        <f t="shared" si="48"/>
        <v>5.4698145118787789E-3</v>
      </c>
      <c r="U197" s="4">
        <f t="shared" si="49"/>
        <v>4.4658164211961449E-3</v>
      </c>
      <c r="V197" s="4">
        <f t="shared" si="50"/>
        <v>-7.2384707685069327E-2</v>
      </c>
      <c r="W197" s="5">
        <f t="shared" si="51"/>
        <v>-2.501472352120615E-3</v>
      </c>
    </row>
    <row r="198" spans="1:23" x14ac:dyDescent="0.25">
      <c r="A198" s="2" t="s">
        <v>161</v>
      </c>
      <c r="B198" s="47" t="s">
        <v>203</v>
      </c>
      <c r="C198" s="61" t="s">
        <v>589</v>
      </c>
      <c r="D198" s="74">
        <f>IFERROR(PopulationMuni!D198/HHMuni!D198,0)</f>
        <v>2.9821736429714352</v>
      </c>
      <c r="E198" s="75">
        <f>IFERROR(PopulationMuni!E198/HHMuni!E198,0)</f>
        <v>2.9325814387236724</v>
      </c>
      <c r="F198" s="75">
        <f>IFERROR(PopulationMuni!F198/HHMuni!F198,0)</f>
        <v>2.8970525553598461</v>
      </c>
      <c r="G198" s="75">
        <f>IFERROR(PopulationMuni!G198/HHMuni!G198,0)</f>
        <v>2.8783633355343943</v>
      </c>
      <c r="H198" s="75">
        <f>IFERROR(PopulationMuni!H198/HHMuni!H198,0)</f>
        <v>2.8777651120045227</v>
      </c>
      <c r="I198" s="76">
        <f>IFERROR(PopulationMuni!I198/HHMuni!I198,0)</f>
        <v>2.8841209835141095</v>
      </c>
      <c r="J198" s="77">
        <f>IFERROR(PopulationMuni!J198/HHMuni!J198,0)</f>
        <v>2.8893118666348676</v>
      </c>
      <c r="K198" s="74">
        <f t="shared" si="39"/>
        <v>-9.8052659457325664E-2</v>
      </c>
      <c r="L198" s="75">
        <f t="shared" si="40"/>
        <v>-4.846045520956288E-2</v>
      </c>
      <c r="M198" s="77">
        <f t="shared" si="41"/>
        <v>-9.2861776336567559E-2</v>
      </c>
      <c r="N198" s="32">
        <f t="shared" si="42"/>
        <v>-3.2879594281312929E-2</v>
      </c>
      <c r="O198" s="4">
        <f t="shared" si="43"/>
        <v>-1.3363972878128738E-3</v>
      </c>
      <c r="P198" s="32">
        <f t="shared" si="44"/>
        <v>-1.6629549511526509E-2</v>
      </c>
      <c r="Q198" s="4">
        <f t="shared" si="45"/>
        <v>-1.2115224796379165E-2</v>
      </c>
      <c r="R198" s="4">
        <f t="shared" si="46"/>
        <v>-6.451115217386949E-3</v>
      </c>
      <c r="S198" s="4">
        <f t="shared" si="47"/>
        <v>-2.0783461298523598E-4</v>
      </c>
      <c r="T198" s="4">
        <f t="shared" si="48"/>
        <v>2.2086137200960643E-3</v>
      </c>
      <c r="U198" s="4">
        <f t="shared" si="49"/>
        <v>1.79981462304446E-3</v>
      </c>
      <c r="V198" s="4">
        <f t="shared" si="50"/>
        <v>-3.1138956832855724E-2</v>
      </c>
      <c r="W198" s="5">
        <f t="shared" si="51"/>
        <v>-1.0539135652091192E-3</v>
      </c>
    </row>
    <row r="199" spans="1:23" x14ac:dyDescent="0.25">
      <c r="A199" s="2" t="s">
        <v>161</v>
      </c>
      <c r="B199" s="47" t="s">
        <v>204</v>
      </c>
      <c r="C199" s="61" t="s">
        <v>590</v>
      </c>
      <c r="D199" s="74">
        <f>IFERROR(PopulationMuni!D199/HHMuni!D199,0)</f>
        <v>1.8258290417209755</v>
      </c>
      <c r="E199" s="75">
        <f>IFERROR(PopulationMuni!E199/HHMuni!E199,0)</f>
        <v>1.7906794740212653</v>
      </c>
      <c r="F199" s="75">
        <f>IFERROR(PopulationMuni!F199/HHMuni!F199,0)</f>
        <v>1.7660713531152303</v>
      </c>
      <c r="G199" s="75">
        <f>IFERROR(PopulationMuni!G199/HHMuni!G199,0)</f>
        <v>1.754182493918649</v>
      </c>
      <c r="H199" s="75">
        <f>IFERROR(PopulationMuni!H199/HHMuni!H199,0)</f>
        <v>1.7567849617068805</v>
      </c>
      <c r="I199" s="76">
        <f>IFERROR(PopulationMuni!I199/HHMuni!I199,0)</f>
        <v>1.7635761474376066</v>
      </c>
      <c r="J199" s="77">
        <f>IFERROR(PopulationMuni!J199/HHMuni!J199,0)</f>
        <v>1.7707874832337012</v>
      </c>
      <c r="K199" s="74">
        <f t="shared" si="39"/>
        <v>-6.2252894283368887E-2</v>
      </c>
      <c r="L199" s="75">
        <f t="shared" si="40"/>
        <v>-2.710332658365866E-2</v>
      </c>
      <c r="M199" s="77">
        <f t="shared" si="41"/>
        <v>-5.5041558487274322E-2</v>
      </c>
      <c r="N199" s="32">
        <f t="shared" si="42"/>
        <v>-3.4095686321590657E-2</v>
      </c>
      <c r="O199" s="4">
        <f t="shared" si="43"/>
        <v>-1.3866578538660468E-3</v>
      </c>
      <c r="P199" s="32">
        <f t="shared" si="44"/>
        <v>-1.9251291822250383E-2</v>
      </c>
      <c r="Q199" s="4">
        <f t="shared" si="45"/>
        <v>-1.3742337064250432E-2</v>
      </c>
      <c r="R199" s="4">
        <f t="shared" si="46"/>
        <v>-6.731811359495854E-3</v>
      </c>
      <c r="S199" s="4">
        <f t="shared" si="47"/>
        <v>1.4835787024745084E-3</v>
      </c>
      <c r="T199" s="4">
        <f t="shared" si="48"/>
        <v>3.865689813355333E-3</v>
      </c>
      <c r="U199" s="4">
        <f t="shared" si="49"/>
        <v>4.0890413530327852E-3</v>
      </c>
      <c r="V199" s="4">
        <f t="shared" si="50"/>
        <v>-3.0146063639886922E-2</v>
      </c>
      <c r="W199" s="5">
        <f t="shared" si="51"/>
        <v>-1.0198063069172258E-3</v>
      </c>
    </row>
    <row r="200" spans="1:23" x14ac:dyDescent="0.25">
      <c r="A200" s="2" t="s">
        <v>161</v>
      </c>
      <c r="B200" s="47" t="s">
        <v>205</v>
      </c>
      <c r="C200" s="61" t="s">
        <v>591</v>
      </c>
      <c r="D200" s="74">
        <f>IFERROR(PopulationMuni!D200/HHMuni!D200,0)</f>
        <v>2.1797717095317677</v>
      </c>
      <c r="E200" s="75">
        <f>IFERROR(PopulationMuni!E200/HHMuni!E200,0)</f>
        <v>2.1252984104366375</v>
      </c>
      <c r="F200" s="75">
        <f>IFERROR(PopulationMuni!F200/HHMuni!F200,0)</f>
        <v>2.0851336268518836</v>
      </c>
      <c r="G200" s="75">
        <f>IFERROR(PopulationMuni!G200/HHMuni!G200,0)</f>
        <v>2.0637855091482913</v>
      </c>
      <c r="H200" s="75">
        <f>IFERROR(PopulationMuni!H200/HHMuni!H200,0)</f>
        <v>2.06283456649254</v>
      </c>
      <c r="I200" s="76">
        <f>IFERROR(PopulationMuni!I200/HHMuni!I200,0)</f>
        <v>2.0700092887726997</v>
      </c>
      <c r="J200" s="77">
        <f>IFERROR(PopulationMuni!J200/HHMuni!J200,0)</f>
        <v>2.0758112942464884</v>
      </c>
      <c r="K200" s="74">
        <f t="shared" si="39"/>
        <v>-0.10976242075906795</v>
      </c>
      <c r="L200" s="75">
        <f t="shared" si="40"/>
        <v>-5.5289121663937735E-2</v>
      </c>
      <c r="M200" s="77">
        <f t="shared" si="41"/>
        <v>-0.10396041528527933</v>
      </c>
      <c r="N200" s="32">
        <f t="shared" si="42"/>
        <v>-5.0355007489589765E-2</v>
      </c>
      <c r="O200" s="4">
        <f t="shared" si="43"/>
        <v>-2.0645481355525686E-3</v>
      </c>
      <c r="P200" s="32">
        <f t="shared" si="44"/>
        <v>-2.4990368879882152E-2</v>
      </c>
      <c r="Q200" s="4">
        <f t="shared" si="45"/>
        <v>-1.8898420752360146E-2</v>
      </c>
      <c r="R200" s="4">
        <f t="shared" si="46"/>
        <v>-1.023824920795291E-2</v>
      </c>
      <c r="S200" s="4">
        <f t="shared" si="47"/>
        <v>-4.6077591471394008E-4</v>
      </c>
      <c r="T200" s="4">
        <f t="shared" si="48"/>
        <v>3.4780890318115709E-3</v>
      </c>
      <c r="U200" s="4">
        <f t="shared" si="49"/>
        <v>2.8028886175812673E-3</v>
      </c>
      <c r="V200" s="4">
        <f t="shared" si="50"/>
        <v>-4.769325834933924E-2</v>
      </c>
      <c r="W200" s="5">
        <f t="shared" si="51"/>
        <v>-1.6276102857882835E-3</v>
      </c>
    </row>
    <row r="201" spans="1:23" x14ac:dyDescent="0.25">
      <c r="A201" s="2" t="s">
        <v>161</v>
      </c>
      <c r="B201" s="47" t="s">
        <v>206</v>
      </c>
      <c r="C201" s="61" t="s">
        <v>592</v>
      </c>
      <c r="D201" s="74">
        <f>IFERROR(PopulationMuni!D201/HHMuni!D201,0)</f>
        <v>2.9640074618939396</v>
      </c>
      <c r="E201" s="75">
        <f>IFERROR(PopulationMuni!E201/HHMuni!E201,0)</f>
        <v>2.5285273968289341</v>
      </c>
      <c r="F201" s="75">
        <f>IFERROR(PopulationMuni!F201/HHMuni!F201,0)</f>
        <v>2.4536987558403531</v>
      </c>
      <c r="G201" s="75">
        <f>IFERROR(PopulationMuni!G201/HHMuni!G201,0)</f>
        <v>2.4467405408720433</v>
      </c>
      <c r="H201" s="75">
        <f>IFERROR(PopulationMuni!H201/HHMuni!H201,0)</f>
        <v>2.4467405408720433</v>
      </c>
      <c r="I201" s="76">
        <f>IFERROR(PopulationMuni!I201/HHMuni!I201,0)</f>
        <v>2.4467405408720433</v>
      </c>
      <c r="J201" s="77">
        <f>IFERROR(PopulationMuni!J201/HHMuni!J201,0)</f>
        <v>2.4467405408720433</v>
      </c>
      <c r="K201" s="74">
        <f t="shared" si="39"/>
        <v>-0.51726692102189631</v>
      </c>
      <c r="L201" s="75">
        <f t="shared" si="40"/>
        <v>-8.1786855956890836E-2</v>
      </c>
      <c r="M201" s="77">
        <f t="shared" si="41"/>
        <v>-0.51726692102189631</v>
      </c>
      <c r="N201" s="32">
        <f t="shared" si="42"/>
        <v>-0.17451606572251122</v>
      </c>
      <c r="O201" s="4">
        <f t="shared" si="43"/>
        <v>-7.6420688698397576E-3</v>
      </c>
      <c r="P201" s="32">
        <f t="shared" si="44"/>
        <v>-0.14692272899567627</v>
      </c>
      <c r="Q201" s="4">
        <f t="shared" si="45"/>
        <v>-2.9593763185016164E-2</v>
      </c>
      <c r="R201" s="4">
        <f t="shared" si="46"/>
        <v>-2.8358065356424156E-3</v>
      </c>
      <c r="S201" s="4">
        <f t="shared" si="47"/>
        <v>0</v>
      </c>
      <c r="T201" s="4">
        <f t="shared" si="48"/>
        <v>0</v>
      </c>
      <c r="U201" s="4">
        <f t="shared" si="49"/>
        <v>0</v>
      </c>
      <c r="V201" s="4">
        <f t="shared" si="50"/>
        <v>-0.17451606572251122</v>
      </c>
      <c r="W201" s="5">
        <f t="shared" si="51"/>
        <v>-6.3724584680648899E-3</v>
      </c>
    </row>
    <row r="202" spans="1:23" x14ac:dyDescent="0.25">
      <c r="A202" s="2" t="s">
        <v>161</v>
      </c>
      <c r="B202" s="47" t="s">
        <v>207</v>
      </c>
      <c r="C202" s="61" t="s">
        <v>593</v>
      </c>
      <c r="D202" s="74">
        <f>IFERROR(PopulationMuni!D202/HHMuni!D202,0)</f>
        <v>1.9199702951918869</v>
      </c>
      <c r="E202" s="75">
        <f>IFERROR(PopulationMuni!E202/HHMuni!E202,0)</f>
        <v>1.871842087594308</v>
      </c>
      <c r="F202" s="75">
        <f>IFERROR(PopulationMuni!F202/HHMuni!F202,0)</f>
        <v>1.8371604541678179</v>
      </c>
      <c r="G202" s="75">
        <f>IFERROR(PopulationMuni!G202/HHMuni!G202,0)</f>
        <v>1.8199907730612701</v>
      </c>
      <c r="H202" s="75">
        <f>IFERROR(PopulationMuni!H202/HHMuni!H202,0)</f>
        <v>1.8222507832869281</v>
      </c>
      <c r="I202" s="76">
        <f>IFERROR(PopulationMuni!I202/HHMuni!I202,0)</f>
        <v>1.830690995886431</v>
      </c>
      <c r="J202" s="77">
        <f>IFERROR(PopulationMuni!J202/HHMuni!J202,0)</f>
        <v>1.8390857641632381</v>
      </c>
      <c r="K202" s="74">
        <f t="shared" si="39"/>
        <v>-8.9279299305455861E-2</v>
      </c>
      <c r="L202" s="75">
        <f t="shared" si="40"/>
        <v>-4.1151091707877008E-2</v>
      </c>
      <c r="M202" s="77">
        <f t="shared" si="41"/>
        <v>-8.0884531028648787E-2</v>
      </c>
      <c r="N202" s="32">
        <f t="shared" si="42"/>
        <v>-4.6500354473730576E-2</v>
      </c>
      <c r="O202" s="4">
        <f t="shared" si="43"/>
        <v>-1.9028363351637489E-3</v>
      </c>
      <c r="P202" s="32">
        <f t="shared" si="44"/>
        <v>-2.5067162610851068E-2</v>
      </c>
      <c r="Q202" s="4">
        <f t="shared" si="45"/>
        <v>-1.8528076516894143E-2</v>
      </c>
      <c r="R202" s="4">
        <f t="shared" si="46"/>
        <v>-9.3457711151991862E-3</v>
      </c>
      <c r="S202" s="4">
        <f t="shared" si="47"/>
        <v>1.2417701557116967E-3</v>
      </c>
      <c r="T202" s="4">
        <f t="shared" si="48"/>
        <v>4.6317513905953511E-3</v>
      </c>
      <c r="U202" s="4">
        <f t="shared" si="49"/>
        <v>4.5855735870610204E-3</v>
      </c>
      <c r="V202" s="4">
        <f t="shared" si="50"/>
        <v>-4.212801168393332E-2</v>
      </c>
      <c r="W202" s="5">
        <f t="shared" si="51"/>
        <v>-1.433675764470177E-3</v>
      </c>
    </row>
    <row r="203" spans="1:23" x14ac:dyDescent="0.25">
      <c r="A203" s="2" t="s">
        <v>161</v>
      </c>
      <c r="B203" s="47" t="s">
        <v>208</v>
      </c>
      <c r="C203" s="61" t="s">
        <v>594</v>
      </c>
      <c r="D203" s="74">
        <f>IFERROR(PopulationMuni!D203/HHMuni!D203,0)</f>
        <v>2.3443496474915428</v>
      </c>
      <c r="E203" s="75">
        <f>IFERROR(PopulationMuni!E203/HHMuni!E203,0)</f>
        <v>2.2890466547605892</v>
      </c>
      <c r="F203" s="75">
        <f>IFERROR(PopulationMuni!F203/HHMuni!F203,0)</f>
        <v>2.2487873515247916</v>
      </c>
      <c r="G203" s="75">
        <f>IFERROR(PopulationMuni!G203/HHMuni!G203,0)</f>
        <v>2.2274658969721828</v>
      </c>
      <c r="H203" s="75">
        <f>IFERROR(PopulationMuni!H203/HHMuni!H203,0)</f>
        <v>2.226518265529994</v>
      </c>
      <c r="I203" s="76">
        <f>IFERROR(PopulationMuni!I203/HHMuni!I203,0)</f>
        <v>2.2277998847048481</v>
      </c>
      <c r="J203" s="77">
        <f>IFERROR(PopulationMuni!J203/HHMuni!J203,0)</f>
        <v>2.2277998847048481</v>
      </c>
      <c r="K203" s="74">
        <f t="shared" si="39"/>
        <v>-0.11654976278669471</v>
      </c>
      <c r="L203" s="75">
        <f t="shared" si="40"/>
        <v>-6.1246770055741084E-2</v>
      </c>
      <c r="M203" s="77">
        <f t="shared" si="41"/>
        <v>-0.11654976278669471</v>
      </c>
      <c r="N203" s="32">
        <f t="shared" si="42"/>
        <v>-4.9715179180461866E-2</v>
      </c>
      <c r="O203" s="4">
        <f t="shared" si="43"/>
        <v>-2.0376622590921878E-3</v>
      </c>
      <c r="P203" s="32">
        <f t="shared" si="44"/>
        <v>-2.3589908096741441E-2</v>
      </c>
      <c r="Q203" s="4">
        <f t="shared" si="45"/>
        <v>-1.7587803705122917E-2</v>
      </c>
      <c r="R203" s="4">
        <f t="shared" si="46"/>
        <v>-9.4813120227449366E-3</v>
      </c>
      <c r="S203" s="4">
        <f t="shared" si="47"/>
        <v>-4.2543028087516088E-4</v>
      </c>
      <c r="T203" s="4">
        <f t="shared" si="48"/>
        <v>5.7561583693055418E-4</v>
      </c>
      <c r="U203" s="4">
        <f t="shared" si="49"/>
        <v>0</v>
      </c>
      <c r="V203" s="4">
        <f t="shared" si="50"/>
        <v>-4.9715179180461866E-2</v>
      </c>
      <c r="W203" s="5">
        <f t="shared" si="51"/>
        <v>-1.698340449335034E-3</v>
      </c>
    </row>
    <row r="204" spans="1:23" x14ac:dyDescent="0.25">
      <c r="A204" s="2" t="s">
        <v>161</v>
      </c>
      <c r="B204" s="47" t="s">
        <v>209</v>
      </c>
      <c r="C204" s="61" t="s">
        <v>595</v>
      </c>
      <c r="D204" s="74">
        <f>IFERROR(PopulationMuni!D204/HHMuni!D204,0)</f>
        <v>1.9974589009135606</v>
      </c>
      <c r="E204" s="75">
        <f>IFERROR(PopulationMuni!E204/HHMuni!E204,0)</f>
        <v>1.9697660502358074</v>
      </c>
      <c r="F204" s="75">
        <f>IFERROR(PopulationMuni!F204/HHMuni!F204,0)</f>
        <v>1.9503640020895772</v>
      </c>
      <c r="G204" s="75">
        <f>IFERROR(PopulationMuni!G204/HHMuni!G204,0)</f>
        <v>1.9401834965829303</v>
      </c>
      <c r="H204" s="75">
        <f>IFERROR(PopulationMuni!H204/HHMuni!H204,0)</f>
        <v>1.9402509095427163</v>
      </c>
      <c r="I204" s="76">
        <f>IFERROR(PopulationMuni!I204/HHMuni!I204,0)</f>
        <v>1.9441736453365768</v>
      </c>
      <c r="J204" s="77">
        <f>IFERROR(PopulationMuni!J204/HHMuni!J204,0)</f>
        <v>1.9476257846900271</v>
      </c>
      <c r="K204" s="74">
        <f t="shared" si="39"/>
        <v>-5.3285255576983825E-2</v>
      </c>
      <c r="L204" s="75">
        <f t="shared" si="40"/>
        <v>-2.5592404899230647E-2</v>
      </c>
      <c r="M204" s="77">
        <f t="shared" si="41"/>
        <v>-4.983311622353348E-2</v>
      </c>
      <c r="N204" s="32">
        <f t="shared" si="42"/>
        <v>-2.6676521630864647E-2</v>
      </c>
      <c r="O204" s="4">
        <f t="shared" si="43"/>
        <v>-1.0809672296451245E-3</v>
      </c>
      <c r="P204" s="32">
        <f t="shared" si="44"/>
        <v>-1.3864040288932844E-2</v>
      </c>
      <c r="Q204" s="4">
        <f t="shared" si="45"/>
        <v>-9.8499251441092062E-3</v>
      </c>
      <c r="R204" s="4">
        <f t="shared" si="46"/>
        <v>-5.2197976868624263E-3</v>
      </c>
      <c r="S204" s="4">
        <f t="shared" si="47"/>
        <v>3.4745661894763913E-5</v>
      </c>
      <c r="T204" s="4">
        <f t="shared" si="48"/>
        <v>2.021767274823727E-3</v>
      </c>
      <c r="U204" s="4">
        <f t="shared" si="49"/>
        <v>1.7756332422933507E-3</v>
      </c>
      <c r="V204" s="4">
        <f t="shared" si="50"/>
        <v>-2.4948256107167777E-2</v>
      </c>
      <c r="W204" s="5">
        <f t="shared" si="51"/>
        <v>-8.418034422857934E-4</v>
      </c>
    </row>
    <row r="205" spans="1:23" x14ac:dyDescent="0.25">
      <c r="A205" s="2" t="s">
        <v>161</v>
      </c>
      <c r="B205" s="47" t="s">
        <v>210</v>
      </c>
      <c r="C205" s="61" t="s">
        <v>596</v>
      </c>
      <c r="D205" s="74">
        <f>IFERROR(PopulationMuni!D205/HHMuni!D205,0)</f>
        <v>2.1206608638583573</v>
      </c>
      <c r="E205" s="75">
        <f>IFERROR(PopulationMuni!E205/HHMuni!E205,0)</f>
        <v>2.075780812364052</v>
      </c>
      <c r="F205" s="75">
        <f>IFERROR(PopulationMuni!F205/HHMuni!F205,0)</f>
        <v>2.0509849319279612</v>
      </c>
      <c r="G205" s="75">
        <f>IFERROR(PopulationMuni!G205/HHMuni!G205,0)</f>
        <v>2.0386836474192771</v>
      </c>
      <c r="H205" s="75">
        <f>IFERROR(PopulationMuni!H205/HHMuni!H205,0)</f>
        <v>2.0400638018281825</v>
      </c>
      <c r="I205" s="76">
        <f>IFERROR(PopulationMuni!I205/HHMuni!I205,0)</f>
        <v>2.0463223717686825</v>
      </c>
      <c r="J205" s="77">
        <f>IFERROR(PopulationMuni!J205/HHMuni!J205,0)</f>
        <v>2.0526896765405538</v>
      </c>
      <c r="K205" s="74">
        <f t="shared" si="39"/>
        <v>-7.4338492089674801E-2</v>
      </c>
      <c r="L205" s="75">
        <f t="shared" si="40"/>
        <v>-2.9458440595369506E-2</v>
      </c>
      <c r="M205" s="77">
        <f t="shared" si="41"/>
        <v>-6.7971187317803494E-2</v>
      </c>
      <c r="N205" s="32">
        <f t="shared" si="42"/>
        <v>-3.5054399011458348E-2</v>
      </c>
      <c r="O205" s="4">
        <f t="shared" si="43"/>
        <v>-1.4263238824061553E-3</v>
      </c>
      <c r="P205" s="32">
        <f t="shared" si="44"/>
        <v>-2.1163238431556652E-2</v>
      </c>
      <c r="Q205" s="4">
        <f t="shared" si="45"/>
        <v>-1.1945326928738398E-2</v>
      </c>
      <c r="R205" s="4">
        <f t="shared" si="46"/>
        <v>-5.997744945459238E-3</v>
      </c>
      <c r="S205" s="4">
        <f t="shared" si="47"/>
        <v>6.769831163615514E-4</v>
      </c>
      <c r="T205" s="4">
        <f t="shared" si="48"/>
        <v>3.067830493777457E-3</v>
      </c>
      <c r="U205" s="4">
        <f t="shared" si="49"/>
        <v>3.1115844012241656E-3</v>
      </c>
      <c r="V205" s="4">
        <f t="shared" si="50"/>
        <v>-3.205188933139258E-2</v>
      </c>
      <c r="W205" s="5">
        <f t="shared" si="51"/>
        <v>-1.0853038920473068E-3</v>
      </c>
    </row>
    <row r="206" spans="1:23" x14ac:dyDescent="0.25">
      <c r="A206" s="2" t="s">
        <v>161</v>
      </c>
      <c r="B206" s="47" t="s">
        <v>211</v>
      </c>
      <c r="C206" s="61" t="s">
        <v>597</v>
      </c>
      <c r="D206" s="74">
        <f>IFERROR(PopulationMuni!D206/HHMuni!D206,0)</f>
        <v>2.8602089865651896</v>
      </c>
      <c r="E206" s="75">
        <f>IFERROR(PopulationMuni!E206/HHMuni!E206,0)</f>
        <v>2.8219039338719463</v>
      </c>
      <c r="F206" s="75">
        <f>IFERROR(PopulationMuni!F206/HHMuni!F206,0)</f>
        <v>2.7953408827663395</v>
      </c>
      <c r="G206" s="75">
        <f>IFERROR(PopulationMuni!G206/HHMuni!G206,0)</f>
        <v>2.7810692633013843</v>
      </c>
      <c r="H206" s="75">
        <f>IFERROR(PopulationMuni!H206/HHMuni!H206,0)</f>
        <v>2.780421512401277</v>
      </c>
      <c r="I206" s="76">
        <f>IFERROR(PopulationMuni!I206/HHMuni!I206,0)</f>
        <v>2.785366703195943</v>
      </c>
      <c r="J206" s="77">
        <f>IFERROR(PopulationMuni!J206/HHMuni!J206,0)</f>
        <v>2.7894170492986761</v>
      </c>
      <c r="K206" s="74">
        <f t="shared" si="39"/>
        <v>-7.4842283369246587E-2</v>
      </c>
      <c r="L206" s="75">
        <f t="shared" si="40"/>
        <v>-3.6537230676003229E-2</v>
      </c>
      <c r="M206" s="77">
        <f t="shared" si="41"/>
        <v>-7.079193726651356E-2</v>
      </c>
      <c r="N206" s="32">
        <f t="shared" si="42"/>
        <v>-2.6166718488331298E-2</v>
      </c>
      <c r="O206" s="4">
        <f t="shared" si="43"/>
        <v>-1.0600441106651814E-3</v>
      </c>
      <c r="P206" s="32">
        <f t="shared" si="44"/>
        <v>-1.3392396455352618E-2</v>
      </c>
      <c r="Q206" s="4">
        <f t="shared" si="45"/>
        <v>-9.4131663331145088E-3</v>
      </c>
      <c r="R206" s="4">
        <f t="shared" si="46"/>
        <v>-5.1055023567757596E-3</v>
      </c>
      <c r="S206" s="4">
        <f t="shared" si="47"/>
        <v>-2.3291433573946474E-4</v>
      </c>
      <c r="T206" s="4">
        <f t="shared" si="48"/>
        <v>1.7785759362778375E-3</v>
      </c>
      <c r="U206" s="4">
        <f t="shared" si="49"/>
        <v>1.4541518350477123E-3</v>
      </c>
      <c r="V206" s="4">
        <f t="shared" si="50"/>
        <v>-2.4750617034990596E-2</v>
      </c>
      <c r="W206" s="5">
        <f t="shared" si="51"/>
        <v>-8.3505325846611189E-4</v>
      </c>
    </row>
    <row r="207" spans="1:23" x14ac:dyDescent="0.25">
      <c r="A207" s="2" t="s">
        <v>161</v>
      </c>
      <c r="B207" s="47" t="s">
        <v>212</v>
      </c>
      <c r="C207" s="61" t="s">
        <v>598</v>
      </c>
      <c r="D207" s="74">
        <f>IFERROR(PopulationMuni!D207/HHMuni!D207,0)</f>
        <v>2.874427645498844</v>
      </c>
      <c r="E207" s="75">
        <f>IFERROR(PopulationMuni!E207/HHMuni!E207,0)</f>
        <v>2.5932398468151407</v>
      </c>
      <c r="F207" s="75">
        <f>IFERROR(PopulationMuni!F207/HHMuni!F207,0)</f>
        <v>2.4199077881644278</v>
      </c>
      <c r="G207" s="75">
        <f>IFERROR(PopulationMuni!G207/HHMuni!G207,0)</f>
        <v>2.3356527641979623</v>
      </c>
      <c r="H207" s="75">
        <f>IFERROR(PopulationMuni!H207/HHMuni!H207,0)</f>
        <v>2.3320409462044243</v>
      </c>
      <c r="I207" s="76">
        <f>IFERROR(PopulationMuni!I207/HHMuni!I207,0)</f>
        <v>2.3597673628021805</v>
      </c>
      <c r="J207" s="77">
        <f>IFERROR(PopulationMuni!J207/HHMuni!J207,0)</f>
        <v>2.382463109894871</v>
      </c>
      <c r="K207" s="74">
        <f t="shared" si="39"/>
        <v>-0.51466028269666353</v>
      </c>
      <c r="L207" s="75">
        <f t="shared" si="40"/>
        <v>-0.23347248401296028</v>
      </c>
      <c r="M207" s="77">
        <f t="shared" si="41"/>
        <v>-0.49196453560397302</v>
      </c>
      <c r="N207" s="32">
        <f t="shared" si="42"/>
        <v>-0.17904791707058143</v>
      </c>
      <c r="O207" s="4">
        <f t="shared" si="43"/>
        <v>-7.8605643266773662E-3</v>
      </c>
      <c r="P207" s="32">
        <f t="shared" si="44"/>
        <v>-9.7823926486382051E-2</v>
      </c>
      <c r="Q207" s="4">
        <f t="shared" si="45"/>
        <v>-6.6839964249195361E-2</v>
      </c>
      <c r="R207" s="4">
        <f t="shared" si="46"/>
        <v>-3.4817452292417839E-2</v>
      </c>
      <c r="S207" s="4">
        <f t="shared" si="47"/>
        <v>-1.5463848260759416E-3</v>
      </c>
      <c r="T207" s="4">
        <f t="shared" si="48"/>
        <v>1.1889335237823762E-2</v>
      </c>
      <c r="U207" s="4">
        <f t="shared" si="49"/>
        <v>9.6177900628897639E-3</v>
      </c>
      <c r="V207" s="4">
        <f t="shared" si="50"/>
        <v>-0.17115217228527413</v>
      </c>
      <c r="W207" s="5">
        <f t="shared" si="51"/>
        <v>-6.2377539946171234E-3</v>
      </c>
    </row>
    <row r="208" spans="1:23" x14ac:dyDescent="0.25">
      <c r="A208" s="2" t="s">
        <v>161</v>
      </c>
      <c r="B208" s="47" t="s">
        <v>213</v>
      </c>
      <c r="C208" s="61" t="s">
        <v>599</v>
      </c>
      <c r="D208" s="74">
        <f>IFERROR(PopulationMuni!D208/HHMuni!D208,0)</f>
        <v>2.55447737467391</v>
      </c>
      <c r="E208" s="75">
        <f>IFERROR(PopulationMuni!E208/HHMuni!E208,0)</f>
        <v>2.507363580673367</v>
      </c>
      <c r="F208" s="75">
        <f>IFERROR(PopulationMuni!F208/HHMuni!F208,0)</f>
        <v>2.473592921863724</v>
      </c>
      <c r="G208" s="75">
        <f>IFERROR(PopulationMuni!G208/HHMuni!G208,0)</f>
        <v>2.4554251017666342</v>
      </c>
      <c r="H208" s="75">
        <f>IFERROR(PopulationMuni!H208/HHMuni!H208,0)</f>
        <v>2.4551296098187874</v>
      </c>
      <c r="I208" s="76">
        <f>IFERROR(PopulationMuni!I208/HHMuni!I208,0)</f>
        <v>2.4621620728307443</v>
      </c>
      <c r="J208" s="77">
        <f>IFERROR(PopulationMuni!J208/HHMuni!J208,0)</f>
        <v>2.4684365896651577</v>
      </c>
      <c r="K208" s="74">
        <f t="shared" si="39"/>
        <v>-9.231530184316572E-2</v>
      </c>
      <c r="L208" s="75">
        <f t="shared" si="40"/>
        <v>-4.5201507842622668E-2</v>
      </c>
      <c r="M208" s="77">
        <f t="shared" si="41"/>
        <v>-8.6040785008752341E-2</v>
      </c>
      <c r="N208" s="32">
        <f t="shared" si="42"/>
        <v>-3.613862575508231E-2</v>
      </c>
      <c r="O208" s="4">
        <f t="shared" si="43"/>
        <v>-1.4712285750766441E-3</v>
      </c>
      <c r="P208" s="32">
        <f t="shared" si="44"/>
        <v>-1.8443613737842313E-2</v>
      </c>
      <c r="Q208" s="4">
        <f t="shared" si="45"/>
        <v>-1.3468592696306736E-2</v>
      </c>
      <c r="R208" s="4">
        <f t="shared" si="46"/>
        <v>-7.3447089601960114E-3</v>
      </c>
      <c r="S208" s="4">
        <f t="shared" si="47"/>
        <v>-1.2034248067038789E-4</v>
      </c>
      <c r="T208" s="4">
        <f t="shared" si="48"/>
        <v>2.8643958281600046E-3</v>
      </c>
      <c r="U208" s="4">
        <f t="shared" si="49"/>
        <v>2.5483768528689055E-3</v>
      </c>
      <c r="V208" s="4">
        <f t="shared" si="50"/>
        <v>-3.3682343739582232E-2</v>
      </c>
      <c r="W208" s="5">
        <f t="shared" si="51"/>
        <v>-1.1414368020727927E-3</v>
      </c>
    </row>
    <row r="209" spans="1:23" ht="15.75" thickBot="1" x14ac:dyDescent="0.3">
      <c r="A209" s="21" t="s">
        <v>161</v>
      </c>
      <c r="B209" s="116" t="s">
        <v>214</v>
      </c>
      <c r="C209" s="117" t="s">
        <v>600</v>
      </c>
      <c r="D209" s="85">
        <f>IFERROR(PopulationMuni!D209/HHMuni!D209,0)</f>
        <v>3.3336798774543581</v>
      </c>
      <c r="E209" s="83">
        <f>IFERROR(PopulationMuni!E209/HHMuni!E209,0)</f>
        <v>3.2716863106733212</v>
      </c>
      <c r="F209" s="83">
        <f>IFERROR(PopulationMuni!F209/HHMuni!F209,0)</f>
        <v>3.226924186861992</v>
      </c>
      <c r="G209" s="83">
        <f>IFERROR(PopulationMuni!G209/HHMuni!G209,0)</f>
        <v>3.2036013275027768</v>
      </c>
      <c r="H209" s="83">
        <f>IFERROR(PopulationMuni!H209/HHMuni!H209,0)</f>
        <v>3.2039968021774339</v>
      </c>
      <c r="I209" s="84">
        <f>IFERROR(PopulationMuni!I209/HHMuni!I209,0)</f>
        <v>3.2131637600589773</v>
      </c>
      <c r="J209" s="86">
        <f>IFERROR(PopulationMuni!J209/HHMuni!J209,0)</f>
        <v>3.2213892655502097</v>
      </c>
      <c r="K209" s="85">
        <f t="shared" si="39"/>
        <v>-0.12051611739538082</v>
      </c>
      <c r="L209" s="83">
        <f t="shared" si="40"/>
        <v>-5.852255061434386E-2</v>
      </c>
      <c r="M209" s="86">
        <f t="shared" si="41"/>
        <v>-0.11229061190414846</v>
      </c>
      <c r="N209" s="33">
        <f t="shared" si="42"/>
        <v>-3.6151076835670426E-2</v>
      </c>
      <c r="O209" s="23">
        <f t="shared" si="43"/>
        <v>-1.4717445347208757E-3</v>
      </c>
      <c r="P209" s="33">
        <f t="shared" si="44"/>
        <v>-1.8596136719754908E-2</v>
      </c>
      <c r="Q209" s="23">
        <f t="shared" si="45"/>
        <v>-1.3681667360743055E-2</v>
      </c>
      <c r="R209" s="23">
        <f t="shared" si="46"/>
        <v>-7.2275820591544138E-3</v>
      </c>
      <c r="S209" s="23">
        <f t="shared" si="47"/>
        <v>1.2344690684873427E-4</v>
      </c>
      <c r="T209" s="23">
        <f t="shared" si="48"/>
        <v>2.8611008211099076E-3</v>
      </c>
      <c r="U209" s="23">
        <f t="shared" si="49"/>
        <v>2.5599397059927753E-3</v>
      </c>
      <c r="V209" s="23">
        <f t="shared" si="50"/>
        <v>-3.3683681706683566E-2</v>
      </c>
      <c r="W209" s="24">
        <f t="shared" si="51"/>
        <v>-1.141482902882518E-3</v>
      </c>
    </row>
    <row r="210" spans="1:23" x14ac:dyDescent="0.25">
      <c r="A210" s="49" t="s">
        <v>215</v>
      </c>
      <c r="B210" s="50" t="s">
        <v>216</v>
      </c>
      <c r="C210" s="60" t="s">
        <v>601</v>
      </c>
      <c r="D210" s="67">
        <f>IFERROR(PopulationMuni!D210/HHMuni!D210,0)</f>
        <v>2.5553361004243804</v>
      </c>
      <c r="E210" s="68">
        <f>IFERROR(PopulationMuni!E210/HHMuni!E210,0)</f>
        <v>2.5195980012436423</v>
      </c>
      <c r="F210" s="68">
        <f>IFERROR(PopulationMuni!F210/HHMuni!F210,0)</f>
        <v>2.4852126627337983</v>
      </c>
      <c r="G210" s="68">
        <f>IFERROR(PopulationMuni!G210/HHMuni!G210,0)</f>
        <v>2.4613858853860311</v>
      </c>
      <c r="H210" s="68">
        <f>IFERROR(PopulationMuni!H210/HHMuni!H210,0)</f>
        <v>2.4663952096185962</v>
      </c>
      <c r="I210" s="69">
        <f>IFERROR(PopulationMuni!I210/HHMuni!I210,0)</f>
        <v>2.4786446134700251</v>
      </c>
      <c r="J210" s="70">
        <f>IFERROR(PopulationMuni!J210/HHMuni!J210,0)</f>
        <v>2.4795155569725784</v>
      </c>
      <c r="K210" s="67">
        <f t="shared" si="39"/>
        <v>-7.6691486954355348E-2</v>
      </c>
      <c r="L210" s="68">
        <f t="shared" si="40"/>
        <v>-4.0953387773617234E-2</v>
      </c>
      <c r="M210" s="70">
        <f t="shared" si="41"/>
        <v>-7.5820543451802003E-2</v>
      </c>
      <c r="N210" s="103">
        <f t="shared" si="42"/>
        <v>-3.0012289554246396E-2</v>
      </c>
      <c r="O210" s="104">
        <f t="shared" si="43"/>
        <v>-1.2181325618133565E-3</v>
      </c>
      <c r="P210" s="103">
        <f t="shared" si="44"/>
        <v>-1.3985674594744202E-2</v>
      </c>
      <c r="Q210" s="104">
        <f t="shared" si="45"/>
        <v>-1.3647152638187499E-2</v>
      </c>
      <c r="R210" s="104">
        <f t="shared" si="46"/>
        <v>-9.5874199037586649E-3</v>
      </c>
      <c r="S210" s="104">
        <f t="shared" si="47"/>
        <v>2.0351641172182688E-3</v>
      </c>
      <c r="T210" s="104">
        <f t="shared" si="48"/>
        <v>4.9665211007781096E-3</v>
      </c>
      <c r="U210" s="104">
        <f t="shared" si="49"/>
        <v>3.5137893420467137E-4</v>
      </c>
      <c r="V210" s="104">
        <f t="shared" si="50"/>
        <v>-2.9671456306358257E-2</v>
      </c>
      <c r="W210" s="105">
        <f t="shared" si="51"/>
        <v>-1.0035148083483714E-3</v>
      </c>
    </row>
    <row r="211" spans="1:23" x14ac:dyDescent="0.25">
      <c r="A211" s="2" t="s">
        <v>215</v>
      </c>
      <c r="B211" s="47" t="s">
        <v>217</v>
      </c>
      <c r="C211" s="61" t="s">
        <v>602</v>
      </c>
      <c r="D211" s="74">
        <f>IFERROR(PopulationMuni!D211/HHMuni!D211,0)</f>
        <v>2.660793051270085</v>
      </c>
      <c r="E211" s="75">
        <f>IFERROR(PopulationMuni!E211/HHMuni!E211,0)</f>
        <v>2.6140370374189978</v>
      </c>
      <c r="F211" s="75">
        <f>IFERROR(PopulationMuni!F211/HHMuni!F211,0)</f>
        <v>2.5801138849338527</v>
      </c>
      <c r="G211" s="75">
        <f>IFERROR(PopulationMuni!G211/HHMuni!G211,0)</f>
        <v>2.558395649821394</v>
      </c>
      <c r="H211" s="75">
        <f>IFERROR(PopulationMuni!H211/HHMuni!H211,0)</f>
        <v>2.5628657203495813</v>
      </c>
      <c r="I211" s="76">
        <f>IFERROR(PopulationMuni!I211/HHMuni!I211,0)</f>
        <v>2.5738840702715984</v>
      </c>
      <c r="J211" s="77">
        <f>IFERROR(PopulationMuni!J211/HHMuni!J211,0)</f>
        <v>2.5746849481092027</v>
      </c>
      <c r="K211" s="74">
        <f t="shared" si="39"/>
        <v>-8.6908980998486651E-2</v>
      </c>
      <c r="L211" s="75">
        <f t="shared" si="40"/>
        <v>-4.0152967147399465E-2</v>
      </c>
      <c r="M211" s="77">
        <f t="shared" si="41"/>
        <v>-8.6108103160882354E-2</v>
      </c>
      <c r="N211" s="32">
        <f t="shared" si="42"/>
        <v>-3.2662811170903416E-2</v>
      </c>
      <c r="O211" s="4">
        <f t="shared" si="43"/>
        <v>-1.3274441063519937E-3</v>
      </c>
      <c r="P211" s="32">
        <f t="shared" si="44"/>
        <v>-1.7572209845019282E-2</v>
      </c>
      <c r="Q211" s="4">
        <f t="shared" si="45"/>
        <v>-1.2977303687571107E-2</v>
      </c>
      <c r="R211" s="4">
        <f t="shared" si="46"/>
        <v>-8.4175490234282835E-3</v>
      </c>
      <c r="S211" s="4">
        <f t="shared" si="47"/>
        <v>1.7472162792722123E-3</v>
      </c>
      <c r="T211" s="4">
        <f t="shared" si="48"/>
        <v>4.2992302852737918E-3</v>
      </c>
      <c r="U211" s="4">
        <f t="shared" si="49"/>
        <v>3.111553650976262E-4</v>
      </c>
      <c r="V211" s="4">
        <f t="shared" si="50"/>
        <v>-3.2361819014740778E-2</v>
      </c>
      <c r="W211" s="5">
        <f t="shared" si="51"/>
        <v>-1.0959670407109101E-3</v>
      </c>
    </row>
    <row r="212" spans="1:23" x14ac:dyDescent="0.25">
      <c r="A212" s="2" t="s">
        <v>215</v>
      </c>
      <c r="B212" s="47" t="s">
        <v>218</v>
      </c>
      <c r="C212" s="61" t="s">
        <v>603</v>
      </c>
      <c r="D212" s="74">
        <f>IFERROR(PopulationMuni!D212/HHMuni!D212,0)</f>
        <v>2.4449051920777172</v>
      </c>
      <c r="E212" s="75">
        <f>IFERROR(PopulationMuni!E212/HHMuni!E212,0)</f>
        <v>2.4063377961082408</v>
      </c>
      <c r="F212" s="75">
        <f>IFERROR(PopulationMuni!F212/HHMuni!F212,0)</f>
        <v>2.3757599651619157</v>
      </c>
      <c r="G212" s="75">
        <f>IFERROR(PopulationMuni!G212/HHMuni!G212,0)</f>
        <v>2.3554998491479813</v>
      </c>
      <c r="H212" s="75">
        <f>IFERROR(PopulationMuni!H212/HHMuni!H212,0)</f>
        <v>2.3597265438500039</v>
      </c>
      <c r="I212" s="76">
        <f>IFERROR(PopulationMuni!I212/HHMuni!I212,0)</f>
        <v>2.3700103012598128</v>
      </c>
      <c r="J212" s="77">
        <f>IFERROR(PopulationMuni!J212/HHMuni!J212,0)</f>
        <v>2.3707412116155075</v>
      </c>
      <c r="K212" s="74">
        <f t="shared" si="39"/>
        <v>-7.4894890817904347E-2</v>
      </c>
      <c r="L212" s="75">
        <f t="shared" si="40"/>
        <v>-3.632749484842801E-2</v>
      </c>
      <c r="M212" s="77">
        <f t="shared" si="41"/>
        <v>-7.4163980462209622E-2</v>
      </c>
      <c r="N212" s="32">
        <f t="shared" si="42"/>
        <v>-3.0633045019736516E-2</v>
      </c>
      <c r="O212" s="4">
        <f t="shared" si="43"/>
        <v>-1.243707724408516E-3</v>
      </c>
      <c r="P212" s="32">
        <f t="shared" si="44"/>
        <v>-1.577459776127399E-2</v>
      </c>
      <c r="Q212" s="4">
        <f t="shared" si="45"/>
        <v>-1.2707206359713341E-2</v>
      </c>
      <c r="R212" s="4">
        <f t="shared" si="46"/>
        <v>-8.5278463780130709E-3</v>
      </c>
      <c r="S212" s="4">
        <f t="shared" si="47"/>
        <v>1.7943939599704972E-3</v>
      </c>
      <c r="T212" s="4">
        <f t="shared" si="48"/>
        <v>4.3580292964924272E-3</v>
      </c>
      <c r="U212" s="4">
        <f t="shared" si="49"/>
        <v>3.0839965349782616E-4</v>
      </c>
      <c r="V212" s="4">
        <f t="shared" si="50"/>
        <v>-3.0334092586708383E-2</v>
      </c>
      <c r="W212" s="5">
        <f t="shared" si="51"/>
        <v>-1.0262627704556992E-3</v>
      </c>
    </row>
    <row r="213" spans="1:23" x14ac:dyDescent="0.25">
      <c r="A213" s="2" t="s">
        <v>215</v>
      </c>
      <c r="B213" s="47" t="s">
        <v>219</v>
      </c>
      <c r="C213" s="61" t="s">
        <v>604</v>
      </c>
      <c r="D213" s="74">
        <f>IFERROR(PopulationMuni!D213/HHMuni!D213,0)</f>
        <v>2.8714809531632706</v>
      </c>
      <c r="E213" s="75">
        <f>IFERROR(PopulationMuni!E213/HHMuni!E213,0)</f>
        <v>2.8273585238245258</v>
      </c>
      <c r="F213" s="75">
        <f>IFERROR(PopulationMuni!F213/HHMuni!F213,0)</f>
        <v>2.7877448487971717</v>
      </c>
      <c r="G213" s="75">
        <f>IFERROR(PopulationMuni!G213/HHMuni!G213,0)</f>
        <v>2.7606918440127983</v>
      </c>
      <c r="H213" s="75">
        <f>IFERROR(PopulationMuni!H213/HHMuni!H213,0)</f>
        <v>2.7663061586069198</v>
      </c>
      <c r="I213" s="76">
        <f>IFERROR(PopulationMuni!I213/HHMuni!I213,0)</f>
        <v>2.7799796570542203</v>
      </c>
      <c r="J213" s="77">
        <f>IFERROR(PopulationMuni!J213/HHMuni!J213,0)</f>
        <v>2.7809292261173919</v>
      </c>
      <c r="K213" s="74">
        <f t="shared" si="39"/>
        <v>-9.1501296109050223E-2</v>
      </c>
      <c r="L213" s="75">
        <f t="shared" si="40"/>
        <v>-4.737886677030545E-2</v>
      </c>
      <c r="M213" s="77">
        <f t="shared" si="41"/>
        <v>-9.0551727045878661E-2</v>
      </c>
      <c r="N213" s="32">
        <f t="shared" si="42"/>
        <v>-3.1865541719248047E-2</v>
      </c>
      <c r="O213" s="4">
        <f t="shared" si="43"/>
        <v>-1.2945332947029708E-3</v>
      </c>
      <c r="P213" s="32">
        <f t="shared" si="44"/>
        <v>-1.536573985982348E-2</v>
      </c>
      <c r="Q213" s="4">
        <f t="shared" si="45"/>
        <v>-1.4010842520873257E-2</v>
      </c>
      <c r="R213" s="4">
        <f t="shared" si="46"/>
        <v>-9.7042614197802024E-3</v>
      </c>
      <c r="S213" s="4">
        <f t="shared" si="47"/>
        <v>2.0336621801151367E-3</v>
      </c>
      <c r="T213" s="4">
        <f t="shared" si="48"/>
        <v>4.9428724310784933E-3</v>
      </c>
      <c r="U213" s="4">
        <f t="shared" si="49"/>
        <v>3.4157410496216123E-4</v>
      </c>
      <c r="V213" s="4">
        <f t="shared" si="50"/>
        <v>-3.1534852058177631E-2</v>
      </c>
      <c r="W213" s="5">
        <f t="shared" si="51"/>
        <v>-1.0675225382161813E-3</v>
      </c>
    </row>
    <row r="214" spans="1:23" x14ac:dyDescent="0.25">
      <c r="A214" s="2" t="s">
        <v>215</v>
      </c>
      <c r="B214" s="47" t="s">
        <v>220</v>
      </c>
      <c r="C214" s="61" t="s">
        <v>605</v>
      </c>
      <c r="D214" s="74">
        <f>IFERROR(PopulationMuni!D214/HHMuni!D214,0)</f>
        <v>2.6304634530815254</v>
      </c>
      <c r="E214" s="75">
        <f>IFERROR(PopulationMuni!E214/HHMuni!E214,0)</f>
        <v>2.5919953543603387</v>
      </c>
      <c r="F214" s="75">
        <f>IFERROR(PopulationMuni!F214/HHMuni!F214,0)</f>
        <v>2.5607841611250746</v>
      </c>
      <c r="G214" s="75">
        <f>IFERROR(PopulationMuni!G214/HHMuni!G214,0)</f>
        <v>2.5398534738641532</v>
      </c>
      <c r="H214" s="75">
        <f>IFERROR(PopulationMuni!H214/HHMuni!H214,0)</f>
        <v>2.544152376468793</v>
      </c>
      <c r="I214" s="76">
        <f>IFERROR(PopulationMuni!I214/HHMuni!I214,0)</f>
        <v>2.5548513659019907</v>
      </c>
      <c r="J214" s="77">
        <f>IFERROR(PopulationMuni!J214/HHMuni!J214,0)</f>
        <v>2.5556048498268207</v>
      </c>
      <c r="K214" s="74">
        <f t="shared" si="39"/>
        <v>-7.5612087179534715E-2</v>
      </c>
      <c r="L214" s="75">
        <f t="shared" si="40"/>
        <v>-3.7143988458347987E-2</v>
      </c>
      <c r="M214" s="77">
        <f t="shared" si="41"/>
        <v>-7.4858603254704725E-2</v>
      </c>
      <c r="N214" s="32">
        <f t="shared" si="42"/>
        <v>-2.8744777689633683E-2</v>
      </c>
      <c r="O214" s="4">
        <f t="shared" si="43"/>
        <v>-1.1659597568450808E-3</v>
      </c>
      <c r="P214" s="32">
        <f t="shared" si="44"/>
        <v>-1.4624076482082415E-2</v>
      </c>
      <c r="Q214" s="4">
        <f t="shared" si="45"/>
        <v>-1.204137699659058E-2</v>
      </c>
      <c r="R214" s="4">
        <f t="shared" si="46"/>
        <v>-8.173546048381386E-3</v>
      </c>
      <c r="S214" s="4">
        <f t="shared" si="47"/>
        <v>1.6925789809831837E-3</v>
      </c>
      <c r="T214" s="4">
        <f t="shared" si="48"/>
        <v>4.2053257234724306E-3</v>
      </c>
      <c r="U214" s="4">
        <f t="shared" si="49"/>
        <v>2.9492280251064429E-4</v>
      </c>
      <c r="V214" s="4">
        <f t="shared" si="50"/>
        <v>-2.8458332377516826E-2</v>
      </c>
      <c r="W214" s="5">
        <f t="shared" si="51"/>
        <v>-9.6190777307270103E-4</v>
      </c>
    </row>
    <row r="215" spans="1:23" x14ac:dyDescent="0.25">
      <c r="A215" s="2" t="s">
        <v>215</v>
      </c>
      <c r="B215" s="47" t="s">
        <v>221</v>
      </c>
      <c r="C215" s="61" t="s">
        <v>606</v>
      </c>
      <c r="D215" s="74">
        <f>IFERROR(PopulationMuni!D215/HHMuni!D215,0)</f>
        <v>2.6374281009242289</v>
      </c>
      <c r="E215" s="75">
        <f>IFERROR(PopulationMuni!E215/HHMuni!E215,0)</f>
        <v>2.5928064031697429</v>
      </c>
      <c r="F215" s="75">
        <f>IFERROR(PopulationMuni!F215/HHMuni!F215,0)</f>
        <v>2.5531642353670811</v>
      </c>
      <c r="G215" s="75">
        <f>IFERROR(PopulationMuni!G215/HHMuni!G215,0)</f>
        <v>2.5261126022037801</v>
      </c>
      <c r="H215" s="75">
        <f>IFERROR(PopulationMuni!H215/HHMuni!H215,0)</f>
        <v>2.5317958379006047</v>
      </c>
      <c r="I215" s="76">
        <f>IFERROR(PopulationMuni!I215/HHMuni!I215,0)</f>
        <v>2.5458679828363966</v>
      </c>
      <c r="J215" s="77">
        <f>IFERROR(PopulationMuni!J215/HHMuni!J215,0)</f>
        <v>2.5468883648097655</v>
      </c>
      <c r="K215" s="74">
        <f t="shared" si="39"/>
        <v>-9.1560118087832265E-2</v>
      </c>
      <c r="L215" s="75">
        <f t="shared" si="40"/>
        <v>-4.6938420333346276E-2</v>
      </c>
      <c r="M215" s="77">
        <f t="shared" si="41"/>
        <v>-9.0539736114463309E-2</v>
      </c>
      <c r="N215" s="32">
        <f t="shared" si="42"/>
        <v>-3.4715683076155579E-2</v>
      </c>
      <c r="O215" s="4">
        <f t="shared" si="43"/>
        <v>-1.412305440721684E-3</v>
      </c>
      <c r="P215" s="32">
        <f t="shared" si="44"/>
        <v>-1.6918640450842681E-2</v>
      </c>
      <c r="Q215" s="4">
        <f t="shared" si="45"/>
        <v>-1.5289289533610639E-2</v>
      </c>
      <c r="R215" s="4">
        <f t="shared" si="46"/>
        <v>-1.05953360886758E-2</v>
      </c>
      <c r="S215" s="4">
        <f t="shared" si="47"/>
        <v>2.2497950771738218E-3</v>
      </c>
      <c r="T215" s="4">
        <f t="shared" si="48"/>
        <v>5.5581673392197661E-3</v>
      </c>
      <c r="U215" s="4">
        <f t="shared" si="49"/>
        <v>4.0079924813385404E-4</v>
      </c>
      <c r="V215" s="4">
        <f t="shared" si="50"/>
        <v>-3.4328797847697046E-2</v>
      </c>
      <c r="W215" s="5">
        <f t="shared" si="51"/>
        <v>-1.1637181260026885E-3</v>
      </c>
    </row>
    <row r="216" spans="1:23" x14ac:dyDescent="0.25">
      <c r="A216" s="2" t="s">
        <v>215</v>
      </c>
      <c r="B216" s="47" t="s">
        <v>222</v>
      </c>
      <c r="C216" s="61" t="s">
        <v>607</v>
      </c>
      <c r="D216" s="74">
        <f>IFERROR(PopulationMuni!D216/HHMuni!D216,0)</f>
        <v>2.9799455246243824</v>
      </c>
      <c r="E216" s="75">
        <f>IFERROR(PopulationMuni!E216/HHMuni!E216,0)</f>
        <v>2.9486871095175435</v>
      </c>
      <c r="F216" s="75">
        <f>IFERROR(PopulationMuni!F216/HHMuni!F216,0)</f>
        <v>2.9273887261249958</v>
      </c>
      <c r="G216" s="75">
        <f>IFERROR(PopulationMuni!G216/HHMuni!G216,0)</f>
        <v>2.9141359463661978</v>
      </c>
      <c r="H216" s="75">
        <f>IFERROR(PopulationMuni!H216/HHMuni!H216,0)</f>
        <v>2.9167935165892596</v>
      </c>
      <c r="I216" s="76">
        <f>IFERROR(PopulationMuni!I216/HHMuni!I216,0)</f>
        <v>2.9230697576420139</v>
      </c>
      <c r="J216" s="77">
        <f>IFERROR(PopulationMuni!J216/HHMuni!J216,0)</f>
        <v>2.9235095574181229</v>
      </c>
      <c r="K216" s="74">
        <f t="shared" si="39"/>
        <v>-5.6875766982368514E-2</v>
      </c>
      <c r="L216" s="75">
        <f t="shared" si="40"/>
        <v>-2.5617351875529604E-2</v>
      </c>
      <c r="M216" s="77">
        <f t="shared" si="41"/>
        <v>-5.6435967206259541E-2</v>
      </c>
      <c r="N216" s="32">
        <f t="shared" si="42"/>
        <v>-1.9086176747991956E-2</v>
      </c>
      <c r="O216" s="4">
        <f t="shared" si="43"/>
        <v>-7.7052975312918992E-4</v>
      </c>
      <c r="P216" s="32">
        <f t="shared" si="44"/>
        <v>-1.0489592795753899E-2</v>
      </c>
      <c r="Q216" s="4">
        <f t="shared" si="45"/>
        <v>-7.2230055619677547E-3</v>
      </c>
      <c r="R216" s="4">
        <f t="shared" si="46"/>
        <v>-4.5271677247800124E-3</v>
      </c>
      <c r="S216" s="4">
        <f t="shared" si="47"/>
        <v>9.1195821745237993E-4</v>
      </c>
      <c r="T216" s="4">
        <f t="shared" si="48"/>
        <v>2.1517604921494904E-3</v>
      </c>
      <c r="U216" s="4">
        <f t="shared" si="49"/>
        <v>1.5045818696557411E-4</v>
      </c>
      <c r="V216" s="4">
        <f t="shared" si="50"/>
        <v>-1.8938590232575936E-2</v>
      </c>
      <c r="W216" s="5">
        <f t="shared" si="51"/>
        <v>-6.3713768235551527E-4</v>
      </c>
    </row>
    <row r="217" spans="1:23" x14ac:dyDescent="0.25">
      <c r="A217" s="2" t="s">
        <v>215</v>
      </c>
      <c r="B217" s="47" t="s">
        <v>223</v>
      </c>
      <c r="C217" s="61" t="s">
        <v>608</v>
      </c>
      <c r="D217" s="74">
        <f>IFERROR(PopulationMuni!D217/HHMuni!D217,0)</f>
        <v>2.5421342133624125</v>
      </c>
      <c r="E217" s="75">
        <f>IFERROR(PopulationMuni!E217/HHMuni!E217,0)</f>
        <v>2.505573283741692</v>
      </c>
      <c r="F217" s="75">
        <f>IFERROR(PopulationMuni!F217/HHMuni!F217,0)</f>
        <v>2.4751689120214246</v>
      </c>
      <c r="G217" s="75">
        <f>IFERROR(PopulationMuni!G217/HHMuni!G217,0)</f>
        <v>2.4548152546652786</v>
      </c>
      <c r="H217" s="75">
        <f>IFERROR(PopulationMuni!H217/HHMuni!H217,0)</f>
        <v>2.4592273441789656</v>
      </c>
      <c r="I217" s="76">
        <f>IFERROR(PopulationMuni!I217/HHMuni!I217,0)</f>
        <v>2.4698604606377854</v>
      </c>
      <c r="J217" s="77">
        <f>IFERROR(PopulationMuni!J217/HHMuni!J217,0)</f>
        <v>2.4707074107447178</v>
      </c>
      <c r="K217" s="74">
        <f t="shared" si="39"/>
        <v>-7.2273752724627105E-2</v>
      </c>
      <c r="L217" s="75">
        <f t="shared" si="40"/>
        <v>-3.5712823103906555E-2</v>
      </c>
      <c r="M217" s="77">
        <f t="shared" si="41"/>
        <v>-7.142680261769474E-2</v>
      </c>
      <c r="N217" s="32">
        <f t="shared" si="42"/>
        <v>-2.8430345000955981E-2</v>
      </c>
      <c r="O217" s="4">
        <f t="shared" si="43"/>
        <v>-1.1530273258303358E-3</v>
      </c>
      <c r="P217" s="32">
        <f t="shared" si="44"/>
        <v>-1.4381982441580954E-2</v>
      </c>
      <c r="Q217" s="4">
        <f t="shared" si="45"/>
        <v>-1.213469664509792E-2</v>
      </c>
      <c r="R217" s="4">
        <f t="shared" si="46"/>
        <v>-8.2231387350141238E-3</v>
      </c>
      <c r="S217" s="4">
        <f t="shared" si="47"/>
        <v>1.797320391138113E-3</v>
      </c>
      <c r="T217" s="4">
        <f t="shared" si="48"/>
        <v>4.3237631055088599E-3</v>
      </c>
      <c r="U217" s="4">
        <f t="shared" si="49"/>
        <v>3.4291415261322733E-4</v>
      </c>
      <c r="V217" s="4">
        <f t="shared" si="50"/>
        <v>-2.809718001600725E-2</v>
      </c>
      <c r="W217" s="5">
        <f t="shared" si="51"/>
        <v>-9.4953087533022895E-4</v>
      </c>
    </row>
    <row r="218" spans="1:23" x14ac:dyDescent="0.25">
      <c r="A218" s="2" t="s">
        <v>215</v>
      </c>
      <c r="B218" s="47" t="s">
        <v>224</v>
      </c>
      <c r="C218" s="61" t="s">
        <v>609</v>
      </c>
      <c r="D218" s="74">
        <f>IFERROR(PopulationMuni!D218/HHMuni!D218,0)</f>
        <v>3.2140860755000462</v>
      </c>
      <c r="E218" s="75">
        <f>IFERROR(PopulationMuni!E218/HHMuni!E218,0)</f>
        <v>3.1619790127139735</v>
      </c>
      <c r="F218" s="75">
        <f>IFERROR(PopulationMuni!F218/HHMuni!F218,0)</f>
        <v>3.114987559718823</v>
      </c>
      <c r="G218" s="75">
        <f>IFERROR(PopulationMuni!G218/HHMuni!G218,0)</f>
        <v>3.0828855782776952</v>
      </c>
      <c r="H218" s="75">
        <f>IFERROR(PopulationMuni!H218/HHMuni!H218,0)</f>
        <v>3.0894615159334129</v>
      </c>
      <c r="I218" s="76">
        <f>IFERROR(PopulationMuni!I218/HHMuni!I218,0)</f>
        <v>3.1056191565211266</v>
      </c>
      <c r="J218" s="77">
        <f>IFERROR(PopulationMuni!J218/HHMuni!J218,0)</f>
        <v>3.106697078069923</v>
      </c>
      <c r="K218" s="74">
        <f t="shared" si="39"/>
        <v>-0.10846691897891958</v>
      </c>
      <c r="L218" s="75">
        <f t="shared" si="40"/>
        <v>-5.6359856192846891E-2</v>
      </c>
      <c r="M218" s="77">
        <f t="shared" si="41"/>
        <v>-0.1073889974301232</v>
      </c>
      <c r="N218" s="32">
        <f t="shared" si="42"/>
        <v>-3.3747359725593062E-2</v>
      </c>
      <c r="O218" s="4">
        <f t="shared" si="43"/>
        <v>-1.3722554587560776E-3</v>
      </c>
      <c r="P218" s="32">
        <f t="shared" si="44"/>
        <v>-1.6212093130693717E-2</v>
      </c>
      <c r="Q218" s="4">
        <f t="shared" si="45"/>
        <v>-1.4861405722872645E-2</v>
      </c>
      <c r="R218" s="4">
        <f t="shared" si="46"/>
        <v>-1.0305653176998719E-2</v>
      </c>
      <c r="S218" s="4">
        <f t="shared" si="47"/>
        <v>2.1330462933988326E-3</v>
      </c>
      <c r="T218" s="4">
        <f t="shared" si="48"/>
        <v>5.2299213000011058E-3</v>
      </c>
      <c r="U218" s="4">
        <f t="shared" si="49"/>
        <v>3.4708748705813974E-4</v>
      </c>
      <c r="V218" s="4">
        <f t="shared" si="50"/>
        <v>-3.3411985524816945E-2</v>
      </c>
      <c r="W218" s="5">
        <f t="shared" si="51"/>
        <v>-1.1321226424675368E-3</v>
      </c>
    </row>
    <row r="219" spans="1:23" x14ac:dyDescent="0.25">
      <c r="A219" s="2" t="s">
        <v>215</v>
      </c>
      <c r="B219" s="47" t="s">
        <v>225</v>
      </c>
      <c r="C219" s="61" t="s">
        <v>610</v>
      </c>
      <c r="D219" s="74">
        <f>IFERROR(PopulationMuni!D219/HHMuni!D219,0)</f>
        <v>2.8205171294441644</v>
      </c>
      <c r="E219" s="75">
        <f>IFERROR(PopulationMuni!E219/HHMuni!E219,0)</f>
        <v>2.78147998062461</v>
      </c>
      <c r="F219" s="75">
        <f>IFERROR(PopulationMuni!F219/HHMuni!F219,0)</f>
        <v>2.7476085567141331</v>
      </c>
      <c r="G219" s="75">
        <f>IFERROR(PopulationMuni!G219/HHMuni!G219,0)</f>
        <v>2.7244844995193001</v>
      </c>
      <c r="H219" s="75">
        <f>IFERROR(PopulationMuni!H219/HHMuni!H219,0)</f>
        <v>2.7292676821421185</v>
      </c>
      <c r="I219" s="76">
        <f>IFERROR(PopulationMuni!I219/HHMuni!I219,0)</f>
        <v>2.7411099576451328</v>
      </c>
      <c r="J219" s="77">
        <f>IFERROR(PopulationMuni!J219/HHMuni!J219,0)</f>
        <v>2.7419174893493579</v>
      </c>
      <c r="K219" s="74">
        <f t="shared" si="39"/>
        <v>-7.9407171799031673E-2</v>
      </c>
      <c r="L219" s="75">
        <f t="shared" si="40"/>
        <v>-4.0370022979477227E-2</v>
      </c>
      <c r="M219" s="77">
        <f t="shared" si="41"/>
        <v>-7.8599640094806578E-2</v>
      </c>
      <c r="N219" s="32">
        <f t="shared" si="42"/>
        <v>-2.8153408809355573E-2</v>
      </c>
      <c r="O219" s="4">
        <f t="shared" si="43"/>
        <v>-1.1416404309955164E-3</v>
      </c>
      <c r="P219" s="32">
        <f t="shared" si="44"/>
        <v>-1.3840422528207608E-2</v>
      </c>
      <c r="Q219" s="4">
        <f t="shared" si="45"/>
        <v>-1.217748254397677E-2</v>
      </c>
      <c r="R219" s="4">
        <f t="shared" si="46"/>
        <v>-8.4160668150222717E-3</v>
      </c>
      <c r="S219" s="4">
        <f t="shared" si="47"/>
        <v>1.7556284954685086E-3</v>
      </c>
      <c r="T219" s="4">
        <f t="shared" si="48"/>
        <v>4.3389937822879698E-3</v>
      </c>
      <c r="U219" s="4">
        <f t="shared" si="49"/>
        <v>2.9460025927563471E-4</v>
      </c>
      <c r="V219" s="4">
        <f t="shared" si="50"/>
        <v>-2.7867102551614731E-2</v>
      </c>
      <c r="W219" s="5">
        <f t="shared" si="51"/>
        <v>-9.4164830731136018E-4</v>
      </c>
    </row>
    <row r="220" spans="1:23" x14ac:dyDescent="0.25">
      <c r="A220" s="2" t="s">
        <v>215</v>
      </c>
      <c r="B220" s="47" t="s">
        <v>226</v>
      </c>
      <c r="C220" s="61" t="s">
        <v>611</v>
      </c>
      <c r="D220" s="74">
        <f>IFERROR(PopulationMuni!D220/HHMuni!D220,0)</f>
        <v>2.8582464437148087</v>
      </c>
      <c r="E220" s="75">
        <f>IFERROR(PopulationMuni!E220/HHMuni!E220,0)</f>
        <v>2.8121915536024993</v>
      </c>
      <c r="F220" s="75">
        <f>IFERROR(PopulationMuni!F220/HHMuni!F220,0)</f>
        <v>2.7728264464369827</v>
      </c>
      <c r="G220" s="75">
        <f>IFERROR(PopulationMuni!G220/HHMuni!G220,0)</f>
        <v>2.7460348474311815</v>
      </c>
      <c r="H220" s="75">
        <f>IFERROR(PopulationMuni!H220/HHMuni!H220,0)</f>
        <v>2.7516821842541193</v>
      </c>
      <c r="I220" s="76">
        <f>IFERROR(PopulationMuni!I220/HHMuni!I220,0)</f>
        <v>2.765765793495945</v>
      </c>
      <c r="J220" s="77">
        <f>IFERROR(PopulationMuni!J220/HHMuni!J220,0)</f>
        <v>2.7667838103113214</v>
      </c>
      <c r="K220" s="74">
        <f t="shared" si="39"/>
        <v>-9.2480650218863758E-2</v>
      </c>
      <c r="L220" s="75">
        <f t="shared" si="40"/>
        <v>-4.6425760106554304E-2</v>
      </c>
      <c r="M220" s="77">
        <f t="shared" si="41"/>
        <v>-9.146263340348737E-2</v>
      </c>
      <c r="N220" s="32">
        <f t="shared" si="42"/>
        <v>-3.2355730004396843E-2</v>
      </c>
      <c r="O220" s="4">
        <f t="shared" si="43"/>
        <v>-1.3147648951330471E-3</v>
      </c>
      <c r="P220" s="32">
        <f t="shared" si="44"/>
        <v>-1.6112987812364032E-2</v>
      </c>
      <c r="Q220" s="4">
        <f t="shared" si="45"/>
        <v>-1.3998017707964716E-2</v>
      </c>
      <c r="R220" s="4">
        <f t="shared" si="46"/>
        <v>-9.6621983104019371E-3</v>
      </c>
      <c r="S220" s="4">
        <f t="shared" si="47"/>
        <v>2.0565423006997374E-3</v>
      </c>
      <c r="T220" s="4">
        <f t="shared" si="48"/>
        <v>5.118181642638886E-3</v>
      </c>
      <c r="U220" s="4">
        <f t="shared" si="49"/>
        <v>3.6807773737401739E-4</v>
      </c>
      <c r="V220" s="4">
        <f t="shared" si="50"/>
        <v>-3.1999561690913891E-2</v>
      </c>
      <c r="W220" s="5">
        <f t="shared" si="51"/>
        <v>-1.083503882220227E-3</v>
      </c>
    </row>
    <row r="221" spans="1:23" x14ac:dyDescent="0.25">
      <c r="A221" s="2" t="s">
        <v>215</v>
      </c>
      <c r="B221" s="47" t="s">
        <v>227</v>
      </c>
      <c r="C221" s="61" t="s">
        <v>612</v>
      </c>
      <c r="D221" s="74">
        <f>IFERROR(PopulationMuni!D221/HHMuni!D221,0)</f>
        <v>2.5416689737698852</v>
      </c>
      <c r="E221" s="75">
        <f>IFERROR(PopulationMuni!E221/HHMuni!E221,0)</f>
        <v>2.4821612920200655</v>
      </c>
      <c r="F221" s="75">
        <f>IFERROR(PopulationMuni!F221/HHMuni!F221,0)</f>
        <v>2.4448418964236951</v>
      </c>
      <c r="G221" s="75">
        <f>IFERROR(PopulationMuni!G221/HHMuni!G221,0)</f>
        <v>2.4219076851459045</v>
      </c>
      <c r="H221" s="75">
        <f>IFERROR(PopulationMuni!H221/HHMuni!H221,0)</f>
        <v>2.4266266298229233</v>
      </c>
      <c r="I221" s="76">
        <f>IFERROR(PopulationMuni!I221/HHMuni!I221,0)</f>
        <v>2.4382723724657693</v>
      </c>
      <c r="J221" s="77">
        <f>IFERROR(PopulationMuni!J221/HHMuni!J221,0)</f>
        <v>2.4390987180559542</v>
      </c>
      <c r="K221" s="74">
        <f t="shared" si="39"/>
        <v>-0.10339660130411588</v>
      </c>
      <c r="L221" s="75">
        <f t="shared" si="40"/>
        <v>-4.3888919554296191E-2</v>
      </c>
      <c r="M221" s="77">
        <f t="shared" si="41"/>
        <v>-0.10257025571393097</v>
      </c>
      <c r="N221" s="32">
        <f t="shared" si="42"/>
        <v>-4.0680593094998829E-2</v>
      </c>
      <c r="O221" s="4">
        <f t="shared" si="43"/>
        <v>-1.6598687749440622E-3</v>
      </c>
      <c r="P221" s="32">
        <f t="shared" si="44"/>
        <v>-2.3412837141241094E-2</v>
      </c>
      <c r="Q221" s="4">
        <f t="shared" si="45"/>
        <v>-1.5035040517451081E-2</v>
      </c>
      <c r="R221" s="4">
        <f t="shared" si="46"/>
        <v>-9.3806521032459012E-3</v>
      </c>
      <c r="S221" s="4">
        <f t="shared" si="47"/>
        <v>1.9484411837664695E-3</v>
      </c>
      <c r="T221" s="4">
        <f t="shared" si="48"/>
        <v>4.7991489501191253E-3</v>
      </c>
      <c r="U221" s="4">
        <f t="shared" si="49"/>
        <v>3.3890618600129763E-4</v>
      </c>
      <c r="V221" s="4">
        <f t="shared" si="50"/>
        <v>-4.0355473813647569E-2</v>
      </c>
      <c r="W221" s="5">
        <f t="shared" si="51"/>
        <v>-1.3721360365053226E-3</v>
      </c>
    </row>
    <row r="222" spans="1:23" x14ac:dyDescent="0.25">
      <c r="A222" s="2" t="s">
        <v>215</v>
      </c>
      <c r="B222" s="47" t="s">
        <v>228</v>
      </c>
      <c r="C222" s="61" t="s">
        <v>613</v>
      </c>
      <c r="D222" s="74">
        <f>IFERROR(PopulationMuni!D222/HHMuni!D222,0)</f>
        <v>2.5454137102443455</v>
      </c>
      <c r="E222" s="75">
        <f>IFERROR(PopulationMuni!E222/HHMuni!E222,0)</f>
        <v>2.4774016912006571</v>
      </c>
      <c r="F222" s="75">
        <f>IFERROR(PopulationMuni!F222/HHMuni!F222,0)</f>
        <v>2.4229829643840262</v>
      </c>
      <c r="G222" s="75">
        <f>IFERROR(PopulationMuni!G222/HHMuni!G222,0)</f>
        <v>2.3881719491364533</v>
      </c>
      <c r="H222" s="75">
        <f>IFERROR(PopulationMuni!H222/HHMuni!H222,0)</f>
        <v>2.3951463847986019</v>
      </c>
      <c r="I222" s="76">
        <f>IFERROR(PopulationMuni!I222/HHMuni!I222,0)</f>
        <v>2.4123737269263033</v>
      </c>
      <c r="J222" s="77">
        <f>IFERROR(PopulationMuni!J222/HHMuni!J222,0)</f>
        <v>2.4136497853825878</v>
      </c>
      <c r="K222" s="74">
        <f t="shared" si="39"/>
        <v>-0.13303998331804223</v>
      </c>
      <c r="L222" s="75">
        <f t="shared" si="40"/>
        <v>-6.5027964274353867E-2</v>
      </c>
      <c r="M222" s="77">
        <f t="shared" si="41"/>
        <v>-0.1317639248617577</v>
      </c>
      <c r="N222" s="32">
        <f t="shared" si="42"/>
        <v>-5.2266546213138421E-2</v>
      </c>
      <c r="O222" s="4">
        <f t="shared" si="43"/>
        <v>-2.1449755711152596E-3</v>
      </c>
      <c r="P222" s="32">
        <f t="shared" si="44"/>
        <v>-2.6719436125438145E-2</v>
      </c>
      <c r="Q222" s="4">
        <f t="shared" si="45"/>
        <v>-2.1966048949557782E-2</v>
      </c>
      <c r="R222" s="4">
        <f t="shared" si="46"/>
        <v>-1.4367007840858981E-2</v>
      </c>
      <c r="S222" s="4">
        <f t="shared" si="47"/>
        <v>2.9204076635565013E-3</v>
      </c>
      <c r="T222" s="4">
        <f t="shared" si="48"/>
        <v>7.1926051105013489E-3</v>
      </c>
      <c r="U222" s="4">
        <f t="shared" si="49"/>
        <v>5.2896383426892513E-4</v>
      </c>
      <c r="V222" s="4">
        <f t="shared" si="50"/>
        <v>-5.1765229491558373E-2</v>
      </c>
      <c r="W222" s="5">
        <f t="shared" si="51"/>
        <v>-1.770203310986429E-3</v>
      </c>
    </row>
    <row r="223" spans="1:23" x14ac:dyDescent="0.25">
      <c r="A223" s="2" t="s">
        <v>215</v>
      </c>
      <c r="B223" s="47" t="s">
        <v>229</v>
      </c>
      <c r="C223" s="61" t="s">
        <v>614</v>
      </c>
      <c r="D223" s="74">
        <f>IFERROR(PopulationMuni!D223/HHMuni!D223,0)</f>
        <v>2.6781940561312201</v>
      </c>
      <c r="E223" s="75">
        <f>IFERROR(PopulationMuni!E223/HHMuni!E223,0)</f>
        <v>2.6626896775926614</v>
      </c>
      <c r="F223" s="75">
        <f>IFERROR(PopulationMuni!F223/HHMuni!F223,0)</f>
        <v>2.6509656046225305</v>
      </c>
      <c r="G223" s="75">
        <f>IFERROR(PopulationMuni!G223/HHMuni!G223,0)</f>
        <v>2.6429773468001403</v>
      </c>
      <c r="H223" s="75">
        <f>IFERROR(PopulationMuni!H223/HHMuni!H223,0)</f>
        <v>2.6442210716499521</v>
      </c>
      <c r="I223" s="76">
        <f>IFERROR(PopulationMuni!I223/HHMuni!I223,0)</f>
        <v>2.6477692470814547</v>
      </c>
      <c r="J223" s="77">
        <f>IFERROR(PopulationMuni!J223/HHMuni!J223,0)</f>
        <v>2.6476383146159339</v>
      </c>
      <c r="K223" s="74">
        <f t="shared" si="39"/>
        <v>-3.0424809049765411E-2</v>
      </c>
      <c r="L223" s="75">
        <f t="shared" si="40"/>
        <v>-1.4920430511206728E-2</v>
      </c>
      <c r="M223" s="77">
        <f t="shared" si="41"/>
        <v>-3.0555741515286172E-2</v>
      </c>
      <c r="N223" s="32">
        <f t="shared" si="42"/>
        <v>-1.1360195867851197E-2</v>
      </c>
      <c r="O223" s="4">
        <f t="shared" si="43"/>
        <v>-4.5690421898036959E-4</v>
      </c>
      <c r="P223" s="32">
        <f t="shared" si="44"/>
        <v>-5.7891169249160157E-3</v>
      </c>
      <c r="Q223" s="4">
        <f t="shared" si="45"/>
        <v>-4.4030940100877602E-3</v>
      </c>
      <c r="R223" s="4">
        <f t="shared" si="46"/>
        <v>-3.0133389163785607E-3</v>
      </c>
      <c r="S223" s="4">
        <f t="shared" si="47"/>
        <v>4.7057718875942456E-4</v>
      </c>
      <c r="T223" s="4">
        <f t="shared" si="48"/>
        <v>1.3418603571178078E-3</v>
      </c>
      <c r="U223" s="4">
        <f t="shared" si="49"/>
        <v>-4.9450104334103351E-5</v>
      </c>
      <c r="V223" s="4">
        <f t="shared" si="50"/>
        <v>-1.1409084209314302E-2</v>
      </c>
      <c r="W223" s="5">
        <f t="shared" si="51"/>
        <v>-3.8241576427766599E-4</v>
      </c>
    </row>
    <row r="224" spans="1:23" x14ac:dyDescent="0.25">
      <c r="A224" s="2" t="s">
        <v>215</v>
      </c>
      <c r="B224" s="47" t="s">
        <v>230</v>
      </c>
      <c r="C224" s="61" t="s">
        <v>615</v>
      </c>
      <c r="D224" s="74">
        <f>IFERROR(PopulationMuni!D224/HHMuni!D224,0)</f>
        <v>2.8961379245072409</v>
      </c>
      <c r="E224" s="75">
        <f>IFERROR(PopulationMuni!E224/HHMuni!E224,0)</f>
        <v>2.8777507361196464</v>
      </c>
      <c r="F224" s="75">
        <f>IFERROR(PopulationMuni!F224/HHMuni!F224,0)</f>
        <v>2.8647020493064179</v>
      </c>
      <c r="G224" s="75">
        <f>IFERROR(PopulationMuni!G224/HHMuni!G224,0)</f>
        <v>2.8563247530001608</v>
      </c>
      <c r="H224" s="75">
        <f>IFERROR(PopulationMuni!H224/HHMuni!H224,0)</f>
        <v>2.8581778773424689</v>
      </c>
      <c r="I224" s="76">
        <f>IFERROR(PopulationMuni!I224/HHMuni!I224,0)</f>
        <v>2.8625514239205385</v>
      </c>
      <c r="J224" s="77">
        <f>IFERROR(PopulationMuni!J224/HHMuni!J224,0)</f>
        <v>2.8629190379356624</v>
      </c>
      <c r="K224" s="74">
        <f t="shared" si="39"/>
        <v>-3.3586500586702428E-2</v>
      </c>
      <c r="L224" s="75">
        <f t="shared" si="40"/>
        <v>-1.5199312199107862E-2</v>
      </c>
      <c r="M224" s="77">
        <f t="shared" si="41"/>
        <v>-3.3218886571578565E-2</v>
      </c>
      <c r="N224" s="32">
        <f t="shared" si="42"/>
        <v>-1.1596996228146472E-2</v>
      </c>
      <c r="O224" s="4">
        <f t="shared" si="43"/>
        <v>-4.6648179742869722E-4</v>
      </c>
      <c r="P224" s="32">
        <f t="shared" si="44"/>
        <v>-6.3488648907227274E-3</v>
      </c>
      <c r="Q224" s="4">
        <f t="shared" si="45"/>
        <v>-4.5343353228790573E-3</v>
      </c>
      <c r="R224" s="4">
        <f t="shared" si="46"/>
        <v>-2.924316791788284E-3</v>
      </c>
      <c r="S224" s="4">
        <f t="shared" si="47"/>
        <v>6.4877928896622805E-4</v>
      </c>
      <c r="T224" s="4">
        <f t="shared" si="48"/>
        <v>1.5301869812722746E-3</v>
      </c>
      <c r="U224" s="4">
        <f t="shared" si="49"/>
        <v>1.284218030292994E-4</v>
      </c>
      <c r="V224" s="4">
        <f t="shared" si="50"/>
        <v>-1.1470063732282543E-2</v>
      </c>
      <c r="W224" s="5">
        <f t="shared" si="51"/>
        <v>-3.844711483554919E-4</v>
      </c>
    </row>
    <row r="225" spans="1:23" x14ac:dyDescent="0.25">
      <c r="A225" s="2" t="s">
        <v>215</v>
      </c>
      <c r="B225" s="47" t="s">
        <v>231</v>
      </c>
      <c r="C225" s="61" t="s">
        <v>616</v>
      </c>
      <c r="D225" s="74">
        <f>IFERROR(PopulationMuni!D225/HHMuni!D225,0)</f>
        <v>2.5999604604222615</v>
      </c>
      <c r="E225" s="75">
        <f>IFERROR(PopulationMuni!E225/HHMuni!E225,0)</f>
        <v>2.5685964097483756</v>
      </c>
      <c r="F225" s="75">
        <f>IFERROR(PopulationMuni!F225/HHMuni!F225,0)</f>
        <v>2.5363149031965602</v>
      </c>
      <c r="G225" s="75">
        <f>IFERROR(PopulationMuni!G225/HHMuni!G225,0)</f>
        <v>2.5135051484312267</v>
      </c>
      <c r="H225" s="75">
        <f>IFERROR(PopulationMuni!H225/HHMuni!H225,0)</f>
        <v>2.5184553499368438</v>
      </c>
      <c r="I225" s="76">
        <f>IFERROR(PopulationMuni!I225/HHMuni!I225,0)</f>
        <v>2.5304792493324491</v>
      </c>
      <c r="J225" s="77">
        <f>IFERROR(PopulationMuni!J225/HHMuni!J225,0)</f>
        <v>2.5314048633270367</v>
      </c>
      <c r="K225" s="74">
        <f t="shared" si="39"/>
        <v>-6.9481211089812422E-2</v>
      </c>
      <c r="L225" s="75">
        <f t="shared" si="40"/>
        <v>-3.8117160415926499E-2</v>
      </c>
      <c r="M225" s="77">
        <f t="shared" si="41"/>
        <v>-6.8555597095224741E-2</v>
      </c>
      <c r="N225" s="32">
        <f t="shared" si="42"/>
        <v>-2.6723949132106406E-2</v>
      </c>
      <c r="O225" s="4">
        <f t="shared" si="43"/>
        <v>-1.0829142634050104E-3</v>
      </c>
      <c r="P225" s="32">
        <f t="shared" si="44"/>
        <v>-1.2063279865722309E-2</v>
      </c>
      <c r="Q225" s="4">
        <f t="shared" si="45"/>
        <v>-1.2567761299245084E-2</v>
      </c>
      <c r="R225" s="4">
        <f t="shared" si="46"/>
        <v>-8.9932660714117096E-3</v>
      </c>
      <c r="S225" s="4">
        <f t="shared" si="47"/>
        <v>1.9694415619981864E-3</v>
      </c>
      <c r="T225" s="4">
        <f t="shared" si="48"/>
        <v>4.7743150959205227E-3</v>
      </c>
      <c r="U225" s="4">
        <f t="shared" si="49"/>
        <v>3.657860442174421E-4</v>
      </c>
      <c r="V225" s="4">
        <f t="shared" si="50"/>
        <v>-2.6367938335527863E-2</v>
      </c>
      <c r="W225" s="5">
        <f t="shared" si="51"/>
        <v>-8.903303141238883E-4</v>
      </c>
    </row>
    <row r="226" spans="1:23" x14ac:dyDescent="0.25">
      <c r="A226" s="2" t="s">
        <v>215</v>
      </c>
      <c r="B226" s="47" t="s">
        <v>232</v>
      </c>
      <c r="C226" s="61" t="s">
        <v>617</v>
      </c>
      <c r="D226" s="74">
        <f>IFERROR(PopulationMuni!D226/HHMuni!D226,0)</f>
        <v>2.7596178724911526</v>
      </c>
      <c r="E226" s="75">
        <f>IFERROR(PopulationMuni!E226/HHMuni!E226,0)</f>
        <v>2.7194300129673601</v>
      </c>
      <c r="F226" s="75">
        <f>IFERROR(PopulationMuni!F226/HHMuni!F226,0)</f>
        <v>2.6848646775896774</v>
      </c>
      <c r="G226" s="75">
        <f>IFERROR(PopulationMuni!G226/HHMuni!G226,0)</f>
        <v>2.6614305526631479</v>
      </c>
      <c r="H226" s="75">
        <f>IFERROR(PopulationMuni!H226/HHMuni!H226,0)</f>
        <v>2.6663411767734564</v>
      </c>
      <c r="I226" s="76">
        <f>IFERROR(PopulationMuni!I226/HHMuni!I226,0)</f>
        <v>2.6784002913672222</v>
      </c>
      <c r="J226" s="77">
        <f>IFERROR(PopulationMuni!J226/HHMuni!J226,0)</f>
        <v>2.6792649757119054</v>
      </c>
      <c r="K226" s="74">
        <f t="shared" si="39"/>
        <v>-8.1217581123930405E-2</v>
      </c>
      <c r="L226" s="75">
        <f t="shared" si="40"/>
        <v>-4.1029721600137847E-2</v>
      </c>
      <c r="M226" s="77">
        <f t="shared" si="41"/>
        <v>-8.0352896779247285E-2</v>
      </c>
      <c r="N226" s="32">
        <f t="shared" si="42"/>
        <v>-2.9430734571454953E-2</v>
      </c>
      <c r="O226" s="4">
        <f t="shared" si="43"/>
        <v>-1.1941867128957284E-3</v>
      </c>
      <c r="P226" s="32">
        <f t="shared" si="44"/>
        <v>-1.4562834921602485E-2</v>
      </c>
      <c r="Q226" s="4">
        <f t="shared" si="45"/>
        <v>-1.2710507427240669E-2</v>
      </c>
      <c r="R226" s="4">
        <f t="shared" si="46"/>
        <v>-8.7282331665100577E-3</v>
      </c>
      <c r="S226" s="4">
        <f t="shared" si="47"/>
        <v>1.8451069878169246E-3</v>
      </c>
      <c r="T226" s="4">
        <f t="shared" si="48"/>
        <v>4.5227200100321774E-3</v>
      </c>
      <c r="U226" s="4">
        <f t="shared" si="49"/>
        <v>3.228361150759973E-4</v>
      </c>
      <c r="V226" s="4">
        <f t="shared" si="50"/>
        <v>-2.911739976039196E-2</v>
      </c>
      <c r="W226" s="5">
        <f t="shared" si="51"/>
        <v>-9.8450585699416671E-4</v>
      </c>
    </row>
    <row r="227" spans="1:23" x14ac:dyDescent="0.25">
      <c r="A227" s="2" t="s">
        <v>215</v>
      </c>
      <c r="B227" s="47" t="s">
        <v>233</v>
      </c>
      <c r="C227" s="61" t="s">
        <v>618</v>
      </c>
      <c r="D227" s="74">
        <f>IFERROR(PopulationMuni!D227/HHMuni!D227,0)</f>
        <v>2.8398289323047257</v>
      </c>
      <c r="E227" s="75">
        <f>IFERROR(PopulationMuni!E227/HHMuni!E227,0)</f>
        <v>2.7898577464010939</v>
      </c>
      <c r="F227" s="75">
        <f>IFERROR(PopulationMuni!F227/HHMuni!F227,0)</f>
        <v>2.7480860887694036</v>
      </c>
      <c r="G227" s="75">
        <f>IFERROR(PopulationMuni!G227/HHMuni!G227,0)</f>
        <v>2.7264667718333149</v>
      </c>
      <c r="H227" s="75">
        <f>IFERROR(PopulationMuni!H227/HHMuni!H227,0)</f>
        <v>2.731874708240889</v>
      </c>
      <c r="I227" s="76">
        <f>IFERROR(PopulationMuni!I227/HHMuni!I227,0)</f>
        <v>2.7437258905815618</v>
      </c>
      <c r="J227" s="77">
        <f>IFERROR(PopulationMuni!J227/HHMuni!J227,0)</f>
        <v>2.7451302618203717</v>
      </c>
      <c r="K227" s="74">
        <f t="shared" si="39"/>
        <v>-9.6103041723163862E-2</v>
      </c>
      <c r="L227" s="75">
        <f t="shared" si="40"/>
        <v>-4.6131855819532053E-2</v>
      </c>
      <c r="M227" s="77">
        <f t="shared" si="41"/>
        <v>-9.4698670484353986E-2</v>
      </c>
      <c r="N227" s="32">
        <f t="shared" si="42"/>
        <v>-3.3841137622740325E-2</v>
      </c>
      <c r="O227" s="4">
        <f t="shared" si="43"/>
        <v>-1.3761324395367147E-3</v>
      </c>
      <c r="P227" s="32">
        <f t="shared" si="44"/>
        <v>-1.7596547924130235E-2</v>
      </c>
      <c r="Q227" s="4">
        <f t="shared" si="45"/>
        <v>-1.4972683709617685E-2</v>
      </c>
      <c r="R227" s="4">
        <f t="shared" si="46"/>
        <v>-7.8670450043178963E-3</v>
      </c>
      <c r="S227" s="4">
        <f t="shared" si="47"/>
        <v>1.9834961729381373E-3</v>
      </c>
      <c r="T227" s="4">
        <f t="shared" si="48"/>
        <v>4.3381134225968232E-3</v>
      </c>
      <c r="U227" s="4">
        <f t="shared" si="49"/>
        <v>5.1184822931138463E-4</v>
      </c>
      <c r="V227" s="4">
        <f t="shared" si="50"/>
        <v>-3.3346610919799069E-2</v>
      </c>
      <c r="W227" s="5">
        <f t="shared" si="51"/>
        <v>-1.1298707882686498E-3</v>
      </c>
    </row>
    <row r="228" spans="1:23" x14ac:dyDescent="0.25">
      <c r="A228" s="2" t="s">
        <v>215</v>
      </c>
      <c r="B228" s="47" t="s">
        <v>234</v>
      </c>
      <c r="C228" s="61" t="s">
        <v>619</v>
      </c>
      <c r="D228" s="74">
        <f>IFERROR(PopulationMuni!D228/HHMuni!D228,0)</f>
        <v>2.8512580083321866</v>
      </c>
      <c r="E228" s="75">
        <f>IFERROR(PopulationMuni!E228/HHMuni!E228,0)</f>
        <v>2.8082240146436894</v>
      </c>
      <c r="F228" s="75">
        <f>IFERROR(PopulationMuni!F228/HHMuni!F228,0)</f>
        <v>2.7707996471527951</v>
      </c>
      <c r="G228" s="75">
        <f>IFERROR(PopulationMuni!G228/HHMuni!G228,0)</f>
        <v>2.7453867982620102</v>
      </c>
      <c r="H228" s="75">
        <f>IFERROR(PopulationMuni!H228/HHMuni!H228,0)</f>
        <v>2.7507057608587351</v>
      </c>
      <c r="I228" s="76">
        <f>IFERROR(PopulationMuni!I228/HHMuni!I228,0)</f>
        <v>2.7639189275553036</v>
      </c>
      <c r="J228" s="77">
        <f>IFERROR(PopulationMuni!J228/HHMuni!J228,0)</f>
        <v>2.764883089250755</v>
      </c>
      <c r="K228" s="74">
        <f t="shared" si="39"/>
        <v>-8.7339080776883016E-2</v>
      </c>
      <c r="L228" s="75">
        <f t="shared" si="40"/>
        <v>-4.4305087088385875E-2</v>
      </c>
      <c r="M228" s="77">
        <f t="shared" si="41"/>
        <v>-8.6374919081431578E-2</v>
      </c>
      <c r="N228" s="32">
        <f t="shared" si="42"/>
        <v>-3.0631770440154305E-2</v>
      </c>
      <c r="O228" s="4">
        <f t="shared" si="43"/>
        <v>-1.2436551955465891E-3</v>
      </c>
      <c r="P228" s="32">
        <f t="shared" si="44"/>
        <v>-1.5092984767684836E-2</v>
      </c>
      <c r="Q228" s="4">
        <f t="shared" si="45"/>
        <v>-1.3326703032144893E-2</v>
      </c>
      <c r="R228" s="4">
        <f t="shared" si="46"/>
        <v>-9.1716659906819764E-3</v>
      </c>
      <c r="S228" s="4">
        <f t="shared" si="47"/>
        <v>1.9374182902358594E-3</v>
      </c>
      <c r="T228" s="4">
        <f t="shared" si="48"/>
        <v>4.8035551037794999E-3</v>
      </c>
      <c r="U228" s="4">
        <f t="shared" si="49"/>
        <v>3.4883863120560576E-4</v>
      </c>
      <c r="V228" s="4">
        <f t="shared" si="50"/>
        <v>-3.0293617353820523E-2</v>
      </c>
      <c r="W228" s="5">
        <f t="shared" si="51"/>
        <v>-1.0248728457188383E-3</v>
      </c>
    </row>
    <row r="229" spans="1:23" x14ac:dyDescent="0.25">
      <c r="A229" s="2" t="s">
        <v>215</v>
      </c>
      <c r="B229" s="47" t="s">
        <v>235</v>
      </c>
      <c r="C229" s="61" t="s">
        <v>620</v>
      </c>
      <c r="D229" s="74">
        <f>IFERROR(PopulationMuni!D229/HHMuni!D229,0)</f>
        <v>2.9675410264648381</v>
      </c>
      <c r="E229" s="75">
        <f>IFERROR(PopulationMuni!E229/HHMuni!E229,0)</f>
        <v>2.9152715115487724</v>
      </c>
      <c r="F229" s="75">
        <f>IFERROR(PopulationMuni!F229/HHMuni!F229,0)</f>
        <v>2.870734834676671</v>
      </c>
      <c r="G229" s="75">
        <f>IFERROR(PopulationMuni!G229/HHMuni!G229,0)</f>
        <v>2.8415752702903836</v>
      </c>
      <c r="H229" s="75">
        <f>IFERROR(PopulationMuni!H229/HHMuni!H229,0)</f>
        <v>2.8474195408982959</v>
      </c>
      <c r="I229" s="76">
        <f>IFERROR(PopulationMuni!I229/HHMuni!I229,0)</f>
        <v>2.8616741683006612</v>
      </c>
      <c r="J229" s="77">
        <f>IFERROR(PopulationMuni!J229/HHMuni!J229,0)</f>
        <v>2.8627196433314723</v>
      </c>
      <c r="K229" s="74">
        <f t="shared" si="39"/>
        <v>-0.10586685816417685</v>
      </c>
      <c r="L229" s="75">
        <f t="shared" si="40"/>
        <v>-5.3597343248111162E-2</v>
      </c>
      <c r="M229" s="77">
        <f t="shared" si="41"/>
        <v>-0.10482138313336575</v>
      </c>
      <c r="N229" s="32">
        <f t="shared" si="42"/>
        <v>-3.567494340265065E-2</v>
      </c>
      <c r="O229" s="4">
        <f t="shared" si="43"/>
        <v>-1.4520186221439468E-3</v>
      </c>
      <c r="P229" s="32">
        <f t="shared" si="44"/>
        <v>-1.7613746347538539E-2</v>
      </c>
      <c r="Q229" s="4">
        <f t="shared" si="45"/>
        <v>-1.5277025380198928E-2</v>
      </c>
      <c r="R229" s="4">
        <f t="shared" si="46"/>
        <v>-1.0157526231283409E-2</v>
      </c>
      <c r="S229" s="4">
        <f t="shared" si="47"/>
        <v>2.0567009675991343E-3</v>
      </c>
      <c r="T229" s="4">
        <f t="shared" si="48"/>
        <v>5.0061563452881153E-3</v>
      </c>
      <c r="U229" s="4">
        <f t="shared" si="49"/>
        <v>3.6533685155082374E-4</v>
      </c>
      <c r="V229" s="4">
        <f t="shared" si="50"/>
        <v>-3.5322639922601873E-2</v>
      </c>
      <c r="W229" s="5">
        <f t="shared" si="51"/>
        <v>-1.1980010043740608E-3</v>
      </c>
    </row>
    <row r="230" spans="1:23" x14ac:dyDescent="0.25">
      <c r="A230" s="2" t="s">
        <v>215</v>
      </c>
      <c r="B230" s="47" t="s">
        <v>236</v>
      </c>
      <c r="C230" s="61" t="s">
        <v>621</v>
      </c>
      <c r="D230" s="74">
        <f>IFERROR(PopulationMuni!D230/HHMuni!D230,0)</f>
        <v>2.7029931562102645</v>
      </c>
      <c r="E230" s="75">
        <f>IFERROR(PopulationMuni!E230/HHMuni!E230,0)</f>
        <v>2.6555510576843506</v>
      </c>
      <c r="F230" s="75">
        <f>IFERROR(PopulationMuni!F230/HHMuni!F230,0)</f>
        <v>2.6111684760886247</v>
      </c>
      <c r="G230" s="75">
        <f>IFERROR(PopulationMuni!G230/HHMuni!G230,0)</f>
        <v>2.5803740847826839</v>
      </c>
      <c r="H230" s="75">
        <f>IFERROR(PopulationMuni!H230/HHMuni!H230,0)</f>
        <v>2.5869350829399123</v>
      </c>
      <c r="I230" s="76">
        <f>IFERROR(PopulationMuni!I230/HHMuni!I230,0)</f>
        <v>2.6033670443237136</v>
      </c>
      <c r="J230" s="77">
        <f>IFERROR(PopulationMuni!J230/HHMuni!J230,0)</f>
        <v>2.6045649951329461</v>
      </c>
      <c r="K230" s="74">
        <f t="shared" si="39"/>
        <v>-9.9626111886550905E-2</v>
      </c>
      <c r="L230" s="75">
        <f t="shared" si="40"/>
        <v>-5.2184013360637049E-2</v>
      </c>
      <c r="M230" s="77">
        <f t="shared" si="41"/>
        <v>-9.8428161077318332E-2</v>
      </c>
      <c r="N230" s="32">
        <f t="shared" si="42"/>
        <v>-3.6857700382131875E-2</v>
      </c>
      <c r="O230" s="4">
        <f t="shared" si="43"/>
        <v>-1.5010367598670138E-3</v>
      </c>
      <c r="P230" s="32">
        <f t="shared" si="44"/>
        <v>-1.7551690213093329E-2</v>
      </c>
      <c r="Q230" s="4">
        <f t="shared" si="45"/>
        <v>-1.6713134348253722E-2</v>
      </c>
      <c r="R230" s="4">
        <f t="shared" si="46"/>
        <v>-1.1793337575853768E-2</v>
      </c>
      <c r="S230" s="4">
        <f t="shared" si="47"/>
        <v>2.5426538717470137E-3</v>
      </c>
      <c r="T230" s="4">
        <f t="shared" si="48"/>
        <v>6.3519032588661428E-3</v>
      </c>
      <c r="U230" s="4">
        <f t="shared" si="49"/>
        <v>4.6015440344637781E-4</v>
      </c>
      <c r="V230" s="4">
        <f t="shared" si="50"/>
        <v>-3.6414506211817299E-2</v>
      </c>
      <c r="W230" s="5">
        <f t="shared" si="51"/>
        <v>-1.2357046387748705E-3</v>
      </c>
    </row>
    <row r="231" spans="1:23" x14ac:dyDescent="0.25">
      <c r="A231" s="2" t="s">
        <v>215</v>
      </c>
      <c r="B231" s="47" t="s">
        <v>237</v>
      </c>
      <c r="C231" s="61" t="s">
        <v>622</v>
      </c>
      <c r="D231" s="74">
        <f>IFERROR(PopulationMuni!D231/HHMuni!D231,0)</f>
        <v>2.8299277728883618</v>
      </c>
      <c r="E231" s="75">
        <f>IFERROR(PopulationMuni!E231/HHMuni!E231,0)</f>
        <v>2.7890811843308869</v>
      </c>
      <c r="F231" s="75">
        <f>IFERROR(PopulationMuni!F231/HHMuni!F231,0)</f>
        <v>2.7558754980364282</v>
      </c>
      <c r="G231" s="75">
        <f>IFERROR(PopulationMuni!G231/HHMuni!G231,0)</f>
        <v>2.7336836603123356</v>
      </c>
      <c r="H231" s="75">
        <f>IFERROR(PopulationMuni!H231/HHMuni!H231,0)</f>
        <v>2.738087226466996</v>
      </c>
      <c r="I231" s="76">
        <f>IFERROR(PopulationMuni!I231/HHMuni!I231,0)</f>
        <v>2.7489959303141789</v>
      </c>
      <c r="J231" s="77">
        <f>IFERROR(PopulationMuni!J231/HHMuni!J231,0)</f>
        <v>2.7496662087570161</v>
      </c>
      <c r="K231" s="74">
        <f t="shared" si="39"/>
        <v>-8.0931842574182955E-2</v>
      </c>
      <c r="L231" s="75">
        <f t="shared" si="40"/>
        <v>-4.0085254016708038E-2</v>
      </c>
      <c r="M231" s="77">
        <f t="shared" si="41"/>
        <v>-8.0261564131345775E-2</v>
      </c>
      <c r="N231" s="32">
        <f t="shared" si="42"/>
        <v>-2.8598554121959108E-2</v>
      </c>
      <c r="O231" s="4">
        <f t="shared" si="43"/>
        <v>-1.1599451678840911E-3</v>
      </c>
      <c r="P231" s="32">
        <f t="shared" si="44"/>
        <v>-1.443379189702243E-2</v>
      </c>
      <c r="Q231" s="4">
        <f t="shared" si="45"/>
        <v>-1.1905600482699841E-2</v>
      </c>
      <c r="R231" s="4">
        <f t="shared" si="46"/>
        <v>-8.0525545293698153E-3</v>
      </c>
      <c r="S231" s="4">
        <f t="shared" si="47"/>
        <v>1.6108543276573961E-3</v>
      </c>
      <c r="T231" s="4">
        <f t="shared" si="48"/>
        <v>3.9840600188836284E-3</v>
      </c>
      <c r="U231" s="4">
        <f t="shared" si="49"/>
        <v>2.4382664064570569E-4</v>
      </c>
      <c r="V231" s="4">
        <f t="shared" si="50"/>
        <v>-2.8361700570692316E-2</v>
      </c>
      <c r="W231" s="5">
        <f t="shared" si="51"/>
        <v>-9.5859571010781242E-4</v>
      </c>
    </row>
    <row r="232" spans="1:23" x14ac:dyDescent="0.25">
      <c r="A232" s="2" t="s">
        <v>215</v>
      </c>
      <c r="B232" s="47" t="s">
        <v>239</v>
      </c>
      <c r="C232" s="61" t="s">
        <v>623</v>
      </c>
      <c r="D232" s="74">
        <f>IFERROR(PopulationMuni!D232/HHMuni!D232,0)</f>
        <v>2.7094154245348312</v>
      </c>
      <c r="E232" s="75">
        <f>IFERROR(PopulationMuni!E232/HHMuni!E232,0)</f>
        <v>2.6690813303084893</v>
      </c>
      <c r="F232" s="75">
        <f>IFERROR(PopulationMuni!F232/HHMuni!F232,0)</f>
        <v>2.6316740645191845</v>
      </c>
      <c r="G232" s="75">
        <f>IFERROR(PopulationMuni!G232/HHMuni!G232,0)</f>
        <v>2.6058277500619234</v>
      </c>
      <c r="H232" s="75">
        <f>IFERROR(PopulationMuni!H232/HHMuni!H232,0)</f>
        <v>2.6110972857510673</v>
      </c>
      <c r="I232" s="76">
        <f>IFERROR(PopulationMuni!I232/HHMuni!I232,0)</f>
        <v>2.6242204236880267</v>
      </c>
      <c r="J232" s="77">
        <f>IFERROR(PopulationMuni!J232/HHMuni!J232,0)</f>
        <v>2.6250901575661278</v>
      </c>
      <c r="K232" s="74">
        <f t="shared" si="39"/>
        <v>-8.5195000846804536E-2</v>
      </c>
      <c r="L232" s="75">
        <f t="shared" si="40"/>
        <v>-4.4860906620462604E-2</v>
      </c>
      <c r="M232" s="77">
        <f t="shared" si="41"/>
        <v>-8.432526696870335E-2</v>
      </c>
      <c r="N232" s="32">
        <f t="shared" si="42"/>
        <v>-3.1444052497571984E-2</v>
      </c>
      <c r="O232" s="4">
        <f t="shared" si="43"/>
        <v>-1.2771449807126301E-3</v>
      </c>
      <c r="P232" s="32">
        <f t="shared" si="44"/>
        <v>-1.4886640808604246E-2</v>
      </c>
      <c r="Q232" s="4">
        <f t="shared" si="45"/>
        <v>-1.4015034073533217E-2</v>
      </c>
      <c r="R232" s="4">
        <f t="shared" si="46"/>
        <v>-9.8212445096172996E-3</v>
      </c>
      <c r="S232" s="4">
        <f t="shared" si="47"/>
        <v>2.0222118246375764E-3</v>
      </c>
      <c r="T232" s="4">
        <f t="shared" si="48"/>
        <v>5.0259092254330007E-3</v>
      </c>
      <c r="U232" s="4">
        <f t="shared" si="49"/>
        <v>3.31425618919301E-4</v>
      </c>
      <c r="V232" s="4">
        <f t="shared" si="50"/>
        <v>-3.1123048243213103E-2</v>
      </c>
      <c r="W232" s="5">
        <f t="shared" si="51"/>
        <v>-1.053366816792356E-3</v>
      </c>
    </row>
    <row r="233" spans="1:23" x14ac:dyDescent="0.25">
      <c r="A233" s="2" t="s">
        <v>215</v>
      </c>
      <c r="B233" s="47" t="s">
        <v>238</v>
      </c>
      <c r="C233" s="61" t="s">
        <v>624</v>
      </c>
      <c r="D233" s="74">
        <f>IFERROR(PopulationMuni!D233/HHMuni!D233,0)</f>
        <v>2.5432694548679797</v>
      </c>
      <c r="E233" s="75">
        <f>IFERROR(PopulationMuni!E233/HHMuni!E233,0)</f>
        <v>2.483032301396439</v>
      </c>
      <c r="F233" s="75">
        <f>IFERROR(PopulationMuni!F233/HHMuni!F233,0)</f>
        <v>2.4363400546382494</v>
      </c>
      <c r="G233" s="75">
        <f>IFERROR(PopulationMuni!G233/HHMuni!G233,0)</f>
        <v>2.40598294939613</v>
      </c>
      <c r="H233" s="75">
        <f>IFERROR(PopulationMuni!H233/HHMuni!H233,0)</f>
        <v>2.4122709319405313</v>
      </c>
      <c r="I233" s="76">
        <f>IFERROR(PopulationMuni!I233/HHMuni!I233,0)</f>
        <v>2.427506267369139</v>
      </c>
      <c r="J233" s="77">
        <f>IFERROR(PopulationMuni!J233/HHMuni!J233,0)</f>
        <v>2.4285956653989564</v>
      </c>
      <c r="K233" s="74">
        <f t="shared" si="39"/>
        <v>-0.11576318749884074</v>
      </c>
      <c r="L233" s="75">
        <f t="shared" si="40"/>
        <v>-5.5526034027300053E-2</v>
      </c>
      <c r="M233" s="77">
        <f t="shared" si="41"/>
        <v>-0.11467378946902329</v>
      </c>
      <c r="N233" s="32">
        <f t="shared" si="42"/>
        <v>-4.5517468578589848E-2</v>
      </c>
      <c r="O233" s="4">
        <f t="shared" si="43"/>
        <v>-1.8617023691283041E-3</v>
      </c>
      <c r="P233" s="32">
        <f t="shared" si="44"/>
        <v>-2.3684927822430701E-2</v>
      </c>
      <c r="Q233" s="4">
        <f t="shared" si="45"/>
        <v>-1.8804526518616083E-2</v>
      </c>
      <c r="R233" s="4">
        <f t="shared" si="46"/>
        <v>-1.2460126485350997E-2</v>
      </c>
      <c r="S233" s="4">
        <f t="shared" si="47"/>
        <v>2.6134776000716897E-3</v>
      </c>
      <c r="T233" s="4">
        <f t="shared" si="48"/>
        <v>6.3157646294529357E-3</v>
      </c>
      <c r="U233" s="4">
        <f t="shared" si="49"/>
        <v>4.4877248906050049E-4</v>
      </c>
      <c r="V233" s="4">
        <f t="shared" si="50"/>
        <v>-4.5089123077199034E-2</v>
      </c>
      <c r="W233" s="5">
        <f t="shared" si="51"/>
        <v>-1.5367268725270389E-3</v>
      </c>
    </row>
    <row r="234" spans="1:23" x14ac:dyDescent="0.25">
      <c r="A234" s="2" t="s">
        <v>215</v>
      </c>
      <c r="B234" s="47" t="s">
        <v>240</v>
      </c>
      <c r="C234" s="61" t="s">
        <v>625</v>
      </c>
      <c r="D234" s="74">
        <f>IFERROR(PopulationMuni!D234/HHMuni!D234,0)</f>
        <v>2.4312850224359135</v>
      </c>
      <c r="E234" s="75">
        <f>IFERROR(PopulationMuni!E234/HHMuni!E234,0)</f>
        <v>2.3710533585119387</v>
      </c>
      <c r="F234" s="75">
        <f>IFERROR(PopulationMuni!F234/HHMuni!F234,0)</f>
        <v>2.3255246801898712</v>
      </c>
      <c r="G234" s="75">
        <f>IFERROR(PopulationMuni!G234/HHMuni!G234,0)</f>
        <v>2.3013844428383234</v>
      </c>
      <c r="H234" s="75">
        <f>IFERROR(PopulationMuni!H234/HHMuni!H234,0)</f>
        <v>2.3070790473941076</v>
      </c>
      <c r="I234" s="76">
        <f>IFERROR(PopulationMuni!I234/HHMuni!I234,0)</f>
        <v>2.3196472059926667</v>
      </c>
      <c r="J234" s="77">
        <f>IFERROR(PopulationMuni!J234/HHMuni!J234,0)</f>
        <v>2.3209481451764891</v>
      </c>
      <c r="K234" s="74">
        <f t="shared" si="39"/>
        <v>-0.11163781644324677</v>
      </c>
      <c r="L234" s="75">
        <f t="shared" si="40"/>
        <v>-5.1406152519271942E-2</v>
      </c>
      <c r="M234" s="77">
        <f t="shared" si="41"/>
        <v>-0.11033687725942443</v>
      </c>
      <c r="N234" s="32">
        <f t="shared" si="42"/>
        <v>-4.5917206503166996E-2</v>
      </c>
      <c r="O234" s="4">
        <f t="shared" si="43"/>
        <v>-1.8784265708939873E-3</v>
      </c>
      <c r="P234" s="32">
        <f t="shared" si="44"/>
        <v>-2.477359230536802E-2</v>
      </c>
      <c r="Q234" s="4">
        <f t="shared" si="45"/>
        <v>-1.9201878421935215E-2</v>
      </c>
      <c r="R234" s="4">
        <f t="shared" si="46"/>
        <v>-1.0380555217146425E-2</v>
      </c>
      <c r="S234" s="4">
        <f t="shared" si="47"/>
        <v>2.4744255891298028E-3</v>
      </c>
      <c r="T234" s="4">
        <f t="shared" si="48"/>
        <v>5.4476497512103705E-3</v>
      </c>
      <c r="U234" s="4">
        <f t="shared" si="49"/>
        <v>5.6083493233871629E-4</v>
      </c>
      <c r="V234" s="4">
        <f t="shared" si="50"/>
        <v>-4.5382123544230768E-2</v>
      </c>
      <c r="W234" s="5">
        <f t="shared" si="51"/>
        <v>-1.5469405168031525E-3</v>
      </c>
    </row>
    <row r="235" spans="1:23" x14ac:dyDescent="0.25">
      <c r="A235" s="2" t="s">
        <v>215</v>
      </c>
      <c r="B235" s="47" t="s">
        <v>243</v>
      </c>
      <c r="C235" s="61" t="s">
        <v>626</v>
      </c>
      <c r="D235" s="74">
        <f>IFERROR(PopulationMuni!D235/HHMuni!D235,0)</f>
        <v>3.1140887061882569</v>
      </c>
      <c r="E235" s="75">
        <f>IFERROR(PopulationMuni!E235/HHMuni!E235,0)</f>
        <v>3.0534126079293578</v>
      </c>
      <c r="F235" s="75">
        <f>IFERROR(PopulationMuni!F235/HHMuni!F235,0)</f>
        <v>3.0048020411960144</v>
      </c>
      <c r="G235" s="75">
        <f>IFERROR(PopulationMuni!G235/HHMuni!G235,0)</f>
        <v>2.9729958239798093</v>
      </c>
      <c r="H235" s="75">
        <f>IFERROR(PopulationMuni!H235/HHMuni!H235,0)</f>
        <v>2.9795301522487558</v>
      </c>
      <c r="I235" s="76">
        <f>IFERROR(PopulationMuni!I235/HHMuni!I235,0)</f>
        <v>2.9952990976496006</v>
      </c>
      <c r="J235" s="77">
        <f>IFERROR(PopulationMuni!J235/HHMuni!J235,0)</f>
        <v>2.9964141475461443</v>
      </c>
      <c r="K235" s="74">
        <f t="shared" si="39"/>
        <v>-0.11878960853865639</v>
      </c>
      <c r="L235" s="75">
        <f t="shared" si="40"/>
        <v>-5.8113510279757197E-2</v>
      </c>
      <c r="M235" s="77">
        <f t="shared" si="41"/>
        <v>-0.11767455864211263</v>
      </c>
      <c r="N235" s="32">
        <f t="shared" si="42"/>
        <v>-3.8145865370694199E-2</v>
      </c>
      <c r="O235" s="4">
        <f t="shared" si="43"/>
        <v>-1.5544892087784312E-3</v>
      </c>
      <c r="P235" s="32">
        <f t="shared" si="44"/>
        <v>-1.9484383389055338E-2</v>
      </c>
      <c r="Q235" s="4">
        <f t="shared" si="45"/>
        <v>-1.5920077950522415E-2</v>
      </c>
      <c r="R235" s="4">
        <f t="shared" si="46"/>
        <v>-1.0585128996898896E-2</v>
      </c>
      <c r="S235" s="4">
        <f t="shared" si="47"/>
        <v>2.197893524182426E-3</v>
      </c>
      <c r="T235" s="4">
        <f t="shared" si="48"/>
        <v>5.2924268576182154E-3</v>
      </c>
      <c r="U235" s="4">
        <f t="shared" si="49"/>
        <v>3.722666285375098E-4</v>
      </c>
      <c r="V235" s="4">
        <f t="shared" si="50"/>
        <v>-3.7787799174850756E-2</v>
      </c>
      <c r="W235" s="5">
        <f t="shared" si="51"/>
        <v>-1.2831850019300317E-3</v>
      </c>
    </row>
    <row r="236" spans="1:23" x14ac:dyDescent="0.25">
      <c r="A236" s="2" t="s">
        <v>215</v>
      </c>
      <c r="B236" s="47" t="s">
        <v>241</v>
      </c>
      <c r="C236" s="61" t="s">
        <v>627</v>
      </c>
      <c r="D236" s="74">
        <f>IFERROR(PopulationMuni!D236/HHMuni!D236,0)</f>
        <v>2.1712877135955946</v>
      </c>
      <c r="E236" s="75">
        <f>IFERROR(PopulationMuni!E236/HHMuni!E236,0)</f>
        <v>2.0590490130562289</v>
      </c>
      <c r="F236" s="75">
        <f>IFERROR(PopulationMuni!F236/HHMuni!F236,0)</f>
        <v>2.0202928064406174</v>
      </c>
      <c r="G236" s="75">
        <f>IFERROR(PopulationMuni!G236/HHMuni!G236,0)</f>
        <v>2.0042830273576957</v>
      </c>
      <c r="H236" s="75">
        <f>IFERROR(PopulationMuni!H236/HHMuni!H236,0)</f>
        <v>2.0072667886808251</v>
      </c>
      <c r="I236" s="76">
        <f>IFERROR(PopulationMuni!I236/HHMuni!I236,0)</f>
        <v>2.0144057610633945</v>
      </c>
      <c r="J236" s="77">
        <f>IFERROR(PopulationMuni!J236/HHMuni!J236,0)</f>
        <v>2.0149154099422604</v>
      </c>
      <c r="K236" s="74">
        <f t="shared" si="39"/>
        <v>-0.15688195253220005</v>
      </c>
      <c r="L236" s="75">
        <f t="shared" si="40"/>
        <v>-4.4643251992834365E-2</v>
      </c>
      <c r="M236" s="77">
        <f t="shared" si="41"/>
        <v>-0.15637230365333421</v>
      </c>
      <c r="N236" s="32">
        <f t="shared" si="42"/>
        <v>-7.2252954571555894E-2</v>
      </c>
      <c r="O236" s="4">
        <f t="shared" si="43"/>
        <v>-2.9953515046799994E-3</v>
      </c>
      <c r="P236" s="32">
        <f t="shared" si="44"/>
        <v>-5.169222845806154E-2</v>
      </c>
      <c r="Q236" s="4">
        <f t="shared" si="45"/>
        <v>-1.8822381774237673E-2</v>
      </c>
      <c r="R236" s="4">
        <f t="shared" si="46"/>
        <v>-7.9244845261454699E-3</v>
      </c>
      <c r="S236" s="4">
        <f t="shared" si="47"/>
        <v>1.4886926059853867E-3</v>
      </c>
      <c r="T236" s="4">
        <f t="shared" si="48"/>
        <v>3.5565637925296656E-3</v>
      </c>
      <c r="U236" s="4">
        <f t="shared" si="49"/>
        <v>2.5300209556422537E-4</v>
      </c>
      <c r="V236" s="4">
        <f t="shared" si="50"/>
        <v>-7.2018232624908918E-2</v>
      </c>
      <c r="W236" s="5">
        <f t="shared" si="51"/>
        <v>-2.4883387269318824E-3</v>
      </c>
    </row>
    <row r="237" spans="1:23" x14ac:dyDescent="0.25">
      <c r="A237" s="2" t="s">
        <v>215</v>
      </c>
      <c r="B237" s="47" t="s">
        <v>242</v>
      </c>
      <c r="C237" s="61" t="s">
        <v>628</v>
      </c>
      <c r="D237" s="74">
        <f>IFERROR(PopulationMuni!D237/HHMuni!D237,0)</f>
        <v>2.588737120074859</v>
      </c>
      <c r="E237" s="75">
        <f>IFERROR(PopulationMuni!E237/HHMuni!E237,0)</f>
        <v>2.5556110252814213</v>
      </c>
      <c r="F237" s="75">
        <f>IFERROR(PopulationMuni!F237/HHMuni!F237,0)</f>
        <v>2.5393018313534546</v>
      </c>
      <c r="G237" s="75">
        <f>IFERROR(PopulationMuni!G237/HHMuni!G237,0)</f>
        <v>2.5293831203403001</v>
      </c>
      <c r="H237" s="75">
        <f>IFERROR(PopulationMuni!H237/HHMuni!H237,0)</f>
        <v>2.5314238741126061</v>
      </c>
      <c r="I237" s="76">
        <f>IFERROR(PopulationMuni!I237/HHMuni!I237,0)</f>
        <v>2.5351584657919704</v>
      </c>
      <c r="J237" s="77">
        <f>IFERROR(PopulationMuni!J237/HHMuni!J237,0)</f>
        <v>2.5356758552721947</v>
      </c>
      <c r="K237" s="74">
        <f t="shared" si="39"/>
        <v>-5.357865428288866E-2</v>
      </c>
      <c r="L237" s="75">
        <f t="shared" si="40"/>
        <v>-2.0452559489450906E-2</v>
      </c>
      <c r="M237" s="77">
        <f t="shared" si="41"/>
        <v>-5.3061264802664265E-2</v>
      </c>
      <c r="N237" s="32">
        <f t="shared" si="42"/>
        <v>-2.0696830847521275E-2</v>
      </c>
      <c r="O237" s="4">
        <f t="shared" si="43"/>
        <v>-8.3621066563410729E-4</v>
      </c>
      <c r="P237" s="32">
        <f t="shared" si="44"/>
        <v>-1.2796237414975487E-2</v>
      </c>
      <c r="Q237" s="4">
        <f t="shared" si="45"/>
        <v>-6.3817199748427145E-3</v>
      </c>
      <c r="R237" s="4">
        <f t="shared" si="46"/>
        <v>-3.9060779977729831E-3</v>
      </c>
      <c r="S237" s="4">
        <f t="shared" si="47"/>
        <v>8.0681876774413297E-4</v>
      </c>
      <c r="T237" s="4">
        <f t="shared" si="48"/>
        <v>1.4752929043435614E-3</v>
      </c>
      <c r="U237" s="4">
        <f t="shared" si="49"/>
        <v>2.0408565665852585E-4</v>
      </c>
      <c r="V237" s="4">
        <f t="shared" si="50"/>
        <v>-2.0496969117177022E-2</v>
      </c>
      <c r="W237" s="5">
        <f t="shared" si="51"/>
        <v>-6.9009335217917744E-4</v>
      </c>
    </row>
    <row r="238" spans="1:23" x14ac:dyDescent="0.25">
      <c r="A238" s="2" t="s">
        <v>215</v>
      </c>
      <c r="B238" s="47" t="s">
        <v>244</v>
      </c>
      <c r="C238" s="61" t="s">
        <v>629</v>
      </c>
      <c r="D238" s="74">
        <f>IFERROR(PopulationMuni!D238/HHMuni!D238,0)</f>
        <v>2.2974651268706072</v>
      </c>
      <c r="E238" s="75">
        <f>IFERROR(PopulationMuni!E238/HHMuni!E238,0)</f>
        <v>2.2563328290321234</v>
      </c>
      <c r="F238" s="75">
        <f>IFERROR(PopulationMuni!F238/HHMuni!F238,0)</f>
        <v>2.2188856028666732</v>
      </c>
      <c r="G238" s="75">
        <f>IFERROR(PopulationMuni!G238/HHMuni!G238,0)</f>
        <v>2.1933569410811899</v>
      </c>
      <c r="H238" s="75">
        <f>IFERROR(PopulationMuni!H238/HHMuni!H238,0)</f>
        <v>2.1987024411537872</v>
      </c>
      <c r="I238" s="76">
        <f>IFERROR(PopulationMuni!I238/HHMuni!I238,0)</f>
        <v>2.2117632726371332</v>
      </c>
      <c r="J238" s="77">
        <f>IFERROR(PopulationMuni!J238/HHMuni!J238,0)</f>
        <v>2.2126925814362459</v>
      </c>
      <c r="K238" s="74">
        <f t="shared" si="39"/>
        <v>-8.5701854233473984E-2</v>
      </c>
      <c r="L238" s="75">
        <f t="shared" si="40"/>
        <v>-4.4569556394990162E-2</v>
      </c>
      <c r="M238" s="77">
        <f t="shared" si="41"/>
        <v>-8.4772545434361302E-2</v>
      </c>
      <c r="N238" s="32">
        <f t="shared" si="42"/>
        <v>-3.7302787855678643E-2</v>
      </c>
      <c r="O238" s="4">
        <f t="shared" si="43"/>
        <v>-1.5194979152295396E-3</v>
      </c>
      <c r="P238" s="32">
        <f t="shared" si="44"/>
        <v>-1.7903339361895032E-2</v>
      </c>
      <c r="Q238" s="4">
        <f t="shared" si="45"/>
        <v>-1.6596499276887888E-2</v>
      </c>
      <c r="R238" s="4">
        <f t="shared" si="46"/>
        <v>-1.150517257514394E-2</v>
      </c>
      <c r="S238" s="4">
        <f t="shared" si="47"/>
        <v>2.4371318559588406E-3</v>
      </c>
      <c r="T238" s="4">
        <f t="shared" si="48"/>
        <v>5.9402451368053555E-3</v>
      </c>
      <c r="U238" s="4">
        <f t="shared" si="49"/>
        <v>4.2016648463683026E-4</v>
      </c>
      <c r="V238" s="4">
        <f t="shared" si="50"/>
        <v>-3.6898294752282346E-2</v>
      </c>
      <c r="W238" s="5">
        <f t="shared" si="51"/>
        <v>-1.252423723113294E-3</v>
      </c>
    </row>
    <row r="239" spans="1:23" x14ac:dyDescent="0.25">
      <c r="A239" s="2" t="s">
        <v>215</v>
      </c>
      <c r="B239" s="47" t="s">
        <v>245</v>
      </c>
      <c r="C239" s="61" t="s">
        <v>630</v>
      </c>
      <c r="D239" s="74">
        <f>IFERROR(PopulationMuni!D239/HHMuni!D239,0)</f>
        <v>2.5838948735156055</v>
      </c>
      <c r="E239" s="75">
        <f>IFERROR(PopulationMuni!E239/HHMuni!E239,0)</f>
        <v>2.5484785998375035</v>
      </c>
      <c r="F239" s="75">
        <f>IFERROR(PopulationMuni!F239/HHMuni!F239,0)</f>
        <v>2.5169892694427851</v>
      </c>
      <c r="G239" s="75">
        <f>IFERROR(PopulationMuni!G239/HHMuni!G239,0)</f>
        <v>2.4955397698749566</v>
      </c>
      <c r="H239" s="75">
        <f>IFERROR(PopulationMuni!H239/HHMuni!H239,0)</f>
        <v>2.5002764609127182</v>
      </c>
      <c r="I239" s="76">
        <f>IFERROR(PopulationMuni!I239/HHMuni!I239,0)</f>
        <v>2.5115567211783651</v>
      </c>
      <c r="J239" s="77">
        <f>IFERROR(PopulationMuni!J239/HHMuni!J239,0)</f>
        <v>2.5124979731075237</v>
      </c>
      <c r="K239" s="74">
        <f t="shared" si="39"/>
        <v>-7.2338152337240391E-2</v>
      </c>
      <c r="L239" s="75">
        <f t="shared" si="40"/>
        <v>-3.6921878659138319E-2</v>
      </c>
      <c r="M239" s="77">
        <f t="shared" si="41"/>
        <v>-7.1396900408081887E-2</v>
      </c>
      <c r="N239" s="32">
        <f t="shared" si="42"/>
        <v>-2.7995779967169621E-2</v>
      </c>
      <c r="O239" s="4">
        <f t="shared" si="43"/>
        <v>-1.1351605346219262E-3</v>
      </c>
      <c r="P239" s="32">
        <f t="shared" si="44"/>
        <v>-1.3706545897478883E-2</v>
      </c>
      <c r="Q239" s="4">
        <f t="shared" si="45"/>
        <v>-1.235612902408767E-2</v>
      </c>
      <c r="R239" s="4">
        <f t="shared" si="46"/>
        <v>-8.5218875694996754E-3</v>
      </c>
      <c r="S239" s="4">
        <f t="shared" si="47"/>
        <v>1.8980627337383815E-3</v>
      </c>
      <c r="T239" s="4">
        <f t="shared" si="48"/>
        <v>4.5116051932629908E-3</v>
      </c>
      <c r="U239" s="4">
        <f t="shared" si="49"/>
        <v>3.7476833440441837E-4</v>
      </c>
      <c r="V239" s="4">
        <f t="shared" si="50"/>
        <v>-2.7631503564593762E-2</v>
      </c>
      <c r="W239" s="5">
        <f t="shared" si="51"/>
        <v>-9.335784378098344E-4</v>
      </c>
    </row>
    <row r="240" spans="1:23" x14ac:dyDescent="0.25">
      <c r="A240" s="2" t="s">
        <v>215</v>
      </c>
      <c r="B240" s="47" t="s">
        <v>246</v>
      </c>
      <c r="C240" s="61" t="s">
        <v>631</v>
      </c>
      <c r="D240" s="74">
        <f>IFERROR(PopulationMuni!D240/HHMuni!D240,0)</f>
        <v>2.3713500821127216</v>
      </c>
      <c r="E240" s="75">
        <f>IFERROR(PopulationMuni!E240/HHMuni!E240,0)</f>
        <v>2.3503158783682943</v>
      </c>
      <c r="F240" s="75">
        <f>IFERROR(PopulationMuni!F240/HHMuni!F240,0)</f>
        <v>2.3310863236356867</v>
      </c>
      <c r="G240" s="75">
        <f>IFERROR(PopulationMuni!G240/HHMuni!G240,0)</f>
        <v>2.317983922790777</v>
      </c>
      <c r="H240" s="75">
        <f>IFERROR(PopulationMuni!H240/HHMuni!H240,0)</f>
        <v>2.3210053905445518</v>
      </c>
      <c r="I240" s="76">
        <f>IFERROR(PopulationMuni!I240/HHMuni!I240,0)</f>
        <v>2.3279742166630557</v>
      </c>
      <c r="J240" s="77">
        <f>IFERROR(PopulationMuni!J240/HHMuni!J240,0)</f>
        <v>2.3285998731282262</v>
      </c>
      <c r="K240" s="74">
        <f t="shared" si="39"/>
        <v>-4.3375865449665874E-2</v>
      </c>
      <c r="L240" s="75">
        <f t="shared" si="40"/>
        <v>-2.2341661705238547E-2</v>
      </c>
      <c r="M240" s="77">
        <f t="shared" si="41"/>
        <v>-4.275020898449533E-2</v>
      </c>
      <c r="N240" s="32">
        <f t="shared" si="42"/>
        <v>-1.8291633013975184E-2</v>
      </c>
      <c r="O240" s="4">
        <f t="shared" si="43"/>
        <v>-7.3816715503227659E-4</v>
      </c>
      <c r="P240" s="32">
        <f t="shared" si="44"/>
        <v>-8.8701385354654771E-3</v>
      </c>
      <c r="Q240" s="4">
        <f t="shared" si="45"/>
        <v>-8.1816894952680963E-3</v>
      </c>
      <c r="R240" s="4">
        <f t="shared" si="46"/>
        <v>-5.6207274316956157E-3</v>
      </c>
      <c r="S240" s="4">
        <f t="shared" si="47"/>
        <v>1.3034895212460373E-3</v>
      </c>
      <c r="T240" s="4">
        <f t="shared" si="48"/>
        <v>3.0025032026612664E-3</v>
      </c>
      <c r="U240" s="4">
        <f t="shared" si="49"/>
        <v>2.6875575369023075E-4</v>
      </c>
      <c r="V240" s="4">
        <f t="shared" si="50"/>
        <v>-1.8027793241901957E-2</v>
      </c>
      <c r="W240" s="5">
        <f t="shared" si="51"/>
        <v>-6.0622529509846146E-4</v>
      </c>
    </row>
    <row r="241" spans="1:23" x14ac:dyDescent="0.25">
      <c r="A241" s="2" t="s">
        <v>215</v>
      </c>
      <c r="B241" s="47" t="s">
        <v>247</v>
      </c>
      <c r="C241" s="61" t="s">
        <v>632</v>
      </c>
      <c r="D241" s="74">
        <f>IFERROR(PopulationMuni!D241/HHMuni!D241,0)</f>
        <v>2.819449403281121</v>
      </c>
      <c r="E241" s="75">
        <f>IFERROR(PopulationMuni!E241/HHMuni!E241,0)</f>
        <v>2.7822722104564095</v>
      </c>
      <c r="F241" s="75">
        <f>IFERROR(PopulationMuni!F241/HHMuni!F241,0)</f>
        <v>2.749014006321127</v>
      </c>
      <c r="G241" s="75">
        <f>IFERROR(PopulationMuni!G241/HHMuni!G241,0)</f>
        <v>2.7264243872342639</v>
      </c>
      <c r="H241" s="75">
        <f>IFERROR(PopulationMuni!H241/HHMuni!H241,0)</f>
        <v>2.7312559418807396</v>
      </c>
      <c r="I241" s="76">
        <f>IFERROR(PopulationMuni!I241/HHMuni!I241,0)</f>
        <v>2.7428758358708638</v>
      </c>
      <c r="J241" s="77">
        <f>IFERROR(PopulationMuni!J241/HHMuni!J241,0)</f>
        <v>2.7437871890955603</v>
      </c>
      <c r="K241" s="74">
        <f t="shared" si="39"/>
        <v>-7.6573567410257226E-2</v>
      </c>
      <c r="L241" s="75">
        <f t="shared" si="40"/>
        <v>-3.9396374585545679E-2</v>
      </c>
      <c r="M241" s="77">
        <f t="shared" si="41"/>
        <v>-7.5662214185560739E-2</v>
      </c>
      <c r="N241" s="32">
        <f t="shared" si="42"/>
        <v>-2.7159050033366494E-2</v>
      </c>
      <c r="O241" s="4">
        <f t="shared" si="43"/>
        <v>-1.1007806442852042E-3</v>
      </c>
      <c r="P241" s="32">
        <f t="shared" si="44"/>
        <v>-1.318597623402884E-2</v>
      </c>
      <c r="Q241" s="4">
        <f t="shared" si="45"/>
        <v>-1.1953612594156171E-2</v>
      </c>
      <c r="R241" s="4">
        <f t="shared" si="46"/>
        <v>-8.217353216433243E-3</v>
      </c>
      <c r="S241" s="4">
        <f t="shared" si="47"/>
        <v>1.7721212695638311E-3</v>
      </c>
      <c r="T241" s="4">
        <f t="shared" si="48"/>
        <v>4.2544141733280583E-3</v>
      </c>
      <c r="U241" s="4">
        <f t="shared" si="49"/>
        <v>3.3226193208535371E-4</v>
      </c>
      <c r="V241" s="4">
        <f t="shared" si="50"/>
        <v>-2.6835812019718852E-2</v>
      </c>
      <c r="W241" s="5">
        <f t="shared" si="51"/>
        <v>-9.063379261642357E-4</v>
      </c>
    </row>
    <row r="242" spans="1:23" x14ac:dyDescent="0.25">
      <c r="A242" s="2" t="s">
        <v>215</v>
      </c>
      <c r="B242" s="47" t="s">
        <v>248</v>
      </c>
      <c r="C242" s="61" t="s">
        <v>633</v>
      </c>
      <c r="D242" s="74">
        <f>IFERROR(PopulationMuni!D242/HHMuni!D242,0)</f>
        <v>2.252313963963442</v>
      </c>
      <c r="E242" s="75">
        <f>IFERROR(PopulationMuni!E242/HHMuni!E242,0)</f>
        <v>2.1753653832299009</v>
      </c>
      <c r="F242" s="75">
        <f>IFERROR(PopulationMuni!F242/HHMuni!F242,0)</f>
        <v>2.1384644243202535</v>
      </c>
      <c r="G242" s="75">
        <f>IFERROR(PopulationMuni!G242/HHMuni!G242,0)</f>
        <v>2.118538474390308</v>
      </c>
      <c r="H242" s="75">
        <f>IFERROR(PopulationMuni!H242/HHMuni!H242,0)</f>
        <v>2.1225545053161023</v>
      </c>
      <c r="I242" s="76">
        <f>IFERROR(PopulationMuni!I242/HHMuni!I242,0)</f>
        <v>2.1323933393475962</v>
      </c>
      <c r="J242" s="77">
        <f>IFERROR(PopulationMuni!J242/HHMuni!J242,0)</f>
        <v>2.133101577585387</v>
      </c>
      <c r="K242" s="74">
        <f t="shared" si="39"/>
        <v>-0.11992062461584574</v>
      </c>
      <c r="L242" s="75">
        <f t="shared" si="40"/>
        <v>-4.2972043882304689E-2</v>
      </c>
      <c r="M242" s="77">
        <f t="shared" si="41"/>
        <v>-0.11921238637805498</v>
      </c>
      <c r="N242" s="32">
        <f t="shared" si="42"/>
        <v>-5.3243298463069966E-2</v>
      </c>
      <c r="O242" s="4">
        <f t="shared" si="43"/>
        <v>-2.1861322748858436E-3</v>
      </c>
      <c r="P242" s="32">
        <f t="shared" si="44"/>
        <v>-3.4164233745695549E-2</v>
      </c>
      <c r="Q242" s="4">
        <f t="shared" si="45"/>
        <v>-1.6963108447951014E-2</v>
      </c>
      <c r="R242" s="4">
        <f t="shared" si="46"/>
        <v>-9.3178776805133978E-3</v>
      </c>
      <c r="S242" s="4">
        <f t="shared" si="47"/>
        <v>1.8956610768894322E-3</v>
      </c>
      <c r="T242" s="4">
        <f t="shared" si="48"/>
        <v>4.6353740301376956E-3</v>
      </c>
      <c r="U242" s="4">
        <f t="shared" si="49"/>
        <v>3.3213301913970206E-4</v>
      </c>
      <c r="V242" s="4">
        <f t="shared" si="50"/>
        <v>-5.2928849301397851E-2</v>
      </c>
      <c r="W242" s="5">
        <f t="shared" si="51"/>
        <v>-1.8110599110812142E-3</v>
      </c>
    </row>
    <row r="243" spans="1:23" x14ac:dyDescent="0.25">
      <c r="A243" s="2" t="s">
        <v>215</v>
      </c>
      <c r="B243" s="47" t="s">
        <v>249</v>
      </c>
      <c r="C243" s="61" t="s">
        <v>634</v>
      </c>
      <c r="D243" s="74">
        <f>IFERROR(PopulationMuni!D243/HHMuni!D243,0)</f>
        <v>2.5967151202754262</v>
      </c>
      <c r="E243" s="75">
        <f>IFERROR(PopulationMuni!E243/HHMuni!E243,0)</f>
        <v>2.5681500275052436</v>
      </c>
      <c r="F243" s="75">
        <f>IFERROR(PopulationMuni!F243/HHMuni!F243,0)</f>
        <v>2.5430131601417831</v>
      </c>
      <c r="G243" s="75">
        <f>IFERROR(PopulationMuni!G243/HHMuni!G243,0)</f>
        <v>2.5258000569234276</v>
      </c>
      <c r="H243" s="75">
        <f>IFERROR(PopulationMuni!H243/HHMuni!H243,0)</f>
        <v>2.5294170813291235</v>
      </c>
      <c r="I243" s="76">
        <f>IFERROR(PopulationMuni!I243/HHMuni!I243,0)</f>
        <v>2.5382427207185341</v>
      </c>
      <c r="J243" s="77">
        <f>IFERROR(PopulationMuni!J243/HHMuni!J243,0)</f>
        <v>2.5388716033921623</v>
      </c>
      <c r="K243" s="74">
        <f t="shared" si="39"/>
        <v>-5.8472399556892096E-2</v>
      </c>
      <c r="L243" s="75">
        <f t="shared" si="40"/>
        <v>-2.9907306786709498E-2</v>
      </c>
      <c r="M243" s="77">
        <f t="shared" si="41"/>
        <v>-5.7843516883263835E-2</v>
      </c>
      <c r="N243" s="32">
        <f t="shared" si="42"/>
        <v>-2.2517833820249855E-2</v>
      </c>
      <c r="O243" s="4">
        <f t="shared" si="43"/>
        <v>-9.105944213024797E-4</v>
      </c>
      <c r="P243" s="32">
        <f t="shared" si="44"/>
        <v>-1.10004723071635E-2</v>
      </c>
      <c r="Q243" s="4">
        <f t="shared" si="45"/>
        <v>-9.7879279225283611E-3</v>
      </c>
      <c r="R243" s="4">
        <f t="shared" si="46"/>
        <v>-6.7687825954451109E-3</v>
      </c>
      <c r="S243" s="4">
        <f t="shared" si="47"/>
        <v>1.4320311680180442E-3</v>
      </c>
      <c r="T243" s="4">
        <f t="shared" si="48"/>
        <v>3.4891989362122455E-3</v>
      </c>
      <c r="U243" s="4">
        <f t="shared" si="49"/>
        <v>2.4776301671036727E-4</v>
      </c>
      <c r="V243" s="4">
        <f t="shared" si="50"/>
        <v>-2.2275649889976545E-2</v>
      </c>
      <c r="W243" s="5">
        <f t="shared" si="51"/>
        <v>-7.5063477525239009E-4</v>
      </c>
    </row>
    <row r="244" spans="1:23" x14ac:dyDescent="0.25">
      <c r="A244" s="2" t="s">
        <v>215</v>
      </c>
      <c r="B244" s="47" t="s">
        <v>250</v>
      </c>
      <c r="C244" s="61" t="s">
        <v>635</v>
      </c>
      <c r="D244" s="74">
        <f>IFERROR(PopulationMuni!D244/HHMuni!D244,0)</f>
        <v>2.6352684280756793</v>
      </c>
      <c r="E244" s="75">
        <f>IFERROR(PopulationMuni!E244/HHMuni!E244,0)</f>
        <v>2.5426705433891232</v>
      </c>
      <c r="F244" s="75">
        <f>IFERROR(PopulationMuni!F244/HHMuni!F244,0)</f>
        <v>2.4671361876799591</v>
      </c>
      <c r="G244" s="75">
        <f>IFERROR(PopulationMuni!G244/HHMuni!G244,0)</f>
        <v>2.4671361876799591</v>
      </c>
      <c r="H244" s="75">
        <f>IFERROR(PopulationMuni!H244/HHMuni!H244,0)</f>
        <v>2.4671361876799591</v>
      </c>
      <c r="I244" s="76">
        <f>IFERROR(PopulationMuni!I244/HHMuni!I244,0)</f>
        <v>2.4671361876799591</v>
      </c>
      <c r="J244" s="77">
        <f>IFERROR(PopulationMuni!J244/HHMuni!J244,0)</f>
        <v>2.4671361876799591</v>
      </c>
      <c r="K244" s="74">
        <f t="shared" si="39"/>
        <v>-0.16813224039572017</v>
      </c>
      <c r="L244" s="75">
        <f t="shared" si="40"/>
        <v>-7.5534355709164114E-2</v>
      </c>
      <c r="M244" s="77">
        <f t="shared" si="41"/>
        <v>-0.16813224039572017</v>
      </c>
      <c r="N244" s="32">
        <f t="shared" si="42"/>
        <v>-6.3800802455062811E-2</v>
      </c>
      <c r="O244" s="4">
        <f t="shared" si="43"/>
        <v>-2.6336062485047274E-3</v>
      </c>
      <c r="P244" s="32">
        <f t="shared" si="44"/>
        <v>-3.5137932705463615E-2</v>
      </c>
      <c r="Q244" s="4">
        <f t="shared" si="45"/>
        <v>-2.9706701839745442E-2</v>
      </c>
      <c r="R244" s="4">
        <f t="shared" si="46"/>
        <v>0</v>
      </c>
      <c r="S244" s="4">
        <f t="shared" si="47"/>
        <v>0</v>
      </c>
      <c r="T244" s="4">
        <f t="shared" si="48"/>
        <v>0</v>
      </c>
      <c r="U244" s="4">
        <f t="shared" si="49"/>
        <v>0</v>
      </c>
      <c r="V244" s="4">
        <f t="shared" si="50"/>
        <v>-6.3800802455062811E-2</v>
      </c>
      <c r="W244" s="5">
        <f t="shared" si="51"/>
        <v>-2.1951540262272751E-3</v>
      </c>
    </row>
    <row r="245" spans="1:23" x14ac:dyDescent="0.25">
      <c r="A245" s="2" t="s">
        <v>215</v>
      </c>
      <c r="B245" s="47" t="s">
        <v>251</v>
      </c>
      <c r="C245" s="61" t="s">
        <v>636</v>
      </c>
      <c r="D245" s="74">
        <f>IFERROR(PopulationMuni!D245/HHMuni!D245,0)</f>
        <v>2.7692987638154802</v>
      </c>
      <c r="E245" s="75">
        <f>IFERROR(PopulationMuni!E245/HHMuni!E245,0)</f>
        <v>2.7289108241468201</v>
      </c>
      <c r="F245" s="75">
        <f>IFERROR(PopulationMuni!F245/HHMuni!F245,0)</f>
        <v>2.693937755347398</v>
      </c>
      <c r="G245" s="75">
        <f>IFERROR(PopulationMuni!G245/HHMuni!G245,0)</f>
        <v>2.6695696115360512</v>
      </c>
      <c r="H245" s="75">
        <f>IFERROR(PopulationMuni!H245/HHMuni!H245,0)</f>
        <v>2.6741855675449546</v>
      </c>
      <c r="I245" s="76">
        <f>IFERROR(PopulationMuni!I245/HHMuni!I245,0)</f>
        <v>2.6865533093410554</v>
      </c>
      <c r="J245" s="77">
        <f>IFERROR(PopulationMuni!J245/HHMuni!J245,0)</f>
        <v>2.6871236176204296</v>
      </c>
      <c r="K245" s="74">
        <f t="shared" si="39"/>
        <v>-8.2745454474424829E-2</v>
      </c>
      <c r="L245" s="75">
        <f t="shared" si="40"/>
        <v>-4.2357514805764662E-2</v>
      </c>
      <c r="M245" s="77">
        <f t="shared" si="41"/>
        <v>-8.2175146195050619E-2</v>
      </c>
      <c r="N245" s="32">
        <f t="shared" si="42"/>
        <v>-2.987956935365832E-2</v>
      </c>
      <c r="O245" s="4">
        <f t="shared" si="43"/>
        <v>-1.2126665204142961E-3</v>
      </c>
      <c r="P245" s="32">
        <f t="shared" si="44"/>
        <v>-1.4584175675222077E-2</v>
      </c>
      <c r="Q245" s="4">
        <f t="shared" si="45"/>
        <v>-1.2815760958534206E-2</v>
      </c>
      <c r="R245" s="4">
        <f t="shared" si="46"/>
        <v>-9.0455481990913134E-3</v>
      </c>
      <c r="S245" s="4">
        <f t="shared" si="47"/>
        <v>1.7291011962963232E-3</v>
      </c>
      <c r="T245" s="4">
        <f t="shared" si="48"/>
        <v>4.6248629662057894E-3</v>
      </c>
      <c r="U245" s="4">
        <f t="shared" si="49"/>
        <v>2.1228250985805275E-4</v>
      </c>
      <c r="V245" s="4">
        <f t="shared" si="50"/>
        <v>-2.9673629753776187E-2</v>
      </c>
      <c r="W245" s="5">
        <f t="shared" si="51"/>
        <v>-1.0035893971288568E-3</v>
      </c>
    </row>
    <row r="246" spans="1:23" x14ac:dyDescent="0.25">
      <c r="A246" s="2" t="s">
        <v>215</v>
      </c>
      <c r="B246" s="47" t="s">
        <v>252</v>
      </c>
      <c r="C246" s="61" t="s">
        <v>637</v>
      </c>
      <c r="D246" s="74">
        <f>IFERROR(PopulationMuni!D246/HHMuni!D246,0)</f>
        <v>2.8114037791531996</v>
      </c>
      <c r="E246" s="75">
        <f>IFERROR(PopulationMuni!E246/HHMuni!E246,0)</f>
        <v>2.7340730302613836</v>
      </c>
      <c r="F246" s="75">
        <f>IFERROR(PopulationMuni!F246/HHMuni!F246,0)</f>
        <v>2.6602032807331768</v>
      </c>
      <c r="G246" s="75">
        <f>IFERROR(PopulationMuni!G246/HHMuni!G246,0)</f>
        <v>2.6104027206093416</v>
      </c>
      <c r="H246" s="75">
        <f>IFERROR(PopulationMuni!H246/HHMuni!H246,0)</f>
        <v>2.6207368728892226</v>
      </c>
      <c r="I246" s="76">
        <f>IFERROR(PopulationMuni!I246/HHMuni!I246,0)</f>
        <v>2.6458908106301395</v>
      </c>
      <c r="J246" s="77">
        <f>IFERROR(PopulationMuni!J246/HHMuni!J246,0)</f>
        <v>2.6476681824386041</v>
      </c>
      <c r="K246" s="74">
        <f t="shared" si="39"/>
        <v>-0.16551296852306008</v>
      </c>
      <c r="L246" s="75">
        <f t="shared" si="40"/>
        <v>-8.8182219631244063E-2</v>
      </c>
      <c r="M246" s="77">
        <f t="shared" si="41"/>
        <v>-0.16373559671459548</v>
      </c>
      <c r="N246" s="32">
        <f t="shared" si="42"/>
        <v>-5.8872001862682599E-2</v>
      </c>
      <c r="O246" s="4">
        <f t="shared" si="43"/>
        <v>-2.4241021124700168E-3</v>
      </c>
      <c r="P246" s="32">
        <f t="shared" si="44"/>
        <v>-2.7506098364535991E-2</v>
      </c>
      <c r="Q246" s="4">
        <f t="shared" si="45"/>
        <v>-2.7018206430698299E-2</v>
      </c>
      <c r="R246" s="4">
        <f t="shared" si="46"/>
        <v>-1.8720584432220355E-2</v>
      </c>
      <c r="S246" s="4">
        <f t="shared" si="47"/>
        <v>3.9588344734289294E-3</v>
      </c>
      <c r="T246" s="4">
        <f t="shared" si="48"/>
        <v>9.5980401547088867E-3</v>
      </c>
      <c r="U246" s="4">
        <f t="shared" si="49"/>
        <v>6.7174798042457518E-4</v>
      </c>
      <c r="V246" s="4">
        <f t="shared" si="50"/>
        <v>-5.8239801030612881E-2</v>
      </c>
      <c r="W246" s="5">
        <f t="shared" si="51"/>
        <v>-1.9981544482198244E-3</v>
      </c>
    </row>
    <row r="247" spans="1:23" x14ac:dyDescent="0.25">
      <c r="A247" s="2" t="s">
        <v>215</v>
      </c>
      <c r="B247" s="47" t="s">
        <v>67</v>
      </c>
      <c r="C247" s="61" t="s">
        <v>638</v>
      </c>
      <c r="D247" s="74">
        <f>IFERROR(PopulationMuni!D247/HHMuni!D247,0)</f>
        <v>2.93173379748298</v>
      </c>
      <c r="E247" s="75">
        <f>IFERROR(PopulationMuni!E247/HHMuni!E247,0)</f>
        <v>2.9054183954435029</v>
      </c>
      <c r="F247" s="75">
        <f>IFERROR(PopulationMuni!F247/HHMuni!F247,0)</f>
        <v>2.8848958288797899</v>
      </c>
      <c r="G247" s="75">
        <f>IFERROR(PopulationMuni!G247/HHMuni!G247,0)</f>
        <v>2.8754854605010958</v>
      </c>
      <c r="H247" s="75">
        <f>IFERROR(PopulationMuni!H247/HHMuni!H247,0)</f>
        <v>2.8773654468713419</v>
      </c>
      <c r="I247" s="76">
        <f>IFERROR(PopulationMuni!I247/HHMuni!I247,0)</f>
        <v>2.8821271108103432</v>
      </c>
      <c r="J247" s="77">
        <f>IFERROR(PopulationMuni!J247/HHMuni!J247,0)</f>
        <v>2.8824303738209665</v>
      </c>
      <c r="K247" s="74">
        <f t="shared" si="39"/>
        <v>-4.9606686672636791E-2</v>
      </c>
      <c r="L247" s="75">
        <f t="shared" si="40"/>
        <v>-2.3291284633159659E-2</v>
      </c>
      <c r="M247" s="77">
        <f t="shared" si="41"/>
        <v>-4.9303423662013568E-2</v>
      </c>
      <c r="N247" s="32">
        <f t="shared" si="42"/>
        <v>-1.6920597195838938E-2</v>
      </c>
      <c r="O247" s="4">
        <f t="shared" si="43"/>
        <v>-6.8238251512431347E-4</v>
      </c>
      <c r="P247" s="32">
        <f t="shared" si="44"/>
        <v>-8.9760543955491601E-3</v>
      </c>
      <c r="Q247" s="4">
        <f t="shared" si="45"/>
        <v>-7.0635494687780742E-3</v>
      </c>
      <c r="R247" s="4">
        <f t="shared" si="46"/>
        <v>-3.2619439095477043E-3</v>
      </c>
      <c r="S247" s="4">
        <f t="shared" si="47"/>
        <v>6.537979051086662E-4</v>
      </c>
      <c r="T247" s="4">
        <f t="shared" si="48"/>
        <v>1.6548693681501803E-3</v>
      </c>
      <c r="U247" s="4">
        <f t="shared" si="49"/>
        <v>1.0522194162976284E-4</v>
      </c>
      <c r="V247" s="4">
        <f t="shared" si="50"/>
        <v>-1.6817155672299688E-2</v>
      </c>
      <c r="W247" s="5">
        <f t="shared" si="51"/>
        <v>-5.6517921585319542E-4</v>
      </c>
    </row>
    <row r="248" spans="1:23" ht="15.75" thickBot="1" x14ac:dyDescent="0.3">
      <c r="A248" s="93" t="s">
        <v>215</v>
      </c>
      <c r="B248" s="94" t="s">
        <v>253</v>
      </c>
      <c r="C248" s="95" t="s">
        <v>639</v>
      </c>
      <c r="D248" s="118">
        <f>IFERROR(PopulationMuni!D248/HHMuni!D248,0)</f>
        <v>2.7897356645720031</v>
      </c>
      <c r="E248" s="119">
        <f>IFERROR(PopulationMuni!E248/HHMuni!E248,0)</f>
        <v>2.7555107912010128</v>
      </c>
      <c r="F248" s="119">
        <f>IFERROR(PopulationMuni!F248/HHMuni!F248,0)</f>
        <v>2.7282363120643827</v>
      </c>
      <c r="G248" s="119">
        <f>IFERROR(PopulationMuni!G248/HHMuni!G248,0)</f>
        <v>2.7100845761339678</v>
      </c>
      <c r="H248" s="119">
        <f>IFERROR(PopulationMuni!H248/HHMuni!H248,0)</f>
        <v>2.7138849549613204</v>
      </c>
      <c r="I248" s="120">
        <f>IFERROR(PopulationMuni!I248/HHMuni!I248,0)</f>
        <v>2.7231579077563577</v>
      </c>
      <c r="J248" s="121">
        <f>IFERROR(PopulationMuni!J248/HHMuni!J248,0)</f>
        <v>2.7238179927858748</v>
      </c>
      <c r="K248" s="118">
        <f t="shared" si="39"/>
        <v>-6.6577756815645373E-2</v>
      </c>
      <c r="L248" s="119">
        <f t="shared" si="40"/>
        <v>-3.2352883444655145E-2</v>
      </c>
      <c r="M248" s="121">
        <f t="shared" si="41"/>
        <v>-6.5917671786128285E-2</v>
      </c>
      <c r="N248" s="100">
        <f t="shared" si="42"/>
        <v>-2.3865256361433662E-2</v>
      </c>
      <c r="O248" s="101">
        <f t="shared" si="43"/>
        <v>-9.6571919643728688E-4</v>
      </c>
      <c r="P248" s="100">
        <f t="shared" si="44"/>
        <v>-1.226814203425286E-2</v>
      </c>
      <c r="Q248" s="101">
        <f t="shared" si="45"/>
        <v>-9.8981572577120369E-3</v>
      </c>
      <c r="R248" s="101">
        <f t="shared" si="46"/>
        <v>-6.6532858059791256E-3</v>
      </c>
      <c r="S248" s="101">
        <f t="shared" si="47"/>
        <v>1.4023100462694504E-3</v>
      </c>
      <c r="T248" s="101">
        <f t="shared" si="48"/>
        <v>3.416855522222928E-3</v>
      </c>
      <c r="U248" s="101">
        <f t="shared" si="49"/>
        <v>2.4239689796790032E-4</v>
      </c>
      <c r="V248" s="101">
        <f t="shared" si="50"/>
        <v>-2.3628644327576942E-2</v>
      </c>
      <c r="W248" s="102">
        <f t="shared" si="51"/>
        <v>-7.9675833826475806E-4</v>
      </c>
    </row>
    <row r="249" spans="1:23" x14ac:dyDescent="0.25">
      <c r="A249" s="106" t="s">
        <v>254</v>
      </c>
      <c r="B249" s="107" t="s">
        <v>256</v>
      </c>
      <c r="C249" s="108" t="s">
        <v>640</v>
      </c>
      <c r="D249" s="122">
        <f>IFERROR(PopulationMuni!D249/HHMuni!D249,0)</f>
        <v>2.5598682666481021</v>
      </c>
      <c r="E249" s="123">
        <f>IFERROR(PopulationMuni!E249/HHMuni!E249,0)</f>
        <v>2.5410901108483528</v>
      </c>
      <c r="F249" s="123">
        <f>IFERROR(PopulationMuni!F249/HHMuni!F249,0)</f>
        <v>2.5253729855580609</v>
      </c>
      <c r="G249" s="123">
        <f>IFERROR(PopulationMuni!G249/HHMuni!G249,0)</f>
        <v>2.5090700464876314</v>
      </c>
      <c r="H249" s="123">
        <f>IFERROR(PopulationMuni!H249/HHMuni!H249,0)</f>
        <v>2.4854175645110468</v>
      </c>
      <c r="I249" s="124">
        <f>IFERROR(PopulationMuni!I249/HHMuni!I249,0)</f>
        <v>2.4833107957007763</v>
      </c>
      <c r="J249" s="125">
        <f>IFERROR(PopulationMuni!J249/HHMuni!J249,0)</f>
        <v>2.4864950622657478</v>
      </c>
      <c r="K249" s="122">
        <f t="shared" si="39"/>
        <v>-7.655747094732579E-2</v>
      </c>
      <c r="L249" s="123">
        <f t="shared" si="40"/>
        <v>-5.7779315147576504E-2</v>
      </c>
      <c r="M249" s="125">
        <f t="shared" si="41"/>
        <v>-7.3373204382354285E-2</v>
      </c>
      <c r="N249" s="113">
        <f t="shared" si="42"/>
        <v>-2.990680104315302E-2</v>
      </c>
      <c r="O249" s="114">
        <f t="shared" si="43"/>
        <v>-1.2137879907866411E-3</v>
      </c>
      <c r="P249" s="113">
        <f t="shared" si="44"/>
        <v>-7.3355945868016637E-3</v>
      </c>
      <c r="Q249" s="114">
        <f t="shared" si="45"/>
        <v>-6.1851900580749408E-3</v>
      </c>
      <c r="R249" s="114">
        <f t="shared" si="46"/>
        <v>-6.4556559223772902E-3</v>
      </c>
      <c r="S249" s="114">
        <f t="shared" si="47"/>
        <v>-9.4267922131926474E-3</v>
      </c>
      <c r="T249" s="114">
        <f t="shared" si="48"/>
        <v>-8.4765185550816913E-4</v>
      </c>
      <c r="U249" s="114">
        <f t="shared" si="49"/>
        <v>1.2822666298895058E-3</v>
      </c>
      <c r="V249" s="114">
        <f t="shared" si="50"/>
        <v>-2.8662882906247855E-2</v>
      </c>
      <c r="W249" s="115">
        <f t="shared" si="51"/>
        <v>-9.6891980954805224E-4</v>
      </c>
    </row>
    <row r="250" spans="1:23" x14ac:dyDescent="0.25">
      <c r="A250" s="2" t="s">
        <v>254</v>
      </c>
      <c r="B250" s="47" t="s">
        <v>255</v>
      </c>
      <c r="C250" s="61" t="s">
        <v>641</v>
      </c>
      <c r="D250" s="74">
        <f>IFERROR(PopulationMuni!D250/HHMuni!D250,0)</f>
        <v>2.058942948084006</v>
      </c>
      <c r="E250" s="75">
        <f>IFERROR(PopulationMuni!E250/HHMuni!E250,0)</f>
        <v>2.0542778206811954</v>
      </c>
      <c r="F250" s="75">
        <f>IFERROR(PopulationMuni!F250/HHMuni!F250,0)</f>
        <v>2.0485659152204909</v>
      </c>
      <c r="G250" s="75">
        <f>IFERROR(PopulationMuni!G250/HHMuni!G250,0)</f>
        <v>2.0404893247710985</v>
      </c>
      <c r="H250" s="75">
        <f>IFERROR(PopulationMuni!H250/HHMuni!H250,0)</f>
        <v>2.03265818720141</v>
      </c>
      <c r="I250" s="76">
        <f>IFERROR(PopulationMuni!I250/HHMuni!I250,0)</f>
        <v>2.03265818720141</v>
      </c>
      <c r="J250" s="77">
        <f>IFERROR(PopulationMuni!J250/HHMuni!J250,0)</f>
        <v>2.03265818720141</v>
      </c>
      <c r="K250" s="74">
        <f t="shared" si="39"/>
        <v>-2.6284760882596014E-2</v>
      </c>
      <c r="L250" s="75">
        <f t="shared" si="40"/>
        <v>-2.161963347978535E-2</v>
      </c>
      <c r="M250" s="77">
        <f t="shared" si="41"/>
        <v>-2.6284760882596014E-2</v>
      </c>
      <c r="N250" s="32">
        <f t="shared" si="42"/>
        <v>-1.2766143378113437E-2</v>
      </c>
      <c r="O250" s="4">
        <f t="shared" si="43"/>
        <v>-5.1380119147559355E-4</v>
      </c>
      <c r="P250" s="32">
        <f t="shared" si="44"/>
        <v>-2.2657876009395395E-3</v>
      </c>
      <c r="Q250" s="4">
        <f t="shared" si="45"/>
        <v>-2.780493175363441E-3</v>
      </c>
      <c r="R250" s="4">
        <f t="shared" si="46"/>
        <v>-3.9425582498394673E-3</v>
      </c>
      <c r="S250" s="4">
        <f t="shared" si="47"/>
        <v>-3.8378723547436433E-3</v>
      </c>
      <c r="T250" s="4">
        <f t="shared" si="48"/>
        <v>0</v>
      </c>
      <c r="U250" s="4">
        <f t="shared" si="49"/>
        <v>0</v>
      </c>
      <c r="V250" s="4">
        <f t="shared" si="50"/>
        <v>-1.2766143378113437E-2</v>
      </c>
      <c r="W250" s="5">
        <f t="shared" si="51"/>
        <v>-4.2818599598148932E-4</v>
      </c>
    </row>
    <row r="251" spans="1:23" x14ac:dyDescent="0.25">
      <c r="A251" s="2" t="s">
        <v>254</v>
      </c>
      <c r="B251" s="47" t="s">
        <v>257</v>
      </c>
      <c r="C251" s="61" t="s">
        <v>642</v>
      </c>
      <c r="D251" s="74">
        <f>IFERROR(PopulationMuni!D251/HHMuni!D251,0)</f>
        <v>2.1007656554936682</v>
      </c>
      <c r="E251" s="75">
        <f>IFERROR(PopulationMuni!E251/HHMuni!E251,0)</f>
        <v>2.0907962054032638</v>
      </c>
      <c r="F251" s="75">
        <f>IFERROR(PopulationMuni!F251/HHMuni!F251,0)</f>
        <v>2.0768203708219239</v>
      </c>
      <c r="G251" s="75">
        <f>IFERROR(PopulationMuni!G251/HHMuni!G251,0)</f>
        <v>2.0594045883882073</v>
      </c>
      <c r="H251" s="75">
        <f>IFERROR(PopulationMuni!H251/HHMuni!H251,0)</f>
        <v>2.0594045883882073</v>
      </c>
      <c r="I251" s="76">
        <f>IFERROR(PopulationMuni!I251/HHMuni!I251,0)</f>
        <v>2.0594045883882073</v>
      </c>
      <c r="J251" s="77">
        <f>IFERROR(PopulationMuni!J251/HHMuni!J251,0)</f>
        <v>2.0594045883882073</v>
      </c>
      <c r="K251" s="74">
        <f t="shared" si="39"/>
        <v>-4.1361067105460947E-2</v>
      </c>
      <c r="L251" s="75">
        <f t="shared" si="40"/>
        <v>-3.139161701505655E-2</v>
      </c>
      <c r="M251" s="77">
        <f t="shared" si="41"/>
        <v>-4.1361067105460947E-2</v>
      </c>
      <c r="N251" s="32">
        <f t="shared" si="42"/>
        <v>-1.9688567831113613E-2</v>
      </c>
      <c r="O251" s="4">
        <f t="shared" si="43"/>
        <v>-7.9508254919014032E-4</v>
      </c>
      <c r="P251" s="32">
        <f t="shared" si="44"/>
        <v>-4.7456269405078411E-3</v>
      </c>
      <c r="Q251" s="4">
        <f t="shared" si="45"/>
        <v>-6.684455684978774E-3</v>
      </c>
      <c r="R251" s="4">
        <f t="shared" si="46"/>
        <v>-8.3857914138352196E-3</v>
      </c>
      <c r="S251" s="4">
        <f t="shared" si="47"/>
        <v>0</v>
      </c>
      <c r="T251" s="4">
        <f t="shared" si="48"/>
        <v>0</v>
      </c>
      <c r="U251" s="4">
        <f t="shared" si="49"/>
        <v>0</v>
      </c>
      <c r="V251" s="4">
        <f t="shared" si="50"/>
        <v>-1.9688567831113613E-2</v>
      </c>
      <c r="W251" s="5">
        <f t="shared" si="51"/>
        <v>-6.6261270431167141E-4</v>
      </c>
    </row>
    <row r="252" spans="1:23" x14ac:dyDescent="0.25">
      <c r="A252" s="2" t="s">
        <v>254</v>
      </c>
      <c r="B252" s="47" t="s">
        <v>258</v>
      </c>
      <c r="C252" s="61" t="s">
        <v>643</v>
      </c>
      <c r="D252" s="74">
        <f>IFERROR(PopulationMuni!D252/HHMuni!D252,0)</f>
        <v>2.1880200839347763</v>
      </c>
      <c r="E252" s="75">
        <f>IFERROR(PopulationMuni!E252/HHMuni!E252,0)</f>
        <v>2.184383281127551</v>
      </c>
      <c r="F252" s="75">
        <f>IFERROR(PopulationMuni!F252/HHMuni!F252,0)</f>
        <v>2.1793889938945603</v>
      </c>
      <c r="G252" s="75">
        <f>IFERROR(PopulationMuni!G252/HHMuni!G252,0)</f>
        <v>2.172459777586254</v>
      </c>
      <c r="H252" s="75">
        <f>IFERROR(PopulationMuni!H252/HHMuni!H252,0)</f>
        <v>2.1606400294493313</v>
      </c>
      <c r="I252" s="76">
        <f>IFERROR(PopulationMuni!I252/HHMuni!I252,0)</f>
        <v>2.1605608127095568</v>
      </c>
      <c r="J252" s="77">
        <f>IFERROR(PopulationMuni!J252/HHMuni!J252,0)</f>
        <v>2.1605608127095568</v>
      </c>
      <c r="K252" s="74">
        <f t="shared" si="39"/>
        <v>-2.7459271225219517E-2</v>
      </c>
      <c r="L252" s="75">
        <f t="shared" si="40"/>
        <v>-2.382246841799418E-2</v>
      </c>
      <c r="M252" s="77">
        <f t="shared" si="41"/>
        <v>-2.7459271225219517E-2</v>
      </c>
      <c r="N252" s="32">
        <f t="shared" si="42"/>
        <v>-1.2549825948507176E-2</v>
      </c>
      <c r="O252" s="4">
        <f t="shared" si="43"/>
        <v>-5.0504202878065563E-4</v>
      </c>
      <c r="P252" s="32">
        <f t="shared" si="44"/>
        <v>-1.6621432471886077E-3</v>
      </c>
      <c r="Q252" s="4">
        <f t="shared" si="45"/>
        <v>-2.2863603087149853E-3</v>
      </c>
      <c r="R252" s="4">
        <f t="shared" si="46"/>
        <v>-3.1794307155437185E-3</v>
      </c>
      <c r="S252" s="4">
        <f t="shared" si="47"/>
        <v>-5.4407212777284331E-3</v>
      </c>
      <c r="T252" s="4">
        <f t="shared" si="48"/>
        <v>-3.6663552787530307E-5</v>
      </c>
      <c r="U252" s="4">
        <f t="shared" si="49"/>
        <v>0</v>
      </c>
      <c r="V252" s="4">
        <f t="shared" si="50"/>
        <v>-1.2549825948507176E-2</v>
      </c>
      <c r="W252" s="5">
        <f t="shared" si="51"/>
        <v>-4.2088607381451926E-4</v>
      </c>
    </row>
    <row r="253" spans="1:23" x14ac:dyDescent="0.25">
      <c r="A253" s="2" t="s">
        <v>254</v>
      </c>
      <c r="B253" s="47" t="s">
        <v>259</v>
      </c>
      <c r="C253" s="61" t="s">
        <v>644</v>
      </c>
      <c r="D253" s="74">
        <f>IFERROR(PopulationMuni!D253/HHMuni!D253,0)</f>
        <v>2.9889608673890846</v>
      </c>
      <c r="E253" s="75">
        <f>IFERROR(PopulationMuni!E253/HHMuni!E253,0)</f>
        <v>2.9824404572989276</v>
      </c>
      <c r="F253" s="75">
        <f>IFERROR(PopulationMuni!F253/HHMuni!F253,0)</f>
        <v>2.9759895236803771</v>
      </c>
      <c r="G253" s="75">
        <f>IFERROR(PopulationMuni!G253/HHMuni!G253,0)</f>
        <v>2.9720866344056338</v>
      </c>
      <c r="H253" s="75">
        <f>IFERROR(PopulationMuni!H253/HHMuni!H253,0)</f>
        <v>2.9720866344056338</v>
      </c>
      <c r="I253" s="76">
        <f>IFERROR(PopulationMuni!I253/HHMuni!I253,0)</f>
        <v>2.9720866344056338</v>
      </c>
      <c r="J253" s="77">
        <f>IFERROR(PopulationMuni!J253/HHMuni!J253,0)</f>
        <v>2.9720866344056338</v>
      </c>
      <c r="K253" s="74">
        <f t="shared" si="39"/>
        <v>-1.687423298345081E-2</v>
      </c>
      <c r="L253" s="75">
        <f t="shared" si="40"/>
        <v>-1.0353822893293785E-2</v>
      </c>
      <c r="M253" s="77">
        <f t="shared" si="41"/>
        <v>-1.687423298345081E-2</v>
      </c>
      <c r="N253" s="32">
        <f t="shared" si="42"/>
        <v>-5.6455182025152428E-3</v>
      </c>
      <c r="O253" s="4">
        <f t="shared" si="43"/>
        <v>-2.2643493467000564E-4</v>
      </c>
      <c r="P253" s="32">
        <f t="shared" si="44"/>
        <v>-2.1814973094153034E-3</v>
      </c>
      <c r="Q253" s="4">
        <f t="shared" si="45"/>
        <v>-2.1629714694766378E-3</v>
      </c>
      <c r="R253" s="4">
        <f t="shared" si="46"/>
        <v>-1.311459346105659E-3</v>
      </c>
      <c r="S253" s="4">
        <f t="shared" si="47"/>
        <v>0</v>
      </c>
      <c r="T253" s="4">
        <f t="shared" si="48"/>
        <v>0</v>
      </c>
      <c r="U253" s="4">
        <f t="shared" si="49"/>
        <v>0</v>
      </c>
      <c r="V253" s="4">
        <f t="shared" si="50"/>
        <v>-5.6455182025152428E-3</v>
      </c>
      <c r="W253" s="5">
        <f t="shared" si="51"/>
        <v>-1.8869933981491283E-4</v>
      </c>
    </row>
    <row r="254" spans="1:23" x14ac:dyDescent="0.25">
      <c r="A254" s="2" t="s">
        <v>254</v>
      </c>
      <c r="B254" s="47" t="s">
        <v>260</v>
      </c>
      <c r="C254" s="61" t="s">
        <v>645</v>
      </c>
      <c r="D254" s="74">
        <f>IFERROR(PopulationMuni!D254/HHMuni!D254,0)</f>
        <v>2.0251853354369462</v>
      </c>
      <c r="E254" s="75">
        <f>IFERROR(PopulationMuni!E254/HHMuni!E254,0)</f>
        <v>2.0283537159003431</v>
      </c>
      <c r="F254" s="75">
        <f>IFERROR(PopulationMuni!F254/HHMuni!F254,0)</f>
        <v>2.0340761493981745</v>
      </c>
      <c r="G254" s="75">
        <f>IFERROR(PopulationMuni!G254/HHMuni!G254,0)</f>
        <v>2.0377019287910687</v>
      </c>
      <c r="H254" s="75">
        <f>IFERROR(PopulationMuni!H254/HHMuni!H254,0)</f>
        <v>2.0446800441402639</v>
      </c>
      <c r="I254" s="76">
        <f>IFERROR(PopulationMuni!I254/HHMuni!I254,0)</f>
        <v>2.0569894615281461</v>
      </c>
      <c r="J254" s="77">
        <f>IFERROR(PopulationMuni!J254/HHMuni!J254,0)</f>
        <v>2.070880577732793</v>
      </c>
      <c r="K254" s="74">
        <f t="shared" si="39"/>
        <v>3.1804126091199869E-2</v>
      </c>
      <c r="L254" s="75">
        <f t="shared" si="40"/>
        <v>2.8635745627803022E-2</v>
      </c>
      <c r="M254" s="77">
        <f t="shared" si="41"/>
        <v>4.5695242295846761E-2</v>
      </c>
      <c r="N254" s="32">
        <f t="shared" si="42"/>
        <v>1.5704303964030997E-2</v>
      </c>
      <c r="O254" s="4">
        <f t="shared" si="43"/>
        <v>6.2348498163400379E-4</v>
      </c>
      <c r="P254" s="32">
        <f t="shared" si="44"/>
        <v>1.5644891398116645E-3</v>
      </c>
      <c r="Q254" s="4">
        <f t="shared" si="45"/>
        <v>2.8212207037525694E-3</v>
      </c>
      <c r="R254" s="4">
        <f t="shared" si="46"/>
        <v>1.7825190044959971E-3</v>
      </c>
      <c r="S254" s="4">
        <f t="shared" si="47"/>
        <v>3.4245024998995621E-3</v>
      </c>
      <c r="T254" s="4">
        <f t="shared" si="48"/>
        <v>6.0202169151888363E-3</v>
      </c>
      <c r="U254" s="4">
        <f t="shared" si="49"/>
        <v>6.7531294955331944E-3</v>
      </c>
      <c r="V254" s="4">
        <f t="shared" si="50"/>
        <v>2.2563486657870557E-2</v>
      </c>
      <c r="W254" s="5">
        <f t="shared" si="51"/>
        <v>7.4403321043337023E-4</v>
      </c>
    </row>
    <row r="255" spans="1:23" x14ac:dyDescent="0.25">
      <c r="A255" s="2" t="s">
        <v>254</v>
      </c>
      <c r="B255" s="47" t="s">
        <v>261</v>
      </c>
      <c r="C255" s="61" t="s">
        <v>646</v>
      </c>
      <c r="D255" s="74">
        <f>IFERROR(PopulationMuni!D255/HHMuni!D255,0)</f>
        <v>2.5038350308391193</v>
      </c>
      <c r="E255" s="75">
        <f>IFERROR(PopulationMuni!E255/HHMuni!E255,0)</f>
        <v>2.4959388592398848</v>
      </c>
      <c r="F255" s="75">
        <f>IFERROR(PopulationMuni!F255/HHMuni!F255,0)</f>
        <v>2.4881382069641971</v>
      </c>
      <c r="G255" s="75">
        <f>IFERROR(PopulationMuni!G255/HHMuni!G255,0)</f>
        <v>2.4780268788129827</v>
      </c>
      <c r="H255" s="75">
        <f>IFERROR(PopulationMuni!H255/HHMuni!H255,0)</f>
        <v>2.4611949083349862</v>
      </c>
      <c r="I255" s="76">
        <f>IFERROR(PopulationMuni!I255/HHMuni!I255,0)</f>
        <v>2.4605305081124103</v>
      </c>
      <c r="J255" s="77">
        <f>IFERROR(PopulationMuni!J255/HHMuni!J255,0)</f>
        <v>2.4616725178547014</v>
      </c>
      <c r="K255" s="74">
        <f t="shared" si="39"/>
        <v>-4.3304522726709038E-2</v>
      </c>
      <c r="L255" s="75">
        <f t="shared" si="40"/>
        <v>-3.5408351127474536E-2</v>
      </c>
      <c r="M255" s="77">
        <f t="shared" si="41"/>
        <v>-4.2162512984417866E-2</v>
      </c>
      <c r="N255" s="32">
        <f t="shared" si="42"/>
        <v>-1.7295277921004382E-2</v>
      </c>
      <c r="O255" s="4">
        <f t="shared" si="43"/>
        <v>-6.9762008652451968E-4</v>
      </c>
      <c r="P255" s="32">
        <f t="shared" si="44"/>
        <v>-3.1536309309436739E-3</v>
      </c>
      <c r="Q255" s="4">
        <f t="shared" si="45"/>
        <v>-3.1253378851048286E-3</v>
      </c>
      <c r="R255" s="4">
        <f t="shared" si="46"/>
        <v>-4.063812903524866E-3</v>
      </c>
      <c r="S255" s="4">
        <f t="shared" si="47"/>
        <v>-6.7924890653564551E-3</v>
      </c>
      <c r="T255" s="4">
        <f t="shared" si="48"/>
        <v>-2.699502669722964E-4</v>
      </c>
      <c r="U255" s="4">
        <f t="shared" si="49"/>
        <v>4.6413151087776328E-4</v>
      </c>
      <c r="V255" s="4">
        <f t="shared" si="50"/>
        <v>-1.6839173693598997E-2</v>
      </c>
      <c r="W255" s="5">
        <f t="shared" si="51"/>
        <v>-5.6592528987498003E-4</v>
      </c>
    </row>
    <row r="256" spans="1:23" x14ac:dyDescent="0.25">
      <c r="A256" s="2" t="s">
        <v>254</v>
      </c>
      <c r="B256" s="47" t="s">
        <v>262</v>
      </c>
      <c r="C256" s="61" t="s">
        <v>647</v>
      </c>
      <c r="D256" s="74">
        <f>IFERROR(PopulationMuni!D256/HHMuni!D256,0)</f>
        <v>2.5914014818036915</v>
      </c>
      <c r="E256" s="75">
        <f>IFERROR(PopulationMuni!E256/HHMuni!E256,0)</f>
        <v>2.5775801970064633</v>
      </c>
      <c r="F256" s="75">
        <f>IFERROR(PopulationMuni!F256/HHMuni!F256,0)</f>
        <v>2.5775801970064633</v>
      </c>
      <c r="G256" s="75">
        <f>IFERROR(PopulationMuni!G256/HHMuni!G256,0)</f>
        <v>2.5775801970064633</v>
      </c>
      <c r="H256" s="75">
        <f>IFERROR(PopulationMuni!H256/HHMuni!H256,0)</f>
        <v>2.5775801970064633</v>
      </c>
      <c r="I256" s="76">
        <f>IFERROR(PopulationMuni!I256/HHMuni!I256,0)</f>
        <v>2.5775801970064633</v>
      </c>
      <c r="J256" s="77">
        <f>IFERROR(PopulationMuni!J256/HHMuni!J256,0)</f>
        <v>2.5775801970064633</v>
      </c>
      <c r="K256" s="74">
        <f t="shared" si="39"/>
        <v>-1.3821284797228106E-2</v>
      </c>
      <c r="L256" s="75">
        <f t="shared" si="40"/>
        <v>0</v>
      </c>
      <c r="M256" s="77">
        <f t="shared" si="41"/>
        <v>-1.3821284797228106E-2</v>
      </c>
      <c r="N256" s="32">
        <f t="shared" si="42"/>
        <v>-5.3335173628163979E-3</v>
      </c>
      <c r="O256" s="4">
        <f t="shared" si="43"/>
        <v>-2.1388877624739511E-4</v>
      </c>
      <c r="P256" s="32">
        <f t="shared" si="44"/>
        <v>-5.3335173628163979E-3</v>
      </c>
      <c r="Q256" s="4">
        <f t="shared" si="45"/>
        <v>0</v>
      </c>
      <c r="R256" s="4">
        <f t="shared" si="46"/>
        <v>0</v>
      </c>
      <c r="S256" s="4">
        <f t="shared" si="47"/>
        <v>0</v>
      </c>
      <c r="T256" s="4">
        <f t="shared" si="48"/>
        <v>0</v>
      </c>
      <c r="U256" s="4">
        <f t="shared" si="49"/>
        <v>0</v>
      </c>
      <c r="V256" s="4">
        <f t="shared" si="50"/>
        <v>-5.3335173628163979E-3</v>
      </c>
      <c r="W256" s="5">
        <f t="shared" si="51"/>
        <v>-1.782438241099138E-4</v>
      </c>
    </row>
    <row r="257" spans="1:23" x14ac:dyDescent="0.25">
      <c r="A257" s="2" t="s">
        <v>254</v>
      </c>
      <c r="B257" s="47" t="s">
        <v>263</v>
      </c>
      <c r="C257" s="61" t="s">
        <v>648</v>
      </c>
      <c r="D257" s="74">
        <f>IFERROR(PopulationMuni!D257/HHMuni!D257,0)</f>
        <v>1.985456733886426</v>
      </c>
      <c r="E257" s="75">
        <f>IFERROR(PopulationMuni!E257/HHMuni!E257,0)</f>
        <v>1.9803602708842349</v>
      </c>
      <c r="F257" s="75">
        <f>IFERROR(PopulationMuni!F257/HHMuni!F257,0)</f>
        <v>1.973242539700236</v>
      </c>
      <c r="G257" s="75">
        <f>IFERROR(PopulationMuni!G257/HHMuni!G257,0)</f>
        <v>1.9709941823168582</v>
      </c>
      <c r="H257" s="75">
        <f>IFERROR(PopulationMuni!H257/HHMuni!H257,0)</f>
        <v>1.9709941823168582</v>
      </c>
      <c r="I257" s="76">
        <f>IFERROR(PopulationMuni!I257/HHMuni!I257,0)</f>
        <v>1.9709941823168582</v>
      </c>
      <c r="J257" s="77">
        <f>IFERROR(PopulationMuni!J257/HHMuni!J257,0)</f>
        <v>1.9709941823168582</v>
      </c>
      <c r="K257" s="74">
        <f t="shared" si="39"/>
        <v>-1.4462551569567772E-2</v>
      </c>
      <c r="L257" s="75">
        <f t="shared" si="40"/>
        <v>-9.3660885673767513E-3</v>
      </c>
      <c r="M257" s="77">
        <f t="shared" si="41"/>
        <v>-1.4462551569567772E-2</v>
      </c>
      <c r="N257" s="32">
        <f t="shared" si="42"/>
        <v>-7.2842441352313214E-3</v>
      </c>
      <c r="O257" s="4">
        <f t="shared" si="43"/>
        <v>-2.9239339607767256E-4</v>
      </c>
      <c r="P257" s="32">
        <f t="shared" si="44"/>
        <v>-2.5668970344243647E-3</v>
      </c>
      <c r="Q257" s="4">
        <f t="shared" si="45"/>
        <v>-3.5941597539830283E-3</v>
      </c>
      <c r="R257" s="4">
        <f t="shared" si="46"/>
        <v>-1.1394227207971452E-3</v>
      </c>
      <c r="S257" s="4">
        <f t="shared" si="47"/>
        <v>0</v>
      </c>
      <c r="T257" s="4">
        <f t="shared" si="48"/>
        <v>0</v>
      </c>
      <c r="U257" s="4">
        <f t="shared" si="49"/>
        <v>0</v>
      </c>
      <c r="V257" s="4">
        <f t="shared" si="50"/>
        <v>-7.2842441352313214E-3</v>
      </c>
      <c r="W257" s="5">
        <f t="shared" si="51"/>
        <v>-2.4366710114953616E-4</v>
      </c>
    </row>
    <row r="258" spans="1:23" x14ac:dyDescent="0.25">
      <c r="A258" s="2" t="s">
        <v>254</v>
      </c>
      <c r="B258" s="47" t="s">
        <v>264</v>
      </c>
      <c r="C258" s="61" t="s">
        <v>649</v>
      </c>
      <c r="D258" s="74">
        <f>IFERROR(PopulationMuni!D258/HHMuni!D258,0)</f>
        <v>2.4378664563520331</v>
      </c>
      <c r="E258" s="75">
        <f>IFERROR(PopulationMuni!E258/HHMuni!E258,0)</f>
        <v>2.4300362655326659</v>
      </c>
      <c r="F258" s="75">
        <f>IFERROR(PopulationMuni!F258/HHMuni!F258,0)</f>
        <v>2.4193455730170963</v>
      </c>
      <c r="G258" s="75">
        <f>IFERROR(PopulationMuni!G258/HHMuni!G258,0)</f>
        <v>2.4043850310909582</v>
      </c>
      <c r="H258" s="75">
        <f>IFERROR(PopulationMuni!H258/HHMuni!H258,0)</f>
        <v>2.4043850310909582</v>
      </c>
      <c r="I258" s="76">
        <f>IFERROR(PopulationMuni!I258/HHMuni!I258,0)</f>
        <v>2.4043850310909582</v>
      </c>
      <c r="J258" s="77">
        <f>IFERROR(PopulationMuni!J258/HHMuni!J258,0)</f>
        <v>2.4043850310909582</v>
      </c>
      <c r="K258" s="74">
        <f t="shared" ref="K258:K321" si="52">I258-D258</f>
        <v>-3.3481425261074893E-2</v>
      </c>
      <c r="L258" s="75">
        <f t="shared" ref="L258:L321" si="53">I258-E258</f>
        <v>-2.5651234441707693E-2</v>
      </c>
      <c r="M258" s="77">
        <f t="shared" ref="M258:M321" si="54">J258-D258</f>
        <v>-3.3481425261074893E-2</v>
      </c>
      <c r="N258" s="32">
        <f t="shared" ref="N258:N321" si="55">I258/D258-1</f>
        <v>-1.3733904568003164E-2</v>
      </c>
      <c r="O258" s="4">
        <f t="shared" ref="O258:O321" si="56">((I258/D258)^(1/25))-1</f>
        <v>-5.5301051830858317E-4</v>
      </c>
      <c r="P258" s="32">
        <f t="shared" ref="P258:P322" si="57">E258/D258-1</f>
        <v>-3.2119030962360906E-3</v>
      </c>
      <c r="Q258" s="4">
        <f t="shared" ref="Q258:Q322" si="58">F258/E258-1</f>
        <v>-4.3993962835884304E-3</v>
      </c>
      <c r="R258" s="4">
        <f t="shared" ref="R258:R322" si="59">G258/F258-1</f>
        <v>-6.183714345314173E-3</v>
      </c>
      <c r="S258" s="4">
        <f t="shared" ref="S258:S322" si="60">H258/G258-1</f>
        <v>0</v>
      </c>
      <c r="T258" s="4">
        <f t="shared" ref="T258:T322" si="61">I258/H258-1</f>
        <v>0</v>
      </c>
      <c r="U258" s="4">
        <f t="shared" ref="U258:U322" si="62">J258/I258-1</f>
        <v>0</v>
      </c>
      <c r="V258" s="4">
        <f t="shared" ref="V258:V322" si="63">J258/D258-1</f>
        <v>-1.3733904568003164E-2</v>
      </c>
      <c r="W258" s="5">
        <f t="shared" ref="W258:W322" si="64">((J258/D258)^(1/30))-1</f>
        <v>-4.6086334070316592E-4</v>
      </c>
    </row>
    <row r="259" spans="1:23" x14ac:dyDescent="0.25">
      <c r="A259" s="2" t="s">
        <v>254</v>
      </c>
      <c r="B259" s="47" t="s">
        <v>265</v>
      </c>
      <c r="C259" s="61" t="s">
        <v>650</v>
      </c>
      <c r="D259" s="74">
        <f>IFERROR(PopulationMuni!D259/HHMuni!D259,0)</f>
        <v>2.8231573578172298</v>
      </c>
      <c r="E259" s="75">
        <f>IFERROR(PopulationMuni!E259/HHMuni!E259,0)</f>
        <v>2.8064213197738361</v>
      </c>
      <c r="F259" s="75">
        <f>IFERROR(PopulationMuni!F259/HHMuni!F259,0)</f>
        <v>2.790009801288011</v>
      </c>
      <c r="G259" s="75">
        <f>IFERROR(PopulationMuni!G259/HHMuni!G259,0)</f>
        <v>2.7716049569467742</v>
      </c>
      <c r="H259" s="75">
        <f>IFERROR(PopulationMuni!H259/HHMuni!H259,0)</f>
        <v>2.7521987686150027</v>
      </c>
      <c r="I259" s="76">
        <f>IFERROR(PopulationMuni!I259/HHMuni!I259,0)</f>
        <v>2.7518224474258579</v>
      </c>
      <c r="J259" s="77">
        <f>IFERROR(PopulationMuni!J259/HHMuni!J259,0)</f>
        <v>2.7510868008215033</v>
      </c>
      <c r="K259" s="74">
        <f t="shared" si="52"/>
        <v>-7.1334910391371853E-2</v>
      </c>
      <c r="L259" s="75">
        <f t="shared" si="53"/>
        <v>-5.4598872347978222E-2</v>
      </c>
      <c r="M259" s="77">
        <f t="shared" si="54"/>
        <v>-7.2070556995726509E-2</v>
      </c>
      <c r="N259" s="32">
        <f t="shared" si="55"/>
        <v>-2.5267776942665909E-2</v>
      </c>
      <c r="O259" s="4">
        <f t="shared" si="56"/>
        <v>-1.0231757473188052E-3</v>
      </c>
      <c r="P259" s="32">
        <f t="shared" si="57"/>
        <v>-5.9281279511579354E-3</v>
      </c>
      <c r="Q259" s="4">
        <f t="shared" si="58"/>
        <v>-5.847845571222976E-3</v>
      </c>
      <c r="R259" s="4">
        <f t="shared" si="59"/>
        <v>-6.596695227644056E-3</v>
      </c>
      <c r="S259" s="4">
        <f t="shared" si="60"/>
        <v>-7.0017872796523939E-3</v>
      </c>
      <c r="T259" s="4">
        <f t="shared" si="61"/>
        <v>-1.3673474221276294E-4</v>
      </c>
      <c r="U259" s="4">
        <f t="shared" si="62"/>
        <v>-2.6733069389806019E-4</v>
      </c>
      <c r="V259" s="4">
        <f t="shared" si="63"/>
        <v>-2.5528352784220609E-2</v>
      </c>
      <c r="W259" s="5">
        <f t="shared" si="64"/>
        <v>-8.6162376078191549E-4</v>
      </c>
    </row>
    <row r="260" spans="1:23" x14ac:dyDescent="0.25">
      <c r="A260" s="2" t="s">
        <v>254</v>
      </c>
      <c r="B260" s="47" t="s">
        <v>266</v>
      </c>
      <c r="C260" s="61" t="s">
        <v>651</v>
      </c>
      <c r="D260" s="74">
        <f>IFERROR(PopulationMuni!D260/HHMuni!D260,0)</f>
        <v>2.7051491117715969</v>
      </c>
      <c r="E260" s="75">
        <f>IFERROR(PopulationMuni!E260/HHMuni!E260,0)</f>
        <v>2.6990713632341952</v>
      </c>
      <c r="F260" s="75">
        <f>IFERROR(PopulationMuni!F260/HHMuni!F260,0)</f>
        <v>2.6905338079852594</v>
      </c>
      <c r="G260" s="75">
        <f>IFERROR(PopulationMuni!G260/HHMuni!G260,0)</f>
        <v>2.6793227252060561</v>
      </c>
      <c r="H260" s="75">
        <f>IFERROR(PopulationMuni!H260/HHMuni!H260,0)</f>
        <v>2.6601613340131656</v>
      </c>
      <c r="I260" s="76">
        <f>IFERROR(PopulationMuni!I260/HHMuni!I260,0)</f>
        <v>2.6575663695577423</v>
      </c>
      <c r="J260" s="77">
        <f>IFERROR(PopulationMuni!J260/HHMuni!J260,0)</f>
        <v>2.655666012105157</v>
      </c>
      <c r="K260" s="74">
        <f t="shared" si="52"/>
        <v>-4.7582742213854612E-2</v>
      </c>
      <c r="L260" s="75">
        <f t="shared" si="53"/>
        <v>-4.1504993676452884E-2</v>
      </c>
      <c r="M260" s="77">
        <f t="shared" si="54"/>
        <v>-4.9483099666439934E-2</v>
      </c>
      <c r="N260" s="32">
        <f t="shared" si="55"/>
        <v>-1.7589692932931444E-2</v>
      </c>
      <c r="O260" s="4">
        <f t="shared" si="56"/>
        <v>-7.0959731357933542E-4</v>
      </c>
      <c r="P260" s="32">
        <f t="shared" si="57"/>
        <v>-2.2467332802299511E-3</v>
      </c>
      <c r="Q260" s="4">
        <f t="shared" si="58"/>
        <v>-3.1631454303993056E-3</v>
      </c>
      <c r="R260" s="4">
        <f t="shared" si="59"/>
        <v>-4.1668618866375073E-3</v>
      </c>
      <c r="S260" s="4">
        <f t="shared" si="60"/>
        <v>-7.151580140991376E-3</v>
      </c>
      <c r="T260" s="4">
        <f t="shared" si="61"/>
        <v>-9.7549138176089567E-4</v>
      </c>
      <c r="U260" s="4">
        <f t="shared" si="62"/>
        <v>-7.1507431549167055E-4</v>
      </c>
      <c r="V260" s="4">
        <f t="shared" si="63"/>
        <v>-1.8292189310789464E-2</v>
      </c>
      <c r="W260" s="5">
        <f t="shared" si="64"/>
        <v>-6.1519602348047986E-4</v>
      </c>
    </row>
    <row r="261" spans="1:23" x14ac:dyDescent="0.25">
      <c r="A261" s="2" t="s">
        <v>254</v>
      </c>
      <c r="B261" s="47" t="s">
        <v>267</v>
      </c>
      <c r="C261" s="61" t="s">
        <v>652</v>
      </c>
      <c r="D261" s="74">
        <f>IFERROR(PopulationMuni!D261/HHMuni!D261,0)</f>
        <v>2.9988764613137566</v>
      </c>
      <c r="E261" s="75">
        <f>IFERROR(PopulationMuni!E261/HHMuni!E261,0)</f>
        <v>2.9928343143137397</v>
      </c>
      <c r="F261" s="75">
        <f>IFERROR(PopulationMuni!F261/HHMuni!F261,0)</f>
        <v>2.9850663882588018</v>
      </c>
      <c r="G261" s="75">
        <f>IFERROR(PopulationMuni!G261/HHMuni!G261,0)</f>
        <v>2.9742736807339307</v>
      </c>
      <c r="H261" s="75">
        <f>IFERROR(PopulationMuni!H261/HHMuni!H261,0)</f>
        <v>2.9617831499235052</v>
      </c>
      <c r="I261" s="76">
        <f>IFERROR(PopulationMuni!I261/HHMuni!I261,0)</f>
        <v>2.9617831499235052</v>
      </c>
      <c r="J261" s="77">
        <f>IFERROR(PopulationMuni!J261/HHMuni!J261,0)</f>
        <v>2.9617831499235052</v>
      </c>
      <c r="K261" s="74">
        <f t="shared" si="52"/>
        <v>-3.7093311390251404E-2</v>
      </c>
      <c r="L261" s="75">
        <f t="shared" si="53"/>
        <v>-3.1051164390234476E-2</v>
      </c>
      <c r="M261" s="77">
        <f t="shared" si="54"/>
        <v>-3.7093311390251404E-2</v>
      </c>
      <c r="N261" s="32">
        <f t="shared" si="55"/>
        <v>-1.2369069506118158E-2</v>
      </c>
      <c r="O261" s="4">
        <f t="shared" si="56"/>
        <v>-4.9772422034244368E-4</v>
      </c>
      <c r="P261" s="32">
        <f t="shared" si="57"/>
        <v>-2.0148035699243394E-3</v>
      </c>
      <c r="Q261" s="4">
        <f t="shared" si="58"/>
        <v>-2.5955082170057153E-3</v>
      </c>
      <c r="R261" s="4">
        <f t="shared" si="59"/>
        <v>-3.6155669995555639E-3</v>
      </c>
      <c r="S261" s="4">
        <f t="shared" si="60"/>
        <v>-4.199523026859886E-3</v>
      </c>
      <c r="T261" s="4">
        <f t="shared" si="61"/>
        <v>0</v>
      </c>
      <c r="U261" s="4">
        <f t="shared" si="62"/>
        <v>0</v>
      </c>
      <c r="V261" s="4">
        <f t="shared" si="63"/>
        <v>-1.2369069506118158E-2</v>
      </c>
      <c r="W261" s="5">
        <f t="shared" si="64"/>
        <v>-4.1478739037992263E-4</v>
      </c>
    </row>
    <row r="262" spans="1:23" x14ac:dyDescent="0.25">
      <c r="A262" s="2" t="s">
        <v>254</v>
      </c>
      <c r="B262" s="47" t="s">
        <v>268</v>
      </c>
      <c r="C262" s="61" t="s">
        <v>653</v>
      </c>
      <c r="D262" s="74">
        <f>IFERROR(PopulationMuni!D262/HHMuni!D262,0)</f>
        <v>3.8234273261065406</v>
      </c>
      <c r="E262" s="75">
        <f>IFERROR(PopulationMuni!E262/HHMuni!E262,0)</f>
        <v>3.8185229502620421</v>
      </c>
      <c r="F262" s="75">
        <f>IFERROR(PopulationMuni!F262/HHMuni!F262,0)</f>
        <v>3.8130738733592473</v>
      </c>
      <c r="G262" s="75">
        <f>IFERROR(PopulationMuni!G262/HHMuni!G262,0)</f>
        <v>3.8026484204068058</v>
      </c>
      <c r="H262" s="75">
        <f>IFERROR(PopulationMuni!H262/HHMuni!H262,0)</f>
        <v>3.7838472586541223</v>
      </c>
      <c r="I262" s="76">
        <f>IFERROR(PopulationMuni!I262/HHMuni!I262,0)</f>
        <v>3.7903531349152817</v>
      </c>
      <c r="J262" s="77">
        <f>IFERROR(PopulationMuni!J262/HHMuni!J262,0)</f>
        <v>3.8027252918135503</v>
      </c>
      <c r="K262" s="74">
        <f t="shared" si="52"/>
        <v>-3.3074191191258873E-2</v>
      </c>
      <c r="L262" s="75">
        <f t="shared" si="53"/>
        <v>-2.8169815346760441E-2</v>
      </c>
      <c r="M262" s="77">
        <f t="shared" si="54"/>
        <v>-2.0702034292990223E-2</v>
      </c>
      <c r="N262" s="32">
        <f t="shared" si="55"/>
        <v>-8.6504040407481275E-3</v>
      </c>
      <c r="O262" s="4">
        <f t="shared" si="56"/>
        <v>-3.4746105997318644E-4</v>
      </c>
      <c r="P262" s="32">
        <f t="shared" si="57"/>
        <v>-1.2827171608601473E-3</v>
      </c>
      <c r="Q262" s="4">
        <f t="shared" si="58"/>
        <v>-1.4270116937286081E-3</v>
      </c>
      <c r="R262" s="4">
        <f t="shared" si="59"/>
        <v>-2.7341334835605524E-3</v>
      </c>
      <c r="S262" s="4">
        <f t="shared" si="60"/>
        <v>-4.9442282520223424E-3</v>
      </c>
      <c r="T262" s="4">
        <f t="shared" si="61"/>
        <v>1.7193813112512668E-3</v>
      </c>
      <c r="U262" s="4">
        <f t="shared" si="62"/>
        <v>3.2641172096343762E-3</v>
      </c>
      <c r="V262" s="4">
        <f t="shared" si="63"/>
        <v>-5.4145227638134896E-3</v>
      </c>
      <c r="W262" s="5">
        <f t="shared" si="64"/>
        <v>-1.8095810579399352E-4</v>
      </c>
    </row>
    <row r="263" spans="1:23" x14ac:dyDescent="0.25">
      <c r="A263" s="2" t="s">
        <v>254</v>
      </c>
      <c r="B263" s="47" t="s">
        <v>269</v>
      </c>
      <c r="C263" s="61" t="s">
        <v>654</v>
      </c>
      <c r="D263" s="74">
        <f>IFERROR(PopulationMuni!D263/HHMuni!D263,0)</f>
        <v>1.930152848808353</v>
      </c>
      <c r="E263" s="75">
        <f>IFERROR(PopulationMuni!E263/HHMuni!E263,0)</f>
        <v>1.9281691317124394</v>
      </c>
      <c r="F263" s="75">
        <f>IFERROR(PopulationMuni!F263/HHMuni!F263,0)</f>
        <v>1.9257621083677567</v>
      </c>
      <c r="G263" s="75">
        <f>IFERROR(PopulationMuni!G263/HHMuni!G263,0)</f>
        <v>1.9218154772555043</v>
      </c>
      <c r="H263" s="75">
        <f>IFERROR(PopulationMuni!H263/HHMuni!H263,0)</f>
        <v>1.9176152532362152</v>
      </c>
      <c r="I263" s="76">
        <f>IFERROR(PopulationMuni!I263/HHMuni!I263,0)</f>
        <v>1.9176152532362152</v>
      </c>
      <c r="J263" s="77">
        <f>IFERROR(PopulationMuni!J263/HHMuni!J263,0)</f>
        <v>1.9176152532362152</v>
      </c>
      <c r="K263" s="74">
        <f t="shared" si="52"/>
        <v>-1.253759557213785E-2</v>
      </c>
      <c r="L263" s="75">
        <f t="shared" si="53"/>
        <v>-1.0553878476224243E-2</v>
      </c>
      <c r="M263" s="77">
        <f t="shared" si="54"/>
        <v>-1.253759557213785E-2</v>
      </c>
      <c r="N263" s="32">
        <f t="shared" si="55"/>
        <v>-6.4956490776770792E-3</v>
      </c>
      <c r="O263" s="4">
        <f t="shared" si="56"/>
        <v>-2.6063953207433599E-4</v>
      </c>
      <c r="P263" s="32">
        <f t="shared" si="57"/>
        <v>-1.0277512981100578E-3</v>
      </c>
      <c r="Q263" s="4">
        <f t="shared" si="58"/>
        <v>-1.2483465817881845E-3</v>
      </c>
      <c r="R263" s="4">
        <f t="shared" si="59"/>
        <v>-2.0493866273013639E-3</v>
      </c>
      <c r="S263" s="4">
        <f t="shared" si="60"/>
        <v>-2.1855501056153859E-3</v>
      </c>
      <c r="T263" s="4">
        <f t="shared" si="61"/>
        <v>0</v>
      </c>
      <c r="U263" s="4">
        <f t="shared" si="62"/>
        <v>0</v>
      </c>
      <c r="V263" s="4">
        <f t="shared" si="63"/>
        <v>-6.4956490776770792E-3</v>
      </c>
      <c r="W263" s="5">
        <f t="shared" si="64"/>
        <v>-2.1720432810723445E-4</v>
      </c>
    </row>
    <row r="264" spans="1:23" x14ac:dyDescent="0.25">
      <c r="A264" s="2" t="s">
        <v>254</v>
      </c>
      <c r="B264" s="47" t="s">
        <v>270</v>
      </c>
      <c r="C264" s="61" t="s">
        <v>655</v>
      </c>
      <c r="D264" s="74">
        <f>IFERROR(PopulationMuni!D264/HHMuni!D264,0)</f>
        <v>2.4923081642385259</v>
      </c>
      <c r="E264" s="75">
        <f>IFERROR(PopulationMuni!E264/HHMuni!E264,0)</f>
        <v>2.4857063059228337</v>
      </c>
      <c r="F264" s="75">
        <f>IFERROR(PopulationMuni!F264/HHMuni!F264,0)</f>
        <v>2.4787495747023258</v>
      </c>
      <c r="G264" s="75">
        <f>IFERROR(PopulationMuni!G264/HHMuni!G264,0)</f>
        <v>2.4687414065331641</v>
      </c>
      <c r="H264" s="75">
        <f>IFERROR(PopulationMuni!H264/HHMuni!H264,0)</f>
        <v>2.4520600876057985</v>
      </c>
      <c r="I264" s="76">
        <f>IFERROR(PopulationMuni!I264/HHMuni!I264,0)</f>
        <v>2.4557870823520949</v>
      </c>
      <c r="J264" s="77">
        <f>IFERROR(PopulationMuni!J264/HHMuni!J264,0)</f>
        <v>2.4630940917558335</v>
      </c>
      <c r="K264" s="74">
        <f t="shared" si="52"/>
        <v>-3.6521081886430995E-2</v>
      </c>
      <c r="L264" s="75">
        <f t="shared" si="53"/>
        <v>-2.991922357073884E-2</v>
      </c>
      <c r="M264" s="77">
        <f t="shared" si="54"/>
        <v>-2.9214072482692366E-2</v>
      </c>
      <c r="N264" s="32">
        <f t="shared" si="55"/>
        <v>-1.465351773527146E-2</v>
      </c>
      <c r="O264" s="4">
        <f t="shared" si="56"/>
        <v>-5.9030334311471755E-4</v>
      </c>
      <c r="P264" s="32">
        <f t="shared" si="57"/>
        <v>-2.6488932670608589E-3</v>
      </c>
      <c r="Q264" s="4">
        <f t="shared" si="58"/>
        <v>-2.7986939583054538E-3</v>
      </c>
      <c r="R264" s="4">
        <f t="shared" si="59"/>
        <v>-4.0375874478419949E-3</v>
      </c>
      <c r="S264" s="4">
        <f t="shared" si="60"/>
        <v>-6.7570134657364278E-3</v>
      </c>
      <c r="T264" s="4">
        <f t="shared" si="61"/>
        <v>1.519944297097231E-3</v>
      </c>
      <c r="U264" s="4">
        <f t="shared" si="62"/>
        <v>2.9754246433857379E-3</v>
      </c>
      <c r="V264" s="4">
        <f t="shared" si="63"/>
        <v>-1.1721693529667565E-2</v>
      </c>
      <c r="W264" s="5">
        <f t="shared" si="64"/>
        <v>-3.9295391303473259E-4</v>
      </c>
    </row>
    <row r="265" spans="1:23" x14ac:dyDescent="0.25">
      <c r="A265" s="2" t="s">
        <v>254</v>
      </c>
      <c r="B265" s="47" t="s">
        <v>271</v>
      </c>
      <c r="C265" s="61" t="s">
        <v>656</v>
      </c>
      <c r="D265" s="74">
        <f>IFERROR(PopulationMuni!D265/HHMuni!D265,0)</f>
        <v>1.9643947177830068</v>
      </c>
      <c r="E265" s="75">
        <f>IFERROR(PopulationMuni!E265/HHMuni!E265,0)</f>
        <v>1.9614299767661596</v>
      </c>
      <c r="F265" s="75">
        <f>IFERROR(PopulationMuni!F265/HHMuni!F265,0)</f>
        <v>1.9580552795953969</v>
      </c>
      <c r="G265" s="75">
        <f>IFERROR(PopulationMuni!G265/HHMuni!G265,0)</f>
        <v>1.9538778282273046</v>
      </c>
      <c r="H265" s="75">
        <f>IFERROR(PopulationMuni!H265/HHMuni!H265,0)</f>
        <v>1.9485159936034433</v>
      </c>
      <c r="I265" s="76">
        <f>IFERROR(PopulationMuni!I265/HHMuni!I265,0)</f>
        <v>1.9495245493533084</v>
      </c>
      <c r="J265" s="77">
        <f>IFERROR(PopulationMuni!J265/HHMuni!J265,0)</f>
        <v>1.9504793875781963</v>
      </c>
      <c r="K265" s="74">
        <f t="shared" si="52"/>
        <v>-1.4870168429698349E-2</v>
      </c>
      <c r="L265" s="75">
        <f t="shared" si="53"/>
        <v>-1.1905427412851166E-2</v>
      </c>
      <c r="M265" s="77">
        <f t="shared" si="54"/>
        <v>-1.3915330204810505E-2</v>
      </c>
      <c r="N265" s="32">
        <f t="shared" si="55"/>
        <v>-7.5698474930133708E-3</v>
      </c>
      <c r="O265" s="4">
        <f t="shared" si="56"/>
        <v>-3.0389958136745054E-4</v>
      </c>
      <c r="P265" s="32">
        <f t="shared" si="57"/>
        <v>-1.5092389477574519E-3</v>
      </c>
      <c r="Q265" s="4">
        <f t="shared" si="58"/>
        <v>-1.7205290072738189E-3</v>
      </c>
      <c r="R265" s="4">
        <f t="shared" si="59"/>
        <v>-2.1334695764848588E-3</v>
      </c>
      <c r="S265" s="4">
        <f t="shared" si="60"/>
        <v>-2.7442015802625619E-3</v>
      </c>
      <c r="T265" s="4">
        <f t="shared" si="61"/>
        <v>5.17601986935734E-4</v>
      </c>
      <c r="U265" s="4">
        <f t="shared" si="62"/>
        <v>4.8978004673227993E-4</v>
      </c>
      <c r="V265" s="4">
        <f t="shared" si="63"/>
        <v>-7.0837750065400051E-3</v>
      </c>
      <c r="W265" s="5">
        <f t="shared" si="64"/>
        <v>-2.3693806112423665E-4</v>
      </c>
    </row>
    <row r="266" spans="1:23" x14ac:dyDescent="0.25">
      <c r="A266" s="2" t="s">
        <v>254</v>
      </c>
      <c r="B266" s="47" t="s">
        <v>272</v>
      </c>
      <c r="C266" s="61" t="s">
        <v>657</v>
      </c>
      <c r="D266" s="74">
        <f>IFERROR(PopulationMuni!D266/HHMuni!D266,0)</f>
        <v>1.8824700629002236</v>
      </c>
      <c r="E266" s="75">
        <f>IFERROR(PopulationMuni!E266/HHMuni!E266,0)</f>
        <v>1.8820058071151706</v>
      </c>
      <c r="F266" s="75">
        <f>IFERROR(PopulationMuni!F266/HHMuni!F266,0)</f>
        <v>1.8836643971911391</v>
      </c>
      <c r="G266" s="75">
        <f>IFERROR(PopulationMuni!G266/HHMuni!G266,0)</f>
        <v>1.8803139134700233</v>
      </c>
      <c r="H266" s="75">
        <f>IFERROR(PopulationMuni!H266/HHMuni!H266,0)</f>
        <v>1.8768720500018417</v>
      </c>
      <c r="I266" s="76">
        <f>IFERROR(PopulationMuni!I266/HHMuni!I266,0)</f>
        <v>1.8824276690373845</v>
      </c>
      <c r="J266" s="77">
        <f>IFERROR(PopulationMuni!J266/HHMuni!J266,0)</f>
        <v>1.889484418091824</v>
      </c>
      <c r="K266" s="74">
        <f t="shared" si="52"/>
        <v>-4.2393862839107399E-5</v>
      </c>
      <c r="L266" s="75">
        <f t="shared" si="53"/>
        <v>4.2186192221382868E-4</v>
      </c>
      <c r="M266" s="77">
        <f t="shared" si="54"/>
        <v>7.0143551916004299E-3</v>
      </c>
      <c r="N266" s="32">
        <f t="shared" si="55"/>
        <v>-2.2520338397225004E-5</v>
      </c>
      <c r="O266" s="4">
        <f t="shared" si="56"/>
        <v>-9.0082327364182646E-7</v>
      </c>
      <c r="P266" s="32">
        <f t="shared" si="57"/>
        <v>-2.4662054085344831E-4</v>
      </c>
      <c r="Q266" s="4">
        <f t="shared" si="58"/>
        <v>8.8128850065061215E-4</v>
      </c>
      <c r="R266" s="4">
        <f t="shared" si="59"/>
        <v>-1.7787052333271269E-3</v>
      </c>
      <c r="S266" s="4">
        <f t="shared" si="60"/>
        <v>-1.8304727968692092E-3</v>
      </c>
      <c r="T266" s="4">
        <f t="shared" si="61"/>
        <v>2.9600414346504511E-3</v>
      </c>
      <c r="U266" s="4">
        <f t="shared" si="62"/>
        <v>3.7487491129197803E-3</v>
      </c>
      <c r="V266" s="4">
        <f t="shared" si="63"/>
        <v>3.7261443514240433E-3</v>
      </c>
      <c r="W266" s="5">
        <f t="shared" si="64"/>
        <v>1.2398166750160478E-4</v>
      </c>
    </row>
    <row r="267" spans="1:23" x14ac:dyDescent="0.25">
      <c r="A267" s="2" t="s">
        <v>254</v>
      </c>
      <c r="B267" s="47" t="s">
        <v>273</v>
      </c>
      <c r="C267" s="61" t="s">
        <v>658</v>
      </c>
      <c r="D267" s="74">
        <f>IFERROR(PopulationMuni!D267/HHMuni!D267,0)</f>
        <v>1.821507988771325</v>
      </c>
      <c r="E267" s="75">
        <f>IFERROR(PopulationMuni!E267/HHMuni!E267,0)</f>
        <v>1.8204788867772221</v>
      </c>
      <c r="F267" s="75">
        <f>IFERROR(PopulationMuni!F267/HHMuni!F267,0)</f>
        <v>1.8222763893411387</v>
      </c>
      <c r="G267" s="75">
        <f>IFERROR(PopulationMuni!G267/HHMuni!G267,0)</f>
        <v>1.8198625675568663</v>
      </c>
      <c r="H267" s="75">
        <f>IFERROR(PopulationMuni!H267/HHMuni!H267,0)</f>
        <v>1.8198625675568663</v>
      </c>
      <c r="I267" s="76">
        <f>IFERROR(PopulationMuni!I267/HHMuni!I267,0)</f>
        <v>1.8198625675568663</v>
      </c>
      <c r="J267" s="77">
        <f>IFERROR(PopulationMuni!J267/HHMuni!J267,0)</f>
        <v>1.8198625675568663</v>
      </c>
      <c r="K267" s="74">
        <f t="shared" si="52"/>
        <v>-1.6454212144587643E-3</v>
      </c>
      <c r="L267" s="75">
        <f t="shared" si="53"/>
        <v>-6.163192203558765E-4</v>
      </c>
      <c r="M267" s="77">
        <f t="shared" si="54"/>
        <v>-1.6454212144587643E-3</v>
      </c>
      <c r="N267" s="32">
        <f t="shared" si="55"/>
        <v>-9.0332912323298764E-4</v>
      </c>
      <c r="O267" s="4">
        <f t="shared" si="56"/>
        <v>-3.6148841449201718E-5</v>
      </c>
      <c r="P267" s="32">
        <f t="shared" si="57"/>
        <v>-5.6497253948195603E-4</v>
      </c>
      <c r="Q267" s="4">
        <f t="shared" si="58"/>
        <v>9.8737896768397171E-4</v>
      </c>
      <c r="R267" s="4">
        <f t="shared" si="59"/>
        <v>-1.3246189208131476E-3</v>
      </c>
      <c r="S267" s="4">
        <f t="shared" si="60"/>
        <v>0</v>
      </c>
      <c r="T267" s="4">
        <f t="shared" si="61"/>
        <v>0</v>
      </c>
      <c r="U267" s="4">
        <f t="shared" si="62"/>
        <v>0</v>
      </c>
      <c r="V267" s="4">
        <f t="shared" si="63"/>
        <v>-9.0332912323298764E-4</v>
      </c>
      <c r="W267" s="5">
        <f t="shared" si="64"/>
        <v>-3.0124125288022441E-5</v>
      </c>
    </row>
    <row r="268" spans="1:23" x14ac:dyDescent="0.25">
      <c r="A268" s="2" t="s">
        <v>254</v>
      </c>
      <c r="B268" s="47" t="s">
        <v>199</v>
      </c>
      <c r="C268" s="61" t="s">
        <v>659</v>
      </c>
      <c r="D268" s="74">
        <f>IFERROR(PopulationMuni!D268/HHMuni!D268,0)</f>
        <v>2.393364115545574</v>
      </c>
      <c r="E268" s="75">
        <f>IFERROR(PopulationMuni!E268/HHMuni!E268,0)</f>
        <v>2.37998130536318</v>
      </c>
      <c r="F268" s="75">
        <f>IFERROR(PopulationMuni!F268/HHMuni!F268,0)</f>
        <v>2.364990300617682</v>
      </c>
      <c r="G268" s="75">
        <f>IFERROR(PopulationMuni!G268/HHMuni!G268,0)</f>
        <v>2.3446870124980328</v>
      </c>
      <c r="H268" s="75">
        <f>IFERROR(PopulationMuni!H268/HHMuni!H268,0)</f>
        <v>2.311489565671581</v>
      </c>
      <c r="I268" s="76">
        <f>IFERROR(PopulationMuni!I268/HHMuni!I268,0)</f>
        <v>2.3110737494360976</v>
      </c>
      <c r="J268" s="77">
        <f>IFERROR(PopulationMuni!J268/HHMuni!J268,0)</f>
        <v>2.3164878443806374</v>
      </c>
      <c r="K268" s="74">
        <f t="shared" si="52"/>
        <v>-8.2290366109476487E-2</v>
      </c>
      <c r="L268" s="75">
        <f t="shared" si="53"/>
        <v>-6.890755592708242E-2</v>
      </c>
      <c r="M268" s="77">
        <f t="shared" si="54"/>
        <v>-7.6876271164936671E-2</v>
      </c>
      <c r="N268" s="32">
        <f t="shared" si="55"/>
        <v>-3.4382719108629334E-2</v>
      </c>
      <c r="O268" s="4">
        <f t="shared" si="56"/>
        <v>-1.3985296577282424E-3</v>
      </c>
      <c r="P268" s="32">
        <f t="shared" si="57"/>
        <v>-5.5916315012283224E-3</v>
      </c>
      <c r="Q268" s="4">
        <f t="shared" si="58"/>
        <v>-6.2987909660116026E-3</v>
      </c>
      <c r="R268" s="4">
        <f t="shared" si="59"/>
        <v>-8.5849350478716113E-3</v>
      </c>
      <c r="S268" s="4">
        <f t="shared" si="60"/>
        <v>-1.4158583490886945E-2</v>
      </c>
      <c r="T268" s="4">
        <f t="shared" si="61"/>
        <v>-1.798910285639721E-4</v>
      </c>
      <c r="U268" s="4">
        <f t="shared" si="62"/>
        <v>2.3426751075601437E-3</v>
      </c>
      <c r="V268" s="4">
        <f t="shared" si="63"/>
        <v>-3.2120591541255128E-2</v>
      </c>
      <c r="W268" s="5">
        <f t="shared" si="64"/>
        <v>-1.0876673108006774E-3</v>
      </c>
    </row>
    <row r="269" spans="1:23" x14ac:dyDescent="0.25">
      <c r="A269" s="2" t="s">
        <v>254</v>
      </c>
      <c r="B269" s="47" t="s">
        <v>274</v>
      </c>
      <c r="C269" s="61" t="s">
        <v>660</v>
      </c>
      <c r="D269" s="74">
        <f>IFERROR(PopulationMuni!D269/HHMuni!D269,0)</f>
        <v>2.4081135868847037</v>
      </c>
      <c r="E269" s="75">
        <f>IFERROR(PopulationMuni!E269/HHMuni!E269,0)</f>
        <v>2.4018259526513459</v>
      </c>
      <c r="F269" s="75">
        <f>IFERROR(PopulationMuni!F269/HHMuni!F269,0)</f>
        <v>2.3929710978514294</v>
      </c>
      <c r="G269" s="75">
        <f>IFERROR(PopulationMuni!G269/HHMuni!G269,0)</f>
        <v>2.3803864246275026</v>
      </c>
      <c r="H269" s="75">
        <f>IFERROR(PopulationMuni!H269/HHMuni!H269,0)</f>
        <v>2.3692135177119247</v>
      </c>
      <c r="I269" s="76">
        <f>IFERROR(PopulationMuni!I269/HHMuni!I269,0)</f>
        <v>2.3692135177119247</v>
      </c>
      <c r="J269" s="77">
        <f>IFERROR(PopulationMuni!J269/HHMuni!J269,0)</f>
        <v>2.3692135177119247</v>
      </c>
      <c r="K269" s="74">
        <f t="shared" si="52"/>
        <v>-3.8900069172778995E-2</v>
      </c>
      <c r="L269" s="75">
        <f t="shared" si="53"/>
        <v>-3.2612434939421231E-2</v>
      </c>
      <c r="M269" s="77">
        <f t="shared" si="54"/>
        <v>-3.8900069172778995E-2</v>
      </c>
      <c r="N269" s="32">
        <f t="shared" si="55"/>
        <v>-1.6153751793370641E-2</v>
      </c>
      <c r="O269" s="4">
        <f t="shared" si="56"/>
        <v>-6.5121370669385392E-4</v>
      </c>
      <c r="P269" s="32">
        <f t="shared" si="57"/>
        <v>-2.6110206211210629E-3</v>
      </c>
      <c r="Q269" s="4">
        <f t="shared" si="58"/>
        <v>-3.6867179281420137E-3</v>
      </c>
      <c r="R269" s="4">
        <f t="shared" si="59"/>
        <v>-5.259015971912917E-3</v>
      </c>
      <c r="S269" s="4">
        <f t="shared" si="60"/>
        <v>-4.6937366135106906E-3</v>
      </c>
      <c r="T269" s="4">
        <f t="shared" si="61"/>
        <v>0</v>
      </c>
      <c r="U269" s="4">
        <f t="shared" si="62"/>
        <v>0</v>
      </c>
      <c r="V269" s="4">
        <f t="shared" si="63"/>
        <v>-1.6153751793370641E-2</v>
      </c>
      <c r="W269" s="5">
        <f t="shared" si="64"/>
        <v>-5.4270754632312901E-4</v>
      </c>
    </row>
    <row r="270" spans="1:23" x14ac:dyDescent="0.25">
      <c r="A270" s="2" t="s">
        <v>254</v>
      </c>
      <c r="B270" s="47" t="s">
        <v>275</v>
      </c>
      <c r="C270" s="61" t="s">
        <v>661</v>
      </c>
      <c r="D270" s="74">
        <f>IFERROR(PopulationMuni!D270/HHMuni!D270,0)</f>
        <v>2.5940142735683804</v>
      </c>
      <c r="E270" s="75">
        <f>IFERROR(PopulationMuni!E270/HHMuni!E270,0)</f>
        <v>2.5870320024972138</v>
      </c>
      <c r="F270" s="75">
        <f>IFERROR(PopulationMuni!F270/HHMuni!F270,0)</f>
        <v>2.5773375879330822</v>
      </c>
      <c r="G270" s="75">
        <f>IFERROR(PopulationMuni!G270/HHMuni!G270,0)</f>
        <v>2.5773375879330822</v>
      </c>
      <c r="H270" s="75">
        <f>IFERROR(PopulationMuni!H270/HHMuni!H270,0)</f>
        <v>2.5773375879330822</v>
      </c>
      <c r="I270" s="76">
        <f>IFERROR(PopulationMuni!I270/HHMuni!I270,0)</f>
        <v>2.5773375879330822</v>
      </c>
      <c r="J270" s="77">
        <f>IFERROR(PopulationMuni!J270/HHMuni!J270,0)</f>
        <v>2.5773375879330822</v>
      </c>
      <c r="K270" s="74">
        <f t="shared" si="52"/>
        <v>-1.6676685635298227E-2</v>
      </c>
      <c r="L270" s="75">
        <f t="shared" si="53"/>
        <v>-9.6944145641315593E-3</v>
      </c>
      <c r="M270" s="77">
        <f t="shared" si="54"/>
        <v>-1.6676685635298227E-2</v>
      </c>
      <c r="N270" s="32">
        <f t="shared" si="55"/>
        <v>-6.4289105134173186E-3</v>
      </c>
      <c r="O270" s="4">
        <f t="shared" si="56"/>
        <v>-2.5795332266898008E-4</v>
      </c>
      <c r="P270" s="32">
        <f t="shared" si="57"/>
        <v>-2.6916856789541699E-3</v>
      </c>
      <c r="Q270" s="4">
        <f t="shared" si="58"/>
        <v>-3.7473114189440215E-3</v>
      </c>
      <c r="R270" s="4">
        <f t="shared" si="59"/>
        <v>0</v>
      </c>
      <c r="S270" s="4">
        <f t="shared" si="60"/>
        <v>0</v>
      </c>
      <c r="T270" s="4">
        <f t="shared" si="61"/>
        <v>0</v>
      </c>
      <c r="U270" s="4">
        <f t="shared" si="62"/>
        <v>0</v>
      </c>
      <c r="V270" s="4">
        <f t="shared" si="63"/>
        <v>-6.4289105134173186E-3</v>
      </c>
      <c r="W270" s="5">
        <f t="shared" si="64"/>
        <v>-2.1496572351531462E-4</v>
      </c>
    </row>
    <row r="271" spans="1:23" x14ac:dyDescent="0.25">
      <c r="A271" s="2" t="s">
        <v>254</v>
      </c>
      <c r="B271" s="47" t="s">
        <v>276</v>
      </c>
      <c r="C271" s="61" t="s">
        <v>662</v>
      </c>
      <c r="D271" s="74">
        <f>IFERROR(PopulationMuni!D271/HHMuni!D271,0)</f>
        <v>2.8590801000665729</v>
      </c>
      <c r="E271" s="75">
        <f>IFERROR(PopulationMuni!E271/HHMuni!E271,0)</f>
        <v>2.8479086549079788</v>
      </c>
      <c r="F271" s="75">
        <f>IFERROR(PopulationMuni!F271/HHMuni!F271,0)</f>
        <v>2.8349467645592772</v>
      </c>
      <c r="G271" s="75">
        <f>IFERROR(PopulationMuni!G271/HHMuni!G271,0)</f>
        <v>2.8186334403278024</v>
      </c>
      <c r="H271" s="75">
        <f>IFERROR(PopulationMuni!H271/HHMuni!H271,0)</f>
        <v>2.7950827678012971</v>
      </c>
      <c r="I271" s="76">
        <f>IFERROR(PopulationMuni!I271/HHMuni!I271,0)</f>
        <v>2.7950763023390093</v>
      </c>
      <c r="J271" s="77">
        <f>IFERROR(PopulationMuni!J271/HHMuni!J271,0)</f>
        <v>2.7950763023390093</v>
      </c>
      <c r="K271" s="74">
        <f t="shared" si="52"/>
        <v>-6.4003797727563594E-2</v>
      </c>
      <c r="L271" s="75">
        <f t="shared" si="53"/>
        <v>-5.2832352568969565E-2</v>
      </c>
      <c r="M271" s="77">
        <f t="shared" si="54"/>
        <v>-6.4003797727563594E-2</v>
      </c>
      <c r="N271" s="32">
        <f t="shared" si="55"/>
        <v>-2.2386150610496425E-2</v>
      </c>
      <c r="O271" s="4">
        <f t="shared" si="56"/>
        <v>-9.052110067444552E-4</v>
      </c>
      <c r="P271" s="32">
        <f t="shared" si="57"/>
        <v>-3.9073564809652961E-3</v>
      </c>
      <c r="Q271" s="4">
        <f t="shared" si="58"/>
        <v>-4.5513715218230555E-3</v>
      </c>
      <c r="R271" s="4">
        <f t="shared" si="59"/>
        <v>-5.7543670432946836E-3</v>
      </c>
      <c r="S271" s="4">
        <f t="shared" si="60"/>
        <v>-8.3553512810684571E-3</v>
      </c>
      <c r="T271" s="4">
        <f t="shared" si="61"/>
        <v>-2.3131559330202833E-6</v>
      </c>
      <c r="U271" s="4">
        <f t="shared" si="62"/>
        <v>0</v>
      </c>
      <c r="V271" s="4">
        <f t="shared" si="63"/>
        <v>-2.2386150610496425E-2</v>
      </c>
      <c r="W271" s="5">
        <f t="shared" si="64"/>
        <v>-7.5439942892319145E-4</v>
      </c>
    </row>
    <row r="272" spans="1:23" x14ac:dyDescent="0.25">
      <c r="A272" s="2" t="s">
        <v>254</v>
      </c>
      <c r="B272" s="47" t="s">
        <v>278</v>
      </c>
      <c r="C272" s="61" t="s">
        <v>663</v>
      </c>
      <c r="D272" s="74">
        <f>IFERROR(PopulationMuni!D272/HHMuni!D272,0)</f>
        <v>2.5155521515517738</v>
      </c>
      <c r="E272" s="75">
        <f>IFERROR(PopulationMuni!E272/HHMuni!E272,0)</f>
        <v>2.5103272377554031</v>
      </c>
      <c r="F272" s="75">
        <f>IFERROR(PopulationMuni!F272/HHMuni!F272,0)</f>
        <v>2.5030562413787254</v>
      </c>
      <c r="G272" s="75">
        <f>IFERROR(PopulationMuni!G272/HHMuni!G272,0)</f>
        <v>2.4925514564599425</v>
      </c>
      <c r="H272" s="75">
        <f>IFERROR(PopulationMuni!H272/HHMuni!H272,0)</f>
        <v>2.4743646338281948</v>
      </c>
      <c r="I272" s="76">
        <f>IFERROR(PopulationMuni!I272/HHMuni!I272,0)</f>
        <v>2.4731828556509012</v>
      </c>
      <c r="J272" s="77">
        <f>IFERROR(PopulationMuni!J272/HHMuni!J272,0)</f>
        <v>2.4730986863422033</v>
      </c>
      <c r="K272" s="74">
        <f t="shared" si="52"/>
        <v>-4.2369295900872572E-2</v>
      </c>
      <c r="L272" s="75">
        <f t="shared" si="53"/>
        <v>-3.7144382104501883E-2</v>
      </c>
      <c r="M272" s="77">
        <f t="shared" si="54"/>
        <v>-4.2453465209570496E-2</v>
      </c>
      <c r="N272" s="32">
        <f t="shared" si="55"/>
        <v>-1.6842940773355131E-2</v>
      </c>
      <c r="O272" s="4">
        <f t="shared" si="56"/>
        <v>-6.792250697107427E-4</v>
      </c>
      <c r="P272" s="32">
        <f t="shared" si="57"/>
        <v>-2.0770445141229388E-3</v>
      </c>
      <c r="Q272" s="4">
        <f t="shared" si="58"/>
        <v>-2.8964336869399254E-3</v>
      </c>
      <c r="R272" s="4">
        <f t="shared" si="59"/>
        <v>-4.1967834142618843E-3</v>
      </c>
      <c r="S272" s="4">
        <f t="shared" si="60"/>
        <v>-7.2964682773600797E-3</v>
      </c>
      <c r="T272" s="4">
        <f t="shared" si="61"/>
        <v>-4.7760874090141403E-4</v>
      </c>
      <c r="U272" s="4">
        <f t="shared" si="62"/>
        <v>-3.4032788358340227E-5</v>
      </c>
      <c r="V272" s="4">
        <f t="shared" si="63"/>
        <v>-1.6876400349474796E-2</v>
      </c>
      <c r="W272" s="5">
        <f t="shared" si="64"/>
        <v>-5.6718674063982455E-4</v>
      </c>
    </row>
    <row r="273" spans="1:23" x14ac:dyDescent="0.25">
      <c r="A273" s="2" t="s">
        <v>254</v>
      </c>
      <c r="B273" s="47" t="s">
        <v>277</v>
      </c>
      <c r="C273" s="61" t="s">
        <v>664</v>
      </c>
      <c r="D273" s="74">
        <f>IFERROR(PopulationMuni!D273/HHMuni!D273,0)</f>
        <v>2.3339382865331526</v>
      </c>
      <c r="E273" s="75">
        <f>IFERROR(PopulationMuni!E273/HHMuni!E273,0)</f>
        <v>2.3288859130166308</v>
      </c>
      <c r="F273" s="75">
        <f>IFERROR(PopulationMuni!F273/HHMuni!F273,0)</f>
        <v>2.3218484715605952</v>
      </c>
      <c r="G273" s="75">
        <f>IFERROR(PopulationMuni!G273/HHMuni!G273,0)</f>
        <v>2.3116770652290111</v>
      </c>
      <c r="H273" s="75">
        <f>IFERROR(PopulationMuni!H273/HHMuni!H273,0)</f>
        <v>2.2940624740905773</v>
      </c>
      <c r="I273" s="76">
        <f>IFERROR(PopulationMuni!I273/HHMuni!I273,0)</f>
        <v>2.293835323798624</v>
      </c>
      <c r="J273" s="77">
        <f>IFERROR(PopulationMuni!J273/HHMuni!J273,0)</f>
        <v>2.2967868068341191</v>
      </c>
      <c r="K273" s="74">
        <f t="shared" si="52"/>
        <v>-4.0102962734528624E-2</v>
      </c>
      <c r="L273" s="75">
        <f t="shared" si="53"/>
        <v>-3.5050589218006856E-2</v>
      </c>
      <c r="M273" s="77">
        <f t="shared" si="54"/>
        <v>-3.7151479699033541E-2</v>
      </c>
      <c r="N273" s="32">
        <f t="shared" si="55"/>
        <v>-1.718252918936336E-2</v>
      </c>
      <c r="O273" s="4">
        <f t="shared" si="56"/>
        <v>-6.9303421779542962E-4</v>
      </c>
      <c r="P273" s="32">
        <f t="shared" si="57"/>
        <v>-2.1647416924749363E-3</v>
      </c>
      <c r="Q273" s="4">
        <f t="shared" si="58"/>
        <v>-3.0218060132108926E-3</v>
      </c>
      <c r="R273" s="4">
        <f t="shared" si="59"/>
        <v>-4.3807364934317361E-3</v>
      </c>
      <c r="S273" s="4">
        <f t="shared" si="60"/>
        <v>-7.6198321138288838E-3</v>
      </c>
      <c r="T273" s="4">
        <f t="shared" si="61"/>
        <v>-9.9016611151081513E-5</v>
      </c>
      <c r="U273" s="4">
        <f t="shared" si="62"/>
        <v>1.2867022339717593E-3</v>
      </c>
      <c r="V273" s="4">
        <f t="shared" si="63"/>
        <v>-1.5917935754084844E-2</v>
      </c>
      <c r="W273" s="5">
        <f t="shared" si="64"/>
        <v>-5.3472321067449258E-4</v>
      </c>
    </row>
    <row r="274" spans="1:23" x14ac:dyDescent="0.25">
      <c r="A274" s="2" t="s">
        <v>254</v>
      </c>
      <c r="B274" s="47" t="s">
        <v>279</v>
      </c>
      <c r="C274" s="61" t="s">
        <v>665</v>
      </c>
      <c r="D274" s="74">
        <f>IFERROR(PopulationMuni!D274/HHMuni!D274,0)</f>
        <v>2.0846720478383931</v>
      </c>
      <c r="E274" s="75">
        <f>IFERROR(PopulationMuni!E274/HHMuni!E274,0)</f>
        <v>2.0806240410942709</v>
      </c>
      <c r="F274" s="75">
        <f>IFERROR(PopulationMuni!F274/HHMuni!F274,0)</f>
        <v>2.0752698984460114</v>
      </c>
      <c r="G274" s="75">
        <f>IFERROR(PopulationMuni!G274/HHMuni!G274,0)</f>
        <v>2.0675668986940048</v>
      </c>
      <c r="H274" s="75">
        <f>IFERROR(PopulationMuni!H274/HHMuni!H274,0)</f>
        <v>2.0541523317995858</v>
      </c>
      <c r="I274" s="76">
        <f>IFERROR(PopulationMuni!I274/HHMuni!I274,0)</f>
        <v>2.0539779020552276</v>
      </c>
      <c r="J274" s="77">
        <f>IFERROR(PopulationMuni!J274/HHMuni!J274,0)</f>
        <v>2.0539779020552276</v>
      </c>
      <c r="K274" s="74">
        <f t="shared" si="52"/>
        <v>-3.0694145783165538E-2</v>
      </c>
      <c r="L274" s="75">
        <f t="shared" si="53"/>
        <v>-2.6646139039043337E-2</v>
      </c>
      <c r="M274" s="77">
        <f t="shared" si="54"/>
        <v>-3.0694145783165538E-2</v>
      </c>
      <c r="N274" s="32">
        <f t="shared" si="55"/>
        <v>-1.4723728758675669E-2</v>
      </c>
      <c r="O274" s="4">
        <f t="shared" si="56"/>
        <v>-5.9315196454690078E-4</v>
      </c>
      <c r="P274" s="32">
        <f t="shared" si="57"/>
        <v>-1.9417954724915143E-3</v>
      </c>
      <c r="Q274" s="4">
        <f t="shared" si="58"/>
        <v>-2.5733349910941339E-3</v>
      </c>
      <c r="R274" s="4">
        <f t="shared" si="59"/>
        <v>-3.7118062367572646E-3</v>
      </c>
      <c r="S274" s="4">
        <f t="shared" si="60"/>
        <v>-6.4880932766395727E-3</v>
      </c>
      <c r="T274" s="4">
        <f t="shared" si="61"/>
        <v>-8.4915681109909436E-5</v>
      </c>
      <c r="U274" s="4">
        <f t="shared" si="62"/>
        <v>0</v>
      </c>
      <c r="V274" s="4">
        <f t="shared" si="63"/>
        <v>-1.4723728758675669E-2</v>
      </c>
      <c r="W274" s="5">
        <f t="shared" si="64"/>
        <v>-4.9431774201380563E-4</v>
      </c>
    </row>
    <row r="275" spans="1:23" x14ac:dyDescent="0.25">
      <c r="A275" s="2" t="s">
        <v>254</v>
      </c>
      <c r="B275" s="47" t="s">
        <v>280</v>
      </c>
      <c r="C275" s="61" t="s">
        <v>666</v>
      </c>
      <c r="D275" s="74">
        <f>IFERROR(PopulationMuni!D275/HHMuni!D275,0)</f>
        <v>1.8420764411917334</v>
      </c>
      <c r="E275" s="75">
        <f>IFERROR(PopulationMuni!E275/HHMuni!E275,0)</f>
        <v>1.8414496532406981</v>
      </c>
      <c r="F275" s="75">
        <f>IFERROR(PopulationMuni!F275/HHMuni!F275,0)</f>
        <v>1.8413858168478012</v>
      </c>
      <c r="G275" s="75">
        <f>IFERROR(PopulationMuni!G275/HHMuni!G275,0)</f>
        <v>1.8399061744585363</v>
      </c>
      <c r="H275" s="75">
        <f>IFERROR(PopulationMuni!H275/HHMuni!H275,0)</f>
        <v>1.8390949398859249</v>
      </c>
      <c r="I275" s="76">
        <f>IFERROR(PopulationMuni!I275/HHMuni!I275,0)</f>
        <v>1.8390949398859249</v>
      </c>
      <c r="J275" s="77">
        <f>IFERROR(PopulationMuni!J275/HHMuni!J275,0)</f>
        <v>1.8390949398859249</v>
      </c>
      <c r="K275" s="74">
        <f t="shared" si="52"/>
        <v>-2.9815013058085427E-3</v>
      </c>
      <c r="L275" s="75">
        <f t="shared" si="53"/>
        <v>-2.3547133547732191E-3</v>
      </c>
      <c r="M275" s="77">
        <f t="shared" si="54"/>
        <v>-2.9815013058085427E-3</v>
      </c>
      <c r="N275" s="32">
        <f t="shared" si="55"/>
        <v>-1.6185546045416332E-3</v>
      </c>
      <c r="O275" s="4">
        <f t="shared" si="56"/>
        <v>-6.4792536038971171E-5</v>
      </c>
      <c r="P275" s="32">
        <f t="shared" si="57"/>
        <v>-3.4026164008149618E-4</v>
      </c>
      <c r="Q275" s="4">
        <f t="shared" si="58"/>
        <v>-3.4666379710390771E-5</v>
      </c>
      <c r="R275" s="4">
        <f t="shared" si="59"/>
        <v>-8.0354827094186732E-4</v>
      </c>
      <c r="S275" s="4">
        <f t="shared" si="60"/>
        <v>-4.4091083766817363E-4</v>
      </c>
      <c r="T275" s="4">
        <f t="shared" si="61"/>
        <v>0</v>
      </c>
      <c r="U275" s="4">
        <f t="shared" si="62"/>
        <v>0</v>
      </c>
      <c r="V275" s="4">
        <f t="shared" si="63"/>
        <v>-1.6185546045416332E-3</v>
      </c>
      <c r="W275" s="5">
        <f t="shared" si="64"/>
        <v>-5.3994071572582847E-5</v>
      </c>
    </row>
    <row r="276" spans="1:23" x14ac:dyDescent="0.25">
      <c r="A276" s="2" t="s">
        <v>254</v>
      </c>
      <c r="B276" s="47" t="s">
        <v>281</v>
      </c>
      <c r="C276" s="61" t="s">
        <v>667</v>
      </c>
      <c r="D276" s="74">
        <f>IFERROR(PopulationMuni!D276/HHMuni!D276,0)</f>
        <v>2.0683944755460977</v>
      </c>
      <c r="E276" s="75">
        <f>IFERROR(PopulationMuni!E276/HHMuni!E276,0)</f>
        <v>2.064967883034186</v>
      </c>
      <c r="F276" s="75">
        <f>IFERROR(PopulationMuni!F276/HHMuni!F276,0)</f>
        <v>2.0603474263546189</v>
      </c>
      <c r="G276" s="75">
        <f>IFERROR(PopulationMuni!G276/HHMuni!G276,0)</f>
        <v>2.053730526869983</v>
      </c>
      <c r="H276" s="75">
        <f>IFERROR(PopulationMuni!H276/HHMuni!H276,0)</f>
        <v>2.042308892948939</v>
      </c>
      <c r="I276" s="76">
        <f>IFERROR(PopulationMuni!I276/HHMuni!I276,0)</f>
        <v>2.0421920037989292</v>
      </c>
      <c r="J276" s="77">
        <f>IFERROR(PopulationMuni!J276/HHMuni!J276,0)</f>
        <v>2.0421920037989292</v>
      </c>
      <c r="K276" s="74">
        <f t="shared" si="52"/>
        <v>-2.6202471747168499E-2</v>
      </c>
      <c r="L276" s="75">
        <f t="shared" si="53"/>
        <v>-2.2775879235256813E-2</v>
      </c>
      <c r="M276" s="77">
        <f t="shared" si="54"/>
        <v>-2.6202471747168499E-2</v>
      </c>
      <c r="N276" s="32">
        <f t="shared" si="55"/>
        <v>-1.2668024430035563E-2</v>
      </c>
      <c r="O276" s="4">
        <f t="shared" si="56"/>
        <v>-5.0982791379172721E-4</v>
      </c>
      <c r="P276" s="32">
        <f t="shared" si="57"/>
        <v>-1.6566436201715939E-3</v>
      </c>
      <c r="Q276" s="4">
        <f t="shared" si="58"/>
        <v>-2.2375440884717657E-3</v>
      </c>
      <c r="R276" s="4">
        <f t="shared" si="59"/>
        <v>-3.211545489851253E-3</v>
      </c>
      <c r="S276" s="4">
        <f t="shared" si="60"/>
        <v>-5.5614082624808603E-3</v>
      </c>
      <c r="T276" s="4">
        <f t="shared" si="61"/>
        <v>-5.723382511502173E-5</v>
      </c>
      <c r="U276" s="4">
        <f t="shared" si="62"/>
        <v>0</v>
      </c>
      <c r="V276" s="4">
        <f t="shared" si="63"/>
        <v>-1.2668024430035563E-2</v>
      </c>
      <c r="W276" s="5">
        <f t="shared" si="64"/>
        <v>-4.2487464871887592E-4</v>
      </c>
    </row>
    <row r="277" spans="1:23" x14ac:dyDescent="0.25">
      <c r="A277" s="2" t="s">
        <v>254</v>
      </c>
      <c r="B277" s="47" t="s">
        <v>282</v>
      </c>
      <c r="C277" s="61" t="s">
        <v>668</v>
      </c>
      <c r="D277" s="74">
        <f>IFERROR(PopulationMuni!D277/HHMuni!D277,0)</f>
        <v>3.3412961834001855</v>
      </c>
      <c r="E277" s="75">
        <f>IFERROR(PopulationMuni!E277/HHMuni!E277,0)</f>
        <v>3.3337361791926381</v>
      </c>
      <c r="F277" s="75">
        <f>IFERROR(PopulationMuni!F277/HHMuni!F277,0)</f>
        <v>3.3241208452909592</v>
      </c>
      <c r="G277" s="75">
        <f>IFERROR(PopulationMuni!G277/HHMuni!G277,0)</f>
        <v>3.3108689911795999</v>
      </c>
      <c r="H277" s="75">
        <f>IFERROR(PopulationMuni!H277/HHMuni!H277,0)</f>
        <v>3.3108689911795999</v>
      </c>
      <c r="I277" s="76">
        <f>IFERROR(PopulationMuni!I277/HHMuni!I277,0)</f>
        <v>3.3108689911795999</v>
      </c>
      <c r="J277" s="77">
        <f>IFERROR(PopulationMuni!J277/HHMuni!J277,0)</f>
        <v>3.3108689911795999</v>
      </c>
      <c r="K277" s="74">
        <f t="shared" si="52"/>
        <v>-3.0427192220585653E-2</v>
      </c>
      <c r="L277" s="75">
        <f t="shared" si="53"/>
        <v>-2.286718801303822E-2</v>
      </c>
      <c r="M277" s="77">
        <f t="shared" si="54"/>
        <v>-3.0427192220585653E-2</v>
      </c>
      <c r="N277" s="32">
        <f t="shared" si="55"/>
        <v>-9.1064037877726101E-3</v>
      </c>
      <c r="O277" s="4">
        <f t="shared" si="56"/>
        <v>-3.6585787910103917E-4</v>
      </c>
      <c r="P277" s="32">
        <f t="shared" si="57"/>
        <v>-2.2625962478591832E-3</v>
      </c>
      <c r="Q277" s="4">
        <f t="shared" si="58"/>
        <v>-2.884251597859655E-3</v>
      </c>
      <c r="R277" s="4">
        <f t="shared" si="59"/>
        <v>-3.986574113312491E-3</v>
      </c>
      <c r="S277" s="4">
        <f t="shared" si="60"/>
        <v>0</v>
      </c>
      <c r="T277" s="4">
        <f t="shared" si="61"/>
        <v>0</v>
      </c>
      <c r="U277" s="4">
        <f t="shared" si="62"/>
        <v>0</v>
      </c>
      <c r="V277" s="4">
        <f t="shared" si="63"/>
        <v>-9.1064037877726101E-3</v>
      </c>
      <c r="W277" s="5">
        <f t="shared" si="64"/>
        <v>-3.0489086251728192E-4</v>
      </c>
    </row>
    <row r="278" spans="1:23" x14ac:dyDescent="0.25">
      <c r="A278" s="2" t="s">
        <v>254</v>
      </c>
      <c r="B278" s="47" t="s">
        <v>283</v>
      </c>
      <c r="C278" s="61" t="s">
        <v>669</v>
      </c>
      <c r="D278" s="74">
        <f>IFERROR(PopulationMuni!D278/HHMuni!D278,0)</f>
        <v>2.6214283986140483</v>
      </c>
      <c r="E278" s="75">
        <f>IFERROR(PopulationMuni!E278/HHMuni!E278,0)</f>
        <v>2.6157938895263517</v>
      </c>
      <c r="F278" s="75">
        <f>IFERROR(PopulationMuni!F278/HHMuni!F278,0)</f>
        <v>2.6082511354933073</v>
      </c>
      <c r="G278" s="75">
        <f>IFERROR(PopulationMuni!G278/HHMuni!G278,0)</f>
        <v>2.5970453258806825</v>
      </c>
      <c r="H278" s="75">
        <f>IFERROR(PopulationMuni!H278/HHMuni!H278,0)</f>
        <v>2.5776249201298875</v>
      </c>
      <c r="I278" s="76">
        <f>IFERROR(PopulationMuni!I278/HHMuni!I278,0)</f>
        <v>2.5788451255484102</v>
      </c>
      <c r="J278" s="77">
        <f>IFERROR(PopulationMuni!J278/HHMuni!J278,0)</f>
        <v>2.5847140373929238</v>
      </c>
      <c r="K278" s="74">
        <f t="shared" si="52"/>
        <v>-4.2583273065638139E-2</v>
      </c>
      <c r="L278" s="75">
        <f t="shared" si="53"/>
        <v>-3.6948763977941557E-2</v>
      </c>
      <c r="M278" s="77">
        <f t="shared" si="54"/>
        <v>-3.6714361221124481E-2</v>
      </c>
      <c r="N278" s="32">
        <f t="shared" si="55"/>
        <v>-1.6244301422900564E-2</v>
      </c>
      <c r="O278" s="4">
        <f t="shared" si="56"/>
        <v>-6.5489292630449558E-4</v>
      </c>
      <c r="P278" s="32">
        <f t="shared" si="57"/>
        <v>-2.1494041533522967E-3</v>
      </c>
      <c r="Q278" s="4">
        <f t="shared" si="58"/>
        <v>-2.883542951623852E-3</v>
      </c>
      <c r="R278" s="4">
        <f t="shared" si="59"/>
        <v>-4.2962924314056128E-3</v>
      </c>
      <c r="S278" s="4">
        <f t="shared" si="60"/>
        <v>-7.4778847936392001E-3</v>
      </c>
      <c r="T278" s="4">
        <f t="shared" si="61"/>
        <v>4.733836210977227E-4</v>
      </c>
      <c r="U278" s="4">
        <f t="shared" si="62"/>
        <v>2.2757907353065931E-3</v>
      </c>
      <c r="V278" s="4">
        <f t="shared" si="63"/>
        <v>-1.4005479318273784E-2</v>
      </c>
      <c r="W278" s="5">
        <f t="shared" si="64"/>
        <v>-4.7003888085905832E-4</v>
      </c>
    </row>
    <row r="279" spans="1:23" x14ac:dyDescent="0.25">
      <c r="A279" s="2" t="s">
        <v>254</v>
      </c>
      <c r="B279" s="47" t="s">
        <v>284</v>
      </c>
      <c r="C279" s="61" t="s">
        <v>670</v>
      </c>
      <c r="D279" s="74">
        <f>IFERROR(PopulationMuni!D279/HHMuni!D279,0)</f>
        <v>1.9240458248275236</v>
      </c>
      <c r="E279" s="75">
        <f>IFERROR(PopulationMuni!E279/HHMuni!E279,0)</f>
        <v>1.9222808170114181</v>
      </c>
      <c r="F279" s="75">
        <f>IFERROR(PopulationMuni!F279/HHMuni!F279,0)</f>
        <v>1.9201373321528905</v>
      </c>
      <c r="G279" s="75">
        <f>IFERROR(PopulationMuni!G279/HHMuni!G279,0)</f>
        <v>1.9164893103853273</v>
      </c>
      <c r="H279" s="75">
        <f>IFERROR(PopulationMuni!H279/HHMuni!H279,0)</f>
        <v>1.9104119592493043</v>
      </c>
      <c r="I279" s="76">
        <f>IFERROR(PopulationMuni!I279/HHMuni!I279,0)</f>
        <v>1.9104119592493043</v>
      </c>
      <c r="J279" s="77">
        <f>IFERROR(PopulationMuni!J279/HHMuni!J279,0)</f>
        <v>1.9104119592493043</v>
      </c>
      <c r="K279" s="74">
        <f t="shared" si="52"/>
        <v>-1.3633865578219329E-2</v>
      </c>
      <c r="L279" s="75">
        <f t="shared" si="53"/>
        <v>-1.1868857762113771E-2</v>
      </c>
      <c r="M279" s="77">
        <f t="shared" si="54"/>
        <v>-1.3633865578219329E-2</v>
      </c>
      <c r="N279" s="32">
        <f t="shared" si="55"/>
        <v>-7.0860399488881232E-3</v>
      </c>
      <c r="O279" s="4">
        <f t="shared" si="56"/>
        <v>-2.844101543696409E-4</v>
      </c>
      <c r="P279" s="32">
        <f t="shared" si="57"/>
        <v>-9.1734188101455505E-4</v>
      </c>
      <c r="Q279" s="4">
        <f t="shared" si="58"/>
        <v>-1.115073739257344E-3</v>
      </c>
      <c r="R279" s="4">
        <f t="shared" si="59"/>
        <v>-1.8998754445719301E-3</v>
      </c>
      <c r="S279" s="4">
        <f t="shared" si="60"/>
        <v>-3.1710853293520636E-3</v>
      </c>
      <c r="T279" s="4">
        <f t="shared" si="61"/>
        <v>0</v>
      </c>
      <c r="U279" s="4">
        <f t="shared" si="62"/>
        <v>0</v>
      </c>
      <c r="V279" s="4">
        <f t="shared" si="63"/>
        <v>-7.0860399488881232E-3</v>
      </c>
      <c r="W279" s="5">
        <f t="shared" si="64"/>
        <v>-2.3701407989717982E-4</v>
      </c>
    </row>
    <row r="280" spans="1:23" x14ac:dyDescent="0.25">
      <c r="A280" s="2" t="s">
        <v>254</v>
      </c>
      <c r="B280" s="47" t="s">
        <v>285</v>
      </c>
      <c r="C280" s="61">
        <v>3402973125</v>
      </c>
      <c r="D280" s="74">
        <f>IFERROR(PopulationMuni!D280/HHMuni!D280,0)</f>
        <v>2.6143090864986607</v>
      </c>
      <c r="E280" s="75">
        <f>IFERROR(PopulationMuni!E280/HHMuni!E280,0)</f>
        <v>2.6036996337746268</v>
      </c>
      <c r="F280" s="75">
        <f>IFERROR(PopulationMuni!F280/HHMuni!F280,0)</f>
        <v>2.5945895256300973</v>
      </c>
      <c r="G280" s="75">
        <f>IFERROR(PopulationMuni!G280/HHMuni!G280,0)</f>
        <v>2.5844720185789303</v>
      </c>
      <c r="H280" s="75">
        <f>IFERROR(PopulationMuni!H280/HHMuni!H280,0)</f>
        <v>2.5714644226194321</v>
      </c>
      <c r="I280" s="76">
        <f>IFERROR(PopulationMuni!I280/HHMuni!I280,0)</f>
        <v>2.5725135374001806</v>
      </c>
      <c r="J280" s="77">
        <f>IFERROR(PopulationMuni!J280/HHMuni!J280,0)</f>
        <v>2.5749924790882219</v>
      </c>
      <c r="K280" s="74">
        <f t="shared" si="52"/>
        <v>-4.1795549098480045E-2</v>
      </c>
      <c r="L280" s="75">
        <f t="shared" si="53"/>
        <v>-3.1186096374446137E-2</v>
      </c>
      <c r="M280" s="77">
        <f t="shared" si="54"/>
        <v>-3.9316607410438742E-2</v>
      </c>
      <c r="N280" s="32">
        <f t="shared" si="55"/>
        <v>-1.5987225578769193E-2</v>
      </c>
      <c r="O280" s="4">
        <f t="shared" si="56"/>
        <v>-6.4444824911802367E-4</v>
      </c>
      <c r="P280" s="32">
        <f t="shared" si="57"/>
        <v>-4.0582243235222082E-3</v>
      </c>
      <c r="Q280" s="4">
        <f t="shared" si="58"/>
        <v>-3.4989090240499232E-3</v>
      </c>
      <c r="R280" s="4">
        <f t="shared" si="59"/>
        <v>-3.899463460876329E-3</v>
      </c>
      <c r="S280" s="4">
        <f t="shared" si="60"/>
        <v>-5.0329799920412199E-3</v>
      </c>
      <c r="T280" s="4">
        <f t="shared" si="61"/>
        <v>4.0798339324488175E-4</v>
      </c>
      <c r="U280" s="4">
        <f t="shared" si="62"/>
        <v>9.6362629467305894E-4</v>
      </c>
      <c r="V280" s="4">
        <f t="shared" si="63"/>
        <v>-1.5039004995042626E-2</v>
      </c>
      <c r="W280" s="5">
        <f t="shared" si="64"/>
        <v>-5.0498037359891779E-4</v>
      </c>
    </row>
    <row r="281" spans="1:23" ht="15.75" thickBot="1" x14ac:dyDescent="0.3">
      <c r="A281" s="21" t="s">
        <v>254</v>
      </c>
      <c r="B281" s="116" t="s">
        <v>286</v>
      </c>
      <c r="C281" s="117" t="s">
        <v>671</v>
      </c>
      <c r="D281" s="85">
        <f>IFERROR(PopulationMuni!D281/HHMuni!D281,0)</f>
        <v>2.3846809076473701</v>
      </c>
      <c r="E281" s="83">
        <f>IFERROR(PopulationMuni!E281/HHMuni!E281,0)</f>
        <v>2.3792278506522648</v>
      </c>
      <c r="F281" s="83">
        <f>IFERROR(PopulationMuni!F281/HHMuni!F281,0)</f>
        <v>2.3715662248752385</v>
      </c>
      <c r="G281" s="83">
        <f>IFERROR(PopulationMuni!G281/HHMuni!G281,0)</f>
        <v>2.3604519593979081</v>
      </c>
      <c r="H281" s="83">
        <f>IFERROR(PopulationMuni!H281/HHMuni!H281,0)</f>
        <v>2.3411383856247734</v>
      </c>
      <c r="I281" s="84">
        <f>IFERROR(PopulationMuni!I281/HHMuni!I281,0)</f>
        <v>2.3408892318751753</v>
      </c>
      <c r="J281" s="86">
        <f>IFERROR(PopulationMuni!J281/HHMuni!J281,0)</f>
        <v>2.3442723249874411</v>
      </c>
      <c r="K281" s="85">
        <f t="shared" si="52"/>
        <v>-4.3791675772194782E-2</v>
      </c>
      <c r="L281" s="83">
        <f t="shared" si="53"/>
        <v>-3.833861877708955E-2</v>
      </c>
      <c r="M281" s="86">
        <f t="shared" si="54"/>
        <v>-4.0408582659928971E-2</v>
      </c>
      <c r="N281" s="33">
        <f t="shared" si="55"/>
        <v>-1.8363746542256587E-2</v>
      </c>
      <c r="O281" s="23">
        <f t="shared" si="56"/>
        <v>-7.4110337681843053E-4</v>
      </c>
      <c r="P281" s="33">
        <f t="shared" si="57"/>
        <v>-2.2867030040027991E-3</v>
      </c>
      <c r="Q281" s="23">
        <f t="shared" si="58"/>
        <v>-3.2202152370257586E-3</v>
      </c>
      <c r="R281" s="23">
        <f t="shared" si="59"/>
        <v>-4.6864664206942575E-3</v>
      </c>
      <c r="S281" s="23">
        <f t="shared" si="60"/>
        <v>-8.1821507513590852E-3</v>
      </c>
      <c r="T281" s="23">
        <f t="shared" si="61"/>
        <v>-1.0642418710826718E-4</v>
      </c>
      <c r="U281" s="23">
        <f t="shared" si="62"/>
        <v>1.4452170851142476E-3</v>
      </c>
      <c r="V281" s="23">
        <f t="shared" si="63"/>
        <v>-1.6945069057392015E-2</v>
      </c>
      <c r="W281" s="24">
        <f t="shared" si="64"/>
        <v>-5.695137480470347E-4</v>
      </c>
    </row>
    <row r="282" spans="1:23" x14ac:dyDescent="0.25">
      <c r="A282" s="49" t="s">
        <v>287</v>
      </c>
      <c r="B282" s="50" t="s">
        <v>288</v>
      </c>
      <c r="C282" s="60" t="s">
        <v>672</v>
      </c>
      <c r="D282" s="67">
        <f>IFERROR(PopulationMuni!D282/HHMuni!D282,0)</f>
        <v>2.5654598706817291</v>
      </c>
      <c r="E282" s="68">
        <f>IFERROR(PopulationMuni!E282/HHMuni!E282,0)</f>
        <v>2.5433105779547631</v>
      </c>
      <c r="F282" s="68">
        <f>IFERROR(PopulationMuni!F282/HHMuni!F282,0)</f>
        <v>2.5303899825459979</v>
      </c>
      <c r="G282" s="68">
        <f>IFERROR(PopulationMuni!G282/HHMuni!G282,0)</f>
        <v>2.5269525618576987</v>
      </c>
      <c r="H282" s="68">
        <f>IFERROR(PopulationMuni!H282/HHMuni!H282,0)</f>
        <v>2.5234564880549608</v>
      </c>
      <c r="I282" s="69">
        <f>IFERROR(PopulationMuni!I282/HHMuni!I282,0)</f>
        <v>2.5293471885306245</v>
      </c>
      <c r="J282" s="70">
        <f>IFERROR(PopulationMuni!J282/HHMuni!J282,0)</f>
        <v>2.5192372168248691</v>
      </c>
      <c r="K282" s="67">
        <f t="shared" si="52"/>
        <v>-3.6112682151104636E-2</v>
      </c>
      <c r="L282" s="68">
        <f t="shared" si="53"/>
        <v>-1.3963389424138661E-2</v>
      </c>
      <c r="M282" s="70">
        <f t="shared" si="54"/>
        <v>-4.6222653856859974E-2</v>
      </c>
      <c r="N282" s="103">
        <f t="shared" si="55"/>
        <v>-1.4076494652597416E-2</v>
      </c>
      <c r="O282" s="104">
        <f t="shared" si="56"/>
        <v>-5.6689957858346851E-4</v>
      </c>
      <c r="P282" s="103">
        <f t="shared" si="57"/>
        <v>-8.6336539425503345E-3</v>
      </c>
      <c r="Q282" s="104">
        <f t="shared" si="58"/>
        <v>-5.0802271341769956E-3</v>
      </c>
      <c r="R282" s="104">
        <f t="shared" si="59"/>
        <v>-1.3584549069549645E-3</v>
      </c>
      <c r="S282" s="104">
        <f t="shared" si="60"/>
        <v>-1.3835138243227796E-3</v>
      </c>
      <c r="T282" s="104">
        <f t="shared" si="61"/>
        <v>2.3343776694972895E-3</v>
      </c>
      <c r="U282" s="104">
        <f t="shared" si="62"/>
        <v>-3.9970676036881203E-3</v>
      </c>
      <c r="V282" s="104">
        <f t="shared" si="63"/>
        <v>-1.801729755553616E-2</v>
      </c>
      <c r="W282" s="105">
        <f t="shared" si="64"/>
        <v>-6.0586923378447288E-4</v>
      </c>
    </row>
    <row r="283" spans="1:23" x14ac:dyDescent="0.25">
      <c r="A283" s="2" t="s">
        <v>287</v>
      </c>
      <c r="B283" s="47" t="s">
        <v>289</v>
      </c>
      <c r="C283" s="61" t="s">
        <v>673</v>
      </c>
      <c r="D283" s="74">
        <f>IFERROR(PopulationMuni!D283/HHMuni!D283,0)</f>
        <v>2.7056796187434751</v>
      </c>
      <c r="E283" s="75">
        <f>IFERROR(PopulationMuni!E283/HHMuni!E283,0)</f>
        <v>2.6778422226428651</v>
      </c>
      <c r="F283" s="75">
        <f>IFERROR(PopulationMuni!F283/HHMuni!F283,0)</f>
        <v>2.6615309296923906</v>
      </c>
      <c r="G283" s="75">
        <f>IFERROR(PopulationMuni!G283/HHMuni!G283,0)</f>
        <v>2.6576129177631835</v>
      </c>
      <c r="H283" s="75">
        <f>IFERROR(PopulationMuni!H283/HHMuni!H283,0)</f>
        <v>2.6545230530512334</v>
      </c>
      <c r="I283" s="76">
        <f>IFERROR(PopulationMuni!I283/HHMuni!I283,0)</f>
        <v>2.6609091437491843</v>
      </c>
      <c r="J283" s="77">
        <f>IFERROR(PopulationMuni!J283/HHMuni!J283,0)</f>
        <v>2.6532035226912662</v>
      </c>
      <c r="K283" s="74">
        <f t="shared" si="52"/>
        <v>-4.4770474994290765E-2</v>
      </c>
      <c r="L283" s="75">
        <f t="shared" si="53"/>
        <v>-1.6933078893680786E-2</v>
      </c>
      <c r="M283" s="77">
        <f t="shared" si="54"/>
        <v>-5.247609605220882E-2</v>
      </c>
      <c r="N283" s="32">
        <f t="shared" si="55"/>
        <v>-1.6546850072028274E-2</v>
      </c>
      <c r="O283" s="4">
        <f t="shared" si="56"/>
        <v>-6.6718846492075379E-4</v>
      </c>
      <c r="P283" s="32">
        <f t="shared" si="57"/>
        <v>-1.0288504192354386E-2</v>
      </c>
      <c r="Q283" s="4">
        <f t="shared" si="58"/>
        <v>-6.0912076195348552E-3</v>
      </c>
      <c r="R283" s="4">
        <f t="shared" si="59"/>
        <v>-1.472089572770785E-3</v>
      </c>
      <c r="S283" s="4">
        <f t="shared" si="60"/>
        <v>-1.1626466334874186E-3</v>
      </c>
      <c r="T283" s="4">
        <f t="shared" si="61"/>
        <v>2.4057394003831334E-3</v>
      </c>
      <c r="U283" s="4">
        <f t="shared" si="62"/>
        <v>-2.8958602649096221E-3</v>
      </c>
      <c r="V283" s="4">
        <f t="shared" si="63"/>
        <v>-1.9394792971304864E-2</v>
      </c>
      <c r="W283" s="5">
        <f t="shared" si="64"/>
        <v>-6.5263160114525931E-4</v>
      </c>
    </row>
    <row r="284" spans="1:23" x14ac:dyDescent="0.25">
      <c r="A284" s="2" t="s">
        <v>287</v>
      </c>
      <c r="B284" s="47" t="s">
        <v>290</v>
      </c>
      <c r="C284" s="61" t="s">
        <v>674</v>
      </c>
      <c r="D284" s="74">
        <f>IFERROR(PopulationMuni!D284/HHMuni!D284,0)</f>
        <v>2.9504588605402944</v>
      </c>
      <c r="E284" s="75">
        <f>IFERROR(PopulationMuni!E284/HHMuni!E284,0)</f>
        <v>2.9110406626427352</v>
      </c>
      <c r="F284" s="75">
        <f>IFERROR(PopulationMuni!F284/HHMuni!F284,0)</f>
        <v>2.886412317346891</v>
      </c>
      <c r="G284" s="75">
        <f>IFERROR(PopulationMuni!G284/HHMuni!G284,0)</f>
        <v>2.8786195628726587</v>
      </c>
      <c r="H284" s="75">
        <f>IFERROR(PopulationMuni!H284/HHMuni!H284,0)</f>
        <v>2.8712586098359458</v>
      </c>
      <c r="I284" s="76">
        <f>IFERROR(PopulationMuni!I284/HHMuni!I284,0)</f>
        <v>2.8775346405042517</v>
      </c>
      <c r="J284" s="77">
        <f>IFERROR(PopulationMuni!J284/HHMuni!J284,0)</f>
        <v>2.8604809662642219</v>
      </c>
      <c r="K284" s="74">
        <f t="shared" si="52"/>
        <v>-7.2924220036042708E-2</v>
      </c>
      <c r="L284" s="75">
        <f t="shared" si="53"/>
        <v>-3.3506022138483527E-2</v>
      </c>
      <c r="M284" s="77">
        <f t="shared" si="54"/>
        <v>-8.9977894276072501E-2</v>
      </c>
      <c r="N284" s="32">
        <f t="shared" si="55"/>
        <v>-2.4716230079103285E-2</v>
      </c>
      <c r="O284" s="4">
        <f t="shared" si="56"/>
        <v>-1.0005712647070952E-3</v>
      </c>
      <c r="P284" s="32">
        <f t="shared" si="57"/>
        <v>-1.3360022884827072E-2</v>
      </c>
      <c r="Q284" s="4">
        <f t="shared" si="58"/>
        <v>-8.4603233516792331E-3</v>
      </c>
      <c r="R284" s="4">
        <f t="shared" si="59"/>
        <v>-2.699806409291905E-3</v>
      </c>
      <c r="S284" s="4">
        <f t="shared" si="60"/>
        <v>-2.5571121421016363E-3</v>
      </c>
      <c r="T284" s="4">
        <f t="shared" si="61"/>
        <v>2.1858117018112022E-3</v>
      </c>
      <c r="U284" s="4">
        <f t="shared" si="62"/>
        <v>-5.9264879039098162E-3</v>
      </c>
      <c r="V284" s="4">
        <f t="shared" si="63"/>
        <v>-3.0496237544418991E-2</v>
      </c>
      <c r="W284" s="5">
        <f t="shared" si="64"/>
        <v>-1.0318314117082616E-3</v>
      </c>
    </row>
    <row r="285" spans="1:23" x14ac:dyDescent="0.25">
      <c r="A285" s="2" t="s">
        <v>287</v>
      </c>
      <c r="B285" s="47" t="s">
        <v>291</v>
      </c>
      <c r="C285" s="61" t="s">
        <v>675</v>
      </c>
      <c r="D285" s="74">
        <f>IFERROR(PopulationMuni!D285/HHMuni!D285,0)</f>
        <v>2.4850003964643803</v>
      </c>
      <c r="E285" s="75">
        <f>IFERROR(PopulationMuni!E285/HHMuni!E285,0)</f>
        <v>2.4625702726600691</v>
      </c>
      <c r="F285" s="75">
        <f>IFERROR(PopulationMuni!F285/HHMuni!F285,0)</f>
        <v>2.4495904114777196</v>
      </c>
      <c r="G285" s="75">
        <f>IFERROR(PopulationMuni!G285/HHMuni!G285,0)</f>
        <v>2.4462009728940592</v>
      </c>
      <c r="H285" s="75">
        <f>IFERROR(PopulationMuni!H285/HHMuni!H285,0)</f>
        <v>2.4429154311841974</v>
      </c>
      <c r="I285" s="76">
        <f>IFERROR(PopulationMuni!I285/HHMuni!I285,0)</f>
        <v>2.4480367181087854</v>
      </c>
      <c r="J285" s="77">
        <f>IFERROR(PopulationMuni!J285/HHMuni!J285,0)</f>
        <v>2.4401354023013586</v>
      </c>
      <c r="K285" s="74">
        <f t="shared" si="52"/>
        <v>-3.6963678355594887E-2</v>
      </c>
      <c r="L285" s="75">
        <f t="shared" si="53"/>
        <v>-1.4533554551283689E-2</v>
      </c>
      <c r="M285" s="77">
        <f t="shared" si="54"/>
        <v>-4.4864994163021699E-2</v>
      </c>
      <c r="N285" s="32">
        <f t="shared" si="55"/>
        <v>-1.4874717287041928E-2</v>
      </c>
      <c r="O285" s="4">
        <f t="shared" si="56"/>
        <v>-5.992785738846429E-4</v>
      </c>
      <c r="P285" s="32">
        <f t="shared" si="57"/>
        <v>-9.0262053222303074E-3</v>
      </c>
      <c r="Q285" s="4">
        <f t="shared" si="58"/>
        <v>-5.2708592020518363E-3</v>
      </c>
      <c r="R285" s="4">
        <f t="shared" si="59"/>
        <v>-1.3836756413557749E-3</v>
      </c>
      <c r="S285" s="4">
        <f t="shared" si="60"/>
        <v>-1.3431201059390663E-3</v>
      </c>
      <c r="T285" s="4">
        <f t="shared" si="61"/>
        <v>2.0963832227731682E-3</v>
      </c>
      <c r="U285" s="4">
        <f t="shared" si="62"/>
        <v>-3.2276132743347397E-3</v>
      </c>
      <c r="V285" s="4">
        <f t="shared" si="63"/>
        <v>-1.8054320726409112E-2</v>
      </c>
      <c r="W285" s="5">
        <f t="shared" si="64"/>
        <v>-6.0712524416217661E-4</v>
      </c>
    </row>
    <row r="286" spans="1:23" x14ac:dyDescent="0.25">
      <c r="A286" s="2" t="s">
        <v>287</v>
      </c>
      <c r="B286" s="47" t="s">
        <v>292</v>
      </c>
      <c r="C286" s="61" t="s">
        <v>676</v>
      </c>
      <c r="D286" s="74">
        <f>IFERROR(PopulationMuni!D286/HHMuni!D286,0)</f>
        <v>3.002754101584225</v>
      </c>
      <c r="E286" s="75">
        <f>IFERROR(PopulationMuni!E286/HHMuni!E286,0)</f>
        <v>2.9763867565422459</v>
      </c>
      <c r="F286" s="75">
        <f>IFERROR(PopulationMuni!F286/HHMuni!F286,0)</f>
        <v>2.962406026138336</v>
      </c>
      <c r="G286" s="75">
        <f>IFERROR(PopulationMuni!G286/HHMuni!G286,0)</f>
        <v>2.9620762167863735</v>
      </c>
      <c r="H286" s="75">
        <f>IFERROR(PopulationMuni!H286/HHMuni!H286,0)</f>
        <v>2.9614512492484155</v>
      </c>
      <c r="I286" s="76">
        <f>IFERROR(PopulationMuni!I286/HHMuni!I286,0)</f>
        <v>2.9751725125295696</v>
      </c>
      <c r="J286" s="77">
        <f>IFERROR(PopulationMuni!J286/HHMuni!J286,0)</f>
        <v>2.9727863297189958</v>
      </c>
      <c r="K286" s="74">
        <f t="shared" si="52"/>
        <v>-2.7581589054655353E-2</v>
      </c>
      <c r="L286" s="75">
        <f t="shared" si="53"/>
        <v>-1.2142440126763354E-3</v>
      </c>
      <c r="M286" s="77">
        <f t="shared" si="54"/>
        <v>-2.9967771865229142E-2</v>
      </c>
      <c r="N286" s="32">
        <f t="shared" si="55"/>
        <v>-9.1854304820043753E-3</v>
      </c>
      <c r="O286" s="4">
        <f t="shared" si="56"/>
        <v>-3.6904695232953255E-4</v>
      </c>
      <c r="P286" s="32">
        <f t="shared" si="57"/>
        <v>-8.7810537093490071E-3</v>
      </c>
      <c r="Q286" s="4">
        <f t="shared" si="58"/>
        <v>-4.6972156334117443E-3</v>
      </c>
      <c r="R286" s="4">
        <f t="shared" si="59"/>
        <v>-1.113315828594752E-4</v>
      </c>
      <c r="S286" s="4">
        <f t="shared" si="60"/>
        <v>-2.1098968838684229E-4</v>
      </c>
      <c r="T286" s="4">
        <f t="shared" si="61"/>
        <v>4.633290277743507E-3</v>
      </c>
      <c r="U286" s="4">
        <f t="shared" si="62"/>
        <v>-8.0203174791537712E-4</v>
      </c>
      <c r="V286" s="4">
        <f t="shared" si="63"/>
        <v>-9.9800952230548745E-3</v>
      </c>
      <c r="W286" s="5">
        <f t="shared" si="64"/>
        <v>-3.3428512161792767E-4</v>
      </c>
    </row>
    <row r="287" spans="1:23" x14ac:dyDescent="0.25">
      <c r="A287" s="2" t="s">
        <v>287</v>
      </c>
      <c r="B287" s="47" t="s">
        <v>293</v>
      </c>
      <c r="C287" s="61" t="s">
        <v>677</v>
      </c>
      <c r="D287" s="74">
        <f>IFERROR(PopulationMuni!D287/HHMuni!D287,0)</f>
        <v>2.6605103828847274</v>
      </c>
      <c r="E287" s="75">
        <f>IFERROR(PopulationMuni!E287/HHMuni!E287,0)</f>
        <v>2.6323781844876453</v>
      </c>
      <c r="F287" s="75">
        <f>IFERROR(PopulationMuni!F287/HHMuni!F287,0)</f>
        <v>2.6177862225508322</v>
      </c>
      <c r="G287" s="75">
        <f>IFERROR(PopulationMuni!G287/HHMuni!G287,0)</f>
        <v>2.6144841058833133</v>
      </c>
      <c r="H287" s="75">
        <f>IFERROR(PopulationMuni!H287/HHMuni!H287,0)</f>
        <v>2.611395322616656</v>
      </c>
      <c r="I287" s="76">
        <f>IFERROR(PopulationMuni!I287/HHMuni!I287,0)</f>
        <v>2.6162670768573819</v>
      </c>
      <c r="J287" s="77">
        <f>IFERROR(PopulationMuni!J287/HHMuni!J287,0)</f>
        <v>2.6089896024566457</v>
      </c>
      <c r="K287" s="74">
        <f t="shared" si="52"/>
        <v>-4.4243306027345497E-2</v>
      </c>
      <c r="L287" s="75">
        <f t="shared" si="53"/>
        <v>-1.6111107630263355E-2</v>
      </c>
      <c r="M287" s="77">
        <f t="shared" si="54"/>
        <v>-5.1520780428081725E-2</v>
      </c>
      <c r="N287" s="32">
        <f t="shared" si="55"/>
        <v>-1.6629631033190484E-2</v>
      </c>
      <c r="O287" s="4">
        <f t="shared" si="56"/>
        <v>-6.7055330536081037E-4</v>
      </c>
      <c r="P287" s="32">
        <f t="shared" si="57"/>
        <v>-1.0573985569858668E-2</v>
      </c>
      <c r="Q287" s="4">
        <f t="shared" si="58"/>
        <v>-5.5432619913058367E-3</v>
      </c>
      <c r="R287" s="4">
        <f t="shared" si="59"/>
        <v>-1.2614157103711943E-3</v>
      </c>
      <c r="S287" s="4">
        <f t="shared" si="60"/>
        <v>-1.1814121415795187E-3</v>
      </c>
      <c r="T287" s="4">
        <f t="shared" si="61"/>
        <v>1.8655751576688306E-3</v>
      </c>
      <c r="U287" s="4">
        <f t="shared" si="62"/>
        <v>-2.781625188464254E-3</v>
      </c>
      <c r="V287" s="4">
        <f t="shared" si="63"/>
        <v>-1.936499882109799E-2</v>
      </c>
      <c r="W287" s="5">
        <f t="shared" si="64"/>
        <v>-6.5161949596281854E-4</v>
      </c>
    </row>
    <row r="288" spans="1:23" x14ac:dyDescent="0.25">
      <c r="A288" s="2" t="s">
        <v>287</v>
      </c>
      <c r="B288" s="47" t="s">
        <v>294</v>
      </c>
      <c r="C288" s="61" t="s">
        <v>678</v>
      </c>
      <c r="D288" s="74">
        <f>IFERROR(PopulationMuni!D288/HHMuni!D288,0)</f>
        <v>3.5431879161744737</v>
      </c>
      <c r="E288" s="75">
        <f>IFERROR(PopulationMuni!E288/HHMuni!E288,0)</f>
        <v>3.4919513032223848</v>
      </c>
      <c r="F288" s="75">
        <f>IFERROR(PopulationMuni!F288/HHMuni!F288,0)</f>
        <v>3.4637860057738763</v>
      </c>
      <c r="G288" s="75">
        <f>IFERROR(PopulationMuni!G288/HHMuni!G288,0)</f>
        <v>3.4586405968502891</v>
      </c>
      <c r="H288" s="75">
        <f>IFERROR(PopulationMuni!H288/HHMuni!H288,0)</f>
        <v>3.4538092446948303</v>
      </c>
      <c r="I288" s="76">
        <f>IFERROR(PopulationMuni!I288/HHMuni!I288,0)</f>
        <v>3.45474919109461</v>
      </c>
      <c r="J288" s="77">
        <f>IFERROR(PopulationMuni!J288/HHMuni!J288,0)</f>
        <v>3.4545730060979252</v>
      </c>
      <c r="K288" s="74">
        <f t="shared" si="52"/>
        <v>-8.8438725079863723E-2</v>
      </c>
      <c r="L288" s="75">
        <f t="shared" si="53"/>
        <v>-3.72021121277748E-2</v>
      </c>
      <c r="M288" s="77">
        <f t="shared" si="54"/>
        <v>-8.8614910076548536E-2</v>
      </c>
      <c r="N288" s="32">
        <f t="shared" si="55"/>
        <v>-2.4960212998059061E-2</v>
      </c>
      <c r="O288" s="4">
        <f t="shared" si="56"/>
        <v>-1.0105690961915714E-3</v>
      </c>
      <c r="P288" s="32">
        <f t="shared" si="57"/>
        <v>-1.4460597113180595E-2</v>
      </c>
      <c r="Q288" s="4">
        <f t="shared" si="58"/>
        <v>-8.0657761242309833E-3</v>
      </c>
      <c r="R288" s="4">
        <f t="shared" si="59"/>
        <v>-1.485486954162285E-3</v>
      </c>
      <c r="S288" s="4">
        <f t="shared" si="60"/>
        <v>-1.3968933805549311E-3</v>
      </c>
      <c r="T288" s="4">
        <f t="shared" si="61"/>
        <v>2.7214774563000255E-4</v>
      </c>
      <c r="U288" s="4">
        <f t="shared" si="62"/>
        <v>-5.0997912421246738E-5</v>
      </c>
      <c r="V288" s="4">
        <f t="shared" si="63"/>
        <v>-2.5009937991723796E-2</v>
      </c>
      <c r="W288" s="5">
        <f t="shared" si="64"/>
        <v>-8.4391040209175205E-4</v>
      </c>
    </row>
    <row r="289" spans="1:23" x14ac:dyDescent="0.25">
      <c r="A289" s="2" t="s">
        <v>287</v>
      </c>
      <c r="B289" s="47" t="s">
        <v>295</v>
      </c>
      <c r="C289" s="61" t="s">
        <v>679</v>
      </c>
      <c r="D289" s="74">
        <f>IFERROR(PopulationMuni!D289/HHMuni!D289,0)</f>
        <v>3.2452992155357436</v>
      </c>
      <c r="E289" s="75">
        <f>IFERROR(PopulationMuni!E289/HHMuni!E289,0)</f>
        <v>3.1971401995137176</v>
      </c>
      <c r="F289" s="75">
        <f>IFERROR(PopulationMuni!F289/HHMuni!F289,0)</f>
        <v>3.1724236892212354</v>
      </c>
      <c r="G289" s="75">
        <f>IFERROR(PopulationMuni!G289/HHMuni!G289,0)</f>
        <v>3.1650846283386307</v>
      </c>
      <c r="H289" s="75">
        <f>IFERROR(PopulationMuni!H289/HHMuni!H289,0)</f>
        <v>3.1595733615917876</v>
      </c>
      <c r="I289" s="76">
        <f>IFERROR(PopulationMuni!I289/HHMuni!I289,0)</f>
        <v>3.1625929252840543</v>
      </c>
      <c r="J289" s="77">
        <f>IFERROR(PopulationMuni!J289/HHMuni!J289,0)</f>
        <v>3.1527440403047069</v>
      </c>
      <c r="K289" s="74">
        <f t="shared" si="52"/>
        <v>-8.2706290251689296E-2</v>
      </c>
      <c r="L289" s="75">
        <f t="shared" si="53"/>
        <v>-3.4547274229663305E-2</v>
      </c>
      <c r="M289" s="77">
        <f t="shared" si="54"/>
        <v>-9.2555175231036735E-2</v>
      </c>
      <c r="N289" s="32">
        <f t="shared" si="55"/>
        <v>-2.5484950618963498E-2</v>
      </c>
      <c r="O289" s="4">
        <f t="shared" si="56"/>
        <v>-1.0320797178543506E-3</v>
      </c>
      <c r="P289" s="32">
        <f t="shared" si="57"/>
        <v>-1.483962273539563E-2</v>
      </c>
      <c r="Q289" s="4">
        <f t="shared" si="58"/>
        <v>-7.7308184033473282E-3</v>
      </c>
      <c r="R289" s="4">
        <f t="shared" si="59"/>
        <v>-2.313392409576398E-3</v>
      </c>
      <c r="S289" s="4">
        <f t="shared" si="60"/>
        <v>-1.7412699482023397E-3</v>
      </c>
      <c r="T289" s="4">
        <f t="shared" si="61"/>
        <v>9.5568715984661878E-4</v>
      </c>
      <c r="U289" s="4">
        <f t="shared" si="62"/>
        <v>-3.1141804247420968E-3</v>
      </c>
      <c r="V289" s="4">
        <f t="shared" si="63"/>
        <v>-2.8519766309362482E-2</v>
      </c>
      <c r="W289" s="5">
        <f t="shared" si="64"/>
        <v>-9.6401359162134881E-4</v>
      </c>
    </row>
    <row r="290" spans="1:23" x14ac:dyDescent="0.25">
      <c r="A290" s="2" t="s">
        <v>287</v>
      </c>
      <c r="B290" s="47" t="s">
        <v>296</v>
      </c>
      <c r="C290" s="61" t="s">
        <v>680</v>
      </c>
      <c r="D290" s="74">
        <f>IFERROR(PopulationMuni!D290/HHMuni!D290,0)</f>
        <v>2.6051304193144</v>
      </c>
      <c r="E290" s="75">
        <f>IFERROR(PopulationMuni!E290/HHMuni!E290,0)</f>
        <v>2.5839216111156991</v>
      </c>
      <c r="F290" s="75">
        <f>IFERROR(PopulationMuni!F290/HHMuni!F290,0)</f>
        <v>2.5720455016986672</v>
      </c>
      <c r="G290" s="75">
        <f>IFERROR(PopulationMuni!G290/HHMuni!G290,0)</f>
        <v>2.5699214637983427</v>
      </c>
      <c r="H290" s="75">
        <f>IFERROR(PopulationMuni!H290/HHMuni!H290,0)</f>
        <v>2.5677036994040132</v>
      </c>
      <c r="I290" s="76">
        <f>IFERROR(PopulationMuni!I290/HHMuni!I290,0)</f>
        <v>2.5745554628070004</v>
      </c>
      <c r="J290" s="77">
        <f>IFERROR(PopulationMuni!J290/HHMuni!J290,0)</f>
        <v>2.5636209520543294</v>
      </c>
      <c r="K290" s="74">
        <f t="shared" si="52"/>
        <v>-3.0574956507399609E-2</v>
      </c>
      <c r="L290" s="75">
        <f t="shared" si="53"/>
        <v>-9.3661483086986408E-3</v>
      </c>
      <c r="M290" s="77">
        <f t="shared" si="54"/>
        <v>-4.1509467260070654E-2</v>
      </c>
      <c r="N290" s="32">
        <f t="shared" si="55"/>
        <v>-1.1736439865243309E-2</v>
      </c>
      <c r="O290" s="4">
        <f t="shared" si="56"/>
        <v>-4.721227365190872E-4</v>
      </c>
      <c r="P290" s="32">
        <f t="shared" si="57"/>
        <v>-8.141169456031494E-3</v>
      </c>
      <c r="Q290" s="4">
        <f t="shared" si="58"/>
        <v>-4.5961570064441126E-3</v>
      </c>
      <c r="R290" s="4">
        <f t="shared" si="59"/>
        <v>-8.2581661130087802E-4</v>
      </c>
      <c r="S290" s="4">
        <f t="shared" si="60"/>
        <v>-8.6296971544475021E-4</v>
      </c>
      <c r="T290" s="4">
        <f t="shared" si="61"/>
        <v>2.668440055827892E-3</v>
      </c>
      <c r="U290" s="4">
        <f t="shared" si="62"/>
        <v>-4.2471451520991188E-3</v>
      </c>
      <c r="V290" s="4">
        <f t="shared" si="63"/>
        <v>-1.5933738653665874E-2</v>
      </c>
      <c r="W290" s="5">
        <f t="shared" si="64"/>
        <v>-5.3525821253297412E-4</v>
      </c>
    </row>
    <row r="291" spans="1:23" x14ac:dyDescent="0.25">
      <c r="A291" s="2" t="s">
        <v>287</v>
      </c>
      <c r="B291" s="47" t="s">
        <v>297</v>
      </c>
      <c r="C291" s="61" t="s">
        <v>681</v>
      </c>
      <c r="D291" s="74">
        <f>IFERROR(PopulationMuni!D291/HHMuni!D291,0)</f>
        <v>3.2139563618558751</v>
      </c>
      <c r="E291" s="75">
        <f>IFERROR(PopulationMuni!E291/HHMuni!E291,0)</f>
        <v>3.1835097522674958</v>
      </c>
      <c r="F291" s="75">
        <f>IFERROR(PopulationMuni!F291/HHMuni!F291,0)</f>
        <v>3.1364191978049192</v>
      </c>
      <c r="G291" s="75">
        <f>IFERROR(PopulationMuni!G291/HHMuni!G291,0)</f>
        <v>3.1264620120376563</v>
      </c>
      <c r="H291" s="75">
        <f>IFERROR(PopulationMuni!H291/HHMuni!H291,0)</f>
        <v>3.1164861220104165</v>
      </c>
      <c r="I291" s="76">
        <f>IFERROR(PopulationMuni!I291/HHMuni!I291,0)</f>
        <v>3.1252663906290801</v>
      </c>
      <c r="J291" s="77">
        <f>IFERROR(PopulationMuni!J291/HHMuni!J291,0)</f>
        <v>3.1157607667798066</v>
      </c>
      <c r="K291" s="74">
        <f t="shared" si="52"/>
        <v>-8.8689971226795006E-2</v>
      </c>
      <c r="L291" s="75">
        <f t="shared" si="53"/>
        <v>-5.8243361638415703E-2</v>
      </c>
      <c r="M291" s="77">
        <f t="shared" si="54"/>
        <v>-9.8195595076068454E-2</v>
      </c>
      <c r="N291" s="32">
        <f t="shared" si="55"/>
        <v>-2.7595263046938712E-2</v>
      </c>
      <c r="O291" s="4">
        <f t="shared" si="56"/>
        <v>-1.1187003935708706E-3</v>
      </c>
      <c r="P291" s="32">
        <f t="shared" si="57"/>
        <v>-9.4732492169863347E-3</v>
      </c>
      <c r="Q291" s="4">
        <f t="shared" si="58"/>
        <v>-1.4792024566293804E-2</v>
      </c>
      <c r="R291" s="4">
        <f t="shared" si="59"/>
        <v>-3.1746986417605649E-3</v>
      </c>
      <c r="S291" s="4">
        <f t="shared" si="60"/>
        <v>-3.1907920162886905E-3</v>
      </c>
      <c r="T291" s="4">
        <f t="shared" si="61"/>
        <v>2.8173616935600609E-3</v>
      </c>
      <c r="U291" s="4">
        <f t="shared" si="62"/>
        <v>-3.0415403556559584E-3</v>
      </c>
      <c r="V291" s="4">
        <f t="shared" si="63"/>
        <v>-3.0552871296412376E-2</v>
      </c>
      <c r="W291" s="5">
        <f t="shared" si="64"/>
        <v>-1.033776630664951E-3</v>
      </c>
    </row>
    <row r="292" spans="1:23" x14ac:dyDescent="0.25">
      <c r="A292" s="2" t="s">
        <v>287</v>
      </c>
      <c r="B292" s="47" t="s">
        <v>298</v>
      </c>
      <c r="C292" s="61" t="s">
        <v>682</v>
      </c>
      <c r="D292" s="74">
        <f>IFERROR(PopulationMuni!D292/HHMuni!D292,0)</f>
        <v>2.8738231993713641</v>
      </c>
      <c r="E292" s="75">
        <f>IFERROR(PopulationMuni!E292/HHMuni!E292,0)</f>
        <v>2.8738231993713641</v>
      </c>
      <c r="F292" s="75">
        <f>IFERROR(PopulationMuni!F292/HHMuni!F292,0)</f>
        <v>2.8738231993713641</v>
      </c>
      <c r="G292" s="75">
        <f>IFERROR(PopulationMuni!G292/HHMuni!G292,0)</f>
        <v>2.8738231993713641</v>
      </c>
      <c r="H292" s="75">
        <f>IFERROR(PopulationMuni!H292/HHMuni!H292,0)</f>
        <v>2.8738231993713641</v>
      </c>
      <c r="I292" s="76">
        <f>IFERROR(PopulationMuni!I292/HHMuni!I292,0)</f>
        <v>2.8738231993713641</v>
      </c>
      <c r="J292" s="77">
        <f>IFERROR(PopulationMuni!J292/HHMuni!J292,0)</f>
        <v>2.8738231993713641</v>
      </c>
      <c r="K292" s="74">
        <f t="shared" si="52"/>
        <v>0</v>
      </c>
      <c r="L292" s="75">
        <f t="shared" si="53"/>
        <v>0</v>
      </c>
      <c r="M292" s="77">
        <f t="shared" si="54"/>
        <v>0</v>
      </c>
      <c r="N292" s="32">
        <f t="shared" si="55"/>
        <v>0</v>
      </c>
      <c r="O292" s="4">
        <f t="shared" si="56"/>
        <v>0</v>
      </c>
      <c r="P292" s="32">
        <f t="shared" si="57"/>
        <v>0</v>
      </c>
      <c r="Q292" s="4">
        <f t="shared" si="58"/>
        <v>0</v>
      </c>
      <c r="R292" s="4">
        <f t="shared" si="59"/>
        <v>0</v>
      </c>
      <c r="S292" s="4">
        <f t="shared" si="60"/>
        <v>0</v>
      </c>
      <c r="T292" s="4">
        <f t="shared" si="61"/>
        <v>0</v>
      </c>
      <c r="U292" s="4">
        <f t="shared" si="62"/>
        <v>0</v>
      </c>
      <c r="V292" s="4">
        <f t="shared" si="63"/>
        <v>0</v>
      </c>
      <c r="W292" s="5">
        <f t="shared" si="64"/>
        <v>0</v>
      </c>
    </row>
    <row r="293" spans="1:23" x14ac:dyDescent="0.25">
      <c r="A293" s="2" t="s">
        <v>287</v>
      </c>
      <c r="B293" s="47" t="s">
        <v>299</v>
      </c>
      <c r="C293" s="61" t="s">
        <v>683</v>
      </c>
      <c r="D293" s="74">
        <f>IFERROR(PopulationMuni!D293/HHMuni!D293,0)</f>
        <v>2.8081884428645227</v>
      </c>
      <c r="E293" s="75">
        <f>IFERROR(PopulationMuni!E293/HHMuni!E293,0)</f>
        <v>2.774117626194097</v>
      </c>
      <c r="F293" s="75">
        <f>IFERROR(PopulationMuni!F293/HHMuni!F293,0)</f>
        <v>2.756705638627881</v>
      </c>
      <c r="G293" s="75">
        <f>IFERROR(PopulationMuni!G293/HHMuni!G293,0)</f>
        <v>2.7538711771630018</v>
      </c>
      <c r="H293" s="75">
        <f>IFERROR(PopulationMuni!H293/HHMuni!H293,0)</f>
        <v>2.7509461407511431</v>
      </c>
      <c r="I293" s="76">
        <f>IFERROR(PopulationMuni!I293/HHMuni!I293,0)</f>
        <v>2.7575072025298262</v>
      </c>
      <c r="J293" s="77">
        <f>IFERROR(PopulationMuni!J293/HHMuni!J293,0)</f>
        <v>2.7491186724517398</v>
      </c>
      <c r="K293" s="74">
        <f t="shared" si="52"/>
        <v>-5.0681240334696565E-2</v>
      </c>
      <c r="L293" s="75">
        <f t="shared" si="53"/>
        <v>-1.661042366427079E-2</v>
      </c>
      <c r="M293" s="77">
        <f t="shared" si="54"/>
        <v>-5.906977041278294E-2</v>
      </c>
      <c r="N293" s="32">
        <f t="shared" si="55"/>
        <v>-1.8047663597318464E-2</v>
      </c>
      <c r="O293" s="4">
        <f t="shared" si="56"/>
        <v>-7.2823507098773721E-4</v>
      </c>
      <c r="P293" s="32">
        <f t="shared" si="57"/>
        <v>-1.2132667505629136E-2</v>
      </c>
      <c r="Q293" s="4">
        <f t="shared" si="58"/>
        <v>-6.2765858959282772E-3</v>
      </c>
      <c r="R293" s="4">
        <f t="shared" si="59"/>
        <v>-1.0282060678376004E-3</v>
      </c>
      <c r="S293" s="4">
        <f t="shared" si="60"/>
        <v>-1.0621544087157098E-3</v>
      </c>
      <c r="T293" s="4">
        <f t="shared" si="61"/>
        <v>2.3850200778163799E-3</v>
      </c>
      <c r="U293" s="4">
        <f t="shared" si="62"/>
        <v>-3.0420700516722299E-3</v>
      </c>
      <c r="V293" s="4">
        <f t="shared" si="63"/>
        <v>-2.1034831392058639E-2</v>
      </c>
      <c r="W293" s="5">
        <f t="shared" si="64"/>
        <v>-7.0838949447160626E-4</v>
      </c>
    </row>
    <row r="294" spans="1:23" x14ac:dyDescent="0.25">
      <c r="A294" s="2" t="s">
        <v>287</v>
      </c>
      <c r="B294" s="47" t="s">
        <v>300</v>
      </c>
      <c r="C294" s="61" t="s">
        <v>684</v>
      </c>
      <c r="D294" s="74">
        <f>IFERROR(PopulationMuni!D294/HHMuni!D294,0)</f>
        <v>2.7206937843983607</v>
      </c>
      <c r="E294" s="75">
        <f>IFERROR(PopulationMuni!E294/HHMuni!E294,0)</f>
        <v>2.6990152969128145</v>
      </c>
      <c r="F294" s="75">
        <f>IFERROR(PopulationMuni!F294/HHMuni!F294,0)</f>
        <v>2.6874628207787499</v>
      </c>
      <c r="G294" s="75">
        <f>IFERROR(PopulationMuni!G294/HHMuni!G294,0)</f>
        <v>2.6864081658222769</v>
      </c>
      <c r="H294" s="75">
        <f>IFERROR(PopulationMuni!H294/HHMuni!H294,0)</f>
        <v>2.6851587154964052</v>
      </c>
      <c r="I294" s="76">
        <f>IFERROR(PopulationMuni!I294/HHMuni!I294,0)</f>
        <v>2.6947288403643328</v>
      </c>
      <c r="J294" s="77">
        <f>IFERROR(PopulationMuni!J294/HHMuni!J294,0)</f>
        <v>2.6907234174559207</v>
      </c>
      <c r="K294" s="74">
        <f t="shared" si="52"/>
        <v>-2.5964944034027937E-2</v>
      </c>
      <c r="L294" s="75">
        <f t="shared" si="53"/>
        <v>-4.2864565484816985E-3</v>
      </c>
      <c r="M294" s="77">
        <f t="shared" si="54"/>
        <v>-2.9970366942440041E-2</v>
      </c>
      <c r="N294" s="32">
        <f t="shared" si="55"/>
        <v>-9.5435010668684095E-3</v>
      </c>
      <c r="O294" s="4">
        <f t="shared" si="56"/>
        <v>-3.834997291166653E-4</v>
      </c>
      <c r="P294" s="32">
        <f t="shared" si="57"/>
        <v>-7.9679997836802352E-3</v>
      </c>
      <c r="Q294" s="4">
        <f t="shared" si="58"/>
        <v>-4.2802558945399527E-3</v>
      </c>
      <c r="R294" s="4">
        <f t="shared" si="59"/>
        <v>-3.9243518024456581E-4</v>
      </c>
      <c r="S294" s="4">
        <f t="shared" si="60"/>
        <v>-4.6510070277772098E-4</v>
      </c>
      <c r="T294" s="4">
        <f t="shared" si="61"/>
        <v>3.5640816361048877E-3</v>
      </c>
      <c r="U294" s="4">
        <f t="shared" si="62"/>
        <v>-1.486391821104549E-3</v>
      </c>
      <c r="V294" s="4">
        <f t="shared" si="63"/>
        <v>-1.1015707506042416E-2</v>
      </c>
      <c r="W294" s="5">
        <f t="shared" si="64"/>
        <v>-3.6915950038762801E-4</v>
      </c>
    </row>
    <row r="295" spans="1:23" x14ac:dyDescent="0.25">
      <c r="A295" s="2" t="s">
        <v>287</v>
      </c>
      <c r="B295" s="47" t="s">
        <v>301</v>
      </c>
      <c r="C295" s="61" t="s">
        <v>685</v>
      </c>
      <c r="D295" s="74">
        <f>IFERROR(PopulationMuni!D295/HHMuni!D295,0)</f>
        <v>2.8209536252727339</v>
      </c>
      <c r="E295" s="75">
        <f>IFERROR(PopulationMuni!E295/HHMuni!E295,0)</f>
        <v>2.789733042419809</v>
      </c>
      <c r="F295" s="75">
        <f>IFERROR(PopulationMuni!F295/HHMuni!F295,0)</f>
        <v>2.7712268206428012</v>
      </c>
      <c r="G295" s="75">
        <f>IFERROR(PopulationMuni!G295/HHMuni!G295,0)</f>
        <v>2.7674663223196725</v>
      </c>
      <c r="H295" s="75">
        <f>IFERROR(PopulationMuni!H295/HHMuni!H295,0)</f>
        <v>2.7667423569489471</v>
      </c>
      <c r="I295" s="76">
        <f>IFERROR(PopulationMuni!I295/HHMuni!I295,0)</f>
        <v>2.7829125098320442</v>
      </c>
      <c r="J295" s="77">
        <f>IFERROR(PopulationMuni!J295/HHMuni!J295,0)</f>
        <v>2.7859160439253867</v>
      </c>
      <c r="K295" s="74">
        <f t="shared" si="52"/>
        <v>-3.8041115440689666E-2</v>
      </c>
      <c r="L295" s="75">
        <f t="shared" si="53"/>
        <v>-6.8205325877648271E-3</v>
      </c>
      <c r="M295" s="77">
        <f t="shared" si="54"/>
        <v>-3.5037581347347135E-2</v>
      </c>
      <c r="N295" s="32">
        <f t="shared" si="55"/>
        <v>-1.348519702694928E-2</v>
      </c>
      <c r="O295" s="4">
        <f t="shared" si="56"/>
        <v>-5.4293048324027815E-4</v>
      </c>
      <c r="P295" s="32">
        <f t="shared" si="57"/>
        <v>-1.106738606874702E-2</v>
      </c>
      <c r="Q295" s="4">
        <f t="shared" si="58"/>
        <v>-6.6336891364183748E-3</v>
      </c>
      <c r="R295" s="4">
        <f t="shared" si="59"/>
        <v>-1.3569796218472208E-3</v>
      </c>
      <c r="S295" s="4">
        <f t="shared" si="60"/>
        <v>-2.6159861996755129E-4</v>
      </c>
      <c r="T295" s="4">
        <f t="shared" si="61"/>
        <v>5.8444736794822649E-3</v>
      </c>
      <c r="U295" s="4">
        <f t="shared" si="62"/>
        <v>1.0792772258312322E-3</v>
      </c>
      <c r="V295" s="4">
        <f t="shared" si="63"/>
        <v>-1.2420474067155074E-2</v>
      </c>
      <c r="W295" s="5">
        <f t="shared" si="64"/>
        <v>-4.1652165939898289E-4</v>
      </c>
    </row>
    <row r="296" spans="1:23" x14ac:dyDescent="0.25">
      <c r="A296" s="2" t="s">
        <v>287</v>
      </c>
      <c r="B296" s="47" t="s">
        <v>302</v>
      </c>
      <c r="C296" s="61" t="s">
        <v>686</v>
      </c>
      <c r="D296" s="74">
        <f>IFERROR(PopulationMuni!D296/HHMuni!D296,0)</f>
        <v>2.6403953076454787</v>
      </c>
      <c r="E296" s="75">
        <f>IFERROR(PopulationMuni!E296/HHMuni!E296,0)</f>
        <v>2.6403953076454787</v>
      </c>
      <c r="F296" s="75">
        <f>IFERROR(PopulationMuni!F296/HHMuni!F296,0)</f>
        <v>2.6403953076454787</v>
      </c>
      <c r="G296" s="75">
        <f>IFERROR(PopulationMuni!G296/HHMuni!G296,0)</f>
        <v>2.6403953076454787</v>
      </c>
      <c r="H296" s="75">
        <f>IFERROR(PopulationMuni!H296/HHMuni!H296,0)</f>
        <v>2.6403953076454787</v>
      </c>
      <c r="I296" s="76">
        <f>IFERROR(PopulationMuni!I296/HHMuni!I296,0)</f>
        <v>2.6403953076454787</v>
      </c>
      <c r="J296" s="77">
        <f>IFERROR(PopulationMuni!J296/HHMuni!J296,0)</f>
        <v>2.6403953076454787</v>
      </c>
      <c r="K296" s="74">
        <f t="shared" si="52"/>
        <v>0</v>
      </c>
      <c r="L296" s="75">
        <f t="shared" si="53"/>
        <v>0</v>
      </c>
      <c r="M296" s="77">
        <f t="shared" si="54"/>
        <v>0</v>
      </c>
      <c r="N296" s="32">
        <f t="shared" si="55"/>
        <v>0</v>
      </c>
      <c r="O296" s="4">
        <f t="shared" si="56"/>
        <v>0</v>
      </c>
      <c r="P296" s="32">
        <f t="shared" si="57"/>
        <v>0</v>
      </c>
      <c r="Q296" s="4">
        <f t="shared" si="58"/>
        <v>0</v>
      </c>
      <c r="R296" s="4">
        <f t="shared" si="59"/>
        <v>0</v>
      </c>
      <c r="S296" s="4">
        <f t="shared" si="60"/>
        <v>0</v>
      </c>
      <c r="T296" s="4">
        <f t="shared" si="61"/>
        <v>0</v>
      </c>
      <c r="U296" s="4">
        <f t="shared" si="62"/>
        <v>0</v>
      </c>
      <c r="V296" s="4">
        <f t="shared" si="63"/>
        <v>0</v>
      </c>
      <c r="W296" s="5">
        <f t="shared" si="64"/>
        <v>0</v>
      </c>
    </row>
    <row r="297" spans="1:23" ht="15.75" thickBot="1" x14ac:dyDescent="0.3">
      <c r="A297" s="93" t="s">
        <v>287</v>
      </c>
      <c r="B297" s="94" t="s">
        <v>303</v>
      </c>
      <c r="C297" s="95">
        <v>3403182423</v>
      </c>
      <c r="D297" s="118">
        <f>IFERROR(PopulationMuni!D297/HHMuni!D297,0)</f>
        <v>2.5140046332472359</v>
      </c>
      <c r="E297" s="119">
        <f>IFERROR(PopulationMuni!E297/HHMuni!E297,0)</f>
        <v>2.4908708437724547</v>
      </c>
      <c r="F297" s="119">
        <f>IFERROR(PopulationMuni!F297/HHMuni!F297,0)</f>
        <v>2.4777388312689204</v>
      </c>
      <c r="G297" s="119">
        <f>IFERROR(PopulationMuni!G297/HHMuni!G297,0)</f>
        <v>2.4743489325323114</v>
      </c>
      <c r="H297" s="119">
        <f>IFERROR(PopulationMuni!H297/HHMuni!H297,0)</f>
        <v>2.4710405991987927</v>
      </c>
      <c r="I297" s="120">
        <f>IFERROR(PopulationMuni!I297/HHMuni!I297,0)</f>
        <v>2.4762429080694583</v>
      </c>
      <c r="J297" s="121">
        <f>IFERROR(PopulationMuni!J297/HHMuni!J297,0)</f>
        <v>2.4674129006636085</v>
      </c>
      <c r="K297" s="118">
        <f t="shared" si="52"/>
        <v>-3.7761725177777539E-2</v>
      </c>
      <c r="L297" s="119">
        <f t="shared" si="53"/>
        <v>-1.4627935702996364E-2</v>
      </c>
      <c r="M297" s="121">
        <f t="shared" si="54"/>
        <v>-4.6591732583627365E-2</v>
      </c>
      <c r="N297" s="100">
        <f t="shared" si="55"/>
        <v>-1.5020547169398935E-2</v>
      </c>
      <c r="O297" s="101">
        <f t="shared" si="56"/>
        <v>-6.0519671846848144E-4</v>
      </c>
      <c r="P297" s="100">
        <f t="shared" si="57"/>
        <v>-9.2019677167023417E-3</v>
      </c>
      <c r="Q297" s="101">
        <f t="shared" si="58"/>
        <v>-5.2720567733836043E-3</v>
      </c>
      <c r="R297" s="101">
        <f t="shared" si="59"/>
        <v>-1.3681420712420289E-3</v>
      </c>
      <c r="S297" s="101">
        <f t="shared" si="60"/>
        <v>-1.337052058430932E-3</v>
      </c>
      <c r="T297" s="101">
        <f t="shared" si="61"/>
        <v>2.1053109658952796E-3</v>
      </c>
      <c r="U297" s="101">
        <f t="shared" si="62"/>
        <v>-3.5658890236798246E-3</v>
      </c>
      <c r="V297" s="101">
        <f t="shared" si="63"/>
        <v>-1.853287458879771E-2</v>
      </c>
      <c r="W297" s="102">
        <f t="shared" si="64"/>
        <v>-6.2336429631826284E-4</v>
      </c>
    </row>
    <row r="298" spans="1:23" x14ac:dyDescent="0.25">
      <c r="A298" s="106" t="s">
        <v>304</v>
      </c>
      <c r="B298" s="107" t="s">
        <v>305</v>
      </c>
      <c r="C298" s="108" t="s">
        <v>687</v>
      </c>
      <c r="D298" s="122">
        <f>IFERROR(PopulationMuni!D298/HHMuni!D298,0)</f>
        <v>1.9913786597179055</v>
      </c>
      <c r="E298" s="123">
        <f>IFERROR(PopulationMuni!E298/HHMuni!E298,0)</f>
        <v>1.9645497520349586</v>
      </c>
      <c r="F298" s="123">
        <f>IFERROR(PopulationMuni!F298/HHMuni!F298,0)</f>
        <v>1.9403834853674489</v>
      </c>
      <c r="G298" s="123">
        <f>IFERROR(PopulationMuni!G298/HHMuni!G298,0)</f>
        <v>1.9238295408492436</v>
      </c>
      <c r="H298" s="123">
        <f>IFERROR(PopulationMuni!H298/HHMuni!H298,0)</f>
        <v>1.9381980357093687</v>
      </c>
      <c r="I298" s="124">
        <f>IFERROR(PopulationMuni!I298/HHMuni!I298,0)</f>
        <v>1.9604108312747619</v>
      </c>
      <c r="J298" s="125">
        <f>IFERROR(PopulationMuni!J298/HHMuni!J298,0)</f>
        <v>1.9787099070399443</v>
      </c>
      <c r="K298" s="122">
        <f t="shared" si="52"/>
        <v>-3.0967828443143608E-2</v>
      </c>
      <c r="L298" s="123">
        <f t="shared" si="53"/>
        <v>-4.1389207601967293E-3</v>
      </c>
      <c r="M298" s="125">
        <f t="shared" si="54"/>
        <v>-1.2668752677961193E-2</v>
      </c>
      <c r="N298" s="113">
        <f t="shared" si="55"/>
        <v>-1.5550949234100164E-2</v>
      </c>
      <c r="O298" s="114">
        <f t="shared" si="56"/>
        <v>-6.2672886827097596E-4</v>
      </c>
      <c r="P298" s="113">
        <f t="shared" si="57"/>
        <v>-1.3472529471992734E-2</v>
      </c>
      <c r="Q298" s="114">
        <f t="shared" si="58"/>
        <v>-1.2301173153022704E-2</v>
      </c>
      <c r="R298" s="114">
        <f t="shared" si="59"/>
        <v>-8.5312746903071224E-3</v>
      </c>
      <c r="S298" s="114">
        <f t="shared" si="60"/>
        <v>7.4686943697632735E-3</v>
      </c>
      <c r="T298" s="114">
        <f t="shared" si="61"/>
        <v>1.1460539715831164E-2</v>
      </c>
      <c r="U298" s="114">
        <f t="shared" si="62"/>
        <v>9.334306602092779E-3</v>
      </c>
      <c r="V298" s="114">
        <f t="shared" si="63"/>
        <v>-6.3617999601119912E-3</v>
      </c>
      <c r="W298" s="115">
        <f t="shared" si="64"/>
        <v>-2.1271478790274578E-4</v>
      </c>
    </row>
    <row r="299" spans="1:23" x14ac:dyDescent="0.25">
      <c r="A299" s="2" t="s">
        <v>304</v>
      </c>
      <c r="B299" s="47" t="s">
        <v>306</v>
      </c>
      <c r="C299" s="61" t="s">
        <v>688</v>
      </c>
      <c r="D299" s="74">
        <f>IFERROR(PopulationMuni!D299/HHMuni!D299,0)</f>
        <v>2.728466548204096</v>
      </c>
      <c r="E299" s="75">
        <f>IFERROR(PopulationMuni!E299/HHMuni!E299,0)</f>
        <v>2.7122768827682835</v>
      </c>
      <c r="F299" s="75">
        <f>IFERROR(PopulationMuni!F299/HHMuni!F299,0)</f>
        <v>2.6931127873617777</v>
      </c>
      <c r="G299" s="75">
        <f>IFERROR(PopulationMuni!G299/HHMuni!G299,0)</f>
        <v>2.6786144394957279</v>
      </c>
      <c r="H299" s="75">
        <f>IFERROR(PopulationMuni!H299/HHMuni!H299,0)</f>
        <v>2.6812967734105411</v>
      </c>
      <c r="I299" s="76">
        <f>IFERROR(PopulationMuni!I299/HHMuni!I299,0)</f>
        <v>2.6880852681595555</v>
      </c>
      <c r="J299" s="77">
        <f>IFERROR(PopulationMuni!J299/HHMuni!J299,0)</f>
        <v>2.6929798350322316</v>
      </c>
      <c r="K299" s="74">
        <f t="shared" si="52"/>
        <v>-4.0381280044540446E-2</v>
      </c>
      <c r="L299" s="75">
        <f t="shared" si="53"/>
        <v>-2.4191614608727985E-2</v>
      </c>
      <c r="M299" s="77">
        <f t="shared" si="54"/>
        <v>-3.5486713171864359E-2</v>
      </c>
      <c r="N299" s="32">
        <f t="shared" si="55"/>
        <v>-1.4799990885400405E-2</v>
      </c>
      <c r="O299" s="4">
        <f t="shared" si="56"/>
        <v>-5.9624631384713744E-4</v>
      </c>
      <c r="P299" s="32">
        <f t="shared" si="57"/>
        <v>-5.9336133134814117E-3</v>
      </c>
      <c r="Q299" s="4">
        <f t="shared" si="58"/>
        <v>-7.0656854867066077E-3</v>
      </c>
      <c r="R299" s="4">
        <f t="shared" si="59"/>
        <v>-5.3834907821490585E-3</v>
      </c>
      <c r="S299" s="4">
        <f t="shared" si="60"/>
        <v>1.0013885818214163E-3</v>
      </c>
      <c r="T299" s="4">
        <f t="shared" si="61"/>
        <v>2.5317953672019389E-3</v>
      </c>
      <c r="U299" s="4">
        <f t="shared" si="62"/>
        <v>1.8208376537203197E-3</v>
      </c>
      <c r="V299" s="4">
        <f t="shared" si="63"/>
        <v>-1.3006101612358822E-2</v>
      </c>
      <c r="W299" s="5">
        <f t="shared" si="64"/>
        <v>-4.3628551797736392E-4</v>
      </c>
    </row>
    <row r="300" spans="1:23" x14ac:dyDescent="0.25">
      <c r="A300" s="2" t="s">
        <v>304</v>
      </c>
      <c r="B300" s="47" t="s">
        <v>307</v>
      </c>
      <c r="C300" s="61" t="s">
        <v>689</v>
      </c>
      <c r="D300" s="74">
        <f>IFERROR(PopulationMuni!D300/HHMuni!D300,0)</f>
        <v>2.8745670273139892</v>
      </c>
      <c r="E300" s="75">
        <f>IFERROR(PopulationMuni!E300/HHMuni!E300,0)</f>
        <v>2.849198676522505</v>
      </c>
      <c r="F300" s="75">
        <f>IFERROR(PopulationMuni!F300/HHMuni!F300,0)</f>
        <v>2.8192022819037175</v>
      </c>
      <c r="G300" s="75">
        <f>IFERROR(PopulationMuni!G300/HHMuni!G300,0)</f>
        <v>2.7963127910893872</v>
      </c>
      <c r="H300" s="75">
        <f>IFERROR(PopulationMuni!H300/HHMuni!H300,0)</f>
        <v>2.8001135977310874</v>
      </c>
      <c r="I300" s="76">
        <f>IFERROR(PopulationMuni!I300/HHMuni!I300,0)</f>
        <v>2.8105205006589085</v>
      </c>
      <c r="J300" s="77">
        <f>IFERROR(PopulationMuni!J300/HHMuni!J300,0)</f>
        <v>2.8180040833412048</v>
      </c>
      <c r="K300" s="74">
        <f t="shared" si="52"/>
        <v>-6.4046526655080704E-2</v>
      </c>
      <c r="L300" s="75">
        <f t="shared" si="53"/>
        <v>-3.8678175863596564E-2</v>
      </c>
      <c r="M300" s="77">
        <f t="shared" si="54"/>
        <v>-5.6562943972784385E-2</v>
      </c>
      <c r="N300" s="32">
        <f t="shared" si="55"/>
        <v>-2.2280408161129639E-2</v>
      </c>
      <c r="O300" s="4">
        <f t="shared" si="56"/>
        <v>-9.0088859475911942E-4</v>
      </c>
      <c r="P300" s="32">
        <f t="shared" si="57"/>
        <v>-8.8251032417875352E-3</v>
      </c>
      <c r="Q300" s="4">
        <f t="shared" si="58"/>
        <v>-1.0528010863531168E-2</v>
      </c>
      <c r="R300" s="4">
        <f t="shared" si="59"/>
        <v>-8.1191374458144949E-3</v>
      </c>
      <c r="S300" s="4">
        <f t="shared" si="60"/>
        <v>1.3592208474715317E-3</v>
      </c>
      <c r="T300" s="4">
        <f t="shared" si="61"/>
        <v>3.7166002608799431E-3</v>
      </c>
      <c r="U300" s="4">
        <f t="shared" si="62"/>
        <v>2.6627034673976091E-3</v>
      </c>
      <c r="V300" s="4">
        <f t="shared" si="63"/>
        <v>-1.9677030813797791E-2</v>
      </c>
      <c r="W300" s="5">
        <f t="shared" si="64"/>
        <v>-6.6222067558885378E-4</v>
      </c>
    </row>
    <row r="301" spans="1:23" x14ac:dyDescent="0.25">
      <c r="A301" s="2" t="s">
        <v>304</v>
      </c>
      <c r="B301" s="47" t="s">
        <v>308</v>
      </c>
      <c r="C301" s="61" t="s">
        <v>690</v>
      </c>
      <c r="D301" s="74">
        <f>IFERROR(PopulationMuni!D301/HHMuni!D301,0)</f>
        <v>3.0807312489387475</v>
      </c>
      <c r="E301" s="75">
        <f>IFERROR(PopulationMuni!E301/HHMuni!E301,0)</f>
        <v>3.0425831169639768</v>
      </c>
      <c r="F301" s="75">
        <f>IFERROR(PopulationMuni!F301/HHMuni!F301,0)</f>
        <v>3.0057654919932451</v>
      </c>
      <c r="G301" s="75">
        <f>IFERROR(PopulationMuni!G301/HHMuni!G301,0)</f>
        <v>2.9785355725023792</v>
      </c>
      <c r="H301" s="75">
        <f>IFERROR(PopulationMuni!H301/HHMuni!H301,0)</f>
        <v>2.9817404347998182</v>
      </c>
      <c r="I301" s="76">
        <f>IFERROR(PopulationMuni!I301/HHMuni!I301,0)</f>
        <v>2.9920341814289024</v>
      </c>
      <c r="J301" s="77">
        <f>IFERROR(PopulationMuni!J301/HHMuni!J301,0)</f>
        <v>2.99912150992742</v>
      </c>
      <c r="K301" s="74">
        <f t="shared" si="52"/>
        <v>-8.8697067509845073E-2</v>
      </c>
      <c r="L301" s="75">
        <f t="shared" si="53"/>
        <v>-5.0548935535074335E-2</v>
      </c>
      <c r="M301" s="77">
        <f t="shared" si="54"/>
        <v>-8.1609739011327509E-2</v>
      </c>
      <c r="N301" s="32">
        <f t="shared" si="55"/>
        <v>-2.879091369635034E-2</v>
      </c>
      <c r="O301" s="4">
        <f t="shared" si="56"/>
        <v>-1.1678576417127884E-3</v>
      </c>
      <c r="P301" s="32">
        <f t="shared" si="57"/>
        <v>-1.238281722494039E-2</v>
      </c>
      <c r="Q301" s="4">
        <f t="shared" si="58"/>
        <v>-1.2100778698683534E-2</v>
      </c>
      <c r="R301" s="4">
        <f t="shared" si="59"/>
        <v>-9.0592295251911148E-3</v>
      </c>
      <c r="S301" s="4">
        <f t="shared" si="60"/>
        <v>1.0759859063045329E-3</v>
      </c>
      <c r="T301" s="4">
        <f t="shared" si="61"/>
        <v>3.4522611388121405E-3</v>
      </c>
      <c r="U301" s="4">
        <f t="shared" si="62"/>
        <v>2.3687324638559382E-3</v>
      </c>
      <c r="V301" s="4">
        <f t="shared" si="63"/>
        <v>-2.649037920443098E-2</v>
      </c>
      <c r="W301" s="5">
        <f t="shared" si="64"/>
        <v>-8.9451873043799868E-4</v>
      </c>
    </row>
    <row r="302" spans="1:23" x14ac:dyDescent="0.25">
      <c r="A302" s="2" t="s">
        <v>304</v>
      </c>
      <c r="B302" s="47" t="s">
        <v>309</v>
      </c>
      <c r="C302" s="61" t="s">
        <v>691</v>
      </c>
      <c r="D302" s="74">
        <f>IFERROR(PopulationMuni!D302/HHMuni!D302,0)</f>
        <v>2.7636864348129704</v>
      </c>
      <c r="E302" s="75">
        <f>IFERROR(PopulationMuni!E302/HHMuni!E302,0)</f>
        <v>2.6433684313954013</v>
      </c>
      <c r="F302" s="75">
        <f>IFERROR(PopulationMuni!F302/HHMuni!F302,0)</f>
        <v>2.5591094147250359</v>
      </c>
      <c r="G302" s="75">
        <f>IFERROR(PopulationMuni!G302/HHMuni!G302,0)</f>
        <v>2.5363814600500274</v>
      </c>
      <c r="H302" s="75">
        <f>IFERROR(PopulationMuni!H302/HHMuni!H302,0)</f>
        <v>2.5390027493085228</v>
      </c>
      <c r="I302" s="76">
        <f>IFERROR(PopulationMuni!I302/HHMuni!I302,0)</f>
        <v>2.5463750623304113</v>
      </c>
      <c r="J302" s="77">
        <f>IFERROR(PopulationMuni!J302/HHMuni!J302,0)</f>
        <v>2.5516665861920265</v>
      </c>
      <c r="K302" s="74">
        <f t="shared" si="52"/>
        <v>-0.21731137248255905</v>
      </c>
      <c r="L302" s="75">
        <f t="shared" si="53"/>
        <v>-9.6993369064990009E-2</v>
      </c>
      <c r="M302" s="77">
        <f t="shared" si="54"/>
        <v>-0.21201984862094392</v>
      </c>
      <c r="N302" s="32">
        <f t="shared" si="55"/>
        <v>-7.863097989163359E-2</v>
      </c>
      <c r="O302" s="4">
        <f t="shared" si="56"/>
        <v>-3.2704264539468175E-3</v>
      </c>
      <c r="P302" s="32">
        <f t="shared" si="57"/>
        <v>-4.3535330890644763E-2</v>
      </c>
      <c r="Q302" s="4">
        <f t="shared" si="58"/>
        <v>-3.1875623416553478E-2</v>
      </c>
      <c r="R302" s="4">
        <f t="shared" si="59"/>
        <v>-8.8811969289912529E-3</v>
      </c>
      <c r="S302" s="4">
        <f t="shared" si="60"/>
        <v>1.033475957691099E-3</v>
      </c>
      <c r="T302" s="4">
        <f t="shared" si="61"/>
        <v>2.9036254584191568E-3</v>
      </c>
      <c r="U302" s="4">
        <f t="shared" si="62"/>
        <v>2.0780614528845831E-3</v>
      </c>
      <c r="V302" s="4">
        <f t="shared" si="63"/>
        <v>-7.6716318447064391E-2</v>
      </c>
      <c r="W302" s="5">
        <f t="shared" si="64"/>
        <v>-2.6570884883131418E-3</v>
      </c>
    </row>
    <row r="303" spans="1:23" x14ac:dyDescent="0.25">
      <c r="A303" s="2" t="s">
        <v>304</v>
      </c>
      <c r="B303" s="47" t="s">
        <v>310</v>
      </c>
      <c r="C303" s="61" t="s">
        <v>692</v>
      </c>
      <c r="D303" s="74">
        <f>IFERROR(PopulationMuni!D303/HHMuni!D303,0)</f>
        <v>2.800094764613688</v>
      </c>
      <c r="E303" s="75">
        <f>IFERROR(PopulationMuni!E303/HHMuni!E303,0)</f>
        <v>2.7239353970683284</v>
      </c>
      <c r="F303" s="75">
        <f>IFERROR(PopulationMuni!F303/HHMuni!F303,0)</f>
        <v>2.6955208535410513</v>
      </c>
      <c r="G303" s="75">
        <f>IFERROR(PopulationMuni!G303/HHMuni!G303,0)</f>
        <v>2.6779747718570568</v>
      </c>
      <c r="H303" s="75">
        <f>IFERROR(PopulationMuni!H303/HHMuni!H303,0)</f>
        <v>2.681025287382901</v>
      </c>
      <c r="I303" s="76">
        <f>IFERROR(PopulationMuni!I303/HHMuni!I303,0)</f>
        <v>2.6886002307266037</v>
      </c>
      <c r="J303" s="77">
        <f>IFERROR(PopulationMuni!J303/HHMuni!J303,0)</f>
        <v>2.6940997965111979</v>
      </c>
      <c r="K303" s="74">
        <f t="shared" si="52"/>
        <v>-0.1114945338870843</v>
      </c>
      <c r="L303" s="75">
        <f t="shared" si="53"/>
        <v>-3.5335166341724733E-2</v>
      </c>
      <c r="M303" s="77">
        <f t="shared" si="54"/>
        <v>-0.10599496810249009</v>
      </c>
      <c r="N303" s="32">
        <f t="shared" si="55"/>
        <v>-3.9818128763390859E-2</v>
      </c>
      <c r="O303" s="4">
        <f t="shared" si="56"/>
        <v>-1.6239824414681081E-3</v>
      </c>
      <c r="P303" s="32">
        <f t="shared" si="57"/>
        <v>-2.719885359160934E-2</v>
      </c>
      <c r="Q303" s="4">
        <f t="shared" si="58"/>
        <v>-1.0431430773967243E-2</v>
      </c>
      <c r="R303" s="4">
        <f t="shared" si="59"/>
        <v>-6.509347409033972E-3</v>
      </c>
      <c r="S303" s="4">
        <f t="shared" si="60"/>
        <v>1.1391128691360386E-3</v>
      </c>
      <c r="T303" s="4">
        <f t="shared" si="61"/>
        <v>2.8253904874939728E-3</v>
      </c>
      <c r="U303" s="4">
        <f t="shared" si="62"/>
        <v>2.0455126506881971E-3</v>
      </c>
      <c r="V303" s="4">
        <f t="shared" si="63"/>
        <v>-3.7854064598814907E-2</v>
      </c>
      <c r="W303" s="5">
        <f t="shared" si="64"/>
        <v>-1.285477725444184E-3</v>
      </c>
    </row>
    <row r="304" spans="1:23" x14ac:dyDescent="0.25">
      <c r="A304" s="2" t="s">
        <v>304</v>
      </c>
      <c r="B304" s="47" t="s">
        <v>311</v>
      </c>
      <c r="C304" s="61" t="s">
        <v>693</v>
      </c>
      <c r="D304" s="74">
        <f>IFERROR(PopulationMuni!D304/HHMuni!D304,0)</f>
        <v>2.4661355587863394</v>
      </c>
      <c r="E304" s="75">
        <f>IFERROR(PopulationMuni!E304/HHMuni!E304,0)</f>
        <v>2.3723710171074424</v>
      </c>
      <c r="F304" s="75">
        <f>IFERROR(PopulationMuni!F304/HHMuni!F304,0)</f>
        <v>2.2813645290591351</v>
      </c>
      <c r="G304" s="75">
        <f>IFERROR(PopulationMuni!G304/HHMuni!G304,0)</f>
        <v>2.218462860411794</v>
      </c>
      <c r="H304" s="75">
        <f>IFERROR(PopulationMuni!H304/HHMuni!H304,0)</f>
        <v>2.2280998857100935</v>
      </c>
      <c r="I304" s="76">
        <f>IFERROR(PopulationMuni!I304/HHMuni!I304,0)</f>
        <v>2.2530491660118224</v>
      </c>
      <c r="J304" s="77">
        <f>IFERROR(PopulationMuni!J304/HHMuni!J304,0)</f>
        <v>2.2701023975387704</v>
      </c>
      <c r="K304" s="74">
        <f t="shared" si="52"/>
        <v>-0.21308639277451702</v>
      </c>
      <c r="L304" s="75">
        <f t="shared" si="53"/>
        <v>-0.11932185109561999</v>
      </c>
      <c r="M304" s="77">
        <f t="shared" si="54"/>
        <v>-0.19603316124756898</v>
      </c>
      <c r="N304" s="32">
        <f t="shared" si="55"/>
        <v>-8.6404979651395708E-2</v>
      </c>
      <c r="O304" s="4">
        <f t="shared" si="56"/>
        <v>-3.6081904071827431E-3</v>
      </c>
      <c r="P304" s="32">
        <f t="shared" si="57"/>
        <v>-3.8020838451006123E-2</v>
      </c>
      <c r="Q304" s="4">
        <f t="shared" si="58"/>
        <v>-3.8360984598129422E-2</v>
      </c>
      <c r="R304" s="4">
        <f t="shared" si="59"/>
        <v>-2.7571949965086273E-2</v>
      </c>
      <c r="S304" s="4">
        <f t="shared" si="60"/>
        <v>4.3440102019605131E-3</v>
      </c>
      <c r="T304" s="4">
        <f t="shared" si="61"/>
        <v>1.1197559167675175E-2</v>
      </c>
      <c r="U304" s="4">
        <f t="shared" si="62"/>
        <v>7.568956676224925E-3</v>
      </c>
      <c r="V304" s="4">
        <f t="shared" si="63"/>
        <v>-7.9490018522762385E-2</v>
      </c>
      <c r="W304" s="5">
        <f t="shared" si="64"/>
        <v>-2.7571066750462503E-3</v>
      </c>
    </row>
    <row r="305" spans="1:23" x14ac:dyDescent="0.25">
      <c r="A305" s="2" t="s">
        <v>304</v>
      </c>
      <c r="B305" s="47" t="s">
        <v>118</v>
      </c>
      <c r="C305" s="61" t="s">
        <v>694</v>
      </c>
      <c r="D305" s="74">
        <f>IFERROR(PopulationMuni!D305/HHMuni!D305,0)</f>
        <v>2.740722825393076</v>
      </c>
      <c r="E305" s="75">
        <f>IFERROR(PopulationMuni!E305/HHMuni!E305,0)</f>
        <v>2.667729605429733</v>
      </c>
      <c r="F305" s="75">
        <f>IFERROR(PopulationMuni!F305/HHMuni!F305,0)</f>
        <v>2.6347216424902116</v>
      </c>
      <c r="G305" s="75">
        <f>IFERROR(PopulationMuni!G305/HHMuni!G305,0)</f>
        <v>2.6141508486157496</v>
      </c>
      <c r="H305" s="75">
        <f>IFERROR(PopulationMuni!H305/HHMuni!H305,0)</f>
        <v>2.6171643842361565</v>
      </c>
      <c r="I305" s="76">
        <f>IFERROR(PopulationMuni!I305/HHMuni!I305,0)</f>
        <v>2.622783129840264</v>
      </c>
      <c r="J305" s="77">
        <f>IFERROR(PopulationMuni!J305/HHMuni!J305,0)</f>
        <v>2.6255235507782744</v>
      </c>
      <c r="K305" s="74">
        <f t="shared" si="52"/>
        <v>-0.11793969555281203</v>
      </c>
      <c r="L305" s="75">
        <f t="shared" si="53"/>
        <v>-4.494647558946907E-2</v>
      </c>
      <c r="M305" s="77">
        <f t="shared" si="54"/>
        <v>-0.11519927461480162</v>
      </c>
      <c r="N305" s="32">
        <f t="shared" si="55"/>
        <v>-4.3032332368705295E-2</v>
      </c>
      <c r="O305" s="4">
        <f t="shared" si="56"/>
        <v>-1.7578800449504772E-3</v>
      </c>
      <c r="P305" s="32">
        <f t="shared" si="57"/>
        <v>-2.6632835428323287E-2</v>
      </c>
      <c r="Q305" s="4">
        <f t="shared" si="58"/>
        <v>-1.2373054177731935E-2</v>
      </c>
      <c r="R305" s="4">
        <f t="shared" si="59"/>
        <v>-7.8075776745126779E-3</v>
      </c>
      <c r="S305" s="4">
        <f t="shared" si="60"/>
        <v>1.1527780127924547E-3</v>
      </c>
      <c r="T305" s="4">
        <f t="shared" si="61"/>
        <v>2.1468829539139644E-3</v>
      </c>
      <c r="U305" s="4">
        <f t="shared" si="62"/>
        <v>1.0448522818495842E-3</v>
      </c>
      <c r="V305" s="4">
        <f t="shared" si="63"/>
        <v>-4.2032442517524471E-2</v>
      </c>
      <c r="W305" s="5">
        <f t="shared" si="64"/>
        <v>-1.4303549467052923E-3</v>
      </c>
    </row>
    <row r="306" spans="1:23" x14ac:dyDescent="0.25">
      <c r="A306" s="2" t="s">
        <v>304</v>
      </c>
      <c r="B306" s="47" t="s">
        <v>312</v>
      </c>
      <c r="C306" s="61" t="s">
        <v>695</v>
      </c>
      <c r="D306" s="74">
        <f>IFERROR(PopulationMuni!D306/HHMuni!D306,0)</f>
        <v>3.0626911763065294</v>
      </c>
      <c r="E306" s="75">
        <f>IFERROR(PopulationMuni!E306/HHMuni!E306,0)</f>
        <v>3.0454947992568839</v>
      </c>
      <c r="F306" s="75">
        <f>IFERROR(PopulationMuni!F306/HHMuni!F306,0)</f>
        <v>3.0247720449221402</v>
      </c>
      <c r="G306" s="75">
        <f>IFERROR(PopulationMuni!G306/HHMuni!G306,0)</f>
        <v>3.0089633998663228</v>
      </c>
      <c r="H306" s="75">
        <f>IFERROR(PopulationMuni!H306/HHMuni!H306,0)</f>
        <v>3.0115761047532938</v>
      </c>
      <c r="I306" s="76">
        <f>IFERROR(PopulationMuni!I306/HHMuni!I306,0)</f>
        <v>3.0186700531146089</v>
      </c>
      <c r="J306" s="77">
        <f>IFERROR(PopulationMuni!J306/HHMuni!J306,0)</f>
        <v>3.0237646812301042</v>
      </c>
      <c r="K306" s="74">
        <f t="shared" si="52"/>
        <v>-4.402112319192053E-2</v>
      </c>
      <c r="L306" s="75">
        <f t="shared" si="53"/>
        <v>-2.6824746142275036E-2</v>
      </c>
      <c r="M306" s="77">
        <f t="shared" si="54"/>
        <v>-3.8926495076425205E-2</v>
      </c>
      <c r="N306" s="32">
        <f t="shared" si="55"/>
        <v>-1.4373347052577534E-2</v>
      </c>
      <c r="O306" s="4">
        <f t="shared" si="56"/>
        <v>-5.7893811906428727E-4</v>
      </c>
      <c r="P306" s="32">
        <f t="shared" si="57"/>
        <v>-5.6147930234297094E-3</v>
      </c>
      <c r="Q306" s="4">
        <f t="shared" si="58"/>
        <v>-6.8043965597315292E-3</v>
      </c>
      <c r="R306" s="4">
        <f t="shared" si="59"/>
        <v>-5.2263922110614702E-3</v>
      </c>
      <c r="S306" s="4">
        <f t="shared" si="60"/>
        <v>8.6830730047671167E-4</v>
      </c>
      <c r="T306" s="4">
        <f t="shared" si="61"/>
        <v>2.3555600504727714E-3</v>
      </c>
      <c r="U306" s="4">
        <f t="shared" si="62"/>
        <v>1.6877061838005414E-3</v>
      </c>
      <c r="V306" s="4">
        <f t="shared" si="63"/>
        <v>-1.2709898855479351E-2</v>
      </c>
      <c r="W306" s="5">
        <f t="shared" si="64"/>
        <v>-4.2628780029430047E-4</v>
      </c>
    </row>
    <row r="307" spans="1:23" x14ac:dyDescent="0.25">
      <c r="A307" s="2" t="s">
        <v>304</v>
      </c>
      <c r="B307" s="47" t="s">
        <v>313</v>
      </c>
      <c r="C307" s="61" t="s">
        <v>696</v>
      </c>
      <c r="D307" s="74">
        <f>IFERROR(PopulationMuni!D307/HHMuni!D307,0)</f>
        <v>2.8732529972819054</v>
      </c>
      <c r="E307" s="75">
        <f>IFERROR(PopulationMuni!E307/HHMuni!E307,0)</f>
        <v>2.7839187629097428</v>
      </c>
      <c r="F307" s="75">
        <f>IFERROR(PopulationMuni!F307/HHMuni!F307,0)</f>
        <v>2.6795562905799102</v>
      </c>
      <c r="G307" s="75">
        <f>IFERROR(PopulationMuni!G307/HHMuni!G307,0)</f>
        <v>2.6309758906561629</v>
      </c>
      <c r="H307" s="75">
        <f>IFERROR(PopulationMuni!H307/HHMuni!H307,0)</f>
        <v>2.6401762447483854</v>
      </c>
      <c r="I307" s="76">
        <f>IFERROR(PopulationMuni!I307/HHMuni!I307,0)</f>
        <v>2.6631292709003551</v>
      </c>
      <c r="J307" s="77">
        <f>IFERROR(PopulationMuni!J307/HHMuni!J307,0)</f>
        <v>2.6802271989377306</v>
      </c>
      <c r="K307" s="74">
        <f t="shared" si="52"/>
        <v>-0.2101237263815503</v>
      </c>
      <c r="L307" s="75">
        <f t="shared" si="53"/>
        <v>-0.12078949200938771</v>
      </c>
      <c r="M307" s="77">
        <f t="shared" si="54"/>
        <v>-0.19302579834417477</v>
      </c>
      <c r="N307" s="32">
        <f t="shared" si="55"/>
        <v>-7.3130951774983632E-2</v>
      </c>
      <c r="O307" s="4">
        <f t="shared" si="56"/>
        <v>-3.0331102962881662E-3</v>
      </c>
      <c r="P307" s="32">
        <f t="shared" si="57"/>
        <v>-3.1091670123261972E-2</v>
      </c>
      <c r="Q307" s="4">
        <f t="shared" si="58"/>
        <v>-3.7487614121596513E-2</v>
      </c>
      <c r="R307" s="4">
        <f t="shared" si="59"/>
        <v>-1.8130016560776729E-2</v>
      </c>
      <c r="S307" s="4">
        <f t="shared" si="60"/>
        <v>3.4969359183021353E-3</v>
      </c>
      <c r="T307" s="4">
        <f t="shared" si="61"/>
        <v>8.6937476987098972E-3</v>
      </c>
      <c r="U307" s="4">
        <f t="shared" si="62"/>
        <v>6.4202396121744165E-3</v>
      </c>
      <c r="V307" s="4">
        <f t="shared" si="63"/>
        <v>-6.7180230396271079E-2</v>
      </c>
      <c r="W307" s="5">
        <f t="shared" si="64"/>
        <v>-2.3154242529712654E-3</v>
      </c>
    </row>
    <row r="308" spans="1:23" x14ac:dyDescent="0.25">
      <c r="A308" s="2" t="s">
        <v>304</v>
      </c>
      <c r="B308" s="47" t="s">
        <v>314</v>
      </c>
      <c r="C308" s="61" t="s">
        <v>697</v>
      </c>
      <c r="D308" s="74">
        <f>IFERROR(PopulationMuni!D308/HHMuni!D308,0)</f>
        <v>2.5905096007825206</v>
      </c>
      <c r="E308" s="75">
        <f>IFERROR(PopulationMuni!E308/HHMuni!E308,0)</f>
        <v>2.5703721346465529</v>
      </c>
      <c r="F308" s="75">
        <f>IFERROR(PopulationMuni!F308/HHMuni!F308,0)</f>
        <v>2.5465975195529955</v>
      </c>
      <c r="G308" s="75">
        <f>IFERROR(PopulationMuni!G308/HHMuni!G308,0)</f>
        <v>2.528686352191194</v>
      </c>
      <c r="H308" s="75">
        <f>IFERROR(PopulationMuni!H308/HHMuni!H308,0)</f>
        <v>2.5313433423982792</v>
      </c>
      <c r="I308" s="76">
        <f>IFERROR(PopulationMuni!I308/HHMuni!I308,0)</f>
        <v>2.538809379533026</v>
      </c>
      <c r="J308" s="77">
        <f>IFERROR(PopulationMuni!J308/HHMuni!J308,0)</f>
        <v>2.5440472339463835</v>
      </c>
      <c r="K308" s="74">
        <f t="shared" si="52"/>
        <v>-5.1700221249494582E-2</v>
      </c>
      <c r="L308" s="75">
        <f t="shared" si="53"/>
        <v>-3.1562755113526908E-2</v>
      </c>
      <c r="M308" s="77">
        <f t="shared" si="54"/>
        <v>-4.6462366836137026E-2</v>
      </c>
      <c r="N308" s="32">
        <f t="shared" si="55"/>
        <v>-1.9957548597340558E-2</v>
      </c>
      <c r="O308" s="4">
        <f t="shared" si="56"/>
        <v>-8.0605058646765482E-4</v>
      </c>
      <c r="P308" s="32">
        <f t="shared" si="57"/>
        <v>-7.7735539485684901E-3</v>
      </c>
      <c r="Q308" s="4">
        <f t="shared" si="58"/>
        <v>-9.249483673237302E-3</v>
      </c>
      <c r="R308" s="4">
        <f t="shared" si="59"/>
        <v>-7.0333718714001847E-3</v>
      </c>
      <c r="S308" s="4">
        <f t="shared" si="60"/>
        <v>1.0507393314251878E-3</v>
      </c>
      <c r="T308" s="4">
        <f t="shared" si="61"/>
        <v>2.9494367712572522E-3</v>
      </c>
      <c r="U308" s="4">
        <f t="shared" si="62"/>
        <v>2.063114488068063E-3</v>
      </c>
      <c r="V308" s="4">
        <f t="shared" si="63"/>
        <v>-1.7935608816930126E-2</v>
      </c>
      <c r="W308" s="5">
        <f t="shared" si="64"/>
        <v>-6.03098106778166E-4</v>
      </c>
    </row>
    <row r="309" spans="1:23" x14ac:dyDescent="0.25">
      <c r="A309" s="2" t="s">
        <v>304</v>
      </c>
      <c r="B309" s="47" t="s">
        <v>315</v>
      </c>
      <c r="C309" s="61" t="s">
        <v>698</v>
      </c>
      <c r="D309" s="74">
        <f>IFERROR(PopulationMuni!D309/HHMuni!D309,0)</f>
        <v>2.7044509794157205</v>
      </c>
      <c r="E309" s="75">
        <f>IFERROR(PopulationMuni!E309/HHMuni!E309,0)</f>
        <v>2.7044509794157205</v>
      </c>
      <c r="F309" s="75">
        <f>IFERROR(PopulationMuni!F309/HHMuni!F309,0)</f>
        <v>2.7044509794157205</v>
      </c>
      <c r="G309" s="75">
        <f>IFERROR(PopulationMuni!G309/HHMuni!G309,0)</f>
        <v>2.7044509794157205</v>
      </c>
      <c r="H309" s="75">
        <f>IFERROR(PopulationMuni!H309/HHMuni!H309,0)</f>
        <v>2.7044509794157205</v>
      </c>
      <c r="I309" s="76">
        <f>IFERROR(PopulationMuni!I309/HHMuni!I309,0)</f>
        <v>2.7044509794157205</v>
      </c>
      <c r="J309" s="77">
        <f>IFERROR(PopulationMuni!J309/HHMuni!J309,0)</f>
        <v>2.7044509794157205</v>
      </c>
      <c r="K309" s="74">
        <f t="shared" si="52"/>
        <v>0</v>
      </c>
      <c r="L309" s="75">
        <f t="shared" si="53"/>
        <v>0</v>
      </c>
      <c r="M309" s="77">
        <f t="shared" si="54"/>
        <v>0</v>
      </c>
      <c r="N309" s="32">
        <f t="shared" si="55"/>
        <v>0</v>
      </c>
      <c r="O309" s="4">
        <f t="shared" si="56"/>
        <v>0</v>
      </c>
      <c r="P309" s="32">
        <f t="shared" si="57"/>
        <v>0</v>
      </c>
      <c r="Q309" s="4">
        <f t="shared" si="58"/>
        <v>0</v>
      </c>
      <c r="R309" s="4">
        <f t="shared" si="59"/>
        <v>0</v>
      </c>
      <c r="S309" s="4">
        <f t="shared" si="60"/>
        <v>0</v>
      </c>
      <c r="T309" s="4">
        <f t="shared" si="61"/>
        <v>0</v>
      </c>
      <c r="U309" s="4">
        <f t="shared" si="62"/>
        <v>0</v>
      </c>
      <c r="V309" s="4">
        <f t="shared" si="63"/>
        <v>0</v>
      </c>
      <c r="W309" s="5">
        <f t="shared" si="64"/>
        <v>0</v>
      </c>
    </row>
    <row r="310" spans="1:23" x14ac:dyDescent="0.25">
      <c r="A310" s="2" t="s">
        <v>304</v>
      </c>
      <c r="B310" s="47" t="s">
        <v>316</v>
      </c>
      <c r="C310" s="61" t="s">
        <v>699</v>
      </c>
      <c r="D310" s="74">
        <f>IFERROR(PopulationMuni!D310/HHMuni!D310,0)</f>
        <v>2.9921399361710046</v>
      </c>
      <c r="E310" s="75">
        <f>IFERROR(PopulationMuni!E310/HHMuni!E310,0)</f>
        <v>2.9688136613213851</v>
      </c>
      <c r="F310" s="75">
        <f>IFERROR(PopulationMuni!F310/HHMuni!F310,0)</f>
        <v>2.9416169446512774</v>
      </c>
      <c r="G310" s="75">
        <f>IFERROR(PopulationMuni!G310/HHMuni!G310,0)</f>
        <v>2.9210021647602602</v>
      </c>
      <c r="H310" s="75">
        <f>IFERROR(PopulationMuni!H310/HHMuni!H310,0)</f>
        <v>2.9256968168348014</v>
      </c>
      <c r="I310" s="76">
        <f>IFERROR(PopulationMuni!I310/HHMuni!I310,0)</f>
        <v>2.9366401213549231</v>
      </c>
      <c r="J310" s="77">
        <f>IFERROR(PopulationMuni!J310/HHMuni!J310,0)</f>
        <v>2.9447524636445288</v>
      </c>
      <c r="K310" s="74">
        <f t="shared" si="52"/>
        <v>-5.5499814816081461E-2</v>
      </c>
      <c r="L310" s="75">
        <f t="shared" si="53"/>
        <v>-3.2173539966461995E-2</v>
      </c>
      <c r="M310" s="77">
        <f t="shared" si="54"/>
        <v>-4.7387472526475793E-2</v>
      </c>
      <c r="N310" s="32">
        <f t="shared" si="55"/>
        <v>-1.8548535830547941E-2</v>
      </c>
      <c r="O310" s="4">
        <f t="shared" si="56"/>
        <v>-7.4862832413269409E-4</v>
      </c>
      <c r="P310" s="32">
        <f t="shared" si="57"/>
        <v>-7.795850243377922E-3</v>
      </c>
      <c r="Q310" s="4">
        <f t="shared" si="58"/>
        <v>-9.1608028568564981E-3</v>
      </c>
      <c r="R310" s="4">
        <f t="shared" si="59"/>
        <v>-7.0079756402344762E-3</v>
      </c>
      <c r="S310" s="4">
        <f t="shared" si="60"/>
        <v>1.6072059552638684E-3</v>
      </c>
      <c r="T310" s="4">
        <f t="shared" si="61"/>
        <v>3.7404096204203263E-3</v>
      </c>
      <c r="U310" s="4">
        <f t="shared" si="62"/>
        <v>2.7624570782827096E-3</v>
      </c>
      <c r="V310" s="4">
        <f t="shared" si="63"/>
        <v>-1.5837318286362256E-2</v>
      </c>
      <c r="W310" s="5">
        <f t="shared" si="64"/>
        <v>-5.3199406262149918E-4</v>
      </c>
    </row>
    <row r="311" spans="1:23" x14ac:dyDescent="0.25">
      <c r="A311" s="2" t="s">
        <v>304</v>
      </c>
      <c r="B311" s="47" t="s">
        <v>317</v>
      </c>
      <c r="C311" s="61" t="s">
        <v>700</v>
      </c>
      <c r="D311" s="74">
        <f>IFERROR(PopulationMuni!D311/HHMuni!D311,0)</f>
        <v>2.9655647991780136</v>
      </c>
      <c r="E311" s="75">
        <f>IFERROR(PopulationMuni!E311/HHMuni!E311,0)</f>
        <v>2.9411133371130025</v>
      </c>
      <c r="F311" s="75">
        <f>IFERROR(PopulationMuni!F311/HHMuni!F311,0)</f>
        <v>2.9130193867999918</v>
      </c>
      <c r="G311" s="75">
        <f>IFERROR(PopulationMuni!G311/HHMuni!G311,0)</f>
        <v>2.8922315898855411</v>
      </c>
      <c r="H311" s="75">
        <f>IFERROR(PopulationMuni!H311/HHMuni!H311,0)</f>
        <v>2.8969544405014074</v>
      </c>
      <c r="I311" s="76">
        <f>IFERROR(PopulationMuni!I311/HHMuni!I311,0)</f>
        <v>2.9069806667236646</v>
      </c>
      <c r="J311" s="77">
        <f>IFERROR(PopulationMuni!J311/HHMuni!J311,0)</f>
        <v>2.9125340860853268</v>
      </c>
      <c r="K311" s="74">
        <f t="shared" si="52"/>
        <v>-5.8584132454349014E-2</v>
      </c>
      <c r="L311" s="75">
        <f t="shared" si="53"/>
        <v>-3.4132670389337871E-2</v>
      </c>
      <c r="M311" s="77">
        <f t="shared" si="54"/>
        <v>-5.303071309268681E-2</v>
      </c>
      <c r="N311" s="32">
        <f t="shared" si="55"/>
        <v>-1.9754797625931908E-2</v>
      </c>
      <c r="O311" s="4">
        <f t="shared" si="56"/>
        <v>-7.9778288627208038E-4</v>
      </c>
      <c r="P311" s="32">
        <f t="shared" si="57"/>
        <v>-8.2451282372210111E-3</v>
      </c>
      <c r="Q311" s="4">
        <f t="shared" si="58"/>
        <v>-9.5521481469285074E-3</v>
      </c>
      <c r="R311" s="4">
        <f t="shared" si="59"/>
        <v>-7.1361684061040931E-3</v>
      </c>
      <c r="S311" s="4">
        <f t="shared" si="60"/>
        <v>1.6329434449102731E-3</v>
      </c>
      <c r="T311" s="4">
        <f t="shared" si="61"/>
        <v>3.4609540564682906E-3</v>
      </c>
      <c r="U311" s="4">
        <f t="shared" si="62"/>
        <v>1.9103736826433515E-3</v>
      </c>
      <c r="V311" s="4">
        <f t="shared" si="63"/>
        <v>-1.7882162988778982E-2</v>
      </c>
      <c r="W311" s="5">
        <f t="shared" si="64"/>
        <v>-6.0128518457680524E-4</v>
      </c>
    </row>
    <row r="312" spans="1:23" x14ac:dyDescent="0.25">
      <c r="A312" s="2" t="s">
        <v>304</v>
      </c>
      <c r="B312" s="47" t="s">
        <v>318</v>
      </c>
      <c r="C312" s="61" t="s">
        <v>701</v>
      </c>
      <c r="D312" s="74">
        <f>IFERROR(PopulationMuni!D312/HHMuni!D312,0)</f>
        <v>2.9453739056069752</v>
      </c>
      <c r="E312" s="75">
        <f>IFERROR(PopulationMuni!E312/HHMuni!E312,0)</f>
        <v>2.8982637568045266</v>
      </c>
      <c r="F312" s="75">
        <f>IFERROR(PopulationMuni!F312/HHMuni!F312,0)</f>
        <v>2.8485876765336591</v>
      </c>
      <c r="G312" s="75">
        <f>IFERROR(PopulationMuni!G312/HHMuni!G312,0)</f>
        <v>2.8114229728294062</v>
      </c>
      <c r="H312" s="75">
        <f>IFERROR(PopulationMuni!H312/HHMuni!H312,0)</f>
        <v>2.8175368003872872</v>
      </c>
      <c r="I312" s="76">
        <f>IFERROR(PopulationMuni!I312/HHMuni!I312,0)</f>
        <v>2.8342461331824707</v>
      </c>
      <c r="J312" s="77">
        <f>IFERROR(PopulationMuni!J312/HHMuni!J312,0)</f>
        <v>2.8462841971212329</v>
      </c>
      <c r="K312" s="74">
        <f t="shared" si="52"/>
        <v>-0.11112777242450456</v>
      </c>
      <c r="L312" s="75">
        <f t="shared" si="53"/>
        <v>-6.4017623622055986E-2</v>
      </c>
      <c r="M312" s="77">
        <f t="shared" si="54"/>
        <v>-9.9089708485742278E-2</v>
      </c>
      <c r="N312" s="32">
        <f t="shared" si="55"/>
        <v>-3.7729597662611081E-2</v>
      </c>
      <c r="O312" s="4">
        <f t="shared" si="56"/>
        <v>-1.5372086546530106E-3</v>
      </c>
      <c r="P312" s="32">
        <f t="shared" si="57"/>
        <v>-1.5994624218258702E-2</v>
      </c>
      <c r="Q312" s="4">
        <f t="shared" si="58"/>
        <v>-1.7139944614853797E-2</v>
      </c>
      <c r="R312" s="4">
        <f t="shared" si="59"/>
        <v>-1.3046712239335845E-2</v>
      </c>
      <c r="S312" s="4">
        <f t="shared" si="60"/>
        <v>2.1746381163443296E-3</v>
      </c>
      <c r="T312" s="4">
        <f t="shared" si="61"/>
        <v>5.9304754397127013E-3</v>
      </c>
      <c r="U312" s="4">
        <f t="shared" si="62"/>
        <v>4.2473600996837391E-3</v>
      </c>
      <c r="V312" s="4">
        <f t="shared" si="63"/>
        <v>-3.3642488750616595E-2</v>
      </c>
      <c r="W312" s="5">
        <f t="shared" si="64"/>
        <v>-1.1400635923700664E-3</v>
      </c>
    </row>
    <row r="313" spans="1:23" x14ac:dyDescent="0.25">
      <c r="A313" s="2" t="s">
        <v>304</v>
      </c>
      <c r="B313" s="47" t="s">
        <v>319</v>
      </c>
      <c r="C313" s="61" t="s">
        <v>702</v>
      </c>
      <c r="D313" s="74">
        <f>IFERROR(PopulationMuni!D313/HHMuni!D313,0)</f>
        <v>2.7113402109988818</v>
      </c>
      <c r="E313" s="75">
        <f>IFERROR(PopulationMuni!E313/HHMuni!E313,0)</f>
        <v>2.5979936248139439</v>
      </c>
      <c r="F313" s="75">
        <f>IFERROR(PopulationMuni!F313/HHMuni!F313,0)</f>
        <v>2.5620054597411497</v>
      </c>
      <c r="G313" s="75">
        <f>IFERROR(PopulationMuni!G313/HHMuni!G313,0)</f>
        <v>2.5406977087121541</v>
      </c>
      <c r="H313" s="75">
        <f>IFERROR(PopulationMuni!H313/HHMuni!H313,0)</f>
        <v>2.5440463031436251</v>
      </c>
      <c r="I313" s="76">
        <f>IFERROR(PopulationMuni!I313/HHMuni!I313,0)</f>
        <v>2.5529917224292871</v>
      </c>
      <c r="J313" s="77">
        <f>IFERROR(PopulationMuni!J313/HHMuni!J313,0)</f>
        <v>2.5593458187672238</v>
      </c>
      <c r="K313" s="74">
        <f t="shared" si="52"/>
        <v>-0.15834848856959471</v>
      </c>
      <c r="L313" s="75">
        <f t="shared" si="53"/>
        <v>-4.5001902384656844E-2</v>
      </c>
      <c r="M313" s="77">
        <f t="shared" si="54"/>
        <v>-0.151994392231658</v>
      </c>
      <c r="N313" s="32">
        <f t="shared" si="55"/>
        <v>-5.8402294159631718E-2</v>
      </c>
      <c r="O313" s="4">
        <f t="shared" si="56"/>
        <v>-2.4041916701416088E-3</v>
      </c>
      <c r="P313" s="32">
        <f t="shared" si="57"/>
        <v>-4.1804634374223326E-2</v>
      </c>
      <c r="Q313" s="4">
        <f t="shared" si="58"/>
        <v>-1.3852291525685123E-2</v>
      </c>
      <c r="R313" s="4">
        <f t="shared" si="59"/>
        <v>-8.3168249887916046E-3</v>
      </c>
      <c r="S313" s="4">
        <f t="shared" si="60"/>
        <v>1.3179822298372557E-3</v>
      </c>
      <c r="T313" s="4">
        <f t="shared" si="61"/>
        <v>3.5162171673559506E-3</v>
      </c>
      <c r="U313" s="4">
        <f t="shared" si="62"/>
        <v>2.4888824676214671E-3</v>
      </c>
      <c r="V313" s="4">
        <f t="shared" si="63"/>
        <v>-5.6058768138013138E-2</v>
      </c>
      <c r="W313" s="5">
        <f t="shared" si="64"/>
        <v>-1.9211977710372752E-3</v>
      </c>
    </row>
    <row r="314" spans="1:23" x14ac:dyDescent="0.25">
      <c r="A314" s="2" t="s">
        <v>304</v>
      </c>
      <c r="B314" s="47" t="s">
        <v>320</v>
      </c>
      <c r="C314" s="61" t="s">
        <v>703</v>
      </c>
      <c r="D314" s="74">
        <f>IFERROR(PopulationMuni!D314/HHMuni!D314,0)</f>
        <v>2.48572402812125</v>
      </c>
      <c r="E314" s="75">
        <f>IFERROR(PopulationMuni!E314/HHMuni!E314,0)</f>
        <v>2.4352733631015857</v>
      </c>
      <c r="F314" s="75">
        <f>IFERROR(PopulationMuni!F314/HHMuni!F314,0)</f>
        <v>2.377873108228493</v>
      </c>
      <c r="G314" s="75">
        <f>IFERROR(PopulationMuni!G314/HHMuni!G314,0)</f>
        <v>2.3363897786495613</v>
      </c>
      <c r="H314" s="75">
        <f>IFERROR(PopulationMuni!H314/HHMuni!H314,0)</f>
        <v>2.3429448282355581</v>
      </c>
      <c r="I314" s="76">
        <f>IFERROR(PopulationMuni!I314/HHMuni!I314,0)</f>
        <v>2.3601679488133929</v>
      </c>
      <c r="J314" s="77">
        <f>IFERROR(PopulationMuni!J314/HHMuni!J314,0)</f>
        <v>2.3714984770528806</v>
      </c>
      <c r="K314" s="74">
        <f t="shared" si="52"/>
        <v>-0.12555607930785717</v>
      </c>
      <c r="L314" s="75">
        <f t="shared" si="53"/>
        <v>-7.510541428819284E-2</v>
      </c>
      <c r="M314" s="77">
        <f t="shared" si="54"/>
        <v>-0.1142255510683694</v>
      </c>
      <c r="N314" s="32">
        <f t="shared" si="55"/>
        <v>-5.0510868417985466E-2</v>
      </c>
      <c r="O314" s="4">
        <f t="shared" si="56"/>
        <v>-2.071100116638469E-3</v>
      </c>
      <c r="P314" s="32">
        <f t="shared" si="57"/>
        <v>-2.0296165000181388E-2</v>
      </c>
      <c r="Q314" s="4">
        <f t="shared" si="58"/>
        <v>-2.3570353843146097E-2</v>
      </c>
      <c r="R314" s="4">
        <f t="shared" si="59"/>
        <v>-1.7445560671585425E-2</v>
      </c>
      <c r="S314" s="4">
        <f t="shared" si="60"/>
        <v>2.8056318538534075E-3</v>
      </c>
      <c r="T314" s="4">
        <f t="shared" si="61"/>
        <v>7.3510568282588729E-3</v>
      </c>
      <c r="U314" s="4">
        <f t="shared" si="62"/>
        <v>4.8007296451866299E-3</v>
      </c>
      <c r="V314" s="4">
        <f t="shared" si="63"/>
        <v>-4.5952627796217116E-2</v>
      </c>
      <c r="W314" s="5">
        <f t="shared" si="64"/>
        <v>-1.5668363072557367E-3</v>
      </c>
    </row>
    <row r="315" spans="1:23" x14ac:dyDescent="0.25">
      <c r="A315" s="2" t="s">
        <v>304</v>
      </c>
      <c r="B315" s="47" t="s">
        <v>321</v>
      </c>
      <c r="C315" s="61" t="s">
        <v>704</v>
      </c>
      <c r="D315" s="74">
        <f>IFERROR(PopulationMuni!D315/HHMuni!D315,0)</f>
        <v>2.7753909060824671</v>
      </c>
      <c r="E315" s="75">
        <f>IFERROR(PopulationMuni!E315/HHMuni!E315,0)</f>
        <v>2.5737816044565998</v>
      </c>
      <c r="F315" s="75">
        <f>IFERROR(PopulationMuni!F315/HHMuni!F315,0)</f>
        <v>2.425939134855108</v>
      </c>
      <c r="G315" s="75">
        <f>IFERROR(PopulationMuni!G315/HHMuni!G315,0)</f>
        <v>2.3145261063580347</v>
      </c>
      <c r="H315" s="75">
        <f>IFERROR(PopulationMuni!H315/HHMuni!H315,0)</f>
        <v>2.3130850678015049</v>
      </c>
      <c r="I315" s="76">
        <f>IFERROR(PopulationMuni!I315/HHMuni!I315,0)</f>
        <v>2.3229280520581881</v>
      </c>
      <c r="J315" s="77">
        <f>IFERROR(PopulationMuni!J315/HHMuni!J315,0)</f>
        <v>2.3308358091339145</v>
      </c>
      <c r="K315" s="74">
        <f t="shared" si="52"/>
        <v>-0.45246285402427899</v>
      </c>
      <c r="L315" s="75">
        <f t="shared" si="53"/>
        <v>-0.25085355239841167</v>
      </c>
      <c r="M315" s="77">
        <f t="shared" si="54"/>
        <v>-0.44455509694855255</v>
      </c>
      <c r="N315" s="32">
        <f t="shared" si="55"/>
        <v>-0.16302671203277141</v>
      </c>
      <c r="O315" s="4">
        <f t="shared" si="56"/>
        <v>-7.0932482353930348E-3</v>
      </c>
      <c r="P315" s="32">
        <f t="shared" si="57"/>
        <v>-7.2641767753877873E-2</v>
      </c>
      <c r="Q315" s="4">
        <f t="shared" si="58"/>
        <v>-5.7441730621392684E-2</v>
      </c>
      <c r="R315" s="4">
        <f t="shared" si="59"/>
        <v>-4.5925731151423843E-2</v>
      </c>
      <c r="S315" s="4">
        <f t="shared" si="60"/>
        <v>-6.2260630915811355E-4</v>
      </c>
      <c r="T315" s="4">
        <f t="shared" si="61"/>
        <v>4.2553490114560777E-3</v>
      </c>
      <c r="U315" s="4">
        <f t="shared" si="62"/>
        <v>3.4042195446906121E-3</v>
      </c>
      <c r="V315" s="4">
        <f t="shared" si="63"/>
        <v>-0.16017747120748949</v>
      </c>
      <c r="W315" s="5">
        <f t="shared" si="64"/>
        <v>-5.8019262628411505E-3</v>
      </c>
    </row>
    <row r="316" spans="1:23" x14ac:dyDescent="0.25">
      <c r="A316" s="2" t="s">
        <v>304</v>
      </c>
      <c r="B316" s="47" t="s">
        <v>322</v>
      </c>
      <c r="C316" s="61" t="s">
        <v>705</v>
      </c>
      <c r="D316" s="74">
        <f>IFERROR(PopulationMuni!D316/HHMuni!D316,0)</f>
        <v>2.6331076844589809</v>
      </c>
      <c r="E316" s="75">
        <f>IFERROR(PopulationMuni!E316/HHMuni!E316,0)</f>
        <v>2.6135962688190242</v>
      </c>
      <c r="F316" s="75">
        <f>IFERROR(PopulationMuni!F316/HHMuni!F316,0)</f>
        <v>2.5908008760463495</v>
      </c>
      <c r="G316" s="75">
        <f>IFERROR(PopulationMuni!G316/HHMuni!G316,0)</f>
        <v>2.5736565348672999</v>
      </c>
      <c r="H316" s="75">
        <f>IFERROR(PopulationMuni!H316/HHMuni!H316,0)</f>
        <v>2.5764511905532714</v>
      </c>
      <c r="I316" s="76">
        <f>IFERROR(PopulationMuni!I316/HHMuni!I316,0)</f>
        <v>2.5839354322962347</v>
      </c>
      <c r="J316" s="77">
        <f>IFERROR(PopulationMuni!J316/HHMuni!J316,0)</f>
        <v>2.5892472113011666</v>
      </c>
      <c r="K316" s="74">
        <f t="shared" si="52"/>
        <v>-4.9172252162746233E-2</v>
      </c>
      <c r="L316" s="75">
        <f t="shared" si="53"/>
        <v>-2.9660836522789502E-2</v>
      </c>
      <c r="M316" s="77">
        <f t="shared" si="54"/>
        <v>-4.3860473157814273E-2</v>
      </c>
      <c r="N316" s="32">
        <f t="shared" si="55"/>
        <v>-1.867460736716875E-2</v>
      </c>
      <c r="O316" s="4">
        <f t="shared" si="56"/>
        <v>-7.53762961092308E-4</v>
      </c>
      <c r="P316" s="32">
        <f t="shared" si="57"/>
        <v>-7.4100333059359258E-3</v>
      </c>
      <c r="Q316" s="4">
        <f t="shared" si="58"/>
        <v>-8.7218492942581216E-3</v>
      </c>
      <c r="R316" s="4">
        <f t="shared" si="59"/>
        <v>-6.6173905287589818E-3</v>
      </c>
      <c r="S316" s="4">
        <f t="shared" si="60"/>
        <v>1.0858697142024365E-3</v>
      </c>
      <c r="T316" s="4">
        <f t="shared" si="61"/>
        <v>2.9048645557132602E-3</v>
      </c>
      <c r="U316" s="4">
        <f t="shared" si="62"/>
        <v>2.0556933964142043E-3</v>
      </c>
      <c r="V316" s="4">
        <f t="shared" si="63"/>
        <v>-1.6657303237799903E-2</v>
      </c>
      <c r="W316" s="5">
        <f t="shared" si="64"/>
        <v>-5.5976314847538955E-4</v>
      </c>
    </row>
    <row r="317" spans="1:23" x14ac:dyDescent="0.25">
      <c r="A317" s="2" t="s">
        <v>304</v>
      </c>
      <c r="B317" s="47" t="s">
        <v>323</v>
      </c>
      <c r="C317" s="61" t="s">
        <v>706</v>
      </c>
      <c r="D317" s="74">
        <f>IFERROR(PopulationMuni!D317/HHMuni!D317,0)</f>
        <v>3.1203606889732329</v>
      </c>
      <c r="E317" s="75">
        <f>IFERROR(PopulationMuni!E317/HHMuni!E317,0)</f>
        <v>3.0994159714041718</v>
      </c>
      <c r="F317" s="75">
        <f>IFERROR(PopulationMuni!F317/HHMuni!F317,0)</f>
        <v>3.0707769983455577</v>
      </c>
      <c r="G317" s="75">
        <f>IFERROR(PopulationMuni!G317/HHMuni!G317,0)</f>
        <v>3.0487774046004095</v>
      </c>
      <c r="H317" s="75">
        <f>IFERROR(PopulationMuni!H317/HHMuni!H317,0)</f>
        <v>3.0524563483267451</v>
      </c>
      <c r="I317" s="76">
        <f>IFERROR(PopulationMuni!I317/HHMuni!I317,0)</f>
        <v>3.0624212514356008</v>
      </c>
      <c r="J317" s="77">
        <f>IFERROR(PopulationMuni!J317/HHMuni!J317,0)</f>
        <v>3.0695788393498464</v>
      </c>
      <c r="K317" s="74">
        <f t="shared" si="52"/>
        <v>-5.7939437537632088E-2</v>
      </c>
      <c r="L317" s="75">
        <f t="shared" si="53"/>
        <v>-3.6994719968570955E-2</v>
      </c>
      <c r="M317" s="77">
        <f t="shared" si="54"/>
        <v>-5.0781849623386499E-2</v>
      </c>
      <c r="N317" s="32">
        <f t="shared" si="55"/>
        <v>-1.856818596080223E-2</v>
      </c>
      <c r="O317" s="4">
        <f t="shared" si="56"/>
        <v>-7.4942859226756475E-4</v>
      </c>
      <c r="P317" s="32">
        <f t="shared" si="57"/>
        <v>-6.7122745274531548E-3</v>
      </c>
      <c r="Q317" s="4">
        <f t="shared" si="58"/>
        <v>-9.2401192104715202E-3</v>
      </c>
      <c r="R317" s="4">
        <f t="shared" si="59"/>
        <v>-7.1641782379511243E-3</v>
      </c>
      <c r="S317" s="4">
        <f t="shared" si="60"/>
        <v>1.2066947625577473E-3</v>
      </c>
      <c r="T317" s="4">
        <f t="shared" si="61"/>
        <v>3.2645522070506861E-3</v>
      </c>
      <c r="U317" s="4">
        <f t="shared" si="62"/>
        <v>2.3372316629823864E-3</v>
      </c>
      <c r="V317" s="4">
        <f t="shared" si="63"/>
        <v>-1.6274352449971552E-2</v>
      </c>
      <c r="W317" s="5">
        <f t="shared" si="64"/>
        <v>-5.467915973255133E-4</v>
      </c>
    </row>
    <row r="318" spans="1:23" ht="15.75" thickBot="1" x14ac:dyDescent="0.3">
      <c r="A318" s="21" t="s">
        <v>304</v>
      </c>
      <c r="B318" s="116" t="s">
        <v>324</v>
      </c>
      <c r="C318" s="117" t="s">
        <v>707</v>
      </c>
      <c r="D318" s="85">
        <f>IFERROR(PopulationMuni!D318/HHMuni!D318,0)</f>
        <v>2.9012016307621002</v>
      </c>
      <c r="E318" s="83">
        <f>IFERROR(PopulationMuni!E318/HHMuni!E318,0)</f>
        <v>2.7886372811429068</v>
      </c>
      <c r="F318" s="83">
        <f>IFERROR(PopulationMuni!F318/HHMuni!F318,0)</f>
        <v>2.7121791274553666</v>
      </c>
      <c r="G318" s="83">
        <f>IFERROR(PopulationMuni!G318/HHMuni!G318,0)</f>
        <v>2.6939552901610888</v>
      </c>
      <c r="H318" s="83">
        <f>IFERROR(PopulationMuni!H318/HHMuni!H318,0)</f>
        <v>2.6960823143849799</v>
      </c>
      <c r="I318" s="84">
        <f>IFERROR(PopulationMuni!I318/HHMuni!I318,0)</f>
        <v>2.7013456119469992</v>
      </c>
      <c r="J318" s="86">
        <f>IFERROR(PopulationMuni!J318/HHMuni!J318,0)</f>
        <v>2.704987776550503</v>
      </c>
      <c r="K318" s="85">
        <f t="shared" si="52"/>
        <v>-0.19985601881510107</v>
      </c>
      <c r="L318" s="83">
        <f t="shared" si="53"/>
        <v>-8.7291669195907584E-2</v>
      </c>
      <c r="M318" s="86">
        <f t="shared" si="54"/>
        <v>-0.19621385421159721</v>
      </c>
      <c r="N318" s="33">
        <f t="shared" si="55"/>
        <v>-6.8887324719516974E-2</v>
      </c>
      <c r="O318" s="23">
        <f t="shared" si="56"/>
        <v>-2.8509276831324426E-3</v>
      </c>
      <c r="P318" s="33">
        <f t="shared" si="57"/>
        <v>-3.8799216305977491E-2</v>
      </c>
      <c r="Q318" s="23">
        <f t="shared" si="58"/>
        <v>-2.7417747802684578E-2</v>
      </c>
      <c r="R318" s="23">
        <f t="shared" si="59"/>
        <v>-6.7192602102855714E-3</v>
      </c>
      <c r="S318" s="23">
        <f t="shared" si="60"/>
        <v>7.8955438928751676E-4</v>
      </c>
      <c r="T318" s="23">
        <f t="shared" si="61"/>
        <v>1.952202102263989E-3</v>
      </c>
      <c r="U318" s="23">
        <f t="shared" si="62"/>
        <v>1.3482779054245775E-3</v>
      </c>
      <c r="V318" s="23">
        <f t="shared" si="63"/>
        <v>-6.7631926071975546E-2</v>
      </c>
      <c r="W318" s="24">
        <f t="shared" si="64"/>
        <v>-2.3315315199918807E-3</v>
      </c>
    </row>
    <row r="319" spans="1:23" x14ac:dyDescent="0.25">
      <c r="A319" s="49" t="s">
        <v>325</v>
      </c>
      <c r="B319" s="50" t="s">
        <v>326</v>
      </c>
      <c r="C319" s="60" t="s">
        <v>708</v>
      </c>
      <c r="D319" s="67">
        <f>IFERROR(PopulationMuni!D319/HHMuni!D319,0)</f>
        <v>2.4199343567975435</v>
      </c>
      <c r="E319" s="68">
        <f>IFERROR(PopulationMuni!E319/HHMuni!E319,0)</f>
        <v>2.3143819293741075</v>
      </c>
      <c r="F319" s="68">
        <f>IFERROR(PopulationMuni!F319/HHMuni!F319,0)</f>
        <v>2.2687087368839847</v>
      </c>
      <c r="G319" s="68">
        <f>IFERROR(PopulationMuni!G319/HHMuni!G319,0)</f>
        <v>2.2519143928772918</v>
      </c>
      <c r="H319" s="68">
        <f>IFERROR(PopulationMuni!H319/HHMuni!H319,0)</f>
        <v>2.2493227703944458</v>
      </c>
      <c r="I319" s="69">
        <f>IFERROR(PopulationMuni!I319/HHMuni!I319,0)</f>
        <v>2.2423824860230499</v>
      </c>
      <c r="J319" s="70">
        <f>IFERROR(PopulationMuni!J319/HHMuni!J319,0)</f>
        <v>2.2394662524367792</v>
      </c>
      <c r="K319" s="67">
        <f t="shared" si="52"/>
        <v>-0.17755187077449364</v>
      </c>
      <c r="L319" s="68">
        <f t="shared" si="53"/>
        <v>-7.1999443351057568E-2</v>
      </c>
      <c r="M319" s="70">
        <f t="shared" si="54"/>
        <v>-0.18046810436076433</v>
      </c>
      <c r="N319" s="103">
        <f t="shared" si="55"/>
        <v>-7.3370531839326292E-2</v>
      </c>
      <c r="O319" s="104">
        <f t="shared" si="56"/>
        <v>-3.0434195425423916E-3</v>
      </c>
      <c r="P319" s="103">
        <f t="shared" si="57"/>
        <v>-4.3617888694766238E-2</v>
      </c>
      <c r="Q319" s="104">
        <f t="shared" si="58"/>
        <v>-1.9734509637514552E-2</v>
      </c>
      <c r="R319" s="104">
        <f t="shared" si="59"/>
        <v>-7.4026003134097795E-3</v>
      </c>
      <c r="S319" s="104">
        <f t="shared" si="60"/>
        <v>-1.1508530213417689E-3</v>
      </c>
      <c r="T319" s="104">
        <f t="shared" si="61"/>
        <v>-3.0854995391251805E-3</v>
      </c>
      <c r="U319" s="104">
        <f t="shared" si="62"/>
        <v>-1.3005067620924793E-3</v>
      </c>
      <c r="V319" s="104">
        <f t="shared" si="63"/>
        <v>-7.4575619728623366E-2</v>
      </c>
      <c r="W319" s="105">
        <f t="shared" si="64"/>
        <v>-2.5800943935216925E-3</v>
      </c>
    </row>
    <row r="320" spans="1:23" x14ac:dyDescent="0.25">
      <c r="A320" s="2" t="s">
        <v>325</v>
      </c>
      <c r="B320" s="47" t="s">
        <v>327</v>
      </c>
      <c r="C320" s="61" t="s">
        <v>709</v>
      </c>
      <c r="D320" s="74">
        <f>IFERROR(PopulationMuni!D320/HHMuni!D320,0)</f>
        <v>2.9387356333843329</v>
      </c>
      <c r="E320" s="75">
        <f>IFERROR(PopulationMuni!E320/HHMuni!E320,0)</f>
        <v>2.8504208352649121</v>
      </c>
      <c r="F320" s="75">
        <f>IFERROR(PopulationMuni!F320/HHMuni!F320,0)</f>
        <v>2.8146842836319177</v>
      </c>
      <c r="G320" s="75">
        <f>IFERROR(PopulationMuni!G320/HHMuni!G320,0)</f>
        <v>2.8014251638055137</v>
      </c>
      <c r="H320" s="75">
        <f>IFERROR(PopulationMuni!H320/HHMuni!H320,0)</f>
        <v>2.7994442253676879</v>
      </c>
      <c r="I320" s="76">
        <f>IFERROR(PopulationMuni!I320/HHMuni!I320,0)</f>
        <v>2.7936608058228529</v>
      </c>
      <c r="J320" s="77">
        <f>IFERROR(PopulationMuni!J320/HHMuni!J320,0)</f>
        <v>2.7913194146832305</v>
      </c>
      <c r="K320" s="74">
        <f t="shared" si="52"/>
        <v>-0.14507482756147994</v>
      </c>
      <c r="L320" s="75">
        <f t="shared" si="53"/>
        <v>-5.6760029442059157E-2</v>
      </c>
      <c r="M320" s="77">
        <f t="shared" si="54"/>
        <v>-0.14741621870110233</v>
      </c>
      <c r="N320" s="32">
        <f t="shared" si="55"/>
        <v>-4.9366409796585797E-2</v>
      </c>
      <c r="O320" s="4">
        <f t="shared" si="56"/>
        <v>-2.023014128337941E-3</v>
      </c>
      <c r="P320" s="32">
        <f t="shared" si="57"/>
        <v>-3.0051971030042868E-2</v>
      </c>
      <c r="Q320" s="4">
        <f t="shared" si="58"/>
        <v>-1.2537289648906547E-2</v>
      </c>
      <c r="R320" s="4">
        <f t="shared" si="59"/>
        <v>-4.7106952291271487E-3</v>
      </c>
      <c r="S320" s="4">
        <f t="shared" si="60"/>
        <v>-7.0711809953716287E-4</v>
      </c>
      <c r="T320" s="4">
        <f t="shared" si="61"/>
        <v>-2.0659170461149179E-3</v>
      </c>
      <c r="U320" s="4">
        <f t="shared" si="62"/>
        <v>-8.3810859741528798E-4</v>
      </c>
      <c r="V320" s="4">
        <f t="shared" si="63"/>
        <v>-5.0163143981526992E-2</v>
      </c>
      <c r="W320" s="5">
        <f t="shared" si="64"/>
        <v>-1.7140306900781388E-3</v>
      </c>
    </row>
    <row r="321" spans="1:23" x14ac:dyDescent="0.25">
      <c r="A321" s="2" t="s">
        <v>325</v>
      </c>
      <c r="B321" s="47" t="s">
        <v>328</v>
      </c>
      <c r="C321" s="61" t="s">
        <v>710</v>
      </c>
      <c r="D321" s="74">
        <f>IFERROR(PopulationMuni!D321/HHMuni!D321,0)</f>
        <v>2.2266086057789263</v>
      </c>
      <c r="E321" s="75">
        <f>IFERROR(PopulationMuni!E321/HHMuni!E321,0)</f>
        <v>2.1658710302949351</v>
      </c>
      <c r="F321" s="75">
        <f>IFERROR(PopulationMuni!F321/HHMuni!F321,0)</f>
        <v>2.1374998890178754</v>
      </c>
      <c r="G321" s="75">
        <f>IFERROR(PopulationMuni!G321/HHMuni!G321,0)</f>
        <v>2.1270142637959433</v>
      </c>
      <c r="H321" s="75">
        <f>IFERROR(PopulationMuni!H321/HHMuni!H321,0)</f>
        <v>2.1253445117182768</v>
      </c>
      <c r="I321" s="76">
        <f>IFERROR(PopulationMuni!I321/HHMuni!I321,0)</f>
        <v>2.1209786415359897</v>
      </c>
      <c r="J321" s="77">
        <f>IFERROR(PopulationMuni!J321/HHMuni!J321,0)</f>
        <v>2.1191066855231324</v>
      </c>
      <c r="K321" s="74">
        <f t="shared" si="52"/>
        <v>-0.10562996424293658</v>
      </c>
      <c r="L321" s="75">
        <f t="shared" si="53"/>
        <v>-4.4892388758945412E-2</v>
      </c>
      <c r="M321" s="77">
        <f t="shared" si="54"/>
        <v>-0.10750192025579386</v>
      </c>
      <c r="N321" s="32">
        <f t="shared" si="55"/>
        <v>-4.7439843701665985E-2</v>
      </c>
      <c r="O321" s="4">
        <f t="shared" si="56"/>
        <v>-1.9421922093667554E-3</v>
      </c>
      <c r="P321" s="32">
        <f t="shared" si="57"/>
        <v>-2.727806554162826E-2</v>
      </c>
      <c r="Q321" s="4">
        <f t="shared" si="58"/>
        <v>-1.3099183137047832E-2</v>
      </c>
      <c r="R321" s="4">
        <f t="shared" si="59"/>
        <v>-4.9055559140870342E-3</v>
      </c>
      <c r="S321" s="4">
        <f t="shared" si="60"/>
        <v>-7.8502157041793197E-4</v>
      </c>
      <c r="T321" s="4">
        <f t="shared" si="61"/>
        <v>-2.054194112161789E-3</v>
      </c>
      <c r="U321" s="4">
        <f t="shared" si="62"/>
        <v>-8.825906947849127E-4</v>
      </c>
      <c r="V321" s="4">
        <f t="shared" si="63"/>
        <v>-4.8280564431837703E-2</v>
      </c>
      <c r="W321" s="5">
        <f t="shared" si="64"/>
        <v>-1.6481402614779705E-3</v>
      </c>
    </row>
    <row r="322" spans="1:23" x14ac:dyDescent="0.25">
      <c r="A322" s="2" t="s">
        <v>325</v>
      </c>
      <c r="B322" s="47" t="s">
        <v>329</v>
      </c>
      <c r="C322" s="61" t="s">
        <v>711</v>
      </c>
      <c r="D322" s="74">
        <f>IFERROR(PopulationMuni!D322/HHMuni!D322,0)</f>
        <v>2.7522178929788526</v>
      </c>
      <c r="E322" s="75">
        <f>IFERROR(PopulationMuni!E322/HHMuni!E322,0)</f>
        <v>2.7338532253158974</v>
      </c>
      <c r="F322" s="75">
        <f>IFERROR(PopulationMuni!F322/HHMuni!F322,0)</f>
        <v>2.7300445674875271</v>
      </c>
      <c r="G322" s="75">
        <f>IFERROR(PopulationMuni!G322/HHMuni!G322,0)</f>
        <v>2.7287187787282354</v>
      </c>
      <c r="H322" s="75">
        <f>IFERROR(PopulationMuni!H322/HHMuni!H322,0)</f>
        <v>2.7285206774604234</v>
      </c>
      <c r="I322" s="76">
        <f>IFERROR(PopulationMuni!I322/HHMuni!I322,0)</f>
        <v>2.7279903351013011</v>
      </c>
      <c r="J322" s="77">
        <f>IFERROR(PopulationMuni!J322/HHMuni!J322,0)</f>
        <v>2.7277704255739659</v>
      </c>
      <c r="K322" s="74">
        <f t="shared" ref="K322:K385" si="65">I322-D322</f>
        <v>-2.4227557877551487E-2</v>
      </c>
      <c r="L322" s="75">
        <f t="shared" ref="L322:L385" si="66">I322-E322</f>
        <v>-5.8628902145962947E-3</v>
      </c>
      <c r="M322" s="77">
        <f t="shared" ref="M322:M385" si="67">J322-D322</f>
        <v>-2.444746740488668E-2</v>
      </c>
      <c r="N322" s="32">
        <f t="shared" ref="N322:N385" si="68">I322/D322-1</f>
        <v>-8.8029214326954541E-3</v>
      </c>
      <c r="O322" s="4">
        <f t="shared" ref="O322:O385" si="69">((I322/D322)^(1/25))-1</f>
        <v>-3.5361330571603844E-4</v>
      </c>
      <c r="P322" s="32">
        <f t="shared" si="57"/>
        <v>-6.6726794087798025E-3</v>
      </c>
      <c r="Q322" s="4">
        <f t="shared" si="58"/>
        <v>-1.3931464180672037E-3</v>
      </c>
      <c r="R322" s="4">
        <f t="shared" si="59"/>
        <v>-4.856289802300795E-4</v>
      </c>
      <c r="S322" s="4">
        <f t="shared" si="60"/>
        <v>-7.259863836328595E-5</v>
      </c>
      <c r="T322" s="4">
        <f t="shared" si="61"/>
        <v>-1.9436992488397475E-4</v>
      </c>
      <c r="U322" s="4">
        <f t="shared" si="62"/>
        <v>-8.0612282421066439E-5</v>
      </c>
      <c r="V322" s="4">
        <f t="shared" si="63"/>
        <v>-8.8828240915278522E-3</v>
      </c>
      <c r="W322" s="5">
        <f t="shared" si="64"/>
        <v>-2.9737282836161949E-4</v>
      </c>
    </row>
    <row r="323" spans="1:23" x14ac:dyDescent="0.25">
      <c r="A323" s="2" t="s">
        <v>325</v>
      </c>
      <c r="B323" s="47" t="s">
        <v>330</v>
      </c>
      <c r="C323" s="61" t="s">
        <v>712</v>
      </c>
      <c r="D323" s="74">
        <f>IFERROR(PopulationMuni!D323/HHMuni!D323,0)</f>
        <v>2.6773633675043635</v>
      </c>
      <c r="E323" s="75">
        <f>IFERROR(PopulationMuni!E323/HHMuni!E323,0)</f>
        <v>2.5313820719300848</v>
      </c>
      <c r="F323" s="75">
        <f>IFERROR(PopulationMuni!F323/HHMuni!F323,0)</f>
        <v>2.4704204072515021</v>
      </c>
      <c r="G323" s="75">
        <f>IFERROR(PopulationMuni!G323/HHMuni!G323,0)</f>
        <v>2.4480822998914933</v>
      </c>
      <c r="H323" s="75">
        <f>IFERROR(PopulationMuni!H323/HHMuni!H323,0)</f>
        <v>2.4463475104101335</v>
      </c>
      <c r="I323" s="76">
        <f>IFERROR(PopulationMuni!I323/HHMuni!I323,0)</f>
        <v>2.4379750776246953</v>
      </c>
      <c r="J323" s="77">
        <f>IFERROR(PopulationMuni!J323/HHMuni!J323,0)</f>
        <v>2.4347398843749004</v>
      </c>
      <c r="K323" s="74">
        <f t="shared" si="65"/>
        <v>-0.2393882898796682</v>
      </c>
      <c r="L323" s="75">
        <f t="shared" si="66"/>
        <v>-9.3406994305389457E-2</v>
      </c>
      <c r="M323" s="77">
        <f t="shared" si="67"/>
        <v>-0.24262348312946314</v>
      </c>
      <c r="N323" s="32">
        <f t="shared" si="68"/>
        <v>-8.941195385922085E-2</v>
      </c>
      <c r="O323" s="4">
        <f t="shared" si="69"/>
        <v>-3.7395776433668537E-3</v>
      </c>
      <c r="P323" s="32">
        <f t="shared" ref="P323:P354" si="70">E323/D323-1</f>
        <v>-5.4524274645003312E-2</v>
      </c>
      <c r="Q323" s="4">
        <f t="shared" ref="Q323:Q354" si="71">F323/E323-1</f>
        <v>-2.4082364078726992E-2</v>
      </c>
      <c r="R323" s="4">
        <f t="shared" ref="R323:R354" si="72">G323/F323-1</f>
        <v>-9.0422291260382481E-3</v>
      </c>
      <c r="S323" s="4">
        <f t="shared" ref="S323:S354" si="73">H323/G323-1</f>
        <v>-7.0863201022153266E-4</v>
      </c>
      <c r="T323" s="4">
        <f t="shared" ref="T323:T354" si="74">I323/H323-1</f>
        <v>-3.4224216918530281E-3</v>
      </c>
      <c r="U323" s="4">
        <f t="shared" ref="U323:U385" si="75">J323/I323-1</f>
        <v>-1.3270001319893865E-3</v>
      </c>
      <c r="V323" s="4">
        <f t="shared" ref="V323:V385" si="76">J323/D323-1</f>
        <v>-9.062030431663759E-2</v>
      </c>
      <c r="W323" s="5">
        <f t="shared" ref="W323:W385" si="77">((J323/D323)^(1/30))-1</f>
        <v>-3.1614110161477527E-3</v>
      </c>
    </row>
    <row r="324" spans="1:23" x14ac:dyDescent="0.25">
      <c r="A324" s="2" t="s">
        <v>325</v>
      </c>
      <c r="B324" s="47" t="s">
        <v>331</v>
      </c>
      <c r="C324" s="61" t="s">
        <v>713</v>
      </c>
      <c r="D324" s="74">
        <f>IFERROR(PopulationMuni!D324/HHMuni!D324,0)</f>
        <v>2.5171815443229653</v>
      </c>
      <c r="E324" s="75">
        <f>IFERROR(PopulationMuni!E324/HHMuni!E324,0)</f>
        <v>2.4712019550471798</v>
      </c>
      <c r="F324" s="75">
        <f>IFERROR(PopulationMuni!F324/HHMuni!F324,0)</f>
        <v>2.4511011369693234</v>
      </c>
      <c r="G324" s="75">
        <f>IFERROR(PopulationMuni!G324/HHMuni!G324,0)</f>
        <v>2.4434755597488107</v>
      </c>
      <c r="H324" s="75">
        <f>IFERROR(PopulationMuni!H324/HHMuni!H324,0)</f>
        <v>2.4421115497676285</v>
      </c>
      <c r="I324" s="76">
        <f>IFERROR(PopulationMuni!I324/HHMuni!I324,0)</f>
        <v>2.4386522281918759</v>
      </c>
      <c r="J324" s="77">
        <f>IFERROR(PopulationMuni!J324/HHMuni!J324,0)</f>
        <v>2.4370943582789906</v>
      </c>
      <c r="K324" s="74">
        <f t="shared" si="65"/>
        <v>-7.8529316131089377E-2</v>
      </c>
      <c r="L324" s="75">
        <f t="shared" si="66"/>
        <v>-3.2549726855303884E-2</v>
      </c>
      <c r="M324" s="77">
        <f t="shared" si="67"/>
        <v>-8.008718604397469E-2</v>
      </c>
      <c r="N324" s="32">
        <f t="shared" si="68"/>
        <v>-3.119731920337554E-2</v>
      </c>
      <c r="O324" s="4">
        <f t="shared" si="69"/>
        <v>-1.2669695002185399E-3</v>
      </c>
      <c r="P324" s="32">
        <f t="shared" si="70"/>
        <v>-1.8266298423919358E-2</v>
      </c>
      <c r="Q324" s="4">
        <f t="shared" si="71"/>
        <v>-8.1340248362957723E-3</v>
      </c>
      <c r="R324" s="4">
        <f t="shared" si="72"/>
        <v>-3.1110822419760931E-3</v>
      </c>
      <c r="S324" s="4">
        <f t="shared" si="73"/>
        <v>-5.5822534247995659E-4</v>
      </c>
      <c r="T324" s="4">
        <f t="shared" si="74"/>
        <v>-1.4165288952839861E-3</v>
      </c>
      <c r="U324" s="4">
        <f t="shared" si="75"/>
        <v>-6.3882414018512357E-4</v>
      </c>
      <c r="V324" s="4">
        <f t="shared" si="76"/>
        <v>-3.1816213742944521E-2</v>
      </c>
      <c r="W324" s="5">
        <f t="shared" si="77"/>
        <v>-1.0771976686517748E-3</v>
      </c>
    </row>
    <row r="325" spans="1:23" x14ac:dyDescent="0.25">
      <c r="A325" s="2" t="s">
        <v>325</v>
      </c>
      <c r="B325" s="47" t="s">
        <v>332</v>
      </c>
      <c r="C325" s="61" t="s">
        <v>714</v>
      </c>
      <c r="D325" s="74">
        <f>IFERROR(PopulationMuni!D325/HHMuni!D325,0)</f>
        <v>2.8131562069470601</v>
      </c>
      <c r="E325" s="75">
        <f>IFERROR(PopulationMuni!E325/HHMuni!E325,0)</f>
        <v>2.6761707240905812</v>
      </c>
      <c r="F325" s="75">
        <f>IFERROR(PopulationMuni!F325/HHMuni!F325,0)</f>
        <v>2.6266202474595919</v>
      </c>
      <c r="G325" s="75">
        <f>IFERROR(PopulationMuni!G325/HHMuni!G325,0)</f>
        <v>2.6094939401632407</v>
      </c>
      <c r="H325" s="75">
        <f>IFERROR(PopulationMuni!H325/HHMuni!H325,0)</f>
        <v>2.6067839322799116</v>
      </c>
      <c r="I325" s="76">
        <f>IFERROR(PopulationMuni!I325/HHMuni!I325,0)</f>
        <v>2.6000989053749723</v>
      </c>
      <c r="J325" s="77">
        <f>IFERROR(PopulationMuni!J325/HHMuni!J325,0)</f>
        <v>2.5974534462918362</v>
      </c>
      <c r="K325" s="74">
        <f t="shared" si="65"/>
        <v>-0.2130573015720878</v>
      </c>
      <c r="L325" s="75">
        <f t="shared" si="66"/>
        <v>-7.6071818715608863E-2</v>
      </c>
      <c r="M325" s="77">
        <f t="shared" si="67"/>
        <v>-0.21570276065522398</v>
      </c>
      <c r="N325" s="32">
        <f t="shared" si="68"/>
        <v>-7.5736036643093252E-2</v>
      </c>
      <c r="O325" s="4">
        <f t="shared" si="69"/>
        <v>-3.1453459427659425E-3</v>
      </c>
      <c r="P325" s="32">
        <f t="shared" si="70"/>
        <v>-4.8694588134919337E-2</v>
      </c>
      <c r="Q325" s="4">
        <f t="shared" si="71"/>
        <v>-1.8515439312201454E-2</v>
      </c>
      <c r="R325" s="4">
        <f t="shared" si="72"/>
        <v>-6.520282980729819E-3</v>
      </c>
      <c r="S325" s="4">
        <f t="shared" si="73"/>
        <v>-1.0385185578011269E-3</v>
      </c>
      <c r="T325" s="4">
        <f t="shared" si="74"/>
        <v>-2.5644729592499971E-3</v>
      </c>
      <c r="U325" s="4">
        <f t="shared" si="75"/>
        <v>-1.0174455585775233E-3</v>
      </c>
      <c r="V325" s="4">
        <f t="shared" si="76"/>
        <v>-7.66764249075641E-2</v>
      </c>
      <c r="W325" s="5">
        <f t="shared" si="77"/>
        <v>-2.6556520678235884E-3</v>
      </c>
    </row>
    <row r="326" spans="1:23" x14ac:dyDescent="0.25">
      <c r="A326" s="2" t="s">
        <v>325</v>
      </c>
      <c r="B326" s="47" t="s">
        <v>333</v>
      </c>
      <c r="C326" s="61" t="s">
        <v>715</v>
      </c>
      <c r="D326" s="74">
        <f>IFERROR(PopulationMuni!D326/HHMuni!D326,0)</f>
        <v>2.9289093660051098</v>
      </c>
      <c r="E326" s="75">
        <f>IFERROR(PopulationMuni!E326/HHMuni!E326,0)</f>
        <v>2.8078838169748774</v>
      </c>
      <c r="F326" s="75">
        <f>IFERROR(PopulationMuni!F326/HHMuni!F326,0)</f>
        <v>2.7564441116688854</v>
      </c>
      <c r="G326" s="75">
        <f>IFERROR(PopulationMuni!G326/HHMuni!G326,0)</f>
        <v>2.7369180304580962</v>
      </c>
      <c r="H326" s="75">
        <f>IFERROR(PopulationMuni!H326/HHMuni!H326,0)</f>
        <v>2.7336733033068059</v>
      </c>
      <c r="I326" s="76">
        <f>IFERROR(PopulationMuni!I326/HHMuni!I326,0)</f>
        <v>2.724893246648747</v>
      </c>
      <c r="J326" s="77">
        <f>IFERROR(PopulationMuni!J326/HHMuni!J326,0)</f>
        <v>2.7210281818541744</v>
      </c>
      <c r="K326" s="74">
        <f t="shared" si="65"/>
        <v>-0.20401611935636277</v>
      </c>
      <c r="L326" s="75">
        <f t="shared" si="66"/>
        <v>-8.2990570326130442E-2</v>
      </c>
      <c r="M326" s="77">
        <f t="shared" si="67"/>
        <v>-0.20788118415093537</v>
      </c>
      <c r="N326" s="32">
        <f t="shared" si="68"/>
        <v>-6.9656002921876348E-2</v>
      </c>
      <c r="O326" s="4">
        <f t="shared" si="69"/>
        <v>-2.8838685149368271E-3</v>
      </c>
      <c r="P326" s="32">
        <f t="shared" si="70"/>
        <v>-4.1321029061170744E-2</v>
      </c>
      <c r="Q326" s="4">
        <f t="shared" si="71"/>
        <v>-1.8319741363590825E-2</v>
      </c>
      <c r="R326" s="4">
        <f t="shared" si="72"/>
        <v>-7.0837936195148332E-3</v>
      </c>
      <c r="S326" s="4">
        <f t="shared" si="73"/>
        <v>-1.1855404930586344E-3</v>
      </c>
      <c r="T326" s="4">
        <f t="shared" si="74"/>
        <v>-3.2118163671709388E-3</v>
      </c>
      <c r="U326" s="4">
        <f t="shared" si="75"/>
        <v>-1.4184279693620905E-3</v>
      </c>
      <c r="V326" s="4">
        <f t="shared" si="76"/>
        <v>-7.0975628868460094E-2</v>
      </c>
      <c r="W326" s="5">
        <f t="shared" si="77"/>
        <v>-2.4510016046808136E-3</v>
      </c>
    </row>
    <row r="327" spans="1:23" x14ac:dyDescent="0.25">
      <c r="A327" s="2" t="s">
        <v>325</v>
      </c>
      <c r="B327" s="47" t="s">
        <v>334</v>
      </c>
      <c r="C327" s="61" t="s">
        <v>716</v>
      </c>
      <c r="D327" s="74">
        <f>IFERROR(PopulationMuni!D327/HHMuni!D327,0)</f>
        <v>2.3208977506737543</v>
      </c>
      <c r="E327" s="75">
        <f>IFERROR(PopulationMuni!E327/HHMuni!E327,0)</f>
        <v>2.291149100370653</v>
      </c>
      <c r="F327" s="75">
        <f>IFERROR(PopulationMuni!F327/HHMuni!F327,0)</f>
        <v>2.2794999499978821</v>
      </c>
      <c r="G327" s="75">
        <f>IFERROR(PopulationMuni!G327/HHMuni!G327,0)</f>
        <v>2.2752096735168474</v>
      </c>
      <c r="H327" s="75">
        <f>IFERROR(PopulationMuni!H327/HHMuni!H327,0)</f>
        <v>2.2745162758287969</v>
      </c>
      <c r="I327" s="76">
        <f>IFERROR(PopulationMuni!I327/HHMuni!I327,0)</f>
        <v>2.2726733549857006</v>
      </c>
      <c r="J327" s="77">
        <f>IFERROR(PopulationMuni!J327/HHMuni!J327,0)</f>
        <v>2.2718685371939364</v>
      </c>
      <c r="K327" s="74">
        <f t="shared" si="65"/>
        <v>-4.8224395688053701E-2</v>
      </c>
      <c r="L327" s="75">
        <f t="shared" si="66"/>
        <v>-1.8475745384952447E-2</v>
      </c>
      <c r="M327" s="77">
        <f t="shared" si="67"/>
        <v>-4.9029213479817813E-2</v>
      </c>
      <c r="N327" s="32">
        <f t="shared" si="68"/>
        <v>-2.0778337035336492E-2</v>
      </c>
      <c r="O327" s="4">
        <f t="shared" si="69"/>
        <v>-8.3953716503282205E-4</v>
      </c>
      <c r="P327" s="32">
        <f t="shared" si="70"/>
        <v>-1.2817734126574609E-2</v>
      </c>
      <c r="Q327" s="4">
        <f t="shared" si="71"/>
        <v>-5.0844139174034408E-3</v>
      </c>
      <c r="R327" s="4">
        <f t="shared" si="72"/>
        <v>-1.8821129963344507E-3</v>
      </c>
      <c r="S327" s="4">
        <f t="shared" si="73"/>
        <v>-3.0476210439922546E-4</v>
      </c>
      <c r="T327" s="4">
        <f t="shared" si="74"/>
        <v>-8.1024737553259119E-4</v>
      </c>
      <c r="U327" s="4">
        <f t="shared" si="75"/>
        <v>-3.5412822964575597E-4</v>
      </c>
      <c r="V327" s="4">
        <f t="shared" si="76"/>
        <v>-2.1125107069272953E-2</v>
      </c>
      <c r="W327" s="5">
        <f t="shared" si="77"/>
        <v>-7.1146130100152583E-4</v>
      </c>
    </row>
    <row r="328" spans="1:23" x14ac:dyDescent="0.25">
      <c r="A328" s="2" t="s">
        <v>325</v>
      </c>
      <c r="B328" s="47" t="s">
        <v>335</v>
      </c>
      <c r="C328" s="61" t="s">
        <v>717</v>
      </c>
      <c r="D328" s="74">
        <f>IFERROR(PopulationMuni!D328/HHMuni!D328,0)</f>
        <v>2.4723027672328297</v>
      </c>
      <c r="E328" s="75">
        <f>IFERROR(PopulationMuni!E328/HHMuni!E328,0)</f>
        <v>2.3761398052894491</v>
      </c>
      <c r="F328" s="75">
        <f>IFERROR(PopulationMuni!F328/HHMuni!F328,0)</f>
        <v>2.3349106175277972</v>
      </c>
      <c r="G328" s="75">
        <f>IFERROR(PopulationMuni!G328/HHMuni!G328,0)</f>
        <v>2.3192203691233222</v>
      </c>
      <c r="H328" s="75">
        <f>IFERROR(PopulationMuni!H328/HHMuni!H328,0)</f>
        <v>2.3167408738160016</v>
      </c>
      <c r="I328" s="76">
        <f>IFERROR(PopulationMuni!I328/HHMuni!I328,0)</f>
        <v>2.3097373384676025</v>
      </c>
      <c r="J328" s="77">
        <f>IFERROR(PopulationMuni!J328/HHMuni!J328,0)</f>
        <v>2.3066569775337955</v>
      </c>
      <c r="K328" s="74">
        <f t="shared" si="65"/>
        <v>-0.16256542876522717</v>
      </c>
      <c r="L328" s="75">
        <f t="shared" si="66"/>
        <v>-6.6402466821846584E-2</v>
      </c>
      <c r="M328" s="77">
        <f t="shared" si="67"/>
        <v>-0.16564578969903421</v>
      </c>
      <c r="N328" s="32">
        <f t="shared" si="68"/>
        <v>-6.5754660359492068E-2</v>
      </c>
      <c r="O328" s="4">
        <f t="shared" si="69"/>
        <v>-2.7169503502804115E-3</v>
      </c>
      <c r="P328" s="32">
        <f t="shared" si="70"/>
        <v>-3.8896110629286995E-2</v>
      </c>
      <c r="Q328" s="4">
        <f t="shared" si="71"/>
        <v>-1.7351330788648478E-2</v>
      </c>
      <c r="R328" s="4">
        <f t="shared" si="72"/>
        <v>-6.7198496964683274E-3</v>
      </c>
      <c r="S328" s="4">
        <f t="shared" si="73"/>
        <v>-1.06910724842324E-3</v>
      </c>
      <c r="T328" s="4">
        <f t="shared" si="74"/>
        <v>-3.0230119507769215E-3</v>
      </c>
      <c r="U328" s="4">
        <f t="shared" si="75"/>
        <v>-1.3336412251320207E-3</v>
      </c>
      <c r="V328" s="4">
        <f t="shared" si="76"/>
        <v>-6.7000608458824162E-2</v>
      </c>
      <c r="W328" s="5">
        <f t="shared" si="77"/>
        <v>-2.3090211096651325E-3</v>
      </c>
    </row>
    <row r="329" spans="1:23" x14ac:dyDescent="0.25">
      <c r="A329" s="2" t="s">
        <v>325</v>
      </c>
      <c r="B329" s="47" t="s">
        <v>336</v>
      </c>
      <c r="C329" s="61" t="s">
        <v>718</v>
      </c>
      <c r="D329" s="74">
        <f>IFERROR(PopulationMuni!D329/HHMuni!D329,0)</f>
        <v>2.4290247472432878</v>
      </c>
      <c r="E329" s="75">
        <f>IFERROR(PopulationMuni!E329/HHMuni!E329,0)</f>
        <v>2.3825283043538583</v>
      </c>
      <c r="F329" s="75">
        <f>IFERROR(PopulationMuni!F329/HHMuni!F329,0)</f>
        <v>2.3637299023126137</v>
      </c>
      <c r="G329" s="75">
        <f>IFERROR(PopulationMuni!G329/HHMuni!G329,0)</f>
        <v>2.3565404758409763</v>
      </c>
      <c r="H329" s="75">
        <f>IFERROR(PopulationMuni!H329/HHMuni!H329,0)</f>
        <v>2.3551372709278149</v>
      </c>
      <c r="I329" s="76">
        <f>IFERROR(PopulationMuni!I329/HHMuni!I329,0)</f>
        <v>2.3516801122476214</v>
      </c>
      <c r="J329" s="77">
        <f>IFERROR(PopulationMuni!J329/HHMuni!J329,0)</f>
        <v>2.3500729227857629</v>
      </c>
      <c r="K329" s="74">
        <f t="shared" si="65"/>
        <v>-7.734463499566635E-2</v>
      </c>
      <c r="L329" s="75">
        <f t="shared" si="66"/>
        <v>-3.0848192106236905E-2</v>
      </c>
      <c r="M329" s="77">
        <f t="shared" si="67"/>
        <v>-7.8951824457524911E-2</v>
      </c>
      <c r="N329" s="32">
        <f t="shared" si="68"/>
        <v>-3.1841847261311451E-2</v>
      </c>
      <c r="O329" s="4">
        <f t="shared" si="69"/>
        <v>-1.2935555996533843E-3</v>
      </c>
      <c r="P329" s="32">
        <f t="shared" si="70"/>
        <v>-1.9142021069237125E-2</v>
      </c>
      <c r="Q329" s="4">
        <f t="shared" si="71"/>
        <v>-7.8901064918692754E-3</v>
      </c>
      <c r="R329" s="4">
        <f t="shared" si="72"/>
        <v>-3.0415600634419171E-3</v>
      </c>
      <c r="S329" s="4">
        <f t="shared" si="73"/>
        <v>-5.954512250253563E-4</v>
      </c>
      <c r="T329" s="4">
        <f t="shared" si="74"/>
        <v>-1.4679223682072529E-3</v>
      </c>
      <c r="U329" s="4">
        <f t="shared" si="75"/>
        <v>-6.8342180277336517E-4</v>
      </c>
      <c r="V329" s="4">
        <f t="shared" si="76"/>
        <v>-3.2503507651425845E-2</v>
      </c>
      <c r="W329" s="5">
        <f t="shared" si="77"/>
        <v>-1.1008429461584202E-3</v>
      </c>
    </row>
    <row r="330" spans="1:23" x14ac:dyDescent="0.25">
      <c r="A330" s="2" t="s">
        <v>325</v>
      </c>
      <c r="B330" s="47" t="s">
        <v>337</v>
      </c>
      <c r="C330" s="61" t="s">
        <v>719</v>
      </c>
      <c r="D330" s="74">
        <f>IFERROR(PopulationMuni!D330/HHMuni!D330,0)</f>
        <v>2.5921088058407817</v>
      </c>
      <c r="E330" s="75">
        <f>IFERROR(PopulationMuni!E330/HHMuni!E330,0)</f>
        <v>2.5576161528298487</v>
      </c>
      <c r="F330" s="75">
        <f>IFERROR(PopulationMuni!F330/HHMuni!F330,0)</f>
        <v>2.5445571765188282</v>
      </c>
      <c r="G330" s="75">
        <f>IFERROR(PopulationMuni!G330/HHMuni!G330,0)</f>
        <v>2.5398222300540461</v>
      </c>
      <c r="H330" s="75">
        <f>IFERROR(PopulationMuni!H330/HHMuni!H330,0)</f>
        <v>2.5390131664295219</v>
      </c>
      <c r="I330" s="76">
        <f>IFERROR(PopulationMuni!I330/HHMuni!I330,0)</f>
        <v>2.5370146570463721</v>
      </c>
      <c r="J330" s="77">
        <f>IFERROR(PopulationMuni!J330/HHMuni!J330,0)</f>
        <v>2.5361572549523932</v>
      </c>
      <c r="K330" s="74">
        <f t="shared" si="65"/>
        <v>-5.5094148794409659E-2</v>
      </c>
      <c r="L330" s="75">
        <f t="shared" si="66"/>
        <v>-2.0601495783476587E-2</v>
      </c>
      <c r="M330" s="77">
        <f t="shared" si="67"/>
        <v>-5.5951550888388546E-2</v>
      </c>
      <c r="N330" s="32">
        <f t="shared" si="68"/>
        <v>-2.1254566424938059E-2</v>
      </c>
      <c r="O330" s="4">
        <f t="shared" si="69"/>
        <v>-8.5897875659823875E-4</v>
      </c>
      <c r="P330" s="32">
        <f t="shared" si="70"/>
        <v>-1.3306792111971166E-2</v>
      </c>
      <c r="Q330" s="4">
        <f t="shared" si="71"/>
        <v>-5.1059172020678778E-3</v>
      </c>
      <c r="R330" s="4">
        <f t="shared" si="72"/>
        <v>-1.8608135468427545E-3</v>
      </c>
      <c r="S330" s="4">
        <f t="shared" si="73"/>
        <v>-3.1855128085356288E-4</v>
      </c>
      <c r="T330" s="4">
        <f t="shared" si="74"/>
        <v>-7.8712052760254725E-4</v>
      </c>
      <c r="U330" s="4">
        <f t="shared" si="75"/>
        <v>-3.3795709125983286E-4</v>
      </c>
      <c r="V330" s="4">
        <f t="shared" si="76"/>
        <v>-2.1585340384752905E-2</v>
      </c>
      <c r="W330" s="5">
        <f t="shared" si="77"/>
        <v>-7.271258980108275E-4</v>
      </c>
    </row>
    <row r="331" spans="1:23" x14ac:dyDescent="0.25">
      <c r="A331" s="2" t="s">
        <v>325</v>
      </c>
      <c r="B331" s="47" t="s">
        <v>338</v>
      </c>
      <c r="C331" s="61" t="s">
        <v>720</v>
      </c>
      <c r="D331" s="74">
        <f>IFERROR(PopulationMuni!D331/HHMuni!D331,0)</f>
        <v>2.8798162599384156</v>
      </c>
      <c r="E331" s="75">
        <f>IFERROR(PopulationMuni!E331/HHMuni!E331,0)</f>
        <v>2.6778753448174681</v>
      </c>
      <c r="F331" s="75">
        <f>IFERROR(PopulationMuni!F331/HHMuni!F331,0)</f>
        <v>2.596197912180048</v>
      </c>
      <c r="G331" s="75">
        <f>IFERROR(PopulationMuni!G331/HHMuni!G331,0)</f>
        <v>2.5659992042195783</v>
      </c>
      <c r="H331" s="75">
        <f>IFERROR(PopulationMuni!H331/HHMuni!H331,0)</f>
        <v>2.56108217478508</v>
      </c>
      <c r="I331" s="76">
        <f>IFERROR(PopulationMuni!I331/HHMuni!I331,0)</f>
        <v>2.5480230485923254</v>
      </c>
      <c r="J331" s="77">
        <f>IFERROR(PopulationMuni!J331/HHMuni!J331,0)</f>
        <v>2.5423645555462704</v>
      </c>
      <c r="K331" s="74">
        <f t="shared" si="65"/>
        <v>-0.33179321134609019</v>
      </c>
      <c r="L331" s="75">
        <f t="shared" si="66"/>
        <v>-0.12985229622514272</v>
      </c>
      <c r="M331" s="77">
        <f t="shared" si="67"/>
        <v>-0.33745170439214522</v>
      </c>
      <c r="N331" s="32">
        <f t="shared" si="68"/>
        <v>-0.11521332661452</v>
      </c>
      <c r="O331" s="4">
        <f t="shared" si="69"/>
        <v>-4.884380828710122E-3</v>
      </c>
      <c r="P331" s="32">
        <f t="shared" si="70"/>
        <v>-7.012284704763283E-2</v>
      </c>
      <c r="Q331" s="4">
        <f t="shared" si="71"/>
        <v>-3.0500834475171379E-2</v>
      </c>
      <c r="R331" s="4">
        <f t="shared" si="72"/>
        <v>-1.1631897483158959E-2</v>
      </c>
      <c r="S331" s="4">
        <f t="shared" si="73"/>
        <v>-1.9162240683522347E-3</v>
      </c>
      <c r="T331" s="4">
        <f t="shared" si="74"/>
        <v>-5.0990656689298142E-3</v>
      </c>
      <c r="U331" s="4">
        <f t="shared" si="75"/>
        <v>-2.2207385640334865E-3</v>
      </c>
      <c r="V331" s="4">
        <f t="shared" si="76"/>
        <v>-0.11717820650105004</v>
      </c>
      <c r="W331" s="5">
        <f t="shared" si="77"/>
        <v>-4.1457796998416452E-3</v>
      </c>
    </row>
    <row r="332" spans="1:23" x14ac:dyDescent="0.25">
      <c r="A332" s="2" t="s">
        <v>325</v>
      </c>
      <c r="B332" s="47" t="s">
        <v>339</v>
      </c>
      <c r="C332" s="61" t="s">
        <v>721</v>
      </c>
      <c r="D332" s="74">
        <f>IFERROR(PopulationMuni!D332/HHMuni!D332,0)</f>
        <v>2.407927292785851</v>
      </c>
      <c r="E332" s="75">
        <f>IFERROR(PopulationMuni!E332/HHMuni!E332,0)</f>
        <v>2.3183632414754678</v>
      </c>
      <c r="F332" s="75">
        <f>IFERROR(PopulationMuni!F332/HHMuni!F332,0)</f>
        <v>2.2858078655028948</v>
      </c>
      <c r="G332" s="75">
        <f>IFERROR(PopulationMuni!G332/HHMuni!G332,0)</f>
        <v>2.2745286775456854</v>
      </c>
      <c r="H332" s="75">
        <f>IFERROR(PopulationMuni!H332/HHMuni!H332,0)</f>
        <v>2.272745420211908</v>
      </c>
      <c r="I332" s="76">
        <f>IFERROR(PopulationMuni!I332/HHMuni!I332,0)</f>
        <v>2.2683627088125049</v>
      </c>
      <c r="J332" s="77">
        <f>IFERROR(PopulationMuni!J332/HHMuni!J332,0)</f>
        <v>2.2666400222120493</v>
      </c>
      <c r="K332" s="74">
        <f t="shared" si="65"/>
        <v>-0.13956458397334615</v>
      </c>
      <c r="L332" s="75">
        <f t="shared" si="66"/>
        <v>-5.0000532662962893E-2</v>
      </c>
      <c r="M332" s="77">
        <f t="shared" si="67"/>
        <v>-0.14128727057380175</v>
      </c>
      <c r="N332" s="32">
        <f t="shared" si="68"/>
        <v>-5.7960464334401496E-2</v>
      </c>
      <c r="O332" s="4">
        <f t="shared" si="69"/>
        <v>-2.3854716442029966E-3</v>
      </c>
      <c r="P332" s="32">
        <f t="shared" si="70"/>
        <v>-3.71954965495499E-2</v>
      </c>
      <c r="Q332" s="4">
        <f t="shared" si="71"/>
        <v>-1.4042396545182356E-2</v>
      </c>
      <c r="R332" s="4">
        <f t="shared" si="72"/>
        <v>-4.9344427094828447E-3</v>
      </c>
      <c r="S332" s="4">
        <f t="shared" si="73"/>
        <v>-7.8401180489917621E-4</v>
      </c>
      <c r="T332" s="4">
        <f t="shared" si="74"/>
        <v>-1.9283776178479206E-3</v>
      </c>
      <c r="U332" s="4">
        <f t="shared" si="75"/>
        <v>-7.5944053998200367E-4</v>
      </c>
      <c r="V332" s="4">
        <f t="shared" si="76"/>
        <v>-5.8675887348051736E-2</v>
      </c>
      <c r="W332" s="5">
        <f t="shared" si="77"/>
        <v>-2.0135622057714242E-3</v>
      </c>
    </row>
    <row r="333" spans="1:23" x14ac:dyDescent="0.25">
      <c r="A333" s="2" t="s">
        <v>325</v>
      </c>
      <c r="B333" s="47" t="s">
        <v>340</v>
      </c>
      <c r="C333" s="61" t="s">
        <v>722</v>
      </c>
      <c r="D333" s="74">
        <f>IFERROR(PopulationMuni!D333/HHMuni!D333,0)</f>
        <v>2.4394205597684957</v>
      </c>
      <c r="E333" s="75">
        <f>IFERROR(PopulationMuni!E333/HHMuni!E333,0)</f>
        <v>2.4107244285427591</v>
      </c>
      <c r="F333" s="75">
        <f>IFERROR(PopulationMuni!F333/HHMuni!F333,0)</f>
        <v>2.3999593025747359</v>
      </c>
      <c r="G333" s="75">
        <f>IFERROR(PopulationMuni!G333/HHMuni!G333,0)</f>
        <v>2.3960639285620791</v>
      </c>
      <c r="H333" s="75">
        <f>IFERROR(PopulationMuni!H333/HHMuni!H333,0)</f>
        <v>2.3954612819059431</v>
      </c>
      <c r="I333" s="76">
        <f>IFERROR(PopulationMuni!I333/HHMuni!I333,0)</f>
        <v>2.3938442955743531</v>
      </c>
      <c r="J333" s="77">
        <f>IFERROR(PopulationMuni!J333/HHMuni!J333,0)</f>
        <v>2.3931632878140228</v>
      </c>
      <c r="K333" s="74">
        <f t="shared" si="65"/>
        <v>-4.5576264194142624E-2</v>
      </c>
      <c r="L333" s="75">
        <f t="shared" si="66"/>
        <v>-1.688013296840607E-2</v>
      </c>
      <c r="M333" s="77">
        <f t="shared" si="67"/>
        <v>-4.6257271954472934E-2</v>
      </c>
      <c r="N333" s="32">
        <f t="shared" si="68"/>
        <v>-1.8683233611209604E-2</v>
      </c>
      <c r="O333" s="4">
        <f t="shared" si="69"/>
        <v>-7.5411431359306835E-4</v>
      </c>
      <c r="P333" s="32">
        <f t="shared" si="70"/>
        <v>-1.1763503062571457E-2</v>
      </c>
      <c r="Q333" s="4">
        <f t="shared" si="71"/>
        <v>-4.4655149466961142E-3</v>
      </c>
      <c r="R333" s="4">
        <f t="shared" si="72"/>
        <v>-1.6231000286037744E-3</v>
      </c>
      <c r="S333" s="4">
        <f t="shared" si="73"/>
        <v>-2.515152659126052E-4</v>
      </c>
      <c r="T333" s="4">
        <f t="shared" si="74"/>
        <v>-6.7502085873971662E-4</v>
      </c>
      <c r="U333" s="4">
        <f t="shared" si="75"/>
        <v>-2.8448289706617391E-4</v>
      </c>
      <c r="V333" s="4">
        <f t="shared" si="76"/>
        <v>-1.8962401447851551E-2</v>
      </c>
      <c r="W333" s="5">
        <f t="shared" si="77"/>
        <v>-6.3794620542279024E-4</v>
      </c>
    </row>
    <row r="334" spans="1:23" x14ac:dyDescent="0.25">
      <c r="A334" s="2" t="s">
        <v>325</v>
      </c>
      <c r="B334" s="47" t="s">
        <v>341</v>
      </c>
      <c r="C334" s="61" t="s">
        <v>723</v>
      </c>
      <c r="D334" s="74">
        <f>IFERROR(PopulationMuni!D334/HHMuni!D334,0)</f>
        <v>2.6958914853392795</v>
      </c>
      <c r="E334" s="75">
        <f>IFERROR(PopulationMuni!E334/HHMuni!E334,0)</f>
        <v>2.6523839024818807</v>
      </c>
      <c r="F334" s="75">
        <f>IFERROR(PopulationMuni!F334/HHMuni!F334,0)</f>
        <v>2.6337110440229505</v>
      </c>
      <c r="G334" s="75">
        <f>IFERROR(PopulationMuni!G334/HHMuni!G334,0)</f>
        <v>2.6267559071303146</v>
      </c>
      <c r="H334" s="75">
        <f>IFERROR(PopulationMuni!H334/HHMuni!H334,0)</f>
        <v>2.6256301003434626</v>
      </c>
      <c r="I334" s="76">
        <f>IFERROR(PopulationMuni!I334/HHMuni!I334,0)</f>
        <v>2.6226395604475483</v>
      </c>
      <c r="J334" s="77">
        <f>IFERROR(PopulationMuni!J334/HHMuni!J334,0)</f>
        <v>2.6213377329279464</v>
      </c>
      <c r="K334" s="74">
        <f t="shared" si="65"/>
        <v>-7.3251924891731157E-2</v>
      </c>
      <c r="L334" s="75">
        <f t="shared" si="66"/>
        <v>-2.9744342034332405E-2</v>
      </c>
      <c r="M334" s="77">
        <f t="shared" si="67"/>
        <v>-7.4553752411333107E-2</v>
      </c>
      <c r="N334" s="32">
        <f t="shared" si="68"/>
        <v>-2.7171688953389839E-2</v>
      </c>
      <c r="O334" s="4">
        <f t="shared" si="69"/>
        <v>-1.1012997460387863E-3</v>
      </c>
      <c r="P334" s="32">
        <f t="shared" si="70"/>
        <v>-1.6138477047017874E-2</v>
      </c>
      <c r="Q334" s="4">
        <f t="shared" si="71"/>
        <v>-7.0400285725824574E-3</v>
      </c>
      <c r="R334" s="4">
        <f t="shared" si="72"/>
        <v>-2.6408124416003043E-3</v>
      </c>
      <c r="S334" s="4">
        <f t="shared" si="73"/>
        <v>-4.2859208341206045E-4</v>
      </c>
      <c r="T334" s="4">
        <f t="shared" si="74"/>
        <v>-1.1389798949681396E-3</v>
      </c>
      <c r="U334" s="4">
        <f t="shared" si="75"/>
        <v>-4.9638064613799493E-4</v>
      </c>
      <c r="V334" s="4">
        <f t="shared" si="76"/>
        <v>-2.7654582099008507E-2</v>
      </c>
      <c r="W334" s="5">
        <f t="shared" si="77"/>
        <v>-9.3436885328790353E-4</v>
      </c>
    </row>
    <row r="335" spans="1:23" x14ac:dyDescent="0.25">
      <c r="A335" s="2" t="s">
        <v>325</v>
      </c>
      <c r="B335" s="47" t="s">
        <v>342</v>
      </c>
      <c r="C335" s="61" t="s">
        <v>724</v>
      </c>
      <c r="D335" s="74">
        <f>IFERROR(PopulationMuni!D335/HHMuni!D335,0)</f>
        <v>2.5062842463983723</v>
      </c>
      <c r="E335" s="75">
        <f>IFERROR(PopulationMuni!E335/HHMuni!E335,0)</f>
        <v>2.3805750554060805</v>
      </c>
      <c r="F335" s="75">
        <f>IFERROR(PopulationMuni!F335/HHMuni!F335,0)</f>
        <v>2.3358199115081928</v>
      </c>
      <c r="G335" s="75">
        <f>IFERROR(PopulationMuni!G335/HHMuni!G335,0)</f>
        <v>2.320529051890027</v>
      </c>
      <c r="H335" s="75">
        <f>IFERROR(PopulationMuni!H335/HHMuni!H335,0)</f>
        <v>2.3181400566785175</v>
      </c>
      <c r="I335" s="76">
        <f>IFERROR(PopulationMuni!I335/HHMuni!I335,0)</f>
        <v>2.3123273281071746</v>
      </c>
      <c r="J335" s="77">
        <f>IFERROR(PopulationMuni!J335/HHMuni!J335,0)</f>
        <v>2.3100663131177761</v>
      </c>
      <c r="K335" s="74">
        <f t="shared" si="65"/>
        <v>-0.19395691829119777</v>
      </c>
      <c r="L335" s="75">
        <f t="shared" si="66"/>
        <v>-6.8247727298905936E-2</v>
      </c>
      <c r="M335" s="77">
        <f t="shared" si="67"/>
        <v>-0.19621793328059622</v>
      </c>
      <c r="N335" s="32">
        <f t="shared" si="68"/>
        <v>-7.7388236617582984E-2</v>
      </c>
      <c r="O335" s="4">
        <f t="shared" si="69"/>
        <v>-3.2166856529617371E-3</v>
      </c>
      <c r="P335" s="32">
        <f t="shared" si="70"/>
        <v>-5.0157595321815851E-2</v>
      </c>
      <c r="Q335" s="4">
        <f t="shared" si="71"/>
        <v>-1.8800139821784967E-2</v>
      </c>
      <c r="R335" s="4">
        <f t="shared" si="72"/>
        <v>-6.5462493674406375E-3</v>
      </c>
      <c r="S335" s="4">
        <f t="shared" si="73"/>
        <v>-1.0295045474926212E-3</v>
      </c>
      <c r="T335" s="4">
        <f t="shared" si="74"/>
        <v>-2.5074967125461312E-3</v>
      </c>
      <c r="U335" s="4">
        <f t="shared" si="75"/>
        <v>-9.7780922359691491E-4</v>
      </c>
      <c r="V335" s="4">
        <f t="shared" si="76"/>
        <v>-7.8290374909617322E-2</v>
      </c>
      <c r="W335" s="5">
        <f t="shared" si="77"/>
        <v>-2.7138124444991973E-3</v>
      </c>
    </row>
    <row r="336" spans="1:23" x14ac:dyDescent="0.25">
      <c r="A336" s="2" t="s">
        <v>325</v>
      </c>
      <c r="B336" s="47" t="s">
        <v>343</v>
      </c>
      <c r="C336" s="61" t="s">
        <v>725</v>
      </c>
      <c r="D336" s="74">
        <f>IFERROR(PopulationMuni!D336/HHMuni!D336,0)</f>
        <v>2.791920582531394</v>
      </c>
      <c r="E336" s="75">
        <f>IFERROR(PopulationMuni!E336/HHMuni!E336,0)</f>
        <v>2.7504343133504321</v>
      </c>
      <c r="F336" s="75">
        <f>IFERROR(PopulationMuni!F336/HHMuni!F336,0)</f>
        <v>2.7349128309308268</v>
      </c>
      <c r="G336" s="75">
        <f>IFERROR(PopulationMuni!G336/HHMuni!G336,0)</f>
        <v>2.7293800352333895</v>
      </c>
      <c r="H336" s="75">
        <f>IFERROR(PopulationMuni!H336/HHMuni!H336,0)</f>
        <v>2.729454169919816</v>
      </c>
      <c r="I336" s="76">
        <f>IFERROR(PopulationMuni!I336/HHMuni!I336,0)</f>
        <v>2.7278250955621903</v>
      </c>
      <c r="J336" s="77">
        <f>IFERROR(PopulationMuni!J336/HHMuni!J336,0)</f>
        <v>2.7274065407747963</v>
      </c>
      <c r="K336" s="74">
        <f t="shared" si="65"/>
        <v>-6.4095486969203641E-2</v>
      </c>
      <c r="L336" s="75">
        <f t="shared" si="66"/>
        <v>-2.2609217788241764E-2</v>
      </c>
      <c r="M336" s="77">
        <f t="shared" si="67"/>
        <v>-6.4514041756597695E-2</v>
      </c>
      <c r="N336" s="32">
        <f t="shared" si="68"/>
        <v>-2.2957489324817781E-2</v>
      </c>
      <c r="O336" s="4">
        <f t="shared" si="69"/>
        <v>-9.2857326667872275E-4</v>
      </c>
      <c r="P336" s="32">
        <f t="shared" si="70"/>
        <v>-1.4859401603517952E-2</v>
      </c>
      <c r="Q336" s="4">
        <f t="shared" si="71"/>
        <v>-5.643284169436491E-3</v>
      </c>
      <c r="R336" s="4">
        <f t="shared" si="72"/>
        <v>-2.0230245128339819E-3</v>
      </c>
      <c r="S336" s="4">
        <f t="shared" si="73"/>
        <v>2.7161731041225323E-5</v>
      </c>
      <c r="T336" s="4">
        <f t="shared" si="74"/>
        <v>-5.9684986675323515E-4</v>
      </c>
      <c r="U336" s="4">
        <f t="shared" si="75"/>
        <v>-1.5343901193476395E-4</v>
      </c>
      <c r="V336" s="4">
        <f t="shared" si="76"/>
        <v>-2.3107405762274102E-2</v>
      </c>
      <c r="W336" s="5">
        <f t="shared" si="77"/>
        <v>-7.7898201027593039E-4</v>
      </c>
    </row>
    <row r="337" spans="1:23" x14ac:dyDescent="0.25">
      <c r="A337" s="2" t="s">
        <v>325</v>
      </c>
      <c r="B337" s="47" t="s">
        <v>344</v>
      </c>
      <c r="C337" s="61" t="s">
        <v>726</v>
      </c>
      <c r="D337" s="74">
        <f>IFERROR(PopulationMuni!D337/HHMuni!D337,0)</f>
        <v>2.4998197347295892</v>
      </c>
      <c r="E337" s="75">
        <f>IFERROR(PopulationMuni!E337/HHMuni!E337,0)</f>
        <v>2.4643985631435465</v>
      </c>
      <c r="F337" s="75">
        <f>IFERROR(PopulationMuni!F337/HHMuni!F337,0)</f>
        <v>2.450157076027506</v>
      </c>
      <c r="G337" s="75">
        <f>IFERROR(PopulationMuni!G337/HHMuni!G337,0)</f>
        <v>2.4448988412219901</v>
      </c>
      <c r="H337" s="75">
        <f>IFERROR(PopulationMuni!H337/HHMuni!H337,0)</f>
        <v>2.4440484045913977</v>
      </c>
      <c r="I337" s="76">
        <f>IFERROR(PopulationMuni!I337/HHMuni!I337,0)</f>
        <v>2.4417881444967717</v>
      </c>
      <c r="J337" s="77">
        <f>IFERROR(PopulationMuni!J337/HHMuni!J337,0)</f>
        <v>2.4408017790692429</v>
      </c>
      <c r="K337" s="74">
        <f t="shared" si="65"/>
        <v>-5.8031590232817454E-2</v>
      </c>
      <c r="L337" s="75">
        <f t="shared" si="66"/>
        <v>-2.2610418646774821E-2</v>
      </c>
      <c r="M337" s="77">
        <f t="shared" si="67"/>
        <v>-5.9017955660346288E-2</v>
      </c>
      <c r="N337" s="32">
        <f t="shared" si="68"/>
        <v>-2.3214309986673842E-2</v>
      </c>
      <c r="O337" s="4">
        <f t="shared" si="69"/>
        <v>-9.3907903529821812E-4</v>
      </c>
      <c r="P337" s="32">
        <f t="shared" si="70"/>
        <v>-1.4169490341220281E-2</v>
      </c>
      <c r="Q337" s="4">
        <f t="shared" si="71"/>
        <v>-5.7788895550541231E-3</v>
      </c>
      <c r="R337" s="4">
        <f t="shared" si="72"/>
        <v>-2.1460806970143853E-3</v>
      </c>
      <c r="S337" s="4">
        <f t="shared" si="73"/>
        <v>-3.4784123426856439E-4</v>
      </c>
      <c r="T337" s="4">
        <f t="shared" si="74"/>
        <v>-9.2480168984376832E-4</v>
      </c>
      <c r="U337" s="4">
        <f t="shared" si="75"/>
        <v>-4.0395209131960375E-4</v>
      </c>
      <c r="V337" s="4">
        <f t="shared" si="76"/>
        <v>-2.360888460892574E-2</v>
      </c>
      <c r="W337" s="5">
        <f t="shared" si="77"/>
        <v>-7.9608428524557961E-4</v>
      </c>
    </row>
    <row r="338" spans="1:23" x14ac:dyDescent="0.25">
      <c r="A338" s="2" t="s">
        <v>325</v>
      </c>
      <c r="B338" s="47" t="s">
        <v>345</v>
      </c>
      <c r="C338" s="61" t="s">
        <v>727</v>
      </c>
      <c r="D338" s="74">
        <f>IFERROR(PopulationMuni!D338/HHMuni!D338,0)</f>
        <v>2.6079459047982319</v>
      </c>
      <c r="E338" s="75">
        <f>IFERROR(PopulationMuni!E338/HHMuni!E338,0)</f>
        <v>2.4757770641092272</v>
      </c>
      <c r="F338" s="75">
        <f>IFERROR(PopulationMuni!F338/HHMuni!F338,0)</f>
        <v>2.4504043532787589</v>
      </c>
      <c r="G338" s="75">
        <f>IFERROR(PopulationMuni!G338/HHMuni!G338,0)</f>
        <v>2.4446114969464503</v>
      </c>
      <c r="H338" s="75">
        <f>IFERROR(PopulationMuni!H338/HHMuni!H338,0)</f>
        <v>2.4439318340588296</v>
      </c>
      <c r="I338" s="76">
        <f>IFERROR(PopulationMuni!I338/HHMuni!I338,0)</f>
        <v>2.4433283474933227</v>
      </c>
      <c r="J338" s="77">
        <f>IFERROR(PopulationMuni!J338/HHMuni!J338,0)</f>
        <v>2.4433283474933227</v>
      </c>
      <c r="K338" s="74">
        <f t="shared" si="65"/>
        <v>-0.16461755730490912</v>
      </c>
      <c r="L338" s="75">
        <f t="shared" si="66"/>
        <v>-3.2448716615904427E-2</v>
      </c>
      <c r="M338" s="77">
        <f t="shared" si="67"/>
        <v>-0.16461755730490912</v>
      </c>
      <c r="N338" s="32">
        <f t="shared" si="68"/>
        <v>-6.3121538296495139E-2</v>
      </c>
      <c r="O338" s="4">
        <f t="shared" si="69"/>
        <v>-2.6046705512352553E-3</v>
      </c>
      <c r="P338" s="32">
        <f t="shared" si="70"/>
        <v>-5.0679287651570482E-2</v>
      </c>
      <c r="Q338" s="4">
        <f t="shared" si="71"/>
        <v>-1.0248382699028391E-2</v>
      </c>
      <c r="R338" s="4">
        <f t="shared" si="72"/>
        <v>-2.3640409896258374E-3</v>
      </c>
      <c r="S338" s="4">
        <f t="shared" si="73"/>
        <v>-2.7802490844441863E-4</v>
      </c>
      <c r="T338" s="4">
        <f t="shared" si="74"/>
        <v>-2.4693265053332691E-4</v>
      </c>
      <c r="U338" s="4">
        <f t="shared" si="75"/>
        <v>0</v>
      </c>
      <c r="V338" s="4">
        <f t="shared" si="76"/>
        <v>-6.3121538296495139E-2</v>
      </c>
      <c r="W338" s="5">
        <f t="shared" si="77"/>
        <v>-2.1710304031408167E-3</v>
      </c>
    </row>
    <row r="339" spans="1:23" x14ac:dyDescent="0.25">
      <c r="A339" s="2" t="s">
        <v>325</v>
      </c>
      <c r="B339" s="47" t="s">
        <v>346</v>
      </c>
      <c r="C339" s="61" t="s">
        <v>728</v>
      </c>
      <c r="D339" s="74">
        <f>IFERROR(PopulationMuni!D339/HHMuni!D339,0)</f>
        <v>2.2897343578736646</v>
      </c>
      <c r="E339" s="75">
        <f>IFERROR(PopulationMuni!E339/HHMuni!E339,0)</f>
        <v>2.2516203677278663</v>
      </c>
      <c r="F339" s="75">
        <f>IFERROR(PopulationMuni!F339/HHMuni!F339,0)</f>
        <v>2.2354012063215154</v>
      </c>
      <c r="G339" s="75">
        <f>IFERROR(PopulationMuni!G339/HHMuni!G339,0)</f>
        <v>2.229427540250017</v>
      </c>
      <c r="H339" s="75">
        <f>IFERROR(PopulationMuni!H339/HHMuni!H339,0)</f>
        <v>2.2284698101810667</v>
      </c>
      <c r="I339" s="76">
        <f>IFERROR(PopulationMuni!I339/HHMuni!I339,0)</f>
        <v>2.225948566350886</v>
      </c>
      <c r="J339" s="77">
        <f>IFERROR(PopulationMuni!J339/HHMuni!J339,0)</f>
        <v>2.2248616598979076</v>
      </c>
      <c r="K339" s="74">
        <f t="shared" si="65"/>
        <v>-6.3785791522778634E-2</v>
      </c>
      <c r="L339" s="75">
        <f t="shared" si="66"/>
        <v>-2.567180137698033E-2</v>
      </c>
      <c r="M339" s="77">
        <f t="shared" si="67"/>
        <v>-6.487269797575701E-2</v>
      </c>
      <c r="N339" s="32">
        <f t="shared" si="68"/>
        <v>-2.7857288904907129E-2</v>
      </c>
      <c r="O339" s="4">
        <f t="shared" si="69"/>
        <v>-1.1294681974899357E-3</v>
      </c>
      <c r="P339" s="32">
        <f t="shared" si="70"/>
        <v>-1.6645594723569745E-2</v>
      </c>
      <c r="Q339" s="4">
        <f t="shared" si="71"/>
        <v>-7.2033286067303415E-3</v>
      </c>
      <c r="R339" s="4">
        <f t="shared" si="72"/>
        <v>-2.6723015334363387E-3</v>
      </c>
      <c r="S339" s="4">
        <f t="shared" si="73"/>
        <v>-4.2958564548944977E-4</v>
      </c>
      <c r="T339" s="4">
        <f t="shared" si="74"/>
        <v>-1.1313789483088366E-3</v>
      </c>
      <c r="U339" s="4">
        <f t="shared" si="75"/>
        <v>-4.8828911386766816E-4</v>
      </c>
      <c r="V339" s="4">
        <f t="shared" si="76"/>
        <v>-2.8331975607860604E-2</v>
      </c>
      <c r="W339" s="5">
        <f t="shared" si="77"/>
        <v>-9.5757694864995191E-4</v>
      </c>
    </row>
    <row r="340" spans="1:23" x14ac:dyDescent="0.25">
      <c r="A340" s="2" t="s">
        <v>325</v>
      </c>
      <c r="B340" s="47" t="s">
        <v>347</v>
      </c>
      <c r="C340" s="61" t="s">
        <v>729</v>
      </c>
      <c r="D340" s="74">
        <f>IFERROR(PopulationMuni!D340/HHMuni!D340,0)</f>
        <v>2.6830378184072643</v>
      </c>
      <c r="E340" s="75">
        <f>IFERROR(PopulationMuni!E340/HHMuni!E340,0)</f>
        <v>2.6500895095106318</v>
      </c>
      <c r="F340" s="75">
        <f>IFERROR(PopulationMuni!F340/HHMuni!F340,0)</f>
        <v>2.637366386241339</v>
      </c>
      <c r="G340" s="75">
        <f>IFERROR(PopulationMuni!G340/HHMuni!G340,0)</f>
        <v>2.632649491847634</v>
      </c>
      <c r="H340" s="75">
        <f>IFERROR(PopulationMuni!H340/HHMuni!H340,0)</f>
        <v>2.6318921134901863</v>
      </c>
      <c r="I340" s="76">
        <f>IFERROR(PopulationMuni!I340/HHMuni!I340,0)</f>
        <v>2.6298214018783472</v>
      </c>
      <c r="J340" s="77">
        <f>IFERROR(PopulationMuni!J340/HHMuni!J340,0)</f>
        <v>2.6288999412222456</v>
      </c>
      <c r="K340" s="74">
        <f t="shared" si="65"/>
        <v>-5.3216416528917065E-2</v>
      </c>
      <c r="L340" s="75">
        <f t="shared" si="66"/>
        <v>-2.0268107632284593E-2</v>
      </c>
      <c r="M340" s="77">
        <f t="shared" si="67"/>
        <v>-5.4137877185018723E-2</v>
      </c>
      <c r="N340" s="32">
        <f t="shared" si="68"/>
        <v>-1.9834389274657305E-2</v>
      </c>
      <c r="O340" s="4">
        <f t="shared" si="69"/>
        <v>-8.0102824779448856E-4</v>
      </c>
      <c r="P340" s="32">
        <f t="shared" si="70"/>
        <v>-1.228022529931827E-2</v>
      </c>
      <c r="Q340" s="4">
        <f t="shared" si="71"/>
        <v>-4.801016427419591E-3</v>
      </c>
      <c r="R340" s="4">
        <f t="shared" si="72"/>
        <v>-1.7884865820358975E-3</v>
      </c>
      <c r="S340" s="4">
        <f t="shared" si="73"/>
        <v>-2.8768674287749096E-4</v>
      </c>
      <c r="T340" s="4">
        <f t="shared" si="74"/>
        <v>-7.8677678360195014E-4</v>
      </c>
      <c r="U340" s="4">
        <f t="shared" si="75"/>
        <v>-3.5038906271112058E-4</v>
      </c>
      <c r="V340" s="4">
        <f t="shared" si="76"/>
        <v>-2.0177828584301061E-2</v>
      </c>
      <c r="W340" s="5">
        <f t="shared" si="77"/>
        <v>-6.7924192808943573E-4</v>
      </c>
    </row>
    <row r="341" spans="1:23" x14ac:dyDescent="0.25">
      <c r="A341" s="2" t="s">
        <v>325</v>
      </c>
      <c r="B341" s="47" t="s">
        <v>348</v>
      </c>
      <c r="C341" s="61" t="s">
        <v>730</v>
      </c>
      <c r="D341" s="74">
        <f>IFERROR(PopulationMuni!D341/HHMuni!D341,0)</f>
        <v>1.9371547773073996</v>
      </c>
      <c r="E341" s="75">
        <f>IFERROR(PopulationMuni!E341/HHMuni!E341,0)</f>
        <v>1.9371547773073996</v>
      </c>
      <c r="F341" s="75">
        <f>IFERROR(PopulationMuni!F341/HHMuni!F341,0)</f>
        <v>1.9371547773073996</v>
      </c>
      <c r="G341" s="75">
        <f>IFERROR(PopulationMuni!G341/HHMuni!G341,0)</f>
        <v>1.9371547773073996</v>
      </c>
      <c r="H341" s="75">
        <f>IFERROR(PopulationMuni!H341/HHMuni!H341,0)</f>
        <v>1.9371547773073996</v>
      </c>
      <c r="I341" s="76">
        <f>IFERROR(PopulationMuni!I341/HHMuni!I341,0)</f>
        <v>1.9371547773073996</v>
      </c>
      <c r="J341" s="77">
        <f>IFERROR(PopulationMuni!J341/HHMuni!J341,0)</f>
        <v>1.9371547773073996</v>
      </c>
      <c r="K341" s="74">
        <f t="shared" si="65"/>
        <v>0</v>
      </c>
      <c r="L341" s="75">
        <f t="shared" si="66"/>
        <v>0</v>
      </c>
      <c r="M341" s="77">
        <f t="shared" si="67"/>
        <v>0</v>
      </c>
      <c r="N341" s="32">
        <f t="shared" si="68"/>
        <v>0</v>
      </c>
      <c r="O341" s="4">
        <f t="shared" si="69"/>
        <v>0</v>
      </c>
      <c r="P341" s="32">
        <f t="shared" si="70"/>
        <v>0</v>
      </c>
      <c r="Q341" s="4">
        <f t="shared" si="71"/>
        <v>0</v>
      </c>
      <c r="R341" s="4">
        <f t="shared" si="72"/>
        <v>0</v>
      </c>
      <c r="S341" s="4">
        <f t="shared" si="73"/>
        <v>0</v>
      </c>
      <c r="T341" s="4">
        <f t="shared" si="74"/>
        <v>0</v>
      </c>
      <c r="U341" s="4">
        <f t="shared" si="75"/>
        <v>0</v>
      </c>
      <c r="V341" s="4">
        <f t="shared" si="76"/>
        <v>0</v>
      </c>
      <c r="W341" s="5">
        <f t="shared" si="77"/>
        <v>0</v>
      </c>
    </row>
    <row r="342" spans="1:23" ht="15.75" thickBot="1" x14ac:dyDescent="0.3">
      <c r="A342" s="93" t="s">
        <v>325</v>
      </c>
      <c r="B342" s="94" t="s">
        <v>349</v>
      </c>
      <c r="C342" s="95" t="s">
        <v>731</v>
      </c>
      <c r="D342" s="118">
        <f>IFERROR(PopulationMuni!D342/HHMuni!D342,0)</f>
        <v>2.8221747786543778</v>
      </c>
      <c r="E342" s="119">
        <f>IFERROR(PopulationMuni!E342/HHMuni!E342,0)</f>
        <v>2.6752442996229036</v>
      </c>
      <c r="F342" s="119">
        <f>IFERROR(PopulationMuni!F342/HHMuni!F342,0)</f>
        <v>2.5914197089877615</v>
      </c>
      <c r="G342" s="119">
        <f>IFERROR(PopulationMuni!G342/HHMuni!G342,0)</f>
        <v>2.5682357794033459</v>
      </c>
      <c r="H342" s="119">
        <f>IFERROR(PopulationMuni!H342/HHMuni!H342,0)</f>
        <v>2.5643995023444512</v>
      </c>
      <c r="I342" s="120">
        <f>IFERROR(PopulationMuni!I342/HHMuni!I342,0)</f>
        <v>2.5541928512551477</v>
      </c>
      <c r="J342" s="121">
        <f>IFERROR(PopulationMuni!J342/HHMuni!J342,0)</f>
        <v>2.5496780474813523</v>
      </c>
      <c r="K342" s="118">
        <f t="shared" si="65"/>
        <v>-0.2679819273992301</v>
      </c>
      <c r="L342" s="119">
        <f t="shared" si="66"/>
        <v>-0.12105144836775583</v>
      </c>
      <c r="M342" s="121">
        <f t="shared" si="67"/>
        <v>-0.27249673117302553</v>
      </c>
      <c r="N342" s="100">
        <f t="shared" si="68"/>
        <v>-9.4955822518903221E-2</v>
      </c>
      <c r="O342" s="101">
        <f t="shared" si="69"/>
        <v>-3.9829079610402829E-3</v>
      </c>
      <c r="P342" s="100">
        <f t="shared" si="70"/>
        <v>-5.2062855972914379E-2</v>
      </c>
      <c r="Q342" s="101">
        <f t="shared" si="71"/>
        <v>-3.1333433977210112E-2</v>
      </c>
      <c r="R342" s="101">
        <f t="shared" si="72"/>
        <v>-8.946420181959458E-3</v>
      </c>
      <c r="S342" s="101">
        <f t="shared" si="73"/>
        <v>-1.4937402125072552E-3</v>
      </c>
      <c r="T342" s="101">
        <f t="shared" si="74"/>
        <v>-3.9801330018869319E-3</v>
      </c>
      <c r="U342" s="101">
        <f t="shared" si="75"/>
        <v>-1.7676048899663011E-3</v>
      </c>
      <c r="V342" s="101">
        <f t="shared" si="76"/>
        <v>-9.6555583032654324E-2</v>
      </c>
      <c r="W342" s="102">
        <f t="shared" si="77"/>
        <v>-3.3789680791181942E-3</v>
      </c>
    </row>
    <row r="343" spans="1:23" x14ac:dyDescent="0.25">
      <c r="A343" s="106" t="s">
        <v>350</v>
      </c>
      <c r="B343" s="107" t="s">
        <v>351</v>
      </c>
      <c r="C343" s="108" t="s">
        <v>732</v>
      </c>
      <c r="D343" s="122">
        <f>IFERROR(PopulationMuni!D343/HHMuni!D343,0)</f>
        <v>2.9970943487400339</v>
      </c>
      <c r="E343" s="123">
        <f>IFERROR(PopulationMuni!E343/HHMuni!E343,0)</f>
        <v>2.9818710079319022</v>
      </c>
      <c r="F343" s="123">
        <f>IFERROR(PopulationMuni!F343/HHMuni!F343,0)</f>
        <v>2.9716159197580096</v>
      </c>
      <c r="G343" s="123">
        <f>IFERROR(PopulationMuni!G343/HHMuni!G343,0)</f>
        <v>2.9665282062757594</v>
      </c>
      <c r="H343" s="123">
        <f>IFERROR(PopulationMuni!H343/HHMuni!H343,0)</f>
        <v>2.9688563018354523</v>
      </c>
      <c r="I343" s="124">
        <f>IFERROR(PopulationMuni!I343/HHMuni!I343,0)</f>
        <v>2.9809269803312421</v>
      </c>
      <c r="J343" s="125">
        <f>IFERROR(PopulationMuni!J343/HHMuni!J343,0)</f>
        <v>2.99205526581878</v>
      </c>
      <c r="K343" s="122">
        <f t="shared" si="65"/>
        <v>-1.6167368408791738E-2</v>
      </c>
      <c r="L343" s="123">
        <f t="shared" si="66"/>
        <v>-9.4402760066003566E-4</v>
      </c>
      <c r="M343" s="125">
        <f t="shared" si="67"/>
        <v>-5.039082921253879E-3</v>
      </c>
      <c r="N343" s="113">
        <f t="shared" si="68"/>
        <v>-5.3943475004677444E-3</v>
      </c>
      <c r="O343" s="114">
        <f t="shared" si="69"/>
        <v>-2.1633457745573459E-4</v>
      </c>
      <c r="P343" s="113">
        <f t="shared" si="70"/>
        <v>-5.0793665586575942E-3</v>
      </c>
      <c r="Q343" s="114">
        <f t="shared" si="71"/>
        <v>-3.4391454716228287E-3</v>
      </c>
      <c r="R343" s="114">
        <f t="shared" si="72"/>
        <v>-1.7121033200900859E-3</v>
      </c>
      <c r="S343" s="114">
        <f t="shared" si="73"/>
        <v>7.8478793991165752E-4</v>
      </c>
      <c r="T343" s="114">
        <f t="shared" si="74"/>
        <v>4.0657671738195678E-3</v>
      </c>
      <c r="U343" s="114">
        <f t="shared" si="75"/>
        <v>3.7331627245364984E-3</v>
      </c>
      <c r="V343" s="114">
        <f t="shared" si="76"/>
        <v>-1.6813227529430819E-3</v>
      </c>
      <c r="W343" s="115">
        <f t="shared" si="77"/>
        <v>-5.6089685658844424E-5</v>
      </c>
    </row>
    <row r="344" spans="1:23" x14ac:dyDescent="0.25">
      <c r="A344" s="2" t="s">
        <v>350</v>
      </c>
      <c r="B344" s="47" t="s">
        <v>352</v>
      </c>
      <c r="C344" s="61" t="s">
        <v>733</v>
      </c>
      <c r="D344" s="74">
        <f>IFERROR(PopulationMuni!D344/HHMuni!D344,0)</f>
        <v>2.6937539355014772</v>
      </c>
      <c r="E344" s="75">
        <f>IFERROR(PopulationMuni!E344/HHMuni!E344,0)</f>
        <v>2.6822668822147562</v>
      </c>
      <c r="F344" s="75">
        <f>IFERROR(PopulationMuni!F344/HHMuni!F344,0)</f>
        <v>2.673862468158311</v>
      </c>
      <c r="G344" s="75">
        <f>IFERROR(PopulationMuni!G344/HHMuni!G344,0)</f>
        <v>2.669373461245387</v>
      </c>
      <c r="H344" s="75">
        <f>IFERROR(PopulationMuni!H344/HHMuni!H344,0)</f>
        <v>2.6706585480864424</v>
      </c>
      <c r="I344" s="76">
        <f>IFERROR(PopulationMuni!I344/HHMuni!I344,0)</f>
        <v>2.6796210068898039</v>
      </c>
      <c r="J344" s="77">
        <f>IFERROR(PopulationMuni!J344/HHMuni!J344,0)</f>
        <v>2.6828732332459362</v>
      </c>
      <c r="K344" s="74">
        <f t="shared" si="65"/>
        <v>-1.4132928611673368E-2</v>
      </c>
      <c r="L344" s="75">
        <f t="shared" si="66"/>
        <v>-2.645875324952307E-3</v>
      </c>
      <c r="M344" s="77">
        <f t="shared" si="67"/>
        <v>-1.0880702255541053E-2</v>
      </c>
      <c r="N344" s="32">
        <f t="shared" si="68"/>
        <v>-5.246555160593136E-3</v>
      </c>
      <c r="O344" s="4">
        <f t="shared" si="69"/>
        <v>-2.1039253081989173E-4</v>
      </c>
      <c r="P344" s="32">
        <f t="shared" si="70"/>
        <v>-4.2643290967786518E-3</v>
      </c>
      <c r="Q344" s="4">
        <f t="shared" si="71"/>
        <v>-3.1333250662609613E-3</v>
      </c>
      <c r="R344" s="4">
        <f t="shared" si="72"/>
        <v>-1.6788473477530319E-3</v>
      </c>
      <c r="S344" s="4">
        <f t="shared" si="73"/>
        <v>4.8141890211783611E-4</v>
      </c>
      <c r="T344" s="4">
        <f t="shared" si="74"/>
        <v>3.3558984205537268E-3</v>
      </c>
      <c r="U344" s="4">
        <f t="shared" si="75"/>
        <v>1.213688931296808E-3</v>
      </c>
      <c r="V344" s="4">
        <f t="shared" si="76"/>
        <v>-4.0392339152223178E-3</v>
      </c>
      <c r="W344" s="5">
        <f t="shared" si="77"/>
        <v>-1.3490468802912492E-4</v>
      </c>
    </row>
    <row r="345" spans="1:23" x14ac:dyDescent="0.25">
      <c r="A345" s="2" t="s">
        <v>350</v>
      </c>
      <c r="B345" s="47" t="s">
        <v>353</v>
      </c>
      <c r="C345" s="61" t="s">
        <v>734</v>
      </c>
      <c r="D345" s="74">
        <f>IFERROR(PopulationMuni!D345/HHMuni!D345,0)</f>
        <v>2.679123507010869</v>
      </c>
      <c r="E345" s="75">
        <f>IFERROR(PopulationMuni!E345/HHMuni!E345,0)</f>
        <v>2.6632781570330093</v>
      </c>
      <c r="F345" s="75">
        <f>IFERROR(PopulationMuni!F345/HHMuni!F345,0)</f>
        <v>2.6525804145973111</v>
      </c>
      <c r="G345" s="75">
        <f>IFERROR(PopulationMuni!G345/HHMuni!G345,0)</f>
        <v>2.6466992266446092</v>
      </c>
      <c r="H345" s="75">
        <f>IFERROR(PopulationMuni!H345/HHMuni!H345,0)</f>
        <v>2.6476766765747453</v>
      </c>
      <c r="I345" s="76">
        <f>IFERROR(PopulationMuni!I345/HHMuni!I345,0)</f>
        <v>2.6577659860317824</v>
      </c>
      <c r="J345" s="77">
        <f>IFERROR(PopulationMuni!J345/HHMuni!J345,0)</f>
        <v>2.6613449596423937</v>
      </c>
      <c r="K345" s="74">
        <f t="shared" si="65"/>
        <v>-2.1357520979086608E-2</v>
      </c>
      <c r="L345" s="75">
        <f t="shared" si="66"/>
        <v>-5.5121710012269176E-3</v>
      </c>
      <c r="M345" s="77">
        <f t="shared" si="67"/>
        <v>-1.7778547368475284E-2</v>
      </c>
      <c r="N345" s="32">
        <f t="shared" si="68"/>
        <v>-7.9718314303902638E-3</v>
      </c>
      <c r="O345" s="4">
        <f t="shared" si="69"/>
        <v>-3.2009981171665647E-4</v>
      </c>
      <c r="P345" s="32">
        <f t="shared" si="70"/>
        <v>-5.9143783167870945E-3</v>
      </c>
      <c r="Q345" s="4">
        <f t="shared" si="71"/>
        <v>-4.016757471407284E-3</v>
      </c>
      <c r="R345" s="4">
        <f t="shared" si="72"/>
        <v>-2.2171572708361564E-3</v>
      </c>
      <c r="S345" s="4">
        <f t="shared" si="73"/>
        <v>3.6930903228293843E-4</v>
      </c>
      <c r="T345" s="4">
        <f t="shared" si="74"/>
        <v>3.8106274630516079E-3</v>
      </c>
      <c r="U345" s="4">
        <f t="shared" si="75"/>
        <v>1.3466097577519154E-3</v>
      </c>
      <c r="V345" s="4">
        <f t="shared" si="76"/>
        <v>-6.6359566186297014E-3</v>
      </c>
      <c r="W345" s="5">
        <f t="shared" si="77"/>
        <v>-2.2191112318181716E-4</v>
      </c>
    </row>
    <row r="346" spans="1:23" x14ac:dyDescent="0.25">
      <c r="A346" s="2" t="s">
        <v>350</v>
      </c>
      <c r="B346" s="47" t="s">
        <v>354</v>
      </c>
      <c r="C346" s="61" t="s">
        <v>735</v>
      </c>
      <c r="D346" s="74">
        <f>IFERROR(PopulationMuni!D346/HHMuni!D346,0)</f>
        <v>3.0612200649026624</v>
      </c>
      <c r="E346" s="75">
        <f>IFERROR(PopulationMuni!E346/HHMuni!E346,0)</f>
        <v>3.0384283421953535</v>
      </c>
      <c r="F346" s="75">
        <f>IFERROR(PopulationMuni!F346/HHMuni!F346,0)</f>
        <v>3.0238914145848108</v>
      </c>
      <c r="G346" s="75">
        <f>IFERROR(PopulationMuni!G346/HHMuni!G346,0)</f>
        <v>3.0169497270054655</v>
      </c>
      <c r="H346" s="75">
        <f>IFERROR(PopulationMuni!H346/HHMuni!H346,0)</f>
        <v>3.0198969518860714</v>
      </c>
      <c r="I346" s="76">
        <f>IFERROR(PopulationMuni!I346/HHMuni!I346,0)</f>
        <v>3.0334517921106161</v>
      </c>
      <c r="J346" s="77">
        <f>IFERROR(PopulationMuni!J346/HHMuni!J346,0)</f>
        <v>3.0443620991046845</v>
      </c>
      <c r="K346" s="74">
        <f t="shared" si="65"/>
        <v>-2.77682727920463E-2</v>
      </c>
      <c r="L346" s="75">
        <f t="shared" si="66"/>
        <v>-4.9765500847374078E-3</v>
      </c>
      <c r="M346" s="77">
        <f t="shared" si="67"/>
        <v>-1.6857965797977936E-2</v>
      </c>
      <c r="N346" s="32">
        <f t="shared" si="68"/>
        <v>-9.0709822238569382E-3</v>
      </c>
      <c r="O346" s="4">
        <f t="shared" si="69"/>
        <v>-3.6442854310592132E-4</v>
      </c>
      <c r="P346" s="32">
        <f t="shared" si="70"/>
        <v>-7.4453068463190553E-3</v>
      </c>
      <c r="Q346" s="4">
        <f t="shared" si="71"/>
        <v>-4.7843575603430111E-3</v>
      </c>
      <c r="R346" s="4">
        <f t="shared" si="72"/>
        <v>-2.2956140375491874E-3</v>
      </c>
      <c r="S346" s="4">
        <f t="shared" si="73"/>
        <v>9.7688895980740931E-4</v>
      </c>
      <c r="T346" s="4">
        <f t="shared" si="74"/>
        <v>4.4885108467289658E-3</v>
      </c>
      <c r="U346" s="4">
        <f t="shared" si="75"/>
        <v>3.5966640453768406E-3</v>
      </c>
      <c r="V346" s="4">
        <f t="shared" si="76"/>
        <v>-5.5069434541008544E-3</v>
      </c>
      <c r="W346" s="5">
        <f t="shared" si="77"/>
        <v>-1.8405514533248457E-4</v>
      </c>
    </row>
    <row r="347" spans="1:23" x14ac:dyDescent="0.25">
      <c r="A347" s="2" t="s">
        <v>350</v>
      </c>
      <c r="B347" s="47" t="s">
        <v>355</v>
      </c>
      <c r="C347" s="61" t="s">
        <v>736</v>
      </c>
      <c r="D347" s="74">
        <f>IFERROR(PopulationMuni!D347/HHMuni!D347,0)</f>
        <v>2.8298030024548124</v>
      </c>
      <c r="E347" s="75">
        <f>IFERROR(PopulationMuni!E347/HHMuni!E347,0)</f>
        <v>2.8178428397620801</v>
      </c>
      <c r="F347" s="75">
        <f>IFERROR(PopulationMuni!F347/HHMuni!F347,0)</f>
        <v>2.8095640520083718</v>
      </c>
      <c r="G347" s="75">
        <f>IFERROR(PopulationMuni!G347/HHMuni!G347,0)</f>
        <v>2.8050617037783558</v>
      </c>
      <c r="H347" s="75">
        <f>IFERROR(PopulationMuni!H347/HHMuni!H347,0)</f>
        <v>2.806049709815186</v>
      </c>
      <c r="I347" s="76">
        <f>IFERROR(PopulationMuni!I347/HHMuni!I347,0)</f>
        <v>2.8115004657186295</v>
      </c>
      <c r="J347" s="77">
        <f>IFERROR(PopulationMuni!J347/HHMuni!J347,0)</f>
        <v>2.8115004657186295</v>
      </c>
      <c r="K347" s="74">
        <f t="shared" si="65"/>
        <v>-1.8302536736182873E-2</v>
      </c>
      <c r="L347" s="75">
        <f t="shared" si="66"/>
        <v>-6.3423740434505049E-3</v>
      </c>
      <c r="M347" s="77">
        <f t="shared" si="67"/>
        <v>-1.8302536736182873E-2</v>
      </c>
      <c r="N347" s="32">
        <f t="shared" si="68"/>
        <v>-6.4677776934668474E-3</v>
      </c>
      <c r="O347" s="4">
        <f t="shared" si="69"/>
        <v>-2.595176952310263E-4</v>
      </c>
      <c r="P347" s="32">
        <f t="shared" si="70"/>
        <v>-4.2265001070240782E-3</v>
      </c>
      <c r="Q347" s="4">
        <f t="shared" si="71"/>
        <v>-2.9379877532159648E-3</v>
      </c>
      <c r="R347" s="4">
        <f t="shared" si="72"/>
        <v>-1.6025077722636727E-3</v>
      </c>
      <c r="S347" s="4">
        <f t="shared" si="73"/>
        <v>3.5222256804523511E-4</v>
      </c>
      <c r="T347" s="4">
        <f t="shared" si="74"/>
        <v>1.9425015474163754E-3</v>
      </c>
      <c r="U347" s="4">
        <f t="shared" si="75"/>
        <v>0</v>
      </c>
      <c r="V347" s="4">
        <f t="shared" si="76"/>
        <v>-6.4677776934668474E-3</v>
      </c>
      <c r="W347" s="5">
        <f t="shared" si="77"/>
        <v>-2.1626942354191492E-4</v>
      </c>
    </row>
    <row r="348" spans="1:23" x14ac:dyDescent="0.25">
      <c r="A348" s="2" t="s">
        <v>350</v>
      </c>
      <c r="B348" s="47" t="s">
        <v>356</v>
      </c>
      <c r="C348" s="61" t="s">
        <v>737</v>
      </c>
      <c r="D348" s="74">
        <f>IFERROR(PopulationMuni!D348/HHMuni!D348,0)</f>
        <v>2.4160732315927747</v>
      </c>
      <c r="E348" s="75">
        <f>IFERROR(PopulationMuni!E348/HHMuni!E348,0)</f>
        <v>2.4025016163019068</v>
      </c>
      <c r="F348" s="75">
        <f>IFERROR(PopulationMuni!F348/HHMuni!F348,0)</f>
        <v>2.393466344420927</v>
      </c>
      <c r="G348" s="75">
        <f>IFERROR(PopulationMuni!G348/HHMuni!G348,0)</f>
        <v>2.3885793122841288</v>
      </c>
      <c r="H348" s="75">
        <f>IFERROR(PopulationMuni!H348/HHMuni!H348,0)</f>
        <v>2.3896519986153817</v>
      </c>
      <c r="I348" s="76">
        <f>IFERROR(PopulationMuni!I348/HHMuni!I348,0)</f>
        <v>2.3986882423699503</v>
      </c>
      <c r="J348" s="77">
        <f>IFERROR(PopulationMuni!J348/HHMuni!J348,0)</f>
        <v>2.4067351823631085</v>
      </c>
      <c r="K348" s="74">
        <f t="shared" si="65"/>
        <v>-1.7384989222824387E-2</v>
      </c>
      <c r="L348" s="75">
        <f t="shared" si="66"/>
        <v>-3.8133739319565763E-3</v>
      </c>
      <c r="M348" s="77">
        <f t="shared" si="67"/>
        <v>-9.3380492296661899E-3</v>
      </c>
      <c r="N348" s="32">
        <f t="shared" si="68"/>
        <v>-7.1955555798131066E-3</v>
      </c>
      <c r="O348" s="4">
        <f t="shared" si="69"/>
        <v>-2.8882102116334352E-4</v>
      </c>
      <c r="P348" s="32">
        <f t="shared" si="70"/>
        <v>-5.6172201708972747E-3</v>
      </c>
      <c r="Q348" s="4">
        <f t="shared" si="71"/>
        <v>-3.7607766087115468E-3</v>
      </c>
      <c r="R348" s="4">
        <f t="shared" si="72"/>
        <v>-2.0418219575928376E-3</v>
      </c>
      <c r="S348" s="4">
        <f t="shared" si="73"/>
        <v>4.4908968512635816E-4</v>
      </c>
      <c r="T348" s="4">
        <f t="shared" si="74"/>
        <v>3.7814057276139845E-3</v>
      </c>
      <c r="U348" s="4">
        <f t="shared" si="75"/>
        <v>3.3547252414960482E-3</v>
      </c>
      <c r="V348" s="4">
        <f t="shared" si="76"/>
        <v>-3.8649694502472798E-3</v>
      </c>
      <c r="W348" s="5">
        <f t="shared" si="77"/>
        <v>-1.2907359413971697E-4</v>
      </c>
    </row>
    <row r="349" spans="1:23" x14ac:dyDescent="0.25">
      <c r="A349" s="2" t="s">
        <v>350</v>
      </c>
      <c r="B349" s="47" t="s">
        <v>357</v>
      </c>
      <c r="C349" s="61" t="s">
        <v>738</v>
      </c>
      <c r="D349" s="74">
        <f>IFERROR(PopulationMuni!D349/HHMuni!D349,0)</f>
        <v>3.0575871363003264</v>
      </c>
      <c r="E349" s="75">
        <f>IFERROR(PopulationMuni!E349/HHMuni!E349,0)</f>
        <v>3.041040650985015</v>
      </c>
      <c r="F349" s="75">
        <f>IFERROR(PopulationMuni!F349/HHMuni!F349,0)</f>
        <v>3.0292534277024581</v>
      </c>
      <c r="G349" s="75">
        <f>IFERROR(PopulationMuni!G349/HHMuni!G349,0)</f>
        <v>3.0226193649934037</v>
      </c>
      <c r="H349" s="75">
        <f>IFERROR(PopulationMuni!H349/HHMuni!H349,0)</f>
        <v>3.0235311601782406</v>
      </c>
      <c r="I349" s="76">
        <f>IFERROR(PopulationMuni!I349/HHMuni!I349,0)</f>
        <v>3.0346220059794202</v>
      </c>
      <c r="J349" s="77">
        <f>IFERROR(PopulationMuni!J349/HHMuni!J349,0)</f>
        <v>3.0432923596923884</v>
      </c>
      <c r="K349" s="74">
        <f t="shared" si="65"/>
        <v>-2.2965130320906191E-2</v>
      </c>
      <c r="L349" s="75">
        <f t="shared" si="66"/>
        <v>-6.4186450055947475E-3</v>
      </c>
      <c r="M349" s="77">
        <f t="shared" si="67"/>
        <v>-1.4294776607937987E-2</v>
      </c>
      <c r="N349" s="32">
        <f t="shared" si="68"/>
        <v>-7.5108669997525634E-3</v>
      </c>
      <c r="O349" s="4">
        <f t="shared" si="69"/>
        <v>-3.0152315670806118E-4</v>
      </c>
      <c r="P349" s="32">
        <f t="shared" si="70"/>
        <v>-5.4116152958874064E-3</v>
      </c>
      <c r="Q349" s="4">
        <f t="shared" si="71"/>
        <v>-3.8760492329291685E-3</v>
      </c>
      <c r="R349" s="4">
        <f t="shared" si="72"/>
        <v>-2.1899992415246317E-3</v>
      </c>
      <c r="S349" s="4">
        <f t="shared" si="73"/>
        <v>3.0165729611764114E-4</v>
      </c>
      <c r="T349" s="4">
        <f t="shared" si="74"/>
        <v>3.6681764511816706E-3</v>
      </c>
      <c r="U349" s="4">
        <f t="shared" si="75"/>
        <v>2.8571445458063227E-3</v>
      </c>
      <c r="V349" s="4">
        <f t="shared" si="76"/>
        <v>-4.6751820866288707E-3</v>
      </c>
      <c r="W349" s="5">
        <f t="shared" si="77"/>
        <v>-1.5619263174770914E-4</v>
      </c>
    </row>
    <row r="350" spans="1:23" x14ac:dyDescent="0.25">
      <c r="A350" s="2" t="s">
        <v>350</v>
      </c>
      <c r="B350" s="47" t="s">
        <v>358</v>
      </c>
      <c r="C350" s="61" t="s">
        <v>739</v>
      </c>
      <c r="D350" s="74">
        <f>IFERROR(PopulationMuni!D350/HHMuni!D350,0)</f>
        <v>2.8295920520522131</v>
      </c>
      <c r="E350" s="75">
        <f>IFERROR(PopulationMuni!E350/HHMuni!E350,0)</f>
        <v>2.8187009700501418</v>
      </c>
      <c r="F350" s="75">
        <f>IFERROR(PopulationMuni!F350/HHMuni!F350,0)</f>
        <v>2.8103221487026606</v>
      </c>
      <c r="G350" s="75">
        <f>IFERROR(PopulationMuni!G350/HHMuni!G350,0)</f>
        <v>2.8056709300289033</v>
      </c>
      <c r="H350" s="75">
        <f>IFERROR(PopulationMuni!H350/HHMuni!H350,0)</f>
        <v>2.8067058654831269</v>
      </c>
      <c r="I350" s="76">
        <f>IFERROR(PopulationMuni!I350/HHMuni!I350,0)</f>
        <v>2.8156006597566305</v>
      </c>
      <c r="J350" s="77">
        <f>IFERROR(PopulationMuni!J350/HHMuni!J350,0)</f>
        <v>2.8238710564936325</v>
      </c>
      <c r="K350" s="74">
        <f t="shared" si="65"/>
        <v>-1.399139229558255E-2</v>
      </c>
      <c r="L350" s="75">
        <f t="shared" si="66"/>
        <v>-3.1003102935112103E-3</v>
      </c>
      <c r="M350" s="77">
        <f t="shared" si="67"/>
        <v>-5.7209955585806327E-3</v>
      </c>
      <c r="N350" s="32">
        <f t="shared" si="68"/>
        <v>-4.9446676546306412E-3</v>
      </c>
      <c r="O350" s="4">
        <f t="shared" si="69"/>
        <v>-1.9825766324710337E-4</v>
      </c>
      <c r="P350" s="32">
        <f t="shared" si="70"/>
        <v>-3.8489937071219948E-3</v>
      </c>
      <c r="Q350" s="4">
        <f t="shared" si="71"/>
        <v>-2.9725825607290757E-3</v>
      </c>
      <c r="R350" s="4">
        <f t="shared" si="72"/>
        <v>-1.6550482213949502E-3</v>
      </c>
      <c r="S350" s="4">
        <f t="shared" si="73"/>
        <v>3.688727153090543E-4</v>
      </c>
      <c r="T350" s="4">
        <f t="shared" si="74"/>
        <v>3.1691223447714023E-3</v>
      </c>
      <c r="U350" s="4">
        <f t="shared" si="75"/>
        <v>2.9373472080791441E-3</v>
      </c>
      <c r="V350" s="4">
        <f t="shared" si="76"/>
        <v>-2.0218446522817235E-3</v>
      </c>
      <c r="W350" s="5">
        <f t="shared" si="77"/>
        <v>-6.7460769065608162E-5</v>
      </c>
    </row>
    <row r="351" spans="1:23" x14ac:dyDescent="0.25">
      <c r="A351" s="2" t="s">
        <v>350</v>
      </c>
      <c r="B351" s="47" t="s">
        <v>359</v>
      </c>
      <c r="C351" s="61" t="s">
        <v>740</v>
      </c>
      <c r="D351" s="74">
        <f>IFERROR(PopulationMuni!D351/HHMuni!D351,0)</f>
        <v>2.7623048555740835</v>
      </c>
      <c r="E351" s="75">
        <f>IFERROR(PopulationMuni!E351/HHMuni!E351,0)</f>
        <v>2.7382140835844724</v>
      </c>
      <c r="F351" s="75">
        <f>IFERROR(PopulationMuni!F351/HHMuni!F351,0)</f>
        <v>2.7274547842623682</v>
      </c>
      <c r="G351" s="75">
        <f>IFERROR(PopulationMuni!G351/HHMuni!G351,0)</f>
        <v>2.722138282272395</v>
      </c>
      <c r="H351" s="75">
        <f>IFERROR(PopulationMuni!H351/HHMuni!H351,0)</f>
        <v>2.7237930121189584</v>
      </c>
      <c r="I351" s="76">
        <f>IFERROR(PopulationMuni!I351/HHMuni!I351,0)</f>
        <v>2.7331425016007356</v>
      </c>
      <c r="J351" s="77">
        <f>IFERROR(PopulationMuni!J351/HHMuni!J351,0)</f>
        <v>2.7383107057866591</v>
      </c>
      <c r="K351" s="74">
        <f t="shared" si="65"/>
        <v>-2.9162353973347876E-2</v>
      </c>
      <c r="L351" s="75">
        <f t="shared" si="66"/>
        <v>-5.0715819837368059E-3</v>
      </c>
      <c r="M351" s="77">
        <f t="shared" si="67"/>
        <v>-2.3994149787424313E-2</v>
      </c>
      <c r="N351" s="32">
        <f t="shared" si="68"/>
        <v>-1.0557253995517879E-2</v>
      </c>
      <c r="O351" s="4">
        <f t="shared" si="69"/>
        <v>-4.2444498394189623E-4</v>
      </c>
      <c r="P351" s="32">
        <f t="shared" si="70"/>
        <v>-8.7212575183358565E-3</v>
      </c>
      <c r="Q351" s="4">
        <f t="shared" si="71"/>
        <v>-3.9293126810667767E-3</v>
      </c>
      <c r="R351" s="4">
        <f t="shared" si="72"/>
        <v>-1.9492539420451482E-3</v>
      </c>
      <c r="S351" s="4">
        <f t="shared" si="73"/>
        <v>6.0787868762579578E-4</v>
      </c>
      <c r="T351" s="4">
        <f t="shared" si="74"/>
        <v>3.4325256875902266E-3</v>
      </c>
      <c r="U351" s="4">
        <f t="shared" si="75"/>
        <v>1.8909384281633468E-3</v>
      </c>
      <c r="V351" s="4">
        <f t="shared" si="76"/>
        <v>-8.6862786846304552E-3</v>
      </c>
      <c r="W351" s="5">
        <f t="shared" si="77"/>
        <v>-2.9076519629056552E-4</v>
      </c>
    </row>
    <row r="352" spans="1:23" x14ac:dyDescent="0.25">
      <c r="A352" s="2" t="s">
        <v>350</v>
      </c>
      <c r="B352" s="47" t="s">
        <v>360</v>
      </c>
      <c r="C352" s="61" t="s">
        <v>741</v>
      </c>
      <c r="D352" s="74">
        <f>IFERROR(PopulationMuni!D352/HHMuni!D352,0)</f>
        <v>2.7503499576782677</v>
      </c>
      <c r="E352" s="75">
        <f>IFERROR(PopulationMuni!E352/HHMuni!E352,0)</f>
        <v>2.7404352606779945</v>
      </c>
      <c r="F352" s="75">
        <f>IFERROR(PopulationMuni!F352/HHMuni!F352,0)</f>
        <v>2.7329250991710881</v>
      </c>
      <c r="G352" s="75">
        <f>IFERROR(PopulationMuni!G352/HHMuni!G352,0)</f>
        <v>2.7287969959206002</v>
      </c>
      <c r="H352" s="75">
        <f>IFERROR(PopulationMuni!H352/HHMuni!H352,0)</f>
        <v>2.7297046081836109</v>
      </c>
      <c r="I352" s="76">
        <f>IFERROR(PopulationMuni!I352/HHMuni!I352,0)</f>
        <v>2.737299852126907</v>
      </c>
      <c r="J352" s="77">
        <f>IFERROR(PopulationMuni!J352/HHMuni!J352,0)</f>
        <v>2.7439865494469111</v>
      </c>
      <c r="K352" s="74">
        <f t="shared" si="65"/>
        <v>-1.3050105551360769E-2</v>
      </c>
      <c r="L352" s="75">
        <f t="shared" si="66"/>
        <v>-3.1354085510875151E-3</v>
      </c>
      <c r="M352" s="77">
        <f t="shared" si="67"/>
        <v>-6.3634082313566154E-3</v>
      </c>
      <c r="N352" s="32">
        <f t="shared" si="68"/>
        <v>-4.7448891058129439E-3</v>
      </c>
      <c r="O352" s="4">
        <f t="shared" si="69"/>
        <v>-1.9022917725897148E-4</v>
      </c>
      <c r="P352" s="32">
        <f t="shared" si="70"/>
        <v>-3.6048856155901365E-3</v>
      </c>
      <c r="Q352" s="4">
        <f t="shared" si="71"/>
        <v>-2.7404995165069002E-3</v>
      </c>
      <c r="R352" s="4">
        <f t="shared" si="72"/>
        <v>-1.5105072772538808E-3</v>
      </c>
      <c r="S352" s="4">
        <f t="shared" si="73"/>
        <v>3.3260527051570676E-4</v>
      </c>
      <c r="T352" s="4">
        <f t="shared" si="74"/>
        <v>2.7824417046904415E-3</v>
      </c>
      <c r="U352" s="4">
        <f t="shared" si="75"/>
        <v>2.4428077599203402E-3</v>
      </c>
      <c r="V352" s="4">
        <f t="shared" si="76"/>
        <v>-2.3136721978204156E-3</v>
      </c>
      <c r="W352" s="5">
        <f t="shared" si="77"/>
        <v>-7.7208781679938276E-5</v>
      </c>
    </row>
    <row r="353" spans="1:23" x14ac:dyDescent="0.25">
      <c r="A353" s="2" t="s">
        <v>350</v>
      </c>
      <c r="B353" s="47" t="s">
        <v>361</v>
      </c>
      <c r="C353" s="61" t="s">
        <v>742</v>
      </c>
      <c r="D353" s="74">
        <f>IFERROR(PopulationMuni!D353/HHMuni!D353,0)</f>
        <v>2.8059228513117414</v>
      </c>
      <c r="E353" s="75">
        <f>IFERROR(PopulationMuni!E353/HHMuni!E353,0)</f>
        <v>2.7540786063962019</v>
      </c>
      <c r="F353" s="75">
        <f>IFERROR(PopulationMuni!F353/HHMuni!F353,0)</f>
        <v>2.7406538316736042</v>
      </c>
      <c r="G353" s="75">
        <f>IFERROR(PopulationMuni!G353/HHMuni!G353,0)</f>
        <v>2.7353689707837883</v>
      </c>
      <c r="H353" s="75">
        <f>IFERROR(PopulationMuni!H353/HHMuni!H353,0)</f>
        <v>2.7363006899679094</v>
      </c>
      <c r="I353" s="76">
        <f>IFERROR(PopulationMuni!I353/HHMuni!I353,0)</f>
        <v>2.7413499040676239</v>
      </c>
      <c r="J353" s="77">
        <f>IFERROR(PopulationMuni!J353/HHMuni!J353,0)</f>
        <v>2.7459610049640193</v>
      </c>
      <c r="K353" s="74">
        <f t="shared" si="65"/>
        <v>-6.457294724411744E-2</v>
      </c>
      <c r="L353" s="75">
        <f t="shared" si="66"/>
        <v>-1.2728702328578034E-2</v>
      </c>
      <c r="M353" s="77">
        <f t="shared" si="67"/>
        <v>-5.9961846347722059E-2</v>
      </c>
      <c r="N353" s="32">
        <f t="shared" si="68"/>
        <v>-2.3013087196581461E-2</v>
      </c>
      <c r="O353" s="4">
        <f t="shared" si="69"/>
        <v>-9.3084738522364319E-4</v>
      </c>
      <c r="P353" s="32">
        <f t="shared" si="70"/>
        <v>-1.8476717879574944E-2</v>
      </c>
      <c r="Q353" s="4">
        <f t="shared" si="71"/>
        <v>-4.8745067375417506E-3</v>
      </c>
      <c r="R353" s="4">
        <f t="shared" si="72"/>
        <v>-1.9283212015830387E-3</v>
      </c>
      <c r="S353" s="4">
        <f t="shared" si="73"/>
        <v>3.406191976558226E-4</v>
      </c>
      <c r="T353" s="4">
        <f t="shared" si="74"/>
        <v>1.8452701920612657E-3</v>
      </c>
      <c r="U353" s="4">
        <f t="shared" si="75"/>
        <v>1.6820548480707131E-3</v>
      </c>
      <c r="V353" s="4">
        <f t="shared" si="76"/>
        <v>-2.1369741623398664E-2</v>
      </c>
      <c r="W353" s="5">
        <f t="shared" si="77"/>
        <v>-7.1978684704521179E-4</v>
      </c>
    </row>
    <row r="354" spans="1:23" x14ac:dyDescent="0.25">
      <c r="A354" s="2" t="s">
        <v>350</v>
      </c>
      <c r="B354" s="47" t="s">
        <v>362</v>
      </c>
      <c r="C354" s="61" t="s">
        <v>743</v>
      </c>
      <c r="D354" s="74">
        <f>IFERROR(PopulationMuni!D354/HHMuni!D354,0)</f>
        <v>3.3296975306027088</v>
      </c>
      <c r="E354" s="75">
        <f>IFERROR(PopulationMuni!E354/HHMuni!E354,0)</f>
        <v>3.3100659125218321</v>
      </c>
      <c r="F354" s="75">
        <f>IFERROR(PopulationMuni!F354/HHMuni!F354,0)</f>
        <v>3.2967079587695549</v>
      </c>
      <c r="G354" s="75">
        <f>IFERROR(PopulationMuni!G354/HHMuni!G354,0)</f>
        <v>3.2899375361026006</v>
      </c>
      <c r="H354" s="75">
        <f>IFERROR(PopulationMuni!H354/HHMuni!H354,0)</f>
        <v>3.2932191315296042</v>
      </c>
      <c r="I354" s="76">
        <f>IFERROR(PopulationMuni!I354/HHMuni!I354,0)</f>
        <v>3.306795717315921</v>
      </c>
      <c r="J354" s="77">
        <f>IFERROR(PopulationMuni!J354/HHMuni!J354,0)</f>
        <v>3.3163480683219642</v>
      </c>
      <c r="K354" s="74">
        <f t="shared" si="65"/>
        <v>-2.2901813286787753E-2</v>
      </c>
      <c r="L354" s="75">
        <f t="shared" si="66"/>
        <v>-3.2701952059110972E-3</v>
      </c>
      <c r="M354" s="77">
        <f t="shared" si="67"/>
        <v>-1.3349462280744628E-2</v>
      </c>
      <c r="N354" s="32">
        <f t="shared" si="68"/>
        <v>-6.878046151730266E-3</v>
      </c>
      <c r="O354" s="4">
        <f t="shared" si="69"/>
        <v>-2.7603425292765937E-4</v>
      </c>
      <c r="P354" s="32">
        <f t="shared" si="70"/>
        <v>-5.8959163408824899E-3</v>
      </c>
      <c r="Q354" s="4">
        <f t="shared" si="71"/>
        <v>-4.0355552140954876E-3</v>
      </c>
      <c r="R354" s="4">
        <f t="shared" si="72"/>
        <v>-2.0536919713936008E-3</v>
      </c>
      <c r="S354" s="4">
        <f t="shared" si="73"/>
        <v>9.9746435638747855E-4</v>
      </c>
      <c r="T354" s="4">
        <f t="shared" si="74"/>
        <v>4.1225880344046839E-3</v>
      </c>
      <c r="U354" s="4">
        <f t="shared" si="75"/>
        <v>2.8887030898288035E-3</v>
      </c>
      <c r="V354" s="4">
        <f t="shared" si="76"/>
        <v>-4.009211695071957E-3</v>
      </c>
      <c r="W354" s="5">
        <f t="shared" si="77"/>
        <v>-1.3390003892743696E-4</v>
      </c>
    </row>
    <row r="355" spans="1:23" x14ac:dyDescent="0.25">
      <c r="A355" s="2" t="s">
        <v>350</v>
      </c>
      <c r="B355" s="47" t="s">
        <v>363</v>
      </c>
      <c r="C355" s="61" t="s">
        <v>744</v>
      </c>
      <c r="D355" s="74">
        <f>IFERROR(PopulationMuni!D355/HHMuni!D355,0)</f>
        <v>2.6396996490878957</v>
      </c>
      <c r="E355" s="75">
        <f>IFERROR(PopulationMuni!E355/HHMuni!E355,0)</f>
        <v>2.6242880375771884</v>
      </c>
      <c r="F355" s="75">
        <f>IFERROR(PopulationMuni!F355/HHMuni!F355,0)</f>
        <v>2.6143033778081017</v>
      </c>
      <c r="G355" s="75">
        <f>IFERROR(PopulationMuni!G355/HHMuni!G355,0)</f>
        <v>2.6090716306504422</v>
      </c>
      <c r="H355" s="75">
        <f>IFERROR(PopulationMuni!H355/HHMuni!H355,0)</f>
        <v>2.6100724656944312</v>
      </c>
      <c r="I355" s="76">
        <f>IFERROR(PopulationMuni!I355/HHMuni!I355,0)</f>
        <v>2.6187720406909922</v>
      </c>
      <c r="J355" s="77">
        <f>IFERROR(PopulationMuni!J355/HHMuni!J355,0)</f>
        <v>2.6264469166123559</v>
      </c>
      <c r="K355" s="74">
        <f t="shared" si="65"/>
        <v>-2.0927608396903441E-2</v>
      </c>
      <c r="L355" s="75">
        <f t="shared" si="66"/>
        <v>-5.515996886196195E-3</v>
      </c>
      <c r="M355" s="77">
        <f t="shared" si="67"/>
        <v>-1.3252732475539819E-2</v>
      </c>
      <c r="N355" s="32">
        <f t="shared" si="68"/>
        <v>-7.9280263586558597E-3</v>
      </c>
      <c r="O355" s="4">
        <f t="shared" si="69"/>
        <v>-3.1833413114490394E-4</v>
      </c>
      <c r="P355" s="32">
        <f t="shared" ref="P355:P385" si="78">E355/D355-1</f>
        <v>-5.8383958629658617E-3</v>
      </c>
      <c r="Q355" s="4">
        <f t="shared" ref="Q355:Q385" si="79">F355/E355-1</f>
        <v>-3.8047118403605751E-3</v>
      </c>
      <c r="R355" s="4">
        <f t="shared" ref="R355:R385" si="80">G355/F355-1</f>
        <v>-2.001201238567063E-3</v>
      </c>
      <c r="S355" s="4">
        <f t="shared" ref="S355:S385" si="81">H355/G355-1</f>
        <v>3.8359814741428799E-4</v>
      </c>
      <c r="T355" s="4">
        <f t="shared" ref="T355:T385" si="82">I355/H355-1</f>
        <v>3.3330779550775347E-3</v>
      </c>
      <c r="U355" s="4">
        <f t="shared" si="75"/>
        <v>2.930715542288409E-3</v>
      </c>
      <c r="V355" s="4">
        <f t="shared" si="76"/>
        <v>-5.0205456064363885E-3</v>
      </c>
      <c r="W355" s="5">
        <f t="shared" si="77"/>
        <v>-1.6775895647314076E-4</v>
      </c>
    </row>
    <row r="356" spans="1:23" x14ac:dyDescent="0.25">
      <c r="A356" s="2" t="s">
        <v>350</v>
      </c>
      <c r="B356" s="47" t="s">
        <v>364</v>
      </c>
      <c r="C356" s="61" t="s">
        <v>745</v>
      </c>
      <c r="D356" s="74">
        <f>IFERROR(PopulationMuni!D356/HHMuni!D356,0)</f>
        <v>2.892653912225942</v>
      </c>
      <c r="E356" s="75">
        <f>IFERROR(PopulationMuni!E356/HHMuni!E356,0)</f>
        <v>2.8756671636020874</v>
      </c>
      <c r="F356" s="75">
        <f>IFERROR(PopulationMuni!F356/HHMuni!F356,0)</f>
        <v>2.8669928687383663</v>
      </c>
      <c r="G356" s="75">
        <f>IFERROR(PopulationMuni!G356/HHMuni!G356,0)</f>
        <v>2.8631016320837435</v>
      </c>
      <c r="H356" s="75">
        <f>IFERROR(PopulationMuni!H356/HHMuni!H356,0)</f>
        <v>2.8663379223850081</v>
      </c>
      <c r="I356" s="76">
        <f>IFERROR(PopulationMuni!I356/HHMuni!I356,0)</f>
        <v>2.8764962924715336</v>
      </c>
      <c r="J356" s="77">
        <f>IFERROR(PopulationMuni!J356/HHMuni!J356,0)</f>
        <v>2.8820515685228023</v>
      </c>
      <c r="K356" s="74">
        <f t="shared" si="65"/>
        <v>-1.6157619754408437E-2</v>
      </c>
      <c r="L356" s="75">
        <f t="shared" si="66"/>
        <v>8.2912886944619402E-4</v>
      </c>
      <c r="M356" s="77">
        <f t="shared" si="67"/>
        <v>-1.0602343703139727E-2</v>
      </c>
      <c r="N356" s="32">
        <f t="shared" si="68"/>
        <v>-5.5857424512892884E-3</v>
      </c>
      <c r="O356" s="4">
        <f t="shared" si="69"/>
        <v>-2.2403094323175665E-4</v>
      </c>
      <c r="P356" s="32">
        <f t="shared" si="78"/>
        <v>-5.8723750366607153E-3</v>
      </c>
      <c r="Q356" s="4">
        <f t="shared" si="79"/>
        <v>-3.0164460524199077E-3</v>
      </c>
      <c r="R356" s="4">
        <f t="shared" si="80"/>
        <v>-1.3572536915081868E-3</v>
      </c>
      <c r="S356" s="4">
        <f t="shared" si="81"/>
        <v>1.1303441921162172E-3</v>
      </c>
      <c r="T356" s="4">
        <f t="shared" si="82"/>
        <v>3.5440238944586255E-3</v>
      </c>
      <c r="U356" s="4">
        <f t="shared" si="75"/>
        <v>1.9312648049671921E-3</v>
      </c>
      <c r="V356" s="4">
        <f t="shared" si="76"/>
        <v>-3.6652651941279091E-3</v>
      </c>
      <c r="W356" s="5">
        <f t="shared" si="77"/>
        <v>-1.2239246733458664E-4</v>
      </c>
    </row>
    <row r="357" spans="1:23" x14ac:dyDescent="0.25">
      <c r="A357" s="2" t="s">
        <v>350</v>
      </c>
      <c r="B357" s="47" t="s">
        <v>365</v>
      </c>
      <c r="C357" s="61" t="s">
        <v>746</v>
      </c>
      <c r="D357" s="74">
        <f>IFERROR(PopulationMuni!D357/HHMuni!D357,0)</f>
        <v>2.7027579481563033</v>
      </c>
      <c r="E357" s="75">
        <f>IFERROR(PopulationMuni!E357/HHMuni!E357,0)</f>
        <v>2.6869799763839484</v>
      </c>
      <c r="F357" s="75">
        <f>IFERROR(PopulationMuni!F357/HHMuni!F357,0)</f>
        <v>2.6763216771949403</v>
      </c>
      <c r="G357" s="75">
        <f>IFERROR(PopulationMuni!G357/HHMuni!G357,0)</f>
        <v>2.6707543272367547</v>
      </c>
      <c r="H357" s="75">
        <f>IFERROR(PopulationMuni!H357/HHMuni!H357,0)</f>
        <v>2.672439264612791</v>
      </c>
      <c r="I357" s="76">
        <f>IFERROR(PopulationMuni!I357/HHMuni!I357,0)</f>
        <v>2.6826400795222436</v>
      </c>
      <c r="J357" s="77">
        <f>IFERROR(PopulationMuni!J357/HHMuni!J357,0)</f>
        <v>2.6839400508919566</v>
      </c>
      <c r="K357" s="74">
        <f t="shared" si="65"/>
        <v>-2.0117868634059732E-2</v>
      </c>
      <c r="L357" s="75">
        <f t="shared" si="66"/>
        <v>-4.3398968617047728E-3</v>
      </c>
      <c r="M357" s="77">
        <f t="shared" si="67"/>
        <v>-1.8817897264346684E-2</v>
      </c>
      <c r="N357" s="32">
        <f t="shared" si="68"/>
        <v>-7.4434592442076397E-3</v>
      </c>
      <c r="O357" s="4">
        <f t="shared" si="69"/>
        <v>-2.9880734928877661E-4</v>
      </c>
      <c r="P357" s="32">
        <f t="shared" si="78"/>
        <v>-5.8377302277912158E-3</v>
      </c>
      <c r="Q357" s="4">
        <f t="shared" si="79"/>
        <v>-3.9666463027951959E-3</v>
      </c>
      <c r="R357" s="4">
        <f t="shared" si="80"/>
        <v>-2.0802245132284236E-3</v>
      </c>
      <c r="S357" s="4">
        <f t="shared" si="81"/>
        <v>6.3088445045389463E-4</v>
      </c>
      <c r="T357" s="4">
        <f t="shared" si="82"/>
        <v>3.8170427461259315E-3</v>
      </c>
      <c r="U357" s="4">
        <f t="shared" si="75"/>
        <v>4.8458657560379592E-4</v>
      </c>
      <c r="V357" s="4">
        <f t="shared" si="76"/>
        <v>-6.9624796690297419E-3</v>
      </c>
      <c r="W357" s="5">
        <f t="shared" si="77"/>
        <v>-2.3286724308191342E-4</v>
      </c>
    </row>
    <row r="358" spans="1:23" x14ac:dyDescent="0.25">
      <c r="A358" s="2" t="s">
        <v>350</v>
      </c>
      <c r="B358" s="47" t="s">
        <v>366</v>
      </c>
      <c r="C358" s="61" t="s">
        <v>747</v>
      </c>
      <c r="D358" s="74">
        <f>IFERROR(PopulationMuni!D358/HHMuni!D358,0)</f>
        <v>2.7789909797999077</v>
      </c>
      <c r="E358" s="75">
        <f>IFERROR(PopulationMuni!E358/HHMuni!E358,0)</f>
        <v>2.7668753345360373</v>
      </c>
      <c r="F358" s="75">
        <f>IFERROR(PopulationMuni!F358/HHMuni!F358,0)</f>
        <v>2.7588393630881769</v>
      </c>
      <c r="G358" s="75">
        <f>IFERROR(PopulationMuni!G358/HHMuni!G358,0)</f>
        <v>2.7550885761647743</v>
      </c>
      <c r="H358" s="75">
        <f>IFERROR(PopulationMuni!H358/HHMuni!H358,0)</f>
        <v>2.7561067490029152</v>
      </c>
      <c r="I358" s="76">
        <f>IFERROR(PopulationMuni!I358/HHMuni!I358,0)</f>
        <v>2.7616946174281853</v>
      </c>
      <c r="J358" s="77">
        <f>IFERROR(PopulationMuni!J358/HHMuni!J358,0)</f>
        <v>2.7616804392219674</v>
      </c>
      <c r="K358" s="74">
        <f t="shared" si="65"/>
        <v>-1.7296362371722385E-2</v>
      </c>
      <c r="L358" s="75">
        <f t="shared" si="66"/>
        <v>-5.1807171078519509E-3</v>
      </c>
      <c r="M358" s="77">
        <f t="shared" si="67"/>
        <v>-1.7310540577940348E-2</v>
      </c>
      <c r="N358" s="32">
        <f t="shared" si="68"/>
        <v>-6.2239721170191942E-3</v>
      </c>
      <c r="O358" s="4">
        <f t="shared" si="69"/>
        <v>-2.4970568939264304E-4</v>
      </c>
      <c r="P358" s="32">
        <f t="shared" si="78"/>
        <v>-4.3597281718210645E-3</v>
      </c>
      <c r="Q358" s="4">
        <f t="shared" si="79"/>
        <v>-2.904348941043966E-3</v>
      </c>
      <c r="R358" s="4">
        <f t="shared" si="80"/>
        <v>-1.3595524892047184E-3</v>
      </c>
      <c r="S358" s="4">
        <f t="shared" si="81"/>
        <v>3.6956083624661851E-4</v>
      </c>
      <c r="T358" s="4">
        <f t="shared" si="82"/>
        <v>2.0274499263468471E-3</v>
      </c>
      <c r="U358" s="4">
        <f t="shared" si="75"/>
        <v>-5.1338790786337185E-6</v>
      </c>
      <c r="V358" s="4">
        <f t="shared" si="76"/>
        <v>-6.2290740429775671E-3</v>
      </c>
      <c r="W358" s="5">
        <f t="shared" si="77"/>
        <v>-2.0826349909552899E-4</v>
      </c>
    </row>
    <row r="359" spans="1:23" x14ac:dyDescent="0.25">
      <c r="A359" s="2" t="s">
        <v>350</v>
      </c>
      <c r="B359" s="47" t="s">
        <v>367</v>
      </c>
      <c r="C359" s="61" t="s">
        <v>748</v>
      </c>
      <c r="D359" s="74">
        <f>IFERROR(PopulationMuni!D359/HHMuni!D359,0)</f>
        <v>2.4703095347699113</v>
      </c>
      <c r="E359" s="75">
        <f>IFERROR(PopulationMuni!E359/HHMuni!E359,0)</f>
        <v>2.4579529532992015</v>
      </c>
      <c r="F359" s="75">
        <f>IFERROR(PopulationMuni!F359/HHMuni!F359,0)</f>
        <v>2.4496136462297411</v>
      </c>
      <c r="G359" s="75">
        <f>IFERROR(PopulationMuni!G359/HHMuni!G359,0)</f>
        <v>2.4450477280129275</v>
      </c>
      <c r="H359" s="75">
        <f>IFERROR(PopulationMuni!H359/HHMuni!H359,0)</f>
        <v>2.4459366382123293</v>
      </c>
      <c r="I359" s="76">
        <f>IFERROR(PopulationMuni!I359/HHMuni!I359,0)</f>
        <v>2.4541663686112867</v>
      </c>
      <c r="J359" s="77">
        <f>IFERROR(PopulationMuni!J359/HHMuni!J359,0)</f>
        <v>2.4615314313289409</v>
      </c>
      <c r="K359" s="74">
        <f t="shared" si="65"/>
        <v>-1.6143166158624656E-2</v>
      </c>
      <c r="L359" s="75">
        <f t="shared" si="66"/>
        <v>-3.7865846879148179E-3</v>
      </c>
      <c r="M359" s="77">
        <f t="shared" si="67"/>
        <v>-8.7781034409704084E-3</v>
      </c>
      <c r="N359" s="32">
        <f t="shared" si="68"/>
        <v>-6.5348758653146488E-3</v>
      </c>
      <c r="O359" s="4">
        <f t="shared" si="69"/>
        <v>-2.6221848064356124E-4</v>
      </c>
      <c r="P359" s="32">
        <f t="shared" si="78"/>
        <v>-5.0020377190750365E-3</v>
      </c>
      <c r="Q359" s="4">
        <f t="shared" si="79"/>
        <v>-3.3927854714497219E-3</v>
      </c>
      <c r="R359" s="4">
        <f t="shared" si="80"/>
        <v>-1.8639340223471912E-3</v>
      </c>
      <c r="S359" s="4">
        <f t="shared" si="81"/>
        <v>3.6355535690257845E-4</v>
      </c>
      <c r="T359" s="4">
        <f t="shared" si="82"/>
        <v>3.3646539613438886E-3</v>
      </c>
      <c r="U359" s="4">
        <f t="shared" si="75"/>
        <v>3.0010445957753262E-3</v>
      </c>
      <c r="V359" s="4">
        <f t="shared" si="76"/>
        <v>-3.5534427234391597E-3</v>
      </c>
      <c r="W359" s="5">
        <f t="shared" si="77"/>
        <v>-1.1865200020766409E-4</v>
      </c>
    </row>
    <row r="360" spans="1:23" x14ac:dyDescent="0.25">
      <c r="A360" s="2" t="s">
        <v>350</v>
      </c>
      <c r="B360" s="47" t="s">
        <v>368</v>
      </c>
      <c r="C360" s="61" t="s">
        <v>749</v>
      </c>
      <c r="D360" s="74">
        <f>IFERROR(PopulationMuni!D360/HHMuni!D360,0)</f>
        <v>2.8282087087354189</v>
      </c>
      <c r="E360" s="75">
        <f>IFERROR(PopulationMuni!E360/HHMuni!E360,0)</f>
        <v>2.8140886632772184</v>
      </c>
      <c r="F360" s="75">
        <f>IFERROR(PopulationMuni!F360/HHMuni!F360,0)</f>
        <v>2.8038858985407975</v>
      </c>
      <c r="G360" s="75">
        <f>IFERROR(PopulationMuni!G360/HHMuni!G360,0)</f>
        <v>2.7985369638904727</v>
      </c>
      <c r="H360" s="75">
        <f>IFERROR(PopulationMuni!H360/HHMuni!H360,0)</f>
        <v>2.8001079823667556</v>
      </c>
      <c r="I360" s="76">
        <f>IFERROR(PopulationMuni!I360/HHMuni!I360,0)</f>
        <v>2.8108437580556194</v>
      </c>
      <c r="J360" s="77">
        <f>IFERROR(PopulationMuni!J360/HHMuni!J360,0)</f>
        <v>2.8203166033304838</v>
      </c>
      <c r="K360" s="74">
        <f t="shared" si="65"/>
        <v>-1.7364950679799485E-2</v>
      </c>
      <c r="L360" s="75">
        <f t="shared" si="66"/>
        <v>-3.244905221599037E-3</v>
      </c>
      <c r="M360" s="77">
        <f t="shared" si="67"/>
        <v>-7.8921054049350126E-3</v>
      </c>
      <c r="N360" s="32">
        <f t="shared" si="68"/>
        <v>-6.1399113248483683E-3</v>
      </c>
      <c r="O360" s="4">
        <f t="shared" si="69"/>
        <v>-2.463231811666855E-4</v>
      </c>
      <c r="P360" s="32">
        <f t="shared" si="78"/>
        <v>-4.9925754823497703E-3</v>
      </c>
      <c r="Q360" s="4">
        <f t="shared" si="79"/>
        <v>-3.6256017337203961E-3</v>
      </c>
      <c r="R360" s="4">
        <f t="shared" si="80"/>
        <v>-1.9076862767877234E-3</v>
      </c>
      <c r="S360" s="4">
        <f t="shared" si="81"/>
        <v>5.6137135101441693E-4</v>
      </c>
      <c r="T360" s="4">
        <f t="shared" si="82"/>
        <v>3.8340577422266708E-3</v>
      </c>
      <c r="U360" s="4">
        <f t="shared" si="75"/>
        <v>3.3701073735301623E-3</v>
      </c>
      <c r="V360" s="4">
        <f t="shared" si="76"/>
        <v>-2.7904961117469762E-3</v>
      </c>
      <c r="W360" s="5">
        <f t="shared" si="77"/>
        <v>-9.3142222136854969E-5</v>
      </c>
    </row>
    <row r="361" spans="1:23" x14ac:dyDescent="0.25">
      <c r="A361" s="2" t="s">
        <v>350</v>
      </c>
      <c r="B361" s="47" t="s">
        <v>133</v>
      </c>
      <c r="C361" s="61" t="s">
        <v>750</v>
      </c>
      <c r="D361" s="74">
        <f>IFERROR(PopulationMuni!D361/HHMuni!D361,0)</f>
        <v>2.937745016676518</v>
      </c>
      <c r="E361" s="75">
        <f>IFERROR(PopulationMuni!E361/HHMuni!E361,0)</f>
        <v>2.9153487917381473</v>
      </c>
      <c r="F361" s="75">
        <f>IFERROR(PopulationMuni!F361/HHMuni!F361,0)</f>
        <v>2.9006231653641685</v>
      </c>
      <c r="G361" s="75">
        <f>IFERROR(PopulationMuni!G361/HHMuni!G361,0)</f>
        <v>2.8944670028185411</v>
      </c>
      <c r="H361" s="75">
        <f>IFERROR(PopulationMuni!H361/HHMuni!H361,0)</f>
        <v>2.8958830073376047</v>
      </c>
      <c r="I361" s="76">
        <f>IFERROR(PopulationMuni!I361/HHMuni!I361,0)</f>
        <v>2.9067611999612923</v>
      </c>
      <c r="J361" s="77">
        <f>IFERROR(PopulationMuni!J361/HHMuni!J361,0)</f>
        <v>2.9155766211107883</v>
      </c>
      <c r="K361" s="74">
        <f t="shared" si="65"/>
        <v>-3.0983816715225654E-2</v>
      </c>
      <c r="L361" s="75">
        <f t="shared" si="66"/>
        <v>-8.5875917768549748E-3</v>
      </c>
      <c r="M361" s="77">
        <f t="shared" si="67"/>
        <v>-2.2168395565729693E-2</v>
      </c>
      <c r="N361" s="32">
        <f t="shared" si="68"/>
        <v>-1.0546802577943826E-2</v>
      </c>
      <c r="O361" s="4">
        <f t="shared" si="69"/>
        <v>-4.2402264809293655E-4</v>
      </c>
      <c r="P361" s="32">
        <f t="shared" si="78"/>
        <v>-7.6236109026601717E-3</v>
      </c>
      <c r="Q361" s="4">
        <f t="shared" si="79"/>
        <v>-5.05106847445147E-3</v>
      </c>
      <c r="R361" s="4">
        <f t="shared" si="80"/>
        <v>-2.1223586087076862E-3</v>
      </c>
      <c r="S361" s="4">
        <f t="shared" si="81"/>
        <v>4.8921080035979614E-4</v>
      </c>
      <c r="T361" s="4">
        <f t="shared" si="82"/>
        <v>3.7564337357982591E-3</v>
      </c>
      <c r="U361" s="4">
        <f t="shared" si="75"/>
        <v>3.0327297438859091E-3</v>
      </c>
      <c r="V361" s="4">
        <f t="shared" si="76"/>
        <v>-7.5460584359390293E-3</v>
      </c>
      <c r="W361" s="5">
        <f t="shared" si="77"/>
        <v>-2.5245726004075042E-4</v>
      </c>
    </row>
    <row r="362" spans="1:23" x14ac:dyDescent="0.25">
      <c r="A362" s="2" t="s">
        <v>350</v>
      </c>
      <c r="B362" s="47" t="s">
        <v>369</v>
      </c>
      <c r="C362" s="61" t="s">
        <v>751</v>
      </c>
      <c r="D362" s="74">
        <f>IFERROR(PopulationMuni!D362/HHMuni!D362,0)</f>
        <v>2.9148845155926169</v>
      </c>
      <c r="E362" s="75">
        <f>IFERROR(PopulationMuni!E362/HHMuni!E362,0)</f>
        <v>2.9008903604268719</v>
      </c>
      <c r="F362" s="75">
        <f>IFERROR(PopulationMuni!F362/HHMuni!F362,0)</f>
        <v>2.8906673042315671</v>
      </c>
      <c r="G362" s="75">
        <f>IFERROR(PopulationMuni!G362/HHMuni!G362,0)</f>
        <v>2.8849967330897801</v>
      </c>
      <c r="H362" s="75">
        <f>IFERROR(PopulationMuni!H362/HHMuni!H362,0)</f>
        <v>2.8860656902991542</v>
      </c>
      <c r="I362" s="76">
        <f>IFERROR(PopulationMuni!I362/HHMuni!I362,0)</f>
        <v>2.8961360577240227</v>
      </c>
      <c r="J362" s="77">
        <f>IFERROR(PopulationMuni!J362/HHMuni!J362,0)</f>
        <v>2.9049782293188136</v>
      </c>
      <c r="K362" s="74">
        <f t="shared" si="65"/>
        <v>-1.8748457868594137E-2</v>
      </c>
      <c r="L362" s="75">
        <f t="shared" si="66"/>
        <v>-4.7543027028491558E-3</v>
      </c>
      <c r="M362" s="77">
        <f t="shared" si="67"/>
        <v>-9.9062862738032997E-3</v>
      </c>
      <c r="N362" s="32">
        <f t="shared" si="68"/>
        <v>-6.4319727825589146E-3</v>
      </c>
      <c r="O362" s="4">
        <f t="shared" si="69"/>
        <v>-2.5807657439325116E-4</v>
      </c>
      <c r="P362" s="32">
        <f t="shared" si="78"/>
        <v>-4.8009295362769766E-3</v>
      </c>
      <c r="Q362" s="4">
        <f t="shared" si="79"/>
        <v>-3.524109816339438E-3</v>
      </c>
      <c r="R362" s="4">
        <f t="shared" si="80"/>
        <v>-1.9616823885219015E-3</v>
      </c>
      <c r="S362" s="4">
        <f t="shared" si="81"/>
        <v>3.7052284916416767E-4</v>
      </c>
      <c r="T362" s="4">
        <f t="shared" si="82"/>
        <v>3.4893063795178314E-3</v>
      </c>
      <c r="U362" s="4">
        <f t="shared" si="75"/>
        <v>3.0530926097924738E-3</v>
      </c>
      <c r="V362" s="4">
        <f t="shared" si="76"/>
        <v>-3.3985175813352475E-3</v>
      </c>
      <c r="W362" s="5">
        <f t="shared" si="77"/>
        <v>-1.1347041707365779E-4</v>
      </c>
    </row>
    <row r="363" spans="1:23" ht="15.75" thickBot="1" x14ac:dyDescent="0.3">
      <c r="A363" s="21" t="s">
        <v>350</v>
      </c>
      <c r="B363" s="116" t="s">
        <v>370</v>
      </c>
      <c r="C363" s="117" t="s">
        <v>752</v>
      </c>
      <c r="D363" s="85">
        <f>IFERROR(PopulationMuni!D363/HHMuni!D363,0)</f>
        <v>2.08356940509915</v>
      </c>
      <c r="E363" s="83">
        <f>IFERROR(PopulationMuni!E363/HHMuni!E363,0)</f>
        <v>2.08356940509915</v>
      </c>
      <c r="F363" s="83">
        <f>IFERROR(PopulationMuni!F363/HHMuni!F363,0)</f>
        <v>2.08356940509915</v>
      </c>
      <c r="G363" s="83">
        <f>IFERROR(PopulationMuni!G363/HHMuni!G363,0)</f>
        <v>2.08356940509915</v>
      </c>
      <c r="H363" s="83">
        <f>IFERROR(PopulationMuni!H363/HHMuni!H363,0)</f>
        <v>2.08356940509915</v>
      </c>
      <c r="I363" s="84">
        <f>IFERROR(PopulationMuni!I363/HHMuni!I363,0)</f>
        <v>2.08356940509915</v>
      </c>
      <c r="J363" s="86">
        <f>IFERROR(PopulationMuni!J363/HHMuni!J363,0)</f>
        <v>2.08356940509915</v>
      </c>
      <c r="K363" s="85">
        <f t="shared" si="65"/>
        <v>0</v>
      </c>
      <c r="L363" s="83">
        <f t="shared" si="66"/>
        <v>0</v>
      </c>
      <c r="M363" s="86">
        <f t="shared" si="67"/>
        <v>0</v>
      </c>
      <c r="N363" s="33">
        <f t="shared" si="68"/>
        <v>0</v>
      </c>
      <c r="O363" s="23">
        <f t="shared" si="69"/>
        <v>0</v>
      </c>
      <c r="P363" s="33">
        <f t="shared" si="78"/>
        <v>0</v>
      </c>
      <c r="Q363" s="23">
        <f t="shared" si="79"/>
        <v>0</v>
      </c>
      <c r="R363" s="23">
        <f t="shared" si="80"/>
        <v>0</v>
      </c>
      <c r="S363" s="23">
        <f t="shared" si="81"/>
        <v>0</v>
      </c>
      <c r="T363" s="23">
        <f t="shared" si="82"/>
        <v>0</v>
      </c>
      <c r="U363" s="23">
        <f t="shared" si="75"/>
        <v>0</v>
      </c>
      <c r="V363" s="23">
        <f t="shared" si="76"/>
        <v>0</v>
      </c>
      <c r="W363" s="24">
        <f t="shared" si="77"/>
        <v>0</v>
      </c>
    </row>
    <row r="364" spans="1:23" x14ac:dyDescent="0.25">
      <c r="A364" s="49" t="s">
        <v>371</v>
      </c>
      <c r="B364" s="50" t="s">
        <v>372</v>
      </c>
      <c r="C364" s="60" t="s">
        <v>753</v>
      </c>
      <c r="D364" s="67">
        <f>IFERROR(PopulationMuni!D364/HHMuni!D364,0)</f>
        <v>2.1488322068771475</v>
      </c>
      <c r="E364" s="68">
        <f>IFERROR(PopulationMuni!E364/HHMuni!E364,0)</f>
        <v>2.1186663936785894</v>
      </c>
      <c r="F364" s="68">
        <f>IFERROR(PopulationMuni!F364/HHMuni!F364,0)</f>
        <v>2.0965993011747948</v>
      </c>
      <c r="G364" s="68">
        <f>IFERROR(PopulationMuni!G364/HHMuni!G364,0)</f>
        <v>2.076600259723099</v>
      </c>
      <c r="H364" s="68">
        <f>IFERROR(PopulationMuni!H364/HHMuni!H364,0)</f>
        <v>2.0694564128189263</v>
      </c>
      <c r="I364" s="69">
        <f>IFERROR(PopulationMuni!I364/HHMuni!I364,0)</f>
        <v>2.0672914367864941</v>
      </c>
      <c r="J364" s="70">
        <f>IFERROR(PopulationMuni!J364/HHMuni!J364,0)</f>
        <v>2.0641583517908337</v>
      </c>
      <c r="K364" s="67">
        <f t="shared" si="65"/>
        <v>-8.1540770090653414E-2</v>
      </c>
      <c r="L364" s="68">
        <f t="shared" si="66"/>
        <v>-5.1374956892095369E-2</v>
      </c>
      <c r="M364" s="70">
        <f t="shared" si="67"/>
        <v>-8.4673855086313754E-2</v>
      </c>
      <c r="N364" s="103">
        <f t="shared" si="68"/>
        <v>-3.7946550609996188E-2</v>
      </c>
      <c r="O364" s="104">
        <f t="shared" si="69"/>
        <v>-1.5462141437976307E-3</v>
      </c>
      <c r="P364" s="103">
        <f t="shared" si="78"/>
        <v>-1.403823579245278E-2</v>
      </c>
      <c r="Q364" s="104">
        <f t="shared" si="79"/>
        <v>-1.0415557904555284E-2</v>
      </c>
      <c r="R364" s="104">
        <f t="shared" si="80"/>
        <v>-9.5388000179574828E-3</v>
      </c>
      <c r="S364" s="104">
        <f t="shared" si="81"/>
        <v>-3.4401646974296929E-3</v>
      </c>
      <c r="T364" s="104">
        <f t="shared" si="82"/>
        <v>-1.0461568646827901E-3</v>
      </c>
      <c r="U364" s="104">
        <f t="shared" si="75"/>
        <v>-1.5155507055795159E-3</v>
      </c>
      <c r="V364" s="104">
        <f t="shared" si="76"/>
        <v>-3.9404591394024413E-2</v>
      </c>
      <c r="W364" s="105">
        <f t="shared" si="77"/>
        <v>-1.3391681622239027E-3</v>
      </c>
    </row>
    <row r="365" spans="1:23" x14ac:dyDescent="0.25">
      <c r="A365" s="2" t="s">
        <v>371</v>
      </c>
      <c r="B365" s="47" t="s">
        <v>373</v>
      </c>
      <c r="C365" s="61" t="s">
        <v>754</v>
      </c>
      <c r="D365" s="74">
        <f>IFERROR(PopulationMuni!D365/HHMuni!D365,0)</f>
        <v>2.3979477191857996</v>
      </c>
      <c r="E365" s="75">
        <f>IFERROR(PopulationMuni!E365/HHMuni!E365,0)</f>
        <v>2.36300563848165</v>
      </c>
      <c r="F365" s="75">
        <f>IFERROR(PopulationMuni!F365/HHMuni!F365,0)</f>
        <v>2.334299555720313</v>
      </c>
      <c r="G365" s="75">
        <f>IFERROR(PopulationMuni!G365/HHMuni!G365,0)</f>
        <v>2.3084932768258746</v>
      </c>
      <c r="H365" s="75">
        <f>IFERROR(PopulationMuni!H365/HHMuni!H365,0)</f>
        <v>2.2994897514054387</v>
      </c>
      <c r="I365" s="76">
        <f>IFERROR(PopulationMuni!I365/HHMuni!I365,0)</f>
        <v>2.2968331915480458</v>
      </c>
      <c r="J365" s="77">
        <f>IFERROR(PopulationMuni!J365/HHMuni!J365,0)</f>
        <v>2.2930641294238239</v>
      </c>
      <c r="K365" s="74">
        <f t="shared" si="65"/>
        <v>-0.10111452763775386</v>
      </c>
      <c r="L365" s="75">
        <f t="shared" si="66"/>
        <v>-6.6172446933604245E-2</v>
      </c>
      <c r="M365" s="77">
        <f t="shared" si="67"/>
        <v>-0.10488358976197576</v>
      </c>
      <c r="N365" s="32">
        <f t="shared" si="68"/>
        <v>-4.2167110996100599E-2</v>
      </c>
      <c r="O365" s="4">
        <f t="shared" si="69"/>
        <v>-1.7217941524930724E-3</v>
      </c>
      <c r="P365" s="32">
        <f t="shared" si="78"/>
        <v>-1.4571660768323169E-2</v>
      </c>
      <c r="Q365" s="4">
        <f t="shared" si="79"/>
        <v>-1.2148122837227771E-2</v>
      </c>
      <c r="R365" s="4">
        <f t="shared" si="80"/>
        <v>-1.1055255882304826E-2</v>
      </c>
      <c r="S365" s="4">
        <f t="shared" si="81"/>
        <v>-3.9001739839656935E-3</v>
      </c>
      <c r="T365" s="4">
        <f t="shared" si="82"/>
        <v>-1.1552823211189445E-3</v>
      </c>
      <c r="U365" s="4">
        <f t="shared" si="75"/>
        <v>-1.64098208702812E-3</v>
      </c>
      <c r="V365" s="4">
        <f t="shared" si="76"/>
        <v>-4.3738897609322369E-2</v>
      </c>
      <c r="W365" s="5">
        <f t="shared" si="77"/>
        <v>-1.4896987477933665E-3</v>
      </c>
    </row>
    <row r="366" spans="1:23" x14ac:dyDescent="0.25">
      <c r="A366" s="2" t="s">
        <v>371</v>
      </c>
      <c r="B366" s="47" t="s">
        <v>374</v>
      </c>
      <c r="C366" s="61" t="s">
        <v>755</v>
      </c>
      <c r="D366" s="74">
        <f>IFERROR(PopulationMuni!D366/HHMuni!D366,0)</f>
        <v>2.5254012169497986</v>
      </c>
      <c r="E366" s="75">
        <f>IFERROR(PopulationMuni!E366/HHMuni!E366,0)</f>
        <v>2.4876067001760647</v>
      </c>
      <c r="F366" s="75">
        <f>IFERROR(PopulationMuni!F366/HHMuni!F366,0)</f>
        <v>2.4611071903229971</v>
      </c>
      <c r="G366" s="75">
        <f>IFERROR(PopulationMuni!G366/HHMuni!G366,0)</f>
        <v>2.4378633570827399</v>
      </c>
      <c r="H366" s="75">
        <f>IFERROR(PopulationMuni!H366/HHMuni!H366,0)</f>
        <v>2.4298263088157475</v>
      </c>
      <c r="I366" s="76">
        <f>IFERROR(PopulationMuni!I366/HHMuni!I366,0)</f>
        <v>2.4274752293890445</v>
      </c>
      <c r="J366" s="77">
        <f>IFERROR(PopulationMuni!J366/HHMuni!J366,0)</f>
        <v>2.42417106692508</v>
      </c>
      <c r="K366" s="74">
        <f t="shared" si="65"/>
        <v>-9.7925987560754102E-2</v>
      </c>
      <c r="L366" s="75">
        <f t="shared" si="66"/>
        <v>-6.0131470787020191E-2</v>
      </c>
      <c r="M366" s="77">
        <f t="shared" si="67"/>
        <v>-0.10123015002471858</v>
      </c>
      <c r="N366" s="32">
        <f t="shared" si="68"/>
        <v>-3.8776407845019567E-2</v>
      </c>
      <c r="O366" s="4">
        <f t="shared" si="69"/>
        <v>-1.5806786470869971E-3</v>
      </c>
      <c r="P366" s="32">
        <f t="shared" si="78"/>
        <v>-1.4965747430573662E-2</v>
      </c>
      <c r="Q366" s="4">
        <f t="shared" si="79"/>
        <v>-1.0652612348725388E-2</v>
      </c>
      <c r="R366" s="4">
        <f t="shared" si="80"/>
        <v>-9.4444619607187974E-3</v>
      </c>
      <c r="S366" s="4">
        <f t="shared" si="81"/>
        <v>-3.2967591246008121E-3</v>
      </c>
      <c r="T366" s="4">
        <f t="shared" si="82"/>
        <v>-9.6759155918801909E-4</v>
      </c>
      <c r="U366" s="4">
        <f t="shared" si="75"/>
        <v>-1.3611518766335484E-3</v>
      </c>
      <c r="V366" s="4">
        <f t="shared" si="76"/>
        <v>-4.0084779141345783E-2</v>
      </c>
      <c r="W366" s="5">
        <f t="shared" si="77"/>
        <v>-1.3627476158777352E-3</v>
      </c>
    </row>
    <row r="367" spans="1:23" x14ac:dyDescent="0.25">
      <c r="A367" s="2" t="s">
        <v>371</v>
      </c>
      <c r="B367" s="47" t="s">
        <v>375</v>
      </c>
      <c r="C367" s="61" t="s">
        <v>756</v>
      </c>
      <c r="D367" s="74">
        <f>IFERROR(PopulationMuni!D367/HHMuni!D367,0)</f>
        <v>2.7448716800671176</v>
      </c>
      <c r="E367" s="75">
        <f>IFERROR(PopulationMuni!E367/HHMuni!E367,0)</f>
        <v>2.6334716913007385</v>
      </c>
      <c r="F367" s="75">
        <f>IFERROR(PopulationMuni!F367/HHMuni!F367,0)</f>
        <v>2.548130616140647</v>
      </c>
      <c r="G367" s="75">
        <f>IFERROR(PopulationMuni!G367/HHMuni!G367,0)</f>
        <v>2.475803469315665</v>
      </c>
      <c r="H367" s="75">
        <f>IFERROR(PopulationMuni!H367/HHMuni!H367,0)</f>
        <v>2.4516954628719492</v>
      </c>
      <c r="I367" s="76">
        <f>IFERROR(PopulationMuni!I367/HHMuni!I367,0)</f>
        <v>2.4447643549522522</v>
      </c>
      <c r="J367" s="77">
        <f>IFERROR(PopulationMuni!J367/HHMuni!J367,0)</f>
        <v>2.4351755386256788</v>
      </c>
      <c r="K367" s="74">
        <f t="shared" si="65"/>
        <v>-0.30010732511486538</v>
      </c>
      <c r="L367" s="75">
        <f t="shared" si="66"/>
        <v>-0.18870733634848635</v>
      </c>
      <c r="M367" s="77">
        <f t="shared" si="67"/>
        <v>-0.30969614144143875</v>
      </c>
      <c r="N367" s="32">
        <f t="shared" si="68"/>
        <v>-0.10933382689405979</v>
      </c>
      <c r="O367" s="4">
        <f t="shared" si="69"/>
        <v>-4.620714982153773E-3</v>
      </c>
      <c r="P367" s="32">
        <f t="shared" si="78"/>
        <v>-4.0584771075220183E-2</v>
      </c>
      <c r="Q367" s="4">
        <f t="shared" si="79"/>
        <v>-3.24063005659041E-2</v>
      </c>
      <c r="R367" s="4">
        <f t="shared" si="80"/>
        <v>-2.8384395355104397E-2</v>
      </c>
      <c r="S367" s="4">
        <f t="shared" si="81"/>
        <v>-9.7374475569256269E-3</v>
      </c>
      <c r="T367" s="4">
        <f t="shared" si="82"/>
        <v>-2.8270672376159434E-3</v>
      </c>
      <c r="U367" s="4">
        <f t="shared" si="75"/>
        <v>-3.9221842821578479E-3</v>
      </c>
      <c r="V367" s="4">
        <f t="shared" si="76"/>
        <v>-0.11282718375886558</v>
      </c>
      <c r="W367" s="5">
        <f t="shared" si="77"/>
        <v>-3.9825645829981715E-3</v>
      </c>
    </row>
    <row r="368" spans="1:23" x14ac:dyDescent="0.25">
      <c r="A368" s="2" t="s">
        <v>371</v>
      </c>
      <c r="B368" s="47" t="s">
        <v>118</v>
      </c>
      <c r="C368" s="61" t="s">
        <v>757</v>
      </c>
      <c r="D368" s="74">
        <f>IFERROR(PopulationMuni!D368/HHMuni!D368,0)</f>
        <v>2.7621910664301321</v>
      </c>
      <c r="E368" s="75">
        <f>IFERROR(PopulationMuni!E368/HHMuni!E368,0)</f>
        <v>2.639212325389511</v>
      </c>
      <c r="F368" s="75">
        <f>IFERROR(PopulationMuni!F368/HHMuni!F368,0)</f>
        <v>2.5434563264643475</v>
      </c>
      <c r="G368" s="75">
        <f>IFERROR(PopulationMuni!G368/HHMuni!G368,0)</f>
        <v>2.4621066492278736</v>
      </c>
      <c r="H368" s="75">
        <f>IFERROR(PopulationMuni!H368/HHMuni!H368,0)</f>
        <v>2.4348454307025067</v>
      </c>
      <c r="I368" s="76">
        <f>IFERROR(PopulationMuni!I368/HHMuni!I368,0)</f>
        <v>2.4269901448680389</v>
      </c>
      <c r="J368" s="77">
        <f>IFERROR(PopulationMuni!J368/HHMuni!J368,0)</f>
        <v>2.4160142331118606</v>
      </c>
      <c r="K368" s="74">
        <f t="shared" si="65"/>
        <v>-0.33520092156209325</v>
      </c>
      <c r="L368" s="75">
        <f t="shared" si="66"/>
        <v>-0.21222218052147213</v>
      </c>
      <c r="M368" s="77">
        <f t="shared" si="67"/>
        <v>-0.34617683331827154</v>
      </c>
      <c r="N368" s="32">
        <f t="shared" si="68"/>
        <v>-0.12135327118963879</v>
      </c>
      <c r="O368" s="4">
        <f t="shared" si="69"/>
        <v>-5.1615278331356151E-3</v>
      </c>
      <c r="P368" s="32">
        <f t="shared" si="78"/>
        <v>-4.452217029271599E-2</v>
      </c>
      <c r="Q368" s="4">
        <f t="shared" si="79"/>
        <v>-3.6282036880466273E-2</v>
      </c>
      <c r="R368" s="4">
        <f t="shared" si="80"/>
        <v>-3.1983909607584238E-2</v>
      </c>
      <c r="S368" s="4">
        <f t="shared" si="81"/>
        <v>-1.1072314245167303E-2</v>
      </c>
      <c r="T368" s="4">
        <f t="shared" si="82"/>
        <v>-3.2261948686416186E-3</v>
      </c>
      <c r="U368" s="4">
        <f t="shared" si="75"/>
        <v>-4.5224377113303182E-3</v>
      </c>
      <c r="V368" s="4">
        <f t="shared" si="76"/>
        <v>-0.12532689629094773</v>
      </c>
      <c r="W368" s="5">
        <f t="shared" si="77"/>
        <v>-4.4535553193029154E-3</v>
      </c>
    </row>
    <row r="369" spans="1:23" x14ac:dyDescent="0.25">
      <c r="A369" s="2" t="s">
        <v>371</v>
      </c>
      <c r="B369" s="47" t="s">
        <v>376</v>
      </c>
      <c r="C369" s="61" t="s">
        <v>758</v>
      </c>
      <c r="D369" s="74">
        <f>IFERROR(PopulationMuni!D369/HHMuni!D369,0)</f>
        <v>2.8546032714453133</v>
      </c>
      <c r="E369" s="75">
        <f>IFERROR(PopulationMuni!E369/HHMuni!E369,0)</f>
        <v>2.6355225850343205</v>
      </c>
      <c r="F369" s="75">
        <f>IFERROR(PopulationMuni!F369/HHMuni!F369,0)</f>
        <v>2.5176194769680666</v>
      </c>
      <c r="G369" s="75">
        <f>IFERROR(PopulationMuni!G369/HHMuni!G369,0)</f>
        <v>2.4428211217278073</v>
      </c>
      <c r="H369" s="75">
        <f>IFERROR(PopulationMuni!H369/HHMuni!H369,0)</f>
        <v>2.4246621151453285</v>
      </c>
      <c r="I369" s="76">
        <f>IFERROR(PopulationMuni!I369/HHMuni!I369,0)</f>
        <v>2.4208129643813256</v>
      </c>
      <c r="J369" s="77">
        <f>IFERROR(PopulationMuni!J369/HHMuni!J369,0)</f>
        <v>2.4168302099768728</v>
      </c>
      <c r="K369" s="74">
        <f t="shared" si="65"/>
        <v>-0.43379030706398769</v>
      </c>
      <c r="L369" s="75">
        <f t="shared" si="66"/>
        <v>-0.21470962065299481</v>
      </c>
      <c r="M369" s="77">
        <f t="shared" si="67"/>
        <v>-0.43777306146844053</v>
      </c>
      <c r="N369" s="32">
        <f t="shared" si="68"/>
        <v>-0.1519616793700217</v>
      </c>
      <c r="O369" s="4">
        <f t="shared" si="69"/>
        <v>-6.5714908811743689E-3</v>
      </c>
      <c r="P369" s="32">
        <f t="shared" si="78"/>
        <v>-7.6746456715181322E-2</v>
      </c>
      <c r="Q369" s="4">
        <f t="shared" si="79"/>
        <v>-4.4736140276604219E-2</v>
      </c>
      <c r="R369" s="4">
        <f t="shared" si="80"/>
        <v>-2.9709952566119302E-2</v>
      </c>
      <c r="S369" s="4">
        <f t="shared" si="81"/>
        <v>-7.4336210789085477E-3</v>
      </c>
      <c r="T369" s="4">
        <f t="shared" si="82"/>
        <v>-1.58749985821105E-3</v>
      </c>
      <c r="U369" s="4">
        <f t="shared" si="75"/>
        <v>-1.6452135968590964E-3</v>
      </c>
      <c r="V369" s="4">
        <f t="shared" si="76"/>
        <v>-0.1533568835457797</v>
      </c>
      <c r="W369" s="5">
        <f t="shared" si="77"/>
        <v>-5.533832400456129E-3</v>
      </c>
    </row>
    <row r="370" spans="1:23" x14ac:dyDescent="0.25">
      <c r="A370" s="2" t="s">
        <v>371</v>
      </c>
      <c r="B370" s="47" t="s">
        <v>377</v>
      </c>
      <c r="C370" s="61" t="s">
        <v>759</v>
      </c>
      <c r="D370" s="74">
        <f>IFERROR(PopulationMuni!D370/HHMuni!D370,0)</f>
        <v>3.0626590268857492</v>
      </c>
      <c r="E370" s="75">
        <f>IFERROR(PopulationMuni!E370/HHMuni!E370,0)</f>
        <v>3.0134555281195885</v>
      </c>
      <c r="F370" s="75">
        <f>IFERROR(PopulationMuni!F370/HHMuni!F370,0)</f>
        <v>2.9763021893198429</v>
      </c>
      <c r="G370" s="75">
        <f>IFERROR(PopulationMuni!G370/HHMuni!G370,0)</f>
        <v>2.9426748374880707</v>
      </c>
      <c r="H370" s="75">
        <f>IFERROR(PopulationMuni!H370/HHMuni!H370,0)</f>
        <v>2.9307359704402351</v>
      </c>
      <c r="I370" s="76">
        <f>IFERROR(PopulationMuni!I370/HHMuni!I370,0)</f>
        <v>2.9271267550245392</v>
      </c>
      <c r="J370" s="77">
        <f>IFERROR(PopulationMuni!J370/HHMuni!J370,0)</f>
        <v>2.921923629907214</v>
      </c>
      <c r="K370" s="74">
        <f t="shared" si="65"/>
        <v>-0.13553227186120997</v>
      </c>
      <c r="L370" s="75">
        <f t="shared" si="66"/>
        <v>-8.6328773095049272E-2</v>
      </c>
      <c r="M370" s="77">
        <f t="shared" si="67"/>
        <v>-0.14073539697853521</v>
      </c>
      <c r="N370" s="32">
        <f t="shared" si="68"/>
        <v>-4.4253137770620676E-2</v>
      </c>
      <c r="O370" s="4">
        <f t="shared" si="69"/>
        <v>-1.8088496342613114E-3</v>
      </c>
      <c r="P370" s="32">
        <f t="shared" si="78"/>
        <v>-1.6065614335198486E-2</v>
      </c>
      <c r="Q370" s="4">
        <f t="shared" si="79"/>
        <v>-1.2329147867972456E-2</v>
      </c>
      <c r="R370" s="4">
        <f t="shared" si="80"/>
        <v>-1.1298366124394388E-2</v>
      </c>
      <c r="S370" s="4">
        <f t="shared" si="81"/>
        <v>-4.0571479035811375E-3</v>
      </c>
      <c r="T370" s="4">
        <f t="shared" si="82"/>
        <v>-1.2315048001931839E-3</v>
      </c>
      <c r="U370" s="4">
        <f t="shared" si="75"/>
        <v>-1.7775537422128895E-3</v>
      </c>
      <c r="V370" s="4">
        <f t="shared" si="76"/>
        <v>-4.5952029182184662E-2</v>
      </c>
      <c r="W370" s="5">
        <f t="shared" si="77"/>
        <v>-1.5668154251368138E-3</v>
      </c>
    </row>
    <row r="371" spans="1:23" x14ac:dyDescent="0.25">
      <c r="A371" s="2" t="s">
        <v>371</v>
      </c>
      <c r="B371" s="47" t="s">
        <v>378</v>
      </c>
      <c r="C371" s="61" t="s">
        <v>760</v>
      </c>
      <c r="D371" s="74">
        <f>IFERROR(PopulationMuni!D371/HHMuni!D371,0)</f>
        <v>2.6734264390692704</v>
      </c>
      <c r="E371" s="75">
        <f>IFERROR(PopulationMuni!E371/HHMuni!E371,0)</f>
        <v>2.6459087666101579</v>
      </c>
      <c r="F371" s="75">
        <f>IFERROR(PopulationMuni!F371/HHMuni!F371,0)</f>
        <v>2.6269134155574281</v>
      </c>
      <c r="G371" s="75">
        <f>IFERROR(PopulationMuni!G371/HHMuni!G371,0)</f>
        <v>2.610312778430242</v>
      </c>
      <c r="H371" s="75">
        <f>IFERROR(PopulationMuni!H371/HHMuni!H371,0)</f>
        <v>2.6046049721870932</v>
      </c>
      <c r="I371" s="76">
        <f>IFERROR(PopulationMuni!I371/HHMuni!I371,0)</f>
        <v>2.6029495715126751</v>
      </c>
      <c r="J371" s="77">
        <f>IFERROR(PopulationMuni!J371/HHMuni!J371,0)</f>
        <v>2.6006408401664212</v>
      </c>
      <c r="K371" s="74">
        <f t="shared" si="65"/>
        <v>-7.0476867556595213E-2</v>
      </c>
      <c r="L371" s="75">
        <f t="shared" si="66"/>
        <v>-4.2959195097482805E-2</v>
      </c>
      <c r="M371" s="77">
        <f t="shared" si="67"/>
        <v>-7.2785598902849191E-2</v>
      </c>
      <c r="N371" s="32">
        <f t="shared" si="68"/>
        <v>-2.6361999913912415E-2</v>
      </c>
      <c r="O371" s="4">
        <f t="shared" si="69"/>
        <v>-1.0680575232876466E-3</v>
      </c>
      <c r="P371" s="32">
        <f t="shared" si="78"/>
        <v>-1.0293035206419332E-2</v>
      </c>
      <c r="Q371" s="4">
        <f t="shared" si="79"/>
        <v>-7.1791406009308334E-3</v>
      </c>
      <c r="R371" s="4">
        <f t="shared" si="80"/>
        <v>-6.319445867104645E-3</v>
      </c>
      <c r="S371" s="4">
        <f t="shared" si="81"/>
        <v>-2.1866369004948094E-3</v>
      </c>
      <c r="T371" s="4">
        <f t="shared" si="82"/>
        <v>-6.3556688714605514E-4</v>
      </c>
      <c r="U371" s="4">
        <f t="shared" si="75"/>
        <v>-8.8696737405957737E-4</v>
      </c>
      <c r="V371" s="4">
        <f t="shared" si="76"/>
        <v>-2.7225585054133306E-2</v>
      </c>
      <c r="W371" s="5">
        <f t="shared" si="77"/>
        <v>-9.1967912041457378E-4</v>
      </c>
    </row>
    <row r="372" spans="1:23" x14ac:dyDescent="0.25">
      <c r="A372" s="2" t="s">
        <v>371</v>
      </c>
      <c r="B372" s="47" t="s">
        <v>379</v>
      </c>
      <c r="C372" s="61" t="s">
        <v>761</v>
      </c>
      <c r="D372" s="74">
        <f>IFERROR(PopulationMuni!D372/HHMuni!D372,0)</f>
        <v>2.8750584155827608</v>
      </c>
      <c r="E372" s="75">
        <f>IFERROR(PopulationMuni!E372/HHMuni!E372,0)</f>
        <v>2.6023360524316241</v>
      </c>
      <c r="F372" s="75">
        <f>IFERROR(PopulationMuni!F372/HHMuni!F372,0)</f>
        <v>2.4831549143272253</v>
      </c>
      <c r="G372" s="75">
        <f>IFERROR(PopulationMuni!G372/HHMuni!G372,0)</f>
        <v>2.4263430144358096</v>
      </c>
      <c r="H372" s="75">
        <f>IFERROR(PopulationMuni!H372/HHMuni!H372,0)</f>
        <v>2.417182901026719</v>
      </c>
      <c r="I372" s="76">
        <f>IFERROR(PopulationMuni!I372/HHMuni!I372,0)</f>
        <v>2.417182901026719</v>
      </c>
      <c r="J372" s="77">
        <f>IFERROR(PopulationMuni!J372/HHMuni!J372,0)</f>
        <v>2.417182901026719</v>
      </c>
      <c r="K372" s="74">
        <f t="shared" si="65"/>
        <v>-0.45787551455604181</v>
      </c>
      <c r="L372" s="75">
        <f t="shared" si="66"/>
        <v>-0.18515315140490518</v>
      </c>
      <c r="M372" s="77">
        <f t="shared" si="67"/>
        <v>-0.45787551455604181</v>
      </c>
      <c r="N372" s="32">
        <f t="shared" si="68"/>
        <v>-0.15925781266716721</v>
      </c>
      <c r="O372" s="4">
        <f t="shared" si="69"/>
        <v>-6.9147908861553198E-3</v>
      </c>
      <c r="P372" s="32">
        <f t="shared" si="78"/>
        <v>-9.4858025031069548E-2</v>
      </c>
      <c r="Q372" s="4">
        <f t="shared" si="79"/>
        <v>-4.5797750829696171E-2</v>
      </c>
      <c r="R372" s="4">
        <f t="shared" si="80"/>
        <v>-2.2878918896128586E-2</v>
      </c>
      <c r="S372" s="4">
        <f t="shared" si="81"/>
        <v>-3.7752755297134621E-3</v>
      </c>
      <c r="T372" s="4">
        <f t="shared" si="82"/>
        <v>0</v>
      </c>
      <c r="U372" s="4">
        <f t="shared" si="75"/>
        <v>0</v>
      </c>
      <c r="V372" s="4">
        <f t="shared" si="76"/>
        <v>-0.15925781266716721</v>
      </c>
      <c r="W372" s="5">
        <f t="shared" si="77"/>
        <v>-5.7656551407909706E-3</v>
      </c>
    </row>
    <row r="373" spans="1:23" x14ac:dyDescent="0.25">
      <c r="A373" s="2" t="s">
        <v>371</v>
      </c>
      <c r="B373" s="47" t="s">
        <v>380</v>
      </c>
      <c r="C373" s="61" t="s">
        <v>762</v>
      </c>
      <c r="D373" s="74">
        <f>IFERROR(PopulationMuni!D373/HHMuni!D373,0)</f>
        <v>2.600544888377855</v>
      </c>
      <c r="E373" s="75">
        <f>IFERROR(PopulationMuni!E373/HHMuni!E373,0)</f>
        <v>2.5132375249716907</v>
      </c>
      <c r="F373" s="75">
        <f>IFERROR(PopulationMuni!F373/HHMuni!F373,0)</f>
        <v>2.4460863108613449</v>
      </c>
      <c r="G373" s="75">
        <f>IFERROR(PopulationMuni!G373/HHMuni!G373,0)</f>
        <v>2.3871658371156506</v>
      </c>
      <c r="H373" s="75">
        <f>IFERROR(PopulationMuni!H373/HHMuni!H373,0)</f>
        <v>2.3667930560483863</v>
      </c>
      <c r="I373" s="76">
        <f>IFERROR(PopulationMuni!I373/HHMuni!I373,0)</f>
        <v>2.3607716915327632</v>
      </c>
      <c r="J373" s="77">
        <f>IFERROR(PopulationMuni!J373/HHMuni!J373,0)</f>
        <v>2.352193865126659</v>
      </c>
      <c r="K373" s="74">
        <f t="shared" si="65"/>
        <v>-0.2397731968450918</v>
      </c>
      <c r="L373" s="75">
        <f t="shared" si="66"/>
        <v>-0.1524658334389275</v>
      </c>
      <c r="M373" s="77">
        <f t="shared" si="67"/>
        <v>-0.24835102325119607</v>
      </c>
      <c r="N373" s="32">
        <f t="shared" si="68"/>
        <v>-9.2201137506476738E-2</v>
      </c>
      <c r="O373" s="4">
        <f t="shared" si="69"/>
        <v>-3.8618215931219835E-3</v>
      </c>
      <c r="P373" s="32">
        <f t="shared" si="78"/>
        <v>-3.3572719239091553E-2</v>
      </c>
      <c r="Q373" s="4">
        <f t="shared" si="79"/>
        <v>-2.6719008228680008E-2</v>
      </c>
      <c r="R373" s="4">
        <f t="shared" si="80"/>
        <v>-2.4087651152810974E-2</v>
      </c>
      <c r="S373" s="4">
        <f t="shared" si="81"/>
        <v>-8.5342965078120114E-3</v>
      </c>
      <c r="T373" s="4">
        <f t="shared" si="82"/>
        <v>-2.5441026625607766E-3</v>
      </c>
      <c r="U373" s="4">
        <f t="shared" si="75"/>
        <v>-3.6334841005040142E-3</v>
      </c>
      <c r="V373" s="4">
        <f t="shared" si="76"/>
        <v>-9.5499610239802579E-2</v>
      </c>
      <c r="W373" s="5">
        <f t="shared" si="77"/>
        <v>-3.3401606516675342E-3</v>
      </c>
    </row>
    <row r="374" spans="1:23" x14ac:dyDescent="0.25">
      <c r="A374" s="2" t="s">
        <v>371</v>
      </c>
      <c r="B374" s="47" t="s">
        <v>381</v>
      </c>
      <c r="C374" s="61" t="s">
        <v>763</v>
      </c>
      <c r="D374" s="74">
        <f>IFERROR(PopulationMuni!D374/HHMuni!D374,0)</f>
        <v>2.5635268440293868</v>
      </c>
      <c r="E374" s="75">
        <f>IFERROR(PopulationMuni!E374/HHMuni!E374,0)</f>
        <v>2.3801641199376458</v>
      </c>
      <c r="F374" s="75">
        <f>IFERROR(PopulationMuni!F374/HHMuni!F374,0)</f>
        <v>2.2974976333443733</v>
      </c>
      <c r="G374" s="75">
        <f>IFERROR(PopulationMuni!G374/HHMuni!G374,0)</f>
        <v>2.2575080728246419</v>
      </c>
      <c r="H374" s="75">
        <f>IFERROR(PopulationMuni!H374/HHMuni!H374,0)</f>
        <v>2.2532526073840069</v>
      </c>
      <c r="I374" s="76">
        <f>IFERROR(PopulationMuni!I374/HHMuni!I374,0)</f>
        <v>2.2532526073840069</v>
      </c>
      <c r="J374" s="77">
        <f>IFERROR(PopulationMuni!J374/HHMuni!J374,0)</f>
        <v>2.2532526073840069</v>
      </c>
      <c r="K374" s="74">
        <f t="shared" si="65"/>
        <v>-0.3102742366453799</v>
      </c>
      <c r="L374" s="75">
        <f t="shared" si="66"/>
        <v>-0.12691151255363886</v>
      </c>
      <c r="M374" s="77">
        <f t="shared" si="67"/>
        <v>-0.3102742366453799</v>
      </c>
      <c r="N374" s="32">
        <f t="shared" si="68"/>
        <v>-0.12103412818478099</v>
      </c>
      <c r="O374" s="4">
        <f t="shared" si="69"/>
        <v>-5.1470765007431973E-3</v>
      </c>
      <c r="P374" s="32">
        <f t="shared" si="78"/>
        <v>-7.152752252967598E-2</v>
      </c>
      <c r="Q374" s="4">
        <f t="shared" si="79"/>
        <v>-3.4731422888367058E-2</v>
      </c>
      <c r="R374" s="4">
        <f t="shared" si="80"/>
        <v>-1.7405702595445161E-2</v>
      </c>
      <c r="S374" s="4">
        <f t="shared" si="81"/>
        <v>-1.8850277843349694E-3</v>
      </c>
      <c r="T374" s="4">
        <f t="shared" si="82"/>
        <v>0</v>
      </c>
      <c r="U374" s="4">
        <f t="shared" si="75"/>
        <v>0</v>
      </c>
      <c r="V374" s="4">
        <f t="shared" si="76"/>
        <v>-0.12103412818478099</v>
      </c>
      <c r="W374" s="5">
        <f t="shared" si="77"/>
        <v>-4.291073859861938E-3</v>
      </c>
    </row>
    <row r="375" spans="1:23" x14ac:dyDescent="0.25">
      <c r="A375" s="2" t="s">
        <v>371</v>
      </c>
      <c r="B375" s="47" t="s">
        <v>382</v>
      </c>
      <c r="C375" s="61" t="s">
        <v>764</v>
      </c>
      <c r="D375" s="74">
        <f>IFERROR(PopulationMuni!D375/HHMuni!D375,0)</f>
        <v>2.4576084857472864</v>
      </c>
      <c r="E375" s="75">
        <f>IFERROR(PopulationMuni!E375/HHMuni!E375,0)</f>
        <v>2.4237506274928324</v>
      </c>
      <c r="F375" s="75">
        <f>IFERROR(PopulationMuni!F375/HHMuni!F375,0)</f>
        <v>2.3989904151366392</v>
      </c>
      <c r="G375" s="75">
        <f>IFERROR(PopulationMuni!G375/HHMuni!G375,0)</f>
        <v>2.3764578260096343</v>
      </c>
      <c r="H375" s="75">
        <f>IFERROR(PopulationMuni!H375/HHMuni!H375,0)</f>
        <v>2.3683778767974757</v>
      </c>
      <c r="I375" s="76">
        <f>IFERROR(PopulationMuni!I375/HHMuni!I375,0)</f>
        <v>2.3659142602902716</v>
      </c>
      <c r="J375" s="77">
        <f>IFERROR(PopulationMuni!J375/HHMuni!J375,0)</f>
        <v>2.3623380743230338</v>
      </c>
      <c r="K375" s="74">
        <f t="shared" si="65"/>
        <v>-9.1694225457014777E-2</v>
      </c>
      <c r="L375" s="75">
        <f t="shared" si="66"/>
        <v>-5.7836367202560801E-2</v>
      </c>
      <c r="M375" s="77">
        <f t="shared" si="67"/>
        <v>-9.5270411424252632E-2</v>
      </c>
      <c r="N375" s="32">
        <f t="shared" si="68"/>
        <v>-3.7310347025894641E-2</v>
      </c>
      <c r="O375" s="4">
        <f t="shared" si="69"/>
        <v>-1.5198115221424224E-3</v>
      </c>
      <c r="P375" s="32">
        <f t="shared" si="78"/>
        <v>-1.3776750223158052E-2</v>
      </c>
      <c r="Q375" s="4">
        <f t="shared" si="79"/>
        <v>-1.0215660008639382E-2</v>
      </c>
      <c r="R375" s="4">
        <f t="shared" si="80"/>
        <v>-9.3925298679117253E-3</v>
      </c>
      <c r="S375" s="4">
        <f t="shared" si="81"/>
        <v>-3.3999968876896602E-3</v>
      </c>
      <c r="T375" s="4">
        <f t="shared" si="82"/>
        <v>-1.0402125992391431E-3</v>
      </c>
      <c r="U375" s="4">
        <f t="shared" si="75"/>
        <v>-1.5115450408583753E-3</v>
      </c>
      <c r="V375" s="4">
        <f t="shared" si="76"/>
        <v>-3.8765495796733385E-2</v>
      </c>
      <c r="W375" s="5">
        <f t="shared" si="77"/>
        <v>-1.3170279150588327E-3</v>
      </c>
    </row>
    <row r="376" spans="1:23" x14ac:dyDescent="0.25">
      <c r="A376" s="2" t="s">
        <v>371</v>
      </c>
      <c r="B376" s="47" t="s">
        <v>383</v>
      </c>
      <c r="C376" s="61" t="s">
        <v>765</v>
      </c>
      <c r="D376" s="74">
        <f>IFERROR(PopulationMuni!D376/HHMuni!D376,0)</f>
        <v>2.7020319187605724</v>
      </c>
      <c r="E376" s="75">
        <f>IFERROR(PopulationMuni!E376/HHMuni!E376,0)</f>
        <v>2.5334019562133649</v>
      </c>
      <c r="F376" s="75">
        <f>IFERROR(PopulationMuni!F376/HHMuni!F376,0)</f>
        <v>2.4568397769082853</v>
      </c>
      <c r="G376" s="75">
        <f>IFERROR(PopulationMuni!G376/HHMuni!G376,0)</f>
        <v>2.4194235287881747</v>
      </c>
      <c r="H376" s="75">
        <f>IFERROR(PopulationMuni!H376/HHMuni!H376,0)</f>
        <v>2.4137840493560248</v>
      </c>
      <c r="I376" s="76">
        <f>IFERROR(PopulationMuni!I376/HHMuni!I376,0)</f>
        <v>2.4137840493560248</v>
      </c>
      <c r="J376" s="77">
        <f>IFERROR(PopulationMuni!J376/HHMuni!J376,0)</f>
        <v>2.4137840493560248</v>
      </c>
      <c r="K376" s="74">
        <f t="shared" si="65"/>
        <v>-0.28824786940454761</v>
      </c>
      <c r="L376" s="75">
        <f t="shared" si="66"/>
        <v>-0.11961790685734019</v>
      </c>
      <c r="M376" s="77">
        <f t="shared" si="67"/>
        <v>-0.28824786940454761</v>
      </c>
      <c r="N376" s="32">
        <f t="shared" si="68"/>
        <v>-0.10667818814544849</v>
      </c>
      <c r="O376" s="4">
        <f t="shared" si="69"/>
        <v>-4.5021703651956235E-3</v>
      </c>
      <c r="P376" s="32">
        <f t="shared" si="78"/>
        <v>-6.2408575330434424E-2</v>
      </c>
      <c r="Q376" s="4">
        <f t="shared" si="79"/>
        <v>-3.0221094255218794E-2</v>
      </c>
      <c r="R376" s="4">
        <f t="shared" si="80"/>
        <v>-1.5229421337029758E-2</v>
      </c>
      <c r="S376" s="4">
        <f t="shared" si="81"/>
        <v>-2.3309186527480374E-3</v>
      </c>
      <c r="T376" s="4">
        <f t="shared" si="82"/>
        <v>0</v>
      </c>
      <c r="U376" s="4">
        <f t="shared" si="75"/>
        <v>0</v>
      </c>
      <c r="V376" s="4">
        <f t="shared" si="76"/>
        <v>-0.10667818814544849</v>
      </c>
      <c r="W376" s="5">
        <f t="shared" si="77"/>
        <v>-3.7532187149956764E-3</v>
      </c>
    </row>
    <row r="377" spans="1:23" x14ac:dyDescent="0.25">
      <c r="A377" s="2" t="s">
        <v>371</v>
      </c>
      <c r="B377" s="47" t="s">
        <v>384</v>
      </c>
      <c r="C377" s="61" t="s">
        <v>766</v>
      </c>
      <c r="D377" s="74">
        <f>IFERROR(PopulationMuni!D377/HHMuni!D377,0)</f>
        <v>2.7545179855783259</v>
      </c>
      <c r="E377" s="75">
        <f>IFERROR(PopulationMuni!E377/HHMuni!E377,0)</f>
        <v>2.7299392305058285</v>
      </c>
      <c r="F377" s="75">
        <f>IFERROR(PopulationMuni!F377/HHMuni!F377,0)</f>
        <v>2.714506277869245</v>
      </c>
      <c r="G377" s="75">
        <f>IFERROR(PopulationMuni!G377/HHMuni!G377,0)</f>
        <v>2.7012167677347159</v>
      </c>
      <c r="H377" s="75">
        <f>IFERROR(PopulationMuni!H377/HHMuni!H377,0)</f>
        <v>2.6966508913666765</v>
      </c>
      <c r="I377" s="76">
        <f>IFERROR(PopulationMuni!I377/HHMuni!I377,0)</f>
        <v>2.6953232455038836</v>
      </c>
      <c r="J377" s="77">
        <f>IFERROR(PopulationMuni!J377/HHMuni!J377,0)</f>
        <v>2.6934755781790169</v>
      </c>
      <c r="K377" s="74">
        <f t="shared" si="65"/>
        <v>-5.9194740074442365E-2</v>
      </c>
      <c r="L377" s="75">
        <f t="shared" si="66"/>
        <v>-3.461598500194496E-2</v>
      </c>
      <c r="M377" s="77">
        <f t="shared" si="67"/>
        <v>-6.1042407399308996E-2</v>
      </c>
      <c r="N377" s="32">
        <f t="shared" si="68"/>
        <v>-2.1490053934795417E-2</v>
      </c>
      <c r="O377" s="4">
        <f t="shared" si="69"/>
        <v>-8.6859565594987753E-4</v>
      </c>
      <c r="P377" s="32">
        <f t="shared" si="78"/>
        <v>-8.923069372276049E-3</v>
      </c>
      <c r="Q377" s="4">
        <f t="shared" si="79"/>
        <v>-5.6532220439661218E-3</v>
      </c>
      <c r="R377" s="4">
        <f t="shared" si="80"/>
        <v>-4.8957374837831358E-3</v>
      </c>
      <c r="S377" s="4">
        <f t="shared" si="81"/>
        <v>-1.6903035782160902E-3</v>
      </c>
      <c r="T377" s="4">
        <f t="shared" si="82"/>
        <v>-4.9233138299187296E-4</v>
      </c>
      <c r="U377" s="4">
        <f t="shared" si="75"/>
        <v>-6.8550862236982368E-4</v>
      </c>
      <c r="V377" s="4">
        <f t="shared" si="76"/>
        <v>-2.2160830939897735E-2</v>
      </c>
      <c r="W377" s="5">
        <f t="shared" si="77"/>
        <v>-7.4672343932846719E-4</v>
      </c>
    </row>
    <row r="378" spans="1:23" x14ac:dyDescent="0.25">
      <c r="A378" s="2" t="s">
        <v>371</v>
      </c>
      <c r="B378" s="47" t="s">
        <v>385</v>
      </c>
      <c r="C378" s="61" t="s">
        <v>767</v>
      </c>
      <c r="D378" s="74">
        <f>IFERROR(PopulationMuni!D378/HHMuni!D378,0)</f>
        <v>2.4833000206859013</v>
      </c>
      <c r="E378" s="75">
        <f>IFERROR(PopulationMuni!E378/HHMuni!E378,0)</f>
        <v>2.3486946434894129</v>
      </c>
      <c r="F378" s="75">
        <f>IFERROR(PopulationMuni!F378/HHMuni!F378,0)</f>
        <v>2.3248719234589039</v>
      </c>
      <c r="G378" s="75">
        <f>IFERROR(PopulationMuni!G378/HHMuni!G378,0)</f>
        <v>2.3111670168353444</v>
      </c>
      <c r="H378" s="75">
        <f>IFERROR(PopulationMuni!H378/HHMuni!H378,0)</f>
        <v>2.3066502038353569</v>
      </c>
      <c r="I378" s="76">
        <f>IFERROR(PopulationMuni!I378/HHMuni!I378,0)</f>
        <v>2.3053103344350463</v>
      </c>
      <c r="J378" s="77">
        <f>IFERROR(PopulationMuni!J378/HHMuni!J378,0)</f>
        <v>2.3033971044250747</v>
      </c>
      <c r="K378" s="74">
        <f t="shared" si="65"/>
        <v>-0.17798968625085498</v>
      </c>
      <c r="L378" s="75">
        <f t="shared" si="66"/>
        <v>-4.3384309054366632E-2</v>
      </c>
      <c r="M378" s="77">
        <f t="shared" si="67"/>
        <v>-0.17990291626082655</v>
      </c>
      <c r="N378" s="32">
        <f t="shared" si="68"/>
        <v>-7.1674660640357546E-2</v>
      </c>
      <c r="O378" s="4">
        <f t="shared" si="69"/>
        <v>-2.9705003643221151E-3</v>
      </c>
      <c r="P378" s="32">
        <f t="shared" si="78"/>
        <v>-5.4204234718006283E-2</v>
      </c>
      <c r="Q378" s="4">
        <f t="shared" si="79"/>
        <v>-1.0142961792221739E-2</v>
      </c>
      <c r="R378" s="4">
        <f t="shared" si="80"/>
        <v>-5.8949082249527551E-3</v>
      </c>
      <c r="S378" s="4">
        <f t="shared" si="81"/>
        <v>-1.9543429648681832E-3</v>
      </c>
      <c r="T378" s="4">
        <f t="shared" si="82"/>
        <v>-5.8087238285320364E-4</v>
      </c>
      <c r="U378" s="4">
        <f t="shared" si="75"/>
        <v>-8.2992297453110542E-4</v>
      </c>
      <c r="V378" s="4">
        <f t="shared" si="76"/>
        <v>-7.244509916733155E-2</v>
      </c>
      <c r="W378" s="5">
        <f t="shared" si="77"/>
        <v>-2.5036371256281775E-3</v>
      </c>
    </row>
    <row r="379" spans="1:23" x14ac:dyDescent="0.25">
      <c r="A379" s="2" t="s">
        <v>371</v>
      </c>
      <c r="B379" s="47" t="s">
        <v>386</v>
      </c>
      <c r="C379" s="61" t="s">
        <v>768</v>
      </c>
      <c r="D379" s="74">
        <f>IFERROR(PopulationMuni!D379/HHMuni!D379,0)</f>
        <v>2.5340744174827141</v>
      </c>
      <c r="E379" s="75">
        <f>IFERROR(PopulationMuni!E379/HHMuni!E379,0)</f>
        <v>2.5052724735045255</v>
      </c>
      <c r="F379" s="75">
        <f>IFERROR(PopulationMuni!F379/HHMuni!F379,0)</f>
        <v>2.4854588594370424</v>
      </c>
      <c r="G379" s="75">
        <f>IFERROR(PopulationMuni!G379/HHMuni!G379,0)</f>
        <v>2.4676930995438746</v>
      </c>
      <c r="H379" s="75">
        <f>IFERROR(PopulationMuni!H379/HHMuni!H379,0)</f>
        <v>2.46139070603448</v>
      </c>
      <c r="I379" s="76">
        <f>IFERROR(PopulationMuni!I379/HHMuni!I379,0)</f>
        <v>2.4594888090447595</v>
      </c>
      <c r="J379" s="77">
        <f>IFERROR(PopulationMuni!J379/HHMuni!J379,0)</f>
        <v>2.4567619448850007</v>
      </c>
      <c r="K379" s="74">
        <f t="shared" si="65"/>
        <v>-7.4585608437954587E-2</v>
      </c>
      <c r="L379" s="75">
        <f t="shared" si="66"/>
        <v>-4.5783664459766005E-2</v>
      </c>
      <c r="M379" s="77">
        <f t="shared" si="67"/>
        <v>-7.7312472597713455E-2</v>
      </c>
      <c r="N379" s="32">
        <f t="shared" si="68"/>
        <v>-2.9433077388487328E-2</v>
      </c>
      <c r="O379" s="4">
        <f t="shared" si="69"/>
        <v>-1.1942831520501684E-3</v>
      </c>
      <c r="P379" s="32">
        <f t="shared" si="78"/>
        <v>-1.1365863519825048E-2</v>
      </c>
      <c r="Q379" s="4">
        <f t="shared" si="79"/>
        <v>-7.9087661230583528E-3</v>
      </c>
      <c r="R379" s="4">
        <f t="shared" si="80"/>
        <v>-7.1478792842266659E-3</v>
      </c>
      <c r="S379" s="4">
        <f t="shared" si="81"/>
        <v>-2.5539616375146457E-3</v>
      </c>
      <c r="T379" s="4">
        <f t="shared" si="82"/>
        <v>-7.7269203343366399E-4</v>
      </c>
      <c r="U379" s="4">
        <f t="shared" si="75"/>
        <v>-1.1087117573906902E-3</v>
      </c>
      <c r="V379" s="4">
        <f t="shared" si="76"/>
        <v>-3.0509156346921196E-2</v>
      </c>
      <c r="W379" s="5">
        <f t="shared" si="77"/>
        <v>-1.0322751285901655E-3</v>
      </c>
    </row>
    <row r="380" spans="1:23" x14ac:dyDescent="0.25">
      <c r="A380" s="2" t="s">
        <v>371</v>
      </c>
      <c r="B380" s="47" t="s">
        <v>387</v>
      </c>
      <c r="C380" s="61" t="s">
        <v>769</v>
      </c>
      <c r="D380" s="74">
        <f>IFERROR(PopulationMuni!D380/HHMuni!D380,0)</f>
        <v>2.570504591694879</v>
      </c>
      <c r="E380" s="75">
        <f>IFERROR(PopulationMuni!E380/HHMuni!E380,0)</f>
        <v>2.5376801461027494</v>
      </c>
      <c r="F380" s="75">
        <f>IFERROR(PopulationMuni!F380/HHMuni!F380,0)</f>
        <v>2.5137506730207866</v>
      </c>
      <c r="G380" s="75">
        <f>IFERROR(PopulationMuni!G380/HHMuni!G380,0)</f>
        <v>2.4922405487133719</v>
      </c>
      <c r="H380" s="75">
        <f>IFERROR(PopulationMuni!H380/HHMuni!H380,0)</f>
        <v>2.4845980939123136</v>
      </c>
      <c r="I380" s="76">
        <f>IFERROR(PopulationMuni!I380/HHMuni!I380,0)</f>
        <v>2.4822932418046264</v>
      </c>
      <c r="J380" s="77">
        <f>IFERROR(PopulationMuni!J380/HHMuni!J380,0)</f>
        <v>2.4789840919737305</v>
      </c>
      <c r="K380" s="74">
        <f t="shared" si="65"/>
        <v>-8.8211349890252588E-2</v>
      </c>
      <c r="L380" s="75">
        <f t="shared" si="66"/>
        <v>-5.5386904298122985E-2</v>
      </c>
      <c r="M380" s="77">
        <f t="shared" si="67"/>
        <v>-9.1520499721148507E-2</v>
      </c>
      <c r="N380" s="32">
        <f t="shared" si="68"/>
        <v>-3.4316744726018866E-2</v>
      </c>
      <c r="O380" s="4">
        <f t="shared" si="69"/>
        <v>-1.3958006280699875E-3</v>
      </c>
      <c r="P380" s="32">
        <f t="shared" si="78"/>
        <v>-1.27696506352033E-2</v>
      </c>
      <c r="Q380" s="4">
        <f t="shared" si="79"/>
        <v>-9.4296647742280193E-3</v>
      </c>
      <c r="R380" s="4">
        <f t="shared" si="80"/>
        <v>-8.5569840073144166E-3</v>
      </c>
      <c r="S380" s="4">
        <f t="shared" si="81"/>
        <v>-3.0664996623234186E-3</v>
      </c>
      <c r="T380" s="4">
        <f t="shared" si="82"/>
        <v>-9.2765591076260367E-4</v>
      </c>
      <c r="U380" s="4">
        <f t="shared" si="75"/>
        <v>-1.3331018975382136E-3</v>
      </c>
      <c r="V380" s="4">
        <f t="shared" si="76"/>
        <v>-3.5604098906045434E-2</v>
      </c>
      <c r="W380" s="5">
        <f t="shared" si="77"/>
        <v>-1.2077162196445501E-3</v>
      </c>
    </row>
    <row r="381" spans="1:23" x14ac:dyDescent="0.25">
      <c r="A381" s="2" t="s">
        <v>371</v>
      </c>
      <c r="B381" s="47" t="s">
        <v>388</v>
      </c>
      <c r="C381" s="61" t="s">
        <v>770</v>
      </c>
      <c r="D381" s="74">
        <f>IFERROR(PopulationMuni!D381/HHMuni!D381,0)</f>
        <v>2.4509845721711616</v>
      </c>
      <c r="E381" s="75">
        <f>IFERROR(PopulationMuni!E381/HHMuni!E381,0)</f>
        <v>2.4229149301899149</v>
      </c>
      <c r="F381" s="75">
        <f>IFERROR(PopulationMuni!F381/HHMuni!F381,0)</f>
        <v>2.4015591822619116</v>
      </c>
      <c r="G381" s="75">
        <f>IFERROR(PopulationMuni!G381/HHMuni!G381,0)</f>
        <v>2.3826976810628864</v>
      </c>
      <c r="H381" s="75">
        <f>IFERROR(PopulationMuni!H381/HHMuni!H381,0)</f>
        <v>2.3762230966265339</v>
      </c>
      <c r="I381" s="76">
        <f>IFERROR(PopulationMuni!I381/HHMuni!I381,0)</f>
        <v>2.3743416958270585</v>
      </c>
      <c r="J381" s="77">
        <f>IFERROR(PopulationMuni!J381/HHMuni!J381,0)</f>
        <v>2.3717341275775379</v>
      </c>
      <c r="K381" s="74">
        <f t="shared" si="65"/>
        <v>-7.6642876344103161E-2</v>
      </c>
      <c r="L381" s="75">
        <f t="shared" si="66"/>
        <v>-4.8573234362856432E-2</v>
      </c>
      <c r="M381" s="77">
        <f t="shared" si="67"/>
        <v>-7.9250444593623737E-2</v>
      </c>
      <c r="N381" s="32">
        <f t="shared" si="68"/>
        <v>-3.1270240218693179E-2</v>
      </c>
      <c r="O381" s="4">
        <f t="shared" si="69"/>
        <v>-1.2699765628301218E-3</v>
      </c>
      <c r="P381" s="32">
        <f t="shared" si="78"/>
        <v>-1.145239439691037E-2</v>
      </c>
      <c r="Q381" s="4">
        <f t="shared" si="79"/>
        <v>-8.8140725297067846E-3</v>
      </c>
      <c r="R381" s="4">
        <f t="shared" si="80"/>
        <v>-7.8538565021997186E-3</v>
      </c>
      <c r="S381" s="4">
        <f t="shared" si="81"/>
        <v>-2.717333586972015E-3</v>
      </c>
      <c r="T381" s="4">
        <f t="shared" si="82"/>
        <v>-7.9176101021249945E-4</v>
      </c>
      <c r="U381" s="4">
        <f t="shared" si="75"/>
        <v>-1.0982278810599544E-3</v>
      </c>
      <c r="V381" s="4">
        <f t="shared" si="76"/>
        <v>-3.2334126250097572E-2</v>
      </c>
      <c r="W381" s="5">
        <f t="shared" si="77"/>
        <v>-1.0950141352346066E-3</v>
      </c>
    </row>
    <row r="382" spans="1:23" x14ac:dyDescent="0.25">
      <c r="A382" s="2" t="s">
        <v>371</v>
      </c>
      <c r="B382" s="47" t="s">
        <v>389</v>
      </c>
      <c r="C382" s="61" t="s">
        <v>771</v>
      </c>
      <c r="D382" s="74">
        <f>IFERROR(PopulationMuni!D382/HHMuni!D382,0)</f>
        <v>2.4977743394141458</v>
      </c>
      <c r="E382" s="75">
        <f>IFERROR(PopulationMuni!E382/HHMuni!E382,0)</f>
        <v>2.4703058155800672</v>
      </c>
      <c r="F382" s="75">
        <f>IFERROR(PopulationMuni!F382/HHMuni!F382,0)</f>
        <v>2.4515039487609358</v>
      </c>
      <c r="G382" s="75">
        <f>IFERROR(PopulationMuni!G382/HHMuni!G382,0)</f>
        <v>2.4348105072277577</v>
      </c>
      <c r="H382" s="75">
        <f>IFERROR(PopulationMuni!H382/HHMuni!H382,0)</f>
        <v>2.4289596857932181</v>
      </c>
      <c r="I382" s="76">
        <f>IFERROR(PopulationMuni!I382/HHMuni!I382,0)</f>
        <v>2.427222932625976</v>
      </c>
      <c r="J382" s="77">
        <f>IFERROR(PopulationMuni!J382/HHMuni!J382,0)</f>
        <v>2.4247547386150354</v>
      </c>
      <c r="K382" s="74">
        <f t="shared" si="65"/>
        <v>-7.0551406788169846E-2</v>
      </c>
      <c r="L382" s="75">
        <f t="shared" si="66"/>
        <v>-4.3082882954091239E-2</v>
      </c>
      <c r="M382" s="77">
        <f t="shared" si="67"/>
        <v>-7.3019600799110407E-2</v>
      </c>
      <c r="N382" s="32">
        <f t="shared" si="68"/>
        <v>-2.8245708859639285E-2</v>
      </c>
      <c r="O382" s="4">
        <f t="shared" si="69"/>
        <v>-1.1454352225123143E-3</v>
      </c>
      <c r="P382" s="32">
        <f t="shared" si="78"/>
        <v>-1.0997199947422542E-2</v>
      </c>
      <c r="Q382" s="4">
        <f t="shared" si="79"/>
        <v>-7.611149478153334E-3</v>
      </c>
      <c r="R382" s="4">
        <f t="shared" si="80"/>
        <v>-6.8094695672896721E-3</v>
      </c>
      <c r="S382" s="4">
        <f t="shared" si="81"/>
        <v>-2.4029884121049561E-3</v>
      </c>
      <c r="T382" s="4">
        <f t="shared" si="82"/>
        <v>-7.1501934651296839E-4</v>
      </c>
      <c r="U382" s="4">
        <f t="shared" si="75"/>
        <v>-1.0168798167501381E-3</v>
      </c>
      <c r="V382" s="4">
        <f t="shared" si="76"/>
        <v>-2.9233866185140345E-2</v>
      </c>
      <c r="W382" s="5">
        <f t="shared" si="77"/>
        <v>-9.8850079622059273E-4</v>
      </c>
    </row>
    <row r="383" spans="1:23" x14ac:dyDescent="0.25">
      <c r="A383" s="2" t="s">
        <v>371</v>
      </c>
      <c r="B383" s="47" t="s">
        <v>390</v>
      </c>
      <c r="C383" s="61" t="s">
        <v>772</v>
      </c>
      <c r="D383" s="74">
        <f>IFERROR(PopulationMuni!D383/HHMuni!D383,0)</f>
        <v>2.3994001072486211</v>
      </c>
      <c r="E383" s="75">
        <f>IFERROR(PopulationMuni!E383/HHMuni!E383,0)</f>
        <v>2.3663713214133621</v>
      </c>
      <c r="F383" s="75">
        <f>IFERROR(PopulationMuni!F383/HHMuni!F383,0)</f>
        <v>2.3514693095097163</v>
      </c>
      <c r="G383" s="75">
        <f>IFERROR(PopulationMuni!G383/HHMuni!G383,0)</f>
        <v>2.3392072830871919</v>
      </c>
      <c r="H383" s="75">
        <f>IFERROR(PopulationMuni!H383/HHMuni!H383,0)</f>
        <v>2.3350006910577155</v>
      </c>
      <c r="I383" s="76">
        <f>IFERROR(PopulationMuni!I383/HHMuni!I383,0)</f>
        <v>2.3337730094572717</v>
      </c>
      <c r="J383" s="77">
        <f>IFERROR(PopulationMuni!J383/HHMuni!J383,0)</f>
        <v>2.3320538811446951</v>
      </c>
      <c r="K383" s="74">
        <f t="shared" si="65"/>
        <v>-6.5627097791349343E-2</v>
      </c>
      <c r="L383" s="75">
        <f t="shared" si="66"/>
        <v>-3.259831195609042E-2</v>
      </c>
      <c r="M383" s="77">
        <f t="shared" si="67"/>
        <v>-6.7346226103925932E-2</v>
      </c>
      <c r="N383" s="32">
        <f t="shared" si="68"/>
        <v>-2.7351460722656817E-2</v>
      </c>
      <c r="O383" s="4">
        <f t="shared" si="69"/>
        <v>-1.1086839767339152E-3</v>
      </c>
      <c r="P383" s="32">
        <f t="shared" si="78"/>
        <v>-1.3765434841599977E-2</v>
      </c>
      <c r="Q383" s="4">
        <f t="shared" si="79"/>
        <v>-6.2974106256262763E-3</v>
      </c>
      <c r="R383" s="4">
        <f t="shared" si="80"/>
        <v>-5.2146232030053641E-3</v>
      </c>
      <c r="S383" s="4">
        <f t="shared" si="81"/>
        <v>-1.7982981071795745E-3</v>
      </c>
      <c r="T383" s="4">
        <f t="shared" si="82"/>
        <v>-5.2577354908089902E-4</v>
      </c>
      <c r="U383" s="4">
        <f t="shared" si="75"/>
        <v>-7.3663047160543726E-4</v>
      </c>
      <c r="V383" s="4">
        <f t="shared" si="76"/>
        <v>-2.806794327485107E-2</v>
      </c>
      <c r="W383" s="5">
        <f t="shared" si="77"/>
        <v>-9.4852911004095208E-4</v>
      </c>
    </row>
    <row r="384" spans="1:23" x14ac:dyDescent="0.25">
      <c r="A384" s="2" t="s">
        <v>371</v>
      </c>
      <c r="B384" s="47" t="s">
        <v>67</v>
      </c>
      <c r="C384" s="61" t="s">
        <v>773</v>
      </c>
      <c r="D384" s="74">
        <f>IFERROR(PopulationMuni!D384/HHMuni!D384,0)</f>
        <v>2.7323601763341818</v>
      </c>
      <c r="E384" s="75">
        <f>IFERROR(PopulationMuni!E384/HHMuni!E384,0)</f>
        <v>2.6853466380053592</v>
      </c>
      <c r="F384" s="75">
        <f>IFERROR(PopulationMuni!F384/HHMuni!F384,0)</f>
        <v>2.6495821541748854</v>
      </c>
      <c r="G384" s="75">
        <f>IFERROR(PopulationMuni!G384/HHMuni!G384,0)</f>
        <v>2.617203561416118</v>
      </c>
      <c r="H384" s="75">
        <f>IFERROR(PopulationMuni!H384/HHMuni!H384,0)</f>
        <v>2.6057020864106271</v>
      </c>
      <c r="I384" s="76">
        <f>IFERROR(PopulationMuni!I384/HHMuni!I384,0)</f>
        <v>2.6022202952326432</v>
      </c>
      <c r="J384" s="77">
        <f>IFERROR(PopulationMuni!J384/HHMuni!J384,0)</f>
        <v>2.5972019033817553</v>
      </c>
      <c r="K384" s="74">
        <f t="shared" si="65"/>
        <v>-0.13013988110153862</v>
      </c>
      <c r="L384" s="75">
        <f t="shared" si="66"/>
        <v>-8.3126342772716022E-2</v>
      </c>
      <c r="M384" s="77">
        <f t="shared" si="67"/>
        <v>-0.13515827295242655</v>
      </c>
      <c r="N384" s="32">
        <f t="shared" si="68"/>
        <v>-4.7629109159444072E-2</v>
      </c>
      <c r="O384" s="4">
        <f t="shared" si="69"/>
        <v>-1.9501251838673905E-3</v>
      </c>
      <c r="P384" s="32">
        <f t="shared" si="78"/>
        <v>-1.7206200974535291E-2</v>
      </c>
      <c r="Q384" s="4">
        <f t="shared" si="79"/>
        <v>-1.3318386283656558E-2</v>
      </c>
      <c r="R384" s="4">
        <f t="shared" si="80"/>
        <v>-1.2220263752814486E-2</v>
      </c>
      <c r="S384" s="4">
        <f t="shared" si="81"/>
        <v>-4.3945664659219563E-3</v>
      </c>
      <c r="T384" s="4">
        <f t="shared" si="82"/>
        <v>-1.3362199754692883E-3</v>
      </c>
      <c r="U384" s="4">
        <f t="shared" si="75"/>
        <v>-1.9285038473036975E-3</v>
      </c>
      <c r="V384" s="4">
        <f t="shared" si="76"/>
        <v>-4.9465760086490174E-2</v>
      </c>
      <c r="W384" s="5">
        <f t="shared" si="77"/>
        <v>-1.6896074916645798E-3</v>
      </c>
    </row>
    <row r="385" spans="1:23" ht="15.75" thickBot="1" x14ac:dyDescent="0.3">
      <c r="A385" s="6" t="s">
        <v>371</v>
      </c>
      <c r="B385" s="48" t="s">
        <v>391</v>
      </c>
      <c r="C385" s="62" t="s">
        <v>774</v>
      </c>
      <c r="D385" s="78">
        <f>IFERROR(PopulationMuni!D385/HHMuni!D385,0)</f>
        <v>2.2570734987710304</v>
      </c>
      <c r="E385" s="79">
        <f>IFERROR(PopulationMuni!E385/HHMuni!E385,0)</f>
        <v>2.195073579614228</v>
      </c>
      <c r="F385" s="79">
        <f>IFERROR(PopulationMuni!F385/HHMuni!F385,0)</f>
        <v>2.1461490590142498</v>
      </c>
      <c r="G385" s="79">
        <f>IFERROR(PopulationMuni!G385/HHMuni!G385,0)</f>
        <v>2.1024332397416963</v>
      </c>
      <c r="H385" s="79">
        <f>IFERROR(PopulationMuni!H385/HHMuni!H385,0)</f>
        <v>2.0870827362861157</v>
      </c>
      <c r="I385" s="80">
        <f>IFERROR(PopulationMuni!I385/HHMuni!I385,0)</f>
        <v>2.0824921286422033</v>
      </c>
      <c r="J385" s="81">
        <f>IFERROR(PopulationMuni!J385/HHMuni!J385,0)</f>
        <v>2.0758939093933186</v>
      </c>
      <c r="K385" s="78">
        <f t="shared" si="65"/>
        <v>-0.17458137012882702</v>
      </c>
      <c r="L385" s="79">
        <f t="shared" si="66"/>
        <v>-0.11258145097202465</v>
      </c>
      <c r="M385" s="81">
        <f t="shared" si="67"/>
        <v>-0.18117958937771173</v>
      </c>
      <c r="N385" s="63">
        <f t="shared" si="68"/>
        <v>-7.7348553436069389E-2</v>
      </c>
      <c r="O385" s="8">
        <f t="shared" si="69"/>
        <v>-3.2149707510653602E-3</v>
      </c>
      <c r="P385" s="63">
        <f t="shared" si="78"/>
        <v>-2.7469162696988403E-2</v>
      </c>
      <c r="Q385" s="8">
        <f t="shared" si="79"/>
        <v>-2.2288328306778848E-2</v>
      </c>
      <c r="R385" s="8">
        <f t="shared" si="80"/>
        <v>-2.0369423591030889E-2</v>
      </c>
      <c r="S385" s="8">
        <f t="shared" si="81"/>
        <v>-7.3013036349570681E-3</v>
      </c>
      <c r="T385" s="8">
        <f t="shared" si="82"/>
        <v>-2.19953313977439E-3</v>
      </c>
      <c r="U385" s="8">
        <f t="shared" si="75"/>
        <v>-3.1684245804025624E-3</v>
      </c>
      <c r="V385" s="8">
        <f t="shared" si="76"/>
        <v>-8.0271904958506446E-2</v>
      </c>
      <c r="W385" s="9">
        <f t="shared" si="77"/>
        <v>-2.7853537337738654E-3</v>
      </c>
    </row>
    <row r="386" spans="1:23" ht="15.75" thickTop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W386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3.140625" bestFit="1" customWidth="1"/>
    <col min="2" max="2" width="30" bestFit="1" customWidth="1"/>
    <col min="3" max="3" width="11" bestFit="1" customWidth="1"/>
    <col min="11" max="23" width="10.7109375" customWidth="1"/>
  </cols>
  <sheetData>
    <row r="1" spans="1:23" ht="61.5" thickTop="1" thickBot="1" x14ac:dyDescent="0.3">
      <c r="A1" s="53" t="s">
        <v>392</v>
      </c>
      <c r="B1" s="54" t="s">
        <v>393</v>
      </c>
      <c r="C1" s="59" t="s">
        <v>394</v>
      </c>
      <c r="D1" s="57" t="s">
        <v>775</v>
      </c>
      <c r="E1" s="55" t="s">
        <v>776</v>
      </c>
      <c r="F1" s="55" t="s">
        <v>777</v>
      </c>
      <c r="G1" s="55" t="s">
        <v>778</v>
      </c>
      <c r="H1" s="55" t="s">
        <v>779</v>
      </c>
      <c r="I1" s="64" t="s">
        <v>780</v>
      </c>
      <c r="J1" s="56" t="s">
        <v>781</v>
      </c>
      <c r="K1" s="35" t="s">
        <v>796</v>
      </c>
      <c r="L1" s="11" t="s">
        <v>797</v>
      </c>
      <c r="M1" s="36" t="s">
        <v>799</v>
      </c>
      <c r="N1" s="30" t="s">
        <v>783</v>
      </c>
      <c r="O1" s="11" t="s">
        <v>792</v>
      </c>
      <c r="P1" s="30" t="s">
        <v>785</v>
      </c>
      <c r="Q1" s="11" t="s">
        <v>786</v>
      </c>
      <c r="R1" s="11" t="s">
        <v>787</v>
      </c>
      <c r="S1" s="11" t="s">
        <v>788</v>
      </c>
      <c r="T1" s="11" t="s">
        <v>789</v>
      </c>
      <c r="U1" s="11" t="s">
        <v>790</v>
      </c>
      <c r="V1" s="11" t="s">
        <v>791</v>
      </c>
      <c r="W1" s="12" t="s">
        <v>793</v>
      </c>
    </row>
    <row r="2" spans="1:23" ht="15.75" thickTop="1" x14ac:dyDescent="0.25">
      <c r="A2" s="49" t="s">
        <v>1</v>
      </c>
      <c r="B2" s="50" t="s">
        <v>2</v>
      </c>
      <c r="C2" s="60" t="s">
        <v>395</v>
      </c>
      <c r="D2" s="58">
        <v>2835.8420928527908</v>
      </c>
      <c r="E2" s="51">
        <v>2836.3227528090893</v>
      </c>
      <c r="F2" s="51">
        <v>2846.7733365934264</v>
      </c>
      <c r="G2" s="51">
        <v>2879.4983821987103</v>
      </c>
      <c r="H2" s="51">
        <v>2945.0385846181507</v>
      </c>
      <c r="I2" s="65">
        <v>3007.7153391642323</v>
      </c>
      <c r="J2" s="52">
        <v>3063.9283963998923</v>
      </c>
      <c r="K2" s="37">
        <f t="shared" ref="K2:K65" si="0">I2-D2</f>
        <v>171.87324631144156</v>
      </c>
      <c r="L2" s="18">
        <f t="shared" ref="L2:L65" si="1">I2-E2</f>
        <v>171.39258635514307</v>
      </c>
      <c r="M2" s="38">
        <f t="shared" ref="M2:M65" si="2">J2-D2</f>
        <v>228.08630354710158</v>
      </c>
      <c r="N2" s="31">
        <f t="shared" ref="N2:N65" si="3">IFERROR(I2/D2-1,0)</f>
        <v>6.0607481193898582E-2</v>
      </c>
      <c r="O2" s="19">
        <f t="shared" ref="O2:O65" si="4">IFERROR(((I2/D2)^(1/25))-1,0)</f>
        <v>2.3564456414093549E-3</v>
      </c>
      <c r="P2" s="31">
        <f t="shared" ref="P2:P65" si="5">IFERROR(E2/D2-1,0)</f>
        <v>1.6949461237980579E-4</v>
      </c>
      <c r="Q2" s="19">
        <f t="shared" ref="Q2:Q65" si="6">IFERROR(F2/E2-1,0)</f>
        <v>3.6845538026260005E-3</v>
      </c>
      <c r="R2" s="19">
        <f t="shared" ref="R2:R65" si="7">IFERROR(G2/F2-1,0)</f>
        <v>1.1495486902530772E-2</v>
      </c>
      <c r="S2" s="19">
        <f t="shared" ref="S2:S65" si="8">IFERROR(H2/G2-1,0)</f>
        <v>2.2760979073513266E-2</v>
      </c>
      <c r="T2" s="19">
        <f t="shared" ref="T2:T65" si="9">IFERROR(I2/H2-1,0)</f>
        <v>2.1282150554305268E-2</v>
      </c>
      <c r="U2" s="19">
        <f t="shared" ref="U2:U65" si="10">IFERROR(J2/I2-1,0)</f>
        <v>1.8689620159094034E-2</v>
      </c>
      <c r="V2" s="19">
        <f t="shared" ref="V2:V65" si="11">IFERROR(J2/D2-1,0)</f>
        <v>8.042983215530608E-2</v>
      </c>
      <c r="W2" s="20">
        <f t="shared" ref="W2:W65" si="12">IFERROR(((J2/D2)^(1/30))-1,0)</f>
        <v>2.581959353731067E-3</v>
      </c>
    </row>
    <row r="3" spans="1:23" x14ac:dyDescent="0.25">
      <c r="A3" s="2" t="s">
        <v>1</v>
      </c>
      <c r="B3" s="47" t="s">
        <v>3</v>
      </c>
      <c r="C3" s="61" t="s">
        <v>396</v>
      </c>
      <c r="D3" s="39">
        <v>414.54217734104913</v>
      </c>
      <c r="E3" s="3">
        <v>414.54217734104913</v>
      </c>
      <c r="F3" s="3">
        <v>414.54217734104913</v>
      </c>
      <c r="G3" s="3">
        <v>414.54217734104913</v>
      </c>
      <c r="H3" s="3">
        <v>414.54217734104913</v>
      </c>
      <c r="I3" s="27">
        <v>414.54217734104913</v>
      </c>
      <c r="J3" s="40">
        <v>414.54217734104913</v>
      </c>
      <c r="K3" s="39">
        <f t="shared" si="0"/>
        <v>0</v>
      </c>
      <c r="L3" s="3">
        <f t="shared" si="1"/>
        <v>0</v>
      </c>
      <c r="M3" s="40">
        <f t="shared" si="2"/>
        <v>0</v>
      </c>
      <c r="N3" s="32">
        <f t="shared" si="3"/>
        <v>0</v>
      </c>
      <c r="O3" s="4">
        <f t="shared" si="4"/>
        <v>0</v>
      </c>
      <c r="P3" s="32">
        <f t="shared" si="5"/>
        <v>0</v>
      </c>
      <c r="Q3" s="4">
        <f t="shared" si="6"/>
        <v>0</v>
      </c>
      <c r="R3" s="4">
        <f t="shared" si="7"/>
        <v>0</v>
      </c>
      <c r="S3" s="4">
        <f t="shared" si="8"/>
        <v>0</v>
      </c>
      <c r="T3" s="4">
        <f t="shared" si="9"/>
        <v>0</v>
      </c>
      <c r="U3" s="4">
        <f t="shared" si="10"/>
        <v>0</v>
      </c>
      <c r="V3" s="4">
        <f t="shared" si="11"/>
        <v>0</v>
      </c>
      <c r="W3" s="5">
        <f t="shared" si="12"/>
        <v>0</v>
      </c>
    </row>
    <row r="4" spans="1:23" x14ac:dyDescent="0.25">
      <c r="A4" s="2" t="s">
        <v>1</v>
      </c>
      <c r="B4" s="47" t="s">
        <v>4</v>
      </c>
      <c r="C4" s="61" t="s">
        <v>397</v>
      </c>
      <c r="D4" s="39">
        <v>4024.5287214176833</v>
      </c>
      <c r="E4" s="3">
        <v>4026.1789179063521</v>
      </c>
      <c r="F4" s="3">
        <v>4059.6731893865722</v>
      </c>
      <c r="G4" s="3">
        <v>4164.9231236734613</v>
      </c>
      <c r="H4" s="3">
        <v>4373.7762716222287</v>
      </c>
      <c r="I4" s="27">
        <v>4551.3543994060055</v>
      </c>
      <c r="J4" s="40">
        <v>4694.2118536457383</v>
      </c>
      <c r="K4" s="39">
        <f t="shared" si="0"/>
        <v>526.82567798832224</v>
      </c>
      <c r="L4" s="3">
        <f t="shared" si="1"/>
        <v>525.17548149965342</v>
      </c>
      <c r="M4" s="40">
        <f t="shared" si="2"/>
        <v>669.683132228055</v>
      </c>
      <c r="N4" s="32">
        <f t="shared" si="3"/>
        <v>0.13090369443375272</v>
      </c>
      <c r="O4" s="4">
        <f t="shared" si="4"/>
        <v>4.9328081441206706E-3</v>
      </c>
      <c r="P4" s="32">
        <f t="shared" si="5"/>
        <v>4.1003471534106772E-4</v>
      </c>
      <c r="Q4" s="4">
        <f t="shared" si="6"/>
        <v>8.3191214705473637E-3</v>
      </c>
      <c r="R4" s="4">
        <f t="shared" si="7"/>
        <v>2.5925716031046431E-2</v>
      </c>
      <c r="S4" s="4">
        <f t="shared" si="8"/>
        <v>5.0145739008156998E-2</v>
      </c>
      <c r="T4" s="4">
        <f t="shared" si="9"/>
        <v>4.0600642729700764E-2</v>
      </c>
      <c r="U4" s="4">
        <f t="shared" si="10"/>
        <v>3.1387899447772538E-2</v>
      </c>
      <c r="V4" s="4">
        <f t="shared" si="11"/>
        <v>0.16640038587975381</v>
      </c>
      <c r="W4" s="5">
        <f t="shared" si="12"/>
        <v>5.1439319260015992E-3</v>
      </c>
    </row>
    <row r="5" spans="1:23" x14ac:dyDescent="0.25">
      <c r="A5" s="2" t="s">
        <v>1</v>
      </c>
      <c r="B5" s="47" t="s">
        <v>5</v>
      </c>
      <c r="C5" s="61" t="s">
        <v>398</v>
      </c>
      <c r="D5" s="39">
        <v>1014.8161346187912</v>
      </c>
      <c r="E5" s="3">
        <v>1015.3802958119925</v>
      </c>
      <c r="F5" s="3">
        <v>1029.694373359772</v>
      </c>
      <c r="G5" s="3">
        <v>1074.7702731973563</v>
      </c>
      <c r="H5" s="3">
        <v>1166.1969827441817</v>
      </c>
      <c r="I5" s="27">
        <v>1255.2420035472292</v>
      </c>
      <c r="J5" s="40">
        <v>1335.7623491084878</v>
      </c>
      <c r="K5" s="39">
        <f t="shared" si="0"/>
        <v>240.42586892843792</v>
      </c>
      <c r="L5" s="3">
        <f t="shared" si="1"/>
        <v>239.86170773523668</v>
      </c>
      <c r="M5" s="40">
        <f t="shared" si="2"/>
        <v>320.94621448969656</v>
      </c>
      <c r="N5" s="32">
        <f t="shared" si="3"/>
        <v>0.2369156941111823</v>
      </c>
      <c r="O5" s="4">
        <f t="shared" si="4"/>
        <v>8.5411063810789667E-3</v>
      </c>
      <c r="P5" s="32">
        <f t="shared" si="5"/>
        <v>5.5592454037323158E-4</v>
      </c>
      <c r="Q5" s="4">
        <f t="shared" si="6"/>
        <v>1.4097257556423992E-2</v>
      </c>
      <c r="R5" s="4">
        <f t="shared" si="7"/>
        <v>4.3775998979684649E-2</v>
      </c>
      <c r="S5" s="4">
        <f t="shared" si="8"/>
        <v>8.5066280512986481E-2</v>
      </c>
      <c r="T5" s="4">
        <f t="shared" si="9"/>
        <v>7.6355043033566661E-2</v>
      </c>
      <c r="U5" s="4">
        <f t="shared" si="10"/>
        <v>6.4147268282700454E-2</v>
      </c>
      <c r="V5" s="4">
        <f t="shared" si="11"/>
        <v>0.31626045698441496</v>
      </c>
      <c r="W5" s="5">
        <f t="shared" si="12"/>
        <v>9.2019038716941726E-3</v>
      </c>
    </row>
    <row r="6" spans="1:23" x14ac:dyDescent="0.25">
      <c r="A6" s="2" t="s">
        <v>1</v>
      </c>
      <c r="B6" s="47" t="s">
        <v>6</v>
      </c>
      <c r="C6" s="61" t="s">
        <v>399</v>
      </c>
      <c r="D6" s="39">
        <v>12854.580312740027</v>
      </c>
      <c r="E6" s="3">
        <v>12954.580312740027</v>
      </c>
      <c r="F6" s="3">
        <v>12979.662618998591</v>
      </c>
      <c r="G6" s="3">
        <v>13050.574722309862</v>
      </c>
      <c r="H6" s="3">
        <v>13192.97378925106</v>
      </c>
      <c r="I6" s="27">
        <v>13330.540599121186</v>
      </c>
      <c r="J6" s="40">
        <v>13454.850719774933</v>
      </c>
      <c r="K6" s="39">
        <f t="shared" si="0"/>
        <v>475.96028638115968</v>
      </c>
      <c r="L6" s="3">
        <f t="shared" si="1"/>
        <v>375.96028638115968</v>
      </c>
      <c r="M6" s="40">
        <f t="shared" si="2"/>
        <v>600.27040703490638</v>
      </c>
      <c r="N6" s="32">
        <f t="shared" si="3"/>
        <v>3.7026513102838665E-2</v>
      </c>
      <c r="O6" s="4">
        <f t="shared" si="4"/>
        <v>1.455357848437977E-3</v>
      </c>
      <c r="P6" s="32">
        <f t="shared" si="5"/>
        <v>7.7793282679863296E-3</v>
      </c>
      <c r="Q6" s="4">
        <f t="shared" si="6"/>
        <v>1.9361728171076731E-3</v>
      </c>
      <c r="R6" s="4">
        <f t="shared" si="7"/>
        <v>5.4633240780446179E-3</v>
      </c>
      <c r="S6" s="4">
        <f t="shared" si="8"/>
        <v>1.0911325360849267E-2</v>
      </c>
      <c r="T6" s="4">
        <f t="shared" si="9"/>
        <v>1.0427278342825863E-2</v>
      </c>
      <c r="U6" s="4">
        <f t="shared" si="10"/>
        <v>9.3252122619800204E-3</v>
      </c>
      <c r="V6" s="4">
        <f t="shared" si="11"/>
        <v>4.6697005458823604E-2</v>
      </c>
      <c r="W6" s="5">
        <f t="shared" si="12"/>
        <v>1.5224743537289864E-3</v>
      </c>
    </row>
    <row r="7" spans="1:23" x14ac:dyDescent="0.25">
      <c r="A7" s="2" t="s">
        <v>1</v>
      </c>
      <c r="B7" s="47" t="s">
        <v>7</v>
      </c>
      <c r="C7" s="61" t="s">
        <v>400</v>
      </c>
      <c r="D7" s="39">
        <v>2803.7787987075399</v>
      </c>
      <c r="E7" s="3">
        <v>2804.8191715150733</v>
      </c>
      <c r="F7" s="3">
        <v>2828.1311997652515</v>
      </c>
      <c r="G7" s="3">
        <v>2901.7236711641212</v>
      </c>
      <c r="H7" s="3">
        <v>3049.9312439737296</v>
      </c>
      <c r="I7" s="27">
        <v>3193.2143760510839</v>
      </c>
      <c r="J7" s="40">
        <v>3322.9074758600318</v>
      </c>
      <c r="K7" s="39">
        <f t="shared" si="0"/>
        <v>389.43557734354408</v>
      </c>
      <c r="L7" s="3">
        <f t="shared" si="1"/>
        <v>388.39520453601062</v>
      </c>
      <c r="M7" s="40">
        <f t="shared" si="2"/>
        <v>519.12867715249195</v>
      </c>
      <c r="N7" s="32">
        <f t="shared" si="3"/>
        <v>0.13889668383364007</v>
      </c>
      <c r="O7" s="4">
        <f t="shared" si="4"/>
        <v>5.2159548774994846E-3</v>
      </c>
      <c r="P7" s="32">
        <f t="shared" si="5"/>
        <v>3.7106094389938171E-4</v>
      </c>
      <c r="Q7" s="4">
        <f t="shared" si="6"/>
        <v>8.3114193196225372E-3</v>
      </c>
      <c r="R7" s="4">
        <f t="shared" si="7"/>
        <v>2.6021590301389841E-2</v>
      </c>
      <c r="S7" s="4">
        <f t="shared" si="8"/>
        <v>5.1075701757000935E-2</v>
      </c>
      <c r="T7" s="4">
        <f t="shared" si="9"/>
        <v>4.6979135139673556E-2</v>
      </c>
      <c r="U7" s="4">
        <f t="shared" si="10"/>
        <v>4.0615218565229538E-2</v>
      </c>
      <c r="V7" s="4">
        <f t="shared" si="11"/>
        <v>0.18515322157075831</v>
      </c>
      <c r="W7" s="5">
        <f t="shared" si="12"/>
        <v>5.6784639389129143E-3</v>
      </c>
    </row>
    <row r="8" spans="1:23" x14ac:dyDescent="0.25">
      <c r="A8" s="2" t="s">
        <v>1</v>
      </c>
      <c r="B8" s="47" t="s">
        <v>8</v>
      </c>
      <c r="C8" s="61" t="s">
        <v>401</v>
      </c>
      <c r="D8" s="39">
        <v>3020.2077217588635</v>
      </c>
      <c r="E8" s="3">
        <v>5020.4776456187574</v>
      </c>
      <c r="F8" s="3">
        <v>5115.3359846346157</v>
      </c>
      <c r="G8" s="3">
        <v>5142.5627680646276</v>
      </c>
      <c r="H8" s="3">
        <v>5179.6164514327656</v>
      </c>
      <c r="I8" s="27">
        <v>5215.9591773419761</v>
      </c>
      <c r="J8" s="40">
        <v>5249.0645454541846</v>
      </c>
      <c r="K8" s="39">
        <f t="shared" si="0"/>
        <v>2195.7514555831126</v>
      </c>
      <c r="L8" s="3">
        <f t="shared" si="1"/>
        <v>195.48153172321872</v>
      </c>
      <c r="M8" s="40">
        <f t="shared" si="2"/>
        <v>2228.8568236953211</v>
      </c>
      <c r="N8" s="32">
        <f t="shared" si="3"/>
        <v>0.72702001248589077</v>
      </c>
      <c r="O8" s="4">
        <f t="shared" si="4"/>
        <v>2.2096485138275446E-2</v>
      </c>
      <c r="P8" s="32">
        <f t="shared" si="5"/>
        <v>0.66229548035689634</v>
      </c>
      <c r="Q8" s="4">
        <f t="shared" si="6"/>
        <v>1.8894285705791214E-2</v>
      </c>
      <c r="R8" s="4">
        <f t="shared" si="7"/>
        <v>5.322579692085716E-3</v>
      </c>
      <c r="S8" s="4">
        <f t="shared" si="8"/>
        <v>7.2052953049484003E-3</v>
      </c>
      <c r="T8" s="4">
        <f t="shared" si="9"/>
        <v>7.0164897825895078E-3</v>
      </c>
      <c r="U8" s="4">
        <f t="shared" si="10"/>
        <v>6.3469377321849763E-3</v>
      </c>
      <c r="V8" s="4">
        <f t="shared" si="11"/>
        <v>0.73798130096737613</v>
      </c>
      <c r="W8" s="5">
        <f t="shared" si="12"/>
        <v>1.85949139322934E-2</v>
      </c>
    </row>
    <row r="9" spans="1:23" x14ac:dyDescent="0.25">
      <c r="A9" s="2" t="s">
        <v>1</v>
      </c>
      <c r="B9" s="47" t="s">
        <v>9</v>
      </c>
      <c r="C9" s="61" t="s">
        <v>402</v>
      </c>
      <c r="D9" s="39">
        <v>3182.2327964561969</v>
      </c>
      <c r="E9" s="3">
        <v>3182.634755684081</v>
      </c>
      <c r="F9" s="3">
        <v>3192.191170492521</v>
      </c>
      <c r="G9" s="3">
        <v>3222.2323107301772</v>
      </c>
      <c r="H9" s="3">
        <v>3283.0188777890967</v>
      </c>
      <c r="I9" s="27">
        <v>3342.0123203307853</v>
      </c>
      <c r="J9" s="40">
        <v>3395.60626601686</v>
      </c>
      <c r="K9" s="39">
        <f t="shared" si="0"/>
        <v>159.77952387458845</v>
      </c>
      <c r="L9" s="3">
        <f t="shared" si="1"/>
        <v>159.37756464670429</v>
      </c>
      <c r="M9" s="40">
        <f t="shared" si="2"/>
        <v>213.37346956066312</v>
      </c>
      <c r="N9" s="32">
        <f t="shared" si="3"/>
        <v>5.0209879067465657E-2</v>
      </c>
      <c r="O9" s="4">
        <f t="shared" si="4"/>
        <v>1.9615224339772919E-3</v>
      </c>
      <c r="P9" s="32">
        <f t="shared" si="5"/>
        <v>1.263135834472795E-4</v>
      </c>
      <c r="Q9" s="4">
        <f t="shared" si="6"/>
        <v>3.002674055316179E-3</v>
      </c>
      <c r="R9" s="4">
        <f t="shared" si="7"/>
        <v>9.4108211673993303E-3</v>
      </c>
      <c r="S9" s="4">
        <f t="shared" si="8"/>
        <v>1.8864737609544102E-2</v>
      </c>
      <c r="T9" s="4">
        <f t="shared" si="9"/>
        <v>1.7969266927096328E-2</v>
      </c>
      <c r="U9" s="4">
        <f t="shared" si="10"/>
        <v>1.6036429716324241E-2</v>
      </c>
      <c r="V9" s="4">
        <f t="shared" si="11"/>
        <v>6.7051495980520404E-2</v>
      </c>
      <c r="W9" s="5">
        <f t="shared" si="12"/>
        <v>2.1656494237025647E-3</v>
      </c>
    </row>
    <row r="10" spans="1:23" x14ac:dyDescent="0.25">
      <c r="A10" s="2" t="s">
        <v>1</v>
      </c>
      <c r="B10" s="47" t="s">
        <v>10</v>
      </c>
      <c r="C10" s="61" t="s">
        <v>403</v>
      </c>
      <c r="D10" s="39">
        <v>895.71784165310441</v>
      </c>
      <c r="E10" s="3">
        <v>896.0127915789584</v>
      </c>
      <c r="F10" s="3">
        <v>902.31542048338656</v>
      </c>
      <c r="G10" s="3">
        <v>922.23121135662234</v>
      </c>
      <c r="H10" s="3">
        <v>962.60358722336878</v>
      </c>
      <c r="I10" s="27">
        <v>1001.7994414657536</v>
      </c>
      <c r="J10" s="40">
        <v>1037.2667064956436</v>
      </c>
      <c r="K10" s="39">
        <f t="shared" si="0"/>
        <v>106.08159981264919</v>
      </c>
      <c r="L10" s="3">
        <f t="shared" si="1"/>
        <v>105.7866498867952</v>
      </c>
      <c r="M10" s="40">
        <f t="shared" si="2"/>
        <v>141.54886484253916</v>
      </c>
      <c r="N10" s="32">
        <f t="shared" si="3"/>
        <v>0.11843193791570439</v>
      </c>
      <c r="O10" s="4">
        <f t="shared" si="4"/>
        <v>4.487143167748453E-3</v>
      </c>
      <c r="P10" s="32">
        <f t="shared" si="5"/>
        <v>3.2928888109418075E-4</v>
      </c>
      <c r="Q10" s="4">
        <f t="shared" si="6"/>
        <v>7.0340836243214522E-3</v>
      </c>
      <c r="R10" s="4">
        <f t="shared" si="7"/>
        <v>2.2071872452946062E-2</v>
      </c>
      <c r="S10" s="4">
        <f t="shared" si="8"/>
        <v>4.3776848332163665E-2</v>
      </c>
      <c r="T10" s="4">
        <f t="shared" si="9"/>
        <v>4.0718583186922563E-2</v>
      </c>
      <c r="U10" s="4">
        <f t="shared" si="10"/>
        <v>3.5403558398871882E-2</v>
      </c>
      <c r="V10" s="4">
        <f t="shared" si="11"/>
        <v>0.15802840834486642</v>
      </c>
      <c r="W10" s="5">
        <f t="shared" si="12"/>
        <v>4.9026090224453256E-3</v>
      </c>
    </row>
    <row r="11" spans="1:23" x14ac:dyDescent="0.25">
      <c r="A11" s="2" t="s">
        <v>1</v>
      </c>
      <c r="B11" s="47" t="s">
        <v>11</v>
      </c>
      <c r="C11" s="61" t="s">
        <v>404</v>
      </c>
      <c r="D11" s="39">
        <v>2089.1466955520641</v>
      </c>
      <c r="E11" s="3">
        <v>2089.9140810671352</v>
      </c>
      <c r="F11" s="3">
        <v>2106.514616121463</v>
      </c>
      <c r="G11" s="3">
        <v>2158.6691825124562</v>
      </c>
      <c r="H11" s="3">
        <v>2264.7031588412574</v>
      </c>
      <c r="I11" s="27">
        <v>2368.1802465382575</v>
      </c>
      <c r="J11" s="40">
        <v>2461.9601063778077</v>
      </c>
      <c r="K11" s="39">
        <f t="shared" si="0"/>
        <v>279.0335509861934</v>
      </c>
      <c r="L11" s="3">
        <f t="shared" si="1"/>
        <v>278.26616547112235</v>
      </c>
      <c r="M11" s="40">
        <f t="shared" si="2"/>
        <v>372.81341082574363</v>
      </c>
      <c r="N11" s="32">
        <f t="shared" si="3"/>
        <v>0.13356340728981597</v>
      </c>
      <c r="O11" s="4">
        <f t="shared" si="4"/>
        <v>5.027239527632954E-3</v>
      </c>
      <c r="P11" s="32">
        <f t="shared" si="5"/>
        <v>3.6732007221162988E-4</v>
      </c>
      <c r="Q11" s="4">
        <f t="shared" si="6"/>
        <v>7.9431662788029822E-3</v>
      </c>
      <c r="R11" s="4">
        <f t="shared" si="7"/>
        <v>2.4758701407456174E-2</v>
      </c>
      <c r="S11" s="4">
        <f t="shared" si="8"/>
        <v>4.9120067673078527E-2</v>
      </c>
      <c r="T11" s="4">
        <f t="shared" si="9"/>
        <v>4.5691236528298207E-2</v>
      </c>
      <c r="U11" s="4">
        <f t="shared" si="10"/>
        <v>3.9599967095678368E-2</v>
      </c>
      <c r="V11" s="4">
        <f t="shared" si="11"/>
        <v>0.1784524809193575</v>
      </c>
      <c r="W11" s="5">
        <f t="shared" si="12"/>
        <v>5.488410472703098E-3</v>
      </c>
    </row>
    <row r="12" spans="1:23" x14ac:dyDescent="0.25">
      <c r="A12" s="2" t="s">
        <v>1</v>
      </c>
      <c r="B12" s="47" t="s">
        <v>12</v>
      </c>
      <c r="C12" s="61" t="s">
        <v>405</v>
      </c>
      <c r="D12" s="39">
        <v>11990.91154789471</v>
      </c>
      <c r="E12" s="3">
        <v>19491.322979121203</v>
      </c>
      <c r="F12" s="3">
        <v>23999.489275320393</v>
      </c>
      <c r="G12" s="3">
        <v>24025.068525754283</v>
      </c>
      <c r="H12" s="3">
        <v>24076.92330193019</v>
      </c>
      <c r="I12" s="27">
        <v>24127.390489451096</v>
      </c>
      <c r="J12" s="40">
        <v>24173.120898334153</v>
      </c>
      <c r="K12" s="39">
        <f t="shared" si="0"/>
        <v>12136.478941556386</v>
      </c>
      <c r="L12" s="3">
        <f t="shared" si="1"/>
        <v>4636.0675103298927</v>
      </c>
      <c r="M12" s="40">
        <f t="shared" si="2"/>
        <v>12182.209350439443</v>
      </c>
      <c r="N12" s="32">
        <f t="shared" si="3"/>
        <v>1.012139810478982</v>
      </c>
      <c r="O12" s="4">
        <f t="shared" si="4"/>
        <v>2.8362724379772608E-2</v>
      </c>
      <c r="P12" s="32">
        <f t="shared" si="5"/>
        <v>0.62550802758138691</v>
      </c>
      <c r="Q12" s="4">
        <f t="shared" si="6"/>
        <v>0.23129093397242784</v>
      </c>
      <c r="R12" s="4">
        <f t="shared" si="7"/>
        <v>1.0658247823711609E-3</v>
      </c>
      <c r="S12" s="4">
        <f t="shared" si="8"/>
        <v>2.1583612184215006E-3</v>
      </c>
      <c r="T12" s="4">
        <f t="shared" si="9"/>
        <v>2.0960812512478277E-3</v>
      </c>
      <c r="U12" s="4">
        <f t="shared" si="10"/>
        <v>1.8953731819051356E-3</v>
      </c>
      <c r="V12" s="4">
        <f t="shared" si="11"/>
        <v>1.0159535663140074</v>
      </c>
      <c r="W12" s="5">
        <f t="shared" si="12"/>
        <v>2.3644956074913015E-2</v>
      </c>
    </row>
    <row r="13" spans="1:23" x14ac:dyDescent="0.25">
      <c r="A13" s="2" t="s">
        <v>1</v>
      </c>
      <c r="B13" s="47" t="s">
        <v>13</v>
      </c>
      <c r="C13" s="61" t="s">
        <v>406</v>
      </c>
      <c r="D13" s="39">
        <v>4862.0400250113325</v>
      </c>
      <c r="E13" s="3">
        <v>4863.6454194450162</v>
      </c>
      <c r="F13" s="3">
        <v>4898.9607983971755</v>
      </c>
      <c r="G13" s="3">
        <v>5010.535616539617</v>
      </c>
      <c r="H13" s="3">
        <v>5235.0527265218243</v>
      </c>
      <c r="I13" s="27">
        <v>5451.9302429775089</v>
      </c>
      <c r="J13" s="40">
        <v>5648.2939129162787</v>
      </c>
      <c r="K13" s="39">
        <f t="shared" si="0"/>
        <v>589.89021796617635</v>
      </c>
      <c r="L13" s="3">
        <f t="shared" si="1"/>
        <v>588.28482353249274</v>
      </c>
      <c r="M13" s="40">
        <f t="shared" si="2"/>
        <v>786.25388790494617</v>
      </c>
      <c r="N13" s="32">
        <f t="shared" si="3"/>
        <v>0.12132566061399319</v>
      </c>
      <c r="O13" s="4">
        <f t="shared" si="4"/>
        <v>4.5909707993534443E-3</v>
      </c>
      <c r="P13" s="32">
        <f t="shared" si="5"/>
        <v>3.3018947302476676E-4</v>
      </c>
      <c r="Q13" s="4">
        <f t="shared" si="6"/>
        <v>7.2610924330476223E-3</v>
      </c>
      <c r="R13" s="4">
        <f t="shared" si="7"/>
        <v>2.2775201258794731E-2</v>
      </c>
      <c r="S13" s="4">
        <f t="shared" si="8"/>
        <v>4.4809003899919153E-2</v>
      </c>
      <c r="T13" s="4">
        <f t="shared" si="9"/>
        <v>4.1427952646386768E-2</v>
      </c>
      <c r="U13" s="4">
        <f t="shared" si="10"/>
        <v>3.6017274834303059E-2</v>
      </c>
      <c r="V13" s="4">
        <f t="shared" si="11"/>
        <v>0.16171275511108396</v>
      </c>
      <c r="W13" s="5">
        <f t="shared" si="12"/>
        <v>5.0090176991079982E-3</v>
      </c>
    </row>
    <row r="14" spans="1:23" x14ac:dyDescent="0.25">
      <c r="A14" s="2" t="s">
        <v>1</v>
      </c>
      <c r="B14" s="47" t="s">
        <v>14</v>
      </c>
      <c r="C14" s="61" t="s">
        <v>407</v>
      </c>
      <c r="D14" s="39">
        <v>8985.2573311267879</v>
      </c>
      <c r="E14" s="3">
        <v>8986.9926648344899</v>
      </c>
      <c r="F14" s="3">
        <v>9024.617823429051</v>
      </c>
      <c r="G14" s="3">
        <v>9142.805600512811</v>
      </c>
      <c r="H14" s="3">
        <v>9381.795757117834</v>
      </c>
      <c r="I14" s="27">
        <v>9613.4870099590898</v>
      </c>
      <c r="J14" s="40">
        <v>9822.81995197367</v>
      </c>
      <c r="K14" s="39">
        <f t="shared" si="0"/>
        <v>628.22967883230194</v>
      </c>
      <c r="L14" s="3">
        <f t="shared" si="1"/>
        <v>626.49434512459993</v>
      </c>
      <c r="M14" s="40">
        <f t="shared" si="2"/>
        <v>837.56262084688206</v>
      </c>
      <c r="N14" s="32">
        <f t="shared" si="3"/>
        <v>6.9917828246942371E-2</v>
      </c>
      <c r="O14" s="4">
        <f t="shared" si="4"/>
        <v>2.706931119537348E-3</v>
      </c>
      <c r="P14" s="32">
        <f t="shared" si="5"/>
        <v>1.9313121970254699E-4</v>
      </c>
      <c r="Q14" s="4">
        <f t="shared" si="6"/>
        <v>4.1866239350329959E-3</v>
      </c>
      <c r="R14" s="4">
        <f t="shared" si="7"/>
        <v>1.3096153144228406E-2</v>
      </c>
      <c r="S14" s="4">
        <f t="shared" si="8"/>
        <v>2.6139695739743063E-2</v>
      </c>
      <c r="T14" s="4">
        <f t="shared" si="9"/>
        <v>2.4695832102875848E-2</v>
      </c>
      <c r="U14" s="4">
        <f t="shared" si="10"/>
        <v>2.177492327162045E-2</v>
      </c>
      <c r="V14" s="4">
        <f t="shared" si="11"/>
        <v>9.3215206863958455E-2</v>
      </c>
      <c r="W14" s="5">
        <f t="shared" si="12"/>
        <v>2.9751866216856104E-3</v>
      </c>
    </row>
    <row r="15" spans="1:23" x14ac:dyDescent="0.25">
      <c r="A15" s="2" t="s">
        <v>1</v>
      </c>
      <c r="B15" s="47" t="s">
        <v>15</v>
      </c>
      <c r="C15" s="61" t="s">
        <v>408</v>
      </c>
      <c r="D15" s="39">
        <v>2508.1263164497409</v>
      </c>
      <c r="E15" s="3">
        <v>2508.5757288770669</v>
      </c>
      <c r="F15" s="3">
        <v>2518.3797396059622</v>
      </c>
      <c r="G15" s="3">
        <v>2549.4047850480674</v>
      </c>
      <c r="H15" s="3">
        <v>2612.2894083545175</v>
      </c>
      <c r="I15" s="27">
        <v>2673.4035930357886</v>
      </c>
      <c r="J15" s="40">
        <v>2728.9187059594319</v>
      </c>
      <c r="K15" s="39">
        <f t="shared" si="0"/>
        <v>165.27727658604772</v>
      </c>
      <c r="L15" s="3">
        <f t="shared" si="1"/>
        <v>164.8278641587217</v>
      </c>
      <c r="M15" s="40">
        <f t="shared" si="2"/>
        <v>220.79238950969102</v>
      </c>
      <c r="N15" s="32">
        <f t="shared" si="3"/>
        <v>6.5896711621764803E-2</v>
      </c>
      <c r="O15" s="4">
        <f t="shared" si="4"/>
        <v>2.5559179085776762E-3</v>
      </c>
      <c r="P15" s="32">
        <f t="shared" si="5"/>
        <v>1.7918253334303635E-4</v>
      </c>
      <c r="Q15" s="4">
        <f t="shared" si="6"/>
        <v>3.9081980328670163E-3</v>
      </c>
      <c r="R15" s="4">
        <f t="shared" si="7"/>
        <v>1.2319446886496888E-2</v>
      </c>
      <c r="S15" s="4">
        <f t="shared" si="8"/>
        <v>2.466639416198646E-2</v>
      </c>
      <c r="T15" s="4">
        <f t="shared" si="9"/>
        <v>2.3394875194845621E-2</v>
      </c>
      <c r="U15" s="4">
        <f t="shared" si="10"/>
        <v>2.0765705959347125E-2</v>
      </c>
      <c r="V15" s="4">
        <f t="shared" si="11"/>
        <v>8.8030809318337289E-2</v>
      </c>
      <c r="W15" s="5">
        <f t="shared" si="12"/>
        <v>2.816273783072587E-3</v>
      </c>
    </row>
    <row r="16" spans="1:23" x14ac:dyDescent="0.25">
      <c r="A16" s="2" t="s">
        <v>1</v>
      </c>
      <c r="B16" s="47" t="s">
        <v>16</v>
      </c>
      <c r="C16" s="61" t="s">
        <v>409</v>
      </c>
      <c r="D16" s="39">
        <v>15193.337367187209</v>
      </c>
      <c r="E16" s="3">
        <v>15195.431382452218</v>
      </c>
      <c r="F16" s="3">
        <v>15241.773182919784</v>
      </c>
      <c r="G16" s="3">
        <v>15386.876589471947</v>
      </c>
      <c r="H16" s="3">
        <v>15679.43059462899</v>
      </c>
      <c r="I16" s="27">
        <v>15962.167918706724</v>
      </c>
      <c r="J16" s="40">
        <v>16217.863710561331</v>
      </c>
      <c r="K16" s="39">
        <f t="shared" si="0"/>
        <v>768.83055151951521</v>
      </c>
      <c r="L16" s="3">
        <f t="shared" si="1"/>
        <v>766.73653625450606</v>
      </c>
      <c r="M16" s="40">
        <f t="shared" si="2"/>
        <v>1024.526343374122</v>
      </c>
      <c r="N16" s="32">
        <f t="shared" si="3"/>
        <v>5.0603138266378966E-2</v>
      </c>
      <c r="O16" s="4">
        <f t="shared" si="4"/>
        <v>1.976527426327479E-3</v>
      </c>
      <c r="P16" s="32">
        <f t="shared" si="5"/>
        <v>1.3782457497013567E-4</v>
      </c>
      <c r="Q16" s="4">
        <f t="shared" si="6"/>
        <v>3.0497193071519213E-3</v>
      </c>
      <c r="R16" s="4">
        <f t="shared" si="7"/>
        <v>9.5201132316264925E-3</v>
      </c>
      <c r="S16" s="4">
        <f t="shared" si="8"/>
        <v>1.9013215804773109E-2</v>
      </c>
      <c r="T16" s="4">
        <f t="shared" si="9"/>
        <v>1.803237192647722E-2</v>
      </c>
      <c r="U16" s="4">
        <f t="shared" si="10"/>
        <v>1.6018863675462569E-2</v>
      </c>
      <c r="V16" s="4">
        <f t="shared" si="11"/>
        <v>6.7432606715281285E-2</v>
      </c>
      <c r="W16" s="5">
        <f t="shared" si="12"/>
        <v>2.1775785627309308E-3</v>
      </c>
    </row>
    <row r="17" spans="1:23" x14ac:dyDescent="0.25">
      <c r="A17" s="2" t="s">
        <v>1</v>
      </c>
      <c r="B17" s="47" t="s">
        <v>17</v>
      </c>
      <c r="C17" s="61" t="s">
        <v>410</v>
      </c>
      <c r="D17" s="39">
        <v>9065.2724161170299</v>
      </c>
      <c r="E17" s="3">
        <v>9140.2724161170299</v>
      </c>
      <c r="F17" s="3">
        <v>9215.2724161170299</v>
      </c>
      <c r="G17" s="3">
        <v>9278.8504657505164</v>
      </c>
      <c r="H17" s="3">
        <v>9386.869884055739</v>
      </c>
      <c r="I17" s="27">
        <v>9486.7747105999133</v>
      </c>
      <c r="J17" s="40">
        <v>9575.7474403568995</v>
      </c>
      <c r="K17" s="39">
        <f t="shared" si="0"/>
        <v>421.50229448288337</v>
      </c>
      <c r="L17" s="3">
        <f t="shared" si="1"/>
        <v>346.50229448288337</v>
      </c>
      <c r="M17" s="40">
        <f t="shared" si="2"/>
        <v>510.47502423986953</v>
      </c>
      <c r="N17" s="32">
        <f t="shared" si="3"/>
        <v>4.6496373758553533E-2</v>
      </c>
      <c r="O17" s="4">
        <f t="shared" si="4"/>
        <v>1.8195653149910562E-3</v>
      </c>
      <c r="P17" s="32">
        <f t="shared" si="5"/>
        <v>8.273331076809054E-3</v>
      </c>
      <c r="Q17" s="4">
        <f t="shared" si="6"/>
        <v>8.2054447160406774E-3</v>
      </c>
      <c r="R17" s="4">
        <f t="shared" si="7"/>
        <v>6.8992045772071631E-3</v>
      </c>
      <c r="S17" s="4">
        <f t="shared" si="8"/>
        <v>1.1641465578515087E-2</v>
      </c>
      <c r="T17" s="4">
        <f t="shared" si="9"/>
        <v>1.0643039455981995E-2</v>
      </c>
      <c r="U17" s="4">
        <f t="shared" si="10"/>
        <v>9.3786067943169016E-3</v>
      </c>
      <c r="V17" s="4">
        <f t="shared" si="11"/>
        <v>5.6311051759713626E-2</v>
      </c>
      <c r="W17" s="5">
        <f t="shared" si="12"/>
        <v>1.827758267645363E-3</v>
      </c>
    </row>
    <row r="18" spans="1:23" x14ac:dyDescent="0.25">
      <c r="A18" s="2" t="s">
        <v>1</v>
      </c>
      <c r="B18" s="47" t="s">
        <v>18</v>
      </c>
      <c r="C18" s="61" t="s">
        <v>411</v>
      </c>
      <c r="D18" s="39">
        <v>12344.154393889032</v>
      </c>
      <c r="E18" s="3">
        <v>12346.315029734136</v>
      </c>
      <c r="F18" s="3">
        <v>12396.02159915407</v>
      </c>
      <c r="G18" s="3">
        <v>12551.997627577537</v>
      </c>
      <c r="H18" s="3">
        <v>12866.907259078329</v>
      </c>
      <c r="I18" s="27">
        <v>13171.730379717881</v>
      </c>
      <c r="J18" s="40">
        <v>13447.430455750464</v>
      </c>
      <c r="K18" s="39">
        <f t="shared" si="0"/>
        <v>827.5759858288493</v>
      </c>
      <c r="L18" s="3">
        <f t="shared" si="1"/>
        <v>825.41534998374482</v>
      </c>
      <c r="M18" s="40">
        <f t="shared" si="2"/>
        <v>1103.276061861432</v>
      </c>
      <c r="N18" s="32">
        <f t="shared" si="3"/>
        <v>6.7041934135119163E-2</v>
      </c>
      <c r="O18" s="4">
        <f t="shared" si="4"/>
        <v>2.598982415088269E-3</v>
      </c>
      <c r="P18" s="32">
        <f t="shared" si="5"/>
        <v>1.7503311901001517E-4</v>
      </c>
      <c r="Q18" s="4">
        <f t="shared" si="6"/>
        <v>4.0260247126551185E-3</v>
      </c>
      <c r="R18" s="4">
        <f t="shared" si="7"/>
        <v>1.2582749003447358E-2</v>
      </c>
      <c r="S18" s="4">
        <f t="shared" si="8"/>
        <v>2.5088407506460575E-2</v>
      </c>
      <c r="T18" s="4">
        <f t="shared" si="9"/>
        <v>2.3690473126281475E-2</v>
      </c>
      <c r="U18" s="4">
        <f t="shared" si="10"/>
        <v>2.0931196439999411E-2</v>
      </c>
      <c r="V18" s="4">
        <f t="shared" si="11"/>
        <v>8.9376398468218099E-2</v>
      </c>
      <c r="W18" s="5">
        <f t="shared" si="12"/>
        <v>2.8575891806048581E-3</v>
      </c>
    </row>
    <row r="19" spans="1:23" x14ac:dyDescent="0.25">
      <c r="A19" s="2" t="s">
        <v>1</v>
      </c>
      <c r="B19" s="47" t="s">
        <v>19</v>
      </c>
      <c r="C19" s="61" t="s">
        <v>412</v>
      </c>
      <c r="D19" s="39">
        <v>2534.9839688100556</v>
      </c>
      <c r="E19" s="3">
        <v>2535.616708047854</v>
      </c>
      <c r="F19" s="3">
        <v>2548.9561310694789</v>
      </c>
      <c r="G19" s="3">
        <v>2590.5707291731865</v>
      </c>
      <c r="H19" s="3">
        <v>2674.4038590615273</v>
      </c>
      <c r="I19" s="27">
        <v>2755.4103650898069</v>
      </c>
      <c r="J19" s="40">
        <v>2828.6599430935185</v>
      </c>
      <c r="K19" s="39">
        <f t="shared" si="0"/>
        <v>220.42639627975132</v>
      </c>
      <c r="L19" s="3">
        <f t="shared" si="1"/>
        <v>219.79365704195288</v>
      </c>
      <c r="M19" s="40">
        <f t="shared" si="2"/>
        <v>293.67597428346289</v>
      </c>
      <c r="N19" s="32">
        <f t="shared" si="3"/>
        <v>8.6953763413037066E-2</v>
      </c>
      <c r="O19" s="4">
        <f t="shared" si="4"/>
        <v>3.3407306948223248E-3</v>
      </c>
      <c r="P19" s="32">
        <f t="shared" si="5"/>
        <v>2.4960285571173912E-4</v>
      </c>
      <c r="Q19" s="4">
        <f t="shared" si="6"/>
        <v>5.2608199730213023E-3</v>
      </c>
      <c r="R19" s="4">
        <f t="shared" si="7"/>
        <v>1.632613350871881E-2</v>
      </c>
      <c r="S19" s="4">
        <f t="shared" si="8"/>
        <v>3.2360872816276087E-2</v>
      </c>
      <c r="T19" s="4">
        <f t="shared" si="9"/>
        <v>3.0289556214111002E-2</v>
      </c>
      <c r="U19" s="4">
        <f t="shared" si="10"/>
        <v>2.658390885501527E-2</v>
      </c>
      <c r="V19" s="4">
        <f t="shared" si="11"/>
        <v>0.11584924318922507</v>
      </c>
      <c r="W19" s="5">
        <f t="shared" si="12"/>
        <v>3.6605424164508626E-3</v>
      </c>
    </row>
    <row r="20" spans="1:23" x14ac:dyDescent="0.25">
      <c r="A20" s="2" t="s">
        <v>1</v>
      </c>
      <c r="B20" s="47" t="s">
        <v>20</v>
      </c>
      <c r="C20" s="61" t="s">
        <v>413</v>
      </c>
      <c r="D20" s="39">
        <v>15545.120371586234</v>
      </c>
      <c r="E20" s="3">
        <v>15548.162848623851</v>
      </c>
      <c r="F20" s="3">
        <v>15608.319139071027</v>
      </c>
      <c r="G20" s="3">
        <v>15797.562784337508</v>
      </c>
      <c r="H20" s="3">
        <v>16179.095075335823</v>
      </c>
      <c r="I20" s="27">
        <v>16515.624154891164</v>
      </c>
      <c r="J20" s="40">
        <v>16819.768384446885</v>
      </c>
      <c r="K20" s="39">
        <f t="shared" si="0"/>
        <v>970.50378330493004</v>
      </c>
      <c r="L20" s="3">
        <f t="shared" si="1"/>
        <v>967.46130626731247</v>
      </c>
      <c r="M20" s="40">
        <f t="shared" si="2"/>
        <v>1274.6480128606509</v>
      </c>
      <c r="N20" s="32">
        <f t="shared" si="3"/>
        <v>6.2431409992735887E-2</v>
      </c>
      <c r="O20" s="4">
        <f t="shared" si="4"/>
        <v>2.4253389649500079E-3</v>
      </c>
      <c r="P20" s="32">
        <f t="shared" si="5"/>
        <v>1.9571910444504681E-4</v>
      </c>
      <c r="Q20" s="4">
        <f t="shared" si="6"/>
        <v>3.8690288385099247E-3</v>
      </c>
      <c r="R20" s="4">
        <f t="shared" si="7"/>
        <v>1.2124537151009473E-2</v>
      </c>
      <c r="S20" s="4">
        <f t="shared" si="8"/>
        <v>2.4151338798702904E-2</v>
      </c>
      <c r="T20" s="4">
        <f t="shared" si="9"/>
        <v>2.0800241174697254E-2</v>
      </c>
      <c r="U20" s="4">
        <f t="shared" si="10"/>
        <v>1.8415545589032245E-2</v>
      </c>
      <c r="V20" s="4">
        <f t="shared" si="11"/>
        <v>8.1996664058676894E-2</v>
      </c>
      <c r="W20" s="5">
        <f t="shared" si="12"/>
        <v>2.6303899976813927E-3</v>
      </c>
    </row>
    <row r="21" spans="1:23" x14ac:dyDescent="0.25">
      <c r="A21" s="2" t="s">
        <v>1</v>
      </c>
      <c r="B21" s="47" t="s">
        <v>21</v>
      </c>
      <c r="C21" s="61" t="s">
        <v>414</v>
      </c>
      <c r="D21" s="39">
        <v>8164.6862460861739</v>
      </c>
      <c r="E21" s="3">
        <v>8165.7324638493428</v>
      </c>
      <c r="F21" s="3">
        <v>8186.8068283476223</v>
      </c>
      <c r="G21" s="3">
        <v>8250.7992953914636</v>
      </c>
      <c r="H21" s="3">
        <v>8332.3538090140883</v>
      </c>
      <c r="I21" s="27">
        <v>8410.2129349341903</v>
      </c>
      <c r="J21" s="40">
        <v>8479.9852956123523</v>
      </c>
      <c r="K21" s="39">
        <f t="shared" si="0"/>
        <v>245.52668884801642</v>
      </c>
      <c r="L21" s="3">
        <f t="shared" si="1"/>
        <v>244.48047108484752</v>
      </c>
      <c r="M21" s="40">
        <f t="shared" si="2"/>
        <v>315.29904952617835</v>
      </c>
      <c r="N21" s="32">
        <f t="shared" si="3"/>
        <v>3.0071784934260215E-2</v>
      </c>
      <c r="O21" s="4">
        <f t="shared" si="4"/>
        <v>1.1858423125947759E-3</v>
      </c>
      <c r="P21" s="32">
        <f t="shared" si="5"/>
        <v>1.281393713898904E-4</v>
      </c>
      <c r="Q21" s="4">
        <f t="shared" si="6"/>
        <v>2.5808296550955401E-3</v>
      </c>
      <c r="R21" s="4">
        <f t="shared" si="7"/>
        <v>7.8165356024111343E-3</v>
      </c>
      <c r="S21" s="4">
        <f t="shared" si="8"/>
        <v>9.8844379438700614E-3</v>
      </c>
      <c r="T21" s="4">
        <f t="shared" si="9"/>
        <v>9.3441934541800276E-3</v>
      </c>
      <c r="U21" s="4">
        <f t="shared" si="10"/>
        <v>8.2961467465756389E-3</v>
      </c>
      <c r="V21" s="4">
        <f t="shared" si="11"/>
        <v>3.8617411621581832E-2</v>
      </c>
      <c r="W21" s="5">
        <f t="shared" si="12"/>
        <v>1.2638118312475743E-3</v>
      </c>
    </row>
    <row r="22" spans="1:23" x14ac:dyDescent="0.25">
      <c r="A22" s="2" t="s">
        <v>1</v>
      </c>
      <c r="B22" s="47" t="s">
        <v>22</v>
      </c>
      <c r="C22" s="61" t="s">
        <v>415</v>
      </c>
      <c r="D22" s="39">
        <v>5941.6985159469186</v>
      </c>
      <c r="E22" s="3">
        <v>5943.8463099670571</v>
      </c>
      <c r="F22" s="3">
        <v>5988.5714846380151</v>
      </c>
      <c r="G22" s="3">
        <v>6129.3897499086852</v>
      </c>
      <c r="H22" s="3">
        <v>6414.5705183207747</v>
      </c>
      <c r="I22" s="27">
        <v>6691.8453312536531</v>
      </c>
      <c r="J22" s="40">
        <v>6942.9564336287604</v>
      </c>
      <c r="K22" s="39">
        <f t="shared" si="0"/>
        <v>750.14681530673442</v>
      </c>
      <c r="L22" s="3">
        <f t="shared" si="1"/>
        <v>747.99902128659596</v>
      </c>
      <c r="M22" s="40">
        <f t="shared" si="2"/>
        <v>1001.2579176818417</v>
      </c>
      <c r="N22" s="32">
        <f t="shared" si="3"/>
        <v>0.12625124167667146</v>
      </c>
      <c r="O22" s="4">
        <f t="shared" si="4"/>
        <v>4.7671119926515626E-3</v>
      </c>
      <c r="P22" s="32">
        <f t="shared" si="5"/>
        <v>3.6147812184905703E-4</v>
      </c>
      <c r="Q22" s="4">
        <f t="shared" si="6"/>
        <v>7.5246182923605076E-3</v>
      </c>
      <c r="R22" s="4">
        <f t="shared" si="7"/>
        <v>2.3514500182873155E-2</v>
      </c>
      <c r="S22" s="4">
        <f t="shared" si="8"/>
        <v>4.6526779997362322E-2</v>
      </c>
      <c r="T22" s="4">
        <f t="shared" si="9"/>
        <v>4.3225779830613487E-2</v>
      </c>
      <c r="U22" s="4">
        <f t="shared" si="10"/>
        <v>3.7524941170160586E-2</v>
      </c>
      <c r="V22" s="4">
        <f t="shared" si="11"/>
        <v>0.16851375326340889</v>
      </c>
      <c r="W22" s="5">
        <f t="shared" si="12"/>
        <v>5.2045852076159083E-3</v>
      </c>
    </row>
    <row r="23" spans="1:23" x14ac:dyDescent="0.25">
      <c r="A23" s="2" t="s">
        <v>1</v>
      </c>
      <c r="B23" s="47" t="s">
        <v>23</v>
      </c>
      <c r="C23" s="61" t="s">
        <v>416</v>
      </c>
      <c r="D23" s="39">
        <v>2820.8869659376337</v>
      </c>
      <c r="E23" s="3">
        <v>2821.6649184725975</v>
      </c>
      <c r="F23" s="3">
        <v>2839.0890479420154</v>
      </c>
      <c r="G23" s="3">
        <v>2893.7244411945958</v>
      </c>
      <c r="H23" s="3">
        <v>3004.0362427066457</v>
      </c>
      <c r="I23" s="27">
        <v>3110.8358388492843</v>
      </c>
      <c r="J23" s="40">
        <v>3207.5019824888486</v>
      </c>
      <c r="K23" s="39">
        <f t="shared" si="0"/>
        <v>289.9488729116506</v>
      </c>
      <c r="L23" s="3">
        <f t="shared" si="1"/>
        <v>289.17092037668681</v>
      </c>
      <c r="M23" s="40">
        <f t="shared" si="2"/>
        <v>386.61501655121492</v>
      </c>
      <c r="N23" s="32">
        <f t="shared" si="3"/>
        <v>0.10278642016245221</v>
      </c>
      <c r="O23" s="4">
        <f t="shared" si="4"/>
        <v>3.9212715912388951E-3</v>
      </c>
      <c r="P23" s="32">
        <f t="shared" si="5"/>
        <v>2.7578295208474657E-4</v>
      </c>
      <c r="Q23" s="4">
        <f t="shared" si="6"/>
        <v>6.175123543319172E-3</v>
      </c>
      <c r="R23" s="4">
        <f t="shared" si="7"/>
        <v>1.9243987183911848E-2</v>
      </c>
      <c r="S23" s="4">
        <f t="shared" si="8"/>
        <v>3.812104564680352E-2</v>
      </c>
      <c r="T23" s="4">
        <f t="shared" si="9"/>
        <v>3.555203316935085E-2</v>
      </c>
      <c r="U23" s="4">
        <f t="shared" si="10"/>
        <v>3.1074009895463162E-2</v>
      </c>
      <c r="V23" s="4">
        <f t="shared" si="11"/>
        <v>0.1370544162951628</v>
      </c>
      <c r="W23" s="5">
        <f t="shared" si="12"/>
        <v>4.2905472597749572E-3</v>
      </c>
    </row>
    <row r="24" spans="1:23" x14ac:dyDescent="0.25">
      <c r="A24" s="2" t="s">
        <v>1</v>
      </c>
      <c r="B24" s="47" t="s">
        <v>24</v>
      </c>
      <c r="C24" s="61" t="s">
        <v>417</v>
      </c>
      <c r="D24" s="39">
        <v>42487.905913072311</v>
      </c>
      <c r="E24" s="3">
        <v>42493.265380974895</v>
      </c>
      <c r="F24" s="3">
        <v>42611.324841866874</v>
      </c>
      <c r="G24" s="3">
        <v>42981.433640264382</v>
      </c>
      <c r="H24" s="3">
        <v>43728.129443325262</v>
      </c>
      <c r="I24" s="27">
        <v>44419.347550298429</v>
      </c>
      <c r="J24" s="40">
        <v>45031.941889625909</v>
      </c>
      <c r="K24" s="39">
        <f t="shared" si="0"/>
        <v>1931.4416372261185</v>
      </c>
      <c r="L24" s="3">
        <f t="shared" si="1"/>
        <v>1926.0821693235339</v>
      </c>
      <c r="M24" s="40">
        <f t="shared" si="2"/>
        <v>2544.0359765535977</v>
      </c>
      <c r="N24" s="32">
        <f t="shared" si="3"/>
        <v>4.5458621594053783E-2</v>
      </c>
      <c r="O24" s="4">
        <f t="shared" si="4"/>
        <v>1.7798084414100135E-3</v>
      </c>
      <c r="P24" s="32">
        <f t="shared" si="5"/>
        <v>1.2614102266073068E-4</v>
      </c>
      <c r="Q24" s="4">
        <f t="shared" si="6"/>
        <v>2.778309923549438E-3</v>
      </c>
      <c r="R24" s="4">
        <f t="shared" si="7"/>
        <v>8.6856909465031773E-3</v>
      </c>
      <c r="S24" s="4">
        <f t="shared" si="8"/>
        <v>1.7372519709565548E-2</v>
      </c>
      <c r="T24" s="4">
        <f t="shared" si="9"/>
        <v>1.5807172997624575E-2</v>
      </c>
      <c r="U24" s="4">
        <f t="shared" si="10"/>
        <v>1.3791160228857624E-2</v>
      </c>
      <c r="V24" s="4">
        <f t="shared" si="11"/>
        <v>5.9876708957098179E-2</v>
      </c>
      <c r="W24" s="5">
        <f t="shared" si="12"/>
        <v>1.940299585007077E-3</v>
      </c>
    </row>
    <row r="25" spans="1:23" x14ac:dyDescent="0.25">
      <c r="A25" s="2" t="s">
        <v>1</v>
      </c>
      <c r="B25" s="47" t="s">
        <v>25</v>
      </c>
      <c r="C25" s="61" t="s">
        <v>418</v>
      </c>
      <c r="D25" s="39">
        <v>1110.5139734331522</v>
      </c>
      <c r="E25" s="3">
        <v>1190.5139734331522</v>
      </c>
      <c r="F25" s="3">
        <v>1199.3427487809495</v>
      </c>
      <c r="G25" s="3">
        <v>1220.6528978468889</v>
      </c>
      <c r="H25" s="3">
        <v>1263.3660816536594</v>
      </c>
      <c r="I25" s="27">
        <v>1305.1743499927027</v>
      </c>
      <c r="J25" s="40">
        <v>1343.5848096786103</v>
      </c>
      <c r="K25" s="39">
        <f t="shared" si="0"/>
        <v>194.66037655955051</v>
      </c>
      <c r="L25" s="3">
        <f t="shared" si="1"/>
        <v>114.66037655955051</v>
      </c>
      <c r="M25" s="40">
        <f t="shared" si="2"/>
        <v>233.07083624545817</v>
      </c>
      <c r="N25" s="32">
        <f t="shared" si="3"/>
        <v>0.17528854315786613</v>
      </c>
      <c r="O25" s="4">
        <f t="shared" si="4"/>
        <v>6.4814617955279985E-3</v>
      </c>
      <c r="P25" s="32">
        <f t="shared" si="5"/>
        <v>7.203871532807482E-2</v>
      </c>
      <c r="Q25" s="4">
        <f t="shared" si="6"/>
        <v>7.4159359275198788E-3</v>
      </c>
      <c r="R25" s="4">
        <f t="shared" si="7"/>
        <v>1.7768189358379649E-2</v>
      </c>
      <c r="S25" s="4">
        <f t="shared" si="8"/>
        <v>3.499207996156195E-2</v>
      </c>
      <c r="T25" s="4">
        <f t="shared" si="9"/>
        <v>3.309275826395397E-2</v>
      </c>
      <c r="U25" s="4">
        <f t="shared" si="10"/>
        <v>2.942937063245421E-2</v>
      </c>
      <c r="V25" s="4">
        <f t="shared" si="11"/>
        <v>0.20987654529453614</v>
      </c>
      <c r="W25" s="5">
        <f t="shared" si="12"/>
        <v>6.370818741324058E-3</v>
      </c>
    </row>
    <row r="26" spans="1:23" x14ac:dyDescent="0.25">
      <c r="A26" s="2" t="s">
        <v>1</v>
      </c>
      <c r="B26" s="47" t="s">
        <v>26</v>
      </c>
      <c r="C26" s="61" t="s">
        <v>419</v>
      </c>
      <c r="D26" s="39">
        <v>4038.321029572101</v>
      </c>
      <c r="E26" s="3">
        <v>4039.1576947887529</v>
      </c>
      <c r="F26" s="3">
        <v>4057.1210342243994</v>
      </c>
      <c r="G26" s="3">
        <v>4114.3071039607685</v>
      </c>
      <c r="H26" s="3">
        <v>4229.7595846869308</v>
      </c>
      <c r="I26" s="27">
        <v>4341.4470539391814</v>
      </c>
      <c r="J26" s="40">
        <v>4442.4853148491047</v>
      </c>
      <c r="K26" s="39">
        <f t="shared" si="0"/>
        <v>303.12602436708039</v>
      </c>
      <c r="L26" s="3">
        <f t="shared" si="1"/>
        <v>302.28935915042848</v>
      </c>
      <c r="M26" s="40">
        <f t="shared" si="2"/>
        <v>404.16428527700373</v>
      </c>
      <c r="N26" s="32">
        <f t="shared" si="3"/>
        <v>7.5062389083811798E-2</v>
      </c>
      <c r="O26" s="4">
        <f t="shared" si="4"/>
        <v>2.8993428380348352E-3</v>
      </c>
      <c r="P26" s="32">
        <f t="shared" si="5"/>
        <v>2.0718145252085485E-4</v>
      </c>
      <c r="Q26" s="4">
        <f t="shared" si="6"/>
        <v>4.4472983708514491E-3</v>
      </c>
      <c r="R26" s="4">
        <f t="shared" si="7"/>
        <v>1.4095233850301314E-2</v>
      </c>
      <c r="S26" s="4">
        <f t="shared" si="8"/>
        <v>2.8061220956262289E-2</v>
      </c>
      <c r="T26" s="4">
        <f t="shared" si="9"/>
        <v>2.6405157791141276E-2</v>
      </c>
      <c r="U26" s="4">
        <f t="shared" si="10"/>
        <v>2.3272945553544533E-2</v>
      </c>
      <c r="V26" s="4">
        <f t="shared" si="11"/>
        <v>0.10008225753162292</v>
      </c>
      <c r="W26" s="5">
        <f t="shared" si="12"/>
        <v>3.1845585195771076E-3</v>
      </c>
    </row>
    <row r="27" spans="1:23" x14ac:dyDescent="0.25">
      <c r="A27" s="2" t="s">
        <v>1</v>
      </c>
      <c r="B27" s="47" t="s">
        <v>27</v>
      </c>
      <c r="C27" s="61" t="s">
        <v>420</v>
      </c>
      <c r="D27" s="39">
        <v>823.23634413799323</v>
      </c>
      <c r="E27" s="3">
        <v>823.56127283473904</v>
      </c>
      <c r="F27" s="3">
        <v>831.01260340943827</v>
      </c>
      <c r="G27" s="3">
        <v>854.69010171600985</v>
      </c>
      <c r="H27" s="3">
        <v>902.78363298048373</v>
      </c>
      <c r="I27" s="27">
        <v>949.53754297256307</v>
      </c>
      <c r="J27" s="40">
        <v>991.90499619471086</v>
      </c>
      <c r="K27" s="39">
        <f t="shared" si="0"/>
        <v>126.30119883456985</v>
      </c>
      <c r="L27" s="3">
        <f t="shared" si="1"/>
        <v>125.97627013782403</v>
      </c>
      <c r="M27" s="40">
        <f t="shared" si="2"/>
        <v>168.66865205671763</v>
      </c>
      <c r="N27" s="32">
        <f t="shared" si="3"/>
        <v>0.15342033880540007</v>
      </c>
      <c r="O27" s="4">
        <f t="shared" si="4"/>
        <v>5.7255983724484594E-3</v>
      </c>
      <c r="P27" s="32">
        <f t="shared" si="5"/>
        <v>3.9469673449121778E-4</v>
      </c>
      <c r="Q27" s="4">
        <f t="shared" si="6"/>
        <v>9.0476942280826034E-3</v>
      </c>
      <c r="R27" s="4">
        <f t="shared" si="7"/>
        <v>2.8492345614770098E-2</v>
      </c>
      <c r="S27" s="4">
        <f t="shared" si="8"/>
        <v>5.6270139513624695E-2</v>
      </c>
      <c r="T27" s="4">
        <f t="shared" si="9"/>
        <v>5.1788610564110771E-2</v>
      </c>
      <c r="U27" s="4">
        <f t="shared" si="10"/>
        <v>4.4619039590066967E-2</v>
      </c>
      <c r="V27" s="4">
        <f t="shared" si="11"/>
        <v>0.20488484656654671</v>
      </c>
      <c r="W27" s="5">
        <f t="shared" si="12"/>
        <v>6.2321394504958327E-3</v>
      </c>
    </row>
    <row r="28" spans="1:23" x14ac:dyDescent="0.25">
      <c r="A28" s="2" t="s">
        <v>1</v>
      </c>
      <c r="B28" s="47" t="s">
        <v>28</v>
      </c>
      <c r="C28" s="61" t="s">
        <v>421</v>
      </c>
      <c r="D28" s="39">
        <v>2426.3413953487971</v>
      </c>
      <c r="E28" s="3">
        <v>2427.0872524784736</v>
      </c>
      <c r="F28" s="3">
        <v>2443.6890370998326</v>
      </c>
      <c r="G28" s="3">
        <v>2496.0652737144865</v>
      </c>
      <c r="H28" s="3">
        <v>2601.7322299722759</v>
      </c>
      <c r="I28" s="27">
        <v>2703.9274150083238</v>
      </c>
      <c r="J28" s="40">
        <v>2796.3852365992407</v>
      </c>
      <c r="K28" s="39">
        <f t="shared" si="0"/>
        <v>277.58601965952676</v>
      </c>
      <c r="L28" s="3">
        <f t="shared" si="1"/>
        <v>276.8401625298502</v>
      </c>
      <c r="M28" s="40">
        <f t="shared" si="2"/>
        <v>370.04384125044362</v>
      </c>
      <c r="N28" s="32">
        <f t="shared" si="3"/>
        <v>0.11440517817964468</v>
      </c>
      <c r="O28" s="4">
        <f t="shared" si="4"/>
        <v>4.3422318897823331E-3</v>
      </c>
      <c r="P28" s="32">
        <f t="shared" si="5"/>
        <v>3.0739991128458932E-4</v>
      </c>
      <c r="Q28" s="4">
        <f t="shared" si="6"/>
        <v>6.8402092279153948E-3</v>
      </c>
      <c r="R28" s="4">
        <f t="shared" si="7"/>
        <v>2.1433265779517541E-2</v>
      </c>
      <c r="S28" s="4">
        <f t="shared" si="8"/>
        <v>4.2333410656582249E-2</v>
      </c>
      <c r="T28" s="4">
        <f t="shared" si="9"/>
        <v>3.9279670620499196E-2</v>
      </c>
      <c r="U28" s="4">
        <f t="shared" si="10"/>
        <v>3.4193899243642356E-2</v>
      </c>
      <c r="V28" s="4">
        <f t="shared" si="11"/>
        <v>0.15251103655891263</v>
      </c>
      <c r="W28" s="5">
        <f t="shared" si="12"/>
        <v>4.7426466507496379E-3</v>
      </c>
    </row>
    <row r="29" spans="1:23" x14ac:dyDescent="0.25">
      <c r="A29" s="2" t="s">
        <v>1</v>
      </c>
      <c r="B29" s="47" t="s">
        <v>29</v>
      </c>
      <c r="C29" s="61" t="s">
        <v>422</v>
      </c>
      <c r="D29" s="39">
        <v>1162.0271598786812</v>
      </c>
      <c r="E29" s="3">
        <v>1162.415678046526</v>
      </c>
      <c r="F29" s="3">
        <v>1170.3179731500202</v>
      </c>
      <c r="G29" s="3">
        <v>1195.0903603944146</v>
      </c>
      <c r="H29" s="3">
        <v>1244.5674441377139</v>
      </c>
      <c r="I29" s="27">
        <v>1291.7194449215069</v>
      </c>
      <c r="J29" s="40">
        <v>1333.8204340338182</v>
      </c>
      <c r="K29" s="39">
        <f t="shared" si="0"/>
        <v>129.69228504282569</v>
      </c>
      <c r="L29" s="3">
        <f t="shared" si="1"/>
        <v>129.30376687498097</v>
      </c>
      <c r="M29" s="40">
        <f t="shared" si="2"/>
        <v>171.79327415513694</v>
      </c>
      <c r="N29" s="32">
        <f t="shared" si="3"/>
        <v>0.1116086521216646</v>
      </c>
      <c r="O29" s="4">
        <f t="shared" si="4"/>
        <v>4.2412970428882257E-3</v>
      </c>
      <c r="P29" s="32">
        <f t="shared" si="5"/>
        <v>3.3434516959585103E-4</v>
      </c>
      <c r="Q29" s="4">
        <f t="shared" si="6"/>
        <v>6.7981663123937164E-3</v>
      </c>
      <c r="R29" s="4">
        <f t="shared" si="7"/>
        <v>2.1167227892533447E-2</v>
      </c>
      <c r="S29" s="4">
        <f t="shared" si="8"/>
        <v>4.1400286859455848E-2</v>
      </c>
      <c r="T29" s="4">
        <f t="shared" si="9"/>
        <v>3.7886255988691664E-2</v>
      </c>
      <c r="U29" s="4">
        <f t="shared" si="10"/>
        <v>3.2592982383159441E-2</v>
      </c>
      <c r="V29" s="4">
        <f t="shared" si="11"/>
        <v>0.14783929333723367</v>
      </c>
      <c r="W29" s="5">
        <f t="shared" si="12"/>
        <v>4.6066213304303272E-3</v>
      </c>
    </row>
    <row r="30" spans="1:23" x14ac:dyDescent="0.25">
      <c r="A30" s="2" t="s">
        <v>1</v>
      </c>
      <c r="B30" s="47" t="s">
        <v>30</v>
      </c>
      <c r="C30" s="61" t="s">
        <v>423</v>
      </c>
      <c r="D30" s="39">
        <v>2409.3879406075321</v>
      </c>
      <c r="E30" s="3">
        <v>2410.0147125460894</v>
      </c>
      <c r="F30" s="3">
        <v>2423.4549777706375</v>
      </c>
      <c r="G30" s="3">
        <v>2465.8024267979695</v>
      </c>
      <c r="H30" s="3">
        <v>2551.4831350496902</v>
      </c>
      <c r="I30" s="27">
        <v>2634.6671597132427</v>
      </c>
      <c r="J30" s="40">
        <v>2709.9517958684642</v>
      </c>
      <c r="K30" s="39">
        <f t="shared" si="0"/>
        <v>225.27921910571058</v>
      </c>
      <c r="L30" s="3">
        <f t="shared" si="1"/>
        <v>224.65244716715324</v>
      </c>
      <c r="M30" s="40">
        <f t="shared" si="2"/>
        <v>300.56385526093209</v>
      </c>
      <c r="N30" s="32">
        <f t="shared" si="3"/>
        <v>9.3500600425893143E-2</v>
      </c>
      <c r="O30" s="4">
        <f t="shared" si="4"/>
        <v>3.5817636484272164E-3</v>
      </c>
      <c r="P30" s="32">
        <f t="shared" si="5"/>
        <v>2.6013741000108226E-4</v>
      </c>
      <c r="Q30" s="4">
        <f t="shared" si="6"/>
        <v>5.5768394917179442E-3</v>
      </c>
      <c r="R30" s="4">
        <f t="shared" si="7"/>
        <v>1.7473998657193013E-2</v>
      </c>
      <c r="S30" s="4">
        <f t="shared" si="8"/>
        <v>3.4747596693293747E-2</v>
      </c>
      <c r="T30" s="4">
        <f t="shared" si="9"/>
        <v>3.2602223985279233E-2</v>
      </c>
      <c r="U30" s="4">
        <f t="shared" si="10"/>
        <v>2.8574628820824399E-2</v>
      </c>
      <c r="V30" s="4">
        <f t="shared" si="11"/>
        <v>0.12474697419841174</v>
      </c>
      <c r="W30" s="5">
        <f t="shared" si="12"/>
        <v>3.9262910488799818E-3</v>
      </c>
    </row>
    <row r="31" spans="1:23" x14ac:dyDescent="0.25">
      <c r="A31" s="2" t="s">
        <v>1</v>
      </c>
      <c r="B31" s="47" t="s">
        <v>31</v>
      </c>
      <c r="C31" s="61" t="s">
        <v>424</v>
      </c>
      <c r="D31" s="39">
        <v>2982.7318871340503</v>
      </c>
      <c r="E31" s="3">
        <v>2983.3584213474232</v>
      </c>
      <c r="F31" s="3">
        <v>2996.9885755129476</v>
      </c>
      <c r="G31" s="3">
        <v>3039.9171049060255</v>
      </c>
      <c r="H31" s="3">
        <v>3126.7348668516456</v>
      </c>
      <c r="I31" s="27">
        <v>3210.8813408111764</v>
      </c>
      <c r="J31" s="40">
        <v>3286.9603645416928</v>
      </c>
      <c r="K31" s="39">
        <f t="shared" si="0"/>
        <v>228.14945367712608</v>
      </c>
      <c r="L31" s="3">
        <f t="shared" si="1"/>
        <v>227.52291946375317</v>
      </c>
      <c r="M31" s="40">
        <f t="shared" si="2"/>
        <v>304.22847740764246</v>
      </c>
      <c r="N31" s="32">
        <f t="shared" si="3"/>
        <v>7.6490097772865084E-2</v>
      </c>
      <c r="O31" s="4">
        <f t="shared" si="4"/>
        <v>2.9525838844306485E-3</v>
      </c>
      <c r="P31" s="32">
        <f t="shared" si="5"/>
        <v>2.1005381545546875E-4</v>
      </c>
      <c r="Q31" s="4">
        <f t="shared" si="6"/>
        <v>4.5687283391744327E-3</v>
      </c>
      <c r="R31" s="4">
        <f t="shared" si="7"/>
        <v>1.4323888233618076E-2</v>
      </c>
      <c r="S31" s="4">
        <f t="shared" si="8"/>
        <v>2.8559253081443359E-2</v>
      </c>
      <c r="T31" s="4">
        <f t="shared" si="9"/>
        <v>2.6911931309436143E-2</v>
      </c>
      <c r="U31" s="4">
        <f t="shared" si="10"/>
        <v>2.369412496299117E-2</v>
      </c>
      <c r="V31" s="4">
        <f t="shared" si="11"/>
        <v>0.10199658867091799</v>
      </c>
      <c r="W31" s="5">
        <f t="shared" si="12"/>
        <v>3.2427000518078231E-3</v>
      </c>
    </row>
    <row r="32" spans="1:23" x14ac:dyDescent="0.25">
      <c r="A32" s="2" t="s">
        <v>1</v>
      </c>
      <c r="B32" s="47" t="s">
        <v>32</v>
      </c>
      <c r="C32" s="61" t="s">
        <v>425</v>
      </c>
      <c r="D32" s="39">
        <v>5674.3698639597751</v>
      </c>
      <c r="E32" s="3">
        <v>5675.89042454432</v>
      </c>
      <c r="F32" s="3">
        <v>5708.9092380620959</v>
      </c>
      <c r="G32" s="3">
        <v>5813.2901899845974</v>
      </c>
      <c r="H32" s="3">
        <v>6024.7598313168492</v>
      </c>
      <c r="I32" s="27">
        <v>6230.2901427288516</v>
      </c>
      <c r="J32" s="40">
        <v>6416.4067899148404</v>
      </c>
      <c r="K32" s="39">
        <f t="shared" si="0"/>
        <v>555.9202787690765</v>
      </c>
      <c r="L32" s="3">
        <f t="shared" si="1"/>
        <v>554.39971818453159</v>
      </c>
      <c r="M32" s="40">
        <f t="shared" si="2"/>
        <v>742.03692595506527</v>
      </c>
      <c r="N32" s="32">
        <f t="shared" si="3"/>
        <v>9.7970398845509177E-2</v>
      </c>
      <c r="O32" s="4">
        <f t="shared" si="4"/>
        <v>3.7455323827710885E-3</v>
      </c>
      <c r="P32" s="32">
        <f t="shared" si="5"/>
        <v>2.6796994573841104E-4</v>
      </c>
      <c r="Q32" s="4">
        <f t="shared" si="6"/>
        <v>5.8173803664340884E-3</v>
      </c>
      <c r="R32" s="4">
        <f t="shared" si="7"/>
        <v>1.8283869574695411E-2</v>
      </c>
      <c r="S32" s="4">
        <f t="shared" si="8"/>
        <v>3.6376928455521096E-2</v>
      </c>
      <c r="T32" s="4">
        <f t="shared" si="9"/>
        <v>3.41142746211478E-2</v>
      </c>
      <c r="U32" s="4">
        <f t="shared" si="10"/>
        <v>2.9872869950237968E-2</v>
      </c>
      <c r="V32" s="4">
        <f t="shared" si="11"/>
        <v>0.13076992577943192</v>
      </c>
      <c r="W32" s="5">
        <f t="shared" si="12"/>
        <v>4.1050276704890365E-3</v>
      </c>
    </row>
    <row r="33" spans="1:23" x14ac:dyDescent="0.25">
      <c r="A33" s="2" t="s">
        <v>1</v>
      </c>
      <c r="B33" s="47" t="s">
        <v>33</v>
      </c>
      <c r="C33" s="61" t="s">
        <v>426</v>
      </c>
      <c r="D33" s="39">
        <v>11080.477856514924</v>
      </c>
      <c r="E33" s="3">
        <v>11082.403810005548</v>
      </c>
      <c r="F33" s="3">
        <v>11123.771100253532</v>
      </c>
      <c r="G33" s="3">
        <v>11253.315855731926</v>
      </c>
      <c r="H33" s="3">
        <v>11515.834000415296</v>
      </c>
      <c r="I33" s="27">
        <v>11771.545810400416</v>
      </c>
      <c r="J33" s="40">
        <v>12004.188622492959</v>
      </c>
      <c r="K33" s="39">
        <f t="shared" si="0"/>
        <v>691.06795388549108</v>
      </c>
      <c r="L33" s="3">
        <f t="shared" si="1"/>
        <v>689.14200039486786</v>
      </c>
      <c r="M33" s="40">
        <f t="shared" si="2"/>
        <v>923.71076597803403</v>
      </c>
      <c r="N33" s="32">
        <f t="shared" si="3"/>
        <v>6.236806416062346E-2</v>
      </c>
      <c r="O33" s="4">
        <f t="shared" si="4"/>
        <v>2.422948174015005E-3</v>
      </c>
      <c r="P33" s="32">
        <f t="shared" si="5"/>
        <v>1.738150209371625E-4</v>
      </c>
      <c r="Q33" s="4">
        <f t="shared" si="6"/>
        <v>3.7327001395344173E-3</v>
      </c>
      <c r="R33" s="4">
        <f t="shared" si="7"/>
        <v>1.1645758826828168E-2</v>
      </c>
      <c r="S33" s="4">
        <f t="shared" si="8"/>
        <v>2.3328070414877278E-2</v>
      </c>
      <c r="T33" s="4">
        <f t="shared" si="9"/>
        <v>2.2205235849691585E-2</v>
      </c>
      <c r="U33" s="4">
        <f t="shared" si="10"/>
        <v>1.9763148853993107E-2</v>
      </c>
      <c r="V33" s="4">
        <f t="shared" si="11"/>
        <v>8.3363802350358451E-2</v>
      </c>
      <c r="W33" s="5">
        <f t="shared" si="12"/>
        <v>2.6725927763961987E-3</v>
      </c>
    </row>
    <row r="34" spans="1:23" x14ac:dyDescent="0.25">
      <c r="A34" s="2" t="s">
        <v>1</v>
      </c>
      <c r="B34" s="47" t="s">
        <v>34</v>
      </c>
      <c r="C34" s="61" t="s">
        <v>427</v>
      </c>
      <c r="D34" s="39">
        <v>15586.585888398911</v>
      </c>
      <c r="E34" s="3">
        <v>17588.302809510442</v>
      </c>
      <c r="F34" s="3">
        <v>18859.333252749326</v>
      </c>
      <c r="G34" s="3">
        <v>18988.171725091834</v>
      </c>
      <c r="H34" s="3">
        <v>19247.643039427054</v>
      </c>
      <c r="I34" s="27">
        <v>19497.738055144007</v>
      </c>
      <c r="J34" s="40">
        <v>19697.890204202718</v>
      </c>
      <c r="K34" s="39">
        <f t="shared" si="0"/>
        <v>3911.1521667450961</v>
      </c>
      <c r="L34" s="3">
        <f t="shared" si="1"/>
        <v>1909.4352456335655</v>
      </c>
      <c r="M34" s="40">
        <f t="shared" si="2"/>
        <v>4111.3043158038072</v>
      </c>
      <c r="N34" s="32">
        <f t="shared" si="3"/>
        <v>0.250930652469324</v>
      </c>
      <c r="O34" s="4">
        <f t="shared" si="4"/>
        <v>8.995732422694136E-3</v>
      </c>
      <c r="P34" s="32">
        <f t="shared" si="5"/>
        <v>0.12842561773591532</v>
      </c>
      <c r="Q34" s="4">
        <f t="shared" si="6"/>
        <v>7.2265667529422206E-2</v>
      </c>
      <c r="R34" s="4">
        <f t="shared" si="7"/>
        <v>6.8315496956248278E-3</v>
      </c>
      <c r="S34" s="4">
        <f t="shared" si="8"/>
        <v>1.3664891917547939E-2</v>
      </c>
      <c r="T34" s="4">
        <f t="shared" si="9"/>
        <v>1.2993539791062103E-2</v>
      </c>
      <c r="U34" s="4">
        <f t="shared" si="10"/>
        <v>1.0265403530021588E-2</v>
      </c>
      <c r="V34" s="4">
        <f t="shared" si="11"/>
        <v>0.26377196040499462</v>
      </c>
      <c r="W34" s="5">
        <f t="shared" si="12"/>
        <v>7.8338878597130623E-3</v>
      </c>
    </row>
    <row r="35" spans="1:23" x14ac:dyDescent="0.25">
      <c r="A35" s="2" t="s">
        <v>1</v>
      </c>
      <c r="B35" s="47" t="s">
        <v>35</v>
      </c>
      <c r="C35" s="61" t="s">
        <v>428</v>
      </c>
      <c r="D35" s="39">
        <v>3090.2248662607713</v>
      </c>
      <c r="E35" s="3">
        <v>3091.2149326111594</v>
      </c>
      <c r="F35" s="3">
        <v>3113.3132930451266</v>
      </c>
      <c r="G35" s="3">
        <v>3183.5496773061659</v>
      </c>
      <c r="H35" s="3">
        <v>3325.634318685351</v>
      </c>
      <c r="I35" s="27">
        <v>3463.5136664528563</v>
      </c>
      <c r="J35" s="40">
        <v>3588.3290706087814</v>
      </c>
      <c r="K35" s="39">
        <f t="shared" si="0"/>
        <v>373.28880019208509</v>
      </c>
      <c r="L35" s="3">
        <f t="shared" si="1"/>
        <v>372.29873384169696</v>
      </c>
      <c r="M35" s="40">
        <f t="shared" si="2"/>
        <v>498.10420434801017</v>
      </c>
      <c r="N35" s="32">
        <f t="shared" si="3"/>
        <v>0.12079664631129949</v>
      </c>
      <c r="O35" s="4">
        <f t="shared" si="4"/>
        <v>4.5720088369471945E-3</v>
      </c>
      <c r="P35" s="32">
        <f t="shared" si="5"/>
        <v>3.203865068841516E-4</v>
      </c>
      <c r="Q35" s="4">
        <f t="shared" si="6"/>
        <v>7.1487621908259413E-3</v>
      </c>
      <c r="R35" s="4">
        <f t="shared" si="7"/>
        <v>2.2560011682069225E-2</v>
      </c>
      <c r="S35" s="4">
        <f t="shared" si="8"/>
        <v>4.4630885577828794E-2</v>
      </c>
      <c r="T35" s="4">
        <f t="shared" si="9"/>
        <v>4.1459563666642163E-2</v>
      </c>
      <c r="U35" s="4">
        <f t="shared" si="10"/>
        <v>3.6037220053401597E-2</v>
      </c>
      <c r="V35" s="4">
        <f t="shared" si="11"/>
        <v>0.16118704168953424</v>
      </c>
      <c r="W35" s="5">
        <f t="shared" si="12"/>
        <v>4.9938543889114229E-3</v>
      </c>
    </row>
    <row r="36" spans="1:23" x14ac:dyDescent="0.25">
      <c r="A36" s="2" t="s">
        <v>1</v>
      </c>
      <c r="B36" s="47" t="s">
        <v>36</v>
      </c>
      <c r="C36" s="61" t="s">
        <v>429</v>
      </c>
      <c r="D36" s="39">
        <v>3754.218794356917</v>
      </c>
      <c r="E36" s="3">
        <v>3754.6986082555864</v>
      </c>
      <c r="F36" s="3">
        <v>3765.940283473381</v>
      </c>
      <c r="G36" s="3">
        <v>3801.2315732341094</v>
      </c>
      <c r="H36" s="3">
        <v>3872.3639135416561</v>
      </c>
      <c r="I36" s="27">
        <v>3941.0528387731683</v>
      </c>
      <c r="J36" s="40">
        <v>4003.1933161675238</v>
      </c>
      <c r="K36" s="39">
        <f t="shared" si="0"/>
        <v>186.83404441625134</v>
      </c>
      <c r="L36" s="3">
        <f t="shared" si="1"/>
        <v>186.35423051758198</v>
      </c>
      <c r="M36" s="40">
        <f t="shared" si="2"/>
        <v>248.9745218106068</v>
      </c>
      <c r="N36" s="32">
        <f t="shared" si="3"/>
        <v>4.9766424028638845E-2</v>
      </c>
      <c r="O36" s="4">
        <f t="shared" si="4"/>
        <v>1.9445957233794608E-3</v>
      </c>
      <c r="P36" s="32">
        <f t="shared" si="5"/>
        <v>1.2780658905398035E-4</v>
      </c>
      <c r="Q36" s="4">
        <f t="shared" si="6"/>
        <v>2.9940286533458593E-3</v>
      </c>
      <c r="R36" s="4">
        <f t="shared" si="7"/>
        <v>9.3711761483850076E-3</v>
      </c>
      <c r="S36" s="4">
        <f t="shared" si="8"/>
        <v>1.8712972082105095E-2</v>
      </c>
      <c r="T36" s="4">
        <f t="shared" si="9"/>
        <v>1.7738241230713658E-2</v>
      </c>
      <c r="U36" s="4">
        <f t="shared" si="10"/>
        <v>1.5767481415879692E-2</v>
      </c>
      <c r="V36" s="4">
        <f t="shared" si="11"/>
        <v>6.6318596610524638E-2</v>
      </c>
      <c r="W36" s="5">
        <f t="shared" si="12"/>
        <v>2.1426973757125989E-3</v>
      </c>
    </row>
    <row r="37" spans="1:23" x14ac:dyDescent="0.25">
      <c r="A37" s="2" t="s">
        <v>1</v>
      </c>
      <c r="B37" s="47" t="s">
        <v>37</v>
      </c>
      <c r="C37" s="61" t="s">
        <v>430</v>
      </c>
      <c r="D37" s="39">
        <v>11054.701311448009</v>
      </c>
      <c r="E37" s="3">
        <v>11055.693296455311</v>
      </c>
      <c r="F37" s="3">
        <v>11077.818073234333</v>
      </c>
      <c r="G37" s="3">
        <v>11147.255234673758</v>
      </c>
      <c r="H37" s="3">
        <v>11287.066062882377</v>
      </c>
      <c r="I37" s="27">
        <v>11421.722722730958</v>
      </c>
      <c r="J37" s="40">
        <v>11543.196615747298</v>
      </c>
      <c r="K37" s="39">
        <f t="shared" si="0"/>
        <v>367.02141128294897</v>
      </c>
      <c r="L37" s="3">
        <f t="shared" si="1"/>
        <v>366.02942627564698</v>
      </c>
      <c r="M37" s="40">
        <f t="shared" si="2"/>
        <v>488.49530429928927</v>
      </c>
      <c r="N37" s="32">
        <f t="shared" si="3"/>
        <v>3.3200481943629789E-2</v>
      </c>
      <c r="O37" s="4">
        <f t="shared" si="4"/>
        <v>1.3073037253661379E-3</v>
      </c>
      <c r="P37" s="32">
        <f t="shared" si="5"/>
        <v>8.9734220704240641E-5</v>
      </c>
      <c r="Q37" s="4">
        <f t="shared" si="6"/>
        <v>2.001211157523386E-3</v>
      </c>
      <c r="R37" s="4">
        <f t="shared" si="7"/>
        <v>6.2681261761461382E-3</v>
      </c>
      <c r="S37" s="4">
        <f t="shared" si="8"/>
        <v>1.254217520504386E-2</v>
      </c>
      <c r="T37" s="4">
        <f t="shared" si="9"/>
        <v>1.193017380233119E-2</v>
      </c>
      <c r="U37" s="4">
        <f t="shared" si="10"/>
        <v>1.0635338990902632E-2</v>
      </c>
      <c r="V37" s="4">
        <f t="shared" si="11"/>
        <v>4.4188919314664288E-2</v>
      </c>
      <c r="W37" s="5">
        <f t="shared" si="12"/>
        <v>1.4423869170585579E-3</v>
      </c>
    </row>
    <row r="38" spans="1:23" x14ac:dyDescent="0.25">
      <c r="A38" s="2" t="s">
        <v>1</v>
      </c>
      <c r="B38" s="47" t="s">
        <v>38</v>
      </c>
      <c r="C38" s="61" t="s">
        <v>431</v>
      </c>
      <c r="D38" s="39">
        <v>5614.1027041453872</v>
      </c>
      <c r="E38" s="3">
        <v>5614.6688180864658</v>
      </c>
      <c r="F38" s="3">
        <v>5627.6230658800923</v>
      </c>
      <c r="G38" s="3">
        <v>5668.4150413600764</v>
      </c>
      <c r="H38" s="3">
        <v>5750.9407842484306</v>
      </c>
      <c r="I38" s="27">
        <v>5830.887789831846</v>
      </c>
      <c r="J38" s="40">
        <v>5903.2185621766339</v>
      </c>
      <c r="K38" s="39">
        <f t="shared" si="0"/>
        <v>216.78508568645884</v>
      </c>
      <c r="L38" s="3">
        <f t="shared" si="1"/>
        <v>216.21897174538026</v>
      </c>
      <c r="M38" s="40">
        <f t="shared" si="2"/>
        <v>289.11585803124672</v>
      </c>
      <c r="N38" s="32">
        <f t="shared" si="3"/>
        <v>3.8614378309536068E-2</v>
      </c>
      <c r="O38" s="4">
        <f t="shared" si="4"/>
        <v>1.5166488008746537E-3</v>
      </c>
      <c r="P38" s="32">
        <f t="shared" si="5"/>
        <v>1.0083783124614776E-4</v>
      </c>
      <c r="Q38" s="4">
        <f t="shared" si="6"/>
        <v>2.3072149423839505E-3</v>
      </c>
      <c r="R38" s="4">
        <f t="shared" si="7"/>
        <v>7.2485265986101943E-3</v>
      </c>
      <c r="S38" s="4">
        <f t="shared" si="8"/>
        <v>1.4558874444831282E-2</v>
      </c>
      <c r="T38" s="4">
        <f t="shared" si="9"/>
        <v>1.3901552560302344E-2</v>
      </c>
      <c r="U38" s="4">
        <f t="shared" si="10"/>
        <v>1.2404761496340511E-2</v>
      </c>
      <c r="V38" s="4">
        <f t="shared" si="11"/>
        <v>5.1498141959135602E-2</v>
      </c>
      <c r="W38" s="5">
        <f t="shared" si="12"/>
        <v>1.6752666646320247E-3</v>
      </c>
    </row>
    <row r="39" spans="1:23" x14ac:dyDescent="0.25">
      <c r="A39" s="2" t="s">
        <v>1</v>
      </c>
      <c r="B39" s="47" t="s">
        <v>39</v>
      </c>
      <c r="C39" s="61" t="s">
        <v>432</v>
      </c>
      <c r="D39" s="39">
        <v>2481.817731608241</v>
      </c>
      <c r="E39" s="3">
        <v>2482.8663650015178</v>
      </c>
      <c r="F39" s="3">
        <v>2504.9896826457762</v>
      </c>
      <c r="G39" s="3">
        <v>2574.7426860112455</v>
      </c>
      <c r="H39" s="3">
        <v>2716.0398740600745</v>
      </c>
      <c r="I39" s="27">
        <v>2853.3183664632793</v>
      </c>
      <c r="J39" s="40">
        <v>2977.4433145282846</v>
      </c>
      <c r="K39" s="39">
        <f t="shared" si="0"/>
        <v>371.50063485503824</v>
      </c>
      <c r="L39" s="3">
        <f t="shared" si="1"/>
        <v>370.45200146176148</v>
      </c>
      <c r="M39" s="40">
        <f t="shared" si="2"/>
        <v>495.6255829200436</v>
      </c>
      <c r="N39" s="32">
        <f t="shared" si="3"/>
        <v>0.14968892764510233</v>
      </c>
      <c r="O39" s="4">
        <f t="shared" si="4"/>
        <v>5.5952515976411821E-3</v>
      </c>
      <c r="P39" s="32">
        <f t="shared" si="5"/>
        <v>4.2252635232697955E-4</v>
      </c>
      <c r="Q39" s="4">
        <f t="shared" si="6"/>
        <v>8.9103940333272735E-3</v>
      </c>
      <c r="R39" s="4">
        <f t="shared" si="7"/>
        <v>2.7845625013431574E-2</v>
      </c>
      <c r="S39" s="4">
        <f t="shared" si="8"/>
        <v>5.4878178241463349E-2</v>
      </c>
      <c r="T39" s="4">
        <f t="shared" si="9"/>
        <v>5.0543621879156619E-2</v>
      </c>
      <c r="U39" s="4">
        <f t="shared" si="10"/>
        <v>4.3501962320054544E-2</v>
      </c>
      <c r="V39" s="4">
        <f t="shared" si="11"/>
        <v>0.19970265205530358</v>
      </c>
      <c r="W39" s="5">
        <f t="shared" si="12"/>
        <v>6.0875789893943821E-3</v>
      </c>
    </row>
    <row r="40" spans="1:23" x14ac:dyDescent="0.25">
      <c r="A40" s="2" t="s">
        <v>1</v>
      </c>
      <c r="B40" s="47" t="s">
        <v>40</v>
      </c>
      <c r="C40" s="61" t="s">
        <v>433</v>
      </c>
      <c r="D40" s="39">
        <v>3013.0374885588562</v>
      </c>
      <c r="E40" s="3">
        <v>3013.9740357199671</v>
      </c>
      <c r="F40" s="3">
        <v>3034.8070766571223</v>
      </c>
      <c r="G40" s="3">
        <v>3100.9748613735064</v>
      </c>
      <c r="H40" s="3">
        <v>3235.9867329565632</v>
      </c>
      <c r="I40" s="27">
        <v>3368.6330942819477</v>
      </c>
      <c r="J40" s="40">
        <v>3490.3054718619628</v>
      </c>
      <c r="K40" s="39">
        <f t="shared" si="0"/>
        <v>355.59560572309147</v>
      </c>
      <c r="L40" s="3">
        <f t="shared" si="1"/>
        <v>354.6590585619806</v>
      </c>
      <c r="M40" s="40">
        <f t="shared" si="2"/>
        <v>477.26798330310658</v>
      </c>
      <c r="N40" s="32">
        <f t="shared" si="3"/>
        <v>0.1180189782149621</v>
      </c>
      <c r="O40" s="4">
        <f t="shared" si="4"/>
        <v>4.4723050276227472E-3</v>
      </c>
      <c r="P40" s="32">
        <f t="shared" si="5"/>
        <v>3.1083156604161388E-4</v>
      </c>
      <c r="Q40" s="4">
        <f t="shared" si="6"/>
        <v>6.912150101577863E-3</v>
      </c>
      <c r="R40" s="4">
        <f t="shared" si="7"/>
        <v>2.1802962443750795E-2</v>
      </c>
      <c r="S40" s="4">
        <f t="shared" si="8"/>
        <v>4.3538525018308682E-2</v>
      </c>
      <c r="T40" s="4">
        <f t="shared" si="9"/>
        <v>4.0991009009543111E-2</v>
      </c>
      <c r="U40" s="4">
        <f t="shared" si="10"/>
        <v>3.6119213394461669E-2</v>
      </c>
      <c r="V40" s="4">
        <f t="shared" si="11"/>
        <v>0.1584009442681662</v>
      </c>
      <c r="W40" s="5">
        <f t="shared" si="12"/>
        <v>4.9133832004122358E-3</v>
      </c>
    </row>
    <row r="41" spans="1:23" x14ac:dyDescent="0.25">
      <c r="A41" s="2" t="s">
        <v>1</v>
      </c>
      <c r="B41" s="47" t="s">
        <v>41</v>
      </c>
      <c r="C41" s="61" t="s">
        <v>434</v>
      </c>
      <c r="D41" s="39">
        <v>3815.6495233804098</v>
      </c>
      <c r="E41" s="3">
        <v>3905.6495233804098</v>
      </c>
      <c r="F41" s="3">
        <v>3995.6495233804098</v>
      </c>
      <c r="G41" s="3">
        <v>4042.7775113766488</v>
      </c>
      <c r="H41" s="3">
        <v>4110.3068430131179</v>
      </c>
      <c r="I41" s="27">
        <v>4169.9670708078938</v>
      </c>
      <c r="J41" s="40">
        <v>4222.4562038795821</v>
      </c>
      <c r="K41" s="39">
        <f t="shared" si="0"/>
        <v>354.31754742748399</v>
      </c>
      <c r="L41" s="3">
        <f t="shared" si="1"/>
        <v>264.31754742748399</v>
      </c>
      <c r="M41" s="40">
        <f t="shared" si="2"/>
        <v>406.80668049917222</v>
      </c>
      <c r="N41" s="32">
        <f t="shared" si="3"/>
        <v>9.285903887566227E-2</v>
      </c>
      <c r="O41" s="4">
        <f t="shared" si="4"/>
        <v>3.5582047820188478E-3</v>
      </c>
      <c r="P41" s="32">
        <f t="shared" si="5"/>
        <v>2.3587071990895492E-2</v>
      </c>
      <c r="Q41" s="4">
        <f t="shared" si="6"/>
        <v>2.3043542299746145E-2</v>
      </c>
      <c r="R41" s="4">
        <f t="shared" si="7"/>
        <v>1.1794825276959742E-2</v>
      </c>
      <c r="S41" s="4">
        <f t="shared" si="8"/>
        <v>1.6703697259232486E-2</v>
      </c>
      <c r="T41" s="4">
        <f t="shared" si="9"/>
        <v>1.4514786869546992E-2</v>
      </c>
      <c r="U41" s="4">
        <f t="shared" si="10"/>
        <v>1.2587421478491123E-2</v>
      </c>
      <c r="V41" s="4">
        <f t="shared" si="11"/>
        <v>0.1066153162145691</v>
      </c>
      <c r="W41" s="5">
        <f t="shared" si="12"/>
        <v>3.3825777870135632E-3</v>
      </c>
    </row>
    <row r="42" spans="1:23" x14ac:dyDescent="0.25">
      <c r="A42" s="2" t="s">
        <v>1</v>
      </c>
      <c r="B42" s="47" t="s">
        <v>42</v>
      </c>
      <c r="C42" s="61" t="s">
        <v>435</v>
      </c>
      <c r="D42" s="39">
        <v>1909.2443791059748</v>
      </c>
      <c r="E42" s="3">
        <v>1909.576927232559</v>
      </c>
      <c r="F42" s="3">
        <v>1916.6949608133013</v>
      </c>
      <c r="G42" s="3">
        <v>1939.0467441011392</v>
      </c>
      <c r="H42" s="3">
        <v>1984.0413649274628</v>
      </c>
      <c r="I42" s="27">
        <v>2027.3732696529737</v>
      </c>
      <c r="J42" s="40">
        <v>2066.4580710486312</v>
      </c>
      <c r="K42" s="39">
        <f t="shared" si="0"/>
        <v>118.12889054699895</v>
      </c>
      <c r="L42" s="3">
        <f t="shared" si="1"/>
        <v>117.7963424204147</v>
      </c>
      <c r="M42" s="40">
        <f t="shared" si="2"/>
        <v>157.2136919426564</v>
      </c>
      <c r="N42" s="32">
        <f t="shared" si="3"/>
        <v>6.1872064068777988E-2</v>
      </c>
      <c r="O42" s="4">
        <f t="shared" si="4"/>
        <v>2.4042234645793581E-3</v>
      </c>
      <c r="P42" s="32">
        <f t="shared" si="5"/>
        <v>1.7417787383511296E-4</v>
      </c>
      <c r="Q42" s="4">
        <f t="shared" si="6"/>
        <v>3.7275448185574156E-3</v>
      </c>
      <c r="R42" s="4">
        <f t="shared" si="7"/>
        <v>1.1661627825407139E-2</v>
      </c>
      <c r="S42" s="4">
        <f t="shared" si="8"/>
        <v>2.3204505493848337E-2</v>
      </c>
      <c r="T42" s="4">
        <f t="shared" si="9"/>
        <v>2.184022243260797E-2</v>
      </c>
      <c r="U42" s="4">
        <f t="shared" si="10"/>
        <v>1.927854232898496E-2</v>
      </c>
      <c r="V42" s="4">
        <f t="shared" si="11"/>
        <v>8.2343409603894413E-2</v>
      </c>
      <c r="W42" s="5">
        <f t="shared" si="12"/>
        <v>2.6410987116225471E-3</v>
      </c>
    </row>
    <row r="43" spans="1:23" x14ac:dyDescent="0.25">
      <c r="A43" s="2" t="s">
        <v>1</v>
      </c>
      <c r="B43" s="47" t="s">
        <v>43</v>
      </c>
      <c r="C43" s="61" t="s">
        <v>436</v>
      </c>
      <c r="D43" s="39">
        <v>5186.5693658424889</v>
      </c>
      <c r="E43" s="3">
        <v>5187.4598245605375</v>
      </c>
      <c r="F43" s="3">
        <v>5204.8576669152098</v>
      </c>
      <c r="G43" s="3">
        <v>5258.9547895858905</v>
      </c>
      <c r="H43" s="3">
        <v>5319.8752232789921</v>
      </c>
      <c r="I43" s="27">
        <v>5349.0010134114436</v>
      </c>
      <c r="J43" s="40">
        <v>5349.0010134114436</v>
      </c>
      <c r="K43" s="39">
        <f t="shared" si="0"/>
        <v>162.43164756895476</v>
      </c>
      <c r="L43" s="3">
        <f t="shared" si="1"/>
        <v>161.54118885090611</v>
      </c>
      <c r="M43" s="40">
        <f t="shared" si="2"/>
        <v>162.43164756895476</v>
      </c>
      <c r="N43" s="32">
        <f t="shared" si="3"/>
        <v>3.1317743215523386E-2</v>
      </c>
      <c r="O43" s="4">
        <f t="shared" si="4"/>
        <v>1.234254942464208E-3</v>
      </c>
      <c r="P43" s="32">
        <f t="shared" si="5"/>
        <v>1.7168549290258461E-4</v>
      </c>
      <c r="Q43" s="4">
        <f t="shared" si="6"/>
        <v>3.3538269100996665E-3</v>
      </c>
      <c r="R43" s="4">
        <f t="shared" si="7"/>
        <v>1.0393583481552282E-2</v>
      </c>
      <c r="S43" s="4">
        <f t="shared" si="8"/>
        <v>1.1584133374513916E-2</v>
      </c>
      <c r="T43" s="4">
        <f t="shared" si="9"/>
        <v>5.4749009910985968E-3</v>
      </c>
      <c r="U43" s="4">
        <f t="shared" si="10"/>
        <v>0</v>
      </c>
      <c r="V43" s="4">
        <f t="shared" si="11"/>
        <v>3.1317743215523386E-2</v>
      </c>
      <c r="W43" s="5">
        <f t="shared" si="12"/>
        <v>1.0284400454880771E-3</v>
      </c>
    </row>
    <row r="44" spans="1:23" x14ac:dyDescent="0.25">
      <c r="A44" s="2" t="s">
        <v>1</v>
      </c>
      <c r="B44" s="47" t="s">
        <v>44</v>
      </c>
      <c r="C44" s="61" t="s">
        <v>437</v>
      </c>
      <c r="D44" s="39">
        <v>1673.3523750499307</v>
      </c>
      <c r="E44" s="3">
        <v>1673.6959370733082</v>
      </c>
      <c r="F44" s="3">
        <v>1681.4099277859973</v>
      </c>
      <c r="G44" s="3">
        <v>1705.6904376310831</v>
      </c>
      <c r="H44" s="3">
        <v>1754.7781398881436</v>
      </c>
      <c r="I44" s="27">
        <v>1802.3239347789042</v>
      </c>
      <c r="J44" s="40">
        <v>1845.5048390880027</v>
      </c>
      <c r="K44" s="39">
        <f t="shared" si="0"/>
        <v>128.97155972897349</v>
      </c>
      <c r="L44" s="3">
        <f t="shared" si="1"/>
        <v>128.62799770559604</v>
      </c>
      <c r="M44" s="40">
        <f t="shared" si="2"/>
        <v>172.15246403807191</v>
      </c>
      <c r="N44" s="32">
        <f t="shared" si="3"/>
        <v>7.7073760226458621E-2</v>
      </c>
      <c r="O44" s="4">
        <f t="shared" si="4"/>
        <v>2.9743298707125554E-3</v>
      </c>
      <c r="P44" s="32">
        <f t="shared" si="5"/>
        <v>2.0531361385689451E-4</v>
      </c>
      <c r="Q44" s="4">
        <f t="shared" si="6"/>
        <v>4.608955869354725E-3</v>
      </c>
      <c r="R44" s="4">
        <f t="shared" si="7"/>
        <v>1.4440565292163532E-2</v>
      </c>
      <c r="S44" s="4">
        <f t="shared" si="8"/>
        <v>2.8778787272346396E-2</v>
      </c>
      <c r="T44" s="4">
        <f t="shared" si="9"/>
        <v>2.7095046268237333E-2</v>
      </c>
      <c r="U44" s="4">
        <f t="shared" si="10"/>
        <v>2.3958459118169406E-2</v>
      </c>
      <c r="V44" s="4">
        <f t="shared" si="11"/>
        <v>0.10287878787809723</v>
      </c>
      <c r="W44" s="5">
        <f t="shared" si="12"/>
        <v>3.2694611037165089E-3</v>
      </c>
    </row>
    <row r="45" spans="1:23" x14ac:dyDescent="0.25">
      <c r="A45" s="2" t="s">
        <v>1</v>
      </c>
      <c r="B45" s="47" t="s">
        <v>45</v>
      </c>
      <c r="C45" s="61" t="s">
        <v>438</v>
      </c>
      <c r="D45" s="39">
        <v>3809.9745158195433</v>
      </c>
      <c r="E45" s="3">
        <v>3810.6944008870596</v>
      </c>
      <c r="F45" s="3">
        <v>3827.9284728750235</v>
      </c>
      <c r="G45" s="3">
        <v>3882.0868643273907</v>
      </c>
      <c r="H45" s="3">
        <v>3990.7200574983272</v>
      </c>
      <c r="I45" s="27">
        <v>4094.8358672525028</v>
      </c>
      <c r="J45" s="40">
        <v>4188.2606578117984</v>
      </c>
      <c r="K45" s="39">
        <f t="shared" si="0"/>
        <v>284.86135143295951</v>
      </c>
      <c r="L45" s="3">
        <f t="shared" si="1"/>
        <v>284.14146636544319</v>
      </c>
      <c r="M45" s="40">
        <f t="shared" si="2"/>
        <v>378.28614199225512</v>
      </c>
      <c r="N45" s="32">
        <f t="shared" si="3"/>
        <v>7.4767259006635278E-2</v>
      </c>
      <c r="O45" s="4">
        <f t="shared" si="4"/>
        <v>2.888328602101975E-3</v>
      </c>
      <c r="P45" s="32">
        <f t="shared" si="5"/>
        <v>1.8894747577102855E-4</v>
      </c>
      <c r="Q45" s="4">
        <f t="shared" si="6"/>
        <v>4.5225542053313195E-3</v>
      </c>
      <c r="R45" s="4">
        <f t="shared" si="7"/>
        <v>1.4148224512588792E-2</v>
      </c>
      <c r="S45" s="4">
        <f t="shared" si="8"/>
        <v>2.7983194855625282E-2</v>
      </c>
      <c r="T45" s="4">
        <f t="shared" si="9"/>
        <v>2.6089479656321135E-2</v>
      </c>
      <c r="U45" s="4">
        <f t="shared" si="10"/>
        <v>2.2815271133682868E-2</v>
      </c>
      <c r="V45" s="4">
        <f t="shared" si="11"/>
        <v>9.9288365426476899E-2</v>
      </c>
      <c r="W45" s="5">
        <f t="shared" si="12"/>
        <v>3.1604179542490396E-3</v>
      </c>
    </row>
    <row r="46" spans="1:23" x14ac:dyDescent="0.25">
      <c r="A46" s="2" t="s">
        <v>1</v>
      </c>
      <c r="B46" s="47" t="s">
        <v>46</v>
      </c>
      <c r="C46" s="61" t="s">
        <v>439</v>
      </c>
      <c r="D46" s="39">
        <v>3200.0197101956733</v>
      </c>
      <c r="E46" s="3">
        <v>3201.0529551815475</v>
      </c>
      <c r="F46" s="3">
        <v>3225.4723555132787</v>
      </c>
      <c r="G46" s="3">
        <v>3302.2643438092609</v>
      </c>
      <c r="H46" s="3">
        <v>3457.938847818752</v>
      </c>
      <c r="I46" s="27">
        <v>3609.5720597740492</v>
      </c>
      <c r="J46" s="40">
        <v>3747.1443066942206</v>
      </c>
      <c r="K46" s="39">
        <f t="shared" si="0"/>
        <v>409.55234957837592</v>
      </c>
      <c r="L46" s="3">
        <f t="shared" si="1"/>
        <v>408.51910459250166</v>
      </c>
      <c r="M46" s="40">
        <f t="shared" si="2"/>
        <v>547.12459649854736</v>
      </c>
      <c r="N46" s="32">
        <f t="shared" si="3"/>
        <v>0.12798432093198975</v>
      </c>
      <c r="O46" s="4">
        <f t="shared" si="4"/>
        <v>4.8289119202806763E-3</v>
      </c>
      <c r="P46" s="32">
        <f t="shared" si="5"/>
        <v>3.2288706928351729E-4</v>
      </c>
      <c r="Q46" s="4">
        <f t="shared" si="6"/>
        <v>7.6285524399724025E-3</v>
      </c>
      <c r="R46" s="4">
        <f t="shared" si="7"/>
        <v>2.3807982159488095E-2</v>
      </c>
      <c r="S46" s="4">
        <f t="shared" si="8"/>
        <v>4.71417451184164E-2</v>
      </c>
      <c r="T46" s="4">
        <f t="shared" si="9"/>
        <v>4.3850750007029982E-2</v>
      </c>
      <c r="U46" s="4">
        <f t="shared" si="10"/>
        <v>3.8113173706465053E-2</v>
      </c>
      <c r="V46" s="4">
        <f t="shared" si="11"/>
        <v>0.17097538329383988</v>
      </c>
      <c r="W46" s="5">
        <f t="shared" si="12"/>
        <v>5.2751000181043839E-3</v>
      </c>
    </row>
    <row r="47" spans="1:23" x14ac:dyDescent="0.25">
      <c r="A47" s="2" t="s">
        <v>1</v>
      </c>
      <c r="B47" s="47" t="s">
        <v>47</v>
      </c>
      <c r="C47" s="61" t="s">
        <v>440</v>
      </c>
      <c r="D47" s="39">
        <v>42331.646693631257</v>
      </c>
      <c r="E47" s="3">
        <v>42385.556371672181</v>
      </c>
      <c r="F47" s="3">
        <v>42520.549671304419</v>
      </c>
      <c r="G47" s="3">
        <v>42830.236022765064</v>
      </c>
      <c r="H47" s="3">
        <v>43408.599149866255</v>
      </c>
      <c r="I47" s="27">
        <v>43961.530270955533</v>
      </c>
      <c r="J47" s="40">
        <v>44441.132579650148</v>
      </c>
      <c r="K47" s="39">
        <f t="shared" si="0"/>
        <v>1629.8835773242754</v>
      </c>
      <c r="L47" s="3">
        <f t="shared" si="1"/>
        <v>1575.9738992833518</v>
      </c>
      <c r="M47" s="40">
        <f t="shared" si="2"/>
        <v>2109.4858860188906</v>
      </c>
      <c r="N47" s="32">
        <f t="shared" si="3"/>
        <v>3.8502720886818054E-2</v>
      </c>
      <c r="O47" s="4">
        <f t="shared" si="4"/>
        <v>1.5123418110565279E-3</v>
      </c>
      <c r="P47" s="32">
        <f t="shared" si="5"/>
        <v>1.2735077005410211E-3</v>
      </c>
      <c r="Q47" s="4">
        <f t="shared" si="6"/>
        <v>3.1848891742389807E-3</v>
      </c>
      <c r="R47" s="4">
        <f t="shared" si="7"/>
        <v>7.2832160885643038E-3</v>
      </c>
      <c r="S47" s="4">
        <f t="shared" si="8"/>
        <v>1.3503617556386516E-2</v>
      </c>
      <c r="T47" s="4">
        <f t="shared" si="9"/>
        <v>1.2737824576653844E-2</v>
      </c>
      <c r="U47" s="4">
        <f t="shared" si="10"/>
        <v>1.0909590856792217E-2</v>
      </c>
      <c r="V47" s="4">
        <f t="shared" si="11"/>
        <v>4.9832360675358789E-2</v>
      </c>
      <c r="W47" s="5">
        <f t="shared" si="12"/>
        <v>1.6223310548968417E-3</v>
      </c>
    </row>
    <row r="48" spans="1:23" x14ac:dyDescent="0.25">
      <c r="A48" s="2" t="s">
        <v>1</v>
      </c>
      <c r="B48" s="47" t="s">
        <v>48</v>
      </c>
      <c r="C48" s="61" t="s">
        <v>441</v>
      </c>
      <c r="D48" s="39">
        <v>3717.4911050874734</v>
      </c>
      <c r="E48" s="3">
        <v>3718.2985554277338</v>
      </c>
      <c r="F48" s="3">
        <v>3736.4081466405446</v>
      </c>
      <c r="G48" s="3">
        <v>3793.2703925254345</v>
      </c>
      <c r="H48" s="3">
        <v>3907.6848862606926</v>
      </c>
      <c r="I48" s="27">
        <v>4017.9504148705901</v>
      </c>
      <c r="J48" s="40">
        <v>4117.4713808203669</v>
      </c>
      <c r="K48" s="39">
        <f t="shared" si="0"/>
        <v>300.45930978311662</v>
      </c>
      <c r="L48" s="3">
        <f t="shared" si="1"/>
        <v>299.65185944285622</v>
      </c>
      <c r="M48" s="40">
        <f t="shared" si="2"/>
        <v>399.98027573289346</v>
      </c>
      <c r="N48" s="32">
        <f t="shared" si="3"/>
        <v>8.0823141546171096E-2</v>
      </c>
      <c r="O48" s="4">
        <f t="shared" si="4"/>
        <v>3.1137544510049242E-3</v>
      </c>
      <c r="P48" s="32">
        <f t="shared" si="5"/>
        <v>2.1720303221584025E-4</v>
      </c>
      <c r="Q48" s="4">
        <f t="shared" si="6"/>
        <v>4.8703972913566318E-3</v>
      </c>
      <c r="R48" s="4">
        <f t="shared" si="7"/>
        <v>1.5218424661667562E-2</v>
      </c>
      <c r="S48" s="4">
        <f t="shared" si="8"/>
        <v>3.0162493546652902E-2</v>
      </c>
      <c r="T48" s="4">
        <f t="shared" si="9"/>
        <v>2.8217610124497972E-2</v>
      </c>
      <c r="U48" s="4">
        <f t="shared" si="10"/>
        <v>2.4769087637678711E-2</v>
      </c>
      <c r="V48" s="4">
        <f t="shared" si="11"/>
        <v>0.10759414465995931</v>
      </c>
      <c r="W48" s="5">
        <f t="shared" si="12"/>
        <v>3.4121490316676439E-3</v>
      </c>
    </row>
    <row r="49" spans="1:23" x14ac:dyDescent="0.25">
      <c r="A49" s="2" t="s">
        <v>1</v>
      </c>
      <c r="B49" s="47" t="s">
        <v>49</v>
      </c>
      <c r="C49" s="61" t="s">
        <v>442</v>
      </c>
      <c r="D49" s="39">
        <v>10745.721322803509</v>
      </c>
      <c r="E49" s="3">
        <v>10747.210916857015</v>
      </c>
      <c r="F49" s="3">
        <v>10780.673647395961</v>
      </c>
      <c r="G49" s="3">
        <v>10885.767217329532</v>
      </c>
      <c r="H49" s="3">
        <v>11097.391316319176</v>
      </c>
      <c r="I49" s="27">
        <v>11301.380835475909</v>
      </c>
      <c r="J49" s="40">
        <v>11485.47421302339</v>
      </c>
      <c r="K49" s="39">
        <f t="shared" si="0"/>
        <v>555.65951267240052</v>
      </c>
      <c r="L49" s="3">
        <f t="shared" si="1"/>
        <v>554.16991861889437</v>
      </c>
      <c r="M49" s="40">
        <f t="shared" si="2"/>
        <v>739.75289021988101</v>
      </c>
      <c r="N49" s="32">
        <f t="shared" si="3"/>
        <v>5.1709838360802785E-2</v>
      </c>
      <c r="O49" s="4">
        <f t="shared" si="4"/>
        <v>2.0187251764145486E-3</v>
      </c>
      <c r="P49" s="32">
        <f t="shared" si="5"/>
        <v>1.386220625640977E-4</v>
      </c>
      <c r="Q49" s="4">
        <f t="shared" si="6"/>
        <v>3.1136199705972256E-3</v>
      </c>
      <c r="R49" s="4">
        <f t="shared" si="7"/>
        <v>9.7483305191190528E-3</v>
      </c>
      <c r="S49" s="4">
        <f t="shared" si="8"/>
        <v>1.9440439499087248E-2</v>
      </c>
      <c r="T49" s="4">
        <f t="shared" si="9"/>
        <v>1.8381754174673359E-2</v>
      </c>
      <c r="U49" s="4">
        <f t="shared" si="10"/>
        <v>1.6289458803971701E-2</v>
      </c>
      <c r="V49" s="4">
        <f t="shared" si="11"/>
        <v>6.8841622446512707E-2</v>
      </c>
      <c r="W49" s="5">
        <f t="shared" si="12"/>
        <v>2.2216464139799275E-3</v>
      </c>
    </row>
    <row r="50" spans="1:23" x14ac:dyDescent="0.25">
      <c r="A50" s="2" t="s">
        <v>1</v>
      </c>
      <c r="B50" s="47" t="s">
        <v>50</v>
      </c>
      <c r="C50" s="61" t="s">
        <v>443</v>
      </c>
      <c r="D50" s="39">
        <v>4931.8764614328702</v>
      </c>
      <c r="E50" s="3">
        <v>4932.7328522778271</v>
      </c>
      <c r="F50" s="3">
        <v>4951.5243789989763</v>
      </c>
      <c r="G50" s="3">
        <v>5010.6541124163659</v>
      </c>
      <c r="H50" s="3">
        <v>5130.592890849457</v>
      </c>
      <c r="I50" s="27">
        <v>5247.3797400754775</v>
      </c>
      <c r="J50" s="40">
        <v>5353.5031899442702</v>
      </c>
      <c r="K50" s="39">
        <f t="shared" si="0"/>
        <v>315.50327864260726</v>
      </c>
      <c r="L50" s="3">
        <f t="shared" si="1"/>
        <v>314.64688779765038</v>
      </c>
      <c r="M50" s="40">
        <f t="shared" si="2"/>
        <v>421.62672851139996</v>
      </c>
      <c r="N50" s="32">
        <f t="shared" si="3"/>
        <v>6.3972259059981162E-2</v>
      </c>
      <c r="O50" s="4">
        <f t="shared" si="4"/>
        <v>2.4834514000318109E-3</v>
      </c>
      <c r="P50" s="32">
        <f t="shared" si="5"/>
        <v>1.7364401798247719E-4</v>
      </c>
      <c r="Q50" s="4">
        <f t="shared" si="6"/>
        <v>3.8095569502556437E-3</v>
      </c>
      <c r="R50" s="4">
        <f t="shared" si="7"/>
        <v>1.1941723172802732E-2</v>
      </c>
      <c r="S50" s="4">
        <f t="shared" si="8"/>
        <v>2.3936750720007449E-2</v>
      </c>
      <c r="T50" s="4">
        <f t="shared" si="9"/>
        <v>2.2762836910001694E-2</v>
      </c>
      <c r="U50" s="4">
        <f t="shared" si="10"/>
        <v>2.0224084233565698E-2</v>
      </c>
      <c r="V50" s="4">
        <f t="shared" si="11"/>
        <v>8.5490123649387462E-2</v>
      </c>
      <c r="W50" s="5">
        <f t="shared" si="12"/>
        <v>2.7381289080887772E-3</v>
      </c>
    </row>
    <row r="51" spans="1:23" x14ac:dyDescent="0.25">
      <c r="A51" s="2" t="s">
        <v>1</v>
      </c>
      <c r="B51" s="47" t="s">
        <v>51</v>
      </c>
      <c r="C51" s="61" t="s">
        <v>444</v>
      </c>
      <c r="D51" s="39">
        <v>3919.0436542502098</v>
      </c>
      <c r="E51" s="3">
        <v>5419.6399152478207</v>
      </c>
      <c r="F51" s="3">
        <v>8932.6319230700228</v>
      </c>
      <c r="G51" s="3">
        <v>9973.5159591002594</v>
      </c>
      <c r="H51" s="3">
        <v>10056.368992776759</v>
      </c>
      <c r="I51" s="27">
        <v>10136.964252574204</v>
      </c>
      <c r="J51" s="40">
        <v>10209.983127310203</v>
      </c>
      <c r="K51" s="39">
        <f t="shared" si="0"/>
        <v>6217.9205983239935</v>
      </c>
      <c r="L51" s="3">
        <f t="shared" si="1"/>
        <v>4717.3243373263831</v>
      </c>
      <c r="M51" s="40">
        <f t="shared" si="2"/>
        <v>6290.9394730599925</v>
      </c>
      <c r="N51" s="32">
        <f t="shared" si="3"/>
        <v>1.5865913082087379</v>
      </c>
      <c r="O51" s="4">
        <f t="shared" si="4"/>
        <v>3.8745397599386777E-2</v>
      </c>
      <c r="P51" s="32">
        <f t="shared" si="5"/>
        <v>0.38289858276271338</v>
      </c>
      <c r="Q51" s="4">
        <f t="shared" si="6"/>
        <v>0.64819657076083903</v>
      </c>
      <c r="R51" s="4">
        <f t="shared" si="7"/>
        <v>0.11652601887042713</v>
      </c>
      <c r="S51" s="4">
        <f t="shared" si="8"/>
        <v>8.3073044667765217E-3</v>
      </c>
      <c r="T51" s="4">
        <f t="shared" si="9"/>
        <v>8.0143498966012139E-3</v>
      </c>
      <c r="U51" s="4">
        <f t="shared" si="10"/>
        <v>7.2032289861785337E-3</v>
      </c>
      <c r="V51" s="4">
        <f t="shared" si="11"/>
        <v>1.605223117695425</v>
      </c>
      <c r="W51" s="5">
        <f t="shared" si="12"/>
        <v>3.2432096281970191E-2</v>
      </c>
    </row>
    <row r="52" spans="1:23" x14ac:dyDescent="0.25">
      <c r="A52" s="2" t="s">
        <v>1</v>
      </c>
      <c r="B52" s="47" t="s">
        <v>52</v>
      </c>
      <c r="C52" s="61" t="s">
        <v>445</v>
      </c>
      <c r="D52" s="39">
        <v>12043.677265230888</v>
      </c>
      <c r="E52" s="3">
        <v>12045.943344120125</v>
      </c>
      <c r="F52" s="3">
        <v>12093.650269128071</v>
      </c>
      <c r="G52" s="3">
        <v>12241.645571923907</v>
      </c>
      <c r="H52" s="3">
        <v>12454.883524022373</v>
      </c>
      <c r="I52" s="27">
        <v>12660.366159934536</v>
      </c>
      <c r="J52" s="40">
        <v>12844.570310526618</v>
      </c>
      <c r="K52" s="39">
        <f t="shared" si="0"/>
        <v>616.68889470364775</v>
      </c>
      <c r="L52" s="3">
        <f t="shared" si="1"/>
        <v>614.42281581441057</v>
      </c>
      <c r="M52" s="40">
        <f t="shared" si="2"/>
        <v>800.89304529573019</v>
      </c>
      <c r="N52" s="32">
        <f t="shared" si="3"/>
        <v>5.1204368991518701E-2</v>
      </c>
      <c r="O52" s="4">
        <f t="shared" si="4"/>
        <v>1.999457251500969E-3</v>
      </c>
      <c r="P52" s="32">
        <f t="shared" si="5"/>
        <v>1.8815506587666064E-4</v>
      </c>
      <c r="Q52" s="4">
        <f t="shared" si="6"/>
        <v>3.960414194645212E-3</v>
      </c>
      <c r="R52" s="4">
        <f t="shared" si="7"/>
        <v>1.2237438614677743E-2</v>
      </c>
      <c r="S52" s="4">
        <f t="shared" si="8"/>
        <v>1.7419059459418129E-2</v>
      </c>
      <c r="T52" s="4">
        <f t="shared" si="9"/>
        <v>1.6498157972801408E-2</v>
      </c>
      <c r="U52" s="4">
        <f t="shared" si="10"/>
        <v>1.4549670069971654E-2</v>
      </c>
      <c r="V52" s="4">
        <f t="shared" si="11"/>
        <v>6.6499045736458262E-2</v>
      </c>
      <c r="W52" s="5">
        <f t="shared" si="12"/>
        <v>2.1483498759744535E-3</v>
      </c>
    </row>
    <row r="53" spans="1:23" x14ac:dyDescent="0.25">
      <c r="A53" s="2" t="s">
        <v>1</v>
      </c>
      <c r="B53" s="47" t="s">
        <v>53</v>
      </c>
      <c r="C53" s="61" t="s">
        <v>446</v>
      </c>
      <c r="D53" s="39">
        <v>3878.5544665103962</v>
      </c>
      <c r="E53" s="3">
        <v>3879.3941438891802</v>
      </c>
      <c r="F53" s="3">
        <v>3897.6158721915367</v>
      </c>
      <c r="G53" s="3">
        <v>3954.9566573773823</v>
      </c>
      <c r="H53" s="3">
        <v>4070.8209978100185</v>
      </c>
      <c r="I53" s="27">
        <v>4183.0919475015526</v>
      </c>
      <c r="J53" s="40">
        <v>4284.6385385350668</v>
      </c>
      <c r="K53" s="39">
        <f t="shared" si="0"/>
        <v>304.53748099115637</v>
      </c>
      <c r="L53" s="3">
        <f t="shared" si="1"/>
        <v>303.69780361237235</v>
      </c>
      <c r="M53" s="40">
        <f t="shared" si="2"/>
        <v>406.0840720246706</v>
      </c>
      <c r="N53" s="32">
        <f t="shared" si="3"/>
        <v>7.8518294282239109E-2</v>
      </c>
      <c r="O53" s="4">
        <f t="shared" si="4"/>
        <v>3.0281014413586771E-3</v>
      </c>
      <c r="P53" s="32">
        <f t="shared" si="5"/>
        <v>2.1649235199205918E-4</v>
      </c>
      <c r="Q53" s="4">
        <f t="shared" si="6"/>
        <v>4.6970551654461623E-3</v>
      </c>
      <c r="R53" s="4">
        <f t="shared" si="7"/>
        <v>1.4711758948581011E-2</v>
      </c>
      <c r="S53" s="4">
        <f t="shared" si="8"/>
        <v>2.9295982350782124E-2</v>
      </c>
      <c r="T53" s="4">
        <f t="shared" si="9"/>
        <v>2.7579436617805708E-2</v>
      </c>
      <c r="U53" s="4">
        <f t="shared" si="10"/>
        <v>2.4275486245088462E-2</v>
      </c>
      <c r="V53" s="4">
        <f t="shared" si="11"/>
        <v>0.10469985030016393</v>
      </c>
      <c r="W53" s="5">
        <f t="shared" si="12"/>
        <v>3.3246366985604237E-3</v>
      </c>
    </row>
    <row r="54" spans="1:23" x14ac:dyDescent="0.25">
      <c r="A54" s="2" t="s">
        <v>1</v>
      </c>
      <c r="B54" s="47" t="s">
        <v>54</v>
      </c>
      <c r="C54" s="61" t="s">
        <v>447</v>
      </c>
      <c r="D54" s="39">
        <v>2982.8627411891675</v>
      </c>
      <c r="E54" s="3">
        <v>2983.5301154432314</v>
      </c>
      <c r="F54" s="3">
        <v>2999.4798006554411</v>
      </c>
      <c r="G54" s="3">
        <v>3049.8462861108324</v>
      </c>
      <c r="H54" s="3">
        <v>3150.6739182843148</v>
      </c>
      <c r="I54" s="27">
        <v>3246.7177116832481</v>
      </c>
      <c r="J54" s="40">
        <v>3332.026795153055</v>
      </c>
      <c r="K54" s="39">
        <f t="shared" si="0"/>
        <v>263.85497049408059</v>
      </c>
      <c r="L54" s="3">
        <f t="shared" si="1"/>
        <v>263.18759624001677</v>
      </c>
      <c r="M54" s="40">
        <f t="shared" si="2"/>
        <v>349.16405396388745</v>
      </c>
      <c r="N54" s="32">
        <f t="shared" si="3"/>
        <v>8.8456960104336124E-2</v>
      </c>
      <c r="O54" s="4">
        <f t="shared" si="4"/>
        <v>3.3961964651421095E-3</v>
      </c>
      <c r="P54" s="32">
        <f t="shared" si="5"/>
        <v>2.2373615951165604E-4</v>
      </c>
      <c r="Q54" s="4">
        <f t="shared" si="6"/>
        <v>5.3459105807753815E-3</v>
      </c>
      <c r="R54" s="4">
        <f t="shared" si="7"/>
        <v>1.6791740169207037E-2</v>
      </c>
      <c r="S54" s="4">
        <f t="shared" si="8"/>
        <v>3.305990620991528E-2</v>
      </c>
      <c r="T54" s="4">
        <f t="shared" si="9"/>
        <v>3.0483571416756838E-2</v>
      </c>
      <c r="U54" s="4">
        <f t="shared" si="10"/>
        <v>2.6275485288672851E-2</v>
      </c>
      <c r="V54" s="4">
        <f t="shared" si="11"/>
        <v>0.11705669494691118</v>
      </c>
      <c r="W54" s="5">
        <f t="shared" si="12"/>
        <v>3.6967252706077147E-3</v>
      </c>
    </row>
    <row r="55" spans="1:23" x14ac:dyDescent="0.25">
      <c r="A55" s="2" t="s">
        <v>1</v>
      </c>
      <c r="B55" s="47" t="s">
        <v>55</v>
      </c>
      <c r="C55" s="61" t="s">
        <v>448</v>
      </c>
      <c r="D55" s="39">
        <v>4787.7871369593495</v>
      </c>
      <c r="E55" s="3">
        <v>4788.2889277636241</v>
      </c>
      <c r="F55" s="3">
        <v>4799.1368886105429</v>
      </c>
      <c r="G55" s="3">
        <v>4833.444121177401</v>
      </c>
      <c r="H55" s="3">
        <v>4902.6477402908913</v>
      </c>
      <c r="I55" s="27">
        <v>4969.4503536001512</v>
      </c>
      <c r="J55" s="40">
        <v>5029.7148776923304</v>
      </c>
      <c r="K55" s="39">
        <f t="shared" si="0"/>
        <v>181.66321664080169</v>
      </c>
      <c r="L55" s="3">
        <f t="shared" si="1"/>
        <v>181.16142583652709</v>
      </c>
      <c r="M55" s="40">
        <f t="shared" si="2"/>
        <v>241.92774073298096</v>
      </c>
      <c r="N55" s="32">
        <f t="shared" si="3"/>
        <v>3.7943043716052394E-2</v>
      </c>
      <c r="O55" s="4">
        <f t="shared" si="4"/>
        <v>1.4907465419145005E-3</v>
      </c>
      <c r="P55" s="32">
        <f t="shared" si="5"/>
        <v>1.0480641472154772E-4</v>
      </c>
      <c r="Q55" s="4">
        <f t="shared" si="6"/>
        <v>2.2655192722436102E-3</v>
      </c>
      <c r="R55" s="4">
        <f t="shared" si="7"/>
        <v>7.1486255472890115E-3</v>
      </c>
      <c r="S55" s="4">
        <f t="shared" si="8"/>
        <v>1.4317661977363061E-2</v>
      </c>
      <c r="T55" s="4">
        <f t="shared" si="9"/>
        <v>1.3625823605531107E-2</v>
      </c>
      <c r="U55" s="4">
        <f t="shared" si="10"/>
        <v>1.2126999930388793E-2</v>
      </c>
      <c r="V55" s="4">
        <f t="shared" si="11"/>
        <v>5.0530178934944381E-2</v>
      </c>
      <c r="W55" s="5">
        <f t="shared" si="12"/>
        <v>1.6445163714786659E-3</v>
      </c>
    </row>
    <row r="56" spans="1:23" x14ac:dyDescent="0.25">
      <c r="A56" s="2" t="s">
        <v>1</v>
      </c>
      <c r="B56" s="47" t="s">
        <v>56</v>
      </c>
      <c r="C56" s="61" t="s">
        <v>449</v>
      </c>
      <c r="D56" s="39">
        <v>1622.1510628398562</v>
      </c>
      <c r="E56" s="3">
        <v>1622.3950966616258</v>
      </c>
      <c r="F56" s="3">
        <v>1628.1447643371932</v>
      </c>
      <c r="G56" s="3">
        <v>1646.0631513659403</v>
      </c>
      <c r="H56" s="3">
        <v>1681.8324777402227</v>
      </c>
      <c r="I56" s="27">
        <v>1715.872888128386</v>
      </c>
      <c r="J56" s="40">
        <v>1715.872888128386</v>
      </c>
      <c r="K56" s="39">
        <f t="shared" si="0"/>
        <v>93.721825288529772</v>
      </c>
      <c r="L56" s="3">
        <f t="shared" si="1"/>
        <v>93.477791466760209</v>
      </c>
      <c r="M56" s="40">
        <f t="shared" si="2"/>
        <v>93.721825288529772</v>
      </c>
      <c r="N56" s="32">
        <f t="shared" si="3"/>
        <v>5.777626229486521E-2</v>
      </c>
      <c r="O56" s="4">
        <f t="shared" si="4"/>
        <v>2.2492793925159571E-3</v>
      </c>
      <c r="P56" s="32">
        <f t="shared" si="5"/>
        <v>1.5043840697703814E-4</v>
      </c>
      <c r="Q56" s="4">
        <f t="shared" si="6"/>
        <v>3.5439380255761765E-3</v>
      </c>
      <c r="R56" s="4">
        <f t="shared" si="7"/>
        <v>1.1005401621053901E-2</v>
      </c>
      <c r="S56" s="4">
        <f t="shared" si="8"/>
        <v>2.173022726655427E-2</v>
      </c>
      <c r="T56" s="4">
        <f t="shared" si="9"/>
        <v>2.0240071968345763E-2</v>
      </c>
      <c r="U56" s="4">
        <f t="shared" si="10"/>
        <v>0</v>
      </c>
      <c r="V56" s="4">
        <f t="shared" si="11"/>
        <v>5.777626229486521E-2</v>
      </c>
      <c r="W56" s="5">
        <f t="shared" si="12"/>
        <v>1.8740484633650301E-3</v>
      </c>
    </row>
    <row r="57" spans="1:23" x14ac:dyDescent="0.25">
      <c r="A57" s="2" t="s">
        <v>1</v>
      </c>
      <c r="B57" s="47" t="s">
        <v>57</v>
      </c>
      <c r="C57" s="61" t="s">
        <v>450</v>
      </c>
      <c r="D57" s="39">
        <v>7173.426628154124</v>
      </c>
      <c r="E57" s="3">
        <v>7175.0982378733352</v>
      </c>
      <c r="F57" s="3">
        <v>7210.1666793163686</v>
      </c>
      <c r="G57" s="3">
        <v>7320.7469587212354</v>
      </c>
      <c r="H57" s="3">
        <v>7544.7854929396926</v>
      </c>
      <c r="I57" s="27">
        <v>7762.6767597208773</v>
      </c>
      <c r="J57" s="40">
        <v>7960.0675064033248</v>
      </c>
      <c r="K57" s="39">
        <f t="shared" si="0"/>
        <v>589.25013156675323</v>
      </c>
      <c r="L57" s="3">
        <f t="shared" si="1"/>
        <v>587.57852184754211</v>
      </c>
      <c r="M57" s="40">
        <f t="shared" si="2"/>
        <v>786.6408782492008</v>
      </c>
      <c r="N57" s="32">
        <f t="shared" si="3"/>
        <v>8.2143466729564851E-2</v>
      </c>
      <c r="O57" s="4">
        <f t="shared" si="4"/>
        <v>3.1627415726904751E-3</v>
      </c>
      <c r="P57" s="32">
        <f t="shared" si="5"/>
        <v>2.3302806397307307E-4</v>
      </c>
      <c r="Q57" s="4">
        <f t="shared" si="6"/>
        <v>4.8875207391485542E-3</v>
      </c>
      <c r="R57" s="4">
        <f t="shared" si="7"/>
        <v>1.5336716101457926E-2</v>
      </c>
      <c r="S57" s="4">
        <f t="shared" si="8"/>
        <v>3.0603234271273205E-2</v>
      </c>
      <c r="T57" s="4">
        <f t="shared" si="9"/>
        <v>2.8879716591688975E-2</v>
      </c>
      <c r="U57" s="4">
        <f t="shared" si="10"/>
        <v>2.5428180612475426E-2</v>
      </c>
      <c r="V57" s="4">
        <f t="shared" si="11"/>
        <v>0.10966040625017448</v>
      </c>
      <c r="W57" s="5">
        <f t="shared" si="12"/>
        <v>3.4744897008958109E-3</v>
      </c>
    </row>
    <row r="58" spans="1:23" x14ac:dyDescent="0.25">
      <c r="A58" s="2" t="s">
        <v>1</v>
      </c>
      <c r="B58" s="47" t="s">
        <v>58</v>
      </c>
      <c r="C58" s="61" t="s">
        <v>451</v>
      </c>
      <c r="D58" s="39">
        <v>9229.4166834072257</v>
      </c>
      <c r="E58" s="3">
        <v>9230.5612219821542</v>
      </c>
      <c r="F58" s="3">
        <v>9255.6782211268328</v>
      </c>
      <c r="G58" s="3">
        <v>9334.6474962978264</v>
      </c>
      <c r="H58" s="3">
        <v>9494.0573013584708</v>
      </c>
      <c r="I58" s="27">
        <v>9648.2074178604053</v>
      </c>
      <c r="J58" s="40">
        <v>9787.5602518555061</v>
      </c>
      <c r="K58" s="39">
        <f t="shared" si="0"/>
        <v>418.79073445317954</v>
      </c>
      <c r="L58" s="3">
        <f t="shared" si="1"/>
        <v>417.64619587825109</v>
      </c>
      <c r="M58" s="40">
        <f t="shared" si="2"/>
        <v>558.14356844828035</v>
      </c>
      <c r="N58" s="32">
        <f t="shared" si="3"/>
        <v>4.537564494255486E-2</v>
      </c>
      <c r="O58" s="4">
        <f t="shared" si="4"/>
        <v>1.7766279233377702E-3</v>
      </c>
      <c r="P58" s="32">
        <f t="shared" si="5"/>
        <v>1.2400984961336015E-4</v>
      </c>
      <c r="Q58" s="4">
        <f t="shared" si="6"/>
        <v>2.7210695580310862E-3</v>
      </c>
      <c r="R58" s="4">
        <f t="shared" si="7"/>
        <v>8.531981480378148E-3</v>
      </c>
      <c r="S58" s="4">
        <f t="shared" si="8"/>
        <v>1.7077217444350978E-2</v>
      </c>
      <c r="T58" s="4">
        <f t="shared" si="9"/>
        <v>1.6236484740815404E-2</v>
      </c>
      <c r="U58" s="4">
        <f t="shared" si="10"/>
        <v>1.4443391187583199E-2</v>
      </c>
      <c r="V58" s="4">
        <f t="shared" si="11"/>
        <v>6.0474414320432546E-2</v>
      </c>
      <c r="W58" s="5">
        <f t="shared" si="12"/>
        <v>1.9591288794340578E-3</v>
      </c>
    </row>
    <row r="59" spans="1:23" x14ac:dyDescent="0.25">
      <c r="A59" s="2" t="s">
        <v>1</v>
      </c>
      <c r="B59" s="47" t="s">
        <v>59</v>
      </c>
      <c r="C59" s="61" t="s">
        <v>452</v>
      </c>
      <c r="D59" s="39">
        <v>5117.4774162846352</v>
      </c>
      <c r="E59" s="3">
        <v>5118.1137492876196</v>
      </c>
      <c r="F59" s="3">
        <v>5130.9684737433436</v>
      </c>
      <c r="G59" s="3">
        <v>5170.6928676606203</v>
      </c>
      <c r="H59" s="3">
        <v>5248.8522505579513</v>
      </c>
      <c r="I59" s="27">
        <v>5321.8512989011069</v>
      </c>
      <c r="J59" s="40">
        <v>5386.3416830429605</v>
      </c>
      <c r="K59" s="39">
        <f t="shared" si="0"/>
        <v>204.37388261647175</v>
      </c>
      <c r="L59" s="3">
        <f t="shared" si="1"/>
        <v>203.73754961348732</v>
      </c>
      <c r="M59" s="40">
        <f t="shared" si="2"/>
        <v>268.86426675832536</v>
      </c>
      <c r="N59" s="32">
        <f t="shared" si="3"/>
        <v>3.9936450323380335E-2</v>
      </c>
      <c r="O59" s="4">
        <f t="shared" si="4"/>
        <v>1.5676116536891271E-3</v>
      </c>
      <c r="P59" s="32">
        <f t="shared" si="5"/>
        <v>1.2434505347491687E-4</v>
      </c>
      <c r="Q59" s="4">
        <f t="shared" si="6"/>
        <v>2.5116136696869962E-3</v>
      </c>
      <c r="R59" s="4">
        <f t="shared" si="7"/>
        <v>7.7420849729554764E-3</v>
      </c>
      <c r="S59" s="4">
        <f t="shared" si="8"/>
        <v>1.5115843253071137E-2</v>
      </c>
      <c r="T59" s="4">
        <f t="shared" si="9"/>
        <v>1.3907621106194368E-2</v>
      </c>
      <c r="U59" s="4">
        <f t="shared" si="10"/>
        <v>1.211803572098491E-2</v>
      </c>
      <c r="V59" s="4">
        <f t="shared" si="11"/>
        <v>5.2538437375953206E-2</v>
      </c>
      <c r="W59" s="5">
        <f t="shared" si="12"/>
        <v>1.7082843240574519E-3</v>
      </c>
    </row>
    <row r="60" spans="1:23" x14ac:dyDescent="0.25">
      <c r="A60" s="2" t="s">
        <v>1</v>
      </c>
      <c r="B60" s="47" t="s">
        <v>60</v>
      </c>
      <c r="C60" s="61" t="s">
        <v>453</v>
      </c>
      <c r="D60" s="39">
        <v>6345.6691802676514</v>
      </c>
      <c r="E60" s="3">
        <v>6378.6691802676514</v>
      </c>
      <c r="F60" s="3">
        <v>6393.7325600622908</v>
      </c>
      <c r="G60" s="3">
        <v>6438.2445001092174</v>
      </c>
      <c r="H60" s="3">
        <v>6527.5292449334611</v>
      </c>
      <c r="I60" s="27">
        <v>6613.4692912724004</v>
      </c>
      <c r="J60" s="40">
        <v>6690.8207134359054</v>
      </c>
      <c r="K60" s="39">
        <f t="shared" si="0"/>
        <v>267.80011100474894</v>
      </c>
      <c r="L60" s="3">
        <f t="shared" si="1"/>
        <v>234.80011100474894</v>
      </c>
      <c r="M60" s="40">
        <f t="shared" si="2"/>
        <v>345.15153316825399</v>
      </c>
      <c r="N60" s="32">
        <f t="shared" si="3"/>
        <v>4.2202028406632675E-2</v>
      </c>
      <c r="O60" s="4">
        <f t="shared" si="4"/>
        <v>1.6548000636145144E-3</v>
      </c>
      <c r="P60" s="32">
        <f t="shared" si="5"/>
        <v>5.2003971626217727E-3</v>
      </c>
      <c r="Q60" s="4">
        <f t="shared" si="6"/>
        <v>2.3615239117962261E-3</v>
      </c>
      <c r="R60" s="4">
        <f t="shared" si="7"/>
        <v>6.9618082440552342E-3</v>
      </c>
      <c r="S60" s="4">
        <f t="shared" si="8"/>
        <v>1.3867871097894557E-2</v>
      </c>
      <c r="T60" s="4">
        <f t="shared" si="9"/>
        <v>1.3165784956941318E-2</v>
      </c>
      <c r="U60" s="4">
        <f t="shared" si="10"/>
        <v>1.1696043144191037E-2</v>
      </c>
      <c r="V60" s="4">
        <f t="shared" si="11"/>
        <v>5.4391668295840079E-2</v>
      </c>
      <c r="W60" s="5">
        <f t="shared" si="12"/>
        <v>1.7670254491628512E-3</v>
      </c>
    </row>
    <row r="61" spans="1:23" x14ac:dyDescent="0.25">
      <c r="A61" s="2" t="s">
        <v>1</v>
      </c>
      <c r="B61" s="47" t="s">
        <v>61</v>
      </c>
      <c r="C61" s="61" t="s">
        <v>454</v>
      </c>
      <c r="D61" s="39">
        <v>15532.644322771584</v>
      </c>
      <c r="E61" s="3">
        <v>15535.154857676098</v>
      </c>
      <c r="F61" s="3">
        <v>15589.544930894601</v>
      </c>
      <c r="G61" s="3">
        <v>15760.25144184831</v>
      </c>
      <c r="H61" s="3">
        <v>16105.179399286062</v>
      </c>
      <c r="I61" s="27">
        <v>16439.232562981273</v>
      </c>
      <c r="J61" s="40">
        <v>16741.097852952473</v>
      </c>
      <c r="K61" s="39">
        <f t="shared" si="0"/>
        <v>906.58824020968859</v>
      </c>
      <c r="L61" s="3">
        <f t="shared" si="1"/>
        <v>904.07770530517519</v>
      </c>
      <c r="M61" s="40">
        <f t="shared" si="2"/>
        <v>1208.4535301808883</v>
      </c>
      <c r="N61" s="32">
        <f t="shared" si="3"/>
        <v>5.8366638762247902E-2</v>
      </c>
      <c r="O61" s="4">
        <f t="shared" si="4"/>
        <v>2.2716488083895925E-3</v>
      </c>
      <c r="P61" s="32">
        <f t="shared" si="5"/>
        <v>1.6162958813348283E-4</v>
      </c>
      <c r="Q61" s="4">
        <f t="shared" si="6"/>
        <v>3.5010963016972596E-3</v>
      </c>
      <c r="R61" s="4">
        <f t="shared" si="7"/>
        <v>1.095006375814167E-2</v>
      </c>
      <c r="S61" s="4">
        <f t="shared" si="8"/>
        <v>2.1885942537811509E-2</v>
      </c>
      <c r="T61" s="4">
        <f t="shared" si="9"/>
        <v>2.0741970977983692E-2</v>
      </c>
      <c r="U61" s="4">
        <f t="shared" si="10"/>
        <v>1.836249282408442E-2</v>
      </c>
      <c r="V61" s="4">
        <f t="shared" si="11"/>
        <v>7.7800888571770033E-2</v>
      </c>
      <c r="W61" s="5">
        <f t="shared" si="12"/>
        <v>2.5005461952425367E-3</v>
      </c>
    </row>
    <row r="62" spans="1:23" x14ac:dyDescent="0.25">
      <c r="A62" s="2" t="s">
        <v>1</v>
      </c>
      <c r="B62" s="47" t="s">
        <v>62</v>
      </c>
      <c r="C62" s="61" t="s">
        <v>455</v>
      </c>
      <c r="D62" s="39">
        <v>3852.4883417821361</v>
      </c>
      <c r="E62" s="3">
        <v>3853.1137750138873</v>
      </c>
      <c r="F62" s="3">
        <v>3866.8197594769836</v>
      </c>
      <c r="G62" s="3">
        <v>3909.4166640079966</v>
      </c>
      <c r="H62" s="3">
        <v>3994.8365819203073</v>
      </c>
      <c r="I62" s="27">
        <v>4076.7363526646077</v>
      </c>
      <c r="J62" s="40">
        <v>4150.3198378414227</v>
      </c>
      <c r="K62" s="39">
        <f t="shared" si="0"/>
        <v>224.24801088247159</v>
      </c>
      <c r="L62" s="3">
        <f t="shared" si="1"/>
        <v>223.62257765072036</v>
      </c>
      <c r="M62" s="40">
        <f t="shared" si="2"/>
        <v>297.83149605928656</v>
      </c>
      <c r="N62" s="32">
        <f t="shared" si="3"/>
        <v>5.820861505287156E-2</v>
      </c>
      <c r="O62" s="4">
        <f t="shared" si="4"/>
        <v>2.2656624505403844E-3</v>
      </c>
      <c r="P62" s="32">
        <f t="shared" si="5"/>
        <v>1.6234526266267757E-4</v>
      </c>
      <c r="Q62" s="4">
        <f t="shared" si="6"/>
        <v>3.5571190635415029E-3</v>
      </c>
      <c r="R62" s="4">
        <f t="shared" si="7"/>
        <v>1.101600467066377E-2</v>
      </c>
      <c r="S62" s="4">
        <f t="shared" si="8"/>
        <v>2.1849786107152047E-2</v>
      </c>
      <c r="T62" s="4">
        <f t="shared" si="9"/>
        <v>2.0501407019991591E-2</v>
      </c>
      <c r="U62" s="4">
        <f t="shared" si="10"/>
        <v>1.8049606060180912E-2</v>
      </c>
      <c r="V62" s="4">
        <f t="shared" si="11"/>
        <v>7.7308863684065532E-2</v>
      </c>
      <c r="W62" s="5">
        <f t="shared" si="12"/>
        <v>2.4852878393601952E-3</v>
      </c>
    </row>
    <row r="63" spans="1:23" x14ac:dyDescent="0.25">
      <c r="A63" s="2" t="s">
        <v>1</v>
      </c>
      <c r="B63" s="47" t="s">
        <v>63</v>
      </c>
      <c r="C63" s="61" t="s">
        <v>456</v>
      </c>
      <c r="D63" s="39">
        <v>6628.7489605292412</v>
      </c>
      <c r="E63" s="3">
        <v>7428.7489605292412</v>
      </c>
      <c r="F63" s="3">
        <v>7466.4063439752226</v>
      </c>
      <c r="G63" s="3">
        <v>7515.8546407870745</v>
      </c>
      <c r="H63" s="3">
        <v>7607.5839477056379</v>
      </c>
      <c r="I63" s="27">
        <v>7694.4047734217975</v>
      </c>
      <c r="J63" s="40">
        <v>7772.1334864787659</v>
      </c>
      <c r="K63" s="39">
        <f t="shared" si="0"/>
        <v>1065.6558128925562</v>
      </c>
      <c r="L63" s="3">
        <f t="shared" si="1"/>
        <v>265.65581289255624</v>
      </c>
      <c r="M63" s="40">
        <f t="shared" si="2"/>
        <v>1143.3845259495247</v>
      </c>
      <c r="N63" s="32">
        <f t="shared" si="3"/>
        <v>0.16076273505573724</v>
      </c>
      <c r="O63" s="4">
        <f t="shared" si="4"/>
        <v>5.9809074006067497E-3</v>
      </c>
      <c r="P63" s="32">
        <f t="shared" si="5"/>
        <v>0.12068642284744602</v>
      </c>
      <c r="Q63" s="4">
        <f t="shared" si="6"/>
        <v>5.0691420111332874E-3</v>
      </c>
      <c r="R63" s="4">
        <f t="shared" si="7"/>
        <v>6.6227706521428953E-3</v>
      </c>
      <c r="S63" s="4">
        <f t="shared" si="8"/>
        <v>1.2204773948230274E-2</v>
      </c>
      <c r="T63" s="4">
        <f t="shared" si="9"/>
        <v>1.1412404557473721E-2</v>
      </c>
      <c r="U63" s="4">
        <f t="shared" si="10"/>
        <v>1.0101978690471469E-2</v>
      </c>
      <c r="V63" s="4">
        <f t="shared" si="11"/>
        <v>0.17248873546996357</v>
      </c>
      <c r="W63" s="5">
        <f t="shared" si="12"/>
        <v>5.3183797710150138E-3</v>
      </c>
    </row>
    <row r="64" spans="1:23" x14ac:dyDescent="0.25">
      <c r="A64" s="2" t="s">
        <v>1</v>
      </c>
      <c r="B64" s="47" t="s">
        <v>64</v>
      </c>
      <c r="C64" s="61" t="s">
        <v>457</v>
      </c>
      <c r="D64" s="39">
        <v>4448.6114635952217</v>
      </c>
      <c r="E64" s="3">
        <v>4449.1207427176705</v>
      </c>
      <c r="F64" s="3">
        <v>4460.4523025253511</v>
      </c>
      <c r="G64" s="3">
        <v>4495.6844928262626</v>
      </c>
      <c r="H64" s="3">
        <v>4565.651096616315</v>
      </c>
      <c r="I64" s="27">
        <v>4631.7611275704503</v>
      </c>
      <c r="J64" s="40">
        <v>4690.5149928645797</v>
      </c>
      <c r="K64" s="39">
        <f t="shared" si="0"/>
        <v>183.14966397522858</v>
      </c>
      <c r="L64" s="3">
        <f t="shared" si="1"/>
        <v>182.64038485277979</v>
      </c>
      <c r="M64" s="40">
        <f t="shared" si="2"/>
        <v>241.90352926935793</v>
      </c>
      <c r="N64" s="32">
        <f t="shared" si="3"/>
        <v>4.1170074184723848E-2</v>
      </c>
      <c r="O64" s="4">
        <f t="shared" si="4"/>
        <v>1.6151089684621756E-3</v>
      </c>
      <c r="P64" s="32">
        <f t="shared" si="5"/>
        <v>1.144804680328626E-4</v>
      </c>
      <c r="Q64" s="4">
        <f t="shared" si="6"/>
        <v>2.5469211700375194E-3</v>
      </c>
      <c r="R64" s="4">
        <f t="shared" si="7"/>
        <v>7.8987931965921465E-3</v>
      </c>
      <c r="S64" s="4">
        <f t="shared" si="8"/>
        <v>1.5563059174125149E-2</v>
      </c>
      <c r="T64" s="4">
        <f t="shared" si="9"/>
        <v>1.4479869257449485E-2</v>
      </c>
      <c r="U64" s="4">
        <f t="shared" si="10"/>
        <v>1.2684994686880113E-2</v>
      </c>
      <c r="V64" s="4">
        <f t="shared" si="11"/>
        <v>5.4377311043895871E-2</v>
      </c>
      <c r="W64" s="5">
        <f t="shared" si="12"/>
        <v>1.7665707567664501E-3</v>
      </c>
    </row>
    <row r="65" spans="1:23" x14ac:dyDescent="0.25">
      <c r="A65" s="2" t="s">
        <v>1</v>
      </c>
      <c r="B65" s="47" t="s">
        <v>65</v>
      </c>
      <c r="C65" s="61" t="s">
        <v>458</v>
      </c>
      <c r="D65" s="39">
        <v>2797.8425661663523</v>
      </c>
      <c r="E65" s="3">
        <v>2798.5997128114886</v>
      </c>
      <c r="F65" s="3">
        <v>2815.2044112864214</v>
      </c>
      <c r="G65" s="3">
        <v>2867.5449573530168</v>
      </c>
      <c r="H65" s="3">
        <v>2973.1870538343474</v>
      </c>
      <c r="I65" s="27">
        <v>3075.4050117464731</v>
      </c>
      <c r="J65" s="40">
        <v>3167.9008537334098</v>
      </c>
      <c r="K65" s="39">
        <f t="shared" si="0"/>
        <v>277.56244558012077</v>
      </c>
      <c r="L65" s="3">
        <f t="shared" si="1"/>
        <v>276.80529893498442</v>
      </c>
      <c r="M65" s="40">
        <f t="shared" si="2"/>
        <v>370.0582875670575</v>
      </c>
      <c r="N65" s="32">
        <f t="shared" si="3"/>
        <v>9.9205884182554716E-2</v>
      </c>
      <c r="O65" s="4">
        <f t="shared" si="4"/>
        <v>3.7906863714065597E-3</v>
      </c>
      <c r="P65" s="32">
        <f t="shared" si="5"/>
        <v>2.7061803058270328E-4</v>
      </c>
      <c r="Q65" s="4">
        <f t="shared" si="6"/>
        <v>5.9332166722234625E-3</v>
      </c>
      <c r="R65" s="4">
        <f t="shared" si="7"/>
        <v>1.8592094363292899E-2</v>
      </c>
      <c r="S65" s="4">
        <f t="shared" si="8"/>
        <v>3.6840606878870696E-2</v>
      </c>
      <c r="T65" s="4">
        <f t="shared" si="9"/>
        <v>3.4379928360141809E-2</v>
      </c>
      <c r="U65" s="4">
        <f t="shared" si="10"/>
        <v>3.0075987271156235E-2</v>
      </c>
      <c r="V65" s="4">
        <f t="shared" si="11"/>
        <v>0.13226558636360908</v>
      </c>
      <c r="W65" s="5">
        <f t="shared" si="12"/>
        <v>4.1492701229670637E-3</v>
      </c>
    </row>
    <row r="66" spans="1:23" x14ac:dyDescent="0.25">
      <c r="A66" s="2" t="s">
        <v>1</v>
      </c>
      <c r="B66" s="47" t="s">
        <v>66</v>
      </c>
      <c r="C66" s="61" t="s">
        <v>459</v>
      </c>
      <c r="D66" s="39">
        <v>2784.7769352846049</v>
      </c>
      <c r="E66" s="3">
        <v>2785.7680735228237</v>
      </c>
      <c r="F66" s="3">
        <v>2801.3499042151875</v>
      </c>
      <c r="G66" s="3">
        <v>2850.1457949749979</v>
      </c>
      <c r="H66" s="3">
        <v>2948.7829342384734</v>
      </c>
      <c r="I66" s="27">
        <v>3044.470844520135</v>
      </c>
      <c r="J66" s="40">
        <v>3107.2253524631542</v>
      </c>
      <c r="K66" s="39">
        <f t="shared" ref="K66:K129" si="13">I66-D66</f>
        <v>259.6939092355301</v>
      </c>
      <c r="L66" s="3">
        <f t="shared" ref="L66:L129" si="14">I66-E66</f>
        <v>258.70277099731129</v>
      </c>
      <c r="M66" s="40">
        <f t="shared" ref="M66:M129" si="15">J66-D66</f>
        <v>322.44841717854933</v>
      </c>
      <c r="N66" s="32">
        <f t="shared" ref="N66:N129" si="16">IFERROR(I66/D66-1,0)</f>
        <v>9.3254833428512818E-2</v>
      </c>
      <c r="O66" s="4">
        <f t="shared" ref="O66:O129" si="17">IFERROR(((I66/D66)^(1/25))-1,0)</f>
        <v>3.5727403743990305E-3</v>
      </c>
      <c r="P66" s="32">
        <f t="shared" ref="P66:P129" si="18">IFERROR(E66/D66-1,0)</f>
        <v>3.5591297301440505E-4</v>
      </c>
      <c r="Q66" s="4">
        <f t="shared" ref="Q66:Q129" si="19">IFERROR(F66/E66-1,0)</f>
        <v>5.5933696851724335E-3</v>
      </c>
      <c r="R66" s="4">
        <f t="shared" ref="R66:R129" si="20">IFERROR(G66/F66-1,0)</f>
        <v>1.7418706133920381E-2</v>
      </c>
      <c r="S66" s="4">
        <f t="shared" ref="S66:S129" si="21">IFERROR(H66/G66-1,0)</f>
        <v>3.4607752149865334E-2</v>
      </c>
      <c r="T66" s="4">
        <f t="shared" ref="T66:T129" si="22">IFERROR(I66/H66-1,0)</f>
        <v>3.2449967466450014E-2</v>
      </c>
      <c r="U66" s="4">
        <f t="shared" ref="U66:U129" si="23">IFERROR(J66/I66-1,0)</f>
        <v>2.0612615836336001E-2</v>
      </c>
      <c r="V66" s="4">
        <f t="shared" ref="V66:V129" si="24">IFERROR(J66/D66-1,0)</f>
        <v>0.11578967532119222</v>
      </c>
      <c r="W66" s="5">
        <f t="shared" ref="W66:W129" si="25">IFERROR(((J66/D66)^(1/30))-1,0)</f>
        <v>3.6587564087156021E-3</v>
      </c>
    </row>
    <row r="67" spans="1:23" x14ac:dyDescent="0.25">
      <c r="A67" s="2" t="s">
        <v>1</v>
      </c>
      <c r="B67" s="47" t="s">
        <v>67</v>
      </c>
      <c r="C67" s="61" t="s">
        <v>460</v>
      </c>
      <c r="D67" s="39">
        <v>956.8070859127331</v>
      </c>
      <c r="E67" s="3">
        <v>957.38318516390041</v>
      </c>
      <c r="F67" s="3">
        <v>969.24313595258786</v>
      </c>
      <c r="G67" s="3">
        <v>1006.5002009901194</v>
      </c>
      <c r="H67" s="3">
        <v>1081.2674708122415</v>
      </c>
      <c r="I67" s="27">
        <v>1137.3729136002787</v>
      </c>
      <c r="J67" s="40">
        <v>1165.3257043281762</v>
      </c>
      <c r="K67" s="39">
        <f t="shared" si="13"/>
        <v>180.56582768754561</v>
      </c>
      <c r="L67" s="3">
        <f t="shared" si="14"/>
        <v>179.9897284363783</v>
      </c>
      <c r="M67" s="40">
        <f t="shared" si="15"/>
        <v>208.51861841544314</v>
      </c>
      <c r="N67" s="32">
        <f t="shared" si="16"/>
        <v>0.18871706778310204</v>
      </c>
      <c r="O67" s="4">
        <f t="shared" si="17"/>
        <v>6.9389489653812753E-3</v>
      </c>
      <c r="P67" s="32">
        <f t="shared" si="18"/>
        <v>6.0210596226695223E-4</v>
      </c>
      <c r="Q67" s="4">
        <f t="shared" si="19"/>
        <v>1.2387882900467995E-2</v>
      </c>
      <c r="R67" s="4">
        <f t="shared" si="20"/>
        <v>3.8439338547303414E-2</v>
      </c>
      <c r="S67" s="4">
        <f t="shared" si="21"/>
        <v>7.4284406251058588E-2</v>
      </c>
      <c r="T67" s="4">
        <f t="shared" si="22"/>
        <v>5.1888588441388217E-2</v>
      </c>
      <c r="U67" s="4">
        <f t="shared" si="23"/>
        <v>2.4576627765307668E-2</v>
      </c>
      <c r="V67" s="4">
        <f t="shared" si="24"/>
        <v>0.21793172467627531</v>
      </c>
      <c r="W67" s="5">
        <f t="shared" si="25"/>
        <v>6.5934454326634917E-3</v>
      </c>
    </row>
    <row r="68" spans="1:23" x14ac:dyDescent="0.25">
      <c r="A68" s="2" t="s">
        <v>1</v>
      </c>
      <c r="B68" s="47" t="s">
        <v>68</v>
      </c>
      <c r="C68" s="61" t="s">
        <v>461</v>
      </c>
      <c r="D68" s="39">
        <v>3940.5835734332495</v>
      </c>
      <c r="E68" s="3">
        <v>3941.4139102835838</v>
      </c>
      <c r="F68" s="3">
        <v>3959.2835336771955</v>
      </c>
      <c r="G68" s="3">
        <v>4015.6301123354638</v>
      </c>
      <c r="H68" s="3">
        <v>4129.4517627725781</v>
      </c>
      <c r="I68" s="27">
        <v>4239.6442704291458</v>
      </c>
      <c r="J68" s="40">
        <v>4339.2605714572182</v>
      </c>
      <c r="K68" s="39">
        <f t="shared" si="13"/>
        <v>299.06069699589625</v>
      </c>
      <c r="L68" s="3">
        <f t="shared" si="14"/>
        <v>298.23036014556192</v>
      </c>
      <c r="M68" s="40">
        <f t="shared" si="15"/>
        <v>398.67699802396874</v>
      </c>
      <c r="N68" s="32">
        <f t="shared" si="16"/>
        <v>7.5892489379520534E-2</v>
      </c>
      <c r="O68" s="4">
        <f t="shared" si="17"/>
        <v>2.9303065720363008E-3</v>
      </c>
      <c r="P68" s="32">
        <f t="shared" si="18"/>
        <v>2.1071418353679761E-4</v>
      </c>
      <c r="Q68" s="4">
        <f t="shared" si="19"/>
        <v>4.5338104041769967E-3</v>
      </c>
      <c r="R68" s="4">
        <f t="shared" si="20"/>
        <v>1.4231508852293961E-2</v>
      </c>
      <c r="S68" s="4">
        <f t="shared" si="21"/>
        <v>2.8344655073551106E-2</v>
      </c>
      <c r="T68" s="4">
        <f t="shared" si="22"/>
        <v>2.6684536831248273E-2</v>
      </c>
      <c r="U68" s="4">
        <f t="shared" si="23"/>
        <v>2.3496381930644628E-2</v>
      </c>
      <c r="V68" s="4">
        <f t="shared" si="24"/>
        <v>0.10117207022629393</v>
      </c>
      <c r="W68" s="5">
        <f t="shared" si="25"/>
        <v>3.2176699865276159E-3</v>
      </c>
    </row>
    <row r="69" spans="1:23" x14ac:dyDescent="0.25">
      <c r="A69" s="2" t="s">
        <v>1</v>
      </c>
      <c r="B69" s="47" t="s">
        <v>69</v>
      </c>
      <c r="C69" s="61" t="s">
        <v>462</v>
      </c>
      <c r="D69" s="39">
        <v>5796.819021386792</v>
      </c>
      <c r="E69" s="3">
        <v>5797.4875696706622</v>
      </c>
      <c r="F69" s="3">
        <v>5811.6984326853426</v>
      </c>
      <c r="G69" s="3">
        <v>5856.0863386189212</v>
      </c>
      <c r="H69" s="3">
        <v>5944.7622164330205</v>
      </c>
      <c r="I69" s="27">
        <v>6029.2731289376688</v>
      </c>
      <c r="J69" s="40">
        <v>6104.8569773081626</v>
      </c>
      <c r="K69" s="39">
        <f t="shared" si="13"/>
        <v>232.45410755087687</v>
      </c>
      <c r="L69" s="3">
        <f t="shared" si="14"/>
        <v>231.78555926700665</v>
      </c>
      <c r="M69" s="40">
        <f t="shared" si="15"/>
        <v>308.03795592137067</v>
      </c>
      <c r="N69" s="32">
        <f t="shared" si="16"/>
        <v>4.0100287190830031E-2</v>
      </c>
      <c r="O69" s="4">
        <f t="shared" si="17"/>
        <v>1.5739228582718479E-3</v>
      </c>
      <c r="P69" s="32">
        <f t="shared" si="18"/>
        <v>1.1533019771770014E-4</v>
      </c>
      <c r="Q69" s="4">
        <f t="shared" si="19"/>
        <v>2.4512106052669846E-3</v>
      </c>
      <c r="R69" s="4">
        <f t="shared" si="20"/>
        <v>7.6376822451658111E-3</v>
      </c>
      <c r="S69" s="4">
        <f t="shared" si="21"/>
        <v>1.5142515442320592E-2</v>
      </c>
      <c r="T69" s="4">
        <f t="shared" si="22"/>
        <v>1.4216029073633285E-2</v>
      </c>
      <c r="U69" s="4">
        <f t="shared" si="23"/>
        <v>1.2536146025252437E-2</v>
      </c>
      <c r="V69" s="4">
        <f t="shared" si="24"/>
        <v>5.3139136271961318E-2</v>
      </c>
      <c r="W69" s="5">
        <f t="shared" si="25"/>
        <v>1.7273353825331128E-3</v>
      </c>
    </row>
    <row r="70" spans="1:23" x14ac:dyDescent="0.25">
      <c r="A70" s="2" t="s">
        <v>1</v>
      </c>
      <c r="B70" s="47" t="s">
        <v>70</v>
      </c>
      <c r="C70" s="61" t="s">
        <v>463</v>
      </c>
      <c r="D70" s="39">
        <v>1919.0099971211905</v>
      </c>
      <c r="E70" s="3">
        <v>1920.0011353594095</v>
      </c>
      <c r="F70" s="3">
        <v>1935.5829660517734</v>
      </c>
      <c r="G70" s="3">
        <v>1984.378856811584</v>
      </c>
      <c r="H70" s="3">
        <v>2083.0159960750593</v>
      </c>
      <c r="I70" s="27">
        <v>2178.7039063567208</v>
      </c>
      <c r="J70" s="40">
        <v>2241.4584142997401</v>
      </c>
      <c r="K70" s="39">
        <f t="shared" si="13"/>
        <v>259.69390923553033</v>
      </c>
      <c r="L70" s="3">
        <f t="shared" si="14"/>
        <v>258.70277099731129</v>
      </c>
      <c r="M70" s="40">
        <f t="shared" si="15"/>
        <v>322.44841717854956</v>
      </c>
      <c r="N70" s="32">
        <f t="shared" si="16"/>
        <v>0.13532702259243612</v>
      </c>
      <c r="O70" s="4">
        <f t="shared" si="17"/>
        <v>5.0897383372425775E-3</v>
      </c>
      <c r="P70" s="32">
        <f t="shared" si="18"/>
        <v>5.1648414531757503E-4</v>
      </c>
      <c r="Q70" s="4">
        <f t="shared" si="19"/>
        <v>8.1155320199572945E-3</v>
      </c>
      <c r="R70" s="4">
        <f t="shared" si="20"/>
        <v>2.5209919500038369E-2</v>
      </c>
      <c r="S70" s="4">
        <f t="shared" si="21"/>
        <v>4.9706808216028575E-2</v>
      </c>
      <c r="T70" s="4">
        <f t="shared" si="22"/>
        <v>4.5937194175158735E-2</v>
      </c>
      <c r="U70" s="4">
        <f t="shared" si="23"/>
        <v>2.8803596376691054E-2</v>
      </c>
      <c r="V70" s="4">
        <f t="shared" si="24"/>
        <v>0.16802852390673917</v>
      </c>
      <c r="W70" s="5">
        <f t="shared" si="25"/>
        <v>5.190668592179648E-3</v>
      </c>
    </row>
    <row r="71" spans="1:23" ht="15.75" thickBot="1" x14ac:dyDescent="0.3">
      <c r="A71" s="93" t="s">
        <v>1</v>
      </c>
      <c r="B71" s="94" t="s">
        <v>71</v>
      </c>
      <c r="C71" s="95" t="s">
        <v>464</v>
      </c>
      <c r="D71" s="96">
        <v>5448.5758517512013</v>
      </c>
      <c r="E71" s="97">
        <v>5449.8146757221584</v>
      </c>
      <c r="F71" s="97">
        <v>5476.4989291775837</v>
      </c>
      <c r="G71" s="97">
        <v>5559.7586588169397</v>
      </c>
      <c r="H71" s="97">
        <v>5725.977808034786</v>
      </c>
      <c r="I71" s="98">
        <v>5884.3922155445716</v>
      </c>
      <c r="J71" s="99">
        <v>6026.1696335797624</v>
      </c>
      <c r="K71" s="96">
        <f t="shared" si="13"/>
        <v>435.81636379337033</v>
      </c>
      <c r="L71" s="97">
        <f t="shared" si="14"/>
        <v>434.5775398224132</v>
      </c>
      <c r="M71" s="99">
        <f t="shared" si="15"/>
        <v>577.59378182856108</v>
      </c>
      <c r="N71" s="100">
        <f t="shared" si="16"/>
        <v>7.9987206868616267E-2</v>
      </c>
      <c r="O71" s="101">
        <f t="shared" si="17"/>
        <v>3.0827096297123546E-3</v>
      </c>
      <c r="P71" s="100">
        <f t="shared" si="18"/>
        <v>2.2736656415611733E-4</v>
      </c>
      <c r="Q71" s="101">
        <f t="shared" si="19"/>
        <v>4.8963597926179325E-3</v>
      </c>
      <c r="R71" s="101">
        <f t="shared" si="20"/>
        <v>1.5203094297301156E-2</v>
      </c>
      <c r="S71" s="101">
        <f t="shared" si="21"/>
        <v>2.9896828157144562E-2</v>
      </c>
      <c r="T71" s="101">
        <f t="shared" si="22"/>
        <v>2.7665913634435713E-2</v>
      </c>
      <c r="U71" s="101">
        <f t="shared" si="23"/>
        <v>2.4093808305412301E-2</v>
      </c>
      <c r="V71" s="101">
        <f t="shared" si="24"/>
        <v>0.10600821160320617</v>
      </c>
      <c r="W71" s="102">
        <f t="shared" si="25"/>
        <v>3.364223930119481E-3</v>
      </c>
    </row>
    <row r="72" spans="1:23" x14ac:dyDescent="0.25">
      <c r="A72" s="106" t="s">
        <v>72</v>
      </c>
      <c r="B72" s="107" t="s">
        <v>73</v>
      </c>
      <c r="C72" s="108" t="s">
        <v>465</v>
      </c>
      <c r="D72" s="109">
        <v>9359.5519119372657</v>
      </c>
      <c r="E72" s="110">
        <v>9766.1352674573682</v>
      </c>
      <c r="F72" s="110">
        <v>9840.2117781253783</v>
      </c>
      <c r="G72" s="110">
        <v>9950.9914571082827</v>
      </c>
      <c r="H72" s="110">
        <v>10252.505805041874</v>
      </c>
      <c r="I72" s="111">
        <v>10649.755069936162</v>
      </c>
      <c r="J72" s="112">
        <v>11119.994722592113</v>
      </c>
      <c r="K72" s="109">
        <f t="shared" si="13"/>
        <v>1290.2031579988961</v>
      </c>
      <c r="L72" s="110">
        <f t="shared" si="14"/>
        <v>883.61980247879364</v>
      </c>
      <c r="M72" s="112">
        <f t="shared" si="15"/>
        <v>1760.4428106548476</v>
      </c>
      <c r="N72" s="113">
        <f t="shared" si="16"/>
        <v>0.13784881692395534</v>
      </c>
      <c r="O72" s="114">
        <f t="shared" si="17"/>
        <v>5.1789436887228479E-3</v>
      </c>
      <c r="P72" s="113">
        <f t="shared" si="18"/>
        <v>4.3440472294570265E-2</v>
      </c>
      <c r="Q72" s="114">
        <f t="shared" si="19"/>
        <v>7.5850383636244523E-3</v>
      </c>
      <c r="R72" s="114">
        <f t="shared" si="20"/>
        <v>1.1257855164170882E-2</v>
      </c>
      <c r="S72" s="114">
        <f t="shared" si="21"/>
        <v>3.0299930336912473E-2</v>
      </c>
      <c r="T72" s="114">
        <f t="shared" si="22"/>
        <v>3.8746553520499605E-2</v>
      </c>
      <c r="U72" s="114">
        <f t="shared" si="23"/>
        <v>4.4154973477598558E-2</v>
      </c>
      <c r="V72" s="114">
        <f t="shared" si="24"/>
        <v>0.18809050125674931</v>
      </c>
      <c r="W72" s="115">
        <f t="shared" si="25"/>
        <v>5.7614469120519374E-3</v>
      </c>
    </row>
    <row r="73" spans="1:23" x14ac:dyDescent="0.25">
      <c r="A73" s="2" t="s">
        <v>72</v>
      </c>
      <c r="B73" s="47" t="s">
        <v>74</v>
      </c>
      <c r="C73" s="61" t="s">
        <v>466</v>
      </c>
      <c r="D73" s="39">
        <v>12987.404884357265</v>
      </c>
      <c r="E73" s="3">
        <v>13674.682243139658</v>
      </c>
      <c r="F73" s="3">
        <v>13799.596810101337</v>
      </c>
      <c r="G73" s="3">
        <v>13986.193822944231</v>
      </c>
      <c r="H73" s="3">
        <v>14493.380287250558</v>
      </c>
      <c r="I73" s="27">
        <v>15159.278712118416</v>
      </c>
      <c r="J73" s="40">
        <v>15935.35407225778</v>
      </c>
      <c r="K73" s="39">
        <f t="shared" si="13"/>
        <v>2171.8738277611501</v>
      </c>
      <c r="L73" s="3">
        <f t="shared" si="14"/>
        <v>1484.5964689787579</v>
      </c>
      <c r="M73" s="40">
        <f t="shared" si="15"/>
        <v>2947.9491879005145</v>
      </c>
      <c r="N73" s="32">
        <f t="shared" si="16"/>
        <v>0.16722923841213833</v>
      </c>
      <c r="O73" s="4">
        <f t="shared" si="17"/>
        <v>6.2044792533713089E-3</v>
      </c>
      <c r="P73" s="32">
        <f t="shared" si="18"/>
        <v>5.2918759744695842E-2</v>
      </c>
      <c r="Q73" s="4">
        <f t="shared" si="19"/>
        <v>9.1347326936497275E-3</v>
      </c>
      <c r="R73" s="4">
        <f t="shared" si="20"/>
        <v>1.3521917735038746E-2</v>
      </c>
      <c r="S73" s="4">
        <f t="shared" si="21"/>
        <v>3.6263365911195278E-2</v>
      </c>
      <c r="T73" s="4">
        <f t="shared" si="22"/>
        <v>4.5945004662137467E-2</v>
      </c>
      <c r="U73" s="4">
        <f t="shared" si="23"/>
        <v>5.119474183946271E-2</v>
      </c>
      <c r="V73" s="4">
        <f t="shared" si="24"/>
        <v>0.22698523794012027</v>
      </c>
      <c r="W73" s="5">
        <f t="shared" si="25"/>
        <v>6.841971221140275E-3</v>
      </c>
    </row>
    <row r="74" spans="1:23" x14ac:dyDescent="0.25">
      <c r="A74" s="2" t="s">
        <v>72</v>
      </c>
      <c r="B74" s="47" t="s">
        <v>75</v>
      </c>
      <c r="C74" s="61">
        <v>3401309250</v>
      </c>
      <c r="D74" s="39">
        <v>2419.7982039507378</v>
      </c>
      <c r="E74" s="3">
        <v>2514.6411614989802</v>
      </c>
      <c r="F74" s="3">
        <v>2532.2752736277184</v>
      </c>
      <c r="G74" s="3">
        <v>2558.630316794487</v>
      </c>
      <c r="H74" s="3">
        <v>2630.1282403067798</v>
      </c>
      <c r="I74" s="27">
        <v>2723.9677561562339</v>
      </c>
      <c r="J74" s="40">
        <v>2846.6592507451537</v>
      </c>
      <c r="K74" s="39">
        <f t="shared" si="13"/>
        <v>304.16955220549607</v>
      </c>
      <c r="L74" s="3">
        <f t="shared" si="14"/>
        <v>209.32659465725374</v>
      </c>
      <c r="M74" s="40">
        <f t="shared" si="15"/>
        <v>426.86104679441587</v>
      </c>
      <c r="N74" s="32">
        <f t="shared" si="16"/>
        <v>0.12570037935762035</v>
      </c>
      <c r="O74" s="4">
        <f t="shared" si="17"/>
        <v>4.7474496542017075E-3</v>
      </c>
      <c r="P74" s="32">
        <f t="shared" si="18"/>
        <v>3.9194573081918538E-2</v>
      </c>
      <c r="Q74" s="4">
        <f t="shared" si="19"/>
        <v>7.0125759486998618E-3</v>
      </c>
      <c r="R74" s="4">
        <f t="shared" si="20"/>
        <v>1.040765332317628E-2</v>
      </c>
      <c r="S74" s="4">
        <f t="shared" si="21"/>
        <v>2.7943827227790763E-2</v>
      </c>
      <c r="T74" s="4">
        <f t="shared" si="22"/>
        <v>3.5678684564258489E-2</v>
      </c>
      <c r="U74" s="4">
        <f t="shared" si="23"/>
        <v>4.5041463619249544E-2</v>
      </c>
      <c r="V74" s="4">
        <f t="shared" si="24"/>
        <v>0.17640357204063206</v>
      </c>
      <c r="W74" s="5">
        <f t="shared" si="25"/>
        <v>5.4300885807914145E-3</v>
      </c>
    </row>
    <row r="75" spans="1:23" x14ac:dyDescent="0.25">
      <c r="A75" s="2" t="s">
        <v>72</v>
      </c>
      <c r="B75" s="47" t="s">
        <v>76</v>
      </c>
      <c r="C75" s="61" t="s">
        <v>467</v>
      </c>
      <c r="D75" s="39">
        <v>5099.1417949981951</v>
      </c>
      <c r="E75" s="3">
        <v>5249.6312254727</v>
      </c>
      <c r="F75" s="3">
        <v>5276.9515972270419</v>
      </c>
      <c r="G75" s="3">
        <v>5317.9529350908051</v>
      </c>
      <c r="H75" s="3">
        <v>5429.5802949118624</v>
      </c>
      <c r="I75" s="27">
        <v>5577.3595504082859</v>
      </c>
      <c r="J75" s="40">
        <v>5771.8780146782656</v>
      </c>
      <c r="K75" s="39">
        <f t="shared" si="13"/>
        <v>478.21775541009083</v>
      </c>
      <c r="L75" s="3">
        <f t="shared" si="14"/>
        <v>327.72832493558599</v>
      </c>
      <c r="M75" s="40">
        <f t="shared" si="15"/>
        <v>672.73621968007046</v>
      </c>
      <c r="N75" s="32">
        <f t="shared" si="16"/>
        <v>9.378396887868079E-2</v>
      </c>
      <c r="O75" s="4">
        <f t="shared" si="17"/>
        <v>3.5921650343613276E-3</v>
      </c>
      <c r="P75" s="32">
        <f t="shared" si="18"/>
        <v>2.9512697729277004E-2</v>
      </c>
      <c r="Q75" s="4">
        <f t="shared" si="19"/>
        <v>5.2042458947927361E-3</v>
      </c>
      <c r="R75" s="4">
        <f t="shared" si="20"/>
        <v>7.7698908372230147E-3</v>
      </c>
      <c r="S75" s="4">
        <f t="shared" si="21"/>
        <v>2.0990663359293338E-2</v>
      </c>
      <c r="T75" s="4">
        <f t="shared" si="22"/>
        <v>2.7217436241786519E-2</v>
      </c>
      <c r="U75" s="4">
        <f t="shared" si="23"/>
        <v>3.4876443326258277E-2</v>
      </c>
      <c r="V75" s="4">
        <f t="shared" si="24"/>
        <v>0.1319312634804477</v>
      </c>
      <c r="W75" s="5">
        <f t="shared" si="25"/>
        <v>4.1393855751854503E-3</v>
      </c>
    </row>
    <row r="76" spans="1:23" x14ac:dyDescent="0.25">
      <c r="A76" s="2" t="s">
        <v>72</v>
      </c>
      <c r="B76" s="47" t="s">
        <v>77</v>
      </c>
      <c r="C76" s="61" t="s">
        <v>468</v>
      </c>
      <c r="D76" s="39">
        <v>7006.7522349824994</v>
      </c>
      <c r="E76" s="3">
        <v>7448.9840742630677</v>
      </c>
      <c r="F76" s="3">
        <v>7528.8203221563217</v>
      </c>
      <c r="G76" s="3">
        <v>7648.245079890371</v>
      </c>
      <c r="H76" s="3">
        <v>7973.2576836068874</v>
      </c>
      <c r="I76" s="27">
        <v>8356.1384492519464</v>
      </c>
      <c r="J76" s="40">
        <v>8776.0650508993367</v>
      </c>
      <c r="K76" s="39">
        <f t="shared" si="13"/>
        <v>1349.386214269447</v>
      </c>
      <c r="L76" s="3">
        <f t="shared" si="14"/>
        <v>907.15437498887877</v>
      </c>
      <c r="M76" s="40">
        <f t="shared" si="15"/>
        <v>1769.3128159168373</v>
      </c>
      <c r="N76" s="32">
        <f t="shared" si="16"/>
        <v>0.19258369198961933</v>
      </c>
      <c r="O76" s="4">
        <f t="shared" si="17"/>
        <v>7.069758509224533E-3</v>
      </c>
      <c r="P76" s="32">
        <f t="shared" si="18"/>
        <v>6.3115095903155227E-2</v>
      </c>
      <c r="Q76" s="4">
        <f t="shared" si="19"/>
        <v>1.0717736418459411E-2</v>
      </c>
      <c r="R76" s="4">
        <f t="shared" si="20"/>
        <v>1.5862346639167191E-2</v>
      </c>
      <c r="S76" s="4">
        <f t="shared" si="21"/>
        <v>4.2495056097388462E-2</v>
      </c>
      <c r="T76" s="4">
        <f t="shared" si="22"/>
        <v>4.8020618527388814E-2</v>
      </c>
      <c r="U76" s="4">
        <f t="shared" si="23"/>
        <v>5.0253667312678774E-2</v>
      </c>
      <c r="V76" s="4">
        <f t="shared" si="24"/>
        <v>0.25251539608939177</v>
      </c>
      <c r="W76" s="5">
        <f t="shared" si="25"/>
        <v>7.5333622701971859E-3</v>
      </c>
    </row>
    <row r="77" spans="1:23" x14ac:dyDescent="0.25">
      <c r="A77" s="2" t="s">
        <v>72</v>
      </c>
      <c r="B77" s="47" t="s">
        <v>78</v>
      </c>
      <c r="C77" s="61" t="s">
        <v>469</v>
      </c>
      <c r="D77" s="39">
        <v>15104.273591602465</v>
      </c>
      <c r="E77" s="3">
        <v>16114.045519075693</v>
      </c>
      <c r="F77" s="3">
        <v>16290.990572405895</v>
      </c>
      <c r="G77" s="3">
        <v>16555.961095944611</v>
      </c>
      <c r="H77" s="3">
        <v>17074.193931195754</v>
      </c>
      <c r="I77" s="27">
        <v>17632.522216362031</v>
      </c>
      <c r="J77" s="40">
        <v>18084.208948112631</v>
      </c>
      <c r="K77" s="39">
        <f t="shared" si="13"/>
        <v>2528.2486247595662</v>
      </c>
      <c r="L77" s="3">
        <f t="shared" si="14"/>
        <v>1518.4766972863381</v>
      </c>
      <c r="M77" s="40">
        <f t="shared" si="15"/>
        <v>2979.9353565101665</v>
      </c>
      <c r="N77" s="32">
        <f t="shared" si="16"/>
        <v>0.1673863102006572</v>
      </c>
      <c r="O77" s="4">
        <f t="shared" si="17"/>
        <v>6.2098950234439343E-3</v>
      </c>
      <c r="P77" s="32">
        <f t="shared" si="18"/>
        <v>6.6853392276648993E-2</v>
      </c>
      <c r="Q77" s="4">
        <f t="shared" si="19"/>
        <v>1.0980796418921468E-2</v>
      </c>
      <c r="R77" s="4">
        <f t="shared" si="20"/>
        <v>1.6264850339274606E-2</v>
      </c>
      <c r="S77" s="4">
        <f t="shared" si="21"/>
        <v>3.1301887715723398E-2</v>
      </c>
      <c r="T77" s="4">
        <f t="shared" si="22"/>
        <v>3.2700125547137748E-2</v>
      </c>
      <c r="U77" s="4">
        <f t="shared" si="23"/>
        <v>2.5616682979787253E-2</v>
      </c>
      <c r="V77" s="4">
        <f t="shared" si="24"/>
        <v>0.19729087522401101</v>
      </c>
      <c r="W77" s="5">
        <f t="shared" si="25"/>
        <v>6.0200950593392033E-3</v>
      </c>
    </row>
    <row r="78" spans="1:23" x14ac:dyDescent="0.25">
      <c r="A78" s="2" t="s">
        <v>72</v>
      </c>
      <c r="B78" s="47" t="s">
        <v>79</v>
      </c>
      <c r="C78" s="61" t="s">
        <v>470</v>
      </c>
      <c r="D78" s="39">
        <v>280.42014353042134</v>
      </c>
      <c r="E78" s="3">
        <v>324.13010161927531</v>
      </c>
      <c r="F78" s="3">
        <v>332.64305400622936</v>
      </c>
      <c r="G78" s="3">
        <v>345.27800926354672</v>
      </c>
      <c r="H78" s="3">
        <v>378.96536543141946</v>
      </c>
      <c r="I78" s="27">
        <v>421.85816211393933</v>
      </c>
      <c r="J78" s="40">
        <v>474.93115715132939</v>
      </c>
      <c r="K78" s="39">
        <f t="shared" si="13"/>
        <v>141.43801858351799</v>
      </c>
      <c r="L78" s="3">
        <f t="shared" si="14"/>
        <v>97.728060494664021</v>
      </c>
      <c r="M78" s="40">
        <f t="shared" si="15"/>
        <v>194.51101362090805</v>
      </c>
      <c r="N78" s="32">
        <f t="shared" si="16"/>
        <v>0.50437895367589425</v>
      </c>
      <c r="O78" s="4">
        <f t="shared" si="17"/>
        <v>1.6469355244125961E-2</v>
      </c>
      <c r="P78" s="32">
        <f t="shared" si="18"/>
        <v>0.1558731036171519</v>
      </c>
      <c r="Q78" s="4">
        <f t="shared" si="19"/>
        <v>2.626399814279945E-2</v>
      </c>
      <c r="R78" s="4">
        <f t="shared" si="20"/>
        <v>3.7983523495069615E-2</v>
      </c>
      <c r="S78" s="4">
        <f t="shared" si="21"/>
        <v>9.7565889700665931E-2</v>
      </c>
      <c r="T78" s="4">
        <f t="shared" si="22"/>
        <v>0.11318394923422659</v>
      </c>
      <c r="U78" s="4">
        <f t="shared" si="23"/>
        <v>0.12580767614271182</v>
      </c>
      <c r="V78" s="4">
        <f t="shared" si="24"/>
        <v>0.69364137387586267</v>
      </c>
      <c r="W78" s="5">
        <f t="shared" si="25"/>
        <v>1.7717826651085122E-2</v>
      </c>
    </row>
    <row r="79" spans="1:23" x14ac:dyDescent="0.25">
      <c r="A79" s="2" t="s">
        <v>72</v>
      </c>
      <c r="B79" s="47" t="s">
        <v>80</v>
      </c>
      <c r="C79" s="61" t="s">
        <v>471</v>
      </c>
      <c r="D79" s="39">
        <v>23960.15873958233</v>
      </c>
      <c r="E79" s="3">
        <v>24224.953060311796</v>
      </c>
      <c r="F79" s="3">
        <v>24273.943709994306</v>
      </c>
      <c r="G79" s="3">
        <v>24347.07290331498</v>
      </c>
      <c r="H79" s="3">
        <v>24545.342018252039</v>
      </c>
      <c r="I79" s="27">
        <v>24805.767307928269</v>
      </c>
      <c r="J79" s="40">
        <v>25147.572609212843</v>
      </c>
      <c r="K79" s="39">
        <f t="shared" si="13"/>
        <v>845.60856834593869</v>
      </c>
      <c r="L79" s="3">
        <f t="shared" si="14"/>
        <v>580.81424761647213</v>
      </c>
      <c r="M79" s="40">
        <f t="shared" si="15"/>
        <v>1187.4138696305126</v>
      </c>
      <c r="N79" s="32">
        <f t="shared" si="16"/>
        <v>3.5292277381659742E-2</v>
      </c>
      <c r="O79" s="4">
        <f t="shared" si="17"/>
        <v>1.388314035194238E-3</v>
      </c>
      <c r="P79" s="32">
        <f t="shared" si="18"/>
        <v>1.1051442672290079E-2</v>
      </c>
      <c r="Q79" s="4">
        <f t="shared" si="19"/>
        <v>2.0223217589128151E-3</v>
      </c>
      <c r="R79" s="4">
        <f t="shared" si="20"/>
        <v>3.0126622272161896E-3</v>
      </c>
      <c r="S79" s="4">
        <f t="shared" si="21"/>
        <v>8.1434477041411046E-3</v>
      </c>
      <c r="T79" s="4">
        <f t="shared" si="22"/>
        <v>1.0609967849809498E-2</v>
      </c>
      <c r="U79" s="4">
        <f t="shared" si="23"/>
        <v>1.3779267419610441E-2</v>
      </c>
      <c r="V79" s="4">
        <f t="shared" si="24"/>
        <v>4.9557846529159066E-2</v>
      </c>
      <c r="W79" s="5">
        <f t="shared" si="25"/>
        <v>1.6135996845143552E-3</v>
      </c>
    </row>
    <row r="80" spans="1:23" x14ac:dyDescent="0.25">
      <c r="A80" s="2" t="s">
        <v>72</v>
      </c>
      <c r="B80" s="47" t="s">
        <v>81</v>
      </c>
      <c r="C80" s="61" t="s">
        <v>472</v>
      </c>
      <c r="D80" s="39">
        <v>1097.5652267990686</v>
      </c>
      <c r="E80" s="3">
        <v>1155.8574076156565</v>
      </c>
      <c r="F80" s="3">
        <v>1167.1458597451176</v>
      </c>
      <c r="G80" s="3">
        <v>1184.0356592493633</v>
      </c>
      <c r="H80" s="3">
        <v>1229.8823986629259</v>
      </c>
      <c r="I80" s="27">
        <v>1290.1154209344475</v>
      </c>
      <c r="J80" s="40">
        <v>1368.44718927793</v>
      </c>
      <c r="K80" s="39">
        <f t="shared" si="13"/>
        <v>192.55019413537889</v>
      </c>
      <c r="L80" s="3">
        <f t="shared" si="14"/>
        <v>134.25801331879097</v>
      </c>
      <c r="M80" s="40">
        <f t="shared" si="15"/>
        <v>270.8819624788614</v>
      </c>
      <c r="N80" s="32">
        <f t="shared" si="16"/>
        <v>0.1754339418140376</v>
      </c>
      <c r="O80" s="4">
        <f t="shared" si="17"/>
        <v>6.4864420997601258E-3</v>
      </c>
      <c r="P80" s="32">
        <f t="shared" si="18"/>
        <v>5.3110447919884285E-2</v>
      </c>
      <c r="Q80" s="4">
        <f t="shared" si="19"/>
        <v>9.7663016692925986E-3</v>
      </c>
      <c r="R80" s="4">
        <f t="shared" si="20"/>
        <v>1.4471027218426746E-2</v>
      </c>
      <c r="S80" s="4">
        <f t="shared" si="21"/>
        <v>3.872074211230081E-2</v>
      </c>
      <c r="T80" s="4">
        <f t="shared" si="22"/>
        <v>4.8974619310760303E-2</v>
      </c>
      <c r="U80" s="4">
        <f t="shared" si="23"/>
        <v>6.0716868485104936E-2</v>
      </c>
      <c r="V80" s="4">
        <f t="shared" si="24"/>
        <v>0.24680260987208902</v>
      </c>
      <c r="W80" s="5">
        <f t="shared" si="25"/>
        <v>7.3798432117171409E-3</v>
      </c>
    </row>
    <row r="81" spans="1:23" x14ac:dyDescent="0.25">
      <c r="A81" s="2" t="s">
        <v>72</v>
      </c>
      <c r="B81" s="47" t="s">
        <v>82</v>
      </c>
      <c r="C81" s="61" t="s">
        <v>473</v>
      </c>
      <c r="D81" s="39">
        <v>8945.0390011722466</v>
      </c>
      <c r="E81" s="3">
        <v>9607.0194299465784</v>
      </c>
      <c r="F81" s="3">
        <v>9725.5032550270698</v>
      </c>
      <c r="G81" s="3">
        <v>9903.2927422517132</v>
      </c>
      <c r="H81" s="3">
        <v>10327.288316993101</v>
      </c>
      <c r="I81" s="27">
        <v>10725.924498732045</v>
      </c>
      <c r="J81" s="40">
        <v>10904.950486477155</v>
      </c>
      <c r="K81" s="39">
        <f t="shared" si="13"/>
        <v>1780.8854975597988</v>
      </c>
      <c r="L81" s="3">
        <f t="shared" si="14"/>
        <v>1118.9050687854669</v>
      </c>
      <c r="M81" s="40">
        <f t="shared" si="15"/>
        <v>1959.9114853049086</v>
      </c>
      <c r="N81" s="32">
        <f t="shared" si="16"/>
        <v>0.19909197682943747</v>
      </c>
      <c r="O81" s="4">
        <f t="shared" si="17"/>
        <v>7.2890198945181339E-3</v>
      </c>
      <c r="P81" s="32">
        <f t="shared" si="18"/>
        <v>7.400531497823315E-2</v>
      </c>
      <c r="Q81" s="4">
        <f t="shared" si="19"/>
        <v>1.233304730405349E-2</v>
      </c>
      <c r="R81" s="4">
        <f t="shared" si="20"/>
        <v>1.828074934145385E-2</v>
      </c>
      <c r="S81" s="4">
        <f t="shared" si="21"/>
        <v>4.2813596020689237E-2</v>
      </c>
      <c r="T81" s="4">
        <f t="shared" si="22"/>
        <v>3.8600276229628028E-2</v>
      </c>
      <c r="U81" s="4">
        <f t="shared" si="23"/>
        <v>1.6690961023105633E-2</v>
      </c>
      <c r="V81" s="4">
        <f t="shared" si="24"/>
        <v>0.21910597427781608</v>
      </c>
      <c r="W81" s="5">
        <f t="shared" si="25"/>
        <v>6.6257800720650462E-3</v>
      </c>
    </row>
    <row r="82" spans="1:23" x14ac:dyDescent="0.25">
      <c r="A82" s="2" t="s">
        <v>72</v>
      </c>
      <c r="B82" s="47" t="s">
        <v>83</v>
      </c>
      <c r="C82" s="61" t="s">
        <v>474</v>
      </c>
      <c r="D82" s="39">
        <v>22574.902230388998</v>
      </c>
      <c r="E82" s="3">
        <v>23027.922432706782</v>
      </c>
      <c r="F82" s="3">
        <v>23110.620533275935</v>
      </c>
      <c r="G82" s="3">
        <v>23235.109236803997</v>
      </c>
      <c r="H82" s="3">
        <v>23574.274197671428</v>
      </c>
      <c r="I82" s="27">
        <v>24027.88549063135</v>
      </c>
      <c r="J82" s="40">
        <v>24633.912171817236</v>
      </c>
      <c r="K82" s="39">
        <f t="shared" si="13"/>
        <v>1452.9832602423521</v>
      </c>
      <c r="L82" s="3">
        <f t="shared" si="14"/>
        <v>999.96305792456769</v>
      </c>
      <c r="M82" s="40">
        <f t="shared" si="15"/>
        <v>2059.0099414282377</v>
      </c>
      <c r="N82" s="32">
        <f t="shared" si="16"/>
        <v>6.4362770895478372E-2</v>
      </c>
      <c r="O82" s="4">
        <f t="shared" si="17"/>
        <v>2.4981665468393199E-3</v>
      </c>
      <c r="P82" s="32">
        <f t="shared" si="18"/>
        <v>2.006742699013575E-2</v>
      </c>
      <c r="Q82" s="4">
        <f t="shared" si="19"/>
        <v>3.5912097937109699E-3</v>
      </c>
      <c r="R82" s="4">
        <f t="shared" si="20"/>
        <v>5.3866447830259734E-3</v>
      </c>
      <c r="S82" s="4">
        <f t="shared" si="21"/>
        <v>1.4597089146893172E-2</v>
      </c>
      <c r="T82" s="4">
        <f t="shared" si="22"/>
        <v>1.9241792521643264E-2</v>
      </c>
      <c r="U82" s="4">
        <f t="shared" si="23"/>
        <v>2.5221806613910269E-2</v>
      </c>
      <c r="V82" s="4">
        <f t="shared" si="24"/>
        <v>9.1207922870049973E-2</v>
      </c>
      <c r="W82" s="5">
        <f t="shared" si="25"/>
        <v>2.913745688309044E-3</v>
      </c>
    </row>
    <row r="83" spans="1:23" x14ac:dyDescent="0.25">
      <c r="A83" s="2" t="s">
        <v>72</v>
      </c>
      <c r="B83" s="47" t="s">
        <v>84</v>
      </c>
      <c r="C83" s="61" t="s">
        <v>475</v>
      </c>
      <c r="D83" s="39">
        <v>6271.488081212894</v>
      </c>
      <c r="E83" s="3">
        <v>6603.4169914458271</v>
      </c>
      <c r="F83" s="3">
        <v>6664.3572536456222</v>
      </c>
      <c r="G83" s="3">
        <v>6755.567983759197</v>
      </c>
      <c r="H83" s="3">
        <v>7003.2141207741497</v>
      </c>
      <c r="I83" s="27">
        <v>7327.7034507250537</v>
      </c>
      <c r="J83" s="40">
        <v>7566.7345749083233</v>
      </c>
      <c r="K83" s="39">
        <f t="shared" si="13"/>
        <v>1056.2153695121597</v>
      </c>
      <c r="L83" s="3">
        <f t="shared" si="14"/>
        <v>724.28645927922662</v>
      </c>
      <c r="M83" s="40">
        <f t="shared" si="15"/>
        <v>1295.2464936954293</v>
      </c>
      <c r="N83" s="32">
        <f t="shared" si="16"/>
        <v>0.16841543120781788</v>
      </c>
      <c r="O83" s="4">
        <f t="shared" si="17"/>
        <v>6.2453613916280126E-3</v>
      </c>
      <c r="P83" s="32">
        <f t="shared" si="18"/>
        <v>5.2926658862235909E-2</v>
      </c>
      <c r="Q83" s="4">
        <f t="shared" si="19"/>
        <v>9.2285951771238217E-3</v>
      </c>
      <c r="R83" s="4">
        <f t="shared" si="20"/>
        <v>1.3686350632490463E-2</v>
      </c>
      <c r="S83" s="4">
        <f t="shared" si="21"/>
        <v>3.6658077841908998E-2</v>
      </c>
      <c r="T83" s="4">
        <f t="shared" si="22"/>
        <v>4.6334343682045587E-2</v>
      </c>
      <c r="U83" s="4">
        <f t="shared" si="23"/>
        <v>3.2620196189792283E-2</v>
      </c>
      <c r="V83" s="4">
        <f t="shared" si="24"/>
        <v>0.20652937180499764</v>
      </c>
      <c r="W83" s="5">
        <f t="shared" si="25"/>
        <v>6.2778888703660662E-3</v>
      </c>
    </row>
    <row r="84" spans="1:23" x14ac:dyDescent="0.25">
      <c r="A84" s="2" t="s">
        <v>72</v>
      </c>
      <c r="B84" s="47" t="s">
        <v>85</v>
      </c>
      <c r="C84" s="61" t="s">
        <v>476</v>
      </c>
      <c r="D84" s="39">
        <v>16946.516065648859</v>
      </c>
      <c r="E84" s="3">
        <v>17282.458944851347</v>
      </c>
      <c r="F84" s="3">
        <v>17344.550712196309</v>
      </c>
      <c r="G84" s="3">
        <v>17436.821701628814</v>
      </c>
      <c r="H84" s="3">
        <v>17685.542713658124</v>
      </c>
      <c r="I84" s="27">
        <v>18007.492000724709</v>
      </c>
      <c r="J84" s="40">
        <v>18305.180899019968</v>
      </c>
      <c r="K84" s="39">
        <f t="shared" si="13"/>
        <v>1060.9759350758504</v>
      </c>
      <c r="L84" s="3">
        <f t="shared" si="14"/>
        <v>725.03305587336217</v>
      </c>
      <c r="M84" s="40">
        <f t="shared" si="15"/>
        <v>1358.6648333711091</v>
      </c>
      <c r="N84" s="32">
        <f t="shared" si="16"/>
        <v>6.2607318871073625E-2</v>
      </c>
      <c r="O84" s="4">
        <f t="shared" si="17"/>
        <v>2.4319773795400401E-3</v>
      </c>
      <c r="P84" s="32">
        <f t="shared" si="18"/>
        <v>1.9823713493740236E-2</v>
      </c>
      <c r="Q84" s="4">
        <f t="shared" si="19"/>
        <v>3.5927623229483618E-3</v>
      </c>
      <c r="R84" s="4">
        <f t="shared" si="20"/>
        <v>5.3198835163612568E-3</v>
      </c>
      <c r="S84" s="4">
        <f t="shared" si="21"/>
        <v>1.4264125440135444E-2</v>
      </c>
      <c r="T84" s="4">
        <f t="shared" si="22"/>
        <v>1.8204094286456529E-2</v>
      </c>
      <c r="U84" s="4">
        <f t="shared" si="23"/>
        <v>1.6531391394386086E-2</v>
      </c>
      <c r="V84" s="4">
        <f t="shared" si="24"/>
        <v>8.017369635787075E-2</v>
      </c>
      <c r="W84" s="5">
        <f t="shared" si="25"/>
        <v>2.5740357616201859E-3</v>
      </c>
    </row>
    <row r="85" spans="1:23" x14ac:dyDescent="0.25">
      <c r="A85" s="2" t="s">
        <v>72</v>
      </c>
      <c r="B85" s="47" t="s">
        <v>86</v>
      </c>
      <c r="C85" s="61" t="s">
        <v>477</v>
      </c>
      <c r="D85" s="39">
        <v>21042.684189167958</v>
      </c>
      <c r="E85" s="3">
        <v>21801.576390217844</v>
      </c>
      <c r="F85" s="3">
        <v>21939.982017973998</v>
      </c>
      <c r="G85" s="3">
        <v>22146.363516990576</v>
      </c>
      <c r="H85" s="3">
        <v>22705.600537647795</v>
      </c>
      <c r="I85" s="27">
        <v>23388.60390256477</v>
      </c>
      <c r="J85" s="40">
        <v>24171.887003239226</v>
      </c>
      <c r="K85" s="39">
        <f t="shared" si="13"/>
        <v>2345.9197133968119</v>
      </c>
      <c r="L85" s="3">
        <f t="shared" si="14"/>
        <v>1587.0275123469255</v>
      </c>
      <c r="M85" s="40">
        <f t="shared" si="15"/>
        <v>3129.2028140712682</v>
      </c>
      <c r="N85" s="32">
        <f t="shared" si="16"/>
        <v>0.11148386262454157</v>
      </c>
      <c r="O85" s="4">
        <f t="shared" si="17"/>
        <v>4.2367873435620318E-3</v>
      </c>
      <c r="P85" s="32">
        <f t="shared" si="18"/>
        <v>3.6064420024919608E-2</v>
      </c>
      <c r="Q85" s="4">
        <f t="shared" si="19"/>
        <v>6.3484229433177219E-3</v>
      </c>
      <c r="R85" s="4">
        <f t="shared" si="20"/>
        <v>9.4066393877398902E-3</v>
      </c>
      <c r="S85" s="4">
        <f t="shared" si="21"/>
        <v>2.525186675582991E-2</v>
      </c>
      <c r="T85" s="4">
        <f t="shared" si="22"/>
        <v>3.0080832426541582E-2</v>
      </c>
      <c r="U85" s="4">
        <f t="shared" si="23"/>
        <v>3.3489946810744131E-2</v>
      </c>
      <c r="V85" s="4">
        <f t="shared" si="24"/>
        <v>0.1487073980648379</v>
      </c>
      <c r="W85" s="5">
        <f t="shared" si="25"/>
        <v>4.6319380313968317E-3</v>
      </c>
    </row>
    <row r="86" spans="1:23" x14ac:dyDescent="0.25">
      <c r="A86" s="2" t="s">
        <v>72</v>
      </c>
      <c r="B86" s="47" t="s">
        <v>87</v>
      </c>
      <c r="C86" s="61" t="s">
        <v>478</v>
      </c>
      <c r="D86" s="39">
        <v>157852.13410109252</v>
      </c>
      <c r="E86" s="3">
        <v>165796.97055693984</v>
      </c>
      <c r="F86" s="3">
        <v>167123.36422752909</v>
      </c>
      <c r="G86" s="3">
        <v>168970.71774562899</v>
      </c>
      <c r="H86" s="3">
        <v>173088.31950495596</v>
      </c>
      <c r="I86" s="27">
        <v>177083.82894231603</v>
      </c>
      <c r="J86" s="40">
        <v>180960.35824796741</v>
      </c>
      <c r="K86" s="39">
        <f t="shared" si="13"/>
        <v>19231.694841223507</v>
      </c>
      <c r="L86" s="3">
        <f t="shared" si="14"/>
        <v>11286.858385376196</v>
      </c>
      <c r="M86" s="40">
        <f t="shared" si="15"/>
        <v>23108.224146874883</v>
      </c>
      <c r="N86" s="32">
        <f t="shared" si="16"/>
        <v>0.12183360681653532</v>
      </c>
      <c r="O86" s="4">
        <f t="shared" si="17"/>
        <v>4.6091695178065439E-3</v>
      </c>
      <c r="P86" s="32">
        <f t="shared" si="18"/>
        <v>5.0330877698233856E-2</v>
      </c>
      <c r="Q86" s="4">
        <f t="shared" si="19"/>
        <v>8.0001080003673231E-3</v>
      </c>
      <c r="R86" s="4">
        <f t="shared" si="20"/>
        <v>1.1053831561126604E-2</v>
      </c>
      <c r="S86" s="4">
        <f t="shared" si="21"/>
        <v>2.4368729767282327E-2</v>
      </c>
      <c r="T86" s="4">
        <f t="shared" si="22"/>
        <v>2.3083645671686526E-2</v>
      </c>
      <c r="U86" s="4">
        <f t="shared" si="23"/>
        <v>2.1890927753285272E-2</v>
      </c>
      <c r="V86" s="4">
        <f t="shared" si="24"/>
        <v>0.14639158525456364</v>
      </c>
      <c r="W86" s="5">
        <f t="shared" si="25"/>
        <v>4.5643603490208573E-3</v>
      </c>
    </row>
    <row r="87" spans="1:23" x14ac:dyDescent="0.25">
      <c r="A87" s="2" t="s">
        <v>72</v>
      </c>
      <c r="B87" s="47" t="s">
        <v>88</v>
      </c>
      <c r="C87" s="61" t="s">
        <v>479</v>
      </c>
      <c r="D87" s="39">
        <v>306.22764532282952</v>
      </c>
      <c r="E87" s="3">
        <v>358.52113377193331</v>
      </c>
      <c r="F87" s="3">
        <v>368.15109424019579</v>
      </c>
      <c r="G87" s="3">
        <v>382.28708954533192</v>
      </c>
      <c r="H87" s="3">
        <v>419.3818465897001</v>
      </c>
      <c r="I87" s="27">
        <v>446.60526703472647</v>
      </c>
      <c r="J87" s="40">
        <v>446.60526703472647</v>
      </c>
      <c r="K87" s="39">
        <f t="shared" si="13"/>
        <v>140.37762171189695</v>
      </c>
      <c r="L87" s="3">
        <f t="shared" si="14"/>
        <v>88.084133262793159</v>
      </c>
      <c r="M87" s="40">
        <f t="shared" si="15"/>
        <v>140.37762171189695</v>
      </c>
      <c r="N87" s="32">
        <f t="shared" si="16"/>
        <v>0.45840936916034769</v>
      </c>
      <c r="O87" s="4">
        <f t="shared" si="17"/>
        <v>1.5208342265014441E-2</v>
      </c>
      <c r="P87" s="32">
        <f t="shared" si="18"/>
        <v>0.17076671309011071</v>
      </c>
      <c r="Q87" s="4">
        <f t="shared" si="19"/>
        <v>2.6860230990980893E-2</v>
      </c>
      <c r="R87" s="4">
        <f t="shared" si="20"/>
        <v>3.8397265487722043E-2</v>
      </c>
      <c r="S87" s="4">
        <f t="shared" si="21"/>
        <v>9.7033768753442162E-2</v>
      </c>
      <c r="T87" s="4">
        <f t="shared" si="22"/>
        <v>6.4913206583451011E-2</v>
      </c>
      <c r="U87" s="4">
        <f t="shared" si="23"/>
        <v>0</v>
      </c>
      <c r="V87" s="4">
        <f t="shared" si="24"/>
        <v>0.45840936916034769</v>
      </c>
      <c r="W87" s="5">
        <f t="shared" si="25"/>
        <v>1.2657650715077295E-2</v>
      </c>
    </row>
    <row r="88" spans="1:23" x14ac:dyDescent="0.25">
      <c r="A88" s="2" t="s">
        <v>72</v>
      </c>
      <c r="B88" s="47" t="s">
        <v>89</v>
      </c>
      <c r="C88" s="61" t="s">
        <v>480</v>
      </c>
      <c r="D88" s="39">
        <v>10787.214647401617</v>
      </c>
      <c r="E88" s="3">
        <v>11750.612531777593</v>
      </c>
      <c r="F88" s="3">
        <v>12499.134383886141</v>
      </c>
      <c r="G88" s="3">
        <v>13271.841184968616</v>
      </c>
      <c r="H88" s="3">
        <v>14169.609559312956</v>
      </c>
      <c r="I88" s="27">
        <v>15130.171848640455</v>
      </c>
      <c r="J88" s="40">
        <v>15471.880076902937</v>
      </c>
      <c r="K88" s="39">
        <f t="shared" si="13"/>
        <v>4342.957201238838</v>
      </c>
      <c r="L88" s="3">
        <f t="shared" si="14"/>
        <v>3379.559316862862</v>
      </c>
      <c r="M88" s="40">
        <f t="shared" si="15"/>
        <v>4684.6654295013195</v>
      </c>
      <c r="N88" s="32">
        <f t="shared" si="16"/>
        <v>0.40260227901230761</v>
      </c>
      <c r="O88" s="4">
        <f t="shared" si="17"/>
        <v>1.3625159135208786E-2</v>
      </c>
      <c r="P88" s="32">
        <f t="shared" si="18"/>
        <v>8.9309234669584958E-2</v>
      </c>
      <c r="Q88" s="4">
        <f t="shared" si="19"/>
        <v>6.3700666674549433E-2</v>
      </c>
      <c r="R88" s="4">
        <f t="shared" si="20"/>
        <v>6.1820825134790702E-2</v>
      </c>
      <c r="S88" s="4">
        <f t="shared" si="21"/>
        <v>6.7644598954448965E-2</v>
      </c>
      <c r="T88" s="4">
        <f t="shared" si="22"/>
        <v>6.7790314567713006E-2</v>
      </c>
      <c r="U88" s="4">
        <f t="shared" si="23"/>
        <v>2.2584556981960935E-2</v>
      </c>
      <c r="V88" s="4">
        <f t="shared" si="24"/>
        <v>0.43427943010568937</v>
      </c>
      <c r="W88" s="5">
        <f t="shared" si="25"/>
        <v>1.2094641869631273E-2</v>
      </c>
    </row>
    <row r="89" spans="1:23" x14ac:dyDescent="0.25">
      <c r="A89" s="2" t="s">
        <v>72</v>
      </c>
      <c r="B89" s="47" t="s">
        <v>90</v>
      </c>
      <c r="C89" s="61" t="s">
        <v>481</v>
      </c>
      <c r="D89" s="39">
        <v>12692.581483513573</v>
      </c>
      <c r="E89" s="3">
        <v>12850.429130944902</v>
      </c>
      <c r="F89" s="3">
        <v>12879.515438216356</v>
      </c>
      <c r="G89" s="3">
        <v>12922.898309492855</v>
      </c>
      <c r="H89" s="3">
        <v>13040.416202485532</v>
      </c>
      <c r="I89" s="27">
        <v>13195.039275454492</v>
      </c>
      <c r="J89" s="40">
        <v>13398.633111860834</v>
      </c>
      <c r="K89" s="39">
        <f t="shared" si="13"/>
        <v>502.45779194091847</v>
      </c>
      <c r="L89" s="3">
        <f t="shared" si="14"/>
        <v>344.6101445095901</v>
      </c>
      <c r="M89" s="40">
        <f t="shared" si="15"/>
        <v>706.0516283472607</v>
      </c>
      <c r="N89" s="32">
        <f t="shared" si="16"/>
        <v>3.9586729665163967E-2</v>
      </c>
      <c r="O89" s="4">
        <f t="shared" si="17"/>
        <v>1.55413677503069E-3</v>
      </c>
      <c r="P89" s="32">
        <f t="shared" si="18"/>
        <v>1.2436213045892819E-2</v>
      </c>
      <c r="Q89" s="4">
        <f t="shared" si="19"/>
        <v>2.2634502688638758E-3</v>
      </c>
      <c r="R89" s="4">
        <f t="shared" si="20"/>
        <v>3.3683620695676986E-3</v>
      </c>
      <c r="S89" s="4">
        <f t="shared" si="21"/>
        <v>9.0937721692316842E-3</v>
      </c>
      <c r="T89" s="4">
        <f t="shared" si="22"/>
        <v>1.1857219169085109E-2</v>
      </c>
      <c r="U89" s="4">
        <f t="shared" si="23"/>
        <v>1.5429574111618605E-2</v>
      </c>
      <c r="V89" s="4">
        <f t="shared" si="24"/>
        <v>5.5627110155987758E-2</v>
      </c>
      <c r="W89" s="5">
        <f t="shared" si="25"/>
        <v>1.8061293417146462E-3</v>
      </c>
    </row>
    <row r="90" spans="1:23" x14ac:dyDescent="0.25">
      <c r="A90" s="2" t="s">
        <v>72</v>
      </c>
      <c r="B90" s="47" t="s">
        <v>91</v>
      </c>
      <c r="C90" s="61" t="s">
        <v>482</v>
      </c>
      <c r="D90" s="39">
        <v>7675.9124354487085</v>
      </c>
      <c r="E90" s="3">
        <v>7936.9081770231769</v>
      </c>
      <c r="F90" s="3">
        <v>7984.9775438077104</v>
      </c>
      <c r="G90" s="3">
        <v>8056.7662030302781</v>
      </c>
      <c r="H90" s="3">
        <v>8250.9590072927076</v>
      </c>
      <c r="I90" s="27">
        <v>8465.8723065076265</v>
      </c>
      <c r="J90" s="40">
        <v>8673.4996036061784</v>
      </c>
      <c r="K90" s="39">
        <f t="shared" si="13"/>
        <v>789.959871058918</v>
      </c>
      <c r="L90" s="3">
        <f t="shared" si="14"/>
        <v>528.96412948444959</v>
      </c>
      <c r="M90" s="40">
        <f t="shared" si="15"/>
        <v>997.58716815746993</v>
      </c>
      <c r="N90" s="32">
        <f t="shared" si="16"/>
        <v>0.10291413271088734</v>
      </c>
      <c r="O90" s="4">
        <f t="shared" si="17"/>
        <v>3.9259218558798104E-3</v>
      </c>
      <c r="P90" s="32">
        <f t="shared" si="18"/>
        <v>3.4001917526982783E-2</v>
      </c>
      <c r="Q90" s="4">
        <f t="shared" si="19"/>
        <v>6.0564347869982438E-3</v>
      </c>
      <c r="R90" s="4">
        <f t="shared" si="20"/>
        <v>8.9904647606979804E-3</v>
      </c>
      <c r="S90" s="4">
        <f t="shared" si="21"/>
        <v>2.4103070558183726E-2</v>
      </c>
      <c r="T90" s="4">
        <f t="shared" si="22"/>
        <v>2.6047069077057117E-2</v>
      </c>
      <c r="U90" s="4">
        <f t="shared" si="23"/>
        <v>2.4525210112010587E-2</v>
      </c>
      <c r="V90" s="4">
        <f t="shared" si="24"/>
        <v>0.12996333355112766</v>
      </c>
      <c r="W90" s="5">
        <f t="shared" si="25"/>
        <v>4.0811447492932196E-3</v>
      </c>
    </row>
    <row r="91" spans="1:23" x14ac:dyDescent="0.25">
      <c r="A91" s="2" t="s">
        <v>72</v>
      </c>
      <c r="B91" s="47" t="s">
        <v>92</v>
      </c>
      <c r="C91" s="61" t="s">
        <v>483</v>
      </c>
      <c r="D91" s="39">
        <v>4486.2691974095169</v>
      </c>
      <c r="E91" s="3">
        <v>4644.5482055356842</v>
      </c>
      <c r="F91" s="3">
        <v>4674.2637898761313</v>
      </c>
      <c r="G91" s="3">
        <v>4718.8715327155669</v>
      </c>
      <c r="H91" s="3">
        <v>4840.1767609903909</v>
      </c>
      <c r="I91" s="27">
        <v>5000.3691416107249</v>
      </c>
      <c r="J91" s="40">
        <v>5211.0145572686961</v>
      </c>
      <c r="K91" s="39">
        <f t="shared" si="13"/>
        <v>514.09994420120802</v>
      </c>
      <c r="L91" s="3">
        <f t="shared" si="14"/>
        <v>355.82093607504066</v>
      </c>
      <c r="M91" s="40">
        <f t="shared" si="15"/>
        <v>724.74535985917919</v>
      </c>
      <c r="N91" s="32">
        <f t="shared" si="16"/>
        <v>0.1145940917896906</v>
      </c>
      <c r="O91" s="4">
        <f t="shared" si="17"/>
        <v>4.3490415666800342E-3</v>
      </c>
      <c r="P91" s="32">
        <f t="shared" si="18"/>
        <v>3.528076474268671E-2</v>
      </c>
      <c r="Q91" s="4">
        <f t="shared" si="19"/>
        <v>6.3979493861276993E-3</v>
      </c>
      <c r="R91" s="4">
        <f t="shared" si="20"/>
        <v>9.543266029625963E-3</v>
      </c>
      <c r="S91" s="4">
        <f t="shared" si="21"/>
        <v>2.5706406168047646E-2</v>
      </c>
      <c r="T91" s="4">
        <f t="shared" si="22"/>
        <v>3.3096390592883163E-2</v>
      </c>
      <c r="U91" s="4">
        <f t="shared" si="23"/>
        <v>4.212597304168586E-2</v>
      </c>
      <c r="V91" s="4">
        <f t="shared" si="24"/>
        <v>0.16154745245284552</v>
      </c>
      <c r="W91" s="5">
        <f t="shared" si="25"/>
        <v>5.0042505399263693E-3</v>
      </c>
    </row>
    <row r="92" spans="1:23" x14ac:dyDescent="0.25">
      <c r="A92" s="2" t="s">
        <v>72</v>
      </c>
      <c r="B92" s="47" t="s">
        <v>93</v>
      </c>
      <c r="C92" s="61" t="s">
        <v>484</v>
      </c>
      <c r="D92" s="39">
        <v>10128.955779989132</v>
      </c>
      <c r="E92" s="3">
        <v>10326.629899656207</v>
      </c>
      <c r="F92" s="3">
        <v>10362.791385236387</v>
      </c>
      <c r="G92" s="3">
        <v>10416.704071795271</v>
      </c>
      <c r="H92" s="3">
        <v>10555.740818343467</v>
      </c>
      <c r="I92" s="27">
        <v>10718.538460542988</v>
      </c>
      <c r="J92" s="40">
        <v>10870.415008596839</v>
      </c>
      <c r="K92" s="39">
        <f t="shared" si="13"/>
        <v>589.58268055385633</v>
      </c>
      <c r="L92" s="3">
        <f t="shared" si="14"/>
        <v>391.90856088678083</v>
      </c>
      <c r="M92" s="40">
        <f t="shared" si="15"/>
        <v>741.4592286077077</v>
      </c>
      <c r="N92" s="32">
        <f t="shared" si="16"/>
        <v>5.820764680586743E-2</v>
      </c>
      <c r="O92" s="4">
        <f t="shared" si="17"/>
        <v>2.2656257681268333E-3</v>
      </c>
      <c r="P92" s="32">
        <f t="shared" si="18"/>
        <v>1.951574515288157E-2</v>
      </c>
      <c r="Q92" s="4">
        <f t="shared" si="19"/>
        <v>3.5017702708008969E-3</v>
      </c>
      <c r="R92" s="4">
        <f t="shared" si="20"/>
        <v>5.202525512159939E-3</v>
      </c>
      <c r="S92" s="4">
        <f t="shared" si="21"/>
        <v>1.3347479739263868E-2</v>
      </c>
      <c r="T92" s="4">
        <f t="shared" si="22"/>
        <v>1.5422663837730388E-2</v>
      </c>
      <c r="U92" s="4">
        <f t="shared" si="23"/>
        <v>1.4169520276755776E-2</v>
      </c>
      <c r="V92" s="4">
        <f t="shared" si="24"/>
        <v>7.3201941514301261E-2</v>
      </c>
      <c r="W92" s="5">
        <f t="shared" si="25"/>
        <v>2.3576632157689126E-3</v>
      </c>
    </row>
    <row r="93" spans="1:23" ht="15.75" thickBot="1" x14ac:dyDescent="0.3">
      <c r="A93" s="21" t="s">
        <v>72</v>
      </c>
      <c r="B93" s="116" t="s">
        <v>94</v>
      </c>
      <c r="C93" s="117" t="s">
        <v>485</v>
      </c>
      <c r="D93" s="41">
        <v>15686.883175476438</v>
      </c>
      <c r="E93" s="22">
        <v>16246.249871446835</v>
      </c>
      <c r="F93" s="22">
        <v>16351.18109543177</v>
      </c>
      <c r="G93" s="22">
        <v>16508.795939709587</v>
      </c>
      <c r="H93" s="22">
        <v>16938.205375514663</v>
      </c>
      <c r="I93" s="28">
        <v>17506.265552413282</v>
      </c>
      <c r="J93" s="42">
        <v>18193.23931836112</v>
      </c>
      <c r="K93" s="41">
        <f t="shared" si="13"/>
        <v>1819.3823769368446</v>
      </c>
      <c r="L93" s="22">
        <f t="shared" si="14"/>
        <v>1260.0156809664477</v>
      </c>
      <c r="M93" s="42">
        <f t="shared" si="15"/>
        <v>2506.3561428846824</v>
      </c>
      <c r="N93" s="33">
        <f t="shared" si="16"/>
        <v>0.11598112617942591</v>
      </c>
      <c r="O93" s="23">
        <f t="shared" si="17"/>
        <v>4.3990054138092205E-3</v>
      </c>
      <c r="P93" s="33">
        <f t="shared" si="18"/>
        <v>3.5658243241389442E-2</v>
      </c>
      <c r="Q93" s="23">
        <f t="shared" si="19"/>
        <v>6.4587966340068359E-3</v>
      </c>
      <c r="R93" s="23">
        <f t="shared" si="20"/>
        <v>9.6393553076024041E-3</v>
      </c>
      <c r="S93" s="23">
        <f t="shared" si="21"/>
        <v>2.6010948186244942E-2</v>
      </c>
      <c r="T93" s="23">
        <f t="shared" si="22"/>
        <v>3.3537211546613488E-2</v>
      </c>
      <c r="U93" s="23">
        <f t="shared" si="23"/>
        <v>3.9241594039063132E-2</v>
      </c>
      <c r="V93" s="23">
        <f t="shared" si="24"/>
        <v>0.15977400448821544</v>
      </c>
      <c r="W93" s="24">
        <f t="shared" si="25"/>
        <v>4.9530648185061033E-3</v>
      </c>
    </row>
    <row r="94" spans="1:23" x14ac:dyDescent="0.25">
      <c r="A94" s="49" t="s">
        <v>95</v>
      </c>
      <c r="B94" s="50" t="s">
        <v>96</v>
      </c>
      <c r="C94" s="60" t="s">
        <v>486</v>
      </c>
      <c r="D94" s="58">
        <v>17966.143064966003</v>
      </c>
      <c r="E94" s="51">
        <v>19504.052296950271</v>
      </c>
      <c r="F94" s="51">
        <v>19994.92163693266</v>
      </c>
      <c r="G94" s="51">
        <v>20330.43613795334</v>
      </c>
      <c r="H94" s="51">
        <v>20844.984403580536</v>
      </c>
      <c r="I94" s="65">
        <v>21546.736659164591</v>
      </c>
      <c r="J94" s="52">
        <v>22207.82080759955</v>
      </c>
      <c r="K94" s="58">
        <f t="shared" si="13"/>
        <v>3580.5935941985881</v>
      </c>
      <c r="L94" s="51">
        <f t="shared" si="14"/>
        <v>2042.6843622143206</v>
      </c>
      <c r="M94" s="52">
        <f t="shared" si="15"/>
        <v>4241.6777426335466</v>
      </c>
      <c r="N94" s="103">
        <f t="shared" si="16"/>
        <v>0.19929673170535689</v>
      </c>
      <c r="O94" s="104">
        <f t="shared" si="17"/>
        <v>7.2958994480238903E-3</v>
      </c>
      <c r="P94" s="103">
        <f t="shared" si="18"/>
        <v>8.5600411085626549E-2</v>
      </c>
      <c r="Q94" s="104">
        <f t="shared" si="19"/>
        <v>2.5167556593310714E-2</v>
      </c>
      <c r="R94" s="104">
        <f t="shared" si="20"/>
        <v>1.6779985794040275E-2</v>
      </c>
      <c r="S94" s="104">
        <f t="shared" si="21"/>
        <v>2.5309258598079198E-2</v>
      </c>
      <c r="T94" s="104">
        <f t="shared" si="22"/>
        <v>3.3665280913499629E-2</v>
      </c>
      <c r="U94" s="104">
        <f t="shared" si="23"/>
        <v>3.0681404747840313E-2</v>
      </c>
      <c r="V94" s="104">
        <f t="shared" si="24"/>
        <v>0.23609284014357113</v>
      </c>
      <c r="W94" s="105">
        <f t="shared" si="25"/>
        <v>7.09019960310453E-3</v>
      </c>
    </row>
    <row r="95" spans="1:23" x14ac:dyDescent="0.25">
      <c r="A95" s="2" t="s">
        <v>95</v>
      </c>
      <c r="B95" s="47" t="s">
        <v>97</v>
      </c>
      <c r="C95" s="61" t="s">
        <v>487</v>
      </c>
      <c r="D95" s="39">
        <v>536.99529936840679</v>
      </c>
      <c r="E95" s="3">
        <v>626.73528772882844</v>
      </c>
      <c r="F95" s="3">
        <v>653.5759363575969</v>
      </c>
      <c r="G95" s="3">
        <v>671.55563203083545</v>
      </c>
      <c r="H95" s="3">
        <v>700.47152495245336</v>
      </c>
      <c r="I95" s="27">
        <v>739.68405911857997</v>
      </c>
      <c r="J95" s="40">
        <v>739.68405911857997</v>
      </c>
      <c r="K95" s="39">
        <f t="shared" si="13"/>
        <v>202.68875975017318</v>
      </c>
      <c r="L95" s="3">
        <f t="shared" si="14"/>
        <v>112.94877138975153</v>
      </c>
      <c r="M95" s="40">
        <f t="shared" si="15"/>
        <v>202.68875975017318</v>
      </c>
      <c r="N95" s="32">
        <f t="shared" si="16"/>
        <v>0.37744978398985585</v>
      </c>
      <c r="O95" s="4">
        <f t="shared" si="17"/>
        <v>1.2891743446609372E-2</v>
      </c>
      <c r="P95" s="32">
        <f t="shared" si="18"/>
        <v>0.16711503520788806</v>
      </c>
      <c r="Q95" s="4">
        <f t="shared" si="19"/>
        <v>4.2826132745826362E-2</v>
      </c>
      <c r="R95" s="4">
        <f t="shared" si="20"/>
        <v>2.7509727138119722E-2</v>
      </c>
      <c r="S95" s="4">
        <f t="shared" si="21"/>
        <v>4.3058075224794212E-2</v>
      </c>
      <c r="T95" s="4">
        <f t="shared" si="22"/>
        <v>5.5980197294655643E-2</v>
      </c>
      <c r="U95" s="4">
        <f t="shared" si="23"/>
        <v>0</v>
      </c>
      <c r="V95" s="4">
        <f t="shared" si="24"/>
        <v>0.37744978398985585</v>
      </c>
      <c r="W95" s="5">
        <f t="shared" si="25"/>
        <v>1.0731635538920203E-2</v>
      </c>
    </row>
    <row r="96" spans="1:23" x14ac:dyDescent="0.25">
      <c r="A96" s="2" t="s">
        <v>95</v>
      </c>
      <c r="B96" s="47" t="s">
        <v>98</v>
      </c>
      <c r="C96" s="61" t="s">
        <v>488</v>
      </c>
      <c r="D96" s="39">
        <v>1506.1447298066098</v>
      </c>
      <c r="E96" s="3">
        <v>1729.7790911155112</v>
      </c>
      <c r="F96" s="3">
        <v>1796.8542916241577</v>
      </c>
      <c r="G96" s="3">
        <v>1841.8806154693234</v>
      </c>
      <c r="H96" s="3">
        <v>1914.4669380615246</v>
      </c>
      <c r="I96" s="27">
        <v>2000.8972451075801</v>
      </c>
      <c r="J96" s="40">
        <v>2061.2268021675955</v>
      </c>
      <c r="K96" s="39">
        <f t="shared" si="13"/>
        <v>494.75251530097034</v>
      </c>
      <c r="L96" s="3">
        <f t="shared" si="14"/>
        <v>271.11815399206898</v>
      </c>
      <c r="M96" s="40">
        <f t="shared" si="15"/>
        <v>555.08207236098565</v>
      </c>
      <c r="N96" s="32">
        <f t="shared" si="16"/>
        <v>0.32848935796794043</v>
      </c>
      <c r="O96" s="4">
        <f t="shared" si="17"/>
        <v>1.1426488266758295E-2</v>
      </c>
      <c r="P96" s="32">
        <f t="shared" si="18"/>
        <v>0.14848132246734091</v>
      </c>
      <c r="Q96" s="4">
        <f t="shared" si="19"/>
        <v>3.877674372014206E-2</v>
      </c>
      <c r="R96" s="4">
        <f t="shared" si="20"/>
        <v>2.5058416842729692E-2</v>
      </c>
      <c r="S96" s="4">
        <f t="shared" si="21"/>
        <v>3.9408809660394617E-2</v>
      </c>
      <c r="T96" s="4">
        <f t="shared" si="22"/>
        <v>4.5145886475098873E-2</v>
      </c>
      <c r="U96" s="4">
        <f t="shared" si="23"/>
        <v>3.0151251998336237E-2</v>
      </c>
      <c r="V96" s="4">
        <f t="shared" si="24"/>
        <v>0.36854497537713971</v>
      </c>
      <c r="W96" s="5">
        <f t="shared" si="25"/>
        <v>1.0513149312400438E-2</v>
      </c>
    </row>
    <row r="97" spans="1:23" x14ac:dyDescent="0.25">
      <c r="A97" s="2" t="s">
        <v>95</v>
      </c>
      <c r="B97" s="47" t="s">
        <v>99</v>
      </c>
      <c r="C97" s="61" t="s">
        <v>489</v>
      </c>
      <c r="D97" s="39">
        <v>5783.535617952045</v>
      </c>
      <c r="E97" s="3">
        <v>6121.5746624243529</v>
      </c>
      <c r="F97" s="3">
        <v>6892.0729914564918</v>
      </c>
      <c r="G97" s="3">
        <v>7984.0403128277321</v>
      </c>
      <c r="H97" s="3">
        <v>9722.9347329351858</v>
      </c>
      <c r="I97" s="27">
        <v>11415.493092935185</v>
      </c>
      <c r="J97" s="40">
        <v>13066.684842935185</v>
      </c>
      <c r="K97" s="39">
        <f t="shared" si="13"/>
        <v>5631.9574749831399</v>
      </c>
      <c r="L97" s="3">
        <f t="shared" si="14"/>
        <v>5293.918430510832</v>
      </c>
      <c r="M97" s="40">
        <f t="shared" si="15"/>
        <v>7283.1492249831399</v>
      </c>
      <c r="N97" s="32">
        <f t="shared" si="16"/>
        <v>0.97379143953079361</v>
      </c>
      <c r="O97" s="4">
        <f t="shared" si="17"/>
        <v>2.7571499923884968E-2</v>
      </c>
      <c r="P97" s="32">
        <f t="shared" si="18"/>
        <v>5.8448510876813353E-2</v>
      </c>
      <c r="Q97" s="4">
        <f t="shared" si="19"/>
        <v>0.12586603472496005</v>
      </c>
      <c r="R97" s="4">
        <f t="shared" si="20"/>
        <v>0.1584381539088251</v>
      </c>
      <c r="S97" s="4">
        <f t="shared" si="21"/>
        <v>0.21779629761057451</v>
      </c>
      <c r="T97" s="4">
        <f t="shared" si="22"/>
        <v>0.1740789593358758</v>
      </c>
      <c r="U97" s="4">
        <f t="shared" si="23"/>
        <v>0.14464480303718896</v>
      </c>
      <c r="V97" s="4">
        <f t="shared" si="24"/>
        <v>1.2592901135382149</v>
      </c>
      <c r="W97" s="5">
        <f t="shared" si="25"/>
        <v>2.7540779997703435E-2</v>
      </c>
    </row>
    <row r="98" spans="1:23" x14ac:dyDescent="0.25">
      <c r="A98" s="2" t="s">
        <v>95</v>
      </c>
      <c r="B98" s="47" t="s">
        <v>100</v>
      </c>
      <c r="C98" s="61" t="s">
        <v>490</v>
      </c>
      <c r="D98" s="39">
        <v>23485.197527226002</v>
      </c>
      <c r="E98" s="3">
        <v>25029.867457708893</v>
      </c>
      <c r="F98" s="3">
        <v>25475.005086632926</v>
      </c>
      <c r="G98" s="3">
        <v>25755.515036013789</v>
      </c>
      <c r="H98" s="3">
        <v>26152.585636544365</v>
      </c>
      <c r="I98" s="27">
        <v>26598.606832516936</v>
      </c>
      <c r="J98" s="40">
        <v>27075.830060172564</v>
      </c>
      <c r="K98" s="39">
        <f t="shared" si="13"/>
        <v>3113.4093052909338</v>
      </c>
      <c r="L98" s="3">
        <f t="shared" si="14"/>
        <v>1568.7393748080431</v>
      </c>
      <c r="M98" s="40">
        <f t="shared" si="15"/>
        <v>3590.6325329465617</v>
      </c>
      <c r="N98" s="32">
        <f t="shared" si="16"/>
        <v>0.13256900657027093</v>
      </c>
      <c r="O98" s="4">
        <f t="shared" si="17"/>
        <v>4.9919588943732052E-3</v>
      </c>
      <c r="P98" s="32">
        <f t="shared" si="18"/>
        <v>6.5772064667209307E-2</v>
      </c>
      <c r="Q98" s="4">
        <f t="shared" si="19"/>
        <v>1.7784258333614744E-2</v>
      </c>
      <c r="R98" s="4">
        <f t="shared" si="20"/>
        <v>1.1011183253033074E-2</v>
      </c>
      <c r="S98" s="4">
        <f t="shared" si="21"/>
        <v>1.5416915560622746E-2</v>
      </c>
      <c r="T98" s="4">
        <f t="shared" si="22"/>
        <v>1.7054573577203858E-2</v>
      </c>
      <c r="U98" s="4">
        <f t="shared" si="23"/>
        <v>1.7941662533701663E-2</v>
      </c>
      <c r="V98" s="4">
        <f t="shared" si="24"/>
        <v>0.15288917748228426</v>
      </c>
      <c r="W98" s="5">
        <f t="shared" si="25"/>
        <v>4.753633503575605E-3</v>
      </c>
    </row>
    <row r="99" spans="1:23" x14ac:dyDescent="0.25">
      <c r="A99" s="2" t="s">
        <v>95</v>
      </c>
      <c r="B99" s="47" t="s">
        <v>101</v>
      </c>
      <c r="C99" s="61" t="s">
        <v>491</v>
      </c>
      <c r="D99" s="39">
        <v>130188.95855838542</v>
      </c>
      <c r="E99" s="3">
        <v>139596.54435305964</v>
      </c>
      <c r="F99" s="3">
        <v>143601.49194954985</v>
      </c>
      <c r="G99" s="3">
        <v>147730.30878759417</v>
      </c>
      <c r="H99" s="3">
        <v>152787.41373842966</v>
      </c>
      <c r="I99" s="27">
        <v>157096.56220078049</v>
      </c>
      <c r="J99" s="40">
        <v>160912.27020516884</v>
      </c>
      <c r="K99" s="39">
        <f t="shared" si="13"/>
        <v>26907.603642395072</v>
      </c>
      <c r="L99" s="3">
        <f t="shared" si="14"/>
        <v>17500.017847720854</v>
      </c>
      <c r="M99" s="40">
        <f t="shared" si="15"/>
        <v>30723.311646783419</v>
      </c>
      <c r="N99" s="32">
        <f t="shared" si="16"/>
        <v>0.20668114977145247</v>
      </c>
      <c r="O99" s="4">
        <f t="shared" si="17"/>
        <v>7.5432576873548651E-3</v>
      </c>
      <c r="P99" s="32">
        <f t="shared" si="18"/>
        <v>7.2261011216671056E-2</v>
      </c>
      <c r="Q99" s="4">
        <f t="shared" si="19"/>
        <v>2.8689446540747676E-2</v>
      </c>
      <c r="R99" s="4">
        <f t="shared" si="20"/>
        <v>2.8751907671647814E-2</v>
      </c>
      <c r="S99" s="4">
        <f t="shared" si="21"/>
        <v>3.4232006907306767E-2</v>
      </c>
      <c r="T99" s="4">
        <f t="shared" si="22"/>
        <v>2.8203556542478303E-2</v>
      </c>
      <c r="U99" s="4">
        <f t="shared" si="23"/>
        <v>2.4288933831101867E-2</v>
      </c>
      <c r="V99" s="4">
        <f t="shared" si="24"/>
        <v>0.23599014837348919</v>
      </c>
      <c r="W99" s="5">
        <f t="shared" si="25"/>
        <v>7.0874105993219416E-3</v>
      </c>
    </row>
    <row r="100" spans="1:23" x14ac:dyDescent="0.25">
      <c r="A100" s="2" t="s">
        <v>95</v>
      </c>
      <c r="B100" s="47" t="s">
        <v>102</v>
      </c>
      <c r="C100" s="61" t="s">
        <v>492</v>
      </c>
      <c r="D100" s="39">
        <v>15754.219840104004</v>
      </c>
      <c r="E100" s="3">
        <v>16852.136539876872</v>
      </c>
      <c r="F100" s="3">
        <v>17195.509418143301</v>
      </c>
      <c r="G100" s="3">
        <v>17430.08471169847</v>
      </c>
      <c r="H100" s="3">
        <v>17812.003720588553</v>
      </c>
      <c r="I100" s="27">
        <v>18287.234889914147</v>
      </c>
      <c r="J100" s="40">
        <v>18717.201168168987</v>
      </c>
      <c r="K100" s="39">
        <f t="shared" si="13"/>
        <v>2533.015049810143</v>
      </c>
      <c r="L100" s="3">
        <f t="shared" si="14"/>
        <v>1435.0983500372749</v>
      </c>
      <c r="M100" s="40">
        <f t="shared" si="15"/>
        <v>2962.9813280649832</v>
      </c>
      <c r="N100" s="32">
        <f t="shared" si="16"/>
        <v>0.16078327429214179</v>
      </c>
      <c r="O100" s="4">
        <f t="shared" si="17"/>
        <v>5.9816194118926802E-3</v>
      </c>
      <c r="P100" s="32">
        <f t="shared" si="18"/>
        <v>6.9690324936180437E-2</v>
      </c>
      <c r="Q100" s="4">
        <f t="shared" si="19"/>
        <v>2.0375628778814603E-2</v>
      </c>
      <c r="R100" s="4">
        <f t="shared" si="20"/>
        <v>1.3641660031755931E-2</v>
      </c>
      <c r="S100" s="4">
        <f t="shared" si="21"/>
        <v>2.1911483231848772E-2</v>
      </c>
      <c r="T100" s="4">
        <f t="shared" si="22"/>
        <v>2.6680387944018058E-2</v>
      </c>
      <c r="U100" s="4">
        <f t="shared" si="23"/>
        <v>2.3511825644672912E-2</v>
      </c>
      <c r="V100" s="4">
        <f t="shared" si="24"/>
        <v>0.18807540824855096</v>
      </c>
      <c r="W100" s="5">
        <f t="shared" si="25"/>
        <v>5.7610210169158904E-3</v>
      </c>
    </row>
    <row r="101" spans="1:23" x14ac:dyDescent="0.25">
      <c r="A101" s="2" t="s">
        <v>95</v>
      </c>
      <c r="B101" s="47" t="s">
        <v>103</v>
      </c>
      <c r="C101" s="61" t="s">
        <v>493</v>
      </c>
      <c r="D101" s="39">
        <v>23028.412463410885</v>
      </c>
      <c r="E101" s="3">
        <v>24355.809790688258</v>
      </c>
      <c r="F101" s="3">
        <v>24759.144062597774</v>
      </c>
      <c r="G101" s="3">
        <v>25032.633520301188</v>
      </c>
      <c r="H101" s="3">
        <v>25476.326974389816</v>
      </c>
      <c r="I101" s="27">
        <v>26079.266857178951</v>
      </c>
      <c r="J101" s="40">
        <v>26727.417555138407</v>
      </c>
      <c r="K101" s="39">
        <f t="shared" si="13"/>
        <v>3050.8543937680661</v>
      </c>
      <c r="L101" s="3">
        <f t="shared" si="14"/>
        <v>1723.4570664906933</v>
      </c>
      <c r="M101" s="40">
        <f t="shared" si="15"/>
        <v>3699.0050917275221</v>
      </c>
      <c r="N101" s="32">
        <f t="shared" si="16"/>
        <v>0.13248218471922324</v>
      </c>
      <c r="O101" s="4">
        <f t="shared" si="17"/>
        <v>4.9888771051842529E-3</v>
      </c>
      <c r="P101" s="32">
        <f t="shared" si="18"/>
        <v>5.7641721042926086E-2</v>
      </c>
      <c r="Q101" s="4">
        <f t="shared" si="19"/>
        <v>1.6560084652316398E-2</v>
      </c>
      <c r="R101" s="4">
        <f t="shared" si="20"/>
        <v>1.1045998076991692E-2</v>
      </c>
      <c r="S101" s="4">
        <f t="shared" si="21"/>
        <v>1.7724601517806748E-2</v>
      </c>
      <c r="T101" s="4">
        <f t="shared" si="22"/>
        <v>2.3666672334486938E-2</v>
      </c>
      <c r="U101" s="4">
        <f t="shared" si="23"/>
        <v>2.4853102716000608E-2</v>
      </c>
      <c r="V101" s="4">
        <f t="shared" si="24"/>
        <v>0.16062788078009094</v>
      </c>
      <c r="W101" s="5">
        <f t="shared" si="25"/>
        <v>4.9777190581148378E-3</v>
      </c>
    </row>
    <row r="102" spans="1:23" x14ac:dyDescent="0.25">
      <c r="A102" s="2" t="s">
        <v>95</v>
      </c>
      <c r="B102" s="47" t="s">
        <v>104</v>
      </c>
      <c r="C102" s="61" t="s">
        <v>494</v>
      </c>
      <c r="D102" s="39">
        <v>42859.447693183225</v>
      </c>
      <c r="E102" s="3">
        <v>43981.525939681072</v>
      </c>
      <c r="F102" s="3">
        <v>44297.901739734807</v>
      </c>
      <c r="G102" s="3">
        <v>44508.520364132615</v>
      </c>
      <c r="H102" s="3">
        <v>44849.156543960074</v>
      </c>
      <c r="I102" s="27">
        <v>45303.251846459956</v>
      </c>
      <c r="J102" s="40">
        <v>45763.672231065066</v>
      </c>
      <c r="K102" s="39">
        <f t="shared" si="13"/>
        <v>2443.8041532767311</v>
      </c>
      <c r="L102" s="3">
        <f t="shared" si="14"/>
        <v>1321.7259067788837</v>
      </c>
      <c r="M102" s="40">
        <f t="shared" si="15"/>
        <v>2904.2245378818407</v>
      </c>
      <c r="N102" s="32">
        <f t="shared" si="16"/>
        <v>5.7019030454408259E-2</v>
      </c>
      <c r="O102" s="4">
        <f t="shared" si="17"/>
        <v>2.2205702599893407E-3</v>
      </c>
      <c r="P102" s="32">
        <f t="shared" si="18"/>
        <v>2.6180417781639154E-2</v>
      </c>
      <c r="Q102" s="4">
        <f t="shared" si="19"/>
        <v>7.1933793403993196E-3</v>
      </c>
      <c r="R102" s="4">
        <f t="shared" si="20"/>
        <v>4.7545959543471294E-3</v>
      </c>
      <c r="S102" s="4">
        <f t="shared" si="21"/>
        <v>7.6532802492792484E-3</v>
      </c>
      <c r="T102" s="4">
        <f t="shared" si="22"/>
        <v>1.0124946319888695E-2</v>
      </c>
      <c r="U102" s="4">
        <f t="shared" si="23"/>
        <v>1.016307584642151E-2</v>
      </c>
      <c r="V102" s="4">
        <f t="shared" si="24"/>
        <v>6.7761595032027389E-2</v>
      </c>
      <c r="W102" s="5">
        <f t="shared" si="25"/>
        <v>2.1878729084894299E-3</v>
      </c>
    </row>
    <row r="103" spans="1:23" x14ac:dyDescent="0.25">
      <c r="A103" s="2" t="s">
        <v>95</v>
      </c>
      <c r="B103" s="47" t="s">
        <v>105</v>
      </c>
      <c r="C103" s="61" t="s">
        <v>495</v>
      </c>
      <c r="D103" s="39">
        <v>14050.119982778826</v>
      </c>
      <c r="E103" s="3">
        <v>15492.564351789772</v>
      </c>
      <c r="F103" s="3">
        <v>15903.393528878167</v>
      </c>
      <c r="G103" s="3">
        <v>16174.799818015297</v>
      </c>
      <c r="H103" s="3">
        <v>16558.514990276319</v>
      </c>
      <c r="I103" s="27">
        <v>16961.165513857035</v>
      </c>
      <c r="J103" s="40">
        <v>17292.719734469225</v>
      </c>
      <c r="K103" s="39">
        <f t="shared" si="13"/>
        <v>2911.045531078209</v>
      </c>
      <c r="L103" s="3">
        <f t="shared" si="14"/>
        <v>1468.6011620672634</v>
      </c>
      <c r="M103" s="40">
        <f t="shared" si="15"/>
        <v>3242.599751690399</v>
      </c>
      <c r="N103" s="32">
        <f t="shared" si="16"/>
        <v>0.20719008340471579</v>
      </c>
      <c r="O103" s="4">
        <f t="shared" si="17"/>
        <v>7.5602520315714017E-3</v>
      </c>
      <c r="P103" s="32">
        <f t="shared" si="18"/>
        <v>0.10266420292345857</v>
      </c>
      <c r="Q103" s="4">
        <f t="shared" si="19"/>
        <v>2.6517829312158625E-2</v>
      </c>
      <c r="R103" s="4">
        <f t="shared" si="20"/>
        <v>1.7065935559243961E-2</v>
      </c>
      <c r="S103" s="4">
        <f t="shared" si="21"/>
        <v>2.3723024493548461E-2</v>
      </c>
      <c r="T103" s="4">
        <f t="shared" si="22"/>
        <v>2.4316825742958459E-2</v>
      </c>
      <c r="U103" s="4">
        <f t="shared" si="23"/>
        <v>1.9547844182129737E-2</v>
      </c>
      <c r="V103" s="4">
        <f t="shared" si="24"/>
        <v>0.23078804705332345</v>
      </c>
      <c r="W103" s="5">
        <f t="shared" si="25"/>
        <v>6.9458329397245056E-3</v>
      </c>
    </row>
    <row r="104" spans="1:23" x14ac:dyDescent="0.25">
      <c r="A104" s="2" t="s">
        <v>95</v>
      </c>
      <c r="B104" s="47" t="s">
        <v>106</v>
      </c>
      <c r="C104" s="61" t="s">
        <v>496</v>
      </c>
      <c r="D104" s="39">
        <v>8219.3945611040872</v>
      </c>
      <c r="E104" s="3">
        <v>8829.0198479761966</v>
      </c>
      <c r="F104" s="3">
        <v>8971.7636292697443</v>
      </c>
      <c r="G104" s="3">
        <v>9065.7214527665492</v>
      </c>
      <c r="H104" s="3">
        <v>9217.3379932618609</v>
      </c>
      <c r="I104" s="27">
        <v>9423.3650162724389</v>
      </c>
      <c r="J104" s="40">
        <v>9595.7159049423863</v>
      </c>
      <c r="K104" s="39">
        <f t="shared" si="13"/>
        <v>1203.9704551683517</v>
      </c>
      <c r="L104" s="3">
        <f t="shared" si="14"/>
        <v>594.34516829624226</v>
      </c>
      <c r="M104" s="40">
        <f t="shared" si="15"/>
        <v>1376.3213438382991</v>
      </c>
      <c r="N104" s="32">
        <f t="shared" si="16"/>
        <v>0.14647921403673636</v>
      </c>
      <c r="O104" s="4">
        <f t="shared" si="17"/>
        <v>5.4828035816330001E-3</v>
      </c>
      <c r="P104" s="32">
        <f t="shared" si="18"/>
        <v>7.4169123083223765E-2</v>
      </c>
      <c r="Q104" s="4">
        <f t="shared" si="19"/>
        <v>1.6167568286333367E-2</v>
      </c>
      <c r="R104" s="4">
        <f t="shared" si="20"/>
        <v>1.0472614680827608E-2</v>
      </c>
      <c r="S104" s="4">
        <f t="shared" si="21"/>
        <v>1.6724156073540497E-2</v>
      </c>
      <c r="T104" s="4">
        <f t="shared" si="22"/>
        <v>2.2352117624545143E-2</v>
      </c>
      <c r="U104" s="4">
        <f t="shared" si="23"/>
        <v>1.8289739214423895E-2</v>
      </c>
      <c r="V104" s="4">
        <f t="shared" si="24"/>
        <v>0.16744801987622582</v>
      </c>
      <c r="W104" s="5">
        <f t="shared" si="25"/>
        <v>5.1740121082732848E-3</v>
      </c>
    </row>
    <row r="105" spans="1:23" ht="15.75" thickBot="1" x14ac:dyDescent="0.3">
      <c r="A105" s="93" t="s">
        <v>95</v>
      </c>
      <c r="B105" s="94" t="s">
        <v>107</v>
      </c>
      <c r="C105" s="95" t="s">
        <v>497</v>
      </c>
      <c r="D105" s="96">
        <v>9425.0031077113726</v>
      </c>
      <c r="E105" s="97">
        <v>10425.396429821394</v>
      </c>
      <c r="F105" s="97">
        <v>10710.550796086125</v>
      </c>
      <c r="G105" s="97">
        <v>10903.986369117518</v>
      </c>
      <c r="H105" s="97">
        <v>11211.869793120914</v>
      </c>
      <c r="I105" s="98">
        <v>11598.634627587546</v>
      </c>
      <c r="J105" s="99">
        <v>11890.702713510906</v>
      </c>
      <c r="K105" s="96">
        <f t="shared" si="13"/>
        <v>2173.6315198761731</v>
      </c>
      <c r="L105" s="97">
        <f t="shared" si="14"/>
        <v>1173.2381977661516</v>
      </c>
      <c r="M105" s="99">
        <f t="shared" si="15"/>
        <v>2465.6996057995329</v>
      </c>
      <c r="N105" s="100">
        <f t="shared" si="16"/>
        <v>0.23062395789532908</v>
      </c>
      <c r="O105" s="101">
        <f t="shared" si="17"/>
        <v>8.3354005492333183E-3</v>
      </c>
      <c r="P105" s="100">
        <f t="shared" si="18"/>
        <v>0.10614249254639674</v>
      </c>
      <c r="Q105" s="101">
        <f t="shared" si="19"/>
        <v>2.735189670572713E-2</v>
      </c>
      <c r="R105" s="101">
        <f t="shared" si="20"/>
        <v>1.8060282492855295E-2</v>
      </c>
      <c r="S105" s="101">
        <f t="shared" si="21"/>
        <v>2.823585921524896E-2</v>
      </c>
      <c r="T105" s="101">
        <f t="shared" si="22"/>
        <v>3.4496015526681578E-2</v>
      </c>
      <c r="U105" s="101">
        <f t="shared" si="23"/>
        <v>2.5181247215829261E-2</v>
      </c>
      <c r="V105" s="101">
        <f t="shared" si="24"/>
        <v>0.26161260400881359</v>
      </c>
      <c r="W105" s="102">
        <f t="shared" si="25"/>
        <v>7.776438891713422E-3</v>
      </c>
    </row>
    <row r="106" spans="1:23" x14ac:dyDescent="0.25">
      <c r="A106" s="106" t="s">
        <v>108</v>
      </c>
      <c r="B106" s="107" t="s">
        <v>109</v>
      </c>
      <c r="C106" s="108" t="s">
        <v>498</v>
      </c>
      <c r="D106" s="109">
        <v>991.4195241492223</v>
      </c>
      <c r="E106" s="110">
        <v>1013.7792790358243</v>
      </c>
      <c r="F106" s="110">
        <v>1013.9059024415322</v>
      </c>
      <c r="G106" s="110">
        <v>1018.8730188149727</v>
      </c>
      <c r="H106" s="110">
        <v>1086.5804576875596</v>
      </c>
      <c r="I106" s="111">
        <v>1162.4664146412506</v>
      </c>
      <c r="J106" s="112">
        <v>1239.8438476461226</v>
      </c>
      <c r="K106" s="109">
        <f t="shared" si="13"/>
        <v>171.0468904920283</v>
      </c>
      <c r="L106" s="110">
        <f t="shared" si="14"/>
        <v>148.68713560542631</v>
      </c>
      <c r="M106" s="112">
        <f t="shared" si="15"/>
        <v>248.42432349690034</v>
      </c>
      <c r="N106" s="113">
        <f t="shared" si="16"/>
        <v>0.17252725644959499</v>
      </c>
      <c r="O106" s="114">
        <f t="shared" si="17"/>
        <v>6.3867676743436519E-3</v>
      </c>
      <c r="P106" s="113">
        <f t="shared" si="18"/>
        <v>2.2553272698346172E-2</v>
      </c>
      <c r="Q106" s="114">
        <f t="shared" si="19"/>
        <v>1.2490234149220569E-4</v>
      </c>
      <c r="R106" s="114">
        <f t="shared" si="20"/>
        <v>4.8989914759145492E-3</v>
      </c>
      <c r="S106" s="114">
        <f t="shared" si="21"/>
        <v>6.6453265149111207E-2</v>
      </c>
      <c r="T106" s="114">
        <f t="shared" si="22"/>
        <v>6.9839243303887466E-2</v>
      </c>
      <c r="U106" s="114">
        <f t="shared" si="23"/>
        <v>6.656315574394589E-2</v>
      </c>
      <c r="V106" s="114">
        <f t="shared" si="24"/>
        <v>0.25057437083467105</v>
      </c>
      <c r="W106" s="115">
        <f t="shared" si="25"/>
        <v>7.4812773744419303E-3</v>
      </c>
    </row>
    <row r="107" spans="1:23" x14ac:dyDescent="0.25">
      <c r="A107" s="2" t="s">
        <v>108</v>
      </c>
      <c r="B107" s="47" t="s">
        <v>110</v>
      </c>
      <c r="C107" s="61" t="s">
        <v>499</v>
      </c>
      <c r="D107" s="39">
        <v>2384.5863016077706</v>
      </c>
      <c r="E107" s="3">
        <v>2390.5486148153777</v>
      </c>
      <c r="F107" s="3">
        <v>2390.5753240270788</v>
      </c>
      <c r="G107" s="3">
        <v>2391.5790595067574</v>
      </c>
      <c r="H107" s="3">
        <v>2404.7024250259356</v>
      </c>
      <c r="I107" s="27">
        <v>2418.5865358893184</v>
      </c>
      <c r="J107" s="40">
        <v>2431.9984518232513</v>
      </c>
      <c r="K107" s="39">
        <f t="shared" si="13"/>
        <v>34.000234281547819</v>
      </c>
      <c r="L107" s="3">
        <f t="shared" si="14"/>
        <v>28.037921073940652</v>
      </c>
      <c r="M107" s="40">
        <f t="shared" si="15"/>
        <v>47.412150215480779</v>
      </c>
      <c r="N107" s="32">
        <f t="shared" si="16"/>
        <v>1.4258336659328963E-2</v>
      </c>
      <c r="O107" s="4">
        <f t="shared" si="17"/>
        <v>5.6646608541477406E-4</v>
      </c>
      <c r="P107" s="32">
        <f t="shared" si="18"/>
        <v>2.5003553880968976E-3</v>
      </c>
      <c r="Q107" s="4">
        <f t="shared" si="19"/>
        <v>1.1172837705686334E-5</v>
      </c>
      <c r="R107" s="4">
        <f t="shared" si="20"/>
        <v>4.1987193191128647E-4</v>
      </c>
      <c r="S107" s="4">
        <f t="shared" si="21"/>
        <v>5.4873224729961034E-3</v>
      </c>
      <c r="T107" s="4">
        <f t="shared" si="22"/>
        <v>5.7737334644361038E-3</v>
      </c>
      <c r="U107" s="4">
        <f t="shared" si="23"/>
        <v>5.5453529302813553E-3</v>
      </c>
      <c r="V107" s="4">
        <f t="shared" si="24"/>
        <v>1.9882757098585113E-2</v>
      </c>
      <c r="W107" s="5">
        <f t="shared" si="25"/>
        <v>6.5647127196255539E-4</v>
      </c>
    </row>
    <row r="108" spans="1:23" x14ac:dyDescent="0.25">
      <c r="A108" s="2" t="s">
        <v>108</v>
      </c>
      <c r="B108" s="47" t="s">
        <v>111</v>
      </c>
      <c r="C108" s="61" t="s">
        <v>500</v>
      </c>
      <c r="D108" s="39">
        <v>418.38306577288034</v>
      </c>
      <c r="E108" s="3">
        <v>420.09554683319448</v>
      </c>
      <c r="F108" s="3">
        <v>420.10575657679078</v>
      </c>
      <c r="G108" s="3">
        <v>420.48577663519251</v>
      </c>
      <c r="H108" s="3">
        <v>425.45023627525944</v>
      </c>
      <c r="I108" s="27">
        <v>430.69410644498674</v>
      </c>
      <c r="J108" s="40">
        <v>435.73157577690597</v>
      </c>
      <c r="K108" s="39">
        <f t="shared" si="13"/>
        <v>12.311040672106401</v>
      </c>
      <c r="L108" s="3">
        <f t="shared" si="14"/>
        <v>10.598559611792268</v>
      </c>
      <c r="M108" s="40">
        <f t="shared" si="15"/>
        <v>17.348510004025627</v>
      </c>
      <c r="N108" s="32">
        <f t="shared" si="16"/>
        <v>2.9425284336889179E-2</v>
      </c>
      <c r="O108" s="4">
        <f t="shared" si="17"/>
        <v>1.160699897051698E-3</v>
      </c>
      <c r="P108" s="32">
        <f t="shared" si="18"/>
        <v>4.0930936273690932E-3</v>
      </c>
      <c r="Q108" s="4">
        <f t="shared" si="19"/>
        <v>2.4303384487778246E-5</v>
      </c>
      <c r="R108" s="4">
        <f t="shared" si="20"/>
        <v>9.045818878996581E-4</v>
      </c>
      <c r="S108" s="4">
        <f t="shared" si="21"/>
        <v>1.1806486487589307E-2</v>
      </c>
      <c r="T108" s="4">
        <f t="shared" si="22"/>
        <v>1.232546070637186E-2</v>
      </c>
      <c r="U108" s="4">
        <f t="shared" si="23"/>
        <v>1.1696164996310765E-2</v>
      </c>
      <c r="V108" s="4">
        <f t="shared" si="24"/>
        <v>4.1465612313867695E-2</v>
      </c>
      <c r="W108" s="5">
        <f t="shared" si="25"/>
        <v>1.3552162671499612E-3</v>
      </c>
    </row>
    <row r="109" spans="1:23" x14ac:dyDescent="0.25">
      <c r="A109" s="2" t="s">
        <v>108</v>
      </c>
      <c r="B109" s="47" t="s">
        <v>112</v>
      </c>
      <c r="C109" s="61" t="s">
        <v>501</v>
      </c>
      <c r="D109" s="39">
        <v>210.82527622376955</v>
      </c>
      <c r="E109" s="3">
        <v>212.21749616553305</v>
      </c>
      <c r="F109" s="3">
        <v>212.22718721391135</v>
      </c>
      <c r="G109" s="3">
        <v>212.59732262835271</v>
      </c>
      <c r="H109" s="3">
        <v>217.43378085528266</v>
      </c>
      <c r="I109" s="27">
        <v>222.54673178102502</v>
      </c>
      <c r="J109" s="40">
        <v>227.46243598673573</v>
      </c>
      <c r="K109" s="39">
        <f t="shared" si="13"/>
        <v>11.721455557255467</v>
      </c>
      <c r="L109" s="3">
        <f t="shared" si="14"/>
        <v>10.329235615491967</v>
      </c>
      <c r="M109" s="40">
        <f t="shared" si="15"/>
        <v>16.637159762966178</v>
      </c>
      <c r="N109" s="32">
        <f t="shared" si="16"/>
        <v>5.5597961341287805E-2</v>
      </c>
      <c r="O109" s="4">
        <f t="shared" si="17"/>
        <v>2.1666395532957683E-3</v>
      </c>
      <c r="P109" s="32">
        <f t="shared" si="18"/>
        <v>6.6036671062430496E-3</v>
      </c>
      <c r="Q109" s="4">
        <f t="shared" si="19"/>
        <v>4.566564281183183E-5</v>
      </c>
      <c r="R109" s="4">
        <f t="shared" si="20"/>
        <v>1.7440527733532107E-3</v>
      </c>
      <c r="S109" s="4">
        <f t="shared" si="21"/>
        <v>2.2749384456664634E-2</v>
      </c>
      <c r="T109" s="4">
        <f t="shared" si="22"/>
        <v>2.3514979621061638E-2</v>
      </c>
      <c r="U109" s="4">
        <f t="shared" si="23"/>
        <v>2.2088413369950155E-2</v>
      </c>
      <c r="V109" s="4">
        <f t="shared" si="24"/>
        <v>7.891444546387083E-2</v>
      </c>
      <c r="W109" s="5">
        <f t="shared" si="25"/>
        <v>2.5350542482176497E-3</v>
      </c>
    </row>
    <row r="110" spans="1:23" x14ac:dyDescent="0.25">
      <c r="A110" s="2" t="s">
        <v>108</v>
      </c>
      <c r="B110" s="47" t="s">
        <v>113</v>
      </c>
      <c r="C110" s="61" t="s">
        <v>502</v>
      </c>
      <c r="D110" s="39">
        <v>3065.5884672795305</v>
      </c>
      <c r="E110" s="3">
        <v>3073.5426087281667</v>
      </c>
      <c r="F110" s="3">
        <v>3073.5930501038224</v>
      </c>
      <c r="G110" s="3">
        <v>3075.5042522589147</v>
      </c>
      <c r="H110" s="3">
        <v>3100.4454115531003</v>
      </c>
      <c r="I110" s="27">
        <v>3126.8196444725149</v>
      </c>
      <c r="J110" s="40">
        <v>3152.290959119759</v>
      </c>
      <c r="K110" s="39">
        <f t="shared" si="13"/>
        <v>61.231177192984433</v>
      </c>
      <c r="L110" s="3">
        <f t="shared" si="14"/>
        <v>53.277035744348268</v>
      </c>
      <c r="M110" s="40">
        <f t="shared" si="15"/>
        <v>86.702491840228504</v>
      </c>
      <c r="N110" s="32">
        <f t="shared" si="16"/>
        <v>1.9973710707269943E-2</v>
      </c>
      <c r="O110" s="4">
        <f t="shared" si="17"/>
        <v>7.9138710756665454E-4</v>
      </c>
      <c r="P110" s="32">
        <f t="shared" si="18"/>
        <v>2.5946540227217429E-3</v>
      </c>
      <c r="Q110" s="4">
        <f t="shared" si="19"/>
        <v>1.6411477593569757E-5</v>
      </c>
      <c r="R110" s="4">
        <f t="shared" si="20"/>
        <v>6.2181366366242941E-4</v>
      </c>
      <c r="S110" s="4">
        <f t="shared" si="21"/>
        <v>8.1096162607698918E-3</v>
      </c>
      <c r="T110" s="4">
        <f t="shared" si="22"/>
        <v>8.5065948334832608E-3</v>
      </c>
      <c r="U110" s="4">
        <f t="shared" si="23"/>
        <v>8.1460773384456342E-3</v>
      </c>
      <c r="V110" s="4">
        <f t="shared" si="24"/>
        <v>2.8282495437872646E-2</v>
      </c>
      <c r="W110" s="5">
        <f t="shared" si="25"/>
        <v>9.3009661489751316E-4</v>
      </c>
    </row>
    <row r="111" spans="1:23" x14ac:dyDescent="0.25">
      <c r="A111" s="2" t="s">
        <v>108</v>
      </c>
      <c r="B111" s="47" t="s">
        <v>114</v>
      </c>
      <c r="C111" s="61" t="s">
        <v>503</v>
      </c>
      <c r="D111" s="39">
        <v>5060.9707568986214</v>
      </c>
      <c r="E111" s="3">
        <v>5093.9413948804413</v>
      </c>
      <c r="F111" s="3">
        <v>5094.13514701041</v>
      </c>
      <c r="G111" s="3">
        <v>5101.7055596895279</v>
      </c>
      <c r="H111" s="3">
        <v>5204.0723600171132</v>
      </c>
      <c r="I111" s="27">
        <v>5317.1957990925739</v>
      </c>
      <c r="J111" s="40">
        <v>5431.2009368638828</v>
      </c>
      <c r="K111" s="39">
        <f t="shared" si="13"/>
        <v>256.2250421939525</v>
      </c>
      <c r="L111" s="3">
        <f t="shared" si="14"/>
        <v>223.25440421213261</v>
      </c>
      <c r="M111" s="40">
        <f t="shared" si="15"/>
        <v>370.23017996526141</v>
      </c>
      <c r="N111" s="32">
        <f t="shared" si="16"/>
        <v>5.062764724429436E-2</v>
      </c>
      <c r="O111" s="4">
        <f t="shared" si="17"/>
        <v>1.9774623995711949E-3</v>
      </c>
      <c r="P111" s="32">
        <f t="shared" si="18"/>
        <v>6.5146865227145856E-3</v>
      </c>
      <c r="Q111" s="4">
        <f t="shared" si="19"/>
        <v>3.8035798795021947E-5</v>
      </c>
      <c r="R111" s="4">
        <f t="shared" si="20"/>
        <v>1.4861036192888033E-3</v>
      </c>
      <c r="S111" s="4">
        <f t="shared" si="21"/>
        <v>2.0065211355281498E-2</v>
      </c>
      <c r="T111" s="4">
        <f t="shared" si="22"/>
        <v>2.1737483887539266E-2</v>
      </c>
      <c r="U111" s="4">
        <f t="shared" si="23"/>
        <v>2.1440838757670999E-2</v>
      </c>
      <c r="V111" s="4">
        <f t="shared" si="24"/>
        <v>7.3153985223210372E-2</v>
      </c>
      <c r="W111" s="5">
        <f t="shared" si="25"/>
        <v>2.3561701636152232E-3</v>
      </c>
    </row>
    <row r="112" spans="1:23" x14ac:dyDescent="0.25">
      <c r="A112" s="2" t="s">
        <v>108</v>
      </c>
      <c r="B112" s="47" t="s">
        <v>115</v>
      </c>
      <c r="C112" s="61" t="s">
        <v>504</v>
      </c>
      <c r="D112" s="39">
        <v>750.05286672076852</v>
      </c>
      <c r="E112" s="3">
        <v>791.50117208327742</v>
      </c>
      <c r="F112" s="3">
        <v>791.74112891677237</v>
      </c>
      <c r="G112" s="3">
        <v>801.10742501661218</v>
      </c>
      <c r="H112" s="3">
        <v>928.41416710482486</v>
      </c>
      <c r="I112" s="27">
        <v>1071.8662633275278</v>
      </c>
      <c r="J112" s="40">
        <v>1218.3306159462757</v>
      </c>
      <c r="K112" s="39">
        <f t="shared" si="13"/>
        <v>321.81339660675928</v>
      </c>
      <c r="L112" s="3">
        <f t="shared" si="14"/>
        <v>280.36509124425038</v>
      </c>
      <c r="M112" s="40">
        <f t="shared" si="15"/>
        <v>468.27774922550714</v>
      </c>
      <c r="N112" s="32">
        <f t="shared" si="16"/>
        <v>0.4290542852182242</v>
      </c>
      <c r="O112" s="4">
        <f t="shared" si="17"/>
        <v>1.4382969136364609E-2</v>
      </c>
      <c r="P112" s="32">
        <f t="shared" si="18"/>
        <v>5.5260511893942876E-2</v>
      </c>
      <c r="Q112" s="4">
        <f t="shared" si="19"/>
        <v>3.0316674435670876E-4</v>
      </c>
      <c r="R112" s="4">
        <f t="shared" si="20"/>
        <v>1.1829998161967836E-2</v>
      </c>
      <c r="S112" s="4">
        <f t="shared" si="21"/>
        <v>0.15891344670232299</v>
      </c>
      <c r="T112" s="4">
        <f t="shared" si="22"/>
        <v>0.15451304095245044</v>
      </c>
      <c r="U112" s="4">
        <f t="shared" si="23"/>
        <v>0.13664424157176125</v>
      </c>
      <c r="V112" s="4">
        <f t="shared" si="24"/>
        <v>0.62432632418674383</v>
      </c>
      <c r="W112" s="5">
        <f t="shared" si="25"/>
        <v>1.6301210252942733E-2</v>
      </c>
    </row>
    <row r="113" spans="1:23" x14ac:dyDescent="0.25">
      <c r="A113" s="2" t="s">
        <v>108</v>
      </c>
      <c r="B113" s="47" t="s">
        <v>116</v>
      </c>
      <c r="C113" s="61" t="s">
        <v>505</v>
      </c>
      <c r="D113" s="39">
        <v>1168.6087209807147</v>
      </c>
      <c r="E113" s="3">
        <v>1199.1423320209274</v>
      </c>
      <c r="F113" s="3">
        <v>1199.3180794428645</v>
      </c>
      <c r="G113" s="3">
        <v>1206.1895694262178</v>
      </c>
      <c r="H113" s="3">
        <v>1299.6913446679632</v>
      </c>
      <c r="I113" s="27">
        <v>1404.6215403660219</v>
      </c>
      <c r="J113" s="40">
        <v>1511.7164653111718</v>
      </c>
      <c r="K113" s="39">
        <f t="shared" si="13"/>
        <v>236.01281938530724</v>
      </c>
      <c r="L113" s="3">
        <f t="shared" si="14"/>
        <v>205.47920834509455</v>
      </c>
      <c r="M113" s="40">
        <f t="shared" si="15"/>
        <v>343.10774433045708</v>
      </c>
      <c r="N113" s="32">
        <f t="shared" si="16"/>
        <v>0.20196051522466951</v>
      </c>
      <c r="O113" s="4">
        <f t="shared" si="17"/>
        <v>7.3852972295092023E-3</v>
      </c>
      <c r="P113" s="32">
        <f t="shared" si="18"/>
        <v>2.6128173178947778E-2</v>
      </c>
      <c r="Q113" s="4">
        <f t="shared" si="19"/>
        <v>1.4656093546538962E-4</v>
      </c>
      <c r="R113" s="4">
        <f t="shared" si="20"/>
        <v>5.7294975379220681E-3</v>
      </c>
      <c r="S113" s="4">
        <f t="shared" si="21"/>
        <v>7.7518308574185513E-2</v>
      </c>
      <c r="T113" s="4">
        <f t="shared" si="22"/>
        <v>8.0734703765274141E-2</v>
      </c>
      <c r="U113" s="4">
        <f t="shared" si="23"/>
        <v>7.6244683615803499E-2</v>
      </c>
      <c r="V113" s="4">
        <f t="shared" si="24"/>
        <v>0.2936036144266625</v>
      </c>
      <c r="W113" s="5">
        <f t="shared" si="25"/>
        <v>8.617983617538183E-3</v>
      </c>
    </row>
    <row r="114" spans="1:23" x14ac:dyDescent="0.25">
      <c r="A114" s="2" t="s">
        <v>108</v>
      </c>
      <c r="B114" s="47" t="s">
        <v>117</v>
      </c>
      <c r="C114" s="61" t="s">
        <v>506</v>
      </c>
      <c r="D114" s="39">
        <v>9069.2751312240471</v>
      </c>
      <c r="E114" s="3">
        <v>9083.6900824540389</v>
      </c>
      <c r="F114" s="3">
        <v>9083.7759450934627</v>
      </c>
      <c r="G114" s="3">
        <v>9086.996056601165</v>
      </c>
      <c r="H114" s="3">
        <v>9128.6775908965101</v>
      </c>
      <c r="I114" s="27">
        <v>9172.2284589550145</v>
      </c>
      <c r="J114" s="40">
        <v>9213.7714786543511</v>
      </c>
      <c r="K114" s="39">
        <f t="shared" si="13"/>
        <v>102.95332773096743</v>
      </c>
      <c r="L114" s="3">
        <f t="shared" si="14"/>
        <v>88.538376500975573</v>
      </c>
      <c r="M114" s="40">
        <f t="shared" si="15"/>
        <v>144.49634743030401</v>
      </c>
      <c r="N114" s="32">
        <f t="shared" si="16"/>
        <v>1.1351880524223645E-2</v>
      </c>
      <c r="O114" s="4">
        <f t="shared" si="17"/>
        <v>4.5161920666214606E-4</v>
      </c>
      <c r="P114" s="32">
        <f t="shared" si="18"/>
        <v>1.5894270513818753E-3</v>
      </c>
      <c r="Q114" s="4">
        <f t="shared" si="19"/>
        <v>9.4523963989345816E-6</v>
      </c>
      <c r="R114" s="4">
        <f t="shared" si="20"/>
        <v>3.5449041534785231E-4</v>
      </c>
      <c r="S114" s="4">
        <f t="shared" si="21"/>
        <v>4.5869431477376654E-3</v>
      </c>
      <c r="T114" s="4">
        <f t="shared" si="22"/>
        <v>4.7707751341701243E-3</v>
      </c>
      <c r="U114" s="4">
        <f t="shared" si="23"/>
        <v>4.5292177233959841E-3</v>
      </c>
      <c r="V114" s="4">
        <f t="shared" si="24"/>
        <v>1.5932513386083702E-2</v>
      </c>
      <c r="W114" s="5">
        <f t="shared" si="25"/>
        <v>5.2703627208861015E-4</v>
      </c>
    </row>
    <row r="115" spans="1:23" x14ac:dyDescent="0.25">
      <c r="A115" s="2" t="s">
        <v>108</v>
      </c>
      <c r="B115" s="47" t="s">
        <v>118</v>
      </c>
      <c r="C115" s="61" t="s">
        <v>507</v>
      </c>
      <c r="D115" s="39">
        <v>1543.762828124492</v>
      </c>
      <c r="E115" s="3">
        <v>1573.5836169136994</v>
      </c>
      <c r="F115" s="3">
        <v>1573.7498518001478</v>
      </c>
      <c r="G115" s="3">
        <v>1580.166728252907</v>
      </c>
      <c r="H115" s="3">
        <v>1666.6158169091818</v>
      </c>
      <c r="I115" s="27">
        <v>1762.6180584826359</v>
      </c>
      <c r="J115" s="40">
        <v>1859.8011548284724</v>
      </c>
      <c r="K115" s="39">
        <f t="shared" si="13"/>
        <v>218.8552303581439</v>
      </c>
      <c r="L115" s="3">
        <f t="shared" si="14"/>
        <v>189.03444156893647</v>
      </c>
      <c r="M115" s="40">
        <f t="shared" si="15"/>
        <v>316.03832670398037</v>
      </c>
      <c r="N115" s="32">
        <f t="shared" si="16"/>
        <v>0.14176739222567614</v>
      </c>
      <c r="O115" s="4">
        <f t="shared" si="17"/>
        <v>5.3171825410365248E-3</v>
      </c>
      <c r="P115" s="32">
        <f t="shared" si="18"/>
        <v>1.9316949628484403E-2</v>
      </c>
      <c r="Q115" s="4">
        <f t="shared" si="19"/>
        <v>1.0564096159981773E-4</v>
      </c>
      <c r="R115" s="4">
        <f t="shared" si="20"/>
        <v>4.0774437217065973E-3</v>
      </c>
      <c r="S115" s="4">
        <f t="shared" si="21"/>
        <v>5.470883996643594E-2</v>
      </c>
      <c r="T115" s="4">
        <f t="shared" si="22"/>
        <v>5.760310240634503E-2</v>
      </c>
      <c r="U115" s="4">
        <f t="shared" si="23"/>
        <v>5.5135652263484269E-2</v>
      </c>
      <c r="V115" s="4">
        <f t="shared" si="24"/>
        <v>0.20471948212921642</v>
      </c>
      <c r="W115" s="5">
        <f t="shared" si="25"/>
        <v>6.2275358003112125E-3</v>
      </c>
    </row>
    <row r="116" spans="1:23" x14ac:dyDescent="0.25">
      <c r="A116" s="2" t="s">
        <v>108</v>
      </c>
      <c r="B116" s="47" t="s">
        <v>119</v>
      </c>
      <c r="C116" s="61" t="s">
        <v>508</v>
      </c>
      <c r="D116" s="39">
        <v>501.76594897942954</v>
      </c>
      <c r="E116" s="3">
        <v>504.2541489360521</v>
      </c>
      <c r="F116" s="3">
        <v>504.27031425505021</v>
      </c>
      <c r="G116" s="3">
        <v>504.89201249441624</v>
      </c>
      <c r="H116" s="3">
        <v>513.14535756416251</v>
      </c>
      <c r="I116" s="27">
        <v>522.06343057797051</v>
      </c>
      <c r="J116" s="40">
        <v>530.86505087039677</v>
      </c>
      <c r="K116" s="39">
        <f t="shared" si="13"/>
        <v>20.297481598540969</v>
      </c>
      <c r="L116" s="3">
        <f t="shared" si="14"/>
        <v>17.809281641918403</v>
      </c>
      <c r="M116" s="40">
        <f t="shared" si="15"/>
        <v>29.099101890967233</v>
      </c>
      <c r="N116" s="32">
        <f t="shared" si="16"/>
        <v>4.0452090541068353E-2</v>
      </c>
      <c r="O116" s="4">
        <f t="shared" si="17"/>
        <v>1.5874715466657197E-3</v>
      </c>
      <c r="P116" s="32">
        <f t="shared" si="18"/>
        <v>4.9588856351920896E-3</v>
      </c>
      <c r="Q116" s="4">
        <f t="shared" si="19"/>
        <v>3.2057880003932837E-5</v>
      </c>
      <c r="R116" s="4">
        <f t="shared" si="20"/>
        <v>1.2328670195160818E-3</v>
      </c>
      <c r="S116" s="4">
        <f t="shared" si="21"/>
        <v>1.6346753098688716E-2</v>
      </c>
      <c r="T116" s="4">
        <f t="shared" si="22"/>
        <v>1.737923354922466E-2</v>
      </c>
      <c r="U116" s="4">
        <f t="shared" si="23"/>
        <v>1.6859292907534407E-2</v>
      </c>
      <c r="V116" s="4">
        <f t="shared" si="24"/>
        <v>5.799337709175667E-2</v>
      </c>
      <c r="W116" s="5">
        <f t="shared" si="25"/>
        <v>1.8809024680515041E-3</v>
      </c>
    </row>
    <row r="117" spans="1:23" x14ac:dyDescent="0.25">
      <c r="A117" s="2" t="s">
        <v>108</v>
      </c>
      <c r="B117" s="47" t="s">
        <v>120</v>
      </c>
      <c r="C117" s="61" t="s">
        <v>509</v>
      </c>
      <c r="D117" s="39">
        <v>87.67177869868344</v>
      </c>
      <c r="E117" s="3">
        <v>89.108282529788127</v>
      </c>
      <c r="F117" s="3">
        <v>89.118066553195618</v>
      </c>
      <c r="G117" s="3">
        <v>89.490156458258809</v>
      </c>
      <c r="H117" s="3">
        <v>94.327222322644843</v>
      </c>
      <c r="I117" s="27">
        <v>99.403713770223547</v>
      </c>
      <c r="J117" s="40">
        <v>104.25856076914373</v>
      </c>
      <c r="K117" s="39">
        <f t="shared" si="13"/>
        <v>11.731935071540107</v>
      </c>
      <c r="L117" s="3">
        <f t="shared" si="14"/>
        <v>10.29543124043542</v>
      </c>
      <c r="M117" s="40">
        <f t="shared" si="15"/>
        <v>16.586782070460288</v>
      </c>
      <c r="N117" s="32">
        <f t="shared" si="16"/>
        <v>0.13381655129709702</v>
      </c>
      <c r="O117" s="4">
        <f t="shared" si="17"/>
        <v>5.0362161531560812E-3</v>
      </c>
      <c r="P117" s="32">
        <f t="shared" si="18"/>
        <v>1.6385019813978774E-2</v>
      </c>
      <c r="Q117" s="4">
        <f t="shared" si="19"/>
        <v>1.0979925916787536E-4</v>
      </c>
      <c r="R117" s="4">
        <f t="shared" si="20"/>
        <v>4.1752466077245032E-3</v>
      </c>
      <c r="S117" s="4">
        <f t="shared" si="21"/>
        <v>5.4051373422754123E-2</v>
      </c>
      <c r="T117" s="4">
        <f t="shared" si="22"/>
        <v>5.3817883348824092E-2</v>
      </c>
      <c r="U117" s="4">
        <f t="shared" si="23"/>
        <v>4.8839694361343389E-2</v>
      </c>
      <c r="V117" s="4">
        <f t="shared" si="24"/>
        <v>0.18919180512427958</v>
      </c>
      <c r="W117" s="5">
        <f t="shared" si="25"/>
        <v>5.7925094451560799E-3</v>
      </c>
    </row>
    <row r="118" spans="1:23" x14ac:dyDescent="0.25">
      <c r="A118" s="2" t="s">
        <v>108</v>
      </c>
      <c r="B118" s="47" t="s">
        <v>121</v>
      </c>
      <c r="C118" s="61" t="s">
        <v>510</v>
      </c>
      <c r="D118" s="39">
        <v>272.63497383580273</v>
      </c>
      <c r="E118" s="3">
        <v>274.58254630098645</v>
      </c>
      <c r="F118" s="3">
        <v>274.59425674992843</v>
      </c>
      <c r="G118" s="3">
        <v>275.03986289707967</v>
      </c>
      <c r="H118" s="3">
        <v>280.92162796076587</v>
      </c>
      <c r="I118" s="27">
        <v>287.23599538390727</v>
      </c>
      <c r="J118" s="40">
        <v>293.41744387496391</v>
      </c>
      <c r="K118" s="39">
        <f t="shared" si="13"/>
        <v>14.601021548104541</v>
      </c>
      <c r="L118" s="3">
        <f t="shared" si="14"/>
        <v>12.653449082920815</v>
      </c>
      <c r="M118" s="40">
        <f t="shared" si="15"/>
        <v>20.782470039161183</v>
      </c>
      <c r="N118" s="32">
        <f t="shared" si="16"/>
        <v>5.3555203658127049E-2</v>
      </c>
      <c r="O118" s="4">
        <f t="shared" si="17"/>
        <v>2.0889930373659826E-3</v>
      </c>
      <c r="P118" s="32">
        <f t="shared" si="18"/>
        <v>7.1435166141107231E-3</v>
      </c>
      <c r="Q118" s="4">
        <f t="shared" si="19"/>
        <v>4.264819122612451E-5</v>
      </c>
      <c r="R118" s="4">
        <f t="shared" si="20"/>
        <v>1.6227802883621578E-3</v>
      </c>
      <c r="S118" s="4">
        <f t="shared" si="21"/>
        <v>2.1385136691575379E-2</v>
      </c>
      <c r="T118" s="4">
        <f t="shared" si="22"/>
        <v>2.2477327463100272E-2</v>
      </c>
      <c r="U118" s="4">
        <f t="shared" si="23"/>
        <v>2.1520452138301005E-2</v>
      </c>
      <c r="V118" s="4">
        <f t="shared" si="24"/>
        <v>7.6228187993509833E-2</v>
      </c>
      <c r="W118" s="5">
        <f t="shared" si="25"/>
        <v>2.4517509672501436E-3</v>
      </c>
    </row>
    <row r="119" spans="1:23" x14ac:dyDescent="0.25">
      <c r="A119" s="2" t="s">
        <v>108</v>
      </c>
      <c r="B119" s="47" t="s">
        <v>122</v>
      </c>
      <c r="C119" s="61" t="s">
        <v>511</v>
      </c>
      <c r="D119" s="39">
        <v>952.70199388581261</v>
      </c>
      <c r="E119" s="3">
        <v>956.6815727648027</v>
      </c>
      <c r="F119" s="3">
        <v>956.70769436024023</v>
      </c>
      <c r="G119" s="3">
        <v>957.70303696328847</v>
      </c>
      <c r="H119" s="3">
        <v>970.76013704578713</v>
      </c>
      <c r="I119" s="27">
        <v>984.66531076186288</v>
      </c>
      <c r="J119" s="40">
        <v>998.19414946446216</v>
      </c>
      <c r="K119" s="39">
        <f t="shared" si="13"/>
        <v>31.963316876050271</v>
      </c>
      <c r="L119" s="3">
        <f t="shared" si="14"/>
        <v>27.983737997060189</v>
      </c>
      <c r="M119" s="40">
        <f t="shared" si="15"/>
        <v>45.492155578649545</v>
      </c>
      <c r="N119" s="32">
        <f t="shared" si="16"/>
        <v>3.3550173171865261E-2</v>
      </c>
      <c r="O119" s="4">
        <f t="shared" si="17"/>
        <v>1.3208573972867121E-3</v>
      </c>
      <c r="P119" s="32">
        <f t="shared" si="18"/>
        <v>4.1771497325815421E-3</v>
      </c>
      <c r="Q119" s="4">
        <f t="shared" si="19"/>
        <v>2.7304378155790232E-5</v>
      </c>
      <c r="R119" s="4">
        <f t="shared" si="20"/>
        <v>1.0403831900964722E-3</v>
      </c>
      <c r="S119" s="4">
        <f t="shared" si="21"/>
        <v>1.3633767022291687E-2</v>
      </c>
      <c r="T119" s="4">
        <f t="shared" si="22"/>
        <v>1.4324005679087648E-2</v>
      </c>
      <c r="U119" s="4">
        <f t="shared" si="23"/>
        <v>1.3739530127380606E-2</v>
      </c>
      <c r="V119" s="4">
        <f t="shared" si="24"/>
        <v>4.7750666914319506E-2</v>
      </c>
      <c r="W119" s="5">
        <f t="shared" si="25"/>
        <v>1.5560642249254908E-3</v>
      </c>
    </row>
    <row r="120" spans="1:23" x14ac:dyDescent="0.25">
      <c r="A120" s="2" t="s">
        <v>108</v>
      </c>
      <c r="B120" s="47" t="s">
        <v>123</v>
      </c>
      <c r="C120" s="61" t="s">
        <v>512</v>
      </c>
      <c r="D120" s="39">
        <v>883.33515713033478</v>
      </c>
      <c r="E120" s="3">
        <v>902.93831838728681</v>
      </c>
      <c r="F120" s="3">
        <v>903.05101122351732</v>
      </c>
      <c r="G120" s="3">
        <v>907.50066596651141</v>
      </c>
      <c r="H120" s="3">
        <v>968.39311374772308</v>
      </c>
      <c r="I120" s="27">
        <v>1036.5341845712162</v>
      </c>
      <c r="J120" s="40">
        <v>1105.7866468529965</v>
      </c>
      <c r="K120" s="39">
        <f t="shared" si="13"/>
        <v>153.19902744088142</v>
      </c>
      <c r="L120" s="3">
        <f t="shared" si="14"/>
        <v>133.59586618392939</v>
      </c>
      <c r="M120" s="40">
        <f t="shared" si="15"/>
        <v>222.45148972266168</v>
      </c>
      <c r="N120" s="32">
        <f t="shared" si="16"/>
        <v>0.17343250317192704</v>
      </c>
      <c r="O120" s="4">
        <f t="shared" si="17"/>
        <v>6.4178352977735109E-3</v>
      </c>
      <c r="P120" s="32">
        <f t="shared" si="18"/>
        <v>2.2192212207013506E-2</v>
      </c>
      <c r="Q120" s="4">
        <f t="shared" si="19"/>
        <v>1.2480679348270129E-4</v>
      </c>
      <c r="R120" s="4">
        <f t="shared" si="20"/>
        <v>4.9273570237913233E-3</v>
      </c>
      <c r="S120" s="4">
        <f t="shared" si="21"/>
        <v>6.7099066771879157E-2</v>
      </c>
      <c r="T120" s="4">
        <f t="shared" si="22"/>
        <v>7.0365092291687414E-2</v>
      </c>
      <c r="U120" s="4">
        <f t="shared" si="23"/>
        <v>6.6811556543528772E-2</v>
      </c>
      <c r="V120" s="4">
        <f t="shared" si="24"/>
        <v>0.25183135520761257</v>
      </c>
      <c r="W120" s="5">
        <f t="shared" si="25"/>
        <v>7.5150158291155122E-3</v>
      </c>
    </row>
    <row r="121" spans="1:23" x14ac:dyDescent="0.25">
      <c r="A121" s="2" t="s">
        <v>108</v>
      </c>
      <c r="B121" s="47" t="s">
        <v>124</v>
      </c>
      <c r="C121" s="61" t="s">
        <v>513</v>
      </c>
      <c r="D121" s="39">
        <v>982.08077190159395</v>
      </c>
      <c r="E121" s="3">
        <v>1030.6734773757719</v>
      </c>
      <c r="F121" s="3">
        <v>1030.9510516918822</v>
      </c>
      <c r="G121" s="3">
        <v>1041.667694749626</v>
      </c>
      <c r="H121" s="3">
        <v>1186.2313373483767</v>
      </c>
      <c r="I121" s="27">
        <v>1348.0050731868237</v>
      </c>
      <c r="J121" s="40">
        <v>1512.3209198738389</v>
      </c>
      <c r="K121" s="39">
        <f t="shared" si="13"/>
        <v>365.92430128522972</v>
      </c>
      <c r="L121" s="3">
        <f t="shared" si="14"/>
        <v>317.33159581105178</v>
      </c>
      <c r="M121" s="40">
        <f t="shared" si="15"/>
        <v>530.24014797224493</v>
      </c>
      <c r="N121" s="32">
        <f t="shared" si="16"/>
        <v>0.37260102402442308</v>
      </c>
      <c r="O121" s="4">
        <f t="shared" si="17"/>
        <v>1.2748882735738931E-2</v>
      </c>
      <c r="P121" s="32">
        <f t="shared" si="18"/>
        <v>4.9479337000039481E-2</v>
      </c>
      <c r="Q121" s="4">
        <f t="shared" si="19"/>
        <v>2.6931353353254472E-4</v>
      </c>
      <c r="R121" s="4">
        <f t="shared" si="20"/>
        <v>1.039490967117862E-2</v>
      </c>
      <c r="S121" s="4">
        <f t="shared" si="21"/>
        <v>0.13878095992359429</v>
      </c>
      <c r="T121" s="4">
        <f t="shared" si="22"/>
        <v>0.13637621157443491</v>
      </c>
      <c r="U121" s="4">
        <f t="shared" si="23"/>
        <v>0.12189556994659934</v>
      </c>
      <c r="V121" s="4">
        <f t="shared" si="24"/>
        <v>0.53991500815716598</v>
      </c>
      <c r="W121" s="5">
        <f t="shared" si="25"/>
        <v>1.4494955136777676E-2</v>
      </c>
    </row>
    <row r="122" spans="1:23" x14ac:dyDescent="0.25">
      <c r="A122" s="2" t="s">
        <v>108</v>
      </c>
      <c r="B122" s="47" t="s">
        <v>125</v>
      </c>
      <c r="C122" s="61" t="s">
        <v>514</v>
      </c>
      <c r="D122" s="39">
        <v>1487.3037955920511</v>
      </c>
      <c r="E122" s="3">
        <v>1492.1254678555561</v>
      </c>
      <c r="F122" s="3">
        <v>1492.1561171146191</v>
      </c>
      <c r="G122" s="3">
        <v>1493.3239570501878</v>
      </c>
      <c r="H122" s="3">
        <v>1508.6234147964938</v>
      </c>
      <c r="I122" s="27">
        <v>1524.8938323300229</v>
      </c>
      <c r="J122" s="40">
        <v>1540.7396649692464</v>
      </c>
      <c r="K122" s="39">
        <f t="shared" si="13"/>
        <v>37.590036737971786</v>
      </c>
      <c r="L122" s="3">
        <f t="shared" si="14"/>
        <v>32.768364474466807</v>
      </c>
      <c r="M122" s="40">
        <f t="shared" si="15"/>
        <v>53.435869377195331</v>
      </c>
      <c r="N122" s="32">
        <f t="shared" si="16"/>
        <v>2.5273946620305798E-2</v>
      </c>
      <c r="O122" s="4">
        <f t="shared" si="17"/>
        <v>9.9889223594606946E-4</v>
      </c>
      <c r="P122" s="32">
        <f t="shared" si="18"/>
        <v>3.2418879571174397E-3</v>
      </c>
      <c r="Q122" s="4">
        <f t="shared" si="19"/>
        <v>2.0540671493929352E-5</v>
      </c>
      <c r="R122" s="4">
        <f t="shared" si="20"/>
        <v>7.8265264751720132E-4</v>
      </c>
      <c r="S122" s="4">
        <f t="shared" si="21"/>
        <v>1.0245236925367163E-2</v>
      </c>
      <c r="T122" s="4">
        <f t="shared" si="22"/>
        <v>1.0784942997669189E-2</v>
      </c>
      <c r="U122" s="4">
        <f t="shared" si="23"/>
        <v>1.0391433359666191E-2</v>
      </c>
      <c r="V122" s="4">
        <f t="shared" si="24"/>
        <v>3.5928012512012719E-2</v>
      </c>
      <c r="W122" s="5">
        <f t="shared" si="25"/>
        <v>1.1772809661751982E-3</v>
      </c>
    </row>
    <row r="123" spans="1:23" x14ac:dyDescent="0.25">
      <c r="A123" s="2" t="s">
        <v>108</v>
      </c>
      <c r="B123" s="47" t="s">
        <v>126</v>
      </c>
      <c r="C123" s="61" t="s">
        <v>515</v>
      </c>
      <c r="D123" s="39">
        <v>1819.7720636782772</v>
      </c>
      <c r="E123" s="3">
        <v>1827.3509211860769</v>
      </c>
      <c r="F123" s="3">
        <v>1827.3978159894459</v>
      </c>
      <c r="G123" s="3">
        <v>1829.1650105158908</v>
      </c>
      <c r="H123" s="3">
        <v>1852.1384073923768</v>
      </c>
      <c r="I123" s="27">
        <v>1876.3144728284133</v>
      </c>
      <c r="J123" s="40">
        <v>1899.5234828043422</v>
      </c>
      <c r="K123" s="39">
        <f t="shared" si="13"/>
        <v>56.542409150136109</v>
      </c>
      <c r="L123" s="3">
        <f t="shared" si="14"/>
        <v>48.96355164233637</v>
      </c>
      <c r="M123" s="40">
        <f t="shared" si="15"/>
        <v>79.751419126065002</v>
      </c>
      <c r="N123" s="32">
        <f t="shared" si="16"/>
        <v>3.1071149117350316E-2</v>
      </c>
      <c r="O123" s="4">
        <f t="shared" si="17"/>
        <v>1.224677804828822E-3</v>
      </c>
      <c r="P123" s="32">
        <f t="shared" si="18"/>
        <v>4.1647290114348312E-3</v>
      </c>
      <c r="Q123" s="4">
        <f t="shared" si="19"/>
        <v>2.5662724562280914E-5</v>
      </c>
      <c r="R123" s="4">
        <f t="shared" si="20"/>
        <v>9.6705518140716151E-4</v>
      </c>
      <c r="S123" s="4">
        <f t="shared" si="21"/>
        <v>1.2559499413345332E-2</v>
      </c>
      <c r="T123" s="4">
        <f t="shared" si="22"/>
        <v>1.3053055505756639E-2</v>
      </c>
      <c r="U123" s="4">
        <f t="shared" si="23"/>
        <v>1.236946701207442E-2</v>
      </c>
      <c r="V123" s="4">
        <f t="shared" si="24"/>
        <v>4.3824949683459069E-2</v>
      </c>
      <c r="W123" s="5">
        <f t="shared" si="25"/>
        <v>1.43074930272169E-3</v>
      </c>
    </row>
    <row r="124" spans="1:23" x14ac:dyDescent="0.25">
      <c r="A124" s="2" t="s">
        <v>108</v>
      </c>
      <c r="B124" s="47" t="s">
        <v>127</v>
      </c>
      <c r="C124" s="61" t="s">
        <v>516</v>
      </c>
      <c r="D124" s="39">
        <v>1428.8231731607825</v>
      </c>
      <c r="E124" s="3">
        <v>1431.1829613288571</v>
      </c>
      <c r="F124" s="3">
        <v>1431.1829613288571</v>
      </c>
      <c r="G124" s="3">
        <v>1431.1829613288571</v>
      </c>
      <c r="H124" s="3">
        <v>1431.1829613288571</v>
      </c>
      <c r="I124" s="27">
        <v>1431.1829613288571</v>
      </c>
      <c r="J124" s="40">
        <v>1431.1829613288571</v>
      </c>
      <c r="K124" s="39">
        <f t="shared" si="13"/>
        <v>2.3597881680746013</v>
      </c>
      <c r="L124" s="3">
        <f t="shared" si="14"/>
        <v>0</v>
      </c>
      <c r="M124" s="40">
        <f t="shared" si="15"/>
        <v>2.3597881680746013</v>
      </c>
      <c r="N124" s="32">
        <f t="shared" si="16"/>
        <v>1.6515606776270619E-3</v>
      </c>
      <c r="O124" s="4">
        <f t="shared" si="17"/>
        <v>6.6010112613978933E-5</v>
      </c>
      <c r="P124" s="32">
        <f t="shared" si="18"/>
        <v>1.6515606776270619E-3</v>
      </c>
      <c r="Q124" s="4">
        <f t="shared" si="19"/>
        <v>0</v>
      </c>
      <c r="R124" s="4">
        <f t="shared" si="20"/>
        <v>0</v>
      </c>
      <c r="S124" s="4">
        <f t="shared" si="21"/>
        <v>0</v>
      </c>
      <c r="T124" s="4">
        <f t="shared" si="22"/>
        <v>0</v>
      </c>
      <c r="U124" s="4">
        <f t="shared" si="23"/>
        <v>0</v>
      </c>
      <c r="V124" s="4">
        <f t="shared" si="24"/>
        <v>1.6515606776270619E-3</v>
      </c>
      <c r="W124" s="5">
        <f t="shared" si="25"/>
        <v>5.5008124593358687E-5</v>
      </c>
    </row>
    <row r="125" spans="1:23" x14ac:dyDescent="0.25">
      <c r="A125" s="2" t="s">
        <v>108</v>
      </c>
      <c r="B125" s="47" t="s">
        <v>128</v>
      </c>
      <c r="C125" s="61" t="s">
        <v>517</v>
      </c>
      <c r="D125" s="39">
        <v>258.9544691607943</v>
      </c>
      <c r="E125" s="3">
        <v>261.11626350932232</v>
      </c>
      <c r="F125" s="3">
        <v>261.13008947799597</v>
      </c>
      <c r="G125" s="3">
        <v>261.67265966498763</v>
      </c>
      <c r="H125" s="3">
        <v>268.93837398634753</v>
      </c>
      <c r="I125" s="27">
        <v>276.85922483064797</v>
      </c>
      <c r="J125" s="40">
        <v>284.7485759286692</v>
      </c>
      <c r="K125" s="39">
        <f t="shared" si="13"/>
        <v>17.904755669853671</v>
      </c>
      <c r="L125" s="3">
        <f t="shared" si="14"/>
        <v>15.742961321325652</v>
      </c>
      <c r="M125" s="40">
        <f t="shared" si="15"/>
        <v>25.794106767874894</v>
      </c>
      <c r="N125" s="32">
        <f t="shared" si="16"/>
        <v>6.9142485657337494E-2</v>
      </c>
      <c r="O125" s="4">
        <f t="shared" si="17"/>
        <v>2.6778555429110007E-3</v>
      </c>
      <c r="P125" s="32">
        <f t="shared" si="18"/>
        <v>8.3481638897133781E-3</v>
      </c>
      <c r="Q125" s="4">
        <f t="shared" si="19"/>
        <v>5.2949473494434685E-5</v>
      </c>
      <c r="R125" s="4">
        <f t="shared" si="20"/>
        <v>2.0777773563984692E-3</v>
      </c>
      <c r="S125" s="4">
        <f t="shared" si="21"/>
        <v>2.7766425161352304E-2</v>
      </c>
      <c r="T125" s="4">
        <f t="shared" si="22"/>
        <v>2.9452289485109029E-2</v>
      </c>
      <c r="U125" s="4">
        <f t="shared" si="23"/>
        <v>2.8495893907263037E-2</v>
      </c>
      <c r="V125" s="4">
        <f t="shared" si="24"/>
        <v>9.9608656500376425E-2</v>
      </c>
      <c r="W125" s="5">
        <f t="shared" si="25"/>
        <v>3.1701593499477987E-3</v>
      </c>
    </row>
    <row r="126" spans="1:23" x14ac:dyDescent="0.25">
      <c r="A126" s="2" t="s">
        <v>108</v>
      </c>
      <c r="B126" s="47" t="s">
        <v>129</v>
      </c>
      <c r="C126" s="61" t="s">
        <v>518</v>
      </c>
      <c r="D126" s="39">
        <v>9680.8223817656344</v>
      </c>
      <c r="E126" s="3">
        <v>9737.1935924151676</v>
      </c>
      <c r="F126" s="3">
        <v>9737.5103991296091</v>
      </c>
      <c r="G126" s="3">
        <v>9749.8716654397085</v>
      </c>
      <c r="H126" s="3">
        <v>9916.9464834927494</v>
      </c>
      <c r="I126" s="27">
        <v>10101.341217889352</v>
      </c>
      <c r="J126" s="40">
        <v>10286.943319109971</v>
      </c>
      <c r="K126" s="39">
        <f t="shared" si="13"/>
        <v>420.51883612371785</v>
      </c>
      <c r="L126" s="3">
        <f t="shared" si="14"/>
        <v>364.14762547418468</v>
      </c>
      <c r="M126" s="40">
        <f t="shared" si="15"/>
        <v>606.1209373443362</v>
      </c>
      <c r="N126" s="32">
        <f t="shared" si="16"/>
        <v>4.3438338143233501E-2</v>
      </c>
      <c r="O126" s="4">
        <f t="shared" si="17"/>
        <v>1.7023014491812649E-3</v>
      </c>
      <c r="P126" s="32">
        <f t="shared" si="18"/>
        <v>5.8229774730411688E-3</v>
      </c>
      <c r="Q126" s="4">
        <f t="shared" si="19"/>
        <v>3.2535731310456839E-5</v>
      </c>
      <c r="R126" s="4">
        <f t="shared" si="20"/>
        <v>1.2694483295447867E-3</v>
      </c>
      <c r="S126" s="4">
        <f t="shared" si="21"/>
        <v>1.7136104328969726E-2</v>
      </c>
      <c r="T126" s="4">
        <f t="shared" si="22"/>
        <v>1.859390233712932E-2</v>
      </c>
      <c r="U126" s="4">
        <f t="shared" si="23"/>
        <v>1.8374005710441565E-2</v>
      </c>
      <c r="V126" s="4">
        <f t="shared" si="24"/>
        <v>6.261048012677084E-2</v>
      </c>
      <c r="W126" s="5">
        <f t="shared" si="25"/>
        <v>2.0263368415163185E-3</v>
      </c>
    </row>
    <row r="127" spans="1:23" x14ac:dyDescent="0.25">
      <c r="A127" s="2" t="s">
        <v>108</v>
      </c>
      <c r="B127" s="47" t="s">
        <v>130</v>
      </c>
      <c r="C127" s="61" t="s">
        <v>519</v>
      </c>
      <c r="D127" s="39">
        <v>8100.7029117290112</v>
      </c>
      <c r="E127" s="3">
        <v>8931.5253391090173</v>
      </c>
      <c r="F127" s="3">
        <v>9181.7135239578256</v>
      </c>
      <c r="G127" s="3">
        <v>9439.0594976726643</v>
      </c>
      <c r="H127" s="3">
        <v>9738.5646902976259</v>
      </c>
      <c r="I127" s="27">
        <v>9944.9648461567958</v>
      </c>
      <c r="J127" s="40">
        <v>10140.10281554918</v>
      </c>
      <c r="K127" s="39">
        <f t="shared" si="13"/>
        <v>1844.2619344277846</v>
      </c>
      <c r="L127" s="3">
        <f t="shared" si="14"/>
        <v>1013.4395070477785</v>
      </c>
      <c r="M127" s="40">
        <f t="shared" si="15"/>
        <v>2039.3999038201691</v>
      </c>
      <c r="N127" s="32">
        <f t="shared" si="16"/>
        <v>0.22766690181385085</v>
      </c>
      <c r="O127" s="4">
        <f t="shared" si="17"/>
        <v>8.2383717605507556E-3</v>
      </c>
      <c r="P127" s="32">
        <f t="shared" si="18"/>
        <v>0.10256176981593268</v>
      </c>
      <c r="Q127" s="4">
        <f t="shared" si="19"/>
        <v>2.801180933264491E-2</v>
      </c>
      <c r="R127" s="4">
        <f t="shared" si="20"/>
        <v>2.8028098790421563E-2</v>
      </c>
      <c r="S127" s="4">
        <f t="shared" si="21"/>
        <v>3.1730406265455757E-2</v>
      </c>
      <c r="T127" s="4">
        <f t="shared" si="22"/>
        <v>2.1194104308287054E-2</v>
      </c>
      <c r="U127" s="4">
        <f t="shared" si="23"/>
        <v>1.9621785738920483E-2</v>
      </c>
      <c r="V127" s="4">
        <f t="shared" si="24"/>
        <v>0.25175591872000647</v>
      </c>
      <c r="W127" s="5">
        <f t="shared" si="25"/>
        <v>7.5129919780203558E-3</v>
      </c>
    </row>
    <row r="128" spans="1:23" x14ac:dyDescent="0.25">
      <c r="A128" s="2" t="s">
        <v>108</v>
      </c>
      <c r="B128" s="47" t="s">
        <v>131</v>
      </c>
      <c r="C128" s="61" t="s">
        <v>520</v>
      </c>
      <c r="D128" s="39">
        <v>157.64682910131285</v>
      </c>
      <c r="E128" s="3">
        <v>159.16882814980926</v>
      </c>
      <c r="F128" s="3">
        <v>159.17858241605578</v>
      </c>
      <c r="G128" s="3">
        <v>159.54666454376888</v>
      </c>
      <c r="H128" s="3">
        <v>164.41115438813108</v>
      </c>
      <c r="I128" s="27">
        <v>169.63076468989595</v>
      </c>
      <c r="J128" s="40">
        <v>174.72198897688335</v>
      </c>
      <c r="K128" s="39">
        <f t="shared" si="13"/>
        <v>11.983935588583108</v>
      </c>
      <c r="L128" s="3">
        <f t="shared" si="14"/>
        <v>10.461936540086697</v>
      </c>
      <c r="M128" s="40">
        <f t="shared" si="15"/>
        <v>17.075159875570506</v>
      </c>
      <c r="N128" s="32">
        <f t="shared" si="16"/>
        <v>7.6017612640223442E-2</v>
      </c>
      <c r="O128" s="4">
        <f t="shared" si="17"/>
        <v>2.9349718302031924E-3</v>
      </c>
      <c r="P128" s="32">
        <f t="shared" si="18"/>
        <v>9.6544856447335903E-3</v>
      </c>
      <c r="Q128" s="4">
        <f t="shared" si="19"/>
        <v>6.12825159291841E-5</v>
      </c>
      <c r="R128" s="4">
        <f t="shared" si="20"/>
        <v>2.3123847575865497E-3</v>
      </c>
      <c r="S128" s="4">
        <f t="shared" si="21"/>
        <v>3.0489448703126643E-2</v>
      </c>
      <c r="T128" s="4">
        <f t="shared" si="22"/>
        <v>3.1747300365294828E-2</v>
      </c>
      <c r="U128" s="4">
        <f t="shared" si="23"/>
        <v>3.0013566797831404E-2</v>
      </c>
      <c r="V128" s="4">
        <f t="shared" si="24"/>
        <v>0.10831273913284378</v>
      </c>
      <c r="W128" s="5">
        <f t="shared" si="25"/>
        <v>3.4338423091597736E-3</v>
      </c>
    </row>
    <row r="129" spans="1:23" x14ac:dyDescent="0.25">
      <c r="A129" s="2" t="s">
        <v>108</v>
      </c>
      <c r="B129" s="47" t="s">
        <v>132</v>
      </c>
      <c r="C129" s="61" t="s">
        <v>521</v>
      </c>
      <c r="D129" s="39">
        <v>2443.8414335160533</v>
      </c>
      <c r="E129" s="3">
        <v>2461.46171853434</v>
      </c>
      <c r="F129" s="3">
        <v>2461.553487370415</v>
      </c>
      <c r="G129" s="3">
        <v>2465.1825995459008</v>
      </c>
      <c r="H129" s="3">
        <v>2514.8498466887604</v>
      </c>
      <c r="I129" s="27">
        <v>2570.5115035310259</v>
      </c>
      <c r="J129" s="40">
        <v>2627.4096591516955</v>
      </c>
      <c r="K129" s="39">
        <f t="shared" si="13"/>
        <v>126.67007001497268</v>
      </c>
      <c r="L129" s="3">
        <f t="shared" si="14"/>
        <v>109.04978499668596</v>
      </c>
      <c r="M129" s="40">
        <f t="shared" si="15"/>
        <v>183.56822563564219</v>
      </c>
      <c r="N129" s="32">
        <f t="shared" si="16"/>
        <v>5.1832360429672875E-2</v>
      </c>
      <c r="O129" s="4">
        <f t="shared" si="17"/>
        <v>2.023394241517984E-3</v>
      </c>
      <c r="P129" s="32">
        <f t="shared" si="18"/>
        <v>7.2100770437204531E-3</v>
      </c>
      <c r="Q129" s="4">
        <f t="shared" si="19"/>
        <v>3.7282251998504989E-5</v>
      </c>
      <c r="R129" s="4">
        <f t="shared" si="20"/>
        <v>1.4743178216949371E-3</v>
      </c>
      <c r="S129" s="4">
        <f t="shared" si="21"/>
        <v>2.0147492178473447E-2</v>
      </c>
      <c r="T129" s="4">
        <f t="shared" si="22"/>
        <v>2.2133192928219581E-2</v>
      </c>
      <c r="U129" s="4">
        <f t="shared" si="23"/>
        <v>2.2134954674394747E-2</v>
      </c>
      <c r="V129" s="4">
        <f t="shared" si="24"/>
        <v>7.5114622052845359E-2</v>
      </c>
      <c r="W129" s="5">
        <f t="shared" si="25"/>
        <v>2.4171593326247631E-3</v>
      </c>
    </row>
    <row r="130" spans="1:23" x14ac:dyDescent="0.25">
      <c r="A130" s="2" t="s">
        <v>108</v>
      </c>
      <c r="B130" s="47" t="s">
        <v>133</v>
      </c>
      <c r="C130" s="61" t="s">
        <v>522</v>
      </c>
      <c r="D130" s="39">
        <v>1139.4267055238513</v>
      </c>
      <c r="E130" s="3">
        <v>1146.2828498171655</v>
      </c>
      <c r="F130" s="3">
        <v>1146.3229357334562</v>
      </c>
      <c r="G130" s="3">
        <v>1147.89373879287</v>
      </c>
      <c r="H130" s="3">
        <v>1169.1367568463761</v>
      </c>
      <c r="I130" s="27">
        <v>1192.4974367228665</v>
      </c>
      <c r="J130" s="40">
        <v>1215.9216791212211</v>
      </c>
      <c r="K130" s="39">
        <f t="shared" ref="K130:K193" si="26">I130-D130</f>
        <v>53.070731199015199</v>
      </c>
      <c r="L130" s="3">
        <f t="shared" ref="L130:L193" si="27">I130-E130</f>
        <v>46.214586905701026</v>
      </c>
      <c r="M130" s="40">
        <f t="shared" ref="M130:M193" si="28">J130-D130</f>
        <v>76.494973597369835</v>
      </c>
      <c r="N130" s="32">
        <f t="shared" ref="N130:N193" si="29">IFERROR(I130/D130-1,0)</f>
        <v>4.6576695931148882E-2</v>
      </c>
      <c r="O130" s="4">
        <f t="shared" ref="O130:O193" si="30">IFERROR(((I130/D130)^(1/25))-1,0)</f>
        <v>1.8226409246775432E-3</v>
      </c>
      <c r="P130" s="32">
        <f t="shared" ref="P130:P193" si="31">IFERROR(E130/D130-1,0)</f>
        <v>6.017187643642341E-3</v>
      </c>
      <c r="Q130" s="4">
        <f t="shared" ref="Q130:Q193" si="32">IFERROR(F130/E130-1,0)</f>
        <v>3.4970353344432326E-5</v>
      </c>
      <c r="R130" s="4">
        <f t="shared" ref="R130:R193" si="33">IFERROR(G130/F130-1,0)</f>
        <v>1.3702971566285083E-3</v>
      </c>
      <c r="S130" s="4">
        <f t="shared" ref="S130:S193" si="34">IFERROR(H130/G130-1,0)</f>
        <v>1.8506084087404728E-2</v>
      </c>
      <c r="T130" s="4">
        <f t="shared" ref="T130:T193" si="35">IFERROR(I130/H130-1,0)</f>
        <v>1.9981135431498487E-2</v>
      </c>
      <c r="U130" s="4">
        <f t="shared" ref="U130:U193" si="36">IFERROR(J130/I130-1,0)</f>
        <v>1.9643012787287306E-2</v>
      </c>
      <c r="V130" s="4">
        <f t="shared" ref="V130:V193" si="37">IFERROR(J130/D130-1,0)</f>
        <v>6.7134615352201443E-2</v>
      </c>
      <c r="W130" s="5">
        <f t="shared" ref="W130:W193" si="38">IFERROR(((J130/D130)^(1/30))-1,0)</f>
        <v>2.1682514925300822E-3</v>
      </c>
    </row>
    <row r="131" spans="1:23" ht="15.75" thickBot="1" x14ac:dyDescent="0.3">
      <c r="A131" s="21" t="s">
        <v>108</v>
      </c>
      <c r="B131" s="116" t="s">
        <v>134</v>
      </c>
      <c r="C131" s="117" t="s">
        <v>523</v>
      </c>
      <c r="D131" s="41">
        <v>966.45164026733778</v>
      </c>
      <c r="E131" s="22">
        <v>994.30615448479693</v>
      </c>
      <c r="F131" s="22">
        <v>994.46618364736617</v>
      </c>
      <c r="G131" s="22">
        <v>1000.7358961481702</v>
      </c>
      <c r="H131" s="22">
        <v>1086.1579760012678</v>
      </c>
      <c r="I131" s="28">
        <v>1181.80457008502</v>
      </c>
      <c r="J131" s="42">
        <v>1279.0217045247045</v>
      </c>
      <c r="K131" s="41">
        <f t="shared" si="26"/>
        <v>215.35292981768225</v>
      </c>
      <c r="L131" s="22">
        <f t="shared" si="27"/>
        <v>187.4984156002231</v>
      </c>
      <c r="M131" s="42">
        <f t="shared" si="28"/>
        <v>312.57006425736677</v>
      </c>
      <c r="N131" s="33">
        <f t="shared" si="29"/>
        <v>0.22282845912301608</v>
      </c>
      <c r="O131" s="23">
        <f t="shared" si="30"/>
        <v>8.0791247859723914E-3</v>
      </c>
      <c r="P131" s="33">
        <f t="shared" si="31"/>
        <v>2.8821425777449283E-2</v>
      </c>
      <c r="Q131" s="23">
        <f t="shared" si="32"/>
        <v>1.6094556173418262E-4</v>
      </c>
      <c r="R131" s="23">
        <f t="shared" si="33"/>
        <v>6.3046010049421231E-3</v>
      </c>
      <c r="S131" s="23">
        <f t="shared" si="34"/>
        <v>8.5359264299289084E-2</v>
      </c>
      <c r="T131" s="23">
        <f t="shared" si="35"/>
        <v>8.8059560576886575E-2</v>
      </c>
      <c r="U131" s="23">
        <f t="shared" si="36"/>
        <v>8.2261599676070496E-2</v>
      </c>
      <c r="V131" s="23">
        <f t="shared" si="37"/>
        <v>0.32342028429989966</v>
      </c>
      <c r="W131" s="24">
        <f t="shared" si="38"/>
        <v>9.3844103469278295E-3</v>
      </c>
    </row>
    <row r="132" spans="1:23" x14ac:dyDescent="0.25">
      <c r="A132" s="49" t="s">
        <v>135</v>
      </c>
      <c r="B132" s="50" t="s">
        <v>136</v>
      </c>
      <c r="C132" s="60" t="s">
        <v>524</v>
      </c>
      <c r="D132" s="58">
        <v>7687.7026755368397</v>
      </c>
      <c r="E132" s="51">
        <v>7872.9654797680523</v>
      </c>
      <c r="F132" s="51">
        <v>7873.3834590855895</v>
      </c>
      <c r="G132" s="51">
        <v>7946.5225823726114</v>
      </c>
      <c r="H132" s="51">
        <v>8188.1974248073993</v>
      </c>
      <c r="I132" s="65">
        <v>8465.9323323011777</v>
      </c>
      <c r="J132" s="52">
        <v>8713.3177791522539</v>
      </c>
      <c r="K132" s="58">
        <f t="shared" si="26"/>
        <v>778.22965676433796</v>
      </c>
      <c r="L132" s="51">
        <f t="shared" si="27"/>
        <v>592.96685253312535</v>
      </c>
      <c r="M132" s="52">
        <f t="shared" si="28"/>
        <v>1025.6151036154142</v>
      </c>
      <c r="N132" s="103">
        <f t="shared" si="29"/>
        <v>0.1012304572132785</v>
      </c>
      <c r="O132" s="104">
        <f t="shared" si="30"/>
        <v>3.8645743683378697E-3</v>
      </c>
      <c r="P132" s="103">
        <f t="shared" si="31"/>
        <v>2.4098591224233967E-2</v>
      </c>
      <c r="Q132" s="104">
        <f t="shared" si="32"/>
        <v>5.3090454748216942E-5</v>
      </c>
      <c r="R132" s="104">
        <f t="shared" si="33"/>
        <v>9.2894146039110836E-3</v>
      </c>
      <c r="S132" s="104">
        <f t="shared" si="34"/>
        <v>3.0412654079771118E-2</v>
      </c>
      <c r="T132" s="104">
        <f t="shared" si="35"/>
        <v>3.3918931491849325E-2</v>
      </c>
      <c r="U132" s="104">
        <f t="shared" si="36"/>
        <v>2.9221287997683865E-2</v>
      </c>
      <c r="V132" s="104">
        <f t="shared" si="37"/>
        <v>0.13340982955532876</v>
      </c>
      <c r="W132" s="105">
        <f t="shared" si="38"/>
        <v>4.1830793320087878E-3</v>
      </c>
    </row>
    <row r="133" spans="1:23" x14ac:dyDescent="0.25">
      <c r="A133" s="2" t="s">
        <v>135</v>
      </c>
      <c r="B133" s="47" t="s">
        <v>137</v>
      </c>
      <c r="C133" s="61" t="s">
        <v>525</v>
      </c>
      <c r="D133" s="39">
        <v>7933.4230186224668</v>
      </c>
      <c r="E133" s="3">
        <v>8910.2798089062599</v>
      </c>
      <c r="F133" s="3">
        <v>9510.4273479534531</v>
      </c>
      <c r="G133" s="3">
        <v>10152.369298751386</v>
      </c>
      <c r="H133" s="3">
        <v>10595.057283738784</v>
      </c>
      <c r="I133" s="27">
        <v>10686.916023907475</v>
      </c>
      <c r="J133" s="40">
        <v>10766.066029874773</v>
      </c>
      <c r="K133" s="39">
        <f t="shared" si="26"/>
        <v>2753.4930052850086</v>
      </c>
      <c r="L133" s="3">
        <f t="shared" si="27"/>
        <v>1776.6362150012155</v>
      </c>
      <c r="M133" s="40">
        <f t="shared" si="28"/>
        <v>2832.6430112523067</v>
      </c>
      <c r="N133" s="32">
        <f t="shared" si="29"/>
        <v>0.3470750266085163</v>
      </c>
      <c r="O133" s="4">
        <f t="shared" si="30"/>
        <v>1.1988719229509837E-2</v>
      </c>
      <c r="P133" s="32">
        <f t="shared" si="31"/>
        <v>0.12313181687031882</v>
      </c>
      <c r="Q133" s="4">
        <f t="shared" si="32"/>
        <v>6.7354510960173863E-2</v>
      </c>
      <c r="R133" s="4">
        <f t="shared" si="33"/>
        <v>6.7498749247695278E-2</v>
      </c>
      <c r="S133" s="4">
        <f t="shared" si="34"/>
        <v>4.3604401293976025E-2</v>
      </c>
      <c r="T133" s="4">
        <f t="shared" si="35"/>
        <v>8.6699616348158148E-3</v>
      </c>
      <c r="U133" s="4">
        <f t="shared" si="36"/>
        <v>7.4062531969216749E-3</v>
      </c>
      <c r="V133" s="4">
        <f t="shared" si="37"/>
        <v>0.35705180533082892</v>
      </c>
      <c r="W133" s="5">
        <f t="shared" si="38"/>
        <v>1.0229115223278296E-2</v>
      </c>
    </row>
    <row r="134" spans="1:23" x14ac:dyDescent="0.25">
      <c r="A134" s="2" t="s">
        <v>135</v>
      </c>
      <c r="B134" s="47" t="s">
        <v>138</v>
      </c>
      <c r="C134" s="61" t="s">
        <v>526</v>
      </c>
      <c r="D134" s="39">
        <v>984.89986489466503</v>
      </c>
      <c r="E134" s="3">
        <v>1029.221278482564</v>
      </c>
      <c r="F134" s="3">
        <v>1029.3279419858309</v>
      </c>
      <c r="G134" s="3">
        <v>1048.0225003758942</v>
      </c>
      <c r="H134" s="3">
        <v>1109.6640798001222</v>
      </c>
      <c r="I134" s="27">
        <v>1180.4699146818009</v>
      </c>
      <c r="J134" s="40">
        <v>1243.2256982103215</v>
      </c>
      <c r="K134" s="39">
        <f t="shared" si="26"/>
        <v>195.57004978713587</v>
      </c>
      <c r="L134" s="3">
        <f t="shared" si="27"/>
        <v>151.2486361992369</v>
      </c>
      <c r="M134" s="40">
        <f t="shared" si="28"/>
        <v>258.3258333156565</v>
      </c>
      <c r="N134" s="32">
        <f t="shared" si="29"/>
        <v>0.19856846036632581</v>
      </c>
      <c r="O134" s="4">
        <f t="shared" si="30"/>
        <v>7.2714251499199634E-3</v>
      </c>
      <c r="P134" s="32">
        <f t="shared" si="31"/>
        <v>4.5000933767656903E-2</v>
      </c>
      <c r="Q134" s="4">
        <f t="shared" si="32"/>
        <v>1.036351516401357E-4</v>
      </c>
      <c r="R134" s="4">
        <f t="shared" si="33"/>
        <v>1.8161907034211833E-2</v>
      </c>
      <c r="S134" s="4">
        <f t="shared" si="34"/>
        <v>5.8817038185839499E-2</v>
      </c>
      <c r="T134" s="4">
        <f t="shared" si="35"/>
        <v>6.3808350806878966E-2</v>
      </c>
      <c r="U134" s="4">
        <f t="shared" si="36"/>
        <v>5.3161696666735203E-2</v>
      </c>
      <c r="V134" s="4">
        <f t="shared" si="37"/>
        <v>0.26228639329063608</v>
      </c>
      <c r="W134" s="5">
        <f t="shared" si="38"/>
        <v>7.7943750300040193E-3</v>
      </c>
    </row>
    <row r="135" spans="1:23" x14ac:dyDescent="0.25">
      <c r="A135" s="2" t="s">
        <v>135</v>
      </c>
      <c r="B135" s="47" t="s">
        <v>139</v>
      </c>
      <c r="C135" s="61" t="s">
        <v>527</v>
      </c>
      <c r="D135" s="39">
        <v>23559.483174736346</v>
      </c>
      <c r="E135" s="3">
        <v>24212.917637275423</v>
      </c>
      <c r="F135" s="3">
        <v>24433.839866505477</v>
      </c>
      <c r="G135" s="3">
        <v>24641.325039399715</v>
      </c>
      <c r="H135" s="3">
        <v>25233.068036138273</v>
      </c>
      <c r="I135" s="27">
        <v>25859.954881291251</v>
      </c>
      <c r="J135" s="40">
        <v>26356.019190297437</v>
      </c>
      <c r="K135" s="39">
        <f t="shared" si="26"/>
        <v>2300.4717065549048</v>
      </c>
      <c r="L135" s="3">
        <f t="shared" si="27"/>
        <v>1647.037244015828</v>
      </c>
      <c r="M135" s="40">
        <f t="shared" si="28"/>
        <v>2796.5360155610906</v>
      </c>
      <c r="N135" s="32">
        <f t="shared" si="29"/>
        <v>9.7645253484243799E-2</v>
      </c>
      <c r="O135" s="4">
        <f t="shared" si="30"/>
        <v>3.7336410019617183E-3</v>
      </c>
      <c r="P135" s="32">
        <f t="shared" si="31"/>
        <v>2.7735517697594414E-2</v>
      </c>
      <c r="Q135" s="4">
        <f t="shared" si="32"/>
        <v>9.1241473885801394E-3</v>
      </c>
      <c r="R135" s="4">
        <f t="shared" si="33"/>
        <v>8.4917137063937886E-3</v>
      </c>
      <c r="S135" s="4">
        <f t="shared" si="34"/>
        <v>2.4014252309581652E-2</v>
      </c>
      <c r="T135" s="4">
        <f t="shared" si="35"/>
        <v>2.4843861406594003E-2</v>
      </c>
      <c r="U135" s="4">
        <f t="shared" si="36"/>
        <v>1.9182721365266886E-2</v>
      </c>
      <c r="V135" s="4">
        <f t="shared" si="37"/>
        <v>0.11870107653973982</v>
      </c>
      <c r="W135" s="5">
        <f t="shared" si="38"/>
        <v>3.7459405360085185E-3</v>
      </c>
    </row>
    <row r="136" spans="1:23" x14ac:dyDescent="0.25">
      <c r="A136" s="2" t="s">
        <v>135</v>
      </c>
      <c r="B136" s="47" t="s">
        <v>140</v>
      </c>
      <c r="C136" s="61" t="s">
        <v>528</v>
      </c>
      <c r="D136" s="39">
        <v>72621.443992134271</v>
      </c>
      <c r="E136" s="3">
        <v>74734.12541038169</v>
      </c>
      <c r="F136" s="3">
        <v>75066.759934598915</v>
      </c>
      <c r="G136" s="3">
        <v>75559.34414742417</v>
      </c>
      <c r="H136" s="3">
        <v>77044.080785582119</v>
      </c>
      <c r="I136" s="27">
        <v>78677.974717277888</v>
      </c>
      <c r="J136" s="40">
        <v>80046.399172290461</v>
      </c>
      <c r="K136" s="39">
        <f t="shared" si="26"/>
        <v>6056.530725143617</v>
      </c>
      <c r="L136" s="3">
        <f t="shared" si="27"/>
        <v>3943.849306896198</v>
      </c>
      <c r="M136" s="40">
        <f t="shared" si="28"/>
        <v>7424.9551801561902</v>
      </c>
      <c r="N136" s="32">
        <f t="shared" si="29"/>
        <v>8.3398654615014278E-2</v>
      </c>
      <c r="O136" s="4">
        <f t="shared" si="30"/>
        <v>3.209258776586621E-3</v>
      </c>
      <c r="P136" s="32">
        <f t="shared" si="31"/>
        <v>2.9091702148972054E-2</v>
      </c>
      <c r="Q136" s="4">
        <f t="shared" si="32"/>
        <v>4.4509054249401991E-3</v>
      </c>
      <c r="R136" s="4">
        <f t="shared" si="33"/>
        <v>6.5619485009664746E-3</v>
      </c>
      <c r="S136" s="4">
        <f t="shared" si="34"/>
        <v>1.9649940783777575E-2</v>
      </c>
      <c r="T136" s="4">
        <f t="shared" si="35"/>
        <v>2.1207261025580681E-2</v>
      </c>
      <c r="U136" s="4">
        <f t="shared" si="36"/>
        <v>1.7392725981189461E-2</v>
      </c>
      <c r="V136" s="4">
        <f t="shared" si="37"/>
        <v>0.1022419105431227</v>
      </c>
      <c r="W136" s="5">
        <f t="shared" si="38"/>
        <v>3.2501438407206429E-3</v>
      </c>
    </row>
    <row r="137" spans="1:23" x14ac:dyDescent="0.25">
      <c r="A137" s="2" t="s">
        <v>135</v>
      </c>
      <c r="B137" s="47" t="s">
        <v>141</v>
      </c>
      <c r="C137" s="61" t="s">
        <v>529</v>
      </c>
      <c r="D137" s="39">
        <v>218.36598662139946</v>
      </c>
      <c r="E137" s="3">
        <v>238.06371611739741</v>
      </c>
      <c r="F137" s="3">
        <v>238.10416834890955</v>
      </c>
      <c r="G137" s="3">
        <v>244.88432963509919</v>
      </c>
      <c r="H137" s="3">
        <v>244.88432963509919</v>
      </c>
      <c r="I137" s="27">
        <v>244.88432963509919</v>
      </c>
      <c r="J137" s="40">
        <v>244.88432963509919</v>
      </c>
      <c r="K137" s="39">
        <f t="shared" si="26"/>
        <v>26.518343013699734</v>
      </c>
      <c r="L137" s="3">
        <f t="shared" si="27"/>
        <v>6.820613517701787</v>
      </c>
      <c r="M137" s="40">
        <f t="shared" si="28"/>
        <v>26.518343013699734</v>
      </c>
      <c r="N137" s="32">
        <f t="shared" si="29"/>
        <v>0.12143989741258077</v>
      </c>
      <c r="O137" s="4">
        <f t="shared" si="30"/>
        <v>4.595064369986579E-3</v>
      </c>
      <c r="P137" s="32">
        <f t="shared" si="31"/>
        <v>9.0205117567827342E-2</v>
      </c>
      <c r="Q137" s="4">
        <f t="shared" si="32"/>
        <v>1.6992186869924097E-4</v>
      </c>
      <c r="R137" s="4">
        <f t="shared" si="33"/>
        <v>2.8475609365453236E-2</v>
      </c>
      <c r="S137" s="4">
        <f t="shared" si="34"/>
        <v>0</v>
      </c>
      <c r="T137" s="4">
        <f t="shared" si="35"/>
        <v>0</v>
      </c>
      <c r="U137" s="4">
        <f t="shared" si="36"/>
        <v>0</v>
      </c>
      <c r="V137" s="4">
        <f t="shared" si="37"/>
        <v>0.12143989741258077</v>
      </c>
      <c r="W137" s="5">
        <f t="shared" si="38"/>
        <v>3.827756629222856E-3</v>
      </c>
    </row>
    <row r="138" spans="1:23" x14ac:dyDescent="0.25">
      <c r="A138" s="2" t="s">
        <v>135</v>
      </c>
      <c r="B138" s="47" t="s">
        <v>142</v>
      </c>
      <c r="C138" s="61" t="s">
        <v>530</v>
      </c>
      <c r="D138" s="39">
        <v>2591.3597578212402</v>
      </c>
      <c r="E138" s="3">
        <v>2693.1123764033905</v>
      </c>
      <c r="F138" s="3">
        <v>2693.3395083966725</v>
      </c>
      <c r="G138" s="3">
        <v>2732.7038857674834</v>
      </c>
      <c r="H138" s="3">
        <v>2862.6658959977667</v>
      </c>
      <c r="I138" s="27">
        <v>3012.3097630150478</v>
      </c>
      <c r="J138" s="40">
        <v>3145.7264067978203</v>
      </c>
      <c r="K138" s="39">
        <f t="shared" si="26"/>
        <v>420.95000519380756</v>
      </c>
      <c r="L138" s="3">
        <f t="shared" si="27"/>
        <v>319.19738661165729</v>
      </c>
      <c r="M138" s="40">
        <f t="shared" si="28"/>
        <v>554.36664897658011</v>
      </c>
      <c r="N138" s="32">
        <f t="shared" si="29"/>
        <v>0.16244367611378419</v>
      </c>
      <c r="O138" s="4">
        <f t="shared" si="30"/>
        <v>6.0391387773492955E-3</v>
      </c>
      <c r="P138" s="32">
        <f t="shared" si="31"/>
        <v>3.9266110494708739E-2</v>
      </c>
      <c r="Q138" s="4">
        <f t="shared" si="32"/>
        <v>8.4338104592962537E-5</v>
      </c>
      <c r="R138" s="4">
        <f t="shared" si="33"/>
        <v>1.4615453138414169E-2</v>
      </c>
      <c r="S138" s="4">
        <f t="shared" si="34"/>
        <v>4.75580288472357E-2</v>
      </c>
      <c r="T138" s="4">
        <f t="shared" si="35"/>
        <v>5.2274303902001051E-2</v>
      </c>
      <c r="U138" s="4">
        <f t="shared" si="36"/>
        <v>4.4290479492133938E-2</v>
      </c>
      <c r="V138" s="4">
        <f t="shared" si="37"/>
        <v>0.21392886391146226</v>
      </c>
      <c r="W138" s="5">
        <f t="shared" si="38"/>
        <v>6.4829940358579474E-3</v>
      </c>
    </row>
    <row r="139" spans="1:23" x14ac:dyDescent="0.25">
      <c r="A139" s="2" t="s">
        <v>135</v>
      </c>
      <c r="B139" s="47" t="s">
        <v>143</v>
      </c>
      <c r="C139" s="61" t="s">
        <v>531</v>
      </c>
      <c r="D139" s="39">
        <v>3348.7584362083016</v>
      </c>
      <c r="E139" s="3">
        <v>3406.1687953594342</v>
      </c>
      <c r="F139" s="3">
        <v>3406.2905773325888</v>
      </c>
      <c r="G139" s="3">
        <v>3427.3431226684602</v>
      </c>
      <c r="H139" s="3">
        <v>3496.6888211251644</v>
      </c>
      <c r="I139" s="27">
        <v>3576.1697353714108</v>
      </c>
      <c r="J139" s="40">
        <v>3646.9620333720686</v>
      </c>
      <c r="K139" s="39">
        <f t="shared" si="26"/>
        <v>227.41129916310911</v>
      </c>
      <c r="L139" s="3">
        <f t="shared" si="27"/>
        <v>170.00094001197658</v>
      </c>
      <c r="M139" s="40">
        <f t="shared" si="28"/>
        <v>298.20359716376697</v>
      </c>
      <c r="N139" s="32">
        <f t="shared" si="29"/>
        <v>6.7909138116453605E-2</v>
      </c>
      <c r="O139" s="4">
        <f t="shared" si="30"/>
        <v>2.6315629089550541E-3</v>
      </c>
      <c r="P139" s="32">
        <f t="shared" si="31"/>
        <v>1.7143774400203204E-2</v>
      </c>
      <c r="Q139" s="4">
        <f t="shared" si="32"/>
        <v>3.5753358236467747E-5</v>
      </c>
      <c r="R139" s="4">
        <f t="shared" si="33"/>
        <v>6.1804901425519532E-3</v>
      </c>
      <c r="S139" s="4">
        <f t="shared" si="34"/>
        <v>2.0233077335634064E-2</v>
      </c>
      <c r="T139" s="4">
        <f t="shared" si="35"/>
        <v>2.2730336701986209E-2</v>
      </c>
      <c r="U139" s="4">
        <f t="shared" si="36"/>
        <v>1.9795564315770786E-2</v>
      </c>
      <c r="V139" s="4">
        <f t="shared" si="37"/>
        <v>8.9049002143437361E-2</v>
      </c>
      <c r="W139" s="5">
        <f t="shared" si="38"/>
        <v>2.8475412427220181E-3</v>
      </c>
    </row>
    <row r="140" spans="1:23" x14ac:dyDescent="0.25">
      <c r="A140" s="2" t="s">
        <v>135</v>
      </c>
      <c r="B140" s="47" t="s">
        <v>144</v>
      </c>
      <c r="C140" s="61" t="s">
        <v>532</v>
      </c>
      <c r="D140" s="39">
        <v>5838.4847822406227</v>
      </c>
      <c r="E140" s="3">
        <v>6057.2977408703482</v>
      </c>
      <c r="F140" s="3">
        <v>6057.623123934849</v>
      </c>
      <c r="G140" s="3">
        <v>6113.4629096876415</v>
      </c>
      <c r="H140" s="3">
        <v>6125.1041873361974</v>
      </c>
      <c r="I140" s="27">
        <v>6125.1041873361974</v>
      </c>
      <c r="J140" s="40">
        <v>6125.1041873361974</v>
      </c>
      <c r="K140" s="39">
        <f t="shared" si="26"/>
        <v>286.61940509557462</v>
      </c>
      <c r="L140" s="3">
        <f t="shared" si="27"/>
        <v>67.806446465849149</v>
      </c>
      <c r="M140" s="40">
        <f t="shared" si="28"/>
        <v>286.61940509557462</v>
      </c>
      <c r="N140" s="32">
        <f t="shared" si="29"/>
        <v>4.9091402270569739E-2</v>
      </c>
      <c r="O140" s="4">
        <f t="shared" si="30"/>
        <v>1.9188169129553678E-3</v>
      </c>
      <c r="P140" s="32">
        <f t="shared" si="31"/>
        <v>3.7477696147347306E-2</v>
      </c>
      <c r="Q140" s="4">
        <f t="shared" si="32"/>
        <v>5.3717528577967855E-5</v>
      </c>
      <c r="R140" s="4">
        <f t="shared" si="33"/>
        <v>9.2181016564332197E-3</v>
      </c>
      <c r="S140" s="4">
        <f t="shared" si="34"/>
        <v>1.9042035292482495E-3</v>
      </c>
      <c r="T140" s="4">
        <f t="shared" si="35"/>
        <v>0</v>
      </c>
      <c r="U140" s="4">
        <f t="shared" si="36"/>
        <v>0</v>
      </c>
      <c r="V140" s="4">
        <f t="shared" si="37"/>
        <v>4.9091402270569739E-2</v>
      </c>
      <c r="W140" s="5">
        <f t="shared" si="38"/>
        <v>1.5987586001176002E-3</v>
      </c>
    </row>
    <row r="141" spans="1:23" x14ac:dyDescent="0.25">
      <c r="A141" s="2" t="s">
        <v>135</v>
      </c>
      <c r="B141" s="47" t="s">
        <v>145</v>
      </c>
      <c r="C141" s="61" t="s">
        <v>533</v>
      </c>
      <c r="D141" s="39">
        <v>5176.1748121357914</v>
      </c>
      <c r="E141" s="3">
        <v>5284.2910655956657</v>
      </c>
      <c r="F141" s="3">
        <v>5284.5418625480834</v>
      </c>
      <c r="G141" s="3">
        <v>5328.1239552103762</v>
      </c>
      <c r="H141" s="3">
        <v>5470.7510231684737</v>
      </c>
      <c r="I141" s="27">
        <v>5553.0536412102401</v>
      </c>
      <c r="J141" s="40">
        <v>5625.8047451863767</v>
      </c>
      <c r="K141" s="39">
        <f t="shared" si="26"/>
        <v>376.87882907444873</v>
      </c>
      <c r="L141" s="3">
        <f t="shared" si="27"/>
        <v>268.76257561457442</v>
      </c>
      <c r="M141" s="40">
        <f t="shared" si="28"/>
        <v>449.62993305058535</v>
      </c>
      <c r="N141" s="32">
        <f t="shared" si="29"/>
        <v>7.2810297710741656E-2</v>
      </c>
      <c r="O141" s="4">
        <f t="shared" si="30"/>
        <v>2.8152213880550114E-3</v>
      </c>
      <c r="P141" s="32">
        <f t="shared" si="31"/>
        <v>2.0887287888034622E-2</v>
      </c>
      <c r="Q141" s="4">
        <f t="shared" si="32"/>
        <v>4.7460851286373895E-5</v>
      </c>
      <c r="R141" s="4">
        <f t="shared" si="33"/>
        <v>8.2470900592466201E-3</v>
      </c>
      <c r="S141" s="4">
        <f t="shared" si="34"/>
        <v>2.6768721815982222E-2</v>
      </c>
      <c r="T141" s="4">
        <f t="shared" si="35"/>
        <v>1.5044116921647088E-2</v>
      </c>
      <c r="U141" s="4">
        <f t="shared" si="36"/>
        <v>1.3101098724535465E-2</v>
      </c>
      <c r="V141" s="4">
        <f t="shared" si="37"/>
        <v>8.6865291333748207E-2</v>
      </c>
      <c r="W141" s="5">
        <f t="shared" si="38"/>
        <v>2.7804474084822672E-3</v>
      </c>
    </row>
    <row r="142" spans="1:23" x14ac:dyDescent="0.25">
      <c r="A142" s="2" t="s">
        <v>135</v>
      </c>
      <c r="B142" s="47" t="s">
        <v>146</v>
      </c>
      <c r="C142" s="61" t="s">
        <v>534</v>
      </c>
      <c r="D142" s="39">
        <v>1456.7737052573352</v>
      </c>
      <c r="E142" s="3">
        <v>1501.306153336021</v>
      </c>
      <c r="F142" s="3">
        <v>1501.4037694560168</v>
      </c>
      <c r="G142" s="3">
        <v>1518.1217374943919</v>
      </c>
      <c r="H142" s="3">
        <v>1572.6471427076654</v>
      </c>
      <c r="I142" s="27">
        <v>1572.6471427076654</v>
      </c>
      <c r="J142" s="40">
        <v>1572.6471427076654</v>
      </c>
      <c r="K142" s="39">
        <f t="shared" si="26"/>
        <v>115.87343745033013</v>
      </c>
      <c r="L142" s="3">
        <f t="shared" si="27"/>
        <v>71.340989371644355</v>
      </c>
      <c r="M142" s="40">
        <f t="shared" si="28"/>
        <v>115.87343745033013</v>
      </c>
      <c r="N142" s="32">
        <f t="shared" si="29"/>
        <v>7.9541137399827821E-2</v>
      </c>
      <c r="O142" s="4">
        <f t="shared" si="30"/>
        <v>3.0661341258226837E-3</v>
      </c>
      <c r="P142" s="32">
        <f t="shared" si="31"/>
        <v>3.0569228369494272E-2</v>
      </c>
      <c r="Q142" s="4">
        <f t="shared" si="32"/>
        <v>6.5020795244841167E-5</v>
      </c>
      <c r="R142" s="4">
        <f t="shared" si="33"/>
        <v>1.1134891478547626E-2</v>
      </c>
      <c r="S142" s="4">
        <f t="shared" si="34"/>
        <v>3.5916358923406166E-2</v>
      </c>
      <c r="T142" s="4">
        <f t="shared" si="35"/>
        <v>0</v>
      </c>
      <c r="U142" s="4">
        <f t="shared" si="36"/>
        <v>0</v>
      </c>
      <c r="V142" s="4">
        <f t="shared" si="37"/>
        <v>7.9541137399827821E-2</v>
      </c>
      <c r="W142" s="5">
        <f t="shared" si="38"/>
        <v>2.5544596890723081E-3</v>
      </c>
    </row>
    <row r="143" spans="1:23" x14ac:dyDescent="0.25">
      <c r="A143" s="2" t="s">
        <v>135</v>
      </c>
      <c r="B143" s="47" t="s">
        <v>147</v>
      </c>
      <c r="C143" s="61" t="s">
        <v>535</v>
      </c>
      <c r="D143" s="39">
        <v>8868.6028424205633</v>
      </c>
      <c r="E143" s="3">
        <v>9295.5919760896031</v>
      </c>
      <c r="F143" s="3">
        <v>9615.3842755799487</v>
      </c>
      <c r="G143" s="3">
        <v>10075.15985943791</v>
      </c>
      <c r="H143" s="3">
        <v>10785.97272685898</v>
      </c>
      <c r="I143" s="27">
        <v>11462.003240015278</v>
      </c>
      <c r="J143" s="40">
        <v>11994.889041163342</v>
      </c>
      <c r="K143" s="39">
        <f t="shared" si="26"/>
        <v>2593.4003975947144</v>
      </c>
      <c r="L143" s="3">
        <f t="shared" si="27"/>
        <v>2166.4112639256746</v>
      </c>
      <c r="M143" s="40">
        <f t="shared" si="28"/>
        <v>3126.2861987427787</v>
      </c>
      <c r="N143" s="32">
        <f t="shared" si="29"/>
        <v>0.29242491107955404</v>
      </c>
      <c r="O143" s="4">
        <f t="shared" si="30"/>
        <v>1.0313631809107493E-2</v>
      </c>
      <c r="P143" s="32">
        <f t="shared" si="31"/>
        <v>4.814615574244141E-2</v>
      </c>
      <c r="Q143" s="4">
        <f t="shared" si="32"/>
        <v>3.4402574931529317E-2</v>
      </c>
      <c r="R143" s="4">
        <f t="shared" si="33"/>
        <v>4.7816662411053867E-2</v>
      </c>
      <c r="S143" s="4">
        <f t="shared" si="34"/>
        <v>7.0551026220712076E-2</v>
      </c>
      <c r="T143" s="4">
        <f t="shared" si="35"/>
        <v>6.2676823896732348E-2</v>
      </c>
      <c r="U143" s="4">
        <f t="shared" si="36"/>
        <v>4.6491506762770252E-2</v>
      </c>
      <c r="V143" s="4">
        <f t="shared" si="37"/>
        <v>0.352511692573382</v>
      </c>
      <c r="W143" s="5">
        <f t="shared" si="38"/>
        <v>1.0116272884738153E-2</v>
      </c>
    </row>
    <row r="144" spans="1:23" x14ac:dyDescent="0.25">
      <c r="A144" s="2" t="s">
        <v>135</v>
      </c>
      <c r="B144" s="47" t="s">
        <v>148</v>
      </c>
      <c r="C144" s="61" t="s">
        <v>536</v>
      </c>
      <c r="D144" s="39">
        <v>39239.041767206305</v>
      </c>
      <c r="E144" s="3">
        <v>39941.989982426014</v>
      </c>
      <c r="F144" s="3">
        <v>39943.640676216695</v>
      </c>
      <c r="G144" s="3">
        <v>40229.888231135519</v>
      </c>
      <c r="H144" s="3">
        <v>41121.884908011503</v>
      </c>
      <c r="I144" s="27">
        <v>41995.481045622095</v>
      </c>
      <c r="J144" s="40">
        <v>42650.049773012419</v>
      </c>
      <c r="K144" s="39">
        <f t="shared" si="26"/>
        <v>2756.4392784157899</v>
      </c>
      <c r="L144" s="3">
        <f t="shared" si="27"/>
        <v>2053.4910631960811</v>
      </c>
      <c r="M144" s="40">
        <f t="shared" si="28"/>
        <v>3411.0080058061139</v>
      </c>
      <c r="N144" s="32">
        <f t="shared" si="29"/>
        <v>7.0247364723352135E-2</v>
      </c>
      <c r="O144" s="4">
        <f t="shared" si="30"/>
        <v>2.7192827098836414E-3</v>
      </c>
      <c r="P144" s="32">
        <f t="shared" si="31"/>
        <v>1.791451023167423E-2</v>
      </c>
      <c r="Q144" s="4">
        <f t="shared" si="32"/>
        <v>4.1327279672431771E-5</v>
      </c>
      <c r="R144" s="4">
        <f t="shared" si="33"/>
        <v>7.1662860488643787E-3</v>
      </c>
      <c r="S144" s="4">
        <f t="shared" si="34"/>
        <v>2.2172487076054903E-2</v>
      </c>
      <c r="T144" s="4">
        <f t="shared" si="35"/>
        <v>2.1244068445908981E-2</v>
      </c>
      <c r="U144" s="4">
        <f t="shared" si="36"/>
        <v>1.5586646731805098E-2</v>
      </c>
      <c r="V144" s="4">
        <f t="shared" si="37"/>
        <v>8.6928932312940299E-2</v>
      </c>
      <c r="W144" s="5">
        <f t="shared" si="38"/>
        <v>2.782404600541355E-3</v>
      </c>
    </row>
    <row r="145" spans="1:23" x14ac:dyDescent="0.25">
      <c r="A145" s="2" t="s">
        <v>135</v>
      </c>
      <c r="B145" s="47" t="s">
        <v>149</v>
      </c>
      <c r="C145" s="61" t="s">
        <v>537</v>
      </c>
      <c r="D145" s="39">
        <v>23336.302479292601</v>
      </c>
      <c r="E145" s="3">
        <v>24122.435106138859</v>
      </c>
      <c r="F145" s="3">
        <v>24848.198581157005</v>
      </c>
      <c r="G145" s="3">
        <v>25117.923824093199</v>
      </c>
      <c r="H145" s="3">
        <v>25551.129504765777</v>
      </c>
      <c r="I145" s="27">
        <v>26046.7436599426</v>
      </c>
      <c r="J145" s="40">
        <v>26486.55203447699</v>
      </c>
      <c r="K145" s="39">
        <f t="shared" si="26"/>
        <v>2710.4411806499993</v>
      </c>
      <c r="L145" s="3">
        <f t="shared" si="27"/>
        <v>1924.3085538037412</v>
      </c>
      <c r="M145" s="40">
        <f t="shared" si="28"/>
        <v>3150.2495551843895</v>
      </c>
      <c r="N145" s="32">
        <f t="shared" si="29"/>
        <v>0.11614698528419831</v>
      </c>
      <c r="O145" s="4">
        <f t="shared" si="30"/>
        <v>4.404976010728312E-3</v>
      </c>
      <c r="P145" s="32">
        <f t="shared" si="31"/>
        <v>3.3687111638351031E-2</v>
      </c>
      <c r="Q145" s="4">
        <f t="shared" si="32"/>
        <v>3.008665882299133E-2</v>
      </c>
      <c r="R145" s="4">
        <f t="shared" si="33"/>
        <v>1.085492141634492E-2</v>
      </c>
      <c r="S145" s="4">
        <f t="shared" si="34"/>
        <v>1.7246874530969292E-2</v>
      </c>
      <c r="T145" s="4">
        <f t="shared" si="35"/>
        <v>1.9396956799282883E-2</v>
      </c>
      <c r="U145" s="4">
        <f t="shared" si="36"/>
        <v>1.6885349672741468E-2</v>
      </c>
      <c r="V145" s="4">
        <f t="shared" si="37"/>
        <v>0.13499351741689813</v>
      </c>
      <c r="W145" s="5">
        <f t="shared" si="38"/>
        <v>4.2298185160225543E-3</v>
      </c>
    </row>
    <row r="146" spans="1:23" x14ac:dyDescent="0.25">
      <c r="A146" s="2" t="s">
        <v>135</v>
      </c>
      <c r="B146" s="47" t="s">
        <v>150</v>
      </c>
      <c r="C146" s="61" t="s">
        <v>538</v>
      </c>
      <c r="D146" s="39">
        <v>11495.011624955834</v>
      </c>
      <c r="E146" s="3">
        <v>12090.34091028323</v>
      </c>
      <c r="F146" s="3">
        <v>12091.621678040876</v>
      </c>
      <c r="G146" s="3">
        <v>12310.494940526509</v>
      </c>
      <c r="H146" s="3">
        <v>13029.428337016288</v>
      </c>
      <c r="I146" s="27">
        <v>13807.463182182872</v>
      </c>
      <c r="J146" s="40">
        <v>14468.1169521847</v>
      </c>
      <c r="K146" s="39">
        <f t="shared" si="26"/>
        <v>2312.4515572270375</v>
      </c>
      <c r="L146" s="3">
        <f t="shared" si="27"/>
        <v>1717.1222718996414</v>
      </c>
      <c r="M146" s="40">
        <f t="shared" si="28"/>
        <v>2973.1053272288664</v>
      </c>
      <c r="N146" s="32">
        <f t="shared" si="29"/>
        <v>0.20117000597082235</v>
      </c>
      <c r="O146" s="4">
        <f t="shared" si="30"/>
        <v>7.3587872437017587E-3</v>
      </c>
      <c r="P146" s="32">
        <f t="shared" si="31"/>
        <v>5.1790229079449412E-2</v>
      </c>
      <c r="Q146" s="4">
        <f t="shared" si="32"/>
        <v>1.059331384574147E-4</v>
      </c>
      <c r="R146" s="4">
        <f t="shared" si="33"/>
        <v>1.8101233094574898E-2</v>
      </c>
      <c r="S146" s="4">
        <f t="shared" si="34"/>
        <v>5.8400039962896111E-2</v>
      </c>
      <c r="T146" s="4">
        <f t="shared" si="35"/>
        <v>5.9713659344225123E-2</v>
      </c>
      <c r="U146" s="4">
        <f t="shared" si="36"/>
        <v>4.7847585127319903E-2</v>
      </c>
      <c r="V146" s="4">
        <f t="shared" si="37"/>
        <v>0.25864309008389452</v>
      </c>
      <c r="W146" s="5">
        <f t="shared" si="38"/>
        <v>7.6972805209221118E-3</v>
      </c>
    </row>
    <row r="147" spans="1:23" x14ac:dyDescent="0.25">
      <c r="A147" s="2" t="s">
        <v>135</v>
      </c>
      <c r="B147" s="47" t="s">
        <v>151</v>
      </c>
      <c r="C147" s="61" t="s">
        <v>539</v>
      </c>
      <c r="D147" s="39">
        <v>13725.111888891717</v>
      </c>
      <c r="E147" s="3">
        <v>14661.067136236643</v>
      </c>
      <c r="F147" s="3">
        <v>14661.892913040652</v>
      </c>
      <c r="G147" s="3">
        <v>14802.421156598353</v>
      </c>
      <c r="H147" s="3">
        <v>15236.053862684214</v>
      </c>
      <c r="I147" s="27">
        <v>15674.377367661831</v>
      </c>
      <c r="J147" s="40">
        <v>16006.841725648515</v>
      </c>
      <c r="K147" s="39">
        <f t="shared" si="26"/>
        <v>1949.265478770114</v>
      </c>
      <c r="L147" s="3">
        <f t="shared" si="27"/>
        <v>1013.3102314251882</v>
      </c>
      <c r="M147" s="40">
        <f t="shared" si="28"/>
        <v>2281.7298367567982</v>
      </c>
      <c r="N147" s="32">
        <f t="shared" si="29"/>
        <v>0.14202182791294637</v>
      </c>
      <c r="O147" s="4">
        <f t="shared" si="30"/>
        <v>5.3261427272730533E-3</v>
      </c>
      <c r="P147" s="32">
        <f t="shared" si="31"/>
        <v>6.8192904722505832E-2</v>
      </c>
      <c r="Q147" s="4">
        <f t="shared" si="32"/>
        <v>5.6324467812229884E-5</v>
      </c>
      <c r="R147" s="4">
        <f t="shared" si="33"/>
        <v>9.5845907749545489E-3</v>
      </c>
      <c r="S147" s="4">
        <f t="shared" si="34"/>
        <v>2.9294714796880506E-2</v>
      </c>
      <c r="T147" s="4">
        <f t="shared" si="35"/>
        <v>2.8768834038526814E-2</v>
      </c>
      <c r="U147" s="4">
        <f t="shared" si="36"/>
        <v>2.1210689916946857E-2</v>
      </c>
      <c r="V147" s="4">
        <f t="shared" si="37"/>
        <v>0.1662448987831926</v>
      </c>
      <c r="W147" s="5">
        <f t="shared" si="38"/>
        <v>5.1394652784688688E-3</v>
      </c>
    </row>
    <row r="148" spans="1:23" x14ac:dyDescent="0.25">
      <c r="A148" s="2" t="s">
        <v>135</v>
      </c>
      <c r="B148" s="47" t="s">
        <v>152</v>
      </c>
      <c r="C148" s="61" t="s">
        <v>540</v>
      </c>
      <c r="D148" s="39">
        <v>38794.506315344493</v>
      </c>
      <c r="E148" s="3">
        <v>39506.04259801771</v>
      </c>
      <c r="F148" s="3">
        <v>39507.300340419315</v>
      </c>
      <c r="G148" s="3">
        <v>39718.755303683705</v>
      </c>
      <c r="H148" s="3">
        <v>40334.255387921847</v>
      </c>
      <c r="I148" s="27">
        <v>41022.163326740403</v>
      </c>
      <c r="J148" s="40">
        <v>41589.587739373157</v>
      </c>
      <c r="K148" s="39">
        <f t="shared" si="26"/>
        <v>2227.6570113959096</v>
      </c>
      <c r="L148" s="3">
        <f t="shared" si="27"/>
        <v>1516.1207287226935</v>
      </c>
      <c r="M148" s="40">
        <f t="shared" si="28"/>
        <v>2795.0814240286636</v>
      </c>
      <c r="N148" s="32">
        <f t="shared" si="29"/>
        <v>5.7421970865880079E-2</v>
      </c>
      <c r="O148" s="4">
        <f t="shared" si="30"/>
        <v>2.2358495040792903E-3</v>
      </c>
      <c r="P148" s="32">
        <f t="shared" si="31"/>
        <v>1.8341160907924259E-2</v>
      </c>
      <c r="Q148" s="4">
        <f t="shared" si="32"/>
        <v>3.1836709498023197E-5</v>
      </c>
      <c r="R148" s="4">
        <f t="shared" si="33"/>
        <v>5.3523010036717888E-3</v>
      </c>
      <c r="S148" s="4">
        <f t="shared" si="34"/>
        <v>1.5496459532332141E-2</v>
      </c>
      <c r="T148" s="4">
        <f t="shared" si="35"/>
        <v>1.7055178835024387E-2</v>
      </c>
      <c r="U148" s="4">
        <f t="shared" si="36"/>
        <v>1.3832142593583674E-2</v>
      </c>
      <c r="V148" s="4">
        <f t="shared" si="37"/>
        <v>7.2048382348485207E-2</v>
      </c>
      <c r="W148" s="5">
        <f t="shared" si="38"/>
        <v>2.3217308665774983E-3</v>
      </c>
    </row>
    <row r="149" spans="1:23" x14ac:dyDescent="0.25">
      <c r="A149" s="2" t="s">
        <v>135</v>
      </c>
      <c r="B149" s="47" t="s">
        <v>153</v>
      </c>
      <c r="C149" s="61" t="s">
        <v>541</v>
      </c>
      <c r="D149" s="39">
        <v>16079.028664384019</v>
      </c>
      <c r="E149" s="3">
        <v>17399.932981664144</v>
      </c>
      <c r="F149" s="3">
        <v>17900.093335581972</v>
      </c>
      <c r="G149" s="3">
        <v>18467.932985224743</v>
      </c>
      <c r="H149" s="3">
        <v>19249.596883853654</v>
      </c>
      <c r="I149" s="27">
        <v>19790.015695061087</v>
      </c>
      <c r="J149" s="40">
        <v>20068.101492952039</v>
      </c>
      <c r="K149" s="39">
        <f t="shared" si="26"/>
        <v>3710.9870306770681</v>
      </c>
      <c r="L149" s="3">
        <f t="shared" si="27"/>
        <v>2390.0827133969433</v>
      </c>
      <c r="M149" s="40">
        <f t="shared" si="28"/>
        <v>3989.0728285680198</v>
      </c>
      <c r="N149" s="32">
        <f t="shared" si="29"/>
        <v>0.23079671714853767</v>
      </c>
      <c r="O149" s="4">
        <f t="shared" si="30"/>
        <v>8.3410623123572059E-3</v>
      </c>
      <c r="P149" s="32">
        <f t="shared" si="31"/>
        <v>8.2150753310491043E-2</v>
      </c>
      <c r="Q149" s="4">
        <f t="shared" si="32"/>
        <v>2.8744958641213847E-2</v>
      </c>
      <c r="R149" s="4">
        <f t="shared" si="33"/>
        <v>3.1722720043811936E-2</v>
      </c>
      <c r="S149" s="4">
        <f t="shared" si="34"/>
        <v>4.2325467568800512E-2</v>
      </c>
      <c r="T149" s="4">
        <f t="shared" si="35"/>
        <v>2.8074292384830724E-2</v>
      </c>
      <c r="U149" s="4">
        <f t="shared" si="36"/>
        <v>1.4051823008930375E-2</v>
      </c>
      <c r="V149" s="4">
        <f t="shared" si="37"/>
        <v>0.24809165477788131</v>
      </c>
      <c r="W149" s="5">
        <f t="shared" si="38"/>
        <v>7.4145428876015718E-3</v>
      </c>
    </row>
    <row r="150" spans="1:23" x14ac:dyDescent="0.25">
      <c r="A150" s="2" t="s">
        <v>135</v>
      </c>
      <c r="B150" s="47" t="s">
        <v>154</v>
      </c>
      <c r="C150" s="61" t="s">
        <v>542</v>
      </c>
      <c r="D150" s="39">
        <v>9541.1143816049662</v>
      </c>
      <c r="E150" s="3">
        <v>11135.257286139968</v>
      </c>
      <c r="F150" s="3">
        <v>12435.928088286755</v>
      </c>
      <c r="G150" s="3">
        <v>13853.345380806599</v>
      </c>
      <c r="H150" s="3">
        <v>14413.802317967929</v>
      </c>
      <c r="I150" s="27">
        <v>14958.138606180171</v>
      </c>
      <c r="J150" s="40">
        <v>15418.892457179711</v>
      </c>
      <c r="K150" s="39">
        <f t="shared" si="26"/>
        <v>5417.0242245752052</v>
      </c>
      <c r="L150" s="3">
        <f t="shared" si="27"/>
        <v>3822.8813200402037</v>
      </c>
      <c r="M150" s="40">
        <f t="shared" si="28"/>
        <v>5877.7780755747444</v>
      </c>
      <c r="N150" s="32">
        <f t="shared" si="29"/>
        <v>0.56775592534757724</v>
      </c>
      <c r="O150" s="4">
        <f t="shared" si="30"/>
        <v>1.8148528757917948E-2</v>
      </c>
      <c r="P150" s="32">
        <f t="shared" si="31"/>
        <v>0.16708141636038554</v>
      </c>
      <c r="Q150" s="4">
        <f t="shared" si="32"/>
        <v>0.11680653340320468</v>
      </c>
      <c r="R150" s="4">
        <f t="shared" si="33"/>
        <v>0.11397760444231664</v>
      </c>
      <c r="S150" s="4">
        <f t="shared" si="34"/>
        <v>4.0456432851073476E-2</v>
      </c>
      <c r="T150" s="4">
        <f t="shared" si="35"/>
        <v>3.7764933652079113E-2</v>
      </c>
      <c r="U150" s="4">
        <f t="shared" si="36"/>
        <v>3.0802886851788669E-2</v>
      </c>
      <c r="V150" s="4">
        <f t="shared" si="37"/>
        <v>0.61604733372727982</v>
      </c>
      <c r="W150" s="5">
        <f t="shared" si="38"/>
        <v>1.6128118079346887E-2</v>
      </c>
    </row>
    <row r="151" spans="1:23" x14ac:dyDescent="0.25">
      <c r="A151" s="2" t="s">
        <v>135</v>
      </c>
      <c r="B151" s="47" t="s">
        <v>155</v>
      </c>
      <c r="C151" s="61" t="s">
        <v>543</v>
      </c>
      <c r="D151" s="39">
        <v>1883.6312490369519</v>
      </c>
      <c r="E151" s="3">
        <v>1959.1863437556747</v>
      </c>
      <c r="F151" s="3">
        <v>1959.3662032936647</v>
      </c>
      <c r="G151" s="3">
        <v>1991.0468654337001</v>
      </c>
      <c r="H151" s="3">
        <v>2095.8583055462332</v>
      </c>
      <c r="I151" s="27">
        <v>2216.7987622351052</v>
      </c>
      <c r="J151" s="40">
        <v>2324.8256588090444</v>
      </c>
      <c r="K151" s="39">
        <f t="shared" si="26"/>
        <v>333.1675131981533</v>
      </c>
      <c r="L151" s="3">
        <f t="shared" si="27"/>
        <v>257.61241847943052</v>
      </c>
      <c r="M151" s="40">
        <f t="shared" si="28"/>
        <v>441.19440977209251</v>
      </c>
      <c r="N151" s="32">
        <f t="shared" si="29"/>
        <v>0.17687512530305094</v>
      </c>
      <c r="O151" s="4">
        <f t="shared" si="30"/>
        <v>6.5357746434255848E-3</v>
      </c>
      <c r="P151" s="32">
        <f t="shared" si="31"/>
        <v>4.0111404372459747E-2</v>
      </c>
      <c r="Q151" s="4">
        <f t="shared" si="32"/>
        <v>9.1803180725102962E-5</v>
      </c>
      <c r="R151" s="4">
        <f t="shared" si="33"/>
        <v>1.6168831577670684E-2</v>
      </c>
      <c r="S151" s="4">
        <f t="shared" si="34"/>
        <v>5.2641372703049027E-2</v>
      </c>
      <c r="T151" s="4">
        <f t="shared" si="35"/>
        <v>5.7704500523164892E-2</v>
      </c>
      <c r="U151" s="4">
        <f t="shared" si="36"/>
        <v>4.8731034324928979E-2</v>
      </c>
      <c r="V151" s="4">
        <f t="shared" si="37"/>
        <v>0.23422546743034922</v>
      </c>
      <c r="W151" s="5">
        <f t="shared" si="38"/>
        <v>7.0394486337512774E-3</v>
      </c>
    </row>
    <row r="152" spans="1:23" x14ac:dyDescent="0.25">
      <c r="A152" s="2" t="s">
        <v>135</v>
      </c>
      <c r="B152" s="47" t="s">
        <v>156</v>
      </c>
      <c r="C152" s="61" t="s">
        <v>544</v>
      </c>
      <c r="D152" s="39">
        <v>23868.979819825297</v>
      </c>
      <c r="E152" s="3">
        <v>25176.849114624249</v>
      </c>
      <c r="F152" s="3">
        <v>25671.30730749069</v>
      </c>
      <c r="G152" s="3">
        <v>26406.16770429481</v>
      </c>
      <c r="H152" s="3">
        <v>27690.126818859237</v>
      </c>
      <c r="I152" s="27">
        <v>28748.375557486776</v>
      </c>
      <c r="J152" s="40">
        <v>29586.963565838571</v>
      </c>
      <c r="K152" s="39">
        <f t="shared" si="26"/>
        <v>4879.3957376614781</v>
      </c>
      <c r="L152" s="3">
        <f t="shared" si="27"/>
        <v>3571.5264428625269</v>
      </c>
      <c r="M152" s="40">
        <f t="shared" si="28"/>
        <v>5717.983746013273</v>
      </c>
      <c r="N152" s="32">
        <f t="shared" si="29"/>
        <v>0.20442414273645282</v>
      </c>
      <c r="O152" s="4">
        <f t="shared" si="30"/>
        <v>7.4678085480330836E-3</v>
      </c>
      <c r="P152" s="32">
        <f t="shared" si="31"/>
        <v>5.4793682204743899E-2</v>
      </c>
      <c r="Q152" s="4">
        <f t="shared" si="32"/>
        <v>1.9639399299542504E-2</v>
      </c>
      <c r="R152" s="4">
        <f t="shared" si="33"/>
        <v>2.8625748895526382E-2</v>
      </c>
      <c r="S152" s="4">
        <f t="shared" si="34"/>
        <v>4.8623455282971628E-2</v>
      </c>
      <c r="T152" s="4">
        <f t="shared" si="35"/>
        <v>3.8217547559471043E-2</v>
      </c>
      <c r="U152" s="4">
        <f t="shared" si="36"/>
        <v>2.9169926720725936E-2</v>
      </c>
      <c r="V152" s="4">
        <f t="shared" si="37"/>
        <v>0.23955710672074826</v>
      </c>
      <c r="W152" s="5">
        <f t="shared" si="38"/>
        <v>7.1841545647206573E-3</v>
      </c>
    </row>
    <row r="153" spans="1:23" x14ac:dyDescent="0.25">
      <c r="A153" s="2" t="s">
        <v>135</v>
      </c>
      <c r="B153" s="47" t="s">
        <v>157</v>
      </c>
      <c r="C153" s="61" t="s">
        <v>545</v>
      </c>
      <c r="D153" s="39">
        <v>20984.960778859539</v>
      </c>
      <c r="E153" s="3">
        <v>21256.373900930266</v>
      </c>
      <c r="F153" s="3">
        <v>21256.981483771662</v>
      </c>
      <c r="G153" s="3">
        <v>21362.447321880732</v>
      </c>
      <c r="H153" s="3">
        <v>21703.476722464358</v>
      </c>
      <c r="I153" s="27">
        <v>21994.346213916615</v>
      </c>
      <c r="J153" s="40">
        <v>22182.415916994989</v>
      </c>
      <c r="K153" s="39">
        <f t="shared" si="26"/>
        <v>1009.3854350570764</v>
      </c>
      <c r="L153" s="3">
        <f t="shared" si="27"/>
        <v>737.9723129863487</v>
      </c>
      <c r="M153" s="40">
        <f t="shared" si="28"/>
        <v>1197.4551381354504</v>
      </c>
      <c r="N153" s="32">
        <f t="shared" si="29"/>
        <v>4.8100420376955944E-2</v>
      </c>
      <c r="O153" s="4">
        <f t="shared" si="30"/>
        <v>1.8809428490482727E-3</v>
      </c>
      <c r="P153" s="32">
        <f t="shared" si="31"/>
        <v>1.2933696895166547E-2</v>
      </c>
      <c r="Q153" s="4">
        <f t="shared" si="32"/>
        <v>2.8583560123029983E-5</v>
      </c>
      <c r="R153" s="4">
        <f t="shared" si="33"/>
        <v>4.9614682211389649E-3</v>
      </c>
      <c r="S153" s="4">
        <f t="shared" si="34"/>
        <v>1.5963966836062049E-2</v>
      </c>
      <c r="T153" s="4">
        <f t="shared" si="35"/>
        <v>1.3401976797164039E-2</v>
      </c>
      <c r="U153" s="4">
        <f t="shared" si="36"/>
        <v>8.5508203448836362E-3</v>
      </c>
      <c r="V153" s="4">
        <f t="shared" si="37"/>
        <v>5.7062538774996341E-2</v>
      </c>
      <c r="W153" s="5">
        <f t="shared" si="38"/>
        <v>1.8515076419673981E-3</v>
      </c>
    </row>
    <row r="154" spans="1:23" x14ac:dyDescent="0.25">
      <c r="A154" s="2" t="s">
        <v>135</v>
      </c>
      <c r="B154" s="47" t="s">
        <v>158</v>
      </c>
      <c r="C154" s="61" t="s">
        <v>546</v>
      </c>
      <c r="D154" s="39">
        <v>2692.0339838818436</v>
      </c>
      <c r="E154" s="3">
        <v>2780.2697794397704</v>
      </c>
      <c r="F154" s="3">
        <v>2780.4723968778321</v>
      </c>
      <c r="G154" s="3">
        <v>2815.8227534273574</v>
      </c>
      <c r="H154" s="3">
        <v>2932.6963146209991</v>
      </c>
      <c r="I154" s="27">
        <v>3067.2116086117703</v>
      </c>
      <c r="J154" s="40">
        <v>3186.8619060877836</v>
      </c>
      <c r="K154" s="39">
        <f t="shared" si="26"/>
        <v>375.17762472992672</v>
      </c>
      <c r="L154" s="3">
        <f t="shared" si="27"/>
        <v>286.94182917199987</v>
      </c>
      <c r="M154" s="40">
        <f t="shared" si="28"/>
        <v>494.82792220594001</v>
      </c>
      <c r="N154" s="32">
        <f t="shared" si="29"/>
        <v>0.13936585755463993</v>
      </c>
      <c r="O154" s="4">
        <f t="shared" si="30"/>
        <v>5.2325157362418384E-3</v>
      </c>
      <c r="P154" s="32">
        <f t="shared" si="31"/>
        <v>3.2776627667490787E-2</v>
      </c>
      <c r="Q154" s="4">
        <f t="shared" si="32"/>
        <v>7.2876898335572093E-5</v>
      </c>
      <c r="R154" s="4">
        <f t="shared" si="33"/>
        <v>1.2713795177114351E-2</v>
      </c>
      <c r="S154" s="4">
        <f t="shared" si="34"/>
        <v>4.1506007809399836E-2</v>
      </c>
      <c r="T154" s="4">
        <f t="shared" si="35"/>
        <v>4.5867447413543427E-2</v>
      </c>
      <c r="U154" s="4">
        <f t="shared" si="36"/>
        <v>3.9009469428217036E-2</v>
      </c>
      <c r="V154" s="4">
        <f t="shared" si="37"/>
        <v>0.18381191514247197</v>
      </c>
      <c r="W154" s="5">
        <f t="shared" si="38"/>
        <v>5.6405036877358317E-3</v>
      </c>
    </row>
    <row r="155" spans="1:23" x14ac:dyDescent="0.25">
      <c r="A155" s="2" t="s">
        <v>135</v>
      </c>
      <c r="B155" s="47" t="s">
        <v>159</v>
      </c>
      <c r="C155" s="61" t="s">
        <v>547</v>
      </c>
      <c r="D155" s="39">
        <v>2172.227266249276</v>
      </c>
      <c r="E155" s="3">
        <v>2229.7806895821514</v>
      </c>
      <c r="F155" s="3">
        <v>2229.9150846742564</v>
      </c>
      <c r="G155" s="3">
        <v>2253.4891787006673</v>
      </c>
      <c r="H155" s="3">
        <v>2331.362821510922</v>
      </c>
      <c r="I155" s="27">
        <v>2420.7623426063592</v>
      </c>
      <c r="J155" s="40">
        <v>2500.072638505831</v>
      </c>
      <c r="K155" s="39">
        <f t="shared" si="26"/>
        <v>248.5350763570832</v>
      </c>
      <c r="L155" s="3">
        <f t="shared" si="27"/>
        <v>190.98165302420784</v>
      </c>
      <c r="M155" s="40">
        <f t="shared" si="28"/>
        <v>327.84537225655504</v>
      </c>
      <c r="N155" s="32">
        <f t="shared" si="29"/>
        <v>0.11441485898767012</v>
      </c>
      <c r="O155" s="4">
        <f t="shared" si="30"/>
        <v>4.3425808760930718E-3</v>
      </c>
      <c r="P155" s="32">
        <f t="shared" si="31"/>
        <v>2.6495120573756248E-2</v>
      </c>
      <c r="Q155" s="4">
        <f t="shared" si="32"/>
        <v>6.0272785002091211E-5</v>
      </c>
      <c r="R155" s="4">
        <f t="shared" si="33"/>
        <v>1.0571745170222302E-2</v>
      </c>
      <c r="S155" s="4">
        <f t="shared" si="34"/>
        <v>3.4556918908816625E-2</v>
      </c>
      <c r="T155" s="4">
        <f t="shared" si="35"/>
        <v>3.8346464252826395E-2</v>
      </c>
      <c r="U155" s="4">
        <f t="shared" si="36"/>
        <v>3.2762528771858257E-2</v>
      </c>
      <c r="V155" s="4">
        <f t="shared" si="37"/>
        <v>0.15092590786904014</v>
      </c>
      <c r="W155" s="5">
        <f t="shared" si="38"/>
        <v>4.6965529177052101E-3</v>
      </c>
    </row>
    <row r="156" spans="1:23" ht="15.75" thickBot="1" x14ac:dyDescent="0.3">
      <c r="A156" s="93" t="s">
        <v>135</v>
      </c>
      <c r="B156" s="94" t="s">
        <v>160</v>
      </c>
      <c r="C156" s="95" t="s">
        <v>548</v>
      </c>
      <c r="D156" s="96">
        <v>53900.114386248766</v>
      </c>
      <c r="E156" s="97">
        <v>55520.277732380018</v>
      </c>
      <c r="F156" s="97">
        <v>56523.440585990335</v>
      </c>
      <c r="G156" s="97">
        <v>57098.809907591371</v>
      </c>
      <c r="H156" s="97">
        <v>58356.221174192957</v>
      </c>
      <c r="I156" s="98">
        <v>59588.96490185045</v>
      </c>
      <c r="J156" s="99">
        <v>60536.650218853989</v>
      </c>
      <c r="K156" s="96">
        <f t="shared" si="26"/>
        <v>5688.8505156016836</v>
      </c>
      <c r="L156" s="97">
        <f t="shared" si="27"/>
        <v>4068.6871694704314</v>
      </c>
      <c r="M156" s="99">
        <f t="shared" si="28"/>
        <v>6636.5358326052228</v>
      </c>
      <c r="N156" s="100">
        <f t="shared" si="29"/>
        <v>0.1055443124820723</v>
      </c>
      <c r="O156" s="101">
        <f t="shared" si="30"/>
        <v>4.0215770926406158E-3</v>
      </c>
      <c r="P156" s="100">
        <f t="shared" si="31"/>
        <v>3.0058625377325621E-2</v>
      </c>
      <c r="Q156" s="101">
        <f t="shared" si="32"/>
        <v>1.8068404816809158E-2</v>
      </c>
      <c r="R156" s="101">
        <f t="shared" si="33"/>
        <v>1.0179304650178134E-2</v>
      </c>
      <c r="S156" s="101">
        <f t="shared" si="34"/>
        <v>2.2021672056503183E-2</v>
      </c>
      <c r="T156" s="101">
        <f t="shared" si="35"/>
        <v>2.1124461160323627E-2</v>
      </c>
      <c r="U156" s="101">
        <f t="shared" si="36"/>
        <v>1.5903704965583465E-2</v>
      </c>
      <c r="V156" s="101">
        <f t="shared" si="37"/>
        <v>0.12312656305416603</v>
      </c>
      <c r="W156" s="102">
        <f t="shared" si="38"/>
        <v>3.878045910647776E-3</v>
      </c>
    </row>
    <row r="157" spans="1:23" x14ac:dyDescent="0.25">
      <c r="A157" s="106" t="s">
        <v>161</v>
      </c>
      <c r="B157" s="107" t="s">
        <v>162</v>
      </c>
      <c r="C157" s="108" t="s">
        <v>549</v>
      </c>
      <c r="D157" s="109">
        <v>3807.5141961386121</v>
      </c>
      <c r="E157" s="110">
        <v>3905.5458600071788</v>
      </c>
      <c r="F157" s="110">
        <v>3906.566553690513</v>
      </c>
      <c r="G157" s="110">
        <v>3908.9674477579274</v>
      </c>
      <c r="H157" s="110">
        <v>4032.7901193850489</v>
      </c>
      <c r="I157" s="111">
        <v>4172.8694911303292</v>
      </c>
      <c r="J157" s="112">
        <v>4345.1958144684913</v>
      </c>
      <c r="K157" s="109">
        <f t="shared" si="26"/>
        <v>365.35529499171707</v>
      </c>
      <c r="L157" s="110">
        <f t="shared" si="27"/>
        <v>267.32363112315034</v>
      </c>
      <c r="M157" s="112">
        <f t="shared" si="28"/>
        <v>537.68161832987926</v>
      </c>
      <c r="N157" s="113">
        <f t="shared" si="29"/>
        <v>9.5956384184264332E-2</v>
      </c>
      <c r="O157" s="114">
        <f t="shared" si="30"/>
        <v>3.671820367496581E-3</v>
      </c>
      <c r="P157" s="113">
        <f t="shared" si="31"/>
        <v>2.5746893857411024E-2</v>
      </c>
      <c r="Q157" s="114">
        <f t="shared" si="32"/>
        <v>2.6134469288563444E-4</v>
      </c>
      <c r="R157" s="114">
        <f t="shared" si="33"/>
        <v>6.1457907715567472E-4</v>
      </c>
      <c r="S157" s="114">
        <f t="shared" si="34"/>
        <v>3.1676567605632755E-2</v>
      </c>
      <c r="T157" s="114">
        <f t="shared" si="35"/>
        <v>3.4735100909898176E-2</v>
      </c>
      <c r="U157" s="114">
        <f t="shared" si="36"/>
        <v>4.1296839909432004E-2</v>
      </c>
      <c r="V157" s="114">
        <f t="shared" si="37"/>
        <v>0.14121591952964185</v>
      </c>
      <c r="W157" s="115">
        <f t="shared" si="38"/>
        <v>4.412851080124458E-3</v>
      </c>
    </row>
    <row r="158" spans="1:23" x14ac:dyDescent="0.25">
      <c r="A158" s="2" t="s">
        <v>161</v>
      </c>
      <c r="B158" s="47" t="s">
        <v>163</v>
      </c>
      <c r="C158" s="61" t="s">
        <v>550</v>
      </c>
      <c r="D158" s="39">
        <v>205.22856644402592</v>
      </c>
      <c r="E158" s="3">
        <v>221.1429678744615</v>
      </c>
      <c r="F158" s="3">
        <v>221.3012375705276</v>
      </c>
      <c r="G158" s="3">
        <v>221.3012375705276</v>
      </c>
      <c r="H158" s="3">
        <v>221.3012375705276</v>
      </c>
      <c r="I158" s="27">
        <v>221.3012375705276</v>
      </c>
      <c r="J158" s="40">
        <v>221.3012375705276</v>
      </c>
      <c r="K158" s="39">
        <f t="shared" si="26"/>
        <v>16.072671126501689</v>
      </c>
      <c r="L158" s="3">
        <f t="shared" si="27"/>
        <v>0.15826969606609964</v>
      </c>
      <c r="M158" s="40">
        <f t="shared" si="28"/>
        <v>16.072671126501689</v>
      </c>
      <c r="N158" s="32">
        <f t="shared" si="29"/>
        <v>7.8315954766878582E-2</v>
      </c>
      <c r="O158" s="4">
        <f t="shared" si="30"/>
        <v>3.0205736877897404E-3</v>
      </c>
      <c r="P158" s="32">
        <f t="shared" si="31"/>
        <v>7.7544767310822049E-2</v>
      </c>
      <c r="Q158" s="4">
        <f t="shared" si="32"/>
        <v>7.1568948172906488E-4</v>
      </c>
      <c r="R158" s="4">
        <f t="shared" si="33"/>
        <v>0</v>
      </c>
      <c r="S158" s="4">
        <f t="shared" si="34"/>
        <v>0</v>
      </c>
      <c r="T158" s="4">
        <f t="shared" si="35"/>
        <v>0</v>
      </c>
      <c r="U158" s="4">
        <f t="shared" si="36"/>
        <v>0</v>
      </c>
      <c r="V158" s="4">
        <f t="shared" si="37"/>
        <v>7.8315954766878582E-2</v>
      </c>
      <c r="W158" s="5">
        <f t="shared" si="38"/>
        <v>2.5165118811165677E-3</v>
      </c>
    </row>
    <row r="159" spans="1:23" x14ac:dyDescent="0.25">
      <c r="A159" s="2" t="s">
        <v>161</v>
      </c>
      <c r="B159" s="47" t="s">
        <v>164</v>
      </c>
      <c r="C159" s="61" t="s">
        <v>551</v>
      </c>
      <c r="D159" s="39">
        <v>669.32451840302156</v>
      </c>
      <c r="E159" s="3">
        <v>687.03847092952833</v>
      </c>
      <c r="F159" s="3">
        <v>687.21697436249667</v>
      </c>
      <c r="G159" s="3">
        <v>687.63639439522092</v>
      </c>
      <c r="H159" s="3">
        <v>709.11432560389846</v>
      </c>
      <c r="I159" s="27">
        <v>733.27161231911691</v>
      </c>
      <c r="J159" s="40">
        <v>764.69039101849978</v>
      </c>
      <c r="K159" s="39">
        <f t="shared" si="26"/>
        <v>63.947093916095355</v>
      </c>
      <c r="L159" s="3">
        <f t="shared" si="27"/>
        <v>46.233141389588582</v>
      </c>
      <c r="M159" s="40">
        <f t="shared" si="28"/>
        <v>95.365872615478224</v>
      </c>
      <c r="N159" s="32">
        <f t="shared" si="29"/>
        <v>9.5539745157805278E-2</v>
      </c>
      <c r="O159" s="4">
        <f t="shared" si="30"/>
        <v>3.656555337563816E-3</v>
      </c>
      <c r="P159" s="32">
        <f t="shared" si="31"/>
        <v>2.646541705773986E-2</v>
      </c>
      <c r="Q159" s="4">
        <f t="shared" si="32"/>
        <v>2.5981577527511845E-4</v>
      </c>
      <c r="R159" s="4">
        <f t="shared" si="33"/>
        <v>6.103167534727838E-4</v>
      </c>
      <c r="S159" s="4">
        <f t="shared" si="34"/>
        <v>3.1234430556235315E-2</v>
      </c>
      <c r="T159" s="4">
        <f t="shared" si="35"/>
        <v>3.4066843445371919E-2</v>
      </c>
      <c r="U159" s="4">
        <f t="shared" si="36"/>
        <v>4.2847395387385578E-2</v>
      </c>
      <c r="V159" s="4">
        <f t="shared" si="37"/>
        <v>0.14248076978117719</v>
      </c>
      <c r="W159" s="5">
        <f t="shared" si="38"/>
        <v>4.4499387674761248E-3</v>
      </c>
    </row>
    <row r="160" spans="1:23" x14ac:dyDescent="0.25">
      <c r="A160" s="2" t="s">
        <v>161</v>
      </c>
      <c r="B160" s="47" t="s">
        <v>165</v>
      </c>
      <c r="C160" s="61" t="s">
        <v>552</v>
      </c>
      <c r="D160" s="39">
        <v>4023.1461735041953</v>
      </c>
      <c r="E160" s="3">
        <v>4280.3528956802575</v>
      </c>
      <c r="F160" s="3">
        <v>4430.2747772963103</v>
      </c>
      <c r="G160" s="3">
        <v>4581.4408977726262</v>
      </c>
      <c r="H160" s="3">
        <v>4775.8785180476916</v>
      </c>
      <c r="I160" s="27">
        <v>4985.238200227277</v>
      </c>
      <c r="J160" s="40">
        <v>5130.003370386441</v>
      </c>
      <c r="K160" s="39">
        <f t="shared" si="26"/>
        <v>962.09202672308174</v>
      </c>
      <c r="L160" s="3">
        <f t="shared" si="27"/>
        <v>704.88530454701959</v>
      </c>
      <c r="M160" s="40">
        <f t="shared" si="28"/>
        <v>1106.8571968822457</v>
      </c>
      <c r="N160" s="32">
        <f t="shared" si="29"/>
        <v>0.23913921722736986</v>
      </c>
      <c r="O160" s="4">
        <f t="shared" si="30"/>
        <v>8.6135634371877767E-3</v>
      </c>
      <c r="P160" s="32">
        <f t="shared" si="31"/>
        <v>6.3931736776054793E-2</v>
      </c>
      <c r="Q160" s="4">
        <f t="shared" si="32"/>
        <v>3.5025589074058505E-2</v>
      </c>
      <c r="R160" s="4">
        <f t="shared" si="33"/>
        <v>3.4121161344436768E-2</v>
      </c>
      <c r="S160" s="4">
        <f t="shared" si="34"/>
        <v>4.2440276894021745E-2</v>
      </c>
      <c r="T160" s="4">
        <f t="shared" si="35"/>
        <v>4.3836894382558222E-2</v>
      </c>
      <c r="U160" s="4">
        <f t="shared" si="36"/>
        <v>2.903876692442986E-2</v>
      </c>
      <c r="V160" s="4">
        <f t="shared" si="37"/>
        <v>0.27512229214335582</v>
      </c>
      <c r="W160" s="5">
        <f t="shared" si="38"/>
        <v>8.1343081450149235E-3</v>
      </c>
    </row>
    <row r="161" spans="1:23" x14ac:dyDescent="0.25">
      <c r="A161" s="2" t="s">
        <v>161</v>
      </c>
      <c r="B161" s="47" t="s">
        <v>166</v>
      </c>
      <c r="C161" s="61" t="s">
        <v>553</v>
      </c>
      <c r="D161" s="39">
        <v>1402.432877958852</v>
      </c>
      <c r="E161" s="3">
        <v>1430.8592161897004</v>
      </c>
      <c r="F161" s="3">
        <v>1431.1543805666854</v>
      </c>
      <c r="G161" s="3">
        <v>1431.8525566286041</v>
      </c>
      <c r="H161" s="3">
        <v>1467.8032001191207</v>
      </c>
      <c r="I161" s="27">
        <v>1508.4552241347644</v>
      </c>
      <c r="J161" s="40">
        <v>1561.6012239712522</v>
      </c>
      <c r="K161" s="39">
        <f t="shared" si="26"/>
        <v>106.02234617591239</v>
      </c>
      <c r="L161" s="3">
        <f t="shared" si="27"/>
        <v>77.596007945064002</v>
      </c>
      <c r="M161" s="40">
        <f t="shared" si="28"/>
        <v>159.16834601240021</v>
      </c>
      <c r="N161" s="32">
        <f t="shared" si="29"/>
        <v>7.559887381578001E-2</v>
      </c>
      <c r="O161" s="4">
        <f t="shared" si="30"/>
        <v>2.9193569824916832E-3</v>
      </c>
      <c r="P161" s="32">
        <f t="shared" si="31"/>
        <v>2.0269303920071424E-2</v>
      </c>
      <c r="Q161" s="4">
        <f t="shared" si="32"/>
        <v>2.0628470896744133E-4</v>
      </c>
      <c r="R161" s="4">
        <f t="shared" si="33"/>
        <v>4.8784119407319082E-4</v>
      </c>
      <c r="S161" s="4">
        <f t="shared" si="34"/>
        <v>2.5107783147145346E-2</v>
      </c>
      <c r="T161" s="4">
        <f t="shared" si="35"/>
        <v>2.7695827350931346E-2</v>
      </c>
      <c r="U161" s="4">
        <f t="shared" si="36"/>
        <v>3.5232069859396642E-2</v>
      </c>
      <c r="V161" s="4">
        <f t="shared" si="37"/>
        <v>0.1134944484787459</v>
      </c>
      <c r="W161" s="5">
        <f t="shared" si="38"/>
        <v>3.589868934910978E-3</v>
      </c>
    </row>
    <row r="162" spans="1:23" x14ac:dyDescent="0.25">
      <c r="A162" s="2" t="s">
        <v>161</v>
      </c>
      <c r="B162" s="47" t="s">
        <v>167</v>
      </c>
      <c r="C162" s="61" t="s">
        <v>554</v>
      </c>
      <c r="D162" s="39">
        <v>340.61652729054617</v>
      </c>
      <c r="E162" s="3">
        <v>357.12757205649928</v>
      </c>
      <c r="F162" s="3">
        <v>357.29138921368758</v>
      </c>
      <c r="G162" s="3">
        <v>357.67579699461163</v>
      </c>
      <c r="H162" s="3">
        <v>377.39377579385729</v>
      </c>
      <c r="I162" s="27">
        <v>399.64089691266622</v>
      </c>
      <c r="J162" s="40">
        <v>399.68928330888099</v>
      </c>
      <c r="K162" s="39">
        <f t="shared" si="26"/>
        <v>59.024369622120048</v>
      </c>
      <c r="L162" s="3">
        <f t="shared" si="27"/>
        <v>42.513324856166946</v>
      </c>
      <c r="M162" s="40">
        <f t="shared" si="28"/>
        <v>59.072756018334815</v>
      </c>
      <c r="N162" s="32">
        <f t="shared" si="29"/>
        <v>0.17328686335813703</v>
      </c>
      <c r="O162" s="4">
        <f t="shared" si="30"/>
        <v>6.4128385642212571E-3</v>
      </c>
      <c r="P162" s="32">
        <f t="shared" si="31"/>
        <v>4.8473997716115491E-2</v>
      </c>
      <c r="Q162" s="4">
        <f t="shared" si="32"/>
        <v>4.5870767200906215E-4</v>
      </c>
      <c r="R162" s="4">
        <f t="shared" si="33"/>
        <v>1.0758943331101722E-3</v>
      </c>
      <c r="S162" s="4">
        <f t="shared" si="34"/>
        <v>5.5128076780500468E-2</v>
      </c>
      <c r="T162" s="4">
        <f t="shared" si="35"/>
        <v>5.8949358854717637E-2</v>
      </c>
      <c r="U162" s="4">
        <f t="shared" si="36"/>
        <v>1.2107468627098328E-4</v>
      </c>
      <c r="V162" s="4">
        <f t="shared" si="37"/>
        <v>0.17342891869702415</v>
      </c>
      <c r="W162" s="5">
        <f t="shared" si="38"/>
        <v>5.3452405079890131E-3</v>
      </c>
    </row>
    <row r="163" spans="1:23" x14ac:dyDescent="0.25">
      <c r="A163" s="2" t="s">
        <v>161</v>
      </c>
      <c r="B163" s="47" t="s">
        <v>168</v>
      </c>
      <c r="C163" s="61" t="s">
        <v>555</v>
      </c>
      <c r="D163" s="39">
        <v>1307.658338612865</v>
      </c>
      <c r="E163" s="3">
        <v>1356.1230904081413</v>
      </c>
      <c r="F163" s="3">
        <v>1356.6121403408351</v>
      </c>
      <c r="G163" s="3">
        <v>1357.7629932088057</v>
      </c>
      <c r="H163" s="3">
        <v>1416.8949173624212</v>
      </c>
      <c r="I163" s="27">
        <v>1483.6771534505219</v>
      </c>
      <c r="J163" s="40">
        <v>1570.6634105984187</v>
      </c>
      <c r="K163" s="39">
        <f t="shared" si="26"/>
        <v>176.01881483765692</v>
      </c>
      <c r="L163" s="3">
        <f t="shared" si="27"/>
        <v>127.55406304238068</v>
      </c>
      <c r="M163" s="40">
        <f t="shared" si="28"/>
        <v>263.00507198555374</v>
      </c>
      <c r="N163" s="32">
        <f t="shared" si="29"/>
        <v>0.13460611968748171</v>
      </c>
      <c r="O163" s="4">
        <f t="shared" si="30"/>
        <v>5.0642023276239456E-3</v>
      </c>
      <c r="P163" s="32">
        <f t="shared" si="31"/>
        <v>3.7062243526613026E-2</v>
      </c>
      <c r="Q163" s="4">
        <f t="shared" si="32"/>
        <v>3.6062355707455751E-4</v>
      </c>
      <c r="R163" s="4">
        <f t="shared" si="33"/>
        <v>8.4832859278516359E-4</v>
      </c>
      <c r="S163" s="4">
        <f t="shared" si="34"/>
        <v>4.3550991188726407E-2</v>
      </c>
      <c r="T163" s="4">
        <f t="shared" si="35"/>
        <v>4.7132807994270554E-2</v>
      </c>
      <c r="U163" s="4">
        <f t="shared" si="36"/>
        <v>5.8628831040227869E-2</v>
      </c>
      <c r="V163" s="4">
        <f t="shared" si="37"/>
        <v>0.20112675017584758</v>
      </c>
      <c r="W163" s="5">
        <f t="shared" si="38"/>
        <v>6.127365126816775E-3</v>
      </c>
    </row>
    <row r="164" spans="1:23" x14ac:dyDescent="0.25">
      <c r="A164" s="2" t="s">
        <v>161</v>
      </c>
      <c r="B164" s="47" t="s">
        <v>169</v>
      </c>
      <c r="C164" s="61" t="s">
        <v>556</v>
      </c>
      <c r="D164" s="39">
        <v>761.49128692035754</v>
      </c>
      <c r="E164" s="3">
        <v>786.09626162169764</v>
      </c>
      <c r="F164" s="3">
        <v>786.34461181834513</v>
      </c>
      <c r="G164" s="3">
        <v>786.93086217749033</v>
      </c>
      <c r="H164" s="3">
        <v>817.07660158265514</v>
      </c>
      <c r="I164" s="27">
        <v>851.14252932667443</v>
      </c>
      <c r="J164" s="40">
        <v>895.55119406741471</v>
      </c>
      <c r="K164" s="39">
        <f t="shared" si="26"/>
        <v>89.651242406316896</v>
      </c>
      <c r="L164" s="3">
        <f t="shared" si="27"/>
        <v>65.046267704976799</v>
      </c>
      <c r="M164" s="40">
        <f t="shared" si="28"/>
        <v>134.05990714705717</v>
      </c>
      <c r="N164" s="32">
        <f t="shared" si="29"/>
        <v>0.11773114669359752</v>
      </c>
      <c r="O164" s="4">
        <f t="shared" si="30"/>
        <v>4.4619597819262058E-3</v>
      </c>
      <c r="P164" s="32">
        <f t="shared" si="31"/>
        <v>3.2311564326426012E-2</v>
      </c>
      <c r="Q164" s="4">
        <f t="shared" si="32"/>
        <v>3.1592847946537717E-4</v>
      </c>
      <c r="R164" s="4">
        <f t="shared" si="33"/>
        <v>7.4553872479588001E-4</v>
      </c>
      <c r="S164" s="4">
        <f t="shared" si="34"/>
        <v>3.830798975369909E-2</v>
      </c>
      <c r="T164" s="4">
        <f t="shared" si="35"/>
        <v>4.1692452920613077E-2</v>
      </c>
      <c r="U164" s="4">
        <f t="shared" si="36"/>
        <v>5.2175356312968324E-2</v>
      </c>
      <c r="V164" s="4">
        <f t="shared" si="37"/>
        <v>0.17604916753443844</v>
      </c>
      <c r="W164" s="5">
        <f t="shared" si="38"/>
        <v>5.4199905481759902E-3</v>
      </c>
    </row>
    <row r="165" spans="1:23" x14ac:dyDescent="0.25">
      <c r="A165" s="2" t="s">
        <v>161</v>
      </c>
      <c r="B165" s="47" t="s">
        <v>170</v>
      </c>
      <c r="C165" s="61" t="s">
        <v>557</v>
      </c>
      <c r="D165" s="39">
        <v>1443.86467098196</v>
      </c>
      <c r="E165" s="3">
        <v>1465.8863884274408</v>
      </c>
      <c r="F165" s="3">
        <v>1466.10565141231</v>
      </c>
      <c r="G165" s="3">
        <v>1466.6207602893746</v>
      </c>
      <c r="H165" s="3">
        <v>1493.0062347888872</v>
      </c>
      <c r="I165" s="27">
        <v>1522.6579399323934</v>
      </c>
      <c r="J165" s="40">
        <v>1561.2330376000227</v>
      </c>
      <c r="K165" s="39">
        <f t="shared" si="26"/>
        <v>78.793268950433458</v>
      </c>
      <c r="L165" s="3">
        <f t="shared" si="27"/>
        <v>56.77155150495264</v>
      </c>
      <c r="M165" s="40">
        <f t="shared" si="28"/>
        <v>117.36836661806274</v>
      </c>
      <c r="N165" s="32">
        <f t="shared" si="29"/>
        <v>5.4571090029404745E-2</v>
      </c>
      <c r="O165" s="4">
        <f t="shared" si="30"/>
        <v>2.1276255711260017E-3</v>
      </c>
      <c r="P165" s="32">
        <f t="shared" si="31"/>
        <v>1.5251926228310619E-2</v>
      </c>
      <c r="Q165" s="4">
        <f t="shared" si="32"/>
        <v>1.4957706586282704E-4</v>
      </c>
      <c r="R165" s="4">
        <f t="shared" si="33"/>
        <v>3.5134499111189044E-4</v>
      </c>
      <c r="S165" s="4">
        <f t="shared" si="34"/>
        <v>1.7990659353755989E-2</v>
      </c>
      <c r="T165" s="4">
        <f t="shared" si="35"/>
        <v>1.986040275826384E-2</v>
      </c>
      <c r="U165" s="4">
        <f t="shared" si="36"/>
        <v>2.5334053470566165E-2</v>
      </c>
      <c r="V165" s="4">
        <f t="shared" si="37"/>
        <v>8.12876504127229E-2</v>
      </c>
      <c r="W165" s="5">
        <f t="shared" si="38"/>
        <v>2.6084828483594613E-3</v>
      </c>
    </row>
    <row r="166" spans="1:23" x14ac:dyDescent="0.25">
      <c r="A166" s="2" t="s">
        <v>161</v>
      </c>
      <c r="B166" s="47" t="s">
        <v>171</v>
      </c>
      <c r="C166" s="61" t="s">
        <v>558</v>
      </c>
      <c r="D166" s="39">
        <v>2916.5946484682022</v>
      </c>
      <c r="E166" s="3">
        <v>3052.0802693832502</v>
      </c>
      <c r="F166" s="3">
        <v>3053.2248398861616</v>
      </c>
      <c r="G166" s="3">
        <v>3055.9302522675621</v>
      </c>
      <c r="H166" s="3">
        <v>3199.436179412457</v>
      </c>
      <c r="I166" s="27">
        <v>3355.6086607286047</v>
      </c>
      <c r="J166" s="40">
        <v>3540.370254868712</v>
      </c>
      <c r="K166" s="39">
        <f t="shared" si="26"/>
        <v>439.01401226040252</v>
      </c>
      <c r="L166" s="3">
        <f t="shared" si="27"/>
        <v>303.52839134535452</v>
      </c>
      <c r="M166" s="40">
        <f t="shared" si="28"/>
        <v>623.77560640050979</v>
      </c>
      <c r="N166" s="32">
        <f t="shared" si="29"/>
        <v>0.15052280662003303</v>
      </c>
      <c r="O166" s="4">
        <f t="shared" si="30"/>
        <v>5.6244161105116763E-3</v>
      </c>
      <c r="P166" s="32">
        <f t="shared" si="31"/>
        <v>4.6453359909374159E-2</v>
      </c>
      <c r="Q166" s="4">
        <f t="shared" si="32"/>
        <v>3.7501323749355997E-4</v>
      </c>
      <c r="R166" s="4">
        <f t="shared" si="33"/>
        <v>8.8608357499841972E-4</v>
      </c>
      <c r="S166" s="4">
        <f t="shared" si="34"/>
        <v>4.6959817567305606E-2</v>
      </c>
      <c r="T166" s="4">
        <f t="shared" si="35"/>
        <v>4.8812500877835063E-2</v>
      </c>
      <c r="U166" s="4">
        <f t="shared" si="36"/>
        <v>5.5060530836748445E-2</v>
      </c>
      <c r="V166" s="4">
        <f t="shared" si="37"/>
        <v>0.21387120309231777</v>
      </c>
      <c r="W166" s="5">
        <f t="shared" si="38"/>
        <v>6.4814004233593181E-3</v>
      </c>
    </row>
    <row r="167" spans="1:23" x14ac:dyDescent="0.25">
      <c r="A167" s="2" t="s">
        <v>161</v>
      </c>
      <c r="B167" s="47" t="s">
        <v>172</v>
      </c>
      <c r="C167" s="61" t="s">
        <v>559</v>
      </c>
      <c r="D167" s="39">
        <v>558.57617810378974</v>
      </c>
      <c r="E167" s="3">
        <v>576.72916351154845</v>
      </c>
      <c r="F167" s="3">
        <v>576.90943223965132</v>
      </c>
      <c r="G167" s="3">
        <v>577.32242217546889</v>
      </c>
      <c r="H167" s="3">
        <v>598.00057454497153</v>
      </c>
      <c r="I167" s="27">
        <v>598.00057454497153</v>
      </c>
      <c r="J167" s="40">
        <v>598.00057454497153</v>
      </c>
      <c r="K167" s="39">
        <f t="shared" si="26"/>
        <v>39.424396441181784</v>
      </c>
      <c r="L167" s="3">
        <f t="shared" si="27"/>
        <v>21.271411033423078</v>
      </c>
      <c r="M167" s="40">
        <f t="shared" si="28"/>
        <v>39.424396441181784</v>
      </c>
      <c r="N167" s="32">
        <f t="shared" si="29"/>
        <v>7.0580160749097232E-2</v>
      </c>
      <c r="O167" s="4">
        <f t="shared" si="30"/>
        <v>2.7317527689025844E-3</v>
      </c>
      <c r="P167" s="32">
        <f t="shared" si="31"/>
        <v>3.2498674521679538E-2</v>
      </c>
      <c r="Q167" s="4">
        <f t="shared" si="32"/>
        <v>3.1257085562530484E-4</v>
      </c>
      <c r="R167" s="4">
        <f t="shared" si="33"/>
        <v>7.1586615287988487E-4</v>
      </c>
      <c r="S167" s="4">
        <f t="shared" si="34"/>
        <v>3.5817338068359073E-2</v>
      </c>
      <c r="T167" s="4">
        <f t="shared" si="35"/>
        <v>0</v>
      </c>
      <c r="U167" s="4">
        <f t="shared" si="36"/>
        <v>0</v>
      </c>
      <c r="V167" s="4">
        <f t="shared" si="37"/>
        <v>7.0580160749097232E-2</v>
      </c>
      <c r="W167" s="5">
        <f t="shared" si="38"/>
        <v>2.2759429631720174E-3</v>
      </c>
    </row>
    <row r="168" spans="1:23" x14ac:dyDescent="0.25">
      <c r="A168" s="2" t="s">
        <v>161</v>
      </c>
      <c r="B168" s="47" t="s">
        <v>173</v>
      </c>
      <c r="C168" s="61" t="s">
        <v>560</v>
      </c>
      <c r="D168" s="39">
        <v>16474.440321276423</v>
      </c>
      <c r="E168" s="3">
        <v>17902.518661019309</v>
      </c>
      <c r="F168" s="3">
        <v>18152.088809480014</v>
      </c>
      <c r="G168" s="3">
        <v>18485.883368782688</v>
      </c>
      <c r="H168" s="3">
        <v>19106.040345778601</v>
      </c>
      <c r="I168" s="27">
        <v>19824.345468796313</v>
      </c>
      <c r="J168" s="40">
        <v>20004.218961552349</v>
      </c>
      <c r="K168" s="39">
        <f t="shared" si="26"/>
        <v>3349.9051475198903</v>
      </c>
      <c r="L168" s="3">
        <f t="shared" si="27"/>
        <v>1921.8268077770044</v>
      </c>
      <c r="M168" s="40">
        <f t="shared" si="28"/>
        <v>3529.7786402759266</v>
      </c>
      <c r="N168" s="32">
        <f t="shared" si="29"/>
        <v>0.20333954187163195</v>
      </c>
      <c r="O168" s="4">
        <f t="shared" si="30"/>
        <v>7.4315032960234895E-3</v>
      </c>
      <c r="P168" s="32">
        <f t="shared" si="31"/>
        <v>8.6684482865166057E-2</v>
      </c>
      <c r="Q168" s="4">
        <f t="shared" si="32"/>
        <v>1.394050486338072E-2</v>
      </c>
      <c r="R168" s="4">
        <f t="shared" si="33"/>
        <v>1.8388768521689247E-2</v>
      </c>
      <c r="S168" s="4">
        <f t="shared" si="34"/>
        <v>3.3547597624854708E-2</v>
      </c>
      <c r="T168" s="4">
        <f t="shared" si="35"/>
        <v>3.7595708478466605E-2</v>
      </c>
      <c r="U168" s="4">
        <f t="shared" si="36"/>
        <v>9.0733635084778719E-3</v>
      </c>
      <c r="V168" s="4">
        <f t="shared" si="37"/>
        <v>0.21425787895915871</v>
      </c>
      <c r="W168" s="5">
        <f t="shared" si="38"/>
        <v>6.4920858557506733E-3</v>
      </c>
    </row>
    <row r="169" spans="1:23" x14ac:dyDescent="0.25">
      <c r="A169" s="2" t="s">
        <v>161</v>
      </c>
      <c r="B169" s="47" t="s">
        <v>174</v>
      </c>
      <c r="C169" s="61" t="s">
        <v>561</v>
      </c>
      <c r="D169" s="39">
        <v>870.35990184300033</v>
      </c>
      <c r="E169" s="3">
        <v>891.26158735020897</v>
      </c>
      <c r="F169" s="3">
        <v>891.46891943503454</v>
      </c>
      <c r="G169" s="3">
        <v>891.95165521420927</v>
      </c>
      <c r="H169" s="3">
        <v>916.66005912539151</v>
      </c>
      <c r="I169" s="27">
        <v>944.41580468001769</v>
      </c>
      <c r="J169" s="40">
        <v>980.45586190652898</v>
      </c>
      <c r="K169" s="39">
        <f t="shared" si="26"/>
        <v>74.055902837017356</v>
      </c>
      <c r="L169" s="3">
        <f t="shared" si="27"/>
        <v>53.154217329808716</v>
      </c>
      <c r="M169" s="40">
        <f t="shared" si="28"/>
        <v>110.09596006352865</v>
      </c>
      <c r="N169" s="32">
        <f t="shared" si="29"/>
        <v>8.5086528779879211E-2</v>
      </c>
      <c r="O169" s="4">
        <f t="shared" si="30"/>
        <v>3.2717298164024466E-3</v>
      </c>
      <c r="P169" s="32">
        <f t="shared" si="31"/>
        <v>2.4014991342028669E-2</v>
      </c>
      <c r="Q169" s="4">
        <f t="shared" si="32"/>
        <v>2.3262764576448269E-4</v>
      </c>
      <c r="R169" s="4">
        <f t="shared" si="33"/>
        <v>5.4150601176394808E-4</v>
      </c>
      <c r="S169" s="4">
        <f t="shared" si="34"/>
        <v>2.7701505756215328E-2</v>
      </c>
      <c r="T169" s="4">
        <f t="shared" si="35"/>
        <v>3.0279213409940331E-2</v>
      </c>
      <c r="U169" s="4">
        <f t="shared" si="36"/>
        <v>3.8161217810964265E-2</v>
      </c>
      <c r="V169" s="4">
        <f t="shared" si="37"/>
        <v>0.12649475214839145</v>
      </c>
      <c r="W169" s="5">
        <f t="shared" si="38"/>
        <v>3.9782530683454276E-3</v>
      </c>
    </row>
    <row r="170" spans="1:23" x14ac:dyDescent="0.25">
      <c r="A170" s="2" t="s">
        <v>161</v>
      </c>
      <c r="B170" s="47" t="s">
        <v>175</v>
      </c>
      <c r="C170" s="61" t="s">
        <v>562</v>
      </c>
      <c r="D170" s="39">
        <v>968.49657538506506</v>
      </c>
      <c r="E170" s="3">
        <v>983.8141242856384</v>
      </c>
      <c r="F170" s="3">
        <v>983.98825653645235</v>
      </c>
      <c r="G170" s="3">
        <v>984.40551339924423</v>
      </c>
      <c r="H170" s="3">
        <v>1005.9764030919634</v>
      </c>
      <c r="I170" s="27">
        <v>1030.4808044667543</v>
      </c>
      <c r="J170" s="40">
        <v>1062.7141880054783</v>
      </c>
      <c r="K170" s="39">
        <f t="shared" si="26"/>
        <v>61.98422908168925</v>
      </c>
      <c r="L170" s="3">
        <f t="shared" si="27"/>
        <v>46.666680181115908</v>
      </c>
      <c r="M170" s="40">
        <f t="shared" si="28"/>
        <v>94.217612620413206</v>
      </c>
      <c r="N170" s="32">
        <f t="shared" si="29"/>
        <v>6.4000462838027961E-2</v>
      </c>
      <c r="O170" s="4">
        <f t="shared" si="30"/>
        <v>2.4845143398133374E-3</v>
      </c>
      <c r="P170" s="32">
        <f t="shared" si="31"/>
        <v>1.5815800788436585E-2</v>
      </c>
      <c r="Q170" s="4">
        <f t="shared" si="32"/>
        <v>1.7699710394003532E-4</v>
      </c>
      <c r="R170" s="4">
        <f t="shared" si="33"/>
        <v>4.2404658797501327E-4</v>
      </c>
      <c r="S170" s="4">
        <f t="shared" si="34"/>
        <v>2.1912605525981732E-2</v>
      </c>
      <c r="T170" s="4">
        <f t="shared" si="35"/>
        <v>2.4358823228332493E-2</v>
      </c>
      <c r="U170" s="4">
        <f t="shared" si="36"/>
        <v>3.127994563217884E-2</v>
      </c>
      <c r="V170" s="4">
        <f t="shared" si="37"/>
        <v>9.7282339468214518E-2</v>
      </c>
      <c r="W170" s="5">
        <f t="shared" si="38"/>
        <v>3.0993438100570536E-3</v>
      </c>
    </row>
    <row r="171" spans="1:23" x14ac:dyDescent="0.25">
      <c r="A171" s="2" t="s">
        <v>161</v>
      </c>
      <c r="B171" s="47" t="s">
        <v>176</v>
      </c>
      <c r="C171" s="61" t="s">
        <v>563</v>
      </c>
      <c r="D171" s="39">
        <v>1918.3584330583142</v>
      </c>
      <c r="E171" s="3">
        <v>1937.7018928886237</v>
      </c>
      <c r="F171" s="3">
        <v>1937.8836008510777</v>
      </c>
      <c r="G171" s="3">
        <v>1938.3059174024663</v>
      </c>
      <c r="H171" s="3">
        <v>1959.846631177038</v>
      </c>
      <c r="I171" s="27">
        <v>1983.9203102791271</v>
      </c>
      <c r="J171" s="40">
        <v>2015.0553181954008</v>
      </c>
      <c r="K171" s="39">
        <f t="shared" si="26"/>
        <v>65.561877220812903</v>
      </c>
      <c r="L171" s="3">
        <f t="shared" si="27"/>
        <v>46.218417390503419</v>
      </c>
      <c r="M171" s="40">
        <f t="shared" si="28"/>
        <v>96.69688513708661</v>
      </c>
      <c r="N171" s="32">
        <f t="shared" si="29"/>
        <v>3.417603097054811E-2</v>
      </c>
      <c r="O171" s="4">
        <f t="shared" si="30"/>
        <v>1.3451040145771032E-3</v>
      </c>
      <c r="P171" s="32">
        <f t="shared" si="31"/>
        <v>1.0083339743486519E-2</v>
      </c>
      <c r="Q171" s="4">
        <f t="shared" si="32"/>
        <v>9.3774983200844986E-5</v>
      </c>
      <c r="R171" s="4">
        <f t="shared" si="33"/>
        <v>2.1792668620701505E-4</v>
      </c>
      <c r="S171" s="4">
        <f t="shared" si="34"/>
        <v>1.1113165151679816E-2</v>
      </c>
      <c r="T171" s="4">
        <f t="shared" si="35"/>
        <v>1.2283450510426341E-2</v>
      </c>
      <c r="U171" s="4">
        <f t="shared" si="36"/>
        <v>1.5693678700175795E-2</v>
      </c>
      <c r="V171" s="4">
        <f t="shared" si="37"/>
        <v>5.0406057320022901E-2</v>
      </c>
      <c r="W171" s="5">
        <f t="shared" si="38"/>
        <v>1.6405712893414748E-3</v>
      </c>
    </row>
    <row r="172" spans="1:23" x14ac:dyDescent="0.25">
      <c r="A172" s="2" t="s">
        <v>161</v>
      </c>
      <c r="B172" s="47" t="s">
        <v>177</v>
      </c>
      <c r="C172" s="61" t="s">
        <v>564</v>
      </c>
      <c r="D172" s="39">
        <v>3584.202435718687</v>
      </c>
      <c r="E172" s="3">
        <v>3672.3521325351026</v>
      </c>
      <c r="F172" s="3">
        <v>3673.2565383718802</v>
      </c>
      <c r="G172" s="3">
        <v>3675.3767155295495</v>
      </c>
      <c r="H172" s="3">
        <v>3784.1611212670405</v>
      </c>
      <c r="I172" s="27">
        <v>3906.6845174346254</v>
      </c>
      <c r="J172" s="40">
        <v>4066.107255212326</v>
      </c>
      <c r="K172" s="39">
        <f t="shared" si="26"/>
        <v>322.48208171593842</v>
      </c>
      <c r="L172" s="3">
        <f t="shared" si="27"/>
        <v>234.33238489952282</v>
      </c>
      <c r="M172" s="40">
        <f t="shared" si="28"/>
        <v>481.90481949363902</v>
      </c>
      <c r="N172" s="32">
        <f t="shared" si="29"/>
        <v>8.99731774361332E-2</v>
      </c>
      <c r="O172" s="4">
        <f t="shared" si="30"/>
        <v>3.4520682337033648E-3</v>
      </c>
      <c r="P172" s="32">
        <f t="shared" si="31"/>
        <v>2.4593950368972495E-2</v>
      </c>
      <c r="Q172" s="4">
        <f t="shared" si="32"/>
        <v>2.4627426895285076E-4</v>
      </c>
      <c r="R172" s="4">
        <f t="shared" si="33"/>
        <v>5.7719278126144857E-4</v>
      </c>
      <c r="S172" s="4">
        <f t="shared" si="34"/>
        <v>2.9598164802493443E-2</v>
      </c>
      <c r="T172" s="4">
        <f t="shared" si="35"/>
        <v>3.2377954384394947E-2</v>
      </c>
      <c r="U172" s="4">
        <f t="shared" si="36"/>
        <v>4.0807681568919563E-2</v>
      </c>
      <c r="V172" s="4">
        <f t="shared" si="37"/>
        <v>0.13445245577961051</v>
      </c>
      <c r="W172" s="5">
        <f t="shared" si="38"/>
        <v>4.2138573246561783E-3</v>
      </c>
    </row>
    <row r="173" spans="1:23" x14ac:dyDescent="0.25">
      <c r="A173" s="2" t="s">
        <v>161</v>
      </c>
      <c r="B173" s="47" t="s">
        <v>178</v>
      </c>
      <c r="C173" s="61" t="s">
        <v>565</v>
      </c>
      <c r="D173" s="39">
        <v>27996.88717156549</v>
      </c>
      <c r="E173" s="3">
        <v>28243.310758147014</v>
      </c>
      <c r="F173" s="3">
        <v>28245.711471408264</v>
      </c>
      <c r="G173" s="3">
        <v>28251.412537081182</v>
      </c>
      <c r="H173" s="3">
        <v>28548.233751301035</v>
      </c>
      <c r="I173" s="27">
        <v>28887.408031318835</v>
      </c>
      <c r="J173" s="40">
        <v>29336.718721699337</v>
      </c>
      <c r="K173" s="39">
        <f t="shared" si="26"/>
        <v>890.52085975334558</v>
      </c>
      <c r="L173" s="3">
        <f t="shared" si="27"/>
        <v>644.09727317182114</v>
      </c>
      <c r="M173" s="40">
        <f t="shared" si="28"/>
        <v>1339.8315501338475</v>
      </c>
      <c r="N173" s="32">
        <f t="shared" si="29"/>
        <v>3.1807852576474449E-2</v>
      </c>
      <c r="O173" s="4">
        <f t="shared" si="30"/>
        <v>1.2532831181222281E-3</v>
      </c>
      <c r="P173" s="32">
        <f t="shared" si="31"/>
        <v>8.8018208978533075E-3</v>
      </c>
      <c r="Q173" s="4">
        <f t="shared" si="32"/>
        <v>8.5001127587691627E-5</v>
      </c>
      <c r="R173" s="4">
        <f t="shared" si="33"/>
        <v>2.0183827476571992E-4</v>
      </c>
      <c r="S173" s="4">
        <f t="shared" si="34"/>
        <v>1.0506420301295227E-2</v>
      </c>
      <c r="T173" s="4">
        <f t="shared" si="35"/>
        <v>1.1880744811483934E-2</v>
      </c>
      <c r="U173" s="4">
        <f t="shared" si="36"/>
        <v>1.5553859657237989E-2</v>
      </c>
      <c r="V173" s="4">
        <f t="shared" si="37"/>
        <v>4.7856447108685085E-2</v>
      </c>
      <c r="W173" s="5">
        <f t="shared" si="38"/>
        <v>1.5594346077540955E-3</v>
      </c>
    </row>
    <row r="174" spans="1:23" x14ac:dyDescent="0.25">
      <c r="A174" s="2" t="s">
        <v>161</v>
      </c>
      <c r="B174" s="47" t="s">
        <v>179</v>
      </c>
      <c r="C174" s="61" t="s">
        <v>566</v>
      </c>
      <c r="D174" s="39">
        <v>6478.4997741076659</v>
      </c>
      <c r="E174" s="3">
        <v>6568.4508024726438</v>
      </c>
      <c r="F174" s="3">
        <v>6569.3878250713251</v>
      </c>
      <c r="G174" s="3">
        <v>6571.6127548322038</v>
      </c>
      <c r="H174" s="3">
        <v>6686.6157207498281</v>
      </c>
      <c r="I174" s="27">
        <v>6816.9629664616532</v>
      </c>
      <c r="J174" s="40">
        <v>6987.6165267877668</v>
      </c>
      <c r="K174" s="39">
        <f t="shared" si="26"/>
        <v>338.46319235398732</v>
      </c>
      <c r="L174" s="3">
        <f t="shared" si="27"/>
        <v>248.51216398900942</v>
      </c>
      <c r="M174" s="40">
        <f t="shared" si="28"/>
        <v>509.11675268010094</v>
      </c>
      <c r="N174" s="32">
        <f t="shared" si="29"/>
        <v>5.2244069484529199E-2</v>
      </c>
      <c r="O174" s="4">
        <f t="shared" si="30"/>
        <v>2.0390798062788207E-3</v>
      </c>
      <c r="P174" s="32">
        <f t="shared" si="31"/>
        <v>1.3884546037105983E-2</v>
      </c>
      <c r="Q174" s="4">
        <f t="shared" si="32"/>
        <v>1.4265503797772361E-4</v>
      </c>
      <c r="R174" s="4">
        <f t="shared" si="33"/>
        <v>3.3868144492665841E-4</v>
      </c>
      <c r="S174" s="4">
        <f t="shared" si="34"/>
        <v>1.7499960847976226E-2</v>
      </c>
      <c r="T174" s="4">
        <f t="shared" si="35"/>
        <v>1.9493754562167176E-2</v>
      </c>
      <c r="U174" s="4">
        <f t="shared" si="36"/>
        <v>2.503366398874407E-2</v>
      </c>
      <c r="V174" s="4">
        <f t="shared" si="37"/>
        <v>7.8585593954153543E-2</v>
      </c>
      <c r="W174" s="5">
        <f t="shared" si="38"/>
        <v>2.5248670411841534E-3</v>
      </c>
    </row>
    <row r="175" spans="1:23" x14ac:dyDescent="0.25">
      <c r="A175" s="2" t="s">
        <v>161</v>
      </c>
      <c r="B175" s="47" t="s">
        <v>180</v>
      </c>
      <c r="C175" s="61" t="s">
        <v>567</v>
      </c>
      <c r="D175" s="39">
        <v>986.01220155345902</v>
      </c>
      <c r="E175" s="3">
        <v>1005.87620081067</v>
      </c>
      <c r="F175" s="3">
        <v>1006.0819558726481</v>
      </c>
      <c r="G175" s="3">
        <v>1006.5692716293721</v>
      </c>
      <c r="H175" s="3">
        <v>1031.7054125386444</v>
      </c>
      <c r="I175" s="27">
        <v>1060.1430693497437</v>
      </c>
      <c r="J175" s="40">
        <v>1097.289589867883</v>
      </c>
      <c r="K175" s="39">
        <f t="shared" si="26"/>
        <v>74.130867796284633</v>
      </c>
      <c r="L175" s="3">
        <f t="shared" si="27"/>
        <v>54.266868539073698</v>
      </c>
      <c r="M175" s="40">
        <f t="shared" si="28"/>
        <v>111.277388314424</v>
      </c>
      <c r="N175" s="32">
        <f t="shared" si="29"/>
        <v>7.518250553034922E-2</v>
      </c>
      <c r="O175" s="4">
        <f t="shared" si="30"/>
        <v>2.9038247451849131E-3</v>
      </c>
      <c r="P175" s="32">
        <f t="shared" si="31"/>
        <v>2.0145794571218456E-2</v>
      </c>
      <c r="Q175" s="4">
        <f t="shared" si="32"/>
        <v>2.0455306707956034E-4</v>
      </c>
      <c r="R175" s="4">
        <f t="shared" si="33"/>
        <v>4.8436984072663947E-4</v>
      </c>
      <c r="S175" s="4">
        <f t="shared" si="34"/>
        <v>2.4972092450809225E-2</v>
      </c>
      <c r="T175" s="4">
        <f t="shared" si="35"/>
        <v>2.7563737153539547E-2</v>
      </c>
      <c r="U175" s="4">
        <f t="shared" si="36"/>
        <v>3.5039158008101534E-2</v>
      </c>
      <c r="V175" s="4">
        <f t="shared" si="37"/>
        <v>0.11285599522917344</v>
      </c>
      <c r="W175" s="5">
        <f t="shared" si="38"/>
        <v>3.5706824045496077E-3</v>
      </c>
    </row>
    <row r="176" spans="1:23" x14ac:dyDescent="0.25">
      <c r="A176" s="2" t="s">
        <v>161</v>
      </c>
      <c r="B176" s="47" t="s">
        <v>181</v>
      </c>
      <c r="C176" s="61" t="s">
        <v>568</v>
      </c>
      <c r="D176" s="39">
        <v>11322.386330180621</v>
      </c>
      <c r="E176" s="3">
        <v>12205.750865542554</v>
      </c>
      <c r="F176" s="3">
        <v>12546.443796687789</v>
      </c>
      <c r="G176" s="3">
        <v>12887.913902604416</v>
      </c>
      <c r="H176" s="3">
        <v>13297.445418483123</v>
      </c>
      <c r="I176" s="27">
        <v>13716.171151969398</v>
      </c>
      <c r="J176" s="40">
        <v>13960.082005720677</v>
      </c>
      <c r="K176" s="39">
        <f t="shared" si="26"/>
        <v>2393.7848217887768</v>
      </c>
      <c r="L176" s="3">
        <f t="shared" si="27"/>
        <v>1510.4202864268445</v>
      </c>
      <c r="M176" s="40">
        <f t="shared" si="28"/>
        <v>2637.6956755400552</v>
      </c>
      <c r="N176" s="32">
        <f t="shared" si="29"/>
        <v>0.21142052143265722</v>
      </c>
      <c r="O176" s="4">
        <f t="shared" si="30"/>
        <v>7.7012494712676016E-3</v>
      </c>
      <c r="P176" s="32">
        <f t="shared" si="31"/>
        <v>7.8019289361930921E-2</v>
      </c>
      <c r="Q176" s="4">
        <f t="shared" si="32"/>
        <v>2.791249263550255E-2</v>
      </c>
      <c r="R176" s="4">
        <f t="shared" si="33"/>
        <v>2.721648551972744E-2</v>
      </c>
      <c r="S176" s="4">
        <f t="shared" si="34"/>
        <v>3.1776400662945736E-2</v>
      </c>
      <c r="T176" s="4">
        <f t="shared" si="35"/>
        <v>3.1489186103690114E-2</v>
      </c>
      <c r="U176" s="4">
        <f t="shared" si="36"/>
        <v>1.7782721653794464E-2</v>
      </c>
      <c r="V176" s="4">
        <f t="shared" si="37"/>
        <v>0.2329628753709887</v>
      </c>
      <c r="W176" s="5">
        <f t="shared" si="38"/>
        <v>7.0050921583790782E-3</v>
      </c>
    </row>
    <row r="177" spans="1:23" x14ac:dyDescent="0.25">
      <c r="A177" s="2" t="s">
        <v>161</v>
      </c>
      <c r="B177" s="47" t="s">
        <v>182</v>
      </c>
      <c r="C177" s="61" t="s">
        <v>569</v>
      </c>
      <c r="D177" s="39">
        <v>14339.534874105662</v>
      </c>
      <c r="E177" s="3">
        <v>14621.422696082915</v>
      </c>
      <c r="F177" s="3">
        <v>14624.189343722934</v>
      </c>
      <c r="G177" s="3">
        <v>14630.84989131578</v>
      </c>
      <c r="H177" s="3">
        <v>14982.635788604879</v>
      </c>
      <c r="I177" s="27">
        <v>15390.44652290283</v>
      </c>
      <c r="J177" s="40">
        <v>15938.340102832321</v>
      </c>
      <c r="K177" s="39">
        <f t="shared" si="26"/>
        <v>1050.9116487971678</v>
      </c>
      <c r="L177" s="3">
        <f t="shared" si="27"/>
        <v>769.02382681991548</v>
      </c>
      <c r="M177" s="40">
        <f t="shared" si="28"/>
        <v>1598.8052287266582</v>
      </c>
      <c r="N177" s="32">
        <f t="shared" si="29"/>
        <v>7.328770828507869E-2</v>
      </c>
      <c r="O177" s="4">
        <f t="shared" si="30"/>
        <v>2.8330680607582259E-3</v>
      </c>
      <c r="P177" s="32">
        <f t="shared" si="31"/>
        <v>1.9658086852334833E-2</v>
      </c>
      <c r="Q177" s="4">
        <f t="shared" si="32"/>
        <v>1.8921877149202793E-4</v>
      </c>
      <c r="R177" s="4">
        <f t="shared" si="33"/>
        <v>4.5544730284174939E-4</v>
      </c>
      <c r="S177" s="4">
        <f t="shared" si="34"/>
        <v>2.4044119097818228E-2</v>
      </c>
      <c r="T177" s="4">
        <f t="shared" si="35"/>
        <v>2.7218891258647071E-2</v>
      </c>
      <c r="U177" s="4">
        <f t="shared" si="36"/>
        <v>3.5599589596972292E-2</v>
      </c>
      <c r="V177" s="4">
        <f t="shared" si="37"/>
        <v>0.11149631021950235</v>
      </c>
      <c r="W177" s="5">
        <f t="shared" si="38"/>
        <v>3.5297862336665098E-3</v>
      </c>
    </row>
    <row r="178" spans="1:23" x14ac:dyDescent="0.25">
      <c r="A178" s="2" t="s">
        <v>161</v>
      </c>
      <c r="B178" s="47" t="s">
        <v>183</v>
      </c>
      <c r="C178" s="61" t="s">
        <v>570</v>
      </c>
      <c r="D178" s="39">
        <v>39.344091817783273</v>
      </c>
      <c r="E178" s="3">
        <v>39.344091817783273</v>
      </c>
      <c r="F178" s="3">
        <v>39.344091817783273</v>
      </c>
      <c r="G178" s="3">
        <v>39.344091817783273</v>
      </c>
      <c r="H178" s="3">
        <v>39.344091817783273</v>
      </c>
      <c r="I178" s="27">
        <v>39.344091817783273</v>
      </c>
      <c r="J178" s="40">
        <v>39.344091817783273</v>
      </c>
      <c r="K178" s="39">
        <f t="shared" si="26"/>
        <v>0</v>
      </c>
      <c r="L178" s="3">
        <f t="shared" si="27"/>
        <v>0</v>
      </c>
      <c r="M178" s="40">
        <f t="shared" si="28"/>
        <v>0</v>
      </c>
      <c r="N178" s="32">
        <f t="shared" si="29"/>
        <v>0</v>
      </c>
      <c r="O178" s="4">
        <f t="shared" si="30"/>
        <v>0</v>
      </c>
      <c r="P178" s="32">
        <f t="shared" si="31"/>
        <v>0</v>
      </c>
      <c r="Q178" s="4">
        <f t="shared" si="32"/>
        <v>0</v>
      </c>
      <c r="R178" s="4">
        <f t="shared" si="33"/>
        <v>0</v>
      </c>
      <c r="S178" s="4">
        <f t="shared" si="34"/>
        <v>0</v>
      </c>
      <c r="T178" s="4">
        <f t="shared" si="35"/>
        <v>0</v>
      </c>
      <c r="U178" s="4">
        <f t="shared" si="36"/>
        <v>0</v>
      </c>
      <c r="V178" s="4">
        <f t="shared" si="37"/>
        <v>0</v>
      </c>
      <c r="W178" s="5">
        <f t="shared" si="38"/>
        <v>0</v>
      </c>
    </row>
    <row r="179" spans="1:23" x14ac:dyDescent="0.25">
      <c r="A179" s="2" t="s">
        <v>161</v>
      </c>
      <c r="B179" s="47" t="s">
        <v>184</v>
      </c>
      <c r="C179" s="61" t="s">
        <v>571</v>
      </c>
      <c r="D179" s="39">
        <v>1903.0444006564837</v>
      </c>
      <c r="E179" s="3">
        <v>1935.932496337397</v>
      </c>
      <c r="F179" s="3">
        <v>1936.2638238262932</v>
      </c>
      <c r="G179" s="3">
        <v>1937.0451355250188</v>
      </c>
      <c r="H179" s="3">
        <v>1977.2502503826067</v>
      </c>
      <c r="I179" s="27">
        <v>2022.6576815742173</v>
      </c>
      <c r="J179" s="40">
        <v>2081.8901849498729</v>
      </c>
      <c r="K179" s="39">
        <f t="shared" si="26"/>
        <v>119.61328091773362</v>
      </c>
      <c r="L179" s="3">
        <f t="shared" si="27"/>
        <v>86.72518523682038</v>
      </c>
      <c r="M179" s="40">
        <f t="shared" si="28"/>
        <v>178.84578429338922</v>
      </c>
      <c r="N179" s="32">
        <f t="shared" si="29"/>
        <v>6.2853646965079335E-2</v>
      </c>
      <c r="O179" s="4">
        <f t="shared" si="30"/>
        <v>2.4412714878065955E-3</v>
      </c>
      <c r="P179" s="32">
        <f t="shared" si="31"/>
        <v>1.7281833082595455E-2</v>
      </c>
      <c r="Q179" s="4">
        <f t="shared" si="32"/>
        <v>1.7114619932412367E-4</v>
      </c>
      <c r="R179" s="4">
        <f t="shared" si="33"/>
        <v>4.0351510424940784E-4</v>
      </c>
      <c r="S179" s="4">
        <f t="shared" si="34"/>
        <v>2.0755899860170679E-2</v>
      </c>
      <c r="T179" s="4">
        <f t="shared" si="35"/>
        <v>2.2964938900791099E-2</v>
      </c>
      <c r="U179" s="4">
        <f t="shared" si="36"/>
        <v>2.9284492336614898E-2</v>
      </c>
      <c r="V179" s="4">
        <f t="shared" si="37"/>
        <v>9.3978776444571421E-2</v>
      </c>
      <c r="W179" s="5">
        <f t="shared" si="38"/>
        <v>2.998530086469442E-3</v>
      </c>
    </row>
    <row r="180" spans="1:23" x14ac:dyDescent="0.25">
      <c r="A180" s="2" t="s">
        <v>161</v>
      </c>
      <c r="B180" s="47" t="s">
        <v>185</v>
      </c>
      <c r="C180" s="61" t="s">
        <v>572</v>
      </c>
      <c r="D180" s="39">
        <v>2758.0327831478075</v>
      </c>
      <c r="E180" s="3">
        <v>2796.1269362973753</v>
      </c>
      <c r="F180" s="3">
        <v>2796.5149235708213</v>
      </c>
      <c r="G180" s="3">
        <v>2797.4255715192721</v>
      </c>
      <c r="H180" s="3">
        <v>2844.251774347902</v>
      </c>
      <c r="I180" s="27">
        <v>2897.0233855070428</v>
      </c>
      <c r="J180" s="40">
        <v>2965.7527179700551</v>
      </c>
      <c r="K180" s="39">
        <f t="shared" si="26"/>
        <v>138.99060235923525</v>
      </c>
      <c r="L180" s="3">
        <f t="shared" si="27"/>
        <v>100.89644920966748</v>
      </c>
      <c r="M180" s="40">
        <f t="shared" si="28"/>
        <v>207.71993482224752</v>
      </c>
      <c r="N180" s="32">
        <f t="shared" si="29"/>
        <v>5.0394833306006692E-2</v>
      </c>
      <c r="O180" s="4">
        <f t="shared" si="30"/>
        <v>1.9685801229367694E-3</v>
      </c>
      <c r="P180" s="32">
        <f t="shared" si="31"/>
        <v>1.3812074092204973E-2</v>
      </c>
      <c r="Q180" s="4">
        <f t="shared" si="32"/>
        <v>1.387588197121481E-4</v>
      </c>
      <c r="R180" s="4">
        <f t="shared" si="33"/>
        <v>3.2563672046781456E-4</v>
      </c>
      <c r="S180" s="4">
        <f t="shared" si="34"/>
        <v>1.6739034384102958E-2</v>
      </c>
      <c r="T180" s="4">
        <f t="shared" si="35"/>
        <v>1.8553776298949387E-2</v>
      </c>
      <c r="U180" s="4">
        <f t="shared" si="36"/>
        <v>2.3724120698108697E-2</v>
      </c>
      <c r="V180" s="4">
        <f t="shared" si="37"/>
        <v>7.5314527112027907E-2</v>
      </c>
      <c r="W180" s="5">
        <f t="shared" si="38"/>
        <v>2.423371701387067E-3</v>
      </c>
    </row>
    <row r="181" spans="1:23" x14ac:dyDescent="0.25">
      <c r="A181" s="2" t="s">
        <v>161</v>
      </c>
      <c r="B181" s="47" t="s">
        <v>186</v>
      </c>
      <c r="C181" s="61">
        <v>3402537560</v>
      </c>
      <c r="D181" s="39">
        <v>268.48763396543421</v>
      </c>
      <c r="E181" s="3">
        <v>284.73705134076528</v>
      </c>
      <c r="F181" s="3">
        <v>284.8991987716002</v>
      </c>
      <c r="G181" s="3">
        <v>285.27911528745113</v>
      </c>
      <c r="H181" s="3">
        <v>304.77589493746569</v>
      </c>
      <c r="I181" s="27">
        <v>326.80313160506864</v>
      </c>
      <c r="J181" s="40">
        <v>341.09174989454618</v>
      </c>
      <c r="K181" s="39">
        <f t="shared" si="26"/>
        <v>58.31549763963443</v>
      </c>
      <c r="L181" s="3">
        <f t="shared" si="27"/>
        <v>42.066080264303366</v>
      </c>
      <c r="M181" s="40">
        <f t="shared" si="28"/>
        <v>72.60411592911197</v>
      </c>
      <c r="N181" s="32">
        <f t="shared" si="29"/>
        <v>0.21719993870236176</v>
      </c>
      <c r="O181" s="4">
        <f t="shared" si="30"/>
        <v>7.8931111969235968E-3</v>
      </c>
      <c r="P181" s="32">
        <f t="shared" si="31"/>
        <v>6.0522032748156596E-2</v>
      </c>
      <c r="Q181" s="4">
        <f t="shared" si="32"/>
        <v>5.6946375637245694E-4</v>
      </c>
      <c r="R181" s="4">
        <f t="shared" si="33"/>
        <v>1.3335120544004653E-3</v>
      </c>
      <c r="S181" s="4">
        <f t="shared" si="34"/>
        <v>6.8342821486842231E-2</v>
      </c>
      <c r="T181" s="4">
        <f t="shared" si="35"/>
        <v>7.2273552579092737E-2</v>
      </c>
      <c r="U181" s="4">
        <f t="shared" si="36"/>
        <v>4.3722403207399063E-2</v>
      </c>
      <c r="V181" s="4">
        <f t="shared" si="37"/>
        <v>0.27041884520632786</v>
      </c>
      <c r="W181" s="5">
        <f t="shared" si="38"/>
        <v>8.0101323324703877E-3</v>
      </c>
    </row>
    <row r="182" spans="1:23" x14ac:dyDescent="0.25">
      <c r="A182" s="2" t="s">
        <v>161</v>
      </c>
      <c r="B182" s="47" t="s">
        <v>187</v>
      </c>
      <c r="C182" s="61" t="s">
        <v>573</v>
      </c>
      <c r="D182" s="39">
        <v>2358.091610540539</v>
      </c>
      <c r="E182" s="3">
        <v>2384.1826946822812</v>
      </c>
      <c r="F182" s="3">
        <v>2384.4458969485527</v>
      </c>
      <c r="G182" s="3">
        <v>2385.0623082812344</v>
      </c>
      <c r="H182" s="3">
        <v>2416.5617811881748</v>
      </c>
      <c r="I182" s="27">
        <v>2451.8521311588925</v>
      </c>
      <c r="J182" s="40">
        <v>2497.6253653796998</v>
      </c>
      <c r="K182" s="39">
        <f t="shared" si="26"/>
        <v>93.760520618353439</v>
      </c>
      <c r="L182" s="3">
        <f t="shared" si="27"/>
        <v>67.669436476611281</v>
      </c>
      <c r="M182" s="40">
        <f t="shared" si="28"/>
        <v>139.53375483916079</v>
      </c>
      <c r="N182" s="32">
        <f t="shared" si="29"/>
        <v>3.9761186630429934E-2</v>
      </c>
      <c r="O182" s="4">
        <f t="shared" si="30"/>
        <v>1.5608592164531032E-3</v>
      </c>
      <c r="P182" s="32">
        <f t="shared" si="31"/>
        <v>1.106449131370324E-2</v>
      </c>
      <c r="Q182" s="4">
        <f t="shared" si="32"/>
        <v>1.1039517519306763E-4</v>
      </c>
      <c r="R182" s="4">
        <f t="shared" si="33"/>
        <v>2.5851344896121731E-4</v>
      </c>
      <c r="S182" s="4">
        <f t="shared" si="34"/>
        <v>1.3206981133184748E-2</v>
      </c>
      <c r="T182" s="4">
        <f t="shared" si="35"/>
        <v>1.4603537242638298E-2</v>
      </c>
      <c r="U182" s="4">
        <f t="shared" si="36"/>
        <v>1.8668839624994993E-2</v>
      </c>
      <c r="V182" s="4">
        <f t="shared" si="37"/>
        <v>5.9172321471927747E-2</v>
      </c>
      <c r="W182" s="5">
        <f t="shared" si="38"/>
        <v>1.9180963418257146E-3</v>
      </c>
    </row>
    <row r="183" spans="1:23" x14ac:dyDescent="0.25">
      <c r="A183" s="2" t="s">
        <v>161</v>
      </c>
      <c r="B183" s="47" t="s">
        <v>188</v>
      </c>
      <c r="C183" s="61" t="s">
        <v>574</v>
      </c>
      <c r="D183" s="39">
        <v>38.241097753946036</v>
      </c>
      <c r="E183" s="3">
        <v>53.343259851154485</v>
      </c>
      <c r="F183" s="3">
        <v>53.495704972902729</v>
      </c>
      <c r="G183" s="3">
        <v>53.495704972902729</v>
      </c>
      <c r="H183" s="3">
        <v>53.495704972902729</v>
      </c>
      <c r="I183" s="27">
        <v>53.495704972902729</v>
      </c>
      <c r="J183" s="40">
        <v>53.495704972902729</v>
      </c>
      <c r="K183" s="39">
        <f t="shared" si="26"/>
        <v>15.254607218956693</v>
      </c>
      <c r="L183" s="3">
        <f t="shared" si="27"/>
        <v>0.15244512174824365</v>
      </c>
      <c r="M183" s="40">
        <f t="shared" si="28"/>
        <v>15.254607218956693</v>
      </c>
      <c r="N183" s="32">
        <f t="shared" si="29"/>
        <v>0.3989061014176194</v>
      </c>
      <c r="O183" s="4">
        <f t="shared" si="30"/>
        <v>1.3518178393287617E-2</v>
      </c>
      <c r="P183" s="32">
        <f t="shared" si="31"/>
        <v>0.39491968024505986</v>
      </c>
      <c r="Q183" s="4">
        <f t="shared" si="32"/>
        <v>2.8578141301003335E-3</v>
      </c>
      <c r="R183" s="4">
        <f t="shared" si="33"/>
        <v>0</v>
      </c>
      <c r="S183" s="4">
        <f t="shared" si="34"/>
        <v>0</v>
      </c>
      <c r="T183" s="4">
        <f t="shared" si="35"/>
        <v>0</v>
      </c>
      <c r="U183" s="4">
        <f t="shared" si="36"/>
        <v>0</v>
      </c>
      <c r="V183" s="4">
        <f t="shared" si="37"/>
        <v>0.3989061014176194</v>
      </c>
      <c r="W183" s="5">
        <f t="shared" si="38"/>
        <v>1.1252524533366559E-2</v>
      </c>
    </row>
    <row r="184" spans="1:23" x14ac:dyDescent="0.25">
      <c r="A184" s="2" t="s">
        <v>161</v>
      </c>
      <c r="B184" s="47" t="s">
        <v>189</v>
      </c>
      <c r="C184" s="61" t="s">
        <v>575</v>
      </c>
      <c r="D184" s="39">
        <v>10490.012321466271</v>
      </c>
      <c r="E184" s="3">
        <v>10705.452255290093</v>
      </c>
      <c r="F184" s="3">
        <v>10707.600945130067</v>
      </c>
      <c r="G184" s="3">
        <v>10712.654248403624</v>
      </c>
      <c r="H184" s="3">
        <v>10972.266995711667</v>
      </c>
      <c r="I184" s="27">
        <v>11265.182467948056</v>
      </c>
      <c r="J184" s="40">
        <v>11646.587260870108</v>
      </c>
      <c r="K184" s="39">
        <f t="shared" si="26"/>
        <v>775.1701464817852</v>
      </c>
      <c r="L184" s="3">
        <f t="shared" si="27"/>
        <v>559.73021265796342</v>
      </c>
      <c r="M184" s="40">
        <f t="shared" si="28"/>
        <v>1156.5749394038376</v>
      </c>
      <c r="N184" s="32">
        <f t="shared" si="29"/>
        <v>7.3896018682028997E-2</v>
      </c>
      <c r="O184" s="4">
        <f t="shared" si="30"/>
        <v>2.8557970225502327E-3</v>
      </c>
      <c r="P184" s="32">
        <f t="shared" si="31"/>
        <v>2.0537624477614314E-2</v>
      </c>
      <c r="Q184" s="4">
        <f t="shared" si="32"/>
        <v>2.0070986154863135E-4</v>
      </c>
      <c r="R184" s="4">
        <f t="shared" si="33"/>
        <v>4.7193608535200937E-4</v>
      </c>
      <c r="S184" s="4">
        <f t="shared" si="34"/>
        <v>2.423421322934316E-2</v>
      </c>
      <c r="T184" s="4">
        <f t="shared" si="35"/>
        <v>2.6695984735959355E-2</v>
      </c>
      <c r="U184" s="4">
        <f t="shared" si="36"/>
        <v>3.3856956512442915E-2</v>
      </c>
      <c r="V184" s="4">
        <f t="shared" si="37"/>
        <v>0.11025486948543195</v>
      </c>
      <c r="W184" s="5">
        <f t="shared" si="38"/>
        <v>3.4924043194461962E-3</v>
      </c>
    </row>
    <row r="185" spans="1:23" x14ac:dyDescent="0.25">
      <c r="A185" s="2" t="s">
        <v>161</v>
      </c>
      <c r="B185" s="47" t="s">
        <v>190</v>
      </c>
      <c r="C185" s="61" t="s">
        <v>576</v>
      </c>
      <c r="D185" s="39">
        <v>10065.055088184812</v>
      </c>
      <c r="E185" s="3">
        <v>10244.097635877024</v>
      </c>
      <c r="F185" s="3">
        <v>10245.844427437487</v>
      </c>
      <c r="G185" s="3">
        <v>10249.999669706571</v>
      </c>
      <c r="H185" s="3">
        <v>10467.190864995604</v>
      </c>
      <c r="I185" s="27">
        <v>10716.796407166868</v>
      </c>
      <c r="J185" s="40">
        <v>11049.528522005639</v>
      </c>
      <c r="K185" s="39">
        <f t="shared" si="26"/>
        <v>651.74131898205633</v>
      </c>
      <c r="L185" s="3">
        <f t="shared" si="27"/>
        <v>472.69877128984444</v>
      </c>
      <c r="M185" s="40">
        <f t="shared" si="28"/>
        <v>984.47343382082727</v>
      </c>
      <c r="N185" s="32">
        <f t="shared" si="29"/>
        <v>6.4752881456865863E-2</v>
      </c>
      <c r="O185" s="4">
        <f t="shared" si="30"/>
        <v>2.512861398865418E-3</v>
      </c>
      <c r="P185" s="32">
        <f t="shared" si="31"/>
        <v>1.7788531321839107E-2</v>
      </c>
      <c r="Q185" s="4">
        <f t="shared" si="32"/>
        <v>1.7051687933400395E-4</v>
      </c>
      <c r="R185" s="4">
        <f t="shared" si="33"/>
        <v>4.0555391002783381E-4</v>
      </c>
      <c r="S185" s="4">
        <f t="shared" si="34"/>
        <v>2.1189385589048593E-2</v>
      </c>
      <c r="T185" s="4">
        <f t="shared" si="35"/>
        <v>2.3846468970580847E-2</v>
      </c>
      <c r="U185" s="4">
        <f t="shared" si="36"/>
        <v>3.1047721930805405E-2</v>
      </c>
      <c r="V185" s="4">
        <f t="shared" si="37"/>
        <v>9.7811032845362522E-2</v>
      </c>
      <c r="W185" s="5">
        <f t="shared" si="38"/>
        <v>3.1154505280184264E-3</v>
      </c>
    </row>
    <row r="186" spans="1:23" x14ac:dyDescent="0.25">
      <c r="A186" s="2" t="s">
        <v>161</v>
      </c>
      <c r="B186" s="47" t="s">
        <v>191</v>
      </c>
      <c r="C186" s="61" t="s">
        <v>577</v>
      </c>
      <c r="D186" s="39">
        <v>1548.369342958086</v>
      </c>
      <c r="E186" s="3">
        <v>1595.1573871330775</v>
      </c>
      <c r="F186" s="3">
        <v>1595.6289906719594</v>
      </c>
      <c r="G186" s="3">
        <v>1596.73550116966</v>
      </c>
      <c r="H186" s="3">
        <v>1653.3439177850039</v>
      </c>
      <c r="I186" s="27">
        <v>1716.9894065256544</v>
      </c>
      <c r="J186" s="40">
        <v>1776.0850582548983</v>
      </c>
      <c r="K186" s="39">
        <f t="shared" si="26"/>
        <v>168.62006356756842</v>
      </c>
      <c r="L186" s="3">
        <f t="shared" si="27"/>
        <v>121.83201939257697</v>
      </c>
      <c r="M186" s="40">
        <f t="shared" si="28"/>
        <v>227.71571529681228</v>
      </c>
      <c r="N186" s="32">
        <f t="shared" si="29"/>
        <v>0.10890170638836594</v>
      </c>
      <c r="O186" s="4">
        <f t="shared" si="30"/>
        <v>4.1433629629281654E-3</v>
      </c>
      <c r="P186" s="32">
        <f t="shared" si="31"/>
        <v>3.0217625005158677E-2</v>
      </c>
      <c r="Q186" s="4">
        <f t="shared" si="32"/>
        <v>2.9564702686135647E-4</v>
      </c>
      <c r="R186" s="4">
        <f t="shared" si="33"/>
        <v>6.9346352076160578E-4</v>
      </c>
      <c r="S186" s="4">
        <f t="shared" si="34"/>
        <v>3.5452594730859488E-2</v>
      </c>
      <c r="T186" s="4">
        <f t="shared" si="35"/>
        <v>3.8495008846022083E-2</v>
      </c>
      <c r="U186" s="4">
        <f t="shared" si="36"/>
        <v>3.4418180743947868E-2</v>
      </c>
      <c r="V186" s="4">
        <f t="shared" si="37"/>
        <v>0.14706808574611285</v>
      </c>
      <c r="W186" s="5">
        <f t="shared" si="38"/>
        <v>4.5841149289345129E-3</v>
      </c>
    </row>
    <row r="187" spans="1:23" x14ac:dyDescent="0.25">
      <c r="A187" s="2" t="s">
        <v>161</v>
      </c>
      <c r="B187" s="47" t="s">
        <v>192</v>
      </c>
      <c r="C187" s="61" t="s">
        <v>578</v>
      </c>
      <c r="D187" s="39">
        <v>10420.3336675929</v>
      </c>
      <c r="E187" s="3">
        <v>10578.853546100027</v>
      </c>
      <c r="F187" s="3">
        <v>10580.445747096575</v>
      </c>
      <c r="G187" s="3">
        <v>10584.237750564062</v>
      </c>
      <c r="H187" s="3">
        <v>10782.091629080909</v>
      </c>
      <c r="I187" s="27">
        <v>11008.991247899325</v>
      </c>
      <c r="J187" s="40">
        <v>11310.963237382934</v>
      </c>
      <c r="K187" s="39">
        <f t="shared" si="26"/>
        <v>588.65758030642428</v>
      </c>
      <c r="L187" s="3">
        <f t="shared" si="27"/>
        <v>430.13770179929816</v>
      </c>
      <c r="M187" s="40">
        <f t="shared" si="28"/>
        <v>890.6295697900332</v>
      </c>
      <c r="N187" s="32">
        <f t="shared" si="29"/>
        <v>5.6491240979849033E-2</v>
      </c>
      <c r="O187" s="4">
        <f t="shared" si="30"/>
        <v>2.200548357938592E-3</v>
      </c>
      <c r="P187" s="32">
        <f t="shared" si="31"/>
        <v>1.5212553029863241E-2</v>
      </c>
      <c r="Q187" s="4">
        <f t="shared" si="32"/>
        <v>1.5050789668369369E-4</v>
      </c>
      <c r="R187" s="4">
        <f t="shared" si="33"/>
        <v>3.5839732636278043E-4</v>
      </c>
      <c r="S187" s="4">
        <f t="shared" si="34"/>
        <v>1.869325719807291E-2</v>
      </c>
      <c r="T187" s="4">
        <f t="shared" si="35"/>
        <v>2.1044118954288482E-2</v>
      </c>
      <c r="U187" s="4">
        <f t="shared" si="36"/>
        <v>2.7429578485788086E-2</v>
      </c>
      <c r="V187" s="4">
        <f t="shared" si="37"/>
        <v>8.5470350393853423E-2</v>
      </c>
      <c r="W187" s="5">
        <f t="shared" si="38"/>
        <v>2.7375200411388079E-3</v>
      </c>
    </row>
    <row r="188" spans="1:23" x14ac:dyDescent="0.25">
      <c r="A188" s="2" t="s">
        <v>161</v>
      </c>
      <c r="B188" s="47" t="s">
        <v>193</v>
      </c>
      <c r="C188" s="61" t="s">
        <v>579</v>
      </c>
      <c r="D188" s="39">
        <v>4073.8603508963106</v>
      </c>
      <c r="E188" s="3">
        <v>4123.0353196743963</v>
      </c>
      <c r="F188" s="3">
        <v>4123.5347775488535</v>
      </c>
      <c r="G188" s="3">
        <v>4124.7100250463209</v>
      </c>
      <c r="H188" s="3">
        <v>4185.1753571008212</v>
      </c>
      <c r="I188" s="27">
        <v>4253.430568704307</v>
      </c>
      <c r="J188" s="40">
        <v>4342.5377910775396</v>
      </c>
      <c r="K188" s="39">
        <f t="shared" si="26"/>
        <v>179.57021780799641</v>
      </c>
      <c r="L188" s="3">
        <f t="shared" si="27"/>
        <v>130.3952490299107</v>
      </c>
      <c r="M188" s="40">
        <f t="shared" si="28"/>
        <v>268.67744018122903</v>
      </c>
      <c r="N188" s="32">
        <f t="shared" si="29"/>
        <v>4.4078638524879254E-2</v>
      </c>
      <c r="O188" s="4">
        <f t="shared" si="30"/>
        <v>1.7268817812239323E-3</v>
      </c>
      <c r="P188" s="32">
        <f t="shared" si="31"/>
        <v>1.2070852837964052E-2</v>
      </c>
      <c r="Q188" s="4">
        <f t="shared" si="32"/>
        <v>1.2113839337590804E-4</v>
      </c>
      <c r="R188" s="4">
        <f t="shared" si="33"/>
        <v>2.8500972123879365E-4</v>
      </c>
      <c r="S188" s="4">
        <f t="shared" si="34"/>
        <v>1.4659292819940939E-2</v>
      </c>
      <c r="T188" s="4">
        <f t="shared" si="35"/>
        <v>1.6308805672307081E-2</v>
      </c>
      <c r="U188" s="4">
        <f t="shared" si="36"/>
        <v>2.0949494986202799E-2</v>
      </c>
      <c r="V188" s="4">
        <f t="shared" si="37"/>
        <v>6.5951558727857629E-2</v>
      </c>
      <c r="W188" s="5">
        <f t="shared" si="38"/>
        <v>2.1311971998403401E-3</v>
      </c>
    </row>
    <row r="189" spans="1:23" x14ac:dyDescent="0.25">
      <c r="A189" s="2" t="s">
        <v>161</v>
      </c>
      <c r="B189" s="47" t="s">
        <v>194</v>
      </c>
      <c r="C189" s="61" t="s">
        <v>580</v>
      </c>
      <c r="D189" s="39">
        <v>21335.625825013583</v>
      </c>
      <c r="E189" s="3">
        <v>21674.933013492333</v>
      </c>
      <c r="F189" s="3">
        <v>21678.326056879574</v>
      </c>
      <c r="G189" s="3">
        <v>21686.365292684357</v>
      </c>
      <c r="H189" s="3">
        <v>22102.71502380594</v>
      </c>
      <c r="I189" s="27">
        <v>22575.346180633347</v>
      </c>
      <c r="J189" s="40">
        <v>23195.319776120392</v>
      </c>
      <c r="K189" s="39">
        <f t="shared" si="26"/>
        <v>1239.7203556197637</v>
      </c>
      <c r="L189" s="3">
        <f t="shared" si="27"/>
        <v>900.41316714101413</v>
      </c>
      <c r="M189" s="40">
        <f t="shared" si="28"/>
        <v>1859.6939511068085</v>
      </c>
      <c r="N189" s="32">
        <f t="shared" si="29"/>
        <v>5.8105647604971278E-2</v>
      </c>
      <c r="O189" s="4">
        <f t="shared" si="30"/>
        <v>2.2617613083164567E-3</v>
      </c>
      <c r="P189" s="32">
        <f t="shared" si="31"/>
        <v>1.5903315480952473E-2</v>
      </c>
      <c r="Q189" s="4">
        <f t="shared" si="32"/>
        <v>1.5654227789907438E-4</v>
      </c>
      <c r="R189" s="4">
        <f t="shared" si="33"/>
        <v>3.7084209286675218E-4</v>
      </c>
      <c r="S189" s="4">
        <f t="shared" si="34"/>
        <v>1.9198686617255989E-2</v>
      </c>
      <c r="T189" s="4">
        <f t="shared" si="35"/>
        <v>2.1383398207792892E-2</v>
      </c>
      <c r="U189" s="4">
        <f t="shared" si="36"/>
        <v>2.746241809655614E-2</v>
      </c>
      <c r="V189" s="4">
        <f t="shared" si="37"/>
        <v>8.7163787289826322E-2</v>
      </c>
      <c r="W189" s="5">
        <f t="shared" si="38"/>
        <v>2.7896262884747891E-3</v>
      </c>
    </row>
    <row r="190" spans="1:23" x14ac:dyDescent="0.25">
      <c r="A190" s="2" t="s">
        <v>161</v>
      </c>
      <c r="B190" s="47" t="s">
        <v>195</v>
      </c>
      <c r="C190" s="61" t="s">
        <v>581</v>
      </c>
      <c r="D190" s="39">
        <v>1770.6238983777018</v>
      </c>
      <c r="E190" s="3">
        <v>1926.702984014792</v>
      </c>
      <c r="F190" s="3">
        <v>1928.0535205340993</v>
      </c>
      <c r="G190" s="3">
        <v>1931.2410232604782</v>
      </c>
      <c r="H190" s="3">
        <v>2098.6129210823751</v>
      </c>
      <c r="I190" s="27">
        <v>2293.1677838932005</v>
      </c>
      <c r="J190" s="40">
        <v>2556.8753900641814</v>
      </c>
      <c r="K190" s="39">
        <f t="shared" si="26"/>
        <v>522.54388551549869</v>
      </c>
      <c r="L190" s="3">
        <f t="shared" si="27"/>
        <v>366.46479987840848</v>
      </c>
      <c r="M190" s="40">
        <f t="shared" si="28"/>
        <v>786.25149168647954</v>
      </c>
      <c r="N190" s="32">
        <f t="shared" si="29"/>
        <v>0.29511850935383221</v>
      </c>
      <c r="O190" s="4">
        <f t="shared" si="30"/>
        <v>1.0397773186961112E-2</v>
      </c>
      <c r="P190" s="32">
        <f t="shared" si="31"/>
        <v>8.8149203102982243E-2</v>
      </c>
      <c r="Q190" s="4">
        <f t="shared" si="32"/>
        <v>7.0095729882191371E-4</v>
      </c>
      <c r="R190" s="4">
        <f t="shared" si="33"/>
        <v>1.653223156116379E-3</v>
      </c>
      <c r="S190" s="4">
        <f t="shared" si="34"/>
        <v>8.6665463194918191E-2</v>
      </c>
      <c r="T190" s="4">
        <f t="shared" si="35"/>
        <v>9.2706406625230553E-2</v>
      </c>
      <c r="U190" s="4">
        <f t="shared" si="36"/>
        <v>0.11499708308446333</v>
      </c>
      <c r="V190" s="4">
        <f t="shared" si="37"/>
        <v>0.44405336017822106</v>
      </c>
      <c r="W190" s="5">
        <f t="shared" si="38"/>
        <v>1.232378609490703E-2</v>
      </c>
    </row>
    <row r="191" spans="1:23" x14ac:dyDescent="0.25">
      <c r="A191" s="2" t="s">
        <v>161</v>
      </c>
      <c r="B191" s="47" t="s">
        <v>196</v>
      </c>
      <c r="C191" s="61" t="s">
        <v>582</v>
      </c>
      <c r="D191" s="39">
        <v>483.229565522634</v>
      </c>
      <c r="E191" s="3">
        <v>496.68419171411955</v>
      </c>
      <c r="F191" s="3">
        <v>496.82910305256718</v>
      </c>
      <c r="G191" s="3">
        <v>497.17372737973267</v>
      </c>
      <c r="H191" s="3">
        <v>515.00472286204899</v>
      </c>
      <c r="I191" s="27">
        <v>535.28545975133375</v>
      </c>
      <c r="J191" s="40">
        <v>561.93820116891368</v>
      </c>
      <c r="K191" s="39">
        <f t="shared" si="26"/>
        <v>52.055894228699742</v>
      </c>
      <c r="L191" s="3">
        <f t="shared" si="27"/>
        <v>38.601268037214197</v>
      </c>
      <c r="M191" s="40">
        <f t="shared" si="28"/>
        <v>78.708635646279674</v>
      </c>
      <c r="N191" s="32">
        <f t="shared" si="29"/>
        <v>0.10772497782166734</v>
      </c>
      <c r="O191" s="4">
        <f t="shared" si="30"/>
        <v>4.1007187338695239E-3</v>
      </c>
      <c r="P191" s="32">
        <f t="shared" si="31"/>
        <v>2.7843135336584224E-2</v>
      </c>
      <c r="Q191" s="4">
        <f t="shared" si="32"/>
        <v>2.9175750077237161E-4</v>
      </c>
      <c r="R191" s="4">
        <f t="shared" si="33"/>
        <v>6.9364762460177865E-4</v>
      </c>
      <c r="S191" s="4">
        <f t="shared" si="34"/>
        <v>3.586471790513035E-2</v>
      </c>
      <c r="T191" s="4">
        <f t="shared" si="35"/>
        <v>3.9379710493872899E-2</v>
      </c>
      <c r="U191" s="4">
        <f t="shared" si="36"/>
        <v>4.979164094978672E-2</v>
      </c>
      <c r="V191" s="4">
        <f t="shared" si="37"/>
        <v>0.16288042218847432</v>
      </c>
      <c r="W191" s="5">
        <f t="shared" si="38"/>
        <v>5.0426733569897131E-3</v>
      </c>
    </row>
    <row r="192" spans="1:23" x14ac:dyDescent="0.25">
      <c r="A192" s="2" t="s">
        <v>161</v>
      </c>
      <c r="B192" s="47" t="s">
        <v>198</v>
      </c>
      <c r="C192" s="61" t="s">
        <v>583</v>
      </c>
      <c r="D192" s="39">
        <v>14291.383477008649</v>
      </c>
      <c r="E192" s="3">
        <v>14472.110813086809</v>
      </c>
      <c r="F192" s="3">
        <v>14473.942795849305</v>
      </c>
      <c r="G192" s="3">
        <v>14478.270148785134</v>
      </c>
      <c r="H192" s="3">
        <v>14701.3566190076</v>
      </c>
      <c r="I192" s="27">
        <v>14953.585196567847</v>
      </c>
      <c r="J192" s="40">
        <v>15282.707513540839</v>
      </c>
      <c r="K192" s="39">
        <f t="shared" si="26"/>
        <v>662.20171955919795</v>
      </c>
      <c r="L192" s="3">
        <f t="shared" si="27"/>
        <v>481.47438348103788</v>
      </c>
      <c r="M192" s="40">
        <f t="shared" si="28"/>
        <v>991.3240365321908</v>
      </c>
      <c r="N192" s="32">
        <f t="shared" si="29"/>
        <v>4.6335732340015756E-2</v>
      </c>
      <c r="O192" s="4">
        <f t="shared" si="30"/>
        <v>1.8134135277809715E-3</v>
      </c>
      <c r="P192" s="32">
        <f t="shared" si="31"/>
        <v>1.264589508558811E-2</v>
      </c>
      <c r="Q192" s="4">
        <f t="shared" si="32"/>
        <v>1.2658711546342793E-4</v>
      </c>
      <c r="R192" s="4">
        <f t="shared" si="33"/>
        <v>2.9897540683032631E-4</v>
      </c>
      <c r="S192" s="4">
        <f t="shared" si="34"/>
        <v>1.5408364944840214E-2</v>
      </c>
      <c r="T192" s="4">
        <f t="shared" si="35"/>
        <v>1.7156823284875333E-2</v>
      </c>
      <c r="U192" s="4">
        <f t="shared" si="36"/>
        <v>2.2009592525579214E-2</v>
      </c>
      <c r="V192" s="4">
        <f t="shared" si="37"/>
        <v>6.9365155453773308E-2</v>
      </c>
      <c r="W192" s="5">
        <f t="shared" si="38"/>
        <v>2.2380059295254995E-3</v>
      </c>
    </row>
    <row r="193" spans="1:23" x14ac:dyDescent="0.25">
      <c r="A193" s="2" t="s">
        <v>161</v>
      </c>
      <c r="B193" s="47" t="s">
        <v>197</v>
      </c>
      <c r="C193" s="61" t="s">
        <v>584</v>
      </c>
      <c r="D193" s="39">
        <v>1513.3737146798085</v>
      </c>
      <c r="E193" s="3">
        <v>1534.3662479939524</v>
      </c>
      <c r="F193" s="3">
        <v>1534.587208732522</v>
      </c>
      <c r="G193" s="3">
        <v>1535.1105033472852</v>
      </c>
      <c r="H193" s="3">
        <v>1562.0683552158971</v>
      </c>
      <c r="I193" s="27">
        <v>1592.5036674678081</v>
      </c>
      <c r="J193" s="40">
        <v>1632.1844577755294</v>
      </c>
      <c r="K193" s="39">
        <f t="shared" si="26"/>
        <v>79.129952787999628</v>
      </c>
      <c r="L193" s="3">
        <f t="shared" si="27"/>
        <v>58.137419473855743</v>
      </c>
      <c r="M193" s="40">
        <f t="shared" si="28"/>
        <v>118.81074309572091</v>
      </c>
      <c r="N193" s="32">
        <f t="shared" si="29"/>
        <v>5.2287119843852592E-2</v>
      </c>
      <c r="O193" s="4">
        <f t="shared" si="30"/>
        <v>2.0407196271743366E-3</v>
      </c>
      <c r="P193" s="32">
        <f t="shared" si="31"/>
        <v>1.3871347909981013E-2</v>
      </c>
      <c r="Q193" s="4">
        <f t="shared" si="32"/>
        <v>1.4400782007450985E-4</v>
      </c>
      <c r="R193" s="4">
        <f t="shared" si="33"/>
        <v>3.4100024539851503E-4</v>
      </c>
      <c r="S193" s="4">
        <f t="shared" si="34"/>
        <v>1.7560854290183503E-2</v>
      </c>
      <c r="T193" s="4">
        <f t="shared" si="35"/>
        <v>1.948398234320825E-2</v>
      </c>
      <c r="U193" s="4">
        <f t="shared" si="36"/>
        <v>2.4917236373349416E-2</v>
      </c>
      <c r="V193" s="4">
        <f t="shared" si="37"/>
        <v>7.8507206741633029E-2</v>
      </c>
      <c r="W193" s="5">
        <f t="shared" si="38"/>
        <v>2.5224383082578239E-3</v>
      </c>
    </row>
    <row r="194" spans="1:23" x14ac:dyDescent="0.25">
      <c r="A194" s="2" t="s">
        <v>161</v>
      </c>
      <c r="B194" s="47" t="s">
        <v>199</v>
      </c>
      <c r="C194" s="61" t="s">
        <v>585</v>
      </c>
      <c r="D194" s="39">
        <v>10255.913287732543</v>
      </c>
      <c r="E194" s="3">
        <v>10392.538732482179</v>
      </c>
      <c r="F194" s="3">
        <v>10393.981206390619</v>
      </c>
      <c r="G194" s="3">
        <v>10397.410034412807</v>
      </c>
      <c r="H194" s="3">
        <v>10574.751787119261</v>
      </c>
      <c r="I194" s="27">
        <v>10775.86703639097</v>
      </c>
      <c r="J194" s="40">
        <v>11039.439098476279</v>
      </c>
      <c r="K194" s="39">
        <f t="shared" ref="K194:K257" si="39">I194-D194</f>
        <v>519.95374865842678</v>
      </c>
      <c r="L194" s="3">
        <f t="shared" ref="L194:L257" si="40">I194-E194</f>
        <v>383.32830390879099</v>
      </c>
      <c r="M194" s="40">
        <f t="shared" ref="M194:M257" si="41">J194-D194</f>
        <v>783.52581074373666</v>
      </c>
      <c r="N194" s="32">
        <f t="shared" ref="N194:N257" si="42">IFERROR(I194/D194-1,0)</f>
        <v>5.0697947035137414E-2</v>
      </c>
      <c r="O194" s="4">
        <f t="shared" ref="O194:O257" si="43">IFERROR(((I194/D194)^(1/25))-1,0)</f>
        <v>1.9801440934701375E-3</v>
      </c>
      <c r="P194" s="32">
        <f t="shared" ref="P194:P257" si="44">IFERROR(E194/D194-1,0)</f>
        <v>1.3321626355115468E-2</v>
      </c>
      <c r="Q194" s="4">
        <f t="shared" ref="Q194:Q257" si="45">IFERROR(F194/E194-1,0)</f>
        <v>1.3879899277480234E-4</v>
      </c>
      <c r="R194" s="4">
        <f t="shared" ref="R194:R257" si="46">IFERROR(G194/F194-1,0)</f>
        <v>3.2988591706129E-4</v>
      </c>
      <c r="S194" s="4">
        <f t="shared" ref="S194:S257" si="47">IFERROR(H194/G194-1,0)</f>
        <v>1.7056339234434059E-2</v>
      </c>
      <c r="T194" s="4">
        <f t="shared" ref="T194:T257" si="48">IFERROR(I194/H194-1,0)</f>
        <v>1.901843686928717E-2</v>
      </c>
      <c r="U194" s="4">
        <f t="shared" ref="U194:U257" si="49">IFERROR(J194/I194-1,0)</f>
        <v>2.4459476086258869E-2</v>
      </c>
      <c r="V194" s="4">
        <f t="shared" ref="V194:V257" si="50">IFERROR(J194/D194-1,0)</f>
        <v>7.6397468344524544E-2</v>
      </c>
      <c r="W194" s="5">
        <f t="shared" ref="W194:W257" si="51">IFERROR(((J194/D194)^(1/30))-1,0)</f>
        <v>2.4570064352704701E-3</v>
      </c>
    </row>
    <row r="195" spans="1:23" x14ac:dyDescent="0.25">
      <c r="A195" s="2" t="s">
        <v>161</v>
      </c>
      <c r="B195" s="47" t="s">
        <v>200</v>
      </c>
      <c r="C195" s="61" t="s">
        <v>586</v>
      </c>
      <c r="D195" s="39">
        <v>3988.3946389557818</v>
      </c>
      <c r="E195" s="3">
        <v>4930.5271864111655</v>
      </c>
      <c r="F195" s="3">
        <v>5092.9789166872888</v>
      </c>
      <c r="G195" s="3">
        <v>5309.8874687069538</v>
      </c>
      <c r="H195" s="3">
        <v>5670.5185440858968</v>
      </c>
      <c r="I195" s="27">
        <v>6089.63697645293</v>
      </c>
      <c r="J195" s="40">
        <v>6142.5242011801929</v>
      </c>
      <c r="K195" s="39">
        <f t="shared" si="39"/>
        <v>2101.2423374971481</v>
      </c>
      <c r="L195" s="3">
        <f t="shared" si="40"/>
        <v>1159.1097900417644</v>
      </c>
      <c r="M195" s="40">
        <f t="shared" si="41"/>
        <v>2154.1295622244111</v>
      </c>
      <c r="N195" s="32">
        <f t="shared" si="42"/>
        <v>0.52683912393566024</v>
      </c>
      <c r="O195" s="4">
        <f t="shared" si="43"/>
        <v>1.7072076924759871E-2</v>
      </c>
      <c r="P195" s="32">
        <f t="shared" si="44"/>
        <v>0.23621848707078974</v>
      </c>
      <c r="Q195" s="4">
        <f t="shared" si="45"/>
        <v>3.294814613817576E-2</v>
      </c>
      <c r="R195" s="4">
        <f t="shared" si="46"/>
        <v>4.258972117653137E-2</v>
      </c>
      <c r="S195" s="4">
        <f t="shared" si="47"/>
        <v>6.7916896074402544E-2</v>
      </c>
      <c r="T195" s="4">
        <f t="shared" si="48"/>
        <v>7.3911835241973645E-2</v>
      </c>
      <c r="U195" s="4">
        <f t="shared" si="49"/>
        <v>8.6847910526957062E-3</v>
      </c>
      <c r="V195" s="4">
        <f t="shared" si="50"/>
        <v>0.54009940269812229</v>
      </c>
      <c r="W195" s="5">
        <f t="shared" si="51"/>
        <v>1.4499004202358501E-2</v>
      </c>
    </row>
    <row r="196" spans="1:23" x14ac:dyDescent="0.25">
      <c r="A196" s="2" t="s">
        <v>161</v>
      </c>
      <c r="B196" s="47" t="s">
        <v>201</v>
      </c>
      <c r="C196" s="61" t="s">
        <v>587</v>
      </c>
      <c r="D196" s="39">
        <v>13361.939245528461</v>
      </c>
      <c r="E196" s="3">
        <v>13477.565154886051</v>
      </c>
      <c r="F196" s="3">
        <v>13478.714576501427</v>
      </c>
      <c r="G196" s="3">
        <v>13481.409611799931</v>
      </c>
      <c r="H196" s="3">
        <v>13619.372518787601</v>
      </c>
      <c r="I196" s="27">
        <v>13774.064507662328</v>
      </c>
      <c r="J196" s="40">
        <v>13974.482104515664</v>
      </c>
      <c r="K196" s="39">
        <f t="shared" si="39"/>
        <v>412.12526213386627</v>
      </c>
      <c r="L196" s="3">
        <f t="shared" si="40"/>
        <v>296.49935277627628</v>
      </c>
      <c r="M196" s="40">
        <f t="shared" si="41"/>
        <v>612.54285898720264</v>
      </c>
      <c r="N196" s="32">
        <f t="shared" si="42"/>
        <v>3.0843222271930593E-2</v>
      </c>
      <c r="O196" s="4">
        <f t="shared" si="43"/>
        <v>1.2158237039050501E-3</v>
      </c>
      <c r="P196" s="32">
        <f t="shared" si="44"/>
        <v>8.653377869255241E-3</v>
      </c>
      <c r="Q196" s="4">
        <f t="shared" si="45"/>
        <v>8.5284070391544731E-5</v>
      </c>
      <c r="R196" s="4">
        <f t="shared" si="46"/>
        <v>1.9994750116625326E-4</v>
      </c>
      <c r="S196" s="4">
        <f t="shared" si="47"/>
        <v>1.0233566886574952E-2</v>
      </c>
      <c r="T196" s="4">
        <f t="shared" si="48"/>
        <v>1.1358231714517997E-2</v>
      </c>
      <c r="U196" s="4">
        <f t="shared" si="49"/>
        <v>1.4550359971223115E-2</v>
      </c>
      <c r="V196" s="4">
        <f t="shared" si="50"/>
        <v>4.5842362229882694E-2</v>
      </c>
      <c r="W196" s="5">
        <f t="shared" si="51"/>
        <v>1.4952050046848075E-3</v>
      </c>
    </row>
    <row r="197" spans="1:23" x14ac:dyDescent="0.25">
      <c r="A197" s="2" t="s">
        <v>161</v>
      </c>
      <c r="B197" s="47" t="s">
        <v>202</v>
      </c>
      <c r="C197" s="61" t="s">
        <v>588</v>
      </c>
      <c r="D197" s="39">
        <v>78.521382667282751</v>
      </c>
      <c r="E197" s="3">
        <v>89.80837001041516</v>
      </c>
      <c r="F197" s="3">
        <v>89.914441610091416</v>
      </c>
      <c r="G197" s="3">
        <v>90.166983373817843</v>
      </c>
      <c r="H197" s="3">
        <v>103.43342386279249</v>
      </c>
      <c r="I197" s="27">
        <v>118.85702451304672</v>
      </c>
      <c r="J197" s="40">
        <v>139.49564759687561</v>
      </c>
      <c r="K197" s="39">
        <f t="shared" si="39"/>
        <v>40.335641845763973</v>
      </c>
      <c r="L197" s="3">
        <f t="shared" si="40"/>
        <v>29.048654502631564</v>
      </c>
      <c r="M197" s="40">
        <f t="shared" si="41"/>
        <v>60.974264929592863</v>
      </c>
      <c r="N197" s="32">
        <f t="shared" si="42"/>
        <v>0.51368990809391968</v>
      </c>
      <c r="O197" s="4">
        <f t="shared" si="43"/>
        <v>1.6720257349236878E-2</v>
      </c>
      <c r="P197" s="32">
        <f t="shared" si="44"/>
        <v>0.14374412369887279</v>
      </c>
      <c r="Q197" s="4">
        <f t="shared" si="45"/>
        <v>1.1810881286895558E-3</v>
      </c>
      <c r="R197" s="4">
        <f t="shared" si="46"/>
        <v>2.8086896743635403E-3</v>
      </c>
      <c r="S197" s="4">
        <f t="shared" si="47"/>
        <v>0.14713191006927806</v>
      </c>
      <c r="T197" s="4">
        <f t="shared" si="48"/>
        <v>0.14911621480029602</v>
      </c>
      <c r="U197" s="4">
        <f t="shared" si="49"/>
        <v>0.17364243441550586</v>
      </c>
      <c r="V197" s="4">
        <f t="shared" si="50"/>
        <v>0.77653070868553131</v>
      </c>
      <c r="W197" s="5">
        <f t="shared" si="51"/>
        <v>1.9340056104382386E-2</v>
      </c>
    </row>
    <row r="198" spans="1:23" x14ac:dyDescent="0.25">
      <c r="A198" s="2" t="s">
        <v>161</v>
      </c>
      <c r="B198" s="47" t="s">
        <v>203</v>
      </c>
      <c r="C198" s="61" t="s">
        <v>589</v>
      </c>
      <c r="D198" s="39">
        <v>1813.2151918878994</v>
      </c>
      <c r="E198" s="3">
        <v>1843.2341247891934</v>
      </c>
      <c r="F198" s="3">
        <v>1843.5439388330647</v>
      </c>
      <c r="G198" s="3">
        <v>1844.2629436727402</v>
      </c>
      <c r="H198" s="3">
        <v>1880.7338078752061</v>
      </c>
      <c r="I198" s="27">
        <v>1921.1925282499203</v>
      </c>
      <c r="J198" s="40">
        <v>1973.1314874057048</v>
      </c>
      <c r="K198" s="39">
        <f t="shared" si="39"/>
        <v>107.97733636202088</v>
      </c>
      <c r="L198" s="3">
        <f t="shared" si="40"/>
        <v>77.958403460726913</v>
      </c>
      <c r="M198" s="40">
        <f t="shared" si="41"/>
        <v>159.91629551780534</v>
      </c>
      <c r="N198" s="32">
        <f t="shared" si="42"/>
        <v>5.9550204986754007E-2</v>
      </c>
      <c r="O198" s="4">
        <f t="shared" si="43"/>
        <v>2.3164581790890981E-3</v>
      </c>
      <c r="P198" s="32">
        <f t="shared" si="44"/>
        <v>1.655563721040676E-2</v>
      </c>
      <c r="Q198" s="4">
        <f t="shared" si="45"/>
        <v>1.6808176438609657E-4</v>
      </c>
      <c r="R198" s="4">
        <f t="shared" si="46"/>
        <v>3.9001231515567447E-4</v>
      </c>
      <c r="S198" s="4">
        <f t="shared" si="47"/>
        <v>1.9775306079639732E-2</v>
      </c>
      <c r="T198" s="4">
        <f t="shared" si="48"/>
        <v>2.1512199230588225E-2</v>
      </c>
      <c r="U198" s="4">
        <f t="shared" si="49"/>
        <v>2.7034749715114437E-2</v>
      </c>
      <c r="V198" s="4">
        <f t="shared" si="50"/>
        <v>8.819487958916894E-2</v>
      </c>
      <c r="W198" s="5">
        <f t="shared" si="51"/>
        <v>2.8213140921504731E-3</v>
      </c>
    </row>
    <row r="199" spans="1:23" x14ac:dyDescent="0.25">
      <c r="A199" s="2" t="s">
        <v>161</v>
      </c>
      <c r="B199" s="47" t="s">
        <v>204</v>
      </c>
      <c r="C199" s="61" t="s">
        <v>590</v>
      </c>
      <c r="D199" s="39">
        <v>496.28922420843992</v>
      </c>
      <c r="E199" s="3">
        <v>508.58678998073844</v>
      </c>
      <c r="F199" s="3">
        <v>508.71016089230159</v>
      </c>
      <c r="G199" s="3">
        <v>509.00153137345319</v>
      </c>
      <c r="H199" s="3">
        <v>524.05150219198276</v>
      </c>
      <c r="I199" s="27">
        <v>541.10427746897562</v>
      </c>
      <c r="J199" s="40">
        <v>563.38096904890915</v>
      </c>
      <c r="K199" s="39">
        <f t="shared" si="39"/>
        <v>44.815053260535706</v>
      </c>
      <c r="L199" s="3">
        <f t="shared" si="40"/>
        <v>32.51748748823718</v>
      </c>
      <c r="M199" s="40">
        <f t="shared" si="41"/>
        <v>67.091744840469232</v>
      </c>
      <c r="N199" s="32">
        <f t="shared" si="42"/>
        <v>9.0300274667486136E-2</v>
      </c>
      <c r="O199" s="4">
        <f t="shared" si="43"/>
        <v>3.4641118006299987E-3</v>
      </c>
      <c r="P199" s="32">
        <f t="shared" si="44"/>
        <v>2.477903039686713E-2</v>
      </c>
      <c r="Q199" s="4">
        <f t="shared" si="45"/>
        <v>2.4257592606335976E-4</v>
      </c>
      <c r="R199" s="4">
        <f t="shared" si="46"/>
        <v>5.7276324231558817E-4</v>
      </c>
      <c r="S199" s="4">
        <f t="shared" si="47"/>
        <v>2.9567633672770821E-2</v>
      </c>
      <c r="T199" s="4">
        <f t="shared" si="48"/>
        <v>3.2540265996118922E-2</v>
      </c>
      <c r="U199" s="4">
        <f t="shared" si="49"/>
        <v>4.116894378313396E-2</v>
      </c>
      <c r="V199" s="4">
        <f t="shared" si="50"/>
        <v>0.13518678538200724</v>
      </c>
      <c r="W199" s="5">
        <f t="shared" si="51"/>
        <v>4.235518092821966E-3</v>
      </c>
    </row>
    <row r="200" spans="1:23" x14ac:dyDescent="0.25">
      <c r="A200" s="2" t="s">
        <v>161</v>
      </c>
      <c r="B200" s="47" t="s">
        <v>205</v>
      </c>
      <c r="C200" s="61" t="s">
        <v>591</v>
      </c>
      <c r="D200" s="39">
        <v>1172.4913760026056</v>
      </c>
      <c r="E200" s="3">
        <v>1193.0805918415535</v>
      </c>
      <c r="F200" s="3">
        <v>1193.2824591454407</v>
      </c>
      <c r="G200" s="3">
        <v>1193.755071885302</v>
      </c>
      <c r="H200" s="3">
        <v>1217.9331899922956</v>
      </c>
      <c r="I200" s="27">
        <v>1245.0550436141139</v>
      </c>
      <c r="J200" s="40">
        <v>1280.2355965231266</v>
      </c>
      <c r="K200" s="39">
        <f t="shared" si="39"/>
        <v>72.563667611508208</v>
      </c>
      <c r="L200" s="3">
        <f t="shared" si="40"/>
        <v>51.974451772560315</v>
      </c>
      <c r="M200" s="40">
        <f t="shared" si="41"/>
        <v>107.74422052052091</v>
      </c>
      <c r="N200" s="32">
        <f t="shared" si="42"/>
        <v>6.1888444637350437E-2</v>
      </c>
      <c r="O200" s="4">
        <f t="shared" si="43"/>
        <v>2.4048419884146188E-3</v>
      </c>
      <c r="P200" s="32">
        <f t="shared" si="44"/>
        <v>1.7560227955913055E-2</v>
      </c>
      <c r="Q200" s="4">
        <f t="shared" si="45"/>
        <v>1.6919838045104107E-4</v>
      </c>
      <c r="R200" s="4">
        <f t="shared" si="46"/>
        <v>3.9606108029088816E-4</v>
      </c>
      <c r="S200" s="4">
        <f t="shared" si="47"/>
        <v>2.0253834874861765E-2</v>
      </c>
      <c r="T200" s="4">
        <f t="shared" si="48"/>
        <v>2.2268753199828462E-2</v>
      </c>
      <c r="U200" s="4">
        <f t="shared" si="49"/>
        <v>2.8256222959341271E-2</v>
      </c>
      <c r="V200" s="4">
        <f t="shared" si="50"/>
        <v>9.1893401286971654E-2</v>
      </c>
      <c r="W200" s="5">
        <f t="shared" si="51"/>
        <v>2.9347397648598061E-3</v>
      </c>
    </row>
    <row r="201" spans="1:23" x14ac:dyDescent="0.25">
      <c r="A201" s="2" t="s">
        <v>161</v>
      </c>
      <c r="B201" s="47" t="s">
        <v>206</v>
      </c>
      <c r="C201" s="61" t="s">
        <v>592</v>
      </c>
      <c r="D201" s="39">
        <v>6395.772666135952</v>
      </c>
      <c r="E201" s="3">
        <v>6436.3390781784601</v>
      </c>
      <c r="F201" s="3">
        <v>6436.7267720362825</v>
      </c>
      <c r="G201" s="3">
        <v>6437.6162907593698</v>
      </c>
      <c r="H201" s="3">
        <v>6437.6162907593698</v>
      </c>
      <c r="I201" s="27">
        <v>6437.6162907593698</v>
      </c>
      <c r="J201" s="40">
        <v>6437.6162907593698</v>
      </c>
      <c r="K201" s="39">
        <f t="shared" si="39"/>
        <v>41.843624623417782</v>
      </c>
      <c r="L201" s="3">
        <f t="shared" si="40"/>
        <v>1.2772125809096906</v>
      </c>
      <c r="M201" s="40">
        <f t="shared" si="41"/>
        <v>41.843624623417782</v>
      </c>
      <c r="N201" s="32">
        <f t="shared" si="42"/>
        <v>6.542387731347743E-3</v>
      </c>
      <c r="O201" s="4">
        <f t="shared" si="43"/>
        <v>2.6087719059120218E-4</v>
      </c>
      <c r="P201" s="32">
        <f t="shared" si="44"/>
        <v>6.3426913619517578E-3</v>
      </c>
      <c r="Q201" s="4">
        <f t="shared" si="45"/>
        <v>6.023515124264911E-5</v>
      </c>
      <c r="R201" s="4">
        <f t="shared" si="46"/>
        <v>1.3819426466121776E-4</v>
      </c>
      <c r="S201" s="4">
        <f t="shared" si="47"/>
        <v>0</v>
      </c>
      <c r="T201" s="4">
        <f t="shared" si="48"/>
        <v>0</v>
      </c>
      <c r="U201" s="4">
        <f t="shared" si="49"/>
        <v>0</v>
      </c>
      <c r="V201" s="4">
        <f t="shared" si="50"/>
        <v>6.542387731347743E-3</v>
      </c>
      <c r="W201" s="5">
        <f t="shared" si="51"/>
        <v>2.1739293313127739E-4</v>
      </c>
    </row>
    <row r="202" spans="1:23" x14ac:dyDescent="0.25">
      <c r="A202" s="2" t="s">
        <v>161</v>
      </c>
      <c r="B202" s="47" t="s">
        <v>207</v>
      </c>
      <c r="C202" s="61" t="s">
        <v>593</v>
      </c>
      <c r="D202" s="39">
        <v>844.41302957645792</v>
      </c>
      <c r="E202" s="3">
        <v>860.1580758771255</v>
      </c>
      <c r="F202" s="3">
        <v>860.30302394356045</v>
      </c>
      <c r="G202" s="3">
        <v>860.64051882959848</v>
      </c>
      <c r="H202" s="3">
        <v>878.02125194878761</v>
      </c>
      <c r="I202" s="27">
        <v>897.64935018668291</v>
      </c>
      <c r="J202" s="40">
        <v>923.17056946364846</v>
      </c>
      <c r="K202" s="39">
        <f t="shared" si="39"/>
        <v>53.236320610224993</v>
      </c>
      <c r="L202" s="3">
        <f t="shared" si="40"/>
        <v>37.491274309557411</v>
      </c>
      <c r="M202" s="40">
        <f t="shared" si="41"/>
        <v>78.757539887190546</v>
      </c>
      <c r="N202" s="32">
        <f t="shared" si="42"/>
        <v>6.3045356650793805E-2</v>
      </c>
      <c r="O202" s="4">
        <f t="shared" si="43"/>
        <v>2.4485033796137756E-3</v>
      </c>
      <c r="P202" s="32">
        <f t="shared" si="44"/>
        <v>1.8646143236995094E-2</v>
      </c>
      <c r="Q202" s="4">
        <f t="shared" si="45"/>
        <v>1.6851328901035245E-4</v>
      </c>
      <c r="R202" s="4">
        <f t="shared" si="46"/>
        <v>3.9229768656512398E-4</v>
      </c>
      <c r="S202" s="4">
        <f t="shared" si="47"/>
        <v>2.0195113684428279E-2</v>
      </c>
      <c r="T202" s="4">
        <f t="shared" si="48"/>
        <v>2.2354923863551424E-2</v>
      </c>
      <c r="U202" s="4">
        <f t="shared" si="49"/>
        <v>2.8431167773538712E-2</v>
      </c>
      <c r="V202" s="4">
        <f t="shared" si="50"/>
        <v>9.3268977536613562E-2</v>
      </c>
      <c r="W202" s="5">
        <f t="shared" si="51"/>
        <v>2.9768309874074195E-3</v>
      </c>
    </row>
    <row r="203" spans="1:23" x14ac:dyDescent="0.25">
      <c r="A203" s="2" t="s">
        <v>161</v>
      </c>
      <c r="B203" s="47" t="s">
        <v>208</v>
      </c>
      <c r="C203" s="61" t="s">
        <v>594</v>
      </c>
      <c r="D203" s="39">
        <v>889.22102621624947</v>
      </c>
      <c r="E203" s="3">
        <v>914.58540257711297</v>
      </c>
      <c r="F203" s="3">
        <v>914.83890741913035</v>
      </c>
      <c r="G203" s="3">
        <v>915.43099306289116</v>
      </c>
      <c r="H203" s="3">
        <v>945.63262529553901</v>
      </c>
      <c r="I203" s="27">
        <v>979.46498992284899</v>
      </c>
      <c r="J203" s="40">
        <v>979.46498992284899</v>
      </c>
      <c r="K203" s="39">
        <f t="shared" si="39"/>
        <v>90.243963706599516</v>
      </c>
      <c r="L203" s="3">
        <f t="shared" si="40"/>
        <v>64.879587345736013</v>
      </c>
      <c r="M203" s="40">
        <f t="shared" si="41"/>
        <v>90.243963706599516</v>
      </c>
      <c r="N203" s="32">
        <f t="shared" si="42"/>
        <v>0.10148653826889276</v>
      </c>
      <c r="O203" s="4">
        <f t="shared" si="43"/>
        <v>3.8739109066963096E-3</v>
      </c>
      <c r="P203" s="32">
        <f t="shared" si="44"/>
        <v>2.8524265186117059E-2</v>
      </c>
      <c r="Q203" s="4">
        <f t="shared" si="45"/>
        <v>2.771800657468404E-4</v>
      </c>
      <c r="R203" s="4">
        <f t="shared" si="46"/>
        <v>6.472020800154521E-4</v>
      </c>
      <c r="S203" s="4">
        <f t="shared" si="47"/>
        <v>3.2991708235262873E-2</v>
      </c>
      <c r="T203" s="4">
        <f t="shared" si="48"/>
        <v>3.5777492994952809E-2</v>
      </c>
      <c r="U203" s="4">
        <f t="shared" si="49"/>
        <v>0</v>
      </c>
      <c r="V203" s="4">
        <f t="shared" si="50"/>
        <v>0.10148653826889276</v>
      </c>
      <c r="W203" s="5">
        <f t="shared" si="51"/>
        <v>3.2272184899968526E-3</v>
      </c>
    </row>
    <row r="204" spans="1:23" x14ac:dyDescent="0.25">
      <c r="A204" s="2" t="s">
        <v>161</v>
      </c>
      <c r="B204" s="47" t="s">
        <v>209</v>
      </c>
      <c r="C204" s="61" t="s">
        <v>595</v>
      </c>
      <c r="D204" s="39">
        <v>1226.615097795697</v>
      </c>
      <c r="E204" s="3">
        <v>1247.2274631018972</v>
      </c>
      <c r="F204" s="3">
        <v>1247.4464332705061</v>
      </c>
      <c r="G204" s="3">
        <v>1247.9661123695644</v>
      </c>
      <c r="H204" s="3">
        <v>1274.7511338036359</v>
      </c>
      <c r="I204" s="27">
        <v>1304.9864296893165</v>
      </c>
      <c r="J204" s="40">
        <v>1344.4163234472078</v>
      </c>
      <c r="K204" s="39">
        <f t="shared" si="39"/>
        <v>78.371331893619526</v>
      </c>
      <c r="L204" s="3">
        <f t="shared" si="40"/>
        <v>57.758966587419309</v>
      </c>
      <c r="M204" s="40">
        <f t="shared" si="41"/>
        <v>117.80122565151078</v>
      </c>
      <c r="N204" s="32">
        <f t="shared" si="42"/>
        <v>6.3892358763933066E-2</v>
      </c>
      <c r="O204" s="4">
        <f t="shared" si="43"/>
        <v>2.4804399827222934E-3</v>
      </c>
      <c r="P204" s="32">
        <f t="shared" si="44"/>
        <v>1.6804265122157602E-2</v>
      </c>
      <c r="Q204" s="4">
        <f t="shared" si="45"/>
        <v>1.7556554444708716E-4</v>
      </c>
      <c r="R204" s="4">
        <f t="shared" si="46"/>
        <v>4.1659432036356137E-4</v>
      </c>
      <c r="S204" s="4">
        <f t="shared" si="47"/>
        <v>2.1462939713333684E-2</v>
      </c>
      <c r="T204" s="4">
        <f t="shared" si="48"/>
        <v>2.3718587168825467E-2</v>
      </c>
      <c r="U204" s="4">
        <f t="shared" si="49"/>
        <v>3.0214792170121241E-2</v>
      </c>
      <c r="V204" s="4">
        <f t="shared" si="50"/>
        <v>9.6037645275365291E-2</v>
      </c>
      <c r="W204" s="5">
        <f t="shared" si="51"/>
        <v>3.0613943862629611E-3</v>
      </c>
    </row>
    <row r="205" spans="1:23" x14ac:dyDescent="0.25">
      <c r="A205" s="2" t="s">
        <v>161</v>
      </c>
      <c r="B205" s="47" t="s">
        <v>210</v>
      </c>
      <c r="C205" s="61" t="s">
        <v>596</v>
      </c>
      <c r="D205" s="39">
        <v>10851.709979841537</v>
      </c>
      <c r="E205" s="3">
        <v>11002.425973307047</v>
      </c>
      <c r="F205" s="3">
        <v>11003.61560578315</v>
      </c>
      <c r="G205" s="3">
        <v>11006.514091318029</v>
      </c>
      <c r="H205" s="3">
        <v>11160.435950082367</v>
      </c>
      <c r="I205" s="27">
        <v>11340.064454143305</v>
      </c>
      <c r="J205" s="40">
        <v>11582.713131075023</v>
      </c>
      <c r="K205" s="39">
        <f t="shared" si="39"/>
        <v>488.35447430176828</v>
      </c>
      <c r="L205" s="3">
        <f t="shared" si="40"/>
        <v>337.63848083625817</v>
      </c>
      <c r="M205" s="40">
        <f t="shared" si="41"/>
        <v>731.00315123348628</v>
      </c>
      <c r="N205" s="32">
        <f t="shared" si="42"/>
        <v>4.5002536485857947E-2</v>
      </c>
      <c r="O205" s="4">
        <f t="shared" si="43"/>
        <v>1.7623235770585222E-3</v>
      </c>
      <c r="P205" s="32">
        <f t="shared" si="44"/>
        <v>1.3888686091453328E-2</v>
      </c>
      <c r="Q205" s="4">
        <f t="shared" si="45"/>
        <v>1.0812456080055988E-4</v>
      </c>
      <c r="R205" s="4">
        <f t="shared" si="46"/>
        <v>2.6341210368663326E-4</v>
      </c>
      <c r="S205" s="4">
        <f t="shared" si="47"/>
        <v>1.3984614700648157E-2</v>
      </c>
      <c r="T205" s="4">
        <f t="shared" si="48"/>
        <v>1.6095115357891876E-2</v>
      </c>
      <c r="U205" s="4">
        <f t="shared" si="49"/>
        <v>2.1397468939699182E-2</v>
      </c>
      <c r="V205" s="4">
        <f t="shared" si="50"/>
        <v>6.7362945802220908E-2</v>
      </c>
      <c r="W205" s="5">
        <f t="shared" si="51"/>
        <v>2.1753984154975203E-3</v>
      </c>
    </row>
    <row r="206" spans="1:23" x14ac:dyDescent="0.25">
      <c r="A206" s="2" t="s">
        <v>161</v>
      </c>
      <c r="B206" s="47" t="s">
        <v>211</v>
      </c>
      <c r="C206" s="61" t="s">
        <v>597</v>
      </c>
      <c r="D206" s="39">
        <v>848.23488783374864</v>
      </c>
      <c r="E206" s="3">
        <v>864.83768970472477</v>
      </c>
      <c r="F206" s="3">
        <v>865.01628998284764</v>
      </c>
      <c r="G206" s="3">
        <v>865.44398259976469</v>
      </c>
      <c r="H206" s="3">
        <v>887.67135276912779</v>
      </c>
      <c r="I206" s="27">
        <v>912.99197643631192</v>
      </c>
      <c r="J206" s="40">
        <v>946.32864465272144</v>
      </c>
      <c r="K206" s="39">
        <f t="shared" si="39"/>
        <v>64.757088602563272</v>
      </c>
      <c r="L206" s="3">
        <f t="shared" si="40"/>
        <v>48.154286731587149</v>
      </c>
      <c r="M206" s="40">
        <f t="shared" si="41"/>
        <v>98.093756818972793</v>
      </c>
      <c r="N206" s="32">
        <f t="shared" si="42"/>
        <v>7.6343344905256405E-2</v>
      </c>
      <c r="O206" s="4">
        <f t="shared" si="43"/>
        <v>2.9471144128498938E-3</v>
      </c>
      <c r="P206" s="32">
        <f t="shared" si="44"/>
        <v>1.9573354160634659E-2</v>
      </c>
      <c r="Q206" s="4">
        <f t="shared" si="45"/>
        <v>2.0651306048402596E-4</v>
      </c>
      <c r="R206" s="4">
        <f t="shared" si="46"/>
        <v>4.9443302036022985E-4</v>
      </c>
      <c r="S206" s="4">
        <f t="shared" si="47"/>
        <v>2.568319916280748E-2</v>
      </c>
      <c r="T206" s="4">
        <f t="shared" si="48"/>
        <v>2.8524772809435994E-2</v>
      </c>
      <c r="U206" s="4">
        <f t="shared" si="49"/>
        <v>3.6513648615547289E-2</v>
      </c>
      <c r="V206" s="4">
        <f t="shared" si="50"/>
        <v>0.11564456759080977</v>
      </c>
      <c r="W206" s="5">
        <f t="shared" si="51"/>
        <v>3.6544052959968099E-3</v>
      </c>
    </row>
    <row r="207" spans="1:23" x14ac:dyDescent="0.25">
      <c r="A207" s="2" t="s">
        <v>161</v>
      </c>
      <c r="B207" s="47" t="s">
        <v>212</v>
      </c>
      <c r="C207" s="61" t="s">
        <v>598</v>
      </c>
      <c r="D207" s="39">
        <v>2202.8478058394376</v>
      </c>
      <c r="E207" s="3">
        <v>2471.1540383715906</v>
      </c>
      <c r="F207" s="3">
        <v>2473.4651620159466</v>
      </c>
      <c r="G207" s="3">
        <v>2478.9194006099315</v>
      </c>
      <c r="H207" s="3">
        <v>2765.962670898371</v>
      </c>
      <c r="I207" s="27">
        <v>3101.5287731618064</v>
      </c>
      <c r="J207" s="40">
        <v>3558.5794714132026</v>
      </c>
      <c r="K207" s="39">
        <f t="shared" si="39"/>
        <v>898.68096732236882</v>
      </c>
      <c r="L207" s="3">
        <f t="shared" si="40"/>
        <v>630.37473479021583</v>
      </c>
      <c r="M207" s="40">
        <f t="shared" si="41"/>
        <v>1355.731665573765</v>
      </c>
      <c r="N207" s="32">
        <f t="shared" si="42"/>
        <v>0.40796325780659592</v>
      </c>
      <c r="O207" s="4">
        <f t="shared" si="43"/>
        <v>1.3779845275832203E-2</v>
      </c>
      <c r="P207" s="32">
        <f t="shared" si="44"/>
        <v>0.12179971390711208</v>
      </c>
      <c r="Q207" s="4">
        <f t="shared" si="45"/>
        <v>9.3524062380145878E-4</v>
      </c>
      <c r="R207" s="4">
        <f t="shared" si="46"/>
        <v>2.2051002285148336E-3</v>
      </c>
      <c r="S207" s="4">
        <f t="shared" si="47"/>
        <v>0.11579370842707237</v>
      </c>
      <c r="T207" s="4">
        <f t="shared" si="48"/>
        <v>0.12131982321888857</v>
      </c>
      <c r="U207" s="4">
        <f t="shared" si="49"/>
        <v>0.1473630366438492</v>
      </c>
      <c r="V207" s="4">
        <f t="shared" si="50"/>
        <v>0.61544499895994287</v>
      </c>
      <c r="W207" s="5">
        <f t="shared" si="51"/>
        <v>1.6115491395142234E-2</v>
      </c>
    </row>
    <row r="208" spans="1:23" x14ac:dyDescent="0.25">
      <c r="A208" s="2" t="s">
        <v>161</v>
      </c>
      <c r="B208" s="47" t="s">
        <v>213</v>
      </c>
      <c r="C208" s="61" t="s">
        <v>599</v>
      </c>
      <c r="D208" s="39">
        <v>19233.132055087764</v>
      </c>
      <c r="E208" s="3">
        <v>19425.378078407361</v>
      </c>
      <c r="F208" s="3">
        <v>19427.28089860006</v>
      </c>
      <c r="G208" s="3">
        <v>19431.826321692122</v>
      </c>
      <c r="H208" s="3">
        <v>19669.129556809603</v>
      </c>
      <c r="I208" s="27">
        <v>19941.127351560492</v>
      </c>
      <c r="J208" s="40">
        <v>20302.56664285087</v>
      </c>
      <c r="K208" s="39">
        <f t="shared" si="39"/>
        <v>707.9952964727272</v>
      </c>
      <c r="L208" s="3">
        <f t="shared" si="40"/>
        <v>515.74927315313107</v>
      </c>
      <c r="M208" s="40">
        <f t="shared" si="41"/>
        <v>1069.4345877631058</v>
      </c>
      <c r="N208" s="32">
        <f t="shared" si="42"/>
        <v>3.6811232535859384E-2</v>
      </c>
      <c r="O208" s="4">
        <f t="shared" si="43"/>
        <v>1.4470411714651021E-3</v>
      </c>
      <c r="P208" s="32">
        <f t="shared" si="44"/>
        <v>9.9955650888770009E-3</v>
      </c>
      <c r="Q208" s="4">
        <f t="shared" si="45"/>
        <v>9.7955374923408556E-5</v>
      </c>
      <c r="R208" s="4">
        <f t="shared" si="46"/>
        <v>2.3397114170453648E-4</v>
      </c>
      <c r="S208" s="4">
        <f t="shared" si="47"/>
        <v>1.2212091194566455E-2</v>
      </c>
      <c r="T208" s="4">
        <f t="shared" si="48"/>
        <v>1.3828664556064352E-2</v>
      </c>
      <c r="U208" s="4">
        <f t="shared" si="49"/>
        <v>1.8125318840717108E-2</v>
      </c>
      <c r="V208" s="4">
        <f t="shared" si="50"/>
        <v>5.5603766703208768E-2</v>
      </c>
      <c r="W208" s="5">
        <f t="shared" si="51"/>
        <v>1.8053908908040039E-3</v>
      </c>
    </row>
    <row r="209" spans="1:23" ht="15.75" thickBot="1" x14ac:dyDescent="0.3">
      <c r="A209" s="21" t="s">
        <v>161</v>
      </c>
      <c r="B209" s="116" t="s">
        <v>214</v>
      </c>
      <c r="C209" s="117" t="s">
        <v>600</v>
      </c>
      <c r="D209" s="41">
        <v>6168.1399691110901</v>
      </c>
      <c r="E209" s="22">
        <v>6220.305566229933</v>
      </c>
      <c r="F209" s="22">
        <v>6220.8250018956369</v>
      </c>
      <c r="G209" s="22">
        <v>6222.0408917436926</v>
      </c>
      <c r="H209" s="22">
        <v>6284.1818694199901</v>
      </c>
      <c r="I209" s="28">
        <v>6353.7086977384188</v>
      </c>
      <c r="J209" s="42">
        <v>6443.6732931479783</v>
      </c>
      <c r="K209" s="41">
        <f t="shared" si="39"/>
        <v>185.56872862732871</v>
      </c>
      <c r="L209" s="22">
        <f t="shared" si="40"/>
        <v>133.40313150848579</v>
      </c>
      <c r="M209" s="42">
        <f t="shared" si="41"/>
        <v>275.53332403688819</v>
      </c>
      <c r="N209" s="33">
        <f t="shared" si="42"/>
        <v>3.0085038529706232E-2</v>
      </c>
      <c r="O209" s="23">
        <f t="shared" si="43"/>
        <v>1.1863575865926901E-3</v>
      </c>
      <c r="P209" s="33">
        <f t="shared" si="44"/>
        <v>8.4572654609134101E-3</v>
      </c>
      <c r="Q209" s="23">
        <f t="shared" si="45"/>
        <v>8.3506454815251985E-5</v>
      </c>
      <c r="R209" s="23">
        <f t="shared" si="46"/>
        <v>1.954547584419597E-4</v>
      </c>
      <c r="S209" s="23">
        <f t="shared" si="47"/>
        <v>9.9872338927819992E-3</v>
      </c>
      <c r="T209" s="23">
        <f t="shared" si="48"/>
        <v>1.1063783601928945E-2</v>
      </c>
      <c r="U209" s="23">
        <f t="shared" si="49"/>
        <v>1.4159383076781884E-2</v>
      </c>
      <c r="V209" s="23">
        <f t="shared" si="50"/>
        <v>4.4670407191910178E-2</v>
      </c>
      <c r="W209" s="24">
        <f t="shared" si="51"/>
        <v>1.4577760523730721E-3</v>
      </c>
    </row>
    <row r="210" spans="1:23" x14ac:dyDescent="0.25">
      <c r="A210" s="49" t="s">
        <v>215</v>
      </c>
      <c r="B210" s="50" t="s">
        <v>216</v>
      </c>
      <c r="C210" s="60" t="s">
        <v>601</v>
      </c>
      <c r="D210" s="58">
        <v>4014.1043039536453</v>
      </c>
      <c r="E210" s="51">
        <v>4197.0546165794422</v>
      </c>
      <c r="F210" s="51">
        <v>4228.4440705862462</v>
      </c>
      <c r="G210" s="51">
        <v>4265.5263353125692</v>
      </c>
      <c r="H210" s="51">
        <v>4343.6165009883898</v>
      </c>
      <c r="I210" s="65">
        <v>4406.8424718798096</v>
      </c>
      <c r="J210" s="52">
        <v>4457.4636953728841</v>
      </c>
      <c r="K210" s="58">
        <f t="shared" si="39"/>
        <v>392.73816792616435</v>
      </c>
      <c r="L210" s="51">
        <f t="shared" si="40"/>
        <v>209.78785530036748</v>
      </c>
      <c r="M210" s="52">
        <f t="shared" si="41"/>
        <v>443.35939141923882</v>
      </c>
      <c r="N210" s="103">
        <f t="shared" si="42"/>
        <v>9.7839552285510223E-2</v>
      </c>
      <c r="O210" s="104">
        <f t="shared" si="43"/>
        <v>3.7407474026478482E-3</v>
      </c>
      <c r="P210" s="103">
        <f t="shared" si="44"/>
        <v>4.5576870647233036E-2</v>
      </c>
      <c r="Q210" s="104">
        <f t="shared" si="45"/>
        <v>7.4789243587176646E-3</v>
      </c>
      <c r="R210" s="104">
        <f t="shared" si="46"/>
        <v>8.7697186263555604E-3</v>
      </c>
      <c r="S210" s="104">
        <f t="shared" si="47"/>
        <v>1.8307275477200458E-2</v>
      </c>
      <c r="T210" s="104">
        <f t="shared" si="48"/>
        <v>1.4556066558139458E-2</v>
      </c>
      <c r="U210" s="104">
        <f t="shared" si="49"/>
        <v>1.1486960066326324E-2</v>
      </c>
      <c r="V210" s="104">
        <f t="shared" si="50"/>
        <v>0.11045039138184753</v>
      </c>
      <c r="W210" s="105">
        <f t="shared" si="51"/>
        <v>3.4982944997032916E-3</v>
      </c>
    </row>
    <row r="211" spans="1:23" x14ac:dyDescent="0.25">
      <c r="A211" s="2" t="s">
        <v>215</v>
      </c>
      <c r="B211" s="47" t="s">
        <v>217</v>
      </c>
      <c r="C211" s="61" t="s">
        <v>602</v>
      </c>
      <c r="D211" s="39">
        <v>840.34650953773723</v>
      </c>
      <c r="E211" s="3">
        <v>912.04670631135684</v>
      </c>
      <c r="F211" s="3">
        <v>923.48667613867372</v>
      </c>
      <c r="G211" s="3">
        <v>936.57480671742371</v>
      </c>
      <c r="H211" s="3">
        <v>963.76860704733679</v>
      </c>
      <c r="I211" s="27">
        <v>986.12853648127975</v>
      </c>
      <c r="J211" s="40">
        <v>1004.5305704304598</v>
      </c>
      <c r="K211" s="39">
        <f t="shared" si="39"/>
        <v>145.78202694354252</v>
      </c>
      <c r="L211" s="3">
        <f t="shared" si="40"/>
        <v>74.08183016992291</v>
      </c>
      <c r="M211" s="40">
        <f t="shared" si="41"/>
        <v>164.18406089272253</v>
      </c>
      <c r="N211" s="32">
        <f t="shared" si="42"/>
        <v>0.17347847023692076</v>
      </c>
      <c r="O211" s="4">
        <f t="shared" si="43"/>
        <v>6.4194122509964036E-3</v>
      </c>
      <c r="P211" s="32">
        <f t="shared" si="44"/>
        <v>8.5322180743109044E-2</v>
      </c>
      <c r="Q211" s="4">
        <f t="shared" si="45"/>
        <v>1.2543184190187073E-2</v>
      </c>
      <c r="R211" s="4">
        <f t="shared" si="46"/>
        <v>1.4172516958744552E-2</v>
      </c>
      <c r="S211" s="4">
        <f t="shared" si="47"/>
        <v>2.9035374574321482E-2</v>
      </c>
      <c r="T211" s="4">
        <f t="shared" si="48"/>
        <v>2.3200516462604348E-2</v>
      </c>
      <c r="U211" s="4">
        <f t="shared" si="49"/>
        <v>1.8660887773152224E-2</v>
      </c>
      <c r="V211" s="4">
        <f t="shared" si="50"/>
        <v>0.1953766202742222</v>
      </c>
      <c r="W211" s="5">
        <f t="shared" si="51"/>
        <v>5.9664386833599981E-3</v>
      </c>
    </row>
    <row r="212" spans="1:23" x14ac:dyDescent="0.25">
      <c r="A212" s="2" t="s">
        <v>215</v>
      </c>
      <c r="B212" s="47" t="s">
        <v>218</v>
      </c>
      <c r="C212" s="61" t="s">
        <v>603</v>
      </c>
      <c r="D212" s="39">
        <v>2759.8869817342438</v>
      </c>
      <c r="E212" s="3">
        <v>2897.0550184748845</v>
      </c>
      <c r="F212" s="3">
        <v>2921.0227563604763</v>
      </c>
      <c r="G212" s="3">
        <v>2949.4922126212596</v>
      </c>
      <c r="H212" s="3">
        <v>3009.4091525480681</v>
      </c>
      <c r="I212" s="27">
        <v>3057.9093842552816</v>
      </c>
      <c r="J212" s="40">
        <v>3096.803994574811</v>
      </c>
      <c r="K212" s="39">
        <f t="shared" si="39"/>
        <v>298.02240252103775</v>
      </c>
      <c r="L212" s="3">
        <f t="shared" si="40"/>
        <v>160.85436578039707</v>
      </c>
      <c r="M212" s="40">
        <f t="shared" si="41"/>
        <v>336.91701284056717</v>
      </c>
      <c r="N212" s="32">
        <f t="shared" si="42"/>
        <v>0.10798355312860242</v>
      </c>
      <c r="O212" s="4">
        <f t="shared" si="43"/>
        <v>4.110093138890214E-3</v>
      </c>
      <c r="P212" s="32">
        <f t="shared" si="44"/>
        <v>4.9700599208757357E-2</v>
      </c>
      <c r="Q212" s="4">
        <f t="shared" si="45"/>
        <v>8.2731386641767823E-3</v>
      </c>
      <c r="R212" s="4">
        <f t="shared" si="46"/>
        <v>9.7464000233451475E-3</v>
      </c>
      <c r="S212" s="4">
        <f t="shared" si="47"/>
        <v>2.031432382510312E-2</v>
      </c>
      <c r="T212" s="4">
        <f t="shared" si="48"/>
        <v>1.611619731605729E-2</v>
      </c>
      <c r="U212" s="4">
        <f t="shared" si="49"/>
        <v>1.2719346923683261E-2</v>
      </c>
      <c r="V212" s="4">
        <f t="shared" si="50"/>
        <v>0.1220763803265803</v>
      </c>
      <c r="W212" s="5">
        <f t="shared" si="51"/>
        <v>3.8467424590777899E-3</v>
      </c>
    </row>
    <row r="213" spans="1:23" x14ac:dyDescent="0.25">
      <c r="A213" s="2" t="s">
        <v>215</v>
      </c>
      <c r="B213" s="47" t="s">
        <v>219</v>
      </c>
      <c r="C213" s="61" t="s">
        <v>604</v>
      </c>
      <c r="D213" s="39">
        <v>4846.953124897318</v>
      </c>
      <c r="E213" s="3">
        <v>5044.6188183638269</v>
      </c>
      <c r="F213" s="3">
        <v>5077.3644521430142</v>
      </c>
      <c r="G213" s="3">
        <v>5115.704114430735</v>
      </c>
      <c r="H213" s="3">
        <v>5195.9682008536183</v>
      </c>
      <c r="I213" s="27">
        <v>5260.5247699475549</v>
      </c>
      <c r="J213" s="40">
        <v>5311.9088524044037</v>
      </c>
      <c r="K213" s="39">
        <f t="shared" si="39"/>
        <v>413.57164505023684</v>
      </c>
      <c r="L213" s="3">
        <f t="shared" si="40"/>
        <v>215.90595158372798</v>
      </c>
      <c r="M213" s="40">
        <f t="shared" si="41"/>
        <v>464.95572750708561</v>
      </c>
      <c r="N213" s="32">
        <f t="shared" si="42"/>
        <v>8.5326107844089893E-2</v>
      </c>
      <c r="O213" s="4">
        <f t="shared" si="43"/>
        <v>3.2805894760041809E-3</v>
      </c>
      <c r="P213" s="32">
        <f t="shared" si="44"/>
        <v>4.0781432865764744E-2</v>
      </c>
      <c r="Q213" s="4">
        <f t="shared" si="45"/>
        <v>6.4912008138224842E-3</v>
      </c>
      <c r="R213" s="4">
        <f t="shared" si="46"/>
        <v>7.5510951890678246E-3</v>
      </c>
      <c r="S213" s="4">
        <f t="shared" si="47"/>
        <v>1.5689743704384362E-2</v>
      </c>
      <c r="T213" s="4">
        <f t="shared" si="48"/>
        <v>1.2424358001908331E-2</v>
      </c>
      <c r="U213" s="4">
        <f t="shared" si="49"/>
        <v>9.7678624669532699E-3</v>
      </c>
      <c r="V213" s="4">
        <f t="shared" si="50"/>
        <v>9.5927423997304695E-2</v>
      </c>
      <c r="W213" s="5">
        <f t="shared" si="51"/>
        <v>3.0580318471669088E-3</v>
      </c>
    </row>
    <row r="214" spans="1:23" x14ac:dyDescent="0.25">
      <c r="A214" s="2" t="s">
        <v>215</v>
      </c>
      <c r="B214" s="47" t="s">
        <v>220</v>
      </c>
      <c r="C214" s="61" t="s">
        <v>605</v>
      </c>
      <c r="D214" s="39">
        <v>2689.8737592117832</v>
      </c>
      <c r="E214" s="3">
        <v>2860.1198480497833</v>
      </c>
      <c r="F214" s="3">
        <v>2887.9481453355061</v>
      </c>
      <c r="G214" s="3">
        <v>2920.491130967921</v>
      </c>
      <c r="H214" s="3">
        <v>2989.1534735738414</v>
      </c>
      <c r="I214" s="27">
        <v>3045.3298136550793</v>
      </c>
      <c r="J214" s="40">
        <v>3090.8761749673095</v>
      </c>
      <c r="K214" s="39">
        <f t="shared" si="39"/>
        <v>355.45605444329613</v>
      </c>
      <c r="L214" s="3">
        <f t="shared" si="40"/>
        <v>185.20996560529602</v>
      </c>
      <c r="M214" s="40">
        <f t="shared" si="41"/>
        <v>401.00241575552627</v>
      </c>
      <c r="N214" s="32">
        <f t="shared" si="42"/>
        <v>0.13214599875774691</v>
      </c>
      <c r="O214" s="4">
        <f t="shared" si="43"/>
        <v>4.9769418603389237E-3</v>
      </c>
      <c r="P214" s="32">
        <f t="shared" si="44"/>
        <v>6.329147910937194E-2</v>
      </c>
      <c r="Q214" s="4">
        <f t="shared" si="45"/>
        <v>9.729766151127528E-3</v>
      </c>
      <c r="R214" s="4">
        <f t="shared" si="46"/>
        <v>1.1268549154865193E-2</v>
      </c>
      <c r="S214" s="4">
        <f t="shared" si="47"/>
        <v>2.3510546523441755E-2</v>
      </c>
      <c r="T214" s="4">
        <f t="shared" si="48"/>
        <v>1.8793394376660499E-2</v>
      </c>
      <c r="U214" s="4">
        <f t="shared" si="49"/>
        <v>1.4956134178965685E-2</v>
      </c>
      <c r="V214" s="4">
        <f t="shared" si="50"/>
        <v>0.1490785262253469</v>
      </c>
      <c r="W214" s="5">
        <f t="shared" si="51"/>
        <v>4.6427556684915938E-3</v>
      </c>
    </row>
    <row r="215" spans="1:23" x14ac:dyDescent="0.25">
      <c r="A215" s="2" t="s">
        <v>215</v>
      </c>
      <c r="B215" s="47" t="s">
        <v>221</v>
      </c>
      <c r="C215" s="61" t="s">
        <v>606</v>
      </c>
      <c r="D215" s="39">
        <v>3061.5155338267946</v>
      </c>
      <c r="E215" s="3">
        <v>3126.3841718069907</v>
      </c>
      <c r="F215" s="3">
        <v>3137.7445049915827</v>
      </c>
      <c r="G215" s="3">
        <v>3151.2715296238225</v>
      </c>
      <c r="H215" s="3">
        <v>3179.6749033994247</v>
      </c>
      <c r="I215" s="27">
        <v>3202.6142236116962</v>
      </c>
      <c r="J215" s="40">
        <v>3221.0104234277796</v>
      </c>
      <c r="K215" s="39">
        <f t="shared" si="39"/>
        <v>141.09868978490158</v>
      </c>
      <c r="L215" s="3">
        <f t="shared" si="40"/>
        <v>76.230051804705454</v>
      </c>
      <c r="M215" s="40">
        <f t="shared" si="41"/>
        <v>159.49488960098506</v>
      </c>
      <c r="N215" s="32">
        <f t="shared" si="42"/>
        <v>4.6087856888491041E-2</v>
      </c>
      <c r="O215" s="4">
        <f t="shared" si="43"/>
        <v>1.8039193210450666E-3</v>
      </c>
      <c r="P215" s="32">
        <f t="shared" si="44"/>
        <v>2.1188407265440912E-2</v>
      </c>
      <c r="Q215" s="4">
        <f t="shared" si="45"/>
        <v>3.6336971275112706E-3</v>
      </c>
      <c r="R215" s="4">
        <f t="shared" si="46"/>
        <v>4.3110663123528958E-3</v>
      </c>
      <c r="S215" s="4">
        <f t="shared" si="47"/>
        <v>9.0133057429655494E-3</v>
      </c>
      <c r="T215" s="4">
        <f t="shared" si="48"/>
        <v>7.2143602441074872E-3</v>
      </c>
      <c r="U215" s="4">
        <f t="shared" si="49"/>
        <v>5.7441198132621718E-3</v>
      </c>
      <c r="V215" s="4">
        <f t="shared" si="50"/>
        <v>5.2096710873657193E-2</v>
      </c>
      <c r="W215" s="5">
        <f t="shared" si="51"/>
        <v>1.6942683394503E-3</v>
      </c>
    </row>
    <row r="216" spans="1:23" x14ac:dyDescent="0.25">
      <c r="A216" s="2" t="s">
        <v>215</v>
      </c>
      <c r="B216" s="47" t="s">
        <v>222</v>
      </c>
      <c r="C216" s="61" t="s">
        <v>607</v>
      </c>
      <c r="D216" s="39">
        <v>1664.7084111129386</v>
      </c>
      <c r="E216" s="3">
        <v>1733.1788978424688</v>
      </c>
      <c r="F216" s="3">
        <v>1742.2172368850327</v>
      </c>
      <c r="G216" s="3">
        <v>1751.8105710940883</v>
      </c>
      <c r="H216" s="3">
        <v>1771.0577116514319</v>
      </c>
      <c r="I216" s="27">
        <v>1786.2240291320609</v>
      </c>
      <c r="J216" s="40">
        <v>1798.2104002264587</v>
      </c>
      <c r="K216" s="39">
        <f t="shared" si="39"/>
        <v>121.51561801912226</v>
      </c>
      <c r="L216" s="3">
        <f t="shared" si="40"/>
        <v>53.045131289592064</v>
      </c>
      <c r="M216" s="40">
        <f t="shared" si="41"/>
        <v>133.50198911352004</v>
      </c>
      <c r="N216" s="32">
        <f t="shared" si="42"/>
        <v>7.299513669056501E-2</v>
      </c>
      <c r="O216" s="4">
        <f t="shared" si="43"/>
        <v>2.8221319859547123E-3</v>
      </c>
      <c r="P216" s="32">
        <f t="shared" si="44"/>
        <v>4.1130618595093482E-2</v>
      </c>
      <c r="Q216" s="4">
        <f t="shared" si="45"/>
        <v>5.2148910039322427E-3</v>
      </c>
      <c r="R216" s="4">
        <f t="shared" si="46"/>
        <v>5.506393810112975E-3</v>
      </c>
      <c r="S216" s="4">
        <f t="shared" si="47"/>
        <v>1.0986998751424837E-2</v>
      </c>
      <c r="T216" s="4">
        <f t="shared" si="48"/>
        <v>8.5634236427492016E-3</v>
      </c>
      <c r="U216" s="4">
        <f t="shared" si="49"/>
        <v>6.7104522718921533E-3</v>
      </c>
      <c r="V216" s="4">
        <f t="shared" si="50"/>
        <v>8.0195419343299656E-2</v>
      </c>
      <c r="W216" s="5">
        <f t="shared" si="51"/>
        <v>2.5747078353046682E-3</v>
      </c>
    </row>
    <row r="217" spans="1:23" x14ac:dyDescent="0.25">
      <c r="A217" s="2" t="s">
        <v>215</v>
      </c>
      <c r="B217" s="47" t="s">
        <v>223</v>
      </c>
      <c r="C217" s="61" t="s">
        <v>608</v>
      </c>
      <c r="D217" s="39">
        <v>10892.76173527165</v>
      </c>
      <c r="E217" s="3">
        <v>11238.72591777979</v>
      </c>
      <c r="F217" s="3">
        <v>11298.157037395969</v>
      </c>
      <c r="G217" s="3">
        <v>11368.510985614947</v>
      </c>
      <c r="H217" s="3">
        <v>11516.434482396608</v>
      </c>
      <c r="I217" s="27">
        <v>11636.473806599486</v>
      </c>
      <c r="J217" s="40">
        <v>11733.158114358095</v>
      </c>
      <c r="K217" s="39">
        <f t="shared" si="39"/>
        <v>743.71207132783638</v>
      </c>
      <c r="L217" s="3">
        <f t="shared" si="40"/>
        <v>397.74788881969653</v>
      </c>
      <c r="M217" s="40">
        <f t="shared" si="41"/>
        <v>840.39637908644545</v>
      </c>
      <c r="N217" s="32">
        <f t="shared" si="42"/>
        <v>6.8275804557409447E-2</v>
      </c>
      <c r="O217" s="4">
        <f t="shared" si="43"/>
        <v>2.6453307758520506E-3</v>
      </c>
      <c r="P217" s="32">
        <f t="shared" si="44"/>
        <v>3.1760924448377414E-2</v>
      </c>
      <c r="Q217" s="4">
        <f t="shared" si="45"/>
        <v>5.2880655735325632E-3</v>
      </c>
      <c r="R217" s="4">
        <f t="shared" si="46"/>
        <v>6.227028707966431E-3</v>
      </c>
      <c r="S217" s="4">
        <f t="shared" si="47"/>
        <v>1.301168613627901E-2</v>
      </c>
      <c r="T217" s="4">
        <f t="shared" si="48"/>
        <v>1.0423306309462754E-2</v>
      </c>
      <c r="U217" s="4">
        <f t="shared" si="49"/>
        <v>8.3087290329975083E-3</v>
      </c>
      <c r="V217" s="4">
        <f t="shared" si="50"/>
        <v>7.7151818749984447E-2</v>
      </c>
      <c r="W217" s="5">
        <f t="shared" si="51"/>
        <v>2.480416245741246E-3</v>
      </c>
    </row>
    <row r="218" spans="1:23" x14ac:dyDescent="0.25">
      <c r="A218" s="2" t="s">
        <v>215</v>
      </c>
      <c r="B218" s="47" t="s">
        <v>224</v>
      </c>
      <c r="C218" s="61" t="s">
        <v>609</v>
      </c>
      <c r="D218" s="39">
        <v>6929.7070617144545</v>
      </c>
      <c r="E218" s="3">
        <v>7265.2425927948789</v>
      </c>
      <c r="F218" s="3">
        <v>7323.5321574259751</v>
      </c>
      <c r="G218" s="3">
        <v>7392.5125572252591</v>
      </c>
      <c r="H218" s="3">
        <v>7537.427852103785</v>
      </c>
      <c r="I218" s="27">
        <v>7654.2108271160723</v>
      </c>
      <c r="J218" s="40">
        <v>7747.2774450843826</v>
      </c>
      <c r="K218" s="39">
        <f t="shared" si="39"/>
        <v>724.50376540161778</v>
      </c>
      <c r="L218" s="3">
        <f t="shared" si="40"/>
        <v>388.96823432119345</v>
      </c>
      <c r="M218" s="40">
        <f t="shared" si="41"/>
        <v>817.57038336992809</v>
      </c>
      <c r="N218" s="32">
        <f t="shared" si="42"/>
        <v>0.1045504173479983</v>
      </c>
      <c r="O218" s="4">
        <f t="shared" si="43"/>
        <v>3.985456495143147E-3</v>
      </c>
      <c r="P218" s="32">
        <f t="shared" si="44"/>
        <v>4.8419872310938805E-2</v>
      </c>
      <c r="Q218" s="4">
        <f t="shared" si="45"/>
        <v>8.0230720291298852E-3</v>
      </c>
      <c r="R218" s="4">
        <f t="shared" si="46"/>
        <v>9.4190068830841689E-3</v>
      </c>
      <c r="S218" s="4">
        <f t="shared" si="47"/>
        <v>1.9602982579568273E-2</v>
      </c>
      <c r="T218" s="4">
        <f t="shared" si="48"/>
        <v>1.5493743662128967E-2</v>
      </c>
      <c r="U218" s="4">
        <f t="shared" si="49"/>
        <v>1.2158878305077447E-2</v>
      </c>
      <c r="V218" s="4">
        <f t="shared" si="50"/>
        <v>0.11798051145435506</v>
      </c>
      <c r="W218" s="5">
        <f t="shared" si="51"/>
        <v>3.7243831079132317E-3</v>
      </c>
    </row>
    <row r="219" spans="1:23" x14ac:dyDescent="0.25">
      <c r="A219" s="2" t="s">
        <v>215</v>
      </c>
      <c r="B219" s="47" t="s">
        <v>225</v>
      </c>
      <c r="C219" s="61" t="s">
        <v>610</v>
      </c>
      <c r="D219" s="39">
        <v>19176.444224628969</v>
      </c>
      <c r="E219" s="3">
        <v>19542.243400759897</v>
      </c>
      <c r="F219" s="3">
        <v>19604.798083933067</v>
      </c>
      <c r="G219" s="3">
        <v>19678.74292572834</v>
      </c>
      <c r="H219" s="3">
        <v>19833.759715126296</v>
      </c>
      <c r="I219" s="27">
        <v>19958.264960623506</v>
      </c>
      <c r="J219" s="40">
        <v>20057.256918487787</v>
      </c>
      <c r="K219" s="39">
        <f t="shared" si="39"/>
        <v>781.82073599453724</v>
      </c>
      <c r="L219" s="3">
        <f t="shared" si="40"/>
        <v>416.02155986360958</v>
      </c>
      <c r="M219" s="40">
        <f t="shared" si="41"/>
        <v>880.81269385881751</v>
      </c>
      <c r="N219" s="32">
        <f t="shared" si="42"/>
        <v>4.0769849031261796E-2</v>
      </c>
      <c r="O219" s="4">
        <f t="shared" si="43"/>
        <v>1.5997053161782571E-3</v>
      </c>
      <c r="P219" s="32">
        <f t="shared" si="44"/>
        <v>1.9075443384916957E-2</v>
      </c>
      <c r="Q219" s="4">
        <f t="shared" si="45"/>
        <v>3.2009980579168484E-3</v>
      </c>
      <c r="R219" s="4">
        <f t="shared" si="46"/>
        <v>3.771772679254104E-3</v>
      </c>
      <c r="S219" s="4">
        <f t="shared" si="47"/>
        <v>7.8773725528618055E-3</v>
      </c>
      <c r="T219" s="4">
        <f t="shared" si="48"/>
        <v>6.2774404492889069E-3</v>
      </c>
      <c r="U219" s="4">
        <f t="shared" si="49"/>
        <v>4.9599480746240765E-3</v>
      </c>
      <c r="V219" s="4">
        <f t="shared" si="50"/>
        <v>4.5932013440091124E-2</v>
      </c>
      <c r="W219" s="5">
        <f t="shared" si="51"/>
        <v>1.4980665429245033E-3</v>
      </c>
    </row>
    <row r="220" spans="1:23" x14ac:dyDescent="0.25">
      <c r="A220" s="2" t="s">
        <v>215</v>
      </c>
      <c r="B220" s="47" t="s">
        <v>226</v>
      </c>
      <c r="C220" s="61" t="s">
        <v>611</v>
      </c>
      <c r="D220" s="39">
        <v>18515.493043099763</v>
      </c>
      <c r="E220" s="3">
        <v>19249.424075577339</v>
      </c>
      <c r="F220" s="3">
        <v>19922.39248118411</v>
      </c>
      <c r="G220" s="3">
        <v>20085.280751064205</v>
      </c>
      <c r="H220" s="3">
        <v>20283.301810846999</v>
      </c>
      <c r="I220" s="27">
        <v>20427.013482425355</v>
      </c>
      <c r="J220" s="40">
        <v>20539.842645558711</v>
      </c>
      <c r="K220" s="39">
        <f t="shared" si="39"/>
        <v>1911.5204393255917</v>
      </c>
      <c r="L220" s="3">
        <f t="shared" si="40"/>
        <v>1177.5894068480156</v>
      </c>
      <c r="M220" s="40">
        <f t="shared" si="41"/>
        <v>2024.3496024589476</v>
      </c>
      <c r="N220" s="32">
        <f t="shared" si="42"/>
        <v>0.10323897045982067</v>
      </c>
      <c r="O220" s="4">
        <f t="shared" si="43"/>
        <v>3.9377475069335421E-3</v>
      </c>
      <c r="P220" s="32">
        <f t="shared" si="44"/>
        <v>3.9638751761519764E-2</v>
      </c>
      <c r="Q220" s="4">
        <f t="shared" si="45"/>
        <v>3.4960443645719153E-2</v>
      </c>
      <c r="R220" s="4">
        <f t="shared" si="46"/>
        <v>8.1761399909141552E-3</v>
      </c>
      <c r="S220" s="4">
        <f t="shared" si="47"/>
        <v>9.859013784126569E-3</v>
      </c>
      <c r="T220" s="4">
        <f t="shared" si="48"/>
        <v>7.0852207849858573E-3</v>
      </c>
      <c r="U220" s="4">
        <f t="shared" si="49"/>
        <v>5.5235271289377774E-3</v>
      </c>
      <c r="V220" s="4">
        <f t="shared" si="50"/>
        <v>0.10933274084285705</v>
      </c>
      <c r="W220" s="5">
        <f t="shared" si="51"/>
        <v>3.4646112788794259E-3</v>
      </c>
    </row>
    <row r="221" spans="1:23" x14ac:dyDescent="0.25">
      <c r="A221" s="2" t="s">
        <v>215</v>
      </c>
      <c r="B221" s="47" t="s">
        <v>227</v>
      </c>
      <c r="C221" s="61" t="s">
        <v>612</v>
      </c>
      <c r="D221" s="39">
        <v>16158.544676191952</v>
      </c>
      <c r="E221" s="3">
        <v>16848.57622063961</v>
      </c>
      <c r="F221" s="3">
        <v>17017.446452569973</v>
      </c>
      <c r="G221" s="3">
        <v>17155.204331831555</v>
      </c>
      <c r="H221" s="3">
        <v>17428.560730865</v>
      </c>
      <c r="I221" s="27">
        <v>17647.322642254345</v>
      </c>
      <c r="J221" s="40">
        <v>17822.308407578024</v>
      </c>
      <c r="K221" s="39">
        <f t="shared" si="39"/>
        <v>1488.7779660623928</v>
      </c>
      <c r="L221" s="3">
        <f t="shared" si="40"/>
        <v>798.74642161473457</v>
      </c>
      <c r="M221" s="40">
        <f t="shared" si="41"/>
        <v>1663.7637313860723</v>
      </c>
      <c r="N221" s="32">
        <f t="shared" si="42"/>
        <v>9.2135646860324272E-2</v>
      </c>
      <c r="O221" s="4">
        <f t="shared" si="43"/>
        <v>3.5316250778314462E-3</v>
      </c>
      <c r="P221" s="32">
        <f t="shared" si="44"/>
        <v>4.2703817594684335E-2</v>
      </c>
      <c r="Q221" s="4">
        <f t="shared" si="45"/>
        <v>1.0022819122454729E-2</v>
      </c>
      <c r="R221" s="4">
        <f t="shared" si="46"/>
        <v>8.095096972717597E-3</v>
      </c>
      <c r="S221" s="4">
        <f t="shared" si="47"/>
        <v>1.5934313211660722E-2</v>
      </c>
      <c r="T221" s="4">
        <f t="shared" si="48"/>
        <v>1.2551920652973392E-2</v>
      </c>
      <c r="U221" s="4">
        <f t="shared" si="49"/>
        <v>9.9157117978168063E-3</v>
      </c>
      <c r="V221" s="4">
        <f t="shared" si="50"/>
        <v>0.10296494917871324</v>
      </c>
      <c r="W221" s="5">
        <f t="shared" si="51"/>
        <v>3.2720736524591842E-3</v>
      </c>
    </row>
    <row r="222" spans="1:23" x14ac:dyDescent="0.25">
      <c r="A222" s="2" t="s">
        <v>215</v>
      </c>
      <c r="B222" s="47" t="s">
        <v>228</v>
      </c>
      <c r="C222" s="61" t="s">
        <v>613</v>
      </c>
      <c r="D222" s="39">
        <v>1512.5045353778094</v>
      </c>
      <c r="E222" s="3">
        <v>1551.439607800764</v>
      </c>
      <c r="F222" s="3">
        <v>1560.9681210451156</v>
      </c>
      <c r="G222" s="3">
        <v>1568.7411178726384</v>
      </c>
      <c r="H222" s="3">
        <v>1584.1652695353926</v>
      </c>
      <c r="I222" s="27">
        <v>1596.508923868103</v>
      </c>
      <c r="J222" s="40">
        <v>1606.3825064610801</v>
      </c>
      <c r="K222" s="39">
        <f t="shared" si="39"/>
        <v>84.00438849029365</v>
      </c>
      <c r="L222" s="3">
        <f t="shared" si="40"/>
        <v>45.069316067339059</v>
      </c>
      <c r="M222" s="40">
        <f t="shared" si="41"/>
        <v>93.877971083270722</v>
      </c>
      <c r="N222" s="32">
        <f t="shared" si="42"/>
        <v>5.5539925021983683E-2</v>
      </c>
      <c r="O222" s="4">
        <f t="shared" si="43"/>
        <v>2.1644355475971544E-3</v>
      </c>
      <c r="P222" s="32">
        <f t="shared" si="44"/>
        <v>2.5742119453036283E-2</v>
      </c>
      <c r="Q222" s="4">
        <f t="shared" si="45"/>
        <v>6.1417235942935466E-3</v>
      </c>
      <c r="R222" s="4">
        <f t="shared" si="46"/>
        <v>4.9795999820410053E-3</v>
      </c>
      <c r="S222" s="4">
        <f t="shared" si="47"/>
        <v>9.8321842189428299E-3</v>
      </c>
      <c r="T222" s="4">
        <f t="shared" si="48"/>
        <v>7.791898086700666E-3</v>
      </c>
      <c r="U222" s="4">
        <f t="shared" si="49"/>
        <v>6.1844831841308956E-3</v>
      </c>
      <c r="V222" s="4">
        <f t="shared" si="50"/>
        <v>6.2067893938460683E-2</v>
      </c>
      <c r="W222" s="5">
        <f t="shared" si="51"/>
        <v>2.009277599638315E-3</v>
      </c>
    </row>
    <row r="223" spans="1:23" x14ac:dyDescent="0.25">
      <c r="A223" s="2" t="s">
        <v>215</v>
      </c>
      <c r="B223" s="47" t="s">
        <v>229</v>
      </c>
      <c r="C223" s="61" t="s">
        <v>614</v>
      </c>
      <c r="D223" s="39">
        <v>3716.2284530011239</v>
      </c>
      <c r="E223" s="3">
        <v>3795.9821811204374</v>
      </c>
      <c r="F223" s="3">
        <v>3810.013064062894</v>
      </c>
      <c r="G223" s="3">
        <v>3827.3531488869207</v>
      </c>
      <c r="H223" s="3">
        <v>3863.6457998165042</v>
      </c>
      <c r="I223" s="27">
        <v>3892.7617357177296</v>
      </c>
      <c r="J223" s="40">
        <v>3915.8940886193832</v>
      </c>
      <c r="K223" s="39">
        <f t="shared" si="39"/>
        <v>176.53328271660575</v>
      </c>
      <c r="L223" s="3">
        <f t="shared" si="40"/>
        <v>96.77955459729219</v>
      </c>
      <c r="M223" s="40">
        <f t="shared" si="41"/>
        <v>199.66563561825933</v>
      </c>
      <c r="N223" s="32">
        <f t="shared" si="42"/>
        <v>4.7503345111639339E-2</v>
      </c>
      <c r="O223" s="4">
        <f t="shared" si="43"/>
        <v>1.8581067943184149E-3</v>
      </c>
      <c r="P223" s="32">
        <f t="shared" si="44"/>
        <v>2.1460932536293997E-2</v>
      </c>
      <c r="Q223" s="4">
        <f t="shared" si="45"/>
        <v>3.6962457337761379E-3</v>
      </c>
      <c r="R223" s="4">
        <f t="shared" si="46"/>
        <v>4.551187760373665E-3</v>
      </c>
      <c r="S223" s="4">
        <f t="shared" si="47"/>
        <v>9.4824411330158842E-3</v>
      </c>
      <c r="T223" s="4">
        <f t="shared" si="48"/>
        <v>7.5358708871833269E-3</v>
      </c>
      <c r="U223" s="4">
        <f t="shared" si="49"/>
        <v>5.942401429145816E-3</v>
      </c>
      <c r="V223" s="4">
        <f t="shared" si="50"/>
        <v>5.3728030486665856E-2</v>
      </c>
      <c r="W223" s="5">
        <f t="shared" si="51"/>
        <v>1.7460018636941133E-3</v>
      </c>
    </row>
    <row r="224" spans="1:23" x14ac:dyDescent="0.25">
      <c r="A224" s="2" t="s">
        <v>215</v>
      </c>
      <c r="B224" s="47" t="s">
        <v>230</v>
      </c>
      <c r="C224" s="61" t="s">
        <v>615</v>
      </c>
      <c r="D224" s="39">
        <v>2001.3682257056762</v>
      </c>
      <c r="E224" s="3">
        <v>2033.5111345676173</v>
      </c>
      <c r="F224" s="3">
        <v>2040.6952724701</v>
      </c>
      <c r="G224" s="3">
        <v>2049.731701281079</v>
      </c>
      <c r="H224" s="3">
        <v>2068.9813201845845</v>
      </c>
      <c r="I224" s="27">
        <v>2084.6398644624728</v>
      </c>
      <c r="J224" s="40">
        <v>2097.2249156234625</v>
      </c>
      <c r="K224" s="39">
        <f t="shared" si="39"/>
        <v>83.271638756796619</v>
      </c>
      <c r="L224" s="3">
        <f t="shared" si="40"/>
        <v>51.128729894855496</v>
      </c>
      <c r="M224" s="40">
        <f t="shared" si="41"/>
        <v>95.856689917786298</v>
      </c>
      <c r="N224" s="32">
        <f t="shared" si="42"/>
        <v>4.1607355251897848E-2</v>
      </c>
      <c r="O224" s="4">
        <f t="shared" si="43"/>
        <v>1.631932312224027E-3</v>
      </c>
      <c r="P224" s="32">
        <f t="shared" si="44"/>
        <v>1.6060467258896205E-2</v>
      </c>
      <c r="Q224" s="4">
        <f t="shared" si="45"/>
        <v>3.5328736491084811E-3</v>
      </c>
      <c r="R224" s="4">
        <f t="shared" si="46"/>
        <v>4.428112777485449E-3</v>
      </c>
      <c r="S224" s="4">
        <f t="shared" si="47"/>
        <v>9.391287109173696E-3</v>
      </c>
      <c r="T224" s="4">
        <f t="shared" si="48"/>
        <v>7.5682385940978314E-3</v>
      </c>
      <c r="U224" s="4">
        <f t="shared" si="49"/>
        <v>6.0370385194734588E-3</v>
      </c>
      <c r="V224" s="4">
        <f t="shared" si="50"/>
        <v>4.7895578977720454E-2</v>
      </c>
      <c r="W224" s="5">
        <f t="shared" si="51"/>
        <v>1.5606813493067584E-3</v>
      </c>
    </row>
    <row r="225" spans="1:23" x14ac:dyDescent="0.25">
      <c r="A225" s="2" t="s">
        <v>215</v>
      </c>
      <c r="B225" s="47" t="s">
        <v>231</v>
      </c>
      <c r="C225" s="61" t="s">
        <v>616</v>
      </c>
      <c r="D225" s="39">
        <v>4430.1425316002778</v>
      </c>
      <c r="E225" s="3">
        <v>4634.4741348653333</v>
      </c>
      <c r="F225" s="3">
        <v>4669.3739468968888</v>
      </c>
      <c r="G225" s="3">
        <v>4710.8333831391919</v>
      </c>
      <c r="H225" s="3">
        <v>4798.4023096988649</v>
      </c>
      <c r="I225" s="27">
        <v>4869.7274578563975</v>
      </c>
      <c r="J225" s="40">
        <v>4927.3151941083297</v>
      </c>
      <c r="K225" s="39">
        <f t="shared" si="39"/>
        <v>439.58492625611962</v>
      </c>
      <c r="L225" s="3">
        <f t="shared" si="40"/>
        <v>235.25332299106412</v>
      </c>
      <c r="M225" s="40">
        <f t="shared" si="41"/>
        <v>497.17266250805187</v>
      </c>
      <c r="N225" s="32">
        <f t="shared" si="42"/>
        <v>9.9225910480431168E-2</v>
      </c>
      <c r="O225" s="4">
        <f t="shared" si="43"/>
        <v>3.7914178826108369E-3</v>
      </c>
      <c r="P225" s="32">
        <f t="shared" si="44"/>
        <v>4.6123031439181617E-2</v>
      </c>
      <c r="Q225" s="4">
        <f t="shared" si="45"/>
        <v>7.5304794062831526E-3</v>
      </c>
      <c r="R225" s="4">
        <f t="shared" si="46"/>
        <v>8.8790139136010193E-3</v>
      </c>
      <c r="S225" s="4">
        <f t="shared" si="47"/>
        <v>1.8588839688768344E-2</v>
      </c>
      <c r="T225" s="4">
        <f t="shared" si="48"/>
        <v>1.4864353498114324E-2</v>
      </c>
      <c r="U225" s="4">
        <f t="shared" si="49"/>
        <v>1.1825658982008269E-2</v>
      </c>
      <c r="V225" s="4">
        <f t="shared" si="50"/>
        <v>0.11222498124196023</v>
      </c>
      <c r="W225" s="5">
        <f t="shared" si="51"/>
        <v>3.5517089776597732E-3</v>
      </c>
    </row>
    <row r="226" spans="1:23" x14ac:dyDescent="0.25">
      <c r="A226" s="2" t="s">
        <v>215</v>
      </c>
      <c r="B226" s="47" t="s">
        <v>232</v>
      </c>
      <c r="C226" s="61" t="s">
        <v>617</v>
      </c>
      <c r="D226" s="39">
        <v>3341.0892928761314</v>
      </c>
      <c r="E226" s="3">
        <v>3490.8807318342383</v>
      </c>
      <c r="F226" s="3">
        <v>3516.9270585762715</v>
      </c>
      <c r="G226" s="3">
        <v>3547.8941105512149</v>
      </c>
      <c r="H226" s="3">
        <v>3612.9077407837631</v>
      </c>
      <c r="I226" s="27">
        <v>3665.8890553553692</v>
      </c>
      <c r="J226" s="40">
        <v>3708.8565291403238</v>
      </c>
      <c r="K226" s="39">
        <f t="shared" si="39"/>
        <v>324.79976247923787</v>
      </c>
      <c r="L226" s="3">
        <f t="shared" si="40"/>
        <v>175.00832352113093</v>
      </c>
      <c r="M226" s="40">
        <f t="shared" si="41"/>
        <v>367.76723626419243</v>
      </c>
      <c r="N226" s="32">
        <f t="shared" si="42"/>
        <v>9.7213733009703152E-2</v>
      </c>
      <c r="O226" s="4">
        <f t="shared" si="43"/>
        <v>3.7178539935349697E-3</v>
      </c>
      <c r="P226" s="32">
        <f t="shared" si="44"/>
        <v>4.483311454066552E-2</v>
      </c>
      <c r="Q226" s="4">
        <f t="shared" si="45"/>
        <v>7.4612479608684446E-3</v>
      </c>
      <c r="R226" s="4">
        <f t="shared" si="46"/>
        <v>8.80514479236294E-3</v>
      </c>
      <c r="S226" s="4">
        <f t="shared" si="47"/>
        <v>1.8324568943363317E-2</v>
      </c>
      <c r="T226" s="4">
        <f t="shared" si="48"/>
        <v>1.4664452671607098E-2</v>
      </c>
      <c r="U226" s="4">
        <f t="shared" si="49"/>
        <v>1.1720887658120738E-2</v>
      </c>
      <c r="V226" s="4">
        <f t="shared" si="50"/>
        <v>0.11007405191125708</v>
      </c>
      <c r="W226" s="5">
        <f t="shared" si="51"/>
        <v>3.4869562206427673E-3</v>
      </c>
    </row>
    <row r="227" spans="1:23" x14ac:dyDescent="0.25">
      <c r="A227" s="2" t="s">
        <v>215</v>
      </c>
      <c r="B227" s="47" t="s">
        <v>233</v>
      </c>
      <c r="C227" s="61" t="s">
        <v>618</v>
      </c>
      <c r="D227" s="39">
        <v>8413.4321105555209</v>
      </c>
      <c r="E227" s="3">
        <v>8792.1834586182158</v>
      </c>
      <c r="F227" s="3">
        <v>8855.0466739980457</v>
      </c>
      <c r="G227" s="3">
        <v>8928.6048595339271</v>
      </c>
      <c r="H227" s="3">
        <v>9053.9891057635723</v>
      </c>
      <c r="I227" s="27">
        <v>9155.1349715746801</v>
      </c>
      <c r="J227" s="40">
        <v>9235.8670648268217</v>
      </c>
      <c r="K227" s="39">
        <f t="shared" si="39"/>
        <v>741.70286101915917</v>
      </c>
      <c r="L227" s="3">
        <f t="shared" si="40"/>
        <v>362.95151295646428</v>
      </c>
      <c r="M227" s="40">
        <f t="shared" si="41"/>
        <v>822.43495427130074</v>
      </c>
      <c r="N227" s="32">
        <f t="shared" si="42"/>
        <v>8.8156991257897666E-2</v>
      </c>
      <c r="O227" s="4">
        <f t="shared" si="43"/>
        <v>3.3851339267594316E-3</v>
      </c>
      <c r="P227" s="32">
        <f t="shared" si="44"/>
        <v>4.5017460542352561E-2</v>
      </c>
      <c r="Q227" s="4">
        <f t="shared" si="45"/>
        <v>7.1498980515711796E-3</v>
      </c>
      <c r="R227" s="4">
        <f t="shared" si="46"/>
        <v>8.3069223962282113E-3</v>
      </c>
      <c r="S227" s="4">
        <f t="shared" si="47"/>
        <v>1.4042982997031217E-2</v>
      </c>
      <c r="T227" s="4">
        <f t="shared" si="48"/>
        <v>1.1171414569818738E-2</v>
      </c>
      <c r="U227" s="4">
        <f t="shared" si="49"/>
        <v>8.8182308073887494E-3</v>
      </c>
      <c r="V227" s="4">
        <f t="shared" si="50"/>
        <v>9.7752610761483449E-2</v>
      </c>
      <c r="W227" s="5">
        <f t="shared" si="51"/>
        <v>3.1136710595829342E-3</v>
      </c>
    </row>
    <row r="228" spans="1:23" x14ac:dyDescent="0.25">
      <c r="A228" s="2" t="s">
        <v>215</v>
      </c>
      <c r="B228" s="47" t="s">
        <v>234</v>
      </c>
      <c r="C228" s="61" t="s">
        <v>619</v>
      </c>
      <c r="D228" s="39">
        <v>2133.2938951025076</v>
      </c>
      <c r="E228" s="3">
        <v>2225.1421446846193</v>
      </c>
      <c r="F228" s="3">
        <v>2240.9130001075646</v>
      </c>
      <c r="G228" s="3">
        <v>2259.5991703105224</v>
      </c>
      <c r="H228" s="3">
        <v>2298.778548917282</v>
      </c>
      <c r="I228" s="27">
        <v>2330.9345692904835</v>
      </c>
      <c r="J228" s="40">
        <v>2357.288009892934</v>
      </c>
      <c r="K228" s="39">
        <f t="shared" si="39"/>
        <v>197.64067418797595</v>
      </c>
      <c r="L228" s="3">
        <f t="shared" si="40"/>
        <v>105.7924246058642</v>
      </c>
      <c r="M228" s="40">
        <f t="shared" si="41"/>
        <v>223.99411479042647</v>
      </c>
      <c r="N228" s="32">
        <f t="shared" si="42"/>
        <v>9.2645778737616924E-2</v>
      </c>
      <c r="O228" s="4">
        <f t="shared" si="43"/>
        <v>3.5503706880413155E-3</v>
      </c>
      <c r="P228" s="32">
        <f t="shared" si="44"/>
        <v>4.3054662928990517E-2</v>
      </c>
      <c r="Q228" s="4">
        <f t="shared" si="45"/>
        <v>7.0875721178615958E-3</v>
      </c>
      <c r="R228" s="4">
        <f t="shared" si="46"/>
        <v>8.338641527833035E-3</v>
      </c>
      <c r="S228" s="4">
        <f t="shared" si="47"/>
        <v>1.7339083462920346E-2</v>
      </c>
      <c r="T228" s="4">
        <f t="shared" si="48"/>
        <v>1.3988307133084632E-2</v>
      </c>
      <c r="U228" s="4">
        <f t="shared" si="49"/>
        <v>1.130595468000295E-2</v>
      </c>
      <c r="V228" s="4">
        <f t="shared" si="50"/>
        <v>0.10499918239332096</v>
      </c>
      <c r="W228" s="5">
        <f t="shared" si="51"/>
        <v>3.3336976194406898E-3</v>
      </c>
    </row>
    <row r="229" spans="1:23" x14ac:dyDescent="0.25">
      <c r="A229" s="2" t="s">
        <v>215</v>
      </c>
      <c r="B229" s="47" t="s">
        <v>235</v>
      </c>
      <c r="C229" s="61" t="s">
        <v>620</v>
      </c>
      <c r="D229" s="39">
        <v>1013.9397024801285</v>
      </c>
      <c r="E229" s="3">
        <v>1038.1284236271551</v>
      </c>
      <c r="F229" s="3">
        <v>1044.0480877107254</v>
      </c>
      <c r="G229" s="3">
        <v>1048.8771233600035</v>
      </c>
      <c r="H229" s="3">
        <v>1058.4594993588689</v>
      </c>
      <c r="I229" s="27">
        <v>1066.1280920699792</v>
      </c>
      <c r="J229" s="40">
        <v>1072.2621332108108</v>
      </c>
      <c r="K229" s="39">
        <f t="shared" si="39"/>
        <v>52.188389589850658</v>
      </c>
      <c r="L229" s="3">
        <f t="shared" si="40"/>
        <v>27.999668442824031</v>
      </c>
      <c r="M229" s="40">
        <f t="shared" si="41"/>
        <v>58.322430730682299</v>
      </c>
      <c r="N229" s="32">
        <f t="shared" si="42"/>
        <v>5.147090054980219E-2</v>
      </c>
      <c r="O229" s="4">
        <f t="shared" si="43"/>
        <v>2.009618243496103E-3</v>
      </c>
      <c r="P229" s="32">
        <f t="shared" si="44"/>
        <v>2.3856173190437424E-2</v>
      </c>
      <c r="Q229" s="4">
        <f t="shared" si="45"/>
        <v>5.7022464165727982E-3</v>
      </c>
      <c r="R229" s="4">
        <f t="shared" si="46"/>
        <v>4.6253000279581347E-3</v>
      </c>
      <c r="S229" s="4">
        <f t="shared" si="47"/>
        <v>9.1358423074088257E-3</v>
      </c>
      <c r="T229" s="4">
        <f t="shared" si="48"/>
        <v>7.2450506757748556E-3</v>
      </c>
      <c r="U229" s="4">
        <f t="shared" si="49"/>
        <v>5.7535686250624885E-3</v>
      </c>
      <c r="V229" s="4">
        <f t="shared" si="50"/>
        <v>5.7520610533371652E-2</v>
      </c>
      <c r="W229" s="5">
        <f t="shared" si="51"/>
        <v>1.8659761579919998E-3</v>
      </c>
    </row>
    <row r="230" spans="1:23" x14ac:dyDescent="0.25">
      <c r="A230" s="2" t="s">
        <v>215</v>
      </c>
      <c r="B230" s="47" t="s">
        <v>236</v>
      </c>
      <c r="C230" s="61" t="s">
        <v>621</v>
      </c>
      <c r="D230" s="39">
        <v>517.61783867740689</v>
      </c>
      <c r="E230" s="3">
        <v>542.77555272232132</v>
      </c>
      <c r="F230" s="3">
        <v>548.93235676959591</v>
      </c>
      <c r="G230" s="3">
        <v>553.95484213534951</v>
      </c>
      <c r="H230" s="3">
        <v>563.92108523621471</v>
      </c>
      <c r="I230" s="27">
        <v>571.89687946611105</v>
      </c>
      <c r="J230" s="40">
        <v>578.27664845111792</v>
      </c>
      <c r="K230" s="39">
        <f t="shared" si="39"/>
        <v>54.279040788704151</v>
      </c>
      <c r="L230" s="3">
        <f t="shared" si="40"/>
        <v>29.121326743789723</v>
      </c>
      <c r="M230" s="40">
        <f t="shared" si="41"/>
        <v>60.658809773711027</v>
      </c>
      <c r="N230" s="32">
        <f t="shared" si="42"/>
        <v>0.10486315720376926</v>
      </c>
      <c r="O230" s="4">
        <f t="shared" si="43"/>
        <v>3.9968255950837417E-3</v>
      </c>
      <c r="P230" s="32">
        <f t="shared" si="44"/>
        <v>4.8602872940384456E-2</v>
      </c>
      <c r="Q230" s="4">
        <f t="shared" si="45"/>
        <v>1.1343185993537785E-2</v>
      </c>
      <c r="R230" s="4">
        <f t="shared" si="46"/>
        <v>9.1495524062570333E-3</v>
      </c>
      <c r="S230" s="4">
        <f t="shared" si="47"/>
        <v>1.7991074980855837E-2</v>
      </c>
      <c r="T230" s="4">
        <f t="shared" si="48"/>
        <v>1.4143458080762228E-2</v>
      </c>
      <c r="U230" s="4">
        <f t="shared" si="49"/>
        <v>1.115545339391022E-2</v>
      </c>
      <c r="V230" s="4">
        <f t="shared" si="50"/>
        <v>0.11718840666060437</v>
      </c>
      <c r="W230" s="5">
        <f t="shared" si="51"/>
        <v>3.7006698952908312E-3</v>
      </c>
    </row>
    <row r="231" spans="1:23" x14ac:dyDescent="0.25">
      <c r="A231" s="2" t="s">
        <v>215</v>
      </c>
      <c r="B231" s="47" t="s">
        <v>237</v>
      </c>
      <c r="C231" s="61" t="s">
        <v>622</v>
      </c>
      <c r="D231" s="39">
        <v>12527.28205085172</v>
      </c>
      <c r="E231" s="3">
        <v>12930.860101833823</v>
      </c>
      <c r="F231" s="3">
        <v>12998.552841156767</v>
      </c>
      <c r="G231" s="3">
        <v>13077.546821898424</v>
      </c>
      <c r="H231" s="3">
        <v>13242.188327951775</v>
      </c>
      <c r="I231" s="27">
        <v>13374.328595326511</v>
      </c>
      <c r="J231" s="40">
        <v>13479.530448527228</v>
      </c>
      <c r="K231" s="39">
        <f t="shared" si="39"/>
        <v>847.04654447479152</v>
      </c>
      <c r="L231" s="3">
        <f t="shared" si="40"/>
        <v>443.46849349268814</v>
      </c>
      <c r="M231" s="40">
        <f t="shared" si="41"/>
        <v>952.24839767550839</v>
      </c>
      <c r="N231" s="32">
        <f t="shared" si="42"/>
        <v>6.7616146985147729E-2</v>
      </c>
      <c r="O231" s="4">
        <f t="shared" si="43"/>
        <v>2.6205581955893731E-3</v>
      </c>
      <c r="P231" s="32">
        <f t="shared" si="44"/>
        <v>3.221593074570106E-2</v>
      </c>
      <c r="Q231" s="4">
        <f t="shared" si="45"/>
        <v>5.2349757703544775E-3</v>
      </c>
      <c r="R231" s="4">
        <f t="shared" si="46"/>
        <v>6.0771365633520702E-3</v>
      </c>
      <c r="S231" s="4">
        <f t="shared" si="47"/>
        <v>1.2589632313734667E-2</v>
      </c>
      <c r="T231" s="4">
        <f t="shared" si="48"/>
        <v>9.9787334315291076E-3</v>
      </c>
      <c r="U231" s="4">
        <f t="shared" si="49"/>
        <v>7.865953976746054E-3</v>
      </c>
      <c r="V231" s="4">
        <f t="shared" si="50"/>
        <v>7.601396646216374E-2</v>
      </c>
      <c r="W231" s="5">
        <f t="shared" si="51"/>
        <v>2.4450991123625698E-3</v>
      </c>
    </row>
    <row r="232" spans="1:23" x14ac:dyDescent="0.25">
      <c r="A232" s="2" t="s">
        <v>215</v>
      </c>
      <c r="B232" s="47" t="s">
        <v>239</v>
      </c>
      <c r="C232" s="61" t="s">
        <v>623</v>
      </c>
      <c r="D232" s="39">
        <v>11781.226699505962</v>
      </c>
      <c r="E232" s="3">
        <v>12241.700632340197</v>
      </c>
      <c r="F232" s="3">
        <v>12324.731995818558</v>
      </c>
      <c r="G232" s="3">
        <v>12424.220071207157</v>
      </c>
      <c r="H232" s="3">
        <v>12633.399241657075</v>
      </c>
      <c r="I232" s="27">
        <v>12803.051833060166</v>
      </c>
      <c r="J232" s="40">
        <v>12939.58407220058</v>
      </c>
      <c r="K232" s="39">
        <f t="shared" si="39"/>
        <v>1021.8251335542045</v>
      </c>
      <c r="L232" s="3">
        <f t="shared" si="40"/>
        <v>561.35120071996971</v>
      </c>
      <c r="M232" s="40">
        <f t="shared" si="41"/>
        <v>1158.3573726946179</v>
      </c>
      <c r="N232" s="32">
        <f t="shared" si="42"/>
        <v>8.6733339372635498E-2</v>
      </c>
      <c r="O232" s="4">
        <f t="shared" si="43"/>
        <v>3.3325911784711781E-3</v>
      </c>
      <c r="P232" s="32">
        <f t="shared" si="44"/>
        <v>3.9085397860440407E-2</v>
      </c>
      <c r="Q232" s="4">
        <f t="shared" si="45"/>
        <v>6.7826657400043011E-3</v>
      </c>
      <c r="R232" s="4">
        <f t="shared" si="46"/>
        <v>8.072230326984231E-3</v>
      </c>
      <c r="S232" s="4">
        <f t="shared" si="47"/>
        <v>1.68364025468839E-2</v>
      </c>
      <c r="T232" s="4">
        <f t="shared" si="48"/>
        <v>1.3428894959931492E-2</v>
      </c>
      <c r="U232" s="4">
        <f t="shared" si="49"/>
        <v>1.0664038615219695E-2</v>
      </c>
      <c r="V232" s="4">
        <f t="shared" si="50"/>
        <v>9.8322305668151921E-2</v>
      </c>
      <c r="W232" s="5">
        <f t="shared" si="51"/>
        <v>3.1310193962106325E-3</v>
      </c>
    </row>
    <row r="233" spans="1:23" x14ac:dyDescent="0.25">
      <c r="A233" s="2" t="s">
        <v>215</v>
      </c>
      <c r="B233" s="47" t="s">
        <v>238</v>
      </c>
      <c r="C233" s="61" t="s">
        <v>624</v>
      </c>
      <c r="D233" s="39">
        <v>7032.8297279245435</v>
      </c>
      <c r="E233" s="3">
        <v>7477.1685684974518</v>
      </c>
      <c r="F233" s="3">
        <v>7585.910847987413</v>
      </c>
      <c r="G233" s="3">
        <v>7674.6186423533527</v>
      </c>
      <c r="H233" s="3">
        <v>7850.6437333612303</v>
      </c>
      <c r="I233" s="27">
        <v>7991.51325570468</v>
      </c>
      <c r="J233" s="40">
        <v>8104.1935711284113</v>
      </c>
      <c r="K233" s="39">
        <f t="shared" si="39"/>
        <v>958.6835277801365</v>
      </c>
      <c r="L233" s="3">
        <f t="shared" si="40"/>
        <v>514.34468720722816</v>
      </c>
      <c r="M233" s="40">
        <f t="shared" si="41"/>
        <v>1071.3638432038679</v>
      </c>
      <c r="N233" s="32">
        <f t="shared" si="42"/>
        <v>0.13631547540154276</v>
      </c>
      <c r="O233" s="4">
        <f t="shared" si="43"/>
        <v>5.1247262767870616E-3</v>
      </c>
      <c r="P233" s="32">
        <f t="shared" si="44"/>
        <v>6.3180662373868879E-2</v>
      </c>
      <c r="Q233" s="4">
        <f t="shared" si="45"/>
        <v>1.4543243006197581E-2</v>
      </c>
      <c r="R233" s="4">
        <f t="shared" si="46"/>
        <v>1.1693756510396502E-2</v>
      </c>
      <c r="S233" s="4">
        <f t="shared" si="47"/>
        <v>2.2936004928826081E-2</v>
      </c>
      <c r="T233" s="4">
        <f t="shared" si="48"/>
        <v>1.7943690623079211E-2</v>
      </c>
      <c r="U233" s="4">
        <f t="shared" si="49"/>
        <v>1.4099997311935342E-2</v>
      </c>
      <c r="V233" s="4">
        <f t="shared" si="50"/>
        <v>0.15233752055021488</v>
      </c>
      <c r="W233" s="5">
        <f t="shared" si="51"/>
        <v>4.7376039912621071E-3</v>
      </c>
    </row>
    <row r="234" spans="1:23" x14ac:dyDescent="0.25">
      <c r="A234" s="2" t="s">
        <v>215</v>
      </c>
      <c r="B234" s="47" t="s">
        <v>240</v>
      </c>
      <c r="C234" s="61" t="s">
        <v>625</v>
      </c>
      <c r="D234" s="39">
        <v>27037.90697699185</v>
      </c>
      <c r="E234" s="3">
        <v>28034.548251241351</v>
      </c>
      <c r="F234" s="3">
        <v>28278.454554493925</v>
      </c>
      <c r="G234" s="3">
        <v>28477.423992094147</v>
      </c>
      <c r="H234" s="3">
        <v>28872.244014525189</v>
      </c>
      <c r="I234" s="27">
        <v>29188.210946586034</v>
      </c>
      <c r="J234" s="40">
        <v>29440.950169207099</v>
      </c>
      <c r="K234" s="39">
        <f t="shared" si="39"/>
        <v>2150.3039695941843</v>
      </c>
      <c r="L234" s="3">
        <f t="shared" si="40"/>
        <v>1153.662695344683</v>
      </c>
      <c r="M234" s="40">
        <f t="shared" si="41"/>
        <v>2403.0431922152493</v>
      </c>
      <c r="N234" s="32">
        <f t="shared" si="42"/>
        <v>7.9529231734690287E-2</v>
      </c>
      <c r="O234" s="4">
        <f t="shared" si="43"/>
        <v>3.065691632903933E-3</v>
      </c>
      <c r="P234" s="32">
        <f t="shared" si="44"/>
        <v>3.6860888496199173E-2</v>
      </c>
      <c r="Q234" s="4">
        <f t="shared" si="45"/>
        <v>8.7002045143271811E-3</v>
      </c>
      <c r="R234" s="4">
        <f t="shared" si="46"/>
        <v>7.0360789065329055E-3</v>
      </c>
      <c r="S234" s="4">
        <f t="shared" si="47"/>
        <v>1.3864316608856564E-2</v>
      </c>
      <c r="T234" s="4">
        <f t="shared" si="48"/>
        <v>1.0943622251941676E-2</v>
      </c>
      <c r="U234" s="4">
        <f t="shared" si="49"/>
        <v>8.6589487476149696E-3</v>
      </c>
      <c r="V234" s="4">
        <f t="shared" si="50"/>
        <v>8.8876820023833236E-2</v>
      </c>
      <c r="W234" s="5">
        <f t="shared" si="51"/>
        <v>2.8422557256837511E-3</v>
      </c>
    </row>
    <row r="235" spans="1:23" x14ac:dyDescent="0.25">
      <c r="A235" s="2" t="s">
        <v>215</v>
      </c>
      <c r="B235" s="47" t="s">
        <v>243</v>
      </c>
      <c r="C235" s="61" t="s">
        <v>626</v>
      </c>
      <c r="D235" s="39">
        <v>3403.866337221491</v>
      </c>
      <c r="E235" s="3">
        <v>3513.91757487614</v>
      </c>
      <c r="F235" s="3">
        <v>3532.3116546300344</v>
      </c>
      <c r="G235" s="3">
        <v>3553.7319991752111</v>
      </c>
      <c r="H235" s="3">
        <v>3598.2447985071371</v>
      </c>
      <c r="I235" s="27">
        <v>3633.8580402528805</v>
      </c>
      <c r="J235" s="40">
        <v>3662.110504581563</v>
      </c>
      <c r="K235" s="39">
        <f t="shared" si="39"/>
        <v>229.99170303138953</v>
      </c>
      <c r="L235" s="3">
        <f t="shared" si="40"/>
        <v>119.94046537674058</v>
      </c>
      <c r="M235" s="40">
        <f t="shared" si="41"/>
        <v>258.24416736007197</v>
      </c>
      <c r="N235" s="32">
        <f t="shared" si="42"/>
        <v>6.7567783292903139E-2</v>
      </c>
      <c r="O235" s="4">
        <f t="shared" si="43"/>
        <v>2.6187413820586425E-3</v>
      </c>
      <c r="P235" s="32">
        <f t="shared" si="44"/>
        <v>3.2331245340403658E-2</v>
      </c>
      <c r="Q235" s="4">
        <f t="shared" si="45"/>
        <v>5.2346360897617128E-3</v>
      </c>
      <c r="R235" s="4">
        <f t="shared" si="46"/>
        <v>6.064115128997738E-3</v>
      </c>
      <c r="S235" s="4">
        <f t="shared" si="47"/>
        <v>1.2525648907192988E-2</v>
      </c>
      <c r="T235" s="4">
        <f t="shared" si="48"/>
        <v>9.8973926844885263E-3</v>
      </c>
      <c r="U235" s="4">
        <f t="shared" si="49"/>
        <v>7.7747848198044256E-3</v>
      </c>
      <c r="V235" s="4">
        <f t="shared" si="50"/>
        <v>7.5867893088561011E-2</v>
      </c>
      <c r="W235" s="5">
        <f t="shared" si="51"/>
        <v>2.4405626115713286E-3</v>
      </c>
    </row>
    <row r="236" spans="1:23" x14ac:dyDescent="0.25">
      <c r="A236" s="2" t="s">
        <v>215</v>
      </c>
      <c r="B236" s="47" t="s">
        <v>241</v>
      </c>
      <c r="C236" s="61" t="s">
        <v>627</v>
      </c>
      <c r="D236" s="39">
        <v>1609.6470064652117</v>
      </c>
      <c r="E236" s="3">
        <v>1690.228944983656</v>
      </c>
      <c r="F236" s="3">
        <v>1704.4743076967243</v>
      </c>
      <c r="G236" s="3">
        <v>1721.3834740888592</v>
      </c>
      <c r="H236" s="3">
        <v>1757.1822904716944</v>
      </c>
      <c r="I236" s="27">
        <v>1786.4501176868516</v>
      </c>
      <c r="J236" s="40">
        <v>1810.1349042744571</v>
      </c>
      <c r="K236" s="39">
        <f t="shared" si="39"/>
        <v>176.80311122163994</v>
      </c>
      <c r="L236" s="3">
        <f t="shared" si="40"/>
        <v>96.221172703195634</v>
      </c>
      <c r="M236" s="40">
        <f t="shared" si="41"/>
        <v>200.4878978092454</v>
      </c>
      <c r="N236" s="32">
        <f t="shared" si="42"/>
        <v>0.10983967945239126</v>
      </c>
      <c r="O236" s="4">
        <f t="shared" si="43"/>
        <v>4.1773236729423235E-3</v>
      </c>
      <c r="P236" s="32">
        <f t="shared" si="44"/>
        <v>5.0061869586799812E-2</v>
      </c>
      <c r="Q236" s="4">
        <f t="shared" si="45"/>
        <v>8.4280669523182361E-3</v>
      </c>
      <c r="R236" s="4">
        <f t="shared" si="46"/>
        <v>9.9204583582046535E-3</v>
      </c>
      <c r="S236" s="4">
        <f t="shared" si="47"/>
        <v>2.0796537739380616E-2</v>
      </c>
      <c r="T236" s="4">
        <f t="shared" si="48"/>
        <v>1.6656113240989256E-2</v>
      </c>
      <c r="U236" s="4">
        <f t="shared" si="49"/>
        <v>1.3258017312161696E-2</v>
      </c>
      <c r="V236" s="4">
        <f t="shared" si="50"/>
        <v>0.12455395313629491</v>
      </c>
      <c r="W236" s="5">
        <f t="shared" si="51"/>
        <v>3.920547683232245E-3</v>
      </c>
    </row>
    <row r="237" spans="1:23" x14ac:dyDescent="0.25">
      <c r="A237" s="2" t="s">
        <v>215</v>
      </c>
      <c r="B237" s="47" t="s">
        <v>242</v>
      </c>
      <c r="C237" s="61" t="s">
        <v>628</v>
      </c>
      <c r="D237" s="39">
        <v>10527.923974733683</v>
      </c>
      <c r="E237" s="3">
        <v>10836.771457017745</v>
      </c>
      <c r="F237" s="3">
        <v>10870.672617936929</v>
      </c>
      <c r="G237" s="3">
        <v>10909.397072052245</v>
      </c>
      <c r="H237" s="3">
        <v>10990.709456925859</v>
      </c>
      <c r="I237" s="27">
        <v>11044.20520914663</v>
      </c>
      <c r="J237" s="40">
        <v>11083.683617987581</v>
      </c>
      <c r="K237" s="39">
        <f t="shared" si="39"/>
        <v>516.28123441294701</v>
      </c>
      <c r="L237" s="3">
        <f t="shared" si="40"/>
        <v>207.43375212888532</v>
      </c>
      <c r="M237" s="40">
        <f t="shared" si="41"/>
        <v>555.75964325389759</v>
      </c>
      <c r="N237" s="32">
        <f t="shared" si="42"/>
        <v>4.9039225174116741E-2</v>
      </c>
      <c r="O237" s="4">
        <f t="shared" si="43"/>
        <v>1.9168236276154715E-3</v>
      </c>
      <c r="P237" s="32">
        <f t="shared" si="44"/>
        <v>2.9336028928901303E-2</v>
      </c>
      <c r="Q237" s="4">
        <f t="shared" si="45"/>
        <v>3.1283451029346931E-3</v>
      </c>
      <c r="R237" s="4">
        <f t="shared" si="46"/>
        <v>3.5622868497962035E-3</v>
      </c>
      <c r="S237" s="4">
        <f t="shared" si="47"/>
        <v>7.4534261001388824E-3</v>
      </c>
      <c r="T237" s="4">
        <f t="shared" si="48"/>
        <v>4.8673611499265856E-3</v>
      </c>
      <c r="U237" s="4">
        <f t="shared" si="49"/>
        <v>3.5745812481151606E-3</v>
      </c>
      <c r="V237" s="4">
        <f t="shared" si="50"/>
        <v>5.2789101116961223E-2</v>
      </c>
      <c r="W237" s="5">
        <f t="shared" si="51"/>
        <v>1.7162353574575739E-3</v>
      </c>
    </row>
    <row r="238" spans="1:23" x14ac:dyDescent="0.25">
      <c r="A238" s="2" t="s">
        <v>215</v>
      </c>
      <c r="B238" s="47" t="s">
        <v>244</v>
      </c>
      <c r="C238" s="61" t="s">
        <v>629</v>
      </c>
      <c r="D238" s="39">
        <v>2209.1667365040698</v>
      </c>
      <c r="E238" s="3">
        <v>2314.129581172177</v>
      </c>
      <c r="F238" s="3">
        <v>2331.7263891572297</v>
      </c>
      <c r="G238" s="3">
        <v>2352.3769929646746</v>
      </c>
      <c r="H238" s="3">
        <v>2395.8034915635412</v>
      </c>
      <c r="I238" s="27">
        <v>2430.9125255706208</v>
      </c>
      <c r="J238" s="40">
        <v>2458.9978798977058</v>
      </c>
      <c r="K238" s="39">
        <f t="shared" si="39"/>
        <v>221.74578906655097</v>
      </c>
      <c r="L238" s="3">
        <f t="shared" si="40"/>
        <v>116.78294439844376</v>
      </c>
      <c r="M238" s="40">
        <f t="shared" si="41"/>
        <v>249.83114339363601</v>
      </c>
      <c r="N238" s="32">
        <f t="shared" si="42"/>
        <v>0.10037530685323293</v>
      </c>
      <c r="O238" s="4">
        <f t="shared" si="43"/>
        <v>3.8333810685440284E-3</v>
      </c>
      <c r="P238" s="32">
        <f t="shared" si="44"/>
        <v>4.7512414039968531E-2</v>
      </c>
      <c r="Q238" s="4">
        <f t="shared" si="45"/>
        <v>7.6040720140395646E-3</v>
      </c>
      <c r="R238" s="4">
        <f t="shared" si="46"/>
        <v>8.8563580630525163E-3</v>
      </c>
      <c r="S238" s="4">
        <f t="shared" si="47"/>
        <v>1.8460688371270129E-2</v>
      </c>
      <c r="T238" s="4">
        <f t="shared" si="48"/>
        <v>1.4654388029198051E-2</v>
      </c>
      <c r="U238" s="4">
        <f t="shared" si="49"/>
        <v>1.1553420385002289E-2</v>
      </c>
      <c r="V238" s="4">
        <f t="shared" si="50"/>
        <v>0.1130884053545842</v>
      </c>
      <c r="W238" s="5">
        <f t="shared" si="51"/>
        <v>3.5776679279584389E-3</v>
      </c>
    </row>
    <row r="239" spans="1:23" x14ac:dyDescent="0.25">
      <c r="A239" s="2" t="s">
        <v>215</v>
      </c>
      <c r="B239" s="47" t="s">
        <v>245</v>
      </c>
      <c r="C239" s="61" t="s">
        <v>630</v>
      </c>
      <c r="D239" s="39">
        <v>57586.272019253127</v>
      </c>
      <c r="E239" s="3">
        <v>58978.739545265824</v>
      </c>
      <c r="F239" s="3">
        <v>59220.632034609756</v>
      </c>
      <c r="G239" s="3">
        <v>59507.836006360834</v>
      </c>
      <c r="H239" s="3">
        <v>60111.510841470663</v>
      </c>
      <c r="I239" s="27">
        <v>60597.876779982114</v>
      </c>
      <c r="J239" s="40">
        <v>60985.670737245309</v>
      </c>
      <c r="K239" s="39">
        <f t="shared" si="39"/>
        <v>3011.6047607289875</v>
      </c>
      <c r="L239" s="3">
        <f t="shared" si="40"/>
        <v>1619.1372347162905</v>
      </c>
      <c r="M239" s="40">
        <f t="shared" si="41"/>
        <v>3399.3987179921824</v>
      </c>
      <c r="N239" s="32">
        <f t="shared" si="42"/>
        <v>5.2297269038740657E-2</v>
      </c>
      <c r="O239" s="4">
        <f t="shared" si="43"/>
        <v>2.0411062083376397E-3</v>
      </c>
      <c r="P239" s="32">
        <f t="shared" si="44"/>
        <v>2.4180546459877661E-2</v>
      </c>
      <c r="Q239" s="4">
        <f t="shared" si="45"/>
        <v>4.1013506088627416E-3</v>
      </c>
      <c r="R239" s="4">
        <f t="shared" si="46"/>
        <v>4.8497282430763899E-3</v>
      </c>
      <c r="S239" s="4">
        <f t="shared" si="47"/>
        <v>1.0144459547231754E-2</v>
      </c>
      <c r="T239" s="4">
        <f t="shared" si="48"/>
        <v>8.091061623689999E-3</v>
      </c>
      <c r="U239" s="4">
        <f t="shared" si="49"/>
        <v>6.3994644345575225E-3</v>
      </c>
      <c r="V239" s="4">
        <f t="shared" si="50"/>
        <v>5.9031407986536166E-2</v>
      </c>
      <c r="W239" s="5">
        <f t="shared" si="51"/>
        <v>1.9136528454737345E-3</v>
      </c>
    </row>
    <row r="240" spans="1:23" x14ac:dyDescent="0.25">
      <c r="A240" s="2" t="s">
        <v>215</v>
      </c>
      <c r="B240" s="47" t="s">
        <v>246</v>
      </c>
      <c r="C240" s="61" t="s">
        <v>631</v>
      </c>
      <c r="D240" s="39">
        <v>7339.7958157018729</v>
      </c>
      <c r="E240" s="3">
        <v>7541.3846533805718</v>
      </c>
      <c r="F240" s="3">
        <v>7576.1744150655022</v>
      </c>
      <c r="G240" s="3">
        <v>7617.3345238364855</v>
      </c>
      <c r="H240" s="3">
        <v>7703.7283325464814</v>
      </c>
      <c r="I240" s="27">
        <v>7773.4294823767159</v>
      </c>
      <c r="J240" s="40">
        <v>7829.1917803471624</v>
      </c>
      <c r="K240" s="39">
        <f t="shared" si="39"/>
        <v>433.63366667484297</v>
      </c>
      <c r="L240" s="3">
        <f t="shared" si="40"/>
        <v>232.04482899614413</v>
      </c>
      <c r="M240" s="40">
        <f t="shared" si="41"/>
        <v>489.3959646452895</v>
      </c>
      <c r="N240" s="32">
        <f t="shared" si="42"/>
        <v>5.907979970603261E-2</v>
      </c>
      <c r="O240" s="4">
        <f t="shared" si="43"/>
        <v>2.2986545692424976E-3</v>
      </c>
      <c r="P240" s="32">
        <f t="shared" si="44"/>
        <v>2.7465183329411502E-2</v>
      </c>
      <c r="Q240" s="4">
        <f t="shared" si="45"/>
        <v>4.6131795796060526E-3</v>
      </c>
      <c r="R240" s="4">
        <f t="shared" si="46"/>
        <v>5.4328354280142044E-3</v>
      </c>
      <c r="S240" s="4">
        <f t="shared" si="47"/>
        <v>1.1341737511940453E-2</v>
      </c>
      <c r="T240" s="4">
        <f t="shared" si="48"/>
        <v>9.0477164849860348E-3</v>
      </c>
      <c r="U240" s="4">
        <f t="shared" si="49"/>
        <v>7.1734487457391083E-3</v>
      </c>
      <c r="V240" s="4">
        <f t="shared" si="50"/>
        <v>6.6677054366871547E-2</v>
      </c>
      <c r="W240" s="5">
        <f t="shared" si="51"/>
        <v>2.1539250228754803E-3</v>
      </c>
    </row>
    <row r="241" spans="1:23" x14ac:dyDescent="0.25">
      <c r="A241" s="2" t="s">
        <v>215</v>
      </c>
      <c r="B241" s="47" t="s">
        <v>247</v>
      </c>
      <c r="C241" s="61" t="s">
        <v>632</v>
      </c>
      <c r="D241" s="39">
        <v>9048.7733148690604</v>
      </c>
      <c r="E241" s="3">
        <v>9485.1101002607502</v>
      </c>
      <c r="F241" s="3">
        <v>9556.7927522302671</v>
      </c>
      <c r="G241" s="3">
        <v>9640.0515616564298</v>
      </c>
      <c r="H241" s="3">
        <v>9813.8077425364609</v>
      </c>
      <c r="I241" s="27">
        <v>9954.4149627074967</v>
      </c>
      <c r="J241" s="40">
        <v>10067.28843149463</v>
      </c>
      <c r="K241" s="39">
        <f t="shared" si="39"/>
        <v>905.64164783843626</v>
      </c>
      <c r="L241" s="3">
        <f t="shared" si="40"/>
        <v>469.30486244674648</v>
      </c>
      <c r="M241" s="40">
        <f t="shared" si="41"/>
        <v>1018.5151166255691</v>
      </c>
      <c r="N241" s="32">
        <f t="shared" si="42"/>
        <v>0.10008446629448375</v>
      </c>
      <c r="O241" s="4">
        <f t="shared" si="43"/>
        <v>3.8227667806332022E-3</v>
      </c>
      <c r="P241" s="32">
        <f t="shared" si="44"/>
        <v>4.8220545504736645E-2</v>
      </c>
      <c r="Q241" s="4">
        <f t="shared" si="45"/>
        <v>7.5573874432459665E-3</v>
      </c>
      <c r="R241" s="4">
        <f t="shared" si="46"/>
        <v>8.7120032404943704E-3</v>
      </c>
      <c r="S241" s="4">
        <f t="shared" si="47"/>
        <v>1.8024403683809309E-2</v>
      </c>
      <c r="T241" s="4">
        <f t="shared" si="48"/>
        <v>1.4327488764793728E-2</v>
      </c>
      <c r="U241" s="4">
        <f t="shared" si="49"/>
        <v>1.1339035916223539E-2</v>
      </c>
      <c r="V241" s="4">
        <f t="shared" si="50"/>
        <v>0.11255836356867643</v>
      </c>
      <c r="W241" s="5">
        <f t="shared" si="51"/>
        <v>3.5617344655547445E-3</v>
      </c>
    </row>
    <row r="242" spans="1:23" x14ac:dyDescent="0.25">
      <c r="A242" s="2" t="s">
        <v>215</v>
      </c>
      <c r="B242" s="47" t="s">
        <v>248</v>
      </c>
      <c r="C242" s="61" t="s">
        <v>633</v>
      </c>
      <c r="D242" s="39">
        <v>2851.5173249471736</v>
      </c>
      <c r="E242" s="3">
        <v>2950.3280227128976</v>
      </c>
      <c r="F242" s="3">
        <v>2967.7473078875582</v>
      </c>
      <c r="G242" s="3">
        <v>2988.5989737161849</v>
      </c>
      <c r="H242" s="3">
        <v>3032.8125870217032</v>
      </c>
      <c r="I242" s="27">
        <v>3068.8969926570489</v>
      </c>
      <c r="J242" s="40">
        <v>3098.0671657932135</v>
      </c>
      <c r="K242" s="39">
        <f t="shared" si="39"/>
        <v>217.37966770987532</v>
      </c>
      <c r="L242" s="3">
        <f t="shared" si="40"/>
        <v>118.56896994415138</v>
      </c>
      <c r="M242" s="40">
        <f t="shared" si="41"/>
        <v>246.54984084603984</v>
      </c>
      <c r="N242" s="32">
        <f t="shared" si="42"/>
        <v>7.6232981580745873E-2</v>
      </c>
      <c r="O242" s="4">
        <f t="shared" si="43"/>
        <v>2.9430007059552121E-3</v>
      </c>
      <c r="P242" s="32">
        <f t="shared" si="44"/>
        <v>3.4651971741940679E-2</v>
      </c>
      <c r="Q242" s="4">
        <f t="shared" si="45"/>
        <v>5.9041859212125569E-3</v>
      </c>
      <c r="R242" s="4">
        <f t="shared" si="46"/>
        <v>7.0260920709819263E-3</v>
      </c>
      <c r="S242" s="4">
        <f t="shared" si="47"/>
        <v>1.4794093718951018E-2</v>
      </c>
      <c r="T242" s="4">
        <f t="shared" si="48"/>
        <v>1.1898000486334492E-2</v>
      </c>
      <c r="U242" s="4">
        <f t="shared" si="49"/>
        <v>9.5051001079411446E-3</v>
      </c>
      <c r="V242" s="4">
        <f t="shared" si="50"/>
        <v>8.6462683810138552E-2</v>
      </c>
      <c r="W242" s="5">
        <f t="shared" si="51"/>
        <v>2.7680631919291265E-3</v>
      </c>
    </row>
    <row r="243" spans="1:23" x14ac:dyDescent="0.25">
      <c r="A243" s="2" t="s">
        <v>215</v>
      </c>
      <c r="B243" s="47" t="s">
        <v>249</v>
      </c>
      <c r="C243" s="61" t="s">
        <v>634</v>
      </c>
      <c r="D243" s="39">
        <v>5113.5380433769942</v>
      </c>
      <c r="E243" s="3">
        <v>5229.8808675413102</v>
      </c>
      <c r="F243" s="3">
        <v>5250.3338678658984</v>
      </c>
      <c r="G243" s="3">
        <v>5274.6934898363043</v>
      </c>
      <c r="H243" s="3">
        <v>5325.8947676985927</v>
      </c>
      <c r="I243" s="27">
        <v>5367.13348855818</v>
      </c>
      <c r="J243" s="40">
        <v>5400.0290171727565</v>
      </c>
      <c r="K243" s="39">
        <f t="shared" si="39"/>
        <v>253.59544518118582</v>
      </c>
      <c r="L243" s="3">
        <f t="shared" si="40"/>
        <v>137.25262101686985</v>
      </c>
      <c r="M243" s="40">
        <f t="shared" si="41"/>
        <v>286.49097379576233</v>
      </c>
      <c r="N243" s="32">
        <f t="shared" si="42"/>
        <v>4.9592951696064924E-2</v>
      </c>
      <c r="O243" s="4">
        <f t="shared" si="43"/>
        <v>1.9379724041306279E-3</v>
      </c>
      <c r="P243" s="32">
        <f t="shared" si="44"/>
        <v>2.2751923067239499E-2</v>
      </c>
      <c r="Q243" s="4">
        <f t="shared" si="45"/>
        <v>3.910796601797939E-3</v>
      </c>
      <c r="R243" s="4">
        <f t="shared" si="46"/>
        <v>4.63963294210612E-3</v>
      </c>
      <c r="S243" s="4">
        <f t="shared" si="47"/>
        <v>9.706967421130086E-3</v>
      </c>
      <c r="T243" s="4">
        <f t="shared" si="48"/>
        <v>7.7430596469345581E-3</v>
      </c>
      <c r="U243" s="4">
        <f t="shared" si="49"/>
        <v>6.1290684654489169E-3</v>
      </c>
      <c r="V243" s="4">
        <f t="shared" si="50"/>
        <v>5.6025978757862749E-2</v>
      </c>
      <c r="W243" s="5">
        <f t="shared" si="51"/>
        <v>1.818744782920767E-3</v>
      </c>
    </row>
    <row r="244" spans="1:23" x14ac:dyDescent="0.25">
      <c r="A244" s="2" t="s">
        <v>215</v>
      </c>
      <c r="B244" s="47" t="s">
        <v>250</v>
      </c>
      <c r="C244" s="61" t="s">
        <v>635</v>
      </c>
      <c r="D244" s="39">
        <v>11182.546502297153</v>
      </c>
      <c r="E244" s="3">
        <v>11288.297742782881</v>
      </c>
      <c r="F244" s="3">
        <v>11362.297742782881</v>
      </c>
      <c r="G244" s="3">
        <v>11362.297742782881</v>
      </c>
      <c r="H244" s="3">
        <v>11362.297742782881</v>
      </c>
      <c r="I244" s="27">
        <v>11362.297742782881</v>
      </c>
      <c r="J244" s="40">
        <v>11362.297742782881</v>
      </c>
      <c r="K244" s="39">
        <f t="shared" si="39"/>
        <v>179.75124048572798</v>
      </c>
      <c r="L244" s="3">
        <f t="shared" si="40"/>
        <v>74</v>
      </c>
      <c r="M244" s="40">
        <f t="shared" si="41"/>
        <v>179.75124048572798</v>
      </c>
      <c r="N244" s="32">
        <f t="shared" si="42"/>
        <v>1.6074267202806025E-2</v>
      </c>
      <c r="O244" s="4">
        <f t="shared" si="43"/>
        <v>6.3806123953824567E-4</v>
      </c>
      <c r="P244" s="32">
        <f t="shared" si="44"/>
        <v>9.4568120475961859E-3</v>
      </c>
      <c r="Q244" s="4">
        <f t="shared" si="45"/>
        <v>6.5554613889691193E-3</v>
      </c>
      <c r="R244" s="4">
        <f t="shared" si="46"/>
        <v>0</v>
      </c>
      <c r="S244" s="4">
        <f t="shared" si="47"/>
        <v>0</v>
      </c>
      <c r="T244" s="4">
        <f t="shared" si="48"/>
        <v>0</v>
      </c>
      <c r="U244" s="4">
        <f t="shared" si="49"/>
        <v>0</v>
      </c>
      <c r="V244" s="4">
        <f t="shared" si="50"/>
        <v>1.6074267202806025E-2</v>
      </c>
      <c r="W244" s="5">
        <f t="shared" si="51"/>
        <v>5.316894342570766E-4</v>
      </c>
    </row>
    <row r="245" spans="1:23" x14ac:dyDescent="0.25">
      <c r="A245" s="2" t="s">
        <v>215</v>
      </c>
      <c r="B245" s="47" t="s">
        <v>251</v>
      </c>
      <c r="C245" s="61" t="s">
        <v>636</v>
      </c>
      <c r="D245" s="39">
        <v>9752.3357387682427</v>
      </c>
      <c r="E245" s="3">
        <v>10149.580915226536</v>
      </c>
      <c r="F245" s="3">
        <v>10220.36315516739</v>
      </c>
      <c r="G245" s="3">
        <v>10305.997461878029</v>
      </c>
      <c r="H245" s="3">
        <v>10489.011862131254</v>
      </c>
      <c r="I245" s="27">
        <v>10640.295654035792</v>
      </c>
      <c r="J245" s="40">
        <v>10764.280351394147</v>
      </c>
      <c r="K245" s="39">
        <f t="shared" si="39"/>
        <v>887.95991526754915</v>
      </c>
      <c r="L245" s="3">
        <f t="shared" si="40"/>
        <v>490.71473880925623</v>
      </c>
      <c r="M245" s="40">
        <f t="shared" si="41"/>
        <v>1011.9446126259045</v>
      </c>
      <c r="N245" s="32">
        <f t="shared" si="42"/>
        <v>9.1050999376248054E-2</v>
      </c>
      <c r="O245" s="4">
        <f t="shared" si="43"/>
        <v>3.4917400221763373E-3</v>
      </c>
      <c r="P245" s="32">
        <f t="shared" si="44"/>
        <v>4.0733336823006727E-2</v>
      </c>
      <c r="Q245" s="4">
        <f t="shared" si="45"/>
        <v>6.9739076452570714E-3</v>
      </c>
      <c r="R245" s="4">
        <f t="shared" si="46"/>
        <v>8.3787929460552579E-3</v>
      </c>
      <c r="S245" s="4">
        <f t="shared" si="47"/>
        <v>1.7758048255901215E-2</v>
      </c>
      <c r="T245" s="4">
        <f t="shared" si="48"/>
        <v>1.4423073774062711E-2</v>
      </c>
      <c r="U245" s="4">
        <f t="shared" si="49"/>
        <v>1.1652373335258703E-2</v>
      </c>
      <c r="V245" s="4">
        <f t="shared" si="50"/>
        <v>0.10376433294878717</v>
      </c>
      <c r="W245" s="5">
        <f t="shared" si="51"/>
        <v>3.2963028480805789E-3</v>
      </c>
    </row>
    <row r="246" spans="1:23" x14ac:dyDescent="0.25">
      <c r="A246" s="2" t="s">
        <v>215</v>
      </c>
      <c r="B246" s="47" t="s">
        <v>252</v>
      </c>
      <c r="C246" s="61" t="s">
        <v>637</v>
      </c>
      <c r="D246" s="39">
        <v>134.60089505400924</v>
      </c>
      <c r="E246" s="3">
        <v>145.41464811534229</v>
      </c>
      <c r="F246" s="3">
        <v>148.06107928533575</v>
      </c>
      <c r="G246" s="3">
        <v>150.21993666015345</v>
      </c>
      <c r="H246" s="3">
        <v>154.50381124627694</v>
      </c>
      <c r="I246" s="27">
        <v>157.93211435506191</v>
      </c>
      <c r="J246" s="40">
        <v>160.67438443051665</v>
      </c>
      <c r="K246" s="39">
        <f t="shared" si="39"/>
        <v>23.33121930105267</v>
      </c>
      <c r="L246" s="3">
        <f t="shared" si="40"/>
        <v>12.517466239719624</v>
      </c>
      <c r="M246" s="40">
        <f t="shared" si="41"/>
        <v>26.07348937650741</v>
      </c>
      <c r="N246" s="32">
        <f t="shared" si="42"/>
        <v>0.17333628644661614</v>
      </c>
      <c r="O246" s="4">
        <f t="shared" si="43"/>
        <v>6.4145342799626359E-3</v>
      </c>
      <c r="P246" s="32">
        <f t="shared" si="44"/>
        <v>8.0339384496618482E-2</v>
      </c>
      <c r="Q246" s="4">
        <f t="shared" si="45"/>
        <v>1.8199206230546494E-2</v>
      </c>
      <c r="R246" s="4">
        <f t="shared" si="46"/>
        <v>1.458085666562825E-2</v>
      </c>
      <c r="S246" s="4">
        <f t="shared" si="47"/>
        <v>2.8517350501984451E-2</v>
      </c>
      <c r="T246" s="4">
        <f t="shared" si="48"/>
        <v>2.2189116767613593E-2</v>
      </c>
      <c r="U246" s="4">
        <f t="shared" si="49"/>
        <v>1.7363600092692888E-2</v>
      </c>
      <c r="V246" s="4">
        <f t="shared" si="50"/>
        <v>0.19370962849872053</v>
      </c>
      <c r="W246" s="5">
        <f t="shared" si="51"/>
        <v>5.9196453664485116E-3</v>
      </c>
    </row>
    <row r="247" spans="1:23" x14ac:dyDescent="0.25">
      <c r="A247" s="2" t="s">
        <v>215</v>
      </c>
      <c r="B247" s="47" t="s">
        <v>67</v>
      </c>
      <c r="C247" s="61" t="s">
        <v>638</v>
      </c>
      <c r="D247" s="39">
        <v>3538.5310419652319</v>
      </c>
      <c r="E247" s="3">
        <v>3646.2456482992457</v>
      </c>
      <c r="F247" s="3">
        <v>3666.4949530631629</v>
      </c>
      <c r="G247" s="3">
        <v>3691.5721378879553</v>
      </c>
      <c r="H247" s="3">
        <v>3730.2748357059509</v>
      </c>
      <c r="I247" s="27">
        <v>3762.0283514782031</v>
      </c>
      <c r="J247" s="40">
        <v>3787.9615194838707</v>
      </c>
      <c r="K247" s="39">
        <f t="shared" si="39"/>
        <v>223.49730951297124</v>
      </c>
      <c r="L247" s="3">
        <f t="shared" si="40"/>
        <v>115.78270317895749</v>
      </c>
      <c r="M247" s="40">
        <f t="shared" si="41"/>
        <v>249.43047751863878</v>
      </c>
      <c r="N247" s="32">
        <f t="shared" si="42"/>
        <v>6.3161042495432085E-2</v>
      </c>
      <c r="O247" s="4">
        <f t="shared" si="43"/>
        <v>2.4528668075245452E-3</v>
      </c>
      <c r="P247" s="32">
        <f t="shared" si="44"/>
        <v>3.0440486477742335E-2</v>
      </c>
      <c r="Q247" s="4">
        <f t="shared" si="45"/>
        <v>5.5534669676911008E-3</v>
      </c>
      <c r="R247" s="4">
        <f t="shared" si="46"/>
        <v>6.839552527909909E-3</v>
      </c>
      <c r="S247" s="4">
        <f t="shared" si="47"/>
        <v>1.0484069218308356E-2</v>
      </c>
      <c r="T247" s="4">
        <f t="shared" si="48"/>
        <v>8.5123796960775433E-3</v>
      </c>
      <c r="U247" s="4">
        <f t="shared" si="49"/>
        <v>6.8934004698495421E-3</v>
      </c>
      <c r="V247" s="4">
        <f t="shared" si="50"/>
        <v>7.048983732529579E-2</v>
      </c>
      <c r="W247" s="5">
        <f t="shared" si="51"/>
        <v>2.2731241586304574E-3</v>
      </c>
    </row>
    <row r="248" spans="1:23" ht="15.75" thickBot="1" x14ac:dyDescent="0.3">
      <c r="A248" s="93" t="s">
        <v>215</v>
      </c>
      <c r="B248" s="94" t="s">
        <v>253</v>
      </c>
      <c r="C248" s="95" t="s">
        <v>639</v>
      </c>
      <c r="D248" s="96">
        <v>2675.3482893150422</v>
      </c>
      <c r="E248" s="97">
        <v>2759.1387469297592</v>
      </c>
      <c r="F248" s="97">
        <v>2773.788931462484</v>
      </c>
      <c r="G248" s="97">
        <v>2791.2042010080063</v>
      </c>
      <c r="H248" s="97">
        <v>2827.9479365163729</v>
      </c>
      <c r="I248" s="98">
        <v>2857.7119580992589</v>
      </c>
      <c r="J248" s="99">
        <v>2881.5656655943862</v>
      </c>
      <c r="K248" s="96">
        <f t="shared" si="39"/>
        <v>182.36366878421677</v>
      </c>
      <c r="L248" s="97">
        <f t="shared" si="40"/>
        <v>98.5732111694997</v>
      </c>
      <c r="M248" s="99">
        <f t="shared" si="41"/>
        <v>206.21737627934408</v>
      </c>
      <c r="N248" s="100">
        <f t="shared" si="42"/>
        <v>6.8164459002422628E-2</v>
      </c>
      <c r="O248" s="101">
        <f t="shared" si="43"/>
        <v>2.6411503690293436E-3</v>
      </c>
      <c r="P248" s="100">
        <f t="shared" si="44"/>
        <v>3.131945771298783E-2</v>
      </c>
      <c r="Q248" s="101">
        <f t="shared" si="45"/>
        <v>5.3096947549400308E-3</v>
      </c>
      <c r="R248" s="101">
        <f t="shared" si="46"/>
        <v>6.2785128846627458E-3</v>
      </c>
      <c r="S248" s="101">
        <f t="shared" si="47"/>
        <v>1.3164115866226123E-2</v>
      </c>
      <c r="T248" s="101">
        <f t="shared" si="48"/>
        <v>1.0524953871516862E-2</v>
      </c>
      <c r="U248" s="101">
        <f t="shared" si="49"/>
        <v>8.3471349964161501E-3</v>
      </c>
      <c r="V248" s="101">
        <f t="shared" si="50"/>
        <v>7.708057194008977E-2</v>
      </c>
      <c r="W248" s="102">
        <f t="shared" si="51"/>
        <v>2.4782059161829739E-3</v>
      </c>
    </row>
    <row r="249" spans="1:23" x14ac:dyDescent="0.25">
      <c r="A249" s="106" t="s">
        <v>254</v>
      </c>
      <c r="B249" s="107" t="s">
        <v>256</v>
      </c>
      <c r="C249" s="108" t="s">
        <v>640</v>
      </c>
      <c r="D249" s="109">
        <v>2864.479281789535</v>
      </c>
      <c r="E249" s="110">
        <v>3224.4013425234948</v>
      </c>
      <c r="F249" s="110">
        <v>3424.1318621112323</v>
      </c>
      <c r="G249" s="110">
        <v>3591.3605134233608</v>
      </c>
      <c r="H249" s="110">
        <v>3841.090335169346</v>
      </c>
      <c r="I249" s="111">
        <v>4107.877409652986</v>
      </c>
      <c r="J249" s="112">
        <v>4382.3896305914868</v>
      </c>
      <c r="K249" s="109">
        <f t="shared" si="39"/>
        <v>1243.398127863451</v>
      </c>
      <c r="L249" s="110">
        <f t="shared" si="40"/>
        <v>883.47606712949118</v>
      </c>
      <c r="M249" s="112">
        <f t="shared" si="41"/>
        <v>1517.9103488019518</v>
      </c>
      <c r="N249" s="113">
        <f t="shared" si="42"/>
        <v>0.4340747499094002</v>
      </c>
      <c r="O249" s="114">
        <f t="shared" si="43"/>
        <v>1.4525275997207432E-2</v>
      </c>
      <c r="P249" s="113">
        <f t="shared" si="44"/>
        <v>0.12565008342776518</v>
      </c>
      <c r="Q249" s="114">
        <f t="shared" si="45"/>
        <v>6.1943442633423329E-2</v>
      </c>
      <c r="R249" s="114">
        <f t="shared" si="46"/>
        <v>4.8838262673978727E-2</v>
      </c>
      <c r="S249" s="114">
        <f t="shared" si="47"/>
        <v>6.9536272065300775E-2</v>
      </c>
      <c r="T249" s="114">
        <f t="shared" si="48"/>
        <v>6.9456079186921205E-2</v>
      </c>
      <c r="U249" s="114">
        <f t="shared" si="49"/>
        <v>6.6825806508595376E-2</v>
      </c>
      <c r="V249" s="114">
        <f t="shared" si="50"/>
        <v>0.52990795166570837</v>
      </c>
      <c r="W249" s="115">
        <f t="shared" si="51"/>
        <v>1.427450721826462E-2</v>
      </c>
    </row>
    <row r="250" spans="1:23" x14ac:dyDescent="0.25">
      <c r="A250" s="2" t="s">
        <v>254</v>
      </c>
      <c r="B250" s="47" t="s">
        <v>255</v>
      </c>
      <c r="C250" s="61" t="s">
        <v>641</v>
      </c>
      <c r="D250" s="39">
        <v>135.05823535537581</v>
      </c>
      <c r="E250" s="3">
        <v>141.15330991649992</v>
      </c>
      <c r="F250" s="3">
        <v>145.60277755361162</v>
      </c>
      <c r="G250" s="3">
        <v>149.72235166201463</v>
      </c>
      <c r="H250" s="3">
        <v>156.21208427842123</v>
      </c>
      <c r="I250" s="27">
        <v>156.21208427842123</v>
      </c>
      <c r="J250" s="40">
        <v>156.21208427842123</v>
      </c>
      <c r="K250" s="39">
        <f t="shared" si="39"/>
        <v>21.153848923045416</v>
      </c>
      <c r="L250" s="3">
        <f t="shared" si="40"/>
        <v>15.058774361921309</v>
      </c>
      <c r="M250" s="40">
        <f t="shared" si="41"/>
        <v>21.153848923045416</v>
      </c>
      <c r="N250" s="32">
        <f t="shared" si="42"/>
        <v>0.15662761228431399</v>
      </c>
      <c r="O250" s="4">
        <f t="shared" si="43"/>
        <v>5.8373127030830751E-3</v>
      </c>
      <c r="P250" s="32">
        <f t="shared" si="44"/>
        <v>4.5129232920053219E-2</v>
      </c>
      <c r="Q250" s="4">
        <f t="shared" si="45"/>
        <v>3.1522233801983157E-2</v>
      </c>
      <c r="R250" s="4">
        <f t="shared" si="46"/>
        <v>2.8293238478133809E-2</v>
      </c>
      <c r="S250" s="4">
        <f t="shared" si="47"/>
        <v>4.3345115437784631E-2</v>
      </c>
      <c r="T250" s="4">
        <f t="shared" si="48"/>
        <v>0</v>
      </c>
      <c r="U250" s="4">
        <f t="shared" si="49"/>
        <v>0</v>
      </c>
      <c r="V250" s="4">
        <f t="shared" si="50"/>
        <v>0.15662761228431399</v>
      </c>
      <c r="W250" s="5">
        <f t="shared" si="51"/>
        <v>4.8620663419762788E-3</v>
      </c>
    </row>
    <row r="251" spans="1:23" x14ac:dyDescent="0.25">
      <c r="A251" s="2" t="s">
        <v>254</v>
      </c>
      <c r="B251" s="47" t="s">
        <v>257</v>
      </c>
      <c r="C251" s="61" t="s">
        <v>642</v>
      </c>
      <c r="D251" s="39">
        <v>353.1101985928716</v>
      </c>
      <c r="E251" s="3">
        <v>393.62455410277323</v>
      </c>
      <c r="F251" s="3">
        <v>418.90620789446933</v>
      </c>
      <c r="G251" s="3">
        <v>441.96324551266929</v>
      </c>
      <c r="H251" s="3">
        <v>441.96324551266929</v>
      </c>
      <c r="I251" s="27">
        <v>441.96324551266929</v>
      </c>
      <c r="J251" s="40">
        <v>441.96324551266929</v>
      </c>
      <c r="K251" s="39">
        <f t="shared" si="39"/>
        <v>88.853046919797691</v>
      </c>
      <c r="L251" s="3">
        <f t="shared" si="40"/>
        <v>48.338691409896057</v>
      </c>
      <c r="M251" s="40">
        <f t="shared" si="41"/>
        <v>88.853046919797691</v>
      </c>
      <c r="N251" s="32">
        <f t="shared" si="42"/>
        <v>0.2516297951004336</v>
      </c>
      <c r="O251" s="4">
        <f t="shared" si="43"/>
        <v>9.0182834010994473E-3</v>
      </c>
      <c r="P251" s="32">
        <f t="shared" si="44"/>
        <v>0.11473572746227534</v>
      </c>
      <c r="Q251" s="4">
        <f t="shared" si="45"/>
        <v>6.4227837232672336E-2</v>
      </c>
      <c r="R251" s="4">
        <f t="shared" si="46"/>
        <v>5.5041050200928199E-2</v>
      </c>
      <c r="S251" s="4">
        <f t="shared" si="47"/>
        <v>0</v>
      </c>
      <c r="T251" s="4">
        <f t="shared" si="48"/>
        <v>0</v>
      </c>
      <c r="U251" s="4">
        <f t="shared" si="49"/>
        <v>0</v>
      </c>
      <c r="V251" s="4">
        <f t="shared" si="50"/>
        <v>0.2516297951004336</v>
      </c>
      <c r="W251" s="5">
        <f t="shared" si="51"/>
        <v>7.5096080016365807E-3</v>
      </c>
    </row>
    <row r="252" spans="1:23" x14ac:dyDescent="0.25">
      <c r="A252" s="2" t="s">
        <v>254</v>
      </c>
      <c r="B252" s="47" t="s">
        <v>258</v>
      </c>
      <c r="C252" s="61" t="s">
        <v>643</v>
      </c>
      <c r="D252" s="39">
        <v>357.73299956450774</v>
      </c>
      <c r="E252" s="3">
        <v>363.95376112969689</v>
      </c>
      <c r="F252" s="3">
        <v>370.6637309626559</v>
      </c>
      <c r="G252" s="3">
        <v>376.91148596978485</v>
      </c>
      <c r="H252" s="3">
        <v>386.75885095001178</v>
      </c>
      <c r="I252" s="27">
        <v>397.75899199289228</v>
      </c>
      <c r="J252" s="40">
        <v>397.75899199289228</v>
      </c>
      <c r="K252" s="39">
        <f t="shared" si="39"/>
        <v>40.025992428384541</v>
      </c>
      <c r="L252" s="3">
        <f t="shared" si="40"/>
        <v>33.805230863195391</v>
      </c>
      <c r="M252" s="40">
        <f t="shared" si="41"/>
        <v>40.025992428384541</v>
      </c>
      <c r="N252" s="32">
        <f t="shared" si="42"/>
        <v>0.11188789537758836</v>
      </c>
      <c r="O252" s="4">
        <f t="shared" si="43"/>
        <v>4.2513867017199836E-3</v>
      </c>
      <c r="P252" s="32">
        <f t="shared" si="44"/>
        <v>1.7389398162210634E-2</v>
      </c>
      <c r="Q252" s="4">
        <f t="shared" si="45"/>
        <v>1.8436325021430111E-2</v>
      </c>
      <c r="R252" s="4">
        <f t="shared" si="46"/>
        <v>1.6855587653269444E-2</v>
      </c>
      <c r="S252" s="4">
        <f t="shared" si="47"/>
        <v>2.6126465620674555E-2</v>
      </c>
      <c r="T252" s="4">
        <f t="shared" si="48"/>
        <v>2.8441859871753072E-2</v>
      </c>
      <c r="U252" s="4">
        <f t="shared" si="49"/>
        <v>0</v>
      </c>
      <c r="V252" s="4">
        <f t="shared" si="50"/>
        <v>0.11188789537758836</v>
      </c>
      <c r="W252" s="5">
        <f t="shared" si="51"/>
        <v>3.5415691628926105E-3</v>
      </c>
    </row>
    <row r="253" spans="1:23" x14ac:dyDescent="0.25">
      <c r="A253" s="2" t="s">
        <v>254</v>
      </c>
      <c r="B253" s="47" t="s">
        <v>259</v>
      </c>
      <c r="C253" s="61" t="s">
        <v>644</v>
      </c>
      <c r="D253" s="39">
        <v>1049.4776501175772</v>
      </c>
      <c r="E253" s="3">
        <v>1145.9946953201515</v>
      </c>
      <c r="F253" s="3">
        <v>1203.5066547562699</v>
      </c>
      <c r="G253" s="3">
        <v>1217.5912102480308</v>
      </c>
      <c r="H253" s="3">
        <v>1234.48081731773</v>
      </c>
      <c r="I253" s="27">
        <v>1234.48081731773</v>
      </c>
      <c r="J253" s="40">
        <v>1234.48081731773</v>
      </c>
      <c r="K253" s="39">
        <f t="shared" si="39"/>
        <v>185.0031672001528</v>
      </c>
      <c r="L253" s="3">
        <f t="shared" si="40"/>
        <v>88.486121997578493</v>
      </c>
      <c r="M253" s="40">
        <f t="shared" si="41"/>
        <v>185.0031672001528</v>
      </c>
      <c r="N253" s="32">
        <f t="shared" si="42"/>
        <v>0.17628118824581551</v>
      </c>
      <c r="O253" s="4">
        <f t="shared" si="43"/>
        <v>6.5154508640079545E-3</v>
      </c>
      <c r="P253" s="32">
        <f t="shared" si="44"/>
        <v>9.1966746687517364E-2</v>
      </c>
      <c r="Q253" s="4">
        <f t="shared" si="45"/>
        <v>5.0185188178424767E-2</v>
      </c>
      <c r="R253" s="4">
        <f t="shared" si="46"/>
        <v>1.1702931127217875E-2</v>
      </c>
      <c r="S253" s="4">
        <f t="shared" si="47"/>
        <v>1.3871328018423057E-2</v>
      </c>
      <c r="T253" s="4">
        <f t="shared" si="48"/>
        <v>0</v>
      </c>
      <c r="U253" s="4">
        <f t="shared" si="49"/>
        <v>0</v>
      </c>
      <c r="V253" s="4">
        <f t="shared" si="50"/>
        <v>0.17628118824581551</v>
      </c>
      <c r="W253" s="5">
        <f t="shared" si="51"/>
        <v>5.426601836951761E-3</v>
      </c>
    </row>
    <row r="254" spans="1:23" x14ac:dyDescent="0.25">
      <c r="A254" s="2" t="s">
        <v>254</v>
      </c>
      <c r="B254" s="47" t="s">
        <v>260</v>
      </c>
      <c r="C254" s="61" t="s">
        <v>645</v>
      </c>
      <c r="D254" s="39">
        <v>6531.3620031480641</v>
      </c>
      <c r="E254" s="3">
        <v>7162.0575362858472</v>
      </c>
      <c r="F254" s="3">
        <v>7526.6206358701293</v>
      </c>
      <c r="G254" s="3">
        <v>7850.9801627682009</v>
      </c>
      <c r="H254" s="3">
        <v>8337.7127656767589</v>
      </c>
      <c r="I254" s="27">
        <v>8895.875139916132</v>
      </c>
      <c r="J254" s="40">
        <v>9483.5750080892958</v>
      </c>
      <c r="K254" s="39">
        <f t="shared" si="39"/>
        <v>2364.5131367680679</v>
      </c>
      <c r="L254" s="3">
        <f t="shared" si="40"/>
        <v>1733.8176036302848</v>
      </c>
      <c r="M254" s="40">
        <f t="shared" si="41"/>
        <v>2952.2130049412317</v>
      </c>
      <c r="N254" s="32">
        <f t="shared" si="42"/>
        <v>0.36202451121655654</v>
      </c>
      <c r="O254" s="4">
        <f t="shared" si="43"/>
        <v>1.2435574815388151E-2</v>
      </c>
      <c r="P254" s="32">
        <f t="shared" si="44"/>
        <v>9.6564167295243086E-2</v>
      </c>
      <c r="Q254" s="4">
        <f t="shared" si="45"/>
        <v>5.0902006544524259E-2</v>
      </c>
      <c r="R254" s="4">
        <f t="shared" si="46"/>
        <v>4.3094974835353073E-2</v>
      </c>
      <c r="S254" s="4">
        <f t="shared" si="47"/>
        <v>6.1996412271781765E-2</v>
      </c>
      <c r="T254" s="4">
        <f t="shared" si="48"/>
        <v>6.6944303542947559E-2</v>
      </c>
      <c r="U254" s="4">
        <f t="shared" si="49"/>
        <v>6.6064311709607138E-2</v>
      </c>
      <c r="V254" s="4">
        <f t="shared" si="50"/>
        <v>0.45200572308169251</v>
      </c>
      <c r="W254" s="5">
        <f t="shared" si="51"/>
        <v>1.2509121247047172E-2</v>
      </c>
    </row>
    <row r="255" spans="1:23" x14ac:dyDescent="0.25">
      <c r="A255" s="2" t="s">
        <v>254</v>
      </c>
      <c r="B255" s="47" t="s">
        <v>261</v>
      </c>
      <c r="C255" s="61" t="s">
        <v>646</v>
      </c>
      <c r="D255" s="39">
        <v>22236.87592736835</v>
      </c>
      <c r="E255" s="3">
        <v>23084.221134824504</v>
      </c>
      <c r="F255" s="3">
        <v>23617.881588468499</v>
      </c>
      <c r="G255" s="3">
        <v>24109.639841509379</v>
      </c>
      <c r="H255" s="3">
        <v>24900.32383156837</v>
      </c>
      <c r="I255" s="27">
        <v>25759.399841306429</v>
      </c>
      <c r="J255" s="40">
        <v>26670.815571112573</v>
      </c>
      <c r="K255" s="39">
        <f t="shared" si="39"/>
        <v>3522.5239139380792</v>
      </c>
      <c r="L255" s="3">
        <f t="shared" si="40"/>
        <v>2675.1787064819255</v>
      </c>
      <c r="M255" s="40">
        <f t="shared" si="41"/>
        <v>4433.9396437442228</v>
      </c>
      <c r="N255" s="32">
        <f t="shared" si="42"/>
        <v>0.15840911850403794</v>
      </c>
      <c r="O255" s="4">
        <f t="shared" si="43"/>
        <v>5.8992369366692721E-3</v>
      </c>
      <c r="P255" s="32">
        <f t="shared" si="44"/>
        <v>3.8105406992592572E-2</v>
      </c>
      <c r="Q255" s="4">
        <f t="shared" si="45"/>
        <v>2.3117975283944991E-2</v>
      </c>
      <c r="R255" s="4">
        <f t="shared" si="46"/>
        <v>2.0821437824507516E-2</v>
      </c>
      <c r="S255" s="4">
        <f t="shared" si="47"/>
        <v>3.279534639491688E-2</v>
      </c>
      <c r="T255" s="4">
        <f t="shared" si="48"/>
        <v>3.4500595877750451E-2</v>
      </c>
      <c r="U255" s="4">
        <f t="shared" si="49"/>
        <v>3.5381869741570871E-2</v>
      </c>
      <c r="V255" s="4">
        <f t="shared" si="50"/>
        <v>0.19939579904239557</v>
      </c>
      <c r="W255" s="5">
        <f t="shared" si="51"/>
        <v>6.0790002198654047E-3</v>
      </c>
    </row>
    <row r="256" spans="1:23" x14ac:dyDescent="0.25">
      <c r="A256" s="2" t="s">
        <v>254</v>
      </c>
      <c r="B256" s="47" t="s">
        <v>262</v>
      </c>
      <c r="C256" s="61" t="s">
        <v>647</v>
      </c>
      <c r="D256" s="39">
        <v>852.89554419941737</v>
      </c>
      <c r="E256" s="3">
        <v>992.85258603621833</v>
      </c>
      <c r="F256" s="3">
        <v>992.85258603621833</v>
      </c>
      <c r="G256" s="3">
        <v>992.85258603621833</v>
      </c>
      <c r="H256" s="3">
        <v>992.85258603621833</v>
      </c>
      <c r="I256" s="27">
        <v>992.85258603621833</v>
      </c>
      <c r="J256" s="40">
        <v>992.85258603621833</v>
      </c>
      <c r="K256" s="39">
        <f t="shared" si="39"/>
        <v>139.95704183680095</v>
      </c>
      <c r="L256" s="3">
        <f t="shared" si="40"/>
        <v>0</v>
      </c>
      <c r="M256" s="40">
        <f t="shared" si="41"/>
        <v>139.95704183680095</v>
      </c>
      <c r="N256" s="32">
        <f t="shared" si="42"/>
        <v>0.16409634543017071</v>
      </c>
      <c r="O256" s="4">
        <f t="shared" si="43"/>
        <v>6.0963120053629805E-3</v>
      </c>
      <c r="P256" s="32">
        <f t="shared" si="44"/>
        <v>0.16409634543017071</v>
      </c>
      <c r="Q256" s="4">
        <f t="shared" si="45"/>
        <v>0</v>
      </c>
      <c r="R256" s="4">
        <f t="shared" si="46"/>
        <v>0</v>
      </c>
      <c r="S256" s="4">
        <f t="shared" si="47"/>
        <v>0</v>
      </c>
      <c r="T256" s="4">
        <f t="shared" si="48"/>
        <v>0</v>
      </c>
      <c r="U256" s="4">
        <f t="shared" si="49"/>
        <v>0</v>
      </c>
      <c r="V256" s="4">
        <f t="shared" si="50"/>
        <v>0.16409634543017071</v>
      </c>
      <c r="W256" s="5">
        <f t="shared" si="51"/>
        <v>5.0776851989469129E-3</v>
      </c>
    </row>
    <row r="257" spans="1:23" x14ac:dyDescent="0.25">
      <c r="A257" s="2" t="s">
        <v>254</v>
      </c>
      <c r="B257" s="47" t="s">
        <v>263</v>
      </c>
      <c r="C257" s="61" t="s">
        <v>648</v>
      </c>
      <c r="D257" s="39">
        <v>67.759587363291161</v>
      </c>
      <c r="E257" s="3">
        <v>75.050281541277002</v>
      </c>
      <c r="F257" s="3">
        <v>79.746809480208682</v>
      </c>
      <c r="G257" s="3">
        <v>83.840165333787652</v>
      </c>
      <c r="H257" s="3">
        <v>83.840165333787652</v>
      </c>
      <c r="I257" s="27">
        <v>83.840165333787652</v>
      </c>
      <c r="J257" s="40">
        <v>83.840165333787652</v>
      </c>
      <c r="K257" s="39">
        <f t="shared" si="39"/>
        <v>16.080577970496492</v>
      </c>
      <c r="L257" s="3">
        <f t="shared" si="40"/>
        <v>8.7898837925106506</v>
      </c>
      <c r="M257" s="40">
        <f t="shared" si="41"/>
        <v>16.080577970496492</v>
      </c>
      <c r="N257" s="32">
        <f t="shared" si="42"/>
        <v>0.23731812126128982</v>
      </c>
      <c r="O257" s="4">
        <f t="shared" si="43"/>
        <v>8.554229375834943E-3</v>
      </c>
      <c r="P257" s="32">
        <f t="shared" si="44"/>
        <v>0.10759649610758371</v>
      </c>
      <c r="Q257" s="4">
        <f t="shared" si="45"/>
        <v>6.2578418661209501E-2</v>
      </c>
      <c r="R257" s="4">
        <f t="shared" si="46"/>
        <v>5.1329399636920181E-2</v>
      </c>
      <c r="S257" s="4">
        <f t="shared" si="47"/>
        <v>0</v>
      </c>
      <c r="T257" s="4">
        <f t="shared" si="48"/>
        <v>0</v>
      </c>
      <c r="U257" s="4">
        <f t="shared" si="49"/>
        <v>0</v>
      </c>
      <c r="V257" s="4">
        <f t="shared" si="50"/>
        <v>0.23731812126128982</v>
      </c>
      <c r="W257" s="5">
        <f t="shared" si="51"/>
        <v>7.123459720461911E-3</v>
      </c>
    </row>
    <row r="258" spans="1:23" x14ac:dyDescent="0.25">
      <c r="A258" s="2" t="s">
        <v>254</v>
      </c>
      <c r="B258" s="47" t="s">
        <v>264</v>
      </c>
      <c r="C258" s="61" t="s">
        <v>649</v>
      </c>
      <c r="D258" s="39">
        <v>355.44113191740081</v>
      </c>
      <c r="E258" s="3">
        <v>389.38590646235451</v>
      </c>
      <c r="F258" s="3">
        <v>410.7187900259986</v>
      </c>
      <c r="G258" s="3">
        <v>430.16034144013764</v>
      </c>
      <c r="H258" s="3">
        <v>445.25469554468924</v>
      </c>
      <c r="I258" s="27">
        <v>445.25469554468924</v>
      </c>
      <c r="J258" s="40">
        <v>445.25469554468924</v>
      </c>
      <c r="K258" s="39">
        <f t="shared" ref="K258:K321" si="52">I258-D258</f>
        <v>89.813563627288431</v>
      </c>
      <c r="L258" s="3">
        <f t="shared" ref="L258:L321" si="53">I258-E258</f>
        <v>55.868789082334729</v>
      </c>
      <c r="M258" s="40">
        <f t="shared" ref="M258:M321" si="54">J258-D258</f>
        <v>89.813563627288431</v>
      </c>
      <c r="N258" s="32">
        <f t="shared" ref="N258:N321" si="55">IFERROR(I258/D258-1,0)</f>
        <v>0.25268196492284334</v>
      </c>
      <c r="O258" s="4">
        <f t="shared" ref="O258:O321" si="56">IFERROR(((I258/D258)^(1/25))-1,0)</f>
        <v>9.052198555262736E-3</v>
      </c>
      <c r="P258" s="32">
        <f t="shared" ref="P258:P322" si="57">IFERROR(E258/D258-1,0)</f>
        <v>9.55004120143359E-2</v>
      </c>
      <c r="Q258" s="4">
        <f t="shared" ref="Q258:Q322" si="58">IFERROR(F258/E258-1,0)</f>
        <v>5.4785967364503252E-2</v>
      </c>
      <c r="R258" s="4">
        <f t="shared" ref="R258:R322" si="59">IFERROR(G258/F258-1,0)</f>
        <v>4.7335432140585443E-2</v>
      </c>
      <c r="S258" s="4">
        <f t="shared" ref="S258:S322" si="60">IFERROR(H258/G258-1,0)</f>
        <v>3.5090064449031066E-2</v>
      </c>
      <c r="T258" s="4">
        <f t="shared" ref="T258:T322" si="61">IFERROR(I258/H258-1,0)</f>
        <v>0</v>
      </c>
      <c r="U258" s="4">
        <f t="shared" ref="U258:U322" si="62">IFERROR(J258/I258-1,0)</f>
        <v>0</v>
      </c>
      <c r="V258" s="4">
        <f t="shared" ref="V258:V322" si="63">IFERROR(J258/D258-1,0)</f>
        <v>0.25268196492284334</v>
      </c>
      <c r="W258" s="5">
        <f t="shared" ref="W258:W322" si="64">IFERROR(((J258/D258)^(1/30))-1,0)</f>
        <v>7.5378282930242957E-3</v>
      </c>
    </row>
    <row r="259" spans="1:23" x14ac:dyDescent="0.25">
      <c r="A259" s="2" t="s">
        <v>254</v>
      </c>
      <c r="B259" s="47" t="s">
        <v>265</v>
      </c>
      <c r="C259" s="61" t="s">
        <v>650</v>
      </c>
      <c r="D259" s="39">
        <v>13606.577313061789</v>
      </c>
      <c r="E259" s="3">
        <v>14676.577961947902</v>
      </c>
      <c r="F259" s="3">
        <v>15439.28605082602</v>
      </c>
      <c r="G259" s="3">
        <v>16128.236848121594</v>
      </c>
      <c r="H259" s="3">
        <v>16782.892288543</v>
      </c>
      <c r="I259" s="27">
        <v>17446.357196965146</v>
      </c>
      <c r="J259" s="40">
        <v>18063.886442174153</v>
      </c>
      <c r="K259" s="39">
        <f t="shared" si="52"/>
        <v>3839.7798839033567</v>
      </c>
      <c r="L259" s="3">
        <f t="shared" si="53"/>
        <v>2769.779235017244</v>
      </c>
      <c r="M259" s="40">
        <f t="shared" si="54"/>
        <v>4457.3091291123637</v>
      </c>
      <c r="N259" s="32">
        <f t="shared" si="55"/>
        <v>0.28220027678946979</v>
      </c>
      <c r="O259" s="4">
        <f t="shared" si="56"/>
        <v>9.9926996297305948E-3</v>
      </c>
      <c r="P259" s="32">
        <f t="shared" si="57"/>
        <v>7.863848668679907E-2</v>
      </c>
      <c r="Q259" s="4">
        <f t="shared" si="58"/>
        <v>5.1967706018092086E-2</v>
      </c>
      <c r="R259" s="4">
        <f t="shared" si="59"/>
        <v>4.4623229016390598E-2</v>
      </c>
      <c r="S259" s="4">
        <f t="shared" si="60"/>
        <v>4.0590639050396282E-2</v>
      </c>
      <c r="T259" s="4">
        <f t="shared" si="61"/>
        <v>3.9532215128084136E-2</v>
      </c>
      <c r="U259" s="4">
        <f t="shared" si="62"/>
        <v>3.5395884552703594E-2</v>
      </c>
      <c r="V259" s="4">
        <f t="shared" si="63"/>
        <v>0.32758488976015432</v>
      </c>
      <c r="W259" s="5">
        <f t="shared" si="64"/>
        <v>9.4901290245241743E-3</v>
      </c>
    </row>
    <row r="260" spans="1:23" x14ac:dyDescent="0.25">
      <c r="A260" s="2" t="s">
        <v>254</v>
      </c>
      <c r="B260" s="47" t="s">
        <v>266</v>
      </c>
      <c r="C260" s="61" t="s">
        <v>651</v>
      </c>
      <c r="D260" s="39">
        <v>6332.6232260835923</v>
      </c>
      <c r="E260" s="3">
        <v>6545.0315628650305</v>
      </c>
      <c r="F260" s="3">
        <v>6670.8104624856542</v>
      </c>
      <c r="G260" s="3">
        <v>6784.2957053827649</v>
      </c>
      <c r="H260" s="3">
        <v>6962.9769150559305</v>
      </c>
      <c r="I260" s="27">
        <v>7133.4464237915126</v>
      </c>
      <c r="J260" s="40">
        <v>7237.7689368531501</v>
      </c>
      <c r="K260" s="39">
        <f t="shared" si="52"/>
        <v>800.82319770792037</v>
      </c>
      <c r="L260" s="3">
        <f t="shared" si="53"/>
        <v>588.41486092648211</v>
      </c>
      <c r="M260" s="40">
        <f t="shared" si="54"/>
        <v>905.14571076955781</v>
      </c>
      <c r="N260" s="32">
        <f t="shared" si="55"/>
        <v>0.12645994702627994</v>
      </c>
      <c r="O260" s="4">
        <f t="shared" si="56"/>
        <v>4.7745590564440832E-3</v>
      </c>
      <c r="P260" s="32">
        <f t="shared" si="57"/>
        <v>3.3541919232861428E-2</v>
      </c>
      <c r="Q260" s="4">
        <f t="shared" si="58"/>
        <v>1.9217462652779682E-2</v>
      </c>
      <c r="R260" s="4">
        <f t="shared" si="59"/>
        <v>1.7012212164520646E-2</v>
      </c>
      <c r="S260" s="4">
        <f t="shared" si="60"/>
        <v>2.6337473694048708E-2</v>
      </c>
      <c r="T260" s="4">
        <f t="shared" si="61"/>
        <v>2.4482274006535798E-2</v>
      </c>
      <c r="U260" s="4">
        <f t="shared" si="62"/>
        <v>1.4624419511121589E-2</v>
      </c>
      <c r="V260" s="4">
        <f t="shared" si="63"/>
        <v>0.14293376985406803</v>
      </c>
      <c r="W260" s="5">
        <f t="shared" si="64"/>
        <v>4.4632118929097686E-3</v>
      </c>
    </row>
    <row r="261" spans="1:23" x14ac:dyDescent="0.25">
      <c r="A261" s="2" t="s">
        <v>254</v>
      </c>
      <c r="B261" s="47" t="s">
        <v>267</v>
      </c>
      <c r="C261" s="61" t="s">
        <v>652</v>
      </c>
      <c r="D261" s="39">
        <v>1379.4423247506525</v>
      </c>
      <c r="E261" s="3">
        <v>1418.3985800711962</v>
      </c>
      <c r="F261" s="3">
        <v>1438.8493067063246</v>
      </c>
      <c r="G261" s="3">
        <v>1456.6392107412971</v>
      </c>
      <c r="H261" s="3">
        <v>1484.2170936846528</v>
      </c>
      <c r="I261" s="27">
        <v>1484.2170936846528</v>
      </c>
      <c r="J261" s="40">
        <v>1484.2170936846528</v>
      </c>
      <c r="K261" s="39">
        <f t="shared" si="52"/>
        <v>104.77476893400035</v>
      </c>
      <c r="L261" s="3">
        <f t="shared" si="53"/>
        <v>65.818513613456616</v>
      </c>
      <c r="M261" s="40">
        <f t="shared" si="54"/>
        <v>104.77476893400035</v>
      </c>
      <c r="N261" s="32">
        <f t="shared" si="55"/>
        <v>7.5954439742842661E-2</v>
      </c>
      <c r="O261" s="4">
        <f t="shared" si="56"/>
        <v>2.9326164749425843E-3</v>
      </c>
      <c r="P261" s="32">
        <f t="shared" si="57"/>
        <v>2.8240582894674793E-2</v>
      </c>
      <c r="Q261" s="4">
        <f t="shared" si="58"/>
        <v>1.4418180420133986E-2</v>
      </c>
      <c r="R261" s="4">
        <f t="shared" si="59"/>
        <v>1.2363979988770035E-2</v>
      </c>
      <c r="S261" s="4">
        <f t="shared" si="60"/>
        <v>1.893254193625693E-2</v>
      </c>
      <c r="T261" s="4">
        <f t="shared" si="61"/>
        <v>0</v>
      </c>
      <c r="U261" s="4">
        <f t="shared" si="62"/>
        <v>0</v>
      </c>
      <c r="V261" s="4">
        <f t="shared" si="63"/>
        <v>7.5954439742842661E-2</v>
      </c>
      <c r="W261" s="5">
        <f t="shared" si="64"/>
        <v>2.4432505036540153E-3</v>
      </c>
    </row>
    <row r="262" spans="1:23" x14ac:dyDescent="0.25">
      <c r="A262" s="2" t="s">
        <v>254</v>
      </c>
      <c r="B262" s="47" t="s">
        <v>268</v>
      </c>
      <c r="C262" s="61" t="s">
        <v>653</v>
      </c>
      <c r="D262" s="39">
        <v>32155.760662078719</v>
      </c>
      <c r="E262" s="3">
        <v>33153.506505589823</v>
      </c>
      <c r="F262" s="3">
        <v>33757.196876434187</v>
      </c>
      <c r="G262" s="3">
        <v>34313.901728824741</v>
      </c>
      <c r="H262" s="3">
        <v>35217.774259996302</v>
      </c>
      <c r="I262" s="27">
        <v>36306.445605930057</v>
      </c>
      <c r="J262" s="40">
        <v>37614.47384974773</v>
      </c>
      <c r="K262" s="39">
        <f t="shared" si="52"/>
        <v>4150.6849438513382</v>
      </c>
      <c r="L262" s="3">
        <f t="shared" si="53"/>
        <v>3152.9391003402343</v>
      </c>
      <c r="M262" s="40">
        <f t="shared" si="54"/>
        <v>5458.7131876690109</v>
      </c>
      <c r="N262" s="32">
        <f t="shared" si="55"/>
        <v>0.12908060199447369</v>
      </c>
      <c r="O262" s="4">
        <f t="shared" si="56"/>
        <v>4.8679571913234909E-3</v>
      </c>
      <c r="P262" s="32">
        <f t="shared" si="57"/>
        <v>3.1028525619291036E-2</v>
      </c>
      <c r="Q262" s="4">
        <f t="shared" si="58"/>
        <v>1.820894482888491E-2</v>
      </c>
      <c r="R262" s="4">
        <f t="shared" si="59"/>
        <v>1.6491441941353546E-2</v>
      </c>
      <c r="S262" s="4">
        <f t="shared" si="60"/>
        <v>2.6341292759846091E-2</v>
      </c>
      <c r="T262" s="4">
        <f t="shared" si="61"/>
        <v>3.0912553925089181E-2</v>
      </c>
      <c r="U262" s="4">
        <f t="shared" si="62"/>
        <v>3.6027438709230974E-2</v>
      </c>
      <c r="V262" s="4">
        <f t="shared" si="63"/>
        <v>0.16975848418061124</v>
      </c>
      <c r="W262" s="5">
        <f t="shared" si="64"/>
        <v>5.2402591702276347E-3</v>
      </c>
    </row>
    <row r="263" spans="1:23" x14ac:dyDescent="0.25">
      <c r="A263" s="2" t="s">
        <v>254</v>
      </c>
      <c r="B263" s="47" t="s">
        <v>269</v>
      </c>
      <c r="C263" s="61" t="s">
        <v>654</v>
      </c>
      <c r="D263" s="39">
        <v>400.03867142338987</v>
      </c>
      <c r="E263" s="3">
        <v>415.01054607775365</v>
      </c>
      <c r="F263" s="3">
        <v>425.43387312156767</v>
      </c>
      <c r="G263" s="3">
        <v>434.92444371016518</v>
      </c>
      <c r="H263" s="3">
        <v>449.85865191794466</v>
      </c>
      <c r="I263" s="27">
        <v>449.85865191794466</v>
      </c>
      <c r="J263" s="40">
        <v>449.85865191794466</v>
      </c>
      <c r="K263" s="39">
        <f t="shared" si="52"/>
        <v>49.819980494554784</v>
      </c>
      <c r="L263" s="3">
        <f t="shared" si="53"/>
        <v>34.84810584019101</v>
      </c>
      <c r="M263" s="40">
        <f t="shared" si="54"/>
        <v>49.819980494554784</v>
      </c>
      <c r="N263" s="32">
        <f t="shared" si="55"/>
        <v>0.12453791109066725</v>
      </c>
      <c r="O263" s="4">
        <f t="shared" si="56"/>
        <v>4.7059264786151189E-3</v>
      </c>
      <c r="P263" s="32">
        <f t="shared" si="57"/>
        <v>3.7426068337573115E-2</v>
      </c>
      <c r="Q263" s="4">
        <f t="shared" si="58"/>
        <v>2.5115812459043374E-2</v>
      </c>
      <c r="R263" s="4">
        <f t="shared" si="59"/>
        <v>2.2307980600984267E-2</v>
      </c>
      <c r="S263" s="4">
        <f t="shared" si="60"/>
        <v>3.4337477287737173E-2</v>
      </c>
      <c r="T263" s="4">
        <f t="shared" si="61"/>
        <v>0</v>
      </c>
      <c r="U263" s="4">
        <f t="shared" si="62"/>
        <v>0</v>
      </c>
      <c r="V263" s="4">
        <f t="shared" si="63"/>
        <v>0.12453791109066725</v>
      </c>
      <c r="W263" s="5">
        <f t="shared" si="64"/>
        <v>3.9200703072845844E-3</v>
      </c>
    </row>
    <row r="264" spans="1:23" x14ac:dyDescent="0.25">
      <c r="A264" s="2" t="s">
        <v>254</v>
      </c>
      <c r="B264" s="47" t="s">
        <v>270</v>
      </c>
      <c r="C264" s="61" t="s">
        <v>655</v>
      </c>
      <c r="D264" s="39">
        <v>3572.0341758728255</v>
      </c>
      <c r="E264" s="3">
        <v>3885.0638782109236</v>
      </c>
      <c r="F264" s="3">
        <v>4059.3514912024202</v>
      </c>
      <c r="G264" s="3">
        <v>4216.6696602028405</v>
      </c>
      <c r="H264" s="3">
        <v>4467.9862288359427</v>
      </c>
      <c r="I264" s="27">
        <v>4733.3752167781277</v>
      </c>
      <c r="J264" s="40">
        <v>5043.0158576692438</v>
      </c>
      <c r="K264" s="39">
        <f t="shared" si="52"/>
        <v>1161.3410409053022</v>
      </c>
      <c r="L264" s="3">
        <f t="shared" si="53"/>
        <v>848.31133856720407</v>
      </c>
      <c r="M264" s="40">
        <f t="shared" si="54"/>
        <v>1470.9816817964183</v>
      </c>
      <c r="N264" s="32">
        <f t="shared" si="55"/>
        <v>0.32512036103952702</v>
      </c>
      <c r="O264" s="4">
        <f t="shared" si="56"/>
        <v>1.1323765654625007E-2</v>
      </c>
      <c r="P264" s="32">
        <f t="shared" si="57"/>
        <v>8.7633456715628721E-2</v>
      </c>
      <c r="Q264" s="4">
        <f t="shared" si="58"/>
        <v>4.4860938830111774E-2</v>
      </c>
      <c r="R264" s="4">
        <f t="shared" si="59"/>
        <v>3.8754507793022253E-2</v>
      </c>
      <c r="S264" s="4">
        <f t="shared" si="60"/>
        <v>5.9600724952452833E-2</v>
      </c>
      <c r="T264" s="4">
        <f t="shared" si="61"/>
        <v>5.9397897475464534E-2</v>
      </c>
      <c r="U264" s="4">
        <f t="shared" si="62"/>
        <v>6.5416457962924834E-2</v>
      </c>
      <c r="V264" s="4">
        <f t="shared" si="63"/>
        <v>0.41180504143328478</v>
      </c>
      <c r="W264" s="5">
        <f t="shared" si="64"/>
        <v>1.1561963964609845E-2</v>
      </c>
    </row>
    <row r="265" spans="1:23" x14ac:dyDescent="0.25">
      <c r="A265" s="2" t="s">
        <v>254</v>
      </c>
      <c r="B265" s="47" t="s">
        <v>271</v>
      </c>
      <c r="C265" s="61" t="s">
        <v>656</v>
      </c>
      <c r="D265" s="39">
        <v>1272.7472055459086</v>
      </c>
      <c r="E265" s="3">
        <v>1307.0231577257821</v>
      </c>
      <c r="F265" s="3">
        <v>1331.7895751348367</v>
      </c>
      <c r="G265" s="3">
        <v>1349.3226840432978</v>
      </c>
      <c r="H265" s="3">
        <v>1370.5266602528993</v>
      </c>
      <c r="I265" s="27">
        <v>1394.2428214231527</v>
      </c>
      <c r="J265" s="40">
        <v>1420.93670742269</v>
      </c>
      <c r="K265" s="39">
        <f t="shared" si="52"/>
        <v>121.49561587724406</v>
      </c>
      <c r="L265" s="3">
        <f t="shared" si="53"/>
        <v>87.219663697370606</v>
      </c>
      <c r="M265" s="40">
        <f t="shared" si="54"/>
        <v>148.18950187678138</v>
      </c>
      <c r="N265" s="32">
        <f t="shared" si="55"/>
        <v>9.5459346009824531E-2</v>
      </c>
      <c r="O265" s="4">
        <f t="shared" si="56"/>
        <v>3.6536089917131864E-3</v>
      </c>
      <c r="P265" s="32">
        <f t="shared" si="57"/>
        <v>2.6930683509276854E-2</v>
      </c>
      <c r="Q265" s="4">
        <f t="shared" si="58"/>
        <v>1.8948721193393414E-2</v>
      </c>
      <c r="R265" s="4">
        <f t="shared" si="59"/>
        <v>1.316507445005799E-2</v>
      </c>
      <c r="S265" s="4">
        <f t="shared" si="60"/>
        <v>1.5714533269434838E-2</v>
      </c>
      <c r="T265" s="4">
        <f t="shared" si="61"/>
        <v>1.7304414323379147E-2</v>
      </c>
      <c r="U265" s="4">
        <f t="shared" si="62"/>
        <v>1.9145794110877912E-2</v>
      </c>
      <c r="V265" s="4">
        <f t="shared" si="63"/>
        <v>0.1164327851053657</v>
      </c>
      <c r="W265" s="5">
        <f t="shared" si="64"/>
        <v>3.6780337281947517E-3</v>
      </c>
    </row>
    <row r="266" spans="1:23" x14ac:dyDescent="0.25">
      <c r="A266" s="2" t="s">
        <v>254</v>
      </c>
      <c r="B266" s="47" t="s">
        <v>272</v>
      </c>
      <c r="C266" s="61" t="s">
        <v>657</v>
      </c>
      <c r="D266" s="39">
        <v>6336.5937931294438</v>
      </c>
      <c r="E266" s="3">
        <v>7287.7359828960007</v>
      </c>
      <c r="F266" s="3">
        <v>7692.1936961885376</v>
      </c>
      <c r="G266" s="3">
        <v>8014.5668124069052</v>
      </c>
      <c r="H266" s="3">
        <v>8452.0112240618746</v>
      </c>
      <c r="I266" s="27">
        <v>8884.2414767479877</v>
      </c>
      <c r="J266" s="40">
        <v>9318.0338990862201</v>
      </c>
      <c r="K266" s="39">
        <f t="shared" si="52"/>
        <v>2547.6476836185439</v>
      </c>
      <c r="L266" s="3">
        <f t="shared" si="53"/>
        <v>1596.505493851987</v>
      </c>
      <c r="M266" s="40">
        <f t="shared" si="54"/>
        <v>2981.4401059567763</v>
      </c>
      <c r="N266" s="32">
        <f t="shared" si="55"/>
        <v>0.40205317979840727</v>
      </c>
      <c r="O266" s="4">
        <f t="shared" si="56"/>
        <v>1.3609283347693291E-2</v>
      </c>
      <c r="P266" s="32">
        <f t="shared" si="57"/>
        <v>0.15010307127432543</v>
      </c>
      <c r="Q266" s="4">
        <f t="shared" si="58"/>
        <v>5.5498403652627148E-2</v>
      </c>
      <c r="R266" s="4">
        <f t="shared" si="59"/>
        <v>4.1909126180494249E-2</v>
      </c>
      <c r="S266" s="4">
        <f t="shared" si="60"/>
        <v>5.4581167253829221E-2</v>
      </c>
      <c r="T266" s="4">
        <f t="shared" si="61"/>
        <v>5.1139337280528441E-2</v>
      </c>
      <c r="U266" s="4">
        <f t="shared" si="62"/>
        <v>4.8827176014245355E-2</v>
      </c>
      <c r="V266" s="4">
        <f t="shared" si="63"/>
        <v>0.4705114771897565</v>
      </c>
      <c r="W266" s="5">
        <f t="shared" si="64"/>
        <v>1.2936639707574749E-2</v>
      </c>
    </row>
    <row r="267" spans="1:23" x14ac:dyDescent="0.25">
      <c r="A267" s="2" t="s">
        <v>254</v>
      </c>
      <c r="B267" s="47" t="s">
        <v>273</v>
      </c>
      <c r="C267" s="61" t="s">
        <v>658</v>
      </c>
      <c r="D267" s="39">
        <v>35.402333184416079</v>
      </c>
      <c r="E267" s="3">
        <v>54.323968561152313</v>
      </c>
      <c r="F267" s="3">
        <v>65.254811203572274</v>
      </c>
      <c r="G267" s="3">
        <v>74.611659557435303</v>
      </c>
      <c r="H267" s="3">
        <v>74.611659557435303</v>
      </c>
      <c r="I267" s="27">
        <v>74.611659557435303</v>
      </c>
      <c r="J267" s="40">
        <v>74.611659557435303</v>
      </c>
      <c r="K267" s="39">
        <f t="shared" si="52"/>
        <v>39.209326373019223</v>
      </c>
      <c r="L267" s="3">
        <f t="shared" si="53"/>
        <v>20.28769099628299</v>
      </c>
      <c r="M267" s="40">
        <f t="shared" si="54"/>
        <v>39.209326373019223</v>
      </c>
      <c r="N267" s="32">
        <f t="shared" si="55"/>
        <v>1.1075350929209082</v>
      </c>
      <c r="O267" s="4">
        <f t="shared" si="56"/>
        <v>3.0269854397889429E-2</v>
      </c>
      <c r="P267" s="32">
        <f t="shared" si="57"/>
        <v>0.53447424716813408</v>
      </c>
      <c r="Q267" s="4">
        <f t="shared" si="58"/>
        <v>0.20121583404045951</v>
      </c>
      <c r="R267" s="4">
        <f t="shared" si="59"/>
        <v>0.1433894019656714</v>
      </c>
      <c r="S267" s="4">
        <f t="shared" si="60"/>
        <v>0</v>
      </c>
      <c r="T267" s="4">
        <f t="shared" si="61"/>
        <v>0</v>
      </c>
      <c r="U267" s="4">
        <f t="shared" si="62"/>
        <v>0</v>
      </c>
      <c r="V267" s="4">
        <f t="shared" si="63"/>
        <v>1.1075350929209082</v>
      </c>
      <c r="W267" s="5">
        <f t="shared" si="64"/>
        <v>2.516198618513954E-2</v>
      </c>
    </row>
    <row r="268" spans="1:23" x14ac:dyDescent="0.25">
      <c r="A268" s="2" t="s">
        <v>254</v>
      </c>
      <c r="B268" s="47" t="s">
        <v>199</v>
      </c>
      <c r="C268" s="61" t="s">
        <v>659</v>
      </c>
      <c r="D268" s="39">
        <v>1444.5835312839104</v>
      </c>
      <c r="E268" s="3">
        <v>1726.6288475605816</v>
      </c>
      <c r="F268" s="3">
        <v>1893.9616321298147</v>
      </c>
      <c r="G268" s="3">
        <v>2049.8134457971314</v>
      </c>
      <c r="H268" s="3">
        <v>2305.927733379348</v>
      </c>
      <c r="I268" s="27">
        <v>2613.9266113262656</v>
      </c>
      <c r="J268" s="40">
        <v>2981.459798274017</v>
      </c>
      <c r="K268" s="39">
        <f t="shared" si="52"/>
        <v>1169.3430800423553</v>
      </c>
      <c r="L268" s="3">
        <f t="shared" si="53"/>
        <v>887.29776376568407</v>
      </c>
      <c r="M268" s="40">
        <f t="shared" si="54"/>
        <v>1536.8762669901066</v>
      </c>
      <c r="N268" s="32">
        <f t="shared" si="55"/>
        <v>0.80946726493764731</v>
      </c>
      <c r="O268" s="4">
        <f t="shared" si="56"/>
        <v>2.4004886857424079E-2</v>
      </c>
      <c r="P268" s="32">
        <f t="shared" si="57"/>
        <v>0.19524334188276127</v>
      </c>
      <c r="Q268" s="4">
        <f t="shared" si="58"/>
        <v>9.691300177547979E-2</v>
      </c>
      <c r="R268" s="4">
        <f t="shared" si="59"/>
        <v>8.2288791400730199E-2</v>
      </c>
      <c r="S268" s="4">
        <f t="shared" si="60"/>
        <v>0.12494516908714037</v>
      </c>
      <c r="T268" s="4">
        <f t="shared" si="61"/>
        <v>0.13356831330335917</v>
      </c>
      <c r="U268" s="4">
        <f t="shared" si="62"/>
        <v>0.14060577881383995</v>
      </c>
      <c r="V268" s="4">
        <f t="shared" si="63"/>
        <v>1.0638888189623543</v>
      </c>
      <c r="W268" s="5">
        <f t="shared" si="64"/>
        <v>2.4447113891238548E-2</v>
      </c>
    </row>
    <row r="269" spans="1:23" x14ac:dyDescent="0.25">
      <c r="A269" s="2" t="s">
        <v>254</v>
      </c>
      <c r="B269" s="47" t="s">
        <v>274</v>
      </c>
      <c r="C269" s="61" t="s">
        <v>660</v>
      </c>
      <c r="D269" s="39">
        <v>155.0330556512466</v>
      </c>
      <c r="E269" s="3">
        <v>184.69626719419173</v>
      </c>
      <c r="F269" s="3">
        <v>203.81975250858872</v>
      </c>
      <c r="G269" s="3">
        <v>221.39820972692286</v>
      </c>
      <c r="H269" s="3">
        <v>249.38790323420793</v>
      </c>
      <c r="I269" s="27">
        <v>249.38790323420793</v>
      </c>
      <c r="J269" s="40">
        <v>249.38790323420793</v>
      </c>
      <c r="K269" s="39">
        <f t="shared" si="52"/>
        <v>94.354847582961327</v>
      </c>
      <c r="L269" s="3">
        <f t="shared" si="53"/>
        <v>64.691636040016192</v>
      </c>
      <c r="M269" s="40">
        <f t="shared" si="54"/>
        <v>94.354847582961327</v>
      </c>
      <c r="N269" s="32">
        <f t="shared" si="55"/>
        <v>0.60861115835332913</v>
      </c>
      <c r="O269" s="4">
        <f t="shared" si="56"/>
        <v>1.9196780403484492E-2</v>
      </c>
      <c r="P269" s="32">
        <f t="shared" si="57"/>
        <v>0.19133475385838872</v>
      </c>
      <c r="Q269" s="4">
        <f t="shared" si="58"/>
        <v>0.10354018305248336</v>
      </c>
      <c r="R269" s="4">
        <f t="shared" si="59"/>
        <v>8.62451111925151E-2</v>
      </c>
      <c r="S269" s="4">
        <f t="shared" si="60"/>
        <v>0.1264224021585727</v>
      </c>
      <c r="T269" s="4">
        <f t="shared" si="61"/>
        <v>0</v>
      </c>
      <c r="U269" s="4">
        <f t="shared" si="62"/>
        <v>0</v>
      </c>
      <c r="V269" s="4">
        <f t="shared" si="63"/>
        <v>0.60861115835332913</v>
      </c>
      <c r="W269" s="5">
        <f t="shared" si="64"/>
        <v>1.5971914675541932E-2</v>
      </c>
    </row>
    <row r="270" spans="1:23" x14ac:dyDescent="0.25">
      <c r="A270" s="2" t="s">
        <v>254</v>
      </c>
      <c r="B270" s="47" t="s">
        <v>275</v>
      </c>
      <c r="C270" s="61" t="s">
        <v>661</v>
      </c>
      <c r="D270" s="39">
        <v>262.83282837783327</v>
      </c>
      <c r="E270" s="3">
        <v>296.21527182468009</v>
      </c>
      <c r="F270" s="3">
        <v>316.31103515580304</v>
      </c>
      <c r="G270" s="3">
        <v>333.96916879061519</v>
      </c>
      <c r="H270" s="3">
        <v>333.96916879061519</v>
      </c>
      <c r="I270" s="27">
        <v>333.96916879061519</v>
      </c>
      <c r="J270" s="40">
        <v>333.96916879061519</v>
      </c>
      <c r="K270" s="39">
        <f t="shared" si="52"/>
        <v>71.136340412781919</v>
      </c>
      <c r="L270" s="3">
        <f t="shared" si="53"/>
        <v>37.753896965935098</v>
      </c>
      <c r="M270" s="40">
        <f t="shared" si="54"/>
        <v>71.136340412781919</v>
      </c>
      <c r="N270" s="32">
        <f t="shared" si="55"/>
        <v>0.27065241755310887</v>
      </c>
      <c r="O270" s="4">
        <f t="shared" si="56"/>
        <v>9.6272661529037684E-3</v>
      </c>
      <c r="P270" s="32">
        <f t="shared" si="57"/>
        <v>0.12701017469118492</v>
      </c>
      <c r="Q270" s="4">
        <f t="shared" si="58"/>
        <v>6.7841753084955547E-2</v>
      </c>
      <c r="R270" s="4">
        <f t="shared" si="59"/>
        <v>5.5825221608580389E-2</v>
      </c>
      <c r="S270" s="4">
        <f t="shared" si="60"/>
        <v>0</v>
      </c>
      <c r="T270" s="4">
        <f t="shared" si="61"/>
        <v>0</v>
      </c>
      <c r="U270" s="4">
        <f t="shared" si="62"/>
        <v>0</v>
      </c>
      <c r="V270" s="4">
        <f t="shared" si="63"/>
        <v>0.27065241755310887</v>
      </c>
      <c r="W270" s="5">
        <f t="shared" si="64"/>
        <v>8.0163093601854918E-3</v>
      </c>
    </row>
    <row r="271" spans="1:23" x14ac:dyDescent="0.25">
      <c r="A271" s="2" t="s">
        <v>254</v>
      </c>
      <c r="B271" s="47" t="s">
        <v>276</v>
      </c>
      <c r="C271" s="61" t="s">
        <v>662</v>
      </c>
      <c r="D271" s="39">
        <v>1476.581819282422</v>
      </c>
      <c r="E271" s="3">
        <v>1678.0857658499549</v>
      </c>
      <c r="F271" s="3">
        <v>1778.8950449655206</v>
      </c>
      <c r="G271" s="3">
        <v>1858.4936977332873</v>
      </c>
      <c r="H271" s="3">
        <v>1963.6692783867441</v>
      </c>
      <c r="I271" s="27">
        <v>2040.0420568196992</v>
      </c>
      <c r="J271" s="40">
        <v>2040.0420568196992</v>
      </c>
      <c r="K271" s="39">
        <f t="shared" si="52"/>
        <v>563.46023753727718</v>
      </c>
      <c r="L271" s="3">
        <f t="shared" si="53"/>
        <v>361.95629096974426</v>
      </c>
      <c r="M271" s="40">
        <f t="shared" si="54"/>
        <v>563.46023753727718</v>
      </c>
      <c r="N271" s="32">
        <f t="shared" si="55"/>
        <v>0.38159770774578772</v>
      </c>
      <c r="O271" s="4">
        <f t="shared" si="56"/>
        <v>1.3013572550798935E-2</v>
      </c>
      <c r="P271" s="32">
        <f t="shared" si="57"/>
        <v>0.13646649575128755</v>
      </c>
      <c r="Q271" s="4">
        <f t="shared" si="58"/>
        <v>6.007397307521134E-2</v>
      </c>
      <c r="R271" s="4">
        <f t="shared" si="59"/>
        <v>4.4746120909741283E-2</v>
      </c>
      <c r="S271" s="4">
        <f t="shared" si="60"/>
        <v>5.6591841436822943E-2</v>
      </c>
      <c r="T271" s="4">
        <f t="shared" si="61"/>
        <v>3.8892892644172283E-2</v>
      </c>
      <c r="U271" s="4">
        <f t="shared" si="62"/>
        <v>0</v>
      </c>
      <c r="V271" s="4">
        <f t="shared" si="63"/>
        <v>0.38159770774578772</v>
      </c>
      <c r="W271" s="5">
        <f t="shared" si="64"/>
        <v>1.0832942264906276E-2</v>
      </c>
    </row>
    <row r="272" spans="1:23" x14ac:dyDescent="0.25">
      <c r="A272" s="2" t="s">
        <v>254</v>
      </c>
      <c r="B272" s="47" t="s">
        <v>278</v>
      </c>
      <c r="C272" s="61" t="s">
        <v>663</v>
      </c>
      <c r="D272" s="39">
        <v>4694.4358801108747</v>
      </c>
      <c r="E272" s="3">
        <v>4919.4861751994567</v>
      </c>
      <c r="F272" s="3">
        <v>5058.6446023791086</v>
      </c>
      <c r="G272" s="3">
        <v>5186.8510664446167</v>
      </c>
      <c r="H272" s="3">
        <v>5393.1038038473271</v>
      </c>
      <c r="I272" s="27">
        <v>5638.3890757988165</v>
      </c>
      <c r="J272" s="40">
        <v>5801.2558735121202</v>
      </c>
      <c r="K272" s="39">
        <f t="shared" si="52"/>
        <v>943.95319568794184</v>
      </c>
      <c r="L272" s="3">
        <f t="shared" si="53"/>
        <v>718.90290059935978</v>
      </c>
      <c r="M272" s="40">
        <f t="shared" si="54"/>
        <v>1106.8199934012455</v>
      </c>
      <c r="N272" s="32">
        <f t="shared" si="55"/>
        <v>0.20107915408691168</v>
      </c>
      <c r="O272" s="4">
        <f t="shared" si="56"/>
        <v>7.3557394231271722E-3</v>
      </c>
      <c r="P272" s="32">
        <f t="shared" si="57"/>
        <v>4.7939795288729492E-2</v>
      </c>
      <c r="Q272" s="4">
        <f t="shared" si="58"/>
        <v>2.8287187365458877E-2</v>
      </c>
      <c r="R272" s="4">
        <f t="shared" si="59"/>
        <v>2.5344034646199942E-2</v>
      </c>
      <c r="S272" s="4">
        <f t="shared" si="60"/>
        <v>3.9764538206432221E-2</v>
      </c>
      <c r="T272" s="4">
        <f t="shared" si="61"/>
        <v>4.5481281442516952E-2</v>
      </c>
      <c r="U272" s="4">
        <f t="shared" si="62"/>
        <v>2.8885342164903571E-2</v>
      </c>
      <c r="V272" s="4">
        <f t="shared" si="63"/>
        <v>0.2357727364198452</v>
      </c>
      <c r="W272" s="5">
        <f t="shared" si="64"/>
        <v>7.0815051731074607E-3</v>
      </c>
    </row>
    <row r="273" spans="1:23" x14ac:dyDescent="0.25">
      <c r="A273" s="2" t="s">
        <v>254</v>
      </c>
      <c r="B273" s="47" t="s">
        <v>277</v>
      </c>
      <c r="C273" s="61" t="s">
        <v>664</v>
      </c>
      <c r="D273" s="39">
        <v>2720.9561514747484</v>
      </c>
      <c r="E273" s="3">
        <v>2794.7693955266677</v>
      </c>
      <c r="F273" s="3">
        <v>2843.342607271773</v>
      </c>
      <c r="G273" s="3">
        <v>2888.5685936050636</v>
      </c>
      <c r="H273" s="3">
        <v>2961.7316623552533</v>
      </c>
      <c r="I273" s="27">
        <v>3049.1524182109642</v>
      </c>
      <c r="J273" s="40">
        <v>3153.277499906972</v>
      </c>
      <c r="K273" s="39">
        <f t="shared" si="52"/>
        <v>328.19626673621588</v>
      </c>
      <c r="L273" s="3">
        <f t="shared" si="53"/>
        <v>254.38302268429652</v>
      </c>
      <c r="M273" s="40">
        <f t="shared" si="54"/>
        <v>432.32134843222366</v>
      </c>
      <c r="N273" s="32">
        <f t="shared" si="55"/>
        <v>0.12061799178878152</v>
      </c>
      <c r="O273" s="4">
        <f t="shared" si="56"/>
        <v>4.5656032122953771E-3</v>
      </c>
      <c r="P273" s="32">
        <f t="shared" si="57"/>
        <v>2.7127685983441063E-2</v>
      </c>
      <c r="Q273" s="4">
        <f t="shared" si="58"/>
        <v>1.7380042812423779E-2</v>
      </c>
      <c r="R273" s="4">
        <f t="shared" si="59"/>
        <v>1.5905922211986168E-2</v>
      </c>
      <c r="S273" s="4">
        <f t="shared" si="60"/>
        <v>2.5328485850107052E-2</v>
      </c>
      <c r="T273" s="4">
        <f t="shared" si="61"/>
        <v>2.9516771207487302E-2</v>
      </c>
      <c r="U273" s="4">
        <f t="shared" si="62"/>
        <v>3.4148860868392195E-2</v>
      </c>
      <c r="V273" s="4">
        <f t="shared" si="63"/>
        <v>0.15888581967699378</v>
      </c>
      <c r="W273" s="5">
        <f t="shared" si="64"/>
        <v>4.9274013530415939E-3</v>
      </c>
    </row>
    <row r="274" spans="1:23" x14ac:dyDescent="0.25">
      <c r="A274" s="2" t="s">
        <v>254</v>
      </c>
      <c r="B274" s="47" t="s">
        <v>279</v>
      </c>
      <c r="C274" s="61" t="s">
        <v>665</v>
      </c>
      <c r="D274" s="39">
        <v>1325.3279674870882</v>
      </c>
      <c r="E274" s="3">
        <v>1355.8546639318877</v>
      </c>
      <c r="F274" s="3">
        <v>1379.5370269004654</v>
      </c>
      <c r="G274" s="3">
        <v>1402.1599466151567</v>
      </c>
      <c r="H274" s="3">
        <v>1438.9380011363871</v>
      </c>
      <c r="I274" s="27">
        <v>1483.2079419531697</v>
      </c>
      <c r="J274" s="40">
        <v>1497.7848941077521</v>
      </c>
      <c r="K274" s="39">
        <f t="shared" si="52"/>
        <v>157.87997446608142</v>
      </c>
      <c r="L274" s="3">
        <f t="shared" si="53"/>
        <v>127.35327802128199</v>
      </c>
      <c r="M274" s="40">
        <f t="shared" si="54"/>
        <v>172.45692662066381</v>
      </c>
      <c r="N274" s="32">
        <f t="shared" si="55"/>
        <v>0.11912521152438416</v>
      </c>
      <c r="O274" s="4">
        <f t="shared" si="56"/>
        <v>4.5120415022457117E-3</v>
      </c>
      <c r="P274" s="32">
        <f t="shared" si="57"/>
        <v>2.3033314918027514E-2</v>
      </c>
      <c r="Q274" s="4">
        <f t="shared" si="58"/>
        <v>1.7466741531057872E-2</v>
      </c>
      <c r="R274" s="4">
        <f t="shared" si="59"/>
        <v>1.6398921720514048E-2</v>
      </c>
      <c r="S274" s="4">
        <f t="shared" si="60"/>
        <v>2.6229571462238255E-2</v>
      </c>
      <c r="T274" s="4">
        <f t="shared" si="61"/>
        <v>3.076570413862223E-2</v>
      </c>
      <c r="U274" s="4">
        <f t="shared" si="62"/>
        <v>9.8279895503974313E-3</v>
      </c>
      <c r="V274" s="4">
        <f t="shared" si="63"/>
        <v>0.13012396240883217</v>
      </c>
      <c r="W274" s="5">
        <f t="shared" si="64"/>
        <v>4.0859022289410074E-3</v>
      </c>
    </row>
    <row r="275" spans="1:23" x14ac:dyDescent="0.25">
      <c r="A275" s="2" t="s">
        <v>254</v>
      </c>
      <c r="B275" s="47" t="s">
        <v>280</v>
      </c>
      <c r="C275" s="61" t="s">
        <v>666</v>
      </c>
      <c r="D275" s="39">
        <v>152.81581708280558</v>
      </c>
      <c r="E275" s="3">
        <v>164.77089391635792</v>
      </c>
      <c r="F275" s="3">
        <v>173.22687368855108</v>
      </c>
      <c r="G275" s="3">
        <v>181.01384665889123</v>
      </c>
      <c r="H275" s="3">
        <v>193.29249956370347</v>
      </c>
      <c r="I275" s="27">
        <v>193.29249956370347</v>
      </c>
      <c r="J275" s="40">
        <v>193.29249956370347</v>
      </c>
      <c r="K275" s="39">
        <f t="shared" si="52"/>
        <v>40.476682480897892</v>
      </c>
      <c r="L275" s="3">
        <f t="shared" si="53"/>
        <v>28.521605647345552</v>
      </c>
      <c r="M275" s="40">
        <f t="shared" si="54"/>
        <v>40.476682480897892</v>
      </c>
      <c r="N275" s="32">
        <f t="shared" si="55"/>
        <v>0.26487233621219319</v>
      </c>
      <c r="O275" s="4">
        <f t="shared" si="56"/>
        <v>9.443155760163302E-3</v>
      </c>
      <c r="P275" s="32">
        <f t="shared" si="57"/>
        <v>7.8231933459311342E-2</v>
      </c>
      <c r="Q275" s="4">
        <f t="shared" si="58"/>
        <v>5.1319620663620613E-2</v>
      </c>
      <c r="R275" s="4">
        <f t="shared" si="59"/>
        <v>4.4952453418633853E-2</v>
      </c>
      <c r="S275" s="4">
        <f t="shared" si="60"/>
        <v>6.7832672093591562E-2</v>
      </c>
      <c r="T275" s="4">
        <f t="shared" si="61"/>
        <v>0</v>
      </c>
      <c r="U275" s="4">
        <f t="shared" si="62"/>
        <v>0</v>
      </c>
      <c r="V275" s="4">
        <f t="shared" si="63"/>
        <v>0.26487233621219319</v>
      </c>
      <c r="W275" s="5">
        <f t="shared" si="64"/>
        <v>7.863126509742191E-3</v>
      </c>
    </row>
    <row r="276" spans="1:23" x14ac:dyDescent="0.25">
      <c r="A276" s="2" t="s">
        <v>254</v>
      </c>
      <c r="B276" s="47" t="s">
        <v>281</v>
      </c>
      <c r="C276" s="61" t="s">
        <v>667</v>
      </c>
      <c r="D276" s="39">
        <v>532.8502124362609</v>
      </c>
      <c r="E276" s="3">
        <v>545.9571563414911</v>
      </c>
      <c r="F276" s="3">
        <v>554.44407392976177</v>
      </c>
      <c r="G276" s="3">
        <v>562.22293493917232</v>
      </c>
      <c r="H276" s="3">
        <v>574.51949318131824</v>
      </c>
      <c r="I276" s="27">
        <v>588.61401002983644</v>
      </c>
      <c r="J276" s="40">
        <v>588.61401002983644</v>
      </c>
      <c r="K276" s="39">
        <f t="shared" si="52"/>
        <v>55.763797593575532</v>
      </c>
      <c r="L276" s="3">
        <f t="shared" si="53"/>
        <v>42.656853688345336</v>
      </c>
      <c r="M276" s="40">
        <f t="shared" si="54"/>
        <v>55.763797593575532</v>
      </c>
      <c r="N276" s="32">
        <f t="shared" si="55"/>
        <v>0.10465191960535436</v>
      </c>
      <c r="O276" s="4">
        <f t="shared" si="56"/>
        <v>3.9891467674495473E-3</v>
      </c>
      <c r="P276" s="32">
        <f t="shared" si="57"/>
        <v>2.4597801782425099E-2</v>
      </c>
      <c r="Q276" s="4">
        <f t="shared" si="58"/>
        <v>1.5545024897452242E-2</v>
      </c>
      <c r="R276" s="4">
        <f t="shared" si="59"/>
        <v>1.4030019212354361E-2</v>
      </c>
      <c r="S276" s="4">
        <f t="shared" si="60"/>
        <v>2.1871320926237781E-2</v>
      </c>
      <c r="T276" s="4">
        <f t="shared" si="61"/>
        <v>2.4532704313428688E-2</v>
      </c>
      <c r="U276" s="4">
        <f t="shared" si="62"/>
        <v>0</v>
      </c>
      <c r="V276" s="4">
        <f t="shared" si="63"/>
        <v>0.10465191960535436</v>
      </c>
      <c r="W276" s="5">
        <f t="shared" si="64"/>
        <v>3.3231855938262722E-3</v>
      </c>
    </row>
    <row r="277" spans="1:23" x14ac:dyDescent="0.25">
      <c r="A277" s="2" t="s">
        <v>254</v>
      </c>
      <c r="B277" s="47" t="s">
        <v>282</v>
      </c>
      <c r="C277" s="61" t="s">
        <v>668</v>
      </c>
      <c r="D277" s="39">
        <v>328.26178305905268</v>
      </c>
      <c r="E277" s="3">
        <v>358.71150993060411</v>
      </c>
      <c r="F277" s="3">
        <v>376.96980058266809</v>
      </c>
      <c r="G277" s="3">
        <v>393.01282790170546</v>
      </c>
      <c r="H277" s="3">
        <v>415.42275325993739</v>
      </c>
      <c r="I277" s="27">
        <v>415.42275325993739</v>
      </c>
      <c r="J277" s="40">
        <v>415.42275325993739</v>
      </c>
      <c r="K277" s="39">
        <f t="shared" si="52"/>
        <v>87.160970200884719</v>
      </c>
      <c r="L277" s="3">
        <f t="shared" si="53"/>
        <v>56.711243329333286</v>
      </c>
      <c r="M277" s="40">
        <f t="shared" si="54"/>
        <v>87.160970200884719</v>
      </c>
      <c r="N277" s="32">
        <f t="shared" si="55"/>
        <v>0.26552274647580543</v>
      </c>
      <c r="O277" s="4">
        <f t="shared" si="56"/>
        <v>9.4639132761233924E-3</v>
      </c>
      <c r="P277" s="32">
        <f t="shared" si="57"/>
        <v>9.2760499220445825E-2</v>
      </c>
      <c r="Q277" s="4">
        <f t="shared" si="58"/>
        <v>5.0899650963517118E-2</v>
      </c>
      <c r="R277" s="4">
        <f t="shared" si="59"/>
        <v>4.2557858200418908E-2</v>
      </c>
      <c r="S277" s="4">
        <f t="shared" si="60"/>
        <v>5.702084961928211E-2</v>
      </c>
      <c r="T277" s="4">
        <f t="shared" si="61"/>
        <v>0</v>
      </c>
      <c r="U277" s="4">
        <f t="shared" si="62"/>
        <v>0</v>
      </c>
      <c r="V277" s="4">
        <f t="shared" si="63"/>
        <v>0.26552274647580543</v>
      </c>
      <c r="W277" s="5">
        <f t="shared" si="64"/>
        <v>7.8803973345569212E-3</v>
      </c>
    </row>
    <row r="278" spans="1:23" x14ac:dyDescent="0.25">
      <c r="A278" s="2" t="s">
        <v>254</v>
      </c>
      <c r="B278" s="47" t="s">
        <v>283</v>
      </c>
      <c r="C278" s="61" t="s">
        <v>669</v>
      </c>
      <c r="D278" s="39">
        <v>10787.21708810941</v>
      </c>
      <c r="E278" s="3">
        <v>11217.443325883263</v>
      </c>
      <c r="F278" s="3">
        <v>11467.975099277768</v>
      </c>
      <c r="G278" s="3">
        <v>11699.084266361606</v>
      </c>
      <c r="H278" s="3">
        <v>12075.605962573507</v>
      </c>
      <c r="I278" s="27">
        <v>12526.30108540871</v>
      </c>
      <c r="J278" s="40">
        <v>13064.008052891506</v>
      </c>
      <c r="K278" s="39">
        <f t="shared" si="52"/>
        <v>1739.0839972992999</v>
      </c>
      <c r="L278" s="3">
        <f t="shared" si="53"/>
        <v>1308.8577595254465</v>
      </c>
      <c r="M278" s="40">
        <f t="shared" si="54"/>
        <v>2276.7909647820961</v>
      </c>
      <c r="N278" s="32">
        <f t="shared" si="55"/>
        <v>0.16121711309734055</v>
      </c>
      <c r="O278" s="4">
        <f t="shared" si="56"/>
        <v>5.9966560030313421E-3</v>
      </c>
      <c r="P278" s="32">
        <f t="shared" si="57"/>
        <v>3.9882968355952064E-2</v>
      </c>
      <c r="Q278" s="4">
        <f t="shared" si="58"/>
        <v>2.2334124284490553E-2</v>
      </c>
      <c r="R278" s="4">
        <f t="shared" si="59"/>
        <v>2.0152569663182573E-2</v>
      </c>
      <c r="S278" s="4">
        <f t="shared" si="60"/>
        <v>3.2183860517571938E-2</v>
      </c>
      <c r="T278" s="4">
        <f t="shared" si="61"/>
        <v>3.7322774876230813E-2</v>
      </c>
      <c r="U278" s="4">
        <f t="shared" si="62"/>
        <v>4.2926236868850776E-2</v>
      </c>
      <c r="V278" s="4">
        <f t="shared" si="63"/>
        <v>0.21106379395032016</v>
      </c>
      <c r="W278" s="5">
        <f t="shared" si="64"/>
        <v>6.4037214392254072E-3</v>
      </c>
    </row>
    <row r="279" spans="1:23" x14ac:dyDescent="0.25">
      <c r="A279" s="2" t="s">
        <v>254</v>
      </c>
      <c r="B279" s="47" t="s">
        <v>284</v>
      </c>
      <c r="C279" s="61" t="s">
        <v>670</v>
      </c>
      <c r="D279" s="39">
        <v>428.62305846676981</v>
      </c>
      <c r="E279" s="3">
        <v>440.21410023994912</v>
      </c>
      <c r="F279" s="3">
        <v>447.79157535175256</v>
      </c>
      <c r="G279" s="3">
        <v>454.72306848250867</v>
      </c>
      <c r="H279" s="3">
        <v>465.53075193692672</v>
      </c>
      <c r="I279" s="27">
        <v>466.27527141736556</v>
      </c>
      <c r="J279" s="40">
        <v>466.27527141736556</v>
      </c>
      <c r="K279" s="39">
        <f t="shared" si="52"/>
        <v>37.652212950595754</v>
      </c>
      <c r="L279" s="3">
        <f t="shared" si="53"/>
        <v>26.061171177416441</v>
      </c>
      <c r="M279" s="40">
        <f t="shared" si="54"/>
        <v>37.652212950595754</v>
      </c>
      <c r="N279" s="32">
        <f t="shared" si="55"/>
        <v>8.7844580936176753E-2</v>
      </c>
      <c r="O279" s="4">
        <f t="shared" si="56"/>
        <v>3.3736094470540046E-3</v>
      </c>
      <c r="P279" s="32">
        <f t="shared" si="57"/>
        <v>2.70425063332842E-2</v>
      </c>
      <c r="Q279" s="4">
        <f t="shared" si="58"/>
        <v>1.7213158569144404E-2</v>
      </c>
      <c r="R279" s="4">
        <f t="shared" si="59"/>
        <v>1.5479284364184887E-2</v>
      </c>
      <c r="S279" s="4">
        <f t="shared" si="60"/>
        <v>2.3767616387893487E-2</v>
      </c>
      <c r="T279" s="4">
        <f t="shared" si="61"/>
        <v>1.5992917274338936E-3</v>
      </c>
      <c r="U279" s="4">
        <f t="shared" si="62"/>
        <v>0</v>
      </c>
      <c r="V279" s="4">
        <f t="shared" si="63"/>
        <v>8.7844580936176753E-2</v>
      </c>
      <c r="W279" s="5">
        <f t="shared" si="64"/>
        <v>2.8105518769752091E-3</v>
      </c>
    </row>
    <row r="280" spans="1:23" x14ac:dyDescent="0.25">
      <c r="A280" s="2" t="s">
        <v>254</v>
      </c>
      <c r="B280" s="47" t="s">
        <v>285</v>
      </c>
      <c r="C280" s="61">
        <v>3402973125</v>
      </c>
      <c r="D280" s="39">
        <v>44714.472880416026</v>
      </c>
      <c r="E280" s="3">
        <v>46372.072799301408</v>
      </c>
      <c r="F280" s="3">
        <v>47354.096109653183</v>
      </c>
      <c r="G280" s="3">
        <v>48198.887293113105</v>
      </c>
      <c r="H280" s="3">
        <v>49464.211244500846</v>
      </c>
      <c r="I280" s="27">
        <v>50657.710476970067</v>
      </c>
      <c r="J280" s="40">
        <v>51737.590474150245</v>
      </c>
      <c r="K280" s="39">
        <f t="shared" si="52"/>
        <v>5943.2375965540414</v>
      </c>
      <c r="L280" s="3">
        <f t="shared" si="53"/>
        <v>4285.6376776686593</v>
      </c>
      <c r="M280" s="40">
        <f t="shared" si="54"/>
        <v>7023.1175937342196</v>
      </c>
      <c r="N280" s="32">
        <f t="shared" si="55"/>
        <v>0.13291530043188882</v>
      </c>
      <c r="O280" s="4">
        <f t="shared" si="56"/>
        <v>5.0042485288988026E-3</v>
      </c>
      <c r="P280" s="32">
        <f t="shared" si="57"/>
        <v>3.7070769531790226E-2</v>
      </c>
      <c r="Q280" s="4">
        <f t="shared" si="58"/>
        <v>2.117704150517441E-2</v>
      </c>
      <c r="R280" s="4">
        <f t="shared" si="59"/>
        <v>1.7839875593944843E-2</v>
      </c>
      <c r="S280" s="4">
        <f t="shared" si="60"/>
        <v>2.6252140297200022E-2</v>
      </c>
      <c r="T280" s="4">
        <f t="shared" si="61"/>
        <v>2.4128540664881459E-2</v>
      </c>
      <c r="U280" s="4">
        <f t="shared" si="62"/>
        <v>2.1317189170464212E-2</v>
      </c>
      <c r="V280" s="4">
        <f t="shared" si="63"/>
        <v>0.15706587020530871</v>
      </c>
      <c r="W280" s="5">
        <f t="shared" si="64"/>
        <v>4.8747557654542639E-3</v>
      </c>
    </row>
    <row r="281" spans="1:23" ht="15.75" thickBot="1" x14ac:dyDescent="0.3">
      <c r="A281" s="21" t="s">
        <v>254</v>
      </c>
      <c r="B281" s="116" t="s">
        <v>286</v>
      </c>
      <c r="C281" s="117" t="s">
        <v>671</v>
      </c>
      <c r="D281" s="41">
        <v>547.97338545983291</v>
      </c>
      <c r="E281" s="22">
        <v>589.03611987848592</v>
      </c>
      <c r="F281" s="22">
        <v>616.62733826498527</v>
      </c>
      <c r="G281" s="22">
        <v>642.6279285765155</v>
      </c>
      <c r="H281" s="22">
        <v>685.02454844663657</v>
      </c>
      <c r="I281" s="28">
        <v>735.71051828064492</v>
      </c>
      <c r="J281" s="42">
        <v>796.07574060947093</v>
      </c>
      <c r="K281" s="41">
        <f t="shared" si="52"/>
        <v>187.73713282081201</v>
      </c>
      <c r="L281" s="22">
        <f t="shared" si="53"/>
        <v>146.674398402159</v>
      </c>
      <c r="M281" s="42">
        <f t="shared" si="54"/>
        <v>248.10235514963802</v>
      </c>
      <c r="N281" s="33">
        <f t="shared" si="55"/>
        <v>0.34260264786997285</v>
      </c>
      <c r="O281" s="23">
        <f t="shared" si="56"/>
        <v>1.1854109792055922E-2</v>
      </c>
      <c r="P281" s="33">
        <f t="shared" si="57"/>
        <v>7.4935636489343649E-2</v>
      </c>
      <c r="Q281" s="23">
        <f t="shared" si="58"/>
        <v>4.6841301331726815E-2</v>
      </c>
      <c r="R281" s="23">
        <f t="shared" si="59"/>
        <v>4.2165808581709152E-2</v>
      </c>
      <c r="S281" s="23">
        <f t="shared" si="60"/>
        <v>6.5973820907587744E-2</v>
      </c>
      <c r="T281" s="23">
        <f t="shared" si="61"/>
        <v>7.3991464902891435E-2</v>
      </c>
      <c r="U281" s="23">
        <f t="shared" si="62"/>
        <v>8.2050236919134267E-2</v>
      </c>
      <c r="V281" s="23">
        <f t="shared" si="63"/>
        <v>0.45276351321596109</v>
      </c>
      <c r="W281" s="24">
        <f t="shared" si="64"/>
        <v>1.2526730818297915E-2</v>
      </c>
    </row>
    <row r="282" spans="1:23" x14ac:dyDescent="0.25">
      <c r="A282" s="49" t="s">
        <v>287</v>
      </c>
      <c r="B282" s="50" t="s">
        <v>288</v>
      </c>
      <c r="C282" s="60" t="s">
        <v>672</v>
      </c>
      <c r="D282" s="58">
        <v>1569.7944717234102</v>
      </c>
      <c r="E282" s="51">
        <v>1634.6116514968669</v>
      </c>
      <c r="F282" s="51">
        <v>1671.0803892615834</v>
      </c>
      <c r="G282" s="51">
        <v>1703.9167227826326</v>
      </c>
      <c r="H282" s="51">
        <v>1756.7701144190048</v>
      </c>
      <c r="I282" s="65">
        <v>1816.7586203984783</v>
      </c>
      <c r="J282" s="52">
        <v>1917.9036676350097</v>
      </c>
      <c r="K282" s="58">
        <f t="shared" si="52"/>
        <v>246.96414867506815</v>
      </c>
      <c r="L282" s="51">
        <f t="shared" si="53"/>
        <v>182.14696890161144</v>
      </c>
      <c r="M282" s="52">
        <f t="shared" si="54"/>
        <v>348.1091959115995</v>
      </c>
      <c r="N282" s="103">
        <f t="shared" si="55"/>
        <v>0.15732260058473568</v>
      </c>
      <c r="O282" s="104">
        <f t="shared" si="56"/>
        <v>5.8614810220003477E-3</v>
      </c>
      <c r="P282" s="103">
        <f t="shared" si="57"/>
        <v>4.1290233174472002E-2</v>
      </c>
      <c r="Q282" s="104">
        <f t="shared" si="58"/>
        <v>2.231033758466161E-2</v>
      </c>
      <c r="R282" s="104">
        <f t="shared" si="59"/>
        <v>1.964976295099663E-2</v>
      </c>
      <c r="S282" s="104">
        <f t="shared" si="60"/>
        <v>3.1018764549747724E-2</v>
      </c>
      <c r="T282" s="104">
        <f t="shared" si="61"/>
        <v>3.4147043763499418E-2</v>
      </c>
      <c r="U282" s="104">
        <f t="shared" si="62"/>
        <v>5.5673354787410645E-2</v>
      </c>
      <c r="V282" s="104">
        <f t="shared" si="63"/>
        <v>0.22175463233057857</v>
      </c>
      <c r="W282" s="105">
        <f t="shared" si="64"/>
        <v>6.6986042489103337E-3</v>
      </c>
    </row>
    <row r="283" spans="1:23" x14ac:dyDescent="0.25">
      <c r="A283" s="2" t="s">
        <v>287</v>
      </c>
      <c r="B283" s="47" t="s">
        <v>289</v>
      </c>
      <c r="C283" s="61" t="s">
        <v>673</v>
      </c>
      <c r="D283" s="39">
        <v>33863.574602258654</v>
      </c>
      <c r="E283" s="3">
        <v>35392.129583927381</v>
      </c>
      <c r="F283" s="3">
        <v>36574.847731599715</v>
      </c>
      <c r="G283" s="3">
        <v>37680.453408495792</v>
      </c>
      <c r="H283" s="3">
        <v>39027.935816441022</v>
      </c>
      <c r="I283" s="27">
        <v>40448.118628835771</v>
      </c>
      <c r="J283" s="40">
        <v>41436.044706172528</v>
      </c>
      <c r="K283" s="39">
        <f t="shared" si="52"/>
        <v>6584.5440265771176</v>
      </c>
      <c r="L283" s="3">
        <f t="shared" si="53"/>
        <v>5055.9890449083905</v>
      </c>
      <c r="M283" s="40">
        <f t="shared" si="54"/>
        <v>7572.4701039138745</v>
      </c>
      <c r="N283" s="32">
        <f t="shared" si="55"/>
        <v>0.19444326548260915</v>
      </c>
      <c r="O283" s="4">
        <f t="shared" si="56"/>
        <v>7.1325237481068005E-3</v>
      </c>
      <c r="P283" s="32">
        <f t="shared" si="57"/>
        <v>4.5138618696408228E-2</v>
      </c>
      <c r="Q283" s="4">
        <f t="shared" si="58"/>
        <v>3.3417546826835842E-2</v>
      </c>
      <c r="R283" s="4">
        <f t="shared" si="59"/>
        <v>3.0228579077333118E-2</v>
      </c>
      <c r="S283" s="4">
        <f t="shared" si="60"/>
        <v>3.5760780087678468E-2</v>
      </c>
      <c r="T283" s="4">
        <f t="shared" si="61"/>
        <v>3.6388878445282158E-2</v>
      </c>
      <c r="U283" s="4">
        <f t="shared" si="62"/>
        <v>2.4424524819121274E-2</v>
      </c>
      <c r="V283" s="4">
        <f t="shared" si="63"/>
        <v>0.2236169746654213</v>
      </c>
      <c r="W283" s="5">
        <f t="shared" si="64"/>
        <v>6.749717554308976E-3</v>
      </c>
    </row>
    <row r="284" spans="1:23" x14ac:dyDescent="0.25">
      <c r="A284" s="2" t="s">
        <v>287</v>
      </c>
      <c r="B284" s="47" t="s">
        <v>290</v>
      </c>
      <c r="C284" s="61" t="s">
        <v>674</v>
      </c>
      <c r="D284" s="39">
        <v>1576.5103349294343</v>
      </c>
      <c r="E284" s="3">
        <v>1675.8002552156559</v>
      </c>
      <c r="F284" s="3">
        <v>1738.5718582136403</v>
      </c>
      <c r="G284" s="3">
        <v>1795.094726722049</v>
      </c>
      <c r="H284" s="3">
        <v>1880.9854862701595</v>
      </c>
      <c r="I284" s="27">
        <v>1973.0512693752312</v>
      </c>
      <c r="J284" s="40">
        <v>2058.6923787927508</v>
      </c>
      <c r="K284" s="39">
        <f t="shared" si="52"/>
        <v>396.54093444579689</v>
      </c>
      <c r="L284" s="3">
        <f t="shared" si="53"/>
        <v>297.25101415957533</v>
      </c>
      <c r="M284" s="40">
        <f t="shared" si="54"/>
        <v>482.18204386331649</v>
      </c>
      <c r="N284" s="32">
        <f t="shared" si="55"/>
        <v>0.25153081820015233</v>
      </c>
      <c r="O284" s="4">
        <f t="shared" si="56"/>
        <v>9.0150916172855311E-3</v>
      </c>
      <c r="P284" s="32">
        <f t="shared" si="57"/>
        <v>6.2980824220645326E-2</v>
      </c>
      <c r="Q284" s="4">
        <f t="shared" si="58"/>
        <v>3.7457687933044603E-2</v>
      </c>
      <c r="R284" s="4">
        <f t="shared" si="59"/>
        <v>3.2511091354305632E-2</v>
      </c>
      <c r="S284" s="4">
        <f t="shared" si="60"/>
        <v>4.78474802858746E-2</v>
      </c>
      <c r="T284" s="4">
        <f t="shared" si="61"/>
        <v>4.894550424609112E-2</v>
      </c>
      <c r="U284" s="4">
        <f t="shared" si="62"/>
        <v>4.3405415128740188E-2</v>
      </c>
      <c r="V284" s="4">
        <f t="shared" si="63"/>
        <v>0.30585403291054192</v>
      </c>
      <c r="W284" s="5">
        <f t="shared" si="64"/>
        <v>8.9349221682695212E-3</v>
      </c>
    </row>
    <row r="285" spans="1:23" x14ac:dyDescent="0.25">
      <c r="A285" s="2" t="s">
        <v>287</v>
      </c>
      <c r="B285" s="47" t="s">
        <v>291</v>
      </c>
      <c r="C285" s="61" t="s">
        <v>675</v>
      </c>
      <c r="D285" s="39">
        <v>6565.8828006043059</v>
      </c>
      <c r="E285" s="3">
        <v>6750.765845359896</v>
      </c>
      <c r="F285" s="3">
        <v>6859.4300913904863</v>
      </c>
      <c r="G285" s="3">
        <v>6955.7091178215223</v>
      </c>
      <c r="H285" s="3">
        <v>7101.8488855600353</v>
      </c>
      <c r="I285" s="27">
        <v>7258.2302804684768</v>
      </c>
      <c r="J285" s="40">
        <v>7481.1415681959879</v>
      </c>
      <c r="K285" s="39">
        <f t="shared" si="52"/>
        <v>692.34747986417096</v>
      </c>
      <c r="L285" s="3">
        <f t="shared" si="53"/>
        <v>507.4644351085808</v>
      </c>
      <c r="M285" s="40">
        <f t="shared" si="54"/>
        <v>915.25876759168204</v>
      </c>
      <c r="N285" s="32">
        <f t="shared" si="55"/>
        <v>0.10544621353893935</v>
      </c>
      <c r="O285" s="4">
        <f t="shared" si="56"/>
        <v>4.0180133222960102E-3</v>
      </c>
      <c r="P285" s="32">
        <f t="shared" si="57"/>
        <v>2.8158139639436364E-2</v>
      </c>
      <c r="Q285" s="4">
        <f t="shared" si="58"/>
        <v>1.6096580524308957E-2</v>
      </c>
      <c r="R285" s="4">
        <f t="shared" si="59"/>
        <v>1.4036009573430874E-2</v>
      </c>
      <c r="S285" s="4">
        <f t="shared" si="60"/>
        <v>2.1010045886490802E-2</v>
      </c>
      <c r="T285" s="4">
        <f t="shared" si="61"/>
        <v>2.2019814477664656E-2</v>
      </c>
      <c r="U285" s="4">
        <f t="shared" si="62"/>
        <v>3.0711520455248387E-2</v>
      </c>
      <c r="V285" s="4">
        <f t="shared" si="63"/>
        <v>0.1393961475382175</v>
      </c>
      <c r="W285" s="5">
        <f t="shared" si="64"/>
        <v>4.3594223193688109E-3</v>
      </c>
    </row>
    <row r="286" spans="1:23" x14ac:dyDescent="0.25">
      <c r="A286" s="2" t="s">
        <v>287</v>
      </c>
      <c r="B286" s="47" t="s">
        <v>292</v>
      </c>
      <c r="C286" s="61" t="s">
        <v>676</v>
      </c>
      <c r="D286" s="39">
        <v>6671.5130960644392</v>
      </c>
      <c r="E286" s="3">
        <v>6807.8472583169114</v>
      </c>
      <c r="F286" s="3">
        <v>6894.1224043920083</v>
      </c>
      <c r="G286" s="3">
        <v>6971.5370338140892</v>
      </c>
      <c r="H286" s="3">
        <v>7089.7083946030834</v>
      </c>
      <c r="I286" s="27">
        <v>7216.5219796742713</v>
      </c>
      <c r="J286" s="40">
        <v>7399.352496974022</v>
      </c>
      <c r="K286" s="39">
        <f t="shared" si="52"/>
        <v>545.00888360983208</v>
      </c>
      <c r="L286" s="3">
        <f t="shared" si="53"/>
        <v>408.67472135735989</v>
      </c>
      <c r="M286" s="40">
        <f t="shared" si="54"/>
        <v>727.83940090958276</v>
      </c>
      <c r="N286" s="32">
        <f t="shared" si="55"/>
        <v>8.1691945404609223E-2</v>
      </c>
      <c r="O286" s="4">
        <f t="shared" si="56"/>
        <v>3.1459955450157118E-3</v>
      </c>
      <c r="P286" s="32">
        <f t="shared" si="57"/>
        <v>2.0435268624878544E-2</v>
      </c>
      <c r="Q286" s="4">
        <f t="shared" si="58"/>
        <v>1.2672896849984072E-2</v>
      </c>
      <c r="R286" s="4">
        <f t="shared" si="59"/>
        <v>1.1229076723784592E-2</v>
      </c>
      <c r="S286" s="4">
        <f t="shared" si="60"/>
        <v>1.6950546230454888E-2</v>
      </c>
      <c r="T286" s="4">
        <f t="shared" si="61"/>
        <v>1.7886995911950754E-2</v>
      </c>
      <c r="U286" s="4">
        <f t="shared" si="62"/>
        <v>2.5334990708086647E-2</v>
      </c>
      <c r="V286" s="4">
        <f t="shared" si="63"/>
        <v>0.10909660079044725</v>
      </c>
      <c r="W286" s="5">
        <f t="shared" si="64"/>
        <v>3.4574904046169586E-3</v>
      </c>
    </row>
    <row r="287" spans="1:23" x14ac:dyDescent="0.25">
      <c r="A287" s="2" t="s">
        <v>287</v>
      </c>
      <c r="B287" s="47" t="s">
        <v>293</v>
      </c>
      <c r="C287" s="61" t="s">
        <v>677</v>
      </c>
      <c r="D287" s="39">
        <v>1717.3139166385527</v>
      </c>
      <c r="E287" s="3">
        <v>1778.5145620610399</v>
      </c>
      <c r="F287" s="3">
        <v>1813.4726437945162</v>
      </c>
      <c r="G287" s="3">
        <v>1844.2608557863637</v>
      </c>
      <c r="H287" s="3">
        <v>1890.7409689658161</v>
      </c>
      <c r="I287" s="27">
        <v>1940.2587372317851</v>
      </c>
      <c r="J287" s="40">
        <v>2009.7104753563888</v>
      </c>
      <c r="K287" s="39">
        <f t="shared" si="52"/>
        <v>222.94482059323241</v>
      </c>
      <c r="L287" s="3">
        <f t="shared" si="53"/>
        <v>161.74417517074517</v>
      </c>
      <c r="M287" s="40">
        <f t="shared" si="54"/>
        <v>292.39655871783611</v>
      </c>
      <c r="N287" s="32">
        <f t="shared" si="55"/>
        <v>0.12982182141144105</v>
      </c>
      <c r="O287" s="4">
        <f t="shared" si="56"/>
        <v>4.8943359294768563E-3</v>
      </c>
      <c r="P287" s="32">
        <f t="shared" si="57"/>
        <v>3.5637424718644617E-2</v>
      </c>
      <c r="Q287" s="4">
        <f t="shared" si="58"/>
        <v>1.965577481297931E-2</v>
      </c>
      <c r="R287" s="4">
        <f t="shared" si="59"/>
        <v>1.6977489071699603E-2</v>
      </c>
      <c r="S287" s="4">
        <f t="shared" si="60"/>
        <v>2.5202569925843799E-2</v>
      </c>
      <c r="T287" s="4">
        <f t="shared" si="61"/>
        <v>2.618960982955465E-2</v>
      </c>
      <c r="U287" s="4">
        <f t="shared" si="62"/>
        <v>3.5795091031875614E-2</v>
      </c>
      <c r="V287" s="4">
        <f t="shared" si="63"/>
        <v>0.1702638963586629</v>
      </c>
      <c r="W287" s="5">
        <f t="shared" si="64"/>
        <v>5.2547337991541987E-3</v>
      </c>
    </row>
    <row r="288" spans="1:23" x14ac:dyDescent="0.25">
      <c r="A288" s="2" t="s">
        <v>287</v>
      </c>
      <c r="B288" s="47" t="s">
        <v>294</v>
      </c>
      <c r="C288" s="61" t="s">
        <v>678</v>
      </c>
      <c r="D288" s="39">
        <v>18253.05694637779</v>
      </c>
      <c r="E288" s="3">
        <v>19119.583612164744</v>
      </c>
      <c r="F288" s="3">
        <v>19654.838867379149</v>
      </c>
      <c r="G288" s="3">
        <v>20042.238285731753</v>
      </c>
      <c r="H288" s="3">
        <v>20534.22222604898</v>
      </c>
      <c r="I288" s="27">
        <v>20926.558456156803</v>
      </c>
      <c r="J288" s="40">
        <v>21131.475124011999</v>
      </c>
      <c r="K288" s="39">
        <f t="shared" si="52"/>
        <v>2673.5015097790128</v>
      </c>
      <c r="L288" s="3">
        <f t="shared" si="53"/>
        <v>1806.9748439920586</v>
      </c>
      <c r="M288" s="40">
        <f t="shared" si="54"/>
        <v>2878.4181776342084</v>
      </c>
      <c r="N288" s="32">
        <f t="shared" si="55"/>
        <v>0.14646869933255502</v>
      </c>
      <c r="O288" s="4">
        <f t="shared" si="56"/>
        <v>5.4824347166539944E-3</v>
      </c>
      <c r="P288" s="32">
        <f t="shared" si="57"/>
        <v>4.7472961287118087E-2</v>
      </c>
      <c r="Q288" s="4">
        <f t="shared" si="58"/>
        <v>2.7995131383188321E-2</v>
      </c>
      <c r="R288" s="4">
        <f t="shared" si="59"/>
        <v>1.9710129447846336E-2</v>
      </c>
      <c r="S288" s="4">
        <f t="shared" si="60"/>
        <v>2.4547355105915214E-2</v>
      </c>
      <c r="T288" s="4">
        <f t="shared" si="61"/>
        <v>1.9106456810919159E-2</v>
      </c>
      <c r="U288" s="4">
        <f t="shared" si="62"/>
        <v>9.7921819435582425E-3</v>
      </c>
      <c r="V288" s="4">
        <f t="shared" si="63"/>
        <v>0.15769512942901409</v>
      </c>
      <c r="W288" s="5">
        <f t="shared" si="64"/>
        <v>4.8929673635214055E-3</v>
      </c>
    </row>
    <row r="289" spans="1:23" x14ac:dyDescent="0.25">
      <c r="A289" s="2" t="s">
        <v>287</v>
      </c>
      <c r="B289" s="47" t="s">
        <v>295</v>
      </c>
      <c r="C289" s="61" t="s">
        <v>679</v>
      </c>
      <c r="D289" s="39">
        <v>47402.118445050095</v>
      </c>
      <c r="E289" s="3">
        <v>49658.992693303226</v>
      </c>
      <c r="F289" s="3">
        <v>50802.142666381857</v>
      </c>
      <c r="G289" s="3">
        <v>51742.091462953344</v>
      </c>
      <c r="H289" s="3">
        <v>53060.140423332596</v>
      </c>
      <c r="I289" s="27">
        <v>54175.057385212313</v>
      </c>
      <c r="J289" s="40">
        <v>55376.02242124109</v>
      </c>
      <c r="K289" s="39">
        <f t="shared" si="52"/>
        <v>6772.9389401622175</v>
      </c>
      <c r="L289" s="3">
        <f t="shared" si="53"/>
        <v>4516.0646919090868</v>
      </c>
      <c r="M289" s="40">
        <f t="shared" si="54"/>
        <v>7973.9039761909953</v>
      </c>
      <c r="N289" s="32">
        <f t="shared" si="55"/>
        <v>0.14288262133291796</v>
      </c>
      <c r="O289" s="4">
        <f t="shared" si="56"/>
        <v>5.3564421548231156E-3</v>
      </c>
      <c r="P289" s="32">
        <f t="shared" si="57"/>
        <v>4.7611252878273058E-2</v>
      </c>
      <c r="Q289" s="4">
        <f t="shared" si="58"/>
        <v>2.301999922025777E-2</v>
      </c>
      <c r="R289" s="4">
        <f t="shared" si="59"/>
        <v>1.8502148674006458E-2</v>
      </c>
      <c r="S289" s="4">
        <f t="shared" si="60"/>
        <v>2.54734380291326E-2</v>
      </c>
      <c r="T289" s="4">
        <f t="shared" si="61"/>
        <v>2.1012325881245575E-2</v>
      </c>
      <c r="U289" s="4">
        <f t="shared" si="62"/>
        <v>2.2168228221509878E-2</v>
      </c>
      <c r="V289" s="4">
        <f t="shared" si="63"/>
        <v>0.16821830411302341</v>
      </c>
      <c r="W289" s="5">
        <f t="shared" si="64"/>
        <v>5.1961122467090171E-3</v>
      </c>
    </row>
    <row r="290" spans="1:23" x14ac:dyDescent="0.25">
      <c r="A290" s="2" t="s">
        <v>287</v>
      </c>
      <c r="B290" s="47" t="s">
        <v>296</v>
      </c>
      <c r="C290" s="61" t="s">
        <v>680</v>
      </c>
      <c r="D290" s="39">
        <v>2276.1130402259632</v>
      </c>
      <c r="E290" s="3">
        <v>2349.0122356569259</v>
      </c>
      <c r="F290" s="3">
        <v>2398.5326458149584</v>
      </c>
      <c r="G290" s="3">
        <v>2443.2785882745802</v>
      </c>
      <c r="H290" s="3">
        <v>2511.1625799011927</v>
      </c>
      <c r="I290" s="27">
        <v>2583.6092238783999</v>
      </c>
      <c r="J290" s="40">
        <v>2651.4103781811214</v>
      </c>
      <c r="K290" s="39">
        <f t="shared" si="52"/>
        <v>307.49618365243668</v>
      </c>
      <c r="L290" s="3">
        <f t="shared" si="53"/>
        <v>234.59698822147402</v>
      </c>
      <c r="M290" s="40">
        <f t="shared" si="54"/>
        <v>375.29733795515813</v>
      </c>
      <c r="N290" s="32">
        <f t="shared" si="55"/>
        <v>0.13509706162129342</v>
      </c>
      <c r="O290" s="4">
        <f t="shared" si="56"/>
        <v>5.0815942912627587E-3</v>
      </c>
      <c r="P290" s="32">
        <f t="shared" si="57"/>
        <v>3.2027932770740453E-2</v>
      </c>
      <c r="Q290" s="4">
        <f t="shared" si="58"/>
        <v>2.10813759955506E-2</v>
      </c>
      <c r="R290" s="4">
        <f t="shared" si="59"/>
        <v>1.8655548648752518E-2</v>
      </c>
      <c r="S290" s="4">
        <f t="shared" si="60"/>
        <v>2.7783975168607977E-2</v>
      </c>
      <c r="T290" s="4">
        <f t="shared" si="61"/>
        <v>2.884984212374575E-2</v>
      </c>
      <c r="U290" s="4">
        <f t="shared" si="62"/>
        <v>2.6242805481605069E-2</v>
      </c>
      <c r="V290" s="4">
        <f t="shared" si="63"/>
        <v>0.16488519301216265</v>
      </c>
      <c r="W290" s="5">
        <f t="shared" si="64"/>
        <v>5.1003807297482773E-3</v>
      </c>
    </row>
    <row r="291" spans="1:23" x14ac:dyDescent="0.25">
      <c r="A291" s="2" t="s">
        <v>287</v>
      </c>
      <c r="B291" s="47" t="s">
        <v>297</v>
      </c>
      <c r="C291" s="61" t="s">
        <v>681</v>
      </c>
      <c r="D291" s="39">
        <v>665.2551433966305</v>
      </c>
      <c r="E291" s="3">
        <v>705.48778932550226</v>
      </c>
      <c r="F291" s="3">
        <v>728.9762611612374</v>
      </c>
      <c r="G291" s="3">
        <v>749.85415165919756</v>
      </c>
      <c r="H291" s="3">
        <v>781.8405190687464</v>
      </c>
      <c r="I291" s="27">
        <v>816.3596111893097</v>
      </c>
      <c r="J291" s="40">
        <v>867.545589073423</v>
      </c>
      <c r="K291" s="39">
        <f t="shared" si="52"/>
        <v>151.1044677926792</v>
      </c>
      <c r="L291" s="3">
        <f t="shared" si="53"/>
        <v>110.87182186380744</v>
      </c>
      <c r="M291" s="40">
        <f t="shared" si="54"/>
        <v>202.2904456767925</v>
      </c>
      <c r="N291" s="32">
        <f t="shared" si="55"/>
        <v>0.22713761673630462</v>
      </c>
      <c r="O291" s="4">
        <f t="shared" si="56"/>
        <v>8.2209808546229723E-3</v>
      </c>
      <c r="P291" s="32">
        <f t="shared" si="57"/>
        <v>6.0477015966315939E-2</v>
      </c>
      <c r="Q291" s="4">
        <f t="shared" si="58"/>
        <v>3.3293945254802892E-2</v>
      </c>
      <c r="R291" s="4">
        <f t="shared" si="59"/>
        <v>2.8640014236817946E-2</v>
      </c>
      <c r="S291" s="4">
        <f t="shared" si="60"/>
        <v>4.2656785107840989E-2</v>
      </c>
      <c r="T291" s="4">
        <f t="shared" si="61"/>
        <v>4.4151065695186897E-2</v>
      </c>
      <c r="U291" s="4">
        <f t="shared" si="62"/>
        <v>6.2700282060185852E-2</v>
      </c>
      <c r="V291" s="4">
        <f t="shared" si="63"/>
        <v>0.30407949143233504</v>
      </c>
      <c r="W291" s="5">
        <f t="shared" si="64"/>
        <v>8.8891903121246507E-3</v>
      </c>
    </row>
    <row r="292" spans="1:23" x14ac:dyDescent="0.25">
      <c r="A292" s="2" t="s">
        <v>287</v>
      </c>
      <c r="B292" s="47" t="s">
        <v>298</v>
      </c>
      <c r="C292" s="61" t="s">
        <v>682</v>
      </c>
      <c r="D292" s="39">
        <v>2363.4118552097093</v>
      </c>
      <c r="E292" s="3">
        <v>2363.4255268975717</v>
      </c>
      <c r="F292" s="3">
        <v>2363.4255268975717</v>
      </c>
      <c r="G292" s="3">
        <v>2363.4255268975717</v>
      </c>
      <c r="H292" s="3">
        <v>2363.4255268975717</v>
      </c>
      <c r="I292" s="27">
        <v>2363.4255268975717</v>
      </c>
      <c r="J292" s="40">
        <v>2363.4255268975717</v>
      </c>
      <c r="K292" s="39">
        <f t="shared" si="52"/>
        <v>1.3671687862370163E-2</v>
      </c>
      <c r="L292" s="3">
        <f t="shared" si="53"/>
        <v>0</v>
      </c>
      <c r="M292" s="40">
        <f t="shared" si="54"/>
        <v>1.3671687862370163E-2</v>
      </c>
      <c r="N292" s="32">
        <f t="shared" si="55"/>
        <v>5.7847250922726801E-6</v>
      </c>
      <c r="O292" s="4">
        <f t="shared" si="56"/>
        <v>2.3138836113822947E-7</v>
      </c>
      <c r="P292" s="32">
        <f t="shared" si="57"/>
        <v>5.7847250922726801E-6</v>
      </c>
      <c r="Q292" s="4">
        <f t="shared" si="58"/>
        <v>0</v>
      </c>
      <c r="R292" s="4">
        <f t="shared" si="59"/>
        <v>0</v>
      </c>
      <c r="S292" s="4">
        <f t="shared" si="60"/>
        <v>0</v>
      </c>
      <c r="T292" s="4">
        <f t="shared" si="61"/>
        <v>0</v>
      </c>
      <c r="U292" s="4">
        <f t="shared" si="62"/>
        <v>0</v>
      </c>
      <c r="V292" s="4">
        <f t="shared" si="63"/>
        <v>5.7847250922726801E-6</v>
      </c>
      <c r="W292" s="5">
        <f t="shared" si="64"/>
        <v>1.9282363061812191E-7</v>
      </c>
    </row>
    <row r="293" spans="1:23" x14ac:dyDescent="0.25">
      <c r="A293" s="2" t="s">
        <v>287</v>
      </c>
      <c r="B293" s="47" t="s">
        <v>299</v>
      </c>
      <c r="C293" s="61" t="s">
        <v>683</v>
      </c>
      <c r="D293" s="39">
        <v>13577.65741886919</v>
      </c>
      <c r="E293" s="3">
        <v>13841.547635229945</v>
      </c>
      <c r="F293" s="3">
        <v>13990.285837758189</v>
      </c>
      <c r="G293" s="3">
        <v>14095.88443785378</v>
      </c>
      <c r="H293" s="3">
        <v>14257.004365722736</v>
      </c>
      <c r="I293" s="27">
        <v>14430.656959855991</v>
      </c>
      <c r="J293" s="40">
        <v>14685.981795678046</v>
      </c>
      <c r="K293" s="39">
        <f t="shared" si="52"/>
        <v>852.99954098680064</v>
      </c>
      <c r="L293" s="3">
        <f t="shared" si="53"/>
        <v>589.10932462604615</v>
      </c>
      <c r="M293" s="40">
        <f t="shared" si="54"/>
        <v>1108.324376808856</v>
      </c>
      <c r="N293" s="32">
        <f t="shared" si="55"/>
        <v>6.2823763678214961E-2</v>
      </c>
      <c r="O293" s="4">
        <f t="shared" si="56"/>
        <v>2.4401440835040145E-3</v>
      </c>
      <c r="P293" s="32">
        <f t="shared" si="57"/>
        <v>1.9435621935343539E-2</v>
      </c>
      <c r="Q293" s="4">
        <f t="shared" si="58"/>
        <v>1.0745778322481137E-2</v>
      </c>
      <c r="R293" s="4">
        <f t="shared" si="59"/>
        <v>7.5479944670318044E-3</v>
      </c>
      <c r="S293" s="4">
        <f t="shared" si="60"/>
        <v>1.1430281553406862E-2</v>
      </c>
      <c r="T293" s="4">
        <f t="shared" si="61"/>
        <v>1.218015998864086E-2</v>
      </c>
      <c r="U293" s="4">
        <f t="shared" si="62"/>
        <v>1.769322329068812E-2</v>
      </c>
      <c r="V293" s="4">
        <f t="shared" si="63"/>
        <v>8.1628541847623248E-2</v>
      </c>
      <c r="W293" s="5">
        <f t="shared" si="64"/>
        <v>2.6190174665134958E-3</v>
      </c>
    </row>
    <row r="294" spans="1:23" x14ac:dyDescent="0.25">
      <c r="A294" s="2" t="s">
        <v>287</v>
      </c>
      <c r="B294" s="47" t="s">
        <v>300</v>
      </c>
      <c r="C294" s="61" t="s">
        <v>684</v>
      </c>
      <c r="D294" s="39">
        <v>2342.3187231418169</v>
      </c>
      <c r="E294" s="3">
        <v>2417.9893136798228</v>
      </c>
      <c r="F294" s="3">
        <v>2466.2406583630782</v>
      </c>
      <c r="G294" s="3">
        <v>2509.6251448188414</v>
      </c>
      <c r="H294" s="3">
        <v>2576.069651405558</v>
      </c>
      <c r="I294" s="27">
        <v>2647.809370403178</v>
      </c>
      <c r="J294" s="40">
        <v>2751.7231402702419</v>
      </c>
      <c r="K294" s="39">
        <f t="shared" si="52"/>
        <v>305.49064726136112</v>
      </c>
      <c r="L294" s="3">
        <f t="shared" si="53"/>
        <v>229.82005672335526</v>
      </c>
      <c r="M294" s="40">
        <f t="shared" si="54"/>
        <v>409.40441712842494</v>
      </c>
      <c r="N294" s="32">
        <f t="shared" si="55"/>
        <v>0.13042232222419248</v>
      </c>
      <c r="O294" s="4">
        <f t="shared" si="56"/>
        <v>4.9156945528543439E-3</v>
      </c>
      <c r="P294" s="32">
        <f t="shared" si="57"/>
        <v>3.2305847103722307E-2</v>
      </c>
      <c r="Q294" s="4">
        <f t="shared" si="58"/>
        <v>1.9955152163110279E-2</v>
      </c>
      <c r="R294" s="4">
        <f t="shared" si="59"/>
        <v>1.7591343451680341E-2</v>
      </c>
      <c r="S294" s="4">
        <f t="shared" si="60"/>
        <v>2.6475869005334163E-2</v>
      </c>
      <c r="T294" s="4">
        <f t="shared" si="61"/>
        <v>2.7848516812609247E-2</v>
      </c>
      <c r="U294" s="4">
        <f t="shared" si="62"/>
        <v>3.924518548374234E-2</v>
      </c>
      <c r="V294" s="4">
        <f t="shared" si="63"/>
        <v>0.1747859559348437</v>
      </c>
      <c r="W294" s="5">
        <f t="shared" si="64"/>
        <v>5.3839739696228683E-3</v>
      </c>
    </row>
    <row r="295" spans="1:23" x14ac:dyDescent="0.25">
      <c r="A295" s="2" t="s">
        <v>287</v>
      </c>
      <c r="B295" s="47" t="s">
        <v>301</v>
      </c>
      <c r="C295" s="61" t="s">
        <v>685</v>
      </c>
      <c r="D295" s="39">
        <v>40427.246350848109</v>
      </c>
      <c r="E295" s="3">
        <v>41547.254059799561</v>
      </c>
      <c r="F295" s="3">
        <v>42146.440137849968</v>
      </c>
      <c r="G295" s="3">
        <v>42669.650451810536</v>
      </c>
      <c r="H295" s="3">
        <v>43417.178775791006</v>
      </c>
      <c r="I295" s="27">
        <v>44264.028099041796</v>
      </c>
      <c r="J295" s="40">
        <v>45298.686967514514</v>
      </c>
      <c r="K295" s="39">
        <f t="shared" si="52"/>
        <v>3836.7817481936872</v>
      </c>
      <c r="L295" s="3">
        <f t="shared" si="53"/>
        <v>2716.7740392422347</v>
      </c>
      <c r="M295" s="40">
        <f t="shared" si="54"/>
        <v>4871.4406166664048</v>
      </c>
      <c r="N295" s="32">
        <f t="shared" si="55"/>
        <v>9.4905839366256961E-2</v>
      </c>
      <c r="O295" s="4">
        <f t="shared" si="56"/>
        <v>3.6333192851132345E-3</v>
      </c>
      <c r="P295" s="32">
        <f t="shared" si="57"/>
        <v>2.770427892197902E-2</v>
      </c>
      <c r="Q295" s="4">
        <f t="shared" si="58"/>
        <v>1.4421797339193354E-2</v>
      </c>
      <c r="R295" s="4">
        <f t="shared" si="59"/>
        <v>1.2414104542383342E-2</v>
      </c>
      <c r="S295" s="4">
        <f t="shared" si="60"/>
        <v>1.7518969948551621E-2</v>
      </c>
      <c r="T295" s="4">
        <f t="shared" si="61"/>
        <v>1.9504936689322294E-2</v>
      </c>
      <c r="U295" s="4">
        <f t="shared" si="62"/>
        <v>2.3374711089502398E-2</v>
      </c>
      <c r="V295" s="4">
        <f t="shared" si="63"/>
        <v>0.1204989470316522</v>
      </c>
      <c r="W295" s="5">
        <f t="shared" si="64"/>
        <v>3.7996696617450532E-3</v>
      </c>
    </row>
    <row r="296" spans="1:23" x14ac:dyDescent="0.25">
      <c r="A296" s="2" t="s">
        <v>287</v>
      </c>
      <c r="B296" s="47" t="s">
        <v>302</v>
      </c>
      <c r="C296" s="61" t="s">
        <v>686</v>
      </c>
      <c r="D296" s="39">
        <v>5205.3927237655334</v>
      </c>
      <c r="E296" s="3">
        <v>5205.4140190339258</v>
      </c>
      <c r="F296" s="3">
        <v>5205.4140190339258</v>
      </c>
      <c r="G296" s="3">
        <v>5205.4140190339258</v>
      </c>
      <c r="H296" s="3">
        <v>5205.4140190339258</v>
      </c>
      <c r="I296" s="27">
        <v>5205.4140190339258</v>
      </c>
      <c r="J296" s="40">
        <v>5205.4140190339258</v>
      </c>
      <c r="K296" s="39">
        <f t="shared" si="52"/>
        <v>2.1295268392350408E-2</v>
      </c>
      <c r="L296" s="3">
        <f t="shared" si="53"/>
        <v>0</v>
      </c>
      <c r="M296" s="40">
        <f t="shared" si="54"/>
        <v>2.1295268392350408E-2</v>
      </c>
      <c r="N296" s="32">
        <f t="shared" si="55"/>
        <v>4.0910012986117295E-6</v>
      </c>
      <c r="O296" s="4">
        <f t="shared" si="56"/>
        <v>1.6363973065480764E-7</v>
      </c>
      <c r="P296" s="32">
        <f t="shared" si="57"/>
        <v>4.0910012986117295E-6</v>
      </c>
      <c r="Q296" s="4">
        <f t="shared" si="58"/>
        <v>0</v>
      </c>
      <c r="R296" s="4">
        <f t="shared" si="59"/>
        <v>0</v>
      </c>
      <c r="S296" s="4">
        <f t="shared" si="60"/>
        <v>0</v>
      </c>
      <c r="T296" s="4">
        <f t="shared" si="61"/>
        <v>0</v>
      </c>
      <c r="U296" s="4">
        <f t="shared" si="62"/>
        <v>0</v>
      </c>
      <c r="V296" s="4">
        <f t="shared" si="63"/>
        <v>4.0910012986117295E-6</v>
      </c>
      <c r="W296" s="5">
        <f t="shared" si="64"/>
        <v>1.3636644036196799E-7</v>
      </c>
    </row>
    <row r="297" spans="1:23" ht="15.75" thickBot="1" x14ac:dyDescent="0.3">
      <c r="A297" s="93" t="s">
        <v>287</v>
      </c>
      <c r="B297" s="94" t="s">
        <v>303</v>
      </c>
      <c r="C297" s="95">
        <v>3403182423</v>
      </c>
      <c r="D297" s="96">
        <v>5296.8243269193754</v>
      </c>
      <c r="E297" s="97">
        <v>5415.9813214042551</v>
      </c>
      <c r="F297" s="97">
        <v>5488.449411836842</v>
      </c>
      <c r="G297" s="97">
        <v>5553.0661469587039</v>
      </c>
      <c r="H297" s="97">
        <v>5651.3812772704114</v>
      </c>
      <c r="I297" s="98">
        <v>5756.7490474750321</v>
      </c>
      <c r="J297" s="99">
        <v>5905.370721655434</v>
      </c>
      <c r="K297" s="96">
        <f t="shared" si="52"/>
        <v>459.92472055565668</v>
      </c>
      <c r="L297" s="97">
        <f t="shared" si="53"/>
        <v>340.76772607077692</v>
      </c>
      <c r="M297" s="99">
        <f t="shared" si="54"/>
        <v>608.54639473605857</v>
      </c>
      <c r="N297" s="100">
        <f t="shared" si="55"/>
        <v>8.68302764390807E-2</v>
      </c>
      <c r="O297" s="101">
        <f t="shared" si="56"/>
        <v>3.3361709326009681E-3</v>
      </c>
      <c r="P297" s="100">
        <f t="shared" si="57"/>
        <v>2.2495930982514123E-2</v>
      </c>
      <c r="Q297" s="101">
        <f t="shared" si="58"/>
        <v>1.338041734859563E-2</v>
      </c>
      <c r="R297" s="101">
        <f t="shared" si="59"/>
        <v>1.1773222320771382E-2</v>
      </c>
      <c r="S297" s="101">
        <f t="shared" si="60"/>
        <v>1.7704656798578355E-2</v>
      </c>
      <c r="T297" s="101">
        <f t="shared" si="61"/>
        <v>1.8644604749710414E-2</v>
      </c>
      <c r="U297" s="101">
        <f t="shared" si="62"/>
        <v>2.5816945111683864E-2</v>
      </c>
      <c r="V297" s="101">
        <f t="shared" si="63"/>
        <v>0.11488891403162471</v>
      </c>
      <c r="W297" s="102">
        <f t="shared" si="64"/>
        <v>3.6317378790036159E-3</v>
      </c>
    </row>
    <row r="298" spans="1:23" x14ac:dyDescent="0.25">
      <c r="A298" s="106" t="s">
        <v>304</v>
      </c>
      <c r="B298" s="107" t="s">
        <v>305</v>
      </c>
      <c r="C298" s="108" t="s">
        <v>687</v>
      </c>
      <c r="D298" s="109">
        <v>9504.5442587582311</v>
      </c>
      <c r="E298" s="110">
        <v>9792.7646507602913</v>
      </c>
      <c r="F298" s="110">
        <v>9831.4647873685826</v>
      </c>
      <c r="G298" s="110">
        <v>9906.8215502486146</v>
      </c>
      <c r="H298" s="110">
        <v>10143.770401750931</v>
      </c>
      <c r="I298" s="111">
        <v>10386.364903452504</v>
      </c>
      <c r="J298" s="112">
        <v>10572.776392310927</v>
      </c>
      <c r="K298" s="109">
        <f t="shared" si="52"/>
        <v>881.82064469427314</v>
      </c>
      <c r="L298" s="110">
        <f t="shared" si="53"/>
        <v>593.60025269221296</v>
      </c>
      <c r="M298" s="112">
        <f t="shared" si="54"/>
        <v>1068.2321335526958</v>
      </c>
      <c r="N298" s="113">
        <f t="shared" si="55"/>
        <v>9.2778845643408436E-2</v>
      </c>
      <c r="O298" s="114">
        <f t="shared" si="56"/>
        <v>3.5552590622840441E-3</v>
      </c>
      <c r="P298" s="113">
        <f t="shared" si="57"/>
        <v>3.0324483126739299E-2</v>
      </c>
      <c r="Q298" s="114">
        <f t="shared" si="58"/>
        <v>3.9519112312462745E-3</v>
      </c>
      <c r="R298" s="114">
        <f t="shared" si="59"/>
        <v>7.6648561033194618E-3</v>
      </c>
      <c r="S298" s="114">
        <f t="shared" si="60"/>
        <v>2.3917747009016166E-2</v>
      </c>
      <c r="T298" s="114">
        <f t="shared" si="61"/>
        <v>2.3915614420817244E-2</v>
      </c>
      <c r="U298" s="114">
        <f t="shared" si="62"/>
        <v>1.7947712273854277E-2</v>
      </c>
      <c r="V298" s="114">
        <f t="shared" si="63"/>
        <v>0.11239172594397084</v>
      </c>
      <c r="W298" s="115">
        <f t="shared" si="64"/>
        <v>3.5567236946827396E-3</v>
      </c>
    </row>
    <row r="299" spans="1:23" x14ac:dyDescent="0.25">
      <c r="A299" s="2" t="s">
        <v>304</v>
      </c>
      <c r="B299" s="47" t="s">
        <v>306</v>
      </c>
      <c r="C299" s="61" t="s">
        <v>688</v>
      </c>
      <c r="D299" s="39">
        <v>15541.98329261039</v>
      </c>
      <c r="E299" s="3">
        <v>16147.039451632189</v>
      </c>
      <c r="F299" s="3">
        <v>16571.883100235282</v>
      </c>
      <c r="G299" s="3">
        <v>16689.929802592491</v>
      </c>
      <c r="H299" s="3">
        <v>16946.155566012741</v>
      </c>
      <c r="I299" s="27">
        <v>17193.049811586898</v>
      </c>
      <c r="J299" s="40">
        <v>17379.538429505752</v>
      </c>
      <c r="K299" s="39">
        <f t="shared" si="52"/>
        <v>1651.0665189765077</v>
      </c>
      <c r="L299" s="3">
        <f t="shared" si="53"/>
        <v>1046.0103599547092</v>
      </c>
      <c r="M299" s="40">
        <f t="shared" si="54"/>
        <v>1837.555136895362</v>
      </c>
      <c r="N299" s="32">
        <f t="shared" si="55"/>
        <v>0.10623267879598908</v>
      </c>
      <c r="O299" s="4">
        <f t="shared" si="56"/>
        <v>4.0465757524961177E-3</v>
      </c>
      <c r="P299" s="32">
        <f t="shared" si="57"/>
        <v>3.893043427150511E-2</v>
      </c>
      <c r="Q299" s="4">
        <f t="shared" si="58"/>
        <v>2.6310931479154087E-2</v>
      </c>
      <c r="R299" s="4">
        <f t="shared" si="59"/>
        <v>7.1233125193559399E-3</v>
      </c>
      <c r="S299" s="4">
        <f t="shared" si="60"/>
        <v>1.535211750144394E-2</v>
      </c>
      <c r="T299" s="4">
        <f t="shared" si="61"/>
        <v>1.4569336662371368E-2</v>
      </c>
      <c r="U299" s="4">
        <f t="shared" si="62"/>
        <v>1.0846744467242431E-2</v>
      </c>
      <c r="V299" s="4">
        <f t="shared" si="63"/>
        <v>0.1182317019842023</v>
      </c>
      <c r="W299" s="5">
        <f t="shared" si="64"/>
        <v>3.7318995980208935E-3</v>
      </c>
    </row>
    <row r="300" spans="1:23" x14ac:dyDescent="0.25">
      <c r="A300" s="2" t="s">
        <v>304</v>
      </c>
      <c r="B300" s="47" t="s">
        <v>307</v>
      </c>
      <c r="C300" s="61" t="s">
        <v>689</v>
      </c>
      <c r="D300" s="39">
        <v>2786.8096952632663</v>
      </c>
      <c r="E300" s="3">
        <v>2879.6634874290844</v>
      </c>
      <c r="F300" s="3">
        <v>2893.6876627473107</v>
      </c>
      <c r="G300" s="3">
        <v>2921.74047929175</v>
      </c>
      <c r="H300" s="3">
        <v>3010.7388687034322</v>
      </c>
      <c r="I300" s="27">
        <v>3102.433692569195</v>
      </c>
      <c r="J300" s="40">
        <v>3173.6069916123415</v>
      </c>
      <c r="K300" s="39">
        <f t="shared" si="52"/>
        <v>315.6239973059287</v>
      </c>
      <c r="L300" s="3">
        <f t="shared" si="53"/>
        <v>222.77020514011065</v>
      </c>
      <c r="M300" s="40">
        <f t="shared" si="54"/>
        <v>386.79729634907517</v>
      </c>
      <c r="N300" s="32">
        <f t="shared" si="55"/>
        <v>0.11325638698702467</v>
      </c>
      <c r="O300" s="4">
        <f t="shared" si="56"/>
        <v>4.3007980981817351E-3</v>
      </c>
      <c r="P300" s="32">
        <f t="shared" si="57"/>
        <v>3.3319028681305873E-2</v>
      </c>
      <c r="Q300" s="4">
        <f t="shared" si="58"/>
        <v>4.8700743609271235E-3</v>
      </c>
      <c r="R300" s="4">
        <f t="shared" si="59"/>
        <v>9.6944866944643771E-3</v>
      </c>
      <c r="S300" s="4">
        <f t="shared" si="60"/>
        <v>3.0460744218205216E-2</v>
      </c>
      <c r="T300" s="4">
        <f t="shared" si="61"/>
        <v>3.0455920577811879E-2</v>
      </c>
      <c r="U300" s="4">
        <f t="shared" si="62"/>
        <v>2.2941118520475534E-2</v>
      </c>
      <c r="V300" s="4">
        <f t="shared" si="63"/>
        <v>0.13879573370457043</v>
      </c>
      <c r="W300" s="5">
        <f t="shared" si="64"/>
        <v>4.3417759858159766E-3</v>
      </c>
    </row>
    <row r="301" spans="1:23" x14ac:dyDescent="0.25">
      <c r="A301" s="2" t="s">
        <v>304</v>
      </c>
      <c r="B301" s="47" t="s">
        <v>308</v>
      </c>
      <c r="C301" s="61" t="s">
        <v>690</v>
      </c>
      <c r="D301" s="39">
        <v>4122.3334166469522</v>
      </c>
      <c r="E301" s="3">
        <v>4297.8899467404854</v>
      </c>
      <c r="F301" s="3">
        <v>4320.5570486869237</v>
      </c>
      <c r="G301" s="3">
        <v>4363.9359048390379</v>
      </c>
      <c r="H301" s="3">
        <v>4499.1058709471945</v>
      </c>
      <c r="I301" s="27">
        <v>4635.4106904076234</v>
      </c>
      <c r="J301" s="40">
        <v>4739.5937131094852</v>
      </c>
      <c r="K301" s="39">
        <f t="shared" si="52"/>
        <v>513.07727376067123</v>
      </c>
      <c r="L301" s="3">
        <f t="shared" si="53"/>
        <v>337.52074366713805</v>
      </c>
      <c r="M301" s="40">
        <f t="shared" si="54"/>
        <v>617.26029646253301</v>
      </c>
      <c r="N301" s="32">
        <f t="shared" si="55"/>
        <v>0.12446282770062811</v>
      </c>
      <c r="O301" s="4">
        <f t="shared" si="56"/>
        <v>4.7032430957263394E-3</v>
      </c>
      <c r="P301" s="32">
        <f t="shared" si="57"/>
        <v>4.2586688739099765E-2</v>
      </c>
      <c r="Q301" s="4">
        <f t="shared" si="58"/>
        <v>5.2740070656367433E-3</v>
      </c>
      <c r="R301" s="4">
        <f t="shared" si="59"/>
        <v>1.0040107250822494E-2</v>
      </c>
      <c r="S301" s="4">
        <f t="shared" si="60"/>
        <v>3.0974324338327364E-2</v>
      </c>
      <c r="T301" s="4">
        <f t="shared" si="61"/>
        <v>3.0295979550206242E-2</v>
      </c>
      <c r="U301" s="4">
        <f t="shared" si="62"/>
        <v>2.2475467582075304E-2</v>
      </c>
      <c r="V301" s="4">
        <f t="shared" si="63"/>
        <v>0.1497356555318623</v>
      </c>
      <c r="W301" s="5">
        <f t="shared" si="64"/>
        <v>4.6619013802569054E-3</v>
      </c>
    </row>
    <row r="302" spans="1:23" x14ac:dyDescent="0.25">
      <c r="A302" s="2" t="s">
        <v>304</v>
      </c>
      <c r="B302" s="47" t="s">
        <v>309</v>
      </c>
      <c r="C302" s="61" t="s">
        <v>691</v>
      </c>
      <c r="D302" s="39">
        <v>10378.218554899153</v>
      </c>
      <c r="E302" s="3">
        <v>10617.799661546527</v>
      </c>
      <c r="F302" s="3">
        <v>10646.977321182474</v>
      </c>
      <c r="G302" s="3">
        <v>10701.766434926109</v>
      </c>
      <c r="H302" s="3">
        <v>10873.087450268486</v>
      </c>
      <c r="I302" s="27">
        <v>11046.762663355752</v>
      </c>
      <c r="J302" s="40">
        <v>11180.017330189186</v>
      </c>
      <c r="K302" s="39">
        <f t="shared" si="52"/>
        <v>668.54410845659913</v>
      </c>
      <c r="L302" s="3">
        <f t="shared" si="53"/>
        <v>428.96300180922481</v>
      </c>
      <c r="M302" s="40">
        <f t="shared" si="54"/>
        <v>801.79877529003352</v>
      </c>
      <c r="N302" s="32">
        <f t="shared" si="55"/>
        <v>6.4418002465462143E-2</v>
      </c>
      <c r="O302" s="4">
        <f t="shared" si="56"/>
        <v>2.5002473474859954E-3</v>
      </c>
      <c r="P302" s="32">
        <f t="shared" si="57"/>
        <v>2.3084993381092156E-2</v>
      </c>
      <c r="Q302" s="4">
        <f t="shared" si="58"/>
        <v>2.7479949298363504E-3</v>
      </c>
      <c r="R302" s="4">
        <f t="shared" si="59"/>
        <v>5.1459782519336361E-3</v>
      </c>
      <c r="S302" s="4">
        <f t="shared" si="60"/>
        <v>1.6008667016246703E-2</v>
      </c>
      <c r="T302" s="4">
        <f t="shared" si="61"/>
        <v>1.5972943644721349E-2</v>
      </c>
      <c r="U302" s="4">
        <f t="shared" si="62"/>
        <v>1.2062779919719491E-2</v>
      </c>
      <c r="V302" s="4">
        <f t="shared" si="63"/>
        <v>7.7257842571790469E-2</v>
      </c>
      <c r="W302" s="5">
        <f t="shared" si="64"/>
        <v>2.4837052203303678E-3</v>
      </c>
    </row>
    <row r="303" spans="1:23" x14ac:dyDescent="0.25">
      <c r="A303" s="2" t="s">
        <v>304</v>
      </c>
      <c r="B303" s="47" t="s">
        <v>310</v>
      </c>
      <c r="C303" s="61" t="s">
        <v>692</v>
      </c>
      <c r="D303" s="39">
        <v>32856.786788441997</v>
      </c>
      <c r="E303" s="3">
        <v>33754.672898772558</v>
      </c>
      <c r="F303" s="3">
        <v>33843.251416593994</v>
      </c>
      <c r="G303" s="3">
        <v>34005.004271029014</v>
      </c>
      <c r="H303" s="3">
        <v>34498.482978407774</v>
      </c>
      <c r="I303" s="27">
        <v>34987.559109357309</v>
      </c>
      <c r="J303" s="40">
        <v>35361.776403241609</v>
      </c>
      <c r="K303" s="39">
        <f t="shared" si="52"/>
        <v>2130.7723209153119</v>
      </c>
      <c r="L303" s="3">
        <f t="shared" si="53"/>
        <v>1232.8862105847511</v>
      </c>
      <c r="M303" s="40">
        <f t="shared" si="54"/>
        <v>2504.9896147996114</v>
      </c>
      <c r="N303" s="32">
        <f t="shared" si="55"/>
        <v>6.4850295150128634E-2</v>
      </c>
      <c r="O303" s="4">
        <f t="shared" si="56"/>
        <v>2.516530013195073E-3</v>
      </c>
      <c r="P303" s="32">
        <f t="shared" si="57"/>
        <v>2.7327264717388999E-2</v>
      </c>
      <c r="Q303" s="4">
        <f t="shared" si="58"/>
        <v>2.6241853413029315E-3</v>
      </c>
      <c r="R303" s="4">
        <f t="shared" si="59"/>
        <v>4.7794714651947512E-3</v>
      </c>
      <c r="S303" s="4">
        <f t="shared" si="60"/>
        <v>1.4511943696451368E-2</v>
      </c>
      <c r="T303" s="4">
        <f t="shared" si="61"/>
        <v>1.4176743112317203E-2</v>
      </c>
      <c r="U303" s="4">
        <f t="shared" si="62"/>
        <v>1.0695724520668692E-2</v>
      </c>
      <c r="V303" s="4">
        <f t="shared" si="63"/>
        <v>7.6239640562807187E-2</v>
      </c>
      <c r="W303" s="5">
        <f t="shared" si="64"/>
        <v>2.4521065482574489E-3</v>
      </c>
    </row>
    <row r="304" spans="1:23" x14ac:dyDescent="0.25">
      <c r="A304" s="2" t="s">
        <v>304</v>
      </c>
      <c r="B304" s="47" t="s">
        <v>311</v>
      </c>
      <c r="C304" s="61" t="s">
        <v>693</v>
      </c>
      <c r="D304" s="39">
        <v>569.69165983699725</v>
      </c>
      <c r="E304" s="3">
        <v>629.62830539855167</v>
      </c>
      <c r="F304" s="3">
        <v>637.94035212486745</v>
      </c>
      <c r="G304" s="3">
        <v>653.95263199994713</v>
      </c>
      <c r="H304" s="3">
        <v>703.68888808309418</v>
      </c>
      <c r="I304" s="27">
        <v>754.09323414920482</v>
      </c>
      <c r="J304" s="40">
        <v>792.2597983518973</v>
      </c>
      <c r="K304" s="39">
        <f t="shared" si="52"/>
        <v>184.40157431220757</v>
      </c>
      <c r="L304" s="3">
        <f t="shared" si="53"/>
        <v>124.46492875065314</v>
      </c>
      <c r="M304" s="40">
        <f t="shared" si="54"/>
        <v>222.56813851490006</v>
      </c>
      <c r="N304" s="32">
        <f t="shared" si="55"/>
        <v>0.32368663140508214</v>
      </c>
      <c r="O304" s="4">
        <f t="shared" si="56"/>
        <v>1.1279974359724054E-2</v>
      </c>
      <c r="P304" s="32">
        <f t="shared" si="57"/>
        <v>0.10520892227683976</v>
      </c>
      <c r="Q304" s="4">
        <f t="shared" si="58"/>
        <v>1.3201513742388427E-2</v>
      </c>
      <c r="R304" s="4">
        <f t="shared" si="59"/>
        <v>2.5099964004072772E-2</v>
      </c>
      <c r="S304" s="4">
        <f t="shared" si="60"/>
        <v>7.6054829737501661E-2</v>
      </c>
      <c r="T304" s="4">
        <f t="shared" si="61"/>
        <v>7.1628736675686477E-2</v>
      </c>
      <c r="U304" s="4">
        <f t="shared" si="62"/>
        <v>5.0612527038189636E-2</v>
      </c>
      <c r="V304" s="4">
        <f t="shared" si="63"/>
        <v>0.39068175682716211</v>
      </c>
      <c r="W304" s="5">
        <f t="shared" si="64"/>
        <v>1.1053783202826795E-2</v>
      </c>
    </row>
    <row r="305" spans="1:23" x14ac:dyDescent="0.25">
      <c r="A305" s="2" t="s">
        <v>304</v>
      </c>
      <c r="B305" s="47" t="s">
        <v>118</v>
      </c>
      <c r="C305" s="61" t="s">
        <v>694</v>
      </c>
      <c r="D305" s="39">
        <v>35879.186856302083</v>
      </c>
      <c r="E305" s="3">
        <v>37412.606744916018</v>
      </c>
      <c r="F305" s="3">
        <v>37686.217257903161</v>
      </c>
      <c r="G305" s="3">
        <v>37931.620629594043</v>
      </c>
      <c r="H305" s="3">
        <v>38615.687705691118</v>
      </c>
      <c r="I305" s="27">
        <v>39251.875047298119</v>
      </c>
      <c r="J305" s="40">
        <v>39689.755701935726</v>
      </c>
      <c r="K305" s="39">
        <f t="shared" si="52"/>
        <v>3372.6881909960357</v>
      </c>
      <c r="L305" s="3">
        <f t="shared" si="53"/>
        <v>1839.268302382101</v>
      </c>
      <c r="M305" s="40">
        <f t="shared" si="54"/>
        <v>3810.5688456336429</v>
      </c>
      <c r="N305" s="32">
        <f t="shared" si="55"/>
        <v>9.4001243799192613E-2</v>
      </c>
      <c r="O305" s="4">
        <f t="shared" si="56"/>
        <v>3.6001386242208167E-3</v>
      </c>
      <c r="P305" s="32">
        <f t="shared" si="57"/>
        <v>4.2738423664821612E-2</v>
      </c>
      <c r="Q305" s="4">
        <f t="shared" si="58"/>
        <v>7.313323951272821E-3</v>
      </c>
      <c r="R305" s="4">
        <f t="shared" si="59"/>
        <v>6.5117538863472824E-3</v>
      </c>
      <c r="S305" s="4">
        <f t="shared" si="60"/>
        <v>1.8034216960489458E-2</v>
      </c>
      <c r="T305" s="4">
        <f t="shared" si="61"/>
        <v>1.6474841687546649E-2</v>
      </c>
      <c r="U305" s="4">
        <f t="shared" si="62"/>
        <v>1.1155662095376773E-2</v>
      </c>
      <c r="V305" s="4">
        <f t="shared" si="63"/>
        <v>0.10620555200693826</v>
      </c>
      <c r="W305" s="5">
        <f t="shared" si="64"/>
        <v>3.3701909511367756E-3</v>
      </c>
    </row>
    <row r="306" spans="1:23" x14ac:dyDescent="0.25">
      <c r="A306" s="2" t="s">
        <v>304</v>
      </c>
      <c r="B306" s="47" t="s">
        <v>312</v>
      </c>
      <c r="C306" s="61" t="s">
        <v>695</v>
      </c>
      <c r="D306" s="39">
        <v>3793.4028564544301</v>
      </c>
      <c r="E306" s="3">
        <v>3852.8049904589202</v>
      </c>
      <c r="F306" s="3">
        <v>3861.8116141906098</v>
      </c>
      <c r="G306" s="3">
        <v>3879.6217209959882</v>
      </c>
      <c r="H306" s="3">
        <v>3935.4924386652474</v>
      </c>
      <c r="I306" s="27">
        <v>3992.1076385252804</v>
      </c>
      <c r="J306" s="40">
        <v>4035.6277220727834</v>
      </c>
      <c r="K306" s="39">
        <f t="shared" si="52"/>
        <v>198.70478207085034</v>
      </c>
      <c r="L306" s="3">
        <f t="shared" si="53"/>
        <v>139.30264806636023</v>
      </c>
      <c r="M306" s="40">
        <f t="shared" si="54"/>
        <v>242.22486561835331</v>
      </c>
      <c r="N306" s="32">
        <f t="shared" si="55"/>
        <v>5.2381671441185551E-2</v>
      </c>
      <c r="O306" s="4">
        <f t="shared" si="56"/>
        <v>2.0443209433091969E-3</v>
      </c>
      <c r="P306" s="32">
        <f t="shared" si="57"/>
        <v>1.5659326534068985E-2</v>
      </c>
      <c r="Q306" s="4">
        <f t="shared" si="58"/>
        <v>2.3376796266598721E-3</v>
      </c>
      <c r="R306" s="4">
        <f t="shared" si="59"/>
        <v>4.6118528257395042E-3</v>
      </c>
      <c r="S306" s="4">
        <f t="shared" si="60"/>
        <v>1.4401073529126451E-2</v>
      </c>
      <c r="T306" s="4">
        <f t="shared" si="61"/>
        <v>1.4385798154203711E-2</v>
      </c>
      <c r="U306" s="4">
        <f t="shared" si="62"/>
        <v>1.0901530591890474E-2</v>
      </c>
      <c r="V306" s="4">
        <f t="shared" si="63"/>
        <v>6.385424242674631E-2</v>
      </c>
      <c r="W306" s="5">
        <f t="shared" si="64"/>
        <v>2.0654097374450675E-3</v>
      </c>
    </row>
    <row r="307" spans="1:23" x14ac:dyDescent="0.25">
      <c r="A307" s="2" t="s">
        <v>304</v>
      </c>
      <c r="B307" s="47" t="s">
        <v>313</v>
      </c>
      <c r="C307" s="61" t="s">
        <v>696</v>
      </c>
      <c r="D307" s="39">
        <v>15028.232043748205</v>
      </c>
      <c r="E307" s="3">
        <v>16087.791870796966</v>
      </c>
      <c r="F307" s="3">
        <v>17545.727154285509</v>
      </c>
      <c r="G307" s="3">
        <v>18904.555252508311</v>
      </c>
      <c r="H307" s="3">
        <v>20097.778646922688</v>
      </c>
      <c r="I307" s="27">
        <v>21093.463454166755</v>
      </c>
      <c r="J307" s="40">
        <v>21966.846007362135</v>
      </c>
      <c r="K307" s="39">
        <f t="shared" si="52"/>
        <v>6065.2314104185498</v>
      </c>
      <c r="L307" s="3">
        <f t="shared" si="53"/>
        <v>5005.671583369789</v>
      </c>
      <c r="M307" s="40">
        <f t="shared" si="54"/>
        <v>6938.6139636139305</v>
      </c>
      <c r="N307" s="32">
        <f t="shared" si="55"/>
        <v>0.40358915092355829</v>
      </c>
      <c r="O307" s="4">
        <f t="shared" si="56"/>
        <v>1.365367699896769E-2</v>
      </c>
      <c r="P307" s="32">
        <f t="shared" si="57"/>
        <v>7.0504622497464142E-2</v>
      </c>
      <c r="Q307" s="4">
        <f t="shared" si="58"/>
        <v>9.0623703687703117E-2</v>
      </c>
      <c r="R307" s="4">
        <f t="shared" si="59"/>
        <v>7.744495775376925E-2</v>
      </c>
      <c r="S307" s="4">
        <f t="shared" si="60"/>
        <v>6.3118300244384695E-2</v>
      </c>
      <c r="T307" s="4">
        <f t="shared" si="61"/>
        <v>4.9542032715965023E-2</v>
      </c>
      <c r="U307" s="4">
        <f t="shared" si="62"/>
        <v>4.1405364988690518E-2</v>
      </c>
      <c r="V307" s="4">
        <f t="shared" si="63"/>
        <v>0.46170527201171452</v>
      </c>
      <c r="W307" s="5">
        <f t="shared" si="64"/>
        <v>1.273385202085775E-2</v>
      </c>
    </row>
    <row r="308" spans="1:23" x14ac:dyDescent="0.25">
      <c r="A308" s="2" t="s">
        <v>304</v>
      </c>
      <c r="B308" s="47" t="s">
        <v>314</v>
      </c>
      <c r="C308" s="61" t="s">
        <v>697</v>
      </c>
      <c r="D308" s="39">
        <v>2175.3768692401818</v>
      </c>
      <c r="E308" s="3">
        <v>2293.2807286772786</v>
      </c>
      <c r="F308" s="3">
        <v>2310.0050738457194</v>
      </c>
      <c r="G308" s="3">
        <v>2342.4676286534177</v>
      </c>
      <c r="H308" s="3">
        <v>2443.8463396691923</v>
      </c>
      <c r="I308" s="27">
        <v>2546.218311185949</v>
      </c>
      <c r="J308" s="40">
        <v>2624.3959690856163</v>
      </c>
      <c r="K308" s="39">
        <f t="shared" si="52"/>
        <v>370.8414419457672</v>
      </c>
      <c r="L308" s="3">
        <f t="shared" si="53"/>
        <v>252.9375825086704</v>
      </c>
      <c r="M308" s="40">
        <f t="shared" si="54"/>
        <v>449.01909984543454</v>
      </c>
      <c r="N308" s="32">
        <f t="shared" si="55"/>
        <v>0.17047227411004662</v>
      </c>
      <c r="O308" s="4">
        <f t="shared" si="56"/>
        <v>6.3161561361320118E-3</v>
      </c>
      <c r="P308" s="32">
        <f t="shared" si="57"/>
        <v>5.419927972217442E-2</v>
      </c>
      <c r="Q308" s="4">
        <f t="shared" si="58"/>
        <v>7.292759651840397E-3</v>
      </c>
      <c r="R308" s="4">
        <f t="shared" si="59"/>
        <v>1.4053023162262646E-2</v>
      </c>
      <c r="S308" s="4">
        <f t="shared" si="60"/>
        <v>4.3278596372344547E-2</v>
      </c>
      <c r="T308" s="4">
        <f t="shared" si="61"/>
        <v>4.1889692430750136E-2</v>
      </c>
      <c r="U308" s="4">
        <f t="shared" si="62"/>
        <v>3.0703438725666388E-2</v>
      </c>
      <c r="V308" s="4">
        <f t="shared" si="63"/>
        <v>0.20640979785827573</v>
      </c>
      <c r="W308" s="5">
        <f t="shared" si="64"/>
        <v>6.274564448390807E-3</v>
      </c>
    </row>
    <row r="309" spans="1:23" x14ac:dyDescent="0.25">
      <c r="A309" s="2" t="s">
        <v>304</v>
      </c>
      <c r="B309" s="47" t="s">
        <v>315</v>
      </c>
      <c r="C309" s="61" t="s">
        <v>698</v>
      </c>
      <c r="D309" s="39">
        <v>55.35303235357722</v>
      </c>
      <c r="E309" s="3">
        <v>64.948407292861248</v>
      </c>
      <c r="F309" s="3">
        <v>64.948407292861248</v>
      </c>
      <c r="G309" s="3">
        <v>64.948407292861248</v>
      </c>
      <c r="H309" s="3">
        <v>64.948407292861248</v>
      </c>
      <c r="I309" s="27">
        <v>64.948407292861248</v>
      </c>
      <c r="J309" s="40">
        <v>64.948407292861248</v>
      </c>
      <c r="K309" s="39">
        <f t="shared" si="52"/>
        <v>9.595374939284028</v>
      </c>
      <c r="L309" s="3">
        <f t="shared" si="53"/>
        <v>0</v>
      </c>
      <c r="M309" s="40">
        <f t="shared" si="54"/>
        <v>9.595374939284028</v>
      </c>
      <c r="N309" s="32">
        <f t="shared" si="55"/>
        <v>0.17334867723220437</v>
      </c>
      <c r="O309" s="4">
        <f t="shared" si="56"/>
        <v>6.4149593994664578E-3</v>
      </c>
      <c r="P309" s="32">
        <f t="shared" si="57"/>
        <v>0.17334867723220437</v>
      </c>
      <c r="Q309" s="4">
        <f t="shared" si="58"/>
        <v>0</v>
      </c>
      <c r="R309" s="4">
        <f t="shared" si="59"/>
        <v>0</v>
      </c>
      <c r="S309" s="4">
        <f t="shared" si="60"/>
        <v>0</v>
      </c>
      <c r="T309" s="4">
        <f t="shared" si="61"/>
        <v>0</v>
      </c>
      <c r="U309" s="4">
        <f t="shared" si="62"/>
        <v>0</v>
      </c>
      <c r="V309" s="4">
        <f t="shared" si="63"/>
        <v>0.17334867723220437</v>
      </c>
      <c r="W309" s="5">
        <f t="shared" si="64"/>
        <v>5.3429488469194375E-3</v>
      </c>
    </row>
    <row r="310" spans="1:23" x14ac:dyDescent="0.25">
      <c r="A310" s="2" t="s">
        <v>304</v>
      </c>
      <c r="B310" s="47" t="s">
        <v>316</v>
      </c>
      <c r="C310" s="61" t="s">
        <v>699</v>
      </c>
      <c r="D310" s="39">
        <v>13074.585697559674</v>
      </c>
      <c r="E310" s="3">
        <v>13570.830932174576</v>
      </c>
      <c r="F310" s="3">
        <v>13615.500548105436</v>
      </c>
      <c r="G310" s="3">
        <v>13696.278042365026</v>
      </c>
      <c r="H310" s="3">
        <v>13950.329684157892</v>
      </c>
      <c r="I310" s="27">
        <v>14209.85194794981</v>
      </c>
      <c r="J310" s="40">
        <v>14409.885503719102</v>
      </c>
      <c r="K310" s="39">
        <f t="shared" si="52"/>
        <v>1135.2662503901356</v>
      </c>
      <c r="L310" s="3">
        <f t="shared" si="53"/>
        <v>639.02101577523354</v>
      </c>
      <c r="M310" s="40">
        <f t="shared" si="54"/>
        <v>1335.299806159428</v>
      </c>
      <c r="N310" s="32">
        <f t="shared" si="55"/>
        <v>8.6829998032138755E-2</v>
      </c>
      <c r="O310" s="4">
        <f t="shared" si="56"/>
        <v>3.3361606518498288E-3</v>
      </c>
      <c r="P310" s="32">
        <f t="shared" si="57"/>
        <v>3.7954949096973944E-2</v>
      </c>
      <c r="Q310" s="4">
        <f t="shared" si="58"/>
        <v>3.2915903347490172E-3</v>
      </c>
      <c r="R310" s="4">
        <f t="shared" si="59"/>
        <v>5.9327597963947376E-3</v>
      </c>
      <c r="S310" s="4">
        <f t="shared" si="60"/>
        <v>1.8548954760339909E-2</v>
      </c>
      <c r="T310" s="4">
        <f t="shared" si="61"/>
        <v>1.8603306851352253E-2</v>
      </c>
      <c r="U310" s="4">
        <f t="shared" si="62"/>
        <v>1.4077103442175831E-2</v>
      </c>
      <c r="V310" s="4">
        <f t="shared" si="63"/>
        <v>0.10212941633849693</v>
      </c>
      <c r="W310" s="5">
        <f t="shared" si="64"/>
        <v>3.2467306337076174E-3</v>
      </c>
    </row>
    <row r="311" spans="1:23" x14ac:dyDescent="0.25">
      <c r="A311" s="2" t="s">
        <v>304</v>
      </c>
      <c r="B311" s="47" t="s">
        <v>317</v>
      </c>
      <c r="C311" s="61" t="s">
        <v>700</v>
      </c>
      <c r="D311" s="39">
        <v>2844.9172813092746</v>
      </c>
      <c r="E311" s="3">
        <v>3060.1655837279027</v>
      </c>
      <c r="F311" s="3">
        <v>3092.324513446496</v>
      </c>
      <c r="G311" s="3">
        <v>3154.6472760593356</v>
      </c>
      <c r="H311" s="3">
        <v>3349.5083212047725</v>
      </c>
      <c r="I311" s="27">
        <v>3547.0836292044014</v>
      </c>
      <c r="J311" s="40">
        <v>3667.6151762984678</v>
      </c>
      <c r="K311" s="39">
        <f t="shared" si="52"/>
        <v>702.16634789512682</v>
      </c>
      <c r="L311" s="3">
        <f t="shared" si="53"/>
        <v>486.91804547649872</v>
      </c>
      <c r="M311" s="40">
        <f t="shared" si="54"/>
        <v>822.69789498919317</v>
      </c>
      <c r="N311" s="32">
        <f t="shared" si="55"/>
        <v>0.24681432831396033</v>
      </c>
      <c r="O311" s="4">
        <f t="shared" si="56"/>
        <v>8.8627137672947498E-3</v>
      </c>
      <c r="P311" s="32">
        <f t="shared" si="57"/>
        <v>7.5660654119112936E-2</v>
      </c>
      <c r="Q311" s="4">
        <f t="shared" si="58"/>
        <v>1.0508885496129716E-2</v>
      </c>
      <c r="R311" s="4">
        <f t="shared" si="59"/>
        <v>2.0154017581867301E-2</v>
      </c>
      <c r="S311" s="4">
        <f t="shared" si="60"/>
        <v>6.1769519091481317E-2</v>
      </c>
      <c r="T311" s="4">
        <f t="shared" si="61"/>
        <v>5.8986361296324175E-2</v>
      </c>
      <c r="U311" s="4">
        <f t="shared" si="62"/>
        <v>3.3980463866621902E-2</v>
      </c>
      <c r="V311" s="4">
        <f t="shared" si="63"/>
        <v>0.28918165754561942</v>
      </c>
      <c r="W311" s="5">
        <f t="shared" si="64"/>
        <v>8.5028671935691857E-3</v>
      </c>
    </row>
    <row r="312" spans="1:23" x14ac:dyDescent="0.25">
      <c r="A312" s="2" t="s">
        <v>304</v>
      </c>
      <c r="B312" s="47" t="s">
        <v>318</v>
      </c>
      <c r="C312" s="61" t="s">
        <v>701</v>
      </c>
      <c r="D312" s="39">
        <v>2031.2530800379625</v>
      </c>
      <c r="E312" s="3">
        <v>2161.2530800379627</v>
      </c>
      <c r="F312" s="3">
        <v>2171.4529441268646</v>
      </c>
      <c r="G312" s="3">
        <v>2189.2573524908844</v>
      </c>
      <c r="H312" s="3">
        <v>2245.3846299399061</v>
      </c>
      <c r="I312" s="27">
        <v>2303.2463989701446</v>
      </c>
      <c r="J312" s="40">
        <v>2348.3986375856239</v>
      </c>
      <c r="K312" s="39">
        <f t="shared" si="52"/>
        <v>271.99331893218209</v>
      </c>
      <c r="L312" s="3">
        <f t="shared" si="53"/>
        <v>141.99331893218186</v>
      </c>
      <c r="M312" s="40">
        <f t="shared" si="54"/>
        <v>317.14555754766138</v>
      </c>
      <c r="N312" s="32">
        <f t="shared" si="55"/>
        <v>0.1339042001241415</v>
      </c>
      <c r="O312" s="4">
        <f t="shared" si="56"/>
        <v>5.0393237802892621E-3</v>
      </c>
      <c r="P312" s="32">
        <f t="shared" si="57"/>
        <v>6.3999902955258925E-2</v>
      </c>
      <c r="Q312" s="4">
        <f t="shared" si="58"/>
        <v>4.7194214241317312E-3</v>
      </c>
      <c r="R312" s="4">
        <f t="shared" si="59"/>
        <v>8.1993065574712531E-3</v>
      </c>
      <c r="S312" s="4">
        <f t="shared" si="60"/>
        <v>2.5637587735019451E-2</v>
      </c>
      <c r="T312" s="4">
        <f t="shared" si="61"/>
        <v>2.5769201525079888E-2</v>
      </c>
      <c r="U312" s="4">
        <f t="shared" si="62"/>
        <v>1.960373785265368E-2</v>
      </c>
      <c r="V312" s="4">
        <f t="shared" si="63"/>
        <v>0.15613296081339811</v>
      </c>
      <c r="W312" s="5">
        <f t="shared" si="64"/>
        <v>4.8477385016487684E-3</v>
      </c>
    </row>
    <row r="313" spans="1:23" x14ac:dyDescent="0.25">
      <c r="A313" s="2" t="s">
        <v>304</v>
      </c>
      <c r="B313" s="47" t="s">
        <v>319</v>
      </c>
      <c r="C313" s="61" t="s">
        <v>702</v>
      </c>
      <c r="D313" s="39">
        <v>9379.5514800963047</v>
      </c>
      <c r="E313" s="3">
        <v>9525.6713825413135</v>
      </c>
      <c r="F313" s="3">
        <v>9546.7852124563015</v>
      </c>
      <c r="G313" s="3">
        <v>9587.8933305585888</v>
      </c>
      <c r="H313" s="3">
        <v>9715.8989094570352</v>
      </c>
      <c r="I313" s="27">
        <v>9844.4574229620957</v>
      </c>
      <c r="J313" s="40">
        <v>9942.4773960462298</v>
      </c>
      <c r="K313" s="39">
        <f t="shared" si="52"/>
        <v>464.90594286579108</v>
      </c>
      <c r="L313" s="3">
        <f t="shared" si="53"/>
        <v>318.78604042078223</v>
      </c>
      <c r="M313" s="40">
        <f t="shared" si="54"/>
        <v>562.92591594992518</v>
      </c>
      <c r="N313" s="32">
        <f t="shared" si="55"/>
        <v>4.9565903428574032E-2</v>
      </c>
      <c r="O313" s="4">
        <f t="shared" si="56"/>
        <v>1.9369395838748638E-3</v>
      </c>
      <c r="P313" s="32">
        <f t="shared" si="57"/>
        <v>1.5578559673677272E-2</v>
      </c>
      <c r="Q313" s="4">
        <f t="shared" si="58"/>
        <v>2.2165188223568499E-3</v>
      </c>
      <c r="R313" s="4">
        <f t="shared" si="59"/>
        <v>4.3059644883023385E-3</v>
      </c>
      <c r="S313" s="4">
        <f t="shared" si="60"/>
        <v>1.3350751253194071E-2</v>
      </c>
      <c r="T313" s="4">
        <f t="shared" si="61"/>
        <v>1.3231767302552599E-2</v>
      </c>
      <c r="U313" s="4">
        <f t="shared" si="62"/>
        <v>9.9568690149955952E-3</v>
      </c>
      <c r="V313" s="4">
        <f t="shared" si="63"/>
        <v>6.0016293651617758E-2</v>
      </c>
      <c r="W313" s="5">
        <f t="shared" si="64"/>
        <v>1.9446977893073925E-3</v>
      </c>
    </row>
    <row r="314" spans="1:23" x14ac:dyDescent="0.25">
      <c r="A314" s="2" t="s">
        <v>304</v>
      </c>
      <c r="B314" s="47" t="s">
        <v>320</v>
      </c>
      <c r="C314" s="61" t="s">
        <v>703</v>
      </c>
      <c r="D314" s="39">
        <v>425.90586421489024</v>
      </c>
      <c r="E314" s="3">
        <v>451.76045449055687</v>
      </c>
      <c r="F314" s="3">
        <v>455.43490858727654</v>
      </c>
      <c r="G314" s="3">
        <v>462.54154428520422</v>
      </c>
      <c r="H314" s="3">
        <v>484.72368040656818</v>
      </c>
      <c r="I314" s="27">
        <v>507.10823483658527</v>
      </c>
      <c r="J314" s="40">
        <v>524.06633239988548</v>
      </c>
      <c r="K314" s="39">
        <f t="shared" si="52"/>
        <v>81.202370621695025</v>
      </c>
      <c r="L314" s="3">
        <f t="shared" si="53"/>
        <v>55.347780346028401</v>
      </c>
      <c r="M314" s="40">
        <f t="shared" si="54"/>
        <v>98.160468184995239</v>
      </c>
      <c r="N314" s="32">
        <f t="shared" si="55"/>
        <v>0.19065802432981882</v>
      </c>
      <c r="O314" s="4">
        <f t="shared" si="56"/>
        <v>7.0046633274023495E-3</v>
      </c>
      <c r="P314" s="32">
        <f t="shared" si="57"/>
        <v>6.0704940804998442E-2</v>
      </c>
      <c r="Q314" s="4">
        <f t="shared" si="58"/>
        <v>8.1336337879847065E-3</v>
      </c>
      <c r="R314" s="4">
        <f t="shared" si="59"/>
        <v>1.560406451927876E-2</v>
      </c>
      <c r="S314" s="4">
        <f t="shared" si="60"/>
        <v>4.7957067630851391E-2</v>
      </c>
      <c r="T314" s="4">
        <f t="shared" si="61"/>
        <v>4.6180030674882078E-2</v>
      </c>
      <c r="U314" s="4">
        <f t="shared" si="62"/>
        <v>3.3440785217705882E-2</v>
      </c>
      <c r="V314" s="4">
        <f t="shared" si="63"/>
        <v>0.23047456358917029</v>
      </c>
      <c r="W314" s="5">
        <f t="shared" si="64"/>
        <v>6.9372828693090582E-3</v>
      </c>
    </row>
    <row r="315" spans="1:23" x14ac:dyDescent="0.25">
      <c r="A315" s="2" t="s">
        <v>304</v>
      </c>
      <c r="B315" s="47" t="s">
        <v>321</v>
      </c>
      <c r="C315" s="61" t="s">
        <v>704</v>
      </c>
      <c r="D315" s="39">
        <v>12682.467191735706</v>
      </c>
      <c r="E315" s="3">
        <v>13476.764450719735</v>
      </c>
      <c r="F315" s="3">
        <v>13856.330337398567</v>
      </c>
      <c r="G315" s="3">
        <v>14259.004606364802</v>
      </c>
      <c r="H315" s="3">
        <v>14559.120564043746</v>
      </c>
      <c r="I315" s="27">
        <v>14734.897358750079</v>
      </c>
      <c r="J315" s="40">
        <v>14868.83734034527</v>
      </c>
      <c r="K315" s="39">
        <f t="shared" si="52"/>
        <v>2052.4301670143723</v>
      </c>
      <c r="L315" s="3">
        <f t="shared" si="53"/>
        <v>1258.132908030344</v>
      </c>
      <c r="M315" s="40">
        <f t="shared" si="54"/>
        <v>2186.3701486095633</v>
      </c>
      <c r="N315" s="32">
        <f t="shared" si="55"/>
        <v>0.1618320896072809</v>
      </c>
      <c r="O315" s="4">
        <f t="shared" si="56"/>
        <v>6.0179614795548009E-3</v>
      </c>
      <c r="P315" s="32">
        <f t="shared" si="57"/>
        <v>6.2629553617266076E-2</v>
      </c>
      <c r="Q315" s="4">
        <f t="shared" si="58"/>
        <v>2.8164466928748633E-2</v>
      </c>
      <c r="R315" s="4">
        <f t="shared" si="59"/>
        <v>2.9060671848982089E-2</v>
      </c>
      <c r="S315" s="4">
        <f t="shared" si="60"/>
        <v>2.1047469017927201E-2</v>
      </c>
      <c r="T315" s="4">
        <f t="shared" si="61"/>
        <v>1.2073311291922684E-2</v>
      </c>
      <c r="U315" s="4">
        <f t="shared" si="62"/>
        <v>9.089984024602149E-3</v>
      </c>
      <c r="V315" s="4">
        <f t="shared" si="63"/>
        <v>0.17239312474108126</v>
      </c>
      <c r="W315" s="5">
        <f t="shared" si="64"/>
        <v>5.3156470365405273E-3</v>
      </c>
    </row>
    <row r="316" spans="1:23" x14ac:dyDescent="0.25">
      <c r="A316" s="2" t="s">
        <v>304</v>
      </c>
      <c r="B316" s="47" t="s">
        <v>322</v>
      </c>
      <c r="C316" s="61" t="s">
        <v>705</v>
      </c>
      <c r="D316" s="39">
        <v>427.53186984097312</v>
      </c>
      <c r="E316" s="3">
        <v>468.21284278285111</v>
      </c>
      <c r="F316" s="3">
        <v>474.44689676877931</v>
      </c>
      <c r="G316" s="3">
        <v>486.66604842834039</v>
      </c>
      <c r="H316" s="3">
        <v>524.89033910759269</v>
      </c>
      <c r="I316" s="27">
        <v>563.66597689062394</v>
      </c>
      <c r="J316" s="40">
        <v>593.36189905890717</v>
      </c>
      <c r="K316" s="39">
        <f t="shared" si="52"/>
        <v>136.13410704965082</v>
      </c>
      <c r="L316" s="3">
        <f t="shared" si="53"/>
        <v>95.453134107772826</v>
      </c>
      <c r="M316" s="40">
        <f t="shared" si="54"/>
        <v>165.83002921793405</v>
      </c>
      <c r="N316" s="32">
        <f t="shared" si="55"/>
        <v>0.31841861777529701</v>
      </c>
      <c r="O316" s="4">
        <f t="shared" si="56"/>
        <v>1.1118678169641738E-2</v>
      </c>
      <c r="P316" s="32">
        <f t="shared" si="57"/>
        <v>9.5153077025602606E-2</v>
      </c>
      <c r="Q316" s="4">
        <f t="shared" si="58"/>
        <v>1.3314572810253722E-2</v>
      </c>
      <c r="R316" s="4">
        <f t="shared" si="59"/>
        <v>2.5754519089026928E-2</v>
      </c>
      <c r="S316" s="4">
        <f t="shared" si="60"/>
        <v>7.8543162817080514E-2</v>
      </c>
      <c r="T316" s="4">
        <f t="shared" si="61"/>
        <v>7.3873788283009167E-2</v>
      </c>
      <c r="U316" s="4">
        <f t="shared" si="62"/>
        <v>5.2683545549611077E-2</v>
      </c>
      <c r="V316" s="4">
        <f t="shared" si="63"/>
        <v>0.38787758507831716</v>
      </c>
      <c r="W316" s="5">
        <f t="shared" si="64"/>
        <v>1.0985760564846903E-2</v>
      </c>
    </row>
    <row r="317" spans="1:23" x14ac:dyDescent="0.25">
      <c r="A317" s="2" t="s">
        <v>304</v>
      </c>
      <c r="B317" s="47" t="s">
        <v>323</v>
      </c>
      <c r="C317" s="61" t="s">
        <v>706</v>
      </c>
      <c r="D317" s="39">
        <v>14169.875599514611</v>
      </c>
      <c r="E317" s="3">
        <v>14404.25253016685</v>
      </c>
      <c r="F317" s="3">
        <v>14436.142763631566</v>
      </c>
      <c r="G317" s="3">
        <v>14498.31084678767</v>
      </c>
      <c r="H317" s="3">
        <v>14693.221316709692</v>
      </c>
      <c r="I317" s="27">
        <v>14890.942882777912</v>
      </c>
      <c r="J317" s="40">
        <v>15042.737184586989</v>
      </c>
      <c r="K317" s="39">
        <f t="shared" si="52"/>
        <v>721.06728326330085</v>
      </c>
      <c r="L317" s="3">
        <f t="shared" si="53"/>
        <v>486.69035261106183</v>
      </c>
      <c r="M317" s="40">
        <f t="shared" si="54"/>
        <v>872.86158507237815</v>
      </c>
      <c r="N317" s="32">
        <f t="shared" si="55"/>
        <v>5.0887340414477622E-2</v>
      </c>
      <c r="O317" s="4">
        <f t="shared" si="56"/>
        <v>1.9873679388688892E-3</v>
      </c>
      <c r="P317" s="32">
        <f t="shared" si="57"/>
        <v>1.6540507290005335E-2</v>
      </c>
      <c r="Q317" s="4">
        <f t="shared" si="58"/>
        <v>2.2139457356726844E-3</v>
      </c>
      <c r="R317" s="4">
        <f t="shared" si="59"/>
        <v>4.3064192543678104E-3</v>
      </c>
      <c r="S317" s="4">
        <f t="shared" si="60"/>
        <v>1.3443667471456422E-2</v>
      </c>
      <c r="T317" s="4">
        <f t="shared" si="61"/>
        <v>1.345665200342161E-2</v>
      </c>
      <c r="U317" s="4">
        <f t="shared" si="62"/>
        <v>1.0193733399154636E-2</v>
      </c>
      <c r="V317" s="4">
        <f t="shared" si="63"/>
        <v>6.1599805795209628E-2</v>
      </c>
      <c r="W317" s="5">
        <f t="shared" si="64"/>
        <v>1.994553851539127E-3</v>
      </c>
    </row>
    <row r="318" spans="1:23" ht="15.75" thickBot="1" x14ac:dyDescent="0.3">
      <c r="A318" s="21" t="s">
        <v>304</v>
      </c>
      <c r="B318" s="116" t="s">
        <v>324</v>
      </c>
      <c r="C318" s="117" t="s">
        <v>707</v>
      </c>
      <c r="D318" s="41">
        <v>4989.318409279761</v>
      </c>
      <c r="E318" s="22">
        <v>5097.1561624061305</v>
      </c>
      <c r="F318" s="22">
        <v>5445.4061624061305</v>
      </c>
      <c r="G318" s="22">
        <v>5793.6561624061305</v>
      </c>
      <c r="H318" s="22">
        <v>6141.9061624061305</v>
      </c>
      <c r="I318" s="28">
        <v>6490.1561624061305</v>
      </c>
      <c r="J318" s="42">
        <v>6576.9321427693958</v>
      </c>
      <c r="K318" s="41">
        <f t="shared" si="52"/>
        <v>1500.8377531263695</v>
      </c>
      <c r="L318" s="22">
        <f t="shared" si="53"/>
        <v>1393</v>
      </c>
      <c r="M318" s="42">
        <f t="shared" si="54"/>
        <v>1587.6137334896348</v>
      </c>
      <c r="N318" s="33">
        <f t="shared" si="55"/>
        <v>0.30081017686402278</v>
      </c>
      <c r="O318" s="23">
        <f t="shared" si="56"/>
        <v>1.0575015707144919E-2</v>
      </c>
      <c r="P318" s="33">
        <f t="shared" si="57"/>
        <v>2.1613724416906122E-2</v>
      </c>
      <c r="Q318" s="23">
        <f t="shared" si="58"/>
        <v>6.8322411341544598E-2</v>
      </c>
      <c r="R318" s="23">
        <f t="shared" si="59"/>
        <v>6.3952988925645382E-2</v>
      </c>
      <c r="S318" s="23">
        <f t="shared" si="60"/>
        <v>6.0108848409010651E-2</v>
      </c>
      <c r="T318" s="23">
        <f t="shared" si="61"/>
        <v>5.6700638334658438E-2</v>
      </c>
      <c r="U318" s="23">
        <f t="shared" si="62"/>
        <v>1.3370399446766879E-2</v>
      </c>
      <c r="V318" s="23">
        <f t="shared" si="63"/>
        <v>0.31820252853311404</v>
      </c>
      <c r="W318" s="24">
        <f t="shared" si="64"/>
        <v>9.2515026155235436E-3</v>
      </c>
    </row>
    <row r="319" spans="1:23" x14ac:dyDescent="0.25">
      <c r="A319" s="49" t="s">
        <v>325</v>
      </c>
      <c r="B319" s="50" t="s">
        <v>326</v>
      </c>
      <c r="C319" s="60" t="s">
        <v>708</v>
      </c>
      <c r="D319" s="58">
        <v>172.52625818822335</v>
      </c>
      <c r="E319" s="51">
        <v>180.02837368409698</v>
      </c>
      <c r="F319" s="51">
        <v>185.52793061197727</v>
      </c>
      <c r="G319" s="51">
        <v>189.68069610392169</v>
      </c>
      <c r="H319" s="51">
        <v>196.43965045358655</v>
      </c>
      <c r="I319" s="65">
        <v>203.44202272010443</v>
      </c>
      <c r="J319" s="52">
        <v>210.91890047816722</v>
      </c>
      <c r="K319" s="58">
        <f t="shared" si="52"/>
        <v>30.915764531881081</v>
      </c>
      <c r="L319" s="51">
        <f t="shared" si="53"/>
        <v>23.413649036007456</v>
      </c>
      <c r="M319" s="52">
        <f t="shared" si="54"/>
        <v>38.392642289943865</v>
      </c>
      <c r="N319" s="103">
        <f t="shared" si="55"/>
        <v>0.17919454613194286</v>
      </c>
      <c r="O319" s="104">
        <f t="shared" si="56"/>
        <v>6.6150481133504524E-3</v>
      </c>
      <c r="P319" s="103">
        <f t="shared" si="57"/>
        <v>4.3483905433623571E-2</v>
      </c>
      <c r="Q319" s="104">
        <f t="shared" si="58"/>
        <v>3.0548278670397666E-2</v>
      </c>
      <c r="R319" s="104">
        <f t="shared" si="59"/>
        <v>2.2383505697747053E-2</v>
      </c>
      <c r="S319" s="104">
        <f t="shared" si="60"/>
        <v>3.5633327420739658E-2</v>
      </c>
      <c r="T319" s="104">
        <f t="shared" si="61"/>
        <v>3.5646430088575043E-2</v>
      </c>
      <c r="U319" s="104">
        <f t="shared" si="62"/>
        <v>3.675188467993884E-2</v>
      </c>
      <c r="V319" s="104">
        <f t="shared" si="63"/>
        <v>0.22253216810659704</v>
      </c>
      <c r="W319" s="105">
        <f t="shared" si="64"/>
        <v>6.7199534213717715E-3</v>
      </c>
    </row>
    <row r="320" spans="1:23" x14ac:dyDescent="0.25">
      <c r="A320" s="2" t="s">
        <v>325</v>
      </c>
      <c r="B320" s="47" t="s">
        <v>327</v>
      </c>
      <c r="C320" s="61" t="s">
        <v>709</v>
      </c>
      <c r="D320" s="39">
        <v>2727.4599301327107</v>
      </c>
      <c r="E320" s="3">
        <v>2774.9064298703997</v>
      </c>
      <c r="F320" s="3">
        <v>2807.7049791833551</v>
      </c>
      <c r="G320" s="3">
        <v>2833.5185430421679</v>
      </c>
      <c r="H320" s="3">
        <v>2874.601815880812</v>
      </c>
      <c r="I320" s="27">
        <v>2917.8765057788069</v>
      </c>
      <c r="J320" s="40">
        <v>2964.7052409081971</v>
      </c>
      <c r="K320" s="39">
        <f t="shared" si="52"/>
        <v>190.41657564609613</v>
      </c>
      <c r="L320" s="3">
        <f t="shared" si="53"/>
        <v>142.97007590840713</v>
      </c>
      <c r="M320" s="40">
        <f t="shared" si="54"/>
        <v>237.24531077548636</v>
      </c>
      <c r="N320" s="32">
        <f t="shared" si="55"/>
        <v>6.9814618921580696E-2</v>
      </c>
      <c r="O320" s="4">
        <f t="shared" si="56"/>
        <v>2.7030619065824268E-3</v>
      </c>
      <c r="P320" s="32">
        <f t="shared" si="57"/>
        <v>1.7395855834032581E-2</v>
      </c>
      <c r="Q320" s="4">
        <f t="shared" si="58"/>
        <v>1.1819695597623081E-2</v>
      </c>
      <c r="R320" s="4">
        <f t="shared" si="59"/>
        <v>9.1938305663157305E-3</v>
      </c>
      <c r="S320" s="4">
        <f t="shared" si="60"/>
        <v>1.4499030874361329E-2</v>
      </c>
      <c r="T320" s="4">
        <f t="shared" si="61"/>
        <v>1.5054151033691898E-2</v>
      </c>
      <c r="U320" s="4">
        <f t="shared" si="62"/>
        <v>1.6048909210738316E-2</v>
      </c>
      <c r="V320" s="4">
        <f t="shared" si="63"/>
        <v>8.6983976612973635E-2</v>
      </c>
      <c r="W320" s="5">
        <f t="shared" si="64"/>
        <v>2.784097324045165E-3</v>
      </c>
    </row>
    <row r="321" spans="1:23" x14ac:dyDescent="0.25">
      <c r="A321" s="2" t="s">
        <v>325</v>
      </c>
      <c r="B321" s="47" t="s">
        <v>328</v>
      </c>
      <c r="C321" s="61" t="s">
        <v>710</v>
      </c>
      <c r="D321" s="39">
        <v>416.63878190883349</v>
      </c>
      <c r="E321" s="3">
        <v>422.98044503374246</v>
      </c>
      <c r="F321" s="3">
        <v>428.18501177224493</v>
      </c>
      <c r="G321" s="3">
        <v>432.0627229883749</v>
      </c>
      <c r="H321" s="3">
        <v>438.29458096281945</v>
      </c>
      <c r="I321" s="27">
        <v>444.64535624194656</v>
      </c>
      <c r="J321" s="40">
        <v>451.35746050191716</v>
      </c>
      <c r="K321" s="39">
        <f t="shared" si="52"/>
        <v>28.006574333113065</v>
      </c>
      <c r="L321" s="3">
        <f t="shared" si="53"/>
        <v>21.664911208204103</v>
      </c>
      <c r="M321" s="40">
        <f t="shared" si="54"/>
        <v>34.718678593083666</v>
      </c>
      <c r="N321" s="32">
        <f t="shared" si="55"/>
        <v>6.7220277010221485E-2</v>
      </c>
      <c r="O321" s="4">
        <f t="shared" si="56"/>
        <v>2.6056847586799492E-3</v>
      </c>
      <c r="P321" s="32">
        <f t="shared" si="57"/>
        <v>1.5221010141817759E-2</v>
      </c>
      <c r="Q321" s="4">
        <f t="shared" si="58"/>
        <v>1.230450910818659E-2</v>
      </c>
      <c r="R321" s="4">
        <f t="shared" si="59"/>
        <v>9.0561582248762651E-3</v>
      </c>
      <c r="S321" s="4">
        <f t="shared" si="60"/>
        <v>1.4423502984339143E-2</v>
      </c>
      <c r="T321" s="4">
        <f t="shared" si="61"/>
        <v>1.4489741728442418E-2</v>
      </c>
      <c r="U321" s="4">
        <f t="shared" si="62"/>
        <v>1.5095410681222443E-2</v>
      </c>
      <c r="V321" s="4">
        <f t="shared" si="63"/>
        <v>8.3330405379018702E-2</v>
      </c>
      <c r="W321" s="5">
        <f t="shared" si="64"/>
        <v>2.6715624445503572E-3</v>
      </c>
    </row>
    <row r="322" spans="1:23" x14ac:dyDescent="0.25">
      <c r="A322" s="2" t="s">
        <v>325</v>
      </c>
      <c r="B322" s="47" t="s">
        <v>329</v>
      </c>
      <c r="C322" s="61" t="s">
        <v>711</v>
      </c>
      <c r="D322" s="39">
        <v>1329.3987424237928</v>
      </c>
      <c r="E322" s="3">
        <v>1338.9329794966802</v>
      </c>
      <c r="F322" s="3">
        <v>1343.5495340747443</v>
      </c>
      <c r="G322" s="3">
        <v>1347.2034477076077</v>
      </c>
      <c r="H322" s="3">
        <v>1352.3664687181199</v>
      </c>
      <c r="I322" s="27">
        <v>1357.5195090366042</v>
      </c>
      <c r="J322" s="40">
        <v>1362.8163080946547</v>
      </c>
      <c r="K322" s="39">
        <f t="shared" ref="K322:K385" si="65">I322-D322</f>
        <v>28.120766612811394</v>
      </c>
      <c r="L322" s="3">
        <f t="shared" ref="L322:L385" si="66">I322-E322</f>
        <v>18.586529539923959</v>
      </c>
      <c r="M322" s="40">
        <f t="shared" ref="M322:M385" si="67">J322-D322</f>
        <v>33.417565670861904</v>
      </c>
      <c r="N322" s="32">
        <f t="shared" ref="N322:N385" si="68">IFERROR(I322/D322-1,0)</f>
        <v>2.1152996249673706E-2</v>
      </c>
      <c r="O322" s="4">
        <f t="shared" ref="O322:O385" si="69">IFERROR(((I322/D322)^(1/25))-1,0)</f>
        <v>8.3764572412103888E-4</v>
      </c>
      <c r="P322" s="32">
        <f t="shared" si="57"/>
        <v>7.1718415014476733E-3</v>
      </c>
      <c r="Q322" s="4">
        <f t="shared" si="58"/>
        <v>3.4479355193712813E-3</v>
      </c>
      <c r="R322" s="4">
        <f t="shared" si="59"/>
        <v>2.7195972609819208E-3</v>
      </c>
      <c r="S322" s="4">
        <f t="shared" si="60"/>
        <v>3.8323988995854208E-3</v>
      </c>
      <c r="T322" s="4">
        <f t="shared" si="61"/>
        <v>3.810387522672487E-3</v>
      </c>
      <c r="U322" s="4">
        <f t="shared" si="62"/>
        <v>3.9018216849122656E-3</v>
      </c>
      <c r="V322" s="4">
        <f t="shared" si="63"/>
        <v>2.5137353154053743E-2</v>
      </c>
      <c r="W322" s="5">
        <f t="shared" si="64"/>
        <v>8.2789607325106651E-4</v>
      </c>
    </row>
    <row r="323" spans="1:23" x14ac:dyDescent="0.25">
      <c r="A323" s="2" t="s">
        <v>325</v>
      </c>
      <c r="B323" s="47" t="s">
        <v>330</v>
      </c>
      <c r="C323" s="61" t="s">
        <v>712</v>
      </c>
      <c r="D323" s="39">
        <v>2740.2223243559961</v>
      </c>
      <c r="E323" s="3">
        <v>2818.9655312484942</v>
      </c>
      <c r="F323" s="3">
        <v>2876.3454615304877</v>
      </c>
      <c r="G323" s="3">
        <v>2921.0067690412807</v>
      </c>
      <c r="H323" s="3">
        <v>2996.1478993364012</v>
      </c>
      <c r="I323" s="27">
        <v>3076.3574802474413</v>
      </c>
      <c r="J323" s="40">
        <v>3164.3657025040807</v>
      </c>
      <c r="K323" s="39">
        <f t="shared" si="65"/>
        <v>336.13515589144527</v>
      </c>
      <c r="L323" s="3">
        <f t="shared" si="66"/>
        <v>257.3919489989471</v>
      </c>
      <c r="M323" s="40">
        <f t="shared" si="67"/>
        <v>424.14337814808459</v>
      </c>
      <c r="N323" s="32">
        <f t="shared" si="68"/>
        <v>0.12266711095073046</v>
      </c>
      <c r="O323" s="4">
        <f t="shared" si="69"/>
        <v>4.6390152065549639E-3</v>
      </c>
      <c r="P323" s="32">
        <f t="shared" ref="P323:P354" si="70">IFERROR(E323/D323-1,0)</f>
        <v>2.8736065023849511E-2</v>
      </c>
      <c r="Q323" s="4">
        <f t="shared" ref="Q323:Q354" si="71">IFERROR(F323/E323-1,0)</f>
        <v>2.0354959876568657E-2</v>
      </c>
      <c r="R323" s="4">
        <f t="shared" ref="R323:R354" si="72">IFERROR(G323/F323-1,0)</f>
        <v>1.552710135417068E-2</v>
      </c>
      <c r="S323" s="4">
        <f t="shared" ref="S323:S354" si="73">IFERROR(H323/G323-1,0)</f>
        <v>2.5724394442188547E-2</v>
      </c>
      <c r="T323" s="4">
        <f t="shared" ref="T323:T354" si="74">IFERROR(I323/H323-1,0)</f>
        <v>2.6770901706422823E-2</v>
      </c>
      <c r="U323" s="4">
        <f t="shared" ref="U323:U385" si="75">IFERROR(J323/I323-1,0)</f>
        <v>2.8607930912359469E-2</v>
      </c>
      <c r="V323" s="4">
        <f t="shared" ref="V323:V385" si="76">IFERROR(J323/D323-1,0)</f>
        <v>0.15478429409838723</v>
      </c>
      <c r="W323" s="5">
        <f t="shared" ref="W323:W385" si="77">IFERROR(((J323/D323)^(1/30))-1,0)</f>
        <v>4.8086435351706314E-3</v>
      </c>
    </row>
    <row r="324" spans="1:23" x14ac:dyDescent="0.25">
      <c r="A324" s="2" t="s">
        <v>325</v>
      </c>
      <c r="B324" s="47" t="s">
        <v>331</v>
      </c>
      <c r="C324" s="61" t="s">
        <v>713</v>
      </c>
      <c r="D324" s="39">
        <v>1842.3921537841559</v>
      </c>
      <c r="E324" s="3">
        <v>1861.2347291326569</v>
      </c>
      <c r="F324" s="3">
        <v>1877.2087982162525</v>
      </c>
      <c r="G324" s="3">
        <v>1889.4322907276892</v>
      </c>
      <c r="H324" s="3">
        <v>1909.4699440875097</v>
      </c>
      <c r="I324" s="27">
        <v>1930.4210640331248</v>
      </c>
      <c r="J324" s="40">
        <v>1953.1807895978404</v>
      </c>
      <c r="K324" s="39">
        <f t="shared" si="65"/>
        <v>88.028910248968941</v>
      </c>
      <c r="L324" s="3">
        <f t="shared" si="66"/>
        <v>69.186334900467955</v>
      </c>
      <c r="M324" s="40">
        <f t="shared" si="67"/>
        <v>110.78863581368455</v>
      </c>
      <c r="N324" s="32">
        <f t="shared" si="68"/>
        <v>4.7779681469096058E-2</v>
      </c>
      <c r="O324" s="4">
        <f t="shared" si="69"/>
        <v>1.8686772529539208E-3</v>
      </c>
      <c r="P324" s="32">
        <f t="shared" si="70"/>
        <v>1.0227233821963333E-2</v>
      </c>
      <c r="Q324" s="4">
        <f t="shared" si="71"/>
        <v>8.5825118312936599E-3</v>
      </c>
      <c r="R324" s="4">
        <f t="shared" si="72"/>
        <v>6.5115252618950237E-3</v>
      </c>
      <c r="S324" s="4">
        <f t="shared" si="73"/>
        <v>1.0605118510017331E-2</v>
      </c>
      <c r="T324" s="4">
        <f t="shared" si="74"/>
        <v>1.0972217714391608E-2</v>
      </c>
      <c r="U324" s="4">
        <f t="shared" si="75"/>
        <v>1.1790031713166726E-2</v>
      </c>
      <c r="V324" s="4">
        <f t="shared" si="76"/>
        <v>6.0133037142028556E-2</v>
      </c>
      <c r="W324" s="5">
        <f t="shared" si="77"/>
        <v>1.9483758552603092E-3</v>
      </c>
    </row>
    <row r="325" spans="1:23" x14ac:dyDescent="0.25">
      <c r="A325" s="2" t="s">
        <v>325</v>
      </c>
      <c r="B325" s="47" t="s">
        <v>332</v>
      </c>
      <c r="C325" s="61" t="s">
        <v>714</v>
      </c>
      <c r="D325" s="39">
        <v>1148.75219942387</v>
      </c>
      <c r="E325" s="3">
        <v>1189.334077765812</v>
      </c>
      <c r="F325" s="3">
        <v>1213.6574128185453</v>
      </c>
      <c r="G325" s="3">
        <v>1231.1643719038843</v>
      </c>
      <c r="H325" s="3">
        <v>1259.0650034974999</v>
      </c>
      <c r="I325" s="27">
        <v>1285.9439479407292</v>
      </c>
      <c r="J325" s="40">
        <v>1312.1785899448912</v>
      </c>
      <c r="K325" s="39">
        <f t="shared" si="65"/>
        <v>137.19174851685921</v>
      </c>
      <c r="L325" s="3">
        <f t="shared" si="66"/>
        <v>96.609870174917205</v>
      </c>
      <c r="M325" s="40">
        <f t="shared" si="67"/>
        <v>163.42639052102118</v>
      </c>
      <c r="N325" s="32">
        <f t="shared" si="68"/>
        <v>0.11942675590581198</v>
      </c>
      <c r="O325" s="4">
        <f t="shared" si="69"/>
        <v>4.522866592770125E-3</v>
      </c>
      <c r="P325" s="32">
        <f t="shared" si="70"/>
        <v>3.532692112563085E-2</v>
      </c>
      <c r="Q325" s="4">
        <f t="shared" si="71"/>
        <v>2.0451221828626132E-2</v>
      </c>
      <c r="R325" s="4">
        <f t="shared" si="72"/>
        <v>1.4424959548248184E-2</v>
      </c>
      <c r="S325" s="4">
        <f t="shared" si="73"/>
        <v>2.2661987489509539E-2</v>
      </c>
      <c r="T325" s="4">
        <f t="shared" si="74"/>
        <v>2.1348337352371516E-2</v>
      </c>
      <c r="U325" s="4">
        <f t="shared" si="75"/>
        <v>2.0401077392349309E-2</v>
      </c>
      <c r="V325" s="4">
        <f t="shared" si="76"/>
        <v>0.14226426778811296</v>
      </c>
      <c r="W325" s="5">
        <f t="shared" si="77"/>
        <v>4.4435933555124763E-3</v>
      </c>
    </row>
    <row r="326" spans="1:23" x14ac:dyDescent="0.25">
      <c r="A326" s="2" t="s">
        <v>325</v>
      </c>
      <c r="B326" s="47" t="s">
        <v>333</v>
      </c>
      <c r="C326" s="61" t="s">
        <v>715</v>
      </c>
      <c r="D326" s="39">
        <v>636.83339265993231</v>
      </c>
      <c r="E326" s="3">
        <v>668.81306651714942</v>
      </c>
      <c r="F326" s="3">
        <v>691.79139572211079</v>
      </c>
      <c r="G326" s="3">
        <v>709.68644487038046</v>
      </c>
      <c r="H326" s="3">
        <v>739.8254344196954</v>
      </c>
      <c r="I326" s="27">
        <v>772.04728204917194</v>
      </c>
      <c r="J326" s="40">
        <v>807.44360047493024</v>
      </c>
      <c r="K326" s="39">
        <f t="shared" si="65"/>
        <v>135.21388938923963</v>
      </c>
      <c r="L326" s="3">
        <f t="shared" si="66"/>
        <v>103.23421553202252</v>
      </c>
      <c r="M326" s="40">
        <f t="shared" si="67"/>
        <v>170.61020781499792</v>
      </c>
      <c r="N326" s="32">
        <f t="shared" si="68"/>
        <v>0.21232223521520566</v>
      </c>
      <c r="O326" s="4">
        <f t="shared" si="69"/>
        <v>7.7312418181685327E-3</v>
      </c>
      <c r="P326" s="32">
        <f t="shared" si="70"/>
        <v>5.0216703812662855E-2</v>
      </c>
      <c r="Q326" s="4">
        <f t="shared" si="71"/>
        <v>3.4356878409420588E-2</v>
      </c>
      <c r="R326" s="4">
        <f t="shared" si="72"/>
        <v>2.5867695462720164E-2</v>
      </c>
      <c r="S326" s="4">
        <f t="shared" si="73"/>
        <v>4.2468036084329697E-2</v>
      </c>
      <c r="T326" s="4">
        <f t="shared" si="74"/>
        <v>4.3553311538620854E-2</v>
      </c>
      <c r="U326" s="4">
        <f t="shared" si="75"/>
        <v>4.5847345426577091E-2</v>
      </c>
      <c r="V326" s="4">
        <f t="shared" si="76"/>
        <v>0.26790399150143718</v>
      </c>
      <c r="W326" s="5">
        <f t="shared" si="77"/>
        <v>7.9435551660624881E-3</v>
      </c>
    </row>
    <row r="327" spans="1:23" x14ac:dyDescent="0.25">
      <c r="A327" s="2" t="s">
        <v>325</v>
      </c>
      <c r="B327" s="47" t="s">
        <v>334</v>
      </c>
      <c r="C327" s="61" t="s">
        <v>716</v>
      </c>
      <c r="D327" s="39">
        <v>1371.1902922516633</v>
      </c>
      <c r="E327" s="3">
        <v>1379.2327128989448</v>
      </c>
      <c r="F327" s="3">
        <v>1385.9470712507002</v>
      </c>
      <c r="G327" s="3">
        <v>1391.0217421758864</v>
      </c>
      <c r="H327" s="3">
        <v>1399.218715732243</v>
      </c>
      <c r="I327" s="27">
        <v>1407.6367351138433</v>
      </c>
      <c r="J327" s="40">
        <v>1416.6373650681367</v>
      </c>
      <c r="K327" s="39">
        <f t="shared" si="65"/>
        <v>36.446442862179993</v>
      </c>
      <c r="L327" s="3">
        <f t="shared" si="66"/>
        <v>28.404022214898532</v>
      </c>
      <c r="M327" s="40">
        <f t="shared" si="67"/>
        <v>45.447072816473337</v>
      </c>
      <c r="N327" s="32">
        <f t="shared" si="68"/>
        <v>2.6580149427932742E-2</v>
      </c>
      <c r="O327" s="4">
        <f t="shared" si="69"/>
        <v>1.0498721194520666E-3</v>
      </c>
      <c r="P327" s="32">
        <f t="shared" si="70"/>
        <v>5.8652841204664963E-3</v>
      </c>
      <c r="Q327" s="4">
        <f t="shared" si="71"/>
        <v>4.8681838017334833E-3</v>
      </c>
      <c r="R327" s="4">
        <f t="shared" si="72"/>
        <v>3.661518560450272E-3</v>
      </c>
      <c r="S327" s="4">
        <f t="shared" si="73"/>
        <v>5.8927716999841451E-3</v>
      </c>
      <c r="T327" s="4">
        <f t="shared" si="74"/>
        <v>6.0162284044313896E-3</v>
      </c>
      <c r="U327" s="4">
        <f t="shared" si="75"/>
        <v>6.39414255806936E-3</v>
      </c>
      <c r="V327" s="4">
        <f t="shared" si="76"/>
        <v>3.3144249250659286E-2</v>
      </c>
      <c r="W327" s="5">
        <f t="shared" si="77"/>
        <v>1.0874849328315062E-3</v>
      </c>
    </row>
    <row r="328" spans="1:23" x14ac:dyDescent="0.25">
      <c r="A328" s="2" t="s">
        <v>325</v>
      </c>
      <c r="B328" s="47" t="s">
        <v>335</v>
      </c>
      <c r="C328" s="61" t="s">
        <v>717</v>
      </c>
      <c r="D328" s="39">
        <v>1302.4120513350472</v>
      </c>
      <c r="E328" s="3">
        <v>1353.1130829058898</v>
      </c>
      <c r="F328" s="3">
        <v>1390.423285357811</v>
      </c>
      <c r="G328" s="3">
        <v>1419.5594119347591</v>
      </c>
      <c r="H328" s="3">
        <v>1468.651321680157</v>
      </c>
      <c r="I328" s="27">
        <v>1521.3080860329212</v>
      </c>
      <c r="J328" s="40">
        <v>1579.4180589327741</v>
      </c>
      <c r="K328" s="39">
        <f t="shared" si="65"/>
        <v>218.89603469787403</v>
      </c>
      <c r="L328" s="3">
        <f t="shared" si="66"/>
        <v>168.19500312703144</v>
      </c>
      <c r="M328" s="40">
        <f t="shared" si="67"/>
        <v>277.00600759772692</v>
      </c>
      <c r="N328" s="32">
        <f t="shared" si="68"/>
        <v>0.16806972453417712</v>
      </c>
      <c r="O328" s="4">
        <f t="shared" si="69"/>
        <v>6.2334507255701332E-3</v>
      </c>
      <c r="P328" s="32">
        <f t="shared" si="70"/>
        <v>3.8928564519094433E-2</v>
      </c>
      <c r="Q328" s="4">
        <f t="shared" si="71"/>
        <v>2.7573602622920079E-2</v>
      </c>
      <c r="R328" s="4">
        <f t="shared" si="72"/>
        <v>2.0954860928878993E-2</v>
      </c>
      <c r="S328" s="4">
        <f t="shared" si="73"/>
        <v>3.4582497451437488E-2</v>
      </c>
      <c r="T328" s="4">
        <f t="shared" si="74"/>
        <v>3.5853822875074437E-2</v>
      </c>
      <c r="U328" s="4">
        <f t="shared" si="75"/>
        <v>3.8197373321918526E-2</v>
      </c>
      <c r="V328" s="4">
        <f t="shared" si="76"/>
        <v>0.21268691986823973</v>
      </c>
      <c r="W328" s="5">
        <f t="shared" si="77"/>
        <v>6.4486533613039576E-3</v>
      </c>
    </row>
    <row r="329" spans="1:23" x14ac:dyDescent="0.25">
      <c r="A329" s="2" t="s">
        <v>325</v>
      </c>
      <c r="B329" s="47" t="s">
        <v>336</v>
      </c>
      <c r="C329" s="61" t="s">
        <v>718</v>
      </c>
      <c r="D329" s="39">
        <v>1646.3118113903415</v>
      </c>
      <c r="E329" s="3">
        <v>1679.2391434791391</v>
      </c>
      <c r="F329" s="3">
        <v>1703.1826905134244</v>
      </c>
      <c r="G329" s="3">
        <v>1721.7843831611235</v>
      </c>
      <c r="H329" s="3">
        <v>1752.9169608983038</v>
      </c>
      <c r="I329" s="27">
        <v>1786.1842232739316</v>
      </c>
      <c r="J329" s="40">
        <v>1822.906350448849</v>
      </c>
      <c r="K329" s="39">
        <f t="shared" si="65"/>
        <v>139.87241188359008</v>
      </c>
      <c r="L329" s="3">
        <f t="shared" si="66"/>
        <v>106.94507979479249</v>
      </c>
      <c r="M329" s="40">
        <f t="shared" si="67"/>
        <v>176.59453905850751</v>
      </c>
      <c r="N329" s="32">
        <f t="shared" si="68"/>
        <v>8.4961069291888958E-2</v>
      </c>
      <c r="O329" s="4">
        <f t="shared" si="69"/>
        <v>3.2670895618123197E-3</v>
      </c>
      <c r="P329" s="32">
        <f t="shared" si="70"/>
        <v>2.0000665646072058E-2</v>
      </c>
      <c r="Q329" s="4">
        <f t="shared" si="71"/>
        <v>1.4258568904413238E-2</v>
      </c>
      <c r="R329" s="4">
        <f t="shared" si="72"/>
        <v>1.0921724810443845E-2</v>
      </c>
      <c r="S329" s="4">
        <f t="shared" si="73"/>
        <v>1.8081577485342448E-2</v>
      </c>
      <c r="T329" s="4">
        <f t="shared" si="74"/>
        <v>1.8978230639390636E-2</v>
      </c>
      <c r="U329" s="4">
        <f t="shared" si="75"/>
        <v>2.0558980813081273E-2</v>
      </c>
      <c r="V329" s="4">
        <f t="shared" si="76"/>
        <v>0.10726676309840122</v>
      </c>
      <c r="W329" s="5">
        <f t="shared" si="77"/>
        <v>3.4022613672712865E-3</v>
      </c>
    </row>
    <row r="330" spans="1:23" x14ac:dyDescent="0.25">
      <c r="A330" s="2" t="s">
        <v>325</v>
      </c>
      <c r="B330" s="47" t="s">
        <v>337</v>
      </c>
      <c r="C330" s="61" t="s">
        <v>719</v>
      </c>
      <c r="D330" s="39">
        <v>1576.7566585420789</v>
      </c>
      <c r="E330" s="3">
        <v>1607.3909959224909</v>
      </c>
      <c r="F330" s="3">
        <v>1630.2873644693223</v>
      </c>
      <c r="G330" s="3">
        <v>1647.2854047287776</v>
      </c>
      <c r="H330" s="3">
        <v>1674.5086778864149</v>
      </c>
      <c r="I330" s="27">
        <v>1702.0372390370064</v>
      </c>
      <c r="J330" s="40">
        <v>1730.8597102427309</v>
      </c>
      <c r="K330" s="39">
        <f t="shared" si="65"/>
        <v>125.28058049492756</v>
      </c>
      <c r="L330" s="3">
        <f t="shared" si="66"/>
        <v>94.646243114515528</v>
      </c>
      <c r="M330" s="40">
        <f t="shared" si="67"/>
        <v>154.10305170065203</v>
      </c>
      <c r="N330" s="32">
        <f t="shared" si="68"/>
        <v>7.945460690856776E-2</v>
      </c>
      <c r="O330" s="4">
        <f t="shared" si="69"/>
        <v>3.0629179762224901E-3</v>
      </c>
      <c r="P330" s="32">
        <f t="shared" si="70"/>
        <v>1.942870335409741E-2</v>
      </c>
      <c r="Q330" s="4">
        <f t="shared" si="71"/>
        <v>1.424443001417397E-2</v>
      </c>
      <c r="R330" s="4">
        <f t="shared" si="72"/>
        <v>1.0426407411302296E-2</v>
      </c>
      <c r="S330" s="4">
        <f t="shared" si="73"/>
        <v>1.6526142391287468E-2</v>
      </c>
      <c r="T330" s="4">
        <f t="shared" si="74"/>
        <v>1.6439784107502131E-2</v>
      </c>
      <c r="U330" s="4">
        <f t="shared" si="75"/>
        <v>1.6934101407811708E-2</v>
      </c>
      <c r="V330" s="4">
        <f t="shared" si="76"/>
        <v>9.7734200687086936E-2</v>
      </c>
      <c r="W330" s="5">
        <f t="shared" si="77"/>
        <v>3.1131102912511643E-3</v>
      </c>
    </row>
    <row r="331" spans="1:23" x14ac:dyDescent="0.25">
      <c r="A331" s="2" t="s">
        <v>325</v>
      </c>
      <c r="B331" s="47" t="s">
        <v>338</v>
      </c>
      <c r="C331" s="61" t="s">
        <v>720</v>
      </c>
      <c r="D331" s="39">
        <v>2051.1784056085594</v>
      </c>
      <c r="E331" s="3">
        <v>2097.7675803578272</v>
      </c>
      <c r="F331" s="3">
        <v>2130.9607716669816</v>
      </c>
      <c r="G331" s="3">
        <v>2156.6731525936102</v>
      </c>
      <c r="H331" s="3">
        <v>2199.7878294044276</v>
      </c>
      <c r="I331" s="27">
        <v>2245.5470945788265</v>
      </c>
      <c r="J331" s="40">
        <v>2295.4533599398587</v>
      </c>
      <c r="K331" s="39">
        <f t="shared" si="65"/>
        <v>194.36868897026716</v>
      </c>
      <c r="L331" s="3">
        <f t="shared" si="66"/>
        <v>147.77951422099932</v>
      </c>
      <c r="M331" s="40">
        <f t="shared" si="67"/>
        <v>244.27495433129934</v>
      </c>
      <c r="N331" s="32">
        <f t="shared" si="68"/>
        <v>9.4759523812654622E-2</v>
      </c>
      <c r="O331" s="4">
        <f t="shared" si="69"/>
        <v>3.6279541996562248E-3</v>
      </c>
      <c r="P331" s="32">
        <f t="shared" si="70"/>
        <v>2.2713370334768834E-2</v>
      </c>
      <c r="Q331" s="4">
        <f t="shared" si="71"/>
        <v>1.5823102435157388E-2</v>
      </c>
      <c r="R331" s="4">
        <f t="shared" si="72"/>
        <v>1.20660977285445E-2</v>
      </c>
      <c r="S331" s="4">
        <f t="shared" si="73"/>
        <v>1.9991289249818855E-2</v>
      </c>
      <c r="T331" s="4">
        <f t="shared" si="74"/>
        <v>2.0801672126165016E-2</v>
      </c>
      <c r="U331" s="4">
        <f t="shared" si="75"/>
        <v>2.2224546294983272E-2</v>
      </c>
      <c r="V331" s="4">
        <f t="shared" si="76"/>
        <v>0.11909005753150281</v>
      </c>
      <c r="W331" s="5">
        <f t="shared" si="77"/>
        <v>3.7575722547948942E-3</v>
      </c>
    </row>
    <row r="332" spans="1:23" x14ac:dyDescent="0.25">
      <c r="A332" s="2" t="s">
        <v>325</v>
      </c>
      <c r="B332" s="47" t="s">
        <v>339</v>
      </c>
      <c r="C332" s="61" t="s">
        <v>721</v>
      </c>
      <c r="D332" s="39">
        <v>730.67113166461172</v>
      </c>
      <c r="E332" s="3">
        <v>767.29103540610595</v>
      </c>
      <c r="F332" s="3">
        <v>789.0229458512332</v>
      </c>
      <c r="G332" s="3">
        <v>804.55793579765839</v>
      </c>
      <c r="H332" s="3">
        <v>829.182046141608</v>
      </c>
      <c r="I332" s="27">
        <v>852.65442922054115</v>
      </c>
      <c r="J332" s="40">
        <v>875.24481498606951</v>
      </c>
      <c r="K332" s="39">
        <f t="shared" si="65"/>
        <v>121.98329755592943</v>
      </c>
      <c r="L332" s="3">
        <f t="shared" si="66"/>
        <v>85.363393814435199</v>
      </c>
      <c r="M332" s="40">
        <f t="shared" si="67"/>
        <v>144.57368332145779</v>
      </c>
      <c r="N332" s="32">
        <f t="shared" si="68"/>
        <v>0.16694692354688723</v>
      </c>
      <c r="O332" s="4">
        <f t="shared" si="69"/>
        <v>6.1947433949147701E-3</v>
      </c>
      <c r="P332" s="32">
        <f t="shared" si="70"/>
        <v>5.0118175133136766E-2</v>
      </c>
      <c r="Q332" s="4">
        <f t="shared" si="71"/>
        <v>2.8322904142396466E-2</v>
      </c>
      <c r="R332" s="4">
        <f t="shared" si="72"/>
        <v>1.9688895016437558E-2</v>
      </c>
      <c r="S332" s="4">
        <f t="shared" si="73"/>
        <v>3.060576404548998E-2</v>
      </c>
      <c r="T332" s="4">
        <f t="shared" si="74"/>
        <v>2.8307876645612406E-2</v>
      </c>
      <c r="U332" s="4">
        <f t="shared" si="75"/>
        <v>2.6494186849154611E-2</v>
      </c>
      <c r="V332" s="4">
        <f t="shared" si="76"/>
        <v>0.19786423338238457</v>
      </c>
      <c r="W332" s="5">
        <f t="shared" si="77"/>
        <v>6.0361500931187528E-3</v>
      </c>
    </row>
    <row r="333" spans="1:23" x14ac:dyDescent="0.25">
      <c r="A333" s="2" t="s">
        <v>325</v>
      </c>
      <c r="B333" s="47" t="s">
        <v>340</v>
      </c>
      <c r="C333" s="61" t="s">
        <v>722</v>
      </c>
      <c r="D333" s="39">
        <v>4777.4878725920134</v>
      </c>
      <c r="E333" s="3">
        <v>4849.7780077689376</v>
      </c>
      <c r="F333" s="3">
        <v>4889.9916358453293</v>
      </c>
      <c r="G333" s="3">
        <v>4919.9337230198889</v>
      </c>
      <c r="H333" s="3">
        <v>4968.639333985032</v>
      </c>
      <c r="I333" s="27">
        <v>5018.8387257917148</v>
      </c>
      <c r="J333" s="40">
        <v>5072.1275841456818</v>
      </c>
      <c r="K333" s="39">
        <f t="shared" si="65"/>
        <v>241.35085319970131</v>
      </c>
      <c r="L333" s="3">
        <f t="shared" si="66"/>
        <v>169.06071802277711</v>
      </c>
      <c r="M333" s="40">
        <f t="shared" si="67"/>
        <v>294.63971155366835</v>
      </c>
      <c r="N333" s="32">
        <f t="shared" si="68"/>
        <v>5.0518360200202173E-2</v>
      </c>
      <c r="O333" s="4">
        <f t="shared" si="69"/>
        <v>1.973293134722276E-3</v>
      </c>
      <c r="P333" s="32">
        <f t="shared" si="70"/>
        <v>1.5131411550334928E-2</v>
      </c>
      <c r="Q333" s="4">
        <f t="shared" si="71"/>
        <v>8.2918492376296005E-3</v>
      </c>
      <c r="R333" s="4">
        <f t="shared" si="72"/>
        <v>6.1231366849534563E-3</v>
      </c>
      <c r="S333" s="4">
        <f t="shared" si="73"/>
        <v>9.8996477812809403E-3</v>
      </c>
      <c r="T333" s="4">
        <f t="shared" si="74"/>
        <v>1.0103247274021898E-2</v>
      </c>
      <c r="U333" s="4">
        <f t="shared" si="75"/>
        <v>1.0617766631973335E-2</v>
      </c>
      <c r="V333" s="4">
        <f t="shared" si="76"/>
        <v>6.1672518991411351E-2</v>
      </c>
      <c r="W333" s="5">
        <f t="shared" si="77"/>
        <v>1.9968414623161568E-3</v>
      </c>
    </row>
    <row r="334" spans="1:23" x14ac:dyDescent="0.25">
      <c r="A334" s="2" t="s">
        <v>325</v>
      </c>
      <c r="B334" s="47" t="s">
        <v>341</v>
      </c>
      <c r="C334" s="61" t="s">
        <v>723</v>
      </c>
      <c r="D334" s="39">
        <v>211.44036681823792</v>
      </c>
      <c r="E334" s="3">
        <v>217.59004314215267</v>
      </c>
      <c r="F334" s="3">
        <v>222.89994544155485</v>
      </c>
      <c r="G334" s="3">
        <v>226.92512893638897</v>
      </c>
      <c r="H334" s="3">
        <v>233.476052104872</v>
      </c>
      <c r="I334" s="27">
        <v>240.25651751318912</v>
      </c>
      <c r="J334" s="40">
        <v>247.53727314892564</v>
      </c>
      <c r="K334" s="39">
        <f t="shared" si="65"/>
        <v>28.816150694951205</v>
      </c>
      <c r="L334" s="3">
        <f t="shared" si="66"/>
        <v>22.666474371036458</v>
      </c>
      <c r="M334" s="40">
        <f t="shared" si="67"/>
        <v>36.096906330687716</v>
      </c>
      <c r="N334" s="32">
        <f t="shared" si="68"/>
        <v>0.13628500143363187</v>
      </c>
      <c r="O334" s="4">
        <f t="shared" si="69"/>
        <v>5.1236480363292536E-3</v>
      </c>
      <c r="P334" s="32">
        <f t="shared" si="70"/>
        <v>2.9084684331829758E-2</v>
      </c>
      <c r="Q334" s="4">
        <f t="shared" si="71"/>
        <v>2.4403241171900403E-2</v>
      </c>
      <c r="R334" s="4">
        <f t="shared" si="72"/>
        <v>1.8058252490194215E-2</v>
      </c>
      <c r="S334" s="4">
        <f t="shared" si="73"/>
        <v>2.88682139311216E-2</v>
      </c>
      <c r="T334" s="4">
        <f t="shared" si="74"/>
        <v>2.9041374253113927E-2</v>
      </c>
      <c r="U334" s="4">
        <f t="shared" si="75"/>
        <v>3.0304092105791991E-2</v>
      </c>
      <c r="V334" s="4">
        <f t="shared" si="76"/>
        <v>0.17071908677550662</v>
      </c>
      <c r="W334" s="5">
        <f t="shared" si="77"/>
        <v>5.2677649430852291E-3</v>
      </c>
    </row>
    <row r="335" spans="1:23" x14ac:dyDescent="0.25">
      <c r="A335" s="2" t="s">
        <v>325</v>
      </c>
      <c r="B335" s="47" t="s">
        <v>342</v>
      </c>
      <c r="C335" s="61" t="s">
        <v>724</v>
      </c>
      <c r="D335" s="39">
        <v>423.47123333840329</v>
      </c>
      <c r="E335" s="3">
        <v>450.19765051461007</v>
      </c>
      <c r="F335" s="3">
        <v>466.05663655976679</v>
      </c>
      <c r="G335" s="3">
        <v>477.34340304842715</v>
      </c>
      <c r="H335" s="3">
        <v>495.186954106332</v>
      </c>
      <c r="I335" s="27">
        <v>512.13609152178788</v>
      </c>
      <c r="J335" s="40">
        <v>528.37373083996408</v>
      </c>
      <c r="K335" s="39">
        <f t="shared" si="65"/>
        <v>88.664858183384581</v>
      </c>
      <c r="L335" s="3">
        <f t="shared" si="66"/>
        <v>61.938441007177801</v>
      </c>
      <c r="M335" s="40">
        <f t="shared" si="67"/>
        <v>104.90249750156079</v>
      </c>
      <c r="N335" s="32">
        <f t="shared" si="68"/>
        <v>0.20937634295581753</v>
      </c>
      <c r="O335" s="4">
        <f t="shared" si="69"/>
        <v>7.6331776012534824E-3</v>
      </c>
      <c r="P335" s="32">
        <f t="shared" si="70"/>
        <v>6.3112710078347289E-2</v>
      </c>
      <c r="Q335" s="4">
        <f t="shared" si="71"/>
        <v>3.522671881345607E-2</v>
      </c>
      <c r="R335" s="4">
        <f t="shared" si="72"/>
        <v>2.4217585596408409E-2</v>
      </c>
      <c r="S335" s="4">
        <f t="shared" si="73"/>
        <v>3.7380952463052175E-2</v>
      </c>
      <c r="T335" s="4">
        <f t="shared" si="74"/>
        <v>3.4227754335822702E-2</v>
      </c>
      <c r="U335" s="4">
        <f t="shared" si="75"/>
        <v>3.170571179611037E-2</v>
      </c>
      <c r="V335" s="4">
        <f t="shared" si="76"/>
        <v>0.24772048073860864</v>
      </c>
      <c r="W335" s="5">
        <f t="shared" si="77"/>
        <v>7.4045548421903806E-3</v>
      </c>
    </row>
    <row r="336" spans="1:23" x14ac:dyDescent="0.25">
      <c r="A336" s="2" t="s">
        <v>325</v>
      </c>
      <c r="B336" s="47" t="s">
        <v>343</v>
      </c>
      <c r="C336" s="61" t="s">
        <v>725</v>
      </c>
      <c r="D336" s="39">
        <v>6302.9571661520258</v>
      </c>
      <c r="E336" s="3">
        <v>6353.1142690074885</v>
      </c>
      <c r="F336" s="3">
        <v>6390.3990763764104</v>
      </c>
      <c r="G336" s="3">
        <v>6419.0649569540274</v>
      </c>
      <c r="H336" s="3">
        <v>6466.5999267011175</v>
      </c>
      <c r="I336" s="27">
        <v>6516.9546570040102</v>
      </c>
      <c r="J336" s="40">
        <v>6572.2543200166729</v>
      </c>
      <c r="K336" s="39">
        <f t="shared" si="65"/>
        <v>213.99749085198437</v>
      </c>
      <c r="L336" s="3">
        <f t="shared" si="66"/>
        <v>163.84038799652171</v>
      </c>
      <c r="M336" s="40">
        <f t="shared" si="67"/>
        <v>269.29715386464704</v>
      </c>
      <c r="N336" s="32">
        <f t="shared" si="68"/>
        <v>3.3951918950233084E-2</v>
      </c>
      <c r="O336" s="4">
        <f t="shared" si="69"/>
        <v>1.336423216952598E-3</v>
      </c>
      <c r="P336" s="32">
        <f t="shared" si="70"/>
        <v>7.9577096168153005E-3</v>
      </c>
      <c r="Q336" s="4">
        <f t="shared" si="71"/>
        <v>5.8687449635226319E-3</v>
      </c>
      <c r="R336" s="4">
        <f t="shared" si="72"/>
        <v>4.4857731473433304E-3</v>
      </c>
      <c r="S336" s="4">
        <f t="shared" si="73"/>
        <v>7.4052794395846888E-3</v>
      </c>
      <c r="T336" s="4">
        <f t="shared" si="74"/>
        <v>7.7868943298895488E-3</v>
      </c>
      <c r="U336" s="4">
        <f t="shared" si="75"/>
        <v>8.4855067931506323E-3</v>
      </c>
      <c r="V336" s="4">
        <f t="shared" si="76"/>
        <v>4.2725524982276442E-2</v>
      </c>
      <c r="W336" s="5">
        <f t="shared" si="77"/>
        <v>1.3955723130689712E-3</v>
      </c>
    </row>
    <row r="337" spans="1:23" x14ac:dyDescent="0.25">
      <c r="A337" s="2" t="s">
        <v>325</v>
      </c>
      <c r="B337" s="47" t="s">
        <v>344</v>
      </c>
      <c r="C337" s="61" t="s">
        <v>726</v>
      </c>
      <c r="D337" s="39">
        <v>1793.4780027505235</v>
      </c>
      <c r="E337" s="3">
        <v>1804.402572776861</v>
      </c>
      <c r="F337" s="3">
        <v>1812.8717189360243</v>
      </c>
      <c r="G337" s="3">
        <v>1819.238850279711</v>
      </c>
      <c r="H337" s="3">
        <v>1829.5131815041811</v>
      </c>
      <c r="I337" s="27">
        <v>1840.048023310226</v>
      </c>
      <c r="J337" s="40">
        <v>1851.2883761066598</v>
      </c>
      <c r="K337" s="39">
        <f t="shared" si="65"/>
        <v>46.570020559702471</v>
      </c>
      <c r="L337" s="3">
        <f t="shared" si="66"/>
        <v>35.645450533364965</v>
      </c>
      <c r="M337" s="40">
        <f t="shared" si="67"/>
        <v>57.810373356136324</v>
      </c>
      <c r="N337" s="32">
        <f t="shared" si="68"/>
        <v>2.5966318230991048E-2</v>
      </c>
      <c r="O337" s="4">
        <f t="shared" si="69"/>
        <v>1.0259226179447634E-3</v>
      </c>
      <c r="P337" s="32">
        <f t="shared" si="70"/>
        <v>6.0912762852867175E-3</v>
      </c>
      <c r="Q337" s="4">
        <f t="shared" si="71"/>
        <v>4.6936012433909102E-3</v>
      </c>
      <c r="R337" s="4">
        <f t="shared" si="72"/>
        <v>3.5121797517054798E-3</v>
      </c>
      <c r="S337" s="4">
        <f t="shared" si="73"/>
        <v>5.6475988421698098E-3</v>
      </c>
      <c r="T337" s="4">
        <f t="shared" si="74"/>
        <v>5.7582759788499249E-3</v>
      </c>
      <c r="U337" s="4">
        <f t="shared" si="75"/>
        <v>6.1087279538567518E-3</v>
      </c>
      <c r="V337" s="4">
        <f t="shared" si="76"/>
        <v>3.223366735888411E-2</v>
      </c>
      <c r="W337" s="5">
        <f t="shared" si="77"/>
        <v>1.0580614621504836E-3</v>
      </c>
    </row>
    <row r="338" spans="1:23" x14ac:dyDescent="0.25">
      <c r="A338" s="2" t="s">
        <v>325</v>
      </c>
      <c r="B338" s="47" t="s">
        <v>345</v>
      </c>
      <c r="C338" s="61" t="s">
        <v>727</v>
      </c>
      <c r="D338" s="39">
        <v>644.49325841189716</v>
      </c>
      <c r="E338" s="3">
        <v>699.1152368571228</v>
      </c>
      <c r="F338" s="3">
        <v>715.23649604234606</v>
      </c>
      <c r="G338" s="3">
        <v>723.10209322744913</v>
      </c>
      <c r="H338" s="3">
        <v>732.66345509018197</v>
      </c>
      <c r="I338" s="27">
        <v>738.2174336458304</v>
      </c>
      <c r="J338" s="40">
        <v>738.2174336458304</v>
      </c>
      <c r="K338" s="39">
        <f t="shared" si="65"/>
        <v>93.724175233933238</v>
      </c>
      <c r="L338" s="3">
        <f t="shared" si="66"/>
        <v>39.102196788707602</v>
      </c>
      <c r="M338" s="40">
        <f t="shared" si="67"/>
        <v>93.724175233933238</v>
      </c>
      <c r="N338" s="32">
        <f t="shared" si="68"/>
        <v>0.14542304983124255</v>
      </c>
      <c r="O338" s="4">
        <f t="shared" si="69"/>
        <v>5.4457361913329283E-3</v>
      </c>
      <c r="P338" s="32">
        <f t="shared" si="70"/>
        <v>8.4751822819404188E-2</v>
      </c>
      <c r="Q338" s="4">
        <f t="shared" si="71"/>
        <v>2.3059516279027914E-2</v>
      </c>
      <c r="R338" s="4">
        <f t="shared" si="72"/>
        <v>1.0997197750151511E-2</v>
      </c>
      <c r="S338" s="4">
        <f t="shared" si="73"/>
        <v>1.3222699743624444E-2</v>
      </c>
      <c r="T338" s="4">
        <f t="shared" si="74"/>
        <v>7.5805317121553362E-3</v>
      </c>
      <c r="U338" s="4">
        <f t="shared" si="75"/>
        <v>0</v>
      </c>
      <c r="V338" s="4">
        <f t="shared" si="76"/>
        <v>0.14542304983124255</v>
      </c>
      <c r="W338" s="5">
        <f t="shared" si="77"/>
        <v>4.536058394018383E-3</v>
      </c>
    </row>
    <row r="339" spans="1:23" x14ac:dyDescent="0.25">
      <c r="A339" s="2" t="s">
        <v>325</v>
      </c>
      <c r="B339" s="47" t="s">
        <v>346</v>
      </c>
      <c r="C339" s="61" t="s">
        <v>728</v>
      </c>
      <c r="D339" s="39">
        <v>760.54793970455637</v>
      </c>
      <c r="E339" s="3">
        <v>768.09602703522216</v>
      </c>
      <c r="F339" s="3">
        <v>774.47800356910477</v>
      </c>
      <c r="G339" s="3">
        <v>779.24969522229219</v>
      </c>
      <c r="H339" s="3">
        <v>786.92110143761374</v>
      </c>
      <c r="I339" s="27">
        <v>794.74522644101125</v>
      </c>
      <c r="J339" s="40">
        <v>803.01770335709034</v>
      </c>
      <c r="K339" s="39">
        <f t="shared" si="65"/>
        <v>34.197286736454885</v>
      </c>
      <c r="L339" s="3">
        <f t="shared" si="66"/>
        <v>26.649199405789091</v>
      </c>
      <c r="M339" s="40">
        <f t="shared" si="67"/>
        <v>42.46976365253397</v>
      </c>
      <c r="N339" s="32">
        <f t="shared" si="68"/>
        <v>4.4964012064432346E-2</v>
      </c>
      <c r="O339" s="4">
        <f t="shared" si="69"/>
        <v>1.7608463367457805E-3</v>
      </c>
      <c r="P339" s="32">
        <f t="shared" si="70"/>
        <v>9.9245385288899701E-3</v>
      </c>
      <c r="Q339" s="4">
        <f t="shared" si="71"/>
        <v>8.3088263827069131E-3</v>
      </c>
      <c r="R339" s="4">
        <f t="shared" si="72"/>
        <v>6.1611713066058726E-3</v>
      </c>
      <c r="S339" s="4">
        <f t="shared" si="73"/>
        <v>9.84460598747261E-3</v>
      </c>
      <c r="T339" s="4">
        <f t="shared" si="74"/>
        <v>9.9427058050720607E-3</v>
      </c>
      <c r="U339" s="4">
        <f t="shared" si="75"/>
        <v>1.0408967101475319E-2</v>
      </c>
      <c r="V339" s="4">
        <f t="shared" si="76"/>
        <v>5.5841008088236777E-2</v>
      </c>
      <c r="W339" s="5">
        <f t="shared" si="77"/>
        <v>1.8128950917963849E-3</v>
      </c>
    </row>
    <row r="340" spans="1:23" x14ac:dyDescent="0.25">
      <c r="A340" s="2" t="s">
        <v>325</v>
      </c>
      <c r="B340" s="47" t="s">
        <v>347</v>
      </c>
      <c r="C340" s="61" t="s">
        <v>729</v>
      </c>
      <c r="D340" s="39">
        <v>6493.9499292212695</v>
      </c>
      <c r="E340" s="3">
        <v>6809.7997467675832</v>
      </c>
      <c r="F340" s="3">
        <v>6855.2265128432909</v>
      </c>
      <c r="G340" s="3">
        <v>6884.2611113421162</v>
      </c>
      <c r="H340" s="3">
        <v>6931.1374094462626</v>
      </c>
      <c r="I340" s="27">
        <v>6979.8555131382527</v>
      </c>
      <c r="J340" s="40">
        <v>7032.3895234238416</v>
      </c>
      <c r="K340" s="39">
        <f t="shared" si="65"/>
        <v>485.90558391698323</v>
      </c>
      <c r="L340" s="3">
        <f t="shared" si="66"/>
        <v>170.05576637066952</v>
      </c>
      <c r="M340" s="40">
        <f t="shared" si="67"/>
        <v>538.43959420257215</v>
      </c>
      <c r="N340" s="32">
        <f t="shared" si="68"/>
        <v>7.482435023567402E-2</v>
      </c>
      <c r="O340" s="4">
        <f t="shared" si="69"/>
        <v>2.8904594696719244E-3</v>
      </c>
      <c r="P340" s="32">
        <f t="shared" si="70"/>
        <v>4.8637550487579562E-2</v>
      </c>
      <c r="Q340" s="4">
        <f t="shared" si="71"/>
        <v>6.6707932340110965E-3</v>
      </c>
      <c r="R340" s="4">
        <f t="shared" si="72"/>
        <v>4.2353959339533898E-3</v>
      </c>
      <c r="S340" s="4">
        <f t="shared" si="73"/>
        <v>6.8091981617193209E-3</v>
      </c>
      <c r="T340" s="4">
        <f t="shared" si="74"/>
        <v>7.0288757550229786E-3</v>
      </c>
      <c r="U340" s="4">
        <f t="shared" si="75"/>
        <v>7.5265183049568751E-3</v>
      </c>
      <c r="V340" s="4">
        <f t="shared" si="76"/>
        <v>8.2914035382336326E-2</v>
      </c>
      <c r="W340" s="5">
        <f t="shared" si="77"/>
        <v>2.6587144120246986E-3</v>
      </c>
    </row>
    <row r="341" spans="1:23" x14ac:dyDescent="0.25">
      <c r="A341" s="2" t="s">
        <v>325</v>
      </c>
      <c r="B341" s="47" t="s">
        <v>348</v>
      </c>
      <c r="C341" s="61" t="s">
        <v>730</v>
      </c>
      <c r="D341" s="39">
        <v>0</v>
      </c>
      <c r="E341" s="3">
        <v>0</v>
      </c>
      <c r="F341" s="3">
        <v>0</v>
      </c>
      <c r="G341" s="3">
        <v>0</v>
      </c>
      <c r="H341" s="3">
        <v>0</v>
      </c>
      <c r="I341" s="27">
        <v>0</v>
      </c>
      <c r="J341" s="40">
        <v>0</v>
      </c>
      <c r="K341" s="39">
        <f t="shared" si="65"/>
        <v>0</v>
      </c>
      <c r="L341" s="3">
        <f t="shared" si="66"/>
        <v>0</v>
      </c>
      <c r="M341" s="40">
        <f t="shared" si="67"/>
        <v>0</v>
      </c>
      <c r="N341" s="32">
        <f t="shared" si="68"/>
        <v>0</v>
      </c>
      <c r="O341" s="4">
        <f t="shared" si="69"/>
        <v>0</v>
      </c>
      <c r="P341" s="32">
        <f t="shared" si="70"/>
        <v>0</v>
      </c>
      <c r="Q341" s="4">
        <f t="shared" si="71"/>
        <v>0</v>
      </c>
      <c r="R341" s="4">
        <f t="shared" si="72"/>
        <v>0</v>
      </c>
      <c r="S341" s="4">
        <f t="shared" si="73"/>
        <v>0</v>
      </c>
      <c r="T341" s="4">
        <f t="shared" si="74"/>
        <v>0</v>
      </c>
      <c r="U341" s="4">
        <f t="shared" si="75"/>
        <v>0</v>
      </c>
      <c r="V341" s="4">
        <f t="shared" si="76"/>
        <v>0</v>
      </c>
      <c r="W341" s="5">
        <f t="shared" si="77"/>
        <v>0</v>
      </c>
    </row>
    <row r="342" spans="1:23" ht="15.75" thickBot="1" x14ac:dyDescent="0.3">
      <c r="A342" s="93" t="s">
        <v>325</v>
      </c>
      <c r="B342" s="94" t="s">
        <v>349</v>
      </c>
      <c r="C342" s="95" t="s">
        <v>731</v>
      </c>
      <c r="D342" s="96">
        <v>2520.2898521093139</v>
      </c>
      <c r="E342" s="97">
        <v>2658.9381679828994</v>
      </c>
      <c r="F342" s="97">
        <v>2758.7126454559739</v>
      </c>
      <c r="G342" s="97">
        <v>2836.2558995112777</v>
      </c>
      <c r="H342" s="97">
        <v>2967.1482693283087</v>
      </c>
      <c r="I342" s="98">
        <v>3107.6185253029294</v>
      </c>
      <c r="J342" s="99">
        <v>3262.4340692951328</v>
      </c>
      <c r="K342" s="96">
        <f t="shared" si="65"/>
        <v>587.32867319361549</v>
      </c>
      <c r="L342" s="97">
        <f t="shared" si="66"/>
        <v>448.68035732003</v>
      </c>
      <c r="M342" s="99">
        <f t="shared" si="67"/>
        <v>742.14421718581889</v>
      </c>
      <c r="N342" s="100">
        <f t="shared" si="68"/>
        <v>0.23304012937323892</v>
      </c>
      <c r="O342" s="101">
        <f t="shared" si="69"/>
        <v>8.4145154774430964E-3</v>
      </c>
      <c r="P342" s="100">
        <f t="shared" si="70"/>
        <v>5.5012845350921102E-2</v>
      </c>
      <c r="Q342" s="101">
        <f t="shared" si="71"/>
        <v>3.7524181146628477E-2</v>
      </c>
      <c r="R342" s="101">
        <f t="shared" si="72"/>
        <v>2.8108492627178627E-2</v>
      </c>
      <c r="S342" s="101">
        <f t="shared" si="73"/>
        <v>4.6149703854149848E-2</v>
      </c>
      <c r="T342" s="101">
        <f t="shared" si="74"/>
        <v>4.7341839107494232E-2</v>
      </c>
      <c r="U342" s="101">
        <f t="shared" si="75"/>
        <v>4.9818065741229267E-2</v>
      </c>
      <c r="V342" s="101">
        <f t="shared" si="76"/>
        <v>0.29446780359992863</v>
      </c>
      <c r="W342" s="102">
        <f t="shared" si="77"/>
        <v>8.6404365392898086E-3</v>
      </c>
    </row>
    <row r="343" spans="1:23" x14ac:dyDescent="0.25">
      <c r="A343" s="106" t="s">
        <v>350</v>
      </c>
      <c r="B343" s="107" t="s">
        <v>351</v>
      </c>
      <c r="C343" s="108" t="s">
        <v>732</v>
      </c>
      <c r="D343" s="109">
        <v>7679.0466884256111</v>
      </c>
      <c r="E343" s="110">
        <v>7858.9530151824802</v>
      </c>
      <c r="F343" s="110">
        <v>7869.1404446393381</v>
      </c>
      <c r="G343" s="110">
        <v>7941.7059291587484</v>
      </c>
      <c r="H343" s="110">
        <v>8079.9843269057255</v>
      </c>
      <c r="I343" s="111">
        <v>8230.9469067141035</v>
      </c>
      <c r="J343" s="112">
        <v>8387.4236419532444</v>
      </c>
      <c r="K343" s="109">
        <f t="shared" si="65"/>
        <v>551.9002182884924</v>
      </c>
      <c r="L343" s="110">
        <f t="shared" si="66"/>
        <v>371.99389153162338</v>
      </c>
      <c r="M343" s="112">
        <f t="shared" si="67"/>
        <v>708.3769535276333</v>
      </c>
      <c r="N343" s="113">
        <f t="shared" si="68"/>
        <v>7.1870928864171901E-2</v>
      </c>
      <c r="O343" s="114">
        <f t="shared" si="69"/>
        <v>2.7800834133275831E-3</v>
      </c>
      <c r="P343" s="113">
        <f t="shared" si="70"/>
        <v>2.3428211086154338E-2</v>
      </c>
      <c r="Q343" s="114">
        <f t="shared" si="71"/>
        <v>1.2962832882672526E-3</v>
      </c>
      <c r="R343" s="114">
        <f t="shared" si="72"/>
        <v>9.2215261666659387E-3</v>
      </c>
      <c r="S343" s="114">
        <f t="shared" si="73"/>
        <v>1.7411674390923393E-2</v>
      </c>
      <c r="T343" s="114">
        <f t="shared" si="74"/>
        <v>1.8683523841213967E-2</v>
      </c>
      <c r="U343" s="114">
        <f t="shared" si="75"/>
        <v>1.9010781749970951E-2</v>
      </c>
      <c r="V343" s="114">
        <f t="shared" si="76"/>
        <v>9.2248033156947518E-2</v>
      </c>
      <c r="W343" s="115">
        <f t="shared" si="77"/>
        <v>2.9455960383206747E-3</v>
      </c>
    </row>
    <row r="344" spans="1:23" x14ac:dyDescent="0.25">
      <c r="A344" s="2" t="s">
        <v>350</v>
      </c>
      <c r="B344" s="47" t="s">
        <v>352</v>
      </c>
      <c r="C344" s="61" t="s">
        <v>733</v>
      </c>
      <c r="D344" s="39">
        <v>6715.8228096605135</v>
      </c>
      <c r="E344" s="3">
        <v>6858.7406890808052</v>
      </c>
      <c r="F344" s="3">
        <v>6868.6070372622034</v>
      </c>
      <c r="G344" s="3">
        <v>6938.729187570415</v>
      </c>
      <c r="H344" s="3">
        <v>7072.4458450813727</v>
      </c>
      <c r="I344" s="27">
        <v>7218.6700281492704</v>
      </c>
      <c r="J344" s="40">
        <v>7363.7762933318991</v>
      </c>
      <c r="K344" s="39">
        <f t="shared" si="65"/>
        <v>502.84721848875688</v>
      </c>
      <c r="L344" s="3">
        <f t="shared" si="66"/>
        <v>359.9293390684652</v>
      </c>
      <c r="M344" s="40">
        <f t="shared" si="67"/>
        <v>647.95348367138558</v>
      </c>
      <c r="N344" s="32">
        <f t="shared" si="68"/>
        <v>7.4874997858106918E-2</v>
      </c>
      <c r="O344" s="4">
        <f t="shared" si="69"/>
        <v>2.8923497457333802E-3</v>
      </c>
      <c r="P344" s="32">
        <f t="shared" si="70"/>
        <v>2.1280769828338597E-2</v>
      </c>
      <c r="Q344" s="4">
        <f t="shared" si="71"/>
        <v>1.4385072462508308E-3</v>
      </c>
      <c r="R344" s="4">
        <f t="shared" si="72"/>
        <v>1.0209078773585123E-2</v>
      </c>
      <c r="S344" s="4">
        <f t="shared" si="73"/>
        <v>1.9271058704883437E-2</v>
      </c>
      <c r="T344" s="4">
        <f t="shared" si="74"/>
        <v>2.0675193033763639E-2</v>
      </c>
      <c r="U344" s="4">
        <f t="shared" si="75"/>
        <v>2.0101523496265372E-2</v>
      </c>
      <c r="V344" s="4">
        <f t="shared" si="76"/>
        <v>9.6481622883099805E-2</v>
      </c>
      <c r="W344" s="5">
        <f t="shared" si="77"/>
        <v>3.0749355765833375E-3</v>
      </c>
    </row>
    <row r="345" spans="1:23" x14ac:dyDescent="0.25">
      <c r="A345" s="2" t="s">
        <v>350</v>
      </c>
      <c r="B345" s="47" t="s">
        <v>353</v>
      </c>
      <c r="C345" s="61" t="s">
        <v>734</v>
      </c>
      <c r="D345" s="39">
        <v>14017.155947566775</v>
      </c>
      <c r="E345" s="3">
        <v>14323.318833554389</v>
      </c>
      <c r="F345" s="3">
        <v>14343.932079856802</v>
      </c>
      <c r="G345" s="3">
        <v>14490.086444503524</v>
      </c>
      <c r="H345" s="3">
        <v>14769.065602584213</v>
      </c>
      <c r="I345" s="27">
        <v>15074.902584759058</v>
      </c>
      <c r="J345" s="40">
        <v>15372.631168624919</v>
      </c>
      <c r="K345" s="39">
        <f t="shared" si="65"/>
        <v>1057.7466371922837</v>
      </c>
      <c r="L345" s="3">
        <f t="shared" si="66"/>
        <v>751.58375120466917</v>
      </c>
      <c r="M345" s="40">
        <f t="shared" si="67"/>
        <v>1355.4752210581446</v>
      </c>
      <c r="N345" s="32">
        <f t="shared" si="68"/>
        <v>7.5460859617239029E-2</v>
      </c>
      <c r="O345" s="4">
        <f t="shared" si="69"/>
        <v>2.9142091289362515E-3</v>
      </c>
      <c r="P345" s="32">
        <f t="shared" si="70"/>
        <v>2.1842011826997076E-2</v>
      </c>
      <c r="Q345" s="4">
        <f t="shared" si="71"/>
        <v>1.4391389692536283E-3</v>
      </c>
      <c r="R345" s="4">
        <f t="shared" si="72"/>
        <v>1.0189281699957808E-2</v>
      </c>
      <c r="S345" s="4">
        <f t="shared" si="73"/>
        <v>1.9253105159114714E-2</v>
      </c>
      <c r="T345" s="4">
        <f t="shared" si="74"/>
        <v>2.0707943914971327E-2</v>
      </c>
      <c r="U345" s="4">
        <f t="shared" si="75"/>
        <v>1.9749950766970059E-2</v>
      </c>
      <c r="V345" s="4">
        <f t="shared" si="76"/>
        <v>9.6701158646482765E-2</v>
      </c>
      <c r="W345" s="5">
        <f t="shared" si="77"/>
        <v>3.0816293964528452E-3</v>
      </c>
    </row>
    <row r="346" spans="1:23" x14ac:dyDescent="0.25">
      <c r="A346" s="2" t="s">
        <v>350</v>
      </c>
      <c r="B346" s="47" t="s">
        <v>354</v>
      </c>
      <c r="C346" s="61" t="s">
        <v>735</v>
      </c>
      <c r="D346" s="39">
        <v>54405.531045249205</v>
      </c>
      <c r="E346" s="3">
        <v>56435.857976280022</v>
      </c>
      <c r="F346" s="3">
        <v>56572.22699472071</v>
      </c>
      <c r="G346" s="3">
        <v>57531.755905415062</v>
      </c>
      <c r="H346" s="3">
        <v>59319.879476324968</v>
      </c>
      <c r="I346" s="27">
        <v>61041.90553895937</v>
      </c>
      <c r="J346" s="40">
        <v>62671.892776306064</v>
      </c>
      <c r="K346" s="39">
        <f t="shared" si="65"/>
        <v>6636.3744937101656</v>
      </c>
      <c r="L346" s="3">
        <f t="shared" si="66"/>
        <v>4606.0475626793486</v>
      </c>
      <c r="M346" s="40">
        <f t="shared" si="67"/>
        <v>8266.3617310568588</v>
      </c>
      <c r="N346" s="32">
        <f t="shared" si="68"/>
        <v>0.12197977606708177</v>
      </c>
      <c r="O346" s="4">
        <f t="shared" si="69"/>
        <v>4.6144050103253953E-3</v>
      </c>
      <c r="P346" s="32">
        <f t="shared" si="70"/>
        <v>3.731839193596298E-2</v>
      </c>
      <c r="Q346" s="4">
        <f t="shared" si="71"/>
        <v>2.4163541289299317E-3</v>
      </c>
      <c r="R346" s="4">
        <f t="shared" si="72"/>
        <v>1.6961130251844203E-2</v>
      </c>
      <c r="S346" s="4">
        <f t="shared" si="73"/>
        <v>3.1080636124676264E-2</v>
      </c>
      <c r="T346" s="4">
        <f t="shared" si="74"/>
        <v>2.9029493617256596E-2</v>
      </c>
      <c r="U346" s="4">
        <f t="shared" si="75"/>
        <v>2.6702758096343704E-2</v>
      </c>
      <c r="V346" s="4">
        <f t="shared" si="76"/>
        <v>0.15193973061639099</v>
      </c>
      <c r="W346" s="5">
        <f t="shared" si="77"/>
        <v>4.7260407933322757E-3</v>
      </c>
    </row>
    <row r="347" spans="1:23" x14ac:dyDescent="0.25">
      <c r="A347" s="2" t="s">
        <v>350</v>
      </c>
      <c r="B347" s="47" t="s">
        <v>355</v>
      </c>
      <c r="C347" s="61" t="s">
        <v>736</v>
      </c>
      <c r="D347" s="39">
        <v>1182.5781201386787</v>
      </c>
      <c r="E347" s="3">
        <v>1230.4492723408844</v>
      </c>
      <c r="F347" s="3">
        <v>1233.6567119656622</v>
      </c>
      <c r="G347" s="3">
        <v>1256.4270296900279</v>
      </c>
      <c r="H347" s="3">
        <v>1299.6295050430354</v>
      </c>
      <c r="I347" s="27">
        <v>1346.6319441596231</v>
      </c>
      <c r="J347" s="40">
        <v>1346.6319441596231</v>
      </c>
      <c r="K347" s="39">
        <f t="shared" si="65"/>
        <v>164.05382402094438</v>
      </c>
      <c r="L347" s="3">
        <f t="shared" si="66"/>
        <v>116.18267181873875</v>
      </c>
      <c r="M347" s="40">
        <f t="shared" si="67"/>
        <v>164.05382402094438</v>
      </c>
      <c r="N347" s="32">
        <f t="shared" si="68"/>
        <v>0.13872557019886855</v>
      </c>
      <c r="O347" s="4">
        <f t="shared" si="69"/>
        <v>5.2099132913183688E-3</v>
      </c>
      <c r="P347" s="32">
        <f t="shared" si="70"/>
        <v>4.0480329702524687E-2</v>
      </c>
      <c r="Q347" s="4">
        <f t="shared" si="71"/>
        <v>2.6067223548971175E-3</v>
      </c>
      <c r="R347" s="4">
        <f t="shared" si="72"/>
        <v>1.8457580219447101E-2</v>
      </c>
      <c r="S347" s="4">
        <f t="shared" si="73"/>
        <v>3.438518460054607E-2</v>
      </c>
      <c r="T347" s="4">
        <f t="shared" si="74"/>
        <v>3.6166029575506853E-2</v>
      </c>
      <c r="U347" s="4">
        <f t="shared" si="75"/>
        <v>0</v>
      </c>
      <c r="V347" s="4">
        <f t="shared" si="76"/>
        <v>0.13872557019886855</v>
      </c>
      <c r="W347" s="5">
        <f t="shared" si="77"/>
        <v>4.3397132735312205E-3</v>
      </c>
    </row>
    <row r="348" spans="1:23" x14ac:dyDescent="0.25">
      <c r="A348" s="2" t="s">
        <v>350</v>
      </c>
      <c r="B348" s="47" t="s">
        <v>356</v>
      </c>
      <c r="C348" s="61" t="s">
        <v>737</v>
      </c>
      <c r="D348" s="39">
        <v>2082.0019725564202</v>
      </c>
      <c r="E348" s="3">
        <v>2135.9309398197638</v>
      </c>
      <c r="F348" s="3">
        <v>2139.5840967830063</v>
      </c>
      <c r="G348" s="3">
        <v>2165.6443548463062</v>
      </c>
      <c r="H348" s="3">
        <v>2215.5196182671825</v>
      </c>
      <c r="I348" s="27">
        <v>2270.4110988745729</v>
      </c>
      <c r="J348" s="40">
        <v>2327.8606951164861</v>
      </c>
      <c r="K348" s="39">
        <f t="shared" si="65"/>
        <v>188.40912631815263</v>
      </c>
      <c r="L348" s="3">
        <f t="shared" si="66"/>
        <v>134.48015905480906</v>
      </c>
      <c r="M348" s="40">
        <f t="shared" si="67"/>
        <v>245.85872256006587</v>
      </c>
      <c r="N348" s="32">
        <f t="shared" si="68"/>
        <v>9.0494211245540468E-2</v>
      </c>
      <c r="O348" s="4">
        <f t="shared" si="69"/>
        <v>3.4712508168031064E-3</v>
      </c>
      <c r="P348" s="32">
        <f t="shared" si="70"/>
        <v>2.5902457333950579E-2</v>
      </c>
      <c r="Q348" s="4">
        <f t="shared" si="71"/>
        <v>1.7103347749392039E-3</v>
      </c>
      <c r="R348" s="4">
        <f t="shared" si="72"/>
        <v>1.2180057845112557E-2</v>
      </c>
      <c r="S348" s="4">
        <f t="shared" si="73"/>
        <v>2.3030218839609873E-2</v>
      </c>
      <c r="T348" s="4">
        <f t="shared" si="74"/>
        <v>2.4775894627519612E-2</v>
      </c>
      <c r="U348" s="4">
        <f t="shared" si="75"/>
        <v>2.5303609672446825E-2</v>
      </c>
      <c r="V348" s="4">
        <f t="shared" si="76"/>
        <v>0.1180876511169604</v>
      </c>
      <c r="W348" s="5">
        <f t="shared" si="77"/>
        <v>3.7275892971042612E-3</v>
      </c>
    </row>
    <row r="349" spans="1:23" x14ac:dyDescent="0.25">
      <c r="A349" s="2" t="s">
        <v>350</v>
      </c>
      <c r="B349" s="47" t="s">
        <v>357</v>
      </c>
      <c r="C349" s="61" t="s">
        <v>738</v>
      </c>
      <c r="D349" s="39">
        <v>7217.9633752768132</v>
      </c>
      <c r="E349" s="3">
        <v>7426.7220155494497</v>
      </c>
      <c r="F349" s="3">
        <v>7440.9773495049503</v>
      </c>
      <c r="G349" s="3">
        <v>7542.3861966213835</v>
      </c>
      <c r="H349" s="3">
        <v>7736.6835010968534</v>
      </c>
      <c r="I349" s="27">
        <v>7950.7729426856022</v>
      </c>
      <c r="J349" s="40">
        <v>8174.9904589645776</v>
      </c>
      <c r="K349" s="39">
        <f t="shared" si="65"/>
        <v>732.80956740878901</v>
      </c>
      <c r="L349" s="3">
        <f t="shared" si="66"/>
        <v>524.0509271361525</v>
      </c>
      <c r="M349" s="40">
        <f t="shared" si="67"/>
        <v>957.02708368776439</v>
      </c>
      <c r="N349" s="32">
        <f t="shared" si="68"/>
        <v>0.10152580850144388</v>
      </c>
      <c r="O349" s="4">
        <f t="shared" si="69"/>
        <v>3.8753424879620635E-3</v>
      </c>
      <c r="P349" s="32">
        <f t="shared" si="70"/>
        <v>2.8922097469721519E-2</v>
      </c>
      <c r="Q349" s="4">
        <f t="shared" si="71"/>
        <v>1.9194651322149703E-3</v>
      </c>
      <c r="R349" s="4">
        <f t="shared" si="72"/>
        <v>1.3628431098930749E-2</v>
      </c>
      <c r="S349" s="4">
        <f t="shared" si="73"/>
        <v>2.576072073351332E-2</v>
      </c>
      <c r="T349" s="4">
        <f t="shared" si="74"/>
        <v>2.7671991694942166E-2</v>
      </c>
      <c r="U349" s="4">
        <f t="shared" si="75"/>
        <v>2.820071933826851E-2</v>
      </c>
      <c r="V349" s="4">
        <f t="shared" si="76"/>
        <v>0.13258962867085233</v>
      </c>
      <c r="W349" s="5">
        <f t="shared" si="77"/>
        <v>4.1588480244059145E-3</v>
      </c>
    </row>
    <row r="350" spans="1:23" x14ac:dyDescent="0.25">
      <c r="A350" s="2" t="s">
        <v>350</v>
      </c>
      <c r="B350" s="47" t="s">
        <v>358</v>
      </c>
      <c r="C350" s="61" t="s">
        <v>739</v>
      </c>
      <c r="D350" s="39">
        <v>14162.90297607245</v>
      </c>
      <c r="E350" s="3">
        <v>14313.64209361593</v>
      </c>
      <c r="F350" s="3">
        <v>14323.735432271698</v>
      </c>
      <c r="G350" s="3">
        <v>14395.265536111319</v>
      </c>
      <c r="H350" s="3">
        <v>14532.038799101345</v>
      </c>
      <c r="I350" s="27">
        <v>14682.033885660927</v>
      </c>
      <c r="J350" s="40">
        <v>14839.282965171833</v>
      </c>
      <c r="K350" s="39">
        <f t="shared" si="65"/>
        <v>519.13090958847715</v>
      </c>
      <c r="L350" s="3">
        <f t="shared" si="66"/>
        <v>368.39179204499669</v>
      </c>
      <c r="M350" s="40">
        <f t="shared" si="67"/>
        <v>676.37998909938324</v>
      </c>
      <c r="N350" s="32">
        <f t="shared" si="68"/>
        <v>3.6654272818611E-2</v>
      </c>
      <c r="O350" s="4">
        <f t="shared" si="69"/>
        <v>1.4409764891887278E-3</v>
      </c>
      <c r="P350" s="32">
        <f t="shared" si="70"/>
        <v>1.0643235909908233E-2</v>
      </c>
      <c r="Q350" s="4">
        <f t="shared" si="71"/>
        <v>7.0515516524416455E-4</v>
      </c>
      <c r="R350" s="4">
        <f t="shared" si="72"/>
        <v>4.9938163252067902E-3</v>
      </c>
      <c r="S350" s="4">
        <f t="shared" si="73"/>
        <v>9.5012671108374303E-3</v>
      </c>
      <c r="T350" s="4">
        <f t="shared" si="74"/>
        <v>1.0321682224579298E-2</v>
      </c>
      <c r="U350" s="4">
        <f t="shared" si="75"/>
        <v>1.0710306265161451E-2</v>
      </c>
      <c r="V350" s="4">
        <f t="shared" si="76"/>
        <v>4.7757157571586495E-2</v>
      </c>
      <c r="W350" s="5">
        <f t="shared" si="77"/>
        <v>1.5562710405954139E-3</v>
      </c>
    </row>
    <row r="351" spans="1:23" x14ac:dyDescent="0.25">
      <c r="A351" s="2" t="s">
        <v>350</v>
      </c>
      <c r="B351" s="47" t="s">
        <v>359</v>
      </c>
      <c r="C351" s="61" t="s">
        <v>740</v>
      </c>
      <c r="D351" s="39">
        <v>18648.453113599477</v>
      </c>
      <c r="E351" s="3">
        <v>21000.671437940335</v>
      </c>
      <c r="F351" s="3">
        <v>22571.059048985622</v>
      </c>
      <c r="G351" s="3">
        <v>22787.726900506361</v>
      </c>
      <c r="H351" s="3">
        <v>23202.721280070808</v>
      </c>
      <c r="I351" s="27">
        <v>23660.094012663583</v>
      </c>
      <c r="J351" s="40">
        <v>24046.856591848755</v>
      </c>
      <c r="K351" s="39">
        <f t="shared" si="65"/>
        <v>5011.6408990641066</v>
      </c>
      <c r="L351" s="3">
        <f t="shared" si="66"/>
        <v>2659.4225747232485</v>
      </c>
      <c r="M351" s="40">
        <f t="shared" si="67"/>
        <v>5398.4034782492781</v>
      </c>
      <c r="N351" s="32">
        <f t="shared" si="68"/>
        <v>0.26874298198006263</v>
      </c>
      <c r="O351" s="4">
        <f t="shared" si="69"/>
        <v>9.5665348276656736E-3</v>
      </c>
      <c r="P351" s="32">
        <f t="shared" si="70"/>
        <v>0.12613476892758957</v>
      </c>
      <c r="Q351" s="4">
        <f t="shared" si="71"/>
        <v>7.4777971537052235E-2</v>
      </c>
      <c r="R351" s="4">
        <f t="shared" si="72"/>
        <v>9.599365765270873E-3</v>
      </c>
      <c r="S351" s="4">
        <f t="shared" si="73"/>
        <v>1.8211310912069401E-2</v>
      </c>
      <c r="T351" s="4">
        <f t="shared" si="74"/>
        <v>1.9712029768922834E-2</v>
      </c>
      <c r="U351" s="4">
        <f t="shared" si="75"/>
        <v>1.6346620557727398E-2</v>
      </c>
      <c r="V351" s="4">
        <f t="shared" si="76"/>
        <v>0.28948264209177044</v>
      </c>
      <c r="W351" s="5">
        <f t="shared" si="77"/>
        <v>8.5107147953991102E-3</v>
      </c>
    </row>
    <row r="352" spans="1:23" x14ac:dyDescent="0.25">
      <c r="A352" s="2" t="s">
        <v>350</v>
      </c>
      <c r="B352" s="47" t="s">
        <v>360</v>
      </c>
      <c r="C352" s="61" t="s">
        <v>741</v>
      </c>
      <c r="D352" s="39">
        <v>5673.8488927649532</v>
      </c>
      <c r="E352" s="3">
        <v>5748.9859875583488</v>
      </c>
      <c r="F352" s="3">
        <v>5754.0660322652011</v>
      </c>
      <c r="G352" s="3">
        <v>5789.9064266122423</v>
      </c>
      <c r="H352" s="3">
        <v>5857.8728436144775</v>
      </c>
      <c r="I352" s="27">
        <v>5931.576777805878</v>
      </c>
      <c r="J352" s="40">
        <v>6007.4488815783734</v>
      </c>
      <c r="K352" s="39">
        <f t="shared" si="65"/>
        <v>257.72788504092478</v>
      </c>
      <c r="L352" s="3">
        <f t="shared" si="66"/>
        <v>182.59079024752918</v>
      </c>
      <c r="M352" s="40">
        <f t="shared" si="67"/>
        <v>333.59998881342017</v>
      </c>
      <c r="N352" s="32">
        <f t="shared" si="68"/>
        <v>4.5423818982836872E-2</v>
      </c>
      <c r="O352" s="4">
        <f t="shared" si="69"/>
        <v>1.7784744771731642E-3</v>
      </c>
      <c r="P352" s="32">
        <f t="shared" si="70"/>
        <v>1.3242702830737585E-2</v>
      </c>
      <c r="Q352" s="4">
        <f t="shared" si="71"/>
        <v>8.8364186620837337E-4</v>
      </c>
      <c r="R352" s="4">
        <f t="shared" si="72"/>
        <v>6.228707516749088E-3</v>
      </c>
      <c r="S352" s="4">
        <f t="shared" si="73"/>
        <v>1.1738776414389029E-2</v>
      </c>
      <c r="T352" s="4">
        <f t="shared" si="74"/>
        <v>1.2582030398925914E-2</v>
      </c>
      <c r="U352" s="4">
        <f t="shared" si="75"/>
        <v>1.2791220043949503E-2</v>
      </c>
      <c r="V352" s="4">
        <f t="shared" si="76"/>
        <v>5.8796065090632288E-2</v>
      </c>
      <c r="W352" s="5">
        <f t="shared" si="77"/>
        <v>1.9062303841366202E-3</v>
      </c>
    </row>
    <row r="353" spans="1:23" x14ac:dyDescent="0.25">
      <c r="A353" s="2" t="s">
        <v>350</v>
      </c>
      <c r="B353" s="47" t="s">
        <v>361</v>
      </c>
      <c r="C353" s="61" t="s">
        <v>742</v>
      </c>
      <c r="D353" s="39">
        <v>8561.2936114334643</v>
      </c>
      <c r="E353" s="3">
        <v>8707.5893494204302</v>
      </c>
      <c r="F353" s="3">
        <v>8717.4389873722685</v>
      </c>
      <c r="G353" s="3">
        <v>8786.9908346706907</v>
      </c>
      <c r="H353" s="3">
        <v>8918.9953373180106</v>
      </c>
      <c r="I353" s="27">
        <v>9015.6942102960675</v>
      </c>
      <c r="J353" s="40">
        <v>9116.5845380256033</v>
      </c>
      <c r="K353" s="39">
        <f t="shared" si="65"/>
        <v>454.40059886260315</v>
      </c>
      <c r="L353" s="3">
        <f t="shared" si="66"/>
        <v>308.10486087563731</v>
      </c>
      <c r="M353" s="40">
        <f t="shared" si="67"/>
        <v>555.29092659213893</v>
      </c>
      <c r="N353" s="32">
        <f t="shared" si="68"/>
        <v>5.3076161090394036E-2</v>
      </c>
      <c r="O353" s="4">
        <f t="shared" si="69"/>
        <v>2.0707634055763258E-3</v>
      </c>
      <c r="P353" s="32">
        <f t="shared" si="70"/>
        <v>1.7088041203445092E-2</v>
      </c>
      <c r="Q353" s="4">
        <f t="shared" si="71"/>
        <v>1.1311555422046649E-3</v>
      </c>
      <c r="R353" s="4">
        <f t="shared" si="72"/>
        <v>7.9784725077138852E-3</v>
      </c>
      <c r="S353" s="4">
        <f t="shared" si="73"/>
        <v>1.5022719965346099E-2</v>
      </c>
      <c r="T353" s="4">
        <f t="shared" si="74"/>
        <v>1.0841901954299571E-2</v>
      </c>
      <c r="U353" s="4">
        <f t="shared" si="75"/>
        <v>1.1190522368684341E-2</v>
      </c>
      <c r="V353" s="4">
        <f t="shared" si="76"/>
        <v>6.48606334270041E-2</v>
      </c>
      <c r="W353" s="5">
        <f t="shared" si="77"/>
        <v>2.0969932870387176E-3</v>
      </c>
    </row>
    <row r="354" spans="1:23" x14ac:dyDescent="0.25">
      <c r="A354" s="2" t="s">
        <v>350</v>
      </c>
      <c r="B354" s="47" t="s">
        <v>362</v>
      </c>
      <c r="C354" s="61" t="s">
        <v>743</v>
      </c>
      <c r="D354" s="39">
        <v>8952.2622436320125</v>
      </c>
      <c r="E354" s="3">
        <v>9379.7920522217664</v>
      </c>
      <c r="F354" s="3">
        <v>9408.8716987822754</v>
      </c>
      <c r="G354" s="3">
        <v>9615.3483978604017</v>
      </c>
      <c r="H354" s="3">
        <v>9978.3554596750109</v>
      </c>
      <c r="I354" s="27">
        <v>10378.131018135327</v>
      </c>
      <c r="J354" s="40">
        <v>10724.567305869903</v>
      </c>
      <c r="K354" s="39">
        <f t="shared" si="65"/>
        <v>1425.8687745033149</v>
      </c>
      <c r="L354" s="3">
        <f t="shared" si="66"/>
        <v>998.33896591356097</v>
      </c>
      <c r="M354" s="40">
        <f t="shared" si="67"/>
        <v>1772.3050622378905</v>
      </c>
      <c r="N354" s="32">
        <f t="shared" si="68"/>
        <v>0.1592746878608895</v>
      </c>
      <c r="O354" s="4">
        <f t="shared" si="69"/>
        <v>5.9292906860339833E-3</v>
      </c>
      <c r="P354" s="32">
        <f t="shared" si="70"/>
        <v>4.7756622511127667E-2</v>
      </c>
      <c r="Q354" s="4">
        <f t="shared" si="71"/>
        <v>3.1002442696606014E-3</v>
      </c>
      <c r="R354" s="4">
        <f t="shared" si="72"/>
        <v>2.1944894742782939E-2</v>
      </c>
      <c r="S354" s="4">
        <f t="shared" si="73"/>
        <v>3.775287662955451E-2</v>
      </c>
      <c r="T354" s="4">
        <f t="shared" si="74"/>
        <v>4.0064273123552985E-2</v>
      </c>
      <c r="U354" s="4">
        <f t="shared" si="75"/>
        <v>3.3381375425805881E-2</v>
      </c>
      <c r="V354" s="4">
        <f t="shared" si="76"/>
        <v>0.19797287143800757</v>
      </c>
      <c r="W354" s="5">
        <f t="shared" si="77"/>
        <v>6.0391913120254603E-3</v>
      </c>
    </row>
    <row r="355" spans="1:23" x14ac:dyDescent="0.25">
      <c r="A355" s="2" t="s">
        <v>350</v>
      </c>
      <c r="B355" s="47" t="s">
        <v>363</v>
      </c>
      <c r="C355" s="61" t="s">
        <v>744</v>
      </c>
      <c r="D355" s="39">
        <v>13091.68764473977</v>
      </c>
      <c r="E355" s="3">
        <v>13428.667287435226</v>
      </c>
      <c r="F355" s="3">
        <v>13451.40975933719</v>
      </c>
      <c r="G355" s="3">
        <v>13613.511922841497</v>
      </c>
      <c r="H355" s="3">
        <v>13923.537437130679</v>
      </c>
      <c r="I355" s="27">
        <v>14227.024323305575</v>
      </c>
      <c r="J355" s="40">
        <v>14544.882627221092</v>
      </c>
      <c r="K355" s="39">
        <f t="shared" si="65"/>
        <v>1135.3366785658054</v>
      </c>
      <c r="L355" s="3">
        <f t="shared" si="66"/>
        <v>798.35703587034914</v>
      </c>
      <c r="M355" s="40">
        <f t="shared" si="67"/>
        <v>1453.1949824813219</v>
      </c>
      <c r="N355" s="32">
        <f t="shared" si="68"/>
        <v>8.6721949787885722E-2</v>
      </c>
      <c r="O355" s="4">
        <f t="shared" si="69"/>
        <v>3.3321705564599569E-3</v>
      </c>
      <c r="P355" s="32">
        <f t="shared" ref="P355:P385" si="78">IFERROR(E355/D355-1,0)</f>
        <v>2.5739969654015926E-2</v>
      </c>
      <c r="Q355" s="4">
        <f t="shared" ref="Q355:Q385" si="79">IFERROR(F355/E355-1,0)</f>
        <v>1.6935762436562918E-3</v>
      </c>
      <c r="R355" s="4">
        <f t="shared" ref="R355:R385" si="80">IFERROR(G355/F355-1,0)</f>
        <v>1.2050942347643812E-2</v>
      </c>
      <c r="S355" s="4">
        <f t="shared" ref="S355:S385" si="81">IFERROR(H355/G355-1,0)</f>
        <v>2.2773367816206536E-2</v>
      </c>
      <c r="T355" s="4">
        <f t="shared" ref="T355:T385" si="82">IFERROR(I355/H355-1,0)</f>
        <v>2.1796679726343804E-2</v>
      </c>
      <c r="U355" s="4">
        <f t="shared" si="75"/>
        <v>2.234186831288576E-2</v>
      </c>
      <c r="V355" s="4">
        <f t="shared" si="76"/>
        <v>0.11100134848276921</v>
      </c>
      <c r="W355" s="5">
        <f t="shared" si="77"/>
        <v>3.5148869253793791E-3</v>
      </c>
    </row>
    <row r="356" spans="1:23" x14ac:dyDescent="0.25">
      <c r="A356" s="2" t="s">
        <v>350</v>
      </c>
      <c r="B356" s="47" t="s">
        <v>364</v>
      </c>
      <c r="C356" s="61" t="s">
        <v>745</v>
      </c>
      <c r="D356" s="39">
        <v>4716.0452522706164</v>
      </c>
      <c r="E356" s="3">
        <v>4936.8090034120132</v>
      </c>
      <c r="F356" s="3">
        <v>5260.3048385252778</v>
      </c>
      <c r="G356" s="3">
        <v>5660.1485911107284</v>
      </c>
      <c r="H356" s="3">
        <v>6124.7052945470869</v>
      </c>
      <c r="I356" s="27">
        <v>6271.8865332530377</v>
      </c>
      <c r="J356" s="40">
        <v>6377.9900935034038</v>
      </c>
      <c r="K356" s="39">
        <f t="shared" si="65"/>
        <v>1555.8412809824213</v>
      </c>
      <c r="L356" s="3">
        <f t="shared" si="66"/>
        <v>1335.0775298410244</v>
      </c>
      <c r="M356" s="40">
        <f t="shared" si="67"/>
        <v>1661.9448412327874</v>
      </c>
      <c r="N356" s="32">
        <f t="shared" si="68"/>
        <v>0.32990380663403007</v>
      </c>
      <c r="O356" s="4">
        <f t="shared" si="69"/>
        <v>1.1469541083746204E-2</v>
      </c>
      <c r="P356" s="32">
        <f t="shared" si="78"/>
        <v>4.681120288977425E-2</v>
      </c>
      <c r="Q356" s="4">
        <f t="shared" si="79"/>
        <v>6.5527314281286664E-2</v>
      </c>
      <c r="R356" s="4">
        <f t="shared" si="80"/>
        <v>7.6011517366272319E-2</v>
      </c>
      <c r="S356" s="4">
        <f t="shared" si="81"/>
        <v>8.2075001381756163E-2</v>
      </c>
      <c r="T356" s="4">
        <f t="shared" si="82"/>
        <v>2.4030746236392453E-2</v>
      </c>
      <c r="U356" s="4">
        <f t="shared" si="75"/>
        <v>1.6917327774954805E-2</v>
      </c>
      <c r="V356" s="4">
        <f t="shared" si="76"/>
        <v>0.35240222524001807</v>
      </c>
      <c r="W356" s="5">
        <f t="shared" si="77"/>
        <v>1.011354760797567E-2</v>
      </c>
    </row>
    <row r="357" spans="1:23" x14ac:dyDescent="0.25">
      <c r="A357" s="2" t="s">
        <v>350</v>
      </c>
      <c r="B357" s="47" t="s">
        <v>365</v>
      </c>
      <c r="C357" s="61" t="s">
        <v>746</v>
      </c>
      <c r="D357" s="39">
        <v>2118.0148316360105</v>
      </c>
      <c r="E357" s="3">
        <v>2256.566785828406</v>
      </c>
      <c r="F357" s="3">
        <v>2265.8979540699329</v>
      </c>
      <c r="G357" s="3">
        <v>2332.3335720496857</v>
      </c>
      <c r="H357" s="3">
        <v>2459.5881574693703</v>
      </c>
      <c r="I357" s="27">
        <v>2599.8259067089912</v>
      </c>
      <c r="J357" s="40">
        <v>2685.3922022881829</v>
      </c>
      <c r="K357" s="39">
        <f t="shared" si="65"/>
        <v>481.81107507298066</v>
      </c>
      <c r="L357" s="3">
        <f t="shared" si="66"/>
        <v>343.25912088058521</v>
      </c>
      <c r="M357" s="40">
        <f t="shared" si="67"/>
        <v>567.37737065217243</v>
      </c>
      <c r="N357" s="32">
        <f t="shared" si="68"/>
        <v>0.22748238958308753</v>
      </c>
      <c r="O357" s="4">
        <f t="shared" si="69"/>
        <v>8.2323099946817191E-3</v>
      </c>
      <c r="P357" s="32">
        <f t="shared" si="78"/>
        <v>6.541595088140828E-2</v>
      </c>
      <c r="Q357" s="4">
        <f t="shared" si="79"/>
        <v>4.1351172498540478E-3</v>
      </c>
      <c r="R357" s="4">
        <f t="shared" si="80"/>
        <v>2.9319774908849405E-2</v>
      </c>
      <c r="S357" s="4">
        <f t="shared" si="81"/>
        <v>5.4561057193826645E-2</v>
      </c>
      <c r="T357" s="4">
        <f t="shared" si="82"/>
        <v>5.7016760636833252E-2</v>
      </c>
      <c r="U357" s="4">
        <f t="shared" si="75"/>
        <v>3.2912317458789531E-2</v>
      </c>
      <c r="V357" s="4">
        <f t="shared" si="76"/>
        <v>0.26788167966411991</v>
      </c>
      <c r="W357" s="5">
        <f t="shared" si="77"/>
        <v>7.942963920877455E-3</v>
      </c>
    </row>
    <row r="358" spans="1:23" x14ac:dyDescent="0.25">
      <c r="A358" s="2" t="s">
        <v>350</v>
      </c>
      <c r="B358" s="47" t="s">
        <v>366</v>
      </c>
      <c r="C358" s="61" t="s">
        <v>747</v>
      </c>
      <c r="D358" s="39">
        <v>6106.4853438534592</v>
      </c>
      <c r="E358" s="3">
        <v>6300.3837169579137</v>
      </c>
      <c r="F358" s="3">
        <v>6313.4339894838367</v>
      </c>
      <c r="G358" s="3">
        <v>6405.4615454812911</v>
      </c>
      <c r="H358" s="3">
        <v>6579.0030046096754</v>
      </c>
      <c r="I358" s="27">
        <v>6720.4248141539492</v>
      </c>
      <c r="J358" s="40">
        <v>6817.2024271524342</v>
      </c>
      <c r="K358" s="39">
        <f t="shared" si="65"/>
        <v>613.93947030049003</v>
      </c>
      <c r="L358" s="3">
        <f t="shared" si="66"/>
        <v>420.04109719603548</v>
      </c>
      <c r="M358" s="40">
        <f t="shared" si="67"/>
        <v>710.71708329897501</v>
      </c>
      <c r="N358" s="32">
        <f t="shared" si="68"/>
        <v>0.10053892472180537</v>
      </c>
      <c r="O358" s="4">
        <f t="shared" si="69"/>
        <v>3.8393511536864988E-3</v>
      </c>
      <c r="P358" s="32">
        <f t="shared" si="78"/>
        <v>3.1752859818066081E-2</v>
      </c>
      <c r="Q358" s="4">
        <f t="shared" si="79"/>
        <v>2.0713456691212606E-3</v>
      </c>
      <c r="R358" s="4">
        <f t="shared" si="80"/>
        <v>1.4576466016868572E-2</v>
      </c>
      <c r="S358" s="4">
        <f t="shared" si="81"/>
        <v>2.7092732958612142E-2</v>
      </c>
      <c r="T358" s="4">
        <f t="shared" si="82"/>
        <v>2.1495933266056255E-2</v>
      </c>
      <c r="U358" s="4">
        <f t="shared" si="75"/>
        <v>1.4400520156800267E-2</v>
      </c>
      <c r="V358" s="4">
        <f t="shared" si="76"/>
        <v>0.11638725769060487</v>
      </c>
      <c r="W358" s="5">
        <f t="shared" si="77"/>
        <v>3.6766693896990166E-3</v>
      </c>
    </row>
    <row r="359" spans="1:23" x14ac:dyDescent="0.25">
      <c r="A359" s="2" t="s">
        <v>350</v>
      </c>
      <c r="B359" s="47" t="s">
        <v>367</v>
      </c>
      <c r="C359" s="61" t="s">
        <v>748</v>
      </c>
      <c r="D359" s="39">
        <v>10736.376996912502</v>
      </c>
      <c r="E359" s="3">
        <v>10930.73961678552</v>
      </c>
      <c r="F359" s="3">
        <v>10944.197527073258</v>
      </c>
      <c r="G359" s="3">
        <v>11039.985068668037</v>
      </c>
      <c r="H359" s="3">
        <v>11223.396255211581</v>
      </c>
      <c r="I359" s="27">
        <v>11424.549712333554</v>
      </c>
      <c r="J359" s="40">
        <v>11633.646795144385</v>
      </c>
      <c r="K359" s="39">
        <f t="shared" si="65"/>
        <v>688.17271542105118</v>
      </c>
      <c r="L359" s="3">
        <f t="shared" si="66"/>
        <v>493.81009554803313</v>
      </c>
      <c r="M359" s="40">
        <f t="shared" si="67"/>
        <v>897.26979823188231</v>
      </c>
      <c r="N359" s="32">
        <f t="shared" si="68"/>
        <v>6.4097294237986491E-2</v>
      </c>
      <c r="O359" s="4">
        <f t="shared" si="69"/>
        <v>2.4881635013382919E-3</v>
      </c>
      <c r="P359" s="32">
        <f t="shared" si="78"/>
        <v>1.8103185080862172E-2</v>
      </c>
      <c r="Q359" s="4">
        <f t="shared" si="79"/>
        <v>1.2311985061899122E-3</v>
      </c>
      <c r="R359" s="4">
        <f t="shared" si="80"/>
        <v>8.7523586227151728E-3</v>
      </c>
      <c r="S359" s="4">
        <f t="shared" si="81"/>
        <v>1.661335458361024E-2</v>
      </c>
      <c r="T359" s="4">
        <f t="shared" si="82"/>
        <v>1.7922690471573466E-2</v>
      </c>
      <c r="U359" s="4">
        <f t="shared" si="75"/>
        <v>1.8302435376082782E-2</v>
      </c>
      <c r="V359" s="4">
        <f t="shared" si="76"/>
        <v>8.3572866199641993E-2</v>
      </c>
      <c r="W359" s="5">
        <f t="shared" si="77"/>
        <v>2.6790419193931658E-3</v>
      </c>
    </row>
    <row r="360" spans="1:23" x14ac:dyDescent="0.25">
      <c r="A360" s="2" t="s">
        <v>350</v>
      </c>
      <c r="B360" s="47" t="s">
        <v>368</v>
      </c>
      <c r="C360" s="61" t="s">
        <v>749</v>
      </c>
      <c r="D360" s="39">
        <v>16733.891357860895</v>
      </c>
      <c r="E360" s="3">
        <v>17834.402192404581</v>
      </c>
      <c r="F360" s="3">
        <v>17854.445919803075</v>
      </c>
      <c r="G360" s="3">
        <v>17996.005346817117</v>
      </c>
      <c r="H360" s="3">
        <v>18266.621639111785</v>
      </c>
      <c r="I360" s="27">
        <v>18563.091196897825</v>
      </c>
      <c r="J360" s="40">
        <v>18870.991890687739</v>
      </c>
      <c r="K360" s="39">
        <f t="shared" si="65"/>
        <v>1829.1998390369299</v>
      </c>
      <c r="L360" s="3">
        <f t="shared" si="66"/>
        <v>728.68900449324428</v>
      </c>
      <c r="M360" s="40">
        <f t="shared" si="67"/>
        <v>2137.1005328268438</v>
      </c>
      <c r="N360" s="32">
        <f t="shared" si="68"/>
        <v>0.10931108610177787</v>
      </c>
      <c r="O360" s="4">
        <f t="shared" si="69"/>
        <v>4.1581885545163288E-3</v>
      </c>
      <c r="P360" s="32">
        <f t="shared" si="78"/>
        <v>6.5765386604276665E-2</v>
      </c>
      <c r="Q360" s="4">
        <f t="shared" si="79"/>
        <v>1.1238799698611857E-3</v>
      </c>
      <c r="R360" s="4">
        <f t="shared" si="80"/>
        <v>7.9285253460055216E-3</v>
      </c>
      <c r="S360" s="4">
        <f t="shared" si="81"/>
        <v>1.5037575677456116E-2</v>
      </c>
      <c r="T360" s="4">
        <f t="shared" si="82"/>
        <v>1.6230125287713282E-2</v>
      </c>
      <c r="U360" s="4">
        <f t="shared" si="75"/>
        <v>1.6586714492970334E-2</v>
      </c>
      <c r="V360" s="4">
        <f t="shared" si="76"/>
        <v>0.12771091237083487</v>
      </c>
      <c r="W360" s="5">
        <f t="shared" si="77"/>
        <v>4.014363955399558E-3</v>
      </c>
    </row>
    <row r="361" spans="1:23" x14ac:dyDescent="0.25">
      <c r="A361" s="2" t="s">
        <v>350</v>
      </c>
      <c r="B361" s="47" t="s">
        <v>133</v>
      </c>
      <c r="C361" s="61" t="s">
        <v>750</v>
      </c>
      <c r="D361" s="39">
        <v>32811.314871937604</v>
      </c>
      <c r="E361" s="3">
        <v>33624.813624530987</v>
      </c>
      <c r="F361" s="3">
        <v>33670.365597233351</v>
      </c>
      <c r="G361" s="3">
        <v>33993.685863408253</v>
      </c>
      <c r="H361" s="3">
        <v>34612.439971514374</v>
      </c>
      <c r="I361" s="27">
        <v>35292.958725750585</v>
      </c>
      <c r="J361" s="40">
        <v>35967.478355811967</v>
      </c>
      <c r="K361" s="39">
        <f t="shared" si="65"/>
        <v>2481.6438538129805</v>
      </c>
      <c r="L361" s="3">
        <f t="shared" si="66"/>
        <v>1668.1451012195976</v>
      </c>
      <c r="M361" s="40">
        <f t="shared" si="67"/>
        <v>3156.163483874363</v>
      </c>
      <c r="N361" s="32">
        <f t="shared" si="68"/>
        <v>7.5633782538091721E-2</v>
      </c>
      <c r="O361" s="4">
        <f t="shared" si="69"/>
        <v>2.9206589581178832E-3</v>
      </c>
      <c r="P361" s="32">
        <f t="shared" si="78"/>
        <v>2.4793238423039821E-2</v>
      </c>
      <c r="Q361" s="4">
        <f t="shared" si="79"/>
        <v>1.3547130167326227E-3</v>
      </c>
      <c r="R361" s="4">
        <f t="shared" si="80"/>
        <v>9.6025172414957449E-3</v>
      </c>
      <c r="S361" s="4">
        <f t="shared" si="81"/>
        <v>1.8202030535681368E-2</v>
      </c>
      <c r="T361" s="4">
        <f t="shared" si="82"/>
        <v>1.9661103198626462E-2</v>
      </c>
      <c r="U361" s="4">
        <f t="shared" si="75"/>
        <v>1.9112017082581367E-2</v>
      </c>
      <c r="V361" s="4">
        <f t="shared" si="76"/>
        <v>9.6191313764561137E-2</v>
      </c>
      <c r="W361" s="5">
        <f t="shared" si="77"/>
        <v>3.0660818312435723E-3</v>
      </c>
    </row>
    <row r="362" spans="1:23" x14ac:dyDescent="0.25">
      <c r="A362" s="2" t="s">
        <v>350</v>
      </c>
      <c r="B362" s="47" t="s">
        <v>369</v>
      </c>
      <c r="C362" s="61" t="s">
        <v>751</v>
      </c>
      <c r="D362" s="39">
        <v>10223.35866064051</v>
      </c>
      <c r="E362" s="3">
        <v>10496.695728091276</v>
      </c>
      <c r="F362" s="3">
        <v>10515.891416829731</v>
      </c>
      <c r="G362" s="3">
        <v>10652.876749879211</v>
      </c>
      <c r="H362" s="3">
        <v>10914.094049233488</v>
      </c>
      <c r="I362" s="27">
        <v>11199.982400995086</v>
      </c>
      <c r="J362" s="40">
        <v>11497.500916520501</v>
      </c>
      <c r="K362" s="39">
        <f t="shared" si="65"/>
        <v>976.62374035457651</v>
      </c>
      <c r="L362" s="3">
        <f t="shared" si="66"/>
        <v>703.28667290381054</v>
      </c>
      <c r="M362" s="40">
        <f t="shared" si="67"/>
        <v>1274.1422558799914</v>
      </c>
      <c r="N362" s="32">
        <f t="shared" si="68"/>
        <v>9.5528658709249425E-2</v>
      </c>
      <c r="O362" s="4">
        <f t="shared" si="69"/>
        <v>3.6561490705755428E-3</v>
      </c>
      <c r="P362" s="32">
        <f t="shared" si="78"/>
        <v>2.6736523340719964E-2</v>
      </c>
      <c r="Q362" s="4">
        <f t="shared" si="79"/>
        <v>1.8287363219535724E-3</v>
      </c>
      <c r="R362" s="4">
        <f t="shared" si="80"/>
        <v>1.3026506990196474E-2</v>
      </c>
      <c r="S362" s="4">
        <f t="shared" si="81"/>
        <v>2.4520822448944601E-2</v>
      </c>
      <c r="T362" s="4">
        <f t="shared" si="82"/>
        <v>2.619441892950114E-2</v>
      </c>
      <c r="U362" s="4">
        <f t="shared" si="75"/>
        <v>2.6564194913286654E-2</v>
      </c>
      <c r="V362" s="4">
        <f t="shared" si="76"/>
        <v>0.12463049553229344</v>
      </c>
      <c r="W362" s="5">
        <f t="shared" si="77"/>
        <v>3.9228253257308499E-3</v>
      </c>
    </row>
    <row r="363" spans="1:23" ht="15.75" thickBot="1" x14ac:dyDescent="0.3">
      <c r="A363" s="21" t="s">
        <v>350</v>
      </c>
      <c r="B363" s="116" t="s">
        <v>370</v>
      </c>
      <c r="C363" s="117" t="s">
        <v>752</v>
      </c>
      <c r="D363" s="41">
        <v>96.286257593971172</v>
      </c>
      <c r="E363" s="22">
        <v>96.286257593971172</v>
      </c>
      <c r="F363" s="22">
        <v>96.286257593971172</v>
      </c>
      <c r="G363" s="22">
        <v>96.286257593971172</v>
      </c>
      <c r="H363" s="22">
        <v>96.286257593971172</v>
      </c>
      <c r="I363" s="28">
        <v>96.286257593971172</v>
      </c>
      <c r="J363" s="42">
        <v>96.286257593971172</v>
      </c>
      <c r="K363" s="41">
        <f t="shared" si="65"/>
        <v>0</v>
      </c>
      <c r="L363" s="22">
        <f t="shared" si="66"/>
        <v>0</v>
      </c>
      <c r="M363" s="42">
        <f t="shared" si="67"/>
        <v>0</v>
      </c>
      <c r="N363" s="33">
        <f t="shared" si="68"/>
        <v>0</v>
      </c>
      <c r="O363" s="23">
        <f t="shared" si="69"/>
        <v>0</v>
      </c>
      <c r="P363" s="33">
        <f t="shared" si="78"/>
        <v>0</v>
      </c>
      <c r="Q363" s="23">
        <f t="shared" si="79"/>
        <v>0</v>
      </c>
      <c r="R363" s="23">
        <f t="shared" si="80"/>
        <v>0</v>
      </c>
      <c r="S363" s="23">
        <f t="shared" si="81"/>
        <v>0</v>
      </c>
      <c r="T363" s="23">
        <f t="shared" si="82"/>
        <v>0</v>
      </c>
      <c r="U363" s="23">
        <f t="shared" si="75"/>
        <v>0</v>
      </c>
      <c r="V363" s="23">
        <f t="shared" si="76"/>
        <v>0</v>
      </c>
      <c r="W363" s="24">
        <f t="shared" si="77"/>
        <v>0</v>
      </c>
    </row>
    <row r="364" spans="1:23" x14ac:dyDescent="0.25">
      <c r="A364" s="49" t="s">
        <v>371</v>
      </c>
      <c r="B364" s="50" t="s">
        <v>372</v>
      </c>
      <c r="C364" s="60" t="s">
        <v>753</v>
      </c>
      <c r="D364" s="58">
        <v>663.60376706920442</v>
      </c>
      <c r="E364" s="51">
        <v>691.94468665343186</v>
      </c>
      <c r="F364" s="51">
        <v>705.33183527613858</v>
      </c>
      <c r="G364" s="51">
        <v>722.22244654994483</v>
      </c>
      <c r="H364" s="51">
        <v>740.85625006388977</v>
      </c>
      <c r="I364" s="65">
        <v>763.66669860858019</v>
      </c>
      <c r="J364" s="52">
        <v>779.30322480641757</v>
      </c>
      <c r="K364" s="58">
        <f t="shared" si="65"/>
        <v>100.06293153937577</v>
      </c>
      <c r="L364" s="51">
        <f t="shared" si="66"/>
        <v>71.722011955148332</v>
      </c>
      <c r="M364" s="52">
        <f t="shared" si="67"/>
        <v>115.69945773721315</v>
      </c>
      <c r="N364" s="103">
        <f t="shared" si="68"/>
        <v>0.15078716623521005</v>
      </c>
      <c r="O364" s="104">
        <f t="shared" si="69"/>
        <v>5.633657723662866E-3</v>
      </c>
      <c r="P364" s="103">
        <f t="shared" si="78"/>
        <v>4.2707592980363307E-2</v>
      </c>
      <c r="Q364" s="104">
        <f t="shared" si="79"/>
        <v>1.9347136961847644E-2</v>
      </c>
      <c r="R364" s="104">
        <f t="shared" si="80"/>
        <v>2.3947042270102026E-2</v>
      </c>
      <c r="S364" s="104">
        <f t="shared" si="81"/>
        <v>2.5800643005432056E-2</v>
      </c>
      <c r="T364" s="104">
        <f t="shared" si="82"/>
        <v>3.0789304325533173E-2</v>
      </c>
      <c r="U364" s="104">
        <f t="shared" si="75"/>
        <v>2.0475589974431996E-2</v>
      </c>
      <c r="V364" s="104">
        <f t="shared" si="76"/>
        <v>0.17435021239888071</v>
      </c>
      <c r="W364" s="105">
        <f t="shared" si="77"/>
        <v>5.3715414034158915E-3</v>
      </c>
    </row>
    <row r="365" spans="1:23" x14ac:dyDescent="0.25">
      <c r="A365" s="2" t="s">
        <v>371</v>
      </c>
      <c r="B365" s="47" t="s">
        <v>373</v>
      </c>
      <c r="C365" s="61" t="s">
        <v>754</v>
      </c>
      <c r="D365" s="39">
        <v>920.32007065335608</v>
      </c>
      <c r="E365" s="3">
        <v>937.24784542506052</v>
      </c>
      <c r="F365" s="3">
        <v>946.10904085912216</v>
      </c>
      <c r="G365" s="3">
        <v>957.07875546526748</v>
      </c>
      <c r="H365" s="3">
        <v>968.88297566504343</v>
      </c>
      <c r="I365" s="27">
        <v>982.83986337740055</v>
      </c>
      <c r="J365" s="40">
        <v>992.16494702575164</v>
      </c>
      <c r="K365" s="39">
        <f t="shared" si="65"/>
        <v>62.519792724044464</v>
      </c>
      <c r="L365" s="3">
        <f t="shared" si="66"/>
        <v>45.592017952340029</v>
      </c>
      <c r="M365" s="40">
        <f t="shared" si="67"/>
        <v>71.844876372395561</v>
      </c>
      <c r="N365" s="32">
        <f t="shared" si="68"/>
        <v>6.7932662469982086E-2</v>
      </c>
      <c r="O365" s="4">
        <f t="shared" si="69"/>
        <v>2.6324463552751531E-3</v>
      </c>
      <c r="P365" s="32">
        <f t="shared" si="78"/>
        <v>1.8393356085005363E-2</v>
      </c>
      <c r="Q365" s="4">
        <f t="shared" si="79"/>
        <v>9.4544847206801119E-3</v>
      </c>
      <c r="R365" s="4">
        <f t="shared" si="80"/>
        <v>1.1594556369722619E-2</v>
      </c>
      <c r="S365" s="4">
        <f t="shared" si="81"/>
        <v>1.2333593377106711E-2</v>
      </c>
      <c r="T365" s="4">
        <f t="shared" si="82"/>
        <v>1.4405132573185098E-2</v>
      </c>
      <c r="U365" s="4">
        <f t="shared" si="75"/>
        <v>9.4878972616216917E-3</v>
      </c>
      <c r="V365" s="4">
        <f t="shared" si="76"/>
        <v>7.8065097853827314E-2</v>
      </c>
      <c r="W365" s="5">
        <f t="shared" si="77"/>
        <v>2.5087369032796847E-3</v>
      </c>
    </row>
    <row r="366" spans="1:23" x14ac:dyDescent="0.25">
      <c r="A366" s="2" t="s">
        <v>371</v>
      </c>
      <c r="B366" s="47" t="s">
        <v>374</v>
      </c>
      <c r="C366" s="61" t="s">
        <v>755</v>
      </c>
      <c r="D366" s="39">
        <v>1595.8655613758622</v>
      </c>
      <c r="E366" s="3">
        <v>1614.1323364152079</v>
      </c>
      <c r="F366" s="3">
        <v>1623.3383117594847</v>
      </c>
      <c r="G366" s="3">
        <v>1634.5549631762899</v>
      </c>
      <c r="H366" s="3">
        <v>1646.4938316331511</v>
      </c>
      <c r="I366" s="27">
        <v>1660.4019047551899</v>
      </c>
      <c r="J366" s="40">
        <v>1669.5632012199392</v>
      </c>
      <c r="K366" s="39">
        <f t="shared" si="65"/>
        <v>64.536343379327718</v>
      </c>
      <c r="L366" s="3">
        <f t="shared" si="66"/>
        <v>46.269568339982015</v>
      </c>
      <c r="M366" s="40">
        <f t="shared" si="67"/>
        <v>73.697639844077003</v>
      </c>
      <c r="N366" s="32">
        <f t="shared" si="68"/>
        <v>4.0439711803598399E-2</v>
      </c>
      <c r="O366" s="4">
        <f t="shared" si="69"/>
        <v>1.5869948900553155E-3</v>
      </c>
      <c r="P366" s="32">
        <f t="shared" si="78"/>
        <v>1.1446311945974452E-2</v>
      </c>
      <c r="Q366" s="4">
        <f t="shared" si="79"/>
        <v>5.7033584772374635E-3</v>
      </c>
      <c r="R366" s="4">
        <f t="shared" si="80"/>
        <v>6.9096203394891642E-3</v>
      </c>
      <c r="S366" s="4">
        <f t="shared" si="81"/>
        <v>7.3040483347597274E-3</v>
      </c>
      <c r="T366" s="4">
        <f t="shared" si="82"/>
        <v>8.4470848628952488E-3</v>
      </c>
      <c r="U366" s="4">
        <f t="shared" si="75"/>
        <v>5.517517438707209E-3</v>
      </c>
      <c r="V366" s="4">
        <f t="shared" si="76"/>
        <v>4.618035605739812E-2</v>
      </c>
      <c r="W366" s="5">
        <f t="shared" si="77"/>
        <v>1.505992045715665E-3</v>
      </c>
    </row>
    <row r="367" spans="1:23" x14ac:dyDescent="0.25">
      <c r="A367" s="2" t="s">
        <v>371</v>
      </c>
      <c r="B367" s="47" t="s">
        <v>375</v>
      </c>
      <c r="C367" s="61" t="s">
        <v>756</v>
      </c>
      <c r="D367" s="39">
        <v>1936.8492226321805</v>
      </c>
      <c r="E367" s="3">
        <v>2063.6148648172561</v>
      </c>
      <c r="F367" s="3">
        <v>2121.7059441050742</v>
      </c>
      <c r="G367" s="3">
        <v>2192.8839000908401</v>
      </c>
      <c r="H367" s="3">
        <v>2268.4497481667358</v>
      </c>
      <c r="I367" s="27">
        <v>2358.5146768308814</v>
      </c>
      <c r="J367" s="40">
        <v>2417.9922525381326</v>
      </c>
      <c r="K367" s="39">
        <f t="shared" si="65"/>
        <v>421.6654541987009</v>
      </c>
      <c r="L367" s="3">
        <f t="shared" si="66"/>
        <v>294.89981201362525</v>
      </c>
      <c r="M367" s="40">
        <f t="shared" si="67"/>
        <v>481.14302990595206</v>
      </c>
      <c r="N367" s="32">
        <f t="shared" si="68"/>
        <v>0.21770690731705855</v>
      </c>
      <c r="O367" s="4">
        <f t="shared" si="69"/>
        <v>7.9098995003652472E-3</v>
      </c>
      <c r="P367" s="32">
        <f t="shared" si="78"/>
        <v>6.5449411706297367E-2</v>
      </c>
      <c r="Q367" s="4">
        <f t="shared" si="79"/>
        <v>2.8150155476304173E-2</v>
      </c>
      <c r="R367" s="4">
        <f t="shared" si="80"/>
        <v>3.3547512172233951E-2</v>
      </c>
      <c r="S367" s="4">
        <f t="shared" si="81"/>
        <v>3.44595753896344E-2</v>
      </c>
      <c r="T367" s="4">
        <f t="shared" si="82"/>
        <v>3.9703294612072559E-2</v>
      </c>
      <c r="U367" s="4">
        <f t="shared" si="75"/>
        <v>2.5218234294463127E-2</v>
      </c>
      <c r="V367" s="4">
        <f t="shared" si="76"/>
        <v>0.24841532540776612</v>
      </c>
      <c r="W367" s="5">
        <f t="shared" si="77"/>
        <v>7.4232503046240961E-3</v>
      </c>
    </row>
    <row r="368" spans="1:23" x14ac:dyDescent="0.25">
      <c r="A368" s="2" t="s">
        <v>371</v>
      </c>
      <c r="B368" s="47" t="s">
        <v>118</v>
      </c>
      <c r="C368" s="61" t="s">
        <v>757</v>
      </c>
      <c r="D368" s="39">
        <v>465.42886365897363</v>
      </c>
      <c r="E368" s="3">
        <v>538.41620684992768</v>
      </c>
      <c r="F368" s="3">
        <v>572.53507134188624</v>
      </c>
      <c r="G368" s="3">
        <v>614.87583523979708</v>
      </c>
      <c r="H368" s="3">
        <v>660.55007570417797</v>
      </c>
      <c r="I368" s="27">
        <v>715.61787925796182</v>
      </c>
      <c r="J368" s="40">
        <v>752.54798443760887</v>
      </c>
      <c r="K368" s="39">
        <f t="shared" si="65"/>
        <v>250.18901559898819</v>
      </c>
      <c r="L368" s="3">
        <f t="shared" si="66"/>
        <v>177.20167240803414</v>
      </c>
      <c r="M368" s="40">
        <f t="shared" si="67"/>
        <v>287.11912077863525</v>
      </c>
      <c r="N368" s="32">
        <f t="shared" si="68"/>
        <v>0.53754512264693854</v>
      </c>
      <c r="O368" s="4">
        <f t="shared" si="69"/>
        <v>1.7356384311918438E-2</v>
      </c>
      <c r="P368" s="32">
        <f t="shared" si="78"/>
        <v>0.15681739765162672</v>
      </c>
      <c r="Q368" s="4">
        <f t="shared" si="79"/>
        <v>6.336894034370788E-2</v>
      </c>
      <c r="R368" s="4">
        <f t="shared" si="80"/>
        <v>7.3953135829171401E-2</v>
      </c>
      <c r="S368" s="4">
        <f t="shared" si="81"/>
        <v>7.428205476080918E-2</v>
      </c>
      <c r="T368" s="4">
        <f t="shared" si="82"/>
        <v>8.33665842745972E-2</v>
      </c>
      <c r="U368" s="4">
        <f t="shared" si="75"/>
        <v>5.1605900649017711E-2</v>
      </c>
      <c r="V368" s="4">
        <f t="shared" si="76"/>
        <v>0.61689152348963794</v>
      </c>
      <c r="W368" s="5">
        <f t="shared" si="77"/>
        <v>1.6145807091900277E-2</v>
      </c>
    </row>
    <row r="369" spans="1:23" x14ac:dyDescent="0.25">
      <c r="A369" s="2" t="s">
        <v>371</v>
      </c>
      <c r="B369" s="47" t="s">
        <v>376</v>
      </c>
      <c r="C369" s="61" t="s">
        <v>758</v>
      </c>
      <c r="D369" s="39">
        <v>191.80831669593175</v>
      </c>
      <c r="E369" s="3">
        <v>284.52542896948813</v>
      </c>
      <c r="F369" s="3">
        <v>317.18878291951876</v>
      </c>
      <c r="G369" s="3">
        <v>347.69820928582072</v>
      </c>
      <c r="H369" s="3">
        <v>371.34436705929426</v>
      </c>
      <c r="I369" s="27">
        <v>391.87053399688062</v>
      </c>
      <c r="J369" s="40">
        <v>401.1151226861756</v>
      </c>
      <c r="K369" s="39">
        <f t="shared" si="65"/>
        <v>200.06221730094887</v>
      </c>
      <c r="L369" s="3">
        <f t="shared" si="66"/>
        <v>107.34510502739249</v>
      </c>
      <c r="M369" s="40">
        <f t="shared" si="67"/>
        <v>209.30680599024384</v>
      </c>
      <c r="N369" s="32">
        <f t="shared" si="68"/>
        <v>1.0430320266983095</v>
      </c>
      <c r="O369" s="4">
        <f t="shared" si="69"/>
        <v>2.898965122301167E-2</v>
      </c>
      <c r="P369" s="32">
        <f t="shared" si="78"/>
        <v>0.4833842133161419</v>
      </c>
      <c r="Q369" s="4">
        <f t="shared" si="79"/>
        <v>0.11479941904782565</v>
      </c>
      <c r="R369" s="4">
        <f t="shared" si="80"/>
        <v>9.6186965016487491E-2</v>
      </c>
      <c r="S369" s="4">
        <f t="shared" si="81"/>
        <v>6.8007706516646227E-2</v>
      </c>
      <c r="T369" s="4">
        <f t="shared" si="82"/>
        <v>5.5275288272540024E-2</v>
      </c>
      <c r="U369" s="4">
        <f t="shared" si="75"/>
        <v>2.3590925796346252E-2</v>
      </c>
      <c r="V369" s="4">
        <f t="shared" si="76"/>
        <v>1.0912290436397081</v>
      </c>
      <c r="W369" s="5">
        <f t="shared" si="77"/>
        <v>2.4896602347139307E-2</v>
      </c>
    </row>
    <row r="370" spans="1:23" x14ac:dyDescent="0.25">
      <c r="A370" s="2" t="s">
        <v>371</v>
      </c>
      <c r="B370" s="47" t="s">
        <v>377</v>
      </c>
      <c r="C370" s="61" t="s">
        <v>759</v>
      </c>
      <c r="D370" s="39">
        <v>1874.5989128871306</v>
      </c>
      <c r="E370" s="3">
        <v>1910.3158731849903</v>
      </c>
      <c r="F370" s="3">
        <v>1927.257620504022</v>
      </c>
      <c r="G370" s="3">
        <v>1948.466323876846</v>
      </c>
      <c r="H370" s="3">
        <v>1971.6049261723995</v>
      </c>
      <c r="I370" s="27">
        <v>1999.656143865918</v>
      </c>
      <c r="J370" s="40">
        <v>2018.731222511866</v>
      </c>
      <c r="K370" s="39">
        <f t="shared" si="65"/>
        <v>125.0572309787874</v>
      </c>
      <c r="L370" s="3">
        <f t="shared" si="66"/>
        <v>89.340270680927688</v>
      </c>
      <c r="M370" s="40">
        <f t="shared" si="67"/>
        <v>144.1323096247354</v>
      </c>
      <c r="N370" s="32">
        <f t="shared" si="68"/>
        <v>6.6711460312426363E-2</v>
      </c>
      <c r="O370" s="4">
        <f t="shared" si="69"/>
        <v>2.5865599610519485E-3</v>
      </c>
      <c r="P370" s="32">
        <f t="shared" si="78"/>
        <v>1.9053121204925416E-2</v>
      </c>
      <c r="Q370" s="4">
        <f t="shared" si="79"/>
        <v>8.868558104365043E-3</v>
      </c>
      <c r="R370" s="4">
        <f t="shared" si="80"/>
        <v>1.1004602159662147E-2</v>
      </c>
      <c r="S370" s="4">
        <f t="shared" si="81"/>
        <v>1.1875289817437018E-2</v>
      </c>
      <c r="T370" s="4">
        <f t="shared" si="82"/>
        <v>1.4227605805376076E-2</v>
      </c>
      <c r="U370" s="4">
        <f t="shared" si="75"/>
        <v>9.5391793756451904E-3</v>
      </c>
      <c r="V370" s="4">
        <f t="shared" si="76"/>
        <v>7.6887012274402977E-2</v>
      </c>
      <c r="W370" s="5">
        <f t="shared" si="77"/>
        <v>2.4722002929751241E-3</v>
      </c>
    </row>
    <row r="371" spans="1:23" x14ac:dyDescent="0.25">
      <c r="A371" s="2" t="s">
        <v>371</v>
      </c>
      <c r="B371" s="47" t="s">
        <v>378</v>
      </c>
      <c r="C371" s="61" t="s">
        <v>760</v>
      </c>
      <c r="D371" s="39">
        <v>7373.1677900116274</v>
      </c>
      <c r="E371" s="3">
        <v>7419.895490967443</v>
      </c>
      <c r="F371" s="3">
        <v>7443.4679791866238</v>
      </c>
      <c r="G371" s="3">
        <v>7471.8911395621162</v>
      </c>
      <c r="H371" s="3">
        <v>7501.8255628966772</v>
      </c>
      <c r="I371" s="27">
        <v>7536.1438937959601</v>
      </c>
      <c r="J371" s="40">
        <v>7558.4360175688835</v>
      </c>
      <c r="K371" s="39">
        <f t="shared" si="65"/>
        <v>162.97610378433274</v>
      </c>
      <c r="L371" s="3">
        <f t="shared" si="66"/>
        <v>116.2484028285171</v>
      </c>
      <c r="M371" s="40">
        <f t="shared" si="67"/>
        <v>185.26822755725607</v>
      </c>
      <c r="N371" s="32">
        <f t="shared" si="68"/>
        <v>2.210394614986444E-2</v>
      </c>
      <c r="O371" s="4">
        <f t="shared" si="69"/>
        <v>8.7491031778208495E-4</v>
      </c>
      <c r="P371" s="32">
        <f t="shared" si="78"/>
        <v>6.3375339184763568E-3</v>
      </c>
      <c r="Q371" s="4">
        <f t="shared" si="79"/>
        <v>3.1769299510857607E-3</v>
      </c>
      <c r="R371" s="4">
        <f t="shared" si="80"/>
        <v>3.8185373343404549E-3</v>
      </c>
      <c r="S371" s="4">
        <f t="shared" si="81"/>
        <v>4.00627134087439E-3</v>
      </c>
      <c r="T371" s="4">
        <f t="shared" si="82"/>
        <v>4.5746639416701651E-3</v>
      </c>
      <c r="U371" s="4">
        <f t="shared" si="75"/>
        <v>2.9580278836336404E-3</v>
      </c>
      <c r="V371" s="4">
        <f t="shared" si="76"/>
        <v>2.5127358122547738E-2</v>
      </c>
      <c r="W371" s="5">
        <f t="shared" si="77"/>
        <v>8.2757080452933174E-4</v>
      </c>
    </row>
    <row r="372" spans="1:23" x14ac:dyDescent="0.25">
      <c r="A372" s="2" t="s">
        <v>371</v>
      </c>
      <c r="B372" s="47" t="s">
        <v>379</v>
      </c>
      <c r="C372" s="61" t="s">
        <v>761</v>
      </c>
      <c r="D372" s="39">
        <v>215.36319545512788</v>
      </c>
      <c r="E372" s="3">
        <v>305.62153068804361</v>
      </c>
      <c r="F372" s="3">
        <v>331.37747537605878</v>
      </c>
      <c r="G372" s="3">
        <v>348.78147479067809</v>
      </c>
      <c r="H372" s="3">
        <v>357.26963754340608</v>
      </c>
      <c r="I372" s="27">
        <v>361.39530668139707</v>
      </c>
      <c r="J372" s="40">
        <v>361.39530668139707</v>
      </c>
      <c r="K372" s="39">
        <f t="shared" si="65"/>
        <v>146.03211122626919</v>
      </c>
      <c r="L372" s="3">
        <f t="shared" si="66"/>
        <v>55.773775993353468</v>
      </c>
      <c r="M372" s="40">
        <f t="shared" si="67"/>
        <v>146.03211122626919</v>
      </c>
      <c r="N372" s="32">
        <f t="shared" si="68"/>
        <v>0.6780736648973793</v>
      </c>
      <c r="O372" s="4">
        <f t="shared" si="69"/>
        <v>2.0921713862301905E-2</v>
      </c>
      <c r="P372" s="32">
        <f t="shared" si="78"/>
        <v>0.41909823562086568</v>
      </c>
      <c r="Q372" s="4">
        <f t="shared" si="79"/>
        <v>8.4273986292886516E-2</v>
      </c>
      <c r="R372" s="4">
        <f t="shared" si="80"/>
        <v>5.2520164186985463E-2</v>
      </c>
      <c r="S372" s="4">
        <f t="shared" si="81"/>
        <v>2.433662154167493E-2</v>
      </c>
      <c r="T372" s="4">
        <f t="shared" si="82"/>
        <v>1.1547774298312108E-2</v>
      </c>
      <c r="U372" s="4">
        <f t="shared" si="75"/>
        <v>0</v>
      </c>
      <c r="V372" s="4">
        <f t="shared" si="76"/>
        <v>0.6780736648973793</v>
      </c>
      <c r="W372" s="5">
        <f t="shared" si="77"/>
        <v>1.7404609012220851E-2</v>
      </c>
    </row>
    <row r="373" spans="1:23" x14ac:dyDescent="0.25">
      <c r="A373" s="2" t="s">
        <v>371</v>
      </c>
      <c r="B373" s="47" t="s">
        <v>380</v>
      </c>
      <c r="C373" s="61" t="s">
        <v>762</v>
      </c>
      <c r="D373" s="39">
        <v>545.36400053072248</v>
      </c>
      <c r="E373" s="3">
        <v>591.87822162881037</v>
      </c>
      <c r="F373" s="3">
        <v>613.78975016103118</v>
      </c>
      <c r="G373" s="3">
        <v>641.31377009607274</v>
      </c>
      <c r="H373" s="3">
        <v>671.42366033221833</v>
      </c>
      <c r="I373" s="27">
        <v>708.14805071604439</v>
      </c>
      <c r="J373" s="40">
        <v>733.1408646342685</v>
      </c>
      <c r="K373" s="39">
        <f t="shared" si="65"/>
        <v>162.78405018532192</v>
      </c>
      <c r="L373" s="3">
        <f t="shared" si="66"/>
        <v>116.26982908723403</v>
      </c>
      <c r="M373" s="40">
        <f t="shared" si="67"/>
        <v>187.77686410354602</v>
      </c>
      <c r="N373" s="32">
        <f t="shared" si="68"/>
        <v>0.29848697388699685</v>
      </c>
      <c r="O373" s="4">
        <f t="shared" si="69"/>
        <v>1.050275963359204E-2</v>
      </c>
      <c r="P373" s="32">
        <f t="shared" si="78"/>
        <v>8.5290230108372445E-2</v>
      </c>
      <c r="Q373" s="4">
        <f t="shared" si="79"/>
        <v>3.7020332445957704E-2</v>
      </c>
      <c r="R373" s="4">
        <f t="shared" si="80"/>
        <v>4.4842749374391699E-2</v>
      </c>
      <c r="S373" s="4">
        <f t="shared" si="81"/>
        <v>4.6950325472716603E-2</v>
      </c>
      <c r="T373" s="4">
        <f t="shared" si="82"/>
        <v>5.469630064221298E-2</v>
      </c>
      <c r="U373" s="4">
        <f t="shared" si="75"/>
        <v>3.5293204426606328E-2</v>
      </c>
      <c r="V373" s="4">
        <f t="shared" si="76"/>
        <v>0.34431474010167595</v>
      </c>
      <c r="W373" s="5">
        <f t="shared" si="77"/>
        <v>9.9116110485220066E-3</v>
      </c>
    </row>
    <row r="374" spans="1:23" x14ac:dyDescent="0.25">
      <c r="A374" s="2" t="s">
        <v>371</v>
      </c>
      <c r="B374" s="47" t="s">
        <v>381</v>
      </c>
      <c r="C374" s="61" t="s">
        <v>763</v>
      </c>
      <c r="D374" s="39">
        <v>473.51833992990481</v>
      </c>
      <c r="E374" s="3">
        <v>557.71586789625394</v>
      </c>
      <c r="F374" s="3">
        <v>581.32967216928944</v>
      </c>
      <c r="G374" s="3">
        <v>597.3158038613625</v>
      </c>
      <c r="H374" s="3">
        <v>605.02915350900025</v>
      </c>
      <c r="I374" s="27">
        <v>605.02915350900025</v>
      </c>
      <c r="J374" s="40">
        <v>605.02915350900025</v>
      </c>
      <c r="K374" s="39">
        <f t="shared" si="65"/>
        <v>131.51081357909544</v>
      </c>
      <c r="L374" s="3">
        <f t="shared" si="66"/>
        <v>47.313285612746313</v>
      </c>
      <c r="M374" s="40">
        <f t="shared" si="67"/>
        <v>131.51081357909544</v>
      </c>
      <c r="N374" s="32">
        <f t="shared" si="68"/>
        <v>0.27773119325972262</v>
      </c>
      <c r="O374" s="4">
        <f t="shared" si="69"/>
        <v>9.8516511308603949E-3</v>
      </c>
      <c r="P374" s="32">
        <f t="shared" si="78"/>
        <v>0.17781260168046065</v>
      </c>
      <c r="Q374" s="4">
        <f t="shared" si="79"/>
        <v>4.2340205169540068E-2</v>
      </c>
      <c r="R374" s="4">
        <f t="shared" si="80"/>
        <v>2.7499252932366547E-2</v>
      </c>
      <c r="S374" s="4">
        <f t="shared" si="81"/>
        <v>1.2913352698479708E-2</v>
      </c>
      <c r="T374" s="4">
        <f t="shared" si="82"/>
        <v>0</v>
      </c>
      <c r="U374" s="4">
        <f t="shared" si="75"/>
        <v>0</v>
      </c>
      <c r="V374" s="4">
        <f t="shared" si="76"/>
        <v>0.27773119325972262</v>
      </c>
      <c r="W374" s="5">
        <f t="shared" si="77"/>
        <v>8.2029950281514719E-3</v>
      </c>
    </row>
    <row r="375" spans="1:23" x14ac:dyDescent="0.25">
      <c r="A375" s="2" t="s">
        <v>371</v>
      </c>
      <c r="B375" s="47" t="s">
        <v>382</v>
      </c>
      <c r="C375" s="61" t="s">
        <v>764</v>
      </c>
      <c r="D375" s="39">
        <v>783.82188895670959</v>
      </c>
      <c r="E375" s="3">
        <v>815.37980652848114</v>
      </c>
      <c r="F375" s="3">
        <v>830.29803129519325</v>
      </c>
      <c r="G375" s="3">
        <v>849.18978325914236</v>
      </c>
      <c r="H375" s="3">
        <v>870.09608847572781</v>
      </c>
      <c r="I375" s="27">
        <v>895.82480749553451</v>
      </c>
      <c r="J375" s="40">
        <v>913.55592569638304</v>
      </c>
      <c r="K375" s="39">
        <f t="shared" si="65"/>
        <v>112.00291853882493</v>
      </c>
      <c r="L375" s="3">
        <f t="shared" si="66"/>
        <v>80.445000967053375</v>
      </c>
      <c r="M375" s="40">
        <f t="shared" si="67"/>
        <v>129.73403673967346</v>
      </c>
      <c r="N375" s="32">
        <f t="shared" si="68"/>
        <v>0.14289332834006996</v>
      </c>
      <c r="O375" s="4">
        <f t="shared" si="69"/>
        <v>5.3568188972816788E-3</v>
      </c>
      <c r="P375" s="32">
        <f t="shared" si="78"/>
        <v>4.0261592609739605E-2</v>
      </c>
      <c r="Q375" s="4">
        <f t="shared" si="79"/>
        <v>1.8296043938379025E-2</v>
      </c>
      <c r="R375" s="4">
        <f t="shared" si="80"/>
        <v>2.2752976945494607E-2</v>
      </c>
      <c r="S375" s="4">
        <f t="shared" si="81"/>
        <v>2.461912004681488E-2</v>
      </c>
      <c r="T375" s="4">
        <f t="shared" si="82"/>
        <v>2.9569974351774553E-2</v>
      </c>
      <c r="U375" s="4">
        <f t="shared" si="75"/>
        <v>1.9793064506016034E-2</v>
      </c>
      <c r="V375" s="4">
        <f t="shared" si="76"/>
        <v>0.16551468971140038</v>
      </c>
      <c r="W375" s="5">
        <f t="shared" si="77"/>
        <v>5.1184810019853089E-3</v>
      </c>
    </row>
    <row r="376" spans="1:23" x14ac:dyDescent="0.25">
      <c r="A376" s="2" t="s">
        <v>371</v>
      </c>
      <c r="B376" s="47" t="s">
        <v>383</v>
      </c>
      <c r="C376" s="61" t="s">
        <v>765</v>
      </c>
      <c r="D376" s="39">
        <v>824.87707711960002</v>
      </c>
      <c r="E376" s="3">
        <v>932.33744467039764</v>
      </c>
      <c r="F376" s="3">
        <v>962.04342592907722</v>
      </c>
      <c r="G376" s="3">
        <v>982.23399475770486</v>
      </c>
      <c r="H376" s="3">
        <v>992.05829973334346</v>
      </c>
      <c r="I376" s="27">
        <v>992.05829973334346</v>
      </c>
      <c r="J376" s="40">
        <v>992.05829973334346</v>
      </c>
      <c r="K376" s="39">
        <f t="shared" si="65"/>
        <v>167.18122261374344</v>
      </c>
      <c r="L376" s="3">
        <f t="shared" si="66"/>
        <v>59.720855062945816</v>
      </c>
      <c r="M376" s="40">
        <f t="shared" si="67"/>
        <v>167.18122261374344</v>
      </c>
      <c r="N376" s="32">
        <f t="shared" si="68"/>
        <v>0.20267410411927789</v>
      </c>
      <c r="O376" s="4">
        <f t="shared" si="69"/>
        <v>7.4092132958953894E-3</v>
      </c>
      <c r="P376" s="32">
        <f t="shared" si="78"/>
        <v>0.13027440152178804</v>
      </c>
      <c r="Q376" s="4">
        <f t="shared" si="79"/>
        <v>3.1861834391067934E-2</v>
      </c>
      <c r="R376" s="4">
        <f t="shared" si="80"/>
        <v>2.0987169897376479E-2</v>
      </c>
      <c r="S376" s="4">
        <f t="shared" si="81"/>
        <v>1.0002000570202174E-2</v>
      </c>
      <c r="T376" s="4">
        <f t="shared" si="82"/>
        <v>0</v>
      </c>
      <c r="U376" s="4">
        <f t="shared" si="75"/>
        <v>0</v>
      </c>
      <c r="V376" s="4">
        <f t="shared" si="76"/>
        <v>0.20267410411927789</v>
      </c>
      <c r="W376" s="5">
        <f t="shared" si="77"/>
        <v>6.170543100950221E-3</v>
      </c>
    </row>
    <row r="377" spans="1:23" x14ac:dyDescent="0.25">
      <c r="A377" s="2" t="s">
        <v>371</v>
      </c>
      <c r="B377" s="47" t="s">
        <v>384</v>
      </c>
      <c r="C377" s="61" t="s">
        <v>766</v>
      </c>
      <c r="D377" s="39">
        <v>214.5382033119763</v>
      </c>
      <c r="E377" s="3">
        <v>220.34451907886364</v>
      </c>
      <c r="F377" s="3">
        <v>223.2534413316769</v>
      </c>
      <c r="G377" s="3">
        <v>226.75180251484755</v>
      </c>
      <c r="H377" s="3">
        <v>230.45919930980648</v>
      </c>
      <c r="I377" s="27">
        <v>234.77543232595906</v>
      </c>
      <c r="J377" s="40">
        <v>237.6052846202563</v>
      </c>
      <c r="K377" s="39">
        <f t="shared" si="65"/>
        <v>20.237229013982756</v>
      </c>
      <c r="L377" s="3">
        <f t="shared" si="66"/>
        <v>14.430913247095418</v>
      </c>
      <c r="M377" s="40">
        <f t="shared" si="67"/>
        <v>23.067081308279995</v>
      </c>
      <c r="N377" s="32">
        <f t="shared" si="68"/>
        <v>9.4329255589757466E-2</v>
      </c>
      <c r="O377" s="4">
        <f t="shared" si="69"/>
        <v>3.6121731740210716E-3</v>
      </c>
      <c r="P377" s="32">
        <f t="shared" si="78"/>
        <v>2.7064250922451905E-2</v>
      </c>
      <c r="Q377" s="4">
        <f t="shared" si="79"/>
        <v>1.3201700069390476E-2</v>
      </c>
      <c r="R377" s="4">
        <f t="shared" si="80"/>
        <v>1.5669909329519838E-2</v>
      </c>
      <c r="S377" s="4">
        <f t="shared" si="81"/>
        <v>1.6350021273661808E-2</v>
      </c>
      <c r="T377" s="4">
        <f t="shared" si="82"/>
        <v>1.8728838028940098E-2</v>
      </c>
      <c r="U377" s="4">
        <f t="shared" si="75"/>
        <v>1.2053443012590481E-2</v>
      </c>
      <c r="V377" s="4">
        <f t="shared" si="76"/>
        <v>0.10751969090901903</v>
      </c>
      <c r="W377" s="5">
        <f t="shared" si="77"/>
        <v>3.4099006080317018E-3</v>
      </c>
    </row>
    <row r="378" spans="1:23" x14ac:dyDescent="0.25">
      <c r="A378" s="2" t="s">
        <v>371</v>
      </c>
      <c r="B378" s="47" t="s">
        <v>385</v>
      </c>
      <c r="C378" s="61" t="s">
        <v>767</v>
      </c>
      <c r="D378" s="39">
        <v>4626.4822058968402</v>
      </c>
      <c r="E378" s="3">
        <v>4660.055271618231</v>
      </c>
      <c r="F378" s="3">
        <v>4676.1281103887331</v>
      </c>
      <c r="G378" s="3">
        <v>4695.80397217675</v>
      </c>
      <c r="H378" s="3">
        <v>4716.9224382519205</v>
      </c>
      <c r="I378" s="27">
        <v>4741.871135729818</v>
      </c>
      <c r="J378" s="40">
        <v>4758.5249382362663</v>
      </c>
      <c r="K378" s="39">
        <f t="shared" si="65"/>
        <v>115.38892983297774</v>
      </c>
      <c r="L378" s="3">
        <f t="shared" si="66"/>
        <v>81.815864111586961</v>
      </c>
      <c r="M378" s="40">
        <f t="shared" si="67"/>
        <v>132.04273233942604</v>
      </c>
      <c r="N378" s="32">
        <f t="shared" si="68"/>
        <v>2.494096479737995E-2</v>
      </c>
      <c r="O378" s="4">
        <f t="shared" si="69"/>
        <v>9.8588629119045201E-4</v>
      </c>
      <c r="P378" s="32">
        <f t="shared" si="78"/>
        <v>7.2567156269613964E-3</v>
      </c>
      <c r="Q378" s="4">
        <f t="shared" si="79"/>
        <v>3.4490661233983477E-3</v>
      </c>
      <c r="R378" s="4">
        <f t="shared" si="80"/>
        <v>4.207725135738638E-3</v>
      </c>
      <c r="S378" s="4">
        <f t="shared" si="81"/>
        <v>4.4973057223640645E-3</v>
      </c>
      <c r="T378" s="4">
        <f t="shared" si="82"/>
        <v>5.2891896791806836E-3</v>
      </c>
      <c r="U378" s="4">
        <f t="shared" si="75"/>
        <v>3.512074037812285E-3</v>
      </c>
      <c r="V378" s="4">
        <f t="shared" si="76"/>
        <v>2.8540633350135014E-2</v>
      </c>
      <c r="W378" s="5">
        <f t="shared" si="77"/>
        <v>9.3847131288393726E-4</v>
      </c>
    </row>
    <row r="379" spans="1:23" x14ac:dyDescent="0.25">
      <c r="A379" s="2" t="s">
        <v>371</v>
      </c>
      <c r="B379" s="47" t="s">
        <v>386</v>
      </c>
      <c r="C379" s="61" t="s">
        <v>768</v>
      </c>
      <c r="D379" s="39">
        <v>1415.5674259179334</v>
      </c>
      <c r="E379" s="3">
        <v>1447.7161725218168</v>
      </c>
      <c r="F379" s="3">
        <v>1462.4878589996131</v>
      </c>
      <c r="G379" s="3">
        <v>1480.8999678144833</v>
      </c>
      <c r="H379" s="3">
        <v>1500.9877642749586</v>
      </c>
      <c r="I379" s="27">
        <v>1525.3509972190436</v>
      </c>
      <c r="J379" s="40">
        <v>1541.8605939300298</v>
      </c>
      <c r="K379" s="39">
        <f t="shared" si="65"/>
        <v>109.78357130111021</v>
      </c>
      <c r="L379" s="3">
        <f t="shared" si="66"/>
        <v>77.634824697226804</v>
      </c>
      <c r="M379" s="40">
        <f t="shared" si="67"/>
        <v>126.29316801209643</v>
      </c>
      <c r="N379" s="32">
        <f t="shared" si="68"/>
        <v>7.7554462818979042E-2</v>
      </c>
      <c r="O379" s="4">
        <f t="shared" si="69"/>
        <v>2.9922313041408355E-3</v>
      </c>
      <c r="P379" s="32">
        <f t="shared" si="78"/>
        <v>2.2710855036125466E-2</v>
      </c>
      <c r="Q379" s="4">
        <f t="shared" si="79"/>
        <v>1.020344094938519E-2</v>
      </c>
      <c r="R379" s="4">
        <f t="shared" si="80"/>
        <v>1.2589580625622876E-2</v>
      </c>
      <c r="S379" s="4">
        <f t="shared" si="81"/>
        <v>1.3564587005914452E-2</v>
      </c>
      <c r="T379" s="4">
        <f t="shared" si="82"/>
        <v>1.623146672075193E-2</v>
      </c>
      <c r="U379" s="4">
        <f t="shared" si="75"/>
        <v>1.0823473902784153E-2</v>
      </c>
      <c r="V379" s="4">
        <f t="shared" si="76"/>
        <v>8.9217345426128913E-2</v>
      </c>
      <c r="W379" s="5">
        <f t="shared" si="77"/>
        <v>2.8527081371059193E-3</v>
      </c>
    </row>
    <row r="380" spans="1:23" x14ac:dyDescent="0.25">
      <c r="A380" s="2" t="s">
        <v>371</v>
      </c>
      <c r="B380" s="47" t="s">
        <v>387</v>
      </c>
      <c r="C380" s="61" t="s">
        <v>769</v>
      </c>
      <c r="D380" s="39">
        <v>1169.6067012309675</v>
      </c>
      <c r="E380" s="3">
        <v>1183.89537651708</v>
      </c>
      <c r="F380" s="3">
        <v>1190.787798678437</v>
      </c>
      <c r="G380" s="3">
        <v>1199.3232445007291</v>
      </c>
      <c r="H380" s="3">
        <v>1208.6095199733688</v>
      </c>
      <c r="I380" s="27">
        <v>1219.7584487966828</v>
      </c>
      <c r="J380" s="40">
        <v>1227.2734105351353</v>
      </c>
      <c r="K380" s="39">
        <f t="shared" si="65"/>
        <v>50.151747565715368</v>
      </c>
      <c r="L380" s="3">
        <f t="shared" si="66"/>
        <v>35.863072279602875</v>
      </c>
      <c r="M380" s="40">
        <f t="shared" si="67"/>
        <v>57.666709304167853</v>
      </c>
      <c r="N380" s="32">
        <f t="shared" si="68"/>
        <v>4.2879155457071549E-2</v>
      </c>
      <c r="O380" s="4">
        <f t="shared" si="69"/>
        <v>1.6808232765193054E-3</v>
      </c>
      <c r="P380" s="32">
        <f t="shared" si="78"/>
        <v>1.2216649640493848E-2</v>
      </c>
      <c r="Q380" s="4">
        <f t="shared" si="79"/>
        <v>5.821816942670921E-3</v>
      </c>
      <c r="R380" s="4">
        <f t="shared" si="80"/>
        <v>7.1678982869700647E-3</v>
      </c>
      <c r="S380" s="4">
        <f t="shared" si="81"/>
        <v>7.7429296190332231E-3</v>
      </c>
      <c r="T380" s="4">
        <f t="shared" si="82"/>
        <v>9.2245912671278241E-3</v>
      </c>
      <c r="U380" s="4">
        <f t="shared" si="75"/>
        <v>6.1610245420855581E-3</v>
      </c>
      <c r="V380" s="4">
        <f t="shared" si="76"/>
        <v>4.9304359528272057E-2</v>
      </c>
      <c r="W380" s="5">
        <f t="shared" si="77"/>
        <v>1.605535156161686E-3</v>
      </c>
    </row>
    <row r="381" spans="1:23" x14ac:dyDescent="0.25">
      <c r="A381" s="2" t="s">
        <v>371</v>
      </c>
      <c r="B381" s="47" t="s">
        <v>388</v>
      </c>
      <c r="C381" s="61" t="s">
        <v>770</v>
      </c>
      <c r="D381" s="39">
        <v>5083.3198335467114</v>
      </c>
      <c r="E381" s="3">
        <v>5156.9337680584977</v>
      </c>
      <c r="F381" s="3">
        <v>5194.3202467391084</v>
      </c>
      <c r="G381" s="3">
        <v>5239.6462976131752</v>
      </c>
      <c r="H381" s="3">
        <v>5287.4864717146975</v>
      </c>
      <c r="I381" s="27">
        <v>5342.5181358137443</v>
      </c>
      <c r="J381" s="40">
        <v>5378.4485394209196</v>
      </c>
      <c r="K381" s="39">
        <f t="shared" si="65"/>
        <v>259.19830226703289</v>
      </c>
      <c r="L381" s="3">
        <f t="shared" si="66"/>
        <v>185.5843677552466</v>
      </c>
      <c r="M381" s="40">
        <f t="shared" si="67"/>
        <v>295.12870587420821</v>
      </c>
      <c r="N381" s="32">
        <f t="shared" si="68"/>
        <v>5.0989965368003709E-2</v>
      </c>
      <c r="O381" s="4">
        <f t="shared" si="69"/>
        <v>1.9912817394580618E-3</v>
      </c>
      <c r="P381" s="32">
        <f t="shared" si="78"/>
        <v>1.4481468198396685E-2</v>
      </c>
      <c r="Q381" s="4">
        <f t="shared" si="79"/>
        <v>7.249749630716229E-3</v>
      </c>
      <c r="R381" s="4">
        <f t="shared" si="80"/>
        <v>8.7260793946082327E-3</v>
      </c>
      <c r="S381" s="4">
        <f t="shared" si="81"/>
        <v>9.1304205253921467E-3</v>
      </c>
      <c r="T381" s="4">
        <f t="shared" si="82"/>
        <v>1.040790636409894E-2</v>
      </c>
      <c r="U381" s="4">
        <f t="shared" si="75"/>
        <v>6.7253685797179497E-3</v>
      </c>
      <c r="V381" s="4">
        <f t="shared" si="76"/>
        <v>5.8058260258688543E-2</v>
      </c>
      <c r="W381" s="5">
        <f t="shared" si="77"/>
        <v>1.8829504732813529E-3</v>
      </c>
    </row>
    <row r="382" spans="1:23" x14ac:dyDescent="0.25">
      <c r="A382" s="2" t="s">
        <v>371</v>
      </c>
      <c r="B382" s="47" t="s">
        <v>389</v>
      </c>
      <c r="C382" s="61" t="s">
        <v>771</v>
      </c>
      <c r="D382" s="39">
        <v>414.75079641044744</v>
      </c>
      <c r="E382" s="3">
        <v>428.66089088180047</v>
      </c>
      <c r="F382" s="3">
        <v>434.64234017266989</v>
      </c>
      <c r="G382" s="3">
        <v>441.98675663456589</v>
      </c>
      <c r="H382" s="3">
        <v>449.92006558392632</v>
      </c>
      <c r="I382" s="27">
        <v>459.38553131442006</v>
      </c>
      <c r="J382" s="40">
        <v>465.73780294440627</v>
      </c>
      <c r="K382" s="39">
        <f t="shared" si="65"/>
        <v>44.634734903972628</v>
      </c>
      <c r="L382" s="3">
        <f t="shared" si="66"/>
        <v>30.724640432619594</v>
      </c>
      <c r="M382" s="40">
        <f t="shared" si="67"/>
        <v>50.987006533958834</v>
      </c>
      <c r="N382" s="32">
        <f t="shared" si="68"/>
        <v>0.10761820179798032</v>
      </c>
      <c r="O382" s="4">
        <f t="shared" si="69"/>
        <v>4.0968470565061477E-3</v>
      </c>
      <c r="P382" s="32">
        <f t="shared" si="78"/>
        <v>3.3538439447834856E-2</v>
      </c>
      <c r="Q382" s="4">
        <f t="shared" si="79"/>
        <v>1.3953802220130207E-2</v>
      </c>
      <c r="R382" s="4">
        <f t="shared" si="80"/>
        <v>1.6897609328576424E-2</v>
      </c>
      <c r="S382" s="4">
        <f t="shared" si="81"/>
        <v>1.7949200581862002E-2</v>
      </c>
      <c r="T382" s="4">
        <f t="shared" si="82"/>
        <v>2.1038105331463886E-2</v>
      </c>
      <c r="U382" s="4">
        <f t="shared" si="75"/>
        <v>1.3827757290941989E-2</v>
      </c>
      <c r="V382" s="4">
        <f t="shared" si="76"/>
        <v>0.1229340774634724</v>
      </c>
      <c r="W382" s="5">
        <f t="shared" si="77"/>
        <v>3.8723104909343942E-3</v>
      </c>
    </row>
    <row r="383" spans="1:23" x14ac:dyDescent="0.25">
      <c r="A383" s="2" t="s">
        <v>371</v>
      </c>
      <c r="B383" s="47" t="s">
        <v>390</v>
      </c>
      <c r="C383" s="61" t="s">
        <v>772</v>
      </c>
      <c r="D383" s="39">
        <v>1286.5479263057759</v>
      </c>
      <c r="E383" s="3">
        <v>1303.514012008161</v>
      </c>
      <c r="F383" s="3">
        <v>1312.3480137687911</v>
      </c>
      <c r="G383" s="3">
        <v>1323.1568256726227</v>
      </c>
      <c r="H383" s="3">
        <v>1334.6642617425098</v>
      </c>
      <c r="I383" s="27">
        <v>1348.0775567120502</v>
      </c>
      <c r="J383" s="40">
        <v>1356.9190248184343</v>
      </c>
      <c r="K383" s="39">
        <f t="shared" si="65"/>
        <v>61.529630406274237</v>
      </c>
      <c r="L383" s="3">
        <f t="shared" si="66"/>
        <v>44.563544703889193</v>
      </c>
      <c r="M383" s="40">
        <f t="shared" si="67"/>
        <v>70.371098512658364</v>
      </c>
      <c r="N383" s="32">
        <f t="shared" si="68"/>
        <v>4.7825369850738486E-2</v>
      </c>
      <c r="O383" s="4">
        <f t="shared" si="69"/>
        <v>1.8704246737621943E-3</v>
      </c>
      <c r="P383" s="32">
        <f t="shared" si="78"/>
        <v>1.3187293963546232E-2</v>
      </c>
      <c r="Q383" s="4">
        <f t="shared" si="79"/>
        <v>6.7770669737725608E-3</v>
      </c>
      <c r="R383" s="4">
        <f t="shared" si="80"/>
        <v>8.2362390085775061E-3</v>
      </c>
      <c r="S383" s="4">
        <f t="shared" si="81"/>
        <v>8.6969555283344935E-3</v>
      </c>
      <c r="T383" s="4">
        <f t="shared" si="82"/>
        <v>1.0049939414747078E-2</v>
      </c>
      <c r="U383" s="4">
        <f t="shared" si="75"/>
        <v>6.5585752558245947E-3</v>
      </c>
      <c r="V383" s="4">
        <f t="shared" si="76"/>
        <v>5.4697611393866641E-2</v>
      </c>
      <c r="W383" s="5">
        <f t="shared" si="77"/>
        <v>1.7767132069490543E-3</v>
      </c>
    </row>
    <row r="384" spans="1:23" x14ac:dyDescent="0.25">
      <c r="A384" s="2" t="s">
        <v>371</v>
      </c>
      <c r="B384" s="47" t="s">
        <v>67</v>
      </c>
      <c r="C384" s="61" t="s">
        <v>773</v>
      </c>
      <c r="D384" s="39">
        <v>3115.2001309511675</v>
      </c>
      <c r="E384" s="3">
        <v>3169.8389365258008</v>
      </c>
      <c r="F384" s="3">
        <v>3195.0313567597959</v>
      </c>
      <c r="G384" s="3">
        <v>3226.5159587937037</v>
      </c>
      <c r="H384" s="3">
        <v>3260.8672114720898</v>
      </c>
      <c r="I384" s="27">
        <v>3302.5488221286118</v>
      </c>
      <c r="J384" s="40">
        <v>3330.8608874624651</v>
      </c>
      <c r="K384" s="39">
        <f t="shared" si="65"/>
        <v>187.34869117744438</v>
      </c>
      <c r="L384" s="3">
        <f t="shared" si="66"/>
        <v>132.70988560281103</v>
      </c>
      <c r="M384" s="40">
        <f t="shared" si="67"/>
        <v>215.66075651129768</v>
      </c>
      <c r="N384" s="32">
        <f t="shared" si="68"/>
        <v>6.014017825565543E-2</v>
      </c>
      <c r="O384" s="4">
        <f t="shared" si="69"/>
        <v>2.3387764014410894E-3</v>
      </c>
      <c r="P384" s="32">
        <f t="shared" si="78"/>
        <v>1.7539420672131989E-2</v>
      </c>
      <c r="Q384" s="4">
        <f t="shared" si="79"/>
        <v>7.9475395243919777E-3</v>
      </c>
      <c r="R384" s="4">
        <f t="shared" si="80"/>
        <v>9.8542388221933841E-3</v>
      </c>
      <c r="S384" s="4">
        <f t="shared" si="81"/>
        <v>1.0646546651896571E-2</v>
      </c>
      <c r="T384" s="4">
        <f t="shared" si="82"/>
        <v>1.2782369827842643E-2</v>
      </c>
      <c r="U384" s="4">
        <f t="shared" si="75"/>
        <v>8.572792366958959E-3</v>
      </c>
      <c r="V384" s="4">
        <f t="shared" si="76"/>
        <v>6.9228539883712026E-2</v>
      </c>
      <c r="W384" s="5">
        <f t="shared" si="77"/>
        <v>2.2337376721359714E-3</v>
      </c>
    </row>
    <row r="385" spans="1:23" ht="15.75" thickBot="1" x14ac:dyDescent="0.3">
      <c r="A385" s="6" t="s">
        <v>371</v>
      </c>
      <c r="B385" s="48" t="s">
        <v>391</v>
      </c>
      <c r="C385" s="62" t="s">
        <v>774</v>
      </c>
      <c r="D385" s="46">
        <v>852.30743681355955</v>
      </c>
      <c r="E385" s="7">
        <v>929.3758716306038</v>
      </c>
      <c r="F385" s="7">
        <v>965.70921247933859</v>
      </c>
      <c r="G385" s="7">
        <v>1011.6537885362532</v>
      </c>
      <c r="H385" s="7">
        <v>1062.3254840215693</v>
      </c>
      <c r="I385" s="66">
        <v>1124.5364885273104</v>
      </c>
      <c r="J385" s="45">
        <v>1167.1485524584868</v>
      </c>
      <c r="K385" s="46">
        <f t="shared" si="65"/>
        <v>272.22905171375089</v>
      </c>
      <c r="L385" s="7">
        <f t="shared" si="66"/>
        <v>195.16061689670664</v>
      </c>
      <c r="M385" s="45">
        <f t="shared" si="67"/>
        <v>314.8411156449273</v>
      </c>
      <c r="N385" s="63">
        <f t="shared" si="68"/>
        <v>0.31940241273912573</v>
      </c>
      <c r="O385" s="8">
        <f t="shared" si="69"/>
        <v>1.1148846959348369E-2</v>
      </c>
      <c r="P385" s="63">
        <f t="shared" si="78"/>
        <v>9.0423280952671936E-2</v>
      </c>
      <c r="Q385" s="8">
        <f t="shared" si="79"/>
        <v>3.9094344880061804E-2</v>
      </c>
      <c r="R385" s="8">
        <f t="shared" si="80"/>
        <v>4.7575994370973707E-2</v>
      </c>
      <c r="S385" s="8">
        <f t="shared" si="81"/>
        <v>5.0087980749454086E-2</v>
      </c>
      <c r="T385" s="8">
        <f t="shared" si="82"/>
        <v>5.8561152341214173E-2</v>
      </c>
      <c r="U385" s="8">
        <f t="shared" si="75"/>
        <v>3.7893002464491898E-2</v>
      </c>
      <c r="V385" s="8">
        <f t="shared" si="76"/>
        <v>0.36939853161670588</v>
      </c>
      <c r="W385" s="9">
        <f t="shared" si="77"/>
        <v>1.0534151420800608E-2</v>
      </c>
    </row>
    <row r="386" spans="1:23" ht="15.75" thickTop="1" x14ac:dyDescent="0.25">
      <c r="D386" s="1"/>
      <c r="E386" s="1"/>
      <c r="F386" s="1"/>
      <c r="G386" s="1"/>
      <c r="H386" s="1"/>
      <c r="I386" s="1"/>
      <c r="J386" s="1"/>
    </row>
  </sheetData>
  <conditionalFormatting sqref="P2:W385">
    <cfRule type="cellIs" dxfId="9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68"/>
  <sheetViews>
    <sheetView tabSelected="1" workbookViewId="0"/>
  </sheetViews>
  <sheetFormatPr defaultRowHeight="15" x14ac:dyDescent="0.25"/>
  <cols>
    <col min="1" max="1" width="11.42578125" bestFit="1" customWidth="1"/>
    <col min="9" max="22" width="10.7109375" customWidth="1"/>
  </cols>
  <sheetData>
    <row r="1" spans="1:21" ht="15.75" thickBot="1" x14ac:dyDescent="0.3">
      <c r="A1" t="s">
        <v>782</v>
      </c>
    </row>
    <row r="2" spans="1:21" ht="61.5" thickTop="1" thickBot="1" x14ac:dyDescent="0.3">
      <c r="A2" s="10" t="s">
        <v>0</v>
      </c>
      <c r="B2" s="11" t="s">
        <v>775</v>
      </c>
      <c r="C2" s="11" t="s">
        <v>776</v>
      </c>
      <c r="D2" s="11" t="s">
        <v>777</v>
      </c>
      <c r="E2" s="11" t="s">
        <v>778</v>
      </c>
      <c r="F2" s="11" t="s">
        <v>779</v>
      </c>
      <c r="G2" s="11" t="s">
        <v>780</v>
      </c>
      <c r="H2" s="25" t="s">
        <v>781</v>
      </c>
      <c r="I2" s="35" t="s">
        <v>796</v>
      </c>
      <c r="J2" s="11" t="s">
        <v>797</v>
      </c>
      <c r="K2" s="36" t="s">
        <v>796</v>
      </c>
      <c r="L2" s="30" t="s">
        <v>783</v>
      </c>
      <c r="M2" s="11" t="s">
        <v>792</v>
      </c>
      <c r="N2" s="30" t="s">
        <v>785</v>
      </c>
      <c r="O2" s="11" t="s">
        <v>786</v>
      </c>
      <c r="P2" s="11" t="s">
        <v>787</v>
      </c>
      <c r="Q2" s="11" t="s">
        <v>788</v>
      </c>
      <c r="R2" s="11" t="s">
        <v>789</v>
      </c>
      <c r="S2" s="11" t="s">
        <v>790</v>
      </c>
      <c r="T2" s="11" t="s">
        <v>791</v>
      </c>
      <c r="U2" s="12" t="s">
        <v>793</v>
      </c>
    </row>
    <row r="3" spans="1:21" ht="15.75" thickTop="1" x14ac:dyDescent="0.25">
      <c r="A3" s="17" t="s">
        <v>1</v>
      </c>
      <c r="B3" s="18">
        <f>SUMIF(HHMuni!$A$2:$A$385,'County Data'!$A3,HHMuni!D$2:D$385)</f>
        <v>339859.75919979019</v>
      </c>
      <c r="C3" s="18">
        <f>SUMIF(HHMuni!$A$2:$A$385,'County Data'!$A3,HHMuni!E$2:E$385)</f>
        <v>346981.82390969526</v>
      </c>
      <c r="D3" s="18">
        <f>SUMIF(HHMuni!$A$2:$A$385,'County Data'!$A3,HHMuni!F$2:F$385)</f>
        <v>356063.96977464523</v>
      </c>
      <c r="E3" s="18">
        <f>SUMIF(HHMuni!$A$2:$A$385,'County Data'!$A3,HHMuni!G$2:G$385)</f>
        <v>364940.49702514481</v>
      </c>
      <c r="F3" s="18">
        <f>SUMIF(HHMuni!$A$2:$A$385,'County Data'!$A3,HHMuni!H$2:H$385)</f>
        <v>372493.26385575766</v>
      </c>
      <c r="G3" s="18">
        <f>SUMIF(HHMuni!$A$2:$A$385,'County Data'!$A3,HHMuni!I$2:I$385)</f>
        <v>375916.82247952162</v>
      </c>
      <c r="H3" s="26">
        <f>SUMIF(HHMuni!$A$2:$A$385,'County Data'!$A3,HHMuni!J$2:J$385)</f>
        <v>380924.63176540035</v>
      </c>
      <c r="I3" s="37">
        <f t="shared" ref="I3:I15" si="0">G3-B3</f>
        <v>36057.063279731432</v>
      </c>
      <c r="J3" s="18">
        <f t="shared" ref="J3:J15" si="1">G3-C3</f>
        <v>28934.998569826363</v>
      </c>
      <c r="K3" s="38">
        <f t="shared" ref="K3:K15" si="2">H3-B3</f>
        <v>41064.87256561016</v>
      </c>
      <c r="L3" s="31">
        <f t="shared" ref="L3:L16" si="3">G3/B3-1</f>
        <v>0.10609394699928254</v>
      </c>
      <c r="M3" s="19">
        <f t="shared" ref="M3:M16" si="4">((G3/B3)^(1/25))-1</f>
        <v>4.0415387806640446E-3</v>
      </c>
      <c r="N3" s="31">
        <f t="shared" ref="N3:N16" si="5">C3/B3-1</f>
        <v>2.0955892885565985E-2</v>
      </c>
      <c r="O3" s="19">
        <f t="shared" ref="O3:O16" si="6">D3/C3-1</f>
        <v>2.6174702071177336E-2</v>
      </c>
      <c r="P3" s="19">
        <f t="shared" ref="P3:P16" si="7">E3/D3-1</f>
        <v>2.4929585703708179E-2</v>
      </c>
      <c r="Q3" s="19">
        <f t="shared" ref="Q3:Q16" si="8">F3/E3-1</f>
        <v>2.069588574625203E-2</v>
      </c>
      <c r="R3" s="19">
        <f t="shared" ref="R3:R16" si="9">G3/F3-1</f>
        <v>9.1909276112163152E-3</v>
      </c>
      <c r="S3" s="19">
        <f t="shared" ref="S3:S16" si="10">H3/G3-1</f>
        <v>1.3321588677110974E-2</v>
      </c>
      <c r="T3" s="19">
        <f t="shared" ref="T3:T16" si="11">H3/B3-1</f>
        <v>0.1208288755994491</v>
      </c>
      <c r="U3" s="20">
        <f t="shared" ref="U3:U16" si="12">((H3/B3)^(1/30))-1</f>
        <v>3.8095204835495444E-3</v>
      </c>
    </row>
    <row r="4" spans="1:21" x14ac:dyDescent="0.25">
      <c r="A4" s="2" t="s">
        <v>72</v>
      </c>
      <c r="B4" s="3">
        <f>SUMIF(HHMuni!$A$2:$A$385,'County Data'!$A4,HHMuni!D$2:D$385)</f>
        <v>289757.35856964783</v>
      </c>
      <c r="C4" s="3">
        <f>SUMIF(HHMuni!$A$2:$A$385,'County Data'!$A4,HHMuni!E$2:E$385)</f>
        <v>297142.93929082027</v>
      </c>
      <c r="D4" s="3">
        <f>SUMIF(HHMuni!$A$2:$A$385,'County Data'!$A4,HHMuni!F$2:F$385)</f>
        <v>306635.98281280132</v>
      </c>
      <c r="E4" s="3">
        <f>SUMIF(HHMuni!$A$2:$A$385,'County Data'!$A4,HHMuni!G$2:G$385)</f>
        <v>317134.37082258658</v>
      </c>
      <c r="F4" s="3">
        <f>SUMIF(HHMuni!$A$2:$A$385,'County Data'!$A4,HHMuni!H$2:H$385)</f>
        <v>326688.14201939316</v>
      </c>
      <c r="G4" s="3">
        <f>SUMIF(HHMuni!$A$2:$A$385,'County Data'!$A4,HHMuni!I$2:I$385)</f>
        <v>335761.41092005308</v>
      </c>
      <c r="H4" s="27">
        <f>SUMIF(HHMuni!$A$2:$A$385,'County Data'!$A4,HHMuni!J$2:J$385)</f>
        <v>344628.60185284179</v>
      </c>
      <c r="I4" s="39">
        <f t="shared" si="0"/>
        <v>46004.052350405254</v>
      </c>
      <c r="J4" s="3">
        <f t="shared" si="1"/>
        <v>38618.471629232808</v>
      </c>
      <c r="K4" s="40">
        <f t="shared" si="2"/>
        <v>54871.243283193966</v>
      </c>
      <c r="L4" s="32">
        <f t="shared" si="3"/>
        <v>0.15876750318783506</v>
      </c>
      <c r="M4" s="4">
        <f t="shared" si="4"/>
        <v>5.9116831562531225E-3</v>
      </c>
      <c r="N4" s="32">
        <f t="shared" si="5"/>
        <v>2.5488846107758922E-2</v>
      </c>
      <c r="O4" s="4">
        <f t="shared" si="6"/>
        <v>3.1947733789797317E-2</v>
      </c>
      <c r="P4" s="4">
        <f t="shared" si="7"/>
        <v>3.4237299593748105E-2</v>
      </c>
      <c r="Q4" s="4">
        <f t="shared" si="8"/>
        <v>3.0125309886865681E-2</v>
      </c>
      <c r="R4" s="4">
        <f t="shared" si="9"/>
        <v>2.7773487107840333E-2</v>
      </c>
      <c r="S4" s="4">
        <f t="shared" si="10"/>
        <v>2.6409202023814693E-2</v>
      </c>
      <c r="T4" s="4">
        <f t="shared" si="11"/>
        <v>0.18936962827815385</v>
      </c>
      <c r="U4" s="5">
        <f t="shared" si="12"/>
        <v>5.797522381118192E-3</v>
      </c>
    </row>
    <row r="5" spans="1:21" x14ac:dyDescent="0.25">
      <c r="A5" s="2" t="s">
        <v>95</v>
      </c>
      <c r="B5" s="3">
        <f>SUMIF(HHMuni!$A$2:$A$385,'County Data'!$A5,HHMuni!D$2:D$385)</f>
        <v>259459.94190068159</v>
      </c>
      <c r="C5" s="3">
        <f>SUMIF(HHMuni!$A$2:$A$385,'County Data'!$A5,HHMuni!E$2:E$385)</f>
        <v>267535.91984731372</v>
      </c>
      <c r="D5" s="3">
        <f>SUMIF(HHMuni!$A$2:$A$385,'County Data'!$A5,HHMuni!F$2:F$385)</f>
        <v>277028.67239653843</v>
      </c>
      <c r="E5" s="3">
        <f>SUMIF(HHMuni!$A$2:$A$385,'County Data'!$A5,HHMuni!G$2:G$385)</f>
        <v>289731.37438884145</v>
      </c>
      <c r="F5" s="3">
        <f>SUMIF(HHMuni!$A$2:$A$385,'County Data'!$A5,HHMuni!H$2:H$385)</f>
        <v>303485.25061867601</v>
      </c>
      <c r="G5" s="3">
        <f>SUMIF(HHMuni!$A$2:$A$385,'County Data'!$A5,HHMuni!I$2:I$385)</f>
        <v>317032.18913423497</v>
      </c>
      <c r="H5" s="27">
        <f>SUMIF(HHMuni!$A$2:$A$385,'County Data'!$A5,HHMuni!J$2:J$385)</f>
        <v>331067.30765701999</v>
      </c>
      <c r="I5" s="39">
        <f t="shared" si="0"/>
        <v>57572.247233553382</v>
      </c>
      <c r="J5" s="3">
        <f t="shared" si="1"/>
        <v>49496.269286921248</v>
      </c>
      <c r="K5" s="40">
        <f t="shared" si="2"/>
        <v>71607.365756338404</v>
      </c>
      <c r="L5" s="32">
        <f t="shared" si="3"/>
        <v>0.22189262362353945</v>
      </c>
      <c r="M5" s="4">
        <f t="shared" si="4"/>
        <v>8.0482539651196561E-3</v>
      </c>
      <c r="N5" s="32">
        <f t="shared" si="5"/>
        <v>3.1126107126484781E-2</v>
      </c>
      <c r="O5" s="4">
        <f t="shared" si="6"/>
        <v>3.5482160880087932E-2</v>
      </c>
      <c r="P5" s="4">
        <f t="shared" si="7"/>
        <v>4.5853383631425659E-2</v>
      </c>
      <c r="Q5" s="4">
        <f t="shared" si="8"/>
        <v>4.7471131695167479E-2</v>
      </c>
      <c r="R5" s="4">
        <f t="shared" si="9"/>
        <v>4.4637881043452898E-2</v>
      </c>
      <c r="S5" s="4">
        <f t="shared" si="10"/>
        <v>4.4270326496223422E-2</v>
      </c>
      <c r="T5" s="4">
        <f t="shared" si="11"/>
        <v>0.27598620901468074</v>
      </c>
      <c r="U5" s="5">
        <f t="shared" si="12"/>
        <v>8.1570682929184013E-3</v>
      </c>
    </row>
    <row r="6" spans="1:21" x14ac:dyDescent="0.25">
      <c r="A6" s="2" t="s">
        <v>108</v>
      </c>
      <c r="B6" s="3">
        <f>SUMIF(HHMuni!$A$2:$A$385,'County Data'!$A6,HHMuni!D$2:D$385)</f>
        <v>48488.915628632305</v>
      </c>
      <c r="C6" s="3">
        <f>SUMIF(HHMuni!$A$2:$A$385,'County Data'!$A6,HHMuni!E$2:E$385)</f>
        <v>49823.554618009533</v>
      </c>
      <c r="D6" s="3">
        <f>SUMIF(HHMuni!$A$2:$A$385,'County Data'!$A6,HHMuni!F$2:F$385)</f>
        <v>51015.938467740554</v>
      </c>
      <c r="E6" s="3">
        <f>SUMIF(HHMuni!$A$2:$A$385,'County Data'!$A6,HHMuni!G$2:G$385)</f>
        <v>51820.637440366125</v>
      </c>
      <c r="F6" s="3">
        <f>SUMIF(HHMuni!$A$2:$A$385,'County Data'!$A6,HHMuni!H$2:H$385)</f>
        <v>52362.24001361143</v>
      </c>
      <c r="G6" s="3">
        <f>SUMIF(HHMuni!$A$2:$A$385,'County Data'!$A6,HHMuni!I$2:I$385)</f>
        <v>52722.388486555632</v>
      </c>
      <c r="H6" s="27">
        <f>SUMIF(HHMuni!$A$2:$A$385,'County Data'!$A6,HHMuni!J$2:J$385)</f>
        <v>52988.894899721119</v>
      </c>
      <c r="I6" s="39">
        <f t="shared" si="0"/>
        <v>4233.472857923327</v>
      </c>
      <c r="J6" s="3">
        <f t="shared" si="1"/>
        <v>2898.8338685460985</v>
      </c>
      <c r="K6" s="40">
        <f t="shared" si="2"/>
        <v>4499.9792710888141</v>
      </c>
      <c r="L6" s="32">
        <f t="shared" si="3"/>
        <v>8.730805387249152E-2</v>
      </c>
      <c r="M6" s="4">
        <f t="shared" si="4"/>
        <v>3.3538101267744924E-3</v>
      </c>
      <c r="N6" s="32">
        <f t="shared" si="5"/>
        <v>2.7524620257524113E-2</v>
      </c>
      <c r="O6" s="4">
        <f t="shared" si="6"/>
        <v>2.3932131275515411E-2</v>
      </c>
      <c r="P6" s="4">
        <f t="shared" si="7"/>
        <v>1.5773481715609661E-2</v>
      </c>
      <c r="Q6" s="4">
        <f t="shared" si="8"/>
        <v>1.0451484196206007E-2</v>
      </c>
      <c r="R6" s="4">
        <f t="shared" si="9"/>
        <v>6.8780188328569913E-3</v>
      </c>
      <c r="S6" s="4">
        <f t="shared" si="10"/>
        <v>5.0549002201114579E-3</v>
      </c>
      <c r="T6" s="4">
        <f t="shared" si="11"/>
        <v>9.2804287593340584E-2</v>
      </c>
      <c r="U6" s="5">
        <f t="shared" si="12"/>
        <v>2.9626176805692683E-3</v>
      </c>
    </row>
    <row r="7" spans="1:21" x14ac:dyDescent="0.25">
      <c r="A7" s="2" t="s">
        <v>135</v>
      </c>
      <c r="B7" s="3">
        <f>SUMIF(HHMuni!$A$2:$A$385,'County Data'!$A7,HHMuni!D$2:D$385)</f>
        <v>284658.08160009602</v>
      </c>
      <c r="C7" s="3">
        <f>SUMIF(HHMuni!$A$2:$A$385,'County Data'!$A7,HHMuni!E$2:E$385)</f>
        <v>293237.66042940796</v>
      </c>
      <c r="D7" s="3">
        <f>SUMIF(HHMuni!$A$2:$A$385,'County Data'!$A7,HHMuni!F$2:F$385)</f>
        <v>302000.6031885533</v>
      </c>
      <c r="E7" s="3">
        <f>SUMIF(HHMuni!$A$2:$A$385,'County Data'!$A7,HHMuni!G$2:G$385)</f>
        <v>312684.43752205221</v>
      </c>
      <c r="F7" s="3">
        <f>SUMIF(HHMuni!$A$2:$A$385,'County Data'!$A7,HHMuni!H$2:H$385)</f>
        <v>323181.20008456515</v>
      </c>
      <c r="G7" s="3">
        <f>SUMIF(HHMuni!$A$2:$A$385,'County Data'!$A7,HHMuni!I$2:I$385)</f>
        <v>333199.88684782677</v>
      </c>
      <c r="H7" s="27">
        <f>SUMIF(HHMuni!$A$2:$A$385,'County Data'!$A7,HHMuni!J$2:J$385)</f>
        <v>340819.47902255133</v>
      </c>
      <c r="I7" s="39">
        <f t="shared" si="0"/>
        <v>48541.80524773075</v>
      </c>
      <c r="J7" s="3">
        <f t="shared" si="1"/>
        <v>39962.22641841881</v>
      </c>
      <c r="K7" s="40">
        <f t="shared" si="2"/>
        <v>56161.397422455309</v>
      </c>
      <c r="L7" s="32">
        <f t="shared" si="3"/>
        <v>0.17052670689998206</v>
      </c>
      <c r="M7" s="4">
        <f t="shared" si="4"/>
        <v>6.3180280428636326E-3</v>
      </c>
      <c r="N7" s="32">
        <f t="shared" si="5"/>
        <v>3.013994467005876E-2</v>
      </c>
      <c r="O7" s="4">
        <f t="shared" si="6"/>
        <v>2.9883415200875563E-2</v>
      </c>
      <c r="P7" s="4">
        <f t="shared" si="7"/>
        <v>3.537686422046149E-2</v>
      </c>
      <c r="Q7" s="4">
        <f t="shared" si="8"/>
        <v>3.3569827285608422E-2</v>
      </c>
      <c r="R7" s="4">
        <f t="shared" si="9"/>
        <v>3.100021523727281E-2</v>
      </c>
      <c r="S7" s="4">
        <f t="shared" si="10"/>
        <v>2.2867931459425783E-2</v>
      </c>
      <c r="T7" s="4">
        <f t="shared" si="11"/>
        <v>0.19729423140479829</v>
      </c>
      <c r="U7" s="5">
        <f t="shared" si="12"/>
        <v>6.0201890599091978E-3</v>
      </c>
    </row>
    <row r="8" spans="1:21" x14ac:dyDescent="0.25">
      <c r="A8" s="2" t="s">
        <v>161</v>
      </c>
      <c r="B8" s="3">
        <f>SUMIF(HHMuni!$A$2:$A$385,'County Data'!$A8,HHMuni!D$2:D$385)</f>
        <v>238583.56684981237</v>
      </c>
      <c r="C8" s="3">
        <f>SUMIF(HHMuni!$A$2:$A$385,'County Data'!$A8,HHMuni!E$2:E$385)</f>
        <v>245709.97106953402</v>
      </c>
      <c r="D8" s="3">
        <f>SUMIF(HHMuni!$A$2:$A$385,'County Data'!$A8,HHMuni!F$2:F$385)</f>
        <v>251386.26262303762</v>
      </c>
      <c r="E8" s="3">
        <f>SUMIF(HHMuni!$A$2:$A$385,'County Data'!$A8,HHMuni!G$2:G$385)</f>
        <v>256008.78245677025</v>
      </c>
      <c r="F8" s="3">
        <f>SUMIF(HHMuni!$A$2:$A$385,'County Data'!$A8,HHMuni!H$2:H$385)</f>
        <v>260096.48006920677</v>
      </c>
      <c r="G8" s="3">
        <f>SUMIF(HHMuni!$A$2:$A$385,'County Data'!$A8,HHMuni!I$2:I$385)</f>
        <v>262238.16636205744</v>
      </c>
      <c r="H8" s="27">
        <f>SUMIF(HHMuni!$A$2:$A$385,'County Data'!$A8,HHMuni!J$2:J$385)</f>
        <v>265292.62704379659</v>
      </c>
      <c r="I8" s="39">
        <f t="shared" si="0"/>
        <v>23654.599512245069</v>
      </c>
      <c r="J8" s="3">
        <f t="shared" si="1"/>
        <v>16528.195292523422</v>
      </c>
      <c r="K8" s="40">
        <f t="shared" si="2"/>
        <v>26709.060193984216</v>
      </c>
      <c r="L8" s="32">
        <f t="shared" si="3"/>
        <v>9.9145971470598226E-2</v>
      </c>
      <c r="M8" s="4">
        <f t="shared" si="4"/>
        <v>3.7884978316036211E-3</v>
      </c>
      <c r="N8" s="32">
        <f t="shared" si="5"/>
        <v>2.98696356744792E-2</v>
      </c>
      <c r="O8" s="4">
        <f t="shared" si="6"/>
        <v>2.310159220969199E-2</v>
      </c>
      <c r="P8" s="4">
        <f t="shared" si="7"/>
        <v>1.8388116301582658E-2</v>
      </c>
      <c r="Q8" s="4">
        <f t="shared" si="8"/>
        <v>1.5967021026424222E-2</v>
      </c>
      <c r="R8" s="4">
        <f t="shared" si="9"/>
        <v>8.2341994489152359E-3</v>
      </c>
      <c r="S8" s="4">
        <f t="shared" si="10"/>
        <v>1.1647658783283443E-2</v>
      </c>
      <c r="T8" s="4">
        <f t="shared" si="11"/>
        <v>0.11194844869930831</v>
      </c>
      <c r="U8" s="5">
        <f t="shared" si="12"/>
        <v>3.5433908746034248E-3</v>
      </c>
    </row>
    <row r="9" spans="1:21" x14ac:dyDescent="0.25">
      <c r="A9" s="2" t="s">
        <v>215</v>
      </c>
      <c r="B9" s="3">
        <f>SUMIF(HHMuni!$A$2:$A$385,'County Data'!$A9,HHMuni!D$2:D$385)</f>
        <v>186603.64569986542</v>
      </c>
      <c r="C9" s="3">
        <f>SUMIF(HHMuni!$A$2:$A$385,'County Data'!$A9,HHMuni!E$2:E$385)</f>
        <v>193465.77747068959</v>
      </c>
      <c r="D9" s="3">
        <f>SUMIF(HHMuni!$A$2:$A$385,'County Data'!$A9,HHMuni!F$2:F$385)</f>
        <v>197861.85652943628</v>
      </c>
      <c r="E9" s="3">
        <f>SUMIF(HHMuni!$A$2:$A$385,'County Data'!$A9,HHMuni!G$2:G$385)</f>
        <v>201578.32216494827</v>
      </c>
      <c r="F9" s="3">
        <f>SUMIF(HHMuni!$A$2:$A$385,'County Data'!$A9,HHMuni!H$2:H$385)</f>
        <v>202821.03433698331</v>
      </c>
      <c r="G9" s="3">
        <f>SUMIF(HHMuni!$A$2:$A$385,'County Data'!$A9,HHMuni!I$2:I$385)</f>
        <v>203039.83124517548</v>
      </c>
      <c r="H9" s="27">
        <f>SUMIF(HHMuni!$A$2:$A$385,'County Data'!$A9,HHMuni!J$2:J$385)</f>
        <v>204075.64820740229</v>
      </c>
      <c r="I9" s="39">
        <f t="shared" si="0"/>
        <v>16436.185545310058</v>
      </c>
      <c r="J9" s="3">
        <f t="shared" si="1"/>
        <v>9574.0537744858884</v>
      </c>
      <c r="K9" s="40">
        <f t="shared" si="2"/>
        <v>17472.002507536876</v>
      </c>
      <c r="L9" s="32">
        <f t="shared" si="3"/>
        <v>8.808073113290682E-2</v>
      </c>
      <c r="M9" s="4">
        <f t="shared" si="4"/>
        <v>3.3823210660974823E-3</v>
      </c>
      <c r="N9" s="32">
        <f t="shared" si="5"/>
        <v>3.6773835500841567E-2</v>
      </c>
      <c r="O9" s="4">
        <f t="shared" si="6"/>
        <v>2.2722773589312073E-2</v>
      </c>
      <c r="P9" s="4">
        <f t="shared" si="7"/>
        <v>1.8783133347174852E-2</v>
      </c>
      <c r="Q9" s="4">
        <f t="shared" si="8"/>
        <v>6.1649097913323292E-3</v>
      </c>
      <c r="R9" s="4">
        <f t="shared" si="9"/>
        <v>1.0787683284794181E-3</v>
      </c>
      <c r="S9" s="4">
        <f t="shared" si="10"/>
        <v>5.1015456222283095E-3</v>
      </c>
      <c r="T9" s="4">
        <f t="shared" si="11"/>
        <v>9.3631624623448984E-2</v>
      </c>
      <c r="U9" s="5">
        <f t="shared" si="12"/>
        <v>2.9879190889707807E-3</v>
      </c>
    </row>
    <row r="10" spans="1:21" x14ac:dyDescent="0.25">
      <c r="A10" s="2" t="s">
        <v>254</v>
      </c>
      <c r="B10" s="3">
        <f>SUMIF(HHMuni!$A$2:$A$385,'County Data'!$A10,HHMuni!D$2:D$385)</f>
        <v>225056.36400027666</v>
      </c>
      <c r="C10" s="3">
        <f>SUMIF(HHMuni!$A$2:$A$385,'County Data'!$A10,HHMuni!E$2:E$385)</f>
        <v>232549.74697932976</v>
      </c>
      <c r="D10" s="3">
        <f>SUMIF(HHMuni!$A$2:$A$385,'County Data'!$A10,HHMuni!F$2:F$385)</f>
        <v>243083.52858009911</v>
      </c>
      <c r="E10" s="3">
        <f>SUMIF(HHMuni!$A$2:$A$385,'County Data'!$A10,HHMuni!G$2:G$385)</f>
        <v>254430.89287162968</v>
      </c>
      <c r="F10" s="3">
        <f>SUMIF(HHMuni!$A$2:$A$385,'County Data'!$A10,HHMuni!H$2:H$385)</f>
        <v>272266.14697037055</v>
      </c>
      <c r="G10" s="3">
        <f>SUMIF(HHMuni!$A$2:$A$385,'County Data'!$A10,HHMuni!I$2:I$385)</f>
        <v>282783.97900559322</v>
      </c>
      <c r="H10" s="27">
        <f>SUMIF(HHMuni!$A$2:$A$385,'County Data'!$A10,HHMuni!J$2:J$385)</f>
        <v>293123.75418968062</v>
      </c>
      <c r="I10" s="39">
        <f t="shared" si="0"/>
        <v>57727.615005316562</v>
      </c>
      <c r="J10" s="3">
        <f t="shared" si="1"/>
        <v>50234.23202626346</v>
      </c>
      <c r="K10" s="40">
        <f t="shared" si="2"/>
        <v>68067.390189403959</v>
      </c>
      <c r="L10" s="32">
        <f t="shared" si="3"/>
        <v>0.25650292210908376</v>
      </c>
      <c r="M10" s="4">
        <f t="shared" si="4"/>
        <v>9.1751319622519478E-3</v>
      </c>
      <c r="N10" s="32">
        <f t="shared" si="5"/>
        <v>3.3295583585647437E-2</v>
      </c>
      <c r="O10" s="4">
        <f t="shared" si="6"/>
        <v>4.5296895557171535E-2</v>
      </c>
      <c r="P10" s="4">
        <f t="shared" si="7"/>
        <v>4.668092633759624E-2</v>
      </c>
      <c r="Q10" s="4">
        <f t="shared" si="8"/>
        <v>7.0098618518543931E-2</v>
      </c>
      <c r="R10" s="4">
        <f t="shared" si="9"/>
        <v>3.8630700703188303E-2</v>
      </c>
      <c r="S10" s="4">
        <f t="shared" si="10"/>
        <v>3.6564218455540143E-2</v>
      </c>
      <c r="T10" s="4">
        <f t="shared" si="11"/>
        <v>0.30244596944310476</v>
      </c>
      <c r="U10" s="5">
        <f t="shared" si="12"/>
        <v>8.847039474667806E-3</v>
      </c>
    </row>
    <row r="11" spans="1:21" x14ac:dyDescent="0.25">
      <c r="A11" s="2" t="s">
        <v>287</v>
      </c>
      <c r="B11" s="3">
        <f>SUMIF(HHMuni!$A$2:$A$385,'County Data'!$A11,HHMuni!D$2:D$385)</f>
        <v>170876.58447833953</v>
      </c>
      <c r="C11" s="3">
        <f>SUMIF(HHMuni!$A$2:$A$385,'County Data'!$A11,HHMuni!E$2:E$385)</f>
        <v>175940.79502754327</v>
      </c>
      <c r="D11" s="3">
        <f>SUMIF(HHMuni!$A$2:$A$385,'County Data'!$A11,HHMuni!F$2:F$385)</f>
        <v>181445.33927490219</v>
      </c>
      <c r="E11" s="3">
        <f>SUMIF(HHMuni!$A$2:$A$385,'County Data'!$A11,HHMuni!G$2:G$385)</f>
        <v>187674.25427421313</v>
      </c>
      <c r="F11" s="3">
        <f>SUMIF(HHMuni!$A$2:$A$385,'County Data'!$A11,HHMuni!H$2:H$385)</f>
        <v>193112.11811998402</v>
      </c>
      <c r="G11" s="3">
        <f>SUMIF(HHMuni!$A$2:$A$385,'County Data'!$A11,HHMuni!I$2:I$385)</f>
        <v>201022.33677776807</v>
      </c>
      <c r="H11" s="27">
        <f>SUMIF(HHMuni!$A$2:$A$385,'County Data'!$A11,HHMuni!J$2:J$385)</f>
        <v>209471.98386044893</v>
      </c>
      <c r="I11" s="39">
        <f t="shared" si="0"/>
        <v>30145.752299428539</v>
      </c>
      <c r="J11" s="3">
        <f t="shared" si="1"/>
        <v>25081.541750224802</v>
      </c>
      <c r="K11" s="40">
        <f t="shared" si="2"/>
        <v>38595.399382109405</v>
      </c>
      <c r="L11" s="32">
        <f t="shared" si="3"/>
        <v>0.17641827516308917</v>
      </c>
      <c r="M11" s="4">
        <f t="shared" si="4"/>
        <v>6.5201426803402907E-3</v>
      </c>
      <c r="N11" s="32">
        <f t="shared" si="5"/>
        <v>2.9636655979893289E-2</v>
      </c>
      <c r="O11" s="4">
        <f t="shared" si="6"/>
        <v>3.1286344059643367E-2</v>
      </c>
      <c r="P11" s="4">
        <f t="shared" si="7"/>
        <v>3.4329429591320126E-2</v>
      </c>
      <c r="Q11" s="4">
        <f t="shared" si="8"/>
        <v>2.8975012405407341E-2</v>
      </c>
      <c r="R11" s="4">
        <f t="shared" si="9"/>
        <v>4.0961793256647283E-2</v>
      </c>
      <c r="S11" s="4">
        <f t="shared" si="10"/>
        <v>4.2033374092263376E-2</v>
      </c>
      <c r="T11" s="4">
        <f t="shared" si="11"/>
        <v>0.22586710461199444</v>
      </c>
      <c r="U11" s="5">
        <f t="shared" si="12"/>
        <v>6.8113737403623364E-3</v>
      </c>
    </row>
    <row r="12" spans="1:21" x14ac:dyDescent="0.25">
      <c r="A12" s="2" t="s">
        <v>304</v>
      </c>
      <c r="B12" s="3">
        <f>SUMIF(HHMuni!$A$2:$A$385,'County Data'!$A12,HHMuni!D$2:D$385)</f>
        <v>118199.73720010047</v>
      </c>
      <c r="C12" s="3">
        <f>SUMIF(HHMuni!$A$2:$A$385,'County Data'!$A12,HHMuni!E$2:E$385)</f>
        <v>122202.65701407385</v>
      </c>
      <c r="D12" s="3">
        <f>SUMIF(HHMuni!$A$2:$A$385,'County Data'!$A12,HHMuni!F$2:F$385)</f>
        <v>126292.67809437387</v>
      </c>
      <c r="E12" s="3">
        <f>SUMIF(HHMuni!$A$2:$A$385,'County Data'!$A12,HHMuni!G$2:G$385)</f>
        <v>129499.3288473328</v>
      </c>
      <c r="F12" s="3">
        <f>SUMIF(HHMuni!$A$2:$A$385,'County Data'!$A12,HHMuni!H$2:H$385)</f>
        <v>132227.79610746456</v>
      </c>
      <c r="G12" s="3">
        <f>SUMIF(HHMuni!$A$2:$A$385,'County Data'!$A12,HHMuni!I$2:I$385)</f>
        <v>134631.71323743943</v>
      </c>
      <c r="H12" s="27">
        <f>SUMIF(HHMuni!$A$2:$A$385,'County Data'!$A12,HHMuni!J$2:J$385)</f>
        <v>136926.02977786341</v>
      </c>
      <c r="I12" s="39">
        <f t="shared" si="0"/>
        <v>16431.976037338958</v>
      </c>
      <c r="J12" s="3">
        <f t="shared" si="1"/>
        <v>12429.05622336558</v>
      </c>
      <c r="K12" s="40">
        <f t="shared" si="2"/>
        <v>18726.292577762943</v>
      </c>
      <c r="L12" s="32">
        <f t="shared" si="3"/>
        <v>0.13901871887854744</v>
      </c>
      <c r="M12" s="4">
        <f t="shared" si="4"/>
        <v>5.2202630914759407E-3</v>
      </c>
      <c r="N12" s="32">
        <f t="shared" si="5"/>
        <v>3.3865725159750726E-2</v>
      </c>
      <c r="O12" s="4">
        <f t="shared" si="6"/>
        <v>3.3469166548719009E-2</v>
      </c>
      <c r="P12" s="4">
        <f t="shared" si="7"/>
        <v>2.5390630726531249E-2</v>
      </c>
      <c r="Q12" s="4">
        <f t="shared" si="8"/>
        <v>2.1069354446989985E-2</v>
      </c>
      <c r="R12" s="4">
        <f t="shared" si="9"/>
        <v>1.818011946611553E-2</v>
      </c>
      <c r="S12" s="4">
        <f t="shared" si="10"/>
        <v>1.7041427203542181E-2</v>
      </c>
      <c r="T12" s="4">
        <f t="shared" si="11"/>
        <v>0.15842922345978816</v>
      </c>
      <c r="U12" s="5">
        <f t="shared" si="12"/>
        <v>4.9142009311802237E-3</v>
      </c>
    </row>
    <row r="13" spans="1:21" x14ac:dyDescent="0.25">
      <c r="A13" s="2" t="s">
        <v>325</v>
      </c>
      <c r="B13" s="3">
        <f>SUMIF(HHMuni!$A$2:$A$385,'County Data'!$A13,HHMuni!D$2:D$385)</f>
        <v>56687.569254466194</v>
      </c>
      <c r="C13" s="3">
        <f>SUMIF(HHMuni!$A$2:$A$385,'County Data'!$A13,HHMuni!E$2:E$385)</f>
        <v>58582.819381518377</v>
      </c>
      <c r="D13" s="3">
        <f>SUMIF(HHMuni!$A$2:$A$385,'County Data'!$A13,HHMuni!F$2:F$385)</f>
        <v>59351.200670521459</v>
      </c>
      <c r="E13" s="3">
        <f>SUMIF(HHMuni!$A$2:$A$385,'County Data'!$A13,HHMuni!G$2:G$385)</f>
        <v>59830.400167348045</v>
      </c>
      <c r="F13" s="3">
        <f>SUMIF(HHMuni!$A$2:$A$385,'County Data'!$A13,HHMuni!H$2:H$385)</f>
        <v>60722.113183653324</v>
      </c>
      <c r="G13" s="3">
        <f>SUMIF(HHMuni!$A$2:$A$385,'County Data'!$A13,HHMuni!I$2:I$385)</f>
        <v>61623.6346003824</v>
      </c>
      <c r="H13" s="27">
        <f>SUMIF(HHMuni!$A$2:$A$385,'County Data'!$A13,HHMuni!J$2:J$385)</f>
        <v>62251.927659191882</v>
      </c>
      <c r="I13" s="39">
        <f t="shared" si="0"/>
        <v>4936.0653459162058</v>
      </c>
      <c r="J13" s="3">
        <f t="shared" si="1"/>
        <v>3040.8152188640233</v>
      </c>
      <c r="K13" s="40">
        <f t="shared" si="2"/>
        <v>5564.3584047256882</v>
      </c>
      <c r="L13" s="32">
        <f t="shared" si="3"/>
        <v>8.7074916261774771E-2</v>
      </c>
      <c r="M13" s="4">
        <f t="shared" si="4"/>
        <v>3.3452037860930428E-3</v>
      </c>
      <c r="N13" s="32">
        <f t="shared" si="5"/>
        <v>3.3433257978385811E-2</v>
      </c>
      <c r="O13" s="4">
        <f t="shared" si="6"/>
        <v>1.3116154140671021E-2</v>
      </c>
      <c r="P13" s="4">
        <f t="shared" si="7"/>
        <v>8.0739646614191862E-3</v>
      </c>
      <c r="Q13" s="4">
        <f t="shared" si="8"/>
        <v>1.4904012238111664E-2</v>
      </c>
      <c r="R13" s="4">
        <f t="shared" si="9"/>
        <v>1.4846673962127133E-2</v>
      </c>
      <c r="S13" s="4">
        <f t="shared" si="10"/>
        <v>1.0195650790217892E-2</v>
      </c>
      <c r="T13" s="4">
        <f t="shared" si="11"/>
        <v>9.8158352490785195E-2</v>
      </c>
      <c r="U13" s="5">
        <f t="shared" si="12"/>
        <v>3.1260275893270073E-3</v>
      </c>
    </row>
    <row r="14" spans="1:21" x14ac:dyDescent="0.25">
      <c r="A14" s="2" t="s">
        <v>350</v>
      </c>
      <c r="B14" s="3">
        <f>SUMIF(HHMuni!$A$2:$A$385,'County Data'!$A14,HHMuni!D$2:D$385)</f>
        <v>189423.5382935768</v>
      </c>
      <c r="C14" s="3">
        <f>SUMIF(HHMuni!$A$2:$A$385,'County Data'!$A14,HHMuni!E$2:E$385)</f>
        <v>193718.75252850575</v>
      </c>
      <c r="D14" s="3">
        <f>SUMIF(HHMuni!$A$2:$A$385,'County Data'!$A14,HHMuni!F$2:F$385)</f>
        <v>199432.5613162879</v>
      </c>
      <c r="E14" s="3">
        <f>SUMIF(HHMuni!$A$2:$A$385,'County Data'!$A14,HHMuni!G$2:G$385)</f>
        <v>206125.66097894186</v>
      </c>
      <c r="F14" s="3">
        <f>SUMIF(HHMuni!$A$2:$A$385,'County Data'!$A14,HHMuni!H$2:H$385)</f>
        <v>213256.4874197375</v>
      </c>
      <c r="G14" s="3">
        <f>SUMIF(HHMuni!$A$2:$A$385,'County Data'!$A14,HHMuni!I$2:I$385)</f>
        <v>220062.10216258452</v>
      </c>
      <c r="H14" s="27">
        <f>SUMIF(HHMuni!$A$2:$A$385,'County Data'!$A14,HHMuni!J$2:J$385)</f>
        <v>226636.15030036066</v>
      </c>
      <c r="I14" s="39">
        <f t="shared" si="0"/>
        <v>30638.563869007718</v>
      </c>
      <c r="J14" s="3">
        <f t="shared" si="1"/>
        <v>26343.349634078768</v>
      </c>
      <c r="K14" s="40">
        <f t="shared" si="2"/>
        <v>37212.612006783864</v>
      </c>
      <c r="L14" s="32">
        <f t="shared" si="3"/>
        <v>0.16174633915623904</v>
      </c>
      <c r="M14" s="4">
        <f t="shared" si="4"/>
        <v>6.0149913584490733E-3</v>
      </c>
      <c r="N14" s="32">
        <f t="shared" si="5"/>
        <v>2.267518743247221E-2</v>
      </c>
      <c r="O14" s="4">
        <f t="shared" si="6"/>
        <v>2.949538293635956E-2</v>
      </c>
      <c r="P14" s="4">
        <f t="shared" si="7"/>
        <v>3.3560716557408554E-2</v>
      </c>
      <c r="Q14" s="4">
        <f t="shared" si="8"/>
        <v>3.459455948827328E-2</v>
      </c>
      <c r="R14" s="4">
        <f t="shared" si="9"/>
        <v>3.1912814588622718E-2</v>
      </c>
      <c r="S14" s="4">
        <f t="shared" si="10"/>
        <v>2.9873604192507175E-2</v>
      </c>
      <c r="T14" s="4">
        <f t="shared" si="11"/>
        <v>0.19645188946428682</v>
      </c>
      <c r="U14" s="5">
        <f t="shared" si="12"/>
        <v>5.9965885873844993E-3</v>
      </c>
    </row>
    <row r="15" spans="1:21" ht="15.75" thickBot="1" x14ac:dyDescent="0.3">
      <c r="A15" s="21" t="s">
        <v>371</v>
      </c>
      <c r="B15" s="22">
        <f>SUMIF(HHMuni!$A$2:$A$385,'County Data'!$A15,HHMuni!D$2:D$385)</f>
        <v>42988.895653736501</v>
      </c>
      <c r="C15" s="22">
        <f>SUMIF(HHMuni!$A$2:$A$385,'County Data'!$A15,HHMuni!E$2:E$385)</f>
        <v>44423.198693469574</v>
      </c>
      <c r="D15" s="22">
        <f>SUMIF(HHMuni!$A$2:$A$385,'County Data'!$A15,HHMuni!F$2:F$385)</f>
        <v>45654.638062138314</v>
      </c>
      <c r="E15" s="22">
        <f>SUMIF(HHMuni!$A$2:$A$385,'County Data'!$A15,HHMuni!G$2:G$385)</f>
        <v>46874.944955555089</v>
      </c>
      <c r="F15" s="22">
        <f>SUMIF(HHMuni!$A$2:$A$385,'County Data'!$A15,HHMuni!H$2:H$385)</f>
        <v>47640.982748910668</v>
      </c>
      <c r="G15" s="22">
        <f>SUMIF(HHMuni!$A$2:$A$385,'County Data'!$A15,HHMuni!I$2:I$385)</f>
        <v>48541.010579112408</v>
      </c>
      <c r="H15" s="28">
        <f>SUMIF(HHMuni!$A$2:$A$385,'County Data'!$A15,HHMuni!J$2:J$385)</f>
        <v>49020.029310673024</v>
      </c>
      <c r="I15" s="41">
        <f t="shared" si="0"/>
        <v>5552.1149253759068</v>
      </c>
      <c r="J15" s="22">
        <f t="shared" si="1"/>
        <v>4117.8118856428337</v>
      </c>
      <c r="K15" s="42">
        <f t="shared" si="2"/>
        <v>6031.133656936523</v>
      </c>
      <c r="L15" s="33">
        <f t="shared" si="3"/>
        <v>0.12915230412282819</v>
      </c>
      <c r="M15" s="23">
        <f t="shared" si="4"/>
        <v>4.8705096742878151E-3</v>
      </c>
      <c r="N15" s="33">
        <f t="shared" si="5"/>
        <v>3.3364500713997991E-2</v>
      </c>
      <c r="O15" s="23">
        <f t="shared" si="6"/>
        <v>2.7720637074470034E-2</v>
      </c>
      <c r="P15" s="23">
        <f t="shared" si="7"/>
        <v>2.6729089205698608E-2</v>
      </c>
      <c r="Q15" s="23">
        <f t="shared" si="8"/>
        <v>1.6342158781880167E-2</v>
      </c>
      <c r="R15" s="23">
        <f t="shared" si="9"/>
        <v>1.8891882120595449E-2</v>
      </c>
      <c r="S15" s="23">
        <f t="shared" si="10"/>
        <v>9.8683304250517523E-3</v>
      </c>
      <c r="T15" s="23">
        <f t="shared" si="11"/>
        <v>0.14029515216012101</v>
      </c>
      <c r="U15" s="24">
        <f t="shared" si="12"/>
        <v>4.3858275225292509E-3</v>
      </c>
    </row>
    <row r="16" spans="1:21" ht="15.75" thickBot="1" x14ac:dyDescent="0.3">
      <c r="A16" s="13" t="s">
        <v>784</v>
      </c>
      <c r="B16" s="14">
        <f>SUM(B3:B15)</f>
        <v>2450643.9583290219</v>
      </c>
      <c r="C16" s="14">
        <f t="shared" ref="C16:H16" si="13">SUM(C3:C15)</f>
        <v>2521315.6162599106</v>
      </c>
      <c r="D16" s="14">
        <f t="shared" si="13"/>
        <v>2597253.2317910758</v>
      </c>
      <c r="E16" s="14">
        <f t="shared" si="13"/>
        <v>2678333.9039157303</v>
      </c>
      <c r="F16" s="14">
        <f t="shared" si="13"/>
        <v>2760353.2555483142</v>
      </c>
      <c r="G16" s="14">
        <f t="shared" si="13"/>
        <v>2828575.4718383052</v>
      </c>
      <c r="H16" s="29">
        <f t="shared" si="13"/>
        <v>2897227.0655469522</v>
      </c>
      <c r="I16" s="43">
        <f t="shared" ref="I16" si="14">SUM(I3:I15)</f>
        <v>377931.51350928319</v>
      </c>
      <c r="J16" s="14">
        <f t="shared" ref="J16" si="15">SUM(J3:J15)</f>
        <v>307259.85557839402</v>
      </c>
      <c r="K16" s="44">
        <f t="shared" ref="K16" si="16">SUM(K3:K15)</f>
        <v>446583.10721793008</v>
      </c>
      <c r="L16" s="34">
        <f t="shared" si="3"/>
        <v>0.15421722613960487</v>
      </c>
      <c r="M16" s="15">
        <f t="shared" si="4"/>
        <v>5.7533830161249355E-3</v>
      </c>
      <c r="N16" s="34">
        <f t="shared" si="5"/>
        <v>2.8837994883220919E-2</v>
      </c>
      <c r="O16" s="15">
        <f t="shared" si="6"/>
        <v>3.0118250583721196E-2</v>
      </c>
      <c r="P16" s="15">
        <f t="shared" si="7"/>
        <v>3.1217853974423893E-2</v>
      </c>
      <c r="Q16" s="15">
        <f t="shared" si="8"/>
        <v>3.0623273488294966E-2</v>
      </c>
      <c r="R16" s="15">
        <f t="shared" si="9"/>
        <v>2.4715031002957355E-2</v>
      </c>
      <c r="S16" s="15">
        <f t="shared" si="10"/>
        <v>2.4270730759052395E-2</v>
      </c>
      <c r="T16" s="15">
        <f t="shared" si="11"/>
        <v>0.18223092167269961</v>
      </c>
      <c r="U16" s="16">
        <f t="shared" si="12"/>
        <v>5.5957066432368308E-3</v>
      </c>
    </row>
    <row r="17" spans="1:21" ht="15.75" thickTop="1" x14ac:dyDescent="0.25"/>
    <row r="18" spans="1:21" ht="15.75" thickBot="1" x14ac:dyDescent="0.3">
      <c r="A18" t="s">
        <v>794</v>
      </c>
    </row>
    <row r="19" spans="1:21" ht="61.5" thickTop="1" thickBot="1" x14ac:dyDescent="0.3">
      <c r="A19" s="10" t="s">
        <v>0</v>
      </c>
      <c r="B19" s="11" t="s">
        <v>775</v>
      </c>
      <c r="C19" s="11" t="s">
        <v>776</v>
      </c>
      <c r="D19" s="11" t="s">
        <v>777</v>
      </c>
      <c r="E19" s="11" t="s">
        <v>778</v>
      </c>
      <c r="F19" s="11" t="s">
        <v>779</v>
      </c>
      <c r="G19" s="11" t="s">
        <v>780</v>
      </c>
      <c r="H19" s="25" t="s">
        <v>781</v>
      </c>
      <c r="I19" s="35" t="s">
        <v>796</v>
      </c>
      <c r="J19" s="11" t="s">
        <v>797</v>
      </c>
      <c r="K19" s="36" t="s">
        <v>796</v>
      </c>
      <c r="L19" s="30" t="s">
        <v>783</v>
      </c>
      <c r="M19" s="11" t="s">
        <v>792</v>
      </c>
      <c r="N19" s="30" t="s">
        <v>785</v>
      </c>
      <c r="O19" s="11" t="s">
        <v>786</v>
      </c>
      <c r="P19" s="11" t="s">
        <v>787</v>
      </c>
      <c r="Q19" s="11" t="s">
        <v>788</v>
      </c>
      <c r="R19" s="11" t="s">
        <v>789</v>
      </c>
      <c r="S19" s="11" t="s">
        <v>790</v>
      </c>
      <c r="T19" s="11" t="s">
        <v>791</v>
      </c>
      <c r="U19" s="12" t="s">
        <v>793</v>
      </c>
    </row>
    <row r="20" spans="1:21" ht="15.75" thickTop="1" x14ac:dyDescent="0.25">
      <c r="A20" s="17" t="s">
        <v>1</v>
      </c>
      <c r="B20" s="18">
        <f>SUMIF(PopulationMuni!$A$2:$A$385,'County Data'!$A20,PopulationMuni!D$2:D$385)</f>
        <v>928736.0069835902</v>
      </c>
      <c r="C20" s="18">
        <f>SUMIF(PopulationMuni!$A$2:$A$385,'County Data'!$A20,PopulationMuni!E$2:E$385)</f>
        <v>936513.49925359921</v>
      </c>
      <c r="D20" s="18">
        <f>SUMIF(PopulationMuni!$A$2:$A$385,'County Data'!$A20,PopulationMuni!F$2:F$385)</f>
        <v>951196.03973361733</v>
      </c>
      <c r="E20" s="18">
        <f>SUMIF(PopulationMuni!$A$2:$A$385,'County Data'!$A20,PopulationMuni!G$2:G$385)</f>
        <v>970410.97156119242</v>
      </c>
      <c r="F20" s="18">
        <f>SUMIF(PopulationMuni!$A$2:$A$385,'County Data'!$A20,PopulationMuni!H$2:H$385)</f>
        <v>994339.93961302447</v>
      </c>
      <c r="G20" s="18">
        <f>SUMIF(PopulationMuni!$A$2:$A$385,'County Data'!$A20,PopulationMuni!I$2:I$385)</f>
        <v>1011158.8866559612</v>
      </c>
      <c r="H20" s="26">
        <f>SUMIF(PopulationMuni!$A$2:$A$385,'County Data'!$A20,PopulationMuni!J$2:J$385)</f>
        <v>1030501.7048099139</v>
      </c>
      <c r="I20" s="37">
        <f t="shared" ref="I20:I32" si="17">G20-B20</f>
        <v>82422.879672370967</v>
      </c>
      <c r="J20" s="18">
        <f t="shared" ref="J20:J32" si="18">G20-C20</f>
        <v>74645.387402361957</v>
      </c>
      <c r="K20" s="38">
        <f t="shared" ref="K20:K32" si="19">H20-B20</f>
        <v>101765.69782632368</v>
      </c>
      <c r="L20" s="31">
        <f t="shared" ref="L20:L33" si="20">G20/B20-1</f>
        <v>8.8747371753217008E-2</v>
      </c>
      <c r="M20" s="19">
        <f t="shared" ref="M20:M33" si="21">((G20/B20)^(1/25))-1</f>
        <v>3.4069037559965043E-3</v>
      </c>
      <c r="N20" s="31">
        <f t="shared" ref="N20:N33" si="22">C20/B20-1</f>
        <v>8.3742766636876187E-3</v>
      </c>
      <c r="O20" s="19">
        <f t="shared" ref="O20:O33" si="23">D20/C20-1</f>
        <v>1.5677873828535471E-2</v>
      </c>
      <c r="P20" s="19">
        <f t="shared" ref="P20:P33" si="24">E20/D20-1</f>
        <v>2.0200811425745924E-2</v>
      </c>
      <c r="Q20" s="19">
        <f t="shared" ref="Q20:Q33" si="25">F20/E20-1</f>
        <v>2.4658591826651755E-2</v>
      </c>
      <c r="R20" s="19">
        <f t="shared" ref="R20:R33" si="26">G20/F20-1</f>
        <v>1.6914685182496392E-2</v>
      </c>
      <c r="S20" s="19">
        <f t="shared" ref="S20:S33" si="27">H20/G20-1</f>
        <v>1.9129355840328932E-2</v>
      </c>
      <c r="T20" s="19">
        <f t="shared" ref="T20:T33" si="28">H20/B20-1</f>
        <v>0.10957440764770721</v>
      </c>
      <c r="U20" s="20">
        <f t="shared" ref="U20:U33" si="29">((H20/B20)^(1/30))-1</f>
        <v>3.4718972970710915E-3</v>
      </c>
    </row>
    <row r="21" spans="1:21" x14ac:dyDescent="0.25">
      <c r="A21" s="2" t="s">
        <v>72</v>
      </c>
      <c r="B21" s="3">
        <f>SUMIF(PopulationMuni!$A$2:$A$385,'County Data'!$A21,PopulationMuni!D$2:D$385)</f>
        <v>790286.03383337881</v>
      </c>
      <c r="C21" s="3">
        <f>SUMIF(PopulationMuni!$A$2:$A$385,'County Data'!$A21,PopulationMuni!E$2:E$385)</f>
        <v>801211.42658192688</v>
      </c>
      <c r="D21" s="3">
        <f>SUMIF(PopulationMuni!$A$2:$A$385,'County Data'!$A21,PopulationMuni!F$2:F$385)</f>
        <v>818044.22187888238</v>
      </c>
      <c r="E21" s="3">
        <f>SUMIF(PopulationMuni!$A$2:$A$385,'County Data'!$A21,PopulationMuni!G$2:G$385)</f>
        <v>838992.31018415513</v>
      </c>
      <c r="F21" s="3">
        <f>SUMIF(PopulationMuni!$A$2:$A$385,'County Data'!$A21,PopulationMuni!H$2:H$385)</f>
        <v>861437.78310711822</v>
      </c>
      <c r="G21" s="3">
        <f>SUMIF(PopulationMuni!$A$2:$A$385,'County Data'!$A21,PopulationMuni!I$2:I$385)</f>
        <v>885614.90972888691</v>
      </c>
      <c r="H21" s="27">
        <f>SUMIF(PopulationMuni!$A$2:$A$385,'County Data'!$A21,PopulationMuni!J$2:J$385)</f>
        <v>909019.54159867566</v>
      </c>
      <c r="I21" s="39">
        <f t="shared" si="17"/>
        <v>95328.875895508099</v>
      </c>
      <c r="J21" s="3">
        <f t="shared" si="18"/>
        <v>84403.483146960032</v>
      </c>
      <c r="K21" s="40">
        <f t="shared" si="19"/>
        <v>118733.50776529685</v>
      </c>
      <c r="L21" s="32">
        <f t="shared" si="20"/>
        <v>0.1206257884036035</v>
      </c>
      <c r="M21" s="4">
        <f t="shared" si="21"/>
        <v>4.5658827789263334E-3</v>
      </c>
      <c r="N21" s="32">
        <f t="shared" si="22"/>
        <v>1.3824605624818131E-2</v>
      </c>
      <c r="O21" s="4">
        <f t="shared" si="23"/>
        <v>2.1009180271887029E-2</v>
      </c>
      <c r="P21" s="4">
        <f t="shared" si="24"/>
        <v>2.5607525540806586E-2</v>
      </c>
      <c r="Q21" s="4">
        <f t="shared" si="25"/>
        <v>2.6752894693440554E-2</v>
      </c>
      <c r="R21" s="4">
        <f t="shared" si="26"/>
        <v>2.8066016020988016E-2</v>
      </c>
      <c r="S21" s="4">
        <f t="shared" si="27"/>
        <v>2.6427549505635195E-2</v>
      </c>
      <c r="T21" s="4">
        <f t="shared" si="28"/>
        <v>0.1502411819039311</v>
      </c>
      <c r="U21" s="5">
        <f t="shared" si="29"/>
        <v>4.6766228854802083E-3</v>
      </c>
    </row>
    <row r="22" spans="1:21" x14ac:dyDescent="0.25">
      <c r="A22" s="2" t="s">
        <v>95</v>
      </c>
      <c r="B22" s="3">
        <f>SUMIF(PopulationMuni!$A$2:$A$385,'County Data'!$A22,PopulationMuni!D$2:D$385)</f>
        <v>664765.82375111582</v>
      </c>
      <c r="C22" s="3">
        <f>SUMIF(PopulationMuni!$A$2:$A$385,'County Data'!$A22,PopulationMuni!E$2:E$385)</f>
        <v>678228.96062725852</v>
      </c>
      <c r="D22" s="3">
        <f>SUMIF(PopulationMuni!$A$2:$A$385,'County Data'!$A22,PopulationMuni!F$2:F$385)</f>
        <v>696939.02586086188</v>
      </c>
      <c r="E22" s="3">
        <f>SUMIF(PopulationMuni!$A$2:$A$385,'County Data'!$A22,PopulationMuni!G$2:G$385)</f>
        <v>725532.21011907468</v>
      </c>
      <c r="F22" s="3">
        <f>SUMIF(PopulationMuni!$A$2:$A$385,'County Data'!$A22,PopulationMuni!H$2:H$385)</f>
        <v>755257.5697956864</v>
      </c>
      <c r="G22" s="3">
        <f>SUMIF(PopulationMuni!$A$2:$A$385,'County Data'!$A22,PopulationMuni!I$2:I$385)</f>
        <v>784870.51619590516</v>
      </c>
      <c r="H22" s="27">
        <f>SUMIF(PopulationMuni!$A$2:$A$385,'County Data'!$A22,PopulationMuni!J$2:J$385)</f>
        <v>815683.68060935114</v>
      </c>
      <c r="I22" s="39">
        <f t="shared" si="17"/>
        <v>120104.69244478934</v>
      </c>
      <c r="J22" s="3">
        <f t="shared" si="18"/>
        <v>106641.55556864664</v>
      </c>
      <c r="K22" s="40">
        <f t="shared" si="19"/>
        <v>150917.85685823532</v>
      </c>
      <c r="L22" s="32">
        <f t="shared" si="20"/>
        <v>0.18067218282532505</v>
      </c>
      <c r="M22" s="4">
        <f t="shared" si="21"/>
        <v>6.6654729534256774E-3</v>
      </c>
      <c r="N22" s="32">
        <f t="shared" si="22"/>
        <v>2.0252450404524946E-2</v>
      </c>
      <c r="O22" s="4">
        <f t="shared" si="23"/>
        <v>2.7586650408292002E-2</v>
      </c>
      <c r="P22" s="4">
        <f t="shared" si="24"/>
        <v>4.102680894199362E-2</v>
      </c>
      <c r="Q22" s="4">
        <f t="shared" si="25"/>
        <v>4.0970420419698783E-2</v>
      </c>
      <c r="R22" s="4">
        <f t="shared" si="26"/>
        <v>3.9209069308937528E-2</v>
      </c>
      <c r="S22" s="4">
        <f t="shared" si="27"/>
        <v>3.925891440385687E-2</v>
      </c>
      <c r="T22" s="4">
        <f t="shared" si="28"/>
        <v>0.2270240909898793</v>
      </c>
      <c r="U22" s="5">
        <f t="shared" si="29"/>
        <v>6.8430339419538466E-3</v>
      </c>
    </row>
    <row r="23" spans="1:21" x14ac:dyDescent="0.25">
      <c r="A23" s="2" t="s">
        <v>108</v>
      </c>
      <c r="B23" s="3">
        <f>SUMIF(PopulationMuni!$A$2:$A$385,'County Data'!$A23,PopulationMuni!D$2:D$385)</f>
        <v>127963.59281359054</v>
      </c>
      <c r="C23" s="3">
        <f>SUMIF(PopulationMuni!$A$2:$A$385,'County Data'!$A23,PopulationMuni!E$2:E$385)</f>
        <v>128042.86221884179</v>
      </c>
      <c r="D23" s="3">
        <f>SUMIF(PopulationMuni!$A$2:$A$385,'County Data'!$A23,PopulationMuni!F$2:F$385)</f>
        <v>128443.37371358485</v>
      </c>
      <c r="E23" s="3">
        <f>SUMIF(PopulationMuni!$A$2:$A$385,'County Data'!$A23,PopulationMuni!G$2:G$385)</f>
        <v>129636.44161421616</v>
      </c>
      <c r="F23" s="3">
        <f>SUMIF(PopulationMuni!$A$2:$A$385,'County Data'!$A23,PopulationMuni!H$2:H$385)</f>
        <v>132065.3189185826</v>
      </c>
      <c r="G23" s="3">
        <f>SUMIF(PopulationMuni!$A$2:$A$385,'County Data'!$A23,PopulationMuni!I$2:I$385)</f>
        <v>133892.41429518806</v>
      </c>
      <c r="H23" s="27">
        <f>SUMIF(PopulationMuni!$A$2:$A$385,'County Data'!$A23,PopulationMuni!J$2:J$385)</f>
        <v>135430.87607861328</v>
      </c>
      <c r="I23" s="39">
        <f t="shared" si="17"/>
        <v>5928.8214815975225</v>
      </c>
      <c r="J23" s="3">
        <f t="shared" si="18"/>
        <v>5849.55207634627</v>
      </c>
      <c r="K23" s="40">
        <f t="shared" si="19"/>
        <v>7467.2832650227356</v>
      </c>
      <c r="L23" s="32">
        <f t="shared" si="20"/>
        <v>4.6332096116074695E-2</v>
      </c>
      <c r="M23" s="4">
        <f t="shared" si="21"/>
        <v>1.8132742675460722E-3</v>
      </c>
      <c r="N23" s="32">
        <f t="shared" si="22"/>
        <v>6.1946842463789231E-4</v>
      </c>
      <c r="O23" s="4">
        <f t="shared" si="23"/>
        <v>3.1279486244109034E-3</v>
      </c>
      <c r="P23" s="4">
        <f t="shared" si="24"/>
        <v>9.2886683535091663E-3</v>
      </c>
      <c r="Q23" s="4">
        <f t="shared" si="25"/>
        <v>1.8736068917986071E-2</v>
      </c>
      <c r="R23" s="4">
        <f t="shared" si="26"/>
        <v>1.3834785631584801E-2</v>
      </c>
      <c r="S23" s="4">
        <f t="shared" si="27"/>
        <v>1.149028338553526E-2</v>
      </c>
      <c r="T23" s="4">
        <f t="shared" si="28"/>
        <v>5.8354748415829549E-2</v>
      </c>
      <c r="U23" s="5">
        <f t="shared" si="29"/>
        <v>1.8923074314143307E-3</v>
      </c>
    </row>
    <row r="24" spans="1:21" x14ac:dyDescent="0.25">
      <c r="A24" s="2" t="s">
        <v>135</v>
      </c>
      <c r="B24" s="3">
        <f>SUMIF(PopulationMuni!$A$2:$A$385,'County Data'!$A24,PopulationMuni!D$2:D$385)</f>
        <v>829265.82437680755</v>
      </c>
      <c r="C24" s="3">
        <f>SUMIF(PopulationMuni!$A$2:$A$385,'County Data'!$A24,PopulationMuni!E$2:E$385)</f>
        <v>845250.70902417251</v>
      </c>
      <c r="D24" s="3">
        <f>SUMIF(PopulationMuni!$A$2:$A$385,'County Data'!$A24,PopulationMuni!F$2:F$385)</f>
        <v>862804.76767075376</v>
      </c>
      <c r="E24" s="3">
        <f>SUMIF(PopulationMuni!$A$2:$A$385,'County Data'!$A24,PopulationMuni!G$2:G$385)</f>
        <v>886903.74379283842</v>
      </c>
      <c r="F24" s="3">
        <f>SUMIF(PopulationMuni!$A$2:$A$385,'County Data'!$A24,PopulationMuni!H$2:H$385)</f>
        <v>914558.5472063421</v>
      </c>
      <c r="G24" s="3">
        <f>SUMIF(PopulationMuni!$A$2:$A$385,'County Data'!$A24,PopulationMuni!I$2:I$385)</f>
        <v>942881.02734380716</v>
      </c>
      <c r="H24" s="27">
        <f>SUMIF(PopulationMuni!$A$2:$A$385,'County Data'!$A24,PopulationMuni!J$2:J$385)</f>
        <v>965760.20617024379</v>
      </c>
      <c r="I24" s="39">
        <f t="shared" si="17"/>
        <v>113615.20296699961</v>
      </c>
      <c r="J24" s="3">
        <f t="shared" si="18"/>
        <v>97630.318319634651</v>
      </c>
      <c r="K24" s="40">
        <f t="shared" si="19"/>
        <v>136494.38179343625</v>
      </c>
      <c r="L24" s="32">
        <f t="shared" si="20"/>
        <v>0.13700697608318935</v>
      </c>
      <c r="M24" s="4">
        <f t="shared" si="21"/>
        <v>5.1491857338665792E-3</v>
      </c>
      <c r="N24" s="32">
        <f t="shared" si="22"/>
        <v>1.9275947684661343E-2</v>
      </c>
      <c r="O24" s="4">
        <f t="shared" si="23"/>
        <v>2.0767872134466625E-2</v>
      </c>
      <c r="P24" s="4">
        <f t="shared" si="24"/>
        <v>2.7930972364863971E-2</v>
      </c>
      <c r="Q24" s="4">
        <f t="shared" si="25"/>
        <v>3.1181290649691107E-2</v>
      </c>
      <c r="R24" s="4">
        <f t="shared" si="26"/>
        <v>3.0968471317643242E-2</v>
      </c>
      <c r="S24" s="4">
        <f t="shared" si="27"/>
        <v>2.4265181038682693E-2</v>
      </c>
      <c r="T24" s="4">
        <f t="shared" si="28"/>
        <v>0.16459665620009312</v>
      </c>
      <c r="U24" s="5">
        <f t="shared" si="29"/>
        <v>5.092081108271751E-3</v>
      </c>
    </row>
    <row r="25" spans="1:21" x14ac:dyDescent="0.25">
      <c r="A25" s="2" t="s">
        <v>161</v>
      </c>
      <c r="B25" s="3">
        <f>SUMIF(PopulationMuni!$A$2:$A$385,'County Data'!$A25,PopulationMuni!D$2:D$385)</f>
        <v>631442.05480360019</v>
      </c>
      <c r="C25" s="3">
        <f>SUMIF(PopulationMuni!$A$2:$A$385,'County Data'!$A25,PopulationMuni!E$2:E$385)</f>
        <v>635267.00240227778</v>
      </c>
      <c r="D25" s="3">
        <f>SUMIF(PopulationMuni!$A$2:$A$385,'County Data'!$A25,PopulationMuni!F$2:F$385)</f>
        <v>639230.60251787782</v>
      </c>
      <c r="E25" s="3">
        <f>SUMIF(PopulationMuni!$A$2:$A$385,'County Data'!$A25,PopulationMuni!G$2:G$385)</f>
        <v>645133.35366116615</v>
      </c>
      <c r="F25" s="3">
        <f>SUMIF(PopulationMuni!$A$2:$A$385,'County Data'!$A25,PopulationMuni!H$2:H$385)</f>
        <v>655030.44816931698</v>
      </c>
      <c r="G25" s="3">
        <f>SUMIF(PopulationMuni!$A$2:$A$385,'County Data'!$A25,PopulationMuni!I$2:I$385)</f>
        <v>662606.41247803159</v>
      </c>
      <c r="H25" s="27">
        <f>SUMIF(PopulationMuni!$A$2:$A$385,'County Data'!$A25,PopulationMuni!J$2:J$385)</f>
        <v>671945.98631256365</v>
      </c>
      <c r="I25" s="39">
        <f t="shared" si="17"/>
        <v>31164.357674431405</v>
      </c>
      <c r="J25" s="3">
        <f t="shared" si="18"/>
        <v>27339.410075753811</v>
      </c>
      <c r="K25" s="40">
        <f t="shared" si="19"/>
        <v>40503.931508963462</v>
      </c>
      <c r="L25" s="32">
        <f t="shared" si="20"/>
        <v>4.9354263684772359E-2</v>
      </c>
      <c r="M25" s="4">
        <f t="shared" si="21"/>
        <v>1.9288573775677609E-3</v>
      </c>
      <c r="N25" s="32">
        <f t="shared" si="22"/>
        <v>6.0574799691910375E-3</v>
      </c>
      <c r="O25" s="4">
        <f t="shared" si="23"/>
        <v>6.2392664826154132E-3</v>
      </c>
      <c r="P25" s="4">
        <f t="shared" si="24"/>
        <v>9.234149804527414E-3</v>
      </c>
      <c r="Q25" s="4">
        <f t="shared" si="25"/>
        <v>1.534116078789638E-2</v>
      </c>
      <c r="R25" s="4">
        <f t="shared" si="26"/>
        <v>1.1565820077353628E-2</v>
      </c>
      <c r="S25" s="4">
        <f t="shared" si="27"/>
        <v>1.4095205930174659E-2</v>
      </c>
      <c r="T25" s="4">
        <f t="shared" si="28"/>
        <v>6.4145128125115969E-2</v>
      </c>
      <c r="U25" s="5">
        <f t="shared" si="29"/>
        <v>2.0745415642844378E-3</v>
      </c>
    </row>
    <row r="26" spans="1:21" x14ac:dyDescent="0.25">
      <c r="A26" s="2" t="s">
        <v>215</v>
      </c>
      <c r="B26" s="3">
        <f>SUMIF(PopulationMuni!$A$2:$A$385,'County Data'!$A26,PopulationMuni!D$2:D$385)</f>
        <v>500518.53317071073</v>
      </c>
      <c r="C26" s="3">
        <f>SUMIF(PopulationMuni!$A$2:$A$385,'County Data'!$A26,PopulationMuni!E$2:E$385)</f>
        <v>510334.21363480174</v>
      </c>
      <c r="D26" s="3">
        <f>SUMIF(PopulationMuni!$A$2:$A$385,'County Data'!$A26,PopulationMuni!F$2:F$385)</f>
        <v>515015.30278615747</v>
      </c>
      <c r="E26" s="3">
        <f>SUMIF(PopulationMuni!$A$2:$A$385,'County Data'!$A26,PopulationMuni!G$2:G$385)</f>
        <v>520708.33077211393</v>
      </c>
      <c r="F26" s="3">
        <f>SUMIF(PopulationMuni!$A$2:$A$385,'County Data'!$A26,PopulationMuni!H$2:H$385)</f>
        <v>524755.80204618687</v>
      </c>
      <c r="G26" s="3">
        <f>SUMIF(PopulationMuni!$A$2:$A$385,'County Data'!$A26,PopulationMuni!I$2:I$385)</f>
        <v>527355.44905587088</v>
      </c>
      <c r="H26" s="27">
        <f>SUMIF(PopulationMuni!$A$2:$A$385,'County Data'!$A26,PopulationMuni!J$2:J$385)</f>
        <v>530198.29921163747</v>
      </c>
      <c r="I26" s="39">
        <f t="shared" si="17"/>
        <v>26836.915885160153</v>
      </c>
      <c r="J26" s="3">
        <f t="shared" si="18"/>
        <v>17021.235421069141</v>
      </c>
      <c r="K26" s="40">
        <f t="shared" si="19"/>
        <v>29679.766040926741</v>
      </c>
      <c r="L26" s="32">
        <f t="shared" si="20"/>
        <v>5.3618226112732037E-2</v>
      </c>
      <c r="M26" s="4">
        <f t="shared" si="21"/>
        <v>2.0913907207367188E-3</v>
      </c>
      <c r="N26" s="32">
        <f t="shared" si="22"/>
        <v>1.9611022996311789E-2</v>
      </c>
      <c r="O26" s="4">
        <f t="shared" si="23"/>
        <v>9.1725951862313693E-3</v>
      </c>
      <c r="P26" s="4">
        <f t="shared" si="24"/>
        <v>1.1054094810694082E-2</v>
      </c>
      <c r="Q26" s="4">
        <f t="shared" si="25"/>
        <v>7.7730104069417827E-3</v>
      </c>
      <c r="R26" s="4">
        <f t="shared" si="26"/>
        <v>4.9540128942779926E-3</v>
      </c>
      <c r="S26" s="4">
        <f t="shared" si="27"/>
        <v>5.3907666278145694E-3</v>
      </c>
      <c r="T26" s="4">
        <f t="shared" si="28"/>
        <v>5.9298036084517891E-2</v>
      </c>
      <c r="U26" s="5">
        <f t="shared" si="29"/>
        <v>1.9220600821152622E-3</v>
      </c>
    </row>
    <row r="27" spans="1:21" x14ac:dyDescent="0.25">
      <c r="A27" s="2" t="s">
        <v>254</v>
      </c>
      <c r="B27" s="3">
        <f>SUMIF(PopulationMuni!$A$2:$A$385,'County Data'!$A27,PopulationMuni!D$2:D$385)</f>
        <v>585734.82461144752</v>
      </c>
      <c r="C27" s="3">
        <f>SUMIF(PopulationMuni!$A$2:$A$385,'County Data'!$A27,PopulationMuni!E$2:E$385)</f>
        <v>603674.77823081508</v>
      </c>
      <c r="D27" s="3">
        <f>SUMIF(PopulationMuni!$A$2:$A$385,'County Data'!$A27,PopulationMuni!F$2:F$385)</f>
        <v>629600.63286020851</v>
      </c>
      <c r="E27" s="3">
        <f>SUMIF(PopulationMuni!$A$2:$A$385,'County Data'!$A27,PopulationMuni!G$2:G$385)</f>
        <v>656591.52906296297</v>
      </c>
      <c r="F27" s="3">
        <f>SUMIF(PopulationMuni!$A$2:$A$385,'County Data'!$A27,PopulationMuni!H$2:H$385)</f>
        <v>699435.10670751752</v>
      </c>
      <c r="G27" s="3">
        <f>SUMIF(PopulationMuni!$A$2:$A$385,'County Data'!$A27,PopulationMuni!I$2:I$385)</f>
        <v>727410.90838342684</v>
      </c>
      <c r="H27" s="27">
        <f>SUMIF(PopulationMuni!$A$2:$A$385,'County Data'!$A27,PopulationMuni!J$2:J$385)</f>
        <v>755963.03631717665</v>
      </c>
      <c r="I27" s="39">
        <f t="shared" si="17"/>
        <v>141676.08377197932</v>
      </c>
      <c r="J27" s="3">
        <f t="shared" si="18"/>
        <v>123736.13015261176</v>
      </c>
      <c r="K27" s="40">
        <f t="shared" si="19"/>
        <v>170228.21170572913</v>
      </c>
      <c r="L27" s="32">
        <f t="shared" si="20"/>
        <v>0.24187751490781073</v>
      </c>
      <c r="M27" s="4">
        <f t="shared" si="21"/>
        <v>8.7026239324998755E-3</v>
      </c>
      <c r="N27" s="32">
        <f t="shared" si="22"/>
        <v>3.0628115088202623E-2</v>
      </c>
      <c r="O27" s="4">
        <f t="shared" si="23"/>
        <v>4.2946724899413757E-2</v>
      </c>
      <c r="P27" s="4">
        <f t="shared" si="24"/>
        <v>4.2869868284816759E-2</v>
      </c>
      <c r="Q27" s="4">
        <f t="shared" si="25"/>
        <v>6.5251493124953264E-2</v>
      </c>
      <c r="R27" s="4">
        <f t="shared" si="26"/>
        <v>3.9997708733267689E-2</v>
      </c>
      <c r="S27" s="4">
        <f t="shared" si="27"/>
        <v>3.925171812064665E-2</v>
      </c>
      <c r="T27" s="4">
        <f t="shared" si="28"/>
        <v>0.29062334106334142</v>
      </c>
      <c r="U27" s="5">
        <f t="shared" si="29"/>
        <v>8.5404402968964899E-3</v>
      </c>
    </row>
    <row r="28" spans="1:21" x14ac:dyDescent="0.25">
      <c r="A28" s="2" t="s">
        <v>287</v>
      </c>
      <c r="B28" s="3">
        <f>SUMIF(PopulationMuni!$A$2:$A$385,'County Data'!$A28,PopulationMuni!D$2:D$385)</f>
        <v>505891.67591678549</v>
      </c>
      <c r="C28" s="3">
        <f>SUMIF(PopulationMuni!$A$2:$A$385,'County Data'!$A28,PopulationMuni!E$2:E$385)</f>
        <v>515358.53359304741</v>
      </c>
      <c r="D28" s="3">
        <f>SUMIF(PopulationMuni!$A$2:$A$385,'County Data'!$A28,PopulationMuni!F$2:F$385)</f>
        <v>528416.4482505616</v>
      </c>
      <c r="E28" s="3">
        <f>SUMIF(PopulationMuni!$A$2:$A$385,'County Data'!$A28,PopulationMuni!G$2:G$385)</f>
        <v>545993.52753513178</v>
      </c>
      <c r="F28" s="3">
        <f>SUMIF(PopulationMuni!$A$2:$A$385,'County Data'!$A28,PopulationMuni!H$2:H$385)</f>
        <v>561208.82083321875</v>
      </c>
      <c r="G28" s="3">
        <f>SUMIF(PopulationMuni!$A$2:$A$385,'County Data'!$A28,PopulationMuni!I$2:I$385)</f>
        <v>584979.81396575714</v>
      </c>
      <c r="H28" s="27">
        <f>SUMIF(PopulationMuni!$A$2:$A$385,'County Data'!$A28,PopulationMuni!J$2:J$385)</f>
        <v>607567.7326718024</v>
      </c>
      <c r="I28" s="39">
        <f t="shared" si="17"/>
        <v>79088.138048971654</v>
      </c>
      <c r="J28" s="3">
        <f t="shared" si="18"/>
        <v>69621.280372709734</v>
      </c>
      <c r="K28" s="40">
        <f t="shared" si="19"/>
        <v>101676.05675501691</v>
      </c>
      <c r="L28" s="32">
        <f t="shared" si="20"/>
        <v>0.15633413597020906</v>
      </c>
      <c r="M28" s="4">
        <f t="shared" si="21"/>
        <v>5.8271028349519138E-3</v>
      </c>
      <c r="N28" s="32">
        <f t="shared" si="22"/>
        <v>1.8713211003335672E-2</v>
      </c>
      <c r="O28" s="4">
        <f t="shared" si="23"/>
        <v>2.5337534563510955E-2</v>
      </c>
      <c r="P28" s="4">
        <f t="shared" si="24"/>
        <v>3.3263686894613009E-2</v>
      </c>
      <c r="Q28" s="4">
        <f t="shared" si="25"/>
        <v>2.7867167888923294E-2</v>
      </c>
      <c r="R28" s="4">
        <f t="shared" si="26"/>
        <v>4.2356770332379945E-2</v>
      </c>
      <c r="S28" s="4">
        <f t="shared" si="27"/>
        <v>3.8613159235213246E-2</v>
      </c>
      <c r="T28" s="4">
        <f t="shared" si="28"/>
        <v>0.20098385009153952</v>
      </c>
      <c r="U28" s="5">
        <f t="shared" si="29"/>
        <v>6.1233748747901995E-3</v>
      </c>
    </row>
    <row r="29" spans="1:21" x14ac:dyDescent="0.25">
      <c r="A29" s="2" t="s">
        <v>304</v>
      </c>
      <c r="B29" s="3">
        <f>SUMIF(PopulationMuni!$A$2:$A$385,'County Data'!$A29,PopulationMuni!D$2:D$385)</f>
        <v>331195.13313900237</v>
      </c>
      <c r="C29" s="3">
        <f>SUMIF(PopulationMuni!$A$2:$A$385,'County Data'!$A29,PopulationMuni!E$2:E$385)</f>
        <v>334506.91809303546</v>
      </c>
      <c r="D29" s="3">
        <f>SUMIF(PopulationMuni!$A$2:$A$385,'County Data'!$A29,PopulationMuni!F$2:F$385)</f>
        <v>339636.99217130925</v>
      </c>
      <c r="E29" s="3">
        <f>SUMIF(PopulationMuni!$A$2:$A$385,'County Data'!$A29,PopulationMuni!G$2:G$385)</f>
        <v>344460.66079220246</v>
      </c>
      <c r="F29" s="3">
        <f>SUMIF(PopulationMuni!$A$2:$A$385,'County Data'!$A29,PopulationMuni!H$2:H$385)</f>
        <v>352124.77727182489</v>
      </c>
      <c r="G29" s="3">
        <f>SUMIF(PopulationMuni!$A$2:$A$385,'County Data'!$A29,PopulationMuni!I$2:I$385)</f>
        <v>359896.20274287852</v>
      </c>
      <c r="H29" s="27">
        <f>SUMIF(PopulationMuni!$A$2:$A$385,'County Data'!$A29,PopulationMuni!J$2:J$385)</f>
        <v>367009.63482722576</v>
      </c>
      <c r="I29" s="39">
        <f t="shared" si="17"/>
        <v>28701.069603876153</v>
      </c>
      <c r="J29" s="3">
        <f t="shared" si="18"/>
        <v>25389.284649843059</v>
      </c>
      <c r="K29" s="40">
        <f t="shared" si="19"/>
        <v>35814.50168822339</v>
      </c>
      <c r="L29" s="32">
        <f t="shared" si="20"/>
        <v>8.6659092275460203E-2</v>
      </c>
      <c r="M29" s="4">
        <f t="shared" si="21"/>
        <v>3.3298491267534924E-3</v>
      </c>
      <c r="N29" s="32">
        <f t="shared" si="22"/>
        <v>9.9994976455259899E-3</v>
      </c>
      <c r="O29" s="4">
        <f t="shared" si="23"/>
        <v>1.533622714746663E-2</v>
      </c>
      <c r="P29" s="4">
        <f t="shared" si="24"/>
        <v>1.4202424153079818E-2</v>
      </c>
      <c r="Q29" s="4">
        <f t="shared" si="25"/>
        <v>2.2249613241745125E-2</v>
      </c>
      <c r="R29" s="4">
        <f t="shared" si="26"/>
        <v>2.207008984503922E-2</v>
      </c>
      <c r="S29" s="4">
        <f t="shared" si="27"/>
        <v>1.9765232392377596E-2</v>
      </c>
      <c r="T29" s="4">
        <f t="shared" si="28"/>
        <v>0.10813716176557486</v>
      </c>
      <c r="U29" s="5">
        <f t="shared" si="29"/>
        <v>3.4285431501350772E-3</v>
      </c>
    </row>
    <row r="30" spans="1:21" x14ac:dyDescent="0.25">
      <c r="A30" s="2" t="s">
        <v>325</v>
      </c>
      <c r="B30" s="3">
        <f>SUMIF(PopulationMuni!$A$2:$A$385,'County Data'!$A30,PopulationMuni!D$2:D$385)</f>
        <v>149798.04444483289</v>
      </c>
      <c r="C30" s="3">
        <f>SUMIF(PopulationMuni!$A$2:$A$385,'County Data'!$A30,PopulationMuni!E$2:E$385)</f>
        <v>151005.20355410894</v>
      </c>
      <c r="D30" s="3">
        <f>SUMIF(PopulationMuni!$A$2:$A$385,'County Data'!$A30,PopulationMuni!F$2:F$385)</f>
        <v>151372.51886889679</v>
      </c>
      <c r="E30" s="3">
        <f>SUMIF(PopulationMuni!$A$2:$A$385,'County Data'!$A30,PopulationMuni!G$2:G$385)</f>
        <v>152028.39210358189</v>
      </c>
      <c r="F30" s="3">
        <f>SUMIF(PopulationMuni!$A$2:$A$385,'County Data'!$A30,PopulationMuni!H$2:H$385)</f>
        <v>154194.19689725811</v>
      </c>
      <c r="G30" s="3">
        <f>SUMIF(PopulationMuni!$A$2:$A$385,'County Data'!$A30,PopulationMuni!I$2:I$385)</f>
        <v>156224.83323651541</v>
      </c>
      <c r="H30" s="27">
        <f>SUMIF(PopulationMuni!$A$2:$A$385,'County Data'!$A30,PopulationMuni!J$2:J$385)</f>
        <v>157702.89504458843</v>
      </c>
      <c r="I30" s="39">
        <f t="shared" si="17"/>
        <v>6426.788791682513</v>
      </c>
      <c r="J30" s="3">
        <f t="shared" si="18"/>
        <v>5219.629682406463</v>
      </c>
      <c r="K30" s="40">
        <f t="shared" si="19"/>
        <v>7904.850599755533</v>
      </c>
      <c r="L30" s="32">
        <f t="shared" si="20"/>
        <v>4.2903021968683674E-2</v>
      </c>
      <c r="M30" s="4">
        <f t="shared" si="21"/>
        <v>1.6817402136071191E-3</v>
      </c>
      <c r="N30" s="32">
        <f t="shared" si="22"/>
        <v>8.0585772247554477E-3</v>
      </c>
      <c r="O30" s="4">
        <f t="shared" si="23"/>
        <v>2.4324679292011542E-3</v>
      </c>
      <c r="P30" s="4">
        <f t="shared" si="24"/>
        <v>4.3328421802451E-3</v>
      </c>
      <c r="Q30" s="4">
        <f t="shared" si="25"/>
        <v>1.4246054725097546E-2</v>
      </c>
      <c r="R30" s="4">
        <f t="shared" si="26"/>
        <v>1.3169343465048389E-2</v>
      </c>
      <c r="S30" s="4">
        <f t="shared" si="27"/>
        <v>9.4611194485023642E-3</v>
      </c>
      <c r="T30" s="4">
        <f t="shared" si="28"/>
        <v>5.2770052032733439E-2</v>
      </c>
      <c r="U30" s="5">
        <f t="shared" si="29"/>
        <v>1.7156311863151252E-3</v>
      </c>
    </row>
    <row r="31" spans="1:21" x14ac:dyDescent="0.25">
      <c r="A31" s="2" t="s">
        <v>350</v>
      </c>
      <c r="B31" s="3">
        <f>SUMIF(PopulationMuni!$A$2:$A$385,'County Data'!$A31,PopulationMuni!D$2:D$385)</f>
        <v>549161.73686413548</v>
      </c>
      <c r="C31" s="3">
        <f>SUMIF(PopulationMuni!$A$2:$A$385,'County Data'!$A31,PopulationMuni!E$2:E$385)</f>
        <v>557963.02140053303</v>
      </c>
      <c r="D31" s="3">
        <f>SUMIF(PopulationMuni!$A$2:$A$385,'County Data'!$A31,PopulationMuni!F$2:F$385)</f>
        <v>572196.03175515169</v>
      </c>
      <c r="E31" s="3">
        <f>SUMIF(PopulationMuni!$A$2:$A$385,'County Data'!$A31,PopulationMuni!G$2:G$385)</f>
        <v>590331.41623009241</v>
      </c>
      <c r="F31" s="3">
        <f>SUMIF(PopulationMuni!$A$2:$A$385,'County Data'!$A31,PopulationMuni!H$2:H$385)</f>
        <v>611245.33789444377</v>
      </c>
      <c r="G31" s="3">
        <f>SUMIF(PopulationMuni!$A$2:$A$385,'County Data'!$A31,PopulationMuni!I$2:I$385)</f>
        <v>633167.67205551779</v>
      </c>
      <c r="H31" s="27">
        <f>SUMIF(PopulationMuni!$A$2:$A$385,'County Data'!$A31,PopulationMuni!J$2:J$385)</f>
        <v>653836.96369421261</v>
      </c>
      <c r="I31" s="39">
        <f t="shared" si="17"/>
        <v>84005.935191382305</v>
      </c>
      <c r="J31" s="3">
        <f t="shared" si="18"/>
        <v>75204.650654984755</v>
      </c>
      <c r="K31" s="40">
        <f t="shared" si="19"/>
        <v>104675.22683007712</v>
      </c>
      <c r="L31" s="32">
        <f t="shared" si="20"/>
        <v>0.15297120966780997</v>
      </c>
      <c r="M31" s="4">
        <f t="shared" si="21"/>
        <v>5.709930706366606E-3</v>
      </c>
      <c r="N31" s="32">
        <f t="shared" si="22"/>
        <v>1.6026762145985085E-2</v>
      </c>
      <c r="O31" s="4">
        <f t="shared" si="23"/>
        <v>2.550887748598929E-2</v>
      </c>
      <c r="P31" s="4">
        <f t="shared" si="24"/>
        <v>3.1694355550338837E-2</v>
      </c>
      <c r="Q31" s="4">
        <f t="shared" si="25"/>
        <v>3.5427424476084157E-2</v>
      </c>
      <c r="R31" s="4">
        <f t="shared" si="26"/>
        <v>3.586503291229981E-2</v>
      </c>
      <c r="S31" s="4">
        <f t="shared" si="27"/>
        <v>3.2644262414083691E-2</v>
      </c>
      <c r="T31" s="4">
        <f t="shared" si="28"/>
        <v>0.19060910439208945</v>
      </c>
      <c r="U31" s="5">
        <f t="shared" si="29"/>
        <v>5.8324438068730888E-3</v>
      </c>
    </row>
    <row r="32" spans="1:21" ht="15.75" thickBot="1" x14ac:dyDescent="0.3">
      <c r="A32" s="21" t="s">
        <v>371</v>
      </c>
      <c r="B32" s="22">
        <f>SUMIF(PopulationMuni!$A$2:$A$385,'County Data'!$A32,PopulationMuni!D$2:D$385)</f>
        <v>109881.05890091248</v>
      </c>
      <c r="C32" s="22">
        <f>SUMIF(PopulationMuni!$A$2:$A$385,'County Data'!$A32,PopulationMuni!E$2:E$385)</f>
        <v>110760.23856145829</v>
      </c>
      <c r="D32" s="22">
        <f>SUMIF(PopulationMuni!$A$2:$A$385,'County Data'!$A32,PopulationMuni!F$2:F$385)</f>
        <v>112151.69319695755</v>
      </c>
      <c r="E32" s="22">
        <f>SUMIF(PopulationMuni!$A$2:$A$385,'County Data'!$A32,PopulationMuni!G$2:G$385)</f>
        <v>113764.46438721564</v>
      </c>
      <c r="F32" s="22">
        <f>SUMIF(PopulationMuni!$A$2:$A$385,'County Data'!$A32,PopulationMuni!H$2:H$385)</f>
        <v>115163.66905014968</v>
      </c>
      <c r="G32" s="22">
        <f>SUMIF(PopulationMuni!$A$2:$A$385,'County Data'!$A32,PopulationMuni!I$2:I$385)</f>
        <v>117199.86861971678</v>
      </c>
      <c r="H32" s="28">
        <f>SUMIF(PopulationMuni!$A$2:$A$385,'County Data'!$A32,PopulationMuni!J$2:J$385)</f>
        <v>118164.7217260387</v>
      </c>
      <c r="I32" s="41">
        <f t="shared" si="17"/>
        <v>7318.809718804303</v>
      </c>
      <c r="J32" s="22">
        <f t="shared" si="18"/>
        <v>6439.6300582584954</v>
      </c>
      <c r="K32" s="42">
        <f t="shared" si="19"/>
        <v>8283.6628251262155</v>
      </c>
      <c r="L32" s="33">
        <f t="shared" si="20"/>
        <v>6.6606654431717871E-2</v>
      </c>
      <c r="M32" s="23">
        <f t="shared" si="21"/>
        <v>2.5826195544047525E-3</v>
      </c>
      <c r="N32" s="33">
        <f t="shared" si="22"/>
        <v>8.0011939213164851E-3</v>
      </c>
      <c r="O32" s="23">
        <f t="shared" si="23"/>
        <v>1.2562763077899719E-2</v>
      </c>
      <c r="P32" s="23">
        <f t="shared" si="24"/>
        <v>1.4380266086806204E-2</v>
      </c>
      <c r="Q32" s="23">
        <f t="shared" si="25"/>
        <v>1.2299136382092124E-2</v>
      </c>
      <c r="R32" s="23">
        <f t="shared" si="26"/>
        <v>1.7680919567441222E-2</v>
      </c>
      <c r="S32" s="23">
        <f t="shared" si="27"/>
        <v>8.232544265494024E-3</v>
      </c>
      <c r="T32" s="23">
        <f t="shared" si="28"/>
        <v>7.5387540928197438E-2</v>
      </c>
      <c r="U32" s="24">
        <f t="shared" si="29"/>
        <v>2.4256404439131352E-3</v>
      </c>
    </row>
    <row r="33" spans="1:21" ht="15.75" thickBot="1" x14ac:dyDescent="0.3">
      <c r="A33" s="13" t="s">
        <v>784</v>
      </c>
      <c r="B33" s="14">
        <f>SUM(B20:B32)</f>
        <v>6704640.3436099095</v>
      </c>
      <c r="C33" s="14">
        <f t="shared" ref="C33" si="30">SUM(C20:C32)</f>
        <v>6808117.3671758752</v>
      </c>
      <c r="D33" s="14">
        <f t="shared" ref="D33" si="31">SUM(D20:D32)</f>
        <v>6945047.6512648221</v>
      </c>
      <c r="E33" s="14">
        <f t="shared" ref="E33" si="32">SUM(E20:E32)</f>
        <v>7120487.3518159455</v>
      </c>
      <c r="F33" s="14">
        <f t="shared" ref="F33" si="33">SUM(F20:F32)</f>
        <v>7330817.3175106701</v>
      </c>
      <c r="G33" s="14">
        <f t="shared" ref="G33" si="34">SUM(G20:G32)</f>
        <v>7527258.9147574631</v>
      </c>
      <c r="H33" s="29">
        <f t="shared" ref="H33" si="35">SUM(H20:H32)</f>
        <v>7718785.2790720435</v>
      </c>
      <c r="I33" s="43">
        <f t="shared" ref="I33" si="36">SUM(I20:I32)</f>
        <v>822618.57114755339</v>
      </c>
      <c r="J33" s="14">
        <f t="shared" ref="J33" si="37">SUM(J20:J32)</f>
        <v>719141.54758158675</v>
      </c>
      <c r="K33" s="44">
        <f t="shared" ref="K33" si="38">SUM(K20:K32)</f>
        <v>1014144.9354621335</v>
      </c>
      <c r="L33" s="34">
        <f t="shared" si="20"/>
        <v>0.12269391480955116</v>
      </c>
      <c r="M33" s="15">
        <f t="shared" si="21"/>
        <v>4.6399746323180224E-3</v>
      </c>
      <c r="N33" s="34">
        <f t="shared" si="22"/>
        <v>1.5433642710542816E-2</v>
      </c>
      <c r="O33" s="15">
        <f t="shared" si="23"/>
        <v>2.0112797224844048E-2</v>
      </c>
      <c r="P33" s="15">
        <f t="shared" si="24"/>
        <v>2.5261122653229329E-2</v>
      </c>
      <c r="Q33" s="15">
        <f t="shared" si="25"/>
        <v>2.95387036452055E-2</v>
      </c>
      <c r="R33" s="15">
        <f t="shared" si="26"/>
        <v>2.6796684290244954E-2</v>
      </c>
      <c r="S33" s="15">
        <f t="shared" si="27"/>
        <v>2.5444370451916498E-2</v>
      </c>
      <c r="T33" s="15">
        <f t="shared" si="28"/>
        <v>0.15126015468207776</v>
      </c>
      <c r="U33" s="16">
        <f t="shared" si="29"/>
        <v>4.7062775370980692E-3</v>
      </c>
    </row>
    <row r="34" spans="1:21" ht="15.75" thickTop="1" x14ac:dyDescent="0.25"/>
    <row r="35" spans="1:21" ht="15.75" thickBot="1" x14ac:dyDescent="0.3">
      <c r="A35" t="s">
        <v>795</v>
      </c>
    </row>
    <row r="36" spans="1:21" ht="61.5" thickTop="1" thickBot="1" x14ac:dyDescent="0.3">
      <c r="A36" s="10" t="s">
        <v>0</v>
      </c>
      <c r="B36" s="11" t="s">
        <v>775</v>
      </c>
      <c r="C36" s="11" t="s">
        <v>776</v>
      </c>
      <c r="D36" s="11" t="s">
        <v>777</v>
      </c>
      <c r="E36" s="11" t="s">
        <v>778</v>
      </c>
      <c r="F36" s="11" t="s">
        <v>779</v>
      </c>
      <c r="G36" s="11" t="s">
        <v>780</v>
      </c>
      <c r="H36" s="25" t="s">
        <v>781</v>
      </c>
      <c r="I36" s="35" t="s">
        <v>796</v>
      </c>
      <c r="J36" s="11" t="s">
        <v>797</v>
      </c>
      <c r="K36" s="36" t="s">
        <v>796</v>
      </c>
      <c r="L36" s="30" t="s">
        <v>783</v>
      </c>
      <c r="M36" s="11" t="s">
        <v>792</v>
      </c>
      <c r="N36" s="30" t="s">
        <v>785</v>
      </c>
      <c r="O36" s="11" t="s">
        <v>786</v>
      </c>
      <c r="P36" s="11" t="s">
        <v>787</v>
      </c>
      <c r="Q36" s="11" t="s">
        <v>788</v>
      </c>
      <c r="R36" s="11" t="s">
        <v>789</v>
      </c>
      <c r="S36" s="11" t="s">
        <v>790</v>
      </c>
      <c r="T36" s="11" t="s">
        <v>791</v>
      </c>
      <c r="U36" s="12" t="s">
        <v>793</v>
      </c>
    </row>
    <row r="37" spans="1:21" ht="15.75" thickTop="1" x14ac:dyDescent="0.25">
      <c r="A37" s="17" t="s">
        <v>1</v>
      </c>
      <c r="B37" s="18">
        <f>SUMIF(EmploymentMuni!$A$2:$A$385,'County Data'!$A37,EmploymentMuni!D$2:D$385)</f>
        <v>444410.39071475435</v>
      </c>
      <c r="C37" s="18">
        <f>SUMIF(EmploymentMuni!$A$2:$A$385,'County Data'!$A37,EmploymentMuni!E$2:E$385)</f>
        <v>458707.69805381226</v>
      </c>
      <c r="D37" s="18">
        <f>SUMIF(EmploymentMuni!$A$2:$A$385,'County Data'!$A37,EmploymentMuni!F$2:F$385)</f>
        <v>469825.3072647872</v>
      </c>
      <c r="E37" s="18">
        <f>SUMIF(EmploymentMuni!$A$2:$A$385,'County Data'!$A37,EmploymentMuni!G$2:G$385)</f>
        <v>475874.02395265998</v>
      </c>
      <c r="F37" s="18">
        <f>SUMIF(EmploymentMuni!$A$2:$A$385,'County Data'!$A37,EmploymentMuni!H$2:H$385)</f>
        <v>485755.03146531788</v>
      </c>
      <c r="G37" s="18">
        <f>SUMIF(EmploymentMuni!$A$2:$A$385,'County Data'!$A37,EmploymentMuni!I$2:I$385)</f>
        <v>495158.15706024354</v>
      </c>
      <c r="H37" s="26">
        <f>SUMIF(EmploymentMuni!$A$2:$A$385,'County Data'!$A37,EmploymentMuni!J$2:J$385)</f>
        <v>503448.6413454517</v>
      </c>
      <c r="I37" s="37">
        <f t="shared" ref="I37:I49" si="39">G37-B37</f>
        <v>50747.766345489188</v>
      </c>
      <c r="J37" s="18">
        <f t="shared" ref="J37:J49" si="40">G37-C37</f>
        <v>36450.45900643128</v>
      </c>
      <c r="K37" s="38">
        <f t="shared" ref="K37:K49" si="41">H37-B37</f>
        <v>59038.250630697352</v>
      </c>
      <c r="L37" s="31">
        <f t="shared" ref="L37:L50" si="42">G37/B37-1</f>
        <v>0.11419122371074741</v>
      </c>
      <c r="M37" s="19">
        <f t="shared" ref="M37:M50" si="43">((G37/B37)^(1/25))-1</f>
        <v>4.3345182388365711E-3</v>
      </c>
      <c r="N37" s="31">
        <f t="shared" ref="N37:N50" si="44">C37/B37-1</f>
        <v>3.2171406514738043E-2</v>
      </c>
      <c r="O37" s="19">
        <f t="shared" ref="O37:O50" si="45">D37/C37-1</f>
        <v>2.423680539512274E-2</v>
      </c>
      <c r="P37" s="19">
        <f t="shared" ref="P37:P50" si="46">E37/D37-1</f>
        <v>1.2874395215291878E-2</v>
      </c>
      <c r="Q37" s="19">
        <f t="shared" ref="Q37:Q50" si="47">F37/E37-1</f>
        <v>2.0763914429674513E-2</v>
      </c>
      <c r="R37" s="19">
        <f t="shared" ref="R37:R50" si="48">G37/F37-1</f>
        <v>1.9357752335699807E-2</v>
      </c>
      <c r="S37" s="19">
        <f t="shared" ref="S37:S50" si="49">H37/G37-1</f>
        <v>1.6743103525606484E-2</v>
      </c>
      <c r="T37" s="19">
        <f t="shared" ref="T37:T50" si="50">H37/B37-1</f>
        <v>0.13284624271665857</v>
      </c>
      <c r="U37" s="20">
        <f t="shared" ref="U37:U50" si="51">((H37/B37)^(1/30))-1</f>
        <v>4.1664310313358488E-3</v>
      </c>
    </row>
    <row r="38" spans="1:21" x14ac:dyDescent="0.25">
      <c r="A38" s="2" t="s">
        <v>72</v>
      </c>
      <c r="B38" s="3">
        <f>SUMIF(EmploymentMuni!$A$2:$A$385,'County Data'!$A38,EmploymentMuni!D$2:D$385)</f>
        <v>372711.87476498558</v>
      </c>
      <c r="C38" s="3">
        <f>SUMIF(EmploymentMuni!$A$2:$A$385,'County Data'!$A38,EmploymentMuni!E$2:E$385)</f>
        <v>388706.32375671872</v>
      </c>
      <c r="D38" s="3">
        <f>SUMIF(EmploymentMuni!$A$2:$A$385,'County Data'!$A38,EmploymentMuni!F$2:F$385)</f>
        <v>392070.97170773201</v>
      </c>
      <c r="E38" s="3">
        <f>SUMIF(EmploymentMuni!$A$2:$A$385,'County Data'!$A38,EmploymentMuni!G$2:G$385)</f>
        <v>396620.39853792154</v>
      </c>
      <c r="F38" s="3">
        <f>SUMIF(EmploymentMuni!$A$2:$A$385,'County Data'!$A38,EmploymentMuni!H$2:H$385)</f>
        <v>406605.96498688997</v>
      </c>
      <c r="G38" s="3">
        <f>SUMIF(EmploymentMuni!$A$2:$A$385,'County Data'!$A38,EmploymentMuni!I$2:I$385)</f>
        <v>417641.06278310792</v>
      </c>
      <c r="H38" s="27">
        <f>SUMIF(EmploymentMuni!$A$2:$A$385,'County Data'!$A38,EmploymentMuni!J$2:J$385)</f>
        <v>428333.42134198797</v>
      </c>
      <c r="I38" s="39">
        <f t="shared" si="39"/>
        <v>44929.188018122339</v>
      </c>
      <c r="J38" s="3">
        <f t="shared" si="40"/>
        <v>28934.739026389201</v>
      </c>
      <c r="K38" s="40">
        <f t="shared" si="41"/>
        <v>55621.546577002387</v>
      </c>
      <c r="L38" s="32">
        <f t="shared" si="42"/>
        <v>0.12054670392901357</v>
      </c>
      <c r="M38" s="4">
        <f t="shared" si="43"/>
        <v>4.563046925704084E-3</v>
      </c>
      <c r="N38" s="32">
        <f t="shared" si="44"/>
        <v>4.2913709153534318E-2</v>
      </c>
      <c r="O38" s="4">
        <f t="shared" si="45"/>
        <v>8.6560154681689649E-3</v>
      </c>
      <c r="P38" s="4">
        <f t="shared" si="46"/>
        <v>1.1603579857936808E-2</v>
      </c>
      <c r="Q38" s="4">
        <f t="shared" si="47"/>
        <v>2.5176633591662556E-2</v>
      </c>
      <c r="R38" s="4">
        <f t="shared" si="48"/>
        <v>2.7139537405885594E-2</v>
      </c>
      <c r="S38" s="4">
        <f t="shared" si="49"/>
        <v>2.5601789459176905E-2</v>
      </c>
      <c r="T38" s="4">
        <f t="shared" si="50"/>
        <v>0.14923470472217892</v>
      </c>
      <c r="U38" s="5">
        <f t="shared" si="51"/>
        <v>4.6473069469092909E-3</v>
      </c>
    </row>
    <row r="39" spans="1:21" x14ac:dyDescent="0.25">
      <c r="A39" s="2" t="s">
        <v>95</v>
      </c>
      <c r="B39" s="3">
        <f>SUMIF(EmploymentMuni!$A$2:$A$385,'County Data'!$A39,EmploymentMuni!D$2:D$385)</f>
        <v>292803.57244599686</v>
      </c>
      <c r="C39" s="3">
        <f>SUMIF(EmploymentMuni!$A$2:$A$385,'County Data'!$A39,EmploymentMuni!E$2:E$385)</f>
        <v>312545.00604882109</v>
      </c>
      <c r="D39" s="3">
        <f>SUMIF(EmploymentMuni!$A$2:$A$385,'County Data'!$A39,EmploymentMuni!F$2:F$385)</f>
        <v>320252.18506726361</v>
      </c>
      <c r="E39" s="3">
        <f>SUMIF(EmploymentMuni!$A$2:$A$385,'County Data'!$A39,EmploymentMuni!G$2:G$385)</f>
        <v>327429.48275792086</v>
      </c>
      <c r="F39" s="3">
        <f>SUMIF(EmploymentMuni!$A$2:$A$385,'County Data'!$A39,EmploymentMuni!H$2:H$385)</f>
        <v>337248.06699010124</v>
      </c>
      <c r="G39" s="3">
        <f>SUMIF(EmploymentMuni!$A$2:$A$385,'County Data'!$A39,EmploymentMuni!I$2:I$385)</f>
        <v>347050.89884089353</v>
      </c>
      <c r="H39" s="27">
        <f>SUMIF(EmploymentMuni!$A$2:$A$385,'County Data'!$A39,EmploymentMuni!J$2:J$385)</f>
        <v>356050.94608445727</v>
      </c>
      <c r="I39" s="39">
        <f t="shared" si="39"/>
        <v>54247.326394896663</v>
      </c>
      <c r="J39" s="3">
        <f t="shared" si="40"/>
        <v>34505.892792072438</v>
      </c>
      <c r="K39" s="40">
        <f t="shared" si="41"/>
        <v>63247.373638460413</v>
      </c>
      <c r="L39" s="32">
        <f t="shared" si="42"/>
        <v>0.1852686630211855</v>
      </c>
      <c r="M39" s="4">
        <f t="shared" si="43"/>
        <v>6.8219429120575104E-3</v>
      </c>
      <c r="N39" s="32">
        <f t="shared" si="44"/>
        <v>6.7422106355841116E-2</v>
      </c>
      <c r="O39" s="4">
        <f t="shared" si="45"/>
        <v>2.4659421425017536E-2</v>
      </c>
      <c r="P39" s="4">
        <f t="shared" si="46"/>
        <v>2.2411393349743403E-2</v>
      </c>
      <c r="Q39" s="4">
        <f t="shared" si="47"/>
        <v>2.9986866636073639E-2</v>
      </c>
      <c r="R39" s="4">
        <f t="shared" si="48"/>
        <v>2.906712539016576E-2</v>
      </c>
      <c r="S39" s="4">
        <f t="shared" si="49"/>
        <v>2.593293166398003E-2</v>
      </c>
      <c r="T39" s="4">
        <f t="shared" si="50"/>
        <v>0.21600615426277092</v>
      </c>
      <c r="U39" s="5">
        <f t="shared" si="51"/>
        <v>6.5403568181263694E-3</v>
      </c>
    </row>
    <row r="40" spans="1:21" x14ac:dyDescent="0.25">
      <c r="A40" s="2" t="s">
        <v>108</v>
      </c>
      <c r="B40" s="3">
        <f>SUMIF(EmploymentMuni!$A$2:$A$385,'County Data'!$A40,EmploymentMuni!D$2:D$385)</f>
        <v>55827.408966908588</v>
      </c>
      <c r="C40" s="3">
        <f>SUMIF(EmploymentMuni!$A$2:$A$385,'County Data'!$A40,EmploymentMuni!E$2:E$385)</f>
        <v>57051.994586615263</v>
      </c>
      <c r="D40" s="3">
        <f>SUMIF(EmploymentMuni!$A$2:$A$385,'County Data'!$A40,EmploymentMuni!F$2:F$385)</f>
        <v>57304.431863626254</v>
      </c>
      <c r="E40" s="3">
        <f>SUMIF(EmploymentMuni!$A$2:$A$385,'County Data'!$A40,EmploymentMuni!G$2:G$385)</f>
        <v>57649.132849062808</v>
      </c>
      <c r="F40" s="3">
        <f>SUMIF(EmploymentMuni!$A$2:$A$385,'County Data'!$A40,EmploymentMuni!H$2:H$385)</f>
        <v>59126.812452201171</v>
      </c>
      <c r="G40" s="3">
        <f>SUMIF(EmploymentMuni!$A$2:$A$385,'County Data'!$A40,EmploymentMuni!I$2:I$385)</f>
        <v>60637.552092097772</v>
      </c>
      <c r="H40" s="27">
        <f>SUMIF(EmploymentMuni!$A$2:$A$385,'County Data'!$A40,EmploymentMuni!J$2:J$385)</f>
        <v>62147.306545127511</v>
      </c>
      <c r="I40" s="39">
        <f t="shared" si="39"/>
        <v>4810.1431251891845</v>
      </c>
      <c r="J40" s="3">
        <f t="shared" si="40"/>
        <v>3585.5575054825094</v>
      </c>
      <c r="K40" s="40">
        <f t="shared" si="41"/>
        <v>6319.8975782189227</v>
      </c>
      <c r="L40" s="32">
        <f t="shared" si="42"/>
        <v>8.6160959539432813E-2</v>
      </c>
      <c r="M40" s="4">
        <f t="shared" si="43"/>
        <v>3.3114477182047963E-3</v>
      </c>
      <c r="N40" s="32">
        <f t="shared" si="44"/>
        <v>2.1935204272735209E-2</v>
      </c>
      <c r="O40" s="4">
        <f t="shared" si="45"/>
        <v>4.4246880208149708E-3</v>
      </c>
      <c r="P40" s="4">
        <f t="shared" si="46"/>
        <v>6.0152587544515246E-3</v>
      </c>
      <c r="Q40" s="4">
        <f t="shared" si="47"/>
        <v>2.563229540689238E-2</v>
      </c>
      <c r="R40" s="4">
        <f t="shared" si="48"/>
        <v>2.55508385661396E-2</v>
      </c>
      <c r="S40" s="4">
        <f t="shared" si="49"/>
        <v>2.4898011231335504E-2</v>
      </c>
      <c r="T40" s="4">
        <f t="shared" si="50"/>
        <v>0.11320420730908376</v>
      </c>
      <c r="U40" s="5">
        <f t="shared" si="51"/>
        <v>3.5811480472198731E-3</v>
      </c>
    </row>
    <row r="41" spans="1:21" x14ac:dyDescent="0.25">
      <c r="A41" s="2" t="s">
        <v>135</v>
      </c>
      <c r="B41" s="3">
        <f>SUMIF(EmploymentMuni!$A$2:$A$385,'County Data'!$A41,EmploymentMuni!D$2:D$385)</f>
        <v>397997.5376544114</v>
      </c>
      <c r="C41" s="3">
        <f>SUMIF(EmploymentMuni!$A$2:$A$385,'County Data'!$A41,EmploymentMuni!E$2:E$385)</f>
        <v>413015.14500020462</v>
      </c>
      <c r="D41" s="3">
        <f>SUMIF(EmploymentMuni!$A$2:$A$385,'County Data'!$A41,EmploymentMuni!F$2:F$385)</f>
        <v>418520.58451056795</v>
      </c>
      <c r="E41" s="3">
        <f>SUMIF(EmploymentMuni!$A$2:$A$385,'County Data'!$A41,EmploymentMuni!G$2:G$385)</f>
        <v>425215.9289216224</v>
      </c>
      <c r="F41" s="3">
        <f>SUMIF(EmploymentMuni!$A$2:$A$385,'County Data'!$A41,EmploymentMuni!H$2:H$385)</f>
        <v>436774.67509631201</v>
      </c>
      <c r="G41" s="3">
        <f>SUMIF(EmploymentMuni!$A$2:$A$385,'County Data'!$A41,EmploymentMuni!I$2:I$385)</f>
        <v>447748.26217884856</v>
      </c>
      <c r="H41" s="27">
        <f>SUMIF(EmploymentMuni!$A$2:$A$385,'County Data'!$A41,EmploymentMuni!J$2:J$385)</f>
        <v>456486.97783594159</v>
      </c>
      <c r="I41" s="39">
        <f t="shared" si="39"/>
        <v>49750.724524437159</v>
      </c>
      <c r="J41" s="3">
        <f t="shared" si="40"/>
        <v>34733.117178643937</v>
      </c>
      <c r="K41" s="40">
        <f t="shared" si="41"/>
        <v>58489.440181530197</v>
      </c>
      <c r="L41" s="32">
        <f t="shared" si="42"/>
        <v>0.12500259377895095</v>
      </c>
      <c r="M41" s="4">
        <f t="shared" si="43"/>
        <v>4.7225298094415447E-3</v>
      </c>
      <c r="N41" s="32">
        <f t="shared" si="44"/>
        <v>3.7732915219272689E-2</v>
      </c>
      <c r="O41" s="4">
        <f t="shared" si="45"/>
        <v>1.3329873194748432E-2</v>
      </c>
      <c r="P41" s="4">
        <f t="shared" si="46"/>
        <v>1.599764661249381E-2</v>
      </c>
      <c r="Q41" s="4">
        <f t="shared" si="47"/>
        <v>2.7183238887600991E-2</v>
      </c>
      <c r="R41" s="4">
        <f t="shared" si="48"/>
        <v>2.5124137703535165E-2</v>
      </c>
      <c r="S41" s="4">
        <f t="shared" si="49"/>
        <v>1.951702864142546E-2</v>
      </c>
      <c r="T41" s="4">
        <f t="shared" si="50"/>
        <v>0.14695930162341275</v>
      </c>
      <c r="U41" s="5">
        <f t="shared" si="51"/>
        <v>4.5809390694668828E-3</v>
      </c>
    </row>
    <row r="42" spans="1:21" x14ac:dyDescent="0.25">
      <c r="A42" s="2" t="s">
        <v>161</v>
      </c>
      <c r="B42" s="3">
        <f>SUMIF(EmploymentMuni!$A$2:$A$385,'County Data'!$A42,EmploymentMuni!D$2:D$385)</f>
        <v>265559.58573562448</v>
      </c>
      <c r="C42" s="3">
        <f>SUMIF(EmploymentMuni!$A$2:$A$385,'County Data'!$A42,EmploymentMuni!E$2:E$385)</f>
        <v>272874.25411808421</v>
      </c>
      <c r="D42" s="3">
        <f>SUMIF(EmploymentMuni!$A$2:$A$385,'County Data'!$A42,EmploymentMuni!F$2:F$385)</f>
        <v>273813.9035136833</v>
      </c>
      <c r="E42" s="3">
        <f>SUMIF(EmploymentMuni!$A$2:$A$385,'County Data'!$A42,EmploymentMuni!G$2:G$385)</f>
        <v>274944.16521499021</v>
      </c>
      <c r="F42" s="3">
        <f>SUMIF(EmploymentMuni!$A$2:$A$385,'County Data'!$A42,EmploymentMuni!H$2:H$385)</f>
        <v>280997.71971632564</v>
      </c>
      <c r="G42" s="3">
        <f>SUMIF(EmploymentMuni!$A$2:$A$385,'County Data'!$A42,EmploymentMuni!I$2:I$385)</f>
        <v>287830.2123890816</v>
      </c>
      <c r="H42" s="27">
        <f>SUMIF(EmploymentMuni!$A$2:$A$385,'County Data'!$A42,EmploymentMuni!J$2:J$385)</f>
        <v>295002.04380890925</v>
      </c>
      <c r="I42" s="39">
        <f t="shared" si="39"/>
        <v>22270.626653457119</v>
      </c>
      <c r="J42" s="3">
        <f t="shared" si="40"/>
        <v>14955.958270997391</v>
      </c>
      <c r="K42" s="40">
        <f t="shared" si="41"/>
        <v>29442.458073284768</v>
      </c>
      <c r="L42" s="32">
        <f t="shared" si="42"/>
        <v>8.3863011729610193E-2</v>
      </c>
      <c r="M42" s="4">
        <f t="shared" si="43"/>
        <v>3.2264547197853322E-3</v>
      </c>
      <c r="N42" s="32">
        <f t="shared" si="44"/>
        <v>2.7544358311139217E-2</v>
      </c>
      <c r="O42" s="4">
        <f t="shared" si="45"/>
        <v>3.4435252920286263E-3</v>
      </c>
      <c r="P42" s="4">
        <f t="shared" si="46"/>
        <v>4.1278462737026622E-3</v>
      </c>
      <c r="Q42" s="4">
        <f t="shared" si="47"/>
        <v>2.2017395774163395E-2</v>
      </c>
      <c r="R42" s="4">
        <f t="shared" si="48"/>
        <v>2.4315117858086266E-2</v>
      </c>
      <c r="S42" s="4">
        <f t="shared" si="49"/>
        <v>2.4916881936399848E-2</v>
      </c>
      <c r="T42" s="4">
        <f t="shared" si="50"/>
        <v>0.11086949842810778</v>
      </c>
      <c r="U42" s="5">
        <f t="shared" si="51"/>
        <v>3.5109169007097041E-3</v>
      </c>
    </row>
    <row r="43" spans="1:21" x14ac:dyDescent="0.25">
      <c r="A43" s="2" t="s">
        <v>215</v>
      </c>
      <c r="B43" s="3">
        <f>SUMIF(EmploymentMuni!$A$2:$A$385,'County Data'!$A43,EmploymentMuni!D$2:D$385)</f>
        <v>303983.06444630434</v>
      </c>
      <c r="C43" s="3">
        <f>SUMIF(EmploymentMuni!$A$2:$A$385,'County Data'!$A43,EmploymentMuni!E$2:E$385)</f>
        <v>314232.63365729857</v>
      </c>
      <c r="D43" s="3">
        <f>SUMIF(EmploymentMuni!$A$2:$A$385,'County Data'!$A43,EmploymentMuni!F$2:F$385)</f>
        <v>316740.99308488454</v>
      </c>
      <c r="E43" s="3">
        <f>SUMIF(EmploymentMuni!$A$2:$A$385,'County Data'!$A43,EmploymentMuni!G$2:G$385)</f>
        <v>318787.21681076032</v>
      </c>
      <c r="F43" s="3">
        <f>SUMIF(EmploymentMuni!$A$2:$A$385,'County Data'!$A43,EmploymentMuni!H$2:H$385)</f>
        <v>322847.58963531588</v>
      </c>
      <c r="G43" s="3">
        <f>SUMIF(EmploymentMuni!$A$2:$A$385,'County Data'!$A43,EmploymentMuni!I$2:I$385)</f>
        <v>326097.02854800998</v>
      </c>
      <c r="H43" s="27">
        <f>SUMIF(EmploymentMuni!$A$2:$A$385,'County Data'!$A43,EmploymentMuni!J$2:J$385)</f>
        <v>328696.22669634881</v>
      </c>
      <c r="I43" s="39">
        <f t="shared" si="39"/>
        <v>22113.964101705642</v>
      </c>
      <c r="J43" s="3">
        <f t="shared" si="40"/>
        <v>11864.39489071141</v>
      </c>
      <c r="K43" s="40">
        <f t="shared" si="41"/>
        <v>24713.162250044465</v>
      </c>
      <c r="L43" s="32">
        <f t="shared" si="42"/>
        <v>7.2747355652807544E-2</v>
      </c>
      <c r="M43" s="4">
        <f t="shared" si="43"/>
        <v>2.8128679046288685E-3</v>
      </c>
      <c r="N43" s="32">
        <f t="shared" si="44"/>
        <v>3.3717566567938562E-2</v>
      </c>
      <c r="O43" s="4">
        <f t="shared" si="45"/>
        <v>7.9824918194892902E-3</v>
      </c>
      <c r="P43" s="4">
        <f t="shared" si="46"/>
        <v>6.4602428184197258E-3</v>
      </c>
      <c r="Q43" s="4">
        <f t="shared" si="47"/>
        <v>1.2736937400366077E-2</v>
      </c>
      <c r="R43" s="4">
        <f t="shared" si="48"/>
        <v>1.0064931617933537E-2</v>
      </c>
      <c r="S43" s="4">
        <f t="shared" si="49"/>
        <v>7.9706281284195324E-3</v>
      </c>
      <c r="T43" s="4">
        <f t="shared" si="50"/>
        <v>8.1297825900461751E-2</v>
      </c>
      <c r="U43" s="5">
        <f t="shared" si="51"/>
        <v>2.6087973494364203E-3</v>
      </c>
    </row>
    <row r="44" spans="1:21" x14ac:dyDescent="0.25">
      <c r="A44" s="2" t="s">
        <v>254</v>
      </c>
      <c r="B44" s="3">
        <f>SUMIF(EmploymentMuni!$A$2:$A$385,'County Data'!$A44,EmploymentMuni!D$2:D$385)</f>
        <v>169467.37772324539</v>
      </c>
      <c r="C44" s="3">
        <f>SUMIF(EmploymentMuni!$A$2:$A$385,'County Data'!$A44,EmploymentMuni!E$2:E$385)</f>
        <v>178359.30954466737</v>
      </c>
      <c r="D44" s="3">
        <f>SUMIF(EmploymentMuni!$A$2:$A$385,'County Data'!$A44,EmploymentMuni!F$2:F$385)</f>
        <v>183536.44035852214</v>
      </c>
      <c r="E44" s="3">
        <f>SUMIF(EmploymentMuni!$A$2:$A$385,'County Data'!$A44,EmploymentMuni!G$2:G$385)</f>
        <v>188091.01695164089</v>
      </c>
      <c r="F44" s="3">
        <f>SUMIF(EmploymentMuni!$A$2:$A$385,'County Data'!$A44,EmploymentMuni!H$2:H$385)</f>
        <v>194603.67916388682</v>
      </c>
      <c r="G44" s="3">
        <f>SUMIF(EmploymentMuni!$A$2:$A$385,'County Data'!$A44,EmploymentMuni!I$2:I$385)</f>
        <v>201413.71291475208</v>
      </c>
      <c r="H44" s="27">
        <f>SUMIF(EmploymentMuni!$A$2:$A$385,'County Data'!$A44,EmploymentMuni!J$2:J$385)</f>
        <v>208314.40189049047</v>
      </c>
      <c r="I44" s="39">
        <f t="shared" si="39"/>
        <v>31946.335191506689</v>
      </c>
      <c r="J44" s="3">
        <f t="shared" si="40"/>
        <v>23054.403370084707</v>
      </c>
      <c r="K44" s="40">
        <f t="shared" si="41"/>
        <v>38847.024167245079</v>
      </c>
      <c r="L44" s="32">
        <f t="shared" si="42"/>
        <v>0.18851023495317065</v>
      </c>
      <c r="M44" s="4">
        <f t="shared" si="43"/>
        <v>6.9319402184147005E-3</v>
      </c>
      <c r="N44" s="32">
        <f t="shared" si="44"/>
        <v>5.2469873204406658E-2</v>
      </c>
      <c r="O44" s="4">
        <f t="shared" si="45"/>
        <v>2.902641206153711E-2</v>
      </c>
      <c r="P44" s="4">
        <f t="shared" si="46"/>
        <v>2.4815652871014615E-2</v>
      </c>
      <c r="Q44" s="4">
        <f t="shared" si="47"/>
        <v>3.4625057154751726E-2</v>
      </c>
      <c r="R44" s="4">
        <f t="shared" si="48"/>
        <v>3.4994373077243512E-2</v>
      </c>
      <c r="S44" s="4">
        <f t="shared" si="49"/>
        <v>3.4261266901221887E-2</v>
      </c>
      <c r="T44" s="4">
        <f t="shared" si="50"/>
        <v>0.22923010132773491</v>
      </c>
      <c r="U44" s="5">
        <f t="shared" si="51"/>
        <v>6.9033201354853357E-3</v>
      </c>
    </row>
    <row r="45" spans="1:21" x14ac:dyDescent="0.25">
      <c r="A45" s="2" t="s">
        <v>287</v>
      </c>
      <c r="B45" s="3">
        <f>SUMIF(EmploymentMuni!$A$2:$A$385,'County Data'!$A45,EmploymentMuni!D$2:D$385)</f>
        <v>189773.98419602303</v>
      </c>
      <c r="C45" s="3">
        <f>SUMIF(EmploymentMuni!$A$2:$A$385,'County Data'!$A45,EmploymentMuni!E$2:E$385)</f>
        <v>196664.35736287324</v>
      </c>
      <c r="D45" s="3">
        <f>SUMIF(EmploymentMuni!$A$2:$A$385,'County Data'!$A45,EmploymentMuni!F$2:F$385)</f>
        <v>200796.27115112872</v>
      </c>
      <c r="E45" s="3">
        <f>SUMIF(EmploymentMuni!$A$2:$A$385,'County Data'!$A45,EmploymentMuni!G$2:G$385)</f>
        <v>204325.50008141468</v>
      </c>
      <c r="F45" s="3">
        <f>SUMIF(EmploymentMuni!$A$2:$A$385,'County Data'!$A45,EmploymentMuni!H$2:H$385)</f>
        <v>209105.82903073187</v>
      </c>
      <c r="G45" s="3">
        <f>SUMIF(EmploymentMuni!$A$2:$A$385,'County Data'!$A45,EmploymentMuni!I$2:I$385)</f>
        <v>213822.60721512832</v>
      </c>
      <c r="H45" s="27">
        <f>SUMIF(EmploymentMuni!$A$2:$A$385,'County Data'!$A45,EmploymentMuni!J$2:J$385)</f>
        <v>218539.90097668406</v>
      </c>
      <c r="I45" s="39">
        <f t="shared" si="39"/>
        <v>24048.623019105289</v>
      </c>
      <c r="J45" s="3">
        <f t="shared" si="40"/>
        <v>17158.249852255074</v>
      </c>
      <c r="K45" s="40">
        <f t="shared" si="41"/>
        <v>28765.916780661035</v>
      </c>
      <c r="L45" s="32">
        <f t="shared" si="42"/>
        <v>0.12672244365310248</v>
      </c>
      <c r="M45" s="4">
        <f t="shared" si="43"/>
        <v>4.783923630349296E-3</v>
      </c>
      <c r="N45" s="32">
        <f t="shared" si="44"/>
        <v>3.630831273338786E-2</v>
      </c>
      <c r="O45" s="4">
        <f t="shared" si="45"/>
        <v>2.1009977830561022E-2</v>
      </c>
      <c r="P45" s="4">
        <f t="shared" si="46"/>
        <v>1.757616767509429E-2</v>
      </c>
      <c r="Q45" s="4">
        <f t="shared" si="47"/>
        <v>2.339565520413478E-2</v>
      </c>
      <c r="R45" s="4">
        <f t="shared" si="48"/>
        <v>2.2556894785095816E-2</v>
      </c>
      <c r="S45" s="4">
        <f t="shared" si="49"/>
        <v>2.2061716592996383E-2</v>
      </c>
      <c r="T45" s="4">
        <f t="shared" si="50"/>
        <v>0.15157987488394564</v>
      </c>
      <c r="U45" s="5">
        <f t="shared" si="51"/>
        <v>4.7155769638469458E-3</v>
      </c>
    </row>
    <row r="46" spans="1:21" x14ac:dyDescent="0.25">
      <c r="A46" s="2" t="s">
        <v>304</v>
      </c>
      <c r="B46" s="3">
        <f>SUMIF(EmploymentMuni!$A$2:$A$385,'County Data'!$A46,EmploymentMuni!D$2:D$385)</f>
        <v>192717.32579814468</v>
      </c>
      <c r="C46" s="3">
        <f>SUMIF(EmploymentMuni!$A$2:$A$385,'County Data'!$A46,EmploymentMuni!E$2:E$385)</f>
        <v>200046.95856346961</v>
      </c>
      <c r="D46" s="3">
        <f>SUMIF(EmploymentMuni!$A$2:$A$385,'County Data'!$A46,EmploymentMuni!F$2:F$385)</f>
        <v>203308.29548338472</v>
      </c>
      <c r="E46" s="3">
        <f>SUMIF(EmploymentMuni!$A$2:$A$385,'County Data'!$A46,EmploymentMuni!G$2:G$385)</f>
        <v>206494.61992371755</v>
      </c>
      <c r="F46" s="3">
        <f>SUMIF(EmploymentMuni!$A$2:$A$385,'County Data'!$A46,EmploymentMuni!H$2:H$385)</f>
        <v>211497.76716984814</v>
      </c>
      <c r="G46" s="3">
        <f>SUMIF(EmploymentMuni!$A$2:$A$385,'County Data'!$A46,EmploymentMuni!I$2:I$385)</f>
        <v>216145.69697809525</v>
      </c>
      <c r="H46" s="27">
        <f>SUMIF(EmploymentMuni!$A$2:$A$385,'County Data'!$A46,EmploymentMuni!J$2:J$385)</f>
        <v>219555.45447888019</v>
      </c>
      <c r="I46" s="39">
        <f t="shared" si="39"/>
        <v>23428.371179950569</v>
      </c>
      <c r="J46" s="3">
        <f t="shared" si="40"/>
        <v>16098.738414625637</v>
      </c>
      <c r="K46" s="40">
        <f t="shared" si="41"/>
        <v>26838.128680735506</v>
      </c>
      <c r="L46" s="32">
        <f t="shared" si="42"/>
        <v>0.12156857761968864</v>
      </c>
      <c r="M46" s="4">
        <f t="shared" si="43"/>
        <v>4.5996750274734932E-3</v>
      </c>
      <c r="N46" s="32">
        <f t="shared" si="44"/>
        <v>3.8033076346244643E-2</v>
      </c>
      <c r="O46" s="4">
        <f t="shared" si="45"/>
        <v>1.6302856805895161E-2</v>
      </c>
      <c r="P46" s="4">
        <f t="shared" si="46"/>
        <v>1.567237791629239E-2</v>
      </c>
      <c r="Q46" s="4">
        <f t="shared" si="47"/>
        <v>2.4228947214115504E-2</v>
      </c>
      <c r="R46" s="4">
        <f t="shared" si="48"/>
        <v>2.1976259468093895E-2</v>
      </c>
      <c r="S46" s="4">
        <f t="shared" si="49"/>
        <v>1.5775273569894388E-2</v>
      </c>
      <c r="T46" s="4">
        <f t="shared" si="50"/>
        <v>0.13926162875903647</v>
      </c>
      <c r="U46" s="5">
        <f t="shared" si="51"/>
        <v>4.3554695556249357E-3</v>
      </c>
    </row>
    <row r="47" spans="1:21" x14ac:dyDescent="0.25">
      <c r="A47" s="2" t="s">
        <v>325</v>
      </c>
      <c r="B47" s="3">
        <f>SUMIF(EmploymentMuni!$A$2:$A$385,'County Data'!$A47,EmploymentMuni!D$2:D$385)</f>
        <v>43620.859754768062</v>
      </c>
      <c r="C47" s="3">
        <f>SUMIF(EmploymentMuni!$A$2:$A$385,'County Data'!$A47,EmploymentMuni!E$2:E$385)</f>
        <v>44750.261905572312</v>
      </c>
      <c r="D47" s="3">
        <f>SUMIF(EmploymentMuni!$A$2:$A$385,'County Data'!$A47,EmploymentMuni!F$2:F$385)</f>
        <v>45339.667324108996</v>
      </c>
      <c r="E47" s="3">
        <f>SUMIF(EmploymentMuni!$A$2:$A$385,'County Data'!$A47,EmploymentMuni!G$2:G$385)</f>
        <v>45780.012178318699</v>
      </c>
      <c r="F47" s="3">
        <f>SUMIF(EmploymentMuni!$A$2:$A$385,'County Data'!$A47,EmploymentMuni!H$2:H$385)</f>
        <v>46501.762032803505</v>
      </c>
      <c r="G47" s="3">
        <f>SUMIF(EmploymentMuni!$A$2:$A$385,'County Data'!$A47,EmploymentMuni!I$2:I$385)</f>
        <v>47252.291688973957</v>
      </c>
      <c r="H47" s="27">
        <f>SUMIF(EmploymentMuni!$A$2:$A$385,'County Data'!$A47,EmploymentMuni!J$2:J$385)</f>
        <v>48055.126266102896</v>
      </c>
      <c r="I47" s="39">
        <f t="shared" si="39"/>
        <v>3631.4319342058952</v>
      </c>
      <c r="J47" s="3">
        <f t="shared" si="40"/>
        <v>2502.0297834016455</v>
      </c>
      <c r="K47" s="40">
        <f t="shared" si="41"/>
        <v>4434.2665113348339</v>
      </c>
      <c r="L47" s="32">
        <f t="shared" si="42"/>
        <v>8.3249893620195303E-2</v>
      </c>
      <c r="M47" s="4">
        <f t="shared" si="43"/>
        <v>3.2037484044373787E-3</v>
      </c>
      <c r="N47" s="32">
        <f t="shared" si="44"/>
        <v>2.5891331742511126E-2</v>
      </c>
      <c r="O47" s="4">
        <f t="shared" si="45"/>
        <v>1.3170993720224233E-2</v>
      </c>
      <c r="P47" s="4">
        <f t="shared" si="46"/>
        <v>9.7121324482138949E-3</v>
      </c>
      <c r="Q47" s="4">
        <f t="shared" si="47"/>
        <v>1.5765610801358187E-2</v>
      </c>
      <c r="R47" s="4">
        <f t="shared" si="48"/>
        <v>1.6139811124598058E-2</v>
      </c>
      <c r="S47" s="4">
        <f t="shared" si="49"/>
        <v>1.6990383924940344E-2</v>
      </c>
      <c r="T47" s="4">
        <f t="shared" si="50"/>
        <v>0.10165472519945329</v>
      </c>
      <c r="U47" s="5">
        <f t="shared" si="51"/>
        <v>3.2323242342060521E-3</v>
      </c>
    </row>
    <row r="48" spans="1:21" x14ac:dyDescent="0.25">
      <c r="A48" s="2" t="s">
        <v>350</v>
      </c>
      <c r="B48" s="3">
        <f>SUMIF(EmploymentMuni!$A$2:$A$385,'County Data'!$A48,EmploymentMuni!D$2:D$385)</f>
        <v>245932.32201382174</v>
      </c>
      <c r="C48" s="3">
        <f>SUMIF(EmploymentMuni!$A$2:$A$385,'County Data'!$A48,EmploymentMuni!E$2:E$385)</f>
        <v>255326.01787560454</v>
      </c>
      <c r="D48" s="3">
        <f>SUMIF(EmploymentMuni!$A$2:$A$385,'County Data'!$A48,EmploymentMuni!F$2:F$385)</f>
        <v>257615.52917435937</v>
      </c>
      <c r="E48" s="3">
        <f>SUMIF(EmploymentMuni!$A$2:$A$385,'County Data'!$A48,EmploymentMuni!G$2:G$385)</f>
        <v>261032.26806141622</v>
      </c>
      <c r="F48" s="3">
        <f>SUMIF(EmploymentMuni!$A$2:$A$385,'County Data'!$A48,EmploymentMuni!H$2:H$385)</f>
        <v>267182.86366150499</v>
      </c>
      <c r="G48" s="3">
        <f>SUMIF(EmploymentMuni!$A$2:$A$385,'County Data'!$A48,EmploymentMuni!I$2:I$385)</f>
        <v>273197.80081985594</v>
      </c>
      <c r="H48" s="27">
        <f>SUMIF(EmploymentMuni!$A$2:$A$385,'County Data'!$A48,EmploymentMuni!J$2:J$385)</f>
        <v>278871.31882687489</v>
      </c>
      <c r="I48" s="39">
        <f t="shared" si="39"/>
        <v>27265.478806034196</v>
      </c>
      <c r="J48" s="3">
        <f t="shared" si="40"/>
        <v>17871.782944251405</v>
      </c>
      <c r="K48" s="40">
        <f t="shared" si="41"/>
        <v>32938.996813053149</v>
      </c>
      <c r="L48" s="32">
        <f t="shared" si="42"/>
        <v>0.11086578040157669</v>
      </c>
      <c r="M48" s="4">
        <f t="shared" si="43"/>
        <v>4.2144436401323482E-3</v>
      </c>
      <c r="N48" s="32">
        <f t="shared" si="44"/>
        <v>3.8196263853658374E-2</v>
      </c>
      <c r="O48" s="4">
        <f t="shared" si="45"/>
        <v>8.967011344179987E-3</v>
      </c>
      <c r="P48" s="4">
        <f t="shared" si="46"/>
        <v>1.3262938371794819E-2</v>
      </c>
      <c r="Q48" s="4">
        <f t="shared" si="47"/>
        <v>2.3562587283812997E-2</v>
      </c>
      <c r="R48" s="4">
        <f t="shared" si="48"/>
        <v>2.2512436149240811E-2</v>
      </c>
      <c r="S48" s="4">
        <f t="shared" si="49"/>
        <v>2.076707056203575E-2</v>
      </c>
      <c r="T48" s="4">
        <f t="shared" si="50"/>
        <v>0.13393520844812712</v>
      </c>
      <c r="U48" s="5">
        <f t="shared" si="51"/>
        <v>4.1985917682114682E-3</v>
      </c>
    </row>
    <row r="49" spans="1:21" ht="15.75" thickBot="1" x14ac:dyDescent="0.3">
      <c r="A49" s="21" t="s">
        <v>371</v>
      </c>
      <c r="B49" s="22">
        <f>SUMIF(EmploymentMuni!$A$2:$A$385,'County Data'!$A49,EmploymentMuni!D$2:D$385)</f>
        <v>36042.907667361702</v>
      </c>
      <c r="C49" s="22">
        <f>SUMIF(EmploymentMuni!$A$2:$A$385,'County Data'!$A49,EmploymentMuni!E$2:E$385)</f>
        <v>37163.360423535647</v>
      </c>
      <c r="D49" s="22">
        <f>SUMIF(EmploymentMuni!$A$2:$A$385,'County Data'!$A49,EmploymentMuni!F$2:F$385)</f>
        <v>37630.481320200692</v>
      </c>
      <c r="E49" s="22">
        <f>SUMIF(EmploymentMuni!$A$2:$A$385,'County Data'!$A49,EmploymentMuni!G$2:G$385)</f>
        <v>38154.245014269014</v>
      </c>
      <c r="F49" s="22">
        <f>SUMIF(EmploymentMuni!$A$2:$A$385,'County Data'!$A49,EmploymentMuni!H$2:H$385)</f>
        <v>38678.126993299906</v>
      </c>
      <c r="G49" s="22">
        <f>SUMIF(EmploymentMuni!$A$2:$A$385,'County Data'!$A49,EmploymentMuni!I$2:I$385)</f>
        <v>39269.989761191733</v>
      </c>
      <c r="H49" s="28">
        <f>SUMIF(EmploymentMuni!$A$2:$A$385,'County Data'!$A49,EmploymentMuni!J$2:J$385)</f>
        <v>39659.41255747556</v>
      </c>
      <c r="I49" s="41">
        <f t="shared" si="39"/>
        <v>3227.0820938300312</v>
      </c>
      <c r="J49" s="22">
        <f t="shared" si="40"/>
        <v>2106.6293376560861</v>
      </c>
      <c r="K49" s="42">
        <f t="shared" si="41"/>
        <v>3616.504890113858</v>
      </c>
      <c r="L49" s="33">
        <f t="shared" si="42"/>
        <v>8.9534454978289268E-2</v>
      </c>
      <c r="M49" s="23">
        <f t="shared" si="43"/>
        <v>3.4359092292590709E-3</v>
      </c>
      <c r="N49" s="33">
        <f t="shared" si="44"/>
        <v>3.108663614252638E-2</v>
      </c>
      <c r="O49" s="23">
        <f t="shared" si="45"/>
        <v>1.2569393384813887E-2</v>
      </c>
      <c r="P49" s="23">
        <f t="shared" si="46"/>
        <v>1.3918602039967976E-2</v>
      </c>
      <c r="Q49" s="23">
        <f t="shared" si="47"/>
        <v>1.3730634136122077E-2</v>
      </c>
      <c r="R49" s="23">
        <f t="shared" si="48"/>
        <v>1.5302260318715843E-2</v>
      </c>
      <c r="S49" s="23">
        <f t="shared" si="49"/>
        <v>9.9165494733250981E-3</v>
      </c>
      <c r="T49" s="23">
        <f t="shared" si="50"/>
        <v>0.10033887730397373</v>
      </c>
      <c r="U49" s="24">
        <f t="shared" si="51"/>
        <v>3.192358177890986E-3</v>
      </c>
    </row>
    <row r="50" spans="1:21" ht="15.75" thickBot="1" x14ac:dyDescent="0.3">
      <c r="A50" s="13" t="s">
        <v>784</v>
      </c>
      <c r="B50" s="14">
        <f>SUM(B37:B49)</f>
        <v>3010848.2118823505</v>
      </c>
      <c r="C50" s="14">
        <f t="shared" ref="C50" si="52">SUM(C37:C49)</f>
        <v>3129443.3208972779</v>
      </c>
      <c r="D50" s="14">
        <f t="shared" ref="D50" si="53">SUM(D37:D49)</f>
        <v>3176755.0618242496</v>
      </c>
      <c r="E50" s="14">
        <f t="shared" ref="E50" si="54">SUM(E37:E49)</f>
        <v>3220398.011255715</v>
      </c>
      <c r="F50" s="14">
        <f t="shared" ref="F50" si="55">SUM(F37:F49)</f>
        <v>3296925.8883945388</v>
      </c>
      <c r="G50" s="14">
        <f t="shared" ref="G50" si="56">SUM(G37:G49)</f>
        <v>3373265.2732702806</v>
      </c>
      <c r="H50" s="29">
        <f t="shared" ref="H50" si="57">SUM(H37:H49)</f>
        <v>3443161.1786547322</v>
      </c>
      <c r="I50" s="43">
        <f t="shared" ref="I50" si="58">SUM(I37:I49)</f>
        <v>362417.06138792995</v>
      </c>
      <c r="J50" s="14">
        <f t="shared" ref="J50" si="59">SUM(J37:J49)</f>
        <v>243821.95237300271</v>
      </c>
      <c r="K50" s="44">
        <f t="shared" ref="K50" si="60">SUM(K37:K49)</f>
        <v>432312.96677238191</v>
      </c>
      <c r="L50" s="34">
        <f t="shared" si="42"/>
        <v>0.12037041919205582</v>
      </c>
      <c r="M50" s="15">
        <f t="shared" si="43"/>
        <v>4.5567249221356576E-3</v>
      </c>
      <c r="N50" s="34">
        <f t="shared" si="44"/>
        <v>3.9389268627654683E-2</v>
      </c>
      <c r="O50" s="15">
        <f t="shared" si="45"/>
        <v>1.5118261005413025E-2</v>
      </c>
      <c r="P50" s="15">
        <f t="shared" si="46"/>
        <v>1.3738216696632444E-2</v>
      </c>
      <c r="Q50" s="15">
        <f t="shared" si="47"/>
        <v>2.3763484162935278E-2</v>
      </c>
      <c r="R50" s="15">
        <f t="shared" si="48"/>
        <v>2.315471668455249E-2</v>
      </c>
      <c r="S50" s="15">
        <f t="shared" si="49"/>
        <v>2.0720548110552128E-2</v>
      </c>
      <c r="T50" s="15">
        <f t="shared" si="50"/>
        <v>0.14358510836456428</v>
      </c>
      <c r="U50" s="16">
        <f t="shared" si="51"/>
        <v>4.4822875223462511E-3</v>
      </c>
    </row>
    <row r="51" spans="1:21" ht="15.75" thickTop="1" x14ac:dyDescent="0.25"/>
    <row r="52" spans="1:21" ht="15.75" thickBot="1" x14ac:dyDescent="0.3">
      <c r="A52" t="s">
        <v>798</v>
      </c>
    </row>
    <row r="53" spans="1:21" ht="61.5" thickTop="1" thickBot="1" x14ac:dyDescent="0.3">
      <c r="A53" s="10" t="s">
        <v>0</v>
      </c>
      <c r="B53" s="11" t="s">
        <v>775</v>
      </c>
      <c r="C53" s="11" t="s">
        <v>776</v>
      </c>
      <c r="D53" s="11" t="s">
        <v>777</v>
      </c>
      <c r="E53" s="11" t="s">
        <v>778</v>
      </c>
      <c r="F53" s="11" t="s">
        <v>779</v>
      </c>
      <c r="G53" s="11" t="s">
        <v>780</v>
      </c>
      <c r="H53" s="25" t="s">
        <v>781</v>
      </c>
      <c r="I53" s="35" t="s">
        <v>796</v>
      </c>
      <c r="J53" s="11" t="s">
        <v>797</v>
      </c>
      <c r="K53" s="36" t="s">
        <v>796</v>
      </c>
      <c r="L53" s="30" t="s">
        <v>783</v>
      </c>
      <c r="M53" s="11" t="s">
        <v>792</v>
      </c>
      <c r="N53" s="30" t="s">
        <v>785</v>
      </c>
      <c r="O53" s="11" t="s">
        <v>786</v>
      </c>
      <c r="P53" s="11" t="s">
        <v>787</v>
      </c>
      <c r="Q53" s="11" t="s">
        <v>788</v>
      </c>
      <c r="R53" s="11" t="s">
        <v>789</v>
      </c>
      <c r="S53" s="11" t="s">
        <v>790</v>
      </c>
      <c r="T53" s="11" t="s">
        <v>791</v>
      </c>
      <c r="U53" s="12" t="s">
        <v>793</v>
      </c>
    </row>
    <row r="54" spans="1:21" ht="15.75" thickTop="1" x14ac:dyDescent="0.25">
      <c r="A54" s="17" t="s">
        <v>1</v>
      </c>
      <c r="B54" s="72">
        <f>B20/B3</f>
        <v>2.7327036574448429</v>
      </c>
      <c r="C54" s="72">
        <f t="shared" ref="C54:H54" si="61">C20/C3</f>
        <v>2.6990275418499565</v>
      </c>
      <c r="D54" s="72">
        <f t="shared" si="61"/>
        <v>2.6714189597325286</v>
      </c>
      <c r="E54" s="72">
        <f t="shared" si="61"/>
        <v>2.6590936864272701</v>
      </c>
      <c r="F54" s="72">
        <f t="shared" si="61"/>
        <v>2.6694172381008947</v>
      </c>
      <c r="G54" s="72">
        <f t="shared" si="61"/>
        <v>2.6898473975876533</v>
      </c>
      <c r="H54" s="82">
        <f t="shared" si="61"/>
        <v>2.7052640309292677</v>
      </c>
      <c r="I54" s="71">
        <f t="shared" ref="I54:I66" si="62">G54-B54</f>
        <v>-4.2856259857189549E-2</v>
      </c>
      <c r="J54" s="72">
        <f t="shared" ref="J54:J66" si="63">G54-C54</f>
        <v>-9.1801442623031804E-3</v>
      </c>
      <c r="K54" s="73">
        <f t="shared" ref="K54:K66" si="64">H54-B54</f>
        <v>-2.7439626515575188E-2</v>
      </c>
      <c r="L54" s="31">
        <f t="shared" ref="L54:L67" si="65">G54/B54-1</f>
        <v>-1.5682732278867517E-2</v>
      </c>
      <c r="M54" s="19">
        <f t="shared" ref="M54:M67" si="66">((G54/B54)^(1/25))-1</f>
        <v>-6.320804470283381E-4</v>
      </c>
      <c r="N54" s="31">
        <f t="shared" ref="N54:N67" si="67">C54/B54-1</f>
        <v>-1.2323369020691533E-2</v>
      </c>
      <c r="O54" s="19">
        <f t="shared" ref="O54:O67" si="68">D54/C54-1</f>
        <v>-1.0229084990553527E-2</v>
      </c>
      <c r="P54" s="19">
        <f t="shared" ref="P54:P67" si="69">E54/D54-1</f>
        <v>-4.6137552705295404E-3</v>
      </c>
      <c r="Q54" s="19">
        <f t="shared" ref="Q54:Q67" si="70">F54/E54-1</f>
        <v>3.882357258158553E-3</v>
      </c>
      <c r="R54" s="19">
        <f t="shared" ref="R54:R67" si="71">G54/F54-1</f>
        <v>7.6534155826810668E-3</v>
      </c>
      <c r="S54" s="19">
        <f t="shared" ref="S54:S67" si="72">H54/G54-1</f>
        <v>5.7314156020302764E-3</v>
      </c>
      <c r="T54" s="19">
        <f t="shared" ref="T54:T67" si="73">H54/B54-1</f>
        <v>-1.0041200933302852E-2</v>
      </c>
      <c r="U54" s="20">
        <f t="shared" ref="U54:U67" si="74">((H54/B54)^(1/30))-1</f>
        <v>-3.3634188517739361E-4</v>
      </c>
    </row>
    <row r="55" spans="1:21" x14ac:dyDescent="0.25">
      <c r="A55" s="2" t="s">
        <v>72</v>
      </c>
      <c r="B55" s="75">
        <f t="shared" ref="B55:H55" si="75">B21/B4</f>
        <v>2.7274062606538458</v>
      </c>
      <c r="C55" s="75">
        <f t="shared" si="75"/>
        <v>2.6963838632482657</v>
      </c>
      <c r="D55" s="75">
        <f t="shared" si="75"/>
        <v>2.6678024358879351</v>
      </c>
      <c r="E55" s="75">
        <f t="shared" si="75"/>
        <v>2.6455420395082618</v>
      </c>
      <c r="F55" s="75">
        <f t="shared" si="75"/>
        <v>2.6368810872112425</v>
      </c>
      <c r="G55" s="75">
        <f t="shared" si="75"/>
        <v>2.6376316066284264</v>
      </c>
      <c r="H55" s="76">
        <f t="shared" si="75"/>
        <v>2.6376787553658465</v>
      </c>
      <c r="I55" s="74">
        <f t="shared" si="62"/>
        <v>-8.9774654025419398E-2</v>
      </c>
      <c r="J55" s="75">
        <f t="shared" si="63"/>
        <v>-5.8752256619839294E-2</v>
      </c>
      <c r="K55" s="77">
        <f t="shared" si="64"/>
        <v>-8.9727505287999332E-2</v>
      </c>
      <c r="L55" s="32">
        <f t="shared" si="65"/>
        <v>-3.2915761513247266E-2</v>
      </c>
      <c r="M55" s="4">
        <f t="shared" si="66"/>
        <v>-1.3378911885224554E-3</v>
      </c>
      <c r="N55" s="32">
        <f t="shared" si="67"/>
        <v>-1.1374322136425308E-2</v>
      </c>
      <c r="O55" s="4">
        <f t="shared" si="68"/>
        <v>-1.0599910402185553E-2</v>
      </c>
      <c r="P55" s="4">
        <f t="shared" si="69"/>
        <v>-8.3440947801159959E-3</v>
      </c>
      <c r="Q55" s="4">
        <f t="shared" si="70"/>
        <v>-3.2737912184639395E-3</v>
      </c>
      <c r="R55" s="4">
        <f t="shared" si="71"/>
        <v>2.8462391452688252E-4</v>
      </c>
      <c r="S55" s="4">
        <f t="shared" si="72"/>
        <v>1.7875406596479237E-5</v>
      </c>
      <c r="T55" s="4">
        <f t="shared" si="73"/>
        <v>-3.2898474489271301E-2</v>
      </c>
      <c r="U55" s="5">
        <f t="shared" si="74"/>
        <v>-1.1144385134140844E-3</v>
      </c>
    </row>
    <row r="56" spans="1:21" x14ac:dyDescent="0.25">
      <c r="A56" s="2" t="s">
        <v>95</v>
      </c>
      <c r="B56" s="75">
        <f t="shared" ref="B56:H56" si="76">B22/B5</f>
        <v>2.5621135150241452</v>
      </c>
      <c r="C56" s="75">
        <f t="shared" si="76"/>
        <v>2.5350949547796526</v>
      </c>
      <c r="D56" s="75">
        <f t="shared" si="76"/>
        <v>2.5157649561387796</v>
      </c>
      <c r="E56" s="75">
        <f t="shared" si="76"/>
        <v>2.5041547939000748</v>
      </c>
      <c r="F56" s="75">
        <f t="shared" si="76"/>
        <v>2.4886137571959122</v>
      </c>
      <c r="G56" s="75">
        <f t="shared" si="76"/>
        <v>2.4756808396625689</v>
      </c>
      <c r="H56" s="76">
        <f t="shared" si="76"/>
        <v>2.463800144997661</v>
      </c>
      <c r="I56" s="74">
        <f t="shared" si="62"/>
        <v>-8.6432675361576283E-2</v>
      </c>
      <c r="J56" s="75">
        <f t="shared" si="63"/>
        <v>-5.9414115117083721E-2</v>
      </c>
      <c r="K56" s="77">
        <f t="shared" si="64"/>
        <v>-9.8313370026484215E-2</v>
      </c>
      <c r="L56" s="32">
        <f t="shared" si="65"/>
        <v>-3.3734912545731466E-2</v>
      </c>
      <c r="M56" s="4">
        <f t="shared" si="66"/>
        <v>-1.3717408926157137E-3</v>
      </c>
      <c r="N56" s="32">
        <f t="shared" si="67"/>
        <v>-1.0545418884080116E-2</v>
      </c>
      <c r="O56" s="4">
        <f t="shared" si="68"/>
        <v>-7.6249604001729088E-3</v>
      </c>
      <c r="P56" s="4">
        <f t="shared" si="69"/>
        <v>-4.6149630196471447E-3</v>
      </c>
      <c r="Q56" s="4">
        <f t="shared" si="70"/>
        <v>-6.2061006540088393E-3</v>
      </c>
      <c r="R56" s="4">
        <f t="shared" si="71"/>
        <v>-5.1968359878857839E-3</v>
      </c>
      <c r="S56" s="4">
        <f t="shared" si="72"/>
        <v>-4.7989605423157666E-3</v>
      </c>
      <c r="T56" s="4">
        <f t="shared" si="73"/>
        <v>-3.8371980573841835E-2</v>
      </c>
      <c r="U56" s="5">
        <f t="shared" si="74"/>
        <v>-1.3034024085052387E-3</v>
      </c>
    </row>
    <row r="57" spans="1:21" x14ac:dyDescent="0.25">
      <c r="A57" s="2" t="s">
        <v>108</v>
      </c>
      <c r="B57" s="75">
        <f t="shared" ref="B57:H57" si="77">B23/B6</f>
        <v>2.6390277273602112</v>
      </c>
      <c r="C57" s="75">
        <f t="shared" si="77"/>
        <v>2.569926276848955</v>
      </c>
      <c r="D57" s="75">
        <f t="shared" si="77"/>
        <v>2.5177106914303811</v>
      </c>
      <c r="E57" s="75">
        <f t="shared" si="77"/>
        <v>2.5016373402083003</v>
      </c>
      <c r="F57" s="75">
        <f t="shared" si="77"/>
        <v>2.5221479998612084</v>
      </c>
      <c r="G57" s="75">
        <f t="shared" si="77"/>
        <v>2.5395741380216688</v>
      </c>
      <c r="H57" s="76">
        <f t="shared" si="77"/>
        <v>2.5558350732716648</v>
      </c>
      <c r="I57" s="74">
        <f t="shared" si="62"/>
        <v>-9.9453589338542425E-2</v>
      </c>
      <c r="J57" s="75">
        <f t="shared" si="63"/>
        <v>-3.0352138827286268E-2</v>
      </c>
      <c r="K57" s="77">
        <f t="shared" si="64"/>
        <v>-8.3192654088546369E-2</v>
      </c>
      <c r="L57" s="32">
        <f t="shared" si="65"/>
        <v>-3.7685693222338612E-2</v>
      </c>
      <c r="M57" s="4">
        <f t="shared" si="66"/>
        <v>-1.5353864645549775E-3</v>
      </c>
      <c r="N57" s="32">
        <f t="shared" si="67"/>
        <v>-2.6184435197419309E-2</v>
      </c>
      <c r="O57" s="4">
        <f t="shared" si="68"/>
        <v>-2.0317931253108434E-2</v>
      </c>
      <c r="P57" s="4">
        <f t="shared" si="69"/>
        <v>-6.384113661982771E-3</v>
      </c>
      <c r="Q57" s="4">
        <f t="shared" si="70"/>
        <v>8.1988941095676449E-3</v>
      </c>
      <c r="R57" s="4">
        <f t="shared" si="71"/>
        <v>6.9092448823064867E-3</v>
      </c>
      <c r="S57" s="4">
        <f t="shared" si="72"/>
        <v>6.4030165556274721E-3</v>
      </c>
      <c r="T57" s="4">
        <f t="shared" si="73"/>
        <v>-3.1523978784324114E-2</v>
      </c>
      <c r="U57" s="5">
        <f t="shared" si="74"/>
        <v>-1.0671486955617926E-3</v>
      </c>
    </row>
    <row r="58" spans="1:21" x14ac:dyDescent="0.25">
      <c r="A58" s="2" t="s">
        <v>135</v>
      </c>
      <c r="B58" s="75">
        <f t="shared" ref="B58:H58" si="78">B24/B7</f>
        <v>2.9131996524230348</v>
      </c>
      <c r="C58" s="75">
        <f t="shared" si="78"/>
        <v>2.8824766497809802</v>
      </c>
      <c r="D58" s="75">
        <f t="shared" si="78"/>
        <v>2.8569637231223139</v>
      </c>
      <c r="E58" s="75">
        <f t="shared" si="78"/>
        <v>2.8364179260769546</v>
      </c>
      <c r="F58" s="75">
        <f t="shared" si="78"/>
        <v>2.8298630828991116</v>
      </c>
      <c r="G58" s="75">
        <f t="shared" si="78"/>
        <v>2.8297759529985176</v>
      </c>
      <c r="H58" s="76">
        <f t="shared" si="78"/>
        <v>2.8336414601066315</v>
      </c>
      <c r="I58" s="74">
        <f t="shared" si="62"/>
        <v>-8.3423699424517217E-2</v>
      </c>
      <c r="J58" s="75">
        <f t="shared" si="63"/>
        <v>-5.2700696782462586E-2</v>
      </c>
      <c r="K58" s="77">
        <f t="shared" si="64"/>
        <v>-7.9558192316403264E-2</v>
      </c>
      <c r="L58" s="32">
        <f t="shared" si="65"/>
        <v>-2.8636451111454075E-2</v>
      </c>
      <c r="M58" s="4">
        <f t="shared" si="66"/>
        <v>-1.1615038948176171E-3</v>
      </c>
      <c r="N58" s="32">
        <f t="shared" si="67"/>
        <v>-1.0546136999742162E-2</v>
      </c>
      <c r="O58" s="4">
        <f t="shared" si="68"/>
        <v>-8.8510436539372961E-3</v>
      </c>
      <c r="P58" s="4">
        <f t="shared" si="69"/>
        <v>-7.191479849420479E-3</v>
      </c>
      <c r="Q58" s="4">
        <f t="shared" si="70"/>
        <v>-2.3109581693093739E-3</v>
      </c>
      <c r="R58" s="4">
        <f t="shared" si="71"/>
        <v>-3.0789440351508546E-5</v>
      </c>
      <c r="S58" s="4">
        <f t="shared" si="72"/>
        <v>1.3660117169409514E-3</v>
      </c>
      <c r="T58" s="4">
        <f t="shared" si="73"/>
        <v>-2.7309557122262906E-2</v>
      </c>
      <c r="U58" s="5">
        <f t="shared" si="74"/>
        <v>-9.2255400212670757E-4</v>
      </c>
    </row>
    <row r="59" spans="1:21" x14ac:dyDescent="0.25">
      <c r="A59" s="2" t="s">
        <v>161</v>
      </c>
      <c r="B59" s="75">
        <f t="shared" ref="B59:H59" si="79">B25/B8</f>
        <v>2.6466284461288612</v>
      </c>
      <c r="C59" s="75">
        <f t="shared" si="79"/>
        <v>2.5854343624602119</v>
      </c>
      <c r="D59" s="75">
        <f t="shared" si="79"/>
        <v>2.5428223318488414</v>
      </c>
      <c r="E59" s="75">
        <f t="shared" si="79"/>
        <v>2.519965711606412</v>
      </c>
      <c r="F59" s="75">
        <f t="shared" si="79"/>
        <v>2.5184133518263137</v>
      </c>
      <c r="G59" s="75">
        <f t="shared" si="79"/>
        <v>2.5267352257306754</v>
      </c>
      <c r="H59" s="76">
        <f t="shared" si="79"/>
        <v>2.5328483260171173</v>
      </c>
      <c r="I59" s="74">
        <f t="shared" si="62"/>
        <v>-0.11989322039818573</v>
      </c>
      <c r="J59" s="75">
        <f t="shared" si="63"/>
        <v>-5.8699136729536416E-2</v>
      </c>
      <c r="K59" s="77">
        <f t="shared" si="64"/>
        <v>-0.11378012011174388</v>
      </c>
      <c r="L59" s="32">
        <f t="shared" si="65"/>
        <v>-4.5300359623032693E-2</v>
      </c>
      <c r="M59" s="4">
        <f t="shared" si="66"/>
        <v>-1.8526218003623862E-3</v>
      </c>
      <c r="N59" s="32">
        <f t="shared" si="67"/>
        <v>-2.312152420116087E-2</v>
      </c>
      <c r="O59" s="4">
        <f t="shared" si="68"/>
        <v>-1.6481575100139922E-2</v>
      </c>
      <c r="P59" s="4">
        <f t="shared" si="69"/>
        <v>-8.9886815748588811E-3</v>
      </c>
      <c r="Q59" s="4">
        <f t="shared" si="70"/>
        <v>-6.1602416768946622E-4</v>
      </c>
      <c r="R59" s="4">
        <f t="shared" si="71"/>
        <v>3.3044114455345053E-3</v>
      </c>
      <c r="S59" s="4">
        <f t="shared" si="72"/>
        <v>2.4193671834666919E-3</v>
      </c>
      <c r="T59" s="4">
        <f t="shared" si="73"/>
        <v>-4.2990590643037341E-2</v>
      </c>
      <c r="U59" s="5">
        <f t="shared" si="74"/>
        <v>-1.4636629802711187E-3</v>
      </c>
    </row>
    <row r="60" spans="1:21" x14ac:dyDescent="0.25">
      <c r="A60" s="2" t="s">
        <v>215</v>
      </c>
      <c r="B60" s="75">
        <f t="shared" ref="B60:H60" si="80">B26/B9</f>
        <v>2.68225484713063</v>
      </c>
      <c r="C60" s="75">
        <f t="shared" si="80"/>
        <v>2.6378526492217378</v>
      </c>
      <c r="D60" s="75">
        <f t="shared" si="80"/>
        <v>2.6029034186765436</v>
      </c>
      <c r="E60" s="75">
        <f t="shared" si="80"/>
        <v>2.5831563889396141</v>
      </c>
      <c r="F60" s="75">
        <f t="shared" si="80"/>
        <v>2.5872849123445207</v>
      </c>
      <c r="G60" s="75">
        <f t="shared" si="80"/>
        <v>2.5973004696752162</v>
      </c>
      <c r="H60" s="76">
        <f t="shared" si="80"/>
        <v>2.5980478507303153</v>
      </c>
      <c r="I60" s="74">
        <f t="shared" si="62"/>
        <v>-8.4954377455413788E-2</v>
      </c>
      <c r="J60" s="75">
        <f t="shared" si="63"/>
        <v>-4.0552179546521572E-2</v>
      </c>
      <c r="K60" s="77">
        <f t="shared" si="64"/>
        <v>-8.4206996400314704E-2</v>
      </c>
      <c r="L60" s="32">
        <f t="shared" si="65"/>
        <v>-3.1672746363491378E-2</v>
      </c>
      <c r="M60" s="4">
        <f t="shared" si="66"/>
        <v>-1.2865787230426085E-3</v>
      </c>
      <c r="N60" s="32">
        <f t="shared" si="67"/>
        <v>-1.6554056359108449E-2</v>
      </c>
      <c r="O60" s="4">
        <f t="shared" si="68"/>
        <v>-1.3249121612424197E-2</v>
      </c>
      <c r="P60" s="4">
        <f t="shared" si="69"/>
        <v>-7.5865395524241652E-3</v>
      </c>
      <c r="Q60" s="4">
        <f t="shared" si="70"/>
        <v>1.5982475635558657E-3</v>
      </c>
      <c r="R60" s="4">
        <f t="shared" si="71"/>
        <v>3.8710685796174982E-3</v>
      </c>
      <c r="S60" s="4">
        <f t="shared" si="72"/>
        <v>2.8775302042460815E-4</v>
      </c>
      <c r="T60" s="4">
        <f t="shared" si="73"/>
        <v>-3.1394107271498051E-2</v>
      </c>
      <c r="U60" s="5">
        <f t="shared" si="74"/>
        <v>-1.0626837936629219E-3</v>
      </c>
    </row>
    <row r="61" spans="1:21" x14ac:dyDescent="0.25">
      <c r="A61" s="2" t="s">
        <v>254</v>
      </c>
      <c r="B61" s="75">
        <f t="shared" ref="B61:H61" si="81">B27/B10</f>
        <v>2.6026139150223164</v>
      </c>
      <c r="C61" s="75">
        <f t="shared" si="81"/>
        <v>2.5958952270305966</v>
      </c>
      <c r="D61" s="75">
        <f t="shared" si="81"/>
        <v>2.5900588021649815</v>
      </c>
      <c r="E61" s="75">
        <f t="shared" si="81"/>
        <v>2.5806281684285839</v>
      </c>
      <c r="F61" s="75">
        <f t="shared" si="81"/>
        <v>2.5689389389406307</v>
      </c>
      <c r="G61" s="75">
        <f t="shared" si="81"/>
        <v>2.5723200831297421</v>
      </c>
      <c r="H61" s="76">
        <f t="shared" si="81"/>
        <v>2.5789893364561385</v>
      </c>
      <c r="I61" s="74">
        <f t="shared" si="62"/>
        <v>-3.0293831892574286E-2</v>
      </c>
      <c r="J61" s="75">
        <f t="shared" si="63"/>
        <v>-2.3575143900854467E-2</v>
      </c>
      <c r="K61" s="77">
        <f t="shared" si="64"/>
        <v>-2.3624578566177945E-2</v>
      </c>
      <c r="L61" s="32">
        <f t="shared" si="65"/>
        <v>-1.1639771737835591E-2</v>
      </c>
      <c r="M61" s="4">
        <f t="shared" si="66"/>
        <v>-4.6821212174863458E-4</v>
      </c>
      <c r="N61" s="32">
        <f t="shared" si="67"/>
        <v>-2.5815154345173452E-3</v>
      </c>
      <c r="O61" s="4">
        <f t="shared" si="68"/>
        <v>-2.2483283627325878E-3</v>
      </c>
      <c r="P61" s="4">
        <f t="shared" si="69"/>
        <v>-3.6410886611975002E-3</v>
      </c>
      <c r="Q61" s="4">
        <f t="shared" si="70"/>
        <v>-4.5296062528338288E-3</v>
      </c>
      <c r="R61" s="4">
        <f t="shared" si="71"/>
        <v>1.3161637039553753E-3</v>
      </c>
      <c r="S61" s="4">
        <f t="shared" si="72"/>
        <v>2.5926996294651783E-3</v>
      </c>
      <c r="T61" s="4">
        <f t="shared" si="73"/>
        <v>-9.07725054024211E-3</v>
      </c>
      <c r="U61" s="5">
        <f t="shared" si="74"/>
        <v>-3.0391046984767911E-4</v>
      </c>
    </row>
    <row r="62" spans="1:21" x14ac:dyDescent="0.25">
      <c r="A62" s="2" t="s">
        <v>287</v>
      </c>
      <c r="B62" s="75">
        <f t="shared" ref="B62:H62" si="82">B28/B11</f>
        <v>2.9605675784145413</v>
      </c>
      <c r="C62" s="75">
        <f t="shared" si="82"/>
        <v>2.929158831596554</v>
      </c>
      <c r="D62" s="75">
        <f t="shared" si="82"/>
        <v>2.9122624497396115</v>
      </c>
      <c r="E62" s="75">
        <f t="shared" si="82"/>
        <v>2.9092617399580765</v>
      </c>
      <c r="F62" s="75">
        <f t="shared" si="82"/>
        <v>2.9061294873506056</v>
      </c>
      <c r="G62" s="75">
        <f t="shared" si="82"/>
        <v>2.9100239473012266</v>
      </c>
      <c r="H62" s="76">
        <f t="shared" si="82"/>
        <v>2.9004725189243752</v>
      </c>
      <c r="I62" s="74">
        <f t="shared" si="62"/>
        <v>-5.0543631113314724E-2</v>
      </c>
      <c r="J62" s="75">
        <f t="shared" si="63"/>
        <v>-1.9134884295327392E-2</v>
      </c>
      <c r="K62" s="77">
        <f t="shared" si="64"/>
        <v>-6.0095059490166136E-2</v>
      </c>
      <c r="L62" s="32">
        <f t="shared" si="65"/>
        <v>-1.707227745173856E-2</v>
      </c>
      <c r="M62" s="4">
        <f t="shared" si="66"/>
        <v>-6.8855039854720523E-4</v>
      </c>
      <c r="N62" s="32">
        <f t="shared" si="67"/>
        <v>-1.0609028838587609E-2</v>
      </c>
      <c r="O62" s="4">
        <f t="shared" si="68"/>
        <v>-5.7683392497132058E-3</v>
      </c>
      <c r="P62" s="4">
        <f t="shared" si="69"/>
        <v>-1.0303706596921369E-3</v>
      </c>
      <c r="Q62" s="4">
        <f t="shared" si="70"/>
        <v>-1.0766486096627226E-3</v>
      </c>
      <c r="R62" s="4">
        <f t="shared" si="71"/>
        <v>1.3400847992397491E-3</v>
      </c>
      <c r="S62" s="4">
        <f t="shared" si="72"/>
        <v>-3.282250782063012E-3</v>
      </c>
      <c r="T62" s="4">
        <f t="shared" si="73"/>
        <v>-2.0298492737783946E-2</v>
      </c>
      <c r="U62" s="5">
        <f t="shared" si="74"/>
        <v>-6.8334435179873143E-4</v>
      </c>
    </row>
    <row r="63" spans="1:21" x14ac:dyDescent="0.25">
      <c r="A63" s="2" t="s">
        <v>304</v>
      </c>
      <c r="B63" s="75">
        <f t="shared" ref="B63:H63" si="83">B29/B12</f>
        <v>2.8019955118709086</v>
      </c>
      <c r="C63" s="75">
        <f t="shared" si="83"/>
        <v>2.7373129706542381</v>
      </c>
      <c r="D63" s="75">
        <f t="shared" si="83"/>
        <v>2.6892848999330825</v>
      </c>
      <c r="E63" s="75">
        <f t="shared" si="83"/>
        <v>2.659941668101526</v>
      </c>
      <c r="F63" s="75">
        <f t="shared" si="83"/>
        <v>2.6630163069922532</v>
      </c>
      <c r="G63" s="75">
        <f t="shared" si="83"/>
        <v>2.6731903954022909</v>
      </c>
      <c r="H63" s="76">
        <f t="shared" si="83"/>
        <v>2.6803496415008126</v>
      </c>
      <c r="I63" s="74">
        <f t="shared" si="62"/>
        <v>-0.1288051164686177</v>
      </c>
      <c r="J63" s="75">
        <f t="shared" si="63"/>
        <v>-6.41225752519472E-2</v>
      </c>
      <c r="K63" s="77">
        <f t="shared" si="64"/>
        <v>-0.121645870370096</v>
      </c>
      <c r="L63" s="32">
        <f t="shared" si="65"/>
        <v>-4.5969065947080612E-2</v>
      </c>
      <c r="M63" s="4">
        <f t="shared" si="66"/>
        <v>-1.8805967548929381E-3</v>
      </c>
      <c r="N63" s="32">
        <f t="shared" si="67"/>
        <v>-2.3084455682615079E-2</v>
      </c>
      <c r="O63" s="4">
        <f t="shared" si="68"/>
        <v>-1.7545699463688447E-2</v>
      </c>
      <c r="P63" s="4">
        <f t="shared" si="69"/>
        <v>-1.0911165206887063E-2</v>
      </c>
      <c r="Q63" s="4">
        <f t="shared" si="70"/>
        <v>1.155904630390614E-3</v>
      </c>
      <c r="R63" s="4">
        <f t="shared" si="71"/>
        <v>3.8205129962305406E-3</v>
      </c>
      <c r="S63" s="4">
        <f t="shared" si="72"/>
        <v>2.6781654276608613E-3</v>
      </c>
      <c r="T63" s="4">
        <f t="shared" si="73"/>
        <v>-4.3414013282580988E-2</v>
      </c>
      <c r="U63" s="5">
        <f t="shared" si="74"/>
        <v>-1.4783926624467592E-3</v>
      </c>
    </row>
    <row r="64" spans="1:21" x14ac:dyDescent="0.25">
      <c r="A64" s="2" t="s">
        <v>325</v>
      </c>
      <c r="B64" s="75">
        <f t="shared" ref="B64:H64" si="84">B30/B13</f>
        <v>2.6425201576804405</v>
      </c>
      <c r="C64" s="75">
        <f t="shared" si="84"/>
        <v>2.5776363300423171</v>
      </c>
      <c r="D64" s="75">
        <f t="shared" si="84"/>
        <v>2.5504541973669026</v>
      </c>
      <c r="E64" s="75">
        <f t="shared" si="84"/>
        <v>2.5409890570404401</v>
      </c>
      <c r="F64" s="75">
        <f t="shared" si="84"/>
        <v>2.5393417457475427</v>
      </c>
      <c r="G64" s="75">
        <f t="shared" si="84"/>
        <v>2.5351447419420139</v>
      </c>
      <c r="H64" s="76">
        <f t="shared" si="84"/>
        <v>2.5333013928172328</v>
      </c>
      <c r="I64" s="74">
        <f t="shared" si="62"/>
        <v>-0.10737541573842657</v>
      </c>
      <c r="J64" s="75">
        <f t="shared" si="63"/>
        <v>-4.2491588100303179E-2</v>
      </c>
      <c r="K64" s="77">
        <f t="shared" si="64"/>
        <v>-0.1092187648632077</v>
      </c>
      <c r="L64" s="32">
        <f t="shared" si="65"/>
        <v>-4.0633716804899911E-2</v>
      </c>
      <c r="M64" s="4">
        <f t="shared" si="66"/>
        <v>-1.6579175005860813E-3</v>
      </c>
      <c r="N64" s="32">
        <f t="shared" si="67"/>
        <v>-2.4553768284241717E-2</v>
      </c>
      <c r="O64" s="4">
        <f t="shared" si="68"/>
        <v>-1.0545371493490774E-2</v>
      </c>
      <c r="P64" s="4">
        <f t="shared" si="69"/>
        <v>-3.7111587168412452E-3</v>
      </c>
      <c r="Q64" s="4">
        <f t="shared" si="70"/>
        <v>-6.4829531175392141E-4</v>
      </c>
      <c r="R64" s="4">
        <f t="shared" si="71"/>
        <v>-1.6527920326427914E-3</v>
      </c>
      <c r="S64" s="4">
        <f t="shared" si="72"/>
        <v>-7.2711790150847833E-4</v>
      </c>
      <c r="T64" s="4">
        <f t="shared" si="73"/>
        <v>-4.1331289203514809E-2</v>
      </c>
      <c r="U64" s="5">
        <f t="shared" si="74"/>
        <v>-1.4060012044559977E-3</v>
      </c>
    </row>
    <row r="65" spans="1:21" x14ac:dyDescent="0.25">
      <c r="A65" s="2" t="s">
        <v>350</v>
      </c>
      <c r="B65" s="75">
        <f t="shared" ref="B65:H65" si="85">B31/B14</f>
        <v>2.8991208896806735</v>
      </c>
      <c r="C65" s="75">
        <f t="shared" si="85"/>
        <v>2.8802736653924543</v>
      </c>
      <c r="D65" s="75">
        <f t="shared" si="85"/>
        <v>2.8691204083152884</v>
      </c>
      <c r="E65" s="75">
        <f t="shared" si="85"/>
        <v>2.8639394698673719</v>
      </c>
      <c r="F65" s="75">
        <f t="shared" si="85"/>
        <v>2.8662449864485167</v>
      </c>
      <c r="G65" s="75">
        <f t="shared" si="85"/>
        <v>2.8772226832029713</v>
      </c>
      <c r="H65" s="76">
        <f t="shared" si="85"/>
        <v>2.8849632453943608</v>
      </c>
      <c r="I65" s="74">
        <f t="shared" si="62"/>
        <v>-2.1898206477702242E-2</v>
      </c>
      <c r="J65" s="75">
        <f t="shared" si="63"/>
        <v>-3.0509821894830758E-3</v>
      </c>
      <c r="K65" s="77">
        <f t="shared" si="64"/>
        <v>-1.4157644286312721E-2</v>
      </c>
      <c r="L65" s="32">
        <f t="shared" si="65"/>
        <v>-7.5533954295069483E-3</v>
      </c>
      <c r="M65" s="4">
        <f t="shared" si="66"/>
        <v>-3.032366860364899E-4</v>
      </c>
      <c r="N65" s="32">
        <f t="shared" si="67"/>
        <v>-6.5010135849474793E-3</v>
      </c>
      <c r="O65" s="4">
        <f t="shared" si="68"/>
        <v>-3.87229075180473E-3</v>
      </c>
      <c r="P65" s="4">
        <f t="shared" si="69"/>
        <v>-1.8057584592480191E-3</v>
      </c>
      <c r="Q65" s="4">
        <f t="shared" si="70"/>
        <v>8.0501582013248196E-4</v>
      </c>
      <c r="R65" s="4">
        <f t="shared" si="71"/>
        <v>3.8299924836699972E-3</v>
      </c>
      <c r="S65" s="4">
        <f t="shared" si="72"/>
        <v>2.6902895756308887E-3</v>
      </c>
      <c r="T65" s="4">
        <f t="shared" si="73"/>
        <v>-4.8834266748607469E-3</v>
      </c>
      <c r="U65" s="5">
        <f t="shared" si="74"/>
        <v>-1.6316633910451461E-4</v>
      </c>
    </row>
    <row r="66" spans="1:21" ht="15.75" thickBot="1" x14ac:dyDescent="0.3">
      <c r="A66" s="21" t="s">
        <v>371</v>
      </c>
      <c r="B66" s="83">
        <f t="shared" ref="B66:H66" si="86">B32/B15</f>
        <v>2.5560335344730323</v>
      </c>
      <c r="C66" s="83">
        <f t="shared" si="86"/>
        <v>2.4932972370073969</v>
      </c>
      <c r="D66" s="83">
        <f t="shared" si="86"/>
        <v>2.456523541908564</v>
      </c>
      <c r="E66" s="83">
        <f t="shared" si="86"/>
        <v>2.426978090216052</v>
      </c>
      <c r="F66" s="83">
        <f t="shared" si="86"/>
        <v>2.4173235396321235</v>
      </c>
      <c r="G66" s="83">
        <f t="shared" si="86"/>
        <v>2.4144505279448971</v>
      </c>
      <c r="H66" s="84">
        <f t="shared" si="86"/>
        <v>2.4105395975418347</v>
      </c>
      <c r="I66" s="85">
        <f t="shared" si="62"/>
        <v>-0.14158300652813516</v>
      </c>
      <c r="J66" s="83">
        <f t="shared" si="63"/>
        <v>-7.8846709062499798E-2</v>
      </c>
      <c r="K66" s="86">
        <f t="shared" si="64"/>
        <v>-0.14549393693119761</v>
      </c>
      <c r="L66" s="33">
        <f t="shared" si="65"/>
        <v>-5.5391685836126858E-2</v>
      </c>
      <c r="M66" s="23">
        <f t="shared" si="66"/>
        <v>-2.2768009388837163E-3</v>
      </c>
      <c r="N66" s="33">
        <f t="shared" si="67"/>
        <v>-2.4544395298228938E-2</v>
      </c>
      <c r="O66" s="23">
        <f t="shared" si="68"/>
        <v>-1.4749021718313382E-2</v>
      </c>
      <c r="P66" s="23">
        <f t="shared" si="69"/>
        <v>-1.2027343189862982E-2</v>
      </c>
      <c r="Q66" s="23">
        <f t="shared" si="70"/>
        <v>-3.9780130784242695E-3</v>
      </c>
      <c r="R66" s="23">
        <f t="shared" si="71"/>
        <v>-1.1885093741583752E-3</v>
      </c>
      <c r="S66" s="23">
        <f t="shared" si="72"/>
        <v>-1.6198014238839598E-3</v>
      </c>
      <c r="T66" s="23">
        <f t="shared" si="73"/>
        <v>-5.6921763728422059E-2</v>
      </c>
      <c r="U66" s="24">
        <f t="shared" si="74"/>
        <v>-1.9516275766765512E-3</v>
      </c>
    </row>
    <row r="67" spans="1:21" ht="15.75" thickBot="1" x14ac:dyDescent="0.3">
      <c r="A67" s="13" t="s">
        <v>784</v>
      </c>
      <c r="B67" s="87">
        <f t="shared" ref="B67:H67" si="87">B33/B16</f>
        <v>2.7358687992283817</v>
      </c>
      <c r="C67" s="87">
        <f t="shared" si="87"/>
        <v>2.7002241699811287</v>
      </c>
      <c r="D67" s="87">
        <f t="shared" si="87"/>
        <v>2.6739971159745139</v>
      </c>
      <c r="E67" s="87">
        <f t="shared" si="87"/>
        <v>2.6585510273404585</v>
      </c>
      <c r="F67" s="87">
        <f t="shared" si="87"/>
        <v>2.6557533180855444</v>
      </c>
      <c r="G67" s="87">
        <f t="shared" si="87"/>
        <v>2.6611483376349367</v>
      </c>
      <c r="H67" s="88">
        <f t="shared" si="87"/>
        <v>2.6641975600952268</v>
      </c>
      <c r="I67" s="89">
        <f t="shared" ref="I67" si="88">SUM(I54:I66)</f>
        <v>-1.0872876840796151</v>
      </c>
      <c r="J67" s="87">
        <f t="shared" ref="J67" si="89">SUM(J54:J66)</f>
        <v>-0.54087255068544815</v>
      </c>
      <c r="K67" s="90">
        <f t="shared" ref="K67" si="90">SUM(K54:K66)</f>
        <v>-1.0504543192542251</v>
      </c>
      <c r="L67" s="34">
        <f t="shared" si="65"/>
        <v>-2.7311419909653134E-2</v>
      </c>
      <c r="M67" s="15">
        <f t="shared" si="66"/>
        <v>-1.1070391634855348E-3</v>
      </c>
      <c r="N67" s="34">
        <f t="shared" si="67"/>
        <v>-1.3028632534318185E-2</v>
      </c>
      <c r="O67" s="15">
        <f t="shared" si="68"/>
        <v>-9.7129172822706389E-3</v>
      </c>
      <c r="P67" s="15">
        <f t="shared" si="69"/>
        <v>-5.7764043729816583E-3</v>
      </c>
      <c r="Q67" s="15">
        <f t="shared" si="70"/>
        <v>-1.0523436361170591E-3</v>
      </c>
      <c r="R67" s="15">
        <f t="shared" si="71"/>
        <v>2.0314460355381758E-3</v>
      </c>
      <c r="S67" s="15">
        <f t="shared" si="72"/>
        <v>1.1458295718307365E-3</v>
      </c>
      <c r="T67" s="15">
        <f t="shared" si="73"/>
        <v>-2.61968845704037E-2</v>
      </c>
      <c r="U67" s="16">
        <f t="shared" si="74"/>
        <v>-8.8447981655337404E-4</v>
      </c>
    </row>
    <row r="68" spans="1:21" ht="15.75" thickTop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HHTAZ</vt:lpstr>
      <vt:lpstr>PopulationTAZ</vt:lpstr>
      <vt:lpstr>HHSizeTAZ</vt:lpstr>
      <vt:lpstr>EmploymentTAZ</vt:lpstr>
      <vt:lpstr>HHMuni</vt:lpstr>
      <vt:lpstr>PopulationMuni</vt:lpstr>
      <vt:lpstr>HHSizeMuni</vt:lpstr>
      <vt:lpstr>EmploymentMuni</vt:lpstr>
      <vt:lpstr>County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Diogo, Bob</dc:creator>
  <cp:lastModifiedBy>Diogo, Bob</cp:lastModifiedBy>
  <dcterms:created xsi:type="dcterms:W3CDTF">2015-12-08T18:57:07Z</dcterms:created>
  <dcterms:modified xsi:type="dcterms:W3CDTF">2019-01-07T19:35:59Z</dcterms:modified>
</cp:coreProperties>
</file>